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56. Vol Daily Emails\"/>
    </mc:Choice>
  </mc:AlternateContent>
  <xr:revisionPtr revIDLastSave="0" documentId="13_ncr:1_{608FB495-3033-462B-95EB-40B1C9CB96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M" sheetId="3" r:id="rId1"/>
    <sheet name="3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3" l="1" a="1"/>
  <c r="AI2" i="1" a="1"/>
  <c r="K2" i="3" a="1"/>
  <c r="K2" i="1" a="1"/>
  <c r="E2" i="1" a="1"/>
  <c r="AC2" i="3" a="1"/>
  <c r="AO2" i="1" a="1"/>
  <c r="W2" i="3" a="1"/>
  <c r="AU2" i="1" a="1"/>
  <c r="AC2" i="1" a="1"/>
  <c r="AO2" i="3" a="1"/>
  <c r="BG2" i="1" a="1"/>
  <c r="Q2" i="1" a="1"/>
  <c r="BA2" i="1" a="1"/>
  <c r="W2" i="1" a="1"/>
  <c r="BG2" i="3" a="1"/>
  <c r="Q2" i="3" a="1"/>
  <c r="AU2" i="3" a="1"/>
  <c r="E2" i="3" a="1"/>
  <c r="BA2" i="3" a="1"/>
  <c r="BC2" i="3" a="1"/>
  <c r="BE2" i="3" a="1"/>
  <c r="O2" i="1" a="1"/>
  <c r="AQ2" i="3" a="1"/>
  <c r="G2" i="3" a="1"/>
  <c r="AQ2" i="1" a="1"/>
  <c r="AA2" i="3" a="1"/>
  <c r="AA2" i="1" a="1"/>
  <c r="M2" i="1" a="1"/>
  <c r="AM2" i="1" a="1"/>
  <c r="Y2" i="3" a="1"/>
  <c r="AY2" i="1" a="1"/>
  <c r="C2" i="3" a="1"/>
  <c r="BC2" i="1" a="1"/>
  <c r="AY2" i="3" a="1"/>
  <c r="AW2" i="3" a="1"/>
  <c r="AM2" i="3" a="1"/>
  <c r="AE2" i="1" a="1"/>
  <c r="C2" i="1" a="1"/>
  <c r="S2" i="1" a="1"/>
  <c r="S2" i="3" a="1"/>
  <c r="AE2" i="3" a="1"/>
  <c r="A2" i="1" a="1"/>
  <c r="AG2" i="1" a="1"/>
  <c r="M2" i="3" a="1"/>
  <c r="AK2" i="1" a="1"/>
  <c r="I2" i="3" a="1"/>
  <c r="U2" i="3" a="1"/>
  <c r="A2" i="3" a="1"/>
  <c r="BE2" i="1" a="1"/>
  <c r="AK2" i="3" a="1"/>
  <c r="AS2" i="1" a="1"/>
  <c r="U2" i="1" a="1"/>
  <c r="I2" i="1" a="1"/>
  <c r="AG2" i="3" a="1"/>
  <c r="G2" i="1" a="1"/>
  <c r="Y2" i="1" a="1"/>
  <c r="AS2" i="3" a="1"/>
  <c r="O2" i="3" a="1"/>
  <c r="AW2" i="1" a="1"/>
  <c r="AI2" i="1" l="1"/>
  <c r="AI2" i="3"/>
  <c r="K2" i="1"/>
  <c r="K2" i="3"/>
  <c r="E2" i="1"/>
  <c r="AO2" i="3"/>
  <c r="AC2" i="1"/>
  <c r="AU2" i="1"/>
  <c r="W2" i="3"/>
  <c r="AO2" i="1"/>
  <c r="AC2" i="3"/>
  <c r="BG2" i="3"/>
  <c r="W2" i="1"/>
  <c r="BA2" i="1"/>
  <c r="Q2" i="1"/>
  <c r="BG2" i="1"/>
  <c r="BA2" i="3"/>
  <c r="E2" i="3"/>
  <c r="AU2" i="3"/>
  <c r="Q2" i="3"/>
  <c r="BE2" i="3"/>
  <c r="BC2" i="3"/>
  <c r="AW2" i="1"/>
  <c r="O2" i="3"/>
  <c r="AS2" i="3"/>
  <c r="Y2" i="1"/>
  <c r="G2" i="1"/>
  <c r="AG2" i="3"/>
  <c r="I2" i="1"/>
  <c r="U2" i="1"/>
  <c r="AS2" i="1"/>
  <c r="AK2" i="3"/>
  <c r="BE2" i="1"/>
  <c r="A2" i="3"/>
  <c r="U2" i="3"/>
  <c r="I2" i="3"/>
  <c r="AK2" i="1"/>
  <c r="M2" i="3"/>
  <c r="AG2" i="1"/>
  <c r="A2" i="1"/>
  <c r="AE2" i="3"/>
  <c r="S2" i="3"/>
  <c r="S2" i="1"/>
  <c r="C2" i="1"/>
  <c r="AE2" i="1"/>
  <c r="AM2" i="3"/>
  <c r="AW2" i="3"/>
  <c r="AY2" i="3"/>
  <c r="BC2" i="1"/>
  <c r="C2" i="3"/>
  <c r="AY2" i="1"/>
  <c r="Y2" i="3"/>
  <c r="AM2" i="1"/>
  <c r="M2" i="1"/>
  <c r="AA2" i="1"/>
  <c r="AA2" i="3"/>
  <c r="AQ2" i="1"/>
  <c r="G2" i="3"/>
  <c r="AQ2" i="3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<sst xmlns="http://schemas.openxmlformats.org/spreadsheetml/2006/main" count="60" uniqueCount="60">
  <si>
    <t>SPX_3M_50D_IV</t>
  </si>
  <si>
    <t>SPX_3M_25D_IV</t>
  </si>
  <si>
    <t>SX5E_3M_50D_IV</t>
  </si>
  <si>
    <t>SX5E_3M_25D_IV</t>
  </si>
  <si>
    <t>HYG_3M_50D_IV</t>
  </si>
  <si>
    <t>HYG_3M_25D_IV</t>
  </si>
  <si>
    <t>LQD_3M_50D_IV</t>
  </si>
  <si>
    <t>LQD_3M_25D_IV</t>
  </si>
  <si>
    <t>VCIT_3M_50D_IV</t>
  </si>
  <si>
    <t>VCIT_3M_25D_IV</t>
  </si>
  <si>
    <t>EMB_3M_50D_IV</t>
  </si>
  <si>
    <t>EMB_3M_25D_IV</t>
  </si>
  <si>
    <t>IEAC_3M_50D_IV</t>
  </si>
  <si>
    <t>IEAC_3M_25D_IV</t>
  </si>
  <si>
    <t>IHYG_3M_50D_IV</t>
  </si>
  <si>
    <t>IHYG_3M_25D_IV</t>
  </si>
  <si>
    <t>SPX_3M_rVol</t>
  </si>
  <si>
    <t>SX5E_3M_rVol</t>
  </si>
  <si>
    <t>HYG_3M_rVol</t>
  </si>
  <si>
    <t>LQD_3M_rVol</t>
  </si>
  <si>
    <t>VCIT_3M_rVol</t>
  </si>
  <si>
    <t>EMB_3M_rVol</t>
  </si>
  <si>
    <t>IEAC_3M_rVol</t>
  </si>
  <si>
    <t>IHYG_3M_rVol</t>
  </si>
  <si>
    <t>TLT_3M_50D_IV</t>
  </si>
  <si>
    <t>TLT_3M_25D_IV</t>
  </si>
  <si>
    <t>TLT_3M_rVol</t>
  </si>
  <si>
    <t>RTY_3M_50D_IV</t>
  </si>
  <si>
    <t>RTY_3M_25D_IV</t>
  </si>
  <si>
    <t>RTY_3M_rVol</t>
  </si>
  <si>
    <t>SPX_1M_50D_IV</t>
  </si>
  <si>
    <t>SPX_1M_25D_IV</t>
  </si>
  <si>
    <t>SPX_1M_rVol</t>
  </si>
  <si>
    <t>SX5E_1M_50D_IV</t>
  </si>
  <si>
    <t>SX5E_1M_25D_IV</t>
  </si>
  <si>
    <t>SX5E_1M_rVol</t>
  </si>
  <si>
    <t>HYG_1M_50D_IV</t>
  </si>
  <si>
    <t>HYG_1M_25D_IV</t>
  </si>
  <si>
    <t>HYG_1M_rVol</t>
  </si>
  <si>
    <t>LQD_1M_50D_IV</t>
  </si>
  <si>
    <t>LQD_1M_25D_IV</t>
  </si>
  <si>
    <t>LQD_1M_rVol</t>
  </si>
  <si>
    <t>VCIT_1M_50D_IV</t>
  </si>
  <si>
    <t>VCIT_1M_25D_IV</t>
  </si>
  <si>
    <t>VCIT_1M_rVol</t>
  </si>
  <si>
    <t>EMB_1M_50D_IV</t>
  </si>
  <si>
    <t>EMB_1M_25D_IV</t>
  </si>
  <si>
    <t>EMB_1M_rVol</t>
  </si>
  <si>
    <t>IEAC_1M_50D_IV</t>
  </si>
  <si>
    <t>IEAC_1M_25D_IV</t>
  </si>
  <si>
    <t>IEAC_1M_rVol</t>
  </si>
  <si>
    <t>IHYG_1M_50D_IV</t>
  </si>
  <si>
    <t>IHYG_1M_25D_IV</t>
  </si>
  <si>
    <t>IHYG_1M_rVol</t>
  </si>
  <si>
    <t>TLT_1M_50D_IV</t>
  </si>
  <si>
    <t>TLT_1M_25D_IV</t>
  </si>
  <si>
    <t>TLT_1M_rVol</t>
  </si>
  <si>
    <t>RTY_1M_50D_IV</t>
  </si>
  <si>
    <t>RTY_1M_25D_IV</t>
  </si>
  <si>
    <t>RTY_1M_rVol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</si>
</sst>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Data...4205178130</v>
        <stp/>
        <stp>BQL|17504891618512683376</stp>
        <tr r="I2" s="1"/>
      </tp>
      <tp t="s">
        <v>#N/A Requesting Data...4269874256</v>
        <stp/>
        <stp>BQL|17287809149242602647</stp>
        <tr r="BG2" s="1"/>
      </tp>
      <tp t="s">
        <v>#N/A Requesting Data...4155899989</v>
        <stp/>
        <stp>BQL|13157059965413105847</stp>
        <tr r="AY2" s="1"/>
      </tp>
      <tp t="s">
        <v>#N/A Requesting Data...3888010617</v>
        <stp/>
        <stp>BQL|18146929389473770735</stp>
        <tr r="E2" s="3"/>
      </tp>
      <tp t="s">
        <v>#N/A Requesting Data...4066878674</v>
        <stp/>
        <stp>BQL|16807100029331496819</stp>
        <tr r="M2" s="3"/>
      </tp>
      <tp t="s">
        <v>#N/A Requesting Data...4173624236</v>
        <stp/>
        <stp>BQL|14644298789580538223</stp>
        <tr r="S2" s="3"/>
      </tp>
      <tp t="s">
        <v>#N/A Requesting Data...4130003420</v>
        <stp/>
        <stp>BQL|11854619777558442263</stp>
        <tr r="Y2" s="1"/>
      </tp>
      <tp t="s">
        <v>#N/A Requesting Data...4232086267</v>
        <stp/>
        <stp>BQL|10211898467806476177</stp>
        <tr r="AW2" s="1"/>
      </tp>
      <tp t="s">
        <v>#N/A Requesting Data...3921732382</v>
        <stp/>
        <stp>BQL|18127517091309801419</stp>
        <tr r="K2" s="1"/>
      </tp>
      <tp t="s">
        <v>#N/A Requesting Data...4087321605</v>
        <stp/>
        <stp>BQL|17719625688433586282</stp>
        <tr r="K2" s="3"/>
      </tp>
      <tp t="s">
        <v>#N/A Requesting Data...4007529440</v>
        <stp/>
        <stp>BQL|16797631751625632779</stp>
        <tr r="AC2" s="3"/>
      </tp>
      <tp t="s">
        <v>#N/A Requesting Data...3917438565</v>
        <stp/>
        <stp>BQL|12814211153840008216</stp>
        <tr r="AM2" s="3"/>
      </tp>
      <tp t="s">
        <v>#N/A Requesting Data...4189505597</v>
        <stp/>
        <stp>BQL|10920520271193531490</stp>
        <tr r="Q2" s="1"/>
      </tp>
      <tp t="s">
        <v>#N/A Requesting Data...3945727442</v>
        <stp/>
        <stp>BQL|12279383006052901695</stp>
        <tr r="M2" s="1"/>
      </tp>
      <tp t="s">
        <v>#N/A Requesting Data...4021410592</v>
        <stp/>
        <stp>BQL|17028543549683207010</stp>
        <tr r="S2" s="1"/>
      </tp>
      <tp t="s">
        <v>#N/A Requesting Data...4224345745</v>
        <stp/>
        <stp>BQL|10782462190360251919</stp>
        <tr r="AC2" s="1"/>
      </tp>
      <tp t="s">
        <v>#N/A Requesting Data...4054532172</v>
        <stp/>
        <stp>BQL|10425468626737058270</stp>
        <tr r="BA2" s="1"/>
      </tp>
      <tp t="s">
        <v>#N/A Requesting Data...4017759142</v>
        <stp/>
        <stp>BQL|12770015426637690526</stp>
        <tr r="AK2" s="1"/>
      </tp>
      <tp t="s">
        <v>#N/A Requesting Data...4284278826</v>
        <stp/>
        <stp>BQL|10081746771822446031</stp>
        <tr r="BC2" s="3"/>
      </tp>
      <tp t="s">
        <v>#N/A Requesting Data...4173510169</v>
        <stp/>
        <stp>BQL|12266573844346531782</stp>
        <tr r="AU2" s="1"/>
      </tp>
      <tp t="s">
        <v>#N/A Requesting Data...3954761667</v>
        <stp/>
        <stp>BQL|10450282515663814078</stp>
        <tr r="W2" s="3"/>
      </tp>
      <tp t="s">
        <v>#N/A Requesting Data...4282984335</v>
        <stp/>
        <stp>BQL|13083211881358795115</stp>
        <tr r="AW2" s="3"/>
      </tp>
      <tp t="s">
        <v>#N/A Requesting Data...3989310779</v>
        <stp/>
        <stp>BQL|11632115770856257189</stp>
        <tr r="Q2" s="3"/>
      </tp>
      <tp t="s">
        <v>#N/A Requesting Data...4159289083</v>
        <stp/>
        <stp>BQL|11499409278951388319</stp>
        <tr r="BA2" s="3"/>
      </tp>
    </main>
    <main first="bofaddin.rtdserver">
      <tp t="s">
        <v>#N/A Requesting Data...4048060094</v>
        <stp/>
        <stp>BQL|3034820949190788363</stp>
        <tr r="A2" s="3"/>
      </tp>
      <tp t="s">
        <v>#N/A Requesting Data...3921293801</v>
        <stp/>
        <stp>BQL|5344199099534203592</stp>
        <tr r="C2" s="1"/>
      </tp>
      <tp t="s">
        <v>#N/A Requesting Data...4287921539</v>
        <stp/>
        <stp>BQL|3527878018425679343</stp>
        <tr r="AK2" s="3"/>
      </tp>
      <tp t="s">
        <v>#N/A Requesting Data...4056854283</v>
        <stp/>
        <stp>BQL|3380975625633290750</stp>
        <tr r="AQ2" s="1"/>
      </tp>
      <tp t="s">
        <v>#N/A Requesting Data...4051996202</v>
        <stp/>
        <stp>BQL|9935440813641078021</stp>
        <tr r="G2" s="3"/>
      </tp>
      <tp t="s">
        <v>#N/A Requesting Data...3978578752</v>
        <stp/>
        <stp>BQL|7346700688054990137</stp>
        <tr r="A2" s="1"/>
      </tp>
      <tp t="s">
        <v>#N/A Requesting Data...4292730581</v>
        <stp/>
        <stp>BQL|8103840014298540796</stp>
        <tr r="AO2" s="3"/>
      </tp>
      <tp t="s">
        <v>#N/A Requesting Data...4010417935</v>
        <stp/>
        <stp>BQL|6917894224556486413</stp>
        <tr r="O2" s="3"/>
      </tp>
      <tp t="s">
        <v>#N/A Requesting Data...4181748983</v>
        <stp/>
        <stp>BQL|5840227306108406078</stp>
        <tr r="AG2" s="1"/>
      </tp>
      <tp t="s">
        <v>#N/A Requesting Data...4027603712</v>
        <stp/>
        <stp>BQL|8579531631790221199</stp>
        <tr r="AO2" s="1"/>
      </tp>
      <tp t="s">
        <v>#N/A Requesting Data...3968635718</v>
        <stp/>
        <stp>BQL|7832814853004340134</stp>
        <tr r="BG2" s="3"/>
      </tp>
      <tp t="s">
        <v>#N/A Requesting Data...4000395719</v>
        <stp/>
        <stp>BQL|3870324434429671209</stp>
        <tr r="W2" s="1"/>
      </tp>
      <tp t="s">
        <v>#N/A Requesting Data...3993076359</v>
        <stp/>
        <stp>BQL|1625705103398406608</stp>
        <tr r="BE2" s="1"/>
      </tp>
      <tp t="s">
        <v>#N/A Requesting Data...4124016038</v>
        <stp/>
        <stp>BQL|2472884368521638445</stp>
        <tr r="AA2" s="1"/>
      </tp>
      <tp t="s">
        <v>#N/A Requesting Data...3926259644</v>
        <stp/>
        <stp>BQL|5192516694288438843</stp>
        <tr r="BC2" s="1"/>
      </tp>
      <tp t="s">
        <v>#N/A Requesting Data...4226273199</v>
        <stp/>
        <stp>BQL|5150263113077250875</stp>
        <tr r="AQ2" s="3"/>
      </tp>
      <tp t="s">
        <v>#N/A Requesting Data...4023551556</v>
        <stp/>
        <stp>BQL|6065648338501038840</stp>
        <tr r="I2" s="3"/>
      </tp>
      <tp t="s">
        <v>#N/A Requesting Data...3959171542</v>
        <stp/>
        <stp>BQL|3619793303159795669</stp>
        <tr r="AS2" s="1"/>
      </tp>
      <tp t="s">
        <v>#N/A Requesting Data...3967296684</v>
        <stp/>
        <stp>BQL|5283461389878145527</stp>
        <tr r="O2" s="1"/>
      </tp>
      <tp t="s">
        <v>#N/A Requesting Data...4137384149</v>
        <stp/>
        <stp>BQL|3606240642917807667</stp>
        <tr r="BE2" s="3"/>
      </tp>
      <tp t="s">
        <v>#N/A Requesting Data...4283708634</v>
        <stp/>
        <stp>BQL|6425956590984932622</stp>
        <tr r="U2" s="3"/>
      </tp>
      <tp t="s">
        <v>#N/A Requesting Data...3983249390</v>
        <stp/>
        <stp>BQL|7983314367496849051</stp>
        <tr r="AS2" s="3"/>
      </tp>
      <tp t="s">
        <v>#N/A Requesting Data...4208942640</v>
        <stp/>
        <stp>BQL|8867038579822179857</stp>
        <tr r="AE2" s="1"/>
      </tp>
      <tp t="s">
        <v>#N/A Requesting Data...4093803346</v>
        <stp/>
        <stp>BQL|5628437738450129414</stp>
        <tr r="Y2" s="3"/>
      </tp>
      <tp t="s">
        <v>#N/A Requesting Data...4165331639</v>
        <stp/>
        <stp>BQL|5609546354046238594</stp>
        <tr r="AU2" s="3"/>
      </tp>
      <tp t="s">
        <v>#N/A Requesting Data...3941472226</v>
        <stp/>
        <stp>BQL|6840322192373754999</stp>
        <tr r="AG2" s="3"/>
      </tp>
      <tp t="s">
        <v>#N/A Requesting Data...4268215476</v>
        <stp/>
        <stp>BQL|1681455542890943787</stp>
        <tr r="AE2" s="3"/>
      </tp>
      <tp t="s">
        <v>#N/A Requesting Data...3931229975</v>
        <stp/>
        <stp>BQL|56605297444578431</stp>
        <tr r="AI2" s="1"/>
      </tp>
      <tp t="s">
        <v>#N/A Requesting Data...3937037123</v>
        <stp/>
        <stp>BQL|9601900004064381341</stp>
        <tr r="E2" s="1"/>
      </tp>
      <tp t="s">
        <v>#N/A Requesting Data...4117533246</v>
        <stp/>
        <stp>BQL|5206845785060611259</stp>
        <tr r="AA2" s="3"/>
      </tp>
      <tp t="s">
        <v>#N/A Requesting Data...4101997225</v>
        <stp/>
        <stp>BQL|80332393045695110</stp>
        <tr r="AI2" s="3"/>
      </tp>
      <tp t="s">
        <v>#N/A Requesting Data...4275612906</v>
        <stp/>
        <stp>BQL|9203677980565676251</stp>
        <tr r="G2" s="1"/>
      </tp>
      <tp t="s">
        <v>#N/A Requesting Data...3984958976</v>
        <stp/>
        <stp>BQL|9556005158985248994</stp>
        <tr r="AY2" s="3"/>
      </tp>
      <tp t="s">
        <v>#N/A Requesting Data...4193742764</v>
        <stp/>
        <stp>BQL|8190996509159243831</stp>
        <tr r="U2" s="1"/>
      </tp>
      <tp t="s">
        <v>#N/A Requesting Data...4281430041</v>
        <stp/>
        <stp>BQL|7541381519523074520</stp>
        <tr r="C2" s="3"/>
      </tp>
      <tp t="s">
        <v>#N/A Requesting Data...4231729288</v>
        <stp/>
        <stp>BQL|634576576861917013</stp>
        <tr r="AM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4B87-5A90-4465-BBD0-A6710336457C}">
  <dimension ref="A1:BH3657"/>
  <sheetViews>
    <sheetView tabSelected="1" topLeftCell="A2" workbookViewId="0">
      <selection activeCell="E2" sqref="E2"/>
    </sheetView>
  </sheetViews>
  <sheetFormatPr defaultRowHeight="14.4" x14ac:dyDescent="0.3"/>
  <cols>
    <col min="1" max="1" width="12" style="1" customWidth="1"/>
    <col min="3" max="3" width="12.33203125" style="1" customWidth="1"/>
    <col min="5" max="5" width="10.6640625" style="1" bestFit="1" customWidth="1"/>
    <col min="7" max="7" width="11.5546875" style="1" customWidth="1"/>
    <col min="9" max="9" width="13.33203125" style="1" customWidth="1"/>
    <col min="11" max="11" width="10.6640625" style="1" bestFit="1" customWidth="1"/>
    <col min="13" max="13" width="10.6640625" style="1" bestFit="1" customWidth="1"/>
    <col min="14" max="14" width="12.33203125" customWidth="1"/>
    <col min="15" max="15" width="10.6640625" style="1" bestFit="1" customWidth="1"/>
    <col min="17" max="17" width="10.6640625" style="1" bestFit="1" customWidth="1"/>
    <col min="19" max="19" width="10.6640625" style="1" bestFit="1" customWidth="1"/>
    <col min="21" max="21" width="10.6640625" style="1" bestFit="1" customWidth="1"/>
    <col min="23" max="23" width="10.6640625" style="1" bestFit="1" customWidth="1"/>
    <col min="25" max="25" width="10.6640625" style="1" bestFit="1" customWidth="1"/>
    <col min="26" max="26" width="12.33203125" customWidth="1"/>
    <col min="27" max="27" width="10.6640625" style="1" bestFit="1" customWidth="1"/>
    <col min="29" max="29" width="10.6640625" style="1" bestFit="1" customWidth="1"/>
    <col min="31" max="31" width="10.6640625" style="1" bestFit="1" customWidth="1"/>
    <col min="33" max="33" width="10.6640625" style="1" bestFit="1" customWidth="1"/>
    <col min="35" max="35" width="10.6640625" style="1" bestFit="1" customWidth="1"/>
    <col min="37" max="37" width="10.6640625" style="1" bestFit="1" customWidth="1"/>
    <col min="39" max="39" width="10.6640625" style="1" bestFit="1" customWidth="1"/>
    <col min="41" max="41" width="10.6640625" style="1" bestFit="1" customWidth="1"/>
    <col min="43" max="43" width="10.6640625" style="1" bestFit="1" customWidth="1"/>
    <col min="45" max="45" width="10.6640625" style="1" bestFit="1" customWidth="1"/>
    <col min="47" max="47" width="10.6640625" style="1" bestFit="1" customWidth="1"/>
    <col min="49" max="49" width="10.6640625" style="1" bestFit="1" customWidth="1"/>
    <col min="51" max="51" width="10.6640625" style="1" bestFit="1" customWidth="1"/>
    <col min="53" max="53" width="10.6640625" style="1" bestFit="1" customWidth="1"/>
    <col min="55" max="55" width="10.6640625" style="1" bestFit="1" customWidth="1"/>
    <col min="57" max="57" width="10.6640625" style="1" bestFit="1" customWidth="1"/>
    <col min="59" max="59" width="10.6640625" style="1" bestFit="1" customWidth="1"/>
  </cols>
  <sheetData>
    <row r="1" spans="1:60" x14ac:dyDescent="0.3">
      <c r="B1" t="s">
        <v>30</v>
      </c>
      <c r="D1" t="s">
        <v>31</v>
      </c>
      <c r="F1" t="s">
        <v>32</v>
      </c>
      <c r="H1" t="s">
        <v>33</v>
      </c>
      <c r="J1" t="s">
        <v>34</v>
      </c>
      <c r="L1" t="s">
        <v>35</v>
      </c>
      <c r="N1" t="s">
        <v>36</v>
      </c>
      <c r="P1" t="s">
        <v>37</v>
      </c>
      <c r="R1" t="s">
        <v>38</v>
      </c>
      <c r="T1" t="s">
        <v>39</v>
      </c>
      <c r="V1" t="s">
        <v>40</v>
      </c>
      <c r="X1" t="s">
        <v>41</v>
      </c>
      <c r="Z1" t="s">
        <v>42</v>
      </c>
      <c r="AB1" t="s">
        <v>43</v>
      </c>
      <c r="AD1" t="s">
        <v>44</v>
      </c>
      <c r="AF1" t="s">
        <v>45</v>
      </c>
      <c r="AH1" t="s">
        <v>46</v>
      </c>
      <c r="AJ1" t="s">
        <v>47</v>
      </c>
      <c r="AL1" t="s">
        <v>48</v>
      </c>
      <c r="AN1" t="s">
        <v>49</v>
      </c>
      <c r="AP1" t="s">
        <v>50</v>
      </c>
      <c r="AR1" t="s">
        <v>51</v>
      </c>
      <c r="AT1" t="s">
        <v>52</v>
      </c>
      <c r="AV1" t="s">
        <v>53</v>
      </c>
      <c r="AX1" t="s">
        <v>54</v>
      </c>
      <c r="AZ1" t="s">
        <v>55</v>
      </c>
      <c r="BB1" t="s">
        <v>56</v>
      </c>
      <c r="BD1" t="s">
        <v>57</v>
      </c>
      <c r="BF1" t="s">
        <v>58</v>
      </c>
      <c r="BH1" t="s">
        <v>59</v>
      </c>
    </row>
    <row r="2" spans="1:60" x14ac:dyDescent="0.3">
      <c r="A2" s="1" t="str" cm="1">
        <f t="array" ref="A2:B2517">_xll.BQL("SPX Index", "dropna(implied_volatility(expiry=30d, put_call=put, delta=50))", "dates=range(-10y,0d)")</f>
        <v/>
      </c>
      <c r="B2" t="str">
        <v>SPX Index</v>
      </c>
      <c r="C2" s="1" t="str" cm="1">
        <f t="array" ref="C2:D2517">_xll.BQL("SPX Index", "dropna(implied_volatility(expiry=30d, put_call=put, delta=25))", "dates=range(-10y,0d)")</f>
        <v/>
      </c>
      <c r="D2" t="str">
        <v>SPX Index</v>
      </c>
      <c r="E2" s="1" t="str" cm="1">
        <f t="array" ref="E2:F3657">_xll.BQL("SPX Index", "rolling(volatility(calc_interval=range(-1m,0d)), iterationdates=range(-10y,0d,frq=d))")</f>
        <v/>
      </c>
      <c r="F2" t="str">
        <v>SPX Index</v>
      </c>
      <c r="G2" s="1" t="str" cm="1">
        <f t="array" ref="G2:H2553">_xll.BQL("SX5E Index", "dropna(implied_volatility(expiry=30d, put_call=put, delta=50))", "dates=range(-10y,0d)")</f>
        <v/>
      </c>
      <c r="H2" t="str">
        <v>SX5E Index</v>
      </c>
      <c r="I2" s="1" t="str" cm="1">
        <f t="array" ref="I2:J2553">_xll.BQL("SX5E Index", "dropna(implied_volatility(expiry=30d, put_call=put, delta=25))", "dates=range(-10y,0d)")</f>
        <v/>
      </c>
      <c r="J2" t="str">
        <v>SX5E Index</v>
      </c>
      <c r="K2" s="1" t="str" cm="1">
        <f t="array" ref="K2:L3657">_xll.BQL("SX5E Index", "rolling(volatility(calc_interval=range(-1m,0d)), iterationdates=range(-10y,0d,frq=d))")</f>
        <v/>
      </c>
      <c r="L2" t="str">
        <v>SX5E Index</v>
      </c>
      <c r="M2" s="1" t="str" cm="1">
        <f t="array" ref="M2:N2517">_xll.BQL("HYG US Equity", "dropna(implied_volatility(expiry=30d, put_call=put, delta=50))", "dates=range(-10y,0d)")</f>
        <v/>
      </c>
      <c r="N2" t="str">
        <v>HYG US Equity</v>
      </c>
      <c r="O2" s="1" t="str" cm="1">
        <f t="array" ref="O2:P2517">_xll.BQL("HYG US Equity", "dropna(implied_volatility(expiry=30d, put_call=put, delta=25))", "dates=range(-10y,0d)")</f>
        <v/>
      </c>
      <c r="P2" t="str">
        <v>HYG US Equity</v>
      </c>
      <c r="Q2" s="1" t="str" cm="1">
        <f t="array" ref="Q2:R3657">_xll.BQL("HYG US Equity", "rolling(volatility(calc_interval=range(-1m,0d)), iterationdates=range(-10y,0d,frq=d))")</f>
        <v/>
      </c>
      <c r="R2" t="str">
        <v>HYG US Equity</v>
      </c>
      <c r="S2" s="1" t="str" cm="1">
        <f t="array" ref="S2:T2517">_xll.BQL("LQD US Equity", "dropna(implied_volatility(expiry=30d, put_call=put, delta=50))", "dates=range(-10y,0d)")</f>
        <v/>
      </c>
      <c r="T2" t="str">
        <v>LQD US Equity</v>
      </c>
      <c r="U2" s="1" t="str" cm="1">
        <f t="array" ref="U2:V2517">_xll.BQL("LQD US Equity", "dropna(implied_volatility(expiry=30d, put_call=put, delta=25))", "dates=range(-10y,0d)")</f>
        <v/>
      </c>
      <c r="V2" t="str">
        <v>LQD US Equity</v>
      </c>
      <c r="W2" s="1" t="str" cm="1">
        <f t="array" ref="W2:X3657">_xll.BQL("LQD US Equity", "rolling(volatility(calc_interval=range(-1m,0d)), iterationdates=range(-10y,0d,frq=d))")</f>
        <v/>
      </c>
      <c r="X2" t="str">
        <v>LQD US Equity</v>
      </c>
      <c r="Y2" s="1" t="str" cm="1">
        <f t="array" ref="Y2:Z2499">_xll.BQL("VCIT US Equity", "dropna(implied_volatility(expiry=30d, put_call=put, delta=50))", "dates=range(-10y,0d)")</f>
        <v/>
      </c>
      <c r="Z2" t="str">
        <v>VCIT US Equity</v>
      </c>
      <c r="AA2" s="1" t="str" cm="1">
        <f t="array" ref="AA2:AB2499">_xll.BQL("VCIT US Equity", "dropna(implied_volatility(expiry=30d, put_call=put, delta=25))", "dates=range(-10y,0d)")</f>
        <v/>
      </c>
      <c r="AB2" t="str">
        <v>VCIT US Equity</v>
      </c>
      <c r="AC2" s="1" t="str" cm="1">
        <f t="array" ref="AC2:AD3657">_xll.BQL("VCIT US Equity", "rolling(volatility(calc_interval=range(-1m,0d)), iterationdates=range(-10y,0d,frq=d))")</f>
        <v/>
      </c>
      <c r="AD2" t="str">
        <v>VCIT US Equity</v>
      </c>
      <c r="AE2" s="1" t="str" cm="1">
        <f t="array" ref="AE2:AF2517">_xll.BQL("EMB US Equity", "dropna(implied_volatility(expiry=30d, put_call=put, delta=50))", "dates=range(-10y,0d)")</f>
        <v/>
      </c>
      <c r="AF2" t="str">
        <v>EMB US Equity</v>
      </c>
      <c r="AG2" s="1" t="str" cm="1">
        <f t="array" ref="AG2:AH2517">_xll.BQL("EMB US Equity", "dropna(implied_volatility(expiry=30d, put_call=put, delta=25))", "dates=range(-10y,0d)")</f>
        <v/>
      </c>
      <c r="AH2" t="str">
        <v>EMB US Equity</v>
      </c>
      <c r="AI2" s="1" t="str" cm="1">
        <f t="array" ref="AI2:AJ3657">_xll.BQL("EMB US Equity", "rolling(volatility(calc_interval=range(-1m,0d)), iterationdates=range(-10y,0d,frq=d))")</f>
        <v/>
      </c>
      <c r="AJ2" t="str">
        <v>EMB US Equity</v>
      </c>
      <c r="AK2" s="1" t="str" cm="1">
        <f t="array" ref="AK2:AL1329">_xll.BQL("IEAC LN Equity", "dropna(implied_volatility(expiry=30d, put_call=put, delta=50))", "dates=range(-10y,0d)")</f>
        <v/>
      </c>
      <c r="AL2" t="str">
        <v>IEAC LN Equity</v>
      </c>
      <c r="AM2" s="1" t="str" cm="1">
        <f t="array" ref="AM2:AN1329">_xll.BQL("IEAC LN Equity", "dropna(implied_volatility(expiry=30d, put_call=put, delta=25))", "dates=range(-10y,0d)")</f>
        <v/>
      </c>
      <c r="AN2" t="str">
        <v>IEAC LN Equity</v>
      </c>
      <c r="AO2" s="1" t="str" cm="1">
        <f t="array" ref="AO2:AP3657">_xll.BQL("IEAC LN Equity", "rolling(volatility(calc_interval=range(-1m,0d)), iterationdates=range(-10y,0d,frq=d))")</f>
        <v/>
      </c>
      <c r="AP2" t="str">
        <v>IEAC LN Equity</v>
      </c>
      <c r="AQ2" s="1" t="str" cm="1">
        <f t="array" ref="AQ2:AR1386">_xll.BQL("IHYG LN Equity", "dropna(implied_volatility(expiry=30d, put_call=put, delta=50))", "dates=range(-10y,0d)")</f>
        <v/>
      </c>
      <c r="AR2" t="str">
        <v>IHYG LN Equity</v>
      </c>
      <c r="AS2" s="1" t="str" cm="1">
        <f t="array" ref="AS2:AT1386">_xll.BQL("IHYG LN Equity", "dropna(implied_volatility(expiry=30d, put_call=put, delta=25))", "dates=range(-10y,0d)")</f>
        <v/>
      </c>
      <c r="AT2" t="str">
        <v>IHYG LN Equity</v>
      </c>
      <c r="AU2" s="1" t="str" cm="1">
        <f t="array" ref="AU2:AV3657">_xll.BQL("IHYG LN Equity", "rolling(volatility(calc_interval=range(-1m,0d)), iterationdates=range(-10y,0d,frq=d))")</f>
        <v/>
      </c>
      <c r="AV2" t="str">
        <v>IHYG LN Equity</v>
      </c>
      <c r="AW2" s="1" t="str" cm="1">
        <f t="array" ref="AW2:AX2517">_xll.BQL("TLT US Equity", "dropna(implied_volatility(expiry=30d, put_call=put, delta=50))", "dates=range(-10y,0d)")</f>
        <v/>
      </c>
      <c r="AX2" t="str">
        <v>TLT US Equity</v>
      </c>
      <c r="AY2" s="1" t="str" cm="1">
        <f t="array" ref="AY2:AZ2517">_xll.BQL("TLT US Equity", "dropna(implied_volatility(expiry=30d, put_call=put, delta=25))", "dates=range(-10y,0d)")</f>
        <v/>
      </c>
      <c r="AZ2" t="str">
        <v>TLT US Equity</v>
      </c>
      <c r="BA2" s="1" t="str" cm="1">
        <f t="array" ref="BA2:BB3657">_xll.BQL("TLT US Equity", "rolling(volatility(calc_interval=range(-1m,0d)), iterationdates=range(-10y,0d,frq=d))")</f>
        <v/>
      </c>
      <c r="BB2" t="str">
        <v>TLT US Equity</v>
      </c>
      <c r="BC2" s="1" t="str" cm="1">
        <f t="array" ref="BC2:BD2517">_xll.BQL("RTY Index", "dropna(implied_volatility(expiry=30d, put_call=put, delta=50))", "dates=range(-10y,0d)")</f>
        <v/>
      </c>
      <c r="BD2" t="str">
        <v>RTY Index</v>
      </c>
      <c r="BE2" s="1" t="str" cm="1">
        <f t="array" ref="BE2:BF2517">_xll.BQL("RTY Index", "dropna(implied_volatility(expiry=30d, put_call=put, delta=25))", "dates=range(-10y,0d)")</f>
        <v/>
      </c>
      <c r="BF2" t="str">
        <v>RTY Index</v>
      </c>
      <c r="BG2" s="1" t="str" cm="1">
        <f t="array" ref="BG2:BH3657">_xll.BQL("RTY Index", "rolling(volatility(calc_interval=range(-1m,0d)), iterationdates=range(-10y,0d,frq=d))")</f>
        <v/>
      </c>
      <c r="BH2" t="str">
        <v>RTY Index</v>
      </c>
    </row>
    <row r="3" spans="1:60" hidden="1" x14ac:dyDescent="0.3">
      <c r="A3" s="1" t="str">
        <v>DATES</v>
      </c>
      <c r="B3" t="str">
        <v>dropna(implied_volatility(expiry=30d,put_call=put,delta=50))</v>
      </c>
      <c r="C3" s="1" t="str">
        <v>DATES</v>
      </c>
      <c r="D3" t="str">
        <v>dropna(implied_volatility(expiry=30d,put_call=put,delta=25))</v>
      </c>
      <c r="E3" s="1" t="str">
        <v>DATES</v>
      </c>
      <c r="F3" t="str">
        <v>rolling(volatility(calc_interval=range(-1m,0d)),iterationdates=range(-10y,0d,frq=d))</v>
      </c>
      <c r="G3" s="1" t="str">
        <v>DATES</v>
      </c>
      <c r="H3" t="str">
        <v>dropna(implied_volatility(expiry=30d,put_call=put,delta=50))</v>
      </c>
      <c r="I3" s="1" t="str">
        <v>DATES</v>
      </c>
      <c r="J3" t="str">
        <v>dropna(implied_volatility(expiry=30d,put_call=put,delta=25))</v>
      </c>
      <c r="K3" s="1" t="str">
        <v>DATES</v>
      </c>
      <c r="L3" t="str">
        <v>rolling(volatility(calc_interval=range(-1m,0d)),iterationdates=range(-10y,0d,frq=d))</v>
      </c>
      <c r="M3" s="1" t="str">
        <v>DATES</v>
      </c>
      <c r="N3" t="str">
        <v>dropna(implied_volatility(expiry=30d,put_call=put,delta=50))</v>
      </c>
      <c r="O3" s="1" t="str">
        <v>DATES</v>
      </c>
      <c r="P3" t="str">
        <v>dropna(implied_volatility(expiry=30d,put_call=put,delta=25))</v>
      </c>
      <c r="Q3" s="1" t="str">
        <v>DATES</v>
      </c>
      <c r="R3" t="str">
        <v>rolling(volatility(calc_interval=range(-1m,0d)),iterationdates=range(-10y,0d,frq=d))</v>
      </c>
      <c r="S3" s="1" t="str">
        <v>DATES</v>
      </c>
      <c r="T3" t="str">
        <v>dropna(implied_volatility(expiry=30d,put_call=put,delta=50))</v>
      </c>
      <c r="U3" s="1" t="str">
        <v>DATES</v>
      </c>
      <c r="V3" t="str">
        <v>dropna(implied_volatility(expiry=30d,put_call=put,delta=25))</v>
      </c>
      <c r="W3" s="1" t="str">
        <v>DATES</v>
      </c>
      <c r="X3" t="str">
        <v>rolling(volatility(calc_interval=range(-1m,0d)),iterationdates=range(-10y,0d,frq=d))</v>
      </c>
      <c r="Y3" s="1" t="str">
        <v>DATES</v>
      </c>
      <c r="Z3" t="str">
        <v>dropna(implied_volatility(expiry=30d,put_call=put,delta=50))</v>
      </c>
      <c r="AA3" s="1" t="str">
        <v>DATES</v>
      </c>
      <c r="AB3" t="str">
        <v>dropna(implied_volatility(expiry=30d,put_call=put,delta=25))</v>
      </c>
      <c r="AC3" s="1" t="str">
        <v>DATES</v>
      </c>
      <c r="AD3" t="str">
        <v>rolling(volatility(calc_interval=range(-1m,0d)),iterationdates=range(-10y,0d,frq=d))</v>
      </c>
      <c r="AE3" s="1" t="str">
        <v>DATES</v>
      </c>
      <c r="AF3" t="str">
        <v>dropna(implied_volatility(expiry=30d,put_call=put,delta=50))</v>
      </c>
      <c r="AG3" s="1" t="str">
        <v>DATES</v>
      </c>
      <c r="AH3" t="str">
        <v>dropna(implied_volatility(expiry=30d,put_call=put,delta=25))</v>
      </c>
      <c r="AI3" s="1" t="str">
        <v>DATES</v>
      </c>
      <c r="AJ3" t="str">
        <v>rolling(volatility(calc_interval=range(-1m,0d)),iterationdates=range(-10y,0d,frq=d))</v>
      </c>
      <c r="AK3" s="1" t="str">
        <v>DATES</v>
      </c>
      <c r="AL3" t="str">
        <v>dropna(implied_volatility(expiry=30d,put_call=put,delta=50))</v>
      </c>
      <c r="AM3" s="1" t="str">
        <v>DATES</v>
      </c>
      <c r="AN3" t="str">
        <v>dropna(implied_volatility(expiry=30d,put_call=put,delta=25))</v>
      </c>
      <c r="AO3" s="1" t="str">
        <v>DATES</v>
      </c>
      <c r="AP3" t="str">
        <v>rolling(volatility(calc_interval=range(-1m,0d)),iterationdates=range(-10y,0d,frq=d))</v>
      </c>
      <c r="AQ3" s="1" t="str">
        <v>DATES</v>
      </c>
      <c r="AR3" t="str">
        <v>dropna(implied_volatility(expiry=30d,put_call=put,delta=50))</v>
      </c>
      <c r="AS3" s="1" t="str">
        <v>DATES</v>
      </c>
      <c r="AT3" t="str">
        <v>dropna(implied_volatility(expiry=30d,put_call=put,delta=25))</v>
      </c>
      <c r="AU3" s="1" t="str">
        <v>DATES</v>
      </c>
      <c r="AV3" t="str">
        <v>rolling(volatility(calc_interval=range(-1m,0d)),iterationdates=range(-10y,0d,frq=d))</v>
      </c>
      <c r="AW3" s="1" t="str">
        <v>DATES</v>
      </c>
      <c r="AX3" t="str">
        <v>dropna(implied_volatility(expiry=30d,put_call=put,delta=50))</v>
      </c>
      <c r="AY3" s="1" t="str">
        <v>DATES</v>
      </c>
      <c r="AZ3" t="str">
        <v>dropna(implied_volatility(expiry=30d,put_call=put,delta=25))</v>
      </c>
      <c r="BA3" s="1" t="str">
        <v>DATES</v>
      </c>
      <c r="BB3" t="str">
        <v>rolling(volatility(calc_interval=range(-1m,0d)),iterationdates=range(-10y,0d,frq=d))</v>
      </c>
      <c r="BC3" s="1" t="str">
        <v>DATES</v>
      </c>
      <c r="BD3" t="str">
        <v>dropna(implied_volatility(expiry=30d,put_call=put,delta=50))</v>
      </c>
      <c r="BE3" s="1" t="str">
        <v>DATES</v>
      </c>
      <c r="BF3" t="str">
        <v>dropna(implied_volatility(expiry=30d,put_call=put,delta=25))</v>
      </c>
      <c r="BG3" s="1" t="str">
        <v>DATES</v>
      </c>
      <c r="BH3" t="str">
        <v>rolling(volatility(calc_interval=range(-1m,0d)),iterationdates=range(-10y,0d,frq=d))</v>
      </c>
    </row>
    <row r="4" spans="1:60" x14ac:dyDescent="0.3">
      <c r="A4" s="1">
        <v>42360</v>
      </c>
      <c r="B4">
        <v>14.666880000000001</v>
      </c>
      <c r="C4" s="1">
        <v>42360</v>
      </c>
      <c r="D4">
        <v>17.476379999999999</v>
      </c>
      <c r="E4" s="1">
        <v>42360</v>
      </c>
      <c r="F4">
        <v>0.17898340864621792</v>
      </c>
      <c r="G4" s="1">
        <v>42360</v>
      </c>
      <c r="H4">
        <v>20.364380000000001</v>
      </c>
      <c r="I4" s="1">
        <v>42360</v>
      </c>
      <c r="J4">
        <v>23.166630000000001</v>
      </c>
      <c r="K4" s="1">
        <v>42360</v>
      </c>
      <c r="L4">
        <v>0.24441600027227894</v>
      </c>
      <c r="M4" s="1">
        <v>42360</v>
      </c>
      <c r="N4">
        <v>12.94938</v>
      </c>
      <c r="O4" s="1">
        <v>42360</v>
      </c>
      <c r="P4">
        <v>15.85919</v>
      </c>
      <c r="Q4" s="1">
        <v>42360</v>
      </c>
      <c r="R4">
        <v>0.13539575110456006</v>
      </c>
      <c r="S4" s="1">
        <v>42360</v>
      </c>
      <c r="T4">
        <v>7.008</v>
      </c>
      <c r="U4" s="1">
        <v>42360</v>
      </c>
      <c r="V4">
        <v>8.3243749999999999</v>
      </c>
      <c r="W4" s="1">
        <v>42360</v>
      </c>
      <c r="X4">
        <v>6.6781953635899907E-2</v>
      </c>
      <c r="Y4" s="1">
        <v>42360</v>
      </c>
      <c r="Z4">
        <v>24.726690000000001</v>
      </c>
      <c r="AA4" s="1">
        <v>42360</v>
      </c>
      <c r="AB4">
        <v>24.726690000000001</v>
      </c>
      <c r="AC4" s="1">
        <v>42360</v>
      </c>
      <c r="AD4">
        <v>4.3207952367421053E-2</v>
      </c>
      <c r="AE4" s="1">
        <v>42360</v>
      </c>
      <c r="AF4">
        <v>10.996689999999999</v>
      </c>
      <c r="AG4" s="1">
        <v>42360</v>
      </c>
      <c r="AH4">
        <v>13.01688</v>
      </c>
      <c r="AI4" s="1">
        <v>42360</v>
      </c>
      <c r="AJ4">
        <v>6.7181172289701468E-2</v>
      </c>
      <c r="AK4" s="1">
        <v>43809</v>
      </c>
      <c r="AL4">
        <v>3.4559000000000002</v>
      </c>
      <c r="AM4" s="1">
        <v>43809</v>
      </c>
      <c r="AN4">
        <v>3.339</v>
      </c>
      <c r="AO4" s="1">
        <v>42360</v>
      </c>
      <c r="AP4">
        <v>3.752900797048906E-2</v>
      </c>
      <c r="AQ4" s="1">
        <v>43809</v>
      </c>
      <c r="AR4">
        <v>4.4752000000000001</v>
      </c>
      <c r="AS4" s="1">
        <v>43809</v>
      </c>
      <c r="AT4">
        <v>6.5788000000000002</v>
      </c>
      <c r="AU4" s="1">
        <v>42360</v>
      </c>
      <c r="AV4">
        <v>6.515876318019552E-2</v>
      </c>
      <c r="AW4" s="1">
        <v>42360</v>
      </c>
      <c r="AX4">
        <v>11.73781</v>
      </c>
      <c r="AY4" s="1">
        <v>42360</v>
      </c>
      <c r="AZ4">
        <v>12.010630000000001</v>
      </c>
      <c r="BA4" s="1">
        <v>42360</v>
      </c>
      <c r="BB4">
        <v>0.15326831777503155</v>
      </c>
      <c r="BC4" s="1">
        <v>42360</v>
      </c>
      <c r="BD4">
        <v>17.346499999999999</v>
      </c>
      <c r="BE4" s="1">
        <v>42360</v>
      </c>
      <c r="BF4">
        <v>18.979880000000001</v>
      </c>
      <c r="BG4" s="1">
        <v>42360</v>
      </c>
      <c r="BH4">
        <v>0.18008504364691966</v>
      </c>
    </row>
    <row r="5" spans="1:60" x14ac:dyDescent="0.3">
      <c r="A5" s="1">
        <v>42361</v>
      </c>
      <c r="B5">
        <v>13.7125</v>
      </c>
      <c r="C5" s="1">
        <v>42361</v>
      </c>
      <c r="D5">
        <v>16.529499999999999</v>
      </c>
      <c r="E5" s="1">
        <v>42361</v>
      </c>
      <c r="F5">
        <v>0.18056192103610455</v>
      </c>
      <c r="G5" s="1">
        <v>42361</v>
      </c>
      <c r="H5">
        <v>18.407499999999999</v>
      </c>
      <c r="I5" s="1">
        <v>42361</v>
      </c>
      <c r="J5">
        <v>20.584810000000001</v>
      </c>
      <c r="K5" s="1">
        <v>42361</v>
      </c>
      <c r="L5">
        <v>0.2538230416354656</v>
      </c>
      <c r="M5" s="1">
        <v>42361</v>
      </c>
      <c r="N5">
        <v>12.274380000000001</v>
      </c>
      <c r="O5" s="1">
        <v>42361</v>
      </c>
      <c r="P5">
        <v>14.762130000000001</v>
      </c>
      <c r="Q5" s="1">
        <v>42361</v>
      </c>
      <c r="R5">
        <v>0.13459108469776107</v>
      </c>
      <c r="S5" s="1">
        <v>42361</v>
      </c>
      <c r="T5">
        <v>6.8626880000000003</v>
      </c>
      <c r="U5" s="1">
        <v>42361</v>
      </c>
      <c r="V5">
        <v>8.4984999999999999</v>
      </c>
      <c r="W5" s="1">
        <v>42361</v>
      </c>
      <c r="X5">
        <v>6.5241083422780399E-2</v>
      </c>
      <c r="Y5" s="1">
        <v>42362</v>
      </c>
      <c r="Z5">
        <v>9.8046249999999997</v>
      </c>
      <c r="AA5" s="1">
        <v>42362</v>
      </c>
      <c r="AB5">
        <v>9.8046249999999997</v>
      </c>
      <c r="AC5" s="1">
        <v>42361</v>
      </c>
      <c r="AD5">
        <v>4.2616947069834384E-2</v>
      </c>
      <c r="AE5" s="1">
        <v>42361</v>
      </c>
      <c r="AF5">
        <v>11.13481</v>
      </c>
      <c r="AG5" s="1">
        <v>42361</v>
      </c>
      <c r="AH5">
        <v>12.76219</v>
      </c>
      <c r="AI5" s="1">
        <v>42361</v>
      </c>
      <c r="AJ5">
        <v>6.8366131190419607E-2</v>
      </c>
      <c r="AK5" s="1">
        <v>43810</v>
      </c>
      <c r="AL5">
        <v>2.9056999999999999</v>
      </c>
      <c r="AM5" s="1">
        <v>43810</v>
      </c>
      <c r="AN5">
        <v>2.7888000000000002</v>
      </c>
      <c r="AO5" s="1">
        <v>42361</v>
      </c>
      <c r="AP5">
        <v>3.6751379900463212E-2</v>
      </c>
      <c r="AQ5" s="1">
        <v>43810</v>
      </c>
      <c r="AR5">
        <v>4.4724000000000004</v>
      </c>
      <c r="AS5" s="1">
        <v>43810</v>
      </c>
      <c r="AT5">
        <v>5.1348000000000003</v>
      </c>
      <c r="AU5" s="1">
        <v>42361</v>
      </c>
      <c r="AV5">
        <v>6.4783146010289921E-2</v>
      </c>
      <c r="AW5" s="1">
        <v>42361</v>
      </c>
      <c r="AX5">
        <v>11.51881</v>
      </c>
      <c r="AY5" s="1">
        <v>42361</v>
      </c>
      <c r="AZ5">
        <v>11.833629999999999</v>
      </c>
      <c r="BA5" s="1">
        <v>42361</v>
      </c>
      <c r="BB5">
        <v>0.15211863808338538</v>
      </c>
      <c r="BC5" s="1">
        <v>42361</v>
      </c>
      <c r="BD5">
        <v>16.174309999999998</v>
      </c>
      <c r="BE5" s="1">
        <v>42361</v>
      </c>
      <c r="BF5">
        <v>18.778130000000001</v>
      </c>
      <c r="BG5" s="1">
        <v>42361</v>
      </c>
      <c r="BH5">
        <v>0.18319033706456481</v>
      </c>
    </row>
    <row r="6" spans="1:60" x14ac:dyDescent="0.3">
      <c r="A6" s="1">
        <v>42362</v>
      </c>
      <c r="B6">
        <v>13.74213</v>
      </c>
      <c r="C6" s="1">
        <v>42362</v>
      </c>
      <c r="D6">
        <v>16.737629999999999</v>
      </c>
      <c r="E6" s="1">
        <v>42362</v>
      </c>
      <c r="F6">
        <v>0.18051049737667302</v>
      </c>
      <c r="G6" s="1">
        <v>42362</v>
      </c>
      <c r="H6">
        <v>18.233630000000002</v>
      </c>
      <c r="I6" s="1">
        <v>42362</v>
      </c>
      <c r="J6">
        <v>20.447620000000001</v>
      </c>
      <c r="K6" s="1">
        <v>42362</v>
      </c>
      <c r="L6">
        <v>0.25209383496564586</v>
      </c>
      <c r="M6" s="1">
        <v>42362</v>
      </c>
      <c r="N6">
        <v>12.567130000000001</v>
      </c>
      <c r="O6" s="1">
        <v>42362</v>
      </c>
      <c r="P6">
        <v>14.18313</v>
      </c>
      <c r="Q6" s="1">
        <v>42362</v>
      </c>
      <c r="R6">
        <v>0.13475981880343341</v>
      </c>
      <c r="S6" s="1">
        <v>42362</v>
      </c>
      <c r="T6">
        <v>5.978313</v>
      </c>
      <c r="U6" s="1">
        <v>42362</v>
      </c>
      <c r="V6">
        <v>7.5241249999999997</v>
      </c>
      <c r="W6" s="1">
        <v>42362</v>
      </c>
      <c r="X6">
        <v>6.6392774535778951E-2</v>
      </c>
      <c r="Y6" s="1">
        <v>42366</v>
      </c>
      <c r="Z6">
        <v>13.835380000000001</v>
      </c>
      <c r="AA6" s="1">
        <v>42366</v>
      </c>
      <c r="AB6">
        <v>10.67713</v>
      </c>
      <c r="AC6" s="1">
        <v>42362</v>
      </c>
      <c r="AD6">
        <v>4.2621639956990781E-2</v>
      </c>
      <c r="AE6" s="1">
        <v>42362</v>
      </c>
      <c r="AF6">
        <v>10.7035</v>
      </c>
      <c r="AG6" s="1">
        <v>42362</v>
      </c>
      <c r="AH6">
        <v>11.56113</v>
      </c>
      <c r="AI6" s="1">
        <v>42362</v>
      </c>
      <c r="AJ6">
        <v>6.8516869937050001E-2</v>
      </c>
      <c r="AK6" s="1">
        <v>43811</v>
      </c>
      <c r="AL6">
        <v>2.9988999999999999</v>
      </c>
      <c r="AM6" s="1">
        <v>43811</v>
      </c>
      <c r="AN6">
        <v>2.8824999999999998</v>
      </c>
      <c r="AO6" s="1">
        <v>42362</v>
      </c>
      <c r="AP6">
        <v>3.6685152819994071E-2</v>
      </c>
      <c r="AQ6" s="1">
        <v>43811</v>
      </c>
      <c r="AR6">
        <v>4.2111999999999998</v>
      </c>
      <c r="AS6" s="1">
        <v>43811</v>
      </c>
      <c r="AT6">
        <v>5.0612000000000004</v>
      </c>
      <c r="AU6" s="1">
        <v>42362</v>
      </c>
      <c r="AV6">
        <v>6.4798889183527539E-2</v>
      </c>
      <c r="AW6" s="1">
        <v>42362</v>
      </c>
      <c r="AX6">
        <v>11.0985</v>
      </c>
      <c r="AY6" s="1">
        <v>42362</v>
      </c>
      <c r="AZ6">
        <v>11.78538</v>
      </c>
      <c r="BA6" s="1">
        <v>42362</v>
      </c>
      <c r="BB6">
        <v>0.1532252216980558</v>
      </c>
      <c r="BC6" s="1">
        <v>42362</v>
      </c>
      <c r="BD6">
        <v>16.421500000000002</v>
      </c>
      <c r="BE6" s="1">
        <v>42362</v>
      </c>
      <c r="BF6">
        <v>19.166309999999999</v>
      </c>
      <c r="BG6" s="1">
        <v>42362</v>
      </c>
      <c r="BH6">
        <v>0.18106800573194129</v>
      </c>
    </row>
    <row r="7" spans="1:60" x14ac:dyDescent="0.3">
      <c r="A7" s="1">
        <v>42366</v>
      </c>
      <c r="B7">
        <v>14.71781</v>
      </c>
      <c r="C7" s="1">
        <v>42366</v>
      </c>
      <c r="D7">
        <v>18.013629999999999</v>
      </c>
      <c r="E7" s="1">
        <v>42363</v>
      </c>
      <c r="F7">
        <v>0.185191393693276</v>
      </c>
      <c r="G7" s="1">
        <v>42366</v>
      </c>
      <c r="H7">
        <v>20.474129999999999</v>
      </c>
      <c r="I7" s="1">
        <v>42366</v>
      </c>
      <c r="J7">
        <v>22.904129999999999</v>
      </c>
      <c r="K7" s="1">
        <v>42363</v>
      </c>
      <c r="L7">
        <v>0.25090613510696697</v>
      </c>
      <c r="M7" s="1">
        <v>42366</v>
      </c>
      <c r="N7">
        <v>13.2475</v>
      </c>
      <c r="O7" s="1">
        <v>42366</v>
      </c>
      <c r="P7">
        <v>15.54538</v>
      </c>
      <c r="Q7" s="1">
        <v>42363</v>
      </c>
      <c r="R7">
        <v>0.13806562149774973</v>
      </c>
      <c r="S7" s="1">
        <v>42366</v>
      </c>
      <c r="T7">
        <v>6.2915000000000001</v>
      </c>
      <c r="U7" s="1">
        <v>42366</v>
      </c>
      <c r="V7">
        <v>7.8494999999999999</v>
      </c>
      <c r="W7" s="1">
        <v>42363</v>
      </c>
      <c r="X7">
        <v>6.7981246218196623E-2</v>
      </c>
      <c r="Y7" s="1">
        <v>42367</v>
      </c>
      <c r="Z7">
        <v>40.65119</v>
      </c>
      <c r="AA7" s="1">
        <v>42367</v>
      </c>
      <c r="AB7">
        <v>40.65119</v>
      </c>
      <c r="AC7" s="1">
        <v>42363</v>
      </c>
      <c r="AD7">
        <v>4.370714384819549E-2</v>
      </c>
      <c r="AE7" s="1">
        <v>42366</v>
      </c>
      <c r="AF7">
        <v>9.8616250000000001</v>
      </c>
      <c r="AG7" s="1">
        <v>42366</v>
      </c>
      <c r="AH7">
        <v>10.72</v>
      </c>
      <c r="AI7" s="1">
        <v>42363</v>
      </c>
      <c r="AJ7">
        <v>7.0295522998590612E-2</v>
      </c>
      <c r="AK7" s="1">
        <v>43812</v>
      </c>
      <c r="AL7">
        <v>2.8574999999999999</v>
      </c>
      <c r="AM7" s="1">
        <v>43812</v>
      </c>
      <c r="AN7">
        <v>2.8980999999999999</v>
      </c>
      <c r="AO7" s="1">
        <v>42363</v>
      </c>
      <c r="AP7">
        <v>3.7112307860901944E-2</v>
      </c>
      <c r="AQ7" s="1">
        <v>43812</v>
      </c>
      <c r="AR7">
        <v>3.8241999999999998</v>
      </c>
      <c r="AS7" s="1">
        <v>43812</v>
      </c>
      <c r="AT7">
        <v>4.6512000000000002</v>
      </c>
      <c r="AU7" s="1">
        <v>42363</v>
      </c>
      <c r="AV7">
        <v>6.5993556274580437E-2</v>
      </c>
      <c r="AW7" s="1">
        <v>42366</v>
      </c>
      <c r="AX7">
        <v>11.737629999999999</v>
      </c>
      <c r="AY7" s="1">
        <v>42366</v>
      </c>
      <c r="AZ7">
        <v>12.353630000000001</v>
      </c>
      <c r="BA7" s="1">
        <v>42363</v>
      </c>
      <c r="BB7">
        <v>0.15708158908730846</v>
      </c>
      <c r="BC7" s="1">
        <v>42366</v>
      </c>
      <c r="BD7">
        <v>17.220130000000001</v>
      </c>
      <c r="BE7" s="1">
        <v>42366</v>
      </c>
      <c r="BF7">
        <v>20.152190000000001</v>
      </c>
      <c r="BG7" s="1">
        <v>42363</v>
      </c>
      <c r="BH7">
        <v>0.18262191109049855</v>
      </c>
    </row>
    <row r="8" spans="1:60" x14ac:dyDescent="0.3">
      <c r="A8" s="1">
        <v>42367</v>
      </c>
      <c r="B8">
        <v>13.497999999999999</v>
      </c>
      <c r="C8" s="1">
        <v>42367</v>
      </c>
      <c r="D8">
        <v>16.896629999999998</v>
      </c>
      <c r="E8" s="1">
        <v>42364</v>
      </c>
      <c r="F8">
        <v>0.19019663697699196</v>
      </c>
      <c r="G8" s="1">
        <v>42367</v>
      </c>
      <c r="H8">
        <v>19.662379999999999</v>
      </c>
      <c r="I8" s="1">
        <v>42367</v>
      </c>
      <c r="J8">
        <v>22.12163</v>
      </c>
      <c r="K8" s="1">
        <v>42364</v>
      </c>
      <c r="L8">
        <v>0.25288963949355386</v>
      </c>
      <c r="M8" s="1">
        <v>42367</v>
      </c>
      <c r="N8">
        <v>12.801</v>
      </c>
      <c r="O8" s="1">
        <v>42367</v>
      </c>
      <c r="P8">
        <v>16.079190000000001</v>
      </c>
      <c r="Q8" s="1">
        <v>42364</v>
      </c>
      <c r="R8">
        <v>0.14151169434536684</v>
      </c>
      <c r="S8" s="1">
        <v>42367</v>
      </c>
      <c r="T8">
        <v>6.7226249999999999</v>
      </c>
      <c r="U8" s="1">
        <v>42367</v>
      </c>
      <c r="V8">
        <v>7.0945</v>
      </c>
      <c r="W8" s="1">
        <v>42364</v>
      </c>
      <c r="X8">
        <v>6.9805264872901965E-2</v>
      </c>
      <c r="Y8" s="1">
        <v>42368</v>
      </c>
      <c r="Z8">
        <v>25.6035</v>
      </c>
      <c r="AA8" s="1">
        <v>42368</v>
      </c>
      <c r="AB8">
        <v>26.920310000000001</v>
      </c>
      <c r="AC8" s="1">
        <v>42364</v>
      </c>
      <c r="AD8">
        <v>4.4873957080903686E-2</v>
      </c>
      <c r="AE8" s="1">
        <v>42367</v>
      </c>
      <c r="AF8">
        <v>9.5673130000000004</v>
      </c>
      <c r="AG8" s="1">
        <v>42367</v>
      </c>
      <c r="AH8">
        <v>11.2065</v>
      </c>
      <c r="AI8" s="1">
        <v>42364</v>
      </c>
      <c r="AJ8">
        <v>7.2140743702043167E-2</v>
      </c>
      <c r="AK8" s="1">
        <v>43815</v>
      </c>
      <c r="AL8">
        <v>3.3481999999999998</v>
      </c>
      <c r="AM8" s="1">
        <v>43815</v>
      </c>
      <c r="AN8">
        <v>2.9863</v>
      </c>
      <c r="AO8" s="1">
        <v>42364</v>
      </c>
      <c r="AP8">
        <v>3.7928603498714845E-2</v>
      </c>
      <c r="AQ8" s="1">
        <v>43815</v>
      </c>
      <c r="AR8">
        <v>3.2871999999999999</v>
      </c>
      <c r="AS8" s="1">
        <v>43815</v>
      </c>
      <c r="AT8">
        <v>3.8944999999999999</v>
      </c>
      <c r="AU8" s="1">
        <v>42364</v>
      </c>
      <c r="AV8">
        <v>6.7705587981442925E-2</v>
      </c>
      <c r="AW8" s="1">
        <v>42367</v>
      </c>
      <c r="AX8">
        <v>12.048</v>
      </c>
      <c r="AY8" s="1">
        <v>42367</v>
      </c>
      <c r="AZ8">
        <v>12.569380000000001</v>
      </c>
      <c r="BA8" s="1">
        <v>42364</v>
      </c>
      <c r="BB8">
        <v>0.16127612313579301</v>
      </c>
      <c r="BC8" s="1">
        <v>42367</v>
      </c>
      <c r="BD8">
        <v>15.90981</v>
      </c>
      <c r="BE8" s="1">
        <v>42367</v>
      </c>
      <c r="BF8">
        <v>18.47062</v>
      </c>
      <c r="BG8" s="1">
        <v>42364</v>
      </c>
      <c r="BH8">
        <v>0.18644022150403955</v>
      </c>
    </row>
    <row r="9" spans="1:60" x14ac:dyDescent="0.3">
      <c r="A9" s="1">
        <v>42368</v>
      </c>
      <c r="B9">
        <v>14.49269</v>
      </c>
      <c r="C9" s="1">
        <v>42368</v>
      </c>
      <c r="D9">
        <v>17.834810000000001</v>
      </c>
      <c r="E9" s="1">
        <v>42365</v>
      </c>
      <c r="F9">
        <v>0.19019663697699196</v>
      </c>
      <c r="G9" s="1">
        <v>42368</v>
      </c>
      <c r="H9">
        <v>20.376000000000001</v>
      </c>
      <c r="I9" s="1">
        <v>42368</v>
      </c>
      <c r="J9">
        <v>23.078309999999998</v>
      </c>
      <c r="K9" s="1">
        <v>42365</v>
      </c>
      <c r="L9">
        <v>0.25981800347678347</v>
      </c>
      <c r="M9" s="1">
        <v>42368</v>
      </c>
      <c r="N9">
        <v>12.05681</v>
      </c>
      <c r="O9" s="1">
        <v>42368</v>
      </c>
      <c r="P9">
        <v>15.238810000000001</v>
      </c>
      <c r="Q9" s="1">
        <v>42365</v>
      </c>
      <c r="R9">
        <v>0.14151169434536684</v>
      </c>
      <c r="S9" s="1">
        <v>42368</v>
      </c>
      <c r="T9">
        <v>6.1459999999999999</v>
      </c>
      <c r="U9" s="1">
        <v>42368</v>
      </c>
      <c r="V9">
        <v>7.1711879999999999</v>
      </c>
      <c r="W9" s="1">
        <v>42365</v>
      </c>
      <c r="X9">
        <v>6.9805264872901965E-2</v>
      </c>
      <c r="Y9" s="1">
        <v>42375</v>
      </c>
      <c r="Z9">
        <v>44.268129999999999</v>
      </c>
      <c r="AA9" s="1">
        <v>42375</v>
      </c>
      <c r="AB9">
        <v>44.268129999999999</v>
      </c>
      <c r="AC9" s="1">
        <v>42365</v>
      </c>
      <c r="AD9">
        <v>4.4873957080903686E-2</v>
      </c>
      <c r="AE9" s="1">
        <v>42368</v>
      </c>
      <c r="AF9">
        <v>8.9903130000000004</v>
      </c>
      <c r="AG9" s="1">
        <v>42368</v>
      </c>
      <c r="AH9">
        <v>11.093629999999999</v>
      </c>
      <c r="AI9" s="1">
        <v>42365</v>
      </c>
      <c r="AJ9">
        <v>7.2140743702043167E-2</v>
      </c>
      <c r="AK9" s="1">
        <v>43816</v>
      </c>
      <c r="AL9">
        <v>2.8458000000000001</v>
      </c>
      <c r="AM9" s="1">
        <v>43816</v>
      </c>
      <c r="AN9">
        <v>3.0427</v>
      </c>
      <c r="AO9" s="1">
        <v>42365</v>
      </c>
      <c r="AP9">
        <v>3.8704517121080466E-2</v>
      </c>
      <c r="AQ9" s="1">
        <v>43816</v>
      </c>
      <c r="AR9">
        <v>3.0392999999999999</v>
      </c>
      <c r="AS9" s="1">
        <v>43816</v>
      </c>
      <c r="AT9">
        <v>3.7696000000000001</v>
      </c>
      <c r="AU9" s="1">
        <v>42365</v>
      </c>
      <c r="AV9">
        <v>6.895415277084925E-2</v>
      </c>
      <c r="AW9" s="1">
        <v>42368</v>
      </c>
      <c r="AX9">
        <v>12.35638</v>
      </c>
      <c r="AY9" s="1">
        <v>42368</v>
      </c>
      <c r="AZ9">
        <v>12.67319</v>
      </c>
      <c r="BA9" s="1">
        <v>42365</v>
      </c>
      <c r="BB9">
        <v>0.16127612313579301</v>
      </c>
      <c r="BC9" s="1">
        <v>42368</v>
      </c>
      <c r="BD9">
        <v>16.602309999999999</v>
      </c>
      <c r="BE9" s="1">
        <v>42368</v>
      </c>
      <c r="BF9">
        <v>20.0655</v>
      </c>
      <c r="BG9" s="1">
        <v>42365</v>
      </c>
      <c r="BH9">
        <v>0.18644022150403955</v>
      </c>
    </row>
    <row r="10" spans="1:60" x14ac:dyDescent="0.3">
      <c r="A10" s="1">
        <v>42369</v>
      </c>
      <c r="B10">
        <v>15.572190000000001</v>
      </c>
      <c r="C10" s="1">
        <v>42369</v>
      </c>
      <c r="D10">
        <v>18.86063</v>
      </c>
      <c r="E10" s="1">
        <v>42366</v>
      </c>
      <c r="F10">
        <v>0.18968939107808094</v>
      </c>
      <c r="G10" s="1">
        <v>42369</v>
      </c>
      <c r="H10">
        <v>22.717880000000001</v>
      </c>
      <c r="I10" s="1">
        <v>42369</v>
      </c>
      <c r="J10">
        <v>30.106000000000002</v>
      </c>
      <c r="K10" s="1">
        <v>42366</v>
      </c>
      <c r="L10">
        <v>0.25866033392453441</v>
      </c>
      <c r="M10" s="1">
        <v>42369</v>
      </c>
      <c r="N10">
        <v>11.640879999999999</v>
      </c>
      <c r="O10" s="1">
        <v>42369</v>
      </c>
      <c r="P10">
        <v>13.93431</v>
      </c>
      <c r="Q10" s="1">
        <v>42366</v>
      </c>
      <c r="R10">
        <v>0.14258328379360161</v>
      </c>
      <c r="S10" s="1">
        <v>42369</v>
      </c>
      <c r="T10">
        <v>6.1286250000000004</v>
      </c>
      <c r="U10" s="1">
        <v>42369</v>
      </c>
      <c r="V10">
        <v>6.9378130000000002</v>
      </c>
      <c r="W10" s="1">
        <v>42366</v>
      </c>
      <c r="X10">
        <v>6.9824718169413894E-2</v>
      </c>
      <c r="Y10" s="1">
        <v>42381</v>
      </c>
      <c r="Z10">
        <v>8.4410000000000007</v>
      </c>
      <c r="AA10" s="1">
        <v>42381</v>
      </c>
      <c r="AB10">
        <v>7.8866880000000004</v>
      </c>
      <c r="AC10" s="1">
        <v>42366</v>
      </c>
      <c r="AD10">
        <v>4.4789492466662757E-2</v>
      </c>
      <c r="AE10" s="1">
        <v>42369</v>
      </c>
      <c r="AF10">
        <v>10.089869999999999</v>
      </c>
      <c r="AG10" s="1">
        <v>42369</v>
      </c>
      <c r="AH10">
        <v>10.31288</v>
      </c>
      <c r="AI10" s="1">
        <v>42366</v>
      </c>
      <c r="AJ10">
        <v>7.2200763181382951E-2</v>
      </c>
      <c r="AK10" s="1">
        <v>43817</v>
      </c>
      <c r="AL10">
        <v>2.6818</v>
      </c>
      <c r="AM10" s="1">
        <v>43817</v>
      </c>
      <c r="AN10">
        <v>3.0093000000000001</v>
      </c>
      <c r="AO10" s="1">
        <v>42366</v>
      </c>
      <c r="AP10">
        <v>3.9810148461830494E-2</v>
      </c>
      <c r="AQ10" s="1">
        <v>43817</v>
      </c>
      <c r="AR10">
        <v>3.0253999999999999</v>
      </c>
      <c r="AS10" s="1">
        <v>43817</v>
      </c>
      <c r="AT10">
        <v>4.0124000000000004</v>
      </c>
      <c r="AU10" s="1">
        <v>42366</v>
      </c>
      <c r="AV10">
        <v>7.0714630290192218E-2</v>
      </c>
      <c r="AW10" s="1">
        <v>42369</v>
      </c>
      <c r="AX10">
        <v>12.36763</v>
      </c>
      <c r="AY10" s="1">
        <v>42369</v>
      </c>
      <c r="AZ10">
        <v>12.592309999999999</v>
      </c>
      <c r="BA10" s="1">
        <v>42366</v>
      </c>
      <c r="BB10">
        <v>0.1610256236217707</v>
      </c>
      <c r="BC10" s="1">
        <v>42369</v>
      </c>
      <c r="BD10">
        <v>18.413309999999999</v>
      </c>
      <c r="BE10" s="1">
        <v>42369</v>
      </c>
      <c r="BF10">
        <v>21.430879999999998</v>
      </c>
      <c r="BG10" s="1">
        <v>42366</v>
      </c>
      <c r="BH10">
        <v>0.18683771139286226</v>
      </c>
    </row>
    <row r="11" spans="1:60" x14ac:dyDescent="0.3">
      <c r="A11" s="1">
        <v>42373</v>
      </c>
      <c r="B11">
        <v>17.744499999999999</v>
      </c>
      <c r="C11" s="1">
        <v>42373</v>
      </c>
      <c r="D11">
        <v>21.518129999999999</v>
      </c>
      <c r="E11" s="1">
        <v>42367</v>
      </c>
      <c r="F11">
        <v>0.18892342432671375</v>
      </c>
      <c r="G11" s="1">
        <v>42373</v>
      </c>
      <c r="H11">
        <v>24.864190000000001</v>
      </c>
      <c r="I11" s="1">
        <v>42373</v>
      </c>
      <c r="J11">
        <v>27.991499999999998</v>
      </c>
      <c r="K11" s="1">
        <v>42367</v>
      </c>
      <c r="L11">
        <v>0.26301735152728645</v>
      </c>
      <c r="M11" s="1">
        <v>42373</v>
      </c>
      <c r="N11">
        <v>13.13081</v>
      </c>
      <c r="O11" s="1">
        <v>42373</v>
      </c>
      <c r="P11">
        <v>16.50469</v>
      </c>
      <c r="Q11" s="1">
        <v>42367</v>
      </c>
      <c r="R11">
        <v>0.14107893433031038</v>
      </c>
      <c r="S11" s="1">
        <v>42373</v>
      </c>
      <c r="T11">
        <v>7.0466879999999996</v>
      </c>
      <c r="U11" s="1">
        <v>42373</v>
      </c>
      <c r="V11">
        <v>7.6518750000000004</v>
      </c>
      <c r="W11" s="1">
        <v>42367</v>
      </c>
      <c r="X11">
        <v>7.0045570064230775E-2</v>
      </c>
      <c r="Y11" s="1">
        <v>42382</v>
      </c>
      <c r="Z11">
        <v>8.9833130000000008</v>
      </c>
      <c r="AA11" s="1">
        <v>42382</v>
      </c>
      <c r="AB11">
        <v>7.7743130000000003</v>
      </c>
      <c r="AC11" s="1">
        <v>42367</v>
      </c>
      <c r="AD11">
        <v>4.5708949194326186E-2</v>
      </c>
      <c r="AE11" s="1">
        <v>42373</v>
      </c>
      <c r="AF11">
        <v>10.93763</v>
      </c>
      <c r="AG11" s="1">
        <v>42373</v>
      </c>
      <c r="AH11">
        <v>13.3795</v>
      </c>
      <c r="AI11" s="1">
        <v>42367</v>
      </c>
      <c r="AJ11">
        <v>7.0565204553515282E-2</v>
      </c>
      <c r="AK11" s="1">
        <v>43818</v>
      </c>
      <c r="AL11">
        <v>2.7757000000000001</v>
      </c>
      <c r="AM11" s="1">
        <v>43818</v>
      </c>
      <c r="AN11">
        <v>3.1254</v>
      </c>
      <c r="AO11" s="1">
        <v>42367</v>
      </c>
      <c r="AP11">
        <v>3.8715852138494607E-2</v>
      </c>
      <c r="AQ11" s="1">
        <v>43818</v>
      </c>
      <c r="AR11">
        <v>3.6368</v>
      </c>
      <c r="AS11" s="1">
        <v>43818</v>
      </c>
      <c r="AT11">
        <v>4.3722000000000003</v>
      </c>
      <c r="AU11" s="1">
        <v>42367</v>
      </c>
      <c r="AV11">
        <v>7.009260272558758E-2</v>
      </c>
      <c r="AW11" s="1">
        <v>42373</v>
      </c>
      <c r="AX11">
        <v>12.67719</v>
      </c>
      <c r="AY11" s="1">
        <v>42373</v>
      </c>
      <c r="AZ11">
        <v>13.007379999999999</v>
      </c>
      <c r="BA11" s="1">
        <v>42367</v>
      </c>
      <c r="BB11">
        <v>0.16820495382510114</v>
      </c>
      <c r="BC11" s="1">
        <v>42373</v>
      </c>
      <c r="BD11">
        <v>21.321380000000001</v>
      </c>
      <c r="BE11" s="1">
        <v>42373</v>
      </c>
      <c r="BF11">
        <v>23.59713</v>
      </c>
      <c r="BG11" s="1">
        <v>42367</v>
      </c>
      <c r="BH11">
        <v>0.18797196085718632</v>
      </c>
    </row>
    <row r="12" spans="1:60" x14ac:dyDescent="0.3">
      <c r="A12" s="1">
        <v>42374</v>
      </c>
      <c r="B12">
        <v>16.940809999999999</v>
      </c>
      <c r="C12" s="1">
        <v>42374</v>
      </c>
      <c r="D12">
        <v>20.319500000000001</v>
      </c>
      <c r="E12" s="1">
        <v>42368</v>
      </c>
      <c r="F12">
        <v>0.18582650108067666</v>
      </c>
      <c r="G12" s="1">
        <v>42374</v>
      </c>
      <c r="H12">
        <v>24.21538</v>
      </c>
      <c r="I12" s="1">
        <v>42374</v>
      </c>
      <c r="J12">
        <v>27.248000000000001</v>
      </c>
      <c r="K12" s="1">
        <v>42368</v>
      </c>
      <c r="L12">
        <v>0.25701649370981045</v>
      </c>
      <c r="M12" s="1">
        <v>42374</v>
      </c>
      <c r="N12">
        <v>11.715999999999999</v>
      </c>
      <c r="O12" s="1">
        <v>42374</v>
      </c>
      <c r="P12">
        <v>15.112</v>
      </c>
      <c r="Q12" s="1">
        <v>42368</v>
      </c>
      <c r="R12">
        <v>0.13764557660886886</v>
      </c>
      <c r="S12" s="1">
        <v>42374</v>
      </c>
      <c r="T12">
        <v>6.876125</v>
      </c>
      <c r="U12" s="1">
        <v>42374</v>
      </c>
      <c r="V12">
        <v>7.603688</v>
      </c>
      <c r="W12" s="1">
        <v>42368</v>
      </c>
      <c r="X12">
        <v>6.8305642350235202E-2</v>
      </c>
      <c r="Y12" s="1">
        <v>42383</v>
      </c>
      <c r="Z12">
        <v>49.305999999999997</v>
      </c>
      <c r="AA12" s="1">
        <v>42383</v>
      </c>
      <c r="AB12">
        <v>49.305999999999997</v>
      </c>
      <c r="AC12" s="1">
        <v>42368</v>
      </c>
      <c r="AD12">
        <v>4.4620150593295792E-2</v>
      </c>
      <c r="AE12" s="1">
        <v>42374</v>
      </c>
      <c r="AF12">
        <v>10.618309999999999</v>
      </c>
      <c r="AG12" s="1">
        <v>42374</v>
      </c>
      <c r="AH12">
        <v>12.309189999999999</v>
      </c>
      <c r="AI12" s="1">
        <v>42368</v>
      </c>
      <c r="AJ12">
        <v>6.9480755299994285E-2</v>
      </c>
      <c r="AK12" s="1">
        <v>43819</v>
      </c>
      <c r="AL12">
        <v>2.7303000000000002</v>
      </c>
      <c r="AM12" s="1">
        <v>43819</v>
      </c>
      <c r="AN12">
        <v>3.2252000000000001</v>
      </c>
      <c r="AO12" s="1">
        <v>42368</v>
      </c>
      <c r="AP12">
        <v>3.7828390836736774E-2</v>
      </c>
      <c r="AQ12" s="1">
        <v>43819</v>
      </c>
      <c r="AR12">
        <v>3.5105</v>
      </c>
      <c r="AS12" s="1">
        <v>43819</v>
      </c>
      <c r="AT12">
        <v>4.4034000000000004</v>
      </c>
      <c r="AU12" s="1">
        <v>42368</v>
      </c>
      <c r="AV12">
        <v>7.0690793492199297E-2</v>
      </c>
      <c r="AW12" s="1">
        <v>42374</v>
      </c>
      <c r="AX12">
        <v>12.72119</v>
      </c>
      <c r="AY12" s="1">
        <v>42374</v>
      </c>
      <c r="AZ12">
        <v>12.881500000000001</v>
      </c>
      <c r="BA12" s="1">
        <v>42368</v>
      </c>
      <c r="BB12">
        <v>0.16396524465077433</v>
      </c>
      <c r="BC12" s="1">
        <v>42374</v>
      </c>
      <c r="BD12">
        <v>19.725380000000001</v>
      </c>
      <c r="BE12" s="1">
        <v>42374</v>
      </c>
      <c r="BF12">
        <v>22.77469</v>
      </c>
      <c r="BG12" s="1">
        <v>42368</v>
      </c>
      <c r="BH12">
        <v>0.18522413531467424</v>
      </c>
    </row>
    <row r="13" spans="1:60" x14ac:dyDescent="0.3">
      <c r="A13" s="1">
        <v>42375</v>
      </c>
      <c r="B13">
        <v>18.188379999999999</v>
      </c>
      <c r="C13" s="1">
        <v>42375</v>
      </c>
      <c r="D13">
        <v>21.494129999999998</v>
      </c>
      <c r="E13" s="1">
        <v>42369</v>
      </c>
      <c r="F13">
        <v>0.18398063666272185</v>
      </c>
      <c r="G13" s="1">
        <v>42375</v>
      </c>
      <c r="H13">
        <v>24.36713</v>
      </c>
      <c r="I13" s="1">
        <v>42375</v>
      </c>
      <c r="J13">
        <v>27.601310000000002</v>
      </c>
      <c r="K13" s="1">
        <v>42369</v>
      </c>
      <c r="L13">
        <v>0.25107758148562009</v>
      </c>
      <c r="M13" s="1">
        <v>42375</v>
      </c>
      <c r="N13">
        <v>13.143190000000001</v>
      </c>
      <c r="O13" s="1">
        <v>42375</v>
      </c>
      <c r="P13">
        <v>15.95913</v>
      </c>
      <c r="Q13" s="1">
        <v>42369</v>
      </c>
      <c r="R13">
        <v>0.13443399077915688</v>
      </c>
      <c r="S13" s="1">
        <v>42375</v>
      </c>
      <c r="T13">
        <v>6.829688</v>
      </c>
      <c r="U13" s="1">
        <v>42375</v>
      </c>
      <c r="V13">
        <v>7.8103129999999998</v>
      </c>
      <c r="W13" s="1">
        <v>42369</v>
      </c>
      <c r="X13">
        <v>6.7096431438839754E-2</v>
      </c>
      <c r="Y13" s="1">
        <v>42384</v>
      </c>
      <c r="Z13">
        <v>25.935880000000001</v>
      </c>
      <c r="AA13" s="1">
        <v>42384</v>
      </c>
      <c r="AB13">
        <v>27.4085</v>
      </c>
      <c r="AC13" s="1">
        <v>42369</v>
      </c>
      <c r="AD13">
        <v>4.5947275041663189E-2</v>
      </c>
      <c r="AE13" s="1">
        <v>42375</v>
      </c>
      <c r="AF13">
        <v>10.890499999999999</v>
      </c>
      <c r="AG13" s="1">
        <v>42375</v>
      </c>
      <c r="AH13">
        <v>12.098190000000001</v>
      </c>
      <c r="AI13" s="1">
        <v>42369</v>
      </c>
      <c r="AJ13">
        <v>6.7939857923080757E-2</v>
      </c>
      <c r="AK13" s="1">
        <v>43822</v>
      </c>
      <c r="AL13">
        <v>2.7427000000000001</v>
      </c>
      <c r="AM13" s="1">
        <v>43822</v>
      </c>
      <c r="AN13">
        <v>3.3452000000000002</v>
      </c>
      <c r="AO13" s="1">
        <v>42369</v>
      </c>
      <c r="AP13">
        <v>3.7034395224451434E-2</v>
      </c>
      <c r="AQ13" s="1">
        <v>43822</v>
      </c>
      <c r="AR13">
        <v>3.4039000000000001</v>
      </c>
      <c r="AS13" s="1">
        <v>43822</v>
      </c>
      <c r="AT13">
        <v>4.4779999999999998</v>
      </c>
      <c r="AU13" s="1">
        <v>42369</v>
      </c>
      <c r="AV13">
        <v>6.8922785434774536E-2</v>
      </c>
      <c r="AW13" s="1">
        <v>42375</v>
      </c>
      <c r="AX13">
        <v>12.85331</v>
      </c>
      <c r="AY13" s="1">
        <v>42375</v>
      </c>
      <c r="AZ13">
        <v>12.99438</v>
      </c>
      <c r="BA13" s="1">
        <v>42369</v>
      </c>
      <c r="BB13">
        <v>0.16083791287319291</v>
      </c>
      <c r="BC13" s="1">
        <v>42375</v>
      </c>
      <c r="BD13">
        <v>20.27319</v>
      </c>
      <c r="BE13" s="1">
        <v>42375</v>
      </c>
      <c r="BF13">
        <v>23.244309999999999</v>
      </c>
      <c r="BG13" s="1">
        <v>42369</v>
      </c>
      <c r="BH13">
        <v>0.18399066125556432</v>
      </c>
    </row>
    <row r="14" spans="1:60" x14ac:dyDescent="0.3">
      <c r="A14" s="1">
        <v>42376</v>
      </c>
      <c r="B14">
        <v>21.592189999999999</v>
      </c>
      <c r="C14" s="1">
        <v>42376</v>
      </c>
      <c r="D14">
        <v>25.303629999999998</v>
      </c>
      <c r="E14" s="1">
        <v>42370</v>
      </c>
      <c r="F14">
        <v>0.18390075391884858</v>
      </c>
      <c r="G14" s="1">
        <v>42376</v>
      </c>
      <c r="H14">
        <v>27.46163</v>
      </c>
      <c r="I14" s="1">
        <v>42376</v>
      </c>
      <c r="J14">
        <v>31.492380000000001</v>
      </c>
      <c r="K14" s="1">
        <v>42370</v>
      </c>
      <c r="L14">
        <v>0.25676857591013941</v>
      </c>
      <c r="M14" s="1">
        <v>42376</v>
      </c>
      <c r="N14">
        <v>13.55913</v>
      </c>
      <c r="O14" s="1">
        <v>42376</v>
      </c>
      <c r="P14">
        <v>16.1815</v>
      </c>
      <c r="Q14" s="1">
        <v>42370</v>
      </c>
      <c r="R14">
        <v>0.13468124190051831</v>
      </c>
      <c r="S14" s="1">
        <v>42376</v>
      </c>
      <c r="T14">
        <v>7.3863130000000004</v>
      </c>
      <c r="U14" s="1">
        <v>42376</v>
      </c>
      <c r="V14">
        <v>8.7289999999999992</v>
      </c>
      <c r="W14" s="1">
        <v>42370</v>
      </c>
      <c r="X14">
        <v>6.2341350103560143E-2</v>
      </c>
      <c r="Y14" s="1">
        <v>42388</v>
      </c>
      <c r="Z14">
        <v>27.351379999999999</v>
      </c>
      <c r="AA14" s="1">
        <v>42388</v>
      </c>
      <c r="AB14">
        <v>31.141500000000001</v>
      </c>
      <c r="AC14" s="1">
        <v>42370</v>
      </c>
      <c r="AD14">
        <v>4.3999575201067398E-2</v>
      </c>
      <c r="AE14" s="1">
        <v>42376</v>
      </c>
      <c r="AF14">
        <v>10.832879999999999</v>
      </c>
      <c r="AG14" s="1">
        <v>42376</v>
      </c>
      <c r="AH14">
        <v>13.48738</v>
      </c>
      <c r="AI14" s="1">
        <v>42370</v>
      </c>
      <c r="AJ14">
        <v>6.8380342408629627E-2</v>
      </c>
      <c r="AK14" s="1">
        <v>43826</v>
      </c>
      <c r="AL14">
        <v>2.7370999999999999</v>
      </c>
      <c r="AM14" s="1">
        <v>43826</v>
      </c>
      <c r="AN14">
        <v>3.4817</v>
      </c>
      <c r="AO14" s="1">
        <v>42370</v>
      </c>
      <c r="AP14">
        <v>3.7786282195093807E-2</v>
      </c>
      <c r="AQ14" s="1">
        <v>43826</v>
      </c>
      <c r="AR14">
        <v>3.258</v>
      </c>
      <c r="AS14" s="1">
        <v>43826</v>
      </c>
      <c r="AT14">
        <v>4.5689000000000002</v>
      </c>
      <c r="AU14" s="1">
        <v>42370</v>
      </c>
      <c r="AV14">
        <v>7.0697525090470156E-2</v>
      </c>
      <c r="AW14" s="1">
        <v>42376</v>
      </c>
      <c r="AX14">
        <v>13.317880000000001</v>
      </c>
      <c r="AY14" s="1">
        <v>42376</v>
      </c>
      <c r="AZ14">
        <v>13.32113</v>
      </c>
      <c r="BA14" s="1">
        <v>42370</v>
      </c>
      <c r="BB14">
        <v>0.15727090033294799</v>
      </c>
      <c r="BC14" s="1">
        <v>42376</v>
      </c>
      <c r="BD14">
        <v>23.74981</v>
      </c>
      <c r="BE14" s="1">
        <v>42376</v>
      </c>
      <c r="BF14">
        <v>26.90569</v>
      </c>
      <c r="BG14" s="1">
        <v>42370</v>
      </c>
      <c r="BH14">
        <v>0.18663993971252987</v>
      </c>
    </row>
    <row r="15" spans="1:60" x14ac:dyDescent="0.3">
      <c r="A15" s="1">
        <v>42377</v>
      </c>
      <c r="B15">
        <v>22.706379999999999</v>
      </c>
      <c r="C15" s="1">
        <v>42377</v>
      </c>
      <c r="D15">
        <v>26.675689999999999</v>
      </c>
      <c r="E15" s="1">
        <v>42371</v>
      </c>
      <c r="F15">
        <v>0.18527834380721653</v>
      </c>
      <c r="G15" s="1">
        <v>42377</v>
      </c>
      <c r="H15">
        <v>27.758690000000001</v>
      </c>
      <c r="I15" s="1">
        <v>42377</v>
      </c>
      <c r="J15">
        <v>31.873999999999999</v>
      </c>
      <c r="K15" s="1">
        <v>42371</v>
      </c>
      <c r="L15">
        <v>0.26343600446405802</v>
      </c>
      <c r="M15" s="1">
        <v>42377</v>
      </c>
      <c r="N15">
        <v>12.9575</v>
      </c>
      <c r="O15" s="1">
        <v>42377</v>
      </c>
      <c r="P15">
        <v>15.2475</v>
      </c>
      <c r="Q15" s="1">
        <v>42371</v>
      </c>
      <c r="R15">
        <v>0.13814929905636189</v>
      </c>
      <c r="S15" s="1">
        <v>42377</v>
      </c>
      <c r="T15">
        <v>6.3168749999999996</v>
      </c>
      <c r="U15" s="1">
        <v>42377</v>
      </c>
      <c r="V15">
        <v>7.6681249999999999</v>
      </c>
      <c r="W15" s="1">
        <v>42371</v>
      </c>
      <c r="X15">
        <v>6.3702969509335863E-2</v>
      </c>
      <c r="Y15" s="1">
        <v>42389</v>
      </c>
      <c r="Z15">
        <v>7.1953129999999996</v>
      </c>
      <c r="AA15" s="1">
        <v>42389</v>
      </c>
      <c r="AB15">
        <v>6.9228750000000003</v>
      </c>
      <c r="AC15" s="1">
        <v>42371</v>
      </c>
      <c r="AD15">
        <v>4.4493893481643496E-2</v>
      </c>
      <c r="AE15" s="1">
        <v>42377</v>
      </c>
      <c r="AF15">
        <v>10.65681</v>
      </c>
      <c r="AG15" s="1">
        <v>42377</v>
      </c>
      <c r="AH15">
        <v>12.37913</v>
      </c>
      <c r="AI15" s="1">
        <v>42371</v>
      </c>
      <c r="AJ15">
        <v>6.959467715306572E-2</v>
      </c>
      <c r="AK15" s="1">
        <v>43829</v>
      </c>
      <c r="AL15">
        <v>3.0935000000000001</v>
      </c>
      <c r="AM15" s="1">
        <v>43829</v>
      </c>
      <c r="AN15">
        <v>3.8168000000000002</v>
      </c>
      <c r="AO15" s="1">
        <v>42371</v>
      </c>
      <c r="AP15">
        <v>3.874096741743685E-2</v>
      </c>
      <c r="AQ15" s="1">
        <v>43829</v>
      </c>
      <c r="AR15">
        <v>3.4636999999999998</v>
      </c>
      <c r="AS15" s="1">
        <v>43829</v>
      </c>
      <c r="AT15">
        <v>4.4828999999999999</v>
      </c>
      <c r="AU15" s="1">
        <v>42371</v>
      </c>
      <c r="AV15">
        <v>7.2615961580599339E-2</v>
      </c>
      <c r="AW15" s="1">
        <v>42377</v>
      </c>
      <c r="AX15">
        <v>13.487690000000001</v>
      </c>
      <c r="AY15" s="1">
        <v>42377</v>
      </c>
      <c r="AZ15">
        <v>13.53431</v>
      </c>
      <c r="BA15" s="1">
        <v>42371</v>
      </c>
      <c r="BB15">
        <v>0.1613080901906096</v>
      </c>
      <c r="BC15" s="1">
        <v>42377</v>
      </c>
      <c r="BD15">
        <v>24.901129999999998</v>
      </c>
      <c r="BE15" s="1">
        <v>42377</v>
      </c>
      <c r="BF15">
        <v>28.384879999999999</v>
      </c>
      <c r="BG15" s="1">
        <v>42371</v>
      </c>
      <c r="BH15">
        <v>0.18935721979112699</v>
      </c>
    </row>
    <row r="16" spans="1:60" x14ac:dyDescent="0.3">
      <c r="A16" s="1">
        <v>42380</v>
      </c>
      <c r="B16">
        <v>20.69162</v>
      </c>
      <c r="C16" s="1">
        <v>42380</v>
      </c>
      <c r="D16">
        <v>24.40888</v>
      </c>
      <c r="E16" s="1">
        <v>42372</v>
      </c>
      <c r="F16">
        <v>0.18305158327731674</v>
      </c>
      <c r="G16" s="1">
        <v>42380</v>
      </c>
      <c r="H16">
        <v>27.476189999999999</v>
      </c>
      <c r="I16" s="1">
        <v>42380</v>
      </c>
      <c r="J16">
        <v>31.44331</v>
      </c>
      <c r="K16" s="1">
        <v>42372</v>
      </c>
      <c r="L16">
        <v>0.23850729921049188</v>
      </c>
      <c r="M16" s="1">
        <v>42380</v>
      </c>
      <c r="N16">
        <v>13.641999999999999</v>
      </c>
      <c r="O16" s="1">
        <v>42380</v>
      </c>
      <c r="P16">
        <v>16.069690000000001</v>
      </c>
      <c r="Q16" s="1">
        <v>42372</v>
      </c>
      <c r="R16">
        <v>0.14183106562836653</v>
      </c>
      <c r="S16" s="1">
        <v>42380</v>
      </c>
      <c r="T16">
        <v>6.7621250000000002</v>
      </c>
      <c r="U16" s="1">
        <v>42380</v>
      </c>
      <c r="V16">
        <v>7.7011880000000001</v>
      </c>
      <c r="W16" s="1">
        <v>42372</v>
      </c>
      <c r="X16">
        <v>4.4645545527230518E-2</v>
      </c>
      <c r="Y16" s="1">
        <v>42391</v>
      </c>
      <c r="Z16">
        <v>6.2593129999999997</v>
      </c>
      <c r="AA16" s="1">
        <v>42391</v>
      </c>
      <c r="AB16">
        <v>7.3718750000000002</v>
      </c>
      <c r="AC16" s="1">
        <v>42372</v>
      </c>
      <c r="AD16">
        <v>3.6395708453465118E-2</v>
      </c>
      <c r="AE16" s="1">
        <v>42380</v>
      </c>
      <c r="AF16">
        <v>11.42</v>
      </c>
      <c r="AG16" s="1">
        <v>42380</v>
      </c>
      <c r="AH16">
        <v>13.336130000000001</v>
      </c>
      <c r="AI16" s="1">
        <v>42372</v>
      </c>
      <c r="AJ16">
        <v>6.7410164644989001E-2</v>
      </c>
      <c r="AK16" s="1">
        <v>43832</v>
      </c>
      <c r="AL16">
        <v>2.9647999999999999</v>
      </c>
      <c r="AM16" s="1">
        <v>43832</v>
      </c>
      <c r="AN16">
        <v>3.5914999999999999</v>
      </c>
      <c r="AO16" s="1">
        <v>42372</v>
      </c>
      <c r="AP16">
        <v>2.9554486358292414E-2</v>
      </c>
      <c r="AQ16" s="1">
        <v>43832</v>
      </c>
      <c r="AR16">
        <v>2.9275000000000002</v>
      </c>
      <c r="AS16" s="1">
        <v>43832</v>
      </c>
      <c r="AT16">
        <v>4.4831000000000003</v>
      </c>
      <c r="AU16" s="1">
        <v>42372</v>
      </c>
      <c r="AV16">
        <v>7.3177213668599736E-2</v>
      </c>
      <c r="AW16" s="1">
        <v>42380</v>
      </c>
      <c r="AX16">
        <v>13.036379999999999</v>
      </c>
      <c r="AY16" s="1">
        <v>42380</v>
      </c>
      <c r="AZ16">
        <v>13.15569</v>
      </c>
      <c r="BA16" s="1">
        <v>42372</v>
      </c>
      <c r="BB16">
        <v>0.13113998962698969</v>
      </c>
      <c r="BC16" s="1">
        <v>42380</v>
      </c>
      <c r="BD16">
        <v>23.619630000000001</v>
      </c>
      <c r="BE16" s="1">
        <v>42380</v>
      </c>
      <c r="BF16">
        <v>26.87031</v>
      </c>
      <c r="BG16" s="1">
        <v>42372</v>
      </c>
      <c r="BH16">
        <v>0.18526911130038271</v>
      </c>
    </row>
    <row r="17" spans="1:60" x14ac:dyDescent="0.3">
      <c r="A17" s="1">
        <v>42381</v>
      </c>
      <c r="B17">
        <v>19.430689999999998</v>
      </c>
      <c r="C17" s="1">
        <v>42381</v>
      </c>
      <c r="D17">
        <v>22.91338</v>
      </c>
      <c r="E17" s="1">
        <v>42373</v>
      </c>
      <c r="F17">
        <v>0.17274672508226308</v>
      </c>
      <c r="G17" s="1">
        <v>42381</v>
      </c>
      <c r="H17">
        <v>26.361689999999999</v>
      </c>
      <c r="I17" s="1">
        <v>42381</v>
      </c>
      <c r="J17">
        <v>30.080190000000002</v>
      </c>
      <c r="K17" s="1">
        <v>42373</v>
      </c>
      <c r="L17">
        <v>0.2629766588357581</v>
      </c>
      <c r="M17" s="1">
        <v>42381</v>
      </c>
      <c r="N17">
        <v>13.18069</v>
      </c>
      <c r="O17" s="1">
        <v>42381</v>
      </c>
      <c r="P17">
        <v>14.90413</v>
      </c>
      <c r="Q17" s="1">
        <v>42373</v>
      </c>
      <c r="R17">
        <v>0.14286790385762352</v>
      </c>
      <c r="S17" s="1">
        <v>42381</v>
      </c>
      <c r="T17">
        <v>6.3434999999999997</v>
      </c>
      <c r="U17" s="1">
        <v>42381</v>
      </c>
      <c r="V17">
        <v>8.0221870000000006</v>
      </c>
      <c r="W17" s="1">
        <v>42373</v>
      </c>
      <c r="X17">
        <v>3.9234528204383015E-2</v>
      </c>
      <c r="Y17" s="1">
        <v>42394</v>
      </c>
      <c r="Z17">
        <v>9.3466880000000003</v>
      </c>
      <c r="AA17" s="1">
        <v>42394</v>
      </c>
      <c r="AB17">
        <v>7.8871250000000002</v>
      </c>
      <c r="AC17" s="1">
        <v>42373</v>
      </c>
      <c r="AD17">
        <v>3.4381365153156145E-2</v>
      </c>
      <c r="AE17" s="1">
        <v>42381</v>
      </c>
      <c r="AF17">
        <v>10.960190000000001</v>
      </c>
      <c r="AG17" s="1">
        <v>42381</v>
      </c>
      <c r="AH17">
        <v>12.22269</v>
      </c>
      <c r="AI17" s="1">
        <v>42373</v>
      </c>
      <c r="AJ17">
        <v>6.7038358005085966E-2</v>
      </c>
      <c r="AK17" s="1">
        <v>43833</v>
      </c>
      <c r="AL17">
        <v>2.8496999999999999</v>
      </c>
      <c r="AM17" s="1">
        <v>43833</v>
      </c>
      <c r="AN17">
        <v>3.3725000000000001</v>
      </c>
      <c r="AO17" s="1">
        <v>42373</v>
      </c>
      <c r="AP17">
        <v>3.0094303555750639E-2</v>
      </c>
      <c r="AQ17" s="1">
        <v>43833</v>
      </c>
      <c r="AR17">
        <v>3.1899000000000002</v>
      </c>
      <c r="AS17" s="1">
        <v>43833</v>
      </c>
      <c r="AT17">
        <v>4.1025</v>
      </c>
      <c r="AU17" s="1">
        <v>42373</v>
      </c>
      <c r="AV17">
        <v>7.3080140473993652E-2</v>
      </c>
      <c r="AW17" s="1">
        <v>42381</v>
      </c>
      <c r="AX17">
        <v>13.445690000000001</v>
      </c>
      <c r="AY17" s="1">
        <v>42381</v>
      </c>
      <c r="AZ17">
        <v>13.531129999999999</v>
      </c>
      <c r="BA17" s="1">
        <v>42373</v>
      </c>
      <c r="BB17">
        <v>0.12988782208068134</v>
      </c>
      <c r="BC17" s="1">
        <v>42381</v>
      </c>
      <c r="BD17">
        <v>21.873190000000001</v>
      </c>
      <c r="BE17" s="1">
        <v>42381</v>
      </c>
      <c r="BF17">
        <v>25.655629999999999</v>
      </c>
      <c r="BG17" s="1">
        <v>42373</v>
      </c>
      <c r="BH17">
        <v>0.19591124254723491</v>
      </c>
    </row>
    <row r="18" spans="1:60" x14ac:dyDescent="0.3">
      <c r="A18" s="1">
        <v>42382</v>
      </c>
      <c r="B18">
        <v>21.690380000000001</v>
      </c>
      <c r="C18" s="1">
        <v>42382</v>
      </c>
      <c r="D18">
        <v>25.538309999999999</v>
      </c>
      <c r="E18" s="1">
        <v>42374</v>
      </c>
      <c r="F18">
        <v>0.1721661204974497</v>
      </c>
      <c r="G18" s="1">
        <v>42382</v>
      </c>
      <c r="H18">
        <v>26.06381</v>
      </c>
      <c r="I18" s="1">
        <v>42382</v>
      </c>
      <c r="J18">
        <v>29.924880000000002</v>
      </c>
      <c r="K18" s="1">
        <v>42374</v>
      </c>
      <c r="L18">
        <v>0.26058110860827588</v>
      </c>
      <c r="M18" s="1">
        <v>42382</v>
      </c>
      <c r="N18">
        <v>13.173690000000001</v>
      </c>
      <c r="O18" s="1">
        <v>42382</v>
      </c>
      <c r="P18">
        <v>15.19619</v>
      </c>
      <c r="Q18" s="1">
        <v>42374</v>
      </c>
      <c r="R18">
        <v>0.14158517755199063</v>
      </c>
      <c r="S18" s="1">
        <v>42382</v>
      </c>
      <c r="T18">
        <v>6.7214999999999998</v>
      </c>
      <c r="U18" s="1">
        <v>42382</v>
      </c>
      <c r="V18">
        <v>8.0526870000000006</v>
      </c>
      <c r="W18" s="1">
        <v>42374</v>
      </c>
      <c r="X18">
        <v>3.8534266902587502E-2</v>
      </c>
      <c r="Y18" s="1">
        <v>42395</v>
      </c>
      <c r="Z18">
        <v>28.115310000000001</v>
      </c>
      <c r="AA18" s="1">
        <v>42395</v>
      </c>
      <c r="AB18">
        <v>29.53838</v>
      </c>
      <c r="AC18" s="1">
        <v>42374</v>
      </c>
      <c r="AD18">
        <v>3.4359617540469768E-2</v>
      </c>
      <c r="AE18" s="1">
        <v>42382</v>
      </c>
      <c r="AF18">
        <v>11.725</v>
      </c>
      <c r="AG18" s="1">
        <v>42382</v>
      </c>
      <c r="AH18">
        <v>13.3765</v>
      </c>
      <c r="AI18" s="1">
        <v>42374</v>
      </c>
      <c r="AJ18">
        <v>6.759256919358507E-2</v>
      </c>
      <c r="AK18" s="1">
        <v>43836</v>
      </c>
      <c r="AL18">
        <v>2.9443999999999999</v>
      </c>
      <c r="AM18" s="1">
        <v>43836</v>
      </c>
      <c r="AN18">
        <v>3.2025000000000001</v>
      </c>
      <c r="AO18" s="1">
        <v>42374</v>
      </c>
      <c r="AP18">
        <v>2.7356878571523458E-2</v>
      </c>
      <c r="AQ18" s="1">
        <v>43836</v>
      </c>
      <c r="AR18">
        <v>3.4037000000000002</v>
      </c>
      <c r="AS18" s="1">
        <v>43836</v>
      </c>
      <c r="AT18">
        <v>4.1264000000000003</v>
      </c>
      <c r="AU18" s="1">
        <v>42374</v>
      </c>
      <c r="AV18">
        <v>7.3101156398994241E-2</v>
      </c>
      <c r="AW18" s="1">
        <v>42382</v>
      </c>
      <c r="AX18">
        <v>14.05288</v>
      </c>
      <c r="AY18" s="1">
        <v>42382</v>
      </c>
      <c r="AZ18">
        <v>14.11138</v>
      </c>
      <c r="BA18" s="1">
        <v>42374</v>
      </c>
      <c r="BB18">
        <v>0.125863199605007</v>
      </c>
      <c r="BC18" s="1">
        <v>42382</v>
      </c>
      <c r="BD18">
        <v>24.33681</v>
      </c>
      <c r="BE18" s="1">
        <v>42382</v>
      </c>
      <c r="BF18">
        <v>27.264880000000002</v>
      </c>
      <c r="BG18" s="1">
        <v>42374</v>
      </c>
      <c r="BH18">
        <v>0.19021744429751133</v>
      </c>
    </row>
    <row r="19" spans="1:60" x14ac:dyDescent="0.3">
      <c r="A19" s="1">
        <v>42383</v>
      </c>
      <c r="B19">
        <v>20.726880000000001</v>
      </c>
      <c r="C19" s="1">
        <v>42383</v>
      </c>
      <c r="D19">
        <v>24.590129999999998</v>
      </c>
      <c r="E19" s="1">
        <v>42375</v>
      </c>
      <c r="F19">
        <v>0.17234412296780227</v>
      </c>
      <c r="G19" s="1">
        <v>42383</v>
      </c>
      <c r="H19">
        <v>27.557500000000001</v>
      </c>
      <c r="I19" s="1">
        <v>42383</v>
      </c>
      <c r="J19">
        <v>31.96931</v>
      </c>
      <c r="K19" s="1">
        <v>42375</v>
      </c>
      <c r="L19">
        <v>0.25582301414971342</v>
      </c>
      <c r="M19" s="1">
        <v>42383</v>
      </c>
      <c r="N19">
        <v>12.683310000000001</v>
      </c>
      <c r="O19" s="1">
        <v>42383</v>
      </c>
      <c r="P19">
        <v>15.58</v>
      </c>
      <c r="Q19" s="1">
        <v>42375</v>
      </c>
      <c r="R19">
        <v>0.13784366091944361</v>
      </c>
      <c r="S19" s="1">
        <v>42383</v>
      </c>
      <c r="T19">
        <v>5.924188</v>
      </c>
      <c r="U19" s="1">
        <v>42383</v>
      </c>
      <c r="V19">
        <v>8.0863750000000003</v>
      </c>
      <c r="W19" s="1">
        <v>42375</v>
      </c>
      <c r="X19">
        <v>4.0706490867702609E-2</v>
      </c>
      <c r="Y19" s="1">
        <v>42396</v>
      </c>
      <c r="Z19">
        <v>28.106000000000002</v>
      </c>
      <c r="AA19" s="1">
        <v>42396</v>
      </c>
      <c r="AB19">
        <v>28.106000000000002</v>
      </c>
      <c r="AC19" s="1">
        <v>42375</v>
      </c>
      <c r="AD19">
        <v>3.5519440360781709E-2</v>
      </c>
      <c r="AE19" s="1">
        <v>42383</v>
      </c>
      <c r="AF19">
        <v>12.35581</v>
      </c>
      <c r="AG19" s="1">
        <v>42383</v>
      </c>
      <c r="AH19">
        <v>14.871689999999999</v>
      </c>
      <c r="AI19" s="1">
        <v>42375</v>
      </c>
      <c r="AJ19">
        <v>6.5793009407846242E-2</v>
      </c>
      <c r="AK19" s="1">
        <v>43837</v>
      </c>
      <c r="AL19">
        <v>2.98</v>
      </c>
      <c r="AM19" s="1">
        <v>43837</v>
      </c>
      <c r="AN19">
        <v>3.2341000000000002</v>
      </c>
      <c r="AO19" s="1">
        <v>42375</v>
      </c>
      <c r="AP19">
        <v>2.6814321350635731E-2</v>
      </c>
      <c r="AQ19" s="1">
        <v>43837</v>
      </c>
      <c r="AR19">
        <v>3.3469000000000002</v>
      </c>
      <c r="AS19" s="1">
        <v>43837</v>
      </c>
      <c r="AT19">
        <v>4.1576000000000004</v>
      </c>
      <c r="AU19" s="1">
        <v>42375</v>
      </c>
      <c r="AV19">
        <v>7.1340945664023436E-2</v>
      </c>
      <c r="AW19" s="1">
        <v>42383</v>
      </c>
      <c r="AX19">
        <v>13.23413</v>
      </c>
      <c r="AY19" s="1">
        <v>42383</v>
      </c>
      <c r="AZ19">
        <v>13.297129999999999</v>
      </c>
      <c r="BA19" s="1">
        <v>42375</v>
      </c>
      <c r="BB19">
        <v>0.13177755330720425</v>
      </c>
      <c r="BC19" s="1">
        <v>42383</v>
      </c>
      <c r="BD19">
        <v>24.52769</v>
      </c>
      <c r="BE19" s="1">
        <v>42383</v>
      </c>
      <c r="BF19">
        <v>28.099</v>
      </c>
      <c r="BG19" s="1">
        <v>42375</v>
      </c>
      <c r="BH19">
        <v>0.1900557483540114</v>
      </c>
    </row>
    <row r="20" spans="1:60" x14ac:dyDescent="0.3">
      <c r="A20" s="1">
        <v>42384</v>
      </c>
      <c r="B20">
        <v>22.346309999999999</v>
      </c>
      <c r="C20" s="1">
        <v>42384</v>
      </c>
      <c r="D20">
        <v>27.260380000000001</v>
      </c>
      <c r="E20" s="1">
        <v>42376</v>
      </c>
      <c r="F20">
        <v>0.18401872963140525</v>
      </c>
      <c r="G20" s="1">
        <v>42384</v>
      </c>
      <c r="H20">
        <v>31.454129999999999</v>
      </c>
      <c r="I20" s="1">
        <v>42384</v>
      </c>
      <c r="J20">
        <v>36.930309999999999</v>
      </c>
      <c r="K20" s="1">
        <v>42376</v>
      </c>
      <c r="L20">
        <v>0.25413397162501811</v>
      </c>
      <c r="M20" s="1">
        <v>42384</v>
      </c>
      <c r="N20">
        <v>13.0815</v>
      </c>
      <c r="O20" s="1">
        <v>42384</v>
      </c>
      <c r="P20">
        <v>16.183</v>
      </c>
      <c r="Q20" s="1">
        <v>42376</v>
      </c>
      <c r="R20">
        <v>0.13577210828784503</v>
      </c>
      <c r="S20" s="1">
        <v>42384</v>
      </c>
      <c r="T20">
        <v>6.813625</v>
      </c>
      <c r="U20" s="1">
        <v>42384</v>
      </c>
      <c r="V20">
        <v>9.0489999999999995</v>
      </c>
      <c r="W20" s="1">
        <v>42376</v>
      </c>
      <c r="X20">
        <v>3.9849603636007078E-2</v>
      </c>
      <c r="Y20" s="1">
        <v>42397</v>
      </c>
      <c r="Z20">
        <v>7.0475000000000003</v>
      </c>
      <c r="AA20" s="1">
        <v>42397</v>
      </c>
      <c r="AB20">
        <v>7.1821250000000001</v>
      </c>
      <c r="AC20" s="1">
        <v>42376</v>
      </c>
      <c r="AD20">
        <v>3.4680074149141045E-2</v>
      </c>
      <c r="AE20" s="1">
        <v>42384</v>
      </c>
      <c r="AF20">
        <v>13.30681</v>
      </c>
      <c r="AG20" s="1">
        <v>42384</v>
      </c>
      <c r="AH20">
        <v>13.797499999999999</v>
      </c>
      <c r="AI20" s="1">
        <v>42376</v>
      </c>
      <c r="AJ20">
        <v>6.5954440030639383E-2</v>
      </c>
      <c r="AK20" s="1">
        <v>43838</v>
      </c>
      <c r="AL20">
        <v>3.0173000000000001</v>
      </c>
      <c r="AM20" s="1">
        <v>43838</v>
      </c>
      <c r="AN20">
        <v>3.4807999999999999</v>
      </c>
      <c r="AO20" s="1">
        <v>42376</v>
      </c>
      <c r="AP20">
        <v>2.8234683287237227E-2</v>
      </c>
      <c r="AQ20" s="1">
        <v>43838</v>
      </c>
      <c r="AR20">
        <v>3.363</v>
      </c>
      <c r="AS20" s="1">
        <v>43838</v>
      </c>
      <c r="AT20">
        <v>4.1440999999999999</v>
      </c>
      <c r="AU20" s="1">
        <v>42376</v>
      </c>
      <c r="AV20">
        <v>6.96192881628733E-2</v>
      </c>
      <c r="AW20" s="1">
        <v>42384</v>
      </c>
      <c r="AX20">
        <v>14.600809999999999</v>
      </c>
      <c r="AY20" s="1">
        <v>42384</v>
      </c>
      <c r="AZ20">
        <v>14.493130000000001</v>
      </c>
      <c r="BA20" s="1">
        <v>42376</v>
      </c>
      <c r="BB20">
        <v>0.12852148137380293</v>
      </c>
      <c r="BC20" s="1">
        <v>42384</v>
      </c>
      <c r="BD20">
        <v>26.46931</v>
      </c>
      <c r="BE20" s="1">
        <v>42384</v>
      </c>
      <c r="BF20">
        <v>30.795500000000001</v>
      </c>
      <c r="BG20" s="1">
        <v>42376</v>
      </c>
      <c r="BH20">
        <v>0.20344086987962068</v>
      </c>
    </row>
    <row r="21" spans="1:60" x14ac:dyDescent="0.3">
      <c r="A21" s="1">
        <v>42388</v>
      </c>
      <c r="B21">
        <v>22.25338</v>
      </c>
      <c r="C21" s="1">
        <v>42388</v>
      </c>
      <c r="D21">
        <v>26.194500000000001</v>
      </c>
      <c r="E21" s="1">
        <v>42377</v>
      </c>
      <c r="F21">
        <v>0.18567937305070065</v>
      </c>
      <c r="G21" s="1">
        <v>42387</v>
      </c>
      <c r="H21">
        <v>31.264810000000001</v>
      </c>
      <c r="I21" s="1">
        <v>42387</v>
      </c>
      <c r="J21">
        <v>36.574129999999997</v>
      </c>
      <c r="K21" s="1">
        <v>42377</v>
      </c>
      <c r="L21">
        <v>0.25271351658567393</v>
      </c>
      <c r="M21" s="1">
        <v>42388</v>
      </c>
      <c r="N21">
        <v>13.38613</v>
      </c>
      <c r="O21" s="1">
        <v>42388</v>
      </c>
      <c r="P21">
        <v>15.75881</v>
      </c>
      <c r="Q21" s="1">
        <v>42377</v>
      </c>
      <c r="R21">
        <v>0.12957246801512512</v>
      </c>
      <c r="S21" s="1">
        <v>42388</v>
      </c>
      <c r="T21">
        <v>8.014875</v>
      </c>
      <c r="U21" s="1">
        <v>42388</v>
      </c>
      <c r="V21">
        <v>8.6233129999999996</v>
      </c>
      <c r="W21" s="1">
        <v>42377</v>
      </c>
      <c r="X21">
        <v>3.9803066418072561E-2</v>
      </c>
      <c r="Y21" s="1">
        <v>42398</v>
      </c>
      <c r="Z21">
        <v>12.579129999999999</v>
      </c>
      <c r="AA21" s="1">
        <v>42398</v>
      </c>
      <c r="AB21">
        <v>12.579129999999999</v>
      </c>
      <c r="AC21" s="1">
        <v>42377</v>
      </c>
      <c r="AD21">
        <v>3.4697845051610249E-2</v>
      </c>
      <c r="AE21" s="1">
        <v>42388</v>
      </c>
      <c r="AF21">
        <v>12.33188</v>
      </c>
      <c r="AG21" s="1">
        <v>42388</v>
      </c>
      <c r="AH21">
        <v>14.77331</v>
      </c>
      <c r="AI21" s="1">
        <v>42377</v>
      </c>
      <c r="AJ21">
        <v>6.5848177438729769E-2</v>
      </c>
      <c r="AK21" s="1">
        <v>43839</v>
      </c>
      <c r="AL21">
        <v>2.9847999999999999</v>
      </c>
      <c r="AM21" s="1">
        <v>43839</v>
      </c>
      <c r="AN21">
        <v>3.4289000000000001</v>
      </c>
      <c r="AO21" s="1">
        <v>42377</v>
      </c>
      <c r="AP21">
        <v>2.8357138002303162E-2</v>
      </c>
      <c r="AQ21" s="1">
        <v>43839</v>
      </c>
      <c r="AR21">
        <v>2.9418000000000002</v>
      </c>
      <c r="AS21" s="1">
        <v>43839</v>
      </c>
      <c r="AT21">
        <v>3.7279</v>
      </c>
      <c r="AU21" s="1">
        <v>42377</v>
      </c>
      <c r="AV21">
        <v>6.9838639215446849E-2</v>
      </c>
      <c r="AW21" s="1">
        <v>42388</v>
      </c>
      <c r="AX21">
        <v>14.548</v>
      </c>
      <c r="AY21" s="1">
        <v>42388</v>
      </c>
      <c r="AZ21">
        <v>14.4155</v>
      </c>
      <c r="BA21" s="1">
        <v>42377</v>
      </c>
      <c r="BB21">
        <v>0.12924133186579256</v>
      </c>
      <c r="BC21" s="1">
        <v>42388</v>
      </c>
      <c r="BD21">
        <v>26.6645</v>
      </c>
      <c r="BE21" s="1">
        <v>42388</v>
      </c>
      <c r="BF21">
        <v>31.455629999999999</v>
      </c>
      <c r="BG21" s="1">
        <v>42377</v>
      </c>
      <c r="BH21">
        <v>0.20848394572905884</v>
      </c>
    </row>
    <row r="22" spans="1:60" x14ac:dyDescent="0.3">
      <c r="A22" s="1">
        <v>42389</v>
      </c>
      <c r="B22">
        <v>23.369879999999998</v>
      </c>
      <c r="C22" s="1">
        <v>42389</v>
      </c>
      <c r="D22">
        <v>28.404630000000001</v>
      </c>
      <c r="E22" s="1">
        <v>42378</v>
      </c>
      <c r="F22">
        <v>0.18977897756574133</v>
      </c>
      <c r="G22" s="1">
        <v>42388</v>
      </c>
      <c r="H22">
        <v>28.32</v>
      </c>
      <c r="I22" s="1">
        <v>42388</v>
      </c>
      <c r="J22">
        <v>32.755879999999998</v>
      </c>
      <c r="K22" s="1">
        <v>42378</v>
      </c>
      <c r="L22">
        <v>0.25913224412242997</v>
      </c>
      <c r="M22" s="1">
        <v>42389</v>
      </c>
      <c r="N22">
        <v>15.58938</v>
      </c>
      <c r="O22" s="1">
        <v>42389</v>
      </c>
      <c r="P22">
        <v>18.533999999999999</v>
      </c>
      <c r="Q22" s="1">
        <v>42378</v>
      </c>
      <c r="R22">
        <v>0.13115688695889849</v>
      </c>
      <c r="S22" s="1">
        <v>42389</v>
      </c>
      <c r="T22">
        <v>7.8876249999999999</v>
      </c>
      <c r="U22" s="1">
        <v>42389</v>
      </c>
      <c r="V22">
        <v>9.0239999999999991</v>
      </c>
      <c r="W22" s="1">
        <v>42378</v>
      </c>
      <c r="X22">
        <v>4.0834479801829013E-2</v>
      </c>
      <c r="Y22" s="1">
        <v>42401</v>
      </c>
      <c r="Z22">
        <v>54.400190000000002</v>
      </c>
      <c r="AA22" s="1">
        <v>42401</v>
      </c>
      <c r="AB22">
        <v>54.400190000000002</v>
      </c>
      <c r="AC22" s="1">
        <v>42378</v>
      </c>
      <c r="AD22">
        <v>3.5567634809672198E-2</v>
      </c>
      <c r="AE22" s="1">
        <v>42389</v>
      </c>
      <c r="AF22">
        <v>12.666689999999999</v>
      </c>
      <c r="AG22" s="1">
        <v>42389</v>
      </c>
      <c r="AH22">
        <v>14.582689999999999</v>
      </c>
      <c r="AI22" s="1">
        <v>42378</v>
      </c>
      <c r="AJ22">
        <v>6.7089741216176946E-2</v>
      </c>
      <c r="AK22" s="1">
        <v>43840</v>
      </c>
      <c r="AL22">
        <v>3.0152000000000001</v>
      </c>
      <c r="AM22" s="1">
        <v>43840</v>
      </c>
      <c r="AN22">
        <v>3.3275999999999999</v>
      </c>
      <c r="AO22" s="1">
        <v>42378</v>
      </c>
      <c r="AP22">
        <v>2.8046957999705236E-2</v>
      </c>
      <c r="AQ22" s="1">
        <v>43840</v>
      </c>
      <c r="AR22">
        <v>3.1111</v>
      </c>
      <c r="AS22" s="1">
        <v>43840</v>
      </c>
      <c r="AT22">
        <v>3.7978999999999998</v>
      </c>
      <c r="AU22" s="1">
        <v>42378</v>
      </c>
      <c r="AV22">
        <v>7.1567883951997674E-2</v>
      </c>
      <c r="AW22" s="1">
        <v>42389</v>
      </c>
      <c r="AX22">
        <v>14.80519</v>
      </c>
      <c r="AY22" s="1">
        <v>42389</v>
      </c>
      <c r="AZ22">
        <v>14.61631</v>
      </c>
      <c r="BA22" s="1">
        <v>42378</v>
      </c>
      <c r="BB22">
        <v>0.13242848887073119</v>
      </c>
      <c r="BC22" s="1">
        <v>42389</v>
      </c>
      <c r="BD22">
        <v>28.356809999999999</v>
      </c>
      <c r="BE22" s="1">
        <v>42389</v>
      </c>
      <c r="BF22">
        <v>30.995999999999999</v>
      </c>
      <c r="BG22" s="1">
        <v>42378</v>
      </c>
      <c r="BH22">
        <v>0.21235173683167813</v>
      </c>
    </row>
    <row r="23" spans="1:60" x14ac:dyDescent="0.3">
      <c r="A23" s="1">
        <v>42390</v>
      </c>
      <c r="B23">
        <v>22.84638</v>
      </c>
      <c r="C23" s="1">
        <v>42390</v>
      </c>
      <c r="D23">
        <v>27.54213</v>
      </c>
      <c r="E23" s="1">
        <v>42379</v>
      </c>
      <c r="F23">
        <v>0.19388755986894574</v>
      </c>
      <c r="G23" s="1">
        <v>42389</v>
      </c>
      <c r="H23">
        <v>32.622</v>
      </c>
      <c r="I23" s="1">
        <v>42389</v>
      </c>
      <c r="J23">
        <v>37.472810000000003</v>
      </c>
      <c r="K23" s="1">
        <v>42379</v>
      </c>
      <c r="L23">
        <v>0.26617235366062642</v>
      </c>
      <c r="M23" s="1">
        <v>42390</v>
      </c>
      <c r="N23">
        <v>13.953810000000001</v>
      </c>
      <c r="O23" s="1">
        <v>42390</v>
      </c>
      <c r="P23">
        <v>16.8645</v>
      </c>
      <c r="Q23" s="1">
        <v>42379</v>
      </c>
      <c r="R23">
        <v>0.13417176530647928</v>
      </c>
      <c r="S23" s="1">
        <v>42390</v>
      </c>
      <c r="T23">
        <v>7.9223749999999997</v>
      </c>
      <c r="U23" s="1">
        <v>42390</v>
      </c>
      <c r="V23">
        <v>9.2396879999999992</v>
      </c>
      <c r="W23" s="1">
        <v>42379</v>
      </c>
      <c r="X23">
        <v>4.1085161623884342E-2</v>
      </c>
      <c r="Y23" s="1">
        <v>42402</v>
      </c>
      <c r="Z23">
        <v>6.1146250000000002</v>
      </c>
      <c r="AA23" s="1">
        <v>42402</v>
      </c>
      <c r="AB23">
        <v>6.1146250000000002</v>
      </c>
      <c r="AC23" s="1">
        <v>42379</v>
      </c>
      <c r="AD23">
        <v>3.6163975378530326E-2</v>
      </c>
      <c r="AE23" s="1">
        <v>42390</v>
      </c>
      <c r="AF23">
        <v>12.52013</v>
      </c>
      <c r="AG23" s="1">
        <v>42390</v>
      </c>
      <c r="AH23">
        <v>14.579689999999999</v>
      </c>
      <c r="AI23" s="1">
        <v>42379</v>
      </c>
      <c r="AJ23">
        <v>6.8833303223031189E-2</v>
      </c>
      <c r="AK23" s="1">
        <v>43843</v>
      </c>
      <c r="AL23">
        <v>2.8399000000000001</v>
      </c>
      <c r="AM23" s="1">
        <v>43843</v>
      </c>
      <c r="AN23">
        <v>3.0918999999999999</v>
      </c>
      <c r="AO23" s="1">
        <v>42379</v>
      </c>
      <c r="AP23">
        <v>2.8420676030891479E-2</v>
      </c>
      <c r="AQ23" s="1">
        <v>43843</v>
      </c>
      <c r="AR23">
        <v>2.9807999999999999</v>
      </c>
      <c r="AS23" s="1">
        <v>43843</v>
      </c>
      <c r="AT23">
        <v>3.9175</v>
      </c>
      <c r="AU23" s="1">
        <v>42379</v>
      </c>
      <c r="AV23">
        <v>7.3642681418622652E-2</v>
      </c>
      <c r="AW23" s="1">
        <v>42390</v>
      </c>
      <c r="AX23">
        <v>13.80631</v>
      </c>
      <c r="AY23" s="1">
        <v>42390</v>
      </c>
      <c r="AZ23">
        <v>13.599130000000001</v>
      </c>
      <c r="BA23" s="1">
        <v>42379</v>
      </c>
      <c r="BB23">
        <v>0.1360442402041635</v>
      </c>
      <c r="BC23" s="1">
        <v>42390</v>
      </c>
      <c r="BD23">
        <v>27.169630000000002</v>
      </c>
      <c r="BE23" s="1">
        <v>42390</v>
      </c>
      <c r="BF23">
        <v>31.54119</v>
      </c>
      <c r="BG23" s="1">
        <v>42379</v>
      </c>
      <c r="BH23">
        <v>0.21642803771576674</v>
      </c>
    </row>
    <row r="24" spans="1:60" x14ac:dyDescent="0.3">
      <c r="A24" s="1">
        <v>42391</v>
      </c>
      <c r="B24">
        <v>19.475809999999999</v>
      </c>
      <c r="C24" s="1">
        <v>42391</v>
      </c>
      <c r="D24">
        <v>23.179189999999998</v>
      </c>
      <c r="E24" s="1">
        <v>42380</v>
      </c>
      <c r="F24">
        <v>0.1842825405781989</v>
      </c>
      <c r="G24" s="1">
        <v>42390</v>
      </c>
      <c r="H24">
        <v>29.210129999999999</v>
      </c>
      <c r="I24" s="1">
        <v>42390</v>
      </c>
      <c r="J24">
        <v>33.825380000000003</v>
      </c>
      <c r="K24" s="1">
        <v>42380</v>
      </c>
      <c r="L24">
        <v>0.25838368792846822</v>
      </c>
      <c r="M24" s="1">
        <v>42391</v>
      </c>
      <c r="N24">
        <v>12.72031</v>
      </c>
      <c r="O24" s="1">
        <v>42391</v>
      </c>
      <c r="P24">
        <v>15.102499999999999</v>
      </c>
      <c r="Q24" s="1">
        <v>42380</v>
      </c>
      <c r="R24">
        <v>0.11220640073752684</v>
      </c>
      <c r="S24" s="1">
        <v>42391</v>
      </c>
      <c r="T24">
        <v>7.678375</v>
      </c>
      <c r="U24" s="1">
        <v>42391</v>
      </c>
      <c r="V24">
        <v>9.1675000000000004</v>
      </c>
      <c r="W24" s="1">
        <v>42380</v>
      </c>
      <c r="X24">
        <v>4.2087498148596442E-2</v>
      </c>
      <c r="Y24" s="1">
        <v>42403</v>
      </c>
      <c r="Z24">
        <v>30.658380000000001</v>
      </c>
      <c r="AA24" s="1">
        <v>42403</v>
      </c>
      <c r="AB24">
        <v>31.643000000000001</v>
      </c>
      <c r="AC24" s="1">
        <v>42380</v>
      </c>
      <c r="AD24">
        <v>3.6228679530666802E-2</v>
      </c>
      <c r="AE24" s="1">
        <v>42391</v>
      </c>
      <c r="AF24">
        <v>12.132</v>
      </c>
      <c r="AG24" s="1">
        <v>42391</v>
      </c>
      <c r="AH24">
        <v>13.275309999999999</v>
      </c>
      <c r="AI24" s="1">
        <v>42380</v>
      </c>
      <c r="AJ24">
        <v>3.9252235757616473E-2</v>
      </c>
      <c r="AK24" s="1">
        <v>43844</v>
      </c>
      <c r="AL24">
        <v>2.8056000000000001</v>
      </c>
      <c r="AM24" s="1">
        <v>43844</v>
      </c>
      <c r="AN24">
        <v>2.9462999999999999</v>
      </c>
      <c r="AO24" s="1">
        <v>42380</v>
      </c>
      <c r="AP24">
        <v>2.8732958537335835E-2</v>
      </c>
      <c r="AQ24" s="1">
        <v>43844</v>
      </c>
      <c r="AR24">
        <v>3.3148</v>
      </c>
      <c r="AS24" s="1">
        <v>43844</v>
      </c>
      <c r="AT24">
        <v>3.8123</v>
      </c>
      <c r="AU24" s="1">
        <v>42380</v>
      </c>
      <c r="AV24">
        <v>6.7939691348329861E-2</v>
      </c>
      <c r="AW24" s="1">
        <v>42391</v>
      </c>
      <c r="AX24">
        <v>13.24769</v>
      </c>
      <c r="AY24" s="1">
        <v>42391</v>
      </c>
      <c r="AZ24">
        <v>13.15563</v>
      </c>
      <c r="BA24" s="1">
        <v>42380</v>
      </c>
      <c r="BB24">
        <v>0.12953318545409775</v>
      </c>
      <c r="BC24" s="1">
        <v>42391</v>
      </c>
      <c r="BD24">
        <v>23.301690000000001</v>
      </c>
      <c r="BE24" s="1">
        <v>42391</v>
      </c>
      <c r="BF24">
        <v>26.735309999999998</v>
      </c>
      <c r="BG24" s="1">
        <v>42380</v>
      </c>
      <c r="BH24">
        <v>0.20612750175545461</v>
      </c>
    </row>
    <row r="25" spans="1:60" x14ac:dyDescent="0.3">
      <c r="A25" s="1">
        <v>42394</v>
      </c>
      <c r="B25">
        <v>21.12369</v>
      </c>
      <c r="C25" s="1">
        <v>42394</v>
      </c>
      <c r="D25">
        <v>25.08888</v>
      </c>
      <c r="E25" s="1">
        <v>42381</v>
      </c>
      <c r="F25">
        <v>0.18619158429311231</v>
      </c>
      <c r="G25" s="1">
        <v>42391</v>
      </c>
      <c r="H25">
        <v>26.093499999999999</v>
      </c>
      <c r="I25" s="1">
        <v>42391</v>
      </c>
      <c r="J25">
        <v>30.10369</v>
      </c>
      <c r="K25" s="1">
        <v>42381</v>
      </c>
      <c r="L25">
        <v>0.25551406762605056</v>
      </c>
      <c r="M25" s="1">
        <v>42394</v>
      </c>
      <c r="N25">
        <v>12.497999999999999</v>
      </c>
      <c r="O25" s="1">
        <v>42394</v>
      </c>
      <c r="P25">
        <v>14.71438</v>
      </c>
      <c r="Q25" s="1">
        <v>42381</v>
      </c>
      <c r="R25">
        <v>0.10687139011662235</v>
      </c>
      <c r="S25" s="1">
        <v>42394</v>
      </c>
      <c r="T25">
        <v>7.3161250000000004</v>
      </c>
      <c r="U25" s="1">
        <v>42394</v>
      </c>
      <c r="V25">
        <v>8.8708749999999998</v>
      </c>
      <c r="W25" s="1">
        <v>42381</v>
      </c>
      <c r="X25">
        <v>3.2976095164590428E-2</v>
      </c>
      <c r="Y25" s="1">
        <v>42404</v>
      </c>
      <c r="Z25">
        <v>7.4443130000000002</v>
      </c>
      <c r="AA25" s="1">
        <v>42404</v>
      </c>
      <c r="AB25">
        <v>7.4443130000000002</v>
      </c>
      <c r="AC25" s="1">
        <v>42381</v>
      </c>
      <c r="AD25">
        <v>3.0385112351705698E-2</v>
      </c>
      <c r="AE25" s="1">
        <v>42394</v>
      </c>
      <c r="AF25">
        <v>11.05063</v>
      </c>
      <c r="AG25" s="1">
        <v>42394</v>
      </c>
      <c r="AH25">
        <v>13.18863</v>
      </c>
      <c r="AI25" s="1">
        <v>42381</v>
      </c>
      <c r="AJ25">
        <v>4.0232939438106616E-2</v>
      </c>
      <c r="AK25" s="1">
        <v>43845</v>
      </c>
      <c r="AL25">
        <v>2.7303000000000002</v>
      </c>
      <c r="AM25" s="1">
        <v>43845</v>
      </c>
      <c r="AN25">
        <v>3.0743999999999998</v>
      </c>
      <c r="AO25" s="1">
        <v>42381</v>
      </c>
      <c r="AP25">
        <v>2.2627107687005866E-2</v>
      </c>
      <c r="AQ25" s="1">
        <v>43845</v>
      </c>
      <c r="AR25">
        <v>3.1293000000000002</v>
      </c>
      <c r="AS25" s="1">
        <v>43845</v>
      </c>
      <c r="AT25">
        <v>3.7439</v>
      </c>
      <c r="AU25" s="1">
        <v>42381</v>
      </c>
      <c r="AV25">
        <v>5.2129981839573764E-2</v>
      </c>
      <c r="AW25" s="1">
        <v>42394</v>
      </c>
      <c r="AX25">
        <v>13.78838</v>
      </c>
      <c r="AY25" s="1">
        <v>42394</v>
      </c>
      <c r="AZ25">
        <v>13.53088</v>
      </c>
      <c r="BA25" s="1">
        <v>42381</v>
      </c>
      <c r="BB25">
        <v>0.13140196024808953</v>
      </c>
      <c r="BC25" s="1">
        <v>42394</v>
      </c>
      <c r="BD25">
        <v>25.661000000000001</v>
      </c>
      <c r="BE25" s="1">
        <v>42394</v>
      </c>
      <c r="BF25">
        <v>28.77488</v>
      </c>
      <c r="BG25" s="1">
        <v>42381</v>
      </c>
      <c r="BH25">
        <v>0.20708782242091944</v>
      </c>
    </row>
    <row r="26" spans="1:60" x14ac:dyDescent="0.3">
      <c r="A26" s="1">
        <v>42395</v>
      </c>
      <c r="B26">
        <v>19.96631</v>
      </c>
      <c r="C26" s="1">
        <v>42395</v>
      </c>
      <c r="D26">
        <v>23.286190000000001</v>
      </c>
      <c r="E26" s="1">
        <v>42382</v>
      </c>
      <c r="F26">
        <v>0.19844862125846302</v>
      </c>
      <c r="G26" s="1">
        <v>42394</v>
      </c>
      <c r="H26">
        <v>26.474810000000002</v>
      </c>
      <c r="I26" s="1">
        <v>42394</v>
      </c>
      <c r="J26">
        <v>30.299630000000001</v>
      </c>
      <c r="K26" s="1">
        <v>42382</v>
      </c>
      <c r="L26">
        <v>0.24906373670508306</v>
      </c>
      <c r="M26" s="1">
        <v>42395</v>
      </c>
      <c r="N26">
        <v>13.07869</v>
      </c>
      <c r="O26" s="1">
        <v>42395</v>
      </c>
      <c r="P26">
        <v>15.661</v>
      </c>
      <c r="Q26" s="1">
        <v>42382</v>
      </c>
      <c r="R26">
        <v>0.11214031376572535</v>
      </c>
      <c r="S26" s="1">
        <v>42395</v>
      </c>
      <c r="T26">
        <v>7.5443749999999996</v>
      </c>
      <c r="U26" s="1">
        <v>42395</v>
      </c>
      <c r="V26">
        <v>8.9755000000000003</v>
      </c>
      <c r="W26" s="1">
        <v>42382</v>
      </c>
      <c r="X26">
        <v>3.36247424049297E-2</v>
      </c>
      <c r="Y26" s="1">
        <v>42405</v>
      </c>
      <c r="Z26">
        <v>7.2621250000000002</v>
      </c>
      <c r="AA26" s="1">
        <v>42405</v>
      </c>
      <c r="AB26">
        <v>7.2621250000000002</v>
      </c>
      <c r="AC26" s="1">
        <v>42382</v>
      </c>
      <c r="AD26">
        <v>3.0407723736811561E-2</v>
      </c>
      <c r="AE26" s="1">
        <v>42395</v>
      </c>
      <c r="AF26">
        <v>12.069190000000001</v>
      </c>
      <c r="AG26" s="1">
        <v>42395</v>
      </c>
      <c r="AH26">
        <v>14.424810000000001</v>
      </c>
      <c r="AI26" s="1">
        <v>42382</v>
      </c>
      <c r="AJ26">
        <v>4.1276572306413899E-2</v>
      </c>
      <c r="AK26" s="1">
        <v>43846</v>
      </c>
      <c r="AL26">
        <v>2.4891000000000001</v>
      </c>
      <c r="AM26" s="1">
        <v>43846</v>
      </c>
      <c r="AN26">
        <v>3.1663000000000001</v>
      </c>
      <c r="AO26" s="1">
        <v>42382</v>
      </c>
      <c r="AP26">
        <v>2.2092977586365189E-2</v>
      </c>
      <c r="AQ26" s="1">
        <v>43846</v>
      </c>
      <c r="AR26">
        <v>3.3018999999999998</v>
      </c>
      <c r="AS26" s="1">
        <v>43846</v>
      </c>
      <c r="AT26">
        <v>3.7008999999999999</v>
      </c>
      <c r="AU26" s="1">
        <v>42382</v>
      </c>
      <c r="AV26">
        <v>5.1164615940718056E-2</v>
      </c>
      <c r="AW26" s="1">
        <v>42395</v>
      </c>
      <c r="AX26">
        <v>13.84369</v>
      </c>
      <c r="AY26" s="1">
        <v>42395</v>
      </c>
      <c r="AZ26">
        <v>13.62388</v>
      </c>
      <c r="BA26" s="1">
        <v>42382</v>
      </c>
      <c r="BB26">
        <v>0.1318487531177534</v>
      </c>
      <c r="BC26" s="1">
        <v>42395</v>
      </c>
      <c r="BD26">
        <v>24.269310000000001</v>
      </c>
      <c r="BE26" s="1">
        <v>42395</v>
      </c>
      <c r="BF26">
        <v>27.921690000000002</v>
      </c>
      <c r="BG26" s="1">
        <v>42382</v>
      </c>
      <c r="BH26">
        <v>0.2272920154417592</v>
      </c>
    </row>
    <row r="27" spans="1:60" x14ac:dyDescent="0.3">
      <c r="A27" s="1">
        <v>42396</v>
      </c>
      <c r="B27">
        <v>20.775130000000001</v>
      </c>
      <c r="C27" s="1">
        <v>42396</v>
      </c>
      <c r="D27">
        <v>24.050129999999999</v>
      </c>
      <c r="E27" s="1">
        <v>42383</v>
      </c>
      <c r="F27">
        <v>0.20537011163916302</v>
      </c>
      <c r="G27" s="1">
        <v>42395</v>
      </c>
      <c r="H27">
        <v>26.00169</v>
      </c>
      <c r="I27" s="1">
        <v>42395</v>
      </c>
      <c r="J27">
        <v>29.679189999999998</v>
      </c>
      <c r="K27" s="1">
        <v>42383</v>
      </c>
      <c r="L27">
        <v>0.24831001715793286</v>
      </c>
      <c r="M27" s="1">
        <v>42396</v>
      </c>
      <c r="N27">
        <v>13.426</v>
      </c>
      <c r="O27" s="1">
        <v>42396</v>
      </c>
      <c r="P27">
        <v>14.503500000000001</v>
      </c>
      <c r="Q27" s="1">
        <v>42383</v>
      </c>
      <c r="R27">
        <v>0.11031716934094631</v>
      </c>
      <c r="S27" s="1">
        <v>42396</v>
      </c>
      <c r="T27">
        <v>7.5146249999999997</v>
      </c>
      <c r="U27" s="1">
        <v>42396</v>
      </c>
      <c r="V27">
        <v>7.8713749999999996</v>
      </c>
      <c r="W27" s="1">
        <v>42383</v>
      </c>
      <c r="X27">
        <v>3.7625919194206978E-2</v>
      </c>
      <c r="Y27" s="1">
        <v>42411</v>
      </c>
      <c r="Z27">
        <v>49.333629999999999</v>
      </c>
      <c r="AA27" s="1">
        <v>42411</v>
      </c>
      <c r="AB27">
        <v>49.333629999999999</v>
      </c>
      <c r="AC27" s="1">
        <v>42383</v>
      </c>
      <c r="AD27">
        <v>3.1928209671300077E-2</v>
      </c>
      <c r="AE27" s="1">
        <v>42396</v>
      </c>
      <c r="AF27">
        <v>11.198880000000001</v>
      </c>
      <c r="AG27" s="1">
        <v>42396</v>
      </c>
      <c r="AH27">
        <v>12.491379999999999</v>
      </c>
      <c r="AI27" s="1">
        <v>42383</v>
      </c>
      <c r="AJ27">
        <v>4.0599875928198532E-2</v>
      </c>
      <c r="AK27" s="1">
        <v>43847</v>
      </c>
      <c r="AL27">
        <v>2.5947</v>
      </c>
      <c r="AM27" s="1">
        <v>43847</v>
      </c>
      <c r="AN27">
        <v>3.0207000000000002</v>
      </c>
      <c r="AO27" s="1">
        <v>42383</v>
      </c>
      <c r="AP27">
        <v>2.1909001224503628E-2</v>
      </c>
      <c r="AQ27" s="1">
        <v>43847</v>
      </c>
      <c r="AR27">
        <v>3.1976</v>
      </c>
      <c r="AS27" s="1">
        <v>43847</v>
      </c>
      <c r="AT27">
        <v>3.6545000000000001</v>
      </c>
      <c r="AU27" s="1">
        <v>42383</v>
      </c>
      <c r="AV27">
        <v>5.4571236914147912E-2</v>
      </c>
      <c r="AW27" s="1">
        <v>42396</v>
      </c>
      <c r="AX27">
        <v>13.409000000000001</v>
      </c>
      <c r="AY27" s="1">
        <v>42396</v>
      </c>
      <c r="AZ27">
        <v>13.162190000000001</v>
      </c>
      <c r="BA27" s="1">
        <v>42383</v>
      </c>
      <c r="BB27">
        <v>0.13369485528624264</v>
      </c>
      <c r="BC27" s="1">
        <v>42396</v>
      </c>
      <c r="BD27">
        <v>25.170190000000002</v>
      </c>
      <c r="BE27" s="1">
        <v>42396</v>
      </c>
      <c r="BF27">
        <v>28.75169</v>
      </c>
      <c r="BG27" s="1">
        <v>42383</v>
      </c>
      <c r="BH27">
        <v>0.23225570935419504</v>
      </c>
    </row>
    <row r="28" spans="1:60" x14ac:dyDescent="0.3">
      <c r="A28" s="1">
        <v>42397</v>
      </c>
      <c r="B28">
        <v>19.841809999999999</v>
      </c>
      <c r="C28" s="1">
        <v>42397</v>
      </c>
      <c r="D28">
        <v>23.041</v>
      </c>
      <c r="E28" s="1">
        <v>42384</v>
      </c>
      <c r="F28">
        <v>0.21012583695847231</v>
      </c>
      <c r="G28" s="1">
        <v>42396</v>
      </c>
      <c r="H28">
        <v>25.654129999999999</v>
      </c>
      <c r="I28" s="1">
        <v>42396</v>
      </c>
      <c r="J28">
        <v>29.245000000000001</v>
      </c>
      <c r="K28" s="1">
        <v>42384</v>
      </c>
      <c r="L28">
        <v>0.22622001088859564</v>
      </c>
      <c r="M28" s="1">
        <v>42397</v>
      </c>
      <c r="N28">
        <v>13.746309999999999</v>
      </c>
      <c r="O28" s="1">
        <v>42397</v>
      </c>
      <c r="P28">
        <v>15.175689999999999</v>
      </c>
      <c r="Q28" s="1">
        <v>42384</v>
      </c>
      <c r="R28">
        <v>0.10351734625640936</v>
      </c>
      <c r="S28" s="1">
        <v>42397</v>
      </c>
      <c r="T28">
        <v>7.1306250000000002</v>
      </c>
      <c r="U28" s="1">
        <v>42397</v>
      </c>
      <c r="V28">
        <v>8.6735000000000007</v>
      </c>
      <c r="W28" s="1">
        <v>42384</v>
      </c>
      <c r="X28">
        <v>3.8036119398412539E-2</v>
      </c>
      <c r="Y28" s="1">
        <v>42416</v>
      </c>
      <c r="Z28">
        <v>5.8185000000000002</v>
      </c>
      <c r="AA28" s="1">
        <v>42416</v>
      </c>
      <c r="AB28">
        <v>6.2926880000000001</v>
      </c>
      <c r="AC28" s="1">
        <v>42384</v>
      </c>
      <c r="AD28">
        <v>2.9258443112965538E-2</v>
      </c>
      <c r="AE28" s="1">
        <v>42397</v>
      </c>
      <c r="AF28">
        <v>11.069380000000001</v>
      </c>
      <c r="AG28" s="1">
        <v>42397</v>
      </c>
      <c r="AH28">
        <v>12.162190000000001</v>
      </c>
      <c r="AI28" s="1">
        <v>42384</v>
      </c>
      <c r="AJ28">
        <v>5.0166059370649788E-2</v>
      </c>
      <c r="AK28" s="1">
        <v>43850</v>
      </c>
      <c r="AL28">
        <v>2.6297000000000001</v>
      </c>
      <c r="AM28" s="1">
        <v>43850</v>
      </c>
      <c r="AN28">
        <v>3.16</v>
      </c>
      <c r="AO28" s="1">
        <v>42384</v>
      </c>
      <c r="AP28">
        <v>2.3161941226113539E-2</v>
      </c>
      <c r="AQ28" s="1">
        <v>43850</v>
      </c>
      <c r="AR28">
        <v>3.1764999999999999</v>
      </c>
      <c r="AS28" s="1">
        <v>43850</v>
      </c>
      <c r="AT28">
        <v>3.7808000000000002</v>
      </c>
      <c r="AU28" s="1">
        <v>42384</v>
      </c>
      <c r="AV28">
        <v>4.6540692163297669E-2</v>
      </c>
      <c r="AW28" s="1">
        <v>42397</v>
      </c>
      <c r="AX28">
        <v>13.183630000000001</v>
      </c>
      <c r="AY28" s="1">
        <v>42397</v>
      </c>
      <c r="AZ28">
        <v>12.9115</v>
      </c>
      <c r="BA28" s="1">
        <v>42384</v>
      </c>
      <c r="BB28">
        <v>0.14073591102263783</v>
      </c>
      <c r="BC28" s="1">
        <v>42397</v>
      </c>
      <c r="BD28">
        <v>25.062809999999999</v>
      </c>
      <c r="BE28" s="1">
        <v>42397</v>
      </c>
      <c r="BF28">
        <v>28.44181</v>
      </c>
      <c r="BG28" s="1">
        <v>42384</v>
      </c>
      <c r="BH28">
        <v>0.22719005973578707</v>
      </c>
    </row>
    <row r="29" spans="1:60" x14ac:dyDescent="0.3">
      <c r="A29" s="1">
        <v>42398</v>
      </c>
      <c r="B29">
        <v>17.45881</v>
      </c>
      <c r="C29" s="1">
        <v>42398</v>
      </c>
      <c r="D29">
        <v>20.525379999999998</v>
      </c>
      <c r="E29" s="1">
        <v>42385</v>
      </c>
      <c r="F29">
        <v>0.20438786051534216</v>
      </c>
      <c r="G29" s="1">
        <v>42397</v>
      </c>
      <c r="H29">
        <v>27.368690000000001</v>
      </c>
      <c r="I29" s="1">
        <v>42397</v>
      </c>
      <c r="J29">
        <v>31.345379999999999</v>
      </c>
      <c r="K29" s="1">
        <v>42385</v>
      </c>
      <c r="L29">
        <v>0.23105057887776287</v>
      </c>
      <c r="M29" s="1">
        <v>42398</v>
      </c>
      <c r="N29">
        <v>12.688129999999999</v>
      </c>
      <c r="O29" s="1">
        <v>42398</v>
      </c>
      <c r="P29">
        <v>14.891</v>
      </c>
      <c r="Q29" s="1">
        <v>42385</v>
      </c>
      <c r="R29">
        <v>0.10115284155730318</v>
      </c>
      <c r="S29" s="1">
        <v>42398</v>
      </c>
      <c r="T29">
        <v>7.5998130000000002</v>
      </c>
      <c r="U29" s="1">
        <v>42398</v>
      </c>
      <c r="V29">
        <v>8.1086880000000008</v>
      </c>
      <c r="W29" s="1">
        <v>42385</v>
      </c>
      <c r="X29">
        <v>3.901562279494053E-2</v>
      </c>
      <c r="Y29" s="1">
        <v>42419</v>
      </c>
      <c r="Z29">
        <v>15.321999999999999</v>
      </c>
      <c r="AA29" s="1">
        <v>42419</v>
      </c>
      <c r="AB29">
        <v>6.4586249999999996</v>
      </c>
      <c r="AC29" s="1">
        <v>42385</v>
      </c>
      <c r="AD29">
        <v>2.9932959312021692E-2</v>
      </c>
      <c r="AE29" s="1">
        <v>42398</v>
      </c>
      <c r="AF29">
        <v>11.026630000000001</v>
      </c>
      <c r="AG29" s="1">
        <v>42398</v>
      </c>
      <c r="AH29">
        <v>12.143879999999999</v>
      </c>
      <c r="AI29" s="1">
        <v>42385</v>
      </c>
      <c r="AJ29">
        <v>5.10621613209436E-2</v>
      </c>
      <c r="AK29" s="1">
        <v>43851</v>
      </c>
      <c r="AL29">
        <v>2.6621000000000001</v>
      </c>
      <c r="AM29" s="1">
        <v>43851</v>
      </c>
      <c r="AN29">
        <v>2.96</v>
      </c>
      <c r="AO29" s="1">
        <v>42385</v>
      </c>
      <c r="AP29">
        <v>2.3629986998075277E-2</v>
      </c>
      <c r="AQ29" s="1">
        <v>43851</v>
      </c>
      <c r="AR29">
        <v>2.8046000000000002</v>
      </c>
      <c r="AS29" s="1">
        <v>43851</v>
      </c>
      <c r="AT29">
        <v>3.8292000000000002</v>
      </c>
      <c r="AU29" s="1">
        <v>42385</v>
      </c>
      <c r="AV29">
        <v>4.7008742354250878E-2</v>
      </c>
      <c r="AW29" s="1">
        <v>42398</v>
      </c>
      <c r="AX29">
        <v>13.23288</v>
      </c>
      <c r="AY29" s="1">
        <v>42398</v>
      </c>
      <c r="AZ29">
        <v>13.049379999999999</v>
      </c>
      <c r="BA29" s="1">
        <v>42385</v>
      </c>
      <c r="BB29">
        <v>0.14364119691429642</v>
      </c>
      <c r="BC29" s="1">
        <v>42398</v>
      </c>
      <c r="BD29">
        <v>21.807880000000001</v>
      </c>
      <c r="BE29" s="1">
        <v>42398</v>
      </c>
      <c r="BF29">
        <v>24.998999999999999</v>
      </c>
      <c r="BG29" s="1">
        <v>42385</v>
      </c>
      <c r="BH29">
        <v>0.21974141504627781</v>
      </c>
    </row>
    <row r="30" spans="1:60" x14ac:dyDescent="0.3">
      <c r="A30" s="1">
        <v>42401</v>
      </c>
      <c r="B30">
        <v>17.374500000000001</v>
      </c>
      <c r="C30" s="1">
        <v>42401</v>
      </c>
      <c r="D30">
        <v>20.462129999999998</v>
      </c>
      <c r="E30" s="1">
        <v>42386</v>
      </c>
      <c r="F30">
        <v>0.20632431298685852</v>
      </c>
      <c r="G30" s="1">
        <v>42398</v>
      </c>
      <c r="H30">
        <v>25.485130000000002</v>
      </c>
      <c r="I30" s="1">
        <v>42398</v>
      </c>
      <c r="J30">
        <v>29.075189999999999</v>
      </c>
      <c r="K30" s="1">
        <v>42386</v>
      </c>
      <c r="L30">
        <v>0.22042390504063941</v>
      </c>
      <c r="M30" s="1">
        <v>42401</v>
      </c>
      <c r="N30">
        <v>12.959630000000001</v>
      </c>
      <c r="O30" s="1">
        <v>42401</v>
      </c>
      <c r="P30">
        <v>14.9175</v>
      </c>
      <c r="Q30" s="1">
        <v>42386</v>
      </c>
      <c r="R30">
        <v>9.7092742267296514E-2</v>
      </c>
      <c r="S30" s="1">
        <v>42401</v>
      </c>
      <c r="T30">
        <v>7.1791879999999999</v>
      </c>
      <c r="U30" s="1">
        <v>42401</v>
      </c>
      <c r="V30">
        <v>8.2698129999999992</v>
      </c>
      <c r="W30" s="1">
        <v>42386</v>
      </c>
      <c r="X30">
        <v>3.9869286238171021E-2</v>
      </c>
      <c r="Y30" s="1">
        <v>42422</v>
      </c>
      <c r="Z30">
        <v>60.039810000000003</v>
      </c>
      <c r="AA30" s="1">
        <v>42422</v>
      </c>
      <c r="AB30">
        <v>59.678629999999998</v>
      </c>
      <c r="AC30" s="1">
        <v>42386</v>
      </c>
      <c r="AD30">
        <v>3.0603083137168943E-2</v>
      </c>
      <c r="AE30" s="1">
        <v>42401</v>
      </c>
      <c r="AF30">
        <v>10.6465</v>
      </c>
      <c r="AG30" s="1">
        <v>42401</v>
      </c>
      <c r="AH30">
        <v>13.00488</v>
      </c>
      <c r="AI30" s="1">
        <v>42386</v>
      </c>
      <c r="AJ30">
        <v>5.1945636258156291E-2</v>
      </c>
      <c r="AK30" s="1">
        <v>43852</v>
      </c>
      <c r="AL30">
        <v>2.6181000000000001</v>
      </c>
      <c r="AM30" s="1">
        <v>43852</v>
      </c>
      <c r="AN30">
        <v>3.0849000000000002</v>
      </c>
      <c r="AO30" s="1">
        <v>42386</v>
      </c>
      <c r="AP30">
        <v>2.0180516386848497E-2</v>
      </c>
      <c r="AQ30" s="1">
        <v>43852</v>
      </c>
      <c r="AR30">
        <v>2.6956000000000002</v>
      </c>
      <c r="AS30" s="1">
        <v>43852</v>
      </c>
      <c r="AT30">
        <v>3.9401000000000002</v>
      </c>
      <c r="AU30" s="1">
        <v>42386</v>
      </c>
      <c r="AV30">
        <v>4.5509405851871132E-2</v>
      </c>
      <c r="AW30" s="1">
        <v>42401</v>
      </c>
      <c r="AX30">
        <v>13.28013</v>
      </c>
      <c r="AY30" s="1">
        <v>42401</v>
      </c>
      <c r="AZ30">
        <v>13.22763</v>
      </c>
      <c r="BA30" s="1">
        <v>42386</v>
      </c>
      <c r="BB30">
        <v>0.14318538444439083</v>
      </c>
      <c r="BC30" s="1">
        <v>42401</v>
      </c>
      <c r="BD30">
        <v>22.803380000000001</v>
      </c>
      <c r="BE30" s="1">
        <v>42401</v>
      </c>
      <c r="BF30">
        <v>26.082689999999999</v>
      </c>
      <c r="BG30" s="1">
        <v>42386</v>
      </c>
      <c r="BH30">
        <v>0.22480277075490457</v>
      </c>
    </row>
    <row r="31" spans="1:60" x14ac:dyDescent="0.3">
      <c r="A31" s="1">
        <v>42402</v>
      </c>
      <c r="B31">
        <v>19.652629999999998</v>
      </c>
      <c r="C31" s="1">
        <v>42402</v>
      </c>
      <c r="D31">
        <v>22.849810000000002</v>
      </c>
      <c r="E31" s="1">
        <v>42387</v>
      </c>
      <c r="F31">
        <v>0.20535739233873923</v>
      </c>
      <c r="G31" s="1">
        <v>42401</v>
      </c>
      <c r="H31">
        <v>25.342690000000001</v>
      </c>
      <c r="I31" s="1">
        <v>42401</v>
      </c>
      <c r="J31">
        <v>28.797999999999998</v>
      </c>
      <c r="K31" s="1">
        <v>42387</v>
      </c>
      <c r="L31">
        <v>0.21824149409675608</v>
      </c>
      <c r="M31" s="1">
        <v>42402</v>
      </c>
      <c r="N31">
        <v>12.993690000000001</v>
      </c>
      <c r="O31" s="1">
        <v>42402</v>
      </c>
      <c r="P31">
        <v>15.52538</v>
      </c>
      <c r="Q31" s="1">
        <v>42387</v>
      </c>
      <c r="R31">
        <v>9.9304365464070163E-2</v>
      </c>
      <c r="S31" s="1">
        <v>42402</v>
      </c>
      <c r="T31">
        <v>7.455813</v>
      </c>
      <c r="U31" s="1">
        <v>42402</v>
      </c>
      <c r="V31">
        <v>8.6859999999999999</v>
      </c>
      <c r="W31" s="1">
        <v>42387</v>
      </c>
      <c r="X31">
        <v>4.1025156843091583E-2</v>
      </c>
      <c r="Y31" s="1">
        <v>42423</v>
      </c>
      <c r="Z31">
        <v>32.843809999999998</v>
      </c>
      <c r="AA31" s="1">
        <v>42423</v>
      </c>
      <c r="AB31">
        <v>32.843809999999998</v>
      </c>
      <c r="AC31" s="1">
        <v>42387</v>
      </c>
      <c r="AD31">
        <v>3.1364150077124231E-2</v>
      </c>
      <c r="AE31" s="1">
        <v>42402</v>
      </c>
      <c r="AF31">
        <v>12.221690000000001</v>
      </c>
      <c r="AG31" s="1">
        <v>42402</v>
      </c>
      <c r="AH31">
        <v>14.210190000000001</v>
      </c>
      <c r="AI31" s="1">
        <v>42387</v>
      </c>
      <c r="AJ31">
        <v>5.327581696915841E-2</v>
      </c>
      <c r="AK31" s="1">
        <v>43853</v>
      </c>
      <c r="AL31">
        <v>2.5379999999999998</v>
      </c>
      <c r="AM31" s="1">
        <v>43853</v>
      </c>
      <c r="AN31">
        <v>3.1543000000000001</v>
      </c>
      <c r="AO31" s="1">
        <v>42387</v>
      </c>
      <c r="AP31">
        <v>2.0254638201062599E-2</v>
      </c>
      <c r="AQ31" s="1">
        <v>43853</v>
      </c>
      <c r="AR31">
        <v>3.0373999999999999</v>
      </c>
      <c r="AS31" s="1">
        <v>43853</v>
      </c>
      <c r="AT31">
        <v>3.8639000000000001</v>
      </c>
      <c r="AU31" s="1">
        <v>42387</v>
      </c>
      <c r="AV31">
        <v>4.5432408541301074E-2</v>
      </c>
      <c r="AW31" s="1">
        <v>42402</v>
      </c>
      <c r="AX31">
        <v>14.25131</v>
      </c>
      <c r="AY31" s="1">
        <v>42402</v>
      </c>
      <c r="AZ31">
        <v>14.12069</v>
      </c>
      <c r="BA31" s="1">
        <v>42387</v>
      </c>
      <c r="BB31">
        <v>0.14646644221519006</v>
      </c>
      <c r="BC31" s="1">
        <v>42402</v>
      </c>
      <c r="BD31">
        <v>24.76031</v>
      </c>
      <c r="BE31" s="1">
        <v>42402</v>
      </c>
      <c r="BF31">
        <v>27.229810000000001</v>
      </c>
      <c r="BG31" s="1">
        <v>42387</v>
      </c>
      <c r="BH31">
        <v>0.22989268986522216</v>
      </c>
    </row>
    <row r="32" spans="1:60" x14ac:dyDescent="0.3">
      <c r="A32" s="1">
        <v>42403</v>
      </c>
      <c r="B32">
        <v>19.535630000000001</v>
      </c>
      <c r="C32" s="1">
        <v>42403</v>
      </c>
      <c r="D32">
        <v>22.829879999999999</v>
      </c>
      <c r="E32" s="1">
        <v>42388</v>
      </c>
      <c r="F32">
        <v>0.20114640956769231</v>
      </c>
      <c r="G32" s="1">
        <v>42402</v>
      </c>
      <c r="H32">
        <v>27.369630000000001</v>
      </c>
      <c r="I32" s="1">
        <v>42402</v>
      </c>
      <c r="J32">
        <v>30.674630000000001</v>
      </c>
      <c r="K32" s="1">
        <v>42388</v>
      </c>
      <c r="L32">
        <v>0.22804010188237253</v>
      </c>
      <c r="M32" s="1">
        <v>42403</v>
      </c>
      <c r="N32">
        <v>13.312189999999999</v>
      </c>
      <c r="O32" s="1">
        <v>42403</v>
      </c>
      <c r="P32">
        <v>15.964309999999999</v>
      </c>
      <c r="Q32" s="1">
        <v>42388</v>
      </c>
      <c r="R32">
        <v>9.9422700386778626E-2</v>
      </c>
      <c r="S32" s="1">
        <v>42403</v>
      </c>
      <c r="T32">
        <v>7.381875</v>
      </c>
      <c r="U32" s="1">
        <v>42403</v>
      </c>
      <c r="V32">
        <v>8.6498749999999998</v>
      </c>
      <c r="W32" s="1">
        <v>42388</v>
      </c>
      <c r="X32">
        <v>4.4154314229457634E-2</v>
      </c>
      <c r="Y32" s="1">
        <v>42425</v>
      </c>
      <c r="Z32">
        <v>4.6603130000000004</v>
      </c>
      <c r="AA32" s="1">
        <v>42425</v>
      </c>
      <c r="AB32">
        <v>4.6588130000000003</v>
      </c>
      <c r="AC32" s="1">
        <v>42388</v>
      </c>
      <c r="AD32">
        <v>3.4691969120125503E-2</v>
      </c>
      <c r="AE32" s="1">
        <v>42403</v>
      </c>
      <c r="AF32">
        <v>12.57438</v>
      </c>
      <c r="AG32" s="1">
        <v>42403</v>
      </c>
      <c r="AH32">
        <v>14.43188</v>
      </c>
      <c r="AI32" s="1">
        <v>42388</v>
      </c>
      <c r="AJ32">
        <v>5.6083048728357635E-2</v>
      </c>
      <c r="AK32" s="1">
        <v>43854</v>
      </c>
      <c r="AL32">
        <v>2.9203000000000001</v>
      </c>
      <c r="AM32" s="1">
        <v>43854</v>
      </c>
      <c r="AN32">
        <v>3.3591000000000002</v>
      </c>
      <c r="AO32" s="1">
        <v>42388</v>
      </c>
      <c r="AP32">
        <v>2.0317912902591957E-2</v>
      </c>
      <c r="AQ32" s="1">
        <v>43854</v>
      </c>
      <c r="AR32">
        <v>3.0985</v>
      </c>
      <c r="AS32" s="1">
        <v>43854</v>
      </c>
      <c r="AT32">
        <v>3.7907999999999999</v>
      </c>
      <c r="AU32" s="1">
        <v>42388</v>
      </c>
      <c r="AV32">
        <v>4.6757493169832437E-2</v>
      </c>
      <c r="AW32" s="1">
        <v>42403</v>
      </c>
      <c r="AX32">
        <v>14.997999999999999</v>
      </c>
      <c r="AY32" s="1">
        <v>42403</v>
      </c>
      <c r="AZ32">
        <v>14.46988</v>
      </c>
      <c r="BA32" s="1">
        <v>42388</v>
      </c>
      <c r="BB32">
        <v>0.14730249453373445</v>
      </c>
      <c r="BC32" s="1">
        <v>42403</v>
      </c>
      <c r="BD32">
        <v>24.5425</v>
      </c>
      <c r="BE32" s="1">
        <v>42403</v>
      </c>
      <c r="BF32">
        <v>27.636189999999999</v>
      </c>
      <c r="BG32" s="1">
        <v>42388</v>
      </c>
      <c r="BH32">
        <v>0.22637123457667083</v>
      </c>
    </row>
    <row r="33" spans="1:60" x14ac:dyDescent="0.3">
      <c r="A33" s="1">
        <v>42404</v>
      </c>
      <c r="B33">
        <v>19.936689999999999</v>
      </c>
      <c r="C33" s="1">
        <v>42404</v>
      </c>
      <c r="D33">
        <v>23.241309999999999</v>
      </c>
      <c r="E33" s="1">
        <v>42389</v>
      </c>
      <c r="F33">
        <v>0.19748772692677669</v>
      </c>
      <c r="G33" s="1">
        <v>42403</v>
      </c>
      <c r="H33">
        <v>28.480689999999999</v>
      </c>
      <c r="I33" s="1">
        <v>42403</v>
      </c>
      <c r="J33">
        <v>32.427309999999999</v>
      </c>
      <c r="K33" s="1">
        <v>42389</v>
      </c>
      <c r="L33">
        <v>0.24471388453450582</v>
      </c>
      <c r="M33" s="1">
        <v>42404</v>
      </c>
      <c r="N33">
        <v>13.95819</v>
      </c>
      <c r="O33" s="1">
        <v>42404</v>
      </c>
      <c r="P33">
        <v>16.148689999999998</v>
      </c>
      <c r="Q33" s="1">
        <v>42389</v>
      </c>
      <c r="R33">
        <v>9.8940105679275483E-2</v>
      </c>
      <c r="S33" s="1">
        <v>42404</v>
      </c>
      <c r="T33">
        <v>7.4385000000000003</v>
      </c>
      <c r="U33" s="1">
        <v>42404</v>
      </c>
      <c r="V33">
        <v>8.8094999999999999</v>
      </c>
      <c r="W33" s="1">
        <v>42389</v>
      </c>
      <c r="X33">
        <v>4.3399535777920106E-2</v>
      </c>
      <c r="Y33" s="1">
        <v>42426</v>
      </c>
      <c r="Z33">
        <v>4.6451880000000001</v>
      </c>
      <c r="AA33" s="1">
        <v>42426</v>
      </c>
      <c r="AB33">
        <v>4.9446880000000002</v>
      </c>
      <c r="AC33" s="1">
        <v>42389</v>
      </c>
      <c r="AD33">
        <v>3.382522592312584E-2</v>
      </c>
      <c r="AE33" s="1">
        <v>42404</v>
      </c>
      <c r="AF33">
        <v>11.578379999999999</v>
      </c>
      <c r="AG33" s="1">
        <v>42404</v>
      </c>
      <c r="AH33">
        <v>13.39831</v>
      </c>
      <c r="AI33" s="1">
        <v>42389</v>
      </c>
      <c r="AJ33">
        <v>5.7787486650632394E-2</v>
      </c>
      <c r="AK33" s="1">
        <v>43857</v>
      </c>
      <c r="AL33">
        <v>2.7162000000000002</v>
      </c>
      <c r="AM33" s="1">
        <v>43857</v>
      </c>
      <c r="AN33">
        <v>3.2235999999999998</v>
      </c>
      <c r="AO33" s="1">
        <v>42389</v>
      </c>
      <c r="AP33">
        <v>2.0184885993725702E-2</v>
      </c>
      <c r="AQ33" s="1">
        <v>43857</v>
      </c>
      <c r="AR33">
        <v>3.7850999999999999</v>
      </c>
      <c r="AS33" s="1">
        <v>43857</v>
      </c>
      <c r="AT33">
        <v>5.2599</v>
      </c>
      <c r="AU33" s="1">
        <v>42389</v>
      </c>
      <c r="AV33">
        <v>4.7652990257242733E-2</v>
      </c>
      <c r="AW33" s="1">
        <v>42404</v>
      </c>
      <c r="AX33">
        <v>14.415380000000001</v>
      </c>
      <c r="AY33" s="1">
        <v>42404</v>
      </c>
      <c r="AZ33">
        <v>14.177379999999999</v>
      </c>
      <c r="BA33" s="1">
        <v>42389</v>
      </c>
      <c r="BB33">
        <v>0.14719474182902856</v>
      </c>
      <c r="BC33" s="1">
        <v>42404</v>
      </c>
      <c r="BD33">
        <v>24.483630000000002</v>
      </c>
      <c r="BE33" s="1">
        <v>42404</v>
      </c>
      <c r="BF33">
        <v>28.29269</v>
      </c>
      <c r="BG33" s="1">
        <v>42389</v>
      </c>
      <c r="BH33">
        <v>0.22381445144394699</v>
      </c>
    </row>
    <row r="34" spans="1:60" x14ac:dyDescent="0.3">
      <c r="A34" s="1">
        <v>42405</v>
      </c>
      <c r="B34">
        <v>21.575880000000002</v>
      </c>
      <c r="C34" s="1">
        <v>42405</v>
      </c>
      <c r="D34">
        <v>24.745999999999999</v>
      </c>
      <c r="E34" s="1">
        <v>42390</v>
      </c>
      <c r="F34">
        <v>0.19513393993232328</v>
      </c>
      <c r="G34" s="1">
        <v>42404</v>
      </c>
      <c r="H34">
        <v>27.721</v>
      </c>
      <c r="I34" s="1">
        <v>42404</v>
      </c>
      <c r="J34">
        <v>31.214500000000001</v>
      </c>
      <c r="K34" s="1">
        <v>42390</v>
      </c>
      <c r="L34">
        <v>0.25562685608045144</v>
      </c>
      <c r="M34" s="1">
        <v>42405</v>
      </c>
      <c r="N34">
        <v>14.437189999999999</v>
      </c>
      <c r="O34" s="1">
        <v>42405</v>
      </c>
      <c r="P34">
        <v>16.618379999999998</v>
      </c>
      <c r="Q34" s="1">
        <v>42390</v>
      </c>
      <c r="R34">
        <v>0.10030206835095926</v>
      </c>
      <c r="S34" s="1">
        <v>42405</v>
      </c>
      <c r="T34">
        <v>7.7726879999999996</v>
      </c>
      <c r="U34" s="1">
        <v>42405</v>
      </c>
      <c r="V34">
        <v>9.2711880000000004</v>
      </c>
      <c r="W34" s="1">
        <v>42390</v>
      </c>
      <c r="X34">
        <v>4.3319917051460828E-2</v>
      </c>
      <c r="Y34" s="1">
        <v>42429</v>
      </c>
      <c r="Z34">
        <v>4.7621880000000001</v>
      </c>
      <c r="AA34" s="1">
        <v>42429</v>
      </c>
      <c r="AB34">
        <v>5.0526879999999998</v>
      </c>
      <c r="AC34" s="1">
        <v>42390</v>
      </c>
      <c r="AD34">
        <v>3.337725917902086E-2</v>
      </c>
      <c r="AE34" s="1">
        <v>42405</v>
      </c>
      <c r="AF34">
        <v>11.1525</v>
      </c>
      <c r="AG34" s="1">
        <v>42405</v>
      </c>
      <c r="AH34">
        <v>12.531000000000001</v>
      </c>
      <c r="AI34" s="1">
        <v>42390</v>
      </c>
      <c r="AJ34">
        <v>5.9697325101955225E-2</v>
      </c>
      <c r="AK34" s="1">
        <v>43859</v>
      </c>
      <c r="AL34">
        <v>2.6644000000000001</v>
      </c>
      <c r="AM34" s="1">
        <v>43859</v>
      </c>
      <c r="AN34">
        <v>3.4104000000000001</v>
      </c>
      <c r="AO34" s="1">
        <v>42390</v>
      </c>
      <c r="AP34">
        <v>2.1975140533992889E-2</v>
      </c>
      <c r="AQ34" s="1">
        <v>43859</v>
      </c>
      <c r="AR34">
        <v>3.3317000000000001</v>
      </c>
      <c r="AS34" s="1">
        <v>43859</v>
      </c>
      <c r="AT34">
        <v>3.8559999999999999</v>
      </c>
      <c r="AU34" s="1">
        <v>42390</v>
      </c>
      <c r="AV34">
        <v>5.1735434915217315E-2</v>
      </c>
      <c r="AW34" s="1">
        <v>42405</v>
      </c>
      <c r="AX34">
        <v>14.57719</v>
      </c>
      <c r="AY34" s="1">
        <v>42405</v>
      </c>
      <c r="AZ34">
        <v>14.31738</v>
      </c>
      <c r="BA34" s="1">
        <v>42390</v>
      </c>
      <c r="BB34">
        <v>0.14634334290554785</v>
      </c>
      <c r="BC34" s="1">
        <v>42405</v>
      </c>
      <c r="BD34">
        <v>27.191500000000001</v>
      </c>
      <c r="BE34" s="1">
        <v>42405</v>
      </c>
      <c r="BF34">
        <v>30.189689999999999</v>
      </c>
      <c r="BG34" s="1">
        <v>42390</v>
      </c>
      <c r="BH34">
        <v>0.21836120375492499</v>
      </c>
    </row>
    <row r="35" spans="1:60" x14ac:dyDescent="0.3">
      <c r="A35" s="1">
        <v>42408</v>
      </c>
      <c r="B35">
        <v>23.65513</v>
      </c>
      <c r="C35" s="1">
        <v>42408</v>
      </c>
      <c r="D35">
        <v>27.24738</v>
      </c>
      <c r="E35" s="1">
        <v>42391</v>
      </c>
      <c r="F35">
        <v>0.20863180546975144</v>
      </c>
      <c r="G35" s="1">
        <v>42405</v>
      </c>
      <c r="H35">
        <v>28.534379999999999</v>
      </c>
      <c r="I35" s="1">
        <v>42405</v>
      </c>
      <c r="J35">
        <v>31.602499999999999</v>
      </c>
      <c r="K35" s="1">
        <v>42391</v>
      </c>
      <c r="L35">
        <v>0.27701430843633768</v>
      </c>
      <c r="M35" s="1">
        <v>42408</v>
      </c>
      <c r="N35">
        <v>16.34338</v>
      </c>
      <c r="O35" s="1">
        <v>42408</v>
      </c>
      <c r="P35">
        <v>18.601379999999999</v>
      </c>
      <c r="Q35" s="1">
        <v>42391</v>
      </c>
      <c r="R35">
        <v>0.1062537241162899</v>
      </c>
      <c r="S35" s="1">
        <v>42408</v>
      </c>
      <c r="T35">
        <v>8.1204999999999998</v>
      </c>
      <c r="U35" s="1">
        <v>42408</v>
      </c>
      <c r="V35">
        <v>9.6639999999999997</v>
      </c>
      <c r="W35" s="1">
        <v>42391</v>
      </c>
      <c r="X35">
        <v>4.3281659218372535E-2</v>
      </c>
      <c r="Y35" s="1">
        <v>42430</v>
      </c>
      <c r="Z35">
        <v>4.4961880000000001</v>
      </c>
      <c r="AA35" s="1">
        <v>42430</v>
      </c>
      <c r="AB35">
        <v>4.5646250000000004</v>
      </c>
      <c r="AC35" s="1">
        <v>42391</v>
      </c>
      <c r="AD35">
        <v>3.3405713199966096E-2</v>
      </c>
      <c r="AE35" s="1">
        <v>42408</v>
      </c>
      <c r="AF35">
        <v>11.712809999999999</v>
      </c>
      <c r="AG35" s="1">
        <v>42408</v>
      </c>
      <c r="AH35">
        <v>14.190810000000001</v>
      </c>
      <c r="AI35" s="1">
        <v>42391</v>
      </c>
      <c r="AJ35">
        <v>6.9363272667814779E-2</v>
      </c>
      <c r="AK35" s="1">
        <v>43860</v>
      </c>
      <c r="AL35">
        <v>2.5943999999999998</v>
      </c>
      <c r="AM35" s="1">
        <v>43860</v>
      </c>
      <c r="AN35">
        <v>3.3734000000000002</v>
      </c>
      <c r="AO35" s="1">
        <v>42391</v>
      </c>
      <c r="AP35">
        <v>2.7152356721594072E-2</v>
      </c>
      <c r="AQ35" s="1">
        <v>43860</v>
      </c>
      <c r="AR35">
        <v>2.9912999999999998</v>
      </c>
      <c r="AS35" s="1">
        <v>43860</v>
      </c>
      <c r="AT35">
        <v>4.0308999999999999</v>
      </c>
      <c r="AU35" s="1">
        <v>42391</v>
      </c>
      <c r="AV35">
        <v>6.2734674969932541E-2</v>
      </c>
      <c r="AW35" s="1">
        <v>42408</v>
      </c>
      <c r="AX35">
        <v>16.656310000000001</v>
      </c>
      <c r="AY35" s="1">
        <v>42408</v>
      </c>
      <c r="AZ35">
        <v>16.192</v>
      </c>
      <c r="BA35" s="1">
        <v>42391</v>
      </c>
      <c r="BB35">
        <v>0.14422644308020749</v>
      </c>
      <c r="BC35" s="1">
        <v>42408</v>
      </c>
      <c r="BD35">
        <v>29.76238</v>
      </c>
      <c r="BE35" s="1">
        <v>42408</v>
      </c>
      <c r="BF35">
        <v>31.52488</v>
      </c>
      <c r="BG35" s="1">
        <v>42391</v>
      </c>
      <c r="BH35">
        <v>0.23673918646045042</v>
      </c>
    </row>
    <row r="36" spans="1:60" x14ac:dyDescent="0.3">
      <c r="A36" s="1">
        <v>42409</v>
      </c>
      <c r="B36">
        <v>24.04119</v>
      </c>
      <c r="C36" s="1">
        <v>42409</v>
      </c>
      <c r="D36">
        <v>27.69388</v>
      </c>
      <c r="E36" s="1">
        <v>42392</v>
      </c>
      <c r="F36">
        <v>0.20577240110599546</v>
      </c>
      <c r="G36" s="1">
        <v>42408</v>
      </c>
      <c r="H36">
        <v>31.403379999999999</v>
      </c>
      <c r="I36" s="1">
        <v>42408</v>
      </c>
      <c r="J36">
        <v>35.255809999999997</v>
      </c>
      <c r="K36" s="1">
        <v>42392</v>
      </c>
      <c r="L36">
        <v>0.26813347145698752</v>
      </c>
      <c r="M36" s="1">
        <v>42409</v>
      </c>
      <c r="N36">
        <v>15.602</v>
      </c>
      <c r="O36" s="1">
        <v>42409</v>
      </c>
      <c r="P36">
        <v>18.5395</v>
      </c>
      <c r="Q36" s="1">
        <v>42392</v>
      </c>
      <c r="R36">
        <v>0.10584677901013638</v>
      </c>
      <c r="S36" s="1">
        <v>42409</v>
      </c>
      <c r="T36">
        <v>9.1715</v>
      </c>
      <c r="U36" s="1">
        <v>42409</v>
      </c>
      <c r="V36">
        <v>9.8066250000000004</v>
      </c>
      <c r="W36" s="1">
        <v>42392</v>
      </c>
      <c r="X36">
        <v>4.426399928125261E-2</v>
      </c>
      <c r="Y36" s="1">
        <v>42431</v>
      </c>
      <c r="Z36">
        <v>4.9056249999999997</v>
      </c>
      <c r="AA36" s="1">
        <v>42431</v>
      </c>
      <c r="AB36">
        <v>4.8648129999999998</v>
      </c>
      <c r="AC36" s="1">
        <v>42392</v>
      </c>
      <c r="AD36">
        <v>3.3819734008795996E-2</v>
      </c>
      <c r="AE36" s="1">
        <v>42409</v>
      </c>
      <c r="AF36">
        <v>11.902380000000001</v>
      </c>
      <c r="AG36" s="1">
        <v>42409</v>
      </c>
      <c r="AH36">
        <v>13.90319</v>
      </c>
      <c r="AI36" s="1">
        <v>42392</v>
      </c>
      <c r="AJ36">
        <v>6.8693056969072339E-2</v>
      </c>
      <c r="AK36" s="1">
        <v>43861</v>
      </c>
      <c r="AL36">
        <v>2.5160999999999998</v>
      </c>
      <c r="AM36" s="1">
        <v>43861</v>
      </c>
      <c r="AN36">
        <v>3.4870000000000001</v>
      </c>
      <c r="AO36" s="1">
        <v>42392</v>
      </c>
      <c r="AP36">
        <v>2.7633120483596962E-2</v>
      </c>
      <c r="AQ36" s="1">
        <v>43861</v>
      </c>
      <c r="AR36">
        <v>3.1755</v>
      </c>
      <c r="AS36" s="1">
        <v>43861</v>
      </c>
      <c r="AT36">
        <v>3.8797000000000001</v>
      </c>
      <c r="AU36" s="1">
        <v>42392</v>
      </c>
      <c r="AV36">
        <v>6.3118358418626105E-2</v>
      </c>
      <c r="AW36" s="1">
        <v>42409</v>
      </c>
      <c r="AX36">
        <v>16.822620000000001</v>
      </c>
      <c r="AY36" s="1">
        <v>42409</v>
      </c>
      <c r="AZ36">
        <v>16.16919</v>
      </c>
      <c r="BA36" s="1">
        <v>42392</v>
      </c>
      <c r="BB36">
        <v>0.14419535450189838</v>
      </c>
      <c r="BC36" s="1">
        <v>42409</v>
      </c>
      <c r="BD36">
        <v>29.501380000000001</v>
      </c>
      <c r="BE36" s="1">
        <v>42409</v>
      </c>
      <c r="BF36">
        <v>33.41919</v>
      </c>
      <c r="BG36" s="1">
        <v>42392</v>
      </c>
      <c r="BH36">
        <v>0.23242739060031484</v>
      </c>
    </row>
    <row r="37" spans="1:60" x14ac:dyDescent="0.3">
      <c r="A37" s="1">
        <v>42410</v>
      </c>
      <c r="B37">
        <v>23.916499999999999</v>
      </c>
      <c r="C37" s="1">
        <v>42410</v>
      </c>
      <c r="D37">
        <v>27.671500000000002</v>
      </c>
      <c r="E37" s="1">
        <v>42393</v>
      </c>
      <c r="F37">
        <v>0.21152092714305804</v>
      </c>
      <c r="G37" s="1">
        <v>42409</v>
      </c>
      <c r="H37">
        <v>32.149380000000001</v>
      </c>
      <c r="I37" s="1">
        <v>42409</v>
      </c>
      <c r="J37">
        <v>35.916310000000003</v>
      </c>
      <c r="K37" s="1">
        <v>42393</v>
      </c>
      <c r="L37">
        <v>0.27518415757657316</v>
      </c>
      <c r="M37" s="1">
        <v>42410</v>
      </c>
      <c r="N37">
        <v>15.795999999999999</v>
      </c>
      <c r="O37" s="1">
        <v>42410</v>
      </c>
      <c r="P37">
        <v>17.631879999999999</v>
      </c>
      <c r="Q37" s="1">
        <v>42393</v>
      </c>
      <c r="R37">
        <v>0.1082681266154734</v>
      </c>
      <c r="S37" s="1">
        <v>42410</v>
      </c>
      <c r="T37">
        <v>8.0341880000000003</v>
      </c>
      <c r="U37" s="1">
        <v>42410</v>
      </c>
      <c r="V37">
        <v>9.0356880000000004</v>
      </c>
      <c r="W37" s="1">
        <v>42393</v>
      </c>
      <c r="X37">
        <v>4.3338383798479881E-2</v>
      </c>
      <c r="Y37" s="1">
        <v>42432</v>
      </c>
      <c r="Z37">
        <v>4.455813</v>
      </c>
      <c r="AA37" s="1">
        <v>42432</v>
      </c>
      <c r="AB37">
        <v>4.9941250000000004</v>
      </c>
      <c r="AC37" s="1">
        <v>42393</v>
      </c>
      <c r="AD37">
        <v>3.451198866546952E-2</v>
      </c>
      <c r="AE37" s="1">
        <v>42410</v>
      </c>
      <c r="AF37">
        <v>11.50813</v>
      </c>
      <c r="AG37" s="1">
        <v>42410</v>
      </c>
      <c r="AH37">
        <v>13.823130000000001</v>
      </c>
      <c r="AI37" s="1">
        <v>42393</v>
      </c>
      <c r="AJ37">
        <v>7.0544671741838288E-2</v>
      </c>
      <c r="AK37" s="1">
        <v>43864</v>
      </c>
      <c r="AL37">
        <v>2.3033999999999999</v>
      </c>
      <c r="AM37" s="1">
        <v>43864</v>
      </c>
      <c r="AN37">
        <v>3.5228999999999999</v>
      </c>
      <c r="AO37" s="1">
        <v>42393</v>
      </c>
      <c r="AP37">
        <v>2.843324672886733E-2</v>
      </c>
      <c r="AQ37" s="1">
        <v>43864</v>
      </c>
      <c r="AR37">
        <v>3.2286999999999999</v>
      </c>
      <c r="AS37" s="1">
        <v>43864</v>
      </c>
      <c r="AT37">
        <v>4.0087000000000002</v>
      </c>
      <c r="AU37" s="1">
        <v>42393</v>
      </c>
      <c r="AV37">
        <v>6.4855736558200053E-2</v>
      </c>
      <c r="AW37" s="1">
        <v>42410</v>
      </c>
      <c r="AX37">
        <v>16.244879999999998</v>
      </c>
      <c r="AY37" s="1">
        <v>42410</v>
      </c>
      <c r="AZ37">
        <v>15.5215</v>
      </c>
      <c r="BA37" s="1">
        <v>42393</v>
      </c>
      <c r="BB37">
        <v>0.14757916973629737</v>
      </c>
      <c r="BC37" s="1">
        <v>42410</v>
      </c>
      <c r="BD37">
        <v>29.24869</v>
      </c>
      <c r="BE37" s="1">
        <v>42410</v>
      </c>
      <c r="BF37">
        <v>33.182130000000001</v>
      </c>
      <c r="BG37" s="1">
        <v>42393</v>
      </c>
      <c r="BH37">
        <v>0.2371060775861748</v>
      </c>
    </row>
    <row r="38" spans="1:60" x14ac:dyDescent="0.3">
      <c r="A38" s="1">
        <v>42411</v>
      </c>
      <c r="B38">
        <v>25.410810000000001</v>
      </c>
      <c r="C38" s="1">
        <v>42411</v>
      </c>
      <c r="D38">
        <v>29.581189999999999</v>
      </c>
      <c r="E38" s="1">
        <v>42394</v>
      </c>
      <c r="F38">
        <v>0.21560761363948508</v>
      </c>
      <c r="G38" s="1">
        <v>42410</v>
      </c>
      <c r="H38">
        <v>31.373629999999999</v>
      </c>
      <c r="I38" s="1">
        <v>42410</v>
      </c>
      <c r="J38">
        <v>34.809130000000003</v>
      </c>
      <c r="K38" s="1">
        <v>42394</v>
      </c>
      <c r="L38">
        <v>0.27491743672275615</v>
      </c>
      <c r="M38" s="1">
        <v>42411</v>
      </c>
      <c r="N38">
        <v>16.577809999999999</v>
      </c>
      <c r="O38" s="1">
        <v>42411</v>
      </c>
      <c r="P38">
        <v>19.279499999999999</v>
      </c>
      <c r="Q38" s="1">
        <v>42394</v>
      </c>
      <c r="R38">
        <v>0.11180829453982967</v>
      </c>
      <c r="S38" s="1">
        <v>42411</v>
      </c>
      <c r="T38">
        <v>9.3256879999999995</v>
      </c>
      <c r="U38" s="1">
        <v>42411</v>
      </c>
      <c r="V38">
        <v>9.9781879999999994</v>
      </c>
      <c r="W38" s="1">
        <v>42394</v>
      </c>
      <c r="X38">
        <v>4.3301296728550202E-2</v>
      </c>
      <c r="Y38" s="1">
        <v>42433</v>
      </c>
      <c r="Z38">
        <v>4.2698749999999999</v>
      </c>
      <c r="AA38" s="1">
        <v>42433</v>
      </c>
      <c r="AB38">
        <v>4.2853750000000002</v>
      </c>
      <c r="AC38" s="1">
        <v>42394</v>
      </c>
      <c r="AD38">
        <v>3.4512015052208626E-2</v>
      </c>
      <c r="AE38" s="1">
        <v>42411</v>
      </c>
      <c r="AF38">
        <v>13.03688</v>
      </c>
      <c r="AG38" s="1">
        <v>42411</v>
      </c>
      <c r="AH38">
        <v>15.53069</v>
      </c>
      <c r="AI38" s="1">
        <v>42394</v>
      </c>
      <c r="AJ38">
        <v>7.1619128954951886E-2</v>
      </c>
      <c r="AK38" s="1">
        <v>43865</v>
      </c>
      <c r="AL38">
        <v>2.1606999999999998</v>
      </c>
      <c r="AM38" s="1">
        <v>43865</v>
      </c>
      <c r="AN38">
        <v>3.5884999999999998</v>
      </c>
      <c r="AO38" s="1">
        <v>42394</v>
      </c>
      <c r="AP38">
        <v>2.8895494178973011E-2</v>
      </c>
      <c r="AQ38" s="1">
        <v>43865</v>
      </c>
      <c r="AR38">
        <v>3.3957999999999999</v>
      </c>
      <c r="AS38" s="1">
        <v>43865</v>
      </c>
      <c r="AT38">
        <v>4.0523999999999996</v>
      </c>
      <c r="AU38" s="1">
        <v>42394</v>
      </c>
      <c r="AV38">
        <v>6.3246516994897861E-2</v>
      </c>
      <c r="AW38" s="1">
        <v>42411</v>
      </c>
      <c r="AX38">
        <v>18.178380000000001</v>
      </c>
      <c r="AY38" s="1">
        <v>42411</v>
      </c>
      <c r="AZ38">
        <v>17.319130000000001</v>
      </c>
      <c r="BA38" s="1">
        <v>42394</v>
      </c>
      <c r="BB38">
        <v>0.14819855522377812</v>
      </c>
      <c r="BC38" s="1">
        <v>42411</v>
      </c>
      <c r="BD38">
        <v>29.974879999999999</v>
      </c>
      <c r="BE38" s="1">
        <v>42411</v>
      </c>
      <c r="BF38">
        <v>34.64188</v>
      </c>
      <c r="BG38" s="1">
        <v>42394</v>
      </c>
      <c r="BH38">
        <v>0.24455435363715197</v>
      </c>
    </row>
    <row r="39" spans="1:60" x14ac:dyDescent="0.3">
      <c r="A39" s="1">
        <v>42412</v>
      </c>
      <c r="B39">
        <v>22.956689999999998</v>
      </c>
      <c r="C39" s="1">
        <v>42412</v>
      </c>
      <c r="D39">
        <v>26.72531</v>
      </c>
      <c r="E39" s="1">
        <v>42395</v>
      </c>
      <c r="F39">
        <v>0.22071437408237654</v>
      </c>
      <c r="G39" s="1">
        <v>42411</v>
      </c>
      <c r="H39">
        <v>35.676630000000003</v>
      </c>
      <c r="I39" s="1">
        <v>42411</v>
      </c>
      <c r="J39">
        <v>39.95731</v>
      </c>
      <c r="K39" s="1">
        <v>42395</v>
      </c>
      <c r="L39">
        <v>0.2724565339647077</v>
      </c>
      <c r="M39" s="1">
        <v>42412</v>
      </c>
      <c r="N39">
        <v>15.55288</v>
      </c>
      <c r="O39" s="1">
        <v>42412</v>
      </c>
      <c r="P39">
        <v>18.226880000000001</v>
      </c>
      <c r="Q39" s="1">
        <v>42395</v>
      </c>
      <c r="R39">
        <v>0.11497708892044546</v>
      </c>
      <c r="S39" s="1">
        <v>42412</v>
      </c>
      <c r="T39">
        <v>9.6564999999999994</v>
      </c>
      <c r="U39" s="1">
        <v>42412</v>
      </c>
      <c r="V39">
        <v>10.72113</v>
      </c>
      <c r="W39" s="1">
        <v>42395</v>
      </c>
      <c r="X39">
        <v>4.3764369812263983E-2</v>
      </c>
      <c r="Y39" s="1">
        <v>42436</v>
      </c>
      <c r="Z39">
        <v>4.6388749999999996</v>
      </c>
      <c r="AA39" s="1">
        <v>42436</v>
      </c>
      <c r="AB39">
        <v>4.5973750000000004</v>
      </c>
      <c r="AC39" s="1">
        <v>42395</v>
      </c>
      <c r="AD39">
        <v>3.4007044040175308E-2</v>
      </c>
      <c r="AE39" s="1">
        <v>42412</v>
      </c>
      <c r="AF39">
        <v>12.95519</v>
      </c>
      <c r="AG39" s="1">
        <v>42412</v>
      </c>
      <c r="AH39">
        <v>16.109190000000002</v>
      </c>
      <c r="AI39" s="1">
        <v>42395</v>
      </c>
      <c r="AJ39">
        <v>7.1111911019233129E-2</v>
      </c>
      <c r="AK39" s="1">
        <v>43867</v>
      </c>
      <c r="AL39">
        <v>2.5817999999999999</v>
      </c>
      <c r="AM39" s="1">
        <v>43867</v>
      </c>
      <c r="AN39">
        <v>3.4354</v>
      </c>
      <c r="AO39" s="1">
        <v>42395</v>
      </c>
      <c r="AP39">
        <v>2.8083691029052942E-2</v>
      </c>
      <c r="AQ39" s="1">
        <v>43867</v>
      </c>
      <c r="AR39">
        <v>2.7584</v>
      </c>
      <c r="AS39" s="1">
        <v>43867</v>
      </c>
      <c r="AT39">
        <v>3.4958999999999998</v>
      </c>
      <c r="AU39" s="1">
        <v>42395</v>
      </c>
      <c r="AV39">
        <v>6.2189263454530894E-2</v>
      </c>
      <c r="AW39" s="1">
        <v>42412</v>
      </c>
      <c r="AX39">
        <v>16.216190000000001</v>
      </c>
      <c r="AY39" s="1">
        <v>42412</v>
      </c>
      <c r="AZ39">
        <v>15.40113</v>
      </c>
      <c r="BA39" s="1">
        <v>42395</v>
      </c>
      <c r="BB39">
        <v>0.14409866192299964</v>
      </c>
      <c r="BC39" s="1">
        <v>42412</v>
      </c>
      <c r="BD39">
        <v>28.244499999999999</v>
      </c>
      <c r="BE39" s="1">
        <v>42412</v>
      </c>
      <c r="BF39">
        <v>32.041310000000003</v>
      </c>
      <c r="BG39" s="1">
        <v>42395</v>
      </c>
      <c r="BH39">
        <v>0.25901548564267773</v>
      </c>
    </row>
    <row r="40" spans="1:60" x14ac:dyDescent="0.3">
      <c r="A40" s="1">
        <v>42416</v>
      </c>
      <c r="B40">
        <v>21.414380000000001</v>
      </c>
      <c r="C40" s="1">
        <v>42416</v>
      </c>
      <c r="D40">
        <v>25.25881</v>
      </c>
      <c r="E40" s="1">
        <v>42396</v>
      </c>
      <c r="F40">
        <v>0.21621863150466097</v>
      </c>
      <c r="G40" s="1">
        <v>42412</v>
      </c>
      <c r="H40">
        <v>33.042499999999997</v>
      </c>
      <c r="I40" s="1">
        <v>42412</v>
      </c>
      <c r="J40">
        <v>37.460880000000003</v>
      </c>
      <c r="K40" s="1">
        <v>42396</v>
      </c>
      <c r="L40">
        <v>0.26709234215196975</v>
      </c>
      <c r="M40" s="1">
        <v>42416</v>
      </c>
      <c r="N40">
        <v>14.143879999999999</v>
      </c>
      <c r="O40" s="1">
        <v>42416</v>
      </c>
      <c r="P40">
        <v>16.405809999999999</v>
      </c>
      <c r="Q40" s="1">
        <v>42396</v>
      </c>
      <c r="R40">
        <v>0.11193914039796996</v>
      </c>
      <c r="S40" s="1">
        <v>42416</v>
      </c>
      <c r="T40">
        <v>9.4093750000000007</v>
      </c>
      <c r="U40" s="1">
        <v>42416</v>
      </c>
      <c r="V40">
        <v>10.2645</v>
      </c>
      <c r="W40" s="1">
        <v>42396</v>
      </c>
      <c r="X40">
        <v>4.3454654372949361E-2</v>
      </c>
      <c r="Y40" s="1">
        <v>42437</v>
      </c>
      <c r="Z40">
        <v>5.0543750000000003</v>
      </c>
      <c r="AA40" s="1">
        <v>42437</v>
      </c>
      <c r="AB40">
        <v>5.0824999999999996</v>
      </c>
      <c r="AC40" s="1">
        <v>42396</v>
      </c>
      <c r="AD40">
        <v>3.326061406266155E-2</v>
      </c>
      <c r="AE40" s="1">
        <v>42416</v>
      </c>
      <c r="AF40">
        <v>11.522309999999999</v>
      </c>
      <c r="AG40" s="1">
        <v>42416</v>
      </c>
      <c r="AH40">
        <v>13.46031</v>
      </c>
      <c r="AI40" s="1">
        <v>42396</v>
      </c>
      <c r="AJ40">
        <v>7.1830782672063456E-2</v>
      </c>
      <c r="AK40" s="1">
        <v>43868</v>
      </c>
      <c r="AL40">
        <v>2.6703000000000001</v>
      </c>
      <c r="AM40" s="1">
        <v>43868</v>
      </c>
      <c r="AN40">
        <v>3.2942999999999998</v>
      </c>
      <c r="AO40" s="1">
        <v>42396</v>
      </c>
      <c r="AP40">
        <v>2.7717018080066633E-2</v>
      </c>
      <c r="AQ40" s="1">
        <v>43868</v>
      </c>
      <c r="AR40">
        <v>3.9245999999999999</v>
      </c>
      <c r="AS40" s="1">
        <v>43868</v>
      </c>
      <c r="AT40">
        <v>3.9847999999999999</v>
      </c>
      <c r="AU40" s="1">
        <v>42396</v>
      </c>
      <c r="AV40">
        <v>6.220844650716495E-2</v>
      </c>
      <c r="AW40" s="1">
        <v>42416</v>
      </c>
      <c r="AX40">
        <v>15.418189999999999</v>
      </c>
      <c r="AY40" s="1">
        <v>42416</v>
      </c>
      <c r="AZ40">
        <v>15.008380000000001</v>
      </c>
      <c r="BA40" s="1">
        <v>42396</v>
      </c>
      <c r="BB40">
        <v>0.14042216680578018</v>
      </c>
      <c r="BC40" s="1">
        <v>42416</v>
      </c>
      <c r="BD40">
        <v>26.758189999999999</v>
      </c>
      <c r="BE40" s="1">
        <v>42416</v>
      </c>
      <c r="BF40">
        <v>30.56981</v>
      </c>
      <c r="BG40" s="1">
        <v>42396</v>
      </c>
      <c r="BH40">
        <v>0.25402351213674468</v>
      </c>
    </row>
    <row r="41" spans="1:60" x14ac:dyDescent="0.3">
      <c r="A41" s="1">
        <v>42417</v>
      </c>
      <c r="B41">
        <v>19.773630000000001</v>
      </c>
      <c r="C41" s="1">
        <v>42417</v>
      </c>
      <c r="D41">
        <v>23.315629999999999</v>
      </c>
      <c r="E41" s="1">
        <v>42397</v>
      </c>
      <c r="F41">
        <v>0.21349423073708457</v>
      </c>
      <c r="G41" s="1">
        <v>42415</v>
      </c>
      <c r="H41">
        <v>31.358689999999999</v>
      </c>
      <c r="I41" s="1">
        <v>42415</v>
      </c>
      <c r="J41">
        <v>35.36938</v>
      </c>
      <c r="K41" s="1">
        <v>42397</v>
      </c>
      <c r="L41">
        <v>0.2677246040710286</v>
      </c>
      <c r="M41" s="1">
        <v>42417</v>
      </c>
      <c r="N41">
        <v>13.086</v>
      </c>
      <c r="O41" s="1">
        <v>42417</v>
      </c>
      <c r="P41">
        <v>15.42381</v>
      </c>
      <c r="Q41" s="1">
        <v>42397</v>
      </c>
      <c r="R41">
        <v>0.11102371353882974</v>
      </c>
      <c r="S41" s="1">
        <v>42417</v>
      </c>
      <c r="T41">
        <v>8.2276880000000006</v>
      </c>
      <c r="U41" s="1">
        <v>42417</v>
      </c>
      <c r="V41">
        <v>9.417313</v>
      </c>
      <c r="W41" s="1">
        <v>42397</v>
      </c>
      <c r="X41">
        <v>4.2703240999212334E-2</v>
      </c>
      <c r="Y41" s="1">
        <v>42438</v>
      </c>
      <c r="Z41">
        <v>4.7878129999999999</v>
      </c>
      <c r="AA41" s="1">
        <v>42438</v>
      </c>
      <c r="AB41">
        <v>4.7878129999999999</v>
      </c>
      <c r="AC41" s="1">
        <v>42397</v>
      </c>
      <c r="AD41">
        <v>3.2815270648059114E-2</v>
      </c>
      <c r="AE41" s="1">
        <v>42417</v>
      </c>
      <c r="AF41">
        <v>10.064310000000001</v>
      </c>
      <c r="AG41" s="1">
        <v>42417</v>
      </c>
      <c r="AH41">
        <v>12.795</v>
      </c>
      <c r="AI41" s="1">
        <v>42397</v>
      </c>
      <c r="AJ41">
        <v>7.2644505981680638E-2</v>
      </c>
      <c r="AK41" s="1">
        <v>43871</v>
      </c>
      <c r="AL41">
        <v>2.5013000000000001</v>
      </c>
      <c r="AM41" s="1">
        <v>43871</v>
      </c>
      <c r="AN41">
        <v>3.2360000000000002</v>
      </c>
      <c r="AO41" s="1">
        <v>42397</v>
      </c>
      <c r="AP41">
        <v>2.8130361602266341E-2</v>
      </c>
      <c r="AQ41" s="1">
        <v>43871</v>
      </c>
      <c r="AR41">
        <v>2.8852000000000002</v>
      </c>
      <c r="AS41" s="1">
        <v>43871</v>
      </c>
      <c r="AT41">
        <v>3.32</v>
      </c>
      <c r="AU41" s="1">
        <v>42397</v>
      </c>
      <c r="AV41">
        <v>6.1858677680827596E-2</v>
      </c>
      <c r="AW41" s="1">
        <v>42417</v>
      </c>
      <c r="AX41">
        <v>14.25619</v>
      </c>
      <c r="AY41" s="1">
        <v>42417</v>
      </c>
      <c r="AZ41">
        <v>14.343629999999999</v>
      </c>
      <c r="BA41" s="1">
        <v>42397</v>
      </c>
      <c r="BB41">
        <v>0.13686779779277852</v>
      </c>
      <c r="BC41" s="1">
        <v>42417</v>
      </c>
      <c r="BD41">
        <v>25.086310000000001</v>
      </c>
      <c r="BE41" s="1">
        <v>42417</v>
      </c>
      <c r="BF41">
        <v>28.489190000000001</v>
      </c>
      <c r="BG41" s="1">
        <v>42397</v>
      </c>
      <c r="BH41">
        <v>0.24882235840128525</v>
      </c>
    </row>
    <row r="42" spans="1:60" x14ac:dyDescent="0.3">
      <c r="A42" s="1">
        <v>42418</v>
      </c>
      <c r="B42">
        <v>19.315629999999999</v>
      </c>
      <c r="C42" s="1">
        <v>42418</v>
      </c>
      <c r="D42">
        <v>22.814129999999999</v>
      </c>
      <c r="E42" s="1">
        <v>42398</v>
      </c>
      <c r="F42">
        <v>0.23033254691147403</v>
      </c>
      <c r="G42" s="1">
        <v>42416</v>
      </c>
      <c r="H42">
        <v>31.279879999999999</v>
      </c>
      <c r="I42" s="1">
        <v>42416</v>
      </c>
      <c r="J42">
        <v>35.137810000000002</v>
      </c>
      <c r="K42" s="1">
        <v>42398</v>
      </c>
      <c r="L42">
        <v>0.27223081653736103</v>
      </c>
      <c r="M42" s="1">
        <v>42418</v>
      </c>
      <c r="N42">
        <v>13.2715</v>
      </c>
      <c r="O42" s="1">
        <v>42418</v>
      </c>
      <c r="P42">
        <v>15.03613</v>
      </c>
      <c r="Q42" s="1">
        <v>42398</v>
      </c>
      <c r="R42">
        <v>0.10957923680000213</v>
      </c>
      <c r="S42" s="1">
        <v>42418</v>
      </c>
      <c r="T42">
        <v>7.7646879999999996</v>
      </c>
      <c r="U42" s="1">
        <v>42418</v>
      </c>
      <c r="V42">
        <v>9.2243750000000002</v>
      </c>
      <c r="W42" s="1">
        <v>42398</v>
      </c>
      <c r="X42">
        <v>4.3081567859232325E-2</v>
      </c>
      <c r="Y42" s="1">
        <v>42439</v>
      </c>
      <c r="Z42">
        <v>4.5571250000000001</v>
      </c>
      <c r="AA42" s="1">
        <v>42439</v>
      </c>
      <c r="AB42">
        <v>4.7566879999999996</v>
      </c>
      <c r="AC42" s="1">
        <v>42398</v>
      </c>
      <c r="AD42">
        <v>3.4030094995393383E-2</v>
      </c>
      <c r="AE42" s="1">
        <v>42418</v>
      </c>
      <c r="AF42">
        <v>9.4923129999999993</v>
      </c>
      <c r="AG42" s="1">
        <v>42418</v>
      </c>
      <c r="AH42">
        <v>12.21569</v>
      </c>
      <c r="AI42" s="1">
        <v>42398</v>
      </c>
      <c r="AJ42">
        <v>7.3638279117276537E-2</v>
      </c>
      <c r="AK42" s="1">
        <v>43872</v>
      </c>
      <c r="AL42">
        <v>2.4762</v>
      </c>
      <c r="AM42" s="1">
        <v>43872</v>
      </c>
      <c r="AN42">
        <v>2.9552999999999998</v>
      </c>
      <c r="AO42" s="1">
        <v>42398</v>
      </c>
      <c r="AP42">
        <v>2.9798894108221955E-2</v>
      </c>
      <c r="AQ42" s="1">
        <v>43872</v>
      </c>
      <c r="AR42">
        <v>3.1343000000000001</v>
      </c>
      <c r="AS42" s="1">
        <v>43872</v>
      </c>
      <c r="AT42">
        <v>3.5091999999999999</v>
      </c>
      <c r="AU42" s="1">
        <v>42398</v>
      </c>
      <c r="AV42">
        <v>6.1144379447604237E-2</v>
      </c>
      <c r="AW42" s="1">
        <v>42418</v>
      </c>
      <c r="AX42">
        <v>13.66981</v>
      </c>
      <c r="AY42" s="1">
        <v>42418</v>
      </c>
      <c r="AZ42">
        <v>14.832190000000001</v>
      </c>
      <c r="BA42" s="1">
        <v>42398</v>
      </c>
      <c r="BB42">
        <v>0.12157400836594263</v>
      </c>
      <c r="BC42" s="1">
        <v>42418</v>
      </c>
      <c r="BD42">
        <v>24.619630000000001</v>
      </c>
      <c r="BE42" s="1">
        <v>42418</v>
      </c>
      <c r="BF42">
        <v>27.532630000000001</v>
      </c>
      <c r="BG42" s="1">
        <v>42398</v>
      </c>
      <c r="BH42">
        <v>0.27608519699720263</v>
      </c>
    </row>
    <row r="43" spans="1:60" x14ac:dyDescent="0.3">
      <c r="A43" s="1">
        <v>42419</v>
      </c>
      <c r="B43">
        <v>18.297370000000001</v>
      </c>
      <c r="C43" s="1">
        <v>42419</v>
      </c>
      <c r="D43">
        <v>21.565380000000001</v>
      </c>
      <c r="E43" s="1">
        <v>42399</v>
      </c>
      <c r="F43">
        <v>0.23584302850095509</v>
      </c>
      <c r="G43" s="1">
        <v>42417</v>
      </c>
      <c r="H43">
        <v>28.3095</v>
      </c>
      <c r="I43" s="1">
        <v>42417</v>
      </c>
      <c r="J43">
        <v>31.713190000000001</v>
      </c>
      <c r="K43" s="1">
        <v>42399</v>
      </c>
      <c r="L43">
        <v>0.27851113170507857</v>
      </c>
      <c r="M43" s="1">
        <v>42419</v>
      </c>
      <c r="N43">
        <v>11.89188</v>
      </c>
      <c r="O43" s="1">
        <v>42419</v>
      </c>
      <c r="P43">
        <v>13.54</v>
      </c>
      <c r="Q43" s="1">
        <v>42399</v>
      </c>
      <c r="R43">
        <v>0.1122998856986214</v>
      </c>
      <c r="S43" s="1">
        <v>42419</v>
      </c>
      <c r="T43">
        <v>7.438625</v>
      </c>
      <c r="U43" s="1">
        <v>42419</v>
      </c>
      <c r="V43">
        <v>8.8321249999999996</v>
      </c>
      <c r="W43" s="1">
        <v>42399</v>
      </c>
      <c r="X43">
        <v>4.4197607014043315E-2</v>
      </c>
      <c r="Y43" s="1">
        <v>42440</v>
      </c>
      <c r="Z43">
        <v>4.0638129999999997</v>
      </c>
      <c r="AA43" s="1">
        <v>42440</v>
      </c>
      <c r="AB43">
        <v>4.0638129999999997</v>
      </c>
      <c r="AC43" s="1">
        <v>42399</v>
      </c>
      <c r="AD43">
        <v>3.4434606485005285E-2</v>
      </c>
      <c r="AE43" s="1">
        <v>42419</v>
      </c>
      <c r="AF43">
        <v>9.5208750000000002</v>
      </c>
      <c r="AG43" s="1">
        <v>42419</v>
      </c>
      <c r="AH43">
        <v>11.291130000000001</v>
      </c>
      <c r="AI43" s="1">
        <v>42399</v>
      </c>
      <c r="AJ43">
        <v>7.5165643933442342E-2</v>
      </c>
      <c r="AK43" s="1">
        <v>43873</v>
      </c>
      <c r="AL43">
        <v>2.5108000000000001</v>
      </c>
      <c r="AM43" s="1">
        <v>43873</v>
      </c>
      <c r="AN43">
        <v>3.0310000000000001</v>
      </c>
      <c r="AO43" s="1">
        <v>42399</v>
      </c>
      <c r="AP43">
        <v>3.0529182360577892E-2</v>
      </c>
      <c r="AQ43" s="1">
        <v>43873</v>
      </c>
      <c r="AR43">
        <v>3.2623000000000002</v>
      </c>
      <c r="AS43" s="1">
        <v>43873</v>
      </c>
      <c r="AT43">
        <v>3.5935999999999999</v>
      </c>
      <c r="AU43" s="1">
        <v>42399</v>
      </c>
      <c r="AV43">
        <v>5.9247215241456264E-2</v>
      </c>
      <c r="AW43" s="1">
        <v>42419</v>
      </c>
      <c r="AX43">
        <v>15.35938</v>
      </c>
      <c r="AY43" s="1">
        <v>42419</v>
      </c>
      <c r="AZ43">
        <v>14.637689999999999</v>
      </c>
      <c r="BA43" s="1">
        <v>42399</v>
      </c>
      <c r="BB43">
        <v>0.12393251701131855</v>
      </c>
      <c r="BC43" s="1">
        <v>42419</v>
      </c>
      <c r="BD43">
        <v>22.692309999999999</v>
      </c>
      <c r="BE43" s="1">
        <v>42419</v>
      </c>
      <c r="BF43">
        <v>25.970379999999999</v>
      </c>
      <c r="BG43" s="1">
        <v>42399</v>
      </c>
      <c r="BH43">
        <v>0.28285281565485781</v>
      </c>
    </row>
    <row r="44" spans="1:60" x14ac:dyDescent="0.3">
      <c r="A44" s="1">
        <v>42422</v>
      </c>
      <c r="B44">
        <v>17.037310000000002</v>
      </c>
      <c r="C44" s="1">
        <v>42422</v>
      </c>
      <c r="D44">
        <v>20.104690000000002</v>
      </c>
      <c r="E44" s="1">
        <v>42400</v>
      </c>
      <c r="F44">
        <v>0.24101714115879236</v>
      </c>
      <c r="G44" s="1">
        <v>42418</v>
      </c>
      <c r="H44">
        <v>28.772690000000001</v>
      </c>
      <c r="I44" s="1">
        <v>42418</v>
      </c>
      <c r="J44">
        <v>32.518630000000002</v>
      </c>
      <c r="K44" s="1">
        <v>42400</v>
      </c>
      <c r="L44">
        <v>0.28555311479126466</v>
      </c>
      <c r="M44" s="1">
        <v>42422</v>
      </c>
      <c r="N44">
        <v>11.57663</v>
      </c>
      <c r="O44" s="1">
        <v>42422</v>
      </c>
      <c r="P44">
        <v>13.24488</v>
      </c>
      <c r="Q44" s="1">
        <v>42400</v>
      </c>
      <c r="R44">
        <v>0.11525676120932291</v>
      </c>
      <c r="S44" s="1">
        <v>42422</v>
      </c>
      <c r="T44">
        <v>7.2863749999999996</v>
      </c>
      <c r="U44" s="1">
        <v>42422</v>
      </c>
      <c r="V44">
        <v>8.7066250000000007</v>
      </c>
      <c r="W44" s="1">
        <v>42400</v>
      </c>
      <c r="X44">
        <v>4.5031833678499361E-2</v>
      </c>
      <c r="Y44" s="1">
        <v>42443</v>
      </c>
      <c r="Z44">
        <v>4.4263750000000002</v>
      </c>
      <c r="AA44" s="1">
        <v>42443</v>
      </c>
      <c r="AB44">
        <v>4.4263750000000002</v>
      </c>
      <c r="AC44" s="1">
        <v>42400</v>
      </c>
      <c r="AD44">
        <v>3.2898096655989598E-2</v>
      </c>
      <c r="AE44" s="1">
        <v>42422</v>
      </c>
      <c r="AF44">
        <v>9.8689999999999998</v>
      </c>
      <c r="AG44" s="1">
        <v>42422</v>
      </c>
      <c r="AH44">
        <v>11.994809999999999</v>
      </c>
      <c r="AI44" s="1">
        <v>42400</v>
      </c>
      <c r="AJ44">
        <v>7.6907868326915915E-2</v>
      </c>
      <c r="AK44" s="1">
        <v>43874</v>
      </c>
      <c r="AL44">
        <v>2.5701000000000001</v>
      </c>
      <c r="AM44" s="1">
        <v>43874</v>
      </c>
      <c r="AN44">
        <v>2.9378000000000002</v>
      </c>
      <c r="AO44" s="1">
        <v>42400</v>
      </c>
      <c r="AP44">
        <v>3.130395521111385E-2</v>
      </c>
      <c r="AQ44" s="1">
        <v>43874</v>
      </c>
      <c r="AR44">
        <v>3.4641999999999999</v>
      </c>
      <c r="AS44" s="1">
        <v>43874</v>
      </c>
      <c r="AT44">
        <v>3.9653999999999998</v>
      </c>
      <c r="AU44" s="1">
        <v>42400</v>
      </c>
      <c r="AV44">
        <v>6.076619363244002E-2</v>
      </c>
      <c r="AW44" s="1">
        <v>42422</v>
      </c>
      <c r="AX44">
        <v>14.44219</v>
      </c>
      <c r="AY44" s="1">
        <v>42422</v>
      </c>
      <c r="AZ44">
        <v>13.88669</v>
      </c>
      <c r="BA44" s="1">
        <v>42400</v>
      </c>
      <c r="BB44">
        <v>0.12719315461990766</v>
      </c>
      <c r="BC44" s="1">
        <v>42422</v>
      </c>
      <c r="BD44">
        <v>21.90588</v>
      </c>
      <c r="BE44" s="1">
        <v>42422</v>
      </c>
      <c r="BF44">
        <v>24.950310000000002</v>
      </c>
      <c r="BG44" s="1">
        <v>42400</v>
      </c>
      <c r="BH44">
        <v>0.28938837901660064</v>
      </c>
    </row>
    <row r="45" spans="1:60" x14ac:dyDescent="0.3">
      <c r="A45" s="1">
        <v>42423</v>
      </c>
      <c r="B45">
        <v>18.589880000000001</v>
      </c>
      <c r="C45" s="1">
        <v>42423</v>
      </c>
      <c r="D45">
        <v>21.976189999999999</v>
      </c>
      <c r="E45" s="1">
        <v>42401</v>
      </c>
      <c r="F45">
        <v>0.2362289413922106</v>
      </c>
      <c r="G45" s="1">
        <v>42419</v>
      </c>
      <c r="H45">
        <v>28.98638</v>
      </c>
      <c r="I45" s="1">
        <v>42419</v>
      </c>
      <c r="J45">
        <v>32.993690000000001</v>
      </c>
      <c r="K45" s="1">
        <v>42401</v>
      </c>
      <c r="L45">
        <v>0.26606209836931294</v>
      </c>
      <c r="M45" s="1">
        <v>42423</v>
      </c>
      <c r="N45">
        <v>10.741379999999999</v>
      </c>
      <c r="O45" s="1">
        <v>42423</v>
      </c>
      <c r="P45">
        <v>13.0655</v>
      </c>
      <c r="Q45" s="1">
        <v>42401</v>
      </c>
      <c r="R45">
        <v>0.11523034239424777</v>
      </c>
      <c r="S45" s="1">
        <v>42423</v>
      </c>
      <c r="T45">
        <v>6.6165000000000003</v>
      </c>
      <c r="U45" s="1">
        <v>42423</v>
      </c>
      <c r="V45">
        <v>8.6791250000000009</v>
      </c>
      <c r="W45" s="1">
        <v>42401</v>
      </c>
      <c r="X45">
        <v>4.6533189727740905E-2</v>
      </c>
      <c r="Y45" s="1">
        <v>42444</v>
      </c>
      <c r="Z45">
        <v>4.469125</v>
      </c>
      <c r="AA45" s="1">
        <v>42444</v>
      </c>
      <c r="AB45">
        <v>4.469125</v>
      </c>
      <c r="AC45" s="1">
        <v>42401</v>
      </c>
      <c r="AD45">
        <v>3.4701412231390165E-2</v>
      </c>
      <c r="AE45" s="1">
        <v>42423</v>
      </c>
      <c r="AF45">
        <v>10.10819</v>
      </c>
      <c r="AG45" s="1">
        <v>42423</v>
      </c>
      <c r="AH45">
        <v>11.88363</v>
      </c>
      <c r="AI45" s="1">
        <v>42401</v>
      </c>
      <c r="AJ45">
        <v>7.8938467593073977E-2</v>
      </c>
      <c r="AK45" s="1">
        <v>43875</v>
      </c>
      <c r="AL45">
        <v>2.6709000000000001</v>
      </c>
      <c r="AM45" s="1">
        <v>43875</v>
      </c>
      <c r="AN45">
        <v>3.1427999999999998</v>
      </c>
      <c r="AO45" s="1">
        <v>42401</v>
      </c>
      <c r="AP45">
        <v>3.1150825256843085E-2</v>
      </c>
      <c r="AQ45" s="1">
        <v>43875</v>
      </c>
      <c r="AR45">
        <v>3.1254</v>
      </c>
      <c r="AS45" s="1">
        <v>43875</v>
      </c>
      <c r="AT45">
        <v>3.5476999999999999</v>
      </c>
      <c r="AU45" s="1">
        <v>42401</v>
      </c>
      <c r="AV45">
        <v>6.0837750190673744E-2</v>
      </c>
      <c r="AW45" s="1">
        <v>42423</v>
      </c>
      <c r="AX45">
        <v>14.55569</v>
      </c>
      <c r="AY45" s="1">
        <v>42423</v>
      </c>
      <c r="AZ45">
        <v>14.08888</v>
      </c>
      <c r="BA45" s="1">
        <v>42401</v>
      </c>
      <c r="BB45">
        <v>0.12780068177779788</v>
      </c>
      <c r="BC45" s="1">
        <v>42423</v>
      </c>
      <c r="BD45">
        <v>22.336310000000001</v>
      </c>
      <c r="BE45" s="1">
        <v>42423</v>
      </c>
      <c r="BF45">
        <v>25.621189999999999</v>
      </c>
      <c r="BG45" s="1">
        <v>42401</v>
      </c>
      <c r="BH45">
        <v>0.27972720052247835</v>
      </c>
    </row>
    <row r="46" spans="1:60" x14ac:dyDescent="0.3">
      <c r="A46" s="1">
        <v>42424</v>
      </c>
      <c r="B46">
        <v>18.435690000000001</v>
      </c>
      <c r="C46" s="1">
        <v>42424</v>
      </c>
      <c r="D46">
        <v>21.71688</v>
      </c>
      <c r="E46" s="1">
        <v>42402</v>
      </c>
      <c r="F46">
        <v>0.23764426966566149</v>
      </c>
      <c r="G46" s="1">
        <v>42422</v>
      </c>
      <c r="H46">
        <v>27.651879999999998</v>
      </c>
      <c r="I46" s="1">
        <v>42422</v>
      </c>
      <c r="J46">
        <v>31.280190000000001</v>
      </c>
      <c r="K46" s="1">
        <v>42402</v>
      </c>
      <c r="L46">
        <v>0.26919695448077269</v>
      </c>
      <c r="M46" s="1">
        <v>42424</v>
      </c>
      <c r="N46">
        <v>11.22363</v>
      </c>
      <c r="O46" s="1">
        <v>42424</v>
      </c>
      <c r="P46">
        <v>12.978999999999999</v>
      </c>
      <c r="Q46" s="1">
        <v>42402</v>
      </c>
      <c r="R46">
        <v>0.11437740306086405</v>
      </c>
      <c r="S46" s="1">
        <v>42424</v>
      </c>
      <c r="T46">
        <v>6.1816880000000003</v>
      </c>
      <c r="U46" s="1">
        <v>42424</v>
      </c>
      <c r="V46">
        <v>7.3726880000000001</v>
      </c>
      <c r="W46" s="1">
        <v>42402</v>
      </c>
      <c r="X46">
        <v>4.5803156964086156E-2</v>
      </c>
      <c r="Y46" s="1">
        <v>42445</v>
      </c>
      <c r="Z46">
        <v>5.9031250000000002</v>
      </c>
      <c r="AA46" s="1">
        <v>42445</v>
      </c>
      <c r="AB46">
        <v>5.9515000000000002</v>
      </c>
      <c r="AC46" s="1">
        <v>42402</v>
      </c>
      <c r="AD46">
        <v>3.6057981517790813E-2</v>
      </c>
      <c r="AE46" s="1">
        <v>42424</v>
      </c>
      <c r="AF46">
        <v>10.568379999999999</v>
      </c>
      <c r="AG46" s="1">
        <v>42424</v>
      </c>
      <c r="AH46">
        <v>12.92531</v>
      </c>
      <c r="AI46" s="1">
        <v>42402</v>
      </c>
      <c r="AJ46">
        <v>7.7166786702927107E-2</v>
      </c>
      <c r="AK46" s="1">
        <v>43878</v>
      </c>
      <c r="AL46">
        <v>2.1608999999999998</v>
      </c>
      <c r="AM46" s="1">
        <v>43878</v>
      </c>
      <c r="AN46">
        <v>3.0430999999999999</v>
      </c>
      <c r="AO46" s="1">
        <v>42402</v>
      </c>
      <c r="AP46">
        <v>3.0489128474015519E-2</v>
      </c>
      <c r="AQ46" s="1">
        <v>43878</v>
      </c>
      <c r="AR46">
        <v>3.0998000000000001</v>
      </c>
      <c r="AS46" s="1">
        <v>43878</v>
      </c>
      <c r="AT46">
        <v>3.6762999999999999</v>
      </c>
      <c r="AU46" s="1">
        <v>42402</v>
      </c>
      <c r="AV46">
        <v>5.9297350073737876E-2</v>
      </c>
      <c r="AW46" s="1">
        <v>42424</v>
      </c>
      <c r="AX46">
        <v>13.896380000000001</v>
      </c>
      <c r="AY46" s="1">
        <v>42424</v>
      </c>
      <c r="AZ46">
        <v>13.44631</v>
      </c>
      <c r="BA46" s="1">
        <v>42402</v>
      </c>
      <c r="BB46">
        <v>0.13704644133218366</v>
      </c>
      <c r="BC46" s="1">
        <v>42424</v>
      </c>
      <c r="BD46">
        <v>22.053879999999999</v>
      </c>
      <c r="BE46" s="1">
        <v>42424</v>
      </c>
      <c r="BF46">
        <v>25.081189999999999</v>
      </c>
      <c r="BG46" s="1">
        <v>42402</v>
      </c>
      <c r="BH46">
        <v>0.28068200978557006</v>
      </c>
    </row>
    <row r="47" spans="1:60" x14ac:dyDescent="0.3">
      <c r="A47" s="1">
        <v>42425</v>
      </c>
      <c r="B47">
        <v>16.897189999999998</v>
      </c>
      <c r="C47" s="1">
        <v>42425</v>
      </c>
      <c r="D47">
        <v>20.022880000000001</v>
      </c>
      <c r="E47" s="1">
        <v>42403</v>
      </c>
      <c r="F47">
        <v>0.23326887635727567</v>
      </c>
      <c r="G47" s="1">
        <v>42423</v>
      </c>
      <c r="H47">
        <v>28.441379999999999</v>
      </c>
      <c r="I47" s="1">
        <v>42423</v>
      </c>
      <c r="J47">
        <v>32.144309999999997</v>
      </c>
      <c r="K47" s="1">
        <v>42403</v>
      </c>
      <c r="L47">
        <v>0.26801068196455013</v>
      </c>
      <c r="M47" s="1">
        <v>42425</v>
      </c>
      <c r="N47">
        <v>11.2075</v>
      </c>
      <c r="O47" s="1">
        <v>42425</v>
      </c>
      <c r="P47">
        <v>12.99413</v>
      </c>
      <c r="Q47" s="1">
        <v>42403</v>
      </c>
      <c r="R47">
        <v>0.11341353452655221</v>
      </c>
      <c r="S47" s="1">
        <v>42425</v>
      </c>
      <c r="T47">
        <v>6.518688</v>
      </c>
      <c r="U47" s="1">
        <v>42425</v>
      </c>
      <c r="V47">
        <v>7.3345000000000002</v>
      </c>
      <c r="W47" s="1">
        <v>42403</v>
      </c>
      <c r="X47">
        <v>4.5467995826178643E-2</v>
      </c>
      <c r="Y47" s="1">
        <v>42446</v>
      </c>
      <c r="Z47">
        <v>4.2418750000000003</v>
      </c>
      <c r="AA47" s="1">
        <v>42446</v>
      </c>
      <c r="AB47">
        <v>4.2628750000000002</v>
      </c>
      <c r="AC47" s="1">
        <v>42403</v>
      </c>
      <c r="AD47">
        <v>3.5145891856545944E-2</v>
      </c>
      <c r="AE47" s="1">
        <v>42425</v>
      </c>
      <c r="AF47">
        <v>9.8318130000000004</v>
      </c>
      <c r="AG47" s="1">
        <v>42425</v>
      </c>
      <c r="AH47">
        <v>12.04031</v>
      </c>
      <c r="AI47" s="1">
        <v>42403</v>
      </c>
      <c r="AJ47">
        <v>7.6932949363868672E-2</v>
      </c>
      <c r="AK47" s="1">
        <v>43879</v>
      </c>
      <c r="AL47">
        <v>2.8243999999999998</v>
      </c>
      <c r="AM47" s="1">
        <v>43879</v>
      </c>
      <c r="AN47">
        <v>3.1046</v>
      </c>
      <c r="AO47" s="1">
        <v>42403</v>
      </c>
      <c r="AP47">
        <v>3.0173021152211571E-2</v>
      </c>
      <c r="AQ47" s="1">
        <v>43879</v>
      </c>
      <c r="AR47">
        <v>3.0013000000000001</v>
      </c>
      <c r="AS47" s="1">
        <v>43879</v>
      </c>
      <c r="AT47">
        <v>3.6619000000000002</v>
      </c>
      <c r="AU47" s="1">
        <v>42403</v>
      </c>
      <c r="AV47">
        <v>6.2213327155547851E-2</v>
      </c>
      <c r="AW47" s="1">
        <v>42425</v>
      </c>
      <c r="AX47">
        <v>13.935</v>
      </c>
      <c r="AY47" s="1">
        <v>42425</v>
      </c>
      <c r="AZ47">
        <v>13.500690000000001</v>
      </c>
      <c r="BA47" s="1">
        <v>42403</v>
      </c>
      <c r="BB47">
        <v>0.13934252577874914</v>
      </c>
      <c r="BC47" s="1">
        <v>42425</v>
      </c>
      <c r="BD47">
        <v>20.96838</v>
      </c>
      <c r="BE47" s="1">
        <v>42425</v>
      </c>
      <c r="BF47">
        <v>24.27469</v>
      </c>
      <c r="BG47" s="1">
        <v>42403</v>
      </c>
      <c r="BH47">
        <v>0.27437642271541901</v>
      </c>
    </row>
    <row r="48" spans="1:60" x14ac:dyDescent="0.3">
      <c r="A48" s="1">
        <v>42426</v>
      </c>
      <c r="B48">
        <v>17.539629999999999</v>
      </c>
      <c r="C48" s="1">
        <v>42426</v>
      </c>
      <c r="D48">
        <v>20.779810000000001</v>
      </c>
      <c r="E48" s="1">
        <v>42404</v>
      </c>
      <c r="F48">
        <v>0.22804736219289501</v>
      </c>
      <c r="G48" s="1">
        <v>42424</v>
      </c>
      <c r="H48">
        <v>31.041630000000001</v>
      </c>
      <c r="I48" s="1">
        <v>42424</v>
      </c>
      <c r="J48">
        <v>34.628810000000001</v>
      </c>
      <c r="K48" s="1">
        <v>42404</v>
      </c>
      <c r="L48">
        <v>0.26286853514254072</v>
      </c>
      <c r="M48" s="1">
        <v>42426</v>
      </c>
      <c r="N48">
        <v>11.048</v>
      </c>
      <c r="O48" s="1">
        <v>42426</v>
      </c>
      <c r="P48">
        <v>12.952310000000001</v>
      </c>
      <c r="Q48" s="1">
        <v>42404</v>
      </c>
      <c r="R48">
        <v>0.11096414951535731</v>
      </c>
      <c r="S48" s="1">
        <v>42426</v>
      </c>
      <c r="T48">
        <v>6.6776879999999998</v>
      </c>
      <c r="U48" s="1">
        <v>42426</v>
      </c>
      <c r="V48">
        <v>8.1466250000000002</v>
      </c>
      <c r="W48" s="1">
        <v>42404</v>
      </c>
      <c r="X48">
        <v>4.4409090194746224E-2</v>
      </c>
      <c r="Y48" s="1">
        <v>42447</v>
      </c>
      <c r="Z48">
        <v>3.5418129999999999</v>
      </c>
      <c r="AA48" s="1">
        <v>42447</v>
      </c>
      <c r="AB48">
        <v>3.5788129999999998</v>
      </c>
      <c r="AC48" s="1">
        <v>42404</v>
      </c>
      <c r="AD48">
        <v>3.4367549228655377E-2</v>
      </c>
      <c r="AE48" s="1">
        <v>42426</v>
      </c>
      <c r="AF48">
        <v>9.3833749999999991</v>
      </c>
      <c r="AG48" s="1">
        <v>42426</v>
      </c>
      <c r="AH48">
        <v>11.063879999999999</v>
      </c>
      <c r="AI48" s="1">
        <v>42404</v>
      </c>
      <c r="AJ48">
        <v>7.5205465065860275E-2</v>
      </c>
      <c r="AK48" s="1">
        <v>43880</v>
      </c>
      <c r="AL48">
        <v>2.4470000000000001</v>
      </c>
      <c r="AM48" s="1">
        <v>43880</v>
      </c>
      <c r="AN48">
        <v>2.9577</v>
      </c>
      <c r="AO48" s="1">
        <v>42404</v>
      </c>
      <c r="AP48">
        <v>2.9483015664616547E-2</v>
      </c>
      <c r="AQ48" s="1">
        <v>43880</v>
      </c>
      <c r="AR48">
        <v>3.0880999999999998</v>
      </c>
      <c r="AS48" s="1">
        <v>43880</v>
      </c>
      <c r="AT48">
        <v>3.7174</v>
      </c>
      <c r="AU48" s="1">
        <v>42404</v>
      </c>
      <c r="AV48">
        <v>6.1868922683541355E-2</v>
      </c>
      <c r="AW48" s="1">
        <v>42426</v>
      </c>
      <c r="AX48">
        <v>13.127000000000001</v>
      </c>
      <c r="AY48" s="1">
        <v>42426</v>
      </c>
      <c r="AZ48">
        <v>12.971690000000001</v>
      </c>
      <c r="BA48" s="1">
        <v>42404</v>
      </c>
      <c r="BB48">
        <v>0.13619414179950798</v>
      </c>
      <c r="BC48" s="1">
        <v>42426</v>
      </c>
      <c r="BD48">
        <v>20.19369</v>
      </c>
      <c r="BE48" s="1">
        <v>42426</v>
      </c>
      <c r="BF48">
        <v>23.618690000000001</v>
      </c>
      <c r="BG48" s="1">
        <v>42404</v>
      </c>
      <c r="BH48">
        <v>0.26940577907582447</v>
      </c>
    </row>
    <row r="49" spans="1:60" x14ac:dyDescent="0.3">
      <c r="A49" s="1">
        <v>42429</v>
      </c>
      <c r="B49">
        <v>18.343879999999999</v>
      </c>
      <c r="C49" s="1">
        <v>42429</v>
      </c>
      <c r="D49">
        <v>21.747499999999999</v>
      </c>
      <c r="E49" s="1">
        <v>42405</v>
      </c>
      <c r="F49">
        <v>0.23406316797811516</v>
      </c>
      <c r="G49" s="1">
        <v>42425</v>
      </c>
      <c r="H49">
        <v>29.086500000000001</v>
      </c>
      <c r="I49" s="1">
        <v>42425</v>
      </c>
      <c r="J49">
        <v>32.261130000000001</v>
      </c>
      <c r="K49" s="1">
        <v>42405</v>
      </c>
      <c r="L49">
        <v>0.26208952939453756</v>
      </c>
      <c r="M49" s="1">
        <v>42429</v>
      </c>
      <c r="N49">
        <v>10.6595</v>
      </c>
      <c r="O49" s="1">
        <v>42429</v>
      </c>
      <c r="P49">
        <v>13.0425</v>
      </c>
      <c r="Q49" s="1">
        <v>42405</v>
      </c>
      <c r="R49">
        <v>0.11265907269482515</v>
      </c>
      <c r="S49" s="1">
        <v>42429</v>
      </c>
      <c r="T49">
        <v>6.5170000000000003</v>
      </c>
      <c r="U49" s="1">
        <v>42429</v>
      </c>
      <c r="V49">
        <v>7.4969999999999999</v>
      </c>
      <c r="W49" s="1">
        <v>42405</v>
      </c>
      <c r="X49">
        <v>4.4359612433312781E-2</v>
      </c>
      <c r="Y49" s="1">
        <v>42450</v>
      </c>
      <c r="Z49">
        <v>4.2156250000000002</v>
      </c>
      <c r="AA49" s="1">
        <v>42450</v>
      </c>
      <c r="AB49">
        <v>4.2156250000000002</v>
      </c>
      <c r="AC49" s="1">
        <v>42405</v>
      </c>
      <c r="AD49">
        <v>3.4549351225877524E-2</v>
      </c>
      <c r="AE49" s="1">
        <v>42429</v>
      </c>
      <c r="AF49">
        <v>9.5056250000000002</v>
      </c>
      <c r="AG49" s="1">
        <v>42429</v>
      </c>
      <c r="AH49">
        <v>10.783379999999999</v>
      </c>
      <c r="AI49" s="1">
        <v>42405</v>
      </c>
      <c r="AJ49">
        <v>7.4685049808487239E-2</v>
      </c>
      <c r="AK49" s="1">
        <v>43881</v>
      </c>
      <c r="AL49">
        <v>2.306</v>
      </c>
      <c r="AM49" s="1">
        <v>43881</v>
      </c>
      <c r="AN49">
        <v>3.0417000000000001</v>
      </c>
      <c r="AO49" s="1">
        <v>42405</v>
      </c>
      <c r="AP49">
        <v>2.9395817461231318E-2</v>
      </c>
      <c r="AQ49" s="1">
        <v>43881</v>
      </c>
      <c r="AR49">
        <v>2.9249000000000001</v>
      </c>
      <c r="AS49" s="1">
        <v>43881</v>
      </c>
      <c r="AT49">
        <v>3.8412999999999999</v>
      </c>
      <c r="AU49" s="1">
        <v>42405</v>
      </c>
      <c r="AV49">
        <v>6.185538009590031E-2</v>
      </c>
      <c r="AW49" s="1">
        <v>42429</v>
      </c>
      <c r="AX49">
        <v>13.83419</v>
      </c>
      <c r="AY49" s="1">
        <v>42429</v>
      </c>
      <c r="AZ49">
        <v>13.621</v>
      </c>
      <c r="BA49" s="1">
        <v>42405</v>
      </c>
      <c r="BB49">
        <v>0.13422453560073833</v>
      </c>
      <c r="BC49" s="1">
        <v>42429</v>
      </c>
      <c r="BD49">
        <v>20.675380000000001</v>
      </c>
      <c r="BE49" s="1">
        <v>42429</v>
      </c>
      <c r="BF49">
        <v>24.200880000000002</v>
      </c>
      <c r="BG49" s="1">
        <v>42405</v>
      </c>
      <c r="BH49">
        <v>0.28130163138340059</v>
      </c>
    </row>
    <row r="50" spans="1:60" x14ac:dyDescent="0.3">
      <c r="A50" s="1">
        <v>42430</v>
      </c>
      <c r="B50">
        <v>15.772</v>
      </c>
      <c r="C50" s="1">
        <v>42430</v>
      </c>
      <c r="D50">
        <v>18.84038</v>
      </c>
      <c r="E50" s="1">
        <v>42406</v>
      </c>
      <c r="F50">
        <v>0.23721183406130494</v>
      </c>
      <c r="G50" s="1">
        <v>42426</v>
      </c>
      <c r="H50">
        <v>27.378630000000001</v>
      </c>
      <c r="I50" s="1">
        <v>42426</v>
      </c>
      <c r="J50">
        <v>30.364000000000001</v>
      </c>
      <c r="K50" s="1">
        <v>42406</v>
      </c>
      <c r="L50">
        <v>0.2666950671294514</v>
      </c>
      <c r="M50" s="1">
        <v>42430</v>
      </c>
      <c r="N50">
        <v>9.2758129999999994</v>
      </c>
      <c r="O50" s="1">
        <v>42430</v>
      </c>
      <c r="P50">
        <v>11.563689999999999</v>
      </c>
      <c r="Q50" s="1">
        <v>42406</v>
      </c>
      <c r="R50">
        <v>0.11533121193349292</v>
      </c>
      <c r="S50" s="1">
        <v>42430</v>
      </c>
      <c r="T50">
        <v>6.2521250000000004</v>
      </c>
      <c r="U50" s="1">
        <v>42430</v>
      </c>
      <c r="V50">
        <v>7.4503750000000002</v>
      </c>
      <c r="W50" s="1">
        <v>42406</v>
      </c>
      <c r="X50">
        <v>4.3009743676978233E-2</v>
      </c>
      <c r="Y50" s="1">
        <v>42451</v>
      </c>
      <c r="Z50">
        <v>4.2504999999999997</v>
      </c>
      <c r="AA50" s="1">
        <v>42451</v>
      </c>
      <c r="AB50">
        <v>4.2504999999999997</v>
      </c>
      <c r="AC50" s="1">
        <v>42406</v>
      </c>
      <c r="AD50">
        <v>3.3639890315496329E-2</v>
      </c>
      <c r="AE50" s="1">
        <v>42430</v>
      </c>
      <c r="AF50">
        <v>9.2541879999999992</v>
      </c>
      <c r="AG50" s="1">
        <v>42430</v>
      </c>
      <c r="AH50">
        <v>11.72738</v>
      </c>
      <c r="AI50" s="1">
        <v>42406</v>
      </c>
      <c r="AJ50">
        <v>7.6529016179901155E-2</v>
      </c>
      <c r="AK50" s="1">
        <v>43882</v>
      </c>
      <c r="AL50">
        <v>2.4291999999999998</v>
      </c>
      <c r="AM50" s="1">
        <v>43882</v>
      </c>
      <c r="AN50">
        <v>3.097</v>
      </c>
      <c r="AO50" s="1">
        <v>42406</v>
      </c>
      <c r="AP50">
        <v>2.9939623081286365E-2</v>
      </c>
      <c r="AQ50" s="1">
        <v>43882</v>
      </c>
      <c r="AR50">
        <v>3.032</v>
      </c>
      <c r="AS50" s="1">
        <v>43882</v>
      </c>
      <c r="AT50">
        <v>3.9232</v>
      </c>
      <c r="AU50" s="1">
        <v>42406</v>
      </c>
      <c r="AV50">
        <v>6.2728371793766086E-2</v>
      </c>
      <c r="AW50" s="1">
        <v>42430</v>
      </c>
      <c r="AX50">
        <v>13.509690000000001</v>
      </c>
      <c r="AY50" s="1">
        <v>42430</v>
      </c>
      <c r="AZ50">
        <v>13.4665</v>
      </c>
      <c r="BA50" s="1">
        <v>42406</v>
      </c>
      <c r="BB50">
        <v>0.13211710529935777</v>
      </c>
      <c r="BC50" s="1">
        <v>42430</v>
      </c>
      <c r="BD50">
        <v>18.500879999999999</v>
      </c>
      <c r="BE50" s="1">
        <v>42430</v>
      </c>
      <c r="BF50">
        <v>21.127500000000001</v>
      </c>
      <c r="BG50" s="1">
        <v>42406</v>
      </c>
      <c r="BH50">
        <v>0.2863009114221472</v>
      </c>
    </row>
    <row r="51" spans="1:60" x14ac:dyDescent="0.3">
      <c r="A51" s="1">
        <v>42431</v>
      </c>
      <c r="B51">
        <v>15.16438</v>
      </c>
      <c r="C51" s="1">
        <v>42431</v>
      </c>
      <c r="D51">
        <v>18.13719</v>
      </c>
      <c r="E51" s="1">
        <v>42407</v>
      </c>
      <c r="F51">
        <v>0.23024590086647567</v>
      </c>
      <c r="G51" s="1">
        <v>42429</v>
      </c>
      <c r="H51">
        <v>27.686689999999999</v>
      </c>
      <c r="I51" s="1">
        <v>42429</v>
      </c>
      <c r="J51">
        <v>30.68413</v>
      </c>
      <c r="K51" s="1">
        <v>42407</v>
      </c>
      <c r="L51">
        <v>0.26866732334797511</v>
      </c>
      <c r="M51" s="1">
        <v>42431</v>
      </c>
      <c r="N51">
        <v>10.25813</v>
      </c>
      <c r="O51" s="1">
        <v>42431</v>
      </c>
      <c r="P51">
        <v>11.839499999999999</v>
      </c>
      <c r="Q51" s="1">
        <v>42407</v>
      </c>
      <c r="R51">
        <v>0.11683073558654476</v>
      </c>
      <c r="S51" s="1">
        <v>42431</v>
      </c>
      <c r="T51">
        <v>7.1486879999999999</v>
      </c>
      <c r="U51" s="1">
        <v>42431</v>
      </c>
      <c r="V51">
        <v>7.448188</v>
      </c>
      <c r="W51" s="1">
        <v>42407</v>
      </c>
      <c r="X51">
        <v>4.3942521485249311E-2</v>
      </c>
      <c r="Y51" s="1">
        <v>42452</v>
      </c>
      <c r="Z51">
        <v>4.2763749999999998</v>
      </c>
      <c r="AA51" s="1">
        <v>42452</v>
      </c>
      <c r="AB51">
        <v>4.1896880000000003</v>
      </c>
      <c r="AC51" s="1">
        <v>42407</v>
      </c>
      <c r="AD51">
        <v>3.4448838547125452E-2</v>
      </c>
      <c r="AE51" s="1">
        <v>42431</v>
      </c>
      <c r="AF51">
        <v>9.6591880000000003</v>
      </c>
      <c r="AG51" s="1">
        <v>42431</v>
      </c>
      <c r="AH51">
        <v>10.86631</v>
      </c>
      <c r="AI51" s="1">
        <v>42407</v>
      </c>
      <c r="AJ51">
        <v>7.6654929123780413E-2</v>
      </c>
      <c r="AK51" s="1">
        <v>43885</v>
      </c>
      <c r="AL51">
        <v>2.4157999999999999</v>
      </c>
      <c r="AM51" s="1">
        <v>43885</v>
      </c>
      <c r="AN51">
        <v>3.2046999999999999</v>
      </c>
      <c r="AO51" s="1">
        <v>42407</v>
      </c>
      <c r="AP51">
        <v>2.8589341764200797E-2</v>
      </c>
      <c r="AQ51" s="1">
        <v>43885</v>
      </c>
      <c r="AR51">
        <v>3.2831999999999999</v>
      </c>
      <c r="AS51" s="1">
        <v>43885</v>
      </c>
      <c r="AT51">
        <v>4.2460000000000004</v>
      </c>
      <c r="AU51" s="1">
        <v>42407</v>
      </c>
      <c r="AV51">
        <v>6.3757967852382136E-2</v>
      </c>
      <c r="AW51" s="1">
        <v>42431</v>
      </c>
      <c r="AX51">
        <v>13.579499999999999</v>
      </c>
      <c r="AY51" s="1">
        <v>42431</v>
      </c>
      <c r="AZ51">
        <v>13.76563</v>
      </c>
      <c r="BA51" s="1">
        <v>42407</v>
      </c>
      <c r="BB51">
        <v>0.13552723366287134</v>
      </c>
      <c r="BC51" s="1">
        <v>42431</v>
      </c>
      <c r="BD51">
        <v>17.516380000000002</v>
      </c>
      <c r="BE51" s="1">
        <v>42431</v>
      </c>
      <c r="BF51">
        <v>20.546189999999999</v>
      </c>
      <c r="BG51" s="1">
        <v>42407</v>
      </c>
      <c r="BH51">
        <v>0.281555079517183</v>
      </c>
    </row>
    <row r="52" spans="1:60" x14ac:dyDescent="0.3">
      <c r="A52" s="1">
        <v>42432</v>
      </c>
      <c r="B52">
        <v>14.999879999999999</v>
      </c>
      <c r="C52" s="1">
        <v>42432</v>
      </c>
      <c r="D52">
        <v>17.779630000000001</v>
      </c>
      <c r="E52" s="1">
        <v>42408</v>
      </c>
      <c r="F52">
        <v>0.23225645176065438</v>
      </c>
      <c r="G52" s="1">
        <v>42430</v>
      </c>
      <c r="H52">
        <v>26.448</v>
      </c>
      <c r="I52" s="1">
        <v>42430</v>
      </c>
      <c r="J52">
        <v>29.42</v>
      </c>
      <c r="K52" s="1">
        <v>42408</v>
      </c>
      <c r="L52">
        <v>0.2843091956854446</v>
      </c>
      <c r="M52" s="1">
        <v>42432</v>
      </c>
      <c r="N52">
        <v>9.6978749999999998</v>
      </c>
      <c r="O52" s="1">
        <v>42432</v>
      </c>
      <c r="P52">
        <v>12.259</v>
      </c>
      <c r="Q52" s="1">
        <v>42408</v>
      </c>
      <c r="R52">
        <v>0.12265575360354768</v>
      </c>
      <c r="S52" s="1">
        <v>42432</v>
      </c>
      <c r="T52">
        <v>6.2578129999999996</v>
      </c>
      <c r="U52" s="1">
        <v>42432</v>
      </c>
      <c r="V52">
        <v>7.7341879999999996</v>
      </c>
      <c r="W52" s="1">
        <v>42408</v>
      </c>
      <c r="X52">
        <v>4.8057844942769469E-2</v>
      </c>
      <c r="Y52" s="1">
        <v>42453</v>
      </c>
      <c r="Z52">
        <v>3.897875</v>
      </c>
      <c r="AA52" s="1">
        <v>42453</v>
      </c>
      <c r="AB52">
        <v>3.998875</v>
      </c>
      <c r="AC52" s="1">
        <v>42408</v>
      </c>
      <c r="AD52">
        <v>3.6018935264645481E-2</v>
      </c>
      <c r="AE52" s="1">
        <v>42432</v>
      </c>
      <c r="AF52">
        <v>9.5998129999999993</v>
      </c>
      <c r="AG52" s="1">
        <v>42432</v>
      </c>
      <c r="AH52">
        <v>10.65531</v>
      </c>
      <c r="AI52" s="1">
        <v>42408</v>
      </c>
      <c r="AJ52">
        <v>7.8286605099552917E-2</v>
      </c>
      <c r="AK52" s="1">
        <v>43886</v>
      </c>
      <c r="AL52">
        <v>2.4123999999999999</v>
      </c>
      <c r="AM52" s="1">
        <v>43886</v>
      </c>
      <c r="AN52">
        <v>3.1663000000000001</v>
      </c>
      <c r="AO52" s="1">
        <v>42408</v>
      </c>
      <c r="AP52">
        <v>2.9072011361249719E-2</v>
      </c>
      <c r="AQ52" s="1">
        <v>43886</v>
      </c>
      <c r="AR52">
        <v>2.9024000000000001</v>
      </c>
      <c r="AS52" s="1">
        <v>43886</v>
      </c>
      <c r="AT52">
        <v>3.5600999999999998</v>
      </c>
      <c r="AU52" s="1">
        <v>42408</v>
      </c>
      <c r="AV52">
        <v>7.0521934065511577E-2</v>
      </c>
      <c r="AW52" s="1">
        <v>42432</v>
      </c>
      <c r="AX52">
        <v>13.28631</v>
      </c>
      <c r="AY52" s="1">
        <v>42432</v>
      </c>
      <c r="AZ52">
        <v>13.4405</v>
      </c>
      <c r="BA52" s="1">
        <v>42408</v>
      </c>
      <c r="BB52">
        <v>0.15142283568406162</v>
      </c>
      <c r="BC52" s="1">
        <v>42432</v>
      </c>
      <c r="BD52">
        <v>17.40138</v>
      </c>
      <c r="BE52" s="1">
        <v>42432</v>
      </c>
      <c r="BF52">
        <v>20.449310000000001</v>
      </c>
      <c r="BG52" s="1">
        <v>42408</v>
      </c>
      <c r="BH52">
        <v>0.28103527935211592</v>
      </c>
    </row>
    <row r="53" spans="1:60" x14ac:dyDescent="0.3">
      <c r="A53" s="1">
        <v>42433</v>
      </c>
      <c r="B53">
        <v>15.077629999999999</v>
      </c>
      <c r="C53" s="1">
        <v>42433</v>
      </c>
      <c r="D53">
        <v>17.984500000000001</v>
      </c>
      <c r="E53" s="1">
        <v>42409</v>
      </c>
      <c r="F53">
        <v>0.23211590308180666</v>
      </c>
      <c r="G53" s="1">
        <v>42431</v>
      </c>
      <c r="H53">
        <v>25.231380000000001</v>
      </c>
      <c r="I53" s="1">
        <v>42431</v>
      </c>
      <c r="J53">
        <v>28.09319</v>
      </c>
      <c r="K53" s="1">
        <v>42409</v>
      </c>
      <c r="L53">
        <v>0.28813103201665652</v>
      </c>
      <c r="M53" s="1">
        <v>42433</v>
      </c>
      <c r="N53">
        <v>10.504810000000001</v>
      </c>
      <c r="O53" s="1">
        <v>42433</v>
      </c>
      <c r="P53">
        <v>12.458</v>
      </c>
      <c r="Q53" s="1">
        <v>42409</v>
      </c>
      <c r="R53">
        <v>0.1228863542320727</v>
      </c>
      <c r="S53" s="1">
        <v>42433</v>
      </c>
      <c r="T53">
        <v>5.8618750000000004</v>
      </c>
      <c r="U53" s="1">
        <v>42433</v>
      </c>
      <c r="V53">
        <v>6.4898749999999996</v>
      </c>
      <c r="W53" s="1">
        <v>42409</v>
      </c>
      <c r="X53">
        <v>4.8228069485719567E-2</v>
      </c>
      <c r="Y53" s="1">
        <v>42457</v>
      </c>
      <c r="Z53">
        <v>4.1725000000000003</v>
      </c>
      <c r="AA53" s="1">
        <v>42457</v>
      </c>
      <c r="AB53">
        <v>4.4824999999999999</v>
      </c>
      <c r="AC53" s="1">
        <v>42409</v>
      </c>
      <c r="AD53">
        <v>3.5862928246621802E-2</v>
      </c>
      <c r="AE53" s="1">
        <v>42433</v>
      </c>
      <c r="AF53">
        <v>8.7811880000000002</v>
      </c>
      <c r="AG53" s="1">
        <v>42433</v>
      </c>
      <c r="AH53">
        <v>10.159190000000001</v>
      </c>
      <c r="AI53" s="1">
        <v>42409</v>
      </c>
      <c r="AJ53">
        <v>7.8890229193635059E-2</v>
      </c>
      <c r="AK53" s="1">
        <v>43887</v>
      </c>
      <c r="AL53">
        <v>2.5550999999999999</v>
      </c>
      <c r="AM53" s="1">
        <v>43887</v>
      </c>
      <c r="AN53">
        <v>3.2875999999999999</v>
      </c>
      <c r="AO53" s="1">
        <v>42409</v>
      </c>
      <c r="AP53">
        <v>3.0077844717795881E-2</v>
      </c>
      <c r="AQ53" s="1">
        <v>43887</v>
      </c>
      <c r="AR53">
        <v>3.6960999999999999</v>
      </c>
      <c r="AS53" s="1">
        <v>43887</v>
      </c>
      <c r="AT53">
        <v>4.4595000000000002</v>
      </c>
      <c r="AU53" s="1">
        <v>42409</v>
      </c>
      <c r="AV53">
        <v>7.1046457306683852E-2</v>
      </c>
      <c r="AW53" s="1">
        <v>42433</v>
      </c>
      <c r="AX53">
        <v>12.83131</v>
      </c>
      <c r="AY53" s="1">
        <v>42433</v>
      </c>
      <c r="AZ53">
        <v>12.762879999999999</v>
      </c>
      <c r="BA53" s="1">
        <v>42409</v>
      </c>
      <c r="BB53">
        <v>0.14211846130510439</v>
      </c>
      <c r="BC53" s="1">
        <v>42433</v>
      </c>
      <c r="BD53">
        <v>18.076129999999999</v>
      </c>
      <c r="BE53" s="1">
        <v>42433</v>
      </c>
      <c r="BF53">
        <v>21.208500000000001</v>
      </c>
      <c r="BG53" s="1">
        <v>42409</v>
      </c>
      <c r="BH53">
        <v>0.28111748899317557</v>
      </c>
    </row>
    <row r="54" spans="1:60" x14ac:dyDescent="0.3">
      <c r="A54" s="1">
        <v>42436</v>
      </c>
      <c r="B54">
        <v>15.377190000000001</v>
      </c>
      <c r="C54" s="1">
        <v>42436</v>
      </c>
      <c r="D54">
        <v>18.421500000000002</v>
      </c>
      <c r="E54" s="1">
        <v>42410</v>
      </c>
      <c r="F54">
        <v>0.22633095903543454</v>
      </c>
      <c r="G54" s="1">
        <v>42432</v>
      </c>
      <c r="H54">
        <v>24.396129999999999</v>
      </c>
      <c r="I54" s="1">
        <v>42432</v>
      </c>
      <c r="J54">
        <v>27.525310000000001</v>
      </c>
      <c r="K54" s="1">
        <v>42410</v>
      </c>
      <c r="L54">
        <v>0.29239995161474308</v>
      </c>
      <c r="M54" s="1">
        <v>42436</v>
      </c>
      <c r="N54">
        <v>10.794129999999999</v>
      </c>
      <c r="O54" s="1">
        <v>42436</v>
      </c>
      <c r="P54">
        <v>13.288690000000001</v>
      </c>
      <c r="Q54" s="1">
        <v>42410</v>
      </c>
      <c r="R54">
        <v>0.11978019605348392</v>
      </c>
      <c r="S54" s="1">
        <v>42436</v>
      </c>
      <c r="T54">
        <v>6.1638130000000002</v>
      </c>
      <c r="U54" s="1">
        <v>42436</v>
      </c>
      <c r="V54">
        <v>6.8571249999999999</v>
      </c>
      <c r="W54" s="1">
        <v>42410</v>
      </c>
      <c r="X54">
        <v>4.7245572244193491E-2</v>
      </c>
      <c r="Y54" s="1">
        <v>42458</v>
      </c>
      <c r="Z54">
        <v>4.4391879999999997</v>
      </c>
      <c r="AA54" s="1">
        <v>42458</v>
      </c>
      <c r="AB54">
        <v>5.0306249999999997</v>
      </c>
      <c r="AC54" s="1">
        <v>42410</v>
      </c>
      <c r="AD54">
        <v>3.4954927849022543E-2</v>
      </c>
      <c r="AE54" s="1">
        <v>42436</v>
      </c>
      <c r="AF54">
        <v>9.2805</v>
      </c>
      <c r="AG54" s="1">
        <v>42436</v>
      </c>
      <c r="AH54">
        <v>10.9925</v>
      </c>
      <c r="AI54" s="1">
        <v>42410</v>
      </c>
      <c r="AJ54">
        <v>7.6996388386326498E-2</v>
      </c>
      <c r="AK54" s="1">
        <v>43888</v>
      </c>
      <c r="AL54">
        <v>3.0371000000000001</v>
      </c>
      <c r="AM54" s="1">
        <v>43888</v>
      </c>
      <c r="AN54">
        <v>5.7774000000000001</v>
      </c>
      <c r="AO54" s="1">
        <v>42410</v>
      </c>
      <c r="AP54">
        <v>3.0048311874086509E-2</v>
      </c>
      <c r="AQ54" s="1">
        <v>43888</v>
      </c>
      <c r="AR54">
        <v>4.5156000000000001</v>
      </c>
      <c r="AS54" s="1">
        <v>43888</v>
      </c>
      <c r="AT54">
        <v>5.3000999999999996</v>
      </c>
      <c r="AU54" s="1">
        <v>42410</v>
      </c>
      <c r="AV54">
        <v>7.3000432515667291E-2</v>
      </c>
      <c r="AW54" s="1">
        <v>42436</v>
      </c>
      <c r="AX54">
        <v>13.4895</v>
      </c>
      <c r="AY54" s="1">
        <v>42436</v>
      </c>
      <c r="AZ54">
        <v>13.37631</v>
      </c>
      <c r="BA54" s="1">
        <v>42410</v>
      </c>
      <c r="BB54">
        <v>0.1395466099465153</v>
      </c>
      <c r="BC54" s="1">
        <v>42436</v>
      </c>
      <c r="BD54">
        <v>18.433499999999999</v>
      </c>
      <c r="BE54" s="1">
        <v>42436</v>
      </c>
      <c r="BF54">
        <v>21.411380000000001</v>
      </c>
      <c r="BG54" s="1">
        <v>42410</v>
      </c>
      <c r="BH54">
        <v>0.274247169840034</v>
      </c>
    </row>
    <row r="55" spans="1:60" x14ac:dyDescent="0.3">
      <c r="A55" s="1">
        <v>42437</v>
      </c>
      <c r="B55">
        <v>16.50712</v>
      </c>
      <c r="C55" s="1">
        <v>42437</v>
      </c>
      <c r="D55">
        <v>19.805499999999999</v>
      </c>
      <c r="E55" s="1">
        <v>42411</v>
      </c>
      <c r="F55">
        <v>0.22371036726131502</v>
      </c>
      <c r="G55" s="1">
        <v>42433</v>
      </c>
      <c r="H55">
        <v>22.3645</v>
      </c>
      <c r="I55" s="1">
        <v>42433</v>
      </c>
      <c r="J55">
        <v>25.439630000000001</v>
      </c>
      <c r="K55" s="1">
        <v>42411</v>
      </c>
      <c r="L55">
        <v>0.3089742148159248</v>
      </c>
      <c r="M55" s="1">
        <v>42437</v>
      </c>
      <c r="N55">
        <v>10.596310000000001</v>
      </c>
      <c r="O55" s="1">
        <v>42437</v>
      </c>
      <c r="P55">
        <v>12.32938</v>
      </c>
      <c r="Q55" s="1">
        <v>42411</v>
      </c>
      <c r="R55">
        <v>0.11808590636112506</v>
      </c>
      <c r="S55" s="1">
        <v>42437</v>
      </c>
      <c r="T55">
        <v>6.2478749999999996</v>
      </c>
      <c r="U55" s="1">
        <v>42437</v>
      </c>
      <c r="V55">
        <v>7.1858129999999996</v>
      </c>
      <c r="W55" s="1">
        <v>42411</v>
      </c>
      <c r="X55">
        <v>4.7531332968326408E-2</v>
      </c>
      <c r="Y55" s="1">
        <v>42459</v>
      </c>
      <c r="Z55">
        <v>4.361688</v>
      </c>
      <c r="AA55" s="1">
        <v>42459</v>
      </c>
      <c r="AB55">
        <v>4.5705</v>
      </c>
      <c r="AC55" s="1">
        <v>42411</v>
      </c>
      <c r="AD55">
        <v>3.4136035259335819E-2</v>
      </c>
      <c r="AE55" s="1">
        <v>42437</v>
      </c>
      <c r="AF55">
        <v>9.1216880000000007</v>
      </c>
      <c r="AG55" s="1">
        <v>42437</v>
      </c>
      <c r="AH55">
        <v>10.208500000000001</v>
      </c>
      <c r="AI55" s="1">
        <v>42411</v>
      </c>
      <c r="AJ55">
        <v>7.521841504079084E-2</v>
      </c>
      <c r="AK55" s="1">
        <v>43889</v>
      </c>
      <c r="AL55">
        <v>3.3334999999999999</v>
      </c>
      <c r="AM55" s="1">
        <v>43889</v>
      </c>
      <c r="AN55">
        <v>5.8834999999999997</v>
      </c>
      <c r="AO55" s="1">
        <v>42411</v>
      </c>
      <c r="AP55">
        <v>2.9866951548375247E-2</v>
      </c>
      <c r="AQ55" s="1">
        <v>43889</v>
      </c>
      <c r="AR55">
        <v>5.2339000000000002</v>
      </c>
      <c r="AS55" s="1">
        <v>43889</v>
      </c>
      <c r="AT55">
        <v>5.6013999999999999</v>
      </c>
      <c r="AU55" s="1">
        <v>42411</v>
      </c>
      <c r="AV55">
        <v>7.8179264007388144E-2</v>
      </c>
      <c r="AW55" s="1">
        <v>42437</v>
      </c>
      <c r="AX55">
        <v>14.01069</v>
      </c>
      <c r="AY55" s="1">
        <v>42437</v>
      </c>
      <c r="AZ55">
        <v>13.716189999999999</v>
      </c>
      <c r="BA55" s="1">
        <v>42411</v>
      </c>
      <c r="BB55">
        <v>0.13652142700215406</v>
      </c>
      <c r="BC55" s="1">
        <v>42437</v>
      </c>
      <c r="BD55">
        <v>20.972380000000001</v>
      </c>
      <c r="BE55" s="1">
        <v>42437</v>
      </c>
      <c r="BF55">
        <v>24.024629999999998</v>
      </c>
      <c r="BG55" s="1">
        <v>42411</v>
      </c>
      <c r="BH55">
        <v>0.26851714665016685</v>
      </c>
    </row>
    <row r="56" spans="1:60" x14ac:dyDescent="0.3">
      <c r="A56" s="1">
        <v>42438</v>
      </c>
      <c r="B56">
        <v>16.24588</v>
      </c>
      <c r="C56" s="1">
        <v>42438</v>
      </c>
      <c r="D56">
        <v>19.37631</v>
      </c>
      <c r="E56" s="1">
        <v>42412</v>
      </c>
      <c r="F56">
        <v>0.23336238631271886</v>
      </c>
      <c r="G56" s="1">
        <v>42436</v>
      </c>
      <c r="H56">
        <v>23.871189999999999</v>
      </c>
      <c r="I56" s="1">
        <v>42436</v>
      </c>
      <c r="J56">
        <v>27.383379999999999</v>
      </c>
      <c r="K56" s="1">
        <v>42412</v>
      </c>
      <c r="L56">
        <v>0.32303590420438538</v>
      </c>
      <c r="M56" s="1">
        <v>42438</v>
      </c>
      <c r="N56">
        <v>11.287879999999999</v>
      </c>
      <c r="O56" s="1">
        <v>42438</v>
      </c>
      <c r="P56">
        <v>13.136189999999999</v>
      </c>
      <c r="Q56" s="1">
        <v>42412</v>
      </c>
      <c r="R56">
        <v>0.13103630502218769</v>
      </c>
      <c r="S56" s="1">
        <v>42438</v>
      </c>
      <c r="T56">
        <v>6.2056250000000004</v>
      </c>
      <c r="U56" s="1">
        <v>42438</v>
      </c>
      <c r="V56">
        <v>7.1120000000000001</v>
      </c>
      <c r="W56" s="1">
        <v>42412</v>
      </c>
      <c r="X56">
        <v>5.05602817001033E-2</v>
      </c>
      <c r="Y56" s="1">
        <v>42460</v>
      </c>
      <c r="Z56">
        <v>4.633</v>
      </c>
      <c r="AA56" s="1">
        <v>42460</v>
      </c>
      <c r="AB56">
        <v>4.9178129999999998</v>
      </c>
      <c r="AC56" s="1">
        <v>42412</v>
      </c>
      <c r="AD56">
        <v>3.6130381113913444E-2</v>
      </c>
      <c r="AE56" s="1">
        <v>42438</v>
      </c>
      <c r="AF56">
        <v>9.5306879999999996</v>
      </c>
      <c r="AG56" s="1">
        <v>42438</v>
      </c>
      <c r="AH56">
        <v>10.7295</v>
      </c>
      <c r="AI56" s="1">
        <v>42412</v>
      </c>
      <c r="AJ56">
        <v>7.4704524240700662E-2</v>
      </c>
      <c r="AK56" s="1">
        <v>43892</v>
      </c>
      <c r="AL56">
        <v>3.2587000000000002</v>
      </c>
      <c r="AM56" s="1">
        <v>43892</v>
      </c>
      <c r="AN56">
        <v>5.6593</v>
      </c>
      <c r="AO56" s="1">
        <v>42412</v>
      </c>
      <c r="AP56">
        <v>2.9745017309507588E-2</v>
      </c>
      <c r="AQ56" s="1">
        <v>43892</v>
      </c>
      <c r="AR56">
        <v>5.1276000000000002</v>
      </c>
      <c r="AS56" s="1">
        <v>43892</v>
      </c>
      <c r="AT56">
        <v>7.3733000000000004</v>
      </c>
      <c r="AU56" s="1">
        <v>42412</v>
      </c>
      <c r="AV56">
        <v>7.895276259403064E-2</v>
      </c>
      <c r="AW56" s="1">
        <v>42438</v>
      </c>
      <c r="AX56">
        <v>13.91581</v>
      </c>
      <c r="AY56" s="1">
        <v>42438</v>
      </c>
      <c r="AZ56">
        <v>13.70369</v>
      </c>
      <c r="BA56" s="1">
        <v>42412</v>
      </c>
      <c r="BB56">
        <v>0.14873689152080738</v>
      </c>
      <c r="BC56" s="1">
        <v>42438</v>
      </c>
      <c r="BD56">
        <v>20.255379999999999</v>
      </c>
      <c r="BE56" s="1">
        <v>42438</v>
      </c>
      <c r="BF56">
        <v>23.230129999999999</v>
      </c>
      <c r="BG56" s="1">
        <v>42412</v>
      </c>
      <c r="BH56">
        <v>0.27893684869558766</v>
      </c>
    </row>
    <row r="57" spans="1:60" x14ac:dyDescent="0.3">
      <c r="A57" s="1">
        <v>42439</v>
      </c>
      <c r="B57">
        <v>15.8995</v>
      </c>
      <c r="C57" s="1">
        <v>42439</v>
      </c>
      <c r="D57">
        <v>19.171810000000001</v>
      </c>
      <c r="E57" s="1">
        <v>42413</v>
      </c>
      <c r="F57">
        <v>0.22365535637378203</v>
      </c>
      <c r="G57" s="1">
        <v>42437</v>
      </c>
      <c r="H57">
        <v>25.34619</v>
      </c>
      <c r="I57" s="1">
        <v>42437</v>
      </c>
      <c r="J57">
        <v>28.95213</v>
      </c>
      <c r="K57" s="1">
        <v>42413</v>
      </c>
      <c r="L57">
        <v>0.32970144708565241</v>
      </c>
      <c r="M57" s="1">
        <v>42439</v>
      </c>
      <c r="N57">
        <v>11.139189999999999</v>
      </c>
      <c r="O57" s="1">
        <v>42439</v>
      </c>
      <c r="P57">
        <v>13.29669</v>
      </c>
      <c r="Q57" s="1">
        <v>42413</v>
      </c>
      <c r="R57">
        <v>0.12954014345226958</v>
      </c>
      <c r="S57" s="1">
        <v>42439</v>
      </c>
      <c r="T57">
        <v>6.6481250000000003</v>
      </c>
      <c r="U57" s="1">
        <v>42439</v>
      </c>
      <c r="V57">
        <v>6.9201879999999996</v>
      </c>
      <c r="W57" s="1">
        <v>42413</v>
      </c>
      <c r="X57">
        <v>5.0375705688518152E-2</v>
      </c>
      <c r="Y57" s="1">
        <v>42461</v>
      </c>
      <c r="Z57">
        <v>4.0161249999999997</v>
      </c>
      <c r="AA57" s="1">
        <v>42461</v>
      </c>
      <c r="AB57">
        <v>4.9196249999999999</v>
      </c>
      <c r="AC57" s="1">
        <v>42413</v>
      </c>
      <c r="AD57">
        <v>3.6057498601486798E-2</v>
      </c>
      <c r="AE57" s="1">
        <v>42439</v>
      </c>
      <c r="AF57">
        <v>8.8345000000000002</v>
      </c>
      <c r="AG57" s="1">
        <v>42439</v>
      </c>
      <c r="AH57">
        <v>9.562125</v>
      </c>
      <c r="AI57" s="1">
        <v>42413</v>
      </c>
      <c r="AJ57">
        <v>7.50704526378842E-2</v>
      </c>
      <c r="AK57" s="1">
        <v>43893</v>
      </c>
      <c r="AL57">
        <v>2.5350999999999999</v>
      </c>
      <c r="AM57" s="1">
        <v>43893</v>
      </c>
      <c r="AN57">
        <v>3.3235999999999999</v>
      </c>
      <c r="AO57" s="1">
        <v>42413</v>
      </c>
      <c r="AP57">
        <v>3.0374007910187642E-2</v>
      </c>
      <c r="AQ57" s="1">
        <v>43893</v>
      </c>
      <c r="AR57">
        <v>4.5537000000000001</v>
      </c>
      <c r="AS57" s="1">
        <v>43893</v>
      </c>
      <c r="AT57">
        <v>5.4268999999999998</v>
      </c>
      <c r="AU57" s="1">
        <v>42413</v>
      </c>
      <c r="AV57">
        <v>8.0719869743878847E-2</v>
      </c>
      <c r="AW57" s="1">
        <v>42439</v>
      </c>
      <c r="AX57">
        <v>13.65619</v>
      </c>
      <c r="AY57" s="1">
        <v>42439</v>
      </c>
      <c r="AZ57">
        <v>13.489879999999999</v>
      </c>
      <c r="BA57" s="1">
        <v>42413</v>
      </c>
      <c r="BB57">
        <v>0.15029082715844064</v>
      </c>
      <c r="BC57" s="1">
        <v>42439</v>
      </c>
      <c r="BD57">
        <v>20.279499999999999</v>
      </c>
      <c r="BE57" s="1">
        <v>42439</v>
      </c>
      <c r="BF57">
        <v>23.78613</v>
      </c>
      <c r="BG57" s="1">
        <v>42413</v>
      </c>
      <c r="BH57">
        <v>0.26447852409331363</v>
      </c>
    </row>
    <row r="58" spans="1:60" x14ac:dyDescent="0.3">
      <c r="A58" s="1">
        <v>42440</v>
      </c>
      <c r="B58">
        <v>14.42581</v>
      </c>
      <c r="C58" s="1">
        <v>42440</v>
      </c>
      <c r="D58">
        <v>17.442689999999999</v>
      </c>
      <c r="E58" s="1">
        <v>42414</v>
      </c>
      <c r="F58">
        <v>0.22033853326056585</v>
      </c>
      <c r="G58" s="1">
        <v>42438</v>
      </c>
      <c r="H58">
        <v>25.804690000000001</v>
      </c>
      <c r="I58" s="1">
        <v>42438</v>
      </c>
      <c r="J58">
        <v>29.35613</v>
      </c>
      <c r="K58" s="1">
        <v>42414</v>
      </c>
      <c r="L58">
        <v>0.3353217615117754</v>
      </c>
      <c r="M58" s="1">
        <v>42440</v>
      </c>
      <c r="N58">
        <v>10.62931</v>
      </c>
      <c r="O58" s="1">
        <v>42440</v>
      </c>
      <c r="P58">
        <v>12.66638</v>
      </c>
      <c r="Q58" s="1">
        <v>42414</v>
      </c>
      <c r="R58">
        <v>0.13140469785195902</v>
      </c>
      <c r="S58" s="1">
        <v>42440</v>
      </c>
      <c r="T58">
        <v>5.9231879999999997</v>
      </c>
      <c r="U58" s="1">
        <v>42440</v>
      </c>
      <c r="V58">
        <v>7.2128129999999997</v>
      </c>
      <c r="W58" s="1">
        <v>42414</v>
      </c>
      <c r="X58">
        <v>4.8843835421229442E-2</v>
      </c>
      <c r="Y58" s="1">
        <v>42464</v>
      </c>
      <c r="Z58">
        <v>3.8106879999999999</v>
      </c>
      <c r="AA58" s="1">
        <v>42464</v>
      </c>
      <c r="AB58">
        <v>4.4756879999999999</v>
      </c>
      <c r="AC58" s="1">
        <v>42414</v>
      </c>
      <c r="AD58">
        <v>3.5377950921358328E-2</v>
      </c>
      <c r="AE58" s="1">
        <v>42440</v>
      </c>
      <c r="AF58">
        <v>9.2826249999999995</v>
      </c>
      <c r="AG58" s="1">
        <v>42440</v>
      </c>
      <c r="AH58">
        <v>9.5675000000000008</v>
      </c>
      <c r="AI58" s="1">
        <v>42414</v>
      </c>
      <c r="AJ58">
        <v>7.6969824719491695E-2</v>
      </c>
      <c r="AK58" s="1">
        <v>43894</v>
      </c>
      <c r="AL58">
        <v>3.2463000000000002</v>
      </c>
      <c r="AM58" s="1">
        <v>43894</v>
      </c>
      <c r="AN58">
        <v>3.7482000000000002</v>
      </c>
      <c r="AO58" s="1">
        <v>42414</v>
      </c>
      <c r="AP58">
        <v>3.0796502175691531E-2</v>
      </c>
      <c r="AQ58" s="1">
        <v>43894</v>
      </c>
      <c r="AR58">
        <v>4.8129</v>
      </c>
      <c r="AS58" s="1">
        <v>43894</v>
      </c>
      <c r="AT58">
        <v>5.7557999999999998</v>
      </c>
      <c r="AU58" s="1">
        <v>42414</v>
      </c>
      <c r="AV58">
        <v>8.0213144700419653E-2</v>
      </c>
      <c r="AW58" s="1">
        <v>42440</v>
      </c>
      <c r="AX58">
        <v>13.163690000000001</v>
      </c>
      <c r="AY58" s="1">
        <v>42440</v>
      </c>
      <c r="AZ58">
        <v>13.203189999999999</v>
      </c>
      <c r="BA58" s="1">
        <v>42414</v>
      </c>
      <c r="BB58">
        <v>0.14764535481267593</v>
      </c>
      <c r="BC58" s="1">
        <v>42440</v>
      </c>
      <c r="BD58">
        <v>18.334689999999998</v>
      </c>
      <c r="BE58" s="1">
        <v>42440</v>
      </c>
      <c r="BF58">
        <v>21.479130000000001</v>
      </c>
      <c r="BG58" s="1">
        <v>42414</v>
      </c>
      <c r="BH58">
        <v>0.26383528921112764</v>
      </c>
    </row>
    <row r="59" spans="1:60" x14ac:dyDescent="0.3">
      <c r="A59" s="1">
        <v>42443</v>
      </c>
      <c r="B59">
        <v>14.55031</v>
      </c>
      <c r="C59" s="1">
        <v>42443</v>
      </c>
      <c r="D59">
        <v>17.720130000000001</v>
      </c>
      <c r="E59" s="1">
        <v>42415</v>
      </c>
      <c r="F59">
        <v>0.21261999441182589</v>
      </c>
      <c r="G59" s="1">
        <v>42439</v>
      </c>
      <c r="H59">
        <v>25.87</v>
      </c>
      <c r="I59" s="1">
        <v>42439</v>
      </c>
      <c r="J59">
        <v>29.519629999999999</v>
      </c>
      <c r="K59" s="1">
        <v>42415</v>
      </c>
      <c r="L59">
        <v>0.34513184688321052</v>
      </c>
      <c r="M59" s="1">
        <v>42443</v>
      </c>
      <c r="N59">
        <v>10.879630000000001</v>
      </c>
      <c r="O59" s="1">
        <v>42443</v>
      </c>
      <c r="P59">
        <v>12.90413</v>
      </c>
      <c r="Q59" s="1">
        <v>42415</v>
      </c>
      <c r="R59">
        <v>0.12687213124814353</v>
      </c>
      <c r="S59" s="1">
        <v>42443</v>
      </c>
      <c r="T59">
        <v>6.1958130000000002</v>
      </c>
      <c r="U59" s="1">
        <v>42443</v>
      </c>
      <c r="V59">
        <v>7.5411250000000001</v>
      </c>
      <c r="W59" s="1">
        <v>42415</v>
      </c>
      <c r="X59">
        <v>4.9941078258006422E-2</v>
      </c>
      <c r="Y59" s="1">
        <v>42465</v>
      </c>
      <c r="Z59">
        <v>4.6716249999999997</v>
      </c>
      <c r="AA59" s="1">
        <v>42465</v>
      </c>
      <c r="AB59">
        <v>4.5878750000000004</v>
      </c>
      <c r="AC59" s="1">
        <v>42415</v>
      </c>
      <c r="AD59">
        <v>3.6317628087690595E-2</v>
      </c>
      <c r="AE59" s="1">
        <v>42443</v>
      </c>
      <c r="AF59">
        <v>8.5470000000000006</v>
      </c>
      <c r="AG59" s="1">
        <v>42443</v>
      </c>
      <c r="AH59">
        <v>10.56263</v>
      </c>
      <c r="AI59" s="1">
        <v>42415</v>
      </c>
      <c r="AJ59">
        <v>6.8637354262624337E-2</v>
      </c>
      <c r="AK59" s="1">
        <v>43895</v>
      </c>
      <c r="AL59">
        <v>3.0788000000000002</v>
      </c>
      <c r="AM59" s="1">
        <v>43895</v>
      </c>
      <c r="AN59">
        <v>3.8778999999999999</v>
      </c>
      <c r="AO59" s="1">
        <v>42415</v>
      </c>
      <c r="AP59">
        <v>2.9914696641842087E-2</v>
      </c>
      <c r="AQ59" s="1">
        <v>43895</v>
      </c>
      <c r="AR59">
        <v>5.6646999999999998</v>
      </c>
      <c r="AS59" s="1">
        <v>43895</v>
      </c>
      <c r="AT59">
        <v>6.5069999999999997</v>
      </c>
      <c r="AU59" s="1">
        <v>42415</v>
      </c>
      <c r="AV59">
        <v>7.8661486802416566E-2</v>
      </c>
      <c r="AW59" s="1">
        <v>42443</v>
      </c>
      <c r="AX59">
        <v>13.02131</v>
      </c>
      <c r="AY59" s="1">
        <v>42443</v>
      </c>
      <c r="AZ59">
        <v>13.07169</v>
      </c>
      <c r="BA59" s="1">
        <v>42415</v>
      </c>
      <c r="BB59">
        <v>0.14396059265852362</v>
      </c>
      <c r="BC59" s="1">
        <v>42443</v>
      </c>
      <c r="BD59">
        <v>18.43862</v>
      </c>
      <c r="BE59" s="1">
        <v>42443</v>
      </c>
      <c r="BF59">
        <v>21.745000000000001</v>
      </c>
      <c r="BG59" s="1">
        <v>42415</v>
      </c>
      <c r="BH59">
        <v>0.26492824285032074</v>
      </c>
    </row>
    <row r="60" spans="1:60" x14ac:dyDescent="0.3">
      <c r="A60" s="1">
        <v>42444</v>
      </c>
      <c r="B60">
        <v>14.500629999999999</v>
      </c>
      <c r="C60" s="1">
        <v>42444</v>
      </c>
      <c r="D60">
        <v>17.681380000000001</v>
      </c>
      <c r="E60" s="1">
        <v>42416</v>
      </c>
      <c r="F60">
        <v>0.22157465111034663</v>
      </c>
      <c r="G60" s="1">
        <v>42440</v>
      </c>
      <c r="H60">
        <v>22.147310000000001</v>
      </c>
      <c r="I60" s="1">
        <v>42440</v>
      </c>
      <c r="J60">
        <v>25.094380000000001</v>
      </c>
      <c r="K60" s="1">
        <v>42416</v>
      </c>
      <c r="L60">
        <v>0.344958403402777</v>
      </c>
      <c r="M60" s="1">
        <v>42444</v>
      </c>
      <c r="N60">
        <v>11.020379999999999</v>
      </c>
      <c r="O60" s="1">
        <v>42444</v>
      </c>
      <c r="P60">
        <v>12.881629999999999</v>
      </c>
      <c r="Q60" s="1">
        <v>42416</v>
      </c>
      <c r="R60">
        <v>0.12644931283163779</v>
      </c>
      <c r="S60" s="1">
        <v>42444</v>
      </c>
      <c r="T60">
        <v>6.2333129999999999</v>
      </c>
      <c r="U60" s="1">
        <v>42444</v>
      </c>
      <c r="V60">
        <v>7.3688750000000001</v>
      </c>
      <c r="W60" s="1">
        <v>42416</v>
      </c>
      <c r="X60">
        <v>5.0302736465891881E-2</v>
      </c>
      <c r="Y60" s="1">
        <v>42466</v>
      </c>
      <c r="Z60">
        <v>4.220313</v>
      </c>
      <c r="AA60" s="1">
        <v>42466</v>
      </c>
      <c r="AB60">
        <v>4.2461250000000001</v>
      </c>
      <c r="AC60" s="1">
        <v>42416</v>
      </c>
      <c r="AD60">
        <v>3.3959504501588113E-2</v>
      </c>
      <c r="AE60" s="1">
        <v>42444</v>
      </c>
      <c r="AF60">
        <v>8.8101249999999993</v>
      </c>
      <c r="AG60" s="1">
        <v>42444</v>
      </c>
      <c r="AH60">
        <v>10.730880000000001</v>
      </c>
      <c r="AI60" s="1">
        <v>42416</v>
      </c>
      <c r="AJ60">
        <v>6.8411800199940864E-2</v>
      </c>
      <c r="AK60" s="1">
        <v>43896</v>
      </c>
      <c r="AL60">
        <v>3.8938999999999999</v>
      </c>
      <c r="AM60" s="1">
        <v>43896</v>
      </c>
      <c r="AN60">
        <v>5.6029999999999998</v>
      </c>
      <c r="AO60" s="1">
        <v>42416</v>
      </c>
      <c r="AP60">
        <v>2.9244975920200499E-2</v>
      </c>
      <c r="AQ60" s="1">
        <v>43896</v>
      </c>
      <c r="AR60">
        <v>7.2862999999999998</v>
      </c>
      <c r="AS60" s="1">
        <v>43896</v>
      </c>
      <c r="AT60">
        <v>8.6180000000000003</v>
      </c>
      <c r="AU60" s="1">
        <v>42416</v>
      </c>
      <c r="AV60">
        <v>7.8804120688807988E-2</v>
      </c>
      <c r="AW60" s="1">
        <v>42444</v>
      </c>
      <c r="AX60">
        <v>12.90413</v>
      </c>
      <c r="AY60" s="1">
        <v>42444</v>
      </c>
      <c r="AZ60">
        <v>12.894629999999999</v>
      </c>
      <c r="BA60" s="1">
        <v>42416</v>
      </c>
      <c r="BB60">
        <v>0.15044084944568203</v>
      </c>
      <c r="BC60" s="1">
        <v>42444</v>
      </c>
      <c r="BD60">
        <v>19.21069</v>
      </c>
      <c r="BE60" s="1">
        <v>42444</v>
      </c>
      <c r="BF60">
        <v>22.5</v>
      </c>
      <c r="BG60" s="1">
        <v>42416</v>
      </c>
      <c r="BH60">
        <v>0.2776761799251497</v>
      </c>
    </row>
    <row r="61" spans="1:60" x14ac:dyDescent="0.3">
      <c r="A61" s="1">
        <v>42445</v>
      </c>
      <c r="B61">
        <v>13.18263</v>
      </c>
      <c r="C61" s="1">
        <v>42445</v>
      </c>
      <c r="D61">
        <v>15.90319</v>
      </c>
      <c r="E61" s="1">
        <v>42417</v>
      </c>
      <c r="F61">
        <v>0.22299181371981128</v>
      </c>
      <c r="G61" s="1">
        <v>42443</v>
      </c>
      <c r="H61">
        <v>21.047129999999999</v>
      </c>
      <c r="I61" s="1">
        <v>42443</v>
      </c>
      <c r="J61">
        <v>24.006129999999999</v>
      </c>
      <c r="K61" s="1">
        <v>42417</v>
      </c>
      <c r="L61">
        <v>0.35032215657302512</v>
      </c>
      <c r="M61" s="1">
        <v>42445</v>
      </c>
      <c r="N61">
        <v>11.19669</v>
      </c>
      <c r="O61" s="1">
        <v>42445</v>
      </c>
      <c r="P61">
        <v>12.888629999999999</v>
      </c>
      <c r="Q61" s="1">
        <v>42417</v>
      </c>
      <c r="R61">
        <v>0.12671412503052706</v>
      </c>
      <c r="S61" s="1">
        <v>42445</v>
      </c>
      <c r="T61">
        <v>6.9578749999999996</v>
      </c>
      <c r="U61" s="1">
        <v>42445</v>
      </c>
      <c r="V61">
        <v>6.524813</v>
      </c>
      <c r="W61" s="1">
        <v>42417</v>
      </c>
      <c r="X61">
        <v>4.8962663600050825E-2</v>
      </c>
      <c r="Y61" s="1">
        <v>42467</v>
      </c>
      <c r="Z61">
        <v>4.4171880000000003</v>
      </c>
      <c r="AA61" s="1">
        <v>42467</v>
      </c>
      <c r="AB61">
        <v>4.5514999999999999</v>
      </c>
      <c r="AC61" s="1">
        <v>42417</v>
      </c>
      <c r="AD61">
        <v>3.3482390285171942E-2</v>
      </c>
      <c r="AE61" s="1">
        <v>42445</v>
      </c>
      <c r="AF61">
        <v>9.3606250000000006</v>
      </c>
      <c r="AG61" s="1">
        <v>42445</v>
      </c>
      <c r="AH61">
        <v>10.97331</v>
      </c>
      <c r="AI61" s="1">
        <v>42417</v>
      </c>
      <c r="AJ61">
        <v>7.0090703979452898E-2</v>
      </c>
      <c r="AK61" s="1">
        <v>43899</v>
      </c>
      <c r="AL61">
        <v>5.1169000000000002</v>
      </c>
      <c r="AM61" s="1">
        <v>43899</v>
      </c>
      <c r="AN61">
        <v>6.3322000000000003</v>
      </c>
      <c r="AO61" s="1">
        <v>42417</v>
      </c>
      <c r="AP61">
        <v>2.8887529333606894E-2</v>
      </c>
      <c r="AQ61" s="1">
        <v>43899</v>
      </c>
      <c r="AR61">
        <v>15.425000000000001</v>
      </c>
      <c r="AS61" s="1">
        <v>43899</v>
      </c>
      <c r="AT61">
        <v>15.4034</v>
      </c>
      <c r="AU61" s="1">
        <v>42417</v>
      </c>
      <c r="AV61">
        <v>8.0256036889156529E-2</v>
      </c>
      <c r="AW61" s="1">
        <v>42445</v>
      </c>
      <c r="AX61">
        <v>12.557880000000001</v>
      </c>
      <c r="AY61" s="1">
        <v>42445</v>
      </c>
      <c r="AZ61">
        <v>12.657310000000001</v>
      </c>
      <c r="BA61" s="1">
        <v>42417</v>
      </c>
      <c r="BB61">
        <v>0.14932845409795231</v>
      </c>
      <c r="BC61" s="1">
        <v>42445</v>
      </c>
      <c r="BD61">
        <v>17.699380000000001</v>
      </c>
      <c r="BE61" s="1">
        <v>42445</v>
      </c>
      <c r="BF61">
        <v>20.858879999999999</v>
      </c>
      <c r="BG61" s="1">
        <v>42417</v>
      </c>
      <c r="BH61">
        <v>0.2756134546917573</v>
      </c>
    </row>
    <row r="62" spans="1:60" x14ac:dyDescent="0.3">
      <c r="A62" s="1">
        <v>42446</v>
      </c>
      <c r="B62">
        <v>12.73663</v>
      </c>
      <c r="C62" s="1">
        <v>42446</v>
      </c>
      <c r="D62">
        <v>15.25338</v>
      </c>
      <c r="E62" s="1">
        <v>42418</v>
      </c>
      <c r="F62">
        <v>0.21834407347770901</v>
      </c>
      <c r="G62" s="1">
        <v>42444</v>
      </c>
      <c r="H62">
        <v>21.220880000000001</v>
      </c>
      <c r="I62" s="1">
        <v>42444</v>
      </c>
      <c r="J62">
        <v>24.21781</v>
      </c>
      <c r="K62" s="1">
        <v>42418</v>
      </c>
      <c r="L62">
        <v>0.34227445463863759</v>
      </c>
      <c r="M62" s="1">
        <v>42446</v>
      </c>
      <c r="N62">
        <v>10.957879999999999</v>
      </c>
      <c r="O62" s="1">
        <v>42446</v>
      </c>
      <c r="P62">
        <v>12.74231</v>
      </c>
      <c r="Q62" s="1">
        <v>42418</v>
      </c>
      <c r="R62">
        <v>0.12353423948415604</v>
      </c>
      <c r="S62" s="1">
        <v>42446</v>
      </c>
      <c r="T62">
        <v>6.1643749999999997</v>
      </c>
      <c r="U62" s="1">
        <v>42446</v>
      </c>
      <c r="V62">
        <v>6.6203750000000001</v>
      </c>
      <c r="W62" s="1">
        <v>42418</v>
      </c>
      <c r="X62">
        <v>5.5728990275355626E-2</v>
      </c>
      <c r="Y62" s="1">
        <v>42468</v>
      </c>
      <c r="Z62">
        <v>4.0919999999999996</v>
      </c>
      <c r="AA62" s="1">
        <v>42468</v>
      </c>
      <c r="AB62">
        <v>4.1893130000000003</v>
      </c>
      <c r="AC62" s="1">
        <v>42418</v>
      </c>
      <c r="AD62">
        <v>3.7963532906499051E-2</v>
      </c>
      <c r="AE62" s="1">
        <v>42446</v>
      </c>
      <c r="AF62">
        <v>7.6303749999999999</v>
      </c>
      <c r="AG62" s="1">
        <v>42446</v>
      </c>
      <c r="AH62">
        <v>10.036809999999999</v>
      </c>
      <c r="AI62" s="1">
        <v>42418</v>
      </c>
      <c r="AJ62">
        <v>6.8611751490855188E-2</v>
      </c>
      <c r="AK62" s="1">
        <v>43900</v>
      </c>
      <c r="AL62">
        <v>4.7184999999999997</v>
      </c>
      <c r="AM62" s="1">
        <v>43900</v>
      </c>
      <c r="AN62">
        <v>5.7012999999999998</v>
      </c>
      <c r="AO62" s="1">
        <v>42418</v>
      </c>
      <c r="AP62">
        <v>2.9030466440328116E-2</v>
      </c>
      <c r="AQ62" s="1">
        <v>43900</v>
      </c>
      <c r="AR62">
        <v>9.0208999999999993</v>
      </c>
      <c r="AS62" s="1">
        <v>43900</v>
      </c>
      <c r="AT62">
        <v>11.162699999999999</v>
      </c>
      <c r="AU62" s="1">
        <v>42418</v>
      </c>
      <c r="AV62">
        <v>7.8563507383892298E-2</v>
      </c>
      <c r="AW62" s="1">
        <v>42446</v>
      </c>
      <c r="AX62">
        <v>12.505129999999999</v>
      </c>
      <c r="AY62" s="1">
        <v>42446</v>
      </c>
      <c r="AZ62">
        <v>12.522690000000001</v>
      </c>
      <c r="BA62" s="1">
        <v>42418</v>
      </c>
      <c r="BB62">
        <v>0.15011339210748573</v>
      </c>
      <c r="BC62" s="1">
        <v>42446</v>
      </c>
      <c r="BD62">
        <v>16.965499999999999</v>
      </c>
      <c r="BE62" s="1">
        <v>42446</v>
      </c>
      <c r="BF62">
        <v>19.929500000000001</v>
      </c>
      <c r="BG62" s="1">
        <v>42418</v>
      </c>
      <c r="BH62">
        <v>0.26983334087640021</v>
      </c>
    </row>
    <row r="63" spans="1:60" x14ac:dyDescent="0.3">
      <c r="A63" s="1">
        <v>42447</v>
      </c>
      <c r="B63">
        <v>12.265499999999999</v>
      </c>
      <c r="C63" s="1">
        <v>42447</v>
      </c>
      <c r="D63">
        <v>14.710190000000001</v>
      </c>
      <c r="E63" s="1">
        <v>42419</v>
      </c>
      <c r="F63">
        <v>0.21310904800506303</v>
      </c>
      <c r="G63" s="1">
        <v>42445</v>
      </c>
      <c r="H63">
        <v>21.06269</v>
      </c>
      <c r="I63" s="1">
        <v>42445</v>
      </c>
      <c r="J63">
        <v>24.18281</v>
      </c>
      <c r="K63" s="1">
        <v>42419</v>
      </c>
      <c r="L63">
        <v>0.33884818238102909</v>
      </c>
      <c r="M63" s="1">
        <v>42447</v>
      </c>
      <c r="N63">
        <v>10.587630000000001</v>
      </c>
      <c r="O63" s="1">
        <v>42447</v>
      </c>
      <c r="P63">
        <v>12.241</v>
      </c>
      <c r="Q63" s="1">
        <v>42419</v>
      </c>
      <c r="R63">
        <v>0.12070450782902975</v>
      </c>
      <c r="S63" s="1">
        <v>42447</v>
      </c>
      <c r="T63">
        <v>5.5201250000000002</v>
      </c>
      <c r="U63" s="1">
        <v>42447</v>
      </c>
      <c r="V63">
        <v>6.7169999999999996</v>
      </c>
      <c r="W63" s="1">
        <v>42419</v>
      </c>
      <c r="X63">
        <v>5.4478474024874109E-2</v>
      </c>
      <c r="Y63" s="1">
        <v>42471</v>
      </c>
      <c r="Z63">
        <v>4.1476879999999996</v>
      </c>
      <c r="AA63" s="1">
        <v>42471</v>
      </c>
      <c r="AB63">
        <v>4.4671880000000002</v>
      </c>
      <c r="AC63" s="1">
        <v>42419</v>
      </c>
      <c r="AD63">
        <v>3.7078938098231089E-2</v>
      </c>
      <c r="AE63" s="1">
        <v>42447</v>
      </c>
      <c r="AF63">
        <v>7.8518129999999999</v>
      </c>
      <c r="AG63" s="1">
        <v>42447</v>
      </c>
      <c r="AH63">
        <v>8.3568130000000007</v>
      </c>
      <c r="AI63" s="1">
        <v>42419</v>
      </c>
      <c r="AJ63">
        <v>6.7342764418912571E-2</v>
      </c>
      <c r="AK63" s="1">
        <v>43901</v>
      </c>
      <c r="AL63">
        <v>4.9238999999999997</v>
      </c>
      <c r="AM63" s="1">
        <v>43901</v>
      </c>
      <c r="AN63">
        <v>5.5579000000000001</v>
      </c>
      <c r="AO63" s="1">
        <v>42419</v>
      </c>
      <c r="AP63">
        <v>2.901324907989582E-2</v>
      </c>
      <c r="AQ63" s="1">
        <v>43901</v>
      </c>
      <c r="AR63">
        <v>10.642300000000001</v>
      </c>
      <c r="AS63" s="1">
        <v>43901</v>
      </c>
      <c r="AT63">
        <v>11.613</v>
      </c>
      <c r="AU63" s="1">
        <v>42419</v>
      </c>
      <c r="AV63">
        <v>7.9478235750393283E-2</v>
      </c>
      <c r="AW63" s="1">
        <v>42447</v>
      </c>
      <c r="AX63">
        <v>11.805809999999999</v>
      </c>
      <c r="AY63" s="1">
        <v>42447</v>
      </c>
      <c r="AZ63">
        <v>11.86688</v>
      </c>
      <c r="BA63" s="1">
        <v>42419</v>
      </c>
      <c r="BB63">
        <v>0.14657144709526465</v>
      </c>
      <c r="BC63" s="1">
        <v>42447</v>
      </c>
      <c r="BD63">
        <v>16.18713</v>
      </c>
      <c r="BE63" s="1">
        <v>42447</v>
      </c>
      <c r="BF63">
        <v>19.024380000000001</v>
      </c>
      <c r="BG63" s="1">
        <v>42419</v>
      </c>
      <c r="BH63">
        <v>0.26379824756818498</v>
      </c>
    </row>
    <row r="64" spans="1:60" x14ac:dyDescent="0.3">
      <c r="A64" s="1">
        <v>42450</v>
      </c>
      <c r="B64">
        <v>12.06188</v>
      </c>
      <c r="C64" s="1">
        <v>42450</v>
      </c>
      <c r="D64">
        <v>14.60188</v>
      </c>
      <c r="E64" s="1">
        <v>42420</v>
      </c>
      <c r="F64">
        <v>0.21350299690301053</v>
      </c>
      <c r="G64" s="1">
        <v>42446</v>
      </c>
      <c r="H64">
        <v>20.776689999999999</v>
      </c>
      <c r="I64" s="1">
        <v>42446</v>
      </c>
      <c r="J64">
        <v>24.026879999999998</v>
      </c>
      <c r="K64" s="1">
        <v>42420</v>
      </c>
      <c r="L64">
        <v>0.32832385132287084</v>
      </c>
      <c r="M64" s="1">
        <v>42450</v>
      </c>
      <c r="N64">
        <v>11.047879999999999</v>
      </c>
      <c r="O64" s="1">
        <v>42450</v>
      </c>
      <c r="P64">
        <v>12.78731</v>
      </c>
      <c r="Q64" s="1">
        <v>42420</v>
      </c>
      <c r="R64">
        <v>0.12107948359569304</v>
      </c>
      <c r="S64" s="1">
        <v>42450</v>
      </c>
      <c r="T64">
        <v>5.6260000000000003</v>
      </c>
      <c r="U64" s="1">
        <v>42450</v>
      </c>
      <c r="V64">
        <v>6.5863129999999996</v>
      </c>
      <c r="W64" s="1">
        <v>42420</v>
      </c>
      <c r="X64">
        <v>5.5622547854959584E-2</v>
      </c>
      <c r="Y64" s="1">
        <v>42472</v>
      </c>
      <c r="Z64">
        <v>4.2041250000000003</v>
      </c>
      <c r="AA64" s="1">
        <v>42472</v>
      </c>
      <c r="AB64">
        <v>4.2041250000000003</v>
      </c>
      <c r="AC64" s="1">
        <v>42420</v>
      </c>
      <c r="AD64">
        <v>3.7943180396003071E-2</v>
      </c>
      <c r="AE64" s="1">
        <v>42450</v>
      </c>
      <c r="AF64">
        <v>8.5093130000000006</v>
      </c>
      <c r="AG64" s="1">
        <v>42450</v>
      </c>
      <c r="AH64">
        <v>9.7071249999999996</v>
      </c>
      <c r="AI64" s="1">
        <v>42420</v>
      </c>
      <c r="AJ64">
        <v>6.377833928154629E-2</v>
      </c>
      <c r="AK64" s="1">
        <v>43902</v>
      </c>
      <c r="AL64">
        <v>5.8095999999999997</v>
      </c>
      <c r="AM64" s="1">
        <v>43902</v>
      </c>
      <c r="AN64">
        <v>6.5236999999999998</v>
      </c>
      <c r="AO64" s="1">
        <v>42420</v>
      </c>
      <c r="AP64">
        <v>2.8656003544672931E-2</v>
      </c>
      <c r="AQ64" s="1">
        <v>43902</v>
      </c>
      <c r="AR64">
        <v>20.247699999999998</v>
      </c>
      <c r="AS64" s="1">
        <v>43902</v>
      </c>
      <c r="AT64">
        <v>10.591100000000001</v>
      </c>
      <c r="AU64" s="1">
        <v>42420</v>
      </c>
      <c r="AV64">
        <v>7.8761939184993454E-2</v>
      </c>
      <c r="AW64" s="1">
        <v>42450</v>
      </c>
      <c r="AX64">
        <v>12.39931</v>
      </c>
      <c r="AY64" s="1">
        <v>42450</v>
      </c>
      <c r="AZ64">
        <v>12.35169</v>
      </c>
      <c r="BA64" s="1">
        <v>42420</v>
      </c>
      <c r="BB64">
        <v>0.14705884740567055</v>
      </c>
      <c r="BC64" s="1">
        <v>42450</v>
      </c>
      <c r="BD64">
        <v>16.568809999999999</v>
      </c>
      <c r="BE64" s="1">
        <v>42450</v>
      </c>
      <c r="BF64">
        <v>19.294630000000002</v>
      </c>
      <c r="BG64" s="1">
        <v>42420</v>
      </c>
      <c r="BH64">
        <v>0.269984869715233</v>
      </c>
    </row>
    <row r="65" spans="1:60" x14ac:dyDescent="0.3">
      <c r="A65" s="1">
        <v>42451</v>
      </c>
      <c r="B65">
        <v>12.244</v>
      </c>
      <c r="C65" s="1">
        <v>42451</v>
      </c>
      <c r="D65">
        <v>14.88988</v>
      </c>
      <c r="E65" s="1">
        <v>42421</v>
      </c>
      <c r="F65">
        <v>0.2186484660551436</v>
      </c>
      <c r="G65" s="1">
        <v>42447</v>
      </c>
      <c r="H65">
        <v>18.53013</v>
      </c>
      <c r="I65" s="1">
        <v>42447</v>
      </c>
      <c r="J65">
        <v>21.443380000000001</v>
      </c>
      <c r="K65" s="1">
        <v>42421</v>
      </c>
      <c r="L65">
        <v>0.32754982869509419</v>
      </c>
      <c r="M65" s="1">
        <v>42451</v>
      </c>
      <c r="N65">
        <v>11.1915</v>
      </c>
      <c r="O65" s="1">
        <v>42451</v>
      </c>
      <c r="P65">
        <v>12.823499999999999</v>
      </c>
      <c r="Q65" s="1">
        <v>42421</v>
      </c>
      <c r="R65">
        <v>0.12208078366874769</v>
      </c>
      <c r="S65" s="1">
        <v>42451</v>
      </c>
      <c r="T65">
        <v>5.6059999999999999</v>
      </c>
      <c r="U65" s="1">
        <v>42451</v>
      </c>
      <c r="V65">
        <v>6.2826880000000003</v>
      </c>
      <c r="W65" s="1">
        <v>42421</v>
      </c>
      <c r="X65">
        <v>5.5935916448047997E-2</v>
      </c>
      <c r="Y65" s="1">
        <v>42473</v>
      </c>
      <c r="Z65">
        <v>3.9183129999999999</v>
      </c>
      <c r="AA65" s="1">
        <v>42473</v>
      </c>
      <c r="AB65">
        <v>4.091812</v>
      </c>
      <c r="AC65" s="1">
        <v>42421</v>
      </c>
      <c r="AD65">
        <v>3.8416202997584636E-2</v>
      </c>
      <c r="AE65" s="1">
        <v>42451</v>
      </c>
      <c r="AF65">
        <v>8.3308750000000007</v>
      </c>
      <c r="AG65" s="1">
        <v>42451</v>
      </c>
      <c r="AH65">
        <v>9.1790000000000003</v>
      </c>
      <c r="AI65" s="1">
        <v>42421</v>
      </c>
      <c r="AJ65">
        <v>6.4448045735195303E-2</v>
      </c>
      <c r="AK65" s="1">
        <v>43903</v>
      </c>
      <c r="AL65">
        <v>7.1588000000000003</v>
      </c>
      <c r="AM65" s="1">
        <v>43903</v>
      </c>
      <c r="AN65">
        <v>5.1703000000000001</v>
      </c>
      <c r="AO65" s="1">
        <v>42421</v>
      </c>
      <c r="AP65">
        <v>2.880878744711405E-2</v>
      </c>
      <c r="AQ65" s="1">
        <v>43903</v>
      </c>
      <c r="AR65">
        <v>16.017499999999998</v>
      </c>
      <c r="AS65" s="1">
        <v>43903</v>
      </c>
      <c r="AT65">
        <v>12.960900000000001</v>
      </c>
      <c r="AU65" s="1">
        <v>42421</v>
      </c>
      <c r="AV65">
        <v>7.9262814112193616E-2</v>
      </c>
      <c r="AW65" s="1">
        <v>42451</v>
      </c>
      <c r="AX65">
        <v>12.54069</v>
      </c>
      <c r="AY65" s="1">
        <v>42451</v>
      </c>
      <c r="AZ65">
        <v>12.535629999999999</v>
      </c>
      <c r="BA65" s="1">
        <v>42421</v>
      </c>
      <c r="BB65">
        <v>0.14749100252263792</v>
      </c>
      <c r="BC65" s="1">
        <v>42451</v>
      </c>
      <c r="BD65">
        <v>16.446190000000001</v>
      </c>
      <c r="BE65" s="1">
        <v>42451</v>
      </c>
      <c r="BF65">
        <v>19.364999999999998</v>
      </c>
      <c r="BG65" s="1">
        <v>42421</v>
      </c>
      <c r="BH65">
        <v>0.27682243089568365</v>
      </c>
    </row>
    <row r="66" spans="1:60" x14ac:dyDescent="0.3">
      <c r="A66" s="1">
        <v>42452</v>
      </c>
      <c r="B66">
        <v>13.093629999999999</v>
      </c>
      <c r="C66" s="1">
        <v>42452</v>
      </c>
      <c r="D66">
        <v>15.74663</v>
      </c>
      <c r="E66" s="1">
        <v>42422</v>
      </c>
      <c r="F66">
        <v>0.21291138165773266</v>
      </c>
      <c r="G66" s="1">
        <v>42450</v>
      </c>
      <c r="H66">
        <v>19.343499999999999</v>
      </c>
      <c r="I66" s="1">
        <v>42450</v>
      </c>
      <c r="J66">
        <v>22.46519</v>
      </c>
      <c r="K66" s="1">
        <v>42422</v>
      </c>
      <c r="L66">
        <v>0.32258842471382437</v>
      </c>
      <c r="M66" s="1">
        <v>42452</v>
      </c>
      <c r="N66">
        <v>10.221629999999999</v>
      </c>
      <c r="O66" s="1">
        <v>42452</v>
      </c>
      <c r="P66">
        <v>12.01619</v>
      </c>
      <c r="Q66" s="1">
        <v>42422</v>
      </c>
      <c r="R66">
        <v>0.11311514392961612</v>
      </c>
      <c r="S66" s="1">
        <v>42452</v>
      </c>
      <c r="T66">
        <v>5.4558749999999998</v>
      </c>
      <c r="U66" s="1">
        <v>42452</v>
      </c>
      <c r="V66">
        <v>6.843375</v>
      </c>
      <c r="W66" s="1">
        <v>42422</v>
      </c>
      <c r="X66">
        <v>5.6268813109355803E-2</v>
      </c>
      <c r="Y66" s="1">
        <v>42474</v>
      </c>
      <c r="Z66">
        <v>4.1063749999999999</v>
      </c>
      <c r="AA66" s="1">
        <v>42474</v>
      </c>
      <c r="AB66">
        <v>4.313625</v>
      </c>
      <c r="AC66" s="1">
        <v>42422</v>
      </c>
      <c r="AD66">
        <v>3.8378384454150039E-2</v>
      </c>
      <c r="AE66" s="1">
        <v>42452</v>
      </c>
      <c r="AF66">
        <v>8.2528749999999995</v>
      </c>
      <c r="AG66" s="1">
        <v>42452</v>
      </c>
      <c r="AH66">
        <v>9.4979999999999993</v>
      </c>
      <c r="AI66" s="1">
        <v>42422</v>
      </c>
      <c r="AJ66">
        <v>5.881001314545594E-2</v>
      </c>
      <c r="AK66" s="1">
        <v>43906</v>
      </c>
      <c r="AL66">
        <v>7.1585999999999999</v>
      </c>
      <c r="AM66" s="1">
        <v>43906</v>
      </c>
      <c r="AN66">
        <v>7.6755000000000004</v>
      </c>
      <c r="AO66" s="1">
        <v>42422</v>
      </c>
      <c r="AP66">
        <v>2.6060582533354529E-2</v>
      </c>
      <c r="AQ66" s="1">
        <v>43906</v>
      </c>
      <c r="AR66">
        <v>19.6967</v>
      </c>
      <c r="AS66" s="1">
        <v>43906</v>
      </c>
      <c r="AT66">
        <v>21.884399999999999</v>
      </c>
      <c r="AU66" s="1">
        <v>42422</v>
      </c>
      <c r="AV66">
        <v>7.6817215199108377E-2</v>
      </c>
      <c r="AW66" s="1">
        <v>42452</v>
      </c>
      <c r="AX66">
        <v>12.952999999999999</v>
      </c>
      <c r="AY66" s="1">
        <v>42452</v>
      </c>
      <c r="AZ66">
        <v>13.0525</v>
      </c>
      <c r="BA66" s="1">
        <v>42422</v>
      </c>
      <c r="BB66">
        <v>0.14617319399585502</v>
      </c>
      <c r="BC66" s="1">
        <v>42452</v>
      </c>
      <c r="BD66">
        <v>18.02169</v>
      </c>
      <c r="BE66" s="1">
        <v>42452</v>
      </c>
      <c r="BF66">
        <v>21.161999999999999</v>
      </c>
      <c r="BG66" s="1">
        <v>42422</v>
      </c>
      <c r="BH66">
        <v>0.26709074990454362</v>
      </c>
    </row>
    <row r="67" spans="1:60" x14ac:dyDescent="0.3">
      <c r="A67" s="1">
        <v>42453</v>
      </c>
      <c r="B67">
        <v>12.980880000000001</v>
      </c>
      <c r="C67" s="1">
        <v>42453</v>
      </c>
      <c r="D67">
        <v>15.60313</v>
      </c>
      <c r="E67" s="1">
        <v>42423</v>
      </c>
      <c r="F67">
        <v>0.20980344537254486</v>
      </c>
      <c r="G67" s="1">
        <v>42451</v>
      </c>
      <c r="H67">
        <v>19.448</v>
      </c>
      <c r="I67" s="1">
        <v>42451</v>
      </c>
      <c r="J67">
        <v>22.758690000000001</v>
      </c>
      <c r="K67" s="1">
        <v>42423</v>
      </c>
      <c r="L67">
        <v>0.32604962909067486</v>
      </c>
      <c r="M67" s="1">
        <v>42453</v>
      </c>
      <c r="N67">
        <v>10.910310000000001</v>
      </c>
      <c r="O67" s="1">
        <v>42453</v>
      </c>
      <c r="P67">
        <v>12.81663</v>
      </c>
      <c r="Q67" s="1">
        <v>42423</v>
      </c>
      <c r="R67">
        <v>0.10734568755085977</v>
      </c>
      <c r="S67" s="1">
        <v>42453</v>
      </c>
      <c r="T67">
        <v>5.649375</v>
      </c>
      <c r="U67" s="1">
        <v>42453</v>
      </c>
      <c r="V67">
        <v>6.2013129999999999</v>
      </c>
      <c r="W67" s="1">
        <v>42423</v>
      </c>
      <c r="X67">
        <v>5.6306034002266393E-2</v>
      </c>
      <c r="Y67" s="1">
        <v>42475</v>
      </c>
      <c r="Z67">
        <v>3.883813</v>
      </c>
      <c r="AA67" s="1">
        <v>42475</v>
      </c>
      <c r="AB67">
        <v>3.883813</v>
      </c>
      <c r="AC67" s="1">
        <v>42423</v>
      </c>
      <c r="AD67">
        <v>3.8390755556371586E-2</v>
      </c>
      <c r="AE67" s="1">
        <v>42453</v>
      </c>
      <c r="AF67">
        <v>8.6191250000000004</v>
      </c>
      <c r="AG67" s="1">
        <v>42453</v>
      </c>
      <c r="AH67">
        <v>9.6313130000000005</v>
      </c>
      <c r="AI67" s="1">
        <v>42423</v>
      </c>
      <c r="AJ67">
        <v>5.506740909123032E-2</v>
      </c>
      <c r="AK67" s="1">
        <v>43907</v>
      </c>
      <c r="AL67">
        <v>6.1562000000000001</v>
      </c>
      <c r="AM67" s="1">
        <v>43907</v>
      </c>
      <c r="AN67">
        <v>8.2956000000000003</v>
      </c>
      <c r="AO67" s="1">
        <v>42423</v>
      </c>
      <c r="AP67">
        <v>2.6084955797176373E-2</v>
      </c>
      <c r="AQ67" s="1">
        <v>43907</v>
      </c>
      <c r="AR67">
        <v>21.193899999999999</v>
      </c>
      <c r="AS67" s="1">
        <v>43907</v>
      </c>
      <c r="AT67">
        <v>23.378</v>
      </c>
      <c r="AU67" s="1">
        <v>42423</v>
      </c>
      <c r="AV67">
        <v>7.6647989878102452E-2</v>
      </c>
      <c r="AW67" s="1">
        <v>42453</v>
      </c>
      <c r="AX67">
        <v>12.726129999999999</v>
      </c>
      <c r="AY67" s="1">
        <v>42453</v>
      </c>
      <c r="AZ67">
        <v>12.754189999999999</v>
      </c>
      <c r="BA67" s="1">
        <v>42423</v>
      </c>
      <c r="BB67">
        <v>0.14586692800904916</v>
      </c>
      <c r="BC67" s="1">
        <v>42453</v>
      </c>
      <c r="BD67">
        <v>17.964500000000001</v>
      </c>
      <c r="BE67" s="1">
        <v>42453</v>
      </c>
      <c r="BF67">
        <v>20.484190000000002</v>
      </c>
      <c r="BG67" s="1">
        <v>42423</v>
      </c>
      <c r="BH67">
        <v>0.25576456905995554</v>
      </c>
    </row>
    <row r="68" spans="1:60" x14ac:dyDescent="0.3">
      <c r="A68" s="1">
        <v>42457</v>
      </c>
      <c r="B68">
        <v>13.46538</v>
      </c>
      <c r="C68" s="1">
        <v>42457</v>
      </c>
      <c r="D68">
        <v>16.238810000000001</v>
      </c>
      <c r="E68" s="1">
        <v>42424</v>
      </c>
      <c r="F68">
        <v>0.20477677962301624</v>
      </c>
      <c r="G68" s="1">
        <v>42452</v>
      </c>
      <c r="H68">
        <v>19.424499999999998</v>
      </c>
      <c r="I68" s="1">
        <v>42452</v>
      </c>
      <c r="J68">
        <v>22.626190000000001</v>
      </c>
      <c r="K68" s="1">
        <v>42424</v>
      </c>
      <c r="L68">
        <v>0.32657866626461807</v>
      </c>
      <c r="M68" s="1">
        <v>42457</v>
      </c>
      <c r="N68">
        <v>9.6293749999999996</v>
      </c>
      <c r="O68" s="1">
        <v>42457</v>
      </c>
      <c r="P68">
        <v>11.02169</v>
      </c>
      <c r="Q68" s="1">
        <v>42424</v>
      </c>
      <c r="R68">
        <v>0.10472887660355266</v>
      </c>
      <c r="S68" s="1">
        <v>42457</v>
      </c>
      <c r="T68">
        <v>5.7528750000000004</v>
      </c>
      <c r="U68" s="1">
        <v>42457</v>
      </c>
      <c r="V68">
        <v>6.6234999999999999</v>
      </c>
      <c r="W68" s="1">
        <v>42424</v>
      </c>
      <c r="X68">
        <v>5.4903177024366673E-2</v>
      </c>
      <c r="Y68" s="1">
        <v>42478</v>
      </c>
      <c r="Z68">
        <v>4.2468750000000002</v>
      </c>
      <c r="AA68" s="1">
        <v>42478</v>
      </c>
      <c r="AB68">
        <v>4.2468750000000002</v>
      </c>
      <c r="AC68" s="1">
        <v>42424</v>
      </c>
      <c r="AD68">
        <v>3.7735101643642695E-2</v>
      </c>
      <c r="AE68" s="1">
        <v>42457</v>
      </c>
      <c r="AF68">
        <v>8.9948750000000004</v>
      </c>
      <c r="AG68" s="1">
        <v>42457</v>
      </c>
      <c r="AH68">
        <v>10.100379999999999</v>
      </c>
      <c r="AI68" s="1">
        <v>42424</v>
      </c>
      <c r="AJ68">
        <v>5.3828946357332819E-2</v>
      </c>
      <c r="AK68" s="1">
        <v>43908</v>
      </c>
      <c r="AL68">
        <v>11.520200000000001</v>
      </c>
      <c r="AM68" s="1">
        <v>43908</v>
      </c>
      <c r="AN68">
        <v>8.9008000000000003</v>
      </c>
      <c r="AO68" s="1">
        <v>42424</v>
      </c>
      <c r="AP68">
        <v>2.5608038226798462E-2</v>
      </c>
      <c r="AQ68" s="1">
        <v>43908</v>
      </c>
      <c r="AR68">
        <v>21.0106</v>
      </c>
      <c r="AS68" s="1">
        <v>43908</v>
      </c>
      <c r="AT68">
        <v>25.956099999999999</v>
      </c>
      <c r="AU68" s="1">
        <v>42424</v>
      </c>
      <c r="AV68">
        <v>7.6093753077001364E-2</v>
      </c>
      <c r="AW68" s="1">
        <v>42457</v>
      </c>
      <c r="AX68">
        <v>12.394</v>
      </c>
      <c r="AY68" s="1">
        <v>42457</v>
      </c>
      <c r="AZ68">
        <v>12.648999999999999</v>
      </c>
      <c r="BA68" s="1">
        <v>42424</v>
      </c>
      <c r="BB68">
        <v>0.14292733366218546</v>
      </c>
      <c r="BC68" s="1">
        <v>42457</v>
      </c>
      <c r="BD68">
        <v>18.021129999999999</v>
      </c>
      <c r="BE68" s="1">
        <v>42457</v>
      </c>
      <c r="BF68">
        <v>21.041129999999999</v>
      </c>
      <c r="BG68" s="1">
        <v>42424</v>
      </c>
      <c r="BH68">
        <v>0.25121626152418575</v>
      </c>
    </row>
    <row r="69" spans="1:60" x14ac:dyDescent="0.3">
      <c r="A69" s="1">
        <v>42458</v>
      </c>
      <c r="B69">
        <v>12.131309999999999</v>
      </c>
      <c r="C69" s="1">
        <v>42458</v>
      </c>
      <c r="D69">
        <v>14.62</v>
      </c>
      <c r="E69" s="1">
        <v>42425</v>
      </c>
      <c r="F69">
        <v>0.20272671076110044</v>
      </c>
      <c r="G69" s="1">
        <v>42453</v>
      </c>
      <c r="H69">
        <v>21.838629999999998</v>
      </c>
      <c r="I69" s="1">
        <v>42453</v>
      </c>
      <c r="J69">
        <v>25.404630000000001</v>
      </c>
      <c r="K69" s="1">
        <v>42425</v>
      </c>
      <c r="L69">
        <v>0.32786471646255294</v>
      </c>
      <c r="M69" s="1">
        <v>42458</v>
      </c>
      <c r="N69">
        <v>10.362500000000001</v>
      </c>
      <c r="O69" s="1">
        <v>42458</v>
      </c>
      <c r="P69">
        <v>12.44713</v>
      </c>
      <c r="Q69" s="1">
        <v>42425</v>
      </c>
      <c r="R69">
        <v>0.10357853526206628</v>
      </c>
      <c r="S69" s="1">
        <v>42458</v>
      </c>
      <c r="T69">
        <v>6.2626879999999998</v>
      </c>
      <c r="U69" s="1">
        <v>42458</v>
      </c>
      <c r="V69">
        <v>7.2801879999999999</v>
      </c>
      <c r="W69" s="1">
        <v>42425</v>
      </c>
      <c r="X69">
        <v>5.6260772072312261E-2</v>
      </c>
      <c r="Y69" s="1">
        <v>42479</v>
      </c>
      <c r="Z69">
        <v>4.3591249999999997</v>
      </c>
      <c r="AA69" s="1">
        <v>42479</v>
      </c>
      <c r="AB69">
        <v>4.3591249999999997</v>
      </c>
      <c r="AC69" s="1">
        <v>42425</v>
      </c>
      <c r="AD69">
        <v>3.8408359819093713E-2</v>
      </c>
      <c r="AE69" s="1">
        <v>42458</v>
      </c>
      <c r="AF69">
        <v>9.9916250000000009</v>
      </c>
      <c r="AG69" s="1">
        <v>42458</v>
      </c>
      <c r="AH69">
        <v>11.219810000000001</v>
      </c>
      <c r="AI69" s="1">
        <v>42425</v>
      </c>
      <c r="AJ69">
        <v>5.3037756562895701E-2</v>
      </c>
      <c r="AK69" s="1">
        <v>43909</v>
      </c>
      <c r="AL69">
        <v>7.9196</v>
      </c>
      <c r="AM69" s="1">
        <v>43909</v>
      </c>
      <c r="AN69">
        <v>9.1484000000000005</v>
      </c>
      <c r="AO69" s="1">
        <v>42425</v>
      </c>
      <c r="AP69">
        <v>2.5626537184212848E-2</v>
      </c>
      <c r="AQ69" s="1">
        <v>43909</v>
      </c>
      <c r="AR69">
        <v>20.5093</v>
      </c>
      <c r="AS69" s="1">
        <v>43909</v>
      </c>
      <c r="AT69">
        <v>22.516999999999999</v>
      </c>
      <c r="AU69" s="1">
        <v>42425</v>
      </c>
      <c r="AV69">
        <v>7.4484673017689199E-2</v>
      </c>
      <c r="AW69" s="1">
        <v>42458</v>
      </c>
      <c r="AX69">
        <v>12.387499999999999</v>
      </c>
      <c r="AY69" s="1">
        <v>42458</v>
      </c>
      <c r="AZ69">
        <v>12.722</v>
      </c>
      <c r="BA69" s="1">
        <v>42425</v>
      </c>
      <c r="BB69">
        <v>0.13957877913653005</v>
      </c>
      <c r="BC69" s="1">
        <v>42458</v>
      </c>
      <c r="BD69">
        <v>16.453309999999998</v>
      </c>
      <c r="BE69" s="1">
        <v>42458</v>
      </c>
      <c r="BF69">
        <v>18.844999999999999</v>
      </c>
      <c r="BG69" s="1">
        <v>42425</v>
      </c>
      <c r="BH69">
        <v>0.24668677152472498</v>
      </c>
    </row>
    <row r="70" spans="1:60" x14ac:dyDescent="0.3">
      <c r="A70" s="1">
        <v>42459</v>
      </c>
      <c r="B70">
        <v>11.716189999999999</v>
      </c>
      <c r="C70" s="1">
        <v>42459</v>
      </c>
      <c r="D70">
        <v>14.15419</v>
      </c>
      <c r="E70" s="1">
        <v>42426</v>
      </c>
      <c r="F70">
        <v>0.19836978301752864</v>
      </c>
      <c r="G70" s="1">
        <v>42458</v>
      </c>
      <c r="H70">
        <v>21.949629999999999</v>
      </c>
      <c r="I70" s="1">
        <v>42458</v>
      </c>
      <c r="J70">
        <v>25.522690000000001</v>
      </c>
      <c r="K70" s="1">
        <v>42426</v>
      </c>
      <c r="L70">
        <v>0.33197844115989461</v>
      </c>
      <c r="M70" s="1">
        <v>42459</v>
      </c>
      <c r="N70">
        <v>9.4298749999999991</v>
      </c>
      <c r="O70" s="1">
        <v>42459</v>
      </c>
      <c r="P70">
        <v>10.98831</v>
      </c>
      <c r="Q70" s="1">
        <v>42426</v>
      </c>
      <c r="R70">
        <v>0.10167705618397271</v>
      </c>
      <c r="S70" s="1">
        <v>42459</v>
      </c>
      <c r="T70">
        <v>6.08</v>
      </c>
      <c r="U70" s="1">
        <v>42459</v>
      </c>
      <c r="V70">
        <v>7.034313</v>
      </c>
      <c r="W70" s="1">
        <v>42426</v>
      </c>
      <c r="X70">
        <v>5.5887318697730413E-2</v>
      </c>
      <c r="Y70" s="1">
        <v>42480</v>
      </c>
      <c r="Z70">
        <v>3.8266879999999999</v>
      </c>
      <c r="AA70" s="1">
        <v>42480</v>
      </c>
      <c r="AB70">
        <v>3.8266879999999999</v>
      </c>
      <c r="AC70" s="1">
        <v>42426</v>
      </c>
      <c r="AD70">
        <v>3.7493230926829373E-2</v>
      </c>
      <c r="AE70" s="1">
        <v>42459</v>
      </c>
      <c r="AF70">
        <v>9.0736880000000006</v>
      </c>
      <c r="AG70" s="1">
        <v>42459</v>
      </c>
      <c r="AH70">
        <v>10.02413</v>
      </c>
      <c r="AI70" s="1">
        <v>42426</v>
      </c>
      <c r="AJ70">
        <v>5.2683327206599774E-2</v>
      </c>
      <c r="AK70" s="1">
        <v>43910</v>
      </c>
      <c r="AL70">
        <v>6.9722999999999997</v>
      </c>
      <c r="AM70" s="1">
        <v>43910</v>
      </c>
      <c r="AN70">
        <v>7.3597000000000001</v>
      </c>
      <c r="AO70" s="1">
        <v>42426</v>
      </c>
      <c r="AP70">
        <v>2.562173152113555E-2</v>
      </c>
      <c r="AQ70" s="1">
        <v>43913</v>
      </c>
      <c r="AR70">
        <v>21.116099999999999</v>
      </c>
      <c r="AS70" s="1">
        <v>43913</v>
      </c>
      <c r="AT70">
        <v>24.7607</v>
      </c>
      <c r="AU70" s="1">
        <v>42426</v>
      </c>
      <c r="AV70">
        <v>7.4807810605454425E-2</v>
      </c>
      <c r="AW70" s="1">
        <v>42459</v>
      </c>
      <c r="AX70">
        <v>12.272</v>
      </c>
      <c r="AY70" s="1">
        <v>42459</v>
      </c>
      <c r="AZ70">
        <v>12.634880000000001</v>
      </c>
      <c r="BA70" s="1">
        <v>42426</v>
      </c>
      <c r="BB70">
        <v>0.14510472040436295</v>
      </c>
      <c r="BC70" s="1">
        <v>42459</v>
      </c>
      <c r="BD70">
        <v>16.014620000000001</v>
      </c>
      <c r="BE70" s="1">
        <v>42459</v>
      </c>
      <c r="BF70">
        <v>18.820810000000002</v>
      </c>
      <c r="BG70" s="1">
        <v>42426</v>
      </c>
      <c r="BH70">
        <v>0.23791271270298678</v>
      </c>
    </row>
    <row r="71" spans="1:60" x14ac:dyDescent="0.3">
      <c r="A71" s="1">
        <v>42460</v>
      </c>
      <c r="B71">
        <v>12.1065</v>
      </c>
      <c r="C71" s="1">
        <v>42460</v>
      </c>
      <c r="D71">
        <v>14.62913</v>
      </c>
      <c r="E71" s="1">
        <v>42427</v>
      </c>
      <c r="F71">
        <v>0.19849772964080487</v>
      </c>
      <c r="G71" s="1">
        <v>42459</v>
      </c>
      <c r="H71">
        <v>19.905190000000001</v>
      </c>
      <c r="I71" s="1">
        <v>42459</v>
      </c>
      <c r="J71">
        <v>22.952190000000002</v>
      </c>
      <c r="K71" s="1">
        <v>42427</v>
      </c>
      <c r="L71">
        <v>0.33911140940134366</v>
      </c>
      <c r="M71" s="1">
        <v>42460</v>
      </c>
      <c r="N71">
        <v>8.5075000000000003</v>
      </c>
      <c r="O71" s="1">
        <v>42460</v>
      </c>
      <c r="P71">
        <v>10.586130000000001</v>
      </c>
      <c r="Q71" s="1">
        <v>42427</v>
      </c>
      <c r="R71">
        <v>0.10392251863196321</v>
      </c>
      <c r="S71" s="1">
        <v>42460</v>
      </c>
      <c r="T71">
        <v>6.3875000000000002</v>
      </c>
      <c r="U71" s="1">
        <v>42460</v>
      </c>
      <c r="V71">
        <v>7.2033750000000003</v>
      </c>
      <c r="W71" s="1">
        <v>42427</v>
      </c>
      <c r="X71">
        <v>5.5967350991559417E-2</v>
      </c>
      <c r="Y71" s="1">
        <v>42481</v>
      </c>
      <c r="Z71">
        <v>4.2210000000000001</v>
      </c>
      <c r="AA71" s="1">
        <v>42481</v>
      </c>
      <c r="AB71">
        <v>4.2439999999999998</v>
      </c>
      <c r="AC71" s="1">
        <v>42427</v>
      </c>
      <c r="AD71">
        <v>3.8417234469974512E-2</v>
      </c>
      <c r="AE71" s="1">
        <v>42460</v>
      </c>
      <c r="AF71">
        <v>8.6121250000000007</v>
      </c>
      <c r="AG71" s="1">
        <v>42460</v>
      </c>
      <c r="AH71">
        <v>9.3658129999999993</v>
      </c>
      <c r="AI71" s="1">
        <v>42427</v>
      </c>
      <c r="AJ71">
        <v>5.2512893850341781E-2</v>
      </c>
      <c r="AK71" s="1">
        <v>43913</v>
      </c>
      <c r="AL71">
        <v>7.952</v>
      </c>
      <c r="AM71" s="1">
        <v>43913</v>
      </c>
      <c r="AN71">
        <v>7.0213000000000001</v>
      </c>
      <c r="AO71" s="1">
        <v>42427</v>
      </c>
      <c r="AP71">
        <v>2.6042624665612631E-2</v>
      </c>
      <c r="AQ71" s="1">
        <v>43914</v>
      </c>
      <c r="AR71">
        <v>18.322600000000001</v>
      </c>
      <c r="AS71" s="1">
        <v>43914</v>
      </c>
      <c r="AT71">
        <v>21.426200000000001</v>
      </c>
      <c r="AU71" s="1">
        <v>42427</v>
      </c>
      <c r="AV71">
        <v>7.598946590644412E-2</v>
      </c>
      <c r="AW71" s="1">
        <v>42460</v>
      </c>
      <c r="AX71">
        <v>11.96738</v>
      </c>
      <c r="AY71" s="1">
        <v>42460</v>
      </c>
      <c r="AZ71">
        <v>12.34638</v>
      </c>
      <c r="BA71" s="1">
        <v>42427</v>
      </c>
      <c r="BB71">
        <v>0.14852771748313237</v>
      </c>
      <c r="BC71" s="1">
        <v>42460</v>
      </c>
      <c r="BD71">
        <v>15.97569</v>
      </c>
      <c r="BE71" s="1">
        <v>42460</v>
      </c>
      <c r="BF71">
        <v>18.809809999999999</v>
      </c>
      <c r="BG71" s="1">
        <v>42427</v>
      </c>
      <c r="BH71">
        <v>0.23682291565279714</v>
      </c>
    </row>
    <row r="72" spans="1:60" x14ac:dyDescent="0.3">
      <c r="A72" s="1">
        <v>42461</v>
      </c>
      <c r="B72">
        <v>11.27669</v>
      </c>
      <c r="C72" s="1">
        <v>42461</v>
      </c>
      <c r="D72">
        <v>13.6715</v>
      </c>
      <c r="E72" s="1">
        <v>42428</v>
      </c>
      <c r="F72">
        <v>0.20316262171525135</v>
      </c>
      <c r="G72" s="1">
        <v>42460</v>
      </c>
      <c r="H72">
        <v>20.637370000000001</v>
      </c>
      <c r="I72" s="1">
        <v>42460</v>
      </c>
      <c r="J72">
        <v>23.73019</v>
      </c>
      <c r="K72" s="1">
        <v>42428</v>
      </c>
      <c r="L72">
        <v>0.34012674974517748</v>
      </c>
      <c r="M72" s="1">
        <v>42461</v>
      </c>
      <c r="N72">
        <v>8.5531880000000005</v>
      </c>
      <c r="O72" s="1">
        <v>42461</v>
      </c>
      <c r="P72">
        <v>10.75888</v>
      </c>
      <c r="Q72" s="1">
        <v>42428</v>
      </c>
      <c r="R72">
        <v>0.10531062665812267</v>
      </c>
      <c r="S72" s="1">
        <v>42461</v>
      </c>
      <c r="T72">
        <v>5.5713749999999997</v>
      </c>
      <c r="U72" s="1">
        <v>42461</v>
      </c>
      <c r="V72">
        <v>6.5668749999999996</v>
      </c>
      <c r="W72" s="1">
        <v>42428</v>
      </c>
      <c r="X72">
        <v>5.7404418555666678E-2</v>
      </c>
      <c r="Y72" s="1">
        <v>42482</v>
      </c>
      <c r="Z72">
        <v>4.5058749999999996</v>
      </c>
      <c r="AA72" s="1">
        <v>42482</v>
      </c>
      <c r="AB72">
        <v>4.5603129999999998</v>
      </c>
      <c r="AC72" s="1">
        <v>42428</v>
      </c>
      <c r="AD72">
        <v>3.9373663003597056E-2</v>
      </c>
      <c r="AE72" s="1">
        <v>42461</v>
      </c>
      <c r="AF72">
        <v>9.3233130000000006</v>
      </c>
      <c r="AG72" s="1">
        <v>42461</v>
      </c>
      <c r="AH72">
        <v>10.48119</v>
      </c>
      <c r="AI72" s="1">
        <v>42428</v>
      </c>
      <c r="AJ72">
        <v>5.1699121068243412E-2</v>
      </c>
      <c r="AK72" s="1">
        <v>43914</v>
      </c>
      <c r="AL72">
        <v>7.2416999999999998</v>
      </c>
      <c r="AM72" s="1">
        <v>43914</v>
      </c>
      <c r="AN72">
        <v>7.6638999999999999</v>
      </c>
      <c r="AO72" s="1">
        <v>42428</v>
      </c>
      <c r="AP72">
        <v>2.5731748694483331E-2</v>
      </c>
      <c r="AQ72" s="1">
        <v>43915</v>
      </c>
      <c r="AR72">
        <v>20.0366</v>
      </c>
      <c r="AS72" s="1">
        <v>43915</v>
      </c>
      <c r="AT72">
        <v>23.075299999999999</v>
      </c>
      <c r="AU72" s="1">
        <v>42428</v>
      </c>
      <c r="AV72">
        <v>7.7347372528307298E-2</v>
      </c>
      <c r="AW72" s="1">
        <v>42461</v>
      </c>
      <c r="AX72">
        <v>11.57963</v>
      </c>
      <c r="AY72" s="1">
        <v>42461</v>
      </c>
      <c r="AZ72">
        <v>11.874000000000001</v>
      </c>
      <c r="BA72" s="1">
        <v>42428</v>
      </c>
      <c r="BB72">
        <v>0.15238140164688707</v>
      </c>
      <c r="BC72" s="1">
        <v>42461</v>
      </c>
      <c r="BD72">
        <v>15.664999999999999</v>
      </c>
      <c r="BE72" s="1">
        <v>42461</v>
      </c>
      <c r="BF72">
        <v>18.058689999999999</v>
      </c>
      <c r="BG72" s="1">
        <v>42428</v>
      </c>
      <c r="BH72">
        <v>0.24293306067900619</v>
      </c>
    </row>
    <row r="73" spans="1:60" x14ac:dyDescent="0.3">
      <c r="A73" s="1">
        <v>42464</v>
      </c>
      <c r="B73">
        <v>12.25088</v>
      </c>
      <c r="C73" s="1">
        <v>42464</v>
      </c>
      <c r="D73">
        <v>14.68169</v>
      </c>
      <c r="E73" s="1">
        <v>42429</v>
      </c>
      <c r="F73">
        <v>0.18627284402079541</v>
      </c>
      <c r="G73" s="1">
        <v>42461</v>
      </c>
      <c r="H73">
        <v>23.027629999999998</v>
      </c>
      <c r="I73" s="1">
        <v>42461</v>
      </c>
      <c r="J73">
        <v>26.486129999999999</v>
      </c>
      <c r="K73" s="1">
        <v>42429</v>
      </c>
      <c r="L73">
        <v>0.33104080641215822</v>
      </c>
      <c r="M73" s="1">
        <v>42464</v>
      </c>
      <c r="N73">
        <v>9.0321250000000006</v>
      </c>
      <c r="O73" s="1">
        <v>42464</v>
      </c>
      <c r="P73">
        <v>11.22588</v>
      </c>
      <c r="Q73" s="1">
        <v>42429</v>
      </c>
      <c r="R73">
        <v>0.11116868840045334</v>
      </c>
      <c r="S73" s="1">
        <v>42464</v>
      </c>
      <c r="T73">
        <v>5.726375</v>
      </c>
      <c r="U73" s="1">
        <v>42464</v>
      </c>
      <c r="V73">
        <v>6.6516250000000001</v>
      </c>
      <c r="W73" s="1">
        <v>42429</v>
      </c>
      <c r="X73">
        <v>5.4957257325455894E-2</v>
      </c>
      <c r="Y73" s="1">
        <v>42485</v>
      </c>
      <c r="Z73">
        <v>4.1118129999999997</v>
      </c>
      <c r="AA73" s="1">
        <v>42485</v>
      </c>
      <c r="AB73">
        <v>4.2741879999999997</v>
      </c>
      <c r="AC73" s="1">
        <v>42429</v>
      </c>
      <c r="AD73">
        <v>3.600598630041292E-2</v>
      </c>
      <c r="AE73" s="1">
        <v>42464</v>
      </c>
      <c r="AF73">
        <v>8.8748749999999994</v>
      </c>
      <c r="AG73" s="1">
        <v>42464</v>
      </c>
      <c r="AH73">
        <v>9.9595000000000002</v>
      </c>
      <c r="AI73" s="1">
        <v>42429</v>
      </c>
      <c r="AJ73">
        <v>5.0878402448752649E-2</v>
      </c>
      <c r="AK73" s="1">
        <v>43915</v>
      </c>
      <c r="AL73">
        <v>6.5872999999999999</v>
      </c>
      <c r="AM73" s="1">
        <v>43915</v>
      </c>
      <c r="AN73">
        <v>7.1532</v>
      </c>
      <c r="AO73" s="1">
        <v>42429</v>
      </c>
      <c r="AP73">
        <v>2.3930156708634825E-2</v>
      </c>
      <c r="AQ73" s="1">
        <v>43916</v>
      </c>
      <c r="AR73">
        <v>21.975999999999999</v>
      </c>
      <c r="AS73" s="1">
        <v>43916</v>
      </c>
      <c r="AT73">
        <v>23.5566</v>
      </c>
      <c r="AU73" s="1">
        <v>42429</v>
      </c>
      <c r="AV73">
        <v>7.7640925632552121E-2</v>
      </c>
      <c r="AW73" s="1">
        <v>42464</v>
      </c>
      <c r="AX73">
        <v>12.371880000000001</v>
      </c>
      <c r="AY73" s="1">
        <v>42464</v>
      </c>
      <c r="AZ73">
        <v>12.34831</v>
      </c>
      <c r="BA73" s="1">
        <v>42429</v>
      </c>
      <c r="BB73">
        <v>0.15067173593756567</v>
      </c>
      <c r="BC73" s="1">
        <v>42464</v>
      </c>
      <c r="BD73">
        <v>16.81812</v>
      </c>
      <c r="BE73" s="1">
        <v>42464</v>
      </c>
      <c r="BF73">
        <v>19.62463</v>
      </c>
      <c r="BG73" s="1">
        <v>42429</v>
      </c>
      <c r="BH73">
        <v>0.21549962496636293</v>
      </c>
    </row>
    <row r="74" spans="1:60" x14ac:dyDescent="0.3">
      <c r="A74" s="1">
        <v>42465</v>
      </c>
      <c r="B74">
        <v>13.452629999999999</v>
      </c>
      <c r="C74" s="1">
        <v>42465</v>
      </c>
      <c r="D74">
        <v>16.05669</v>
      </c>
      <c r="E74" s="1">
        <v>42430</v>
      </c>
      <c r="F74">
        <v>0.20462631676105031</v>
      </c>
      <c r="G74" s="1">
        <v>42464</v>
      </c>
      <c r="H74">
        <v>22.048380000000002</v>
      </c>
      <c r="I74" s="1">
        <v>42464</v>
      </c>
      <c r="J74">
        <v>25.01031</v>
      </c>
      <c r="K74" s="1">
        <v>42430</v>
      </c>
      <c r="L74">
        <v>0.33637917086016705</v>
      </c>
      <c r="M74" s="1">
        <v>42465</v>
      </c>
      <c r="N74">
        <v>10.09613</v>
      </c>
      <c r="O74" s="1">
        <v>42465</v>
      </c>
      <c r="P74">
        <v>11.79088</v>
      </c>
      <c r="Q74" s="1">
        <v>42430</v>
      </c>
      <c r="R74">
        <v>0.12008471280616437</v>
      </c>
      <c r="S74" s="1">
        <v>42465</v>
      </c>
      <c r="T74">
        <v>5.6751880000000003</v>
      </c>
      <c r="U74" s="1">
        <v>42465</v>
      </c>
      <c r="V74">
        <v>6.4541880000000003</v>
      </c>
      <c r="W74" s="1">
        <v>42430</v>
      </c>
      <c r="X74">
        <v>5.7500243567052273E-2</v>
      </c>
      <c r="Y74" s="1">
        <v>42486</v>
      </c>
      <c r="Z74">
        <v>3.8691879999999998</v>
      </c>
      <c r="AA74" s="1">
        <v>42486</v>
      </c>
      <c r="AB74">
        <v>3.8711250000000001</v>
      </c>
      <c r="AC74" s="1">
        <v>42430</v>
      </c>
      <c r="AD74">
        <v>3.4102745503368372E-2</v>
      </c>
      <c r="AE74" s="1">
        <v>42465</v>
      </c>
      <c r="AF74">
        <v>8.5536250000000003</v>
      </c>
      <c r="AG74" s="1">
        <v>42465</v>
      </c>
      <c r="AH74">
        <v>9.0486249999999995</v>
      </c>
      <c r="AI74" s="1">
        <v>42430</v>
      </c>
      <c r="AJ74">
        <v>5.9156281425534918E-2</v>
      </c>
      <c r="AK74" s="1">
        <v>43916</v>
      </c>
      <c r="AL74">
        <v>6.4931999999999999</v>
      </c>
      <c r="AM74" s="1">
        <v>43916</v>
      </c>
      <c r="AN74">
        <v>6.4615999999999998</v>
      </c>
      <c r="AO74" s="1">
        <v>42430</v>
      </c>
      <c r="AP74">
        <v>2.3609698137901498E-2</v>
      </c>
      <c r="AQ74" s="1">
        <v>43917</v>
      </c>
      <c r="AR74">
        <v>16.7742</v>
      </c>
      <c r="AS74" s="1">
        <v>43917</v>
      </c>
      <c r="AT74">
        <v>22.294699999999999</v>
      </c>
      <c r="AU74" s="1">
        <v>42430</v>
      </c>
      <c r="AV74">
        <v>7.9538622404290896E-2</v>
      </c>
      <c r="AW74" s="1">
        <v>42465</v>
      </c>
      <c r="AX74">
        <v>12.85919</v>
      </c>
      <c r="AY74" s="1">
        <v>42465</v>
      </c>
      <c r="AZ74">
        <v>12.8225</v>
      </c>
      <c r="BA74" s="1">
        <v>42430</v>
      </c>
      <c r="BB74">
        <v>0.16472999710428946</v>
      </c>
      <c r="BC74" s="1">
        <v>42465</v>
      </c>
      <c r="BD74">
        <v>17.765370000000001</v>
      </c>
      <c r="BE74" s="1">
        <v>42465</v>
      </c>
      <c r="BF74">
        <v>20.783000000000001</v>
      </c>
      <c r="BG74" s="1">
        <v>42430</v>
      </c>
      <c r="BH74">
        <v>0.2262876698751044</v>
      </c>
    </row>
    <row r="75" spans="1:60" x14ac:dyDescent="0.3">
      <c r="A75" s="1">
        <v>42466</v>
      </c>
      <c r="B75">
        <v>12.215310000000001</v>
      </c>
      <c r="C75" s="1">
        <v>42466</v>
      </c>
      <c r="D75">
        <v>15.4285</v>
      </c>
      <c r="E75" s="1">
        <v>42431</v>
      </c>
      <c r="F75">
        <v>0.19073165304091447</v>
      </c>
      <c r="G75" s="1">
        <v>42465</v>
      </c>
      <c r="H75">
        <v>24.1265</v>
      </c>
      <c r="I75" s="1">
        <v>42465</v>
      </c>
      <c r="J75">
        <v>27.544309999999999</v>
      </c>
      <c r="K75" s="1">
        <v>42431</v>
      </c>
      <c r="L75">
        <v>0.32712803979639643</v>
      </c>
      <c r="M75" s="1">
        <v>42466</v>
      </c>
      <c r="N75">
        <v>11.30438</v>
      </c>
      <c r="O75" s="1">
        <v>42466</v>
      </c>
      <c r="P75">
        <v>12.15413</v>
      </c>
      <c r="Q75" s="1">
        <v>42431</v>
      </c>
      <c r="R75">
        <v>0.11974957859472628</v>
      </c>
      <c r="S75" s="1">
        <v>42466</v>
      </c>
      <c r="T75">
        <v>5.698188</v>
      </c>
      <c r="U75" s="1">
        <v>42466</v>
      </c>
      <c r="V75">
        <v>6.3730000000000002</v>
      </c>
      <c r="W75" s="1">
        <v>42431</v>
      </c>
      <c r="X75">
        <v>5.7558016207628619E-2</v>
      </c>
      <c r="Y75" s="1">
        <v>42487</v>
      </c>
      <c r="Z75">
        <v>4.6506249999999998</v>
      </c>
      <c r="AA75" s="1">
        <v>42487</v>
      </c>
      <c r="AB75">
        <v>4.6683130000000004</v>
      </c>
      <c r="AC75" s="1">
        <v>42431</v>
      </c>
      <c r="AD75">
        <v>3.3939766942548549E-2</v>
      </c>
      <c r="AE75" s="1">
        <v>42466</v>
      </c>
      <c r="AF75">
        <v>9.2293749999999992</v>
      </c>
      <c r="AG75" s="1">
        <v>42466</v>
      </c>
      <c r="AH75">
        <v>9.4668749999999999</v>
      </c>
      <c r="AI75" s="1">
        <v>42431</v>
      </c>
      <c r="AJ75">
        <v>5.93470052409798E-2</v>
      </c>
      <c r="AK75" s="1">
        <v>43917</v>
      </c>
      <c r="AL75">
        <v>5.9539999999999997</v>
      </c>
      <c r="AM75" s="1">
        <v>43917</v>
      </c>
      <c r="AN75">
        <v>6.6962000000000002</v>
      </c>
      <c r="AO75" s="1">
        <v>42431</v>
      </c>
      <c r="AP75">
        <v>2.3668706939883384E-2</v>
      </c>
      <c r="AQ75" s="1">
        <v>43920</v>
      </c>
      <c r="AR75">
        <v>17.096</v>
      </c>
      <c r="AS75" s="1">
        <v>43920</v>
      </c>
      <c r="AT75">
        <v>21.221</v>
      </c>
      <c r="AU75" s="1">
        <v>42431</v>
      </c>
      <c r="AV75">
        <v>7.9562912846080108E-2</v>
      </c>
      <c r="AW75" s="1">
        <v>42466</v>
      </c>
      <c r="AX75">
        <v>12.7315</v>
      </c>
      <c r="AY75" s="1">
        <v>42466</v>
      </c>
      <c r="AZ75">
        <v>12.698880000000001</v>
      </c>
      <c r="BA75" s="1">
        <v>42431</v>
      </c>
      <c r="BB75">
        <v>0.15159006951151299</v>
      </c>
      <c r="BC75" s="1">
        <v>42466</v>
      </c>
      <c r="BD75">
        <v>16.774380000000001</v>
      </c>
      <c r="BE75" s="1">
        <v>42466</v>
      </c>
      <c r="BF75">
        <v>19.343309999999999</v>
      </c>
      <c r="BG75" s="1">
        <v>42431</v>
      </c>
      <c r="BH75">
        <v>0.20978783006681756</v>
      </c>
    </row>
    <row r="76" spans="1:60" x14ac:dyDescent="0.3">
      <c r="A76" s="1">
        <v>42467</v>
      </c>
      <c r="B76">
        <v>14.11613</v>
      </c>
      <c r="C76" s="1">
        <v>42467</v>
      </c>
      <c r="D76">
        <v>17.006630000000001</v>
      </c>
      <c r="E76" s="1">
        <v>42432</v>
      </c>
      <c r="F76">
        <v>0.19047244313612241</v>
      </c>
      <c r="G76" s="1">
        <v>42466</v>
      </c>
      <c r="H76">
        <v>22.82131</v>
      </c>
      <c r="I76" s="1">
        <v>42466</v>
      </c>
      <c r="J76">
        <v>25.911999999999999</v>
      </c>
      <c r="K76" s="1">
        <v>42432</v>
      </c>
      <c r="L76">
        <v>0.31945057847159519</v>
      </c>
      <c r="M76" s="1">
        <v>42467</v>
      </c>
      <c r="N76">
        <v>9.5276879999999995</v>
      </c>
      <c r="O76" s="1">
        <v>42467</v>
      </c>
      <c r="P76">
        <v>11.17381</v>
      </c>
      <c r="Q76" s="1">
        <v>42432</v>
      </c>
      <c r="R76">
        <v>0.11936314423280904</v>
      </c>
      <c r="S76" s="1">
        <v>42467</v>
      </c>
      <c r="T76">
        <v>5.9561250000000001</v>
      </c>
      <c r="U76" s="1">
        <v>42467</v>
      </c>
      <c r="V76">
        <v>6.4894999999999996</v>
      </c>
      <c r="W76" s="1">
        <v>42432</v>
      </c>
      <c r="X76">
        <v>5.8423125521151052E-2</v>
      </c>
      <c r="Y76" s="1">
        <v>42488</v>
      </c>
      <c r="Z76">
        <v>4.502688</v>
      </c>
      <c r="AA76" s="1">
        <v>42488</v>
      </c>
      <c r="AB76">
        <v>5.0496249999999998</v>
      </c>
      <c r="AC76" s="1">
        <v>42432</v>
      </c>
      <c r="AD76">
        <v>3.5177387547732163E-2</v>
      </c>
      <c r="AE76" s="1">
        <v>42467</v>
      </c>
      <c r="AF76">
        <v>8.5455000000000005</v>
      </c>
      <c r="AG76" s="1">
        <v>42467</v>
      </c>
      <c r="AH76">
        <v>8.9538130000000002</v>
      </c>
      <c r="AI76" s="1">
        <v>42432</v>
      </c>
      <c r="AJ76">
        <v>5.8494850491436101E-2</v>
      </c>
      <c r="AK76" s="1">
        <v>43920</v>
      </c>
      <c r="AL76">
        <v>5.6680000000000001</v>
      </c>
      <c r="AM76" s="1">
        <v>43920</v>
      </c>
      <c r="AN76">
        <v>6.7644000000000002</v>
      </c>
      <c r="AO76" s="1">
        <v>42432</v>
      </c>
      <c r="AP76">
        <v>2.322267234686707E-2</v>
      </c>
      <c r="AQ76" s="1">
        <v>43921</v>
      </c>
      <c r="AR76">
        <v>17.562100000000001</v>
      </c>
      <c r="AS76" s="1">
        <v>43921</v>
      </c>
      <c r="AT76">
        <v>20.485800000000001</v>
      </c>
      <c r="AU76" s="1">
        <v>42432</v>
      </c>
      <c r="AV76">
        <v>7.5076678073670827E-2</v>
      </c>
      <c r="AW76" s="1">
        <v>42467</v>
      </c>
      <c r="AX76">
        <v>13.19919</v>
      </c>
      <c r="AY76" s="1">
        <v>42467</v>
      </c>
      <c r="AZ76">
        <v>13.12881</v>
      </c>
      <c r="BA76" s="1">
        <v>42432</v>
      </c>
      <c r="BB76">
        <v>0.14870118505680502</v>
      </c>
      <c r="BC76" s="1">
        <v>42467</v>
      </c>
      <c r="BD76">
        <v>18.43338</v>
      </c>
      <c r="BE76" s="1">
        <v>42467</v>
      </c>
      <c r="BF76">
        <v>21.286809999999999</v>
      </c>
      <c r="BG76" s="1">
        <v>42432</v>
      </c>
      <c r="BH76">
        <v>0.21111692073107291</v>
      </c>
    </row>
    <row r="77" spans="1:60" x14ac:dyDescent="0.3">
      <c r="A77" s="1">
        <v>42468</v>
      </c>
      <c r="B77">
        <v>13.3375</v>
      </c>
      <c r="C77" s="1">
        <v>42468</v>
      </c>
      <c r="D77">
        <v>16.104500000000002</v>
      </c>
      <c r="E77" s="1">
        <v>42433</v>
      </c>
      <c r="F77">
        <v>0.19049625279030755</v>
      </c>
      <c r="G77" s="1">
        <v>42467</v>
      </c>
      <c r="H77">
        <v>24.028500000000001</v>
      </c>
      <c r="I77" s="1">
        <v>42467</v>
      </c>
      <c r="J77">
        <v>27.240130000000001</v>
      </c>
      <c r="K77" s="1">
        <v>42433</v>
      </c>
      <c r="L77">
        <v>0.32012141766525881</v>
      </c>
      <c r="M77" s="1">
        <v>42468</v>
      </c>
      <c r="N77">
        <v>9.9136880000000005</v>
      </c>
      <c r="O77" s="1">
        <v>42468</v>
      </c>
      <c r="P77">
        <v>11.477</v>
      </c>
      <c r="Q77" s="1">
        <v>42433</v>
      </c>
      <c r="R77">
        <v>0.11793467207101851</v>
      </c>
      <c r="S77" s="1">
        <v>42468</v>
      </c>
      <c r="T77">
        <v>5.8484999999999996</v>
      </c>
      <c r="U77" s="1">
        <v>42468</v>
      </c>
      <c r="V77">
        <v>6.8408129999999998</v>
      </c>
      <c r="W77" s="1">
        <v>42433</v>
      </c>
      <c r="X77">
        <v>5.8511829340840413E-2</v>
      </c>
      <c r="Y77" s="1">
        <v>42489</v>
      </c>
      <c r="Z77">
        <v>4.1440000000000001</v>
      </c>
      <c r="AA77" s="1">
        <v>42489</v>
      </c>
      <c r="AB77">
        <v>5.4903130000000004</v>
      </c>
      <c r="AC77" s="1">
        <v>42433</v>
      </c>
      <c r="AD77">
        <v>3.5246282796793378E-2</v>
      </c>
      <c r="AE77" s="1">
        <v>42468</v>
      </c>
      <c r="AF77">
        <v>8.9233130000000003</v>
      </c>
      <c r="AG77" s="1">
        <v>42468</v>
      </c>
      <c r="AH77">
        <v>9.7696880000000004</v>
      </c>
      <c r="AI77" s="1">
        <v>42433</v>
      </c>
      <c r="AJ77">
        <v>5.8563752972459679E-2</v>
      </c>
      <c r="AK77" s="1">
        <v>43921</v>
      </c>
      <c r="AL77">
        <v>6.0018000000000002</v>
      </c>
      <c r="AM77" s="1">
        <v>43921</v>
      </c>
      <c r="AN77">
        <v>7.9854000000000003</v>
      </c>
      <c r="AO77" s="1">
        <v>42433</v>
      </c>
      <c r="AP77">
        <v>2.3488302345068223E-2</v>
      </c>
      <c r="AQ77" s="1">
        <v>43922</v>
      </c>
      <c r="AR77">
        <v>17.7029</v>
      </c>
      <c r="AS77" s="1">
        <v>43922</v>
      </c>
      <c r="AT77">
        <v>21.121400000000001</v>
      </c>
      <c r="AU77" s="1">
        <v>42433</v>
      </c>
      <c r="AV77">
        <v>7.7937117719810031E-2</v>
      </c>
      <c r="AW77" s="1">
        <v>42468</v>
      </c>
      <c r="AX77">
        <v>12.7425</v>
      </c>
      <c r="AY77" s="1">
        <v>42468</v>
      </c>
      <c r="AZ77">
        <v>12.6205</v>
      </c>
      <c r="BA77" s="1">
        <v>42433</v>
      </c>
      <c r="BB77">
        <v>0.14991694046233245</v>
      </c>
      <c r="BC77" s="1">
        <v>42468</v>
      </c>
      <c r="BD77">
        <v>17.763310000000001</v>
      </c>
      <c r="BE77" s="1">
        <v>42468</v>
      </c>
      <c r="BF77">
        <v>20.616</v>
      </c>
      <c r="BG77" s="1">
        <v>42433</v>
      </c>
      <c r="BH77">
        <v>0.21122057571408751</v>
      </c>
    </row>
    <row r="78" spans="1:60" x14ac:dyDescent="0.3">
      <c r="A78" s="1">
        <v>42471</v>
      </c>
      <c r="B78">
        <v>12.743690000000001</v>
      </c>
      <c r="C78" s="1">
        <v>42471</v>
      </c>
      <c r="D78">
        <v>17.035630000000001</v>
      </c>
      <c r="E78" s="1">
        <v>42434</v>
      </c>
      <c r="F78">
        <v>0.17870899022459705</v>
      </c>
      <c r="G78" s="1">
        <v>42468</v>
      </c>
      <c r="H78">
        <v>22.731380000000001</v>
      </c>
      <c r="I78" s="1">
        <v>42468</v>
      </c>
      <c r="J78">
        <v>25.753630000000001</v>
      </c>
      <c r="K78" s="1">
        <v>42434</v>
      </c>
      <c r="L78">
        <v>0.32575228906265646</v>
      </c>
      <c r="M78" s="1">
        <v>42471</v>
      </c>
      <c r="N78">
        <v>9.6333129999999993</v>
      </c>
      <c r="O78" s="1">
        <v>42471</v>
      </c>
      <c r="P78">
        <v>11.60369</v>
      </c>
      <c r="Q78" s="1">
        <v>42434</v>
      </c>
      <c r="R78">
        <v>0.11535563627760829</v>
      </c>
      <c r="S78" s="1">
        <v>42471</v>
      </c>
      <c r="T78">
        <v>5.655125</v>
      </c>
      <c r="U78" s="1">
        <v>42471</v>
      </c>
      <c r="V78">
        <v>6.9288129999999999</v>
      </c>
      <c r="W78" s="1">
        <v>42434</v>
      </c>
      <c r="X78">
        <v>6.0009088844359917E-2</v>
      </c>
      <c r="Y78" s="1">
        <v>42492</v>
      </c>
      <c r="Z78">
        <v>4.4646249999999998</v>
      </c>
      <c r="AA78" s="1">
        <v>42492</v>
      </c>
      <c r="AB78">
        <v>5.8598129999999999</v>
      </c>
      <c r="AC78" s="1">
        <v>42434</v>
      </c>
      <c r="AD78">
        <v>3.585761354543409E-2</v>
      </c>
      <c r="AE78" s="1">
        <v>42471</v>
      </c>
      <c r="AF78">
        <v>8.8493750000000002</v>
      </c>
      <c r="AG78" s="1">
        <v>42471</v>
      </c>
      <c r="AH78">
        <v>9.8614999999999995</v>
      </c>
      <c r="AI78" s="1">
        <v>42434</v>
      </c>
      <c r="AJ78">
        <v>5.931017677327121E-2</v>
      </c>
      <c r="AK78" s="1">
        <v>43922</v>
      </c>
      <c r="AL78">
        <v>6.8234000000000004</v>
      </c>
      <c r="AM78" s="1">
        <v>43922</v>
      </c>
      <c r="AN78">
        <v>7.9641999999999999</v>
      </c>
      <c r="AO78" s="1">
        <v>42434</v>
      </c>
      <c r="AP78">
        <v>2.4066768323075229E-2</v>
      </c>
      <c r="AQ78" s="1">
        <v>43923</v>
      </c>
      <c r="AR78">
        <v>22.653300000000002</v>
      </c>
      <c r="AS78" s="1">
        <v>43923</v>
      </c>
      <c r="AT78">
        <v>27.7212</v>
      </c>
      <c r="AU78" s="1">
        <v>42434</v>
      </c>
      <c r="AV78">
        <v>7.9759918882325684E-2</v>
      </c>
      <c r="AW78" s="1">
        <v>42471</v>
      </c>
      <c r="AX78">
        <v>12.85863</v>
      </c>
      <c r="AY78" s="1">
        <v>42471</v>
      </c>
      <c r="AZ78">
        <v>12.862629999999999</v>
      </c>
      <c r="BA78" s="1">
        <v>42434</v>
      </c>
      <c r="BB78">
        <v>0.15397562138375218</v>
      </c>
      <c r="BC78" s="1">
        <v>42471</v>
      </c>
      <c r="BD78">
        <v>18.22569</v>
      </c>
      <c r="BE78" s="1">
        <v>42471</v>
      </c>
      <c r="BF78">
        <v>21.297499999999999</v>
      </c>
      <c r="BG78" s="1">
        <v>42434</v>
      </c>
      <c r="BH78">
        <v>0.17872433585620978</v>
      </c>
    </row>
    <row r="79" spans="1:60" x14ac:dyDescent="0.3">
      <c r="A79" s="1">
        <v>42472</v>
      </c>
      <c r="B79">
        <v>12.7545</v>
      </c>
      <c r="C79" s="1">
        <v>42472</v>
      </c>
      <c r="D79">
        <v>15.58619</v>
      </c>
      <c r="E79" s="1">
        <v>42435</v>
      </c>
      <c r="F79">
        <v>0.17035110805329778</v>
      </c>
      <c r="G79" s="1">
        <v>42471</v>
      </c>
      <c r="H79">
        <v>22.834379999999999</v>
      </c>
      <c r="I79" s="1">
        <v>42471</v>
      </c>
      <c r="J79">
        <v>25.999880000000001</v>
      </c>
      <c r="K79" s="1">
        <v>42435</v>
      </c>
      <c r="L79">
        <v>0.3055094973821541</v>
      </c>
      <c r="M79" s="1">
        <v>42472</v>
      </c>
      <c r="N79">
        <v>10.78819</v>
      </c>
      <c r="O79" s="1">
        <v>42472</v>
      </c>
      <c r="P79">
        <v>12.005380000000001</v>
      </c>
      <c r="Q79" s="1">
        <v>42435</v>
      </c>
      <c r="R79">
        <v>0.10423293148460554</v>
      </c>
      <c r="S79" s="1">
        <v>42472</v>
      </c>
      <c r="T79">
        <v>5.8608130000000003</v>
      </c>
      <c r="U79" s="1">
        <v>42472</v>
      </c>
      <c r="V79">
        <v>6.8731879999999999</v>
      </c>
      <c r="W79" s="1">
        <v>42435</v>
      </c>
      <c r="X79">
        <v>5.924547165261123E-2</v>
      </c>
      <c r="Y79" s="1">
        <v>42493</v>
      </c>
      <c r="Z79">
        <v>3.9663750000000002</v>
      </c>
      <c r="AA79" s="1">
        <v>42493</v>
      </c>
      <c r="AB79">
        <v>4.1985000000000001</v>
      </c>
      <c r="AC79" s="1">
        <v>42435</v>
      </c>
      <c r="AD79">
        <v>3.5646560554687477E-2</v>
      </c>
      <c r="AE79" s="1">
        <v>42472</v>
      </c>
      <c r="AF79">
        <v>8.7170000000000005</v>
      </c>
      <c r="AG79" s="1">
        <v>42472</v>
      </c>
      <c r="AH79">
        <v>9.6761879999999998</v>
      </c>
      <c r="AI79" s="1">
        <v>42435</v>
      </c>
      <c r="AJ79">
        <v>5.5881158013173116E-2</v>
      </c>
      <c r="AK79" s="1">
        <v>43923</v>
      </c>
      <c r="AL79">
        <v>6.8118999999999996</v>
      </c>
      <c r="AM79" s="1">
        <v>43923</v>
      </c>
      <c r="AN79">
        <v>6.984</v>
      </c>
      <c r="AO79" s="1">
        <v>42435</v>
      </c>
      <c r="AP79">
        <v>2.3673288410601508E-2</v>
      </c>
      <c r="AQ79" s="1">
        <v>43924</v>
      </c>
      <c r="AR79">
        <v>21.297999999999998</v>
      </c>
      <c r="AS79" s="1">
        <v>43924</v>
      </c>
      <c r="AT79">
        <v>28.146699999999999</v>
      </c>
      <c r="AU79" s="1">
        <v>42435</v>
      </c>
      <c r="AV79">
        <v>7.2238017352382805E-2</v>
      </c>
      <c r="AW79" s="1">
        <v>42472</v>
      </c>
      <c r="AX79">
        <v>13.02281</v>
      </c>
      <c r="AY79" s="1">
        <v>42472</v>
      </c>
      <c r="AZ79">
        <v>13.015000000000001</v>
      </c>
      <c r="BA79" s="1">
        <v>42435</v>
      </c>
      <c r="BB79">
        <v>0.13387445815150376</v>
      </c>
      <c r="BC79" s="1">
        <v>42472</v>
      </c>
      <c r="BD79">
        <v>16.98169</v>
      </c>
      <c r="BE79" s="1">
        <v>42472</v>
      </c>
      <c r="BF79">
        <v>20.045310000000001</v>
      </c>
      <c r="BG79" s="1">
        <v>42435</v>
      </c>
      <c r="BH79">
        <v>0.1631376637070692</v>
      </c>
    </row>
    <row r="80" spans="1:60" x14ac:dyDescent="0.3">
      <c r="A80" s="1">
        <v>42473</v>
      </c>
      <c r="B80">
        <v>11.64331</v>
      </c>
      <c r="C80" s="1">
        <v>42473</v>
      </c>
      <c r="D80">
        <v>14.314690000000001</v>
      </c>
      <c r="E80" s="1">
        <v>42436</v>
      </c>
      <c r="F80">
        <v>0.16603352843379435</v>
      </c>
      <c r="G80" s="1">
        <v>42472</v>
      </c>
      <c r="H80">
        <v>22.081880000000002</v>
      </c>
      <c r="I80" s="1">
        <v>42472</v>
      </c>
      <c r="J80">
        <v>25.176629999999999</v>
      </c>
      <c r="K80" s="1">
        <v>42436</v>
      </c>
      <c r="L80">
        <v>0.29951524883076758</v>
      </c>
      <c r="M80" s="1">
        <v>42473</v>
      </c>
      <c r="N80">
        <v>9.3663749999999997</v>
      </c>
      <c r="O80" s="1">
        <v>42473</v>
      </c>
      <c r="P80">
        <v>10.924810000000001</v>
      </c>
      <c r="Q80" s="1">
        <v>42436</v>
      </c>
      <c r="R80">
        <v>0.10160185248597729</v>
      </c>
      <c r="S80" s="1">
        <v>42473</v>
      </c>
      <c r="T80">
        <v>6.384125</v>
      </c>
      <c r="U80" s="1">
        <v>42473</v>
      </c>
      <c r="V80">
        <v>7.0073129999999999</v>
      </c>
      <c r="W80" s="1">
        <v>42436</v>
      </c>
      <c r="X80">
        <v>5.7614215810329487E-2</v>
      </c>
      <c r="Y80" s="1">
        <v>42494</v>
      </c>
      <c r="Z80">
        <v>4.0904999999999996</v>
      </c>
      <c r="AA80" s="1">
        <v>42494</v>
      </c>
      <c r="AB80">
        <v>4.1805000000000003</v>
      </c>
      <c r="AC80" s="1">
        <v>42436</v>
      </c>
      <c r="AD80">
        <v>3.5280878795814416E-2</v>
      </c>
      <c r="AE80" s="1">
        <v>42473</v>
      </c>
      <c r="AF80">
        <v>8.3091249999999999</v>
      </c>
      <c r="AG80" s="1">
        <v>42473</v>
      </c>
      <c r="AH80">
        <v>9.2716250000000002</v>
      </c>
      <c r="AI80" s="1">
        <v>42436</v>
      </c>
      <c r="AJ80">
        <v>5.4308955200357792E-2</v>
      </c>
      <c r="AK80" s="1">
        <v>43924</v>
      </c>
      <c r="AL80">
        <v>6.9640000000000004</v>
      </c>
      <c r="AM80" s="1">
        <v>43924</v>
      </c>
      <c r="AN80">
        <v>7.6336000000000004</v>
      </c>
      <c r="AO80" s="1">
        <v>42436</v>
      </c>
      <c r="AP80">
        <v>2.3206737645907461E-2</v>
      </c>
      <c r="AQ80" s="1">
        <v>43927</v>
      </c>
      <c r="AR80">
        <v>20.317499999999999</v>
      </c>
      <c r="AS80" s="1">
        <v>43927</v>
      </c>
      <c r="AT80">
        <v>26.4038</v>
      </c>
      <c r="AU80" s="1">
        <v>42436</v>
      </c>
      <c r="AV80">
        <v>7.0330826327011292E-2</v>
      </c>
      <c r="AW80" s="1">
        <v>42473</v>
      </c>
      <c r="AX80">
        <v>12.586880000000001</v>
      </c>
      <c r="AY80" s="1">
        <v>42473</v>
      </c>
      <c r="AZ80">
        <v>12.57281</v>
      </c>
      <c r="BA80" s="1">
        <v>42436</v>
      </c>
      <c r="BB80">
        <v>0.1301337478557901</v>
      </c>
      <c r="BC80" s="1">
        <v>42473</v>
      </c>
      <c r="BD80">
        <v>15.75019</v>
      </c>
      <c r="BE80" s="1">
        <v>42473</v>
      </c>
      <c r="BF80">
        <v>18.51981</v>
      </c>
      <c r="BG80" s="1">
        <v>42436</v>
      </c>
      <c r="BH80">
        <v>0.15962526049708625</v>
      </c>
    </row>
    <row r="81" spans="1:60" x14ac:dyDescent="0.3">
      <c r="A81" s="1">
        <v>42474</v>
      </c>
      <c r="B81">
        <v>11.61881</v>
      </c>
      <c r="C81" s="1">
        <v>42474</v>
      </c>
      <c r="D81">
        <v>14.240690000000001</v>
      </c>
      <c r="E81" s="1">
        <v>42437</v>
      </c>
      <c r="F81">
        <v>0.17048182362078526</v>
      </c>
      <c r="G81" s="1">
        <v>42473</v>
      </c>
      <c r="H81">
        <v>20.334689999999998</v>
      </c>
      <c r="I81" s="1">
        <v>42473</v>
      </c>
      <c r="J81">
        <v>23.24269</v>
      </c>
      <c r="K81" s="1">
        <v>42437</v>
      </c>
      <c r="L81">
        <v>0.29421384633181707</v>
      </c>
      <c r="M81" s="1">
        <v>42474</v>
      </c>
      <c r="N81">
        <v>8.2528120000000005</v>
      </c>
      <c r="O81" s="1">
        <v>42474</v>
      </c>
      <c r="P81">
        <v>9.6061879999999995</v>
      </c>
      <c r="Q81" s="1">
        <v>42437</v>
      </c>
      <c r="R81">
        <v>0.10546463767333765</v>
      </c>
      <c r="S81" s="1">
        <v>42474</v>
      </c>
      <c r="T81">
        <v>5.4428130000000001</v>
      </c>
      <c r="U81" s="1">
        <v>42474</v>
      </c>
      <c r="V81">
        <v>6.2039999999999997</v>
      </c>
      <c r="W81" s="1">
        <v>42437</v>
      </c>
      <c r="X81">
        <v>5.852608996402496E-2</v>
      </c>
      <c r="Y81" s="1">
        <v>42495</v>
      </c>
      <c r="Z81">
        <v>4.051812</v>
      </c>
      <c r="AA81" s="1">
        <v>42495</v>
      </c>
      <c r="AB81">
        <v>4.8849999999999998</v>
      </c>
      <c r="AC81" s="1">
        <v>42437</v>
      </c>
      <c r="AD81">
        <v>3.5804521089913589E-2</v>
      </c>
      <c r="AE81" s="1">
        <v>42474</v>
      </c>
      <c r="AF81">
        <v>8.4708129999999997</v>
      </c>
      <c r="AG81" s="1">
        <v>42474</v>
      </c>
      <c r="AH81">
        <v>8.734375</v>
      </c>
      <c r="AI81" s="1">
        <v>42437</v>
      </c>
      <c r="AJ81">
        <v>5.7037432060863869E-2</v>
      </c>
      <c r="AK81" s="1">
        <v>43927</v>
      </c>
      <c r="AL81">
        <v>6.6257999999999999</v>
      </c>
      <c r="AM81" s="1">
        <v>43927</v>
      </c>
      <c r="AN81">
        <v>7.6268000000000002</v>
      </c>
      <c r="AO81" s="1">
        <v>42437</v>
      </c>
      <c r="AP81">
        <v>2.2795177312282061E-2</v>
      </c>
      <c r="AQ81" s="1">
        <v>43928</v>
      </c>
      <c r="AR81">
        <v>19.884599999999999</v>
      </c>
      <c r="AS81" s="1">
        <v>43928</v>
      </c>
      <c r="AT81">
        <v>24.605799999999999</v>
      </c>
      <c r="AU81" s="1">
        <v>42437</v>
      </c>
      <c r="AV81">
        <v>6.8932100212967612E-2</v>
      </c>
      <c r="AW81" s="1">
        <v>42474</v>
      </c>
      <c r="AX81">
        <v>12.339499999999999</v>
      </c>
      <c r="AY81" s="1">
        <v>42474</v>
      </c>
      <c r="AZ81">
        <v>12.364879999999999</v>
      </c>
      <c r="BA81" s="1">
        <v>42437</v>
      </c>
      <c r="BB81">
        <v>0.13374382135142052</v>
      </c>
      <c r="BC81" s="1">
        <v>42474</v>
      </c>
      <c r="BD81">
        <v>15.882</v>
      </c>
      <c r="BE81" s="1">
        <v>42474</v>
      </c>
      <c r="BF81">
        <v>17.700310000000002</v>
      </c>
      <c r="BG81" s="1">
        <v>42437</v>
      </c>
      <c r="BH81">
        <v>0.18922046863591899</v>
      </c>
    </row>
    <row r="82" spans="1:60" x14ac:dyDescent="0.3">
      <c r="A82" s="1">
        <v>42475</v>
      </c>
      <c r="B82">
        <v>11.46238</v>
      </c>
      <c r="C82" s="1">
        <v>42475</v>
      </c>
      <c r="D82">
        <v>14.13288</v>
      </c>
      <c r="E82" s="1">
        <v>42438</v>
      </c>
      <c r="F82">
        <v>0.16993625400860796</v>
      </c>
      <c r="G82" s="1">
        <v>42474</v>
      </c>
      <c r="H82">
        <v>19.31419</v>
      </c>
      <c r="I82" s="1">
        <v>42474</v>
      </c>
      <c r="J82">
        <v>22.090129999999998</v>
      </c>
      <c r="K82" s="1">
        <v>42438</v>
      </c>
      <c r="L82">
        <v>0.28391420622703178</v>
      </c>
      <c r="M82" s="1">
        <v>42475</v>
      </c>
      <c r="N82">
        <v>8.5576880000000006</v>
      </c>
      <c r="O82" s="1">
        <v>42475</v>
      </c>
      <c r="P82">
        <v>9.8371250000000003</v>
      </c>
      <c r="Q82" s="1">
        <v>42438</v>
      </c>
      <c r="R82">
        <v>0.1026011031395727</v>
      </c>
      <c r="S82" s="1">
        <v>42475</v>
      </c>
      <c r="T82">
        <v>5.3</v>
      </c>
      <c r="U82" s="1">
        <v>42475</v>
      </c>
      <c r="V82">
        <v>6.0283129999999998</v>
      </c>
      <c r="W82" s="1">
        <v>42438</v>
      </c>
      <c r="X82">
        <v>5.6860942827745745E-2</v>
      </c>
      <c r="Y82" s="1">
        <v>42496</v>
      </c>
      <c r="Z82">
        <v>4.0368750000000002</v>
      </c>
      <c r="AA82" s="1">
        <v>42496</v>
      </c>
      <c r="AB82">
        <v>4.0368750000000002</v>
      </c>
      <c r="AC82" s="1">
        <v>42438</v>
      </c>
      <c r="AD82">
        <v>3.5632699990477724E-2</v>
      </c>
      <c r="AE82" s="1">
        <v>42475</v>
      </c>
      <c r="AF82">
        <v>7.975625</v>
      </c>
      <c r="AG82" s="1">
        <v>42475</v>
      </c>
      <c r="AH82">
        <v>8.9406250000000007</v>
      </c>
      <c r="AI82" s="1">
        <v>42438</v>
      </c>
      <c r="AJ82">
        <v>5.3886941043831453E-2</v>
      </c>
      <c r="AK82" s="1">
        <v>43928</v>
      </c>
      <c r="AL82">
        <v>6.2747000000000002</v>
      </c>
      <c r="AM82" s="1">
        <v>43928</v>
      </c>
      <c r="AN82">
        <v>7.0167000000000002</v>
      </c>
      <c r="AO82" s="1">
        <v>42438</v>
      </c>
      <c r="AP82">
        <v>2.2053585143845762E-2</v>
      </c>
      <c r="AQ82" s="1">
        <v>43929</v>
      </c>
      <c r="AR82">
        <v>19.342600000000001</v>
      </c>
      <c r="AS82" s="1">
        <v>43929</v>
      </c>
      <c r="AT82">
        <v>24.2698</v>
      </c>
      <c r="AU82" s="1">
        <v>42438</v>
      </c>
      <c r="AV82">
        <v>6.6988534720156923E-2</v>
      </c>
      <c r="AW82" s="1">
        <v>42475</v>
      </c>
      <c r="AX82">
        <v>11.87181</v>
      </c>
      <c r="AY82" s="1">
        <v>42475</v>
      </c>
      <c r="AZ82">
        <v>11.980309999999999</v>
      </c>
      <c r="BA82" s="1">
        <v>42438</v>
      </c>
      <c r="BB82">
        <v>0.13506963826063378</v>
      </c>
      <c r="BC82" s="1">
        <v>42475</v>
      </c>
      <c r="BD82">
        <v>13.808630000000001</v>
      </c>
      <c r="BE82" s="1">
        <v>42475</v>
      </c>
      <c r="BF82">
        <v>18.359000000000002</v>
      </c>
      <c r="BG82" s="1">
        <v>42438</v>
      </c>
      <c r="BH82">
        <v>0.18508377844961382</v>
      </c>
    </row>
    <row r="83" spans="1:60" x14ac:dyDescent="0.3">
      <c r="A83" s="1">
        <v>42478</v>
      </c>
      <c r="B83">
        <v>11.02431</v>
      </c>
      <c r="C83" s="1">
        <v>42478</v>
      </c>
      <c r="D83">
        <v>13.56269</v>
      </c>
      <c r="E83" s="1">
        <v>42439</v>
      </c>
      <c r="F83">
        <v>0.16991686576468956</v>
      </c>
      <c r="G83" s="1">
        <v>42475</v>
      </c>
      <c r="H83">
        <v>19.348379999999999</v>
      </c>
      <c r="I83" s="1">
        <v>42475</v>
      </c>
      <c r="J83">
        <v>21.831689999999998</v>
      </c>
      <c r="K83" s="1">
        <v>42439</v>
      </c>
      <c r="L83">
        <v>0.28679736038535042</v>
      </c>
      <c r="M83" s="1">
        <v>42478</v>
      </c>
      <c r="N83">
        <v>8.1016879999999993</v>
      </c>
      <c r="O83" s="1">
        <v>42478</v>
      </c>
      <c r="P83">
        <v>9.323188</v>
      </c>
      <c r="Q83" s="1">
        <v>42439</v>
      </c>
      <c r="R83">
        <v>0.10201332208126843</v>
      </c>
      <c r="S83" s="1">
        <v>42478</v>
      </c>
      <c r="T83">
        <v>5.2936880000000004</v>
      </c>
      <c r="U83" s="1">
        <v>42478</v>
      </c>
      <c r="V83">
        <v>5.6070000000000002</v>
      </c>
      <c r="W83" s="1">
        <v>42439</v>
      </c>
      <c r="X83">
        <v>5.7998780220762033E-2</v>
      </c>
      <c r="Y83" s="1">
        <v>42499</v>
      </c>
      <c r="Z83">
        <v>4.0663130000000001</v>
      </c>
      <c r="AA83" s="1">
        <v>42499</v>
      </c>
      <c r="AB83">
        <v>4.0843129999999999</v>
      </c>
      <c r="AC83" s="1">
        <v>42439</v>
      </c>
      <c r="AD83">
        <v>3.5753456813623082E-2</v>
      </c>
      <c r="AE83" s="1">
        <v>42478</v>
      </c>
      <c r="AF83">
        <v>9.0771250000000006</v>
      </c>
      <c r="AG83" s="1">
        <v>42478</v>
      </c>
      <c r="AH83">
        <v>9.6731250000000006</v>
      </c>
      <c r="AI83" s="1">
        <v>42439</v>
      </c>
      <c r="AJ83">
        <v>5.4556866848033063E-2</v>
      </c>
      <c r="AK83" s="1">
        <v>43929</v>
      </c>
      <c r="AL83">
        <v>5.8478000000000003</v>
      </c>
      <c r="AM83" s="1">
        <v>43929</v>
      </c>
      <c r="AN83">
        <v>7.1233000000000004</v>
      </c>
      <c r="AO83" s="1">
        <v>42439</v>
      </c>
      <c r="AP83">
        <v>2.6180970668569309E-2</v>
      </c>
      <c r="AQ83" s="1">
        <v>43930</v>
      </c>
      <c r="AR83">
        <v>18.978200000000001</v>
      </c>
      <c r="AS83" s="1">
        <v>43930</v>
      </c>
      <c r="AT83">
        <v>18.867100000000001</v>
      </c>
      <c r="AU83" s="1">
        <v>42439</v>
      </c>
      <c r="AV83">
        <v>6.9194134491275081E-2</v>
      </c>
      <c r="AW83" s="1">
        <v>42478</v>
      </c>
      <c r="AX83">
        <v>11.9495</v>
      </c>
      <c r="AY83" s="1">
        <v>42478</v>
      </c>
      <c r="AZ83">
        <v>11.987629999999999</v>
      </c>
      <c r="BA83" s="1">
        <v>42439</v>
      </c>
      <c r="BB83">
        <v>0.13057914267967377</v>
      </c>
      <c r="BC83" s="1">
        <v>42478</v>
      </c>
      <c r="BD83">
        <v>15.307</v>
      </c>
      <c r="BE83" s="1">
        <v>42478</v>
      </c>
      <c r="BF83">
        <v>18.021129999999999</v>
      </c>
      <c r="BG83" s="1">
        <v>42439</v>
      </c>
      <c r="BH83">
        <v>0.19036011818186857</v>
      </c>
    </row>
    <row r="84" spans="1:60" x14ac:dyDescent="0.3">
      <c r="A84" s="1">
        <v>42479</v>
      </c>
      <c r="B84">
        <v>11.0825</v>
      </c>
      <c r="C84" s="1">
        <v>42479</v>
      </c>
      <c r="D84">
        <v>13.561809999999999</v>
      </c>
      <c r="E84" s="1">
        <v>42440</v>
      </c>
      <c r="F84">
        <v>0.16489824718974069</v>
      </c>
      <c r="G84" s="1">
        <v>42478</v>
      </c>
      <c r="H84">
        <v>19.827120000000001</v>
      </c>
      <c r="I84" s="1">
        <v>42478</v>
      </c>
      <c r="J84">
        <v>22.398630000000001</v>
      </c>
      <c r="K84" s="1">
        <v>42440</v>
      </c>
      <c r="L84">
        <v>0.26293492795398365</v>
      </c>
      <c r="M84" s="1">
        <v>42479</v>
      </c>
      <c r="N84">
        <v>8.9568750000000001</v>
      </c>
      <c r="O84" s="1">
        <v>42479</v>
      </c>
      <c r="P84">
        <v>9.8661250000000003</v>
      </c>
      <c r="Q84" s="1">
        <v>42440</v>
      </c>
      <c r="R84">
        <v>9.8826159419451526E-2</v>
      </c>
      <c r="S84" s="1">
        <v>42479</v>
      </c>
      <c r="T84">
        <v>5.4673749999999997</v>
      </c>
      <c r="U84" s="1">
        <v>42479</v>
      </c>
      <c r="V84">
        <v>5.9653749999999999</v>
      </c>
      <c r="W84" s="1">
        <v>42440</v>
      </c>
      <c r="X84">
        <v>5.7770431780421884E-2</v>
      </c>
      <c r="Y84" s="1">
        <v>42500</v>
      </c>
      <c r="Z84">
        <v>3.9436249999999999</v>
      </c>
      <c r="AA84" s="1">
        <v>42500</v>
      </c>
      <c r="AB84">
        <v>4.3743129999999999</v>
      </c>
      <c r="AC84" s="1">
        <v>42440</v>
      </c>
      <c r="AD84">
        <v>3.5672669462245968E-2</v>
      </c>
      <c r="AE84" s="1">
        <v>42479</v>
      </c>
      <c r="AF84">
        <v>8.3598130000000008</v>
      </c>
      <c r="AG84" s="1">
        <v>42479</v>
      </c>
      <c r="AH84">
        <v>9.1991250000000004</v>
      </c>
      <c r="AI84" s="1">
        <v>42440</v>
      </c>
      <c r="AJ84">
        <v>5.5203401461464206E-2</v>
      </c>
      <c r="AK84" s="1">
        <v>43930</v>
      </c>
      <c r="AL84">
        <v>5.3276000000000003</v>
      </c>
      <c r="AM84" s="1">
        <v>43930</v>
      </c>
      <c r="AN84">
        <v>5.5941999999999998</v>
      </c>
      <c r="AO84" s="1">
        <v>42440</v>
      </c>
      <c r="AP84">
        <v>5.0870139417945714E-2</v>
      </c>
      <c r="AQ84" s="1">
        <v>43935</v>
      </c>
      <c r="AR84">
        <v>15.662699999999999</v>
      </c>
      <c r="AS84" s="1">
        <v>43935</v>
      </c>
      <c r="AT84">
        <v>22.066099999999999</v>
      </c>
      <c r="AU84" s="1">
        <v>42440</v>
      </c>
      <c r="AV84">
        <v>8.2267721668213445E-2</v>
      </c>
      <c r="AW84" s="1">
        <v>42479</v>
      </c>
      <c r="AX84">
        <v>12.076000000000001</v>
      </c>
      <c r="AY84" s="1">
        <v>42479</v>
      </c>
      <c r="AZ84">
        <v>12.18688</v>
      </c>
      <c r="BA84" s="1">
        <v>42440</v>
      </c>
      <c r="BB84">
        <v>0.1300093136820448</v>
      </c>
      <c r="BC84" s="1">
        <v>42479</v>
      </c>
      <c r="BD84">
        <v>15.23</v>
      </c>
      <c r="BE84" s="1">
        <v>42479</v>
      </c>
      <c r="BF84">
        <v>17.814810000000001</v>
      </c>
      <c r="BG84" s="1">
        <v>42440</v>
      </c>
      <c r="BH84">
        <v>0.1910376304223268</v>
      </c>
    </row>
    <row r="85" spans="1:60" x14ac:dyDescent="0.3">
      <c r="A85" s="1">
        <v>42480</v>
      </c>
      <c r="B85">
        <v>11.37119</v>
      </c>
      <c r="C85" s="1">
        <v>42480</v>
      </c>
      <c r="D85">
        <v>13.660500000000001</v>
      </c>
      <c r="E85" s="1">
        <v>42441</v>
      </c>
      <c r="F85">
        <v>0.16010961992852957</v>
      </c>
      <c r="G85" s="1">
        <v>42479</v>
      </c>
      <c r="H85">
        <v>18.869499999999999</v>
      </c>
      <c r="I85" s="1">
        <v>42479</v>
      </c>
      <c r="J85">
        <v>21.234310000000001</v>
      </c>
      <c r="K85" s="1">
        <v>42441</v>
      </c>
      <c r="L85">
        <v>0.25742922850659233</v>
      </c>
      <c r="M85" s="1">
        <v>42480</v>
      </c>
      <c r="N85">
        <v>8.6303129999999992</v>
      </c>
      <c r="O85" s="1">
        <v>42480</v>
      </c>
      <c r="P85">
        <v>9.6551880000000008</v>
      </c>
      <c r="Q85" s="1">
        <v>42441</v>
      </c>
      <c r="R85">
        <v>9.3177366257457137E-2</v>
      </c>
      <c r="S85" s="1">
        <v>42480</v>
      </c>
      <c r="T85">
        <v>5.0911249999999999</v>
      </c>
      <c r="U85" s="1">
        <v>42480</v>
      </c>
      <c r="V85">
        <v>6.2675000000000001</v>
      </c>
      <c r="W85" s="1">
        <v>42441</v>
      </c>
      <c r="X85">
        <v>5.3549127412120756E-2</v>
      </c>
      <c r="Y85" s="1">
        <v>42501</v>
      </c>
      <c r="Z85">
        <v>3.732313</v>
      </c>
      <c r="AA85" s="1">
        <v>42501</v>
      </c>
      <c r="AB85">
        <v>3.7393749999999999</v>
      </c>
      <c r="AC85" s="1">
        <v>42441</v>
      </c>
      <c r="AD85">
        <v>3.3198055806229185E-2</v>
      </c>
      <c r="AE85" s="1">
        <v>42480</v>
      </c>
      <c r="AF85">
        <v>8.1828129999999994</v>
      </c>
      <c r="AG85" s="1">
        <v>42480</v>
      </c>
      <c r="AH85">
        <v>8.7348130000000008</v>
      </c>
      <c r="AI85" s="1">
        <v>42441</v>
      </c>
      <c r="AJ85">
        <v>5.6386980570926108E-2</v>
      </c>
      <c r="AK85" s="1">
        <v>43935</v>
      </c>
      <c r="AL85">
        <v>5.0925000000000002</v>
      </c>
      <c r="AM85" s="1">
        <v>43935</v>
      </c>
      <c r="AN85">
        <v>6.5701999999999998</v>
      </c>
      <c r="AO85" s="1">
        <v>42441</v>
      </c>
      <c r="AP85">
        <v>5.1954436101845199E-2</v>
      </c>
      <c r="AQ85" s="1">
        <v>43936</v>
      </c>
      <c r="AR85">
        <v>18.2075</v>
      </c>
      <c r="AS85" s="1">
        <v>43936</v>
      </c>
      <c r="AT85">
        <v>24.506799999999998</v>
      </c>
      <c r="AU85" s="1">
        <v>42441</v>
      </c>
      <c r="AV85">
        <v>8.4369910340320459E-2</v>
      </c>
      <c r="AW85" s="1">
        <v>42480</v>
      </c>
      <c r="AX85">
        <v>12.496</v>
      </c>
      <c r="AY85" s="1">
        <v>42480</v>
      </c>
      <c r="AZ85">
        <v>12.663</v>
      </c>
      <c r="BA85" s="1">
        <v>42441</v>
      </c>
      <c r="BB85">
        <v>0.12177570720237388</v>
      </c>
      <c r="BC85" s="1">
        <v>42480</v>
      </c>
      <c r="BD85">
        <v>15.14963</v>
      </c>
      <c r="BE85" s="1">
        <v>42480</v>
      </c>
      <c r="BF85">
        <v>17.681809999999999</v>
      </c>
      <c r="BG85" s="1">
        <v>42441</v>
      </c>
      <c r="BH85">
        <v>0.19033889602937387</v>
      </c>
    </row>
    <row r="86" spans="1:60" x14ac:dyDescent="0.3">
      <c r="A86" s="1">
        <v>42481</v>
      </c>
      <c r="B86">
        <v>12.022690000000001</v>
      </c>
      <c r="C86" s="1">
        <v>42481</v>
      </c>
      <c r="D86">
        <v>14.467309999999999</v>
      </c>
      <c r="E86" s="1">
        <v>42442</v>
      </c>
      <c r="F86">
        <v>0.15727222199666949</v>
      </c>
      <c r="G86" s="1">
        <v>42480</v>
      </c>
      <c r="H86">
        <v>18.348880000000001</v>
      </c>
      <c r="I86" s="1">
        <v>42480</v>
      </c>
      <c r="J86">
        <v>20.591999999999999</v>
      </c>
      <c r="K86" s="1">
        <v>42442</v>
      </c>
      <c r="L86">
        <v>0.24984598694021579</v>
      </c>
      <c r="M86" s="1">
        <v>42481</v>
      </c>
      <c r="N86">
        <v>9.9329999999999998</v>
      </c>
      <c r="O86" s="1">
        <v>42481</v>
      </c>
      <c r="P86">
        <v>11.146129999999999</v>
      </c>
      <c r="Q86" s="1">
        <v>42442</v>
      </c>
      <c r="R86">
        <v>9.5153427108735283E-2</v>
      </c>
      <c r="S86" s="1">
        <v>42481</v>
      </c>
      <c r="T86">
        <v>5.4838129999999996</v>
      </c>
      <c r="U86" s="1">
        <v>42481</v>
      </c>
      <c r="V86">
        <v>6.6571879999999997</v>
      </c>
      <c r="W86" s="1">
        <v>42442</v>
      </c>
      <c r="X86">
        <v>4.9401742999265703E-2</v>
      </c>
      <c r="Y86" s="1">
        <v>42502</v>
      </c>
      <c r="Z86">
        <v>3.9613749999999999</v>
      </c>
      <c r="AA86" s="1">
        <v>42502</v>
      </c>
      <c r="AB86">
        <v>3.9748130000000002</v>
      </c>
      <c r="AC86" s="1">
        <v>42442</v>
      </c>
      <c r="AD86">
        <v>3.3104460934833713E-2</v>
      </c>
      <c r="AE86" s="1">
        <v>42481</v>
      </c>
      <c r="AF86">
        <v>8.1103749999999994</v>
      </c>
      <c r="AG86" s="1">
        <v>42481</v>
      </c>
      <c r="AH86">
        <v>8.0291879999999995</v>
      </c>
      <c r="AI86" s="1">
        <v>42442</v>
      </c>
      <c r="AJ86">
        <v>5.7889666527069117E-2</v>
      </c>
      <c r="AK86" s="1">
        <v>43936</v>
      </c>
      <c r="AL86">
        <v>5.4283999999999999</v>
      </c>
      <c r="AM86" s="1">
        <v>43936</v>
      </c>
      <c r="AN86">
        <v>6.5152999999999999</v>
      </c>
      <c r="AO86" s="1">
        <v>42442</v>
      </c>
      <c r="AP86">
        <v>5.3364116129117303E-2</v>
      </c>
      <c r="AQ86" s="1">
        <v>43937</v>
      </c>
      <c r="AR86">
        <v>18.447099999999999</v>
      </c>
      <c r="AS86" s="1">
        <v>43937</v>
      </c>
      <c r="AT86">
        <v>23.1233</v>
      </c>
      <c r="AU86" s="1">
        <v>42442</v>
      </c>
      <c r="AV86">
        <v>8.5743333907370864E-2</v>
      </c>
      <c r="AW86" s="1">
        <v>42481</v>
      </c>
      <c r="AX86">
        <v>12.791880000000001</v>
      </c>
      <c r="AY86" s="1">
        <v>42481</v>
      </c>
      <c r="AZ86">
        <v>13.10431</v>
      </c>
      <c r="BA86" s="1">
        <v>42442</v>
      </c>
      <c r="BB86">
        <v>0.12012188149508986</v>
      </c>
      <c r="BC86" s="1">
        <v>42481</v>
      </c>
      <c r="BD86">
        <v>15.823499999999999</v>
      </c>
      <c r="BE86" s="1">
        <v>42481</v>
      </c>
      <c r="BF86">
        <v>18.31381</v>
      </c>
      <c r="BG86" s="1">
        <v>42442</v>
      </c>
      <c r="BH86">
        <v>0.18173320572785967</v>
      </c>
    </row>
    <row r="87" spans="1:60" x14ac:dyDescent="0.3">
      <c r="A87" s="1">
        <v>42482</v>
      </c>
      <c r="B87">
        <v>11.348190000000001</v>
      </c>
      <c r="C87" s="1">
        <v>42482</v>
      </c>
      <c r="D87">
        <v>13.71969</v>
      </c>
      <c r="E87" s="1">
        <v>42443</v>
      </c>
      <c r="F87">
        <v>0.15390046532961818</v>
      </c>
      <c r="G87" s="1">
        <v>42481</v>
      </c>
      <c r="H87">
        <v>18.83813</v>
      </c>
      <c r="I87" s="1">
        <v>42481</v>
      </c>
      <c r="J87">
        <v>21.154</v>
      </c>
      <c r="K87" s="1">
        <v>42443</v>
      </c>
      <c r="L87">
        <v>0.24324138677778009</v>
      </c>
      <c r="M87" s="1">
        <v>42482</v>
      </c>
      <c r="N87">
        <v>9.6766880000000004</v>
      </c>
      <c r="O87" s="1">
        <v>42482</v>
      </c>
      <c r="P87">
        <v>10.9145</v>
      </c>
      <c r="Q87" s="1">
        <v>42443</v>
      </c>
      <c r="R87">
        <v>9.5781789412707305E-2</v>
      </c>
      <c r="S87" s="1">
        <v>42482</v>
      </c>
      <c r="T87">
        <v>5.5841250000000002</v>
      </c>
      <c r="U87" s="1">
        <v>42482</v>
      </c>
      <c r="V87">
        <v>6.7531249999999998</v>
      </c>
      <c r="W87" s="1">
        <v>42443</v>
      </c>
      <c r="X87">
        <v>4.8198870583858459E-2</v>
      </c>
      <c r="Y87" s="1">
        <v>42503</v>
      </c>
      <c r="Z87">
        <v>3.7869999999999999</v>
      </c>
      <c r="AA87" s="1">
        <v>42503</v>
      </c>
      <c r="AB87">
        <v>4.034313</v>
      </c>
      <c r="AC87" s="1">
        <v>42443</v>
      </c>
      <c r="AD87">
        <v>3.2183417565494928E-2</v>
      </c>
      <c r="AE87" s="1">
        <v>42482</v>
      </c>
      <c r="AF87">
        <v>8.4608129999999999</v>
      </c>
      <c r="AG87" s="1">
        <v>42482</v>
      </c>
      <c r="AH87">
        <v>8.6493129999999994</v>
      </c>
      <c r="AI87" s="1">
        <v>42443</v>
      </c>
      <c r="AJ87">
        <v>5.8504336895629137E-2</v>
      </c>
      <c r="AK87" s="1">
        <v>43937</v>
      </c>
      <c r="AL87">
        <v>5.3224999999999998</v>
      </c>
      <c r="AM87" s="1">
        <v>43937</v>
      </c>
      <c r="AN87">
        <v>5.9335000000000004</v>
      </c>
      <c r="AO87" s="1">
        <v>42443</v>
      </c>
      <c r="AP87">
        <v>5.2242372531999863E-2</v>
      </c>
      <c r="AQ87" s="1">
        <v>43938</v>
      </c>
      <c r="AR87">
        <v>17.2255</v>
      </c>
      <c r="AS87" s="1">
        <v>43938</v>
      </c>
      <c r="AT87">
        <v>22.347899999999999</v>
      </c>
      <c r="AU87" s="1">
        <v>42443</v>
      </c>
      <c r="AV87">
        <v>8.3715145306882066E-2</v>
      </c>
      <c r="AW87" s="1">
        <v>42482</v>
      </c>
      <c r="AX87">
        <v>12.436310000000001</v>
      </c>
      <c r="AY87" s="1">
        <v>42482</v>
      </c>
      <c r="AZ87">
        <v>12.616379999999999</v>
      </c>
      <c r="BA87" s="1">
        <v>42443</v>
      </c>
      <c r="BB87">
        <v>0.11773175395726615</v>
      </c>
      <c r="BC87" s="1">
        <v>42482</v>
      </c>
      <c r="BD87">
        <v>14.704499999999999</v>
      </c>
      <c r="BE87" s="1">
        <v>42482</v>
      </c>
      <c r="BF87">
        <v>17.19462</v>
      </c>
      <c r="BG87" s="1">
        <v>42443</v>
      </c>
      <c r="BH87">
        <v>0.1789899507806256</v>
      </c>
    </row>
    <row r="88" spans="1:60" x14ac:dyDescent="0.3">
      <c r="A88" s="1">
        <v>42485</v>
      </c>
      <c r="B88">
        <v>12.139810000000001</v>
      </c>
      <c r="C88" s="1">
        <v>42485</v>
      </c>
      <c r="D88">
        <v>14.65963</v>
      </c>
      <c r="E88" s="1">
        <v>42444</v>
      </c>
      <c r="F88">
        <v>0.15097761491709882</v>
      </c>
      <c r="G88" s="1">
        <v>42482</v>
      </c>
      <c r="H88">
        <v>19.12987</v>
      </c>
      <c r="I88" s="1">
        <v>42482</v>
      </c>
      <c r="J88">
        <v>21.528130000000001</v>
      </c>
      <c r="K88" s="1">
        <v>42444</v>
      </c>
      <c r="L88">
        <v>0.24099795171834135</v>
      </c>
      <c r="M88" s="1">
        <v>42485</v>
      </c>
      <c r="N88">
        <v>9.75</v>
      </c>
      <c r="O88" s="1">
        <v>42485</v>
      </c>
      <c r="P88">
        <v>10.873810000000001</v>
      </c>
      <c r="Q88" s="1">
        <v>42444</v>
      </c>
      <c r="R88">
        <v>0.10397731787020634</v>
      </c>
      <c r="S88" s="1">
        <v>42485</v>
      </c>
      <c r="T88">
        <v>5.5743749999999999</v>
      </c>
      <c r="U88" s="1">
        <v>42485</v>
      </c>
      <c r="V88">
        <v>6.3905000000000003</v>
      </c>
      <c r="W88" s="1">
        <v>42444</v>
      </c>
      <c r="X88">
        <v>4.7535395288769114E-2</v>
      </c>
      <c r="Y88" s="1">
        <v>42506</v>
      </c>
      <c r="Z88">
        <v>4.0923749999999997</v>
      </c>
      <c r="AA88" s="1">
        <v>42506</v>
      </c>
      <c r="AB88">
        <v>3.8740000000000001</v>
      </c>
      <c r="AC88" s="1">
        <v>42444</v>
      </c>
      <c r="AD88">
        <v>3.1370881135960413E-2</v>
      </c>
      <c r="AE88" s="1">
        <v>42485</v>
      </c>
      <c r="AF88">
        <v>9.1228130000000007</v>
      </c>
      <c r="AG88" s="1">
        <v>42485</v>
      </c>
      <c r="AH88">
        <v>9.3021879999999992</v>
      </c>
      <c r="AI88" s="1">
        <v>42444</v>
      </c>
      <c r="AJ88">
        <v>6.2992758711890404E-2</v>
      </c>
      <c r="AK88" s="1">
        <v>43938</v>
      </c>
      <c r="AL88">
        <v>5.6726000000000001</v>
      </c>
      <c r="AM88" s="1">
        <v>43938</v>
      </c>
      <c r="AN88">
        <v>6.3474000000000004</v>
      </c>
      <c r="AO88" s="1">
        <v>42444</v>
      </c>
      <c r="AP88">
        <v>6.5476983591563023E-2</v>
      </c>
      <c r="AQ88" s="1">
        <v>43941</v>
      </c>
      <c r="AR88">
        <v>18.206199999999999</v>
      </c>
      <c r="AS88" s="1">
        <v>43941</v>
      </c>
      <c r="AT88">
        <v>23.133800000000001</v>
      </c>
      <c r="AU88" s="1">
        <v>42444</v>
      </c>
      <c r="AV88">
        <v>0.10135356277368146</v>
      </c>
      <c r="AW88" s="1">
        <v>42485</v>
      </c>
      <c r="AX88">
        <v>12.547689999999999</v>
      </c>
      <c r="AY88" s="1">
        <v>42485</v>
      </c>
      <c r="AZ88">
        <v>12.858000000000001</v>
      </c>
      <c r="BA88" s="1">
        <v>42444</v>
      </c>
      <c r="BB88">
        <v>0.11476385994625091</v>
      </c>
      <c r="BC88" s="1">
        <v>42485</v>
      </c>
      <c r="BD88">
        <v>15.685879999999999</v>
      </c>
      <c r="BE88" s="1">
        <v>42485</v>
      </c>
      <c r="BF88">
        <v>18.115880000000001</v>
      </c>
      <c r="BG88" s="1">
        <v>42444</v>
      </c>
      <c r="BH88">
        <v>0.18916819676172589</v>
      </c>
    </row>
    <row r="89" spans="1:60" x14ac:dyDescent="0.3">
      <c r="A89" s="1">
        <v>42486</v>
      </c>
      <c r="B89">
        <v>12.01131</v>
      </c>
      <c r="C89" s="1">
        <v>42486</v>
      </c>
      <c r="D89">
        <v>14.467499999999999</v>
      </c>
      <c r="E89" s="1">
        <v>42445</v>
      </c>
      <c r="F89">
        <v>0.14739723024687221</v>
      </c>
      <c r="G89" s="1">
        <v>42485</v>
      </c>
      <c r="H89">
        <v>20.137689999999999</v>
      </c>
      <c r="I89" s="1">
        <v>42485</v>
      </c>
      <c r="J89">
        <v>22.836690000000001</v>
      </c>
      <c r="K89" s="1">
        <v>42445</v>
      </c>
      <c r="L89">
        <v>0.2399806723516533</v>
      </c>
      <c r="M89" s="1">
        <v>42486</v>
      </c>
      <c r="N89">
        <v>9.9891249999999996</v>
      </c>
      <c r="O89" s="1">
        <v>42486</v>
      </c>
      <c r="P89">
        <v>11.11669</v>
      </c>
      <c r="Q89" s="1">
        <v>42445</v>
      </c>
      <c r="R89">
        <v>0.10211325974502787</v>
      </c>
      <c r="S89" s="1">
        <v>42486</v>
      </c>
      <c r="T89">
        <v>6.0158129999999996</v>
      </c>
      <c r="U89" s="1">
        <v>42486</v>
      </c>
      <c r="V89">
        <v>6.9928749999999997</v>
      </c>
      <c r="W89" s="1">
        <v>42445</v>
      </c>
      <c r="X89">
        <v>4.7558277163516773E-2</v>
      </c>
      <c r="Y89" s="1">
        <v>42507</v>
      </c>
      <c r="Z89">
        <v>3.7613129999999999</v>
      </c>
      <c r="AA89" s="1">
        <v>42507</v>
      </c>
      <c r="AB89">
        <v>3.7613129999999999</v>
      </c>
      <c r="AC89" s="1">
        <v>42445</v>
      </c>
      <c r="AD89">
        <v>3.1725299313397903E-2</v>
      </c>
      <c r="AE89" s="1">
        <v>42486</v>
      </c>
      <c r="AF89">
        <v>9.0423749999999998</v>
      </c>
      <c r="AG89" s="1">
        <v>42486</v>
      </c>
      <c r="AH89">
        <v>9.5340000000000007</v>
      </c>
      <c r="AI89" s="1">
        <v>42445</v>
      </c>
      <c r="AJ89">
        <v>6.7821021921330743E-2</v>
      </c>
      <c r="AK89" s="1">
        <v>43941</v>
      </c>
      <c r="AL89">
        <v>6.0195999999999996</v>
      </c>
      <c r="AM89" s="1">
        <v>43941</v>
      </c>
      <c r="AN89">
        <v>6.8696000000000002</v>
      </c>
      <c r="AO89" s="1">
        <v>42445</v>
      </c>
      <c r="AP89">
        <v>6.5912715129453167E-2</v>
      </c>
      <c r="AQ89" s="1">
        <v>43942</v>
      </c>
      <c r="AR89">
        <v>18.411999999999999</v>
      </c>
      <c r="AS89" s="1">
        <v>43942</v>
      </c>
      <c r="AT89">
        <v>23.941700000000001</v>
      </c>
      <c r="AU89" s="1">
        <v>42445</v>
      </c>
      <c r="AV89">
        <v>0.10134035514238462</v>
      </c>
      <c r="AW89" s="1">
        <v>42486</v>
      </c>
      <c r="AX89">
        <v>12.28</v>
      </c>
      <c r="AY89" s="1">
        <v>42486</v>
      </c>
      <c r="AZ89">
        <v>12.499309999999999</v>
      </c>
      <c r="BA89" s="1">
        <v>42445</v>
      </c>
      <c r="BB89">
        <v>0.11259548982634043</v>
      </c>
      <c r="BC89" s="1">
        <v>42486</v>
      </c>
      <c r="BD89">
        <v>15.410500000000001</v>
      </c>
      <c r="BE89" s="1">
        <v>42486</v>
      </c>
      <c r="BF89">
        <v>17.88719</v>
      </c>
      <c r="BG89" s="1">
        <v>42445</v>
      </c>
      <c r="BH89">
        <v>0.18485934326895695</v>
      </c>
    </row>
    <row r="90" spans="1:60" x14ac:dyDescent="0.3">
      <c r="A90" s="1">
        <v>42487</v>
      </c>
      <c r="B90">
        <v>11.93338</v>
      </c>
      <c r="C90" s="1">
        <v>42487</v>
      </c>
      <c r="D90">
        <v>14.30888</v>
      </c>
      <c r="E90" s="1">
        <v>42446</v>
      </c>
      <c r="F90">
        <v>0.13997243248676566</v>
      </c>
      <c r="G90" s="1">
        <v>42486</v>
      </c>
      <c r="H90">
        <v>19.730370000000001</v>
      </c>
      <c r="I90" s="1">
        <v>42486</v>
      </c>
      <c r="J90">
        <v>22.2925</v>
      </c>
      <c r="K90" s="1">
        <v>42446</v>
      </c>
      <c r="L90">
        <v>0.22698631150911994</v>
      </c>
      <c r="M90" s="1">
        <v>42487</v>
      </c>
      <c r="N90">
        <v>10.5825</v>
      </c>
      <c r="O90" s="1">
        <v>42487</v>
      </c>
      <c r="P90">
        <v>11.156689999999999</v>
      </c>
      <c r="Q90" s="1">
        <v>42446</v>
      </c>
      <c r="R90">
        <v>0.10117591450710205</v>
      </c>
      <c r="S90" s="1">
        <v>42487</v>
      </c>
      <c r="T90">
        <v>5.7758130000000003</v>
      </c>
      <c r="U90" s="1">
        <v>42487</v>
      </c>
      <c r="V90">
        <v>6.5786249999999997</v>
      </c>
      <c r="W90" s="1">
        <v>42446</v>
      </c>
      <c r="X90">
        <v>4.7086281043781833E-2</v>
      </c>
      <c r="Y90" s="1">
        <v>42508</v>
      </c>
      <c r="Z90">
        <v>4.4893749999999999</v>
      </c>
      <c r="AA90" s="1">
        <v>42508</v>
      </c>
      <c r="AB90">
        <v>4.2156250000000002</v>
      </c>
      <c r="AC90" s="1">
        <v>42446</v>
      </c>
      <c r="AD90">
        <v>3.1759167893099328E-2</v>
      </c>
      <c r="AE90" s="1">
        <v>42487</v>
      </c>
      <c r="AF90">
        <v>8.4649999999999999</v>
      </c>
      <c r="AG90" s="1">
        <v>42487</v>
      </c>
      <c r="AH90">
        <v>9.1858749999999993</v>
      </c>
      <c r="AI90" s="1">
        <v>42446</v>
      </c>
      <c r="AJ90">
        <v>6.8570795555126976E-2</v>
      </c>
      <c r="AK90" s="1">
        <v>43942</v>
      </c>
      <c r="AL90">
        <v>6.1249000000000002</v>
      </c>
      <c r="AM90" s="1">
        <v>43942</v>
      </c>
      <c r="AN90">
        <v>6.4935999999999998</v>
      </c>
      <c r="AO90" s="1">
        <v>42446</v>
      </c>
      <c r="AP90">
        <v>6.6805318290373727E-2</v>
      </c>
      <c r="AQ90" s="1">
        <v>43943</v>
      </c>
      <c r="AR90">
        <v>17.578199999999999</v>
      </c>
      <c r="AS90" s="1">
        <v>43943</v>
      </c>
      <c r="AT90">
        <v>22.4617</v>
      </c>
      <c r="AU90" s="1">
        <v>42446</v>
      </c>
      <c r="AV90">
        <v>9.9713918317015621E-2</v>
      </c>
      <c r="AW90" s="1">
        <v>42487</v>
      </c>
      <c r="AX90">
        <v>12.144500000000001</v>
      </c>
      <c r="AY90" s="1">
        <v>42487</v>
      </c>
      <c r="AZ90">
        <v>12.414630000000001</v>
      </c>
      <c r="BA90" s="1">
        <v>42446</v>
      </c>
      <c r="BB90">
        <v>0.1118020266124011</v>
      </c>
      <c r="BC90" s="1">
        <v>42487</v>
      </c>
      <c r="BD90">
        <v>15.47038</v>
      </c>
      <c r="BE90" s="1">
        <v>42487</v>
      </c>
      <c r="BF90">
        <v>17.6935</v>
      </c>
      <c r="BG90" s="1">
        <v>42446</v>
      </c>
      <c r="BH90">
        <v>0.18502523193609854</v>
      </c>
    </row>
    <row r="91" spans="1:60" x14ac:dyDescent="0.3">
      <c r="A91" s="1">
        <v>42488</v>
      </c>
      <c r="B91">
        <v>12.948880000000001</v>
      </c>
      <c r="C91" s="1">
        <v>42488</v>
      </c>
      <c r="D91">
        <v>15.683999999999999</v>
      </c>
      <c r="E91" s="1">
        <v>42447</v>
      </c>
      <c r="F91">
        <v>0.13736117809632994</v>
      </c>
      <c r="G91" s="1">
        <v>42487</v>
      </c>
      <c r="H91">
        <v>19.549689999999998</v>
      </c>
      <c r="I91" s="1">
        <v>42487</v>
      </c>
      <c r="J91">
        <v>22.081689999999998</v>
      </c>
      <c r="K91" s="1">
        <v>42447</v>
      </c>
      <c r="L91">
        <v>0.22688502467434532</v>
      </c>
      <c r="M91" s="1">
        <v>42488</v>
      </c>
      <c r="N91">
        <v>9.8381880000000006</v>
      </c>
      <c r="O91" s="1">
        <v>42488</v>
      </c>
      <c r="P91">
        <v>10.73638</v>
      </c>
      <c r="Q91" s="1">
        <v>42447</v>
      </c>
      <c r="R91">
        <v>0.10090318679968249</v>
      </c>
      <c r="S91" s="1">
        <v>42488</v>
      </c>
      <c r="T91">
        <v>5.5839999999999996</v>
      </c>
      <c r="U91" s="1">
        <v>42488</v>
      </c>
      <c r="V91">
        <v>6.2466249999999999</v>
      </c>
      <c r="W91" s="1">
        <v>42447</v>
      </c>
      <c r="X91">
        <v>4.1518100749850226E-2</v>
      </c>
      <c r="Y91" s="1">
        <v>42509</v>
      </c>
      <c r="Z91">
        <v>4.4793750000000001</v>
      </c>
      <c r="AA91" s="1">
        <v>42509</v>
      </c>
      <c r="AB91">
        <v>4.6231249999999999</v>
      </c>
      <c r="AC91" s="1">
        <v>42447</v>
      </c>
      <c r="AD91">
        <v>3.0119937754245145E-2</v>
      </c>
      <c r="AE91" s="1">
        <v>42488</v>
      </c>
      <c r="AF91">
        <v>7.9091880000000003</v>
      </c>
      <c r="AG91" s="1">
        <v>42488</v>
      </c>
      <c r="AH91">
        <v>8.5608749999999993</v>
      </c>
      <c r="AI91" s="1">
        <v>42447</v>
      </c>
      <c r="AJ91">
        <v>6.8590648890349534E-2</v>
      </c>
      <c r="AK91" s="1">
        <v>43943</v>
      </c>
      <c r="AL91">
        <v>5.6132999999999997</v>
      </c>
      <c r="AM91" s="1">
        <v>43943</v>
      </c>
      <c r="AN91">
        <v>6.5145</v>
      </c>
      <c r="AO91" s="1">
        <v>42447</v>
      </c>
      <c r="AP91">
        <v>6.6582430199638581E-2</v>
      </c>
      <c r="AQ91" s="1">
        <v>43944</v>
      </c>
      <c r="AR91">
        <v>17.307099999999998</v>
      </c>
      <c r="AS91" s="1">
        <v>43944</v>
      </c>
      <c r="AT91">
        <v>21.866599999999998</v>
      </c>
      <c r="AU91" s="1">
        <v>42447</v>
      </c>
      <c r="AV91">
        <v>9.9710205397476132E-2</v>
      </c>
      <c r="AW91" s="1">
        <v>42488</v>
      </c>
      <c r="AX91">
        <v>12.416499999999999</v>
      </c>
      <c r="AY91" s="1">
        <v>42488</v>
      </c>
      <c r="AZ91">
        <v>12.265879999999999</v>
      </c>
      <c r="BA91" s="1">
        <v>42447</v>
      </c>
      <c r="BB91">
        <v>0.10280101218104219</v>
      </c>
      <c r="BC91" s="1">
        <v>42488</v>
      </c>
      <c r="BD91">
        <v>15.552</v>
      </c>
      <c r="BE91" s="1">
        <v>42488</v>
      </c>
      <c r="BF91">
        <v>18.229130000000001</v>
      </c>
      <c r="BG91" s="1">
        <v>42447</v>
      </c>
      <c r="BH91">
        <v>0.18226339328085067</v>
      </c>
    </row>
    <row r="92" spans="1:60" x14ac:dyDescent="0.3">
      <c r="A92" s="1">
        <v>42489</v>
      </c>
      <c r="B92">
        <v>13.464309999999999</v>
      </c>
      <c r="C92" s="1">
        <v>42489</v>
      </c>
      <c r="D92">
        <v>16.433879999999998</v>
      </c>
      <c r="E92" s="1">
        <v>42448</v>
      </c>
      <c r="F92">
        <v>0.1404293071333092</v>
      </c>
      <c r="G92" s="1">
        <v>42488</v>
      </c>
      <c r="H92">
        <v>19.364190000000001</v>
      </c>
      <c r="I92" s="1">
        <v>42488</v>
      </c>
      <c r="J92">
        <v>21.840309999999999</v>
      </c>
      <c r="K92" s="1">
        <v>42448</v>
      </c>
      <c r="L92">
        <v>0.22909219381443041</v>
      </c>
      <c r="M92" s="1">
        <v>42489</v>
      </c>
      <c r="N92">
        <v>6.8546880000000003</v>
      </c>
      <c r="O92" s="1">
        <v>42489</v>
      </c>
      <c r="P92">
        <v>11.32419</v>
      </c>
      <c r="Q92" s="1">
        <v>42448</v>
      </c>
      <c r="R92">
        <v>0.10341767990177386</v>
      </c>
      <c r="S92" s="1">
        <v>42489</v>
      </c>
      <c r="T92">
        <v>4.7506880000000002</v>
      </c>
      <c r="U92" s="1">
        <v>42489</v>
      </c>
      <c r="V92">
        <v>5.8929999999999998</v>
      </c>
      <c r="W92" s="1">
        <v>42448</v>
      </c>
      <c r="X92">
        <v>4.1612834034821383E-2</v>
      </c>
      <c r="Y92" s="1">
        <v>42510</v>
      </c>
      <c r="Z92">
        <v>3.950313</v>
      </c>
      <c r="AA92" s="1">
        <v>42510</v>
      </c>
      <c r="AB92">
        <v>4.0151870000000001</v>
      </c>
      <c r="AC92" s="1">
        <v>42448</v>
      </c>
      <c r="AD92">
        <v>3.0831892127250685E-2</v>
      </c>
      <c r="AE92" s="1">
        <v>42489</v>
      </c>
      <c r="AF92">
        <v>7.4651249999999996</v>
      </c>
      <c r="AG92" s="1">
        <v>42489</v>
      </c>
      <c r="AH92">
        <v>9.9093750000000007</v>
      </c>
      <c r="AI92" s="1">
        <v>42448</v>
      </c>
      <c r="AJ92">
        <v>6.9611111710635762E-2</v>
      </c>
      <c r="AK92" s="1">
        <v>43944</v>
      </c>
      <c r="AL92">
        <v>5.5252999999999997</v>
      </c>
      <c r="AM92" s="1">
        <v>43944</v>
      </c>
      <c r="AN92">
        <v>6.3672000000000004</v>
      </c>
      <c r="AO92" s="1">
        <v>42448</v>
      </c>
      <c r="AP92">
        <v>6.8271195717508254E-2</v>
      </c>
      <c r="AQ92" s="1">
        <v>43945</v>
      </c>
      <c r="AR92">
        <v>17.070399999999999</v>
      </c>
      <c r="AS92" s="1">
        <v>43945</v>
      </c>
      <c r="AT92">
        <v>21.979399999999998</v>
      </c>
      <c r="AU92" s="1">
        <v>42448</v>
      </c>
      <c r="AV92">
        <v>0.10062659790981233</v>
      </c>
      <c r="AW92" s="1">
        <v>42489</v>
      </c>
      <c r="AX92">
        <v>11.208629999999999</v>
      </c>
      <c r="AY92" s="1">
        <v>42489</v>
      </c>
      <c r="AZ92">
        <v>12.487500000000001</v>
      </c>
      <c r="BA92" s="1">
        <v>42448</v>
      </c>
      <c r="BB92">
        <v>0.10534871141151442</v>
      </c>
      <c r="BC92" s="1">
        <v>42489</v>
      </c>
      <c r="BD92">
        <v>16.958189999999998</v>
      </c>
      <c r="BE92" s="1">
        <v>42489</v>
      </c>
      <c r="BF92">
        <v>19.84919</v>
      </c>
      <c r="BG92" s="1">
        <v>42448</v>
      </c>
      <c r="BH92">
        <v>0.18697663391538752</v>
      </c>
    </row>
    <row r="93" spans="1:60" x14ac:dyDescent="0.3">
      <c r="A93" s="1">
        <v>42492</v>
      </c>
      <c r="B93">
        <v>12.39331</v>
      </c>
      <c r="C93" s="1">
        <v>42492</v>
      </c>
      <c r="D93">
        <v>15.24431</v>
      </c>
      <c r="E93" s="1">
        <v>42449</v>
      </c>
      <c r="F93">
        <v>0.13796067090490857</v>
      </c>
      <c r="G93" s="1">
        <v>42489</v>
      </c>
      <c r="H93">
        <v>22.39838</v>
      </c>
      <c r="I93" s="1">
        <v>42489</v>
      </c>
      <c r="J93">
        <v>25.646809999999999</v>
      </c>
      <c r="K93" s="1">
        <v>42449</v>
      </c>
      <c r="L93">
        <v>0.22426838892202036</v>
      </c>
      <c r="M93" s="1">
        <v>42492</v>
      </c>
      <c r="N93">
        <v>9.8828130000000005</v>
      </c>
      <c r="O93" s="1">
        <v>42492</v>
      </c>
      <c r="P93">
        <v>11.311809999999999</v>
      </c>
      <c r="Q93" s="1">
        <v>42449</v>
      </c>
      <c r="R93">
        <v>0.10423178516894455</v>
      </c>
      <c r="S93" s="1">
        <v>42492</v>
      </c>
      <c r="T93">
        <v>5.7458749999999998</v>
      </c>
      <c r="U93" s="1">
        <v>42492</v>
      </c>
      <c r="V93">
        <v>6.8636249999999999</v>
      </c>
      <c r="W93" s="1">
        <v>42449</v>
      </c>
      <c r="X93">
        <v>4.2748514350082777E-2</v>
      </c>
      <c r="Y93" s="1">
        <v>42513</v>
      </c>
      <c r="Z93">
        <v>4.4368129999999999</v>
      </c>
      <c r="AA93" s="1">
        <v>42513</v>
      </c>
      <c r="AB93">
        <v>4.4368129999999999</v>
      </c>
      <c r="AC93" s="1">
        <v>42449</v>
      </c>
      <c r="AD93">
        <v>3.1648133190894448E-2</v>
      </c>
      <c r="AE93" s="1">
        <v>42492</v>
      </c>
      <c r="AF93">
        <v>8.4284999999999997</v>
      </c>
      <c r="AG93" s="1">
        <v>42492</v>
      </c>
      <c r="AH93">
        <v>9.6615000000000002</v>
      </c>
      <c r="AI93" s="1">
        <v>42449</v>
      </c>
      <c r="AJ93">
        <v>7.067795188342893E-2</v>
      </c>
      <c r="AK93" s="1">
        <v>43945</v>
      </c>
      <c r="AL93">
        <v>5.3708999999999998</v>
      </c>
      <c r="AM93" s="1">
        <v>43945</v>
      </c>
      <c r="AN93">
        <v>5.94</v>
      </c>
      <c r="AO93" s="1">
        <v>42449</v>
      </c>
      <c r="AP93">
        <v>6.9958323520679655E-2</v>
      </c>
      <c r="AQ93" s="1">
        <v>43948</v>
      </c>
      <c r="AR93">
        <v>16.482900000000001</v>
      </c>
      <c r="AS93" s="1">
        <v>43948</v>
      </c>
      <c r="AT93">
        <v>21.665400000000002</v>
      </c>
      <c r="AU93" s="1">
        <v>42449</v>
      </c>
      <c r="AV93">
        <v>0.10185698007682283</v>
      </c>
      <c r="AW93" s="1">
        <v>42492</v>
      </c>
      <c r="AX93">
        <v>12.29419</v>
      </c>
      <c r="AY93" s="1">
        <v>42492</v>
      </c>
      <c r="AZ93">
        <v>12.4185</v>
      </c>
      <c r="BA93" s="1">
        <v>42449</v>
      </c>
      <c r="BB93">
        <v>0.10823429128701063</v>
      </c>
      <c r="BC93" s="1">
        <v>42492</v>
      </c>
      <c r="BD93">
        <v>16.098189999999999</v>
      </c>
      <c r="BE93" s="1">
        <v>42492</v>
      </c>
      <c r="BF93">
        <v>18.935690000000001</v>
      </c>
      <c r="BG93" s="1">
        <v>42449</v>
      </c>
      <c r="BH93">
        <v>0.19014182729303977</v>
      </c>
    </row>
    <row r="94" spans="1:60" x14ac:dyDescent="0.3">
      <c r="A94" s="1">
        <v>42493</v>
      </c>
      <c r="B94">
        <v>13.4855</v>
      </c>
      <c r="C94" s="1">
        <v>42493</v>
      </c>
      <c r="D94">
        <v>16.402000000000001</v>
      </c>
      <c r="E94" s="1">
        <v>42450</v>
      </c>
      <c r="F94">
        <v>0.13444825990169745</v>
      </c>
      <c r="G94" s="1">
        <v>42492</v>
      </c>
      <c r="H94">
        <v>23.219190000000001</v>
      </c>
      <c r="I94" s="1">
        <v>42492</v>
      </c>
      <c r="J94">
        <v>26.832689999999999</v>
      </c>
      <c r="K94" s="1">
        <v>42450</v>
      </c>
      <c r="L94">
        <v>0.21905324446695956</v>
      </c>
      <c r="M94" s="1">
        <v>42493</v>
      </c>
      <c r="N94">
        <v>9.5960000000000001</v>
      </c>
      <c r="O94" s="1">
        <v>42493</v>
      </c>
      <c r="P94">
        <v>10.90588</v>
      </c>
      <c r="Q94" s="1">
        <v>42450</v>
      </c>
      <c r="R94">
        <v>0.10247429873854579</v>
      </c>
      <c r="S94" s="1">
        <v>42493</v>
      </c>
      <c r="T94">
        <v>5.8125</v>
      </c>
      <c r="U94" s="1">
        <v>42493</v>
      </c>
      <c r="V94">
        <v>6.6479999999999997</v>
      </c>
      <c r="W94" s="1">
        <v>42450</v>
      </c>
      <c r="X94">
        <v>4.2984012871754206E-2</v>
      </c>
      <c r="Y94" s="1">
        <v>42514</v>
      </c>
      <c r="Z94">
        <v>4.3116880000000002</v>
      </c>
      <c r="AA94" s="1">
        <v>42514</v>
      </c>
      <c r="AB94">
        <v>4.1556249999999997</v>
      </c>
      <c r="AC94" s="1">
        <v>42450</v>
      </c>
      <c r="AD94">
        <v>3.2792332901953346E-2</v>
      </c>
      <c r="AE94" s="1">
        <v>42493</v>
      </c>
      <c r="AF94">
        <v>9.1993130000000001</v>
      </c>
      <c r="AG94" s="1">
        <v>42493</v>
      </c>
      <c r="AH94">
        <v>10.167310000000001</v>
      </c>
      <c r="AI94" s="1">
        <v>42450</v>
      </c>
      <c r="AJ94">
        <v>6.9095724371285958E-2</v>
      </c>
      <c r="AK94" s="1">
        <v>43948</v>
      </c>
      <c r="AL94">
        <v>5.4379</v>
      </c>
      <c r="AM94" s="1">
        <v>43948</v>
      </c>
      <c r="AN94">
        <v>5.9859999999999998</v>
      </c>
      <c r="AO94" s="1">
        <v>42450</v>
      </c>
      <c r="AP94">
        <v>6.8230937625620713E-2</v>
      </c>
      <c r="AQ94" s="1">
        <v>43949</v>
      </c>
      <c r="AR94">
        <v>15.589399999999999</v>
      </c>
      <c r="AS94" s="1">
        <v>43949</v>
      </c>
      <c r="AT94">
        <v>21.6784</v>
      </c>
      <c r="AU94" s="1">
        <v>42450</v>
      </c>
      <c r="AV94">
        <v>9.9290398285001177E-2</v>
      </c>
      <c r="AW94" s="1">
        <v>42493</v>
      </c>
      <c r="AX94">
        <v>12.384690000000001</v>
      </c>
      <c r="AY94" s="1">
        <v>42493</v>
      </c>
      <c r="AZ94">
        <v>12.412000000000001</v>
      </c>
      <c r="BA94" s="1">
        <v>42450</v>
      </c>
      <c r="BB94">
        <v>0.1082657175291661</v>
      </c>
      <c r="BC94" s="1">
        <v>42493</v>
      </c>
      <c r="BD94">
        <v>17.61863</v>
      </c>
      <c r="BE94" s="1">
        <v>42493</v>
      </c>
      <c r="BF94">
        <v>20.481629999999999</v>
      </c>
      <c r="BG94" s="1">
        <v>42450</v>
      </c>
      <c r="BH94">
        <v>0.18669118688622649</v>
      </c>
    </row>
    <row r="95" spans="1:60" x14ac:dyDescent="0.3">
      <c r="A95" s="1">
        <v>42494</v>
      </c>
      <c r="B95">
        <v>14.176130000000001</v>
      </c>
      <c r="C95" s="1">
        <v>42494</v>
      </c>
      <c r="D95">
        <v>16.945689999999999</v>
      </c>
      <c r="E95" s="1">
        <v>42451</v>
      </c>
      <c r="F95">
        <v>0.13160660082679654</v>
      </c>
      <c r="G95" s="1">
        <v>42493</v>
      </c>
      <c r="H95">
        <v>24.201879999999999</v>
      </c>
      <c r="I95" s="1">
        <v>42493</v>
      </c>
      <c r="J95">
        <v>27.83831</v>
      </c>
      <c r="K95" s="1">
        <v>42451</v>
      </c>
      <c r="L95">
        <v>0.21355006930617274</v>
      </c>
      <c r="M95" s="1">
        <v>42494</v>
      </c>
      <c r="N95">
        <v>9.2029999999999994</v>
      </c>
      <c r="O95" s="1">
        <v>42494</v>
      </c>
      <c r="P95">
        <v>10.80031</v>
      </c>
      <c r="Q95" s="1">
        <v>42451</v>
      </c>
      <c r="R95">
        <v>0.10164518222861886</v>
      </c>
      <c r="S95" s="1">
        <v>42494</v>
      </c>
      <c r="T95">
        <v>5.9603130000000002</v>
      </c>
      <c r="U95" s="1">
        <v>42494</v>
      </c>
      <c r="V95">
        <v>6.9758750000000003</v>
      </c>
      <c r="W95" s="1">
        <v>42451</v>
      </c>
      <c r="X95">
        <v>4.3681724038843392E-2</v>
      </c>
      <c r="Y95" s="1">
        <v>42515</v>
      </c>
      <c r="Z95">
        <v>4.1643129999999999</v>
      </c>
      <c r="AA95" s="1">
        <v>42515</v>
      </c>
      <c r="AB95">
        <v>4.2953130000000002</v>
      </c>
      <c r="AC95" s="1">
        <v>42451</v>
      </c>
      <c r="AD95">
        <v>3.3054827836782388E-2</v>
      </c>
      <c r="AE95" s="1">
        <v>42494</v>
      </c>
      <c r="AF95">
        <v>9.5141249999999999</v>
      </c>
      <c r="AG95" s="1">
        <v>42494</v>
      </c>
      <c r="AH95">
        <v>10.58263</v>
      </c>
      <c r="AI95" s="1">
        <v>42451</v>
      </c>
      <c r="AJ95">
        <v>6.8687747210820868E-2</v>
      </c>
      <c r="AK95" s="1">
        <v>43949</v>
      </c>
      <c r="AL95">
        <v>4.6458000000000004</v>
      </c>
      <c r="AM95" s="1">
        <v>43949</v>
      </c>
      <c r="AN95">
        <v>5.7484999999999999</v>
      </c>
      <c r="AO95" s="1">
        <v>42451</v>
      </c>
      <c r="AP95">
        <v>6.6515042392102916E-2</v>
      </c>
      <c r="AQ95" s="1">
        <v>43950</v>
      </c>
      <c r="AR95">
        <v>16.178899999999999</v>
      </c>
      <c r="AS95" s="1">
        <v>43950</v>
      </c>
      <c r="AT95">
        <v>20.256499999999999</v>
      </c>
      <c r="AU95" s="1">
        <v>42451</v>
      </c>
      <c r="AV95">
        <v>9.6804994299288891E-2</v>
      </c>
      <c r="AW95" s="1">
        <v>42494</v>
      </c>
      <c r="AX95">
        <v>12.362</v>
      </c>
      <c r="AY95" s="1">
        <v>42494</v>
      </c>
      <c r="AZ95">
        <v>12.42113</v>
      </c>
      <c r="BA95" s="1">
        <v>42451</v>
      </c>
      <c r="BB95">
        <v>0.10555673634745069</v>
      </c>
      <c r="BC95" s="1">
        <v>42494</v>
      </c>
      <c r="BD95">
        <v>17.933309999999999</v>
      </c>
      <c r="BE95" s="1">
        <v>42494</v>
      </c>
      <c r="BF95">
        <v>20.4955</v>
      </c>
      <c r="BG95" s="1">
        <v>42451</v>
      </c>
      <c r="BH95">
        <v>0.18272855173643923</v>
      </c>
    </row>
    <row r="96" spans="1:60" x14ac:dyDescent="0.3">
      <c r="A96" s="1">
        <v>42495</v>
      </c>
      <c r="B96">
        <v>14.07063</v>
      </c>
      <c r="C96" s="1">
        <v>42495</v>
      </c>
      <c r="D96">
        <v>16.824000000000002</v>
      </c>
      <c r="E96" s="1">
        <v>42452</v>
      </c>
      <c r="F96">
        <v>0.12442137870924809</v>
      </c>
      <c r="G96" s="1">
        <v>42494</v>
      </c>
      <c r="H96">
        <v>24.947310000000002</v>
      </c>
      <c r="I96" s="1">
        <v>42494</v>
      </c>
      <c r="J96">
        <v>28.68638</v>
      </c>
      <c r="K96" s="1">
        <v>42452</v>
      </c>
      <c r="L96">
        <v>0.20434188344710411</v>
      </c>
      <c r="M96" s="1">
        <v>42495</v>
      </c>
      <c r="N96">
        <v>9.2201880000000003</v>
      </c>
      <c r="O96" s="1">
        <v>42495</v>
      </c>
      <c r="P96">
        <v>10.8935</v>
      </c>
      <c r="Q96" s="1">
        <v>42452</v>
      </c>
      <c r="R96">
        <v>0.10348379688903971</v>
      </c>
      <c r="S96" s="1">
        <v>42495</v>
      </c>
      <c r="T96">
        <v>5.8159999999999998</v>
      </c>
      <c r="U96" s="1">
        <v>42495</v>
      </c>
      <c r="V96">
        <v>6.8378129999999997</v>
      </c>
      <c r="W96" s="1">
        <v>42452</v>
      </c>
      <c r="X96">
        <v>4.5320805205100796E-2</v>
      </c>
      <c r="Y96" s="1">
        <v>42516</v>
      </c>
      <c r="Z96">
        <v>3.5961249999999998</v>
      </c>
      <c r="AA96" s="1">
        <v>42516</v>
      </c>
      <c r="AB96">
        <v>4.2306249999999999</v>
      </c>
      <c r="AC96" s="1">
        <v>42452</v>
      </c>
      <c r="AD96">
        <v>3.44402003387023E-2</v>
      </c>
      <c r="AE96" s="1">
        <v>42495</v>
      </c>
      <c r="AF96">
        <v>9.1928750000000008</v>
      </c>
      <c r="AG96" s="1">
        <v>42495</v>
      </c>
      <c r="AH96">
        <v>10.533379999999999</v>
      </c>
      <c r="AI96" s="1">
        <v>42452</v>
      </c>
      <c r="AJ96">
        <v>7.3937479719775143E-2</v>
      </c>
      <c r="AK96" s="1">
        <v>43950</v>
      </c>
      <c r="AL96">
        <v>4.7915999999999999</v>
      </c>
      <c r="AM96" s="1">
        <v>43950</v>
      </c>
      <c r="AN96">
        <v>5.7807000000000004</v>
      </c>
      <c r="AO96" s="1">
        <v>42452</v>
      </c>
      <c r="AP96">
        <v>6.6351876820736802E-2</v>
      </c>
      <c r="AQ96" s="1">
        <v>43951</v>
      </c>
      <c r="AR96">
        <v>16.586500000000001</v>
      </c>
      <c r="AS96" s="1">
        <v>43951</v>
      </c>
      <c r="AT96">
        <v>21.0672</v>
      </c>
      <c r="AU96" s="1">
        <v>42452</v>
      </c>
      <c r="AV96">
        <v>9.6864806169475404E-2</v>
      </c>
      <c r="AW96" s="1">
        <v>42495</v>
      </c>
      <c r="AX96">
        <v>12.09619</v>
      </c>
      <c r="AY96" s="1">
        <v>42495</v>
      </c>
      <c r="AZ96">
        <v>12.34238</v>
      </c>
      <c r="BA96" s="1">
        <v>42452</v>
      </c>
      <c r="BB96">
        <v>0.11267057877602037</v>
      </c>
      <c r="BC96" s="1">
        <v>42495</v>
      </c>
      <c r="BD96">
        <v>17.905000000000001</v>
      </c>
      <c r="BE96" s="1">
        <v>42495</v>
      </c>
      <c r="BF96">
        <v>20.602</v>
      </c>
      <c r="BG96" s="1">
        <v>42452</v>
      </c>
      <c r="BH96">
        <v>0.19497172988623987</v>
      </c>
    </row>
    <row r="97" spans="1:60" x14ac:dyDescent="0.3">
      <c r="A97" s="1">
        <v>42496</v>
      </c>
      <c r="B97">
        <v>13.042999999999999</v>
      </c>
      <c r="C97" s="1">
        <v>42496</v>
      </c>
      <c r="D97">
        <v>15.628500000000001</v>
      </c>
      <c r="E97" s="1">
        <v>42453</v>
      </c>
      <c r="F97">
        <v>0.12477952024497711</v>
      </c>
      <c r="G97" s="1">
        <v>42495</v>
      </c>
      <c r="H97">
        <v>24.078379999999999</v>
      </c>
      <c r="I97" s="1">
        <v>42495</v>
      </c>
      <c r="J97">
        <v>27.49831</v>
      </c>
      <c r="K97" s="1">
        <v>42453</v>
      </c>
      <c r="L97">
        <v>0.19703601175196933</v>
      </c>
      <c r="M97" s="1">
        <v>42496</v>
      </c>
      <c r="N97">
        <v>9.5821880000000004</v>
      </c>
      <c r="O97" s="1">
        <v>42496</v>
      </c>
      <c r="P97">
        <v>11.455310000000001</v>
      </c>
      <c r="Q97" s="1">
        <v>42453</v>
      </c>
      <c r="R97">
        <v>0.10612281844287605</v>
      </c>
      <c r="S97" s="1">
        <v>42496</v>
      </c>
      <c r="T97">
        <v>5.7553749999999999</v>
      </c>
      <c r="U97" s="1">
        <v>42496</v>
      </c>
      <c r="V97">
        <v>6.672625</v>
      </c>
      <c r="W97" s="1">
        <v>42453</v>
      </c>
      <c r="X97">
        <v>4.5845487080240166E-2</v>
      </c>
      <c r="Y97" s="1">
        <v>42517</v>
      </c>
      <c r="Z97">
        <v>4.7611879999999998</v>
      </c>
      <c r="AA97" s="1">
        <v>42517</v>
      </c>
      <c r="AB97">
        <v>4.7611879999999998</v>
      </c>
      <c r="AC97" s="1">
        <v>42453</v>
      </c>
      <c r="AD97">
        <v>3.5977663252450165E-2</v>
      </c>
      <c r="AE97" s="1">
        <v>42496</v>
      </c>
      <c r="AF97">
        <v>9.3278130000000008</v>
      </c>
      <c r="AG97" s="1">
        <v>42496</v>
      </c>
      <c r="AH97">
        <v>10.14513</v>
      </c>
      <c r="AI97" s="1">
        <v>42453</v>
      </c>
      <c r="AJ97">
        <v>7.5044724202538007E-2</v>
      </c>
      <c r="AK97" s="1">
        <v>43951</v>
      </c>
      <c r="AL97">
        <v>4.5724</v>
      </c>
      <c r="AM97" s="1">
        <v>43951</v>
      </c>
      <c r="AN97">
        <v>5.4192999999999998</v>
      </c>
      <c r="AO97" s="1">
        <v>42453</v>
      </c>
      <c r="AP97">
        <v>6.6306297007729637E-2</v>
      </c>
      <c r="AQ97" s="1">
        <v>43955</v>
      </c>
      <c r="AR97">
        <v>17.551600000000001</v>
      </c>
      <c r="AS97" s="1">
        <v>43955</v>
      </c>
      <c r="AT97">
        <v>22.1815</v>
      </c>
      <c r="AU97" s="1">
        <v>42453</v>
      </c>
      <c r="AV97">
        <v>9.6221911056577361E-2</v>
      </c>
      <c r="AW97" s="1">
        <v>42496</v>
      </c>
      <c r="AX97">
        <v>11.83963</v>
      </c>
      <c r="AY97" s="1">
        <v>42496</v>
      </c>
      <c r="AZ97">
        <v>11.94938</v>
      </c>
      <c r="BA97" s="1">
        <v>42453</v>
      </c>
      <c r="BB97">
        <v>0.11260561626319258</v>
      </c>
      <c r="BC97" s="1">
        <v>42496</v>
      </c>
      <c r="BD97">
        <v>17.034500000000001</v>
      </c>
      <c r="BE97" s="1">
        <v>42496</v>
      </c>
      <c r="BF97">
        <v>19.0885</v>
      </c>
      <c r="BG97" s="1">
        <v>42453</v>
      </c>
      <c r="BH97">
        <v>0.19341063660484903</v>
      </c>
    </row>
    <row r="98" spans="1:60" x14ac:dyDescent="0.3">
      <c r="A98" s="1">
        <v>42499</v>
      </c>
      <c r="B98">
        <v>12.840999999999999</v>
      </c>
      <c r="C98" s="1">
        <v>42499</v>
      </c>
      <c r="D98">
        <v>15.406000000000001</v>
      </c>
      <c r="E98" s="1">
        <v>42454</v>
      </c>
      <c r="F98">
        <v>0.12362023339822971</v>
      </c>
      <c r="G98" s="1">
        <v>42496</v>
      </c>
      <c r="H98">
        <v>23.354130000000001</v>
      </c>
      <c r="I98" s="1">
        <v>42496</v>
      </c>
      <c r="J98">
        <v>26.5335</v>
      </c>
      <c r="K98" s="1">
        <v>42454</v>
      </c>
      <c r="L98">
        <v>0.19141708170153693</v>
      </c>
      <c r="M98" s="1">
        <v>42499</v>
      </c>
      <c r="N98">
        <v>10.021129999999999</v>
      </c>
      <c r="O98" s="1">
        <v>42499</v>
      </c>
      <c r="P98">
        <v>11.484</v>
      </c>
      <c r="Q98" s="1">
        <v>42454</v>
      </c>
      <c r="R98">
        <v>0.10819608138874921</v>
      </c>
      <c r="S98" s="1">
        <v>42499</v>
      </c>
      <c r="T98">
        <v>5.8031879999999996</v>
      </c>
      <c r="U98" s="1">
        <v>42499</v>
      </c>
      <c r="V98">
        <v>6.9438750000000002</v>
      </c>
      <c r="W98" s="1">
        <v>42454</v>
      </c>
      <c r="X98">
        <v>4.4614053694749335E-2</v>
      </c>
      <c r="Y98" s="1">
        <v>42521</v>
      </c>
      <c r="Z98">
        <v>4.9631879999999997</v>
      </c>
      <c r="AA98" s="1">
        <v>42521</v>
      </c>
      <c r="AB98">
        <v>4.9636880000000003</v>
      </c>
      <c r="AC98" s="1">
        <v>42454</v>
      </c>
      <c r="AD98">
        <v>3.5414157472968985E-2</v>
      </c>
      <c r="AE98" s="1">
        <v>42499</v>
      </c>
      <c r="AF98">
        <v>9.2891250000000003</v>
      </c>
      <c r="AG98" s="1">
        <v>42499</v>
      </c>
      <c r="AH98">
        <v>9.9481249999999992</v>
      </c>
      <c r="AI98" s="1">
        <v>42454</v>
      </c>
      <c r="AJ98">
        <v>7.6605003811359956E-2</v>
      </c>
      <c r="AK98" s="1">
        <v>43955</v>
      </c>
      <c r="AL98">
        <v>5.2682000000000002</v>
      </c>
      <c r="AM98" s="1">
        <v>43955</v>
      </c>
      <c r="AN98">
        <v>5.9038000000000004</v>
      </c>
      <c r="AO98" s="1">
        <v>42454</v>
      </c>
      <c r="AP98">
        <v>6.7888117061397954E-2</v>
      </c>
      <c r="AQ98" s="1">
        <v>43956</v>
      </c>
      <c r="AR98">
        <v>15.6989</v>
      </c>
      <c r="AS98" s="1">
        <v>43956</v>
      </c>
      <c r="AT98">
        <v>20.373799999999999</v>
      </c>
      <c r="AU98" s="1">
        <v>42454</v>
      </c>
      <c r="AV98">
        <v>9.8721169934459771E-2</v>
      </c>
      <c r="AW98" s="1">
        <v>42499</v>
      </c>
      <c r="AX98">
        <v>12.111499999999999</v>
      </c>
      <c r="AY98" s="1">
        <v>42499</v>
      </c>
      <c r="AZ98">
        <v>12.31963</v>
      </c>
      <c r="BA98" s="1">
        <v>42454</v>
      </c>
      <c r="BB98">
        <v>0.11452530064733024</v>
      </c>
      <c r="BC98" s="1">
        <v>42499</v>
      </c>
      <c r="BD98">
        <v>17.05931</v>
      </c>
      <c r="BE98" s="1">
        <v>42499</v>
      </c>
      <c r="BF98">
        <v>19.47362</v>
      </c>
      <c r="BG98" s="1">
        <v>42454</v>
      </c>
      <c r="BH98">
        <v>0.19686709920334503</v>
      </c>
    </row>
    <row r="99" spans="1:60" x14ac:dyDescent="0.3">
      <c r="A99" s="1">
        <v>42500</v>
      </c>
      <c r="B99">
        <v>11.7835</v>
      </c>
      <c r="C99" s="1">
        <v>42500</v>
      </c>
      <c r="D99">
        <v>14.246130000000001</v>
      </c>
      <c r="E99" s="1">
        <v>42455</v>
      </c>
      <c r="F99">
        <v>0.12608526394495814</v>
      </c>
      <c r="G99" s="1">
        <v>42499</v>
      </c>
      <c r="H99">
        <v>23.13119</v>
      </c>
      <c r="I99" s="1">
        <v>42499</v>
      </c>
      <c r="J99">
        <v>26.23113</v>
      </c>
      <c r="K99" s="1">
        <v>42455</v>
      </c>
      <c r="L99">
        <v>0.18682782346250729</v>
      </c>
      <c r="M99" s="1">
        <v>42500</v>
      </c>
      <c r="N99">
        <v>9.6928750000000008</v>
      </c>
      <c r="O99" s="1">
        <v>42500</v>
      </c>
      <c r="P99">
        <v>10.75088</v>
      </c>
      <c r="Q99" s="1">
        <v>42455</v>
      </c>
      <c r="R99">
        <v>0.10962518806149406</v>
      </c>
      <c r="S99" s="1">
        <v>42500</v>
      </c>
      <c r="T99">
        <v>5.3751249999999997</v>
      </c>
      <c r="U99" s="1">
        <v>42500</v>
      </c>
      <c r="V99">
        <v>6.4583130000000004</v>
      </c>
      <c r="W99" s="1">
        <v>42455</v>
      </c>
      <c r="X99">
        <v>4.533970023175541E-2</v>
      </c>
      <c r="Y99" s="1">
        <v>42522</v>
      </c>
      <c r="Z99">
        <v>4.6233129999999996</v>
      </c>
      <c r="AA99" s="1">
        <v>42522</v>
      </c>
      <c r="AB99">
        <v>4.7156880000000001</v>
      </c>
      <c r="AC99" s="1">
        <v>42455</v>
      </c>
      <c r="AD99">
        <v>3.6375461569769056E-2</v>
      </c>
      <c r="AE99" s="1">
        <v>42500</v>
      </c>
      <c r="AF99">
        <v>9.2086249999999996</v>
      </c>
      <c r="AG99" s="1">
        <v>42500</v>
      </c>
      <c r="AH99">
        <v>10.01431</v>
      </c>
      <c r="AI99" s="1">
        <v>42455</v>
      </c>
      <c r="AJ99">
        <v>7.8690179225514634E-2</v>
      </c>
      <c r="AK99" s="1">
        <v>43956</v>
      </c>
      <c r="AL99">
        <v>4.8930999999999996</v>
      </c>
      <c r="AM99" s="1">
        <v>43956</v>
      </c>
      <c r="AN99">
        <v>5.6135999999999999</v>
      </c>
      <c r="AO99" s="1">
        <v>42455</v>
      </c>
      <c r="AP99">
        <v>6.9747723489236982E-2</v>
      </c>
      <c r="AQ99" s="1">
        <v>43957</v>
      </c>
      <c r="AR99">
        <v>15.6637</v>
      </c>
      <c r="AS99" s="1">
        <v>43957</v>
      </c>
      <c r="AT99">
        <v>19.6676</v>
      </c>
      <c r="AU99" s="1">
        <v>42455</v>
      </c>
      <c r="AV99">
        <v>0.10136050554493442</v>
      </c>
      <c r="AW99" s="1">
        <v>42500</v>
      </c>
      <c r="AX99">
        <v>12.000629999999999</v>
      </c>
      <c r="AY99" s="1">
        <v>42500</v>
      </c>
      <c r="AZ99">
        <v>12.176310000000001</v>
      </c>
      <c r="BA99" s="1">
        <v>42455</v>
      </c>
      <c r="BB99">
        <v>0.11253907983984918</v>
      </c>
      <c r="BC99" s="1">
        <v>42500</v>
      </c>
      <c r="BD99">
        <v>16.11731</v>
      </c>
      <c r="BE99" s="1">
        <v>42500</v>
      </c>
      <c r="BF99">
        <v>18.627130000000001</v>
      </c>
      <c r="BG99" s="1">
        <v>42455</v>
      </c>
      <c r="BH99">
        <v>0.20189314838879521</v>
      </c>
    </row>
    <row r="100" spans="1:60" x14ac:dyDescent="0.3">
      <c r="A100" s="1">
        <v>42501</v>
      </c>
      <c r="B100">
        <v>12.869630000000001</v>
      </c>
      <c r="C100" s="1">
        <v>42501</v>
      </c>
      <c r="D100">
        <v>15.47831</v>
      </c>
      <c r="E100" s="1">
        <v>42456</v>
      </c>
      <c r="F100">
        <v>0.12296646872914214</v>
      </c>
      <c r="G100" s="1">
        <v>42500</v>
      </c>
      <c r="H100">
        <v>21.97513</v>
      </c>
      <c r="I100" s="1">
        <v>42500</v>
      </c>
      <c r="J100">
        <v>25.00581</v>
      </c>
      <c r="K100" s="1">
        <v>42456</v>
      </c>
      <c r="L100">
        <v>0.191410337074163</v>
      </c>
      <c r="M100" s="1">
        <v>42501</v>
      </c>
      <c r="N100">
        <v>8.4748129999999993</v>
      </c>
      <c r="O100" s="1">
        <v>42501</v>
      </c>
      <c r="P100">
        <v>9.3968129999999999</v>
      </c>
      <c r="Q100" s="1">
        <v>42456</v>
      </c>
      <c r="R100">
        <v>0.10698162408342242</v>
      </c>
      <c r="S100" s="1">
        <v>42501</v>
      </c>
      <c r="T100">
        <v>5.554875</v>
      </c>
      <c r="U100" s="1">
        <v>42501</v>
      </c>
      <c r="V100">
        <v>6.4290000000000003</v>
      </c>
      <c r="W100" s="1">
        <v>42456</v>
      </c>
      <c r="X100">
        <v>4.6546282268875784E-2</v>
      </c>
      <c r="Y100" s="1">
        <v>42523</v>
      </c>
      <c r="Z100">
        <v>4.1686249999999996</v>
      </c>
      <c r="AA100" s="1">
        <v>42523</v>
      </c>
      <c r="AB100">
        <v>4.5453749999999999</v>
      </c>
      <c r="AC100" s="1">
        <v>42456</v>
      </c>
      <c r="AD100">
        <v>3.7240373890525133E-2</v>
      </c>
      <c r="AE100" s="1">
        <v>42501</v>
      </c>
      <c r="AF100">
        <v>8.7266250000000003</v>
      </c>
      <c r="AG100" s="1">
        <v>42501</v>
      </c>
      <c r="AH100">
        <v>9.5675000000000008</v>
      </c>
      <c r="AI100" s="1">
        <v>42456</v>
      </c>
      <c r="AJ100">
        <v>8.0966969660787341E-2</v>
      </c>
      <c r="AK100" s="1">
        <v>43957</v>
      </c>
      <c r="AL100">
        <v>4.7751999999999999</v>
      </c>
      <c r="AM100" s="1">
        <v>43957</v>
      </c>
      <c r="AN100">
        <v>5.7956000000000003</v>
      </c>
      <c r="AO100" s="1">
        <v>42456</v>
      </c>
      <c r="AP100">
        <v>7.1524768002528535E-2</v>
      </c>
      <c r="AQ100" s="1">
        <v>43958</v>
      </c>
      <c r="AR100">
        <v>13.1858</v>
      </c>
      <c r="AS100" s="1">
        <v>43958</v>
      </c>
      <c r="AT100">
        <v>16.4513</v>
      </c>
      <c r="AU100" s="1">
        <v>42456</v>
      </c>
      <c r="AV100">
        <v>0.10417401283189351</v>
      </c>
      <c r="AW100" s="1">
        <v>42501</v>
      </c>
      <c r="AX100">
        <v>12.060689999999999</v>
      </c>
      <c r="AY100" s="1">
        <v>42501</v>
      </c>
      <c r="AZ100">
        <v>12.15569</v>
      </c>
      <c r="BA100" s="1">
        <v>42456</v>
      </c>
      <c r="BB100">
        <v>0.11436482162377819</v>
      </c>
      <c r="BC100" s="1">
        <v>42501</v>
      </c>
      <c r="BD100">
        <v>16.855689999999999</v>
      </c>
      <c r="BE100" s="1">
        <v>42501</v>
      </c>
      <c r="BF100">
        <v>19.55</v>
      </c>
      <c r="BG100" s="1">
        <v>42456</v>
      </c>
      <c r="BH100">
        <v>0.2066591816480948</v>
      </c>
    </row>
    <row r="101" spans="1:60" x14ac:dyDescent="0.3">
      <c r="A101" s="1">
        <v>42502</v>
      </c>
      <c r="B101">
        <v>12.68163</v>
      </c>
      <c r="C101" s="1">
        <v>42502</v>
      </c>
      <c r="D101">
        <v>15.21838</v>
      </c>
      <c r="E101" s="1">
        <v>42457</v>
      </c>
      <c r="F101">
        <v>0.11983808805422576</v>
      </c>
      <c r="G101" s="1">
        <v>42501</v>
      </c>
      <c r="H101">
        <v>22.031189999999999</v>
      </c>
      <c r="I101" s="1">
        <v>42501</v>
      </c>
      <c r="J101">
        <v>25.00713</v>
      </c>
      <c r="K101" s="1">
        <v>42457</v>
      </c>
      <c r="L101">
        <v>0.191410337074163</v>
      </c>
      <c r="M101" s="1">
        <v>42502</v>
      </c>
      <c r="N101">
        <v>8.8861249999999998</v>
      </c>
      <c r="O101" s="1">
        <v>42502</v>
      </c>
      <c r="P101">
        <v>9.9086250000000007</v>
      </c>
      <c r="Q101" s="1">
        <v>42457</v>
      </c>
      <c r="R101">
        <v>0.10604186611186869</v>
      </c>
      <c r="S101" s="1">
        <v>42502</v>
      </c>
      <c r="T101">
        <v>5.5253129999999997</v>
      </c>
      <c r="U101" s="1">
        <v>42502</v>
      </c>
      <c r="V101">
        <v>6.7916879999999997</v>
      </c>
      <c r="W101" s="1">
        <v>42457</v>
      </c>
      <c r="X101">
        <v>4.5366545479777746E-2</v>
      </c>
      <c r="Y101" s="1">
        <v>42524</v>
      </c>
      <c r="Z101">
        <v>4.4096250000000001</v>
      </c>
      <c r="AA101" s="1">
        <v>42524</v>
      </c>
      <c r="AB101">
        <v>4.6879999999999997</v>
      </c>
      <c r="AC101" s="1">
        <v>42457</v>
      </c>
      <c r="AD101">
        <v>3.6334973717134504E-2</v>
      </c>
      <c r="AE101" s="1">
        <v>42502</v>
      </c>
      <c r="AF101">
        <v>8.4951249999999998</v>
      </c>
      <c r="AG101" s="1">
        <v>42502</v>
      </c>
      <c r="AH101">
        <v>9.6328750000000003</v>
      </c>
      <c r="AI101" s="1">
        <v>42457</v>
      </c>
      <c r="AJ101">
        <v>7.8722160746782316E-2</v>
      </c>
      <c r="AK101" s="1">
        <v>43958</v>
      </c>
      <c r="AL101">
        <v>4.9215999999999998</v>
      </c>
      <c r="AM101" s="1">
        <v>43958</v>
      </c>
      <c r="AN101">
        <v>5.9206000000000003</v>
      </c>
      <c r="AO101" s="1">
        <v>42457</v>
      </c>
      <c r="AP101">
        <v>7.1524768002528535E-2</v>
      </c>
      <c r="AQ101" s="1">
        <v>43962</v>
      </c>
      <c r="AR101">
        <v>12.794600000000001</v>
      </c>
      <c r="AS101" s="1">
        <v>43962</v>
      </c>
      <c r="AT101">
        <v>16.136800000000001</v>
      </c>
      <c r="AU101" s="1">
        <v>42457</v>
      </c>
      <c r="AV101">
        <v>0.10417401283189351</v>
      </c>
      <c r="AW101" s="1">
        <v>42502</v>
      </c>
      <c r="AX101">
        <v>12.04813</v>
      </c>
      <c r="AY101" s="1">
        <v>42502</v>
      </c>
      <c r="AZ101">
        <v>12.19163</v>
      </c>
      <c r="BA101" s="1">
        <v>42457</v>
      </c>
      <c r="BB101">
        <v>0.11133459308923983</v>
      </c>
      <c r="BC101" s="1">
        <v>42502</v>
      </c>
      <c r="BD101">
        <v>17.207809999999998</v>
      </c>
      <c r="BE101" s="1">
        <v>42502</v>
      </c>
      <c r="BF101">
        <v>19.886310000000002</v>
      </c>
      <c r="BG101" s="1">
        <v>42457</v>
      </c>
      <c r="BH101">
        <v>0.20095341472114009</v>
      </c>
    </row>
    <row r="102" spans="1:60" x14ac:dyDescent="0.3">
      <c r="A102" s="1">
        <v>42503</v>
      </c>
      <c r="B102">
        <v>13.42638</v>
      </c>
      <c r="C102" s="1">
        <v>42503</v>
      </c>
      <c r="D102">
        <v>16.083310000000001</v>
      </c>
      <c r="E102" s="1">
        <v>42458</v>
      </c>
      <c r="F102">
        <v>0.11865663993003188</v>
      </c>
      <c r="G102" s="1">
        <v>42502</v>
      </c>
      <c r="H102">
        <v>22.443999999999999</v>
      </c>
      <c r="I102" s="1">
        <v>42502</v>
      </c>
      <c r="J102">
        <v>25.66413</v>
      </c>
      <c r="K102" s="1">
        <v>42458</v>
      </c>
      <c r="L102">
        <v>0.1869725835713914</v>
      </c>
      <c r="M102" s="1">
        <v>42503</v>
      </c>
      <c r="N102">
        <v>9.1028749999999992</v>
      </c>
      <c r="O102" s="1">
        <v>42503</v>
      </c>
      <c r="P102">
        <v>10.24963</v>
      </c>
      <c r="Q102" s="1">
        <v>42458</v>
      </c>
      <c r="R102">
        <v>0.10374226194983645</v>
      </c>
      <c r="S102" s="1">
        <v>42503</v>
      </c>
      <c r="T102">
        <v>5.829313</v>
      </c>
      <c r="U102" s="1">
        <v>42503</v>
      </c>
      <c r="V102">
        <v>6.7333749999999997</v>
      </c>
      <c r="W102" s="1">
        <v>42458</v>
      </c>
      <c r="X102">
        <v>4.5423082350447126E-2</v>
      </c>
      <c r="Y102" s="1">
        <v>42527</v>
      </c>
      <c r="Z102">
        <v>4.0255000000000001</v>
      </c>
      <c r="AA102" s="1">
        <v>42527</v>
      </c>
      <c r="AB102">
        <v>4.2243750000000002</v>
      </c>
      <c r="AC102" s="1">
        <v>42458</v>
      </c>
      <c r="AD102">
        <v>3.8961202383238691E-2</v>
      </c>
      <c r="AE102" s="1">
        <v>42503</v>
      </c>
      <c r="AF102">
        <v>8.7551249999999996</v>
      </c>
      <c r="AG102" s="1">
        <v>42503</v>
      </c>
      <c r="AH102">
        <v>9.9846880000000002</v>
      </c>
      <c r="AI102" s="1">
        <v>42458</v>
      </c>
      <c r="AJ102">
        <v>7.7868084527755607E-2</v>
      </c>
      <c r="AK102" s="1">
        <v>43962</v>
      </c>
      <c r="AL102">
        <v>4.9912999999999998</v>
      </c>
      <c r="AM102" s="1">
        <v>43962</v>
      </c>
      <c r="AN102">
        <v>5.7510000000000003</v>
      </c>
      <c r="AO102" s="1">
        <v>42458</v>
      </c>
      <c r="AP102">
        <v>6.9536857462880103E-2</v>
      </c>
      <c r="AQ102" s="1">
        <v>43963</v>
      </c>
      <c r="AR102">
        <v>12.393800000000001</v>
      </c>
      <c r="AS102" s="1">
        <v>43963</v>
      </c>
      <c r="AT102">
        <v>15.807399999999999</v>
      </c>
      <c r="AU102" s="1">
        <v>42458</v>
      </c>
      <c r="AV102">
        <v>0.10125618120108391</v>
      </c>
      <c r="AW102" s="1">
        <v>42503</v>
      </c>
      <c r="AX102">
        <v>12.15363</v>
      </c>
      <c r="AY102" s="1">
        <v>42503</v>
      </c>
      <c r="AZ102">
        <v>12.287000000000001</v>
      </c>
      <c r="BA102" s="1">
        <v>42458</v>
      </c>
      <c r="BB102">
        <v>0.11503255615336275</v>
      </c>
      <c r="BC102" s="1">
        <v>42503</v>
      </c>
      <c r="BD102">
        <v>17.31662</v>
      </c>
      <c r="BE102" s="1">
        <v>42503</v>
      </c>
      <c r="BF102">
        <v>19.82</v>
      </c>
      <c r="BG102" s="1">
        <v>42458</v>
      </c>
      <c r="BH102">
        <v>0.21452984380153867</v>
      </c>
    </row>
    <row r="103" spans="1:60" x14ac:dyDescent="0.3">
      <c r="A103" s="1">
        <v>42506</v>
      </c>
      <c r="B103">
        <v>12.875999999999999</v>
      </c>
      <c r="C103" s="1">
        <v>42506</v>
      </c>
      <c r="D103">
        <v>15.61688</v>
      </c>
      <c r="E103" s="1">
        <v>42459</v>
      </c>
      <c r="F103">
        <v>0.11573523235903142</v>
      </c>
      <c r="G103" s="1">
        <v>42503</v>
      </c>
      <c r="H103">
        <v>21.617629999999998</v>
      </c>
      <c r="I103" s="1">
        <v>42503</v>
      </c>
      <c r="J103">
        <v>24.681380000000001</v>
      </c>
      <c r="K103" s="1">
        <v>42459</v>
      </c>
      <c r="L103">
        <v>0.18681727607363383</v>
      </c>
      <c r="M103" s="1">
        <v>42506</v>
      </c>
      <c r="N103">
        <v>9.2635000000000005</v>
      </c>
      <c r="O103" s="1">
        <v>42506</v>
      </c>
      <c r="P103">
        <v>10.79313</v>
      </c>
      <c r="Q103" s="1">
        <v>42459</v>
      </c>
      <c r="R103">
        <v>0.10149720696582996</v>
      </c>
      <c r="S103" s="1">
        <v>42506</v>
      </c>
      <c r="T103">
        <v>5.7233130000000001</v>
      </c>
      <c r="U103" s="1">
        <v>42506</v>
      </c>
      <c r="V103">
        <v>6.1543130000000001</v>
      </c>
      <c r="W103" s="1">
        <v>42459</v>
      </c>
      <c r="X103">
        <v>4.5340773629625034E-2</v>
      </c>
      <c r="Y103" s="1">
        <v>42528</v>
      </c>
      <c r="Z103">
        <v>4.2256879999999999</v>
      </c>
      <c r="AA103" s="1">
        <v>42528</v>
      </c>
      <c r="AB103">
        <v>4.2256879999999999</v>
      </c>
      <c r="AC103" s="1">
        <v>42459</v>
      </c>
      <c r="AD103">
        <v>3.9293598541238095E-2</v>
      </c>
      <c r="AE103" s="1">
        <v>42506</v>
      </c>
      <c r="AF103">
        <v>8.94</v>
      </c>
      <c r="AG103" s="1">
        <v>42506</v>
      </c>
      <c r="AH103">
        <v>9.8356250000000003</v>
      </c>
      <c r="AI103" s="1">
        <v>42459</v>
      </c>
      <c r="AJ103">
        <v>7.5915797197304666E-2</v>
      </c>
      <c r="AK103" s="1">
        <v>43963</v>
      </c>
      <c r="AL103">
        <v>4.9648000000000003</v>
      </c>
      <c r="AM103" s="1">
        <v>43963</v>
      </c>
      <c r="AN103">
        <v>5.5892999999999997</v>
      </c>
      <c r="AO103" s="1">
        <v>42459</v>
      </c>
      <c r="AP103">
        <v>6.7682795455996939E-2</v>
      </c>
      <c r="AQ103" s="1">
        <v>43964</v>
      </c>
      <c r="AR103">
        <v>12.849500000000001</v>
      </c>
      <c r="AS103" s="1">
        <v>43964</v>
      </c>
      <c r="AT103">
        <v>16.009499999999999</v>
      </c>
      <c r="AU103" s="1">
        <v>42459</v>
      </c>
      <c r="AV103">
        <v>9.8556210018103024E-2</v>
      </c>
      <c r="AW103" s="1">
        <v>42506</v>
      </c>
      <c r="AX103">
        <v>12.54881</v>
      </c>
      <c r="AY103" s="1">
        <v>42506</v>
      </c>
      <c r="AZ103">
        <v>12.61581</v>
      </c>
      <c r="BA103" s="1">
        <v>42459</v>
      </c>
      <c r="BB103">
        <v>0.11807123471036542</v>
      </c>
      <c r="BC103" s="1">
        <v>42506</v>
      </c>
      <c r="BD103">
        <v>16.808129999999998</v>
      </c>
      <c r="BE103" s="1">
        <v>42506</v>
      </c>
      <c r="BF103">
        <v>19.30219</v>
      </c>
      <c r="BG103" s="1">
        <v>42459</v>
      </c>
      <c r="BH103">
        <v>0.20924808370119052</v>
      </c>
    </row>
    <row r="104" spans="1:60" x14ac:dyDescent="0.3">
      <c r="A104" s="1">
        <v>42507</v>
      </c>
      <c r="B104">
        <v>13.752129999999999</v>
      </c>
      <c r="C104" s="1">
        <v>42507</v>
      </c>
      <c r="D104">
        <v>16.57169</v>
      </c>
      <c r="E104" s="1">
        <v>42460</v>
      </c>
      <c r="F104">
        <v>0.11435720425654508</v>
      </c>
      <c r="G104" s="1">
        <v>42506</v>
      </c>
      <c r="H104">
        <v>22.808</v>
      </c>
      <c r="I104" s="1">
        <v>42506</v>
      </c>
      <c r="J104">
        <v>25.909189999999999</v>
      </c>
      <c r="K104" s="1">
        <v>42460</v>
      </c>
      <c r="L104">
        <v>0.18900412796368216</v>
      </c>
      <c r="M104" s="1">
        <v>42507</v>
      </c>
      <c r="N104">
        <v>9.6588130000000003</v>
      </c>
      <c r="O104" s="1">
        <v>42507</v>
      </c>
      <c r="P104">
        <v>10.958690000000001</v>
      </c>
      <c r="Q104" s="1">
        <v>42460</v>
      </c>
      <c r="R104">
        <v>9.9053417877192768E-2</v>
      </c>
      <c r="S104" s="1">
        <v>42507</v>
      </c>
      <c r="T104">
        <v>5.7463129999999998</v>
      </c>
      <c r="U104" s="1">
        <v>42507</v>
      </c>
      <c r="V104">
        <v>6.6988130000000004</v>
      </c>
      <c r="W104" s="1">
        <v>42460</v>
      </c>
      <c r="X104">
        <v>4.5026665434852987E-2</v>
      </c>
      <c r="Y104" s="1">
        <v>42529</v>
      </c>
      <c r="Z104">
        <v>4.4448129999999999</v>
      </c>
      <c r="AA104" s="1">
        <v>42529</v>
      </c>
      <c r="AB104">
        <v>4.4511880000000001</v>
      </c>
      <c r="AC104" s="1">
        <v>42460</v>
      </c>
      <c r="AD104">
        <v>3.9379328390048124E-2</v>
      </c>
      <c r="AE104" s="1">
        <v>42507</v>
      </c>
      <c r="AF104">
        <v>8.7424999999999997</v>
      </c>
      <c r="AG104" s="1">
        <v>42507</v>
      </c>
      <c r="AH104">
        <v>9.8951250000000002</v>
      </c>
      <c r="AI104" s="1">
        <v>42460</v>
      </c>
      <c r="AJ104">
        <v>7.4100885868147559E-2</v>
      </c>
      <c r="AK104" s="1">
        <v>43964</v>
      </c>
      <c r="AL104">
        <v>4.7408000000000001</v>
      </c>
      <c r="AM104" s="1">
        <v>43964</v>
      </c>
      <c r="AN104">
        <v>6.3159000000000001</v>
      </c>
      <c r="AO104" s="1">
        <v>42460</v>
      </c>
      <c r="AP104">
        <v>6.5969153101817654E-2</v>
      </c>
      <c r="AQ104" s="1">
        <v>43965</v>
      </c>
      <c r="AR104">
        <v>11.8461</v>
      </c>
      <c r="AS104" s="1">
        <v>43965</v>
      </c>
      <c r="AT104">
        <v>16.579699999999999</v>
      </c>
      <c r="AU104" s="1">
        <v>42460</v>
      </c>
      <c r="AV104">
        <v>9.6161243198976093E-2</v>
      </c>
      <c r="AW104" s="1">
        <v>42507</v>
      </c>
      <c r="AX104">
        <v>12.34388</v>
      </c>
      <c r="AY104" s="1">
        <v>42507</v>
      </c>
      <c r="AZ104">
        <v>12.39738</v>
      </c>
      <c r="BA104" s="1">
        <v>42460</v>
      </c>
      <c r="BB104">
        <v>0.1179497991815769</v>
      </c>
      <c r="BC104" s="1">
        <v>42507</v>
      </c>
      <c r="BD104">
        <v>18.180129999999998</v>
      </c>
      <c r="BE104" s="1">
        <v>42507</v>
      </c>
      <c r="BF104">
        <v>20.87687</v>
      </c>
      <c r="BG104" s="1">
        <v>42460</v>
      </c>
      <c r="BH104">
        <v>0.20420703223558587</v>
      </c>
    </row>
    <row r="105" spans="1:60" x14ac:dyDescent="0.3">
      <c r="A105" s="1">
        <v>42508</v>
      </c>
      <c r="B105">
        <v>14.285690000000001</v>
      </c>
      <c r="C105" s="1">
        <v>42508</v>
      </c>
      <c r="D105">
        <v>17.127880000000001</v>
      </c>
      <c r="E105" s="1">
        <v>42461</v>
      </c>
      <c r="F105">
        <v>8.8398394330869171E-2</v>
      </c>
      <c r="G105" s="1">
        <v>42507</v>
      </c>
      <c r="H105">
        <v>22.430879999999998</v>
      </c>
      <c r="I105" s="1">
        <v>42507</v>
      </c>
      <c r="J105">
        <v>25.690999999999999</v>
      </c>
      <c r="K105" s="1">
        <v>42461</v>
      </c>
      <c r="L105">
        <v>0.18955762944146215</v>
      </c>
      <c r="M105" s="1">
        <v>42508</v>
      </c>
      <c r="N105">
        <v>9.8203130000000005</v>
      </c>
      <c r="O105" s="1">
        <v>42508</v>
      </c>
      <c r="P105">
        <v>11.06419</v>
      </c>
      <c r="Q105" s="1">
        <v>42461</v>
      </c>
      <c r="R105">
        <v>8.4542683053476425E-2</v>
      </c>
      <c r="S105" s="1">
        <v>42508</v>
      </c>
      <c r="T105">
        <v>6.1574999999999998</v>
      </c>
      <c r="U105" s="1">
        <v>42508</v>
      </c>
      <c r="V105">
        <v>6.9571249999999996</v>
      </c>
      <c r="W105" s="1">
        <v>42461</v>
      </c>
      <c r="X105">
        <v>3.7683612849136454E-2</v>
      </c>
      <c r="Y105" s="1">
        <v>42530</v>
      </c>
      <c r="Z105">
        <v>4.5096879999999997</v>
      </c>
      <c r="AA105" s="1">
        <v>42530</v>
      </c>
      <c r="AB105">
        <v>4.5096879999999997</v>
      </c>
      <c r="AC105" s="1">
        <v>42461</v>
      </c>
      <c r="AD105">
        <v>3.8519151716940835E-2</v>
      </c>
      <c r="AE105" s="1">
        <v>42508</v>
      </c>
      <c r="AF105">
        <v>9.5978750000000002</v>
      </c>
      <c r="AG105" s="1">
        <v>42508</v>
      </c>
      <c r="AH105">
        <v>10.791309999999999</v>
      </c>
      <c r="AI105" s="1">
        <v>42461</v>
      </c>
      <c r="AJ105">
        <v>6.4990292736313404E-2</v>
      </c>
      <c r="AK105" s="1">
        <v>43965</v>
      </c>
      <c r="AL105">
        <v>5.2560000000000002</v>
      </c>
      <c r="AM105" s="1">
        <v>43965</v>
      </c>
      <c r="AN105">
        <v>5.9432999999999998</v>
      </c>
      <c r="AO105" s="1">
        <v>42461</v>
      </c>
      <c r="AP105">
        <v>6.5975310808913987E-2</v>
      </c>
      <c r="AQ105" s="1">
        <v>43966</v>
      </c>
      <c r="AR105">
        <v>13.2926</v>
      </c>
      <c r="AS105" s="1">
        <v>43966</v>
      </c>
      <c r="AT105">
        <v>16.1996</v>
      </c>
      <c r="AU105" s="1">
        <v>42461</v>
      </c>
      <c r="AV105">
        <v>9.5344619866481711E-2</v>
      </c>
      <c r="AW105" s="1">
        <v>42508</v>
      </c>
      <c r="AX105">
        <v>12.58531</v>
      </c>
      <c r="AY105" s="1">
        <v>42508</v>
      </c>
      <c r="AZ105">
        <v>12.897690000000001</v>
      </c>
      <c r="BA105" s="1">
        <v>42461</v>
      </c>
      <c r="BB105">
        <v>0.10036504281086858</v>
      </c>
      <c r="BC105" s="1">
        <v>42508</v>
      </c>
      <c r="BD105">
        <v>18.426880000000001</v>
      </c>
      <c r="BE105" s="1">
        <v>42508</v>
      </c>
      <c r="BF105">
        <v>21.01238</v>
      </c>
      <c r="BG105" s="1">
        <v>42461</v>
      </c>
      <c r="BH105">
        <v>0.19580069568064432</v>
      </c>
    </row>
    <row r="106" spans="1:60" x14ac:dyDescent="0.3">
      <c r="A106" s="1">
        <v>42509</v>
      </c>
      <c r="B106">
        <v>14.51831</v>
      </c>
      <c r="C106" s="1">
        <v>42509</v>
      </c>
      <c r="D106">
        <v>17.453499999999998</v>
      </c>
      <c r="E106" s="1">
        <v>42462</v>
      </c>
      <c r="F106">
        <v>9.027106295348028E-2</v>
      </c>
      <c r="G106" s="1">
        <v>42508</v>
      </c>
      <c r="H106">
        <v>21.585809999999999</v>
      </c>
      <c r="I106" s="1">
        <v>42508</v>
      </c>
      <c r="J106">
        <v>24.621880000000001</v>
      </c>
      <c r="K106" s="1">
        <v>42462</v>
      </c>
      <c r="L106">
        <v>0.19144823509342665</v>
      </c>
      <c r="M106" s="1">
        <v>42509</v>
      </c>
      <c r="N106">
        <v>10.10769</v>
      </c>
      <c r="O106" s="1">
        <v>42509</v>
      </c>
      <c r="P106">
        <v>11.355499999999999</v>
      </c>
      <c r="Q106" s="1">
        <v>42462</v>
      </c>
      <c r="R106">
        <v>8.2501072980652096E-2</v>
      </c>
      <c r="S106" s="1">
        <v>42509</v>
      </c>
      <c r="T106">
        <v>5.955813</v>
      </c>
      <c r="U106" s="1">
        <v>42509</v>
      </c>
      <c r="V106">
        <v>7.1823750000000004</v>
      </c>
      <c r="W106" s="1">
        <v>42462</v>
      </c>
      <c r="X106">
        <v>3.8614210378288299E-2</v>
      </c>
      <c r="Y106" s="1">
        <v>42531</v>
      </c>
      <c r="Z106">
        <v>4.3411249999999999</v>
      </c>
      <c r="AA106" s="1">
        <v>42531</v>
      </c>
      <c r="AB106">
        <v>4.3411249999999999</v>
      </c>
      <c r="AC106" s="1">
        <v>42462</v>
      </c>
      <c r="AD106">
        <v>3.7178852467837434E-2</v>
      </c>
      <c r="AE106" s="1">
        <v>42509</v>
      </c>
      <c r="AF106">
        <v>9.9418129999999998</v>
      </c>
      <c r="AG106" s="1">
        <v>42509</v>
      </c>
      <c r="AH106">
        <v>11.23663</v>
      </c>
      <c r="AI106" s="1">
        <v>42462</v>
      </c>
      <c r="AJ106">
        <v>6.5379375728699035E-2</v>
      </c>
      <c r="AK106" s="1">
        <v>43966</v>
      </c>
      <c r="AL106">
        <v>4.5008999999999997</v>
      </c>
      <c r="AM106" s="1">
        <v>43966</v>
      </c>
      <c r="AN106">
        <v>5.6927000000000003</v>
      </c>
      <c r="AO106" s="1">
        <v>42462</v>
      </c>
      <c r="AP106">
        <v>6.7463938224746389E-2</v>
      </c>
      <c r="AQ106" s="1">
        <v>43969</v>
      </c>
      <c r="AR106">
        <v>13.5741</v>
      </c>
      <c r="AS106" s="1">
        <v>43969</v>
      </c>
      <c r="AT106">
        <v>17.2575</v>
      </c>
      <c r="AU106" s="1">
        <v>42462</v>
      </c>
      <c r="AV106">
        <v>9.7613930248168765E-2</v>
      </c>
      <c r="AW106" s="1">
        <v>42509</v>
      </c>
      <c r="AX106">
        <v>12.777380000000001</v>
      </c>
      <c r="AY106" s="1">
        <v>42509</v>
      </c>
      <c r="AZ106">
        <v>12.952629999999999</v>
      </c>
      <c r="BA106" s="1">
        <v>42462</v>
      </c>
      <c r="BB106">
        <v>0.1021743757281893</v>
      </c>
      <c r="BC106" s="1">
        <v>42509</v>
      </c>
      <c r="BD106">
        <v>18.8005</v>
      </c>
      <c r="BE106" s="1">
        <v>42509</v>
      </c>
      <c r="BF106">
        <v>21.496880000000001</v>
      </c>
      <c r="BG106" s="1">
        <v>42462</v>
      </c>
      <c r="BH106">
        <v>0.19857872817093294</v>
      </c>
    </row>
    <row r="107" spans="1:60" x14ac:dyDescent="0.3">
      <c r="A107" s="1">
        <v>42510</v>
      </c>
      <c r="B107">
        <v>13.483499999999999</v>
      </c>
      <c r="C107" s="1">
        <v>42510</v>
      </c>
      <c r="D107">
        <v>16.177689999999998</v>
      </c>
      <c r="E107" s="1">
        <v>42463</v>
      </c>
      <c r="F107">
        <v>9.2450036508636785E-2</v>
      </c>
      <c r="G107" s="1">
        <v>42509</v>
      </c>
      <c r="H107">
        <v>22.583379999999998</v>
      </c>
      <c r="I107" s="1">
        <v>42509</v>
      </c>
      <c r="J107">
        <v>25.653189999999999</v>
      </c>
      <c r="K107" s="1">
        <v>42463</v>
      </c>
      <c r="L107">
        <v>0.19653940599092093</v>
      </c>
      <c r="M107" s="1">
        <v>42510</v>
      </c>
      <c r="N107">
        <v>9.7878749999999997</v>
      </c>
      <c r="O107" s="1">
        <v>42510</v>
      </c>
      <c r="P107">
        <v>11.01938</v>
      </c>
      <c r="Q107" s="1">
        <v>42463</v>
      </c>
      <c r="R107">
        <v>8.4113589329600294E-2</v>
      </c>
      <c r="S107" s="1">
        <v>42510</v>
      </c>
      <c r="T107">
        <v>5.7056880000000003</v>
      </c>
      <c r="U107" s="1">
        <v>42510</v>
      </c>
      <c r="V107">
        <v>6.7303129999999998</v>
      </c>
      <c r="W107" s="1">
        <v>42463</v>
      </c>
      <c r="X107">
        <v>3.8302517484322576E-2</v>
      </c>
      <c r="Y107" s="1">
        <v>42534</v>
      </c>
      <c r="Z107">
        <v>4.4311249999999998</v>
      </c>
      <c r="AA107" s="1">
        <v>42534</v>
      </c>
      <c r="AB107">
        <v>4.4103750000000002</v>
      </c>
      <c r="AC107" s="1">
        <v>42463</v>
      </c>
      <c r="AD107">
        <v>3.7670738175553116E-2</v>
      </c>
      <c r="AE107" s="1">
        <v>42510</v>
      </c>
      <c r="AF107">
        <v>9.0788130000000002</v>
      </c>
      <c r="AG107" s="1">
        <v>42510</v>
      </c>
      <c r="AH107">
        <v>10.305809999999999</v>
      </c>
      <c r="AI107" s="1">
        <v>42463</v>
      </c>
      <c r="AJ107">
        <v>6.7077653066647966E-2</v>
      </c>
      <c r="AK107" s="1">
        <v>43969</v>
      </c>
      <c r="AL107">
        <v>4.8924000000000003</v>
      </c>
      <c r="AM107" s="1">
        <v>43969</v>
      </c>
      <c r="AN107">
        <v>5.9325999999999999</v>
      </c>
      <c r="AO107" s="1">
        <v>42463</v>
      </c>
      <c r="AP107">
        <v>6.92717717054218E-2</v>
      </c>
      <c r="AQ107" s="1">
        <v>43970</v>
      </c>
      <c r="AR107">
        <v>13.3413</v>
      </c>
      <c r="AS107" s="1">
        <v>43970</v>
      </c>
      <c r="AT107">
        <v>16.9771</v>
      </c>
      <c r="AU107" s="1">
        <v>42463</v>
      </c>
      <c r="AV107">
        <v>0.10014433492712298</v>
      </c>
      <c r="AW107" s="1">
        <v>42510</v>
      </c>
      <c r="AX107">
        <v>12.029500000000001</v>
      </c>
      <c r="AY107" s="1">
        <v>42510</v>
      </c>
      <c r="AZ107">
        <v>12.182</v>
      </c>
      <c r="BA107" s="1">
        <v>42463</v>
      </c>
      <c r="BB107">
        <v>0.10427042640046759</v>
      </c>
      <c r="BC107" s="1">
        <v>42510</v>
      </c>
      <c r="BD107">
        <v>17.391190000000002</v>
      </c>
      <c r="BE107" s="1">
        <v>42510</v>
      </c>
      <c r="BF107">
        <v>19.709379999999999</v>
      </c>
      <c r="BG107" s="1">
        <v>42463</v>
      </c>
      <c r="BH107">
        <v>0.20188481398522148</v>
      </c>
    </row>
    <row r="108" spans="1:60" x14ac:dyDescent="0.3">
      <c r="A108" s="1">
        <v>42513</v>
      </c>
      <c r="B108">
        <v>14.114879999999999</v>
      </c>
      <c r="C108" s="1">
        <v>42513</v>
      </c>
      <c r="D108">
        <v>16.89781</v>
      </c>
      <c r="E108" s="1">
        <v>42464</v>
      </c>
      <c r="F108">
        <v>9.399264811469564E-2</v>
      </c>
      <c r="G108" s="1">
        <v>42510</v>
      </c>
      <c r="H108">
        <v>21.089310000000001</v>
      </c>
      <c r="I108" s="1">
        <v>42510</v>
      </c>
      <c r="J108">
        <v>23.883310000000002</v>
      </c>
      <c r="K108" s="1">
        <v>42464</v>
      </c>
      <c r="L108">
        <v>0.19412038433090442</v>
      </c>
      <c r="M108" s="1">
        <v>42513</v>
      </c>
      <c r="N108">
        <v>10.186</v>
      </c>
      <c r="O108" s="1">
        <v>42513</v>
      </c>
      <c r="P108">
        <v>10.44619</v>
      </c>
      <c r="Q108" s="1">
        <v>42464</v>
      </c>
      <c r="R108">
        <v>8.442013256381295E-2</v>
      </c>
      <c r="S108" s="1">
        <v>42513</v>
      </c>
      <c r="T108">
        <v>5.7225000000000001</v>
      </c>
      <c r="U108" s="1">
        <v>42513</v>
      </c>
      <c r="V108">
        <v>6.9969999999999999</v>
      </c>
      <c r="W108" s="1">
        <v>42464</v>
      </c>
      <c r="X108">
        <v>3.8129603595238155E-2</v>
      </c>
      <c r="Y108" s="1">
        <v>42535</v>
      </c>
      <c r="Z108">
        <v>4.8523129999999997</v>
      </c>
      <c r="AA108" s="1">
        <v>42535</v>
      </c>
      <c r="AB108">
        <v>4.8523129999999997</v>
      </c>
      <c r="AC108" s="1">
        <v>42464</v>
      </c>
      <c r="AD108">
        <v>3.7678543053843036E-2</v>
      </c>
      <c r="AE108" s="1">
        <v>42513</v>
      </c>
      <c r="AF108">
        <v>9.3438750000000006</v>
      </c>
      <c r="AG108" s="1">
        <v>42513</v>
      </c>
      <c r="AH108">
        <v>10.173500000000001</v>
      </c>
      <c r="AI108" s="1">
        <v>42464</v>
      </c>
      <c r="AJ108">
        <v>6.7137615291277361E-2</v>
      </c>
      <c r="AK108" s="1">
        <v>43970</v>
      </c>
      <c r="AL108">
        <v>5.1985999999999999</v>
      </c>
      <c r="AM108" s="1">
        <v>43970</v>
      </c>
      <c r="AN108">
        <v>5.9779</v>
      </c>
      <c r="AO108" s="1">
        <v>42464</v>
      </c>
      <c r="AP108">
        <v>6.9332312687690745E-2</v>
      </c>
      <c r="AQ108" s="1">
        <v>43971</v>
      </c>
      <c r="AR108">
        <v>12.911899999999999</v>
      </c>
      <c r="AS108" s="1">
        <v>43971</v>
      </c>
      <c r="AT108">
        <v>16.622199999999999</v>
      </c>
      <c r="AU108" s="1">
        <v>42464</v>
      </c>
      <c r="AV108">
        <v>9.8094150022965176E-2</v>
      </c>
      <c r="AW108" s="1">
        <v>42513</v>
      </c>
      <c r="AX108">
        <v>12.26688</v>
      </c>
      <c r="AY108" s="1">
        <v>42513</v>
      </c>
      <c r="AZ108">
        <v>12.458629999999999</v>
      </c>
      <c r="BA108" s="1">
        <v>42464</v>
      </c>
      <c r="BB108">
        <v>0.10092811894557543</v>
      </c>
      <c r="BC108" s="1">
        <v>42513</v>
      </c>
      <c r="BD108">
        <v>18.389690000000002</v>
      </c>
      <c r="BE108" s="1">
        <v>42513</v>
      </c>
      <c r="BF108">
        <v>21.008310000000002</v>
      </c>
      <c r="BG108" s="1">
        <v>42464</v>
      </c>
      <c r="BH108">
        <v>0.20459866079347744</v>
      </c>
    </row>
    <row r="109" spans="1:60" x14ac:dyDescent="0.3">
      <c r="A109" s="1">
        <v>42514</v>
      </c>
      <c r="B109">
        <v>12.61781</v>
      </c>
      <c r="C109" s="1">
        <v>42514</v>
      </c>
      <c r="D109">
        <v>15.35913</v>
      </c>
      <c r="E109" s="1">
        <v>42465</v>
      </c>
      <c r="F109">
        <v>0.10302087821525331</v>
      </c>
      <c r="G109" s="1">
        <v>42513</v>
      </c>
      <c r="H109">
        <v>21.822880000000001</v>
      </c>
      <c r="I109" s="1">
        <v>42513</v>
      </c>
      <c r="J109">
        <v>24.674130000000002</v>
      </c>
      <c r="K109" s="1">
        <v>42465</v>
      </c>
      <c r="L109">
        <v>0.21066694900590535</v>
      </c>
      <c r="M109" s="1">
        <v>42514</v>
      </c>
      <c r="N109">
        <v>9.5655000000000001</v>
      </c>
      <c r="O109" s="1">
        <v>42514</v>
      </c>
      <c r="P109">
        <v>10.77763</v>
      </c>
      <c r="Q109" s="1">
        <v>42465</v>
      </c>
      <c r="R109">
        <v>8.5603345062031419E-2</v>
      </c>
      <c r="S109" s="1">
        <v>42514</v>
      </c>
      <c r="T109">
        <v>5.6475</v>
      </c>
      <c r="U109" s="1">
        <v>42514</v>
      </c>
      <c r="V109">
        <v>6.4113749999999996</v>
      </c>
      <c r="W109" s="1">
        <v>42465</v>
      </c>
      <c r="X109">
        <v>3.8289114186822223E-2</v>
      </c>
      <c r="Y109" s="1">
        <v>42536</v>
      </c>
      <c r="Z109">
        <v>4.7341879999999996</v>
      </c>
      <c r="AA109" s="1">
        <v>42536</v>
      </c>
      <c r="AB109">
        <v>4.6918749999999996</v>
      </c>
      <c r="AC109" s="1">
        <v>42465</v>
      </c>
      <c r="AD109">
        <v>3.6332864466386929E-2</v>
      </c>
      <c r="AE109" s="1">
        <v>42514</v>
      </c>
      <c r="AF109">
        <v>8.5386249999999997</v>
      </c>
      <c r="AG109" s="1">
        <v>42514</v>
      </c>
      <c r="AH109">
        <v>9.775188</v>
      </c>
      <c r="AI109" s="1">
        <v>42465</v>
      </c>
      <c r="AJ109">
        <v>6.8342531396497777E-2</v>
      </c>
      <c r="AK109" s="1">
        <v>43971</v>
      </c>
      <c r="AL109">
        <v>5.1805000000000003</v>
      </c>
      <c r="AM109" s="1">
        <v>43971</v>
      </c>
      <c r="AN109">
        <v>5.6961000000000004</v>
      </c>
      <c r="AO109" s="1">
        <v>42465</v>
      </c>
      <c r="AP109">
        <v>6.9335561065249893E-2</v>
      </c>
      <c r="AQ109" s="1">
        <v>43972</v>
      </c>
      <c r="AR109">
        <v>13.0761</v>
      </c>
      <c r="AS109" s="1">
        <v>43972</v>
      </c>
      <c r="AT109">
        <v>16.758199999999999</v>
      </c>
      <c r="AU109" s="1">
        <v>42465</v>
      </c>
      <c r="AV109">
        <v>0.10037714918723116</v>
      </c>
      <c r="AW109" s="1">
        <v>42514</v>
      </c>
      <c r="AX109">
        <v>12.115690000000001</v>
      </c>
      <c r="AY109" s="1">
        <v>42514</v>
      </c>
      <c r="AZ109">
        <v>12.346880000000001</v>
      </c>
      <c r="BA109" s="1">
        <v>42465</v>
      </c>
      <c r="BB109">
        <v>0.10678199331994223</v>
      </c>
      <c r="BC109" s="1">
        <v>42514</v>
      </c>
      <c r="BD109">
        <v>16.75112</v>
      </c>
      <c r="BE109" s="1">
        <v>42514</v>
      </c>
      <c r="BF109">
        <v>19.39781</v>
      </c>
      <c r="BG109" s="1">
        <v>42465</v>
      </c>
      <c r="BH109">
        <v>0.20587809465937346</v>
      </c>
    </row>
    <row r="110" spans="1:60" x14ac:dyDescent="0.3">
      <c r="A110" s="1">
        <v>42515</v>
      </c>
      <c r="B110">
        <v>11.93219</v>
      </c>
      <c r="C110" s="1">
        <v>42515</v>
      </c>
      <c r="D110">
        <v>14.39588</v>
      </c>
      <c r="E110" s="1">
        <v>42466</v>
      </c>
      <c r="F110">
        <v>0.1058832597109281</v>
      </c>
      <c r="G110" s="1">
        <v>42514</v>
      </c>
      <c r="H110">
        <v>19.95881</v>
      </c>
      <c r="I110" s="1">
        <v>42514</v>
      </c>
      <c r="J110">
        <v>22.67013</v>
      </c>
      <c r="K110" s="1">
        <v>42466</v>
      </c>
      <c r="L110">
        <v>0.20738462949770031</v>
      </c>
      <c r="M110" s="1">
        <v>42515</v>
      </c>
      <c r="N110">
        <v>8.6715</v>
      </c>
      <c r="O110" s="1">
        <v>42515</v>
      </c>
      <c r="P110">
        <v>9.3883130000000001</v>
      </c>
      <c r="Q110" s="1">
        <v>42466</v>
      </c>
      <c r="R110">
        <v>8.8165472438969286E-2</v>
      </c>
      <c r="S110" s="1">
        <v>42515</v>
      </c>
      <c r="T110">
        <v>5.663875</v>
      </c>
      <c r="U110" s="1">
        <v>42515</v>
      </c>
      <c r="V110">
        <v>6.5671249999999999</v>
      </c>
      <c r="W110" s="1">
        <v>42466</v>
      </c>
      <c r="X110">
        <v>3.8587450779026491E-2</v>
      </c>
      <c r="Y110" s="1">
        <v>42537</v>
      </c>
      <c r="Z110">
        <v>5.1173130000000002</v>
      </c>
      <c r="AA110" s="1">
        <v>42537</v>
      </c>
      <c r="AB110">
        <v>4.8600000000000003</v>
      </c>
      <c r="AC110" s="1">
        <v>42466</v>
      </c>
      <c r="AD110">
        <v>3.5564262137461784E-2</v>
      </c>
      <c r="AE110" s="1">
        <v>42515</v>
      </c>
      <c r="AF110">
        <v>8.4305000000000003</v>
      </c>
      <c r="AG110" s="1">
        <v>42515</v>
      </c>
      <c r="AH110">
        <v>9.3234999999999992</v>
      </c>
      <c r="AI110" s="1">
        <v>42466</v>
      </c>
      <c r="AJ110">
        <v>6.6809105896909721E-2</v>
      </c>
      <c r="AK110" s="1">
        <v>43972</v>
      </c>
      <c r="AL110">
        <v>4.5925000000000002</v>
      </c>
      <c r="AM110" s="1">
        <v>43972</v>
      </c>
      <c r="AN110">
        <v>5.0643000000000002</v>
      </c>
      <c r="AO110" s="1">
        <v>42466</v>
      </c>
      <c r="AP110">
        <v>6.7946635612588888E-2</v>
      </c>
      <c r="AQ110" s="1">
        <v>43973</v>
      </c>
      <c r="AR110">
        <v>13.0768</v>
      </c>
      <c r="AS110" s="1">
        <v>43973</v>
      </c>
      <c r="AT110">
        <v>16.672799999999999</v>
      </c>
      <c r="AU110" s="1">
        <v>42466</v>
      </c>
      <c r="AV110">
        <v>9.7729596492044629E-2</v>
      </c>
      <c r="AW110" s="1">
        <v>42515</v>
      </c>
      <c r="AX110">
        <v>11.55913</v>
      </c>
      <c r="AY110" s="1">
        <v>42515</v>
      </c>
      <c r="AZ110">
        <v>11.736499999999999</v>
      </c>
      <c r="BA110" s="1">
        <v>42466</v>
      </c>
      <c r="BB110">
        <v>0.1084316756873861</v>
      </c>
      <c r="BC110" s="1">
        <v>42515</v>
      </c>
      <c r="BD110">
        <v>16.28312</v>
      </c>
      <c r="BE110" s="1">
        <v>42515</v>
      </c>
      <c r="BF110">
        <v>18.90363</v>
      </c>
      <c r="BG110" s="1">
        <v>42466</v>
      </c>
      <c r="BH110">
        <v>0.20467073482509759</v>
      </c>
    </row>
    <row r="111" spans="1:60" x14ac:dyDescent="0.3">
      <c r="A111" s="1">
        <v>42516</v>
      </c>
      <c r="B111">
        <v>11.59069</v>
      </c>
      <c r="C111" s="1">
        <v>42516</v>
      </c>
      <c r="D111">
        <v>14.05031</v>
      </c>
      <c r="E111" s="1">
        <v>42467</v>
      </c>
      <c r="F111">
        <v>0.11308255144767923</v>
      </c>
      <c r="G111" s="1">
        <v>42515</v>
      </c>
      <c r="H111">
        <v>19.064810000000001</v>
      </c>
      <c r="I111" s="1">
        <v>42515</v>
      </c>
      <c r="J111">
        <v>21.914809999999999</v>
      </c>
      <c r="K111" s="1">
        <v>42467</v>
      </c>
      <c r="L111">
        <v>0.20483058665922177</v>
      </c>
      <c r="M111" s="1">
        <v>42516</v>
      </c>
      <c r="N111">
        <v>7.9468129999999997</v>
      </c>
      <c r="O111" s="1">
        <v>42516</v>
      </c>
      <c r="P111">
        <v>9.292313</v>
      </c>
      <c r="Q111" s="1">
        <v>42467</v>
      </c>
      <c r="R111">
        <v>8.8017758768366469E-2</v>
      </c>
      <c r="S111" s="1">
        <v>42516</v>
      </c>
      <c r="T111">
        <v>5.2018129999999996</v>
      </c>
      <c r="U111" s="1">
        <v>42516</v>
      </c>
      <c r="V111">
        <v>6.359</v>
      </c>
      <c r="W111" s="1">
        <v>42467</v>
      </c>
      <c r="X111">
        <v>3.7761343719474851E-2</v>
      </c>
      <c r="Y111" s="1">
        <v>42538</v>
      </c>
      <c r="Z111">
        <v>5.3671249999999997</v>
      </c>
      <c r="AA111" s="1">
        <v>42538</v>
      </c>
      <c r="AB111">
        <v>5.329313</v>
      </c>
      <c r="AC111" s="1">
        <v>42467</v>
      </c>
      <c r="AD111">
        <v>3.5081375998377934E-2</v>
      </c>
      <c r="AE111" s="1">
        <v>42516</v>
      </c>
      <c r="AF111">
        <v>7.8581880000000002</v>
      </c>
      <c r="AG111" s="1">
        <v>42516</v>
      </c>
      <c r="AH111">
        <v>9.2283749999999998</v>
      </c>
      <c r="AI111" s="1">
        <v>42467</v>
      </c>
      <c r="AJ111">
        <v>6.7394867808003023E-2</v>
      </c>
      <c r="AK111" s="1">
        <v>43973</v>
      </c>
      <c r="AL111">
        <v>4.5456000000000003</v>
      </c>
      <c r="AM111" s="1">
        <v>43973</v>
      </c>
      <c r="AN111">
        <v>4.9922000000000004</v>
      </c>
      <c r="AO111" s="1">
        <v>42467</v>
      </c>
      <c r="AP111">
        <v>6.6231937278258018E-2</v>
      </c>
      <c r="AQ111" s="1">
        <v>43977</v>
      </c>
      <c r="AR111">
        <v>12.793900000000001</v>
      </c>
      <c r="AS111" s="1">
        <v>43977</v>
      </c>
      <c r="AT111">
        <v>15.7097</v>
      </c>
      <c r="AU111" s="1">
        <v>42467</v>
      </c>
      <c r="AV111">
        <v>9.5275895920709133E-2</v>
      </c>
      <c r="AW111" s="1">
        <v>42516</v>
      </c>
      <c r="AX111">
        <v>11.50113</v>
      </c>
      <c r="AY111" s="1">
        <v>42516</v>
      </c>
      <c r="AZ111">
        <v>11.557</v>
      </c>
      <c r="BA111" s="1">
        <v>42467</v>
      </c>
      <c r="BB111">
        <v>0.11245397995929843</v>
      </c>
      <c r="BC111" s="1">
        <v>42516</v>
      </c>
      <c r="BD111">
        <v>16.079499999999999</v>
      </c>
      <c r="BE111" s="1">
        <v>42516</v>
      </c>
      <c r="BF111">
        <v>18.438880000000001</v>
      </c>
      <c r="BG111" s="1">
        <v>42467</v>
      </c>
      <c r="BH111">
        <v>0.20629855530706456</v>
      </c>
    </row>
    <row r="112" spans="1:60" x14ac:dyDescent="0.3">
      <c r="A112" s="1">
        <v>42517</v>
      </c>
      <c r="B112">
        <v>11.07288</v>
      </c>
      <c r="C112" s="1">
        <v>42517</v>
      </c>
      <c r="D112">
        <v>13.506500000000001</v>
      </c>
      <c r="E112" s="1">
        <v>42468</v>
      </c>
      <c r="F112">
        <v>0.10474831226951645</v>
      </c>
      <c r="G112" s="1">
        <v>42516</v>
      </c>
      <c r="H112">
        <v>18.839690000000001</v>
      </c>
      <c r="I112" s="1">
        <v>42516</v>
      </c>
      <c r="J112">
        <v>21.551310000000001</v>
      </c>
      <c r="K112" s="1">
        <v>42468</v>
      </c>
      <c r="L112">
        <v>0.21171234049216087</v>
      </c>
      <c r="M112" s="1">
        <v>42517</v>
      </c>
      <c r="N112">
        <v>8.9271879999999992</v>
      </c>
      <c r="O112" s="1">
        <v>42517</v>
      </c>
      <c r="P112">
        <v>9.7613129999999995</v>
      </c>
      <c r="Q112" s="1">
        <v>42468</v>
      </c>
      <c r="R112">
        <v>8.5073451978287071E-2</v>
      </c>
      <c r="S112" s="1">
        <v>42517</v>
      </c>
      <c r="T112">
        <v>5.2041880000000003</v>
      </c>
      <c r="U112" s="1">
        <v>42517</v>
      </c>
      <c r="V112">
        <v>6.0671249999999999</v>
      </c>
      <c r="W112" s="1">
        <v>42468</v>
      </c>
      <c r="X112">
        <v>3.8239941666300861E-2</v>
      </c>
      <c r="Y112" s="1">
        <v>42541</v>
      </c>
      <c r="Z112">
        <v>4.9176250000000001</v>
      </c>
      <c r="AA112" s="1">
        <v>42541</v>
      </c>
      <c r="AB112">
        <v>4.9098129999999998</v>
      </c>
      <c r="AC112" s="1">
        <v>42468</v>
      </c>
      <c r="AD112">
        <v>3.6280172454629313E-2</v>
      </c>
      <c r="AE112" s="1">
        <v>42517</v>
      </c>
      <c r="AF112">
        <v>7.7463749999999996</v>
      </c>
      <c r="AG112" s="1">
        <v>42517</v>
      </c>
      <c r="AH112">
        <v>8.6966249999999992</v>
      </c>
      <c r="AI112" s="1">
        <v>42468</v>
      </c>
      <c r="AJ112">
        <v>6.5746059403678475E-2</v>
      </c>
      <c r="AK112" s="1">
        <v>43977</v>
      </c>
      <c r="AL112">
        <v>4.4763000000000002</v>
      </c>
      <c r="AM112" s="1">
        <v>43977</v>
      </c>
      <c r="AN112">
        <v>4.8845000000000001</v>
      </c>
      <c r="AO112" s="1">
        <v>42468</v>
      </c>
      <c r="AP112">
        <v>6.6335884182300534E-2</v>
      </c>
      <c r="AQ112" s="1">
        <v>43978</v>
      </c>
      <c r="AR112">
        <v>11.459</v>
      </c>
      <c r="AS112" s="1">
        <v>43978</v>
      </c>
      <c r="AT112">
        <v>15.0695</v>
      </c>
      <c r="AU112" s="1">
        <v>42468</v>
      </c>
      <c r="AV112">
        <v>9.5159836220891858E-2</v>
      </c>
      <c r="AW112" s="1">
        <v>42517</v>
      </c>
      <c r="AX112">
        <v>11.15138</v>
      </c>
      <c r="AY112" s="1">
        <v>42517</v>
      </c>
      <c r="AZ112">
        <v>11.2325</v>
      </c>
      <c r="BA112" s="1">
        <v>42468</v>
      </c>
      <c r="BB112">
        <v>0.11031179822999716</v>
      </c>
      <c r="BC112" s="1">
        <v>42517</v>
      </c>
      <c r="BD112">
        <v>14.89331</v>
      </c>
      <c r="BE112" s="1">
        <v>42517</v>
      </c>
      <c r="BF112">
        <v>17.459810000000001</v>
      </c>
      <c r="BG112" s="1">
        <v>42468</v>
      </c>
      <c r="BH112">
        <v>0.18813487246775312</v>
      </c>
    </row>
    <row r="113" spans="1:60" x14ac:dyDescent="0.3">
      <c r="A113" s="1">
        <v>42521</v>
      </c>
      <c r="B113">
        <v>12.078810000000001</v>
      </c>
      <c r="C113" s="1">
        <v>42521</v>
      </c>
      <c r="D113">
        <v>14.6785</v>
      </c>
      <c r="E113" s="1">
        <v>42469</v>
      </c>
      <c r="F113">
        <v>0.10654531107433901</v>
      </c>
      <c r="G113" s="1">
        <v>42517</v>
      </c>
      <c r="H113">
        <v>18.327120000000001</v>
      </c>
      <c r="I113" s="1">
        <v>42517</v>
      </c>
      <c r="J113">
        <v>21.049499999999998</v>
      </c>
      <c r="K113" s="1">
        <v>42469</v>
      </c>
      <c r="L113">
        <v>0.21607989450184198</v>
      </c>
      <c r="M113" s="1">
        <v>42521</v>
      </c>
      <c r="N113">
        <v>8.0815000000000001</v>
      </c>
      <c r="O113" s="1">
        <v>42521</v>
      </c>
      <c r="P113">
        <v>9.3291880000000003</v>
      </c>
      <c r="Q113" s="1">
        <v>42469</v>
      </c>
      <c r="R113">
        <v>8.6972138474757141E-2</v>
      </c>
      <c r="S113" s="1">
        <v>42521</v>
      </c>
      <c r="T113">
        <v>5.4405000000000001</v>
      </c>
      <c r="U113" s="1">
        <v>42521</v>
      </c>
      <c r="V113">
        <v>6.5353130000000004</v>
      </c>
      <c r="W113" s="1">
        <v>42469</v>
      </c>
      <c r="X113">
        <v>3.7957718249981981E-2</v>
      </c>
      <c r="Y113" s="1">
        <v>42542</v>
      </c>
      <c r="Z113">
        <v>4.8906879999999999</v>
      </c>
      <c r="AA113" s="1">
        <v>42542</v>
      </c>
      <c r="AB113">
        <v>4.4583130000000004</v>
      </c>
      <c r="AC113" s="1">
        <v>42469</v>
      </c>
      <c r="AD113">
        <v>3.6060116406801075E-2</v>
      </c>
      <c r="AE113" s="1">
        <v>42521</v>
      </c>
      <c r="AF113">
        <v>8.4033130000000007</v>
      </c>
      <c r="AG113" s="1">
        <v>42521</v>
      </c>
      <c r="AH113">
        <v>9.2186249999999994</v>
      </c>
      <c r="AI113" s="1">
        <v>42469</v>
      </c>
      <c r="AJ113">
        <v>6.7189399765780006E-2</v>
      </c>
      <c r="AK113" s="1">
        <v>43978</v>
      </c>
      <c r="AL113">
        <v>4.3159999999999998</v>
      </c>
      <c r="AM113" s="1">
        <v>43978</v>
      </c>
      <c r="AN113">
        <v>4.548</v>
      </c>
      <c r="AO113" s="1">
        <v>42469</v>
      </c>
      <c r="AP113">
        <v>6.728392916699022E-2</v>
      </c>
      <c r="AQ113" s="1">
        <v>43979</v>
      </c>
      <c r="AR113">
        <v>11.6988</v>
      </c>
      <c r="AS113" s="1">
        <v>43979</v>
      </c>
      <c r="AT113">
        <v>14.5771</v>
      </c>
      <c r="AU113" s="1">
        <v>42469</v>
      </c>
      <c r="AV113">
        <v>9.7631931929319501E-2</v>
      </c>
      <c r="AW113" s="1">
        <v>42521</v>
      </c>
      <c r="AX113">
        <v>11.77031</v>
      </c>
      <c r="AY113" s="1">
        <v>42521</v>
      </c>
      <c r="AZ113">
        <v>11.75563</v>
      </c>
      <c r="BA113" s="1">
        <v>42469</v>
      </c>
      <c r="BB113">
        <v>0.11022139243071687</v>
      </c>
      <c r="BC113" s="1">
        <v>42521</v>
      </c>
      <c r="BD113">
        <v>16.206309999999998</v>
      </c>
      <c r="BE113" s="1">
        <v>42521</v>
      </c>
      <c r="BF113">
        <v>19.001999999999999</v>
      </c>
      <c r="BG113" s="1">
        <v>42469</v>
      </c>
      <c r="BH113">
        <v>0.19240969152082693</v>
      </c>
    </row>
    <row r="114" spans="1:60" x14ac:dyDescent="0.3">
      <c r="A114" s="1">
        <v>42522</v>
      </c>
      <c r="B114">
        <v>12.01369</v>
      </c>
      <c r="C114" s="1">
        <v>42522</v>
      </c>
      <c r="D114">
        <v>14.750690000000001</v>
      </c>
      <c r="E114" s="1">
        <v>42470</v>
      </c>
      <c r="F114">
        <v>0.10921296042954927</v>
      </c>
      <c r="G114" s="1">
        <v>42520</v>
      </c>
      <c r="H114">
        <v>18.88119</v>
      </c>
      <c r="I114" s="1">
        <v>42520</v>
      </c>
      <c r="J114">
        <v>21.612189999999998</v>
      </c>
      <c r="K114" s="1">
        <v>42470</v>
      </c>
      <c r="L114">
        <v>0.21583039234433118</v>
      </c>
      <c r="M114" s="1">
        <v>42522</v>
      </c>
      <c r="N114">
        <v>8.9388129999999997</v>
      </c>
      <c r="O114" s="1">
        <v>42522</v>
      </c>
      <c r="P114">
        <v>10.595499999999999</v>
      </c>
      <c r="Q114" s="1">
        <v>42470</v>
      </c>
      <c r="R114">
        <v>8.6208248488758937E-2</v>
      </c>
      <c r="S114" s="1">
        <v>42522</v>
      </c>
      <c r="T114">
        <v>5.7640000000000002</v>
      </c>
      <c r="U114" s="1">
        <v>42522</v>
      </c>
      <c r="V114">
        <v>6.7341249999999997</v>
      </c>
      <c r="W114" s="1">
        <v>42470</v>
      </c>
      <c r="X114">
        <v>3.7828665468223513E-2</v>
      </c>
      <c r="Y114" s="1">
        <v>42543</v>
      </c>
      <c r="Z114">
        <v>5.7889999999999997</v>
      </c>
      <c r="AA114" s="1">
        <v>42543</v>
      </c>
      <c r="AB114">
        <v>5.4980000000000002</v>
      </c>
      <c r="AC114" s="1">
        <v>42470</v>
      </c>
      <c r="AD114">
        <v>3.6995136877054698E-2</v>
      </c>
      <c r="AE114" s="1">
        <v>42522</v>
      </c>
      <c r="AF114">
        <v>8.2331880000000002</v>
      </c>
      <c r="AG114" s="1">
        <v>42522</v>
      </c>
      <c r="AH114">
        <v>9.5626250000000006</v>
      </c>
      <c r="AI114" s="1">
        <v>42470</v>
      </c>
      <c r="AJ114">
        <v>6.8694168584938251E-2</v>
      </c>
      <c r="AK114" s="1">
        <v>43979</v>
      </c>
      <c r="AL114">
        <v>4.1917999999999997</v>
      </c>
      <c r="AM114" s="1">
        <v>43979</v>
      </c>
      <c r="AN114">
        <v>5.1974999999999998</v>
      </c>
      <c r="AO114" s="1">
        <v>42470</v>
      </c>
      <c r="AP114">
        <v>6.7418754145351339E-2</v>
      </c>
      <c r="AQ114" s="1">
        <v>43980</v>
      </c>
      <c r="AR114">
        <v>11.1091</v>
      </c>
      <c r="AS114" s="1">
        <v>43980</v>
      </c>
      <c r="AT114">
        <v>14.3413</v>
      </c>
      <c r="AU114" s="1">
        <v>42470</v>
      </c>
      <c r="AV114">
        <v>9.6479276572793954E-2</v>
      </c>
      <c r="AW114" s="1">
        <v>42522</v>
      </c>
      <c r="AX114">
        <v>11.737500000000001</v>
      </c>
      <c r="AY114" s="1">
        <v>42522</v>
      </c>
      <c r="AZ114">
        <v>11.73188</v>
      </c>
      <c r="BA114" s="1">
        <v>42470</v>
      </c>
      <c r="BB114">
        <v>0.11137288218687393</v>
      </c>
      <c r="BC114" s="1">
        <v>42522</v>
      </c>
      <c r="BD114">
        <v>15.97931</v>
      </c>
      <c r="BE114" s="1">
        <v>42522</v>
      </c>
      <c r="BF114">
        <v>18.803879999999999</v>
      </c>
      <c r="BG114" s="1">
        <v>42470</v>
      </c>
      <c r="BH114">
        <v>0.19427423577062089</v>
      </c>
    </row>
    <row r="115" spans="1:60" x14ac:dyDescent="0.3">
      <c r="A115" s="1">
        <v>42523</v>
      </c>
      <c r="B115">
        <v>11.605880000000001</v>
      </c>
      <c r="C115" s="1">
        <v>42523</v>
      </c>
      <c r="D115">
        <v>14.16563</v>
      </c>
      <c r="E115" s="1">
        <v>42471</v>
      </c>
      <c r="F115">
        <v>9.4237732868316007E-2</v>
      </c>
      <c r="G115" s="1">
        <v>42521</v>
      </c>
      <c r="H115">
        <v>19.771879999999999</v>
      </c>
      <c r="I115" s="1">
        <v>42521</v>
      </c>
      <c r="J115">
        <v>22.88138</v>
      </c>
      <c r="K115" s="1">
        <v>42471</v>
      </c>
      <c r="L115">
        <v>0.16919946497055774</v>
      </c>
      <c r="M115" s="1">
        <v>42523</v>
      </c>
      <c r="N115">
        <v>8.3083749999999998</v>
      </c>
      <c r="O115" s="1">
        <v>42523</v>
      </c>
      <c r="P115">
        <v>10.275309999999999</v>
      </c>
      <c r="Q115" s="1">
        <v>42471</v>
      </c>
      <c r="R115">
        <v>7.4692897937294278E-2</v>
      </c>
      <c r="S115" s="1">
        <v>42523</v>
      </c>
      <c r="T115">
        <v>5.7493749999999997</v>
      </c>
      <c r="U115" s="1">
        <v>42523</v>
      </c>
      <c r="V115">
        <v>6.8013130000000004</v>
      </c>
      <c r="W115" s="1">
        <v>42471</v>
      </c>
      <c r="X115">
        <v>3.7931921823927017E-2</v>
      </c>
      <c r="Y115" s="1">
        <v>42544</v>
      </c>
      <c r="Z115">
        <v>4.0051249999999996</v>
      </c>
      <c r="AA115" s="1">
        <v>42544</v>
      </c>
      <c r="AB115">
        <v>4.0051249999999996</v>
      </c>
      <c r="AC115" s="1">
        <v>42471</v>
      </c>
      <c r="AD115">
        <v>3.7078663046414224E-2</v>
      </c>
      <c r="AE115" s="1">
        <v>42523</v>
      </c>
      <c r="AF115">
        <v>8.311375</v>
      </c>
      <c r="AG115" s="1">
        <v>42523</v>
      </c>
      <c r="AH115">
        <v>9.4393750000000001</v>
      </c>
      <c r="AI115" s="1">
        <v>42471</v>
      </c>
      <c r="AJ115">
        <v>6.7232259072195003E-2</v>
      </c>
      <c r="AK115" s="1">
        <v>43980</v>
      </c>
      <c r="AL115">
        <v>4.1144999999999996</v>
      </c>
      <c r="AM115" s="1">
        <v>43980</v>
      </c>
      <c r="AN115">
        <v>4.5263</v>
      </c>
      <c r="AO115" s="1">
        <v>42471</v>
      </c>
      <c r="AP115">
        <v>4.50846249157629E-2</v>
      </c>
      <c r="AQ115" s="1">
        <v>43984</v>
      </c>
      <c r="AR115">
        <v>10.784800000000001</v>
      </c>
      <c r="AS115" s="1">
        <v>43984</v>
      </c>
      <c r="AT115">
        <v>13.9217</v>
      </c>
      <c r="AU115" s="1">
        <v>42471</v>
      </c>
      <c r="AV115">
        <v>6.1544172704655578E-2</v>
      </c>
      <c r="AW115" s="1">
        <v>42523</v>
      </c>
      <c r="AX115">
        <v>11.74569</v>
      </c>
      <c r="AY115" s="1">
        <v>42523</v>
      </c>
      <c r="AZ115">
        <v>11.752689999999999</v>
      </c>
      <c r="BA115" s="1">
        <v>42471</v>
      </c>
      <c r="BB115">
        <v>0.10339175156527917</v>
      </c>
      <c r="BC115" s="1">
        <v>42523</v>
      </c>
      <c r="BD115">
        <v>15.32188</v>
      </c>
      <c r="BE115" s="1">
        <v>42523</v>
      </c>
      <c r="BF115">
        <v>18.010809999999999</v>
      </c>
      <c r="BG115" s="1">
        <v>42471</v>
      </c>
      <c r="BH115">
        <v>0.17863760641972673</v>
      </c>
    </row>
    <row r="116" spans="1:60" x14ac:dyDescent="0.3">
      <c r="A116" s="1">
        <v>42524</v>
      </c>
      <c r="B116">
        <v>11.438879999999999</v>
      </c>
      <c r="C116" s="1">
        <v>42524</v>
      </c>
      <c r="D116">
        <v>13.958629999999999</v>
      </c>
      <c r="E116" s="1">
        <v>42472</v>
      </c>
      <c r="F116">
        <v>9.9324673806059777E-2</v>
      </c>
      <c r="G116" s="1">
        <v>42522</v>
      </c>
      <c r="H116">
        <v>21.324000000000002</v>
      </c>
      <c r="I116" s="1">
        <v>42522</v>
      </c>
      <c r="J116">
        <v>24.985810000000001</v>
      </c>
      <c r="K116" s="1">
        <v>42472</v>
      </c>
      <c r="L116">
        <v>0.16933376414902249</v>
      </c>
      <c r="M116" s="1">
        <v>42524</v>
      </c>
      <c r="N116">
        <v>8.2086880000000004</v>
      </c>
      <c r="O116" s="1">
        <v>42524</v>
      </c>
      <c r="P116">
        <v>9.9828130000000002</v>
      </c>
      <c r="Q116" s="1">
        <v>42472</v>
      </c>
      <c r="R116">
        <v>7.6807629861061488E-2</v>
      </c>
      <c r="S116" s="1">
        <v>42524</v>
      </c>
      <c r="T116">
        <v>5.7411880000000002</v>
      </c>
      <c r="U116" s="1">
        <v>42524</v>
      </c>
      <c r="V116">
        <v>6.7510000000000003</v>
      </c>
      <c r="W116" s="1">
        <v>42472</v>
      </c>
      <c r="X116">
        <v>4.1916241087200858E-2</v>
      </c>
      <c r="Y116" s="1">
        <v>42545</v>
      </c>
      <c r="Z116">
        <v>4.9838750000000003</v>
      </c>
      <c r="AA116" s="1">
        <v>42545</v>
      </c>
      <c r="AB116">
        <v>4.9133129999999996</v>
      </c>
      <c r="AC116" s="1">
        <v>42472</v>
      </c>
      <c r="AD116">
        <v>3.9585636017154709E-2</v>
      </c>
      <c r="AE116" s="1">
        <v>42524</v>
      </c>
      <c r="AF116">
        <v>7.6973130000000003</v>
      </c>
      <c r="AG116" s="1">
        <v>42524</v>
      </c>
      <c r="AH116">
        <v>8.9206249999999994</v>
      </c>
      <c r="AI116" s="1">
        <v>42472</v>
      </c>
      <c r="AJ116">
        <v>6.6176175323368253E-2</v>
      </c>
      <c r="AK116" s="1">
        <v>43984</v>
      </c>
      <c r="AL116">
        <v>3.9994000000000001</v>
      </c>
      <c r="AM116" s="1">
        <v>43984</v>
      </c>
      <c r="AN116">
        <v>4.3002000000000002</v>
      </c>
      <c r="AO116" s="1">
        <v>42472</v>
      </c>
      <c r="AP116">
        <v>4.5084623462504379E-2</v>
      </c>
      <c r="AQ116" s="1">
        <v>43985</v>
      </c>
      <c r="AR116">
        <v>11.055300000000001</v>
      </c>
      <c r="AS116" s="1">
        <v>43985</v>
      </c>
      <c r="AT116">
        <v>13.259600000000001</v>
      </c>
      <c r="AU116" s="1">
        <v>42472</v>
      </c>
      <c r="AV116">
        <v>6.1864869977526001E-2</v>
      </c>
      <c r="AW116" s="1">
        <v>42524</v>
      </c>
      <c r="AX116">
        <v>11.75131</v>
      </c>
      <c r="AY116" s="1">
        <v>42524</v>
      </c>
      <c r="AZ116">
        <v>11.689500000000001</v>
      </c>
      <c r="BA116" s="1">
        <v>42472</v>
      </c>
      <c r="BB116">
        <v>0.10778615631525436</v>
      </c>
      <c r="BC116" s="1">
        <v>42524</v>
      </c>
      <c r="BD116">
        <v>15.692500000000001</v>
      </c>
      <c r="BE116" s="1">
        <v>42524</v>
      </c>
      <c r="BF116">
        <v>18.44481</v>
      </c>
      <c r="BG116" s="1">
        <v>42472</v>
      </c>
      <c r="BH116">
        <v>0.18154655091197308</v>
      </c>
    </row>
    <row r="117" spans="1:60" x14ac:dyDescent="0.3">
      <c r="A117" s="1">
        <v>42527</v>
      </c>
      <c r="B117">
        <v>11.57169</v>
      </c>
      <c r="C117" s="1">
        <v>42527</v>
      </c>
      <c r="D117">
        <v>14.109</v>
      </c>
      <c r="E117" s="1">
        <v>42473</v>
      </c>
      <c r="F117">
        <v>0.1017894907421991</v>
      </c>
      <c r="G117" s="1">
        <v>42523</v>
      </c>
      <c r="H117">
        <v>20.553000000000001</v>
      </c>
      <c r="I117" s="1">
        <v>42523</v>
      </c>
      <c r="J117">
        <v>24.121500000000001</v>
      </c>
      <c r="K117" s="1">
        <v>42473</v>
      </c>
      <c r="L117">
        <v>0.20724836434501323</v>
      </c>
      <c r="M117" s="1">
        <v>42527</v>
      </c>
      <c r="N117">
        <v>8.2270000000000003</v>
      </c>
      <c r="O117" s="1">
        <v>42527</v>
      </c>
      <c r="P117">
        <v>9.6835000000000004</v>
      </c>
      <c r="Q117" s="1">
        <v>42473</v>
      </c>
      <c r="R117">
        <v>7.7893171989243865E-2</v>
      </c>
      <c r="S117" s="1">
        <v>42527</v>
      </c>
      <c r="T117">
        <v>5.6916880000000001</v>
      </c>
      <c r="U117" s="1">
        <v>42527</v>
      </c>
      <c r="V117">
        <v>6.5815000000000001</v>
      </c>
      <c r="W117" s="1">
        <v>42473</v>
      </c>
      <c r="X117">
        <v>4.1683623076834334E-2</v>
      </c>
      <c r="Y117" s="1">
        <v>42548</v>
      </c>
      <c r="Z117">
        <v>4.9638749999999998</v>
      </c>
      <c r="AA117" s="1">
        <v>42548</v>
      </c>
      <c r="AB117">
        <v>5.56</v>
      </c>
      <c r="AC117" s="1">
        <v>42473</v>
      </c>
      <c r="AD117">
        <v>3.869174060433931E-2</v>
      </c>
      <c r="AE117" s="1">
        <v>42527</v>
      </c>
      <c r="AF117">
        <v>7.66</v>
      </c>
      <c r="AG117" s="1">
        <v>42527</v>
      </c>
      <c r="AH117">
        <v>8.8236880000000006</v>
      </c>
      <c r="AI117" s="1">
        <v>42473</v>
      </c>
      <c r="AJ117">
        <v>6.5332204173738473E-2</v>
      </c>
      <c r="AK117" s="1">
        <v>43985</v>
      </c>
      <c r="AL117">
        <v>3.6069</v>
      </c>
      <c r="AM117" s="1">
        <v>43985</v>
      </c>
      <c r="AN117">
        <v>4.4424000000000001</v>
      </c>
      <c r="AO117" s="1">
        <v>42473</v>
      </c>
      <c r="AP117">
        <v>4.3979844232380737E-2</v>
      </c>
      <c r="AQ117" s="1">
        <v>43986</v>
      </c>
      <c r="AR117">
        <v>10.582700000000001</v>
      </c>
      <c r="AS117" s="1">
        <v>43986</v>
      </c>
      <c r="AT117">
        <v>12.709099999999999</v>
      </c>
      <c r="AU117" s="1">
        <v>42473</v>
      </c>
      <c r="AV117">
        <v>6.3700342685947126E-2</v>
      </c>
      <c r="AW117" s="1">
        <v>42527</v>
      </c>
      <c r="AX117">
        <v>11.70838</v>
      </c>
      <c r="AY117" s="1">
        <v>42527</v>
      </c>
      <c r="AZ117">
        <v>11.580690000000001</v>
      </c>
      <c r="BA117" s="1">
        <v>42473</v>
      </c>
      <c r="BB117">
        <v>0.10532350951618583</v>
      </c>
      <c r="BC117" s="1">
        <v>42527</v>
      </c>
      <c r="BD117">
        <v>15.38388</v>
      </c>
      <c r="BE117" s="1">
        <v>42527</v>
      </c>
      <c r="BF117">
        <v>18.066500000000001</v>
      </c>
      <c r="BG117" s="1">
        <v>42473</v>
      </c>
      <c r="BH117">
        <v>0.19115369410035196</v>
      </c>
    </row>
    <row r="118" spans="1:60" x14ac:dyDescent="0.3">
      <c r="A118" s="1">
        <v>42528</v>
      </c>
      <c r="B118">
        <v>12.089</v>
      </c>
      <c r="C118" s="1">
        <v>42528</v>
      </c>
      <c r="D118">
        <v>14.592879999999999</v>
      </c>
      <c r="E118" s="1">
        <v>42474</v>
      </c>
      <c r="F118">
        <v>9.9429577727399909E-2</v>
      </c>
      <c r="G118" s="1">
        <v>42524</v>
      </c>
      <c r="H118">
        <v>21.22681</v>
      </c>
      <c r="I118" s="1">
        <v>42524</v>
      </c>
      <c r="J118">
        <v>24.722999999999999</v>
      </c>
      <c r="K118" s="1">
        <v>42474</v>
      </c>
      <c r="L118">
        <v>0.2037785642685539</v>
      </c>
      <c r="M118" s="1">
        <v>42528</v>
      </c>
      <c r="N118">
        <v>7.7011880000000001</v>
      </c>
      <c r="O118" s="1">
        <v>42528</v>
      </c>
      <c r="P118">
        <v>9.2018129999999996</v>
      </c>
      <c r="Q118" s="1">
        <v>42474</v>
      </c>
      <c r="R118">
        <v>7.6094970800914666E-2</v>
      </c>
      <c r="S118" s="1">
        <v>42528</v>
      </c>
      <c r="T118">
        <v>5.6123130000000003</v>
      </c>
      <c r="U118" s="1">
        <v>42528</v>
      </c>
      <c r="V118">
        <v>6.3810000000000002</v>
      </c>
      <c r="W118" s="1">
        <v>42474</v>
      </c>
      <c r="X118">
        <v>4.115854556404943E-2</v>
      </c>
      <c r="Y118" s="1">
        <v>42549</v>
      </c>
      <c r="Z118">
        <v>5.6233129999999996</v>
      </c>
      <c r="AA118" s="1">
        <v>42549</v>
      </c>
      <c r="AB118">
        <v>5.4906249999999996</v>
      </c>
      <c r="AC118" s="1">
        <v>42474</v>
      </c>
      <c r="AD118">
        <v>3.7962266043419665E-2</v>
      </c>
      <c r="AE118" s="1">
        <v>42528</v>
      </c>
      <c r="AF118">
        <v>7.6151249999999999</v>
      </c>
      <c r="AG118" s="1">
        <v>42528</v>
      </c>
      <c r="AH118">
        <v>8.5676249999999996</v>
      </c>
      <c r="AI118" s="1">
        <v>42474</v>
      </c>
      <c r="AJ118">
        <v>6.3757842113829288E-2</v>
      </c>
      <c r="AK118" s="1">
        <v>43986</v>
      </c>
      <c r="AL118">
        <v>3.4417</v>
      </c>
      <c r="AM118" s="1">
        <v>43986</v>
      </c>
      <c r="AN118">
        <v>3.8355999999999999</v>
      </c>
      <c r="AO118" s="1">
        <v>42474</v>
      </c>
      <c r="AP118">
        <v>4.286727310312631E-2</v>
      </c>
      <c r="AQ118" s="1">
        <v>43987</v>
      </c>
      <c r="AR118">
        <v>9.5029000000000003</v>
      </c>
      <c r="AS118" s="1">
        <v>43987</v>
      </c>
      <c r="AT118">
        <v>12.0121</v>
      </c>
      <c r="AU118" s="1">
        <v>42474</v>
      </c>
      <c r="AV118">
        <v>6.2149683458998413E-2</v>
      </c>
      <c r="AW118" s="1">
        <v>42528</v>
      </c>
      <c r="AX118">
        <v>11.747629999999999</v>
      </c>
      <c r="AY118" s="1">
        <v>42528</v>
      </c>
      <c r="AZ118">
        <v>11.62063</v>
      </c>
      <c r="BA118" s="1">
        <v>42474</v>
      </c>
      <c r="BB118">
        <v>0.10493882408281179</v>
      </c>
      <c r="BC118" s="1">
        <v>42528</v>
      </c>
      <c r="BD118">
        <v>15.682130000000001</v>
      </c>
      <c r="BE118" s="1">
        <v>42528</v>
      </c>
      <c r="BF118">
        <v>18.216190000000001</v>
      </c>
      <c r="BG118" s="1">
        <v>42474</v>
      </c>
      <c r="BH118">
        <v>0.18687574841808005</v>
      </c>
    </row>
    <row r="119" spans="1:60" x14ac:dyDescent="0.3">
      <c r="A119" s="1">
        <v>42529</v>
      </c>
      <c r="B119">
        <v>11.62069</v>
      </c>
      <c r="C119" s="1">
        <v>42529</v>
      </c>
      <c r="D119">
        <v>14.270189999999999</v>
      </c>
      <c r="E119" s="1">
        <v>42475</v>
      </c>
      <c r="F119">
        <v>9.9136371503107279E-2</v>
      </c>
      <c r="G119" s="1">
        <v>42527</v>
      </c>
      <c r="H119">
        <v>21.62613</v>
      </c>
      <c r="I119" s="1">
        <v>42527</v>
      </c>
      <c r="J119">
        <v>25.194690000000001</v>
      </c>
      <c r="K119" s="1">
        <v>42475</v>
      </c>
      <c r="L119">
        <v>0.20196821669228285</v>
      </c>
      <c r="M119" s="1">
        <v>42529</v>
      </c>
      <c r="N119">
        <v>7.8051880000000002</v>
      </c>
      <c r="O119" s="1">
        <v>42529</v>
      </c>
      <c r="P119">
        <v>8.84</v>
      </c>
      <c r="Q119" s="1">
        <v>42475</v>
      </c>
      <c r="R119">
        <v>6.8124858623240844E-2</v>
      </c>
      <c r="S119" s="1">
        <v>42529</v>
      </c>
      <c r="T119">
        <v>5.8443750000000003</v>
      </c>
      <c r="U119" s="1">
        <v>42529</v>
      </c>
      <c r="V119">
        <v>6.6143130000000001</v>
      </c>
      <c r="W119" s="1">
        <v>42475</v>
      </c>
      <c r="X119">
        <v>4.2113885958218807E-2</v>
      </c>
      <c r="Y119" s="1">
        <v>42550</v>
      </c>
      <c r="Z119">
        <v>4.3600000000000003</v>
      </c>
      <c r="AA119" s="1">
        <v>42550</v>
      </c>
      <c r="AB119">
        <v>4.6786880000000002</v>
      </c>
      <c r="AC119" s="1">
        <v>42475</v>
      </c>
      <c r="AD119">
        <v>3.8772149898663316E-2</v>
      </c>
      <c r="AE119" s="1">
        <v>42529</v>
      </c>
      <c r="AF119">
        <v>7.8133749999999997</v>
      </c>
      <c r="AG119" s="1">
        <v>42529</v>
      </c>
      <c r="AH119">
        <v>8.9425000000000008</v>
      </c>
      <c r="AI119" s="1">
        <v>42475</v>
      </c>
      <c r="AJ119">
        <v>5.8971437582251617E-2</v>
      </c>
      <c r="AK119" s="1">
        <v>43987</v>
      </c>
      <c r="AL119">
        <v>3.9091</v>
      </c>
      <c r="AM119" s="1">
        <v>43987</v>
      </c>
      <c r="AN119">
        <v>4.1172000000000004</v>
      </c>
      <c r="AO119" s="1">
        <v>42475</v>
      </c>
      <c r="AP119">
        <v>2.089801778013517E-2</v>
      </c>
      <c r="AQ119" s="1">
        <v>43990</v>
      </c>
      <c r="AR119">
        <v>10.0236</v>
      </c>
      <c r="AS119" s="1">
        <v>43990</v>
      </c>
      <c r="AT119">
        <v>12.258800000000001</v>
      </c>
      <c r="AU119" s="1">
        <v>42475</v>
      </c>
      <c r="AV119">
        <v>3.3093505332997958E-2</v>
      </c>
      <c r="AW119" s="1">
        <v>42529</v>
      </c>
      <c r="AX119">
        <v>12.07619</v>
      </c>
      <c r="AY119" s="1">
        <v>42529</v>
      </c>
      <c r="AZ119">
        <v>11.983879999999999</v>
      </c>
      <c r="BA119" s="1">
        <v>42475</v>
      </c>
      <c r="BB119">
        <v>0.1078703087246432</v>
      </c>
      <c r="BC119" s="1">
        <v>42529</v>
      </c>
      <c r="BD119">
        <v>15.590630000000001</v>
      </c>
      <c r="BE119" s="1">
        <v>42529</v>
      </c>
      <c r="BF119">
        <v>18.169370000000001</v>
      </c>
      <c r="BG119" s="1">
        <v>42475</v>
      </c>
      <c r="BH119">
        <v>0.17551977822403986</v>
      </c>
    </row>
    <row r="120" spans="1:60" x14ac:dyDescent="0.3">
      <c r="A120" s="1">
        <v>42530</v>
      </c>
      <c r="B120">
        <v>12.2135</v>
      </c>
      <c r="C120" s="1">
        <v>42530</v>
      </c>
      <c r="D120">
        <v>15.067500000000001</v>
      </c>
      <c r="E120" s="1">
        <v>42476</v>
      </c>
      <c r="F120">
        <v>0.10046364511396227</v>
      </c>
      <c r="G120" s="1">
        <v>42528</v>
      </c>
      <c r="H120">
        <v>20.91919</v>
      </c>
      <c r="I120" s="1">
        <v>42528</v>
      </c>
      <c r="J120">
        <v>24.483499999999999</v>
      </c>
      <c r="K120" s="1">
        <v>42476</v>
      </c>
      <c r="L120">
        <v>0.20711694180879811</v>
      </c>
      <c r="M120" s="1">
        <v>42530</v>
      </c>
      <c r="N120">
        <v>7.8511249999999997</v>
      </c>
      <c r="O120" s="1">
        <v>42530</v>
      </c>
      <c r="P120">
        <v>8.9738129999999998</v>
      </c>
      <c r="Q120" s="1">
        <v>42476</v>
      </c>
      <c r="R120">
        <v>6.6676748151213397E-2</v>
      </c>
      <c r="S120" s="1">
        <v>42530</v>
      </c>
      <c r="T120">
        <v>5.5491250000000001</v>
      </c>
      <c r="U120" s="1">
        <v>42530</v>
      </c>
      <c r="V120">
        <v>6.3564999999999996</v>
      </c>
      <c r="W120" s="1">
        <v>42476</v>
      </c>
      <c r="X120">
        <v>4.1233029671173489E-2</v>
      </c>
      <c r="Y120" s="1">
        <v>42551</v>
      </c>
      <c r="Z120">
        <v>5.1035000000000004</v>
      </c>
      <c r="AA120" s="1">
        <v>42551</v>
      </c>
      <c r="AB120">
        <v>5.2411880000000002</v>
      </c>
      <c r="AC120" s="1">
        <v>42476</v>
      </c>
      <c r="AD120">
        <v>3.8919428960665831E-2</v>
      </c>
      <c r="AE120" s="1">
        <v>42530</v>
      </c>
      <c r="AF120">
        <v>8.1596250000000001</v>
      </c>
      <c r="AG120" s="1">
        <v>42530</v>
      </c>
      <c r="AH120">
        <v>9.3518749999999997</v>
      </c>
      <c r="AI120" s="1">
        <v>42476</v>
      </c>
      <c r="AJ120">
        <v>5.2299908101176837E-2</v>
      </c>
      <c r="AK120" s="1">
        <v>43990</v>
      </c>
      <c r="AL120">
        <v>3.7414999999999998</v>
      </c>
      <c r="AM120" s="1">
        <v>43990</v>
      </c>
      <c r="AN120">
        <v>4.4157999999999999</v>
      </c>
      <c r="AO120" s="1">
        <v>42476</v>
      </c>
      <c r="AP120">
        <v>1.9144489960128446E-2</v>
      </c>
      <c r="AQ120" s="1">
        <v>43991</v>
      </c>
      <c r="AR120">
        <v>10.255800000000001</v>
      </c>
      <c r="AS120" s="1">
        <v>43991</v>
      </c>
      <c r="AT120">
        <v>12.8736</v>
      </c>
      <c r="AU120" s="1">
        <v>42476</v>
      </c>
      <c r="AV120">
        <v>3.2924514074797837E-2</v>
      </c>
      <c r="AW120" s="1">
        <v>42530</v>
      </c>
      <c r="AX120">
        <v>12.530810000000001</v>
      </c>
      <c r="AY120" s="1">
        <v>42530</v>
      </c>
      <c r="AZ120">
        <v>12.36131</v>
      </c>
      <c r="BA120" s="1">
        <v>42476</v>
      </c>
      <c r="BB120">
        <v>0.1104077881683688</v>
      </c>
      <c r="BC120" s="1">
        <v>42530</v>
      </c>
      <c r="BD120">
        <v>16.342130000000001</v>
      </c>
      <c r="BE120" s="1">
        <v>42530</v>
      </c>
      <c r="BF120">
        <v>18.976310000000002</v>
      </c>
      <c r="BG120" s="1">
        <v>42476</v>
      </c>
      <c r="BH120">
        <v>0.17906267125669253</v>
      </c>
    </row>
    <row r="121" spans="1:60" x14ac:dyDescent="0.3">
      <c r="A121" s="1">
        <v>42531</v>
      </c>
      <c r="B121">
        <v>14.0265</v>
      </c>
      <c r="C121" s="1">
        <v>42531</v>
      </c>
      <c r="D121">
        <v>17.649190000000001</v>
      </c>
      <c r="E121" s="1">
        <v>42477</v>
      </c>
      <c r="F121">
        <v>0.10117435797595174</v>
      </c>
      <c r="G121" s="1">
        <v>42529</v>
      </c>
      <c r="H121">
        <v>21.860690000000002</v>
      </c>
      <c r="I121" s="1">
        <v>42529</v>
      </c>
      <c r="J121">
        <v>25.463380000000001</v>
      </c>
      <c r="K121" s="1">
        <v>42477</v>
      </c>
      <c r="L121">
        <v>0.2114136226966411</v>
      </c>
      <c r="M121" s="1">
        <v>42531</v>
      </c>
      <c r="N121">
        <v>8.4824999999999999</v>
      </c>
      <c r="O121" s="1">
        <v>42531</v>
      </c>
      <c r="P121">
        <v>9.4666250000000005</v>
      </c>
      <c r="Q121" s="1">
        <v>42477</v>
      </c>
      <c r="R121">
        <v>6.5052612247433486E-2</v>
      </c>
      <c r="S121" s="1">
        <v>42531</v>
      </c>
      <c r="T121">
        <v>6.1343129999999997</v>
      </c>
      <c r="U121" s="1">
        <v>42531</v>
      </c>
      <c r="V121">
        <v>6.8166880000000001</v>
      </c>
      <c r="W121" s="1">
        <v>42477</v>
      </c>
      <c r="X121">
        <v>4.1680160529468671E-2</v>
      </c>
      <c r="Y121" s="1">
        <v>42552</v>
      </c>
      <c r="Z121">
        <v>4.3014999999999999</v>
      </c>
      <c r="AA121" s="1">
        <v>42552</v>
      </c>
      <c r="AB121">
        <v>4.4691879999999999</v>
      </c>
      <c r="AC121" s="1">
        <v>42477</v>
      </c>
      <c r="AD121">
        <v>3.8582230039818324E-2</v>
      </c>
      <c r="AE121" s="1">
        <v>42531</v>
      </c>
      <c r="AF121">
        <v>8.8793129999999998</v>
      </c>
      <c r="AG121" s="1">
        <v>42531</v>
      </c>
      <c r="AH121">
        <v>10.09681</v>
      </c>
      <c r="AI121" s="1">
        <v>42477</v>
      </c>
      <c r="AJ121">
        <v>4.7645595793180111E-2</v>
      </c>
      <c r="AK121" s="1">
        <v>43991</v>
      </c>
      <c r="AL121">
        <v>4.2019000000000002</v>
      </c>
      <c r="AM121" s="1">
        <v>43991</v>
      </c>
      <c r="AN121">
        <v>4.7156000000000002</v>
      </c>
      <c r="AO121" s="1">
        <v>42477</v>
      </c>
      <c r="AP121">
        <v>1.4301379521931952E-2</v>
      </c>
      <c r="AQ121" s="1">
        <v>43992</v>
      </c>
      <c r="AR121">
        <v>10.0731</v>
      </c>
      <c r="AS121" s="1">
        <v>43992</v>
      </c>
      <c r="AT121">
        <v>12.9145</v>
      </c>
      <c r="AU121" s="1">
        <v>42477</v>
      </c>
      <c r="AV121">
        <v>3.3688806029293319E-2</v>
      </c>
      <c r="AW121" s="1">
        <v>42531</v>
      </c>
      <c r="AX121">
        <v>13.39019</v>
      </c>
      <c r="AY121" s="1">
        <v>42531</v>
      </c>
      <c r="AZ121">
        <v>12.969379999999999</v>
      </c>
      <c r="BA121" s="1">
        <v>42477</v>
      </c>
      <c r="BB121">
        <v>0.11283216766267308</v>
      </c>
      <c r="BC121" s="1">
        <v>42531</v>
      </c>
      <c r="BD121">
        <v>18.14</v>
      </c>
      <c r="BE121" s="1">
        <v>42531</v>
      </c>
      <c r="BF121">
        <v>21.298190000000002</v>
      </c>
      <c r="BG121" s="1">
        <v>42477</v>
      </c>
      <c r="BH121">
        <v>0.177094729694458</v>
      </c>
    </row>
    <row r="122" spans="1:60" x14ac:dyDescent="0.3">
      <c r="A122" s="1">
        <v>42534</v>
      </c>
      <c r="B122">
        <v>16.88869</v>
      </c>
      <c r="C122" s="1">
        <v>42534</v>
      </c>
      <c r="D122">
        <v>21.416689999999999</v>
      </c>
      <c r="E122" s="1">
        <v>42478</v>
      </c>
      <c r="F122">
        <v>0.10240022438076252</v>
      </c>
      <c r="G122" s="1">
        <v>42530</v>
      </c>
      <c r="H122">
        <v>23.237189999999998</v>
      </c>
      <c r="I122" s="1">
        <v>42530</v>
      </c>
      <c r="J122">
        <v>27.148689999999998</v>
      </c>
      <c r="K122" s="1">
        <v>42478</v>
      </c>
      <c r="L122">
        <v>0.21087852640119312</v>
      </c>
      <c r="M122" s="1">
        <v>42534</v>
      </c>
      <c r="N122">
        <v>10.20438</v>
      </c>
      <c r="O122" s="1">
        <v>42534</v>
      </c>
      <c r="P122">
        <v>11.26763</v>
      </c>
      <c r="Q122" s="1">
        <v>42478</v>
      </c>
      <c r="R122">
        <v>6.7432017535285826E-2</v>
      </c>
      <c r="S122" s="1">
        <v>42534</v>
      </c>
      <c r="T122">
        <v>7.0961879999999997</v>
      </c>
      <c r="U122" s="1">
        <v>42534</v>
      </c>
      <c r="V122">
        <v>7.9183130000000004</v>
      </c>
      <c r="W122" s="1">
        <v>42478</v>
      </c>
      <c r="X122">
        <v>4.1414966190764249E-2</v>
      </c>
      <c r="Y122" s="1">
        <v>42556</v>
      </c>
      <c r="Z122">
        <v>4.7091880000000002</v>
      </c>
      <c r="AA122" s="1">
        <v>42556</v>
      </c>
      <c r="AB122">
        <v>5.101375</v>
      </c>
      <c r="AC122" s="1">
        <v>42478</v>
      </c>
      <c r="AD122">
        <v>3.632769111035896E-2</v>
      </c>
      <c r="AE122" s="1">
        <v>42534</v>
      </c>
      <c r="AF122">
        <v>10.17062</v>
      </c>
      <c r="AG122" s="1">
        <v>42534</v>
      </c>
      <c r="AH122">
        <v>11.82931</v>
      </c>
      <c r="AI122" s="1">
        <v>42478</v>
      </c>
      <c r="AJ122">
        <v>4.7658354708605126E-2</v>
      </c>
      <c r="AK122" s="1">
        <v>43992</v>
      </c>
      <c r="AL122">
        <v>4.6208</v>
      </c>
      <c r="AM122" s="1">
        <v>43992</v>
      </c>
      <c r="AN122">
        <v>5.4988999999999999</v>
      </c>
      <c r="AO122" s="1">
        <v>42478</v>
      </c>
      <c r="AP122">
        <v>1.5506806871614546E-2</v>
      </c>
      <c r="AQ122" s="1">
        <v>43993</v>
      </c>
      <c r="AR122">
        <v>12.020300000000001</v>
      </c>
      <c r="AS122" s="1">
        <v>43993</v>
      </c>
      <c r="AT122">
        <v>14.750500000000001</v>
      </c>
      <c r="AU122" s="1">
        <v>42478</v>
      </c>
      <c r="AV122">
        <v>3.3722834783951237E-2</v>
      </c>
      <c r="AW122" s="1">
        <v>42534</v>
      </c>
      <c r="AX122">
        <v>14.81269</v>
      </c>
      <c r="AY122" s="1">
        <v>42534</v>
      </c>
      <c r="AZ122">
        <v>14.23269</v>
      </c>
      <c r="BA122" s="1">
        <v>42478</v>
      </c>
      <c r="BB122">
        <v>0.11452904799374022</v>
      </c>
      <c r="BC122" s="1">
        <v>42534</v>
      </c>
      <c r="BD122">
        <v>20.886880000000001</v>
      </c>
      <c r="BE122" s="1">
        <v>42534</v>
      </c>
      <c r="BF122">
        <v>24.837129999999998</v>
      </c>
      <c r="BG122" s="1">
        <v>42478</v>
      </c>
      <c r="BH122">
        <v>0.17601119492987985</v>
      </c>
    </row>
    <row r="123" spans="1:60" x14ac:dyDescent="0.3">
      <c r="A123" s="1">
        <v>42535</v>
      </c>
      <c r="B123">
        <v>16.79</v>
      </c>
      <c r="C123" s="1">
        <v>42535</v>
      </c>
      <c r="D123">
        <v>21.223310000000001</v>
      </c>
      <c r="E123" s="1">
        <v>42479</v>
      </c>
      <c r="F123">
        <v>0.10262067854251015</v>
      </c>
      <c r="G123" s="1">
        <v>42531</v>
      </c>
      <c r="H123">
        <v>27.370380000000001</v>
      </c>
      <c r="I123" s="1">
        <v>42531</v>
      </c>
      <c r="J123">
        <v>32.087629999999997</v>
      </c>
      <c r="K123" s="1">
        <v>42479</v>
      </c>
      <c r="L123">
        <v>0.2182045526796336</v>
      </c>
      <c r="M123" s="1">
        <v>42535</v>
      </c>
      <c r="N123">
        <v>11.779809999999999</v>
      </c>
      <c r="O123" s="1">
        <v>42535</v>
      </c>
      <c r="P123">
        <v>13.424379999999999</v>
      </c>
      <c r="Q123" s="1">
        <v>42479</v>
      </c>
      <c r="R123">
        <v>6.8314875824554075E-2</v>
      </c>
      <c r="S123" s="1">
        <v>42535</v>
      </c>
      <c r="T123">
        <v>7.327375</v>
      </c>
      <c r="U123" s="1">
        <v>42535</v>
      </c>
      <c r="V123">
        <v>8.5196249999999996</v>
      </c>
      <c r="W123" s="1">
        <v>42479</v>
      </c>
      <c r="X123">
        <v>4.0702393133491027E-2</v>
      </c>
      <c r="Y123" s="1">
        <v>42557</v>
      </c>
      <c r="Z123">
        <v>4.4553750000000001</v>
      </c>
      <c r="AA123" s="1">
        <v>42557</v>
      </c>
      <c r="AB123">
        <v>4.6538750000000002</v>
      </c>
      <c r="AC123" s="1">
        <v>42479</v>
      </c>
      <c r="AD123">
        <v>3.5059575307817725E-2</v>
      </c>
      <c r="AE123" s="1">
        <v>42535</v>
      </c>
      <c r="AF123">
        <v>11.207129999999999</v>
      </c>
      <c r="AG123" s="1">
        <v>42535</v>
      </c>
      <c r="AH123">
        <v>12.60688</v>
      </c>
      <c r="AI123" s="1">
        <v>42479</v>
      </c>
      <c r="AJ123">
        <v>4.7767051317406571E-2</v>
      </c>
      <c r="AK123" s="1">
        <v>43993</v>
      </c>
      <c r="AL123">
        <v>4.5461999999999998</v>
      </c>
      <c r="AM123" s="1">
        <v>43993</v>
      </c>
      <c r="AN123">
        <v>5.4180000000000001</v>
      </c>
      <c r="AO123" s="1">
        <v>42479</v>
      </c>
      <c r="AP123">
        <v>1.5394830516596437E-2</v>
      </c>
      <c r="AQ123" s="1">
        <v>43994</v>
      </c>
      <c r="AR123">
        <v>11.9351</v>
      </c>
      <c r="AS123" s="1">
        <v>43994</v>
      </c>
      <c r="AT123">
        <v>14.678599999999999</v>
      </c>
      <c r="AU123" s="1">
        <v>42479</v>
      </c>
      <c r="AV123">
        <v>3.4977874849018632E-2</v>
      </c>
      <c r="AW123" s="1">
        <v>42535</v>
      </c>
      <c r="AX123">
        <v>15.013310000000001</v>
      </c>
      <c r="AY123" s="1">
        <v>42535</v>
      </c>
      <c r="AZ123">
        <v>14.464689999999999</v>
      </c>
      <c r="BA123" s="1">
        <v>42479</v>
      </c>
      <c r="BB123">
        <v>0.11105084252260139</v>
      </c>
      <c r="BC123" s="1">
        <v>42535</v>
      </c>
      <c r="BD123">
        <v>20.736129999999999</v>
      </c>
      <c r="BE123" s="1">
        <v>42535</v>
      </c>
      <c r="BF123">
        <v>23.884689999999999</v>
      </c>
      <c r="BG123" s="1">
        <v>42479</v>
      </c>
      <c r="BH123">
        <v>0.17522161648327975</v>
      </c>
    </row>
    <row r="124" spans="1:60" x14ac:dyDescent="0.3">
      <c r="A124" s="1">
        <v>42536</v>
      </c>
      <c r="B124">
        <v>16.521190000000001</v>
      </c>
      <c r="C124" s="1">
        <v>42536</v>
      </c>
      <c r="D124">
        <v>20.668310000000002</v>
      </c>
      <c r="E124" s="1">
        <v>42480</v>
      </c>
      <c r="F124">
        <v>0.10003478294254566</v>
      </c>
      <c r="G124" s="1">
        <v>42534</v>
      </c>
      <c r="H124">
        <v>31.172809999999998</v>
      </c>
      <c r="I124" s="1">
        <v>42534</v>
      </c>
      <c r="J124">
        <v>36.807189999999999</v>
      </c>
      <c r="K124" s="1">
        <v>42480</v>
      </c>
      <c r="L124">
        <v>0.21434120022210043</v>
      </c>
      <c r="M124" s="1">
        <v>42536</v>
      </c>
      <c r="N124">
        <v>11.13381</v>
      </c>
      <c r="O124" s="1">
        <v>42536</v>
      </c>
      <c r="P124">
        <v>12.470689999999999</v>
      </c>
      <c r="Q124" s="1">
        <v>42480</v>
      </c>
      <c r="R124">
        <v>6.6689173710661562E-2</v>
      </c>
      <c r="S124" s="1">
        <v>42536</v>
      </c>
      <c r="T124">
        <v>7.5763129999999999</v>
      </c>
      <c r="U124" s="1">
        <v>42536</v>
      </c>
      <c r="V124">
        <v>8.5133749999999999</v>
      </c>
      <c r="W124" s="1">
        <v>42480</v>
      </c>
      <c r="X124">
        <v>4.1887621590657412E-2</v>
      </c>
      <c r="Y124" s="1">
        <v>42558</v>
      </c>
      <c r="Z124">
        <v>4.7426880000000002</v>
      </c>
      <c r="AA124" s="1">
        <v>42558</v>
      </c>
      <c r="AB124">
        <v>4.9553130000000003</v>
      </c>
      <c r="AC124" s="1">
        <v>42480</v>
      </c>
      <c r="AD124">
        <v>3.4172849313657223E-2</v>
      </c>
      <c r="AE124" s="1">
        <v>42536</v>
      </c>
      <c r="AF124">
        <v>10.067880000000001</v>
      </c>
      <c r="AG124" s="1">
        <v>42536</v>
      </c>
      <c r="AH124">
        <v>11.68763</v>
      </c>
      <c r="AI124" s="1">
        <v>42480</v>
      </c>
      <c r="AJ124">
        <v>4.6557743328505326E-2</v>
      </c>
      <c r="AK124" s="1">
        <v>43994</v>
      </c>
      <c r="AL124">
        <v>3.9780000000000002</v>
      </c>
      <c r="AM124" s="1">
        <v>43994</v>
      </c>
      <c r="AN124">
        <v>4.8760000000000003</v>
      </c>
      <c r="AO124" s="1">
        <v>42480</v>
      </c>
      <c r="AP124">
        <v>1.5409468590581139E-2</v>
      </c>
      <c r="AQ124" s="1">
        <v>43997</v>
      </c>
      <c r="AR124">
        <v>12.190099999999999</v>
      </c>
      <c r="AS124" s="1">
        <v>43997</v>
      </c>
      <c r="AT124">
        <v>15.158099999999999</v>
      </c>
      <c r="AU124" s="1">
        <v>42480</v>
      </c>
      <c r="AV124">
        <v>3.496402824810077E-2</v>
      </c>
      <c r="AW124" s="1">
        <v>42536</v>
      </c>
      <c r="AX124">
        <v>15.047689999999999</v>
      </c>
      <c r="AY124" s="1">
        <v>42536</v>
      </c>
      <c r="AZ124">
        <v>14.39138</v>
      </c>
      <c r="BA124" s="1">
        <v>42480</v>
      </c>
      <c r="BB124">
        <v>0.11622334844269513</v>
      </c>
      <c r="BC124" s="1">
        <v>42536</v>
      </c>
      <c r="BD124">
        <v>20.035</v>
      </c>
      <c r="BE124" s="1">
        <v>42536</v>
      </c>
      <c r="BF124">
        <v>23.589310000000001</v>
      </c>
      <c r="BG124" s="1">
        <v>42480</v>
      </c>
      <c r="BH124">
        <v>0.17078584154010676</v>
      </c>
    </row>
    <row r="125" spans="1:60" x14ac:dyDescent="0.3">
      <c r="A125" s="1">
        <v>42537</v>
      </c>
      <c r="B125">
        <v>15.86938</v>
      </c>
      <c r="C125" s="1">
        <v>42537</v>
      </c>
      <c r="D125">
        <v>19.82281</v>
      </c>
      <c r="E125" s="1">
        <v>42481</v>
      </c>
      <c r="F125">
        <v>0.10001566155014574</v>
      </c>
      <c r="G125" s="1">
        <v>42535</v>
      </c>
      <c r="H125">
        <v>34.948</v>
      </c>
      <c r="I125" s="1">
        <v>42535</v>
      </c>
      <c r="J125">
        <v>40.797130000000003</v>
      </c>
      <c r="K125" s="1">
        <v>42481</v>
      </c>
      <c r="L125">
        <v>0.20895293813110091</v>
      </c>
      <c r="M125" s="1">
        <v>42537</v>
      </c>
      <c r="N125">
        <v>11.179880000000001</v>
      </c>
      <c r="O125" s="1">
        <v>42537</v>
      </c>
      <c r="P125">
        <v>12.740629999999999</v>
      </c>
      <c r="Q125" s="1">
        <v>42481</v>
      </c>
      <c r="R125">
        <v>6.6483037008935347E-2</v>
      </c>
      <c r="S125" s="1">
        <v>42537</v>
      </c>
      <c r="T125">
        <v>8.1718130000000002</v>
      </c>
      <c r="U125" s="1">
        <v>42537</v>
      </c>
      <c r="V125">
        <v>8.984375</v>
      </c>
      <c r="W125" s="1">
        <v>42481</v>
      </c>
      <c r="X125">
        <v>4.1137220350571588E-2</v>
      </c>
      <c r="Y125" s="1">
        <v>42559</v>
      </c>
      <c r="Z125">
        <v>4.3</v>
      </c>
      <c r="AA125" s="1">
        <v>42559</v>
      </c>
      <c r="AB125">
        <v>5.0111249999999998</v>
      </c>
      <c r="AC125" s="1">
        <v>42481</v>
      </c>
      <c r="AD125">
        <v>3.380902983616603E-2</v>
      </c>
      <c r="AE125" s="1">
        <v>42537</v>
      </c>
      <c r="AF125">
        <v>10.5215</v>
      </c>
      <c r="AG125" s="1">
        <v>42537</v>
      </c>
      <c r="AH125">
        <v>12.19763</v>
      </c>
      <c r="AI125" s="1">
        <v>42481</v>
      </c>
      <c r="AJ125">
        <v>4.7828673165194346E-2</v>
      </c>
      <c r="AK125" s="1">
        <v>43997</v>
      </c>
      <c r="AL125">
        <v>4.556</v>
      </c>
      <c r="AM125" s="1">
        <v>43997</v>
      </c>
      <c r="AN125">
        <v>5.2770999999999999</v>
      </c>
      <c r="AO125" s="1">
        <v>42481</v>
      </c>
      <c r="AP125">
        <v>1.6056741565267488E-2</v>
      </c>
      <c r="AQ125" s="1">
        <v>43998</v>
      </c>
      <c r="AR125">
        <v>12.7715</v>
      </c>
      <c r="AS125" s="1">
        <v>43998</v>
      </c>
      <c r="AT125">
        <v>15.7272</v>
      </c>
      <c r="AU125" s="1">
        <v>42481</v>
      </c>
      <c r="AV125">
        <v>3.5791585160252042E-2</v>
      </c>
      <c r="AW125" s="1">
        <v>42537</v>
      </c>
      <c r="AX125">
        <v>16.971129999999999</v>
      </c>
      <c r="AY125" s="1">
        <v>42537</v>
      </c>
      <c r="AZ125">
        <v>16.197310000000002</v>
      </c>
      <c r="BA125" s="1">
        <v>42481</v>
      </c>
      <c r="BB125">
        <v>0.11559182353039232</v>
      </c>
      <c r="BC125" s="1">
        <v>42537</v>
      </c>
      <c r="BD125">
        <v>19.903310000000001</v>
      </c>
      <c r="BE125" s="1">
        <v>42537</v>
      </c>
      <c r="BF125">
        <v>22.91919</v>
      </c>
      <c r="BG125" s="1">
        <v>42481</v>
      </c>
      <c r="BH125">
        <v>0.16866354917042667</v>
      </c>
    </row>
    <row r="126" spans="1:60" x14ac:dyDescent="0.3">
      <c r="A126" s="1">
        <v>42538</v>
      </c>
      <c r="B126">
        <v>16.26763</v>
      </c>
      <c r="C126" s="1">
        <v>42538</v>
      </c>
      <c r="D126">
        <v>20.419630000000002</v>
      </c>
      <c r="E126" s="1">
        <v>42482</v>
      </c>
      <c r="F126">
        <v>9.9892640399490043E-2</v>
      </c>
      <c r="G126" s="1">
        <v>42536</v>
      </c>
      <c r="H126">
        <v>33.890810000000002</v>
      </c>
      <c r="I126" s="1">
        <v>42536</v>
      </c>
      <c r="J126">
        <v>40.046190000000003</v>
      </c>
      <c r="K126" s="1">
        <v>42482</v>
      </c>
      <c r="L126">
        <v>0.20969996903891813</v>
      </c>
      <c r="M126" s="1">
        <v>42538</v>
      </c>
      <c r="N126">
        <v>11.002190000000001</v>
      </c>
      <c r="O126" s="1">
        <v>42538</v>
      </c>
      <c r="P126">
        <v>12.53881</v>
      </c>
      <c r="Q126" s="1">
        <v>42482</v>
      </c>
      <c r="R126">
        <v>6.556270527558973E-2</v>
      </c>
      <c r="S126" s="1">
        <v>42538</v>
      </c>
      <c r="T126">
        <v>7.8763750000000003</v>
      </c>
      <c r="U126" s="1">
        <v>42538</v>
      </c>
      <c r="V126">
        <v>8.6641879999999993</v>
      </c>
      <c r="W126" s="1">
        <v>42482</v>
      </c>
      <c r="X126">
        <v>3.9963003541521616E-2</v>
      </c>
      <c r="Y126" s="1">
        <v>42562</v>
      </c>
      <c r="Z126">
        <v>4.5786249999999997</v>
      </c>
      <c r="AA126" s="1">
        <v>42562</v>
      </c>
      <c r="AB126">
        <v>4.6944999999999997</v>
      </c>
      <c r="AC126" s="1">
        <v>42482</v>
      </c>
      <c r="AD126">
        <v>3.3189835244634931E-2</v>
      </c>
      <c r="AE126" s="1">
        <v>42538</v>
      </c>
      <c r="AF126">
        <v>10.09863</v>
      </c>
      <c r="AG126" s="1">
        <v>42538</v>
      </c>
      <c r="AH126">
        <v>11.269130000000001</v>
      </c>
      <c r="AI126" s="1">
        <v>42482</v>
      </c>
      <c r="AJ126">
        <v>4.7604338630212226E-2</v>
      </c>
      <c r="AK126" s="1">
        <v>43998</v>
      </c>
      <c r="AL126">
        <v>5.0465999999999998</v>
      </c>
      <c r="AM126" s="1">
        <v>43998</v>
      </c>
      <c r="AN126">
        <v>5.7163000000000004</v>
      </c>
      <c r="AO126" s="1">
        <v>42482</v>
      </c>
      <c r="AP126">
        <v>1.730880376000489E-2</v>
      </c>
      <c r="AQ126" s="1">
        <v>43999</v>
      </c>
      <c r="AR126">
        <v>12.4686</v>
      </c>
      <c r="AS126" s="1">
        <v>43999</v>
      </c>
      <c r="AT126">
        <v>15.9361</v>
      </c>
      <c r="AU126" s="1">
        <v>42482</v>
      </c>
      <c r="AV126">
        <v>3.5792202290237003E-2</v>
      </c>
      <c r="AW126" s="1">
        <v>42538</v>
      </c>
      <c r="AX126">
        <v>15.86313</v>
      </c>
      <c r="AY126" s="1">
        <v>42538</v>
      </c>
      <c r="AZ126">
        <v>15.085000000000001</v>
      </c>
      <c r="BA126" s="1">
        <v>42482</v>
      </c>
      <c r="BB126">
        <v>0.11599871935640153</v>
      </c>
      <c r="BC126" s="1">
        <v>42538</v>
      </c>
      <c r="BD126">
        <v>19.645689999999998</v>
      </c>
      <c r="BE126" s="1">
        <v>42538</v>
      </c>
      <c r="BF126">
        <v>23.963000000000001</v>
      </c>
      <c r="BG126" s="1">
        <v>42482</v>
      </c>
      <c r="BH126">
        <v>0.17048125151113058</v>
      </c>
    </row>
    <row r="127" spans="1:60" x14ac:dyDescent="0.3">
      <c r="A127" s="1">
        <v>42541</v>
      </c>
      <c r="B127">
        <v>15.231999999999999</v>
      </c>
      <c r="C127" s="1">
        <v>42541</v>
      </c>
      <c r="D127">
        <v>19.292190000000002</v>
      </c>
      <c r="E127" s="1">
        <v>42483</v>
      </c>
      <c r="F127">
        <v>9.8784138066269317E-2</v>
      </c>
      <c r="G127" s="1">
        <v>42537</v>
      </c>
      <c r="H127">
        <v>36.712000000000003</v>
      </c>
      <c r="I127" s="1">
        <v>42537</v>
      </c>
      <c r="J127">
        <v>42.515129999999999</v>
      </c>
      <c r="K127" s="1">
        <v>42483</v>
      </c>
      <c r="L127">
        <v>0.21455976910059077</v>
      </c>
      <c r="M127" s="1">
        <v>42541</v>
      </c>
      <c r="N127">
        <v>9.7848749999999995</v>
      </c>
      <c r="O127" s="1">
        <v>42541</v>
      </c>
      <c r="P127">
        <v>11.338190000000001</v>
      </c>
      <c r="Q127" s="1">
        <v>42483</v>
      </c>
      <c r="R127">
        <v>6.4062949498342625E-2</v>
      </c>
      <c r="S127" s="1">
        <v>42541</v>
      </c>
      <c r="T127">
        <v>7.3768130000000003</v>
      </c>
      <c r="U127" s="1">
        <v>42541</v>
      </c>
      <c r="V127">
        <v>8.4878750000000007</v>
      </c>
      <c r="W127" s="1">
        <v>42483</v>
      </c>
      <c r="X127">
        <v>3.8268869241959644E-2</v>
      </c>
      <c r="Y127" s="1">
        <v>42563</v>
      </c>
      <c r="Z127">
        <v>4.7096879999999999</v>
      </c>
      <c r="AA127" s="1">
        <v>42563</v>
      </c>
      <c r="AB127">
        <v>4.9248750000000001</v>
      </c>
      <c r="AC127" s="1">
        <v>42483</v>
      </c>
      <c r="AD127">
        <v>3.2203322171204987E-2</v>
      </c>
      <c r="AE127" s="1">
        <v>42541</v>
      </c>
      <c r="AF127">
        <v>9.7651249999999994</v>
      </c>
      <c r="AG127" s="1">
        <v>42541</v>
      </c>
      <c r="AH127">
        <v>11.183630000000001</v>
      </c>
      <c r="AI127" s="1">
        <v>42483</v>
      </c>
      <c r="AJ127">
        <v>4.180548146983902E-2</v>
      </c>
      <c r="AK127" s="1">
        <v>43999</v>
      </c>
      <c r="AL127">
        <v>4.8921000000000001</v>
      </c>
      <c r="AM127" s="1">
        <v>43999</v>
      </c>
      <c r="AN127">
        <v>5.4781000000000004</v>
      </c>
      <c r="AO127" s="1">
        <v>42483</v>
      </c>
      <c r="AP127">
        <v>1.7741361504861972E-2</v>
      </c>
      <c r="AQ127" s="1">
        <v>44000</v>
      </c>
      <c r="AR127">
        <v>12.746700000000001</v>
      </c>
      <c r="AS127" s="1">
        <v>44000</v>
      </c>
      <c r="AT127">
        <v>15.724299999999999</v>
      </c>
      <c r="AU127" s="1">
        <v>42483</v>
      </c>
      <c r="AV127">
        <v>3.6520171971413516E-2</v>
      </c>
      <c r="AW127" s="1">
        <v>42541</v>
      </c>
      <c r="AX127">
        <v>14.78969</v>
      </c>
      <c r="AY127" s="1">
        <v>42541</v>
      </c>
      <c r="AZ127">
        <v>14.12931</v>
      </c>
      <c r="BA127" s="1">
        <v>42483</v>
      </c>
      <c r="BB127">
        <v>0.11182371717992221</v>
      </c>
      <c r="BC127" s="1">
        <v>42541</v>
      </c>
      <c r="BD127">
        <v>19.36619</v>
      </c>
      <c r="BE127" s="1">
        <v>42541</v>
      </c>
      <c r="BF127">
        <v>23.281130000000001</v>
      </c>
      <c r="BG127" s="1">
        <v>42483</v>
      </c>
      <c r="BH127">
        <v>0.15574044907645929</v>
      </c>
    </row>
    <row r="128" spans="1:60" x14ac:dyDescent="0.3">
      <c r="A128" s="1">
        <v>42542</v>
      </c>
      <c r="B128">
        <v>15.25788</v>
      </c>
      <c r="C128" s="1">
        <v>42542</v>
      </c>
      <c r="D128">
        <v>19.4755</v>
      </c>
      <c r="E128" s="1">
        <v>42484</v>
      </c>
      <c r="F128">
        <v>0.10114618401018984</v>
      </c>
      <c r="G128" s="1">
        <v>42538</v>
      </c>
      <c r="H128">
        <v>34.775689999999997</v>
      </c>
      <c r="I128" s="1">
        <v>42538</v>
      </c>
      <c r="J128">
        <v>40.454810000000002</v>
      </c>
      <c r="K128" s="1">
        <v>42484</v>
      </c>
      <c r="L128">
        <v>0.20645368755482213</v>
      </c>
      <c r="M128" s="1">
        <v>42542</v>
      </c>
      <c r="N128">
        <v>10.067500000000001</v>
      </c>
      <c r="O128" s="1">
        <v>42542</v>
      </c>
      <c r="P128">
        <v>11.935</v>
      </c>
      <c r="Q128" s="1">
        <v>42484</v>
      </c>
      <c r="R128">
        <v>6.230315462142403E-2</v>
      </c>
      <c r="S128" s="1">
        <v>42542</v>
      </c>
      <c r="T128">
        <v>7.401688</v>
      </c>
      <c r="U128" s="1">
        <v>42542</v>
      </c>
      <c r="V128">
        <v>8.4898129999999998</v>
      </c>
      <c r="W128" s="1">
        <v>42484</v>
      </c>
      <c r="X128">
        <v>3.8985210646538558E-2</v>
      </c>
      <c r="Y128" s="1">
        <v>42564</v>
      </c>
      <c r="Z128">
        <v>4.6159999999999997</v>
      </c>
      <c r="AA128" s="1">
        <v>42564</v>
      </c>
      <c r="AB128">
        <v>5.0631880000000002</v>
      </c>
      <c r="AC128" s="1">
        <v>42484</v>
      </c>
      <c r="AD128">
        <v>3.1533360827859624E-2</v>
      </c>
      <c r="AE128" s="1">
        <v>42542</v>
      </c>
      <c r="AF128">
        <v>9.4953129999999994</v>
      </c>
      <c r="AG128" s="1">
        <v>42542</v>
      </c>
      <c r="AH128">
        <v>10.75563</v>
      </c>
      <c r="AI128" s="1">
        <v>42484</v>
      </c>
      <c r="AJ128">
        <v>4.1017143547359788E-2</v>
      </c>
      <c r="AK128" s="1">
        <v>44000</v>
      </c>
      <c r="AL128">
        <v>4.9960000000000004</v>
      </c>
      <c r="AM128" s="1">
        <v>44000</v>
      </c>
      <c r="AN128">
        <v>5.6081000000000003</v>
      </c>
      <c r="AO128" s="1">
        <v>42484</v>
      </c>
      <c r="AP128">
        <v>1.8081211547918103E-2</v>
      </c>
      <c r="AQ128" s="1">
        <v>44001</v>
      </c>
      <c r="AR128">
        <v>12.834099999999999</v>
      </c>
      <c r="AS128" s="1">
        <v>44001</v>
      </c>
      <c r="AT128">
        <v>15.8674</v>
      </c>
      <c r="AU128" s="1">
        <v>42484</v>
      </c>
      <c r="AV128">
        <v>3.4706935501215716E-2</v>
      </c>
      <c r="AW128" s="1">
        <v>42542</v>
      </c>
      <c r="AX128">
        <v>14.456</v>
      </c>
      <c r="AY128" s="1">
        <v>42542</v>
      </c>
      <c r="AZ128">
        <v>13.91119</v>
      </c>
      <c r="BA128" s="1">
        <v>42484</v>
      </c>
      <c r="BB128">
        <v>0.11470052702611015</v>
      </c>
      <c r="BC128" s="1">
        <v>42542</v>
      </c>
      <c r="BD128">
        <v>19.54419</v>
      </c>
      <c r="BE128" s="1">
        <v>42542</v>
      </c>
      <c r="BF128">
        <v>23.678999999999998</v>
      </c>
      <c r="BG128" s="1">
        <v>42484</v>
      </c>
      <c r="BH128">
        <v>0.15977826919149191</v>
      </c>
    </row>
    <row r="129" spans="1:60" x14ac:dyDescent="0.3">
      <c r="A129" s="1">
        <v>42543</v>
      </c>
      <c r="B129">
        <v>17.510809999999999</v>
      </c>
      <c r="C129" s="1">
        <v>42543</v>
      </c>
      <c r="D129">
        <v>22.139690000000002</v>
      </c>
      <c r="E129" s="1">
        <v>42485</v>
      </c>
      <c r="F129">
        <v>0.10176610805969517</v>
      </c>
      <c r="G129" s="1">
        <v>42541</v>
      </c>
      <c r="H129">
        <v>30.904689999999999</v>
      </c>
      <c r="I129" s="1">
        <v>42541</v>
      </c>
      <c r="J129">
        <v>36.437690000000003</v>
      </c>
      <c r="K129" s="1">
        <v>42485</v>
      </c>
      <c r="L129">
        <v>0.20940151067424689</v>
      </c>
      <c r="M129" s="1">
        <v>42543</v>
      </c>
      <c r="N129">
        <v>9.94</v>
      </c>
      <c r="O129" s="1">
        <v>42543</v>
      </c>
      <c r="P129">
        <v>11.54388</v>
      </c>
      <c r="Q129" s="1">
        <v>42485</v>
      </c>
      <c r="R129">
        <v>6.1434629528261911E-2</v>
      </c>
      <c r="S129" s="1">
        <v>42543</v>
      </c>
      <c r="T129">
        <v>7.6565000000000003</v>
      </c>
      <c r="U129" s="1">
        <v>42543</v>
      </c>
      <c r="V129">
        <v>8.5380000000000003</v>
      </c>
      <c r="W129" s="1">
        <v>42485</v>
      </c>
      <c r="X129">
        <v>4.0634760422171942E-2</v>
      </c>
      <c r="Y129" s="1">
        <v>42565</v>
      </c>
      <c r="Z129">
        <v>4.7806249999999997</v>
      </c>
      <c r="AA129" s="1">
        <v>42565</v>
      </c>
      <c r="AB129">
        <v>5.1503750000000004</v>
      </c>
      <c r="AC129" s="1">
        <v>42485</v>
      </c>
      <c r="AD129">
        <v>3.2798738440661973E-2</v>
      </c>
      <c r="AE129" s="1">
        <v>42543</v>
      </c>
      <c r="AF129">
        <v>10.409190000000001</v>
      </c>
      <c r="AG129" s="1">
        <v>42543</v>
      </c>
      <c r="AH129">
        <v>12.42231</v>
      </c>
      <c r="AI129" s="1">
        <v>42485</v>
      </c>
      <c r="AJ129">
        <v>4.482185868653444E-2</v>
      </c>
      <c r="AK129" s="1">
        <v>44001</v>
      </c>
      <c r="AL129">
        <v>5.0058999999999996</v>
      </c>
      <c r="AM129" s="1">
        <v>44001</v>
      </c>
      <c r="AN129">
        <v>5.5555000000000003</v>
      </c>
      <c r="AO129" s="1">
        <v>42485</v>
      </c>
      <c r="AP129">
        <v>1.7892992540997032E-2</v>
      </c>
      <c r="AQ129" s="1">
        <v>44004</v>
      </c>
      <c r="AR129">
        <v>13.138</v>
      </c>
      <c r="AS129" s="1">
        <v>44004</v>
      </c>
      <c r="AT129">
        <v>16.139600000000002</v>
      </c>
      <c r="AU129" s="1">
        <v>42485</v>
      </c>
      <c r="AV129">
        <v>3.6974164842668245E-2</v>
      </c>
      <c r="AW129" s="1">
        <v>42543</v>
      </c>
      <c r="AX129">
        <v>15.03931</v>
      </c>
      <c r="AY129" s="1">
        <v>42543</v>
      </c>
      <c r="AZ129">
        <v>14.469379999999999</v>
      </c>
      <c r="BA129" s="1">
        <v>42485</v>
      </c>
      <c r="BB129">
        <v>0.11529229088799239</v>
      </c>
      <c r="BC129" s="1">
        <v>42543</v>
      </c>
      <c r="BD129">
        <v>21.04063</v>
      </c>
      <c r="BE129" s="1">
        <v>42543</v>
      </c>
      <c r="BF129">
        <v>25.741379999999999</v>
      </c>
      <c r="BG129" s="1">
        <v>42485</v>
      </c>
      <c r="BH129">
        <v>0.16401023819137273</v>
      </c>
    </row>
    <row r="130" spans="1:60" x14ac:dyDescent="0.3">
      <c r="A130" s="1">
        <v>42544</v>
      </c>
      <c r="B130">
        <v>13.83</v>
      </c>
      <c r="C130" s="1">
        <v>42544</v>
      </c>
      <c r="D130">
        <v>17.841809999999999</v>
      </c>
      <c r="E130" s="1">
        <v>42486</v>
      </c>
      <c r="F130">
        <v>9.9208008180656407E-2</v>
      </c>
      <c r="G130" s="1">
        <v>42542</v>
      </c>
      <c r="H130">
        <v>30.231629999999999</v>
      </c>
      <c r="I130" s="1">
        <v>42542</v>
      </c>
      <c r="J130">
        <v>37.044870000000003</v>
      </c>
      <c r="K130" s="1">
        <v>42486</v>
      </c>
      <c r="L130">
        <v>0.20381664189561491</v>
      </c>
      <c r="M130" s="1">
        <v>42544</v>
      </c>
      <c r="N130">
        <v>10.38081</v>
      </c>
      <c r="O130" s="1">
        <v>42544</v>
      </c>
      <c r="P130">
        <v>11.653130000000001</v>
      </c>
      <c r="Q130" s="1">
        <v>42486</v>
      </c>
      <c r="R130">
        <v>6.0220810576113615E-2</v>
      </c>
      <c r="S130" s="1">
        <v>42544</v>
      </c>
      <c r="T130">
        <v>7.4569999999999999</v>
      </c>
      <c r="U130" s="1">
        <v>42544</v>
      </c>
      <c r="V130">
        <v>8.2581880000000005</v>
      </c>
      <c r="W130" s="1">
        <v>42486</v>
      </c>
      <c r="X130">
        <v>3.9809216271936086E-2</v>
      </c>
      <c r="Y130" s="1">
        <v>42566</v>
      </c>
      <c r="Z130">
        <v>4.3108750000000002</v>
      </c>
      <c r="AA130" s="1">
        <v>42566</v>
      </c>
      <c r="AB130">
        <v>5.1316249999999997</v>
      </c>
      <c r="AC130" s="1">
        <v>42486</v>
      </c>
      <c r="AD130">
        <v>3.3062879508476278E-2</v>
      </c>
      <c r="AE130" s="1">
        <v>42544</v>
      </c>
      <c r="AF130">
        <v>9.4574999999999996</v>
      </c>
      <c r="AG130" s="1">
        <v>42544</v>
      </c>
      <c r="AH130">
        <v>10.845499999999999</v>
      </c>
      <c r="AI130" s="1">
        <v>42486</v>
      </c>
      <c r="AJ130">
        <v>4.3687226932738729E-2</v>
      </c>
      <c r="AK130" s="1">
        <v>44004</v>
      </c>
      <c r="AL130">
        <v>5.1791999999999998</v>
      </c>
      <c r="AM130" s="1">
        <v>44004</v>
      </c>
      <c r="AN130">
        <v>5.7493999999999996</v>
      </c>
      <c r="AO130" s="1">
        <v>42486</v>
      </c>
      <c r="AP130">
        <v>1.9174852502693525E-2</v>
      </c>
      <c r="AQ130" s="1">
        <v>44005</v>
      </c>
      <c r="AR130">
        <v>12.6555</v>
      </c>
      <c r="AS130" s="1">
        <v>44005</v>
      </c>
      <c r="AT130">
        <v>15.7493</v>
      </c>
      <c r="AU130" s="1">
        <v>42486</v>
      </c>
      <c r="AV130">
        <v>3.6142173418779018E-2</v>
      </c>
      <c r="AW130" s="1">
        <v>42544</v>
      </c>
      <c r="AX130">
        <v>14.22963</v>
      </c>
      <c r="AY130" s="1">
        <v>42544</v>
      </c>
      <c r="AZ130">
        <v>13.72931</v>
      </c>
      <c r="BA130" s="1">
        <v>42486</v>
      </c>
      <c r="BB130">
        <v>0.11319711206565798</v>
      </c>
      <c r="BC130" s="1">
        <v>42544</v>
      </c>
      <c r="BD130">
        <v>17.899809999999999</v>
      </c>
      <c r="BE130" s="1">
        <v>42544</v>
      </c>
      <c r="BF130">
        <v>21.848310000000001</v>
      </c>
      <c r="BG130" s="1">
        <v>42486</v>
      </c>
      <c r="BH130">
        <v>0.16246737050780491</v>
      </c>
    </row>
    <row r="131" spans="1:60" x14ac:dyDescent="0.3">
      <c r="A131" s="1">
        <v>42545</v>
      </c>
      <c r="B131">
        <v>20.363</v>
      </c>
      <c r="C131" s="1">
        <v>42545</v>
      </c>
      <c r="D131">
        <v>25.587309999999999</v>
      </c>
      <c r="E131" s="1">
        <v>42487</v>
      </c>
      <c r="F131">
        <v>9.6825608270917754E-2</v>
      </c>
      <c r="G131" s="1">
        <v>42543</v>
      </c>
      <c r="H131">
        <v>31.937999999999999</v>
      </c>
      <c r="I131" s="1">
        <v>42543</v>
      </c>
      <c r="J131">
        <v>39.048690000000001</v>
      </c>
      <c r="K131" s="1">
        <v>42487</v>
      </c>
      <c r="L131">
        <v>0.19872717198640666</v>
      </c>
      <c r="M131" s="1">
        <v>42545</v>
      </c>
      <c r="N131">
        <v>11.505190000000001</v>
      </c>
      <c r="O131" s="1">
        <v>42545</v>
      </c>
      <c r="P131">
        <v>12.2235</v>
      </c>
      <c r="Q131" s="1">
        <v>42487</v>
      </c>
      <c r="R131">
        <v>6.0519621637356837E-2</v>
      </c>
      <c r="S131" s="1">
        <v>42545</v>
      </c>
      <c r="T131">
        <v>7.6139999999999999</v>
      </c>
      <c r="U131" s="1">
        <v>42545</v>
      </c>
      <c r="V131">
        <v>8.1691880000000001</v>
      </c>
      <c r="W131" s="1">
        <v>42487</v>
      </c>
      <c r="X131">
        <v>4.3350159068799937E-2</v>
      </c>
      <c r="Y131" s="1">
        <v>42569</v>
      </c>
      <c r="Z131">
        <v>5.0406880000000003</v>
      </c>
      <c r="AA131" s="1">
        <v>42569</v>
      </c>
      <c r="AB131">
        <v>5.3146250000000004</v>
      </c>
      <c r="AC131" s="1">
        <v>42487</v>
      </c>
      <c r="AD131">
        <v>3.4973020829449857E-2</v>
      </c>
      <c r="AE131" s="1">
        <v>42545</v>
      </c>
      <c r="AF131">
        <v>9.9156250000000004</v>
      </c>
      <c r="AG131" s="1">
        <v>42545</v>
      </c>
      <c r="AH131">
        <v>11.180999999999999</v>
      </c>
      <c r="AI131" s="1">
        <v>42487</v>
      </c>
      <c r="AJ131">
        <v>4.4383931949905253E-2</v>
      </c>
      <c r="AK131" s="1">
        <v>44005</v>
      </c>
      <c r="AL131">
        <v>5.0311000000000003</v>
      </c>
      <c r="AM131" s="1">
        <v>44005</v>
      </c>
      <c r="AN131">
        <v>5.6444000000000001</v>
      </c>
      <c r="AO131" s="1">
        <v>42487</v>
      </c>
      <c r="AP131">
        <v>1.8779043112016138E-2</v>
      </c>
      <c r="AQ131" s="1">
        <v>44006</v>
      </c>
      <c r="AR131">
        <v>12.732200000000001</v>
      </c>
      <c r="AS131" s="1">
        <v>44006</v>
      </c>
      <c r="AT131">
        <v>15.874599999999999</v>
      </c>
      <c r="AU131" s="1">
        <v>42487</v>
      </c>
      <c r="AV131">
        <v>3.5520827687498271E-2</v>
      </c>
      <c r="AW131" s="1">
        <v>42545</v>
      </c>
      <c r="AX131">
        <v>15.44563</v>
      </c>
      <c r="AY131" s="1">
        <v>42545</v>
      </c>
      <c r="AZ131">
        <v>14.924630000000001</v>
      </c>
      <c r="BA131" s="1">
        <v>42487</v>
      </c>
      <c r="BB131">
        <v>0.1163265577925006</v>
      </c>
      <c r="BC131" s="1">
        <v>42545</v>
      </c>
      <c r="BD131">
        <v>23.47513</v>
      </c>
      <c r="BE131" s="1">
        <v>42545</v>
      </c>
      <c r="BF131">
        <v>28.869</v>
      </c>
      <c r="BG131" s="1">
        <v>42487</v>
      </c>
      <c r="BH131">
        <v>0.15855218914877628</v>
      </c>
    </row>
    <row r="132" spans="1:60" x14ac:dyDescent="0.3">
      <c r="A132" s="1">
        <v>42548</v>
      </c>
      <c r="B132">
        <v>20.338190000000001</v>
      </c>
      <c r="C132" s="1">
        <v>42548</v>
      </c>
      <c r="D132">
        <v>24.526129999999998</v>
      </c>
      <c r="E132" s="1">
        <v>42488</v>
      </c>
      <c r="F132">
        <v>0.10080733995798928</v>
      </c>
      <c r="G132" s="1">
        <v>42544</v>
      </c>
      <c r="H132">
        <v>28.062000000000001</v>
      </c>
      <c r="I132" s="1">
        <v>42544</v>
      </c>
      <c r="J132">
        <v>34.441310000000001</v>
      </c>
      <c r="K132" s="1">
        <v>42488</v>
      </c>
      <c r="L132">
        <v>0.19411068572954462</v>
      </c>
      <c r="M132" s="1">
        <v>42548</v>
      </c>
      <c r="N132">
        <v>12.205500000000001</v>
      </c>
      <c r="O132" s="1">
        <v>42548</v>
      </c>
      <c r="P132">
        <v>13.910310000000001</v>
      </c>
      <c r="Q132" s="1">
        <v>42488</v>
      </c>
      <c r="R132">
        <v>6.0235102232033703E-2</v>
      </c>
      <c r="S132" s="1">
        <v>42548</v>
      </c>
      <c r="T132">
        <v>7.9443130000000002</v>
      </c>
      <c r="U132" s="1">
        <v>42548</v>
      </c>
      <c r="V132">
        <v>8.5601249999999993</v>
      </c>
      <c r="W132" s="1">
        <v>42488</v>
      </c>
      <c r="X132">
        <v>4.2353574278641871E-2</v>
      </c>
      <c r="Y132" s="1">
        <v>42570</v>
      </c>
      <c r="Z132">
        <v>4.2130000000000001</v>
      </c>
      <c r="AA132" s="1">
        <v>42570</v>
      </c>
      <c r="AB132">
        <v>4.2130000000000001</v>
      </c>
      <c r="AC132" s="1">
        <v>42488</v>
      </c>
      <c r="AD132">
        <v>3.4171657016448621E-2</v>
      </c>
      <c r="AE132" s="1">
        <v>42548</v>
      </c>
      <c r="AF132">
        <v>10.40638</v>
      </c>
      <c r="AG132" s="1">
        <v>42548</v>
      </c>
      <c r="AH132">
        <v>11.94969</v>
      </c>
      <c r="AI132" s="1">
        <v>42488</v>
      </c>
      <c r="AJ132">
        <v>4.3499506637193569E-2</v>
      </c>
      <c r="AK132" s="1">
        <v>44006</v>
      </c>
      <c r="AL132">
        <v>4.9404000000000003</v>
      </c>
      <c r="AM132" s="1">
        <v>44006</v>
      </c>
      <c r="AN132">
        <v>5.5945</v>
      </c>
      <c r="AO132" s="1">
        <v>42488</v>
      </c>
      <c r="AP132">
        <v>1.8495195282779212E-2</v>
      </c>
      <c r="AQ132" s="1">
        <v>44007</v>
      </c>
      <c r="AR132">
        <v>13.221299999999999</v>
      </c>
      <c r="AS132" s="1">
        <v>44007</v>
      </c>
      <c r="AT132">
        <v>16.164100000000001</v>
      </c>
      <c r="AU132" s="1">
        <v>42488</v>
      </c>
      <c r="AV132">
        <v>3.4760904186583869E-2</v>
      </c>
      <c r="AW132" s="1">
        <v>42548</v>
      </c>
      <c r="AX132">
        <v>16.94012</v>
      </c>
      <c r="AY132" s="1">
        <v>42548</v>
      </c>
      <c r="AZ132">
        <v>16.113880000000002</v>
      </c>
      <c r="BA132" s="1">
        <v>42488</v>
      </c>
      <c r="BB132">
        <v>0.11459121511403278</v>
      </c>
      <c r="BC132" s="1">
        <v>42548</v>
      </c>
      <c r="BD132">
        <v>24.18619</v>
      </c>
      <c r="BE132" s="1">
        <v>42548</v>
      </c>
      <c r="BF132">
        <v>29.40138</v>
      </c>
      <c r="BG132" s="1">
        <v>42488</v>
      </c>
      <c r="BH132">
        <v>0.16263951552318856</v>
      </c>
    </row>
    <row r="133" spans="1:60" x14ac:dyDescent="0.3">
      <c r="A133" s="1">
        <v>42549</v>
      </c>
      <c r="B133">
        <v>15.95669</v>
      </c>
      <c r="C133" s="1">
        <v>42549</v>
      </c>
      <c r="D133">
        <v>19.09637</v>
      </c>
      <c r="E133" s="1">
        <v>42489</v>
      </c>
      <c r="F133">
        <v>9.8565995826586525E-2</v>
      </c>
      <c r="G133" s="1">
        <v>42545</v>
      </c>
      <c r="H133">
        <v>32.801690000000001</v>
      </c>
      <c r="I133" s="1">
        <v>42545</v>
      </c>
      <c r="J133">
        <v>38.014130000000002</v>
      </c>
      <c r="K133" s="1">
        <v>42489</v>
      </c>
      <c r="L133">
        <v>0.21741502665104967</v>
      </c>
      <c r="M133" s="1">
        <v>42549</v>
      </c>
      <c r="N133">
        <v>12.63869</v>
      </c>
      <c r="O133" s="1">
        <v>42549</v>
      </c>
      <c r="P133">
        <v>13.56288</v>
      </c>
      <c r="Q133" s="1">
        <v>42489</v>
      </c>
      <c r="R133">
        <v>5.9763829721141824E-2</v>
      </c>
      <c r="S133" s="1">
        <v>42549</v>
      </c>
      <c r="T133">
        <v>8.0016870000000004</v>
      </c>
      <c r="U133" s="1">
        <v>42549</v>
      </c>
      <c r="V133">
        <v>8.5296249999999993</v>
      </c>
      <c r="W133" s="1">
        <v>42489</v>
      </c>
      <c r="X133">
        <v>4.0544977203069141E-2</v>
      </c>
      <c r="Y133" s="1">
        <v>42571</v>
      </c>
      <c r="Z133">
        <v>4.9275000000000002</v>
      </c>
      <c r="AA133" s="1">
        <v>42571</v>
      </c>
      <c r="AB133">
        <v>4.9506880000000004</v>
      </c>
      <c r="AC133" s="1">
        <v>42489</v>
      </c>
      <c r="AD133">
        <v>3.0665337484944506E-2</v>
      </c>
      <c r="AE133" s="1">
        <v>42549</v>
      </c>
      <c r="AF133">
        <v>9.4975000000000005</v>
      </c>
      <c r="AG133" s="1">
        <v>42549</v>
      </c>
      <c r="AH133">
        <v>10.708690000000001</v>
      </c>
      <c r="AI133" s="1">
        <v>42489</v>
      </c>
      <c r="AJ133">
        <v>4.1536449201338976E-2</v>
      </c>
      <c r="AK133" s="1">
        <v>44007</v>
      </c>
      <c r="AL133">
        <v>5.0529000000000002</v>
      </c>
      <c r="AM133" s="1">
        <v>44007</v>
      </c>
      <c r="AN133">
        <v>5.5925000000000002</v>
      </c>
      <c r="AO133" s="1">
        <v>42489</v>
      </c>
      <c r="AP133">
        <v>1.8500101190137754E-2</v>
      </c>
      <c r="AQ133" s="1">
        <v>44008</v>
      </c>
      <c r="AR133">
        <v>12.834</v>
      </c>
      <c r="AS133" s="1">
        <v>44008</v>
      </c>
      <c r="AT133">
        <v>15.7408</v>
      </c>
      <c r="AU133" s="1">
        <v>42489</v>
      </c>
      <c r="AV133">
        <v>3.4645979375234816E-2</v>
      </c>
      <c r="AW133" s="1">
        <v>42549</v>
      </c>
      <c r="AX133">
        <v>15.868130000000001</v>
      </c>
      <c r="AY133" s="1">
        <v>42549</v>
      </c>
      <c r="AZ133">
        <v>15.40931</v>
      </c>
      <c r="BA133" s="1">
        <v>42489</v>
      </c>
      <c r="BB133">
        <v>0.10906908992564918</v>
      </c>
      <c r="BC133" s="1">
        <v>42549</v>
      </c>
      <c r="BD133">
        <v>20.925630000000002</v>
      </c>
      <c r="BE133" s="1">
        <v>42549</v>
      </c>
      <c r="BF133">
        <v>23.9</v>
      </c>
      <c r="BG133" s="1">
        <v>42489</v>
      </c>
      <c r="BH133">
        <v>0.14182113417220221</v>
      </c>
    </row>
    <row r="134" spans="1:60" x14ac:dyDescent="0.3">
      <c r="A134" s="1">
        <v>42550</v>
      </c>
      <c r="B134">
        <v>13.913500000000001</v>
      </c>
      <c r="C134" s="1">
        <v>42550</v>
      </c>
      <c r="D134">
        <v>16.853809999999999</v>
      </c>
      <c r="E134" s="1">
        <v>42490</v>
      </c>
      <c r="F134">
        <v>9.9800242016656771E-2</v>
      </c>
      <c r="G134" s="1">
        <v>42548</v>
      </c>
      <c r="H134">
        <v>33.65869</v>
      </c>
      <c r="I134" s="1">
        <v>42548</v>
      </c>
      <c r="J134">
        <v>37.358310000000003</v>
      </c>
      <c r="K134" s="1">
        <v>42490</v>
      </c>
      <c r="L134">
        <v>0.21820863152589023</v>
      </c>
      <c r="M134" s="1">
        <v>42550</v>
      </c>
      <c r="N134">
        <v>11.0175</v>
      </c>
      <c r="O134" s="1">
        <v>42550</v>
      </c>
      <c r="P134">
        <v>12.52331</v>
      </c>
      <c r="Q134" s="1">
        <v>42490</v>
      </c>
      <c r="R134">
        <v>6.0754852134305641E-2</v>
      </c>
      <c r="S134" s="1">
        <v>42550</v>
      </c>
      <c r="T134">
        <v>6.3029999999999999</v>
      </c>
      <c r="U134" s="1">
        <v>42550</v>
      </c>
      <c r="V134">
        <v>7.4661879999999998</v>
      </c>
      <c r="W134" s="1">
        <v>42490</v>
      </c>
      <c r="X134">
        <v>4.0904486455984546E-2</v>
      </c>
      <c r="Y134" s="1">
        <v>42572</v>
      </c>
      <c r="Z134">
        <v>4.7806249999999997</v>
      </c>
      <c r="AA134" s="1">
        <v>42572</v>
      </c>
      <c r="AB134">
        <v>4.8363750000000003</v>
      </c>
      <c r="AC134" s="1">
        <v>42490</v>
      </c>
      <c r="AD134">
        <v>3.0266857462253258E-2</v>
      </c>
      <c r="AE134" s="1">
        <v>42550</v>
      </c>
      <c r="AF134">
        <v>8.4804999999999993</v>
      </c>
      <c r="AG134" s="1">
        <v>42550</v>
      </c>
      <c r="AH134">
        <v>9.657375</v>
      </c>
      <c r="AI134" s="1">
        <v>42490</v>
      </c>
      <c r="AJ134">
        <v>4.2508028074883665E-2</v>
      </c>
      <c r="AK134" s="1">
        <v>44008</v>
      </c>
      <c r="AL134">
        <v>5.1191000000000004</v>
      </c>
      <c r="AM134" s="1">
        <v>44008</v>
      </c>
      <c r="AN134">
        <v>5.6101999999999999</v>
      </c>
      <c r="AO134" s="1">
        <v>42490</v>
      </c>
      <c r="AP134">
        <v>1.8869126195497628E-2</v>
      </c>
      <c r="AQ134" s="1">
        <v>44011</v>
      </c>
      <c r="AR134">
        <v>12.238099999999999</v>
      </c>
      <c r="AS134" s="1">
        <v>44011</v>
      </c>
      <c r="AT134">
        <v>16.284099999999999</v>
      </c>
      <c r="AU134" s="1">
        <v>42490</v>
      </c>
      <c r="AV134">
        <v>3.5390692959721616E-2</v>
      </c>
      <c r="AW134" s="1">
        <v>42550</v>
      </c>
      <c r="AX134">
        <v>14.68519</v>
      </c>
      <c r="AY134" s="1">
        <v>42550</v>
      </c>
      <c r="AZ134">
        <v>14.334630000000001</v>
      </c>
      <c r="BA134" s="1">
        <v>42490</v>
      </c>
      <c r="BB134">
        <v>0.10577620647493439</v>
      </c>
      <c r="BC134" s="1">
        <v>42550</v>
      </c>
      <c r="BD134">
        <v>19.069310000000002</v>
      </c>
      <c r="BE134" s="1">
        <v>42550</v>
      </c>
      <c r="BF134">
        <v>22.195689999999999</v>
      </c>
      <c r="BG134" s="1">
        <v>42490</v>
      </c>
      <c r="BH134">
        <v>0.14514836129263359</v>
      </c>
    </row>
    <row r="135" spans="1:60" x14ac:dyDescent="0.3">
      <c r="A135" s="1">
        <v>42551</v>
      </c>
      <c r="B135">
        <v>12.88219</v>
      </c>
      <c r="C135" s="1">
        <v>42551</v>
      </c>
      <c r="D135">
        <v>16.028880000000001</v>
      </c>
      <c r="E135" s="1">
        <v>42491</v>
      </c>
      <c r="F135">
        <v>0.10208116444968456</v>
      </c>
      <c r="G135" s="1">
        <v>42549</v>
      </c>
      <c r="H135">
        <v>29.33869</v>
      </c>
      <c r="I135" s="1">
        <v>42549</v>
      </c>
      <c r="J135">
        <v>32.646810000000002</v>
      </c>
      <c r="K135" s="1">
        <v>42491</v>
      </c>
      <c r="L135">
        <v>0.21392013206408561</v>
      </c>
      <c r="M135" s="1">
        <v>42551</v>
      </c>
      <c r="N135">
        <v>10.957000000000001</v>
      </c>
      <c r="O135" s="1">
        <v>42551</v>
      </c>
      <c r="P135">
        <v>12.75731</v>
      </c>
      <c r="Q135" s="1">
        <v>42491</v>
      </c>
      <c r="R135">
        <v>6.3810099434303616E-2</v>
      </c>
      <c r="S135" s="1">
        <v>42551</v>
      </c>
      <c r="T135">
        <v>6.643688</v>
      </c>
      <c r="U135" s="1">
        <v>42551</v>
      </c>
      <c r="V135">
        <v>7.8143750000000001</v>
      </c>
      <c r="W135" s="1">
        <v>42491</v>
      </c>
      <c r="X135">
        <v>4.038951155633743E-2</v>
      </c>
      <c r="Y135" s="1">
        <v>42573</v>
      </c>
      <c r="Z135">
        <v>4.4805000000000001</v>
      </c>
      <c r="AA135" s="1">
        <v>42573</v>
      </c>
      <c r="AB135">
        <v>4.5208750000000002</v>
      </c>
      <c r="AC135" s="1">
        <v>42491</v>
      </c>
      <c r="AD135">
        <v>2.9622213253718461E-2</v>
      </c>
      <c r="AE135" s="1">
        <v>42551</v>
      </c>
      <c r="AF135">
        <v>8.3810000000000002</v>
      </c>
      <c r="AG135" s="1">
        <v>42551</v>
      </c>
      <c r="AH135">
        <v>9.5465</v>
      </c>
      <c r="AI135" s="1">
        <v>42491</v>
      </c>
      <c r="AJ135">
        <v>4.3940070683486238E-2</v>
      </c>
      <c r="AK135" s="1">
        <v>44011</v>
      </c>
      <c r="AL135">
        <v>5.0574000000000003</v>
      </c>
      <c r="AM135" s="1">
        <v>44011</v>
      </c>
      <c r="AN135">
        <v>5.5692000000000004</v>
      </c>
      <c r="AO135" s="1">
        <v>42491</v>
      </c>
      <c r="AP135">
        <v>1.942134846035919E-2</v>
      </c>
      <c r="AQ135" s="1">
        <v>44012</v>
      </c>
      <c r="AR135">
        <v>12.8903</v>
      </c>
      <c r="AS135" s="1">
        <v>44012</v>
      </c>
      <c r="AT135">
        <v>15.9971</v>
      </c>
      <c r="AU135" s="1">
        <v>42491</v>
      </c>
      <c r="AV135">
        <v>3.7082925837498462E-2</v>
      </c>
      <c r="AW135" s="1">
        <v>42551</v>
      </c>
      <c r="AX135">
        <v>14.573309999999999</v>
      </c>
      <c r="AY135" s="1">
        <v>42551</v>
      </c>
      <c r="AZ135">
        <v>14.20969</v>
      </c>
      <c r="BA135" s="1">
        <v>42491</v>
      </c>
      <c r="BB135">
        <v>0.10746272405431269</v>
      </c>
      <c r="BC135" s="1">
        <v>42551</v>
      </c>
      <c r="BD135">
        <v>17.732880000000002</v>
      </c>
      <c r="BE135" s="1">
        <v>42551</v>
      </c>
      <c r="BF135">
        <v>20.602879999999999</v>
      </c>
      <c r="BG135" s="1">
        <v>42491</v>
      </c>
      <c r="BH135">
        <v>0.1520384795850217</v>
      </c>
    </row>
    <row r="136" spans="1:60" x14ac:dyDescent="0.3">
      <c r="A136" s="1">
        <v>42552</v>
      </c>
      <c r="B136">
        <v>12.201309999999999</v>
      </c>
      <c r="C136" s="1">
        <v>42552</v>
      </c>
      <c r="D136">
        <v>15.077999999999999</v>
      </c>
      <c r="E136" s="1">
        <v>42492</v>
      </c>
      <c r="F136">
        <v>0.10518693882550902</v>
      </c>
      <c r="G136" s="1">
        <v>42550</v>
      </c>
      <c r="H136">
        <v>26.691690000000001</v>
      </c>
      <c r="I136" s="1">
        <v>42550</v>
      </c>
      <c r="J136">
        <v>30.201499999999999</v>
      </c>
      <c r="K136" s="1">
        <v>42492</v>
      </c>
      <c r="L136">
        <v>0.21405718650915764</v>
      </c>
      <c r="M136" s="1">
        <v>42552</v>
      </c>
      <c r="N136">
        <v>8.9038749999999993</v>
      </c>
      <c r="O136" s="1">
        <v>42552</v>
      </c>
      <c r="P136">
        <v>11.15788</v>
      </c>
      <c r="Q136" s="1">
        <v>42492</v>
      </c>
      <c r="R136">
        <v>6.2245377832378122E-2</v>
      </c>
      <c r="S136" s="1">
        <v>42552</v>
      </c>
      <c r="T136">
        <v>6.6881880000000002</v>
      </c>
      <c r="U136" s="1">
        <v>42552</v>
      </c>
      <c r="V136">
        <v>7.9996879999999999</v>
      </c>
      <c r="W136" s="1">
        <v>42492</v>
      </c>
      <c r="X136">
        <v>4.0920010257806443E-2</v>
      </c>
      <c r="Y136" s="1">
        <v>42576</v>
      </c>
      <c r="Z136">
        <v>4.3881880000000004</v>
      </c>
      <c r="AA136" s="1">
        <v>42576</v>
      </c>
      <c r="AB136">
        <v>4.5211249999999996</v>
      </c>
      <c r="AC136" s="1">
        <v>42492</v>
      </c>
      <c r="AD136">
        <v>2.9999401806856819E-2</v>
      </c>
      <c r="AE136" s="1">
        <v>42552</v>
      </c>
      <c r="AF136">
        <v>8.3335000000000008</v>
      </c>
      <c r="AG136" s="1">
        <v>42552</v>
      </c>
      <c r="AH136">
        <v>9.2651880000000002</v>
      </c>
      <c r="AI136" s="1">
        <v>42492</v>
      </c>
      <c r="AJ136">
        <v>4.3915476111940389E-2</v>
      </c>
      <c r="AK136" s="1">
        <v>44012</v>
      </c>
      <c r="AL136">
        <v>4.8592000000000004</v>
      </c>
      <c r="AM136" s="1">
        <v>44012</v>
      </c>
      <c r="AN136">
        <v>5.3537999999999997</v>
      </c>
      <c r="AO136" s="1">
        <v>42492</v>
      </c>
      <c r="AP136">
        <v>1.7449414332020401E-2</v>
      </c>
      <c r="AQ136" s="1">
        <v>44013</v>
      </c>
      <c r="AR136">
        <v>12.2598</v>
      </c>
      <c r="AS136" s="1">
        <v>44013</v>
      </c>
      <c r="AT136">
        <v>15.3909</v>
      </c>
      <c r="AU136" s="1">
        <v>42492</v>
      </c>
      <c r="AV136">
        <v>3.7010837729435128E-2</v>
      </c>
      <c r="AW136" s="1">
        <v>42552</v>
      </c>
      <c r="AX136">
        <v>14.9185</v>
      </c>
      <c r="AY136" s="1">
        <v>42552</v>
      </c>
      <c r="AZ136">
        <v>14.74919</v>
      </c>
      <c r="BA136" s="1">
        <v>42492</v>
      </c>
      <c r="BB136">
        <v>0.11256751257701672</v>
      </c>
      <c r="BC136" s="1">
        <v>42552</v>
      </c>
      <c r="BD136">
        <v>17.231310000000001</v>
      </c>
      <c r="BE136" s="1">
        <v>42552</v>
      </c>
      <c r="BF136">
        <v>20.031379999999999</v>
      </c>
      <c r="BG136" s="1">
        <v>42492</v>
      </c>
      <c r="BH136">
        <v>0.1509973474075538</v>
      </c>
    </row>
    <row r="137" spans="1:60" x14ac:dyDescent="0.3">
      <c r="A137" s="1">
        <v>42556</v>
      </c>
      <c r="B137">
        <v>13.09263</v>
      </c>
      <c r="C137" s="1">
        <v>42556</v>
      </c>
      <c r="D137">
        <v>16.179379999999998</v>
      </c>
      <c r="E137" s="1">
        <v>42493</v>
      </c>
      <c r="F137">
        <v>0.10724720602559733</v>
      </c>
      <c r="G137" s="1">
        <v>42551</v>
      </c>
      <c r="H137">
        <v>24.43338</v>
      </c>
      <c r="I137" s="1">
        <v>42551</v>
      </c>
      <c r="J137">
        <v>28.013310000000001</v>
      </c>
      <c r="K137" s="1">
        <v>42493</v>
      </c>
      <c r="L137">
        <v>0.22074249377131167</v>
      </c>
      <c r="M137" s="1">
        <v>42556</v>
      </c>
      <c r="N137">
        <v>9.8641249999999996</v>
      </c>
      <c r="O137" s="1">
        <v>42556</v>
      </c>
      <c r="P137">
        <v>11.316689999999999</v>
      </c>
      <c r="Q137" s="1">
        <v>42493</v>
      </c>
      <c r="R137">
        <v>6.687126833299975E-2</v>
      </c>
      <c r="S137" s="1">
        <v>42556</v>
      </c>
      <c r="T137">
        <v>7.3103749999999996</v>
      </c>
      <c r="U137" s="1">
        <v>42556</v>
      </c>
      <c r="V137">
        <v>8.4440000000000008</v>
      </c>
      <c r="W137" s="1">
        <v>42493</v>
      </c>
      <c r="X137">
        <v>4.0102567872966968E-2</v>
      </c>
      <c r="Y137" s="1">
        <v>42577</v>
      </c>
      <c r="Z137">
        <v>4.4023750000000001</v>
      </c>
      <c r="AA137" s="1">
        <v>42577</v>
      </c>
      <c r="AB137">
        <v>4.5646250000000004</v>
      </c>
      <c r="AC137" s="1">
        <v>42493</v>
      </c>
      <c r="AD137">
        <v>3.2350155033618051E-2</v>
      </c>
      <c r="AE137" s="1">
        <v>42556</v>
      </c>
      <c r="AF137">
        <v>8.9436250000000008</v>
      </c>
      <c r="AG137" s="1">
        <v>42556</v>
      </c>
      <c r="AH137">
        <v>10.581630000000001</v>
      </c>
      <c r="AI137" s="1">
        <v>42493</v>
      </c>
      <c r="AJ137">
        <v>4.3964074714407234E-2</v>
      </c>
      <c r="AK137" s="1">
        <v>44013</v>
      </c>
      <c r="AL137">
        <v>5.0452000000000004</v>
      </c>
      <c r="AM137" s="1">
        <v>44013</v>
      </c>
      <c r="AN137">
        <v>5.5845000000000002</v>
      </c>
      <c r="AO137" s="1">
        <v>42493</v>
      </c>
      <c r="AP137">
        <v>1.8965393959408609E-2</v>
      </c>
      <c r="AQ137" s="1">
        <v>44014</v>
      </c>
      <c r="AR137">
        <v>12.0458</v>
      </c>
      <c r="AS137" s="1">
        <v>44014</v>
      </c>
      <c r="AT137">
        <v>15.0762</v>
      </c>
      <c r="AU137" s="1">
        <v>42493</v>
      </c>
      <c r="AV137">
        <v>3.823689504952666E-2</v>
      </c>
      <c r="AW137" s="1">
        <v>42556</v>
      </c>
      <c r="AX137">
        <v>16.002379999999999</v>
      </c>
      <c r="AY137" s="1">
        <v>42556</v>
      </c>
      <c r="AZ137">
        <v>15.674189999999999</v>
      </c>
      <c r="BA137" s="1">
        <v>42493</v>
      </c>
      <c r="BB137">
        <v>0.119413636038154</v>
      </c>
      <c r="BC137" s="1">
        <v>42556</v>
      </c>
      <c r="BD137">
        <v>19.08531</v>
      </c>
      <c r="BE137" s="1">
        <v>42556</v>
      </c>
      <c r="BF137">
        <v>22.237880000000001</v>
      </c>
      <c r="BG137" s="1">
        <v>42493</v>
      </c>
      <c r="BH137">
        <v>0.1602143972648214</v>
      </c>
    </row>
    <row r="138" spans="1:60" x14ac:dyDescent="0.3">
      <c r="A138" s="1">
        <v>42557</v>
      </c>
      <c r="B138">
        <v>12.77169</v>
      </c>
      <c r="C138" s="1">
        <v>42557</v>
      </c>
      <c r="D138">
        <v>15.72569</v>
      </c>
      <c r="E138" s="1">
        <v>42494</v>
      </c>
      <c r="F138">
        <v>0.10644421278445487</v>
      </c>
      <c r="G138" s="1">
        <v>42552</v>
      </c>
      <c r="H138">
        <v>23.01463</v>
      </c>
      <c r="I138" s="1">
        <v>42552</v>
      </c>
      <c r="J138">
        <v>26.467379999999999</v>
      </c>
      <c r="K138" s="1">
        <v>42494</v>
      </c>
      <c r="L138">
        <v>0.21965437090682416</v>
      </c>
      <c r="M138" s="1">
        <v>42557</v>
      </c>
      <c r="N138">
        <v>9.921875</v>
      </c>
      <c r="O138" s="1">
        <v>42557</v>
      </c>
      <c r="P138">
        <v>11.313499999999999</v>
      </c>
      <c r="Q138" s="1">
        <v>42494</v>
      </c>
      <c r="R138">
        <v>6.7419704205349401E-2</v>
      </c>
      <c r="S138" s="1">
        <v>42557</v>
      </c>
      <c r="T138">
        <v>7.1624999999999996</v>
      </c>
      <c r="U138" s="1">
        <v>42557</v>
      </c>
      <c r="V138">
        <v>8.2958130000000008</v>
      </c>
      <c r="W138" s="1">
        <v>42494</v>
      </c>
      <c r="X138">
        <v>3.9881890851349466E-2</v>
      </c>
      <c r="Y138" s="1">
        <v>42578</v>
      </c>
      <c r="Z138">
        <v>4.923</v>
      </c>
      <c r="AA138" s="1">
        <v>42578</v>
      </c>
      <c r="AB138">
        <v>5.094125</v>
      </c>
      <c r="AC138" s="1">
        <v>42494</v>
      </c>
      <c r="AD138">
        <v>3.183999696934358E-2</v>
      </c>
      <c r="AE138" s="1">
        <v>42557</v>
      </c>
      <c r="AF138">
        <v>9.1786879999999993</v>
      </c>
      <c r="AG138" s="1">
        <v>42557</v>
      </c>
      <c r="AH138">
        <v>10.68013</v>
      </c>
      <c r="AI138" s="1">
        <v>42494</v>
      </c>
      <c r="AJ138">
        <v>4.3978471415614055E-2</v>
      </c>
      <c r="AK138" s="1">
        <v>44014</v>
      </c>
      <c r="AL138">
        <v>4.5909000000000004</v>
      </c>
      <c r="AM138" s="1">
        <v>44014</v>
      </c>
      <c r="AN138">
        <v>5.3246000000000002</v>
      </c>
      <c r="AO138" s="1">
        <v>42494</v>
      </c>
      <c r="AP138">
        <v>1.8971704562944881E-2</v>
      </c>
      <c r="AQ138" s="1">
        <v>44015</v>
      </c>
      <c r="AR138">
        <v>12.378299999999999</v>
      </c>
      <c r="AS138" s="1">
        <v>44015</v>
      </c>
      <c r="AT138">
        <v>15.151400000000001</v>
      </c>
      <c r="AU138" s="1">
        <v>42494</v>
      </c>
      <c r="AV138">
        <v>3.8100237691680583E-2</v>
      </c>
      <c r="AW138" s="1">
        <v>42557</v>
      </c>
      <c r="AX138">
        <v>15.882379999999999</v>
      </c>
      <c r="AY138" s="1">
        <v>42557</v>
      </c>
      <c r="AZ138">
        <v>15.56663</v>
      </c>
      <c r="BA138" s="1">
        <v>42494</v>
      </c>
      <c r="BB138">
        <v>0.11820493005685184</v>
      </c>
      <c r="BC138" s="1">
        <v>42557</v>
      </c>
      <c r="BD138">
        <v>18.364999999999998</v>
      </c>
      <c r="BE138" s="1">
        <v>42557</v>
      </c>
      <c r="BF138">
        <v>20.959499999999998</v>
      </c>
      <c r="BG138" s="1">
        <v>42494</v>
      </c>
      <c r="BH138">
        <v>0.15883620217756844</v>
      </c>
    </row>
    <row r="139" spans="1:60" x14ac:dyDescent="0.3">
      <c r="A139" s="1">
        <v>42558</v>
      </c>
      <c r="B139">
        <v>12.278499999999999</v>
      </c>
      <c r="C139" s="1">
        <v>42558</v>
      </c>
      <c r="D139">
        <v>15.39663</v>
      </c>
      <c r="E139" s="1">
        <v>42495</v>
      </c>
      <c r="F139">
        <v>0.10050912655038313</v>
      </c>
      <c r="G139" s="1">
        <v>42555</v>
      </c>
      <c r="H139">
        <v>23.237130000000001</v>
      </c>
      <c r="I139" s="1">
        <v>42555</v>
      </c>
      <c r="J139">
        <v>26.802309999999999</v>
      </c>
      <c r="K139" s="1">
        <v>42495</v>
      </c>
      <c r="L139">
        <v>0.20261178512945008</v>
      </c>
      <c r="M139" s="1">
        <v>42558</v>
      </c>
      <c r="N139">
        <v>9.5269999999999992</v>
      </c>
      <c r="O139" s="1">
        <v>42558</v>
      </c>
      <c r="P139">
        <v>11.20781</v>
      </c>
      <c r="Q139" s="1">
        <v>42495</v>
      </c>
      <c r="R139">
        <v>6.5686454786586079E-2</v>
      </c>
      <c r="S139" s="1">
        <v>42558</v>
      </c>
      <c r="T139">
        <v>7.1548129999999999</v>
      </c>
      <c r="U139" s="1">
        <v>42558</v>
      </c>
      <c r="V139">
        <v>8.5283130000000007</v>
      </c>
      <c r="W139" s="1">
        <v>42495</v>
      </c>
      <c r="X139">
        <v>3.9110067115379725E-2</v>
      </c>
      <c r="Y139" s="1">
        <v>42579</v>
      </c>
      <c r="Z139">
        <v>4.2261879999999996</v>
      </c>
      <c r="AA139" s="1">
        <v>42579</v>
      </c>
      <c r="AB139">
        <v>4.4761879999999996</v>
      </c>
      <c r="AC139" s="1">
        <v>42495</v>
      </c>
      <c r="AD139">
        <v>3.1720155457322922E-2</v>
      </c>
      <c r="AE139" s="1">
        <v>42558</v>
      </c>
      <c r="AF139">
        <v>8.8273130000000002</v>
      </c>
      <c r="AG139" s="1">
        <v>42558</v>
      </c>
      <c r="AH139">
        <v>9.9841879999999996</v>
      </c>
      <c r="AI139" s="1">
        <v>42495</v>
      </c>
      <c r="AJ139">
        <v>4.3084150996990332E-2</v>
      </c>
      <c r="AK139" s="1">
        <v>44015</v>
      </c>
      <c r="AL139">
        <v>4.6182999999999996</v>
      </c>
      <c r="AM139" s="1">
        <v>44015</v>
      </c>
      <c r="AN139">
        <v>5.4226999999999999</v>
      </c>
      <c r="AO139" s="1">
        <v>42495</v>
      </c>
      <c r="AP139">
        <v>1.9462221983463746E-2</v>
      </c>
      <c r="AQ139" s="1">
        <v>44018</v>
      </c>
      <c r="AR139">
        <v>12.136900000000001</v>
      </c>
      <c r="AS139" s="1">
        <v>44018</v>
      </c>
      <c r="AT139">
        <v>15.394</v>
      </c>
      <c r="AU139" s="1">
        <v>42495</v>
      </c>
      <c r="AV139">
        <v>3.3370223466193415E-2</v>
      </c>
      <c r="AW139" s="1">
        <v>42558</v>
      </c>
      <c r="AX139">
        <v>15.60713</v>
      </c>
      <c r="AY139" s="1">
        <v>42558</v>
      </c>
      <c r="AZ139">
        <v>15.456379999999999</v>
      </c>
      <c r="BA139" s="1">
        <v>42495</v>
      </c>
      <c r="BB139">
        <v>0.11425301477114758</v>
      </c>
      <c r="BC139" s="1">
        <v>42558</v>
      </c>
      <c r="BD139">
        <v>17.890370000000001</v>
      </c>
      <c r="BE139" s="1">
        <v>42558</v>
      </c>
      <c r="BF139">
        <v>20.78312</v>
      </c>
      <c r="BG139" s="1">
        <v>42495</v>
      </c>
      <c r="BH139">
        <v>0.15442106989901749</v>
      </c>
    </row>
    <row r="140" spans="1:60" x14ac:dyDescent="0.3">
      <c r="A140" s="1">
        <v>42559</v>
      </c>
      <c r="B140">
        <v>10.746309999999999</v>
      </c>
      <c r="C140" s="1">
        <v>42559</v>
      </c>
      <c r="D140">
        <v>13.29613</v>
      </c>
      <c r="E140" s="1">
        <v>42496</v>
      </c>
      <c r="F140">
        <v>9.3923723527941164E-2</v>
      </c>
      <c r="G140" s="1">
        <v>42556</v>
      </c>
      <c r="H140">
        <v>24.914809999999999</v>
      </c>
      <c r="I140" s="1">
        <v>42556</v>
      </c>
      <c r="J140">
        <v>28.791879999999999</v>
      </c>
      <c r="K140" s="1">
        <v>42496</v>
      </c>
      <c r="L140">
        <v>0.20183264271727661</v>
      </c>
      <c r="M140" s="1">
        <v>42559</v>
      </c>
      <c r="N140">
        <v>8.3733129999999996</v>
      </c>
      <c r="O140" s="1">
        <v>42559</v>
      </c>
      <c r="P140">
        <v>10.10919</v>
      </c>
      <c r="Q140" s="1">
        <v>42496</v>
      </c>
      <c r="R140">
        <v>6.0653868291613393E-2</v>
      </c>
      <c r="S140" s="1">
        <v>42559</v>
      </c>
      <c r="T140">
        <v>7.0016249999999998</v>
      </c>
      <c r="U140" s="1">
        <v>42559</v>
      </c>
      <c r="V140">
        <v>7.828125</v>
      </c>
      <c r="W140" s="1">
        <v>42496</v>
      </c>
      <c r="X140">
        <v>3.9882396801940286E-2</v>
      </c>
      <c r="Y140" s="1">
        <v>42580</v>
      </c>
      <c r="Z140">
        <v>29.128309999999999</v>
      </c>
      <c r="AA140" s="1">
        <v>42580</v>
      </c>
      <c r="AB140">
        <v>5.5688750000000002</v>
      </c>
      <c r="AC140" s="1">
        <v>42496</v>
      </c>
      <c r="AD140">
        <v>3.264838852684411E-2</v>
      </c>
      <c r="AE140" s="1">
        <v>42559</v>
      </c>
      <c r="AF140">
        <v>7.8086250000000001</v>
      </c>
      <c r="AG140" s="1">
        <v>42559</v>
      </c>
      <c r="AH140">
        <v>8.9068129999999996</v>
      </c>
      <c r="AI140" s="1">
        <v>42496</v>
      </c>
      <c r="AJ140">
        <v>4.2712285729507624E-2</v>
      </c>
      <c r="AK140" s="1">
        <v>44018</v>
      </c>
      <c r="AL140">
        <v>4.5971000000000002</v>
      </c>
      <c r="AM140" s="1">
        <v>44018</v>
      </c>
      <c r="AN140">
        <v>5.4851999999999999</v>
      </c>
      <c r="AO140" s="1">
        <v>42496</v>
      </c>
      <c r="AP140">
        <v>1.8844983919926419E-2</v>
      </c>
      <c r="AQ140" s="1">
        <v>44019</v>
      </c>
      <c r="AR140">
        <v>11.391999999999999</v>
      </c>
      <c r="AS140" s="1">
        <v>44019</v>
      </c>
      <c r="AT140">
        <v>13.6225</v>
      </c>
      <c r="AU140" s="1">
        <v>42496</v>
      </c>
      <c r="AV140">
        <v>3.5186034934887492E-2</v>
      </c>
      <c r="AW140" s="1">
        <v>42559</v>
      </c>
      <c r="AX140">
        <v>14.129379999999999</v>
      </c>
      <c r="AY140" s="1">
        <v>42559</v>
      </c>
      <c r="AZ140">
        <v>14.144500000000001</v>
      </c>
      <c r="BA140" s="1">
        <v>42496</v>
      </c>
      <c r="BB140">
        <v>0.11249921552738262</v>
      </c>
      <c r="BC140" s="1">
        <v>42559</v>
      </c>
      <c r="BD140">
        <v>15.70138</v>
      </c>
      <c r="BE140" s="1">
        <v>42559</v>
      </c>
      <c r="BF140">
        <v>18.520499999999998</v>
      </c>
      <c r="BG140" s="1">
        <v>42496</v>
      </c>
      <c r="BH140">
        <v>0.15056112954870388</v>
      </c>
    </row>
    <row r="141" spans="1:60" x14ac:dyDescent="0.3">
      <c r="A141" s="1">
        <v>42562</v>
      </c>
      <c r="B141">
        <v>11.03819</v>
      </c>
      <c r="C141" s="1">
        <v>42562</v>
      </c>
      <c r="D141">
        <v>13.547499999999999</v>
      </c>
      <c r="E141" s="1">
        <v>42497</v>
      </c>
      <c r="F141">
        <v>8.6164409354506075E-2</v>
      </c>
      <c r="G141" s="1">
        <v>42557</v>
      </c>
      <c r="H141">
        <v>26.774999999999999</v>
      </c>
      <c r="I141" s="1">
        <v>42557</v>
      </c>
      <c r="J141">
        <v>30.250129999999999</v>
      </c>
      <c r="K141" s="1">
        <v>42497</v>
      </c>
      <c r="L141">
        <v>0.20182146619357608</v>
      </c>
      <c r="M141" s="1">
        <v>42562</v>
      </c>
      <c r="N141">
        <v>7.9909999999999997</v>
      </c>
      <c r="O141" s="1">
        <v>42562</v>
      </c>
      <c r="P141">
        <v>9.2201880000000003</v>
      </c>
      <c r="Q141" s="1">
        <v>42497</v>
      </c>
      <c r="R141">
        <v>5.8647887489815767E-2</v>
      </c>
      <c r="S141" s="1">
        <v>42562</v>
      </c>
      <c r="T141">
        <v>6.4541250000000003</v>
      </c>
      <c r="U141" s="1">
        <v>42562</v>
      </c>
      <c r="V141">
        <v>7.3663129999999999</v>
      </c>
      <c r="W141" s="1">
        <v>42497</v>
      </c>
      <c r="X141">
        <v>4.0003270982543797E-2</v>
      </c>
      <c r="Y141" s="1">
        <v>42583</v>
      </c>
      <c r="Z141">
        <v>4.1286250000000004</v>
      </c>
      <c r="AA141" s="1">
        <v>42583</v>
      </c>
      <c r="AB141">
        <v>4.5101880000000003</v>
      </c>
      <c r="AC141" s="1">
        <v>42497</v>
      </c>
      <c r="AD141">
        <v>3.2304658571434795E-2</v>
      </c>
      <c r="AE141" s="1">
        <v>42562</v>
      </c>
      <c r="AF141">
        <v>7.5421880000000003</v>
      </c>
      <c r="AG141" s="1">
        <v>42562</v>
      </c>
      <c r="AH141">
        <v>8.8755000000000006</v>
      </c>
      <c r="AI141" s="1">
        <v>42497</v>
      </c>
      <c r="AJ141">
        <v>4.0386368710096293E-2</v>
      </c>
      <c r="AK141" s="1">
        <v>44019</v>
      </c>
      <c r="AL141">
        <v>4.7305000000000001</v>
      </c>
      <c r="AM141" s="1">
        <v>44019</v>
      </c>
      <c r="AN141">
        <v>5.5290999999999997</v>
      </c>
      <c r="AO141" s="1">
        <v>42497</v>
      </c>
      <c r="AP141">
        <v>1.9273963024411367E-2</v>
      </c>
      <c r="AQ141" s="1">
        <v>44020</v>
      </c>
      <c r="AR141">
        <v>11.2599</v>
      </c>
      <c r="AS141" s="1">
        <v>44020</v>
      </c>
      <c r="AT141">
        <v>13.7074</v>
      </c>
      <c r="AU141" s="1">
        <v>42497</v>
      </c>
      <c r="AV141">
        <v>3.609768869155848E-2</v>
      </c>
      <c r="AW141" s="1">
        <v>42562</v>
      </c>
      <c r="AX141">
        <v>13.98063</v>
      </c>
      <c r="AY141" s="1">
        <v>42562</v>
      </c>
      <c r="AZ141">
        <v>13.941380000000001</v>
      </c>
      <c r="BA141" s="1">
        <v>42497</v>
      </c>
      <c r="BB141">
        <v>0.10595562935721152</v>
      </c>
      <c r="BC141" s="1">
        <v>42562</v>
      </c>
      <c r="BD141">
        <v>15.33938</v>
      </c>
      <c r="BE141" s="1">
        <v>42562</v>
      </c>
      <c r="BF141">
        <v>18.233689999999999</v>
      </c>
      <c r="BG141" s="1">
        <v>42497</v>
      </c>
      <c r="BH141">
        <v>0.14466507151782176</v>
      </c>
    </row>
    <row r="142" spans="1:60" x14ac:dyDescent="0.3">
      <c r="A142" s="1">
        <v>42563</v>
      </c>
      <c r="B142">
        <v>10.71838</v>
      </c>
      <c r="C142" s="1">
        <v>42563</v>
      </c>
      <c r="D142">
        <v>13.066380000000001</v>
      </c>
      <c r="E142" s="1">
        <v>42498</v>
      </c>
      <c r="F142">
        <v>8.7957447218818E-2</v>
      </c>
      <c r="G142" s="1">
        <v>42558</v>
      </c>
      <c r="H142">
        <v>25.325310000000002</v>
      </c>
      <c r="I142" s="1">
        <v>42558</v>
      </c>
      <c r="J142">
        <v>28.445129999999999</v>
      </c>
      <c r="K142" s="1">
        <v>42498</v>
      </c>
      <c r="L142">
        <v>0.20187936159475611</v>
      </c>
      <c r="M142" s="1">
        <v>42563</v>
      </c>
      <c r="N142">
        <v>6.8985000000000003</v>
      </c>
      <c r="O142" s="1">
        <v>42563</v>
      </c>
      <c r="P142">
        <v>8.7723130000000005</v>
      </c>
      <c r="Q142" s="1">
        <v>42498</v>
      </c>
      <c r="R142">
        <v>5.8709953278718766E-2</v>
      </c>
      <c r="S142" s="1">
        <v>42563</v>
      </c>
      <c r="T142">
        <v>6.7163750000000002</v>
      </c>
      <c r="U142" s="1">
        <v>42563</v>
      </c>
      <c r="V142">
        <v>8.2315000000000005</v>
      </c>
      <c r="W142" s="1">
        <v>42498</v>
      </c>
      <c r="X142">
        <v>3.993741083788039E-2</v>
      </c>
      <c r="Y142" s="1">
        <v>42584</v>
      </c>
      <c r="Z142">
        <v>3.7498749999999998</v>
      </c>
      <c r="AA142" s="1">
        <v>42584</v>
      </c>
      <c r="AB142">
        <v>3.7498749999999998</v>
      </c>
      <c r="AC142" s="1">
        <v>42498</v>
      </c>
      <c r="AD142">
        <v>3.2003689440053086E-2</v>
      </c>
      <c r="AE142" s="1">
        <v>42563</v>
      </c>
      <c r="AF142">
        <v>7.5256249999999998</v>
      </c>
      <c r="AG142" s="1">
        <v>42563</v>
      </c>
      <c r="AH142">
        <v>8.6771250000000002</v>
      </c>
      <c r="AI142" s="1">
        <v>42498</v>
      </c>
      <c r="AJ142">
        <v>4.0445831494795845E-2</v>
      </c>
      <c r="AK142" s="1">
        <v>44020</v>
      </c>
      <c r="AL142">
        <v>4.6521999999999997</v>
      </c>
      <c r="AM142" s="1">
        <v>44020</v>
      </c>
      <c r="AN142">
        <v>5.4823000000000004</v>
      </c>
      <c r="AO142" s="1">
        <v>42498</v>
      </c>
      <c r="AP142">
        <v>1.9677151852126481E-2</v>
      </c>
      <c r="AQ142" s="1">
        <v>44021</v>
      </c>
      <c r="AR142">
        <v>11.427300000000001</v>
      </c>
      <c r="AS142" s="1">
        <v>44021</v>
      </c>
      <c r="AT142">
        <v>13.801</v>
      </c>
      <c r="AU142" s="1">
        <v>42498</v>
      </c>
      <c r="AV142">
        <v>3.7035693115224713E-2</v>
      </c>
      <c r="AW142" s="1">
        <v>42563</v>
      </c>
      <c r="AX142">
        <v>14.0815</v>
      </c>
      <c r="AY142" s="1">
        <v>42563</v>
      </c>
      <c r="AZ142">
        <v>14.102880000000001</v>
      </c>
      <c r="BA142" s="1">
        <v>42498</v>
      </c>
      <c r="BB142">
        <v>0.10670015517411503</v>
      </c>
      <c r="BC142" s="1">
        <v>42563</v>
      </c>
      <c r="BD142">
        <v>14.987880000000001</v>
      </c>
      <c r="BE142" s="1">
        <v>42563</v>
      </c>
      <c r="BF142">
        <v>17.76981</v>
      </c>
      <c r="BG142" s="1">
        <v>42498</v>
      </c>
      <c r="BH142">
        <v>0.14795358834332192</v>
      </c>
    </row>
    <row r="143" spans="1:60" x14ac:dyDescent="0.3">
      <c r="A143" s="1">
        <v>42564</v>
      </c>
      <c r="B143">
        <v>10.48869</v>
      </c>
      <c r="C143" s="1">
        <v>42564</v>
      </c>
      <c r="D143">
        <v>12.836499999999999</v>
      </c>
      <c r="E143" s="1">
        <v>42499</v>
      </c>
      <c r="F143">
        <v>8.7224962286272301E-2</v>
      </c>
      <c r="G143" s="1">
        <v>42559</v>
      </c>
      <c r="H143">
        <v>23.29269</v>
      </c>
      <c r="I143" s="1">
        <v>42559</v>
      </c>
      <c r="J143">
        <v>26.602499999999999</v>
      </c>
      <c r="K143" s="1">
        <v>42499</v>
      </c>
      <c r="L143">
        <v>0.20249648623615457</v>
      </c>
      <c r="M143" s="1">
        <v>42564</v>
      </c>
      <c r="N143">
        <v>7.7153749999999999</v>
      </c>
      <c r="O143" s="1">
        <v>42564</v>
      </c>
      <c r="P143">
        <v>9.1946879999999993</v>
      </c>
      <c r="Q143" s="1">
        <v>42499</v>
      </c>
      <c r="R143">
        <v>5.9425036909151206E-2</v>
      </c>
      <c r="S143" s="1">
        <v>42564</v>
      </c>
      <c r="T143">
        <v>6.7983750000000001</v>
      </c>
      <c r="U143" s="1">
        <v>42564</v>
      </c>
      <c r="V143">
        <v>7.9998129999999996</v>
      </c>
      <c r="W143" s="1">
        <v>42499</v>
      </c>
      <c r="X143">
        <v>4.0217216716907818E-2</v>
      </c>
      <c r="Y143" s="1">
        <v>42585</v>
      </c>
      <c r="Z143">
        <v>4.4826249999999996</v>
      </c>
      <c r="AA143" s="1">
        <v>42585</v>
      </c>
      <c r="AB143">
        <v>4.7266880000000002</v>
      </c>
      <c r="AC143" s="1">
        <v>42499</v>
      </c>
      <c r="AD143">
        <v>3.2013602039084793E-2</v>
      </c>
      <c r="AE143" s="1">
        <v>42564</v>
      </c>
      <c r="AF143">
        <v>7.5235000000000003</v>
      </c>
      <c r="AG143" s="1">
        <v>42564</v>
      </c>
      <c r="AH143">
        <v>8.5821249999999996</v>
      </c>
      <c r="AI143" s="1">
        <v>42499</v>
      </c>
      <c r="AJ143">
        <v>3.9326542987513279E-2</v>
      </c>
      <c r="AK143" s="1">
        <v>44021</v>
      </c>
      <c r="AL143">
        <v>4.5526</v>
      </c>
      <c r="AM143" s="1">
        <v>44021</v>
      </c>
      <c r="AN143">
        <v>5.4325000000000001</v>
      </c>
      <c r="AO143" s="1">
        <v>42499</v>
      </c>
      <c r="AP143">
        <v>1.9627712645077695E-2</v>
      </c>
      <c r="AQ143" s="1">
        <v>44022</v>
      </c>
      <c r="AR143">
        <v>11.154299999999999</v>
      </c>
      <c r="AS143" s="1">
        <v>44022</v>
      </c>
      <c r="AT143">
        <v>14.051299999999999</v>
      </c>
      <c r="AU143" s="1">
        <v>42499</v>
      </c>
      <c r="AV143">
        <v>3.6939988482475102E-2</v>
      </c>
      <c r="AW143" s="1">
        <v>42564</v>
      </c>
      <c r="AX143">
        <v>14.31531</v>
      </c>
      <c r="AY143" s="1">
        <v>42564</v>
      </c>
      <c r="AZ143">
        <v>14.336499999999999</v>
      </c>
      <c r="BA143" s="1">
        <v>42499</v>
      </c>
      <c r="BB143">
        <v>0.10740717242501575</v>
      </c>
      <c r="BC143" s="1">
        <v>42564</v>
      </c>
      <c r="BD143">
        <v>14.92338</v>
      </c>
      <c r="BE143" s="1">
        <v>42564</v>
      </c>
      <c r="BF143">
        <v>17.60819</v>
      </c>
      <c r="BG143" s="1">
        <v>42499</v>
      </c>
      <c r="BH143">
        <v>0.1475611747227403</v>
      </c>
    </row>
    <row r="144" spans="1:60" x14ac:dyDescent="0.3">
      <c r="A144" s="1">
        <v>42565</v>
      </c>
      <c r="B144">
        <v>10.335190000000001</v>
      </c>
      <c r="C144" s="1">
        <v>42565</v>
      </c>
      <c r="D144">
        <v>12.43538</v>
      </c>
      <c r="E144" s="1">
        <v>42500</v>
      </c>
      <c r="F144">
        <v>9.4671954589482549E-2</v>
      </c>
      <c r="G144" s="1">
        <v>42562</v>
      </c>
      <c r="H144">
        <v>21.963380000000001</v>
      </c>
      <c r="I144" s="1">
        <v>42562</v>
      </c>
      <c r="J144">
        <v>25.159310000000001</v>
      </c>
      <c r="K144" s="1">
        <v>42500</v>
      </c>
      <c r="L144">
        <v>0.19949896195995057</v>
      </c>
      <c r="M144" s="1">
        <v>42565</v>
      </c>
      <c r="N144">
        <v>8.3956879999999998</v>
      </c>
      <c r="O144" s="1">
        <v>42565</v>
      </c>
      <c r="P144">
        <v>9.8535000000000004</v>
      </c>
      <c r="Q144" s="1">
        <v>42500</v>
      </c>
      <c r="R144">
        <v>6.3919932281916461E-2</v>
      </c>
      <c r="S144" s="1">
        <v>42565</v>
      </c>
      <c r="T144">
        <v>6.7716880000000002</v>
      </c>
      <c r="U144" s="1">
        <v>42565</v>
      </c>
      <c r="V144">
        <v>7.7818750000000003</v>
      </c>
      <c r="W144" s="1">
        <v>42500</v>
      </c>
      <c r="X144">
        <v>3.9462509462769621E-2</v>
      </c>
      <c r="Y144" s="1">
        <v>42586</v>
      </c>
      <c r="Z144">
        <v>4.0023749999999998</v>
      </c>
      <c r="AA144" s="1">
        <v>42586</v>
      </c>
      <c r="AB144">
        <v>4.585375</v>
      </c>
      <c r="AC144" s="1">
        <v>42500</v>
      </c>
      <c r="AD144">
        <v>3.1212489089172388E-2</v>
      </c>
      <c r="AE144" s="1">
        <v>42565</v>
      </c>
      <c r="AF144">
        <v>7.6208130000000001</v>
      </c>
      <c r="AG144" s="1">
        <v>42565</v>
      </c>
      <c r="AH144">
        <v>8.3713130000000007</v>
      </c>
      <c r="AI144" s="1">
        <v>42500</v>
      </c>
      <c r="AJ144">
        <v>4.0893157946477847E-2</v>
      </c>
      <c r="AK144" s="1">
        <v>44022</v>
      </c>
      <c r="AL144">
        <v>4.5503</v>
      </c>
      <c r="AM144" s="1">
        <v>44022</v>
      </c>
      <c r="AN144">
        <v>5.3810000000000002</v>
      </c>
      <c r="AO144" s="1">
        <v>42500</v>
      </c>
      <c r="AP144">
        <v>1.9192597342260531E-2</v>
      </c>
      <c r="AQ144" s="1">
        <v>44025</v>
      </c>
      <c r="AR144">
        <v>11.553100000000001</v>
      </c>
      <c r="AS144" s="1">
        <v>44025</v>
      </c>
      <c r="AT144">
        <v>14.100899999999999</v>
      </c>
      <c r="AU144" s="1">
        <v>42500</v>
      </c>
      <c r="AV144">
        <v>3.6694420352005729E-2</v>
      </c>
      <c r="AW144" s="1">
        <v>42565</v>
      </c>
      <c r="AX144">
        <v>14.428190000000001</v>
      </c>
      <c r="AY144" s="1">
        <v>42565</v>
      </c>
      <c r="AZ144">
        <v>14.51538</v>
      </c>
      <c r="BA144" s="1">
        <v>42500</v>
      </c>
      <c r="BB144">
        <v>0.10469365411831882</v>
      </c>
      <c r="BC144" s="1">
        <v>42565</v>
      </c>
      <c r="BD144">
        <v>15.262879999999999</v>
      </c>
      <c r="BE144" s="1">
        <v>42565</v>
      </c>
      <c r="BF144">
        <v>17.81569</v>
      </c>
      <c r="BG144" s="1">
        <v>42500</v>
      </c>
      <c r="BH144">
        <v>0.14671982585140284</v>
      </c>
    </row>
    <row r="145" spans="1:60" x14ac:dyDescent="0.3">
      <c r="A145" s="1">
        <v>42566</v>
      </c>
      <c r="B145">
        <v>10.247999999999999</v>
      </c>
      <c r="C145" s="1">
        <v>42566</v>
      </c>
      <c r="D145">
        <v>12.631880000000001</v>
      </c>
      <c r="E145" s="1">
        <v>42501</v>
      </c>
      <c r="F145">
        <v>9.8505817813409446E-2</v>
      </c>
      <c r="G145" s="1">
        <v>42563</v>
      </c>
      <c r="H145">
        <v>20.330690000000001</v>
      </c>
      <c r="I145" s="1">
        <v>42563</v>
      </c>
      <c r="J145">
        <v>23.538129999999999</v>
      </c>
      <c r="K145" s="1">
        <v>42501</v>
      </c>
      <c r="L145">
        <v>0.19711264043349611</v>
      </c>
      <c r="M145" s="1">
        <v>42566</v>
      </c>
      <c r="N145">
        <v>7.4885000000000002</v>
      </c>
      <c r="O145" s="1">
        <v>42566</v>
      </c>
      <c r="P145">
        <v>9.0116250000000004</v>
      </c>
      <c r="Q145" s="1">
        <v>42501</v>
      </c>
      <c r="R145">
        <v>6.2671715832500668E-2</v>
      </c>
      <c r="S145" s="1">
        <v>42566</v>
      </c>
      <c r="T145">
        <v>6.3723130000000001</v>
      </c>
      <c r="U145" s="1">
        <v>42566</v>
      </c>
      <c r="V145">
        <v>7.9335000000000004</v>
      </c>
      <c r="W145" s="1">
        <v>42501</v>
      </c>
      <c r="X145">
        <v>3.8577262563952171E-2</v>
      </c>
      <c r="Y145" s="1">
        <v>42587</v>
      </c>
      <c r="Z145">
        <v>3.5936249999999998</v>
      </c>
      <c r="AA145" s="1">
        <v>42587</v>
      </c>
      <c r="AB145">
        <v>4.1646879999999999</v>
      </c>
      <c r="AC145" s="1">
        <v>42501</v>
      </c>
      <c r="AD145">
        <v>3.0462050040754671E-2</v>
      </c>
      <c r="AE145" s="1">
        <v>42566</v>
      </c>
      <c r="AF145">
        <v>7.718</v>
      </c>
      <c r="AG145" s="1">
        <v>42566</v>
      </c>
      <c r="AH145">
        <v>8.6073749999999993</v>
      </c>
      <c r="AI145" s="1">
        <v>42501</v>
      </c>
      <c r="AJ145">
        <v>4.0386009380845342E-2</v>
      </c>
      <c r="AK145" s="1">
        <v>44025</v>
      </c>
      <c r="AL145">
        <v>4.5190999999999999</v>
      </c>
      <c r="AM145" s="1">
        <v>44025</v>
      </c>
      <c r="AN145">
        <v>5.3834999999999997</v>
      </c>
      <c r="AO145" s="1">
        <v>42501</v>
      </c>
      <c r="AP145">
        <v>1.9154901652776824E-2</v>
      </c>
      <c r="AQ145" s="1">
        <v>44026</v>
      </c>
      <c r="AR145">
        <v>10.849299999999999</v>
      </c>
      <c r="AS145" s="1">
        <v>44026</v>
      </c>
      <c r="AT145">
        <v>14.5741</v>
      </c>
      <c r="AU145" s="1">
        <v>42501</v>
      </c>
      <c r="AV145">
        <v>3.5849476635443828E-2</v>
      </c>
      <c r="AW145" s="1">
        <v>42566</v>
      </c>
      <c r="AX145">
        <v>14.27519</v>
      </c>
      <c r="AY145" s="1">
        <v>42566</v>
      </c>
      <c r="AZ145">
        <v>14.37363</v>
      </c>
      <c r="BA145" s="1">
        <v>42501</v>
      </c>
      <c r="BB145">
        <v>0.10409614533870322</v>
      </c>
      <c r="BC145" s="1">
        <v>42566</v>
      </c>
      <c r="BD145">
        <v>14.317130000000001</v>
      </c>
      <c r="BE145" s="1">
        <v>42566</v>
      </c>
      <c r="BF145">
        <v>17.183810000000001</v>
      </c>
      <c r="BG145" s="1">
        <v>42501</v>
      </c>
      <c r="BH145">
        <v>0.15076667241776281</v>
      </c>
    </row>
    <row r="146" spans="1:60" x14ac:dyDescent="0.3">
      <c r="A146" s="1">
        <v>42569</v>
      </c>
      <c r="B146">
        <v>10.231</v>
      </c>
      <c r="C146" s="1">
        <v>42569</v>
      </c>
      <c r="D146">
        <v>12.666689999999999</v>
      </c>
      <c r="E146" s="1">
        <v>42502</v>
      </c>
      <c r="F146">
        <v>9.3075555257098014E-2</v>
      </c>
      <c r="G146" s="1">
        <v>42564</v>
      </c>
      <c r="H146">
        <v>21.19013</v>
      </c>
      <c r="I146" s="1">
        <v>42564</v>
      </c>
      <c r="J146">
        <v>24.350809999999999</v>
      </c>
      <c r="K146" s="1">
        <v>42502</v>
      </c>
      <c r="L146">
        <v>0.1982848676232648</v>
      </c>
      <c r="M146" s="1">
        <v>42569</v>
      </c>
      <c r="N146">
        <v>7.5246250000000003</v>
      </c>
      <c r="O146" s="1">
        <v>42569</v>
      </c>
      <c r="P146">
        <v>8.8206249999999997</v>
      </c>
      <c r="Q146" s="1">
        <v>42502</v>
      </c>
      <c r="R146">
        <v>6.0281506127007084E-2</v>
      </c>
      <c r="S146" s="1">
        <v>42569</v>
      </c>
      <c r="T146">
        <v>6.7406879999999996</v>
      </c>
      <c r="U146" s="1">
        <v>42569</v>
      </c>
      <c r="V146">
        <v>8.0145</v>
      </c>
      <c r="W146" s="1">
        <v>42502</v>
      </c>
      <c r="X146">
        <v>3.6493177833019856E-2</v>
      </c>
      <c r="Y146" s="1">
        <v>42590</v>
      </c>
      <c r="Z146">
        <v>3.671313</v>
      </c>
      <c r="AA146" s="1">
        <v>42590</v>
      </c>
      <c r="AB146">
        <v>4.4370000000000003</v>
      </c>
      <c r="AC146" s="1">
        <v>42502</v>
      </c>
      <c r="AD146">
        <v>2.8934619998446206E-2</v>
      </c>
      <c r="AE146" s="1">
        <v>42569</v>
      </c>
      <c r="AF146">
        <v>7.7453750000000001</v>
      </c>
      <c r="AG146" s="1">
        <v>42569</v>
      </c>
      <c r="AH146">
        <v>8.9486249999999998</v>
      </c>
      <c r="AI146" s="1">
        <v>42502</v>
      </c>
      <c r="AJ146">
        <v>4.0579713118456658E-2</v>
      </c>
      <c r="AK146" s="1">
        <v>44026</v>
      </c>
      <c r="AL146">
        <v>4.6723999999999997</v>
      </c>
      <c r="AM146" s="1">
        <v>44026</v>
      </c>
      <c r="AN146">
        <v>5.4185999999999996</v>
      </c>
      <c r="AO146" s="1">
        <v>42502</v>
      </c>
      <c r="AP146">
        <v>1.9549910954550241E-2</v>
      </c>
      <c r="AQ146" s="1">
        <v>44027</v>
      </c>
      <c r="AR146">
        <v>11.2822</v>
      </c>
      <c r="AS146" s="1">
        <v>44027</v>
      </c>
      <c r="AT146">
        <v>13.9306</v>
      </c>
      <c r="AU146" s="1">
        <v>42502</v>
      </c>
      <c r="AV146">
        <v>3.6445466684103076E-2</v>
      </c>
      <c r="AW146" s="1">
        <v>42569</v>
      </c>
      <c r="AX146">
        <v>13.91119</v>
      </c>
      <c r="AY146" s="1">
        <v>42569</v>
      </c>
      <c r="AZ146">
        <v>13.96269</v>
      </c>
      <c r="BA146" s="1">
        <v>42502</v>
      </c>
      <c r="BB146">
        <v>0.10251257251333791</v>
      </c>
      <c r="BC146" s="1">
        <v>42569</v>
      </c>
      <c r="BD146">
        <v>14.454129999999999</v>
      </c>
      <c r="BE146" s="1">
        <v>42569</v>
      </c>
      <c r="BF146">
        <v>17.240500000000001</v>
      </c>
      <c r="BG146" s="1">
        <v>42502</v>
      </c>
      <c r="BH146">
        <v>0.14825475709767727</v>
      </c>
    </row>
    <row r="147" spans="1:60" x14ac:dyDescent="0.3">
      <c r="A147" s="1">
        <v>42570</v>
      </c>
      <c r="B147">
        <v>9.7756249999999998</v>
      </c>
      <c r="C147" s="1">
        <v>42570</v>
      </c>
      <c r="D147">
        <v>12.0585</v>
      </c>
      <c r="E147" s="1">
        <v>42503</v>
      </c>
      <c r="F147">
        <v>9.0235005997059886E-2</v>
      </c>
      <c r="G147" s="1">
        <v>42565</v>
      </c>
      <c r="H147">
        <v>20.397690000000001</v>
      </c>
      <c r="I147" s="1">
        <v>42565</v>
      </c>
      <c r="J147">
        <v>23.40663</v>
      </c>
      <c r="K147" s="1">
        <v>42503</v>
      </c>
      <c r="L147">
        <v>0.16464563420810538</v>
      </c>
      <c r="M147" s="1">
        <v>42570</v>
      </c>
      <c r="N147">
        <v>8.1876870000000004</v>
      </c>
      <c r="O147" s="1">
        <v>42570</v>
      </c>
      <c r="P147">
        <v>8.9559999999999995</v>
      </c>
      <c r="Q147" s="1">
        <v>42503</v>
      </c>
      <c r="R147">
        <v>5.9112858297829939E-2</v>
      </c>
      <c r="S147" s="1">
        <v>42570</v>
      </c>
      <c r="T147">
        <v>6.5483130000000003</v>
      </c>
      <c r="U147" s="1">
        <v>42570</v>
      </c>
      <c r="V147">
        <v>7.8238130000000004</v>
      </c>
      <c r="W147" s="1">
        <v>42503</v>
      </c>
      <c r="X147">
        <v>3.5332664554107857E-2</v>
      </c>
      <c r="Y147" s="1">
        <v>42591</v>
      </c>
      <c r="Z147">
        <v>4.2413749999999997</v>
      </c>
      <c r="AA147" s="1">
        <v>42591</v>
      </c>
      <c r="AB147">
        <v>4.2413749999999997</v>
      </c>
      <c r="AC147" s="1">
        <v>42503</v>
      </c>
      <c r="AD147">
        <v>2.899208348845056E-2</v>
      </c>
      <c r="AE147" s="1">
        <v>42570</v>
      </c>
      <c r="AF147">
        <v>8.0146879999999996</v>
      </c>
      <c r="AG147" s="1">
        <v>42570</v>
      </c>
      <c r="AH147">
        <v>9.292313</v>
      </c>
      <c r="AI147" s="1">
        <v>42503</v>
      </c>
      <c r="AJ147">
        <v>3.8594863039857916E-2</v>
      </c>
      <c r="AK147" s="1">
        <v>44027</v>
      </c>
      <c r="AL147">
        <v>4.7929000000000004</v>
      </c>
      <c r="AM147" s="1">
        <v>44027</v>
      </c>
      <c r="AN147">
        <v>5.3758999999999997</v>
      </c>
      <c r="AO147" s="1">
        <v>42503</v>
      </c>
      <c r="AP147">
        <v>1.9227034636729444E-2</v>
      </c>
      <c r="AQ147" s="1">
        <v>44028</v>
      </c>
      <c r="AR147">
        <v>10.9541</v>
      </c>
      <c r="AS147" s="1">
        <v>44028</v>
      </c>
      <c r="AT147">
        <v>13.3116</v>
      </c>
      <c r="AU147" s="1">
        <v>42503</v>
      </c>
      <c r="AV147">
        <v>3.1297198468713559E-2</v>
      </c>
      <c r="AW147" s="1">
        <v>42570</v>
      </c>
      <c r="AX147">
        <v>14.307309999999999</v>
      </c>
      <c r="AY147" s="1">
        <v>42570</v>
      </c>
      <c r="AZ147">
        <v>14.29013</v>
      </c>
      <c r="BA147" s="1">
        <v>42503</v>
      </c>
      <c r="BB147">
        <v>0.10698950280896262</v>
      </c>
      <c r="BC147" s="1">
        <v>42570</v>
      </c>
      <c r="BD147">
        <v>14.493</v>
      </c>
      <c r="BE147" s="1">
        <v>42570</v>
      </c>
      <c r="BF147">
        <v>17.22119</v>
      </c>
      <c r="BG147" s="1">
        <v>42503</v>
      </c>
      <c r="BH147">
        <v>0.1275400330918145</v>
      </c>
    </row>
    <row r="148" spans="1:60" x14ac:dyDescent="0.3">
      <c r="A148" s="1">
        <v>42571</v>
      </c>
      <c r="B148">
        <v>9.7978129999999997</v>
      </c>
      <c r="C148" s="1">
        <v>42571</v>
      </c>
      <c r="D148">
        <v>12.0375</v>
      </c>
      <c r="E148" s="1">
        <v>42504</v>
      </c>
      <c r="F148">
        <v>9.2396494364406195E-2</v>
      </c>
      <c r="G148" s="1">
        <v>42566</v>
      </c>
      <c r="H148">
        <v>19.933689999999999</v>
      </c>
      <c r="I148" s="1">
        <v>42566</v>
      </c>
      <c r="J148">
        <v>22.709379999999999</v>
      </c>
      <c r="K148" s="1">
        <v>42504</v>
      </c>
      <c r="L148">
        <v>0.16641190314094415</v>
      </c>
      <c r="M148" s="1">
        <v>42571</v>
      </c>
      <c r="N148">
        <v>8.2623130000000007</v>
      </c>
      <c r="O148" s="1">
        <v>42571</v>
      </c>
      <c r="P148">
        <v>8.2211250000000007</v>
      </c>
      <c r="Q148" s="1">
        <v>42504</v>
      </c>
      <c r="R148">
        <v>6.0526814879254764E-2</v>
      </c>
      <c r="S148" s="1">
        <v>42571</v>
      </c>
      <c r="T148">
        <v>6.5298129999999999</v>
      </c>
      <c r="U148" s="1">
        <v>42571</v>
      </c>
      <c r="V148">
        <v>7.7706879999999998</v>
      </c>
      <c r="W148" s="1">
        <v>42504</v>
      </c>
      <c r="X148">
        <v>3.5971094210820113E-2</v>
      </c>
      <c r="Y148" s="1">
        <v>42592</v>
      </c>
      <c r="Z148">
        <v>4.2641249999999999</v>
      </c>
      <c r="AA148" s="1">
        <v>42592</v>
      </c>
      <c r="AB148">
        <v>4.2641249999999999</v>
      </c>
      <c r="AC148" s="1">
        <v>42504</v>
      </c>
      <c r="AD148">
        <v>2.9639792844537528E-2</v>
      </c>
      <c r="AE148" s="1">
        <v>42571</v>
      </c>
      <c r="AF148">
        <v>7.992</v>
      </c>
      <c r="AG148" s="1">
        <v>42571</v>
      </c>
      <c r="AH148">
        <v>8.4986250000000005</v>
      </c>
      <c r="AI148" s="1">
        <v>42504</v>
      </c>
      <c r="AJ148">
        <v>3.9439949620899487E-2</v>
      </c>
      <c r="AK148" s="1">
        <v>44028</v>
      </c>
      <c r="AL148">
        <v>4.8417000000000003</v>
      </c>
      <c r="AM148" s="1">
        <v>44028</v>
      </c>
      <c r="AN148">
        <v>5.1675000000000004</v>
      </c>
      <c r="AO148" s="1">
        <v>42504</v>
      </c>
      <c r="AP148">
        <v>1.9689330155660933E-2</v>
      </c>
      <c r="AQ148" s="1">
        <v>44029</v>
      </c>
      <c r="AR148">
        <v>10.8293</v>
      </c>
      <c r="AS148" s="1">
        <v>44029</v>
      </c>
      <c r="AT148">
        <v>13.112500000000001</v>
      </c>
      <c r="AU148" s="1">
        <v>42504</v>
      </c>
      <c r="AV148">
        <v>3.1981269576087157E-2</v>
      </c>
      <c r="AW148" s="1">
        <v>42571</v>
      </c>
      <c r="AX148">
        <v>13.940810000000001</v>
      </c>
      <c r="AY148" s="1">
        <v>42571</v>
      </c>
      <c r="AZ148">
        <v>13.9635</v>
      </c>
      <c r="BA148" s="1">
        <v>42504</v>
      </c>
      <c r="BB148">
        <v>0.10798136744076504</v>
      </c>
      <c r="BC148" s="1">
        <v>42571</v>
      </c>
      <c r="BD148">
        <v>14.226000000000001</v>
      </c>
      <c r="BE148" s="1">
        <v>42571</v>
      </c>
      <c r="BF148">
        <v>16.698879999999999</v>
      </c>
      <c r="BG148" s="1">
        <v>42504</v>
      </c>
      <c r="BH148">
        <v>0.13068896681183595</v>
      </c>
    </row>
    <row r="149" spans="1:60" x14ac:dyDescent="0.3">
      <c r="A149" s="1">
        <v>42572</v>
      </c>
      <c r="B149">
        <v>10.53669</v>
      </c>
      <c r="C149" s="1">
        <v>42572</v>
      </c>
      <c r="D149">
        <v>13.1305</v>
      </c>
      <c r="E149" s="1">
        <v>42505</v>
      </c>
      <c r="F149">
        <v>9.4792455972569134E-2</v>
      </c>
      <c r="G149" s="1">
        <v>42569</v>
      </c>
      <c r="H149">
        <v>19.551380000000002</v>
      </c>
      <c r="I149" s="1">
        <v>42569</v>
      </c>
      <c r="J149">
        <v>22.417310000000001</v>
      </c>
      <c r="K149" s="1">
        <v>42505</v>
      </c>
      <c r="L149">
        <v>0.17067071264917583</v>
      </c>
      <c r="M149" s="1">
        <v>42572</v>
      </c>
      <c r="N149">
        <v>7.3836880000000003</v>
      </c>
      <c r="O149" s="1">
        <v>42572</v>
      </c>
      <c r="P149">
        <v>8.6768750000000008</v>
      </c>
      <c r="Q149" s="1">
        <v>42505</v>
      </c>
      <c r="R149">
        <v>6.1697419953698124E-2</v>
      </c>
      <c r="S149" s="1">
        <v>42572</v>
      </c>
      <c r="T149">
        <v>6.5114999999999998</v>
      </c>
      <c r="U149" s="1">
        <v>42572</v>
      </c>
      <c r="V149">
        <v>7.9450000000000003</v>
      </c>
      <c r="W149" s="1">
        <v>42505</v>
      </c>
      <c r="X149">
        <v>3.4246685166224339E-2</v>
      </c>
      <c r="Y149" s="1">
        <v>42593</v>
      </c>
      <c r="Z149">
        <v>3.823188</v>
      </c>
      <c r="AA149" s="1">
        <v>42593</v>
      </c>
      <c r="AB149">
        <v>3.823188</v>
      </c>
      <c r="AC149" s="1">
        <v>42505</v>
      </c>
      <c r="AD149">
        <v>2.8473055980245646E-2</v>
      </c>
      <c r="AE149" s="1">
        <v>42572</v>
      </c>
      <c r="AF149">
        <v>7.7515000000000001</v>
      </c>
      <c r="AG149" s="1">
        <v>42572</v>
      </c>
      <c r="AH149">
        <v>8.8529999999999998</v>
      </c>
      <c r="AI149" s="1">
        <v>42505</v>
      </c>
      <c r="AJ149">
        <v>4.0461980558170754E-2</v>
      </c>
      <c r="AK149" s="1">
        <v>44029</v>
      </c>
      <c r="AL149">
        <v>4.0933999999999999</v>
      </c>
      <c r="AM149" s="1">
        <v>44029</v>
      </c>
      <c r="AN149">
        <v>5.1124000000000001</v>
      </c>
      <c r="AO149" s="1">
        <v>42505</v>
      </c>
      <c r="AP149">
        <v>1.9929593840229205E-2</v>
      </c>
      <c r="AQ149" s="1">
        <v>44032</v>
      </c>
      <c r="AR149">
        <v>10.2338</v>
      </c>
      <c r="AS149" s="1">
        <v>44032</v>
      </c>
      <c r="AT149">
        <v>13.7033</v>
      </c>
      <c r="AU149" s="1">
        <v>42505</v>
      </c>
      <c r="AV149">
        <v>3.2702288230432974E-2</v>
      </c>
      <c r="AW149" s="1">
        <v>42572</v>
      </c>
      <c r="AX149">
        <v>13.72381</v>
      </c>
      <c r="AY149" s="1">
        <v>42572</v>
      </c>
      <c r="AZ149">
        <v>13.63269</v>
      </c>
      <c r="BA149" s="1">
        <v>42505</v>
      </c>
      <c r="BB149">
        <v>0.10679614933057531</v>
      </c>
      <c r="BC149" s="1">
        <v>42572</v>
      </c>
      <c r="BD149">
        <v>15.21231</v>
      </c>
      <c r="BE149" s="1">
        <v>42572</v>
      </c>
      <c r="BF149">
        <v>18.013310000000001</v>
      </c>
      <c r="BG149" s="1">
        <v>42505</v>
      </c>
      <c r="BH149">
        <v>0.13358160051387377</v>
      </c>
    </row>
    <row r="150" spans="1:60" x14ac:dyDescent="0.3">
      <c r="A150" s="1">
        <v>42573</v>
      </c>
      <c r="B150">
        <v>9.8398129999999995</v>
      </c>
      <c r="C150" s="1">
        <v>42573</v>
      </c>
      <c r="D150">
        <v>12.23869</v>
      </c>
      <c r="E150" s="1">
        <v>42506</v>
      </c>
      <c r="F150">
        <v>9.8852872372671236E-2</v>
      </c>
      <c r="G150" s="1">
        <v>42570</v>
      </c>
      <c r="H150">
        <v>19.84319</v>
      </c>
      <c r="I150" s="1">
        <v>42570</v>
      </c>
      <c r="J150">
        <v>22.65363</v>
      </c>
      <c r="K150" s="1">
        <v>42506</v>
      </c>
      <c r="L150">
        <v>0.16992124137100453</v>
      </c>
      <c r="M150" s="1">
        <v>42573</v>
      </c>
      <c r="N150">
        <v>7.5754999999999999</v>
      </c>
      <c r="O150" s="1">
        <v>42573</v>
      </c>
      <c r="P150">
        <v>8.6456250000000008</v>
      </c>
      <c r="Q150" s="1">
        <v>42506</v>
      </c>
      <c r="R150">
        <v>6.1539263602208107E-2</v>
      </c>
      <c r="S150" s="1">
        <v>42573</v>
      </c>
      <c r="T150">
        <v>6.2021879999999996</v>
      </c>
      <c r="U150" s="1">
        <v>42573</v>
      </c>
      <c r="V150">
        <v>7.6221249999999996</v>
      </c>
      <c r="W150" s="1">
        <v>42506</v>
      </c>
      <c r="X150">
        <v>3.6471288093141846E-2</v>
      </c>
      <c r="Y150" s="1">
        <v>42594</v>
      </c>
      <c r="Z150">
        <v>3.6865000000000001</v>
      </c>
      <c r="AA150" s="1">
        <v>42594</v>
      </c>
      <c r="AB150">
        <v>3.5914999999999999</v>
      </c>
      <c r="AC150" s="1">
        <v>42506</v>
      </c>
      <c r="AD150">
        <v>3.1046788904873824E-2</v>
      </c>
      <c r="AE150" s="1">
        <v>42573</v>
      </c>
      <c r="AF150">
        <v>7.2461880000000001</v>
      </c>
      <c r="AG150" s="1">
        <v>42573</v>
      </c>
      <c r="AH150">
        <v>8.4288749999999997</v>
      </c>
      <c r="AI150" s="1">
        <v>42506</v>
      </c>
      <c r="AJ150">
        <v>4.0461880691498371E-2</v>
      </c>
      <c r="AK150" s="1">
        <v>44032</v>
      </c>
      <c r="AL150">
        <v>3.984</v>
      </c>
      <c r="AM150" s="1">
        <v>44032</v>
      </c>
      <c r="AN150">
        <v>4.4263000000000003</v>
      </c>
      <c r="AO150" s="1">
        <v>42506</v>
      </c>
      <c r="AP150">
        <v>1.9248083223257724E-2</v>
      </c>
      <c r="AQ150" s="1">
        <v>44033</v>
      </c>
      <c r="AR150">
        <v>9.9608000000000008</v>
      </c>
      <c r="AS150" s="1">
        <v>44033</v>
      </c>
      <c r="AT150">
        <v>12.636900000000001</v>
      </c>
      <c r="AU150" s="1">
        <v>42506</v>
      </c>
      <c r="AV150">
        <v>3.2433735646594207E-2</v>
      </c>
      <c r="AW150" s="1">
        <v>42573</v>
      </c>
      <c r="AX150">
        <v>13.405810000000001</v>
      </c>
      <c r="AY150" s="1">
        <v>42573</v>
      </c>
      <c r="AZ150">
        <v>13.352</v>
      </c>
      <c r="BA150" s="1">
        <v>42506</v>
      </c>
      <c r="BB150">
        <v>0.11028046192628745</v>
      </c>
      <c r="BC150" s="1">
        <v>42573</v>
      </c>
      <c r="BD150">
        <v>14.182</v>
      </c>
      <c r="BE150" s="1">
        <v>42573</v>
      </c>
      <c r="BF150">
        <v>16.921690000000002</v>
      </c>
      <c r="BG150" s="1">
        <v>42506</v>
      </c>
      <c r="BH150">
        <v>0.13913661092760002</v>
      </c>
    </row>
    <row r="151" spans="1:60" x14ac:dyDescent="0.3">
      <c r="A151" s="1">
        <v>42576</v>
      </c>
      <c r="B151">
        <v>10.6195</v>
      </c>
      <c r="C151" s="1">
        <v>42576</v>
      </c>
      <c r="D151">
        <v>13.1815</v>
      </c>
      <c r="E151" s="1">
        <v>42507</v>
      </c>
      <c r="F151">
        <v>0.10079127958258834</v>
      </c>
      <c r="G151" s="1">
        <v>42571</v>
      </c>
      <c r="H151">
        <v>18.946870000000001</v>
      </c>
      <c r="I151" s="1">
        <v>42571</v>
      </c>
      <c r="J151">
        <v>21.616129999999998</v>
      </c>
      <c r="K151" s="1">
        <v>42507</v>
      </c>
      <c r="L151">
        <v>0.16603127517772276</v>
      </c>
      <c r="M151" s="1">
        <v>42576</v>
      </c>
      <c r="N151">
        <v>7.4738749999999996</v>
      </c>
      <c r="O151" s="1">
        <v>42576</v>
      </c>
      <c r="P151">
        <v>8.8173750000000002</v>
      </c>
      <c r="Q151" s="1">
        <v>42507</v>
      </c>
      <c r="R151">
        <v>6.0576647457047827E-2</v>
      </c>
      <c r="S151" s="1">
        <v>42576</v>
      </c>
      <c r="T151">
        <v>6.6988130000000004</v>
      </c>
      <c r="U151" s="1">
        <v>42576</v>
      </c>
      <c r="V151">
        <v>7.9766880000000002</v>
      </c>
      <c r="W151" s="1">
        <v>42507</v>
      </c>
      <c r="X151">
        <v>3.5580910822910983E-2</v>
      </c>
      <c r="Y151" s="1">
        <v>42597</v>
      </c>
      <c r="Z151">
        <v>4.0123129999999998</v>
      </c>
      <c r="AA151" s="1">
        <v>42597</v>
      </c>
      <c r="AB151">
        <v>4.0123129999999998</v>
      </c>
      <c r="AC151" s="1">
        <v>42507</v>
      </c>
      <c r="AD151">
        <v>3.113377576574081E-2</v>
      </c>
      <c r="AE151" s="1">
        <v>42576</v>
      </c>
      <c r="AF151">
        <v>7.9141880000000002</v>
      </c>
      <c r="AG151" s="1">
        <v>42576</v>
      </c>
      <c r="AH151">
        <v>9.0220000000000002</v>
      </c>
      <c r="AI151" s="1">
        <v>42507</v>
      </c>
      <c r="AJ151">
        <v>3.9629773207926891E-2</v>
      </c>
      <c r="AK151" s="1">
        <v>44033</v>
      </c>
      <c r="AL151">
        <v>4.0248999999999997</v>
      </c>
      <c r="AM151" s="1">
        <v>44033</v>
      </c>
      <c r="AN151">
        <v>4.2866</v>
      </c>
      <c r="AO151" s="1">
        <v>42507</v>
      </c>
      <c r="AP151">
        <v>1.8747733530524967E-2</v>
      </c>
      <c r="AQ151" s="1">
        <v>44034</v>
      </c>
      <c r="AR151">
        <v>9.8904999999999994</v>
      </c>
      <c r="AS151" s="1">
        <v>44034</v>
      </c>
      <c r="AT151">
        <v>12.361700000000001</v>
      </c>
      <c r="AU151" s="1">
        <v>42507</v>
      </c>
      <c r="AV151">
        <v>3.3300031573257449E-2</v>
      </c>
      <c r="AW151" s="1">
        <v>42576</v>
      </c>
      <c r="AX151">
        <v>13.659879999999999</v>
      </c>
      <c r="AY151" s="1">
        <v>42576</v>
      </c>
      <c r="AZ151">
        <v>13.644500000000001</v>
      </c>
      <c r="BA151" s="1">
        <v>42507</v>
      </c>
      <c r="BB151">
        <v>0.1076340936149877</v>
      </c>
      <c r="BC151" s="1">
        <v>42576</v>
      </c>
      <c r="BD151">
        <v>15.374309999999999</v>
      </c>
      <c r="BE151" s="1">
        <v>42576</v>
      </c>
      <c r="BF151">
        <v>18.147500000000001</v>
      </c>
      <c r="BG151" s="1">
        <v>42507</v>
      </c>
      <c r="BH151">
        <v>0.14601885809045193</v>
      </c>
    </row>
    <row r="152" spans="1:60" x14ac:dyDescent="0.3">
      <c r="A152" s="1">
        <v>42577</v>
      </c>
      <c r="B152">
        <v>10.687810000000001</v>
      </c>
      <c r="C152" s="1">
        <v>42577</v>
      </c>
      <c r="D152">
        <v>13.269500000000001</v>
      </c>
      <c r="E152" s="1">
        <v>42508</v>
      </c>
      <c r="F152">
        <v>9.846398344753951E-2</v>
      </c>
      <c r="G152" s="1">
        <v>42572</v>
      </c>
      <c r="H152">
        <v>18.044879999999999</v>
      </c>
      <c r="I152" s="1">
        <v>42572</v>
      </c>
      <c r="J152">
        <v>20.40831</v>
      </c>
      <c r="K152" s="1">
        <v>42508</v>
      </c>
      <c r="L152">
        <v>0.16395866163139447</v>
      </c>
      <c r="M152" s="1">
        <v>42577</v>
      </c>
      <c r="N152">
        <v>7.9151879999999997</v>
      </c>
      <c r="O152" s="1">
        <v>42577</v>
      </c>
      <c r="P152">
        <v>9.2323749999999993</v>
      </c>
      <c r="Q152" s="1">
        <v>42508</v>
      </c>
      <c r="R152">
        <v>5.9119456220004127E-2</v>
      </c>
      <c r="S152" s="1">
        <v>42577</v>
      </c>
      <c r="T152">
        <v>6.752688</v>
      </c>
      <c r="U152" s="1">
        <v>42577</v>
      </c>
      <c r="V152">
        <v>8.1861250000000005</v>
      </c>
      <c r="W152" s="1">
        <v>42508</v>
      </c>
      <c r="X152">
        <v>4.5346477670765314E-2</v>
      </c>
      <c r="Y152" s="1">
        <v>42598</v>
      </c>
      <c r="Z152">
        <v>4.2093129999999999</v>
      </c>
      <c r="AA152" s="1">
        <v>42598</v>
      </c>
      <c r="AB152">
        <v>4.2093129999999999</v>
      </c>
      <c r="AC152" s="1">
        <v>42508</v>
      </c>
      <c r="AD152">
        <v>3.8854199502339405E-2</v>
      </c>
      <c r="AE152" s="1">
        <v>42577</v>
      </c>
      <c r="AF152">
        <v>7.768313</v>
      </c>
      <c r="AG152" s="1">
        <v>42577</v>
      </c>
      <c r="AH152">
        <v>8.8233130000000006</v>
      </c>
      <c r="AI152" s="1">
        <v>42508</v>
      </c>
      <c r="AJ152">
        <v>5.1425913794680034E-2</v>
      </c>
      <c r="AK152" s="1">
        <v>44034</v>
      </c>
      <c r="AL152">
        <v>3.8595000000000002</v>
      </c>
      <c r="AM152" s="1">
        <v>44034</v>
      </c>
      <c r="AN152">
        <v>4.4192999999999998</v>
      </c>
      <c r="AO152" s="1">
        <v>42508</v>
      </c>
      <c r="AP152">
        <v>1.8679013296516452E-2</v>
      </c>
      <c r="AQ152" s="1">
        <v>44035</v>
      </c>
      <c r="AR152">
        <v>9.2866</v>
      </c>
      <c r="AS152" s="1">
        <v>44035</v>
      </c>
      <c r="AT152">
        <v>12.0953</v>
      </c>
      <c r="AU152" s="1">
        <v>42508</v>
      </c>
      <c r="AV152">
        <v>3.2459669029235659E-2</v>
      </c>
      <c r="AW152" s="1">
        <v>42577</v>
      </c>
      <c r="AX152">
        <v>13.8325</v>
      </c>
      <c r="AY152" s="1">
        <v>42577</v>
      </c>
      <c r="AZ152">
        <v>13.808</v>
      </c>
      <c r="BA152" s="1">
        <v>42508</v>
      </c>
      <c r="BB152">
        <v>0.11575659532465014</v>
      </c>
      <c r="BC152" s="1">
        <v>42577</v>
      </c>
      <c r="BD152">
        <v>15.25413</v>
      </c>
      <c r="BE152" s="1">
        <v>42577</v>
      </c>
      <c r="BF152">
        <v>18.166689999999999</v>
      </c>
      <c r="BG152" s="1">
        <v>42508</v>
      </c>
      <c r="BH152">
        <v>0.1442222776265244</v>
      </c>
    </row>
    <row r="153" spans="1:60" x14ac:dyDescent="0.3">
      <c r="A153" s="1">
        <v>42578</v>
      </c>
      <c r="B153">
        <v>10.478</v>
      </c>
      <c r="C153" s="1">
        <v>42578</v>
      </c>
      <c r="D153">
        <v>13.01169</v>
      </c>
      <c r="E153" s="1">
        <v>42509</v>
      </c>
      <c r="F153">
        <v>9.7837021857203554E-2</v>
      </c>
      <c r="G153" s="1">
        <v>42573</v>
      </c>
      <c r="H153">
        <v>17.560500000000001</v>
      </c>
      <c r="I153" s="1">
        <v>42573</v>
      </c>
      <c r="J153">
        <v>20.206</v>
      </c>
      <c r="K153" s="1">
        <v>42509</v>
      </c>
      <c r="L153">
        <v>0.15643620054811389</v>
      </c>
      <c r="M153" s="1">
        <v>42578</v>
      </c>
      <c r="N153">
        <v>8.6146250000000002</v>
      </c>
      <c r="O153" s="1">
        <v>42578</v>
      </c>
      <c r="P153">
        <v>9.7149999999999999</v>
      </c>
      <c r="Q153" s="1">
        <v>42509</v>
      </c>
      <c r="R153">
        <v>5.8256138284815837E-2</v>
      </c>
      <c r="S153" s="1">
        <v>42578</v>
      </c>
      <c r="T153">
        <v>6.6083129999999999</v>
      </c>
      <c r="U153" s="1">
        <v>42578</v>
      </c>
      <c r="V153">
        <v>7.6639999999999997</v>
      </c>
      <c r="W153" s="1">
        <v>42509</v>
      </c>
      <c r="X153">
        <v>4.5676738046733452E-2</v>
      </c>
      <c r="Y153" s="1">
        <v>42599</v>
      </c>
      <c r="Z153">
        <v>4.3671249999999997</v>
      </c>
      <c r="AA153" s="1">
        <v>42599</v>
      </c>
      <c r="AB153">
        <v>4.390625</v>
      </c>
      <c r="AC153" s="1">
        <v>42509</v>
      </c>
      <c r="AD153">
        <v>3.8821980963060027E-2</v>
      </c>
      <c r="AE153" s="1">
        <v>42578</v>
      </c>
      <c r="AF153">
        <v>8.5048750000000002</v>
      </c>
      <c r="AG153" s="1">
        <v>42578</v>
      </c>
      <c r="AH153">
        <v>8.4926250000000003</v>
      </c>
      <c r="AI153" s="1">
        <v>42509</v>
      </c>
      <c r="AJ153">
        <v>5.0606726859850112E-2</v>
      </c>
      <c r="AK153" s="1">
        <v>44035</v>
      </c>
      <c r="AL153">
        <v>3.9066000000000001</v>
      </c>
      <c r="AM153" s="1">
        <v>44035</v>
      </c>
      <c r="AN153">
        <v>4.2934000000000001</v>
      </c>
      <c r="AO153" s="1">
        <v>42509</v>
      </c>
      <c r="AP153">
        <v>1.8679236597451354E-2</v>
      </c>
      <c r="AQ153" s="1">
        <v>44036</v>
      </c>
      <c r="AR153">
        <v>9.5584000000000007</v>
      </c>
      <c r="AS153" s="1">
        <v>44036</v>
      </c>
      <c r="AT153">
        <v>11.9857</v>
      </c>
      <c r="AU153" s="1">
        <v>42509</v>
      </c>
      <c r="AV153">
        <v>3.0245701454680893E-2</v>
      </c>
      <c r="AW153" s="1">
        <v>42578</v>
      </c>
      <c r="AX153">
        <v>13.72381</v>
      </c>
      <c r="AY153" s="1">
        <v>42578</v>
      </c>
      <c r="AZ153">
        <v>13.650499999999999</v>
      </c>
      <c r="BA153" s="1">
        <v>42509</v>
      </c>
      <c r="BB153">
        <v>0.11648641464330826</v>
      </c>
      <c r="BC153" s="1">
        <v>42578</v>
      </c>
      <c r="BD153">
        <v>14.70731</v>
      </c>
      <c r="BE153" s="1">
        <v>42578</v>
      </c>
      <c r="BF153">
        <v>17.660309999999999</v>
      </c>
      <c r="BG153" s="1">
        <v>42509</v>
      </c>
      <c r="BH153">
        <v>0.14537464517924323</v>
      </c>
    </row>
    <row r="154" spans="1:60" x14ac:dyDescent="0.3">
      <c r="A154" s="1">
        <v>42579</v>
      </c>
      <c r="B154">
        <v>10.44913</v>
      </c>
      <c r="C154" s="1">
        <v>42579</v>
      </c>
      <c r="D154">
        <v>12.904809999999999</v>
      </c>
      <c r="E154" s="1">
        <v>42510</v>
      </c>
      <c r="F154">
        <v>0.10081255309858896</v>
      </c>
      <c r="G154" s="1">
        <v>42576</v>
      </c>
      <c r="H154">
        <v>18.259630000000001</v>
      </c>
      <c r="I154" s="1">
        <v>42576</v>
      </c>
      <c r="J154">
        <v>20.772310000000001</v>
      </c>
      <c r="K154" s="1">
        <v>42510</v>
      </c>
      <c r="L154">
        <v>0.16198791217113229</v>
      </c>
      <c r="M154" s="1">
        <v>42579</v>
      </c>
      <c r="N154">
        <v>7.8728749999999996</v>
      </c>
      <c r="O154" s="1">
        <v>42579</v>
      </c>
      <c r="P154">
        <v>9.2971880000000002</v>
      </c>
      <c r="Q154" s="1">
        <v>42510</v>
      </c>
      <c r="R154">
        <v>5.9132176011935683E-2</v>
      </c>
      <c r="S154" s="1">
        <v>42579</v>
      </c>
      <c r="T154">
        <v>6.5696880000000002</v>
      </c>
      <c r="U154" s="1">
        <v>42579</v>
      </c>
      <c r="V154">
        <v>7.9675000000000002</v>
      </c>
      <c r="W154" s="1">
        <v>42510</v>
      </c>
      <c r="X154">
        <v>4.4917393646241505E-2</v>
      </c>
      <c r="Y154" s="1">
        <v>42600</v>
      </c>
      <c r="Z154">
        <v>4.393688</v>
      </c>
      <c r="AA154" s="1">
        <v>42600</v>
      </c>
      <c r="AB154">
        <v>4.4488130000000004</v>
      </c>
      <c r="AC154" s="1">
        <v>42510</v>
      </c>
      <c r="AD154">
        <v>3.9068425261151646E-2</v>
      </c>
      <c r="AE154" s="1">
        <v>42579</v>
      </c>
      <c r="AF154">
        <v>7.5703750000000003</v>
      </c>
      <c r="AG154" s="1">
        <v>42579</v>
      </c>
      <c r="AH154">
        <v>8.6353749999999998</v>
      </c>
      <c r="AI154" s="1">
        <v>42510</v>
      </c>
      <c r="AJ154">
        <v>5.0667013234652412E-2</v>
      </c>
      <c r="AK154" s="1">
        <v>44036</v>
      </c>
      <c r="AL154">
        <v>3.9110999999999998</v>
      </c>
      <c r="AM154" s="1">
        <v>44036</v>
      </c>
      <c r="AN154">
        <v>4.2629999999999999</v>
      </c>
      <c r="AO154" s="1">
        <v>42510</v>
      </c>
      <c r="AP154">
        <v>1.8035568361181809E-2</v>
      </c>
      <c r="AQ154" s="1">
        <v>44039</v>
      </c>
      <c r="AR154">
        <v>9.5667000000000009</v>
      </c>
      <c r="AS154" s="1">
        <v>44039</v>
      </c>
      <c r="AT154">
        <v>12.1677</v>
      </c>
      <c r="AU154" s="1">
        <v>42510</v>
      </c>
      <c r="AV154">
        <v>3.1120527723939844E-2</v>
      </c>
      <c r="AW154" s="1">
        <v>42579</v>
      </c>
      <c r="AX154">
        <v>13.49213</v>
      </c>
      <c r="AY154" s="1">
        <v>42579</v>
      </c>
      <c r="AZ154">
        <v>13.70881</v>
      </c>
      <c r="BA154" s="1">
        <v>42510</v>
      </c>
      <c r="BB154">
        <v>0.10999401983107902</v>
      </c>
      <c r="BC154" s="1">
        <v>42579</v>
      </c>
      <c r="BD154">
        <v>14.825810000000001</v>
      </c>
      <c r="BE154" s="1">
        <v>42579</v>
      </c>
      <c r="BF154">
        <v>17.576630000000002</v>
      </c>
      <c r="BG154" s="1">
        <v>42510</v>
      </c>
      <c r="BH154">
        <v>0.15703003362329565</v>
      </c>
    </row>
    <row r="155" spans="1:60" x14ac:dyDescent="0.3">
      <c r="A155" s="1">
        <v>42580</v>
      </c>
      <c r="B155">
        <v>9.5373129999999993</v>
      </c>
      <c r="C155" s="1">
        <v>42580</v>
      </c>
      <c r="D155">
        <v>11.8635</v>
      </c>
      <c r="E155" s="1">
        <v>42511</v>
      </c>
      <c r="F155">
        <v>0.10217077625189655</v>
      </c>
      <c r="G155" s="1">
        <v>42577</v>
      </c>
      <c r="H155">
        <v>18.515129999999999</v>
      </c>
      <c r="I155" s="1">
        <v>42577</v>
      </c>
      <c r="J155">
        <v>21.20269</v>
      </c>
      <c r="K155" s="1">
        <v>42511</v>
      </c>
      <c r="L155">
        <v>0.16506828490931674</v>
      </c>
      <c r="M155" s="1">
        <v>42580</v>
      </c>
      <c r="N155">
        <v>8.1233749999999993</v>
      </c>
      <c r="O155" s="1">
        <v>42580</v>
      </c>
      <c r="P155">
        <v>9.4503749999999993</v>
      </c>
      <c r="Q155" s="1">
        <v>42511</v>
      </c>
      <c r="R155">
        <v>5.9502617873114214E-2</v>
      </c>
      <c r="S155" s="1">
        <v>42580</v>
      </c>
      <c r="T155">
        <v>6.1506249999999998</v>
      </c>
      <c r="U155" s="1">
        <v>42580</v>
      </c>
      <c r="V155">
        <v>7.5436249999999996</v>
      </c>
      <c r="W155" s="1">
        <v>42511</v>
      </c>
      <c r="X155">
        <v>4.6014289802839219E-2</v>
      </c>
      <c r="Y155" s="1">
        <v>42601</v>
      </c>
      <c r="Z155">
        <v>4.0921250000000002</v>
      </c>
      <c r="AA155" s="1">
        <v>42601</v>
      </c>
      <c r="AB155">
        <v>4.1691250000000002</v>
      </c>
      <c r="AC155" s="1">
        <v>42511</v>
      </c>
      <c r="AD155">
        <v>3.9965105700835064E-2</v>
      </c>
      <c r="AE155" s="1">
        <v>42580</v>
      </c>
      <c r="AF155">
        <v>7.1761249999999999</v>
      </c>
      <c r="AG155" s="1">
        <v>42580</v>
      </c>
      <c r="AH155">
        <v>8.0353750000000002</v>
      </c>
      <c r="AI155" s="1">
        <v>42511</v>
      </c>
      <c r="AJ155">
        <v>5.0638493421249785E-2</v>
      </c>
      <c r="AK155" s="1">
        <v>44039</v>
      </c>
      <c r="AL155">
        <v>3.9666999999999999</v>
      </c>
      <c r="AM155" s="1">
        <v>44039</v>
      </c>
      <c r="AN155">
        <v>4.3460999999999999</v>
      </c>
      <c r="AO155" s="1">
        <v>42511</v>
      </c>
      <c r="AP155">
        <v>1.7957846351715847E-2</v>
      </c>
      <c r="AQ155" s="1">
        <v>44040</v>
      </c>
      <c r="AR155">
        <v>10.0534</v>
      </c>
      <c r="AS155" s="1">
        <v>44040</v>
      </c>
      <c r="AT155">
        <v>12.225099999999999</v>
      </c>
      <c r="AU155" s="1">
        <v>42511</v>
      </c>
      <c r="AV155">
        <v>2.8192456111408359E-2</v>
      </c>
      <c r="AW155" s="1">
        <v>42580</v>
      </c>
      <c r="AX155">
        <v>12.826129999999999</v>
      </c>
      <c r="AY155" s="1">
        <v>42580</v>
      </c>
      <c r="AZ155">
        <v>12.882</v>
      </c>
      <c r="BA155" s="1">
        <v>42511</v>
      </c>
      <c r="BB155">
        <v>0.11035809235026114</v>
      </c>
      <c r="BC155" s="1">
        <v>42580</v>
      </c>
      <c r="BD155">
        <v>14.015309999999999</v>
      </c>
      <c r="BE155" s="1">
        <v>42580</v>
      </c>
      <c r="BF155">
        <v>16.265630000000002</v>
      </c>
      <c r="BG155" s="1">
        <v>42511</v>
      </c>
      <c r="BH155">
        <v>0.16005769369132297</v>
      </c>
    </row>
    <row r="156" spans="1:60" x14ac:dyDescent="0.3">
      <c r="A156" s="1">
        <v>42583</v>
      </c>
      <c r="B156">
        <v>10.131</v>
      </c>
      <c r="C156" s="1">
        <v>42583</v>
      </c>
      <c r="D156">
        <v>12.68038</v>
      </c>
      <c r="E156" s="1">
        <v>42512</v>
      </c>
      <c r="F156">
        <v>0.10477969167068049</v>
      </c>
      <c r="G156" s="1">
        <v>42578</v>
      </c>
      <c r="H156">
        <v>18.910879999999999</v>
      </c>
      <c r="I156" s="1">
        <v>42578</v>
      </c>
      <c r="J156">
        <v>21.688690000000001</v>
      </c>
      <c r="K156" s="1">
        <v>42512</v>
      </c>
      <c r="L156">
        <v>0.16929328219173717</v>
      </c>
      <c r="M156" s="1">
        <v>42583</v>
      </c>
      <c r="N156">
        <v>8.5223130000000005</v>
      </c>
      <c r="O156" s="1">
        <v>42583</v>
      </c>
      <c r="P156">
        <v>9.5256249999999998</v>
      </c>
      <c r="Q156" s="1">
        <v>42512</v>
      </c>
      <c r="R156">
        <v>6.0543570961348804E-2</v>
      </c>
      <c r="S156" s="1">
        <v>42583</v>
      </c>
      <c r="T156">
        <v>6.7240000000000002</v>
      </c>
      <c r="U156" s="1">
        <v>42583</v>
      </c>
      <c r="V156">
        <v>8.2636880000000001</v>
      </c>
      <c r="W156" s="1">
        <v>42512</v>
      </c>
      <c r="X156">
        <v>4.6997364527762792E-2</v>
      </c>
      <c r="Y156" s="1">
        <v>42604</v>
      </c>
      <c r="Z156">
        <v>4.6803129999999999</v>
      </c>
      <c r="AA156" s="1">
        <v>42604</v>
      </c>
      <c r="AB156">
        <v>4.8563749999999999</v>
      </c>
      <c r="AC156" s="1">
        <v>42512</v>
      </c>
      <c r="AD156">
        <v>4.1003308974570794E-2</v>
      </c>
      <c r="AE156" s="1">
        <v>42583</v>
      </c>
      <c r="AF156">
        <v>7.3301249999999998</v>
      </c>
      <c r="AG156" s="1">
        <v>42583</v>
      </c>
      <c r="AH156">
        <v>8.5310000000000006</v>
      </c>
      <c r="AI156" s="1">
        <v>42512</v>
      </c>
      <c r="AJ156">
        <v>5.1742816678090532E-2</v>
      </c>
      <c r="AK156" s="1">
        <v>44040</v>
      </c>
      <c r="AL156">
        <v>4.0213000000000001</v>
      </c>
      <c r="AM156" s="1">
        <v>44040</v>
      </c>
      <c r="AN156">
        <v>4.4188999999999998</v>
      </c>
      <c r="AO156" s="1">
        <v>42512</v>
      </c>
      <c r="AP156">
        <v>1.6164932526759501E-2</v>
      </c>
      <c r="AQ156" s="1">
        <v>44041</v>
      </c>
      <c r="AR156">
        <v>9.9276999999999997</v>
      </c>
      <c r="AS156" s="1">
        <v>44041</v>
      </c>
      <c r="AT156">
        <v>12.051</v>
      </c>
      <c r="AU156" s="1">
        <v>42512</v>
      </c>
      <c r="AV156">
        <v>2.8635108991213146E-2</v>
      </c>
      <c r="AW156" s="1">
        <v>42583</v>
      </c>
      <c r="AX156">
        <v>13.020810000000001</v>
      </c>
      <c r="AY156" s="1">
        <v>42583</v>
      </c>
      <c r="AZ156">
        <v>13.12931</v>
      </c>
      <c r="BA156" s="1">
        <v>42512</v>
      </c>
      <c r="BB156">
        <v>0.11258494296002985</v>
      </c>
      <c r="BC156" s="1">
        <v>42583</v>
      </c>
      <c r="BD156">
        <v>14.457879999999999</v>
      </c>
      <c r="BE156" s="1">
        <v>42583</v>
      </c>
      <c r="BF156">
        <v>17.007629999999999</v>
      </c>
      <c r="BG156" s="1">
        <v>42512</v>
      </c>
      <c r="BH156">
        <v>0.15946204686694723</v>
      </c>
    </row>
    <row r="157" spans="1:60" x14ac:dyDescent="0.3">
      <c r="A157" s="1">
        <v>42584</v>
      </c>
      <c r="B157">
        <v>11.136810000000001</v>
      </c>
      <c r="C157" s="1">
        <v>42584</v>
      </c>
      <c r="D157">
        <v>13.835380000000001</v>
      </c>
      <c r="E157" s="1">
        <v>42513</v>
      </c>
      <c r="F157">
        <v>0.10481348135902216</v>
      </c>
      <c r="G157" s="1">
        <v>42579</v>
      </c>
      <c r="H157">
        <v>19.295809999999999</v>
      </c>
      <c r="I157" s="1">
        <v>42579</v>
      </c>
      <c r="J157">
        <v>22.012309999999999</v>
      </c>
      <c r="K157" s="1">
        <v>42513</v>
      </c>
      <c r="L157">
        <v>0.16910310199359022</v>
      </c>
      <c r="M157" s="1">
        <v>42584</v>
      </c>
      <c r="N157">
        <v>8.6648750000000003</v>
      </c>
      <c r="O157" s="1">
        <v>42584</v>
      </c>
      <c r="P157">
        <v>9.9510000000000005</v>
      </c>
      <c r="Q157" s="1">
        <v>42513</v>
      </c>
      <c r="R157">
        <v>5.8749171816494507E-2</v>
      </c>
      <c r="S157" s="1">
        <v>42584</v>
      </c>
      <c r="T157">
        <v>6.5153129999999999</v>
      </c>
      <c r="U157" s="1">
        <v>42584</v>
      </c>
      <c r="V157">
        <v>8.3811870000000006</v>
      </c>
      <c r="W157" s="1">
        <v>42513</v>
      </c>
      <c r="X157">
        <v>4.629358917074828E-2</v>
      </c>
      <c r="Y157" s="1">
        <v>42605</v>
      </c>
      <c r="Z157">
        <v>3.9576250000000002</v>
      </c>
      <c r="AA157" s="1">
        <v>42605</v>
      </c>
      <c r="AB157">
        <v>4.5721879999999997</v>
      </c>
      <c r="AC157" s="1">
        <v>42513</v>
      </c>
      <c r="AD157">
        <v>4.0617189140353255E-2</v>
      </c>
      <c r="AE157" s="1">
        <v>42584</v>
      </c>
      <c r="AF157">
        <v>7.884125</v>
      </c>
      <c r="AG157" s="1">
        <v>42584</v>
      </c>
      <c r="AH157">
        <v>8.5118749999999999</v>
      </c>
      <c r="AI157" s="1">
        <v>42513</v>
      </c>
      <c r="AJ157">
        <v>4.972201465825505E-2</v>
      </c>
      <c r="AK157" s="1">
        <v>44041</v>
      </c>
      <c r="AL157">
        <v>3.9821</v>
      </c>
      <c r="AM157" s="1">
        <v>44041</v>
      </c>
      <c r="AN157">
        <v>4.4428999999999998</v>
      </c>
      <c r="AO157" s="1">
        <v>42513</v>
      </c>
      <c r="AP157">
        <v>1.6204733480569361E-2</v>
      </c>
      <c r="AQ157" s="1">
        <v>44042</v>
      </c>
      <c r="AR157">
        <v>10.250400000000001</v>
      </c>
      <c r="AS157" s="1">
        <v>44042</v>
      </c>
      <c r="AT157">
        <v>12.090400000000001</v>
      </c>
      <c r="AU157" s="1">
        <v>42513</v>
      </c>
      <c r="AV157">
        <v>2.7528119776984748E-2</v>
      </c>
      <c r="AW157" s="1">
        <v>42584</v>
      </c>
      <c r="AX157">
        <v>13.31831</v>
      </c>
      <c r="AY157" s="1">
        <v>42584</v>
      </c>
      <c r="AZ157">
        <v>13.58563</v>
      </c>
      <c r="BA157" s="1">
        <v>42513</v>
      </c>
      <c r="BB157">
        <v>0.11113189346626974</v>
      </c>
      <c r="BC157" s="1">
        <v>42584</v>
      </c>
      <c r="BD157">
        <v>15.983499999999999</v>
      </c>
      <c r="BE157" s="1">
        <v>42584</v>
      </c>
      <c r="BF157">
        <v>18.90438</v>
      </c>
      <c r="BG157" s="1">
        <v>42513</v>
      </c>
      <c r="BH157">
        <v>0.1578491840187011</v>
      </c>
    </row>
    <row r="158" spans="1:60" x14ac:dyDescent="0.3">
      <c r="A158" s="1">
        <v>42585</v>
      </c>
      <c r="B158">
        <v>10.632630000000001</v>
      </c>
      <c r="C158" s="1">
        <v>42585</v>
      </c>
      <c r="D158">
        <v>13.293189999999999</v>
      </c>
      <c r="E158" s="1">
        <v>42514</v>
      </c>
      <c r="F158">
        <v>0.11389194887694407</v>
      </c>
      <c r="G158" s="1">
        <v>42580</v>
      </c>
      <c r="H158">
        <v>18.49813</v>
      </c>
      <c r="I158" s="1">
        <v>42580</v>
      </c>
      <c r="J158">
        <v>21.277000000000001</v>
      </c>
      <c r="K158" s="1">
        <v>42514</v>
      </c>
      <c r="L158">
        <v>0.19185614329392348</v>
      </c>
      <c r="M158" s="1">
        <v>42585</v>
      </c>
      <c r="N158">
        <v>8.7141249999999992</v>
      </c>
      <c r="O158" s="1">
        <v>42585</v>
      </c>
      <c r="P158">
        <v>10.13231</v>
      </c>
      <c r="Q158" s="1">
        <v>42514</v>
      </c>
      <c r="R158">
        <v>6.0603976831570809E-2</v>
      </c>
      <c r="S158" s="1">
        <v>42585</v>
      </c>
      <c r="T158">
        <v>6.2990000000000004</v>
      </c>
      <c r="U158" s="1">
        <v>42585</v>
      </c>
      <c r="V158">
        <v>7.6923130000000004</v>
      </c>
      <c r="W158" s="1">
        <v>42514</v>
      </c>
      <c r="X158">
        <v>4.5472512268134611E-2</v>
      </c>
      <c r="Y158" s="1">
        <v>42606</v>
      </c>
      <c r="Z158">
        <v>4.084187</v>
      </c>
      <c r="AA158" s="1">
        <v>42606</v>
      </c>
      <c r="AB158">
        <v>4.4261879999999998</v>
      </c>
      <c r="AC158" s="1">
        <v>42514</v>
      </c>
      <c r="AD158">
        <v>4.0383219226320939E-2</v>
      </c>
      <c r="AE158" s="1">
        <v>42585</v>
      </c>
      <c r="AF158">
        <v>7.6456249999999999</v>
      </c>
      <c r="AG158" s="1">
        <v>42585</v>
      </c>
      <c r="AH158">
        <v>8.8019999999999996</v>
      </c>
      <c r="AI158" s="1">
        <v>42514</v>
      </c>
      <c r="AJ158">
        <v>4.9144369810913073E-2</v>
      </c>
      <c r="AK158" s="1">
        <v>44042</v>
      </c>
      <c r="AL158">
        <v>4.0682999999999998</v>
      </c>
      <c r="AM158" s="1">
        <v>44042</v>
      </c>
      <c r="AN158">
        <v>4.5602999999999998</v>
      </c>
      <c r="AO158" s="1">
        <v>42514</v>
      </c>
      <c r="AP158">
        <v>1.6014355968332603E-2</v>
      </c>
      <c r="AQ158" s="1">
        <v>44043</v>
      </c>
      <c r="AR158">
        <v>10.1723</v>
      </c>
      <c r="AS158" s="1">
        <v>44043</v>
      </c>
      <c r="AT158">
        <v>11.8703</v>
      </c>
      <c r="AU158" s="1">
        <v>42514</v>
      </c>
      <c r="AV158">
        <v>2.8472909672604716E-2</v>
      </c>
      <c r="AW158" s="1">
        <v>42585</v>
      </c>
      <c r="AX158">
        <v>13.11313</v>
      </c>
      <c r="AY158" s="1">
        <v>42585</v>
      </c>
      <c r="AZ158">
        <v>13.329000000000001</v>
      </c>
      <c r="BA158" s="1">
        <v>42514</v>
      </c>
      <c r="BB158">
        <v>0.11003081676555414</v>
      </c>
      <c r="BC158" s="1">
        <v>42585</v>
      </c>
      <c r="BD158">
        <v>15.349130000000001</v>
      </c>
      <c r="BE158" s="1">
        <v>42585</v>
      </c>
      <c r="BF158">
        <v>17.905380000000001</v>
      </c>
      <c r="BG158" s="1">
        <v>42514</v>
      </c>
      <c r="BH158">
        <v>0.17273623177923356</v>
      </c>
    </row>
    <row r="159" spans="1:60" x14ac:dyDescent="0.3">
      <c r="A159" s="1">
        <v>42586</v>
      </c>
      <c r="B159">
        <v>10.28463</v>
      </c>
      <c r="C159" s="1">
        <v>42586</v>
      </c>
      <c r="D159">
        <v>12.794879999999999</v>
      </c>
      <c r="E159" s="1">
        <v>42515</v>
      </c>
      <c r="F159">
        <v>0.11376386077614546</v>
      </c>
      <c r="G159" s="1">
        <v>42583</v>
      </c>
      <c r="H159">
        <v>18.612629999999999</v>
      </c>
      <c r="I159" s="1">
        <v>42583</v>
      </c>
      <c r="J159">
        <v>21.43413</v>
      </c>
      <c r="K159" s="1">
        <v>42515</v>
      </c>
      <c r="L159">
        <v>0.19752788117201131</v>
      </c>
      <c r="M159" s="1">
        <v>42586</v>
      </c>
      <c r="N159">
        <v>7.5869999999999997</v>
      </c>
      <c r="O159" s="1">
        <v>42586</v>
      </c>
      <c r="P159">
        <v>9.276313</v>
      </c>
      <c r="Q159" s="1">
        <v>42515</v>
      </c>
      <c r="R159">
        <v>5.9239842455517611E-2</v>
      </c>
      <c r="S159" s="1">
        <v>42586</v>
      </c>
      <c r="T159">
        <v>6.1331249999999997</v>
      </c>
      <c r="U159" s="1">
        <v>42586</v>
      </c>
      <c r="V159">
        <v>7.4335000000000004</v>
      </c>
      <c r="W159" s="1">
        <v>42515</v>
      </c>
      <c r="X159">
        <v>4.4840173028644487E-2</v>
      </c>
      <c r="Y159" s="1">
        <v>42607</v>
      </c>
      <c r="Z159">
        <v>4.165375</v>
      </c>
      <c r="AA159" s="1">
        <v>42607</v>
      </c>
      <c r="AB159">
        <v>4.2283749999999998</v>
      </c>
      <c r="AC159" s="1">
        <v>42515</v>
      </c>
      <c r="AD159">
        <v>3.9439402830412057E-2</v>
      </c>
      <c r="AE159" s="1">
        <v>42586</v>
      </c>
      <c r="AF159">
        <v>7.0886250000000004</v>
      </c>
      <c r="AG159" s="1">
        <v>42586</v>
      </c>
      <c r="AH159">
        <v>8.3953749999999996</v>
      </c>
      <c r="AI159" s="1">
        <v>42515</v>
      </c>
      <c r="AJ159">
        <v>4.881519738105479E-2</v>
      </c>
      <c r="AK159" s="1">
        <v>44043</v>
      </c>
      <c r="AL159">
        <v>4.0149999999999997</v>
      </c>
      <c r="AM159" s="1">
        <v>44043</v>
      </c>
      <c r="AN159">
        <v>4.4904000000000002</v>
      </c>
      <c r="AO159" s="1">
        <v>42515</v>
      </c>
      <c r="AP159">
        <v>1.6471804142262497E-2</v>
      </c>
      <c r="AQ159" s="1">
        <v>44046</v>
      </c>
      <c r="AR159">
        <v>9.4138000000000002</v>
      </c>
      <c r="AS159" s="1">
        <v>44046</v>
      </c>
      <c r="AT159">
        <v>11.4168</v>
      </c>
      <c r="AU159" s="1">
        <v>42515</v>
      </c>
      <c r="AV159">
        <v>3.1589559040766824E-2</v>
      </c>
      <c r="AW159" s="1">
        <v>42586</v>
      </c>
      <c r="AX159">
        <v>12.686999999999999</v>
      </c>
      <c r="AY159" s="1">
        <v>42586</v>
      </c>
      <c r="AZ159">
        <v>12.973190000000001</v>
      </c>
      <c r="BA159" s="1">
        <v>42515</v>
      </c>
      <c r="BB159">
        <v>0.10852312205365802</v>
      </c>
      <c r="BC159" s="1">
        <v>42586</v>
      </c>
      <c r="BD159">
        <v>14.8735</v>
      </c>
      <c r="BE159" s="1">
        <v>42586</v>
      </c>
      <c r="BF159">
        <v>17.600999999999999</v>
      </c>
      <c r="BG159" s="1">
        <v>42515</v>
      </c>
      <c r="BH159">
        <v>0.16945053125647341</v>
      </c>
    </row>
    <row r="160" spans="1:60" x14ac:dyDescent="0.3">
      <c r="A160" s="1">
        <v>42587</v>
      </c>
      <c r="B160">
        <v>9.0306879999999996</v>
      </c>
      <c r="C160" s="1">
        <v>42587</v>
      </c>
      <c r="D160">
        <v>11.333629999999999</v>
      </c>
      <c r="E160" s="1">
        <v>42516</v>
      </c>
      <c r="F160">
        <v>0.11360916842907498</v>
      </c>
      <c r="G160" s="1">
        <v>42584</v>
      </c>
      <c r="H160">
        <v>21.32319</v>
      </c>
      <c r="I160" s="1">
        <v>42584</v>
      </c>
      <c r="J160">
        <v>24.387810000000002</v>
      </c>
      <c r="K160" s="1">
        <v>42516</v>
      </c>
      <c r="L160">
        <v>0.19785739975932562</v>
      </c>
      <c r="M160" s="1">
        <v>42587</v>
      </c>
      <c r="N160">
        <v>6.8815</v>
      </c>
      <c r="O160" s="1">
        <v>42587</v>
      </c>
      <c r="P160">
        <v>8.1236879999999996</v>
      </c>
      <c r="Q160" s="1">
        <v>42516</v>
      </c>
      <c r="R160">
        <v>5.949991343886369E-2</v>
      </c>
      <c r="S160" s="1">
        <v>42587</v>
      </c>
      <c r="T160">
        <v>6.070125</v>
      </c>
      <c r="U160" s="1">
        <v>42587</v>
      </c>
      <c r="V160">
        <v>7.3406250000000002</v>
      </c>
      <c r="W160" s="1">
        <v>42516</v>
      </c>
      <c r="X160">
        <v>4.587244515759796E-2</v>
      </c>
      <c r="Y160" s="1">
        <v>42608</v>
      </c>
      <c r="Z160">
        <v>3.9986250000000001</v>
      </c>
      <c r="AA160" s="1">
        <v>42608</v>
      </c>
      <c r="AB160">
        <v>4.1811879999999997</v>
      </c>
      <c r="AC160" s="1">
        <v>42516</v>
      </c>
      <c r="AD160">
        <v>4.1080017926805816E-2</v>
      </c>
      <c r="AE160" s="1">
        <v>42587</v>
      </c>
      <c r="AF160">
        <v>6.8063750000000001</v>
      </c>
      <c r="AG160" s="1">
        <v>42587</v>
      </c>
      <c r="AH160">
        <v>7.4156250000000004</v>
      </c>
      <c r="AI160" s="1">
        <v>42516</v>
      </c>
      <c r="AJ160">
        <v>4.8760604421419919E-2</v>
      </c>
      <c r="AK160" s="1">
        <v>44046</v>
      </c>
      <c r="AL160">
        <v>3.9561000000000002</v>
      </c>
      <c r="AM160" s="1">
        <v>44046</v>
      </c>
      <c r="AN160">
        <v>4.8684000000000003</v>
      </c>
      <c r="AO160" s="1">
        <v>42516</v>
      </c>
      <c r="AP160">
        <v>1.5970777936380021E-2</v>
      </c>
      <c r="AQ160" s="1">
        <v>44047</v>
      </c>
      <c r="AR160">
        <v>9.3829999999999991</v>
      </c>
      <c r="AS160" s="1">
        <v>44047</v>
      </c>
      <c r="AT160">
        <v>11.321999999999999</v>
      </c>
      <c r="AU160" s="1">
        <v>42516</v>
      </c>
      <c r="AV160">
        <v>3.1799743792071032E-2</v>
      </c>
      <c r="AW160" s="1">
        <v>42587</v>
      </c>
      <c r="AX160">
        <v>12.44088</v>
      </c>
      <c r="AY160" s="1">
        <v>42587</v>
      </c>
      <c r="AZ160">
        <v>12.77631</v>
      </c>
      <c r="BA160" s="1">
        <v>42516</v>
      </c>
      <c r="BB160">
        <v>0.10792057525144644</v>
      </c>
      <c r="BC160" s="1">
        <v>42587</v>
      </c>
      <c r="BD160">
        <v>13.788</v>
      </c>
      <c r="BE160" s="1">
        <v>42587</v>
      </c>
      <c r="BF160">
        <v>16.1785</v>
      </c>
      <c r="BG160" s="1">
        <v>42516</v>
      </c>
      <c r="BH160">
        <v>0.16502281745565064</v>
      </c>
    </row>
    <row r="161" spans="1:60" x14ac:dyDescent="0.3">
      <c r="A161" s="1">
        <v>42590</v>
      </c>
      <c r="B161">
        <v>9.1961250000000003</v>
      </c>
      <c r="C161" s="1">
        <v>42590</v>
      </c>
      <c r="D161">
        <v>11.596629999999999</v>
      </c>
      <c r="E161" s="1">
        <v>42517</v>
      </c>
      <c r="F161">
        <v>0.1144549131488148</v>
      </c>
      <c r="G161" s="1">
        <v>42585</v>
      </c>
      <c r="H161">
        <v>21.142189999999999</v>
      </c>
      <c r="I161" s="1">
        <v>42585</v>
      </c>
      <c r="J161">
        <v>24.174689999999998</v>
      </c>
      <c r="K161" s="1">
        <v>42517</v>
      </c>
      <c r="L161">
        <v>0.19762967713617491</v>
      </c>
      <c r="M161" s="1">
        <v>42590</v>
      </c>
      <c r="N161">
        <v>7.4691879999999999</v>
      </c>
      <c r="O161" s="1">
        <v>42590</v>
      </c>
      <c r="P161">
        <v>8.5776880000000002</v>
      </c>
      <c r="Q161" s="1">
        <v>42517</v>
      </c>
      <c r="R161">
        <v>5.640666068838697E-2</v>
      </c>
      <c r="S161" s="1">
        <v>42590</v>
      </c>
      <c r="T161">
        <v>6.2081879999999998</v>
      </c>
      <c r="U161" s="1">
        <v>42590</v>
      </c>
      <c r="V161">
        <v>7.6771880000000001</v>
      </c>
      <c r="W161" s="1">
        <v>42517</v>
      </c>
      <c r="X161">
        <v>4.0180592450078927E-2</v>
      </c>
      <c r="Y161" s="1">
        <v>42611</v>
      </c>
      <c r="Z161">
        <v>3.9526880000000002</v>
      </c>
      <c r="AA161" s="1">
        <v>42611</v>
      </c>
      <c r="AB161">
        <v>4.6003749999999997</v>
      </c>
      <c r="AC161" s="1">
        <v>42517</v>
      </c>
      <c r="AD161">
        <v>3.8117172688303939E-2</v>
      </c>
      <c r="AE161" s="1">
        <v>42590</v>
      </c>
      <c r="AF161">
        <v>7.2596879999999997</v>
      </c>
      <c r="AG161" s="1">
        <v>42590</v>
      </c>
      <c r="AH161">
        <v>8.0176870000000005</v>
      </c>
      <c r="AI161" s="1">
        <v>42517</v>
      </c>
      <c r="AJ161">
        <v>4.6357712586645401E-2</v>
      </c>
      <c r="AK161" s="1">
        <v>44047</v>
      </c>
      <c r="AL161">
        <v>3.8658000000000001</v>
      </c>
      <c r="AM161" s="1">
        <v>44047</v>
      </c>
      <c r="AN161">
        <v>4.7935999999999996</v>
      </c>
      <c r="AO161" s="1">
        <v>42517</v>
      </c>
      <c r="AP161">
        <v>1.5859527054100216E-2</v>
      </c>
      <c r="AQ161" s="1">
        <v>44048</v>
      </c>
      <c r="AR161">
        <v>9.1698000000000004</v>
      </c>
      <c r="AS161" s="1">
        <v>44048</v>
      </c>
      <c r="AT161">
        <v>11.112299999999999</v>
      </c>
      <c r="AU161" s="1">
        <v>42517</v>
      </c>
      <c r="AV161">
        <v>3.0825457761850191E-2</v>
      </c>
      <c r="AW161" s="1">
        <v>42590</v>
      </c>
      <c r="AX161">
        <v>12.36369</v>
      </c>
      <c r="AY161" s="1">
        <v>42590</v>
      </c>
      <c r="AZ161">
        <v>12.60713</v>
      </c>
      <c r="BA161" s="1">
        <v>42517</v>
      </c>
      <c r="BB161">
        <v>0.10347987968174234</v>
      </c>
      <c r="BC161" s="1">
        <v>42590</v>
      </c>
      <c r="BD161">
        <v>13.917</v>
      </c>
      <c r="BE161" s="1">
        <v>42590</v>
      </c>
      <c r="BF161">
        <v>16.431190000000001</v>
      </c>
      <c r="BG161" s="1">
        <v>42517</v>
      </c>
      <c r="BH161">
        <v>0.16805158988946325</v>
      </c>
    </row>
    <row r="162" spans="1:60" x14ac:dyDescent="0.3">
      <c r="A162" s="1">
        <v>42591</v>
      </c>
      <c r="B162">
        <v>9.2563750000000002</v>
      </c>
      <c r="C162" s="1">
        <v>42591</v>
      </c>
      <c r="D162">
        <v>11.705310000000001</v>
      </c>
      <c r="E162" s="1">
        <v>42518</v>
      </c>
      <c r="F162">
        <v>0.11221080605190231</v>
      </c>
      <c r="G162" s="1">
        <v>42586</v>
      </c>
      <c r="H162">
        <v>19.671189999999999</v>
      </c>
      <c r="I162" s="1">
        <v>42586</v>
      </c>
      <c r="J162">
        <v>22.473379999999999</v>
      </c>
      <c r="K162" s="1">
        <v>42518</v>
      </c>
      <c r="L162">
        <v>0.20250560537424461</v>
      </c>
      <c r="M162" s="1">
        <v>42591</v>
      </c>
      <c r="N162">
        <v>7.0503130000000001</v>
      </c>
      <c r="O162" s="1">
        <v>42591</v>
      </c>
      <c r="P162">
        <v>8.1446880000000004</v>
      </c>
      <c r="Q162" s="1">
        <v>42518</v>
      </c>
      <c r="R162">
        <v>5.7430003341534273E-2</v>
      </c>
      <c r="S162" s="1">
        <v>42591</v>
      </c>
      <c r="T162">
        <v>5.95</v>
      </c>
      <c r="U162" s="1">
        <v>42591</v>
      </c>
      <c r="V162">
        <v>7.3088749999999996</v>
      </c>
      <c r="W162" s="1">
        <v>42518</v>
      </c>
      <c r="X162">
        <v>4.0965587430555915E-2</v>
      </c>
      <c r="Y162" s="1">
        <v>42612</v>
      </c>
      <c r="Z162">
        <v>4.2648130000000002</v>
      </c>
      <c r="AA162" s="1">
        <v>42612</v>
      </c>
      <c r="AB162">
        <v>4.8946880000000004</v>
      </c>
      <c r="AC162" s="1">
        <v>42518</v>
      </c>
      <c r="AD162">
        <v>3.8888260071382581E-2</v>
      </c>
      <c r="AE162" s="1">
        <v>42591</v>
      </c>
      <c r="AF162">
        <v>6.7569999999999997</v>
      </c>
      <c r="AG162" s="1">
        <v>42591</v>
      </c>
      <c r="AH162">
        <v>8.1093130000000002</v>
      </c>
      <c r="AI162" s="1">
        <v>42518</v>
      </c>
      <c r="AJ162">
        <v>4.6895683102139818E-2</v>
      </c>
      <c r="AK162" s="1">
        <v>44048</v>
      </c>
      <c r="AL162">
        <v>4.0281000000000002</v>
      </c>
      <c r="AM162" s="1">
        <v>44048</v>
      </c>
      <c r="AN162">
        <v>4.6966999999999999</v>
      </c>
      <c r="AO162" s="1">
        <v>42518</v>
      </c>
      <c r="AP162">
        <v>1.596352116188135E-2</v>
      </c>
      <c r="AQ162" s="1">
        <v>44049</v>
      </c>
      <c r="AR162">
        <v>9.0435999999999996</v>
      </c>
      <c r="AS162" s="1">
        <v>44049</v>
      </c>
      <c r="AT162">
        <v>10.620699999999999</v>
      </c>
      <c r="AU162" s="1">
        <v>42518</v>
      </c>
      <c r="AV162">
        <v>3.1613540950115628E-2</v>
      </c>
      <c r="AW162" s="1">
        <v>42591</v>
      </c>
      <c r="AX162">
        <v>11.975630000000001</v>
      </c>
      <c r="AY162" s="1">
        <v>42591</v>
      </c>
      <c r="AZ162">
        <v>12.177630000000001</v>
      </c>
      <c r="BA162" s="1">
        <v>42518</v>
      </c>
      <c r="BB162">
        <v>0.10525108976090862</v>
      </c>
      <c r="BC162" s="1">
        <v>42591</v>
      </c>
      <c r="BD162">
        <v>13.74281</v>
      </c>
      <c r="BE162" s="1">
        <v>42591</v>
      </c>
      <c r="BF162">
        <v>16.306000000000001</v>
      </c>
      <c r="BG162" s="1">
        <v>42518</v>
      </c>
      <c r="BH162">
        <v>0.16676265344412813</v>
      </c>
    </row>
    <row r="163" spans="1:60" x14ac:dyDescent="0.3">
      <c r="A163" s="1">
        <v>42592</v>
      </c>
      <c r="B163">
        <v>9.6576880000000003</v>
      </c>
      <c r="C163" s="1">
        <v>42592</v>
      </c>
      <c r="D163">
        <v>12.292630000000001</v>
      </c>
      <c r="E163" s="1">
        <v>42519</v>
      </c>
      <c r="F163">
        <v>0.1131240949903963</v>
      </c>
      <c r="G163" s="1">
        <v>42587</v>
      </c>
      <c r="H163">
        <v>17.73</v>
      </c>
      <c r="I163" s="1">
        <v>42587</v>
      </c>
      <c r="J163">
        <v>20.172190000000001</v>
      </c>
      <c r="K163" s="1">
        <v>42519</v>
      </c>
      <c r="L163">
        <v>0.17454193754937403</v>
      </c>
      <c r="M163" s="1">
        <v>42592</v>
      </c>
      <c r="N163">
        <v>6.752688</v>
      </c>
      <c r="O163" s="1">
        <v>42592</v>
      </c>
      <c r="P163">
        <v>7.8913130000000002</v>
      </c>
      <c r="Q163" s="1">
        <v>42519</v>
      </c>
      <c r="R163">
        <v>5.8669403238787284E-2</v>
      </c>
      <c r="S163" s="1">
        <v>42592</v>
      </c>
      <c r="T163">
        <v>5.8773749999999998</v>
      </c>
      <c r="U163" s="1">
        <v>42592</v>
      </c>
      <c r="V163">
        <v>7.2871249999999996</v>
      </c>
      <c r="W163" s="1">
        <v>42519</v>
      </c>
      <c r="X163">
        <v>4.1724383344798027E-2</v>
      </c>
      <c r="Y163" s="1">
        <v>42613</v>
      </c>
      <c r="Z163">
        <v>4.1608749999999999</v>
      </c>
      <c r="AA163" s="1">
        <v>42613</v>
      </c>
      <c r="AB163">
        <v>4.6323749999999997</v>
      </c>
      <c r="AC163" s="1">
        <v>42519</v>
      </c>
      <c r="AD163">
        <v>3.9722235550173721E-2</v>
      </c>
      <c r="AE163" s="1">
        <v>42592</v>
      </c>
      <c r="AF163">
        <v>7.1416880000000003</v>
      </c>
      <c r="AG163" s="1">
        <v>42592</v>
      </c>
      <c r="AH163">
        <v>7.907</v>
      </c>
      <c r="AI163" s="1">
        <v>42519</v>
      </c>
      <c r="AJ163">
        <v>4.8005643076447863E-2</v>
      </c>
      <c r="AK163" s="1">
        <v>44049</v>
      </c>
      <c r="AL163">
        <v>3.9354</v>
      </c>
      <c r="AM163" s="1">
        <v>44049</v>
      </c>
      <c r="AN163">
        <v>4.6905000000000001</v>
      </c>
      <c r="AO163" s="1">
        <v>42519</v>
      </c>
      <c r="AP163">
        <v>1.5931749864188997E-2</v>
      </c>
      <c r="AQ163" s="1">
        <v>44050</v>
      </c>
      <c r="AR163">
        <v>8.3315000000000001</v>
      </c>
      <c r="AS163" s="1">
        <v>44050</v>
      </c>
      <c r="AT163">
        <v>10.431699999999999</v>
      </c>
      <c r="AU163" s="1">
        <v>42519</v>
      </c>
      <c r="AV163">
        <v>3.2209601487747E-2</v>
      </c>
      <c r="AW163" s="1">
        <v>42592</v>
      </c>
      <c r="AX163">
        <v>11.870189999999999</v>
      </c>
      <c r="AY163" s="1">
        <v>42592</v>
      </c>
      <c r="AZ163">
        <v>12.14481</v>
      </c>
      <c r="BA163" s="1">
        <v>42519</v>
      </c>
      <c r="BB163">
        <v>0.10768824731252637</v>
      </c>
      <c r="BC163" s="1">
        <v>42592</v>
      </c>
      <c r="BD163">
        <v>14.411</v>
      </c>
      <c r="BE163" s="1">
        <v>42592</v>
      </c>
      <c r="BF163">
        <v>17.015630000000002</v>
      </c>
      <c r="BG163" s="1">
        <v>42519</v>
      </c>
      <c r="BH163">
        <v>0.16784178087583762</v>
      </c>
    </row>
    <row r="164" spans="1:60" x14ac:dyDescent="0.3">
      <c r="A164" s="1">
        <v>42593</v>
      </c>
      <c r="B164">
        <v>9.3746880000000008</v>
      </c>
      <c r="C164" s="1">
        <v>42593</v>
      </c>
      <c r="D164">
        <v>11.92981</v>
      </c>
      <c r="E164" s="1">
        <v>42520</v>
      </c>
      <c r="F164">
        <v>0.11320508479029058</v>
      </c>
      <c r="G164" s="1">
        <v>42590</v>
      </c>
      <c r="H164">
        <v>17.117000000000001</v>
      </c>
      <c r="I164" s="1">
        <v>42590</v>
      </c>
      <c r="J164">
        <v>19.594190000000001</v>
      </c>
      <c r="K164" s="1">
        <v>42520</v>
      </c>
      <c r="L164">
        <v>0.1744623174347554</v>
      </c>
      <c r="M164" s="1">
        <v>42593</v>
      </c>
      <c r="N164">
        <v>6.5348129999999998</v>
      </c>
      <c r="O164" s="1">
        <v>42593</v>
      </c>
      <c r="P164">
        <v>7.7060000000000004</v>
      </c>
      <c r="Q164" s="1">
        <v>42520</v>
      </c>
      <c r="R164">
        <v>6.0269951533348402E-2</v>
      </c>
      <c r="S164" s="1">
        <v>42593</v>
      </c>
      <c r="T164">
        <v>6.0273130000000004</v>
      </c>
      <c r="U164" s="1">
        <v>42593</v>
      </c>
      <c r="V164">
        <v>7.2003130000000004</v>
      </c>
      <c r="W164" s="1">
        <v>42520</v>
      </c>
      <c r="X164">
        <v>4.2712537732561708E-2</v>
      </c>
      <c r="Y164" s="1">
        <v>42614</v>
      </c>
      <c r="Z164">
        <v>4.1974999999999998</v>
      </c>
      <c r="AA164" s="1">
        <v>42614</v>
      </c>
      <c r="AB164">
        <v>4.7941250000000002</v>
      </c>
      <c r="AC164" s="1">
        <v>42520</v>
      </c>
      <c r="AD164">
        <v>4.011135308585756E-2</v>
      </c>
      <c r="AE164" s="1">
        <v>42593</v>
      </c>
      <c r="AF164">
        <v>7.0653129999999997</v>
      </c>
      <c r="AG164" s="1">
        <v>42593</v>
      </c>
      <c r="AH164">
        <v>7.0728749999999998</v>
      </c>
      <c r="AI164" s="1">
        <v>42520</v>
      </c>
      <c r="AJ164">
        <v>4.9319549395090416E-2</v>
      </c>
      <c r="AK164" s="1">
        <v>44050</v>
      </c>
      <c r="AL164">
        <v>3.8879999999999999</v>
      </c>
      <c r="AM164" s="1">
        <v>44050</v>
      </c>
      <c r="AN164">
        <v>4.7175000000000002</v>
      </c>
      <c r="AO164" s="1">
        <v>42520</v>
      </c>
      <c r="AP164">
        <v>1.3816258792999364E-2</v>
      </c>
      <c r="AQ164" s="1">
        <v>44053</v>
      </c>
      <c r="AR164">
        <v>9.7485999999999997</v>
      </c>
      <c r="AS164" s="1">
        <v>44053</v>
      </c>
      <c r="AT164">
        <v>12.203799999999999</v>
      </c>
      <c r="AU164" s="1">
        <v>42520</v>
      </c>
      <c r="AV164">
        <v>3.1131531829998685E-2</v>
      </c>
      <c r="AW164" s="1">
        <v>42593</v>
      </c>
      <c r="AX164">
        <v>12.022690000000001</v>
      </c>
      <c r="AY164" s="1">
        <v>42593</v>
      </c>
      <c r="AZ164">
        <v>12.326309999999999</v>
      </c>
      <c r="BA164" s="1">
        <v>42520</v>
      </c>
      <c r="BB164">
        <v>0.10325671801497503</v>
      </c>
      <c r="BC164" s="1">
        <v>42593</v>
      </c>
      <c r="BD164">
        <v>13.783379999999999</v>
      </c>
      <c r="BE164" s="1">
        <v>42593</v>
      </c>
      <c r="BF164">
        <v>16.556190000000001</v>
      </c>
      <c r="BG164" s="1">
        <v>42520</v>
      </c>
      <c r="BH164">
        <v>0.16973130132712785</v>
      </c>
    </row>
    <row r="165" spans="1:60" x14ac:dyDescent="0.3">
      <c r="A165" s="1">
        <v>42594</v>
      </c>
      <c r="B165">
        <v>9.1383749999999999</v>
      </c>
      <c r="C165" s="1">
        <v>42594</v>
      </c>
      <c r="D165">
        <v>11.717689999999999</v>
      </c>
      <c r="E165" s="1">
        <v>42521</v>
      </c>
      <c r="F165">
        <v>0.11032125484618671</v>
      </c>
      <c r="G165" s="1">
        <v>42591</v>
      </c>
      <c r="H165">
        <v>16.415130000000001</v>
      </c>
      <c r="I165" s="1">
        <v>42591</v>
      </c>
      <c r="J165">
        <v>18.607500000000002</v>
      </c>
      <c r="K165" s="1">
        <v>42521</v>
      </c>
      <c r="L165">
        <v>0.17373588048850111</v>
      </c>
      <c r="M165" s="1">
        <v>42594</v>
      </c>
      <c r="N165">
        <v>6.9668749999999999</v>
      </c>
      <c r="O165" s="1">
        <v>42594</v>
      </c>
      <c r="P165">
        <v>7.9601879999999996</v>
      </c>
      <c r="Q165" s="1">
        <v>42521</v>
      </c>
      <c r="R165">
        <v>5.8788140740735663E-2</v>
      </c>
      <c r="S165" s="1">
        <v>42594</v>
      </c>
      <c r="T165">
        <v>5.6580000000000004</v>
      </c>
      <c r="U165" s="1">
        <v>42594</v>
      </c>
      <c r="V165">
        <v>7.1026249999999997</v>
      </c>
      <c r="W165" s="1">
        <v>42521</v>
      </c>
      <c r="X165">
        <v>4.2207583272727549E-2</v>
      </c>
      <c r="Y165" s="1">
        <v>42615</v>
      </c>
      <c r="Z165">
        <v>3.9446880000000002</v>
      </c>
      <c r="AA165" s="1">
        <v>42615</v>
      </c>
      <c r="AB165">
        <v>4.4021879999999998</v>
      </c>
      <c r="AC165" s="1">
        <v>42521</v>
      </c>
      <c r="AD165">
        <v>4.0024953666481851E-2</v>
      </c>
      <c r="AE165" s="1">
        <v>42594</v>
      </c>
      <c r="AF165">
        <v>6.838813</v>
      </c>
      <c r="AG165" s="1">
        <v>42594</v>
      </c>
      <c r="AH165">
        <v>7.9271880000000001</v>
      </c>
      <c r="AI165" s="1">
        <v>42521</v>
      </c>
      <c r="AJ165">
        <v>4.8033001750799997E-2</v>
      </c>
      <c r="AK165" s="1">
        <v>44053</v>
      </c>
      <c r="AL165">
        <v>3.8106</v>
      </c>
      <c r="AM165" s="1">
        <v>44053</v>
      </c>
      <c r="AN165">
        <v>4.8418000000000001</v>
      </c>
      <c r="AO165" s="1">
        <v>42521</v>
      </c>
      <c r="AP165">
        <v>1.3427310409407991E-2</v>
      </c>
      <c r="AQ165" s="1">
        <v>44054</v>
      </c>
      <c r="AR165">
        <v>9.9324999999999992</v>
      </c>
      <c r="AS165" s="1">
        <v>44054</v>
      </c>
      <c r="AT165">
        <v>12.9953</v>
      </c>
      <c r="AU165" s="1">
        <v>42521</v>
      </c>
      <c r="AV165">
        <v>3.0259792742984667E-2</v>
      </c>
      <c r="AW165" s="1">
        <v>42594</v>
      </c>
      <c r="AX165">
        <v>11.82769</v>
      </c>
      <c r="AY165" s="1">
        <v>42594</v>
      </c>
      <c r="AZ165">
        <v>12.037380000000001</v>
      </c>
      <c r="BA165" s="1">
        <v>42521</v>
      </c>
      <c r="BB165">
        <v>0.10065081115423954</v>
      </c>
      <c r="BC165" s="1">
        <v>42594</v>
      </c>
      <c r="BD165">
        <v>13.27319</v>
      </c>
      <c r="BE165" s="1">
        <v>42594</v>
      </c>
      <c r="BF165">
        <v>15.944879999999999</v>
      </c>
      <c r="BG165" s="1">
        <v>42521</v>
      </c>
      <c r="BH165">
        <v>0.16560283277053095</v>
      </c>
    </row>
    <row r="166" spans="1:60" x14ac:dyDescent="0.3">
      <c r="A166" s="1">
        <v>42597</v>
      </c>
      <c r="B166">
        <v>9.2926880000000001</v>
      </c>
      <c r="C166" s="1">
        <v>42597</v>
      </c>
      <c r="D166">
        <v>11.88569</v>
      </c>
      <c r="E166" s="1">
        <v>42522</v>
      </c>
      <c r="F166">
        <v>0.10756174262126036</v>
      </c>
      <c r="G166" s="1">
        <v>42592</v>
      </c>
      <c r="H166">
        <v>17.143129999999999</v>
      </c>
      <c r="I166" s="1">
        <v>42592</v>
      </c>
      <c r="J166">
        <v>19.58569</v>
      </c>
      <c r="K166" s="1">
        <v>42522</v>
      </c>
      <c r="L166">
        <v>0.17242947824349825</v>
      </c>
      <c r="M166" s="1">
        <v>42597</v>
      </c>
      <c r="N166">
        <v>7.0655000000000001</v>
      </c>
      <c r="O166" s="1">
        <v>42597</v>
      </c>
      <c r="P166">
        <v>7.6706250000000002</v>
      </c>
      <c r="Q166" s="1">
        <v>42522</v>
      </c>
      <c r="R166">
        <v>5.753515226591923E-2</v>
      </c>
      <c r="S166" s="1">
        <v>42597</v>
      </c>
      <c r="T166">
        <v>5.8968749999999996</v>
      </c>
      <c r="U166" s="1">
        <v>42597</v>
      </c>
      <c r="V166">
        <v>7.321313</v>
      </c>
      <c r="W166" s="1">
        <v>42522</v>
      </c>
      <c r="X166">
        <v>4.1255173556497035E-2</v>
      </c>
      <c r="Y166" s="1">
        <v>42619</v>
      </c>
      <c r="Z166">
        <v>3.874625</v>
      </c>
      <c r="AA166" s="1">
        <v>42619</v>
      </c>
      <c r="AB166">
        <v>4.578125</v>
      </c>
      <c r="AC166" s="1">
        <v>42522</v>
      </c>
      <c r="AD166">
        <v>3.9223561159095137E-2</v>
      </c>
      <c r="AE166" s="1">
        <v>42597</v>
      </c>
      <c r="AF166">
        <v>7.0988129999999998</v>
      </c>
      <c r="AG166" s="1">
        <v>42597</v>
      </c>
      <c r="AH166">
        <v>7.8088749999999996</v>
      </c>
      <c r="AI166" s="1">
        <v>42522</v>
      </c>
      <c r="AJ166">
        <v>4.840608053340973E-2</v>
      </c>
      <c r="AK166" s="1">
        <v>44054</v>
      </c>
      <c r="AL166">
        <v>3.9137</v>
      </c>
      <c r="AM166" s="1">
        <v>44054</v>
      </c>
      <c r="AN166">
        <v>4.7081</v>
      </c>
      <c r="AO166" s="1">
        <v>42522</v>
      </c>
      <c r="AP166">
        <v>1.3373446058076555E-2</v>
      </c>
      <c r="AQ166" s="1">
        <v>44055</v>
      </c>
      <c r="AR166">
        <v>10.0078</v>
      </c>
      <c r="AS166" s="1">
        <v>44055</v>
      </c>
      <c r="AT166">
        <v>12.923999999999999</v>
      </c>
      <c r="AU166" s="1">
        <v>42522</v>
      </c>
      <c r="AV166">
        <v>2.9513417117483225E-2</v>
      </c>
      <c r="AW166" s="1">
        <v>42597</v>
      </c>
      <c r="AX166">
        <v>12.40488</v>
      </c>
      <c r="AY166" s="1">
        <v>42597</v>
      </c>
      <c r="AZ166">
        <v>12.48413</v>
      </c>
      <c r="BA166" s="1">
        <v>42522</v>
      </c>
      <c r="BB166">
        <v>9.8697498414685988E-2</v>
      </c>
      <c r="BC166" s="1">
        <v>42597</v>
      </c>
      <c r="BD166">
        <v>13.308</v>
      </c>
      <c r="BE166" s="1">
        <v>42597</v>
      </c>
      <c r="BF166">
        <v>15.858689999999999</v>
      </c>
      <c r="BG166" s="1">
        <v>42522</v>
      </c>
      <c r="BH166">
        <v>0.16296168719007362</v>
      </c>
    </row>
    <row r="167" spans="1:60" x14ac:dyDescent="0.3">
      <c r="A167" s="1">
        <v>42598</v>
      </c>
      <c r="B167">
        <v>9.9918130000000005</v>
      </c>
      <c r="C167" s="1">
        <v>42598</v>
      </c>
      <c r="D167">
        <v>12.95838</v>
      </c>
      <c r="E167" s="1">
        <v>42523</v>
      </c>
      <c r="F167">
        <v>0.10527803065607125</v>
      </c>
      <c r="G167" s="1">
        <v>42593</v>
      </c>
      <c r="H167">
        <v>16.326630000000002</v>
      </c>
      <c r="I167" s="1">
        <v>42593</v>
      </c>
      <c r="J167">
        <v>18.727</v>
      </c>
      <c r="K167" s="1">
        <v>42523</v>
      </c>
      <c r="L167">
        <v>0.16850499094770172</v>
      </c>
      <c r="M167" s="1">
        <v>42598</v>
      </c>
      <c r="N167">
        <v>6.8028750000000002</v>
      </c>
      <c r="O167" s="1">
        <v>42598</v>
      </c>
      <c r="P167">
        <v>7.7936249999999996</v>
      </c>
      <c r="Q167" s="1">
        <v>42523</v>
      </c>
      <c r="R167">
        <v>5.6149502338977704E-2</v>
      </c>
      <c r="S167" s="1">
        <v>42598</v>
      </c>
      <c r="T167">
        <v>5.9416250000000002</v>
      </c>
      <c r="U167" s="1">
        <v>42598</v>
      </c>
      <c r="V167">
        <v>7.678375</v>
      </c>
      <c r="W167" s="1">
        <v>42523</v>
      </c>
      <c r="X167">
        <v>4.0919711160094116E-2</v>
      </c>
      <c r="Y167" s="1">
        <v>42620</v>
      </c>
      <c r="Z167">
        <v>3.8733749999999998</v>
      </c>
      <c r="AA167" s="1">
        <v>42620</v>
      </c>
      <c r="AB167">
        <v>3.741625</v>
      </c>
      <c r="AC167" s="1">
        <v>42523</v>
      </c>
      <c r="AD167">
        <v>3.8440189828007384E-2</v>
      </c>
      <c r="AE167" s="1">
        <v>42598</v>
      </c>
      <c r="AF167">
        <v>7.1903129999999997</v>
      </c>
      <c r="AG167" s="1">
        <v>42598</v>
      </c>
      <c r="AH167">
        <v>8.1673749999999998</v>
      </c>
      <c r="AI167" s="1">
        <v>42523</v>
      </c>
      <c r="AJ167">
        <v>4.7600407133639985E-2</v>
      </c>
      <c r="AK167" s="1">
        <v>44055</v>
      </c>
      <c r="AL167">
        <v>3.9260999999999999</v>
      </c>
      <c r="AM167" s="1">
        <v>44055</v>
      </c>
      <c r="AN167">
        <v>4.6585000000000001</v>
      </c>
      <c r="AO167" s="1">
        <v>42523</v>
      </c>
      <c r="AP167">
        <v>1.3665315539354028E-2</v>
      </c>
      <c r="AQ167" s="1">
        <v>44056</v>
      </c>
      <c r="AR167">
        <v>10.011799999999999</v>
      </c>
      <c r="AS167" s="1">
        <v>44056</v>
      </c>
      <c r="AT167">
        <v>12.7385</v>
      </c>
      <c r="AU167" s="1">
        <v>42523</v>
      </c>
      <c r="AV167">
        <v>3.1392883180565809E-2</v>
      </c>
      <c r="AW167" s="1">
        <v>42598</v>
      </c>
      <c r="AX167">
        <v>12.41113</v>
      </c>
      <c r="AY167" s="1">
        <v>42598</v>
      </c>
      <c r="AZ167">
        <v>12.654</v>
      </c>
      <c r="BA167" s="1">
        <v>42523</v>
      </c>
      <c r="BB167">
        <v>9.8529446845908572E-2</v>
      </c>
      <c r="BC167" s="1">
        <v>42598</v>
      </c>
      <c r="BD167">
        <v>14.114380000000001</v>
      </c>
      <c r="BE167" s="1">
        <v>42598</v>
      </c>
      <c r="BF167">
        <v>16.802499999999998</v>
      </c>
      <c r="BG167" s="1">
        <v>42523</v>
      </c>
      <c r="BH167">
        <v>0.16012094224741724</v>
      </c>
    </row>
    <row r="168" spans="1:60" x14ac:dyDescent="0.3">
      <c r="A168" s="1">
        <v>42599</v>
      </c>
      <c r="B168">
        <v>9.8164999999999996</v>
      </c>
      <c r="C168" s="1">
        <v>42599</v>
      </c>
      <c r="D168">
        <v>12.69013</v>
      </c>
      <c r="E168" s="1">
        <v>42524</v>
      </c>
      <c r="F168">
        <v>0.10087655030272234</v>
      </c>
      <c r="G168" s="1">
        <v>42594</v>
      </c>
      <c r="H168">
        <v>16.091999999999999</v>
      </c>
      <c r="I168" s="1">
        <v>42594</v>
      </c>
      <c r="J168">
        <v>18.224810000000002</v>
      </c>
      <c r="K168" s="1">
        <v>42524</v>
      </c>
      <c r="L168">
        <v>0.16039775440822426</v>
      </c>
      <c r="M168" s="1">
        <v>42599</v>
      </c>
      <c r="N168">
        <v>7.1038750000000004</v>
      </c>
      <c r="O168" s="1">
        <v>42599</v>
      </c>
      <c r="P168">
        <v>8.3198749999999997</v>
      </c>
      <c r="Q168" s="1">
        <v>42524</v>
      </c>
      <c r="R168">
        <v>5.1215925140003928E-2</v>
      </c>
      <c r="S168" s="1">
        <v>42599</v>
      </c>
      <c r="T168">
        <v>6.305688</v>
      </c>
      <c r="U168" s="1">
        <v>42599</v>
      </c>
      <c r="V168">
        <v>7.8001880000000003</v>
      </c>
      <c r="W168" s="1">
        <v>42524</v>
      </c>
      <c r="X168">
        <v>4.8982300955030707E-2</v>
      </c>
      <c r="Y168" s="1">
        <v>42621</v>
      </c>
      <c r="Z168">
        <v>3.1756880000000001</v>
      </c>
      <c r="AA168" s="1">
        <v>42621</v>
      </c>
      <c r="AB168">
        <v>3.921875</v>
      </c>
      <c r="AC168" s="1">
        <v>42524</v>
      </c>
      <c r="AD168">
        <v>4.4484877350984928E-2</v>
      </c>
      <c r="AE168" s="1">
        <v>42599</v>
      </c>
      <c r="AF168">
        <v>7.4966249999999999</v>
      </c>
      <c r="AG168" s="1">
        <v>42599</v>
      </c>
      <c r="AH168">
        <v>8.7873129999999993</v>
      </c>
      <c r="AI168" s="1">
        <v>42524</v>
      </c>
      <c r="AJ168">
        <v>5.3516451390735867E-2</v>
      </c>
      <c r="AK168" s="1">
        <v>44056</v>
      </c>
      <c r="AL168">
        <v>4.1687000000000003</v>
      </c>
      <c r="AM168" s="1">
        <v>44056</v>
      </c>
      <c r="AN168">
        <v>4.7445000000000004</v>
      </c>
      <c r="AO168" s="1">
        <v>42524</v>
      </c>
      <c r="AP168">
        <v>1.5162976335113666E-2</v>
      </c>
      <c r="AQ168" s="1">
        <v>44057</v>
      </c>
      <c r="AR168">
        <v>10.0067</v>
      </c>
      <c r="AS168" s="1">
        <v>44057</v>
      </c>
      <c r="AT168">
        <v>12.8538</v>
      </c>
      <c r="AU168" s="1">
        <v>42524</v>
      </c>
      <c r="AV168">
        <v>3.0718606117959464E-2</v>
      </c>
      <c r="AW168" s="1">
        <v>42599</v>
      </c>
      <c r="AX168">
        <v>12.18019</v>
      </c>
      <c r="AY168" s="1">
        <v>42599</v>
      </c>
      <c r="AZ168">
        <v>12.493309999999999</v>
      </c>
      <c r="BA168" s="1">
        <v>42524</v>
      </c>
      <c r="BB168">
        <v>0.10090237098405573</v>
      </c>
      <c r="BC168" s="1">
        <v>42599</v>
      </c>
      <c r="BD168">
        <v>14.310499999999999</v>
      </c>
      <c r="BE168" s="1">
        <v>42599</v>
      </c>
      <c r="BF168">
        <v>17.160879999999999</v>
      </c>
      <c r="BG168" s="1">
        <v>42524</v>
      </c>
      <c r="BH168">
        <v>0.14903181857485728</v>
      </c>
    </row>
    <row r="169" spans="1:60" x14ac:dyDescent="0.3">
      <c r="A169" s="1">
        <v>42600</v>
      </c>
      <c r="B169">
        <v>9.2628749999999993</v>
      </c>
      <c r="C169" s="1">
        <v>42600</v>
      </c>
      <c r="D169">
        <v>11.936</v>
      </c>
      <c r="E169" s="1">
        <v>42525</v>
      </c>
      <c r="F169">
        <v>0.10049964385307686</v>
      </c>
      <c r="G169" s="1">
        <v>42597</v>
      </c>
      <c r="H169">
        <v>16.470690000000001</v>
      </c>
      <c r="I169" s="1">
        <v>42597</v>
      </c>
      <c r="J169">
        <v>19.303380000000001</v>
      </c>
      <c r="K169" s="1">
        <v>42525</v>
      </c>
      <c r="L169">
        <v>0.15761845931338969</v>
      </c>
      <c r="M169" s="1">
        <v>42600</v>
      </c>
      <c r="N169">
        <v>6.7115</v>
      </c>
      <c r="O169" s="1">
        <v>42600</v>
      </c>
      <c r="P169">
        <v>7.7688750000000004</v>
      </c>
      <c r="Q169" s="1">
        <v>42525</v>
      </c>
      <c r="R169">
        <v>5.0145775414738088E-2</v>
      </c>
      <c r="S169" s="1">
        <v>42600</v>
      </c>
      <c r="T169">
        <v>6.0111879999999998</v>
      </c>
      <c r="U169" s="1">
        <v>42600</v>
      </c>
      <c r="V169">
        <v>7.4883749999999996</v>
      </c>
      <c r="W169" s="1">
        <v>42525</v>
      </c>
      <c r="X169">
        <v>4.9713142892888688E-2</v>
      </c>
      <c r="Y169" s="1">
        <v>42622</v>
      </c>
      <c r="Z169">
        <v>4.8751249999999997</v>
      </c>
      <c r="AA169" s="1">
        <v>42622</v>
      </c>
      <c r="AB169">
        <v>4.657813</v>
      </c>
      <c r="AC169" s="1">
        <v>42525</v>
      </c>
      <c r="AD169">
        <v>4.549901099854161E-2</v>
      </c>
      <c r="AE169" s="1">
        <v>42600</v>
      </c>
      <c r="AF169">
        <v>7.1871879999999999</v>
      </c>
      <c r="AG169" s="1">
        <v>42600</v>
      </c>
      <c r="AH169">
        <v>8.1373750000000005</v>
      </c>
      <c r="AI169" s="1">
        <v>42525</v>
      </c>
      <c r="AJ169">
        <v>5.3774232211915712E-2</v>
      </c>
      <c r="AK169" s="1">
        <v>44057</v>
      </c>
      <c r="AL169">
        <v>4.1414999999999997</v>
      </c>
      <c r="AM169" s="1">
        <v>44057</v>
      </c>
      <c r="AN169">
        <v>4.6468999999999996</v>
      </c>
      <c r="AO169" s="1">
        <v>42525</v>
      </c>
      <c r="AP169">
        <v>1.4765705044646572E-2</v>
      </c>
      <c r="AQ169" s="1">
        <v>44060</v>
      </c>
      <c r="AR169">
        <v>10.3408</v>
      </c>
      <c r="AS169" s="1">
        <v>44060</v>
      </c>
      <c r="AT169">
        <v>12.885</v>
      </c>
      <c r="AU169" s="1">
        <v>42525</v>
      </c>
      <c r="AV169">
        <v>3.0577303299208693E-2</v>
      </c>
      <c r="AW169" s="1">
        <v>42600</v>
      </c>
      <c r="AX169">
        <v>12.154809999999999</v>
      </c>
      <c r="AY169" s="1">
        <v>42600</v>
      </c>
      <c r="AZ169">
        <v>12.462</v>
      </c>
      <c r="BA169" s="1">
        <v>42525</v>
      </c>
      <c r="BB169">
        <v>0.10233814987140827</v>
      </c>
      <c r="BC169" s="1">
        <v>42600</v>
      </c>
      <c r="BD169">
        <v>13.72513</v>
      </c>
      <c r="BE169" s="1">
        <v>42600</v>
      </c>
      <c r="BF169">
        <v>16.41131</v>
      </c>
      <c r="BG169" s="1">
        <v>42525</v>
      </c>
      <c r="BH169">
        <v>0.14882861893341304</v>
      </c>
    </row>
    <row r="170" spans="1:60" x14ac:dyDescent="0.3">
      <c r="A170" s="1">
        <v>42601</v>
      </c>
      <c r="B170">
        <v>9.1026249999999997</v>
      </c>
      <c r="C170" s="1">
        <v>42601</v>
      </c>
      <c r="D170">
        <v>11.763500000000001</v>
      </c>
      <c r="E170" s="1">
        <v>42526</v>
      </c>
      <c r="F170">
        <v>0.10300585698191604</v>
      </c>
      <c r="G170" s="1">
        <v>42598</v>
      </c>
      <c r="H170">
        <v>17.696000000000002</v>
      </c>
      <c r="I170" s="1">
        <v>42598</v>
      </c>
      <c r="J170">
        <v>20.798999999999999</v>
      </c>
      <c r="K170" s="1">
        <v>42526</v>
      </c>
      <c r="L170">
        <v>0.16131809346932804</v>
      </c>
      <c r="M170" s="1">
        <v>42601</v>
      </c>
      <c r="N170">
        <v>6.4061250000000003</v>
      </c>
      <c r="O170" s="1">
        <v>42601</v>
      </c>
      <c r="P170">
        <v>7.5023749999999998</v>
      </c>
      <c r="Q170" s="1">
        <v>42526</v>
      </c>
      <c r="R170">
        <v>5.1112165978241746E-2</v>
      </c>
      <c r="S170" s="1">
        <v>42601</v>
      </c>
      <c r="T170">
        <v>6.2625000000000002</v>
      </c>
      <c r="U170" s="1">
        <v>42601</v>
      </c>
      <c r="V170">
        <v>7.7153130000000001</v>
      </c>
      <c r="W170" s="1">
        <v>42526</v>
      </c>
      <c r="X170">
        <v>5.0620629271449079E-2</v>
      </c>
      <c r="Y170" s="1">
        <v>42625</v>
      </c>
      <c r="Z170">
        <v>4.3226250000000004</v>
      </c>
      <c r="AA170" s="1">
        <v>42625</v>
      </c>
      <c r="AB170">
        <v>4.649375</v>
      </c>
      <c r="AC170" s="1">
        <v>42526</v>
      </c>
      <c r="AD170">
        <v>4.6586848436566387E-2</v>
      </c>
      <c r="AE170" s="1">
        <v>42601</v>
      </c>
      <c r="AF170">
        <v>7.0033130000000003</v>
      </c>
      <c r="AG170" s="1">
        <v>42601</v>
      </c>
      <c r="AH170">
        <v>8.0281880000000001</v>
      </c>
      <c r="AI170" s="1">
        <v>42526</v>
      </c>
      <c r="AJ170">
        <v>5.4868063495675488E-2</v>
      </c>
      <c r="AK170" s="1">
        <v>44060</v>
      </c>
      <c r="AL170">
        <v>3.9085999999999999</v>
      </c>
      <c r="AM170" s="1">
        <v>44060</v>
      </c>
      <c r="AN170">
        <v>4.8224999999999998</v>
      </c>
      <c r="AO170" s="1">
        <v>42526</v>
      </c>
      <c r="AP170">
        <v>1.4556383738505584E-2</v>
      </c>
      <c r="AQ170" s="1">
        <v>44061</v>
      </c>
      <c r="AR170">
        <v>9.9616000000000007</v>
      </c>
      <c r="AS170" s="1">
        <v>44061</v>
      </c>
      <c r="AT170">
        <v>12.4354</v>
      </c>
      <c r="AU170" s="1">
        <v>42526</v>
      </c>
      <c r="AV170">
        <v>3.1327757468083674E-2</v>
      </c>
      <c r="AW170" s="1">
        <v>42601</v>
      </c>
      <c r="AX170">
        <v>11.88313</v>
      </c>
      <c r="AY170" s="1">
        <v>42601</v>
      </c>
      <c r="AZ170">
        <v>12.123810000000001</v>
      </c>
      <c r="BA170" s="1">
        <v>42526</v>
      </c>
      <c r="BB170">
        <v>0.10300834687752387</v>
      </c>
      <c r="BC170" s="1">
        <v>42601</v>
      </c>
      <c r="BD170">
        <v>13.32231</v>
      </c>
      <c r="BE170" s="1">
        <v>42601</v>
      </c>
      <c r="BF170">
        <v>16.038630000000001</v>
      </c>
      <c r="BG170" s="1">
        <v>42526</v>
      </c>
      <c r="BH170">
        <v>0.15054798716121709</v>
      </c>
    </row>
    <row r="171" spans="1:60" x14ac:dyDescent="0.3">
      <c r="A171" s="1">
        <v>42604</v>
      </c>
      <c r="B171">
        <v>9.9226880000000008</v>
      </c>
      <c r="C171" s="1">
        <v>42604</v>
      </c>
      <c r="D171">
        <v>12.88463</v>
      </c>
      <c r="E171" s="1">
        <v>42527</v>
      </c>
      <c r="F171">
        <v>0.10357967604137128</v>
      </c>
      <c r="G171" s="1">
        <v>42599</v>
      </c>
      <c r="H171">
        <v>18.74231</v>
      </c>
      <c r="I171" s="1">
        <v>42599</v>
      </c>
      <c r="J171">
        <v>21.996379999999998</v>
      </c>
      <c r="K171" s="1">
        <v>42527</v>
      </c>
      <c r="L171">
        <v>0.16125176653963169</v>
      </c>
      <c r="M171" s="1">
        <v>42604</v>
      </c>
      <c r="N171">
        <v>7.219875</v>
      </c>
      <c r="O171" s="1">
        <v>42604</v>
      </c>
      <c r="P171">
        <v>8.3744999999999994</v>
      </c>
      <c r="Q171" s="1">
        <v>42527</v>
      </c>
      <c r="R171">
        <v>5.2378644688410365E-2</v>
      </c>
      <c r="S171" s="1">
        <v>42604</v>
      </c>
      <c r="T171">
        <v>5.8306880000000003</v>
      </c>
      <c r="U171" s="1">
        <v>42604</v>
      </c>
      <c r="V171">
        <v>7.5151880000000002</v>
      </c>
      <c r="W171" s="1">
        <v>42527</v>
      </c>
      <c r="X171">
        <v>5.0782501482546233E-2</v>
      </c>
      <c r="Y171" s="1">
        <v>42626</v>
      </c>
      <c r="Z171">
        <v>4.1211869999999999</v>
      </c>
      <c r="AA171" s="1">
        <v>42626</v>
      </c>
      <c r="AB171">
        <v>4.2808130000000002</v>
      </c>
      <c r="AC171" s="1">
        <v>42527</v>
      </c>
      <c r="AD171">
        <v>4.6715336637071489E-2</v>
      </c>
      <c r="AE171" s="1">
        <v>42604</v>
      </c>
      <c r="AF171">
        <v>7.532375</v>
      </c>
      <c r="AG171" s="1">
        <v>42604</v>
      </c>
      <c r="AH171">
        <v>8.8983129999999999</v>
      </c>
      <c r="AI171" s="1">
        <v>42527</v>
      </c>
      <c r="AJ171">
        <v>5.4991243065731554E-2</v>
      </c>
      <c r="AK171" s="1">
        <v>44061</v>
      </c>
      <c r="AL171">
        <v>4.0194999999999999</v>
      </c>
      <c r="AM171" s="1">
        <v>44061</v>
      </c>
      <c r="AN171">
        <v>4.6178999999999997</v>
      </c>
      <c r="AO171" s="1">
        <v>42527</v>
      </c>
      <c r="AP171">
        <v>1.5032191964705652E-2</v>
      </c>
      <c r="AQ171" s="1">
        <v>44062</v>
      </c>
      <c r="AR171">
        <v>9.4387000000000008</v>
      </c>
      <c r="AS171" s="1">
        <v>44062</v>
      </c>
      <c r="AT171">
        <v>11.624499999999999</v>
      </c>
      <c r="AU171" s="1">
        <v>42527</v>
      </c>
      <c r="AV171">
        <v>2.9118219559265811E-2</v>
      </c>
      <c r="AW171" s="1">
        <v>42604</v>
      </c>
      <c r="AX171">
        <v>12.308809999999999</v>
      </c>
      <c r="AY171" s="1">
        <v>42604</v>
      </c>
      <c r="AZ171">
        <v>12.6235</v>
      </c>
      <c r="BA171" s="1">
        <v>42527</v>
      </c>
      <c r="BB171">
        <v>0.10571066550044313</v>
      </c>
      <c r="BC171" s="1">
        <v>42604</v>
      </c>
      <c r="BD171">
        <v>14.50281</v>
      </c>
      <c r="BE171" s="1">
        <v>42604</v>
      </c>
      <c r="BF171">
        <v>17.23631</v>
      </c>
      <c r="BG171" s="1">
        <v>42527</v>
      </c>
      <c r="BH171">
        <v>0.15304159091392855</v>
      </c>
    </row>
    <row r="172" spans="1:60" x14ac:dyDescent="0.3">
      <c r="A172" s="1">
        <v>42605</v>
      </c>
      <c r="B172">
        <v>10.019629999999999</v>
      </c>
      <c r="C172" s="1">
        <v>42605</v>
      </c>
      <c r="D172">
        <v>13.00681</v>
      </c>
      <c r="E172" s="1">
        <v>42528</v>
      </c>
      <c r="F172">
        <v>0.10355400375675407</v>
      </c>
      <c r="G172" s="1">
        <v>42600</v>
      </c>
      <c r="H172">
        <v>18.072500000000002</v>
      </c>
      <c r="I172" s="1">
        <v>42600</v>
      </c>
      <c r="J172">
        <v>21.103190000000001</v>
      </c>
      <c r="K172" s="1">
        <v>42528</v>
      </c>
      <c r="L172">
        <v>0.16518255392600253</v>
      </c>
      <c r="M172" s="1">
        <v>42605</v>
      </c>
      <c r="N172">
        <v>7.2765000000000004</v>
      </c>
      <c r="O172" s="1">
        <v>42605</v>
      </c>
      <c r="P172">
        <v>8.1763130000000004</v>
      </c>
      <c r="Q172" s="1">
        <v>42528</v>
      </c>
      <c r="R172">
        <v>5.251052950215785E-2</v>
      </c>
      <c r="S172" s="1">
        <v>42605</v>
      </c>
      <c r="T172">
        <v>6.165375</v>
      </c>
      <c r="U172" s="1">
        <v>42605</v>
      </c>
      <c r="V172">
        <v>7.5445000000000002</v>
      </c>
      <c r="W172" s="1">
        <v>42528</v>
      </c>
      <c r="X172">
        <v>5.075247388273868E-2</v>
      </c>
      <c r="Y172" s="1">
        <v>42627</v>
      </c>
      <c r="Z172">
        <v>4.2424999999999997</v>
      </c>
      <c r="AA172" s="1">
        <v>42627</v>
      </c>
      <c r="AB172">
        <v>4.5196880000000004</v>
      </c>
      <c r="AC172" s="1">
        <v>42528</v>
      </c>
      <c r="AD172">
        <v>4.7130045861654278E-2</v>
      </c>
      <c r="AE172" s="1">
        <v>42605</v>
      </c>
      <c r="AF172">
        <v>7.2983130000000003</v>
      </c>
      <c r="AG172" s="1">
        <v>42605</v>
      </c>
      <c r="AH172">
        <v>8.3134999999999994</v>
      </c>
      <c r="AI172" s="1">
        <v>42528</v>
      </c>
      <c r="AJ172">
        <v>5.3714632455795434E-2</v>
      </c>
      <c r="AK172" s="1">
        <v>44062</v>
      </c>
      <c r="AL172">
        <v>4.0244</v>
      </c>
      <c r="AM172" s="1">
        <v>44062</v>
      </c>
      <c r="AN172">
        <v>4.4077000000000002</v>
      </c>
      <c r="AO172" s="1">
        <v>42528</v>
      </c>
      <c r="AP172">
        <v>1.6956967256348959E-2</v>
      </c>
      <c r="AQ172" s="1">
        <v>44063</v>
      </c>
      <c r="AR172">
        <v>9.3666</v>
      </c>
      <c r="AS172" s="1">
        <v>44063</v>
      </c>
      <c r="AT172">
        <v>11.602399999999999</v>
      </c>
      <c r="AU172" s="1">
        <v>42528</v>
      </c>
      <c r="AV172">
        <v>3.0449425871181227E-2</v>
      </c>
      <c r="AW172" s="1">
        <v>42605</v>
      </c>
      <c r="AX172">
        <v>12.2065</v>
      </c>
      <c r="AY172" s="1">
        <v>42605</v>
      </c>
      <c r="AZ172">
        <v>12.45819</v>
      </c>
      <c r="BA172" s="1">
        <v>42528</v>
      </c>
      <c r="BB172">
        <v>0.10552956999742802</v>
      </c>
      <c r="BC172" s="1">
        <v>42605</v>
      </c>
      <c r="BD172">
        <v>14.27563</v>
      </c>
      <c r="BE172" s="1">
        <v>42605</v>
      </c>
      <c r="BF172">
        <v>17.2165</v>
      </c>
      <c r="BG172" s="1">
        <v>42528</v>
      </c>
      <c r="BH172">
        <v>0.15303442947671783</v>
      </c>
    </row>
    <row r="173" spans="1:60" x14ac:dyDescent="0.3">
      <c r="A173" s="1">
        <v>42606</v>
      </c>
      <c r="B173">
        <v>10.987310000000001</v>
      </c>
      <c r="C173" s="1">
        <v>42606</v>
      </c>
      <c r="D173">
        <v>14.175129999999999</v>
      </c>
      <c r="E173" s="1">
        <v>42529</v>
      </c>
      <c r="F173">
        <v>0.10119310832786325</v>
      </c>
      <c r="G173" s="1">
        <v>42601</v>
      </c>
      <c r="H173">
        <v>18.90662</v>
      </c>
      <c r="I173" s="1">
        <v>42601</v>
      </c>
      <c r="J173">
        <v>22.290690000000001</v>
      </c>
      <c r="K173" s="1">
        <v>42529</v>
      </c>
      <c r="L173">
        <v>0.16395679534705848</v>
      </c>
      <c r="M173" s="1">
        <v>42606</v>
      </c>
      <c r="N173">
        <v>6.5581880000000004</v>
      </c>
      <c r="O173" s="1">
        <v>42606</v>
      </c>
      <c r="P173">
        <v>7.6443750000000001</v>
      </c>
      <c r="Q173" s="1">
        <v>42529</v>
      </c>
      <c r="R173">
        <v>5.1868248515831612E-2</v>
      </c>
      <c r="S173" s="1">
        <v>42606</v>
      </c>
      <c r="T173">
        <v>6.0978130000000004</v>
      </c>
      <c r="U173" s="1">
        <v>42606</v>
      </c>
      <c r="V173">
        <v>7.321625</v>
      </c>
      <c r="W173" s="1">
        <v>42529</v>
      </c>
      <c r="X173">
        <v>5.052558791289747E-2</v>
      </c>
      <c r="Y173" s="1">
        <v>42628</v>
      </c>
      <c r="Z173">
        <v>3.9674999999999998</v>
      </c>
      <c r="AA173" s="1">
        <v>42628</v>
      </c>
      <c r="AB173">
        <v>4.2776880000000004</v>
      </c>
      <c r="AC173" s="1">
        <v>42529</v>
      </c>
      <c r="AD173">
        <v>4.6035716996157924E-2</v>
      </c>
      <c r="AE173" s="1">
        <v>42606</v>
      </c>
      <c r="AF173">
        <v>7.9201249999999996</v>
      </c>
      <c r="AG173" s="1">
        <v>42606</v>
      </c>
      <c r="AH173">
        <v>8.7174999999999994</v>
      </c>
      <c r="AI173" s="1">
        <v>42529</v>
      </c>
      <c r="AJ173">
        <v>5.4466827246973035E-2</v>
      </c>
      <c r="AK173" s="1">
        <v>44063</v>
      </c>
      <c r="AL173">
        <v>3.9931000000000001</v>
      </c>
      <c r="AM173" s="1">
        <v>44063</v>
      </c>
      <c r="AN173">
        <v>4.3882000000000003</v>
      </c>
      <c r="AO173" s="1">
        <v>42529</v>
      </c>
      <c r="AP173">
        <v>1.6527729438604217E-2</v>
      </c>
      <c r="AQ173" s="1">
        <v>44064</v>
      </c>
      <c r="AR173">
        <v>9.2903000000000002</v>
      </c>
      <c r="AS173" s="1">
        <v>44064</v>
      </c>
      <c r="AT173">
        <v>11.475300000000001</v>
      </c>
      <c r="AU173" s="1">
        <v>42529</v>
      </c>
      <c r="AV173">
        <v>2.9702936653475547E-2</v>
      </c>
      <c r="AW173" s="1">
        <v>42606</v>
      </c>
      <c r="AX173">
        <v>12.099880000000001</v>
      </c>
      <c r="AY173" s="1">
        <v>42606</v>
      </c>
      <c r="AZ173">
        <v>12.362629999999999</v>
      </c>
      <c r="BA173" s="1">
        <v>42529</v>
      </c>
      <c r="BB173">
        <v>0.10407765758114045</v>
      </c>
      <c r="BC173" s="1">
        <v>42606</v>
      </c>
      <c r="BD173">
        <v>15.566190000000001</v>
      </c>
      <c r="BE173" s="1">
        <v>42606</v>
      </c>
      <c r="BF173">
        <v>18.794879999999999</v>
      </c>
      <c r="BG173" s="1">
        <v>42529</v>
      </c>
      <c r="BH173">
        <v>0.15013083473872349</v>
      </c>
    </row>
    <row r="174" spans="1:60" x14ac:dyDescent="0.3">
      <c r="A174" s="1">
        <v>42607</v>
      </c>
      <c r="B174">
        <v>11.26613</v>
      </c>
      <c r="C174" s="1">
        <v>42607</v>
      </c>
      <c r="D174">
        <v>14.380190000000001</v>
      </c>
      <c r="E174" s="1">
        <v>42530</v>
      </c>
      <c r="F174">
        <v>9.9343373240608851E-2</v>
      </c>
      <c r="G174" s="1">
        <v>42604</v>
      </c>
      <c r="H174">
        <v>19.486689999999999</v>
      </c>
      <c r="I174" s="1">
        <v>42604</v>
      </c>
      <c r="J174">
        <v>22.68263</v>
      </c>
      <c r="K174" s="1">
        <v>42530</v>
      </c>
      <c r="L174">
        <v>0.1644438813377955</v>
      </c>
      <c r="M174" s="1">
        <v>42607</v>
      </c>
      <c r="N174">
        <v>6.7236880000000001</v>
      </c>
      <c r="O174" s="1">
        <v>42607</v>
      </c>
      <c r="P174">
        <v>7.7148130000000004</v>
      </c>
      <c r="Q174" s="1">
        <v>42530</v>
      </c>
      <c r="R174">
        <v>5.3801084077860703E-2</v>
      </c>
      <c r="S174" s="1">
        <v>42607</v>
      </c>
      <c r="T174">
        <v>6.071688</v>
      </c>
      <c r="U174" s="1">
        <v>42607</v>
      </c>
      <c r="V174">
        <v>7.359</v>
      </c>
      <c r="W174" s="1">
        <v>42530</v>
      </c>
      <c r="X174">
        <v>4.9404094939697725E-2</v>
      </c>
      <c r="Y174" s="1">
        <v>42629</v>
      </c>
      <c r="Z174">
        <v>4.0481879999999997</v>
      </c>
      <c r="AA174" s="1">
        <v>42629</v>
      </c>
      <c r="AB174">
        <v>4.5353130000000004</v>
      </c>
      <c r="AC174" s="1">
        <v>42530</v>
      </c>
      <c r="AD174">
        <v>4.4972350642886023E-2</v>
      </c>
      <c r="AE174" s="1">
        <v>42607</v>
      </c>
      <c r="AF174">
        <v>8.0299999999999994</v>
      </c>
      <c r="AG174" s="1">
        <v>42607</v>
      </c>
      <c r="AH174">
        <v>8.9288749999999997</v>
      </c>
      <c r="AI174" s="1">
        <v>42530</v>
      </c>
      <c r="AJ174">
        <v>5.3750429887950632E-2</v>
      </c>
      <c r="AK174" s="1">
        <v>44064</v>
      </c>
      <c r="AL174">
        <v>3.8170000000000002</v>
      </c>
      <c r="AM174" s="1">
        <v>44064</v>
      </c>
      <c r="AN174">
        <v>4.4138000000000002</v>
      </c>
      <c r="AO174" s="1">
        <v>42530</v>
      </c>
      <c r="AP174">
        <v>1.6583080512508876E-2</v>
      </c>
      <c r="AQ174" s="1">
        <v>44067</v>
      </c>
      <c r="AR174">
        <v>9.4943000000000008</v>
      </c>
      <c r="AS174" s="1">
        <v>44067</v>
      </c>
      <c r="AT174">
        <v>11.6557</v>
      </c>
      <c r="AU174" s="1">
        <v>42530</v>
      </c>
      <c r="AV174">
        <v>2.9148135115611536E-2</v>
      </c>
      <c r="AW174" s="1">
        <v>42607</v>
      </c>
      <c r="AX174">
        <v>12.55269</v>
      </c>
      <c r="AY174" s="1">
        <v>42607</v>
      </c>
      <c r="AZ174">
        <v>12.970689999999999</v>
      </c>
      <c r="BA174" s="1">
        <v>42530</v>
      </c>
      <c r="BB174">
        <v>0.10324012869574556</v>
      </c>
      <c r="BC174" s="1">
        <v>42607</v>
      </c>
      <c r="BD174">
        <v>15.59863</v>
      </c>
      <c r="BE174" s="1">
        <v>42607</v>
      </c>
      <c r="BF174">
        <v>18.851310000000002</v>
      </c>
      <c r="BG174" s="1">
        <v>42530</v>
      </c>
      <c r="BH174">
        <v>0.15000351579740279</v>
      </c>
    </row>
    <row r="175" spans="1:60" x14ac:dyDescent="0.3">
      <c r="A175" s="1">
        <v>42608</v>
      </c>
      <c r="B175">
        <v>11.207190000000001</v>
      </c>
      <c r="C175" s="1">
        <v>42608</v>
      </c>
      <c r="D175">
        <v>14.5265</v>
      </c>
      <c r="E175" s="1">
        <v>42531</v>
      </c>
      <c r="F175">
        <v>9.7250560200328615E-2</v>
      </c>
      <c r="G175" s="1">
        <v>42605</v>
      </c>
      <c r="H175">
        <v>18.152629999999998</v>
      </c>
      <c r="I175" s="1">
        <v>42605</v>
      </c>
      <c r="J175">
        <v>21.049689999999998</v>
      </c>
      <c r="K175" s="1">
        <v>42531</v>
      </c>
      <c r="L175">
        <v>0.18440736867387536</v>
      </c>
      <c r="M175" s="1">
        <v>42608</v>
      </c>
      <c r="N175">
        <v>6.3484999999999996</v>
      </c>
      <c r="O175" s="1">
        <v>42608</v>
      </c>
      <c r="P175">
        <v>7.5298129999999999</v>
      </c>
      <c r="Q175" s="1">
        <v>42531</v>
      </c>
      <c r="R175">
        <v>5.1113184457075377E-2</v>
      </c>
      <c r="S175" s="1">
        <v>42608</v>
      </c>
      <c r="T175">
        <v>6.2551880000000004</v>
      </c>
      <c r="U175" s="1">
        <v>42608</v>
      </c>
      <c r="V175">
        <v>7.483625</v>
      </c>
      <c r="W175" s="1">
        <v>42531</v>
      </c>
      <c r="X175">
        <v>4.9293855775781069E-2</v>
      </c>
      <c r="Y175" s="1">
        <v>42632</v>
      </c>
      <c r="Z175">
        <v>4.491625</v>
      </c>
      <c r="AA175" s="1">
        <v>42632</v>
      </c>
      <c r="AB175">
        <v>4.6183750000000003</v>
      </c>
      <c r="AC175" s="1">
        <v>42531</v>
      </c>
      <c r="AD175">
        <v>4.5160370030647073E-2</v>
      </c>
      <c r="AE175" s="1">
        <v>42608</v>
      </c>
      <c r="AF175">
        <v>7.7106250000000003</v>
      </c>
      <c r="AG175" s="1">
        <v>42608</v>
      </c>
      <c r="AH175">
        <v>8.8819999999999997</v>
      </c>
      <c r="AI175" s="1">
        <v>42531</v>
      </c>
      <c r="AJ175">
        <v>5.4697550821250898E-2</v>
      </c>
      <c r="AK175" s="1">
        <v>44067</v>
      </c>
      <c r="AL175">
        <v>3.8496000000000001</v>
      </c>
      <c r="AM175" s="1">
        <v>44067</v>
      </c>
      <c r="AN175">
        <v>4.5975999999999999</v>
      </c>
      <c r="AO175" s="1">
        <v>42531</v>
      </c>
      <c r="AP175">
        <v>1.6469875281681836E-2</v>
      </c>
      <c r="AQ175" s="1">
        <v>44068</v>
      </c>
      <c r="AR175">
        <v>9.4346999999999994</v>
      </c>
      <c r="AS175" s="1">
        <v>44068</v>
      </c>
      <c r="AT175">
        <v>11.6427</v>
      </c>
      <c r="AU175" s="1">
        <v>42531</v>
      </c>
      <c r="AV175">
        <v>3.2319848361306976E-2</v>
      </c>
      <c r="AW175" s="1">
        <v>42608</v>
      </c>
      <c r="AX175">
        <v>12.91038</v>
      </c>
      <c r="AY175" s="1">
        <v>42608</v>
      </c>
      <c r="AZ175">
        <v>13.00563</v>
      </c>
      <c r="BA175" s="1">
        <v>42531</v>
      </c>
      <c r="BB175">
        <v>0.10385751342518515</v>
      </c>
      <c r="BC175" s="1">
        <v>42608</v>
      </c>
      <c r="BD175">
        <v>15.873189999999999</v>
      </c>
      <c r="BE175" s="1">
        <v>42608</v>
      </c>
      <c r="BF175">
        <v>19.066379999999999</v>
      </c>
      <c r="BG175" s="1">
        <v>42531</v>
      </c>
      <c r="BH175">
        <v>0.15860350028928999</v>
      </c>
    </row>
    <row r="176" spans="1:60" x14ac:dyDescent="0.3">
      <c r="A176" s="1">
        <v>42611</v>
      </c>
      <c r="B176">
        <v>10.486499999999999</v>
      </c>
      <c r="C176" s="1">
        <v>42611</v>
      </c>
      <c r="D176">
        <v>13.5715</v>
      </c>
      <c r="E176" s="1">
        <v>42532</v>
      </c>
      <c r="F176">
        <v>9.3577564459315921E-2</v>
      </c>
      <c r="G176" s="1">
        <v>42606</v>
      </c>
      <c r="H176">
        <v>17.948370000000001</v>
      </c>
      <c r="I176" s="1">
        <v>42606</v>
      </c>
      <c r="J176">
        <v>20.75019</v>
      </c>
      <c r="K176" s="1">
        <v>42532</v>
      </c>
      <c r="L176">
        <v>0.18711580892718585</v>
      </c>
      <c r="M176" s="1">
        <v>42611</v>
      </c>
      <c r="N176">
        <v>5.7071249999999996</v>
      </c>
      <c r="O176" s="1">
        <v>42611</v>
      </c>
      <c r="P176">
        <v>7.1835000000000004</v>
      </c>
      <c r="Q176" s="1">
        <v>42532</v>
      </c>
      <c r="R176">
        <v>5.2143779610099569E-2</v>
      </c>
      <c r="S176" s="1">
        <v>42611</v>
      </c>
      <c r="T176">
        <v>6.0531249999999996</v>
      </c>
      <c r="U176" s="1">
        <v>42611</v>
      </c>
      <c r="V176">
        <v>7.1043750000000001</v>
      </c>
      <c r="W176" s="1">
        <v>42532</v>
      </c>
      <c r="X176">
        <v>5.0469142418584828E-2</v>
      </c>
      <c r="Y176" s="1">
        <v>42633</v>
      </c>
      <c r="Z176">
        <v>4.4928749999999997</v>
      </c>
      <c r="AA176" s="1">
        <v>42633</v>
      </c>
      <c r="AB176">
        <v>4.5171250000000001</v>
      </c>
      <c r="AC176" s="1">
        <v>42532</v>
      </c>
      <c r="AD176">
        <v>4.6270229087527912E-2</v>
      </c>
      <c r="AE176" s="1">
        <v>42611</v>
      </c>
      <c r="AF176">
        <v>7.7013749999999996</v>
      </c>
      <c r="AG176" s="1">
        <v>42611</v>
      </c>
      <c r="AH176">
        <v>8.8145000000000007</v>
      </c>
      <c r="AI176" s="1">
        <v>42532</v>
      </c>
      <c r="AJ176">
        <v>5.5707903505335457E-2</v>
      </c>
      <c r="AK176" s="1">
        <v>44068</v>
      </c>
      <c r="AL176">
        <v>4.0545</v>
      </c>
      <c r="AM176" s="1">
        <v>44068</v>
      </c>
      <c r="AN176">
        <v>4.6957000000000004</v>
      </c>
      <c r="AO176" s="1">
        <v>42532</v>
      </c>
      <c r="AP176">
        <v>1.6149172182168811E-2</v>
      </c>
      <c r="AQ176" s="1">
        <v>44069</v>
      </c>
      <c r="AR176">
        <v>9.3922000000000008</v>
      </c>
      <c r="AS176" s="1">
        <v>44069</v>
      </c>
      <c r="AT176">
        <v>11.5627</v>
      </c>
      <c r="AU176" s="1">
        <v>42532</v>
      </c>
      <c r="AV176">
        <v>3.3003956323127179E-2</v>
      </c>
      <c r="AW176" s="1">
        <v>42611</v>
      </c>
      <c r="AX176">
        <v>11.5665</v>
      </c>
      <c r="AY176" s="1">
        <v>42611</v>
      </c>
      <c r="AZ176">
        <v>12.14019</v>
      </c>
      <c r="BA176" s="1">
        <v>42532</v>
      </c>
      <c r="BB176">
        <v>0.10532167815370014</v>
      </c>
      <c r="BC176" s="1">
        <v>42611</v>
      </c>
      <c r="BD176">
        <v>15.54031</v>
      </c>
      <c r="BE176" s="1">
        <v>42611</v>
      </c>
      <c r="BF176">
        <v>18.4985</v>
      </c>
      <c r="BG176" s="1">
        <v>42532</v>
      </c>
      <c r="BH176">
        <v>0.15448137533778639</v>
      </c>
    </row>
    <row r="177" spans="1:60" x14ac:dyDescent="0.3">
      <c r="A177" s="1">
        <v>42612</v>
      </c>
      <c r="B177">
        <v>10.66813</v>
      </c>
      <c r="C177" s="1">
        <v>42612</v>
      </c>
      <c r="D177">
        <v>13.735379999999999</v>
      </c>
      <c r="E177" s="1">
        <v>42533</v>
      </c>
      <c r="F177">
        <v>9.5948899521089592E-2</v>
      </c>
      <c r="G177" s="1">
        <v>42607</v>
      </c>
      <c r="H177">
        <v>18.523879999999998</v>
      </c>
      <c r="I177" s="1">
        <v>42607</v>
      </c>
      <c r="J177">
        <v>21.287690000000001</v>
      </c>
      <c r="K177" s="1">
        <v>42533</v>
      </c>
      <c r="L177">
        <v>0.1900312329633185</v>
      </c>
      <c r="M177" s="1">
        <v>42612</v>
      </c>
      <c r="N177">
        <v>5.6106879999999997</v>
      </c>
      <c r="O177" s="1">
        <v>42612</v>
      </c>
      <c r="P177">
        <v>7.3168749999999996</v>
      </c>
      <c r="Q177" s="1">
        <v>42533</v>
      </c>
      <c r="R177">
        <v>5.3399951586230635E-2</v>
      </c>
      <c r="S177" s="1">
        <v>42612</v>
      </c>
      <c r="T177">
        <v>6.1943130000000002</v>
      </c>
      <c r="U177" s="1">
        <v>42612</v>
      </c>
      <c r="V177">
        <v>7.7806879999999996</v>
      </c>
      <c r="W177" s="1">
        <v>42533</v>
      </c>
      <c r="X177">
        <v>5.0882548210548099E-2</v>
      </c>
      <c r="Y177" s="1">
        <v>42634</v>
      </c>
      <c r="Z177">
        <v>5.7948750000000002</v>
      </c>
      <c r="AA177" s="1">
        <v>42634</v>
      </c>
      <c r="AB177">
        <v>5.3490000000000002</v>
      </c>
      <c r="AC177" s="1">
        <v>42533</v>
      </c>
      <c r="AD177">
        <v>4.7188175370374001E-2</v>
      </c>
      <c r="AE177" s="1">
        <v>42612</v>
      </c>
      <c r="AF177">
        <v>8.0271249999999998</v>
      </c>
      <c r="AG177" s="1">
        <v>42612</v>
      </c>
      <c r="AH177">
        <v>8.9003750000000004</v>
      </c>
      <c r="AI177" s="1">
        <v>42533</v>
      </c>
      <c r="AJ177">
        <v>5.6910825410089058E-2</v>
      </c>
      <c r="AK177" s="1">
        <v>44069</v>
      </c>
      <c r="AL177">
        <v>4.2098000000000004</v>
      </c>
      <c r="AM177" s="1">
        <v>44069</v>
      </c>
      <c r="AN177">
        <v>4.6332000000000004</v>
      </c>
      <c r="AO177" s="1">
        <v>42533</v>
      </c>
      <c r="AP177">
        <v>1.5705466677153352E-2</v>
      </c>
      <c r="AQ177" s="1">
        <v>44070</v>
      </c>
      <c r="AR177">
        <v>9.4671000000000003</v>
      </c>
      <c r="AS177" s="1">
        <v>44070</v>
      </c>
      <c r="AT177">
        <v>11.5855</v>
      </c>
      <c r="AU177" s="1">
        <v>42533</v>
      </c>
      <c r="AV177">
        <v>3.2409994277060622E-2</v>
      </c>
      <c r="AW177" s="1">
        <v>42612</v>
      </c>
      <c r="AX177">
        <v>11.642810000000001</v>
      </c>
      <c r="AY177" s="1">
        <v>42612</v>
      </c>
      <c r="AZ177">
        <v>12.499309999999999</v>
      </c>
      <c r="BA177" s="1">
        <v>42533</v>
      </c>
      <c r="BB177">
        <v>0.1058590398615625</v>
      </c>
      <c r="BC177" s="1">
        <v>42612</v>
      </c>
      <c r="BD177">
        <v>15.397130000000001</v>
      </c>
      <c r="BE177" s="1">
        <v>42612</v>
      </c>
      <c r="BF177">
        <v>18.665130000000001</v>
      </c>
      <c r="BG177" s="1">
        <v>42533</v>
      </c>
      <c r="BH177">
        <v>0.15601718749704696</v>
      </c>
    </row>
    <row r="178" spans="1:60" x14ac:dyDescent="0.3">
      <c r="A178" s="1">
        <v>42613</v>
      </c>
      <c r="B178">
        <v>11.20919</v>
      </c>
      <c r="C178" s="1">
        <v>42613</v>
      </c>
      <c r="D178">
        <v>14.199809999999999</v>
      </c>
      <c r="E178" s="1">
        <v>42534</v>
      </c>
      <c r="F178">
        <v>9.521992590845875E-2</v>
      </c>
      <c r="G178" s="1">
        <v>42608</v>
      </c>
      <c r="H178">
        <v>17.777809999999999</v>
      </c>
      <c r="I178" s="1">
        <v>42608</v>
      </c>
      <c r="J178">
        <v>20.269880000000001</v>
      </c>
      <c r="K178" s="1">
        <v>42534</v>
      </c>
      <c r="L178">
        <v>0.19953769441473562</v>
      </c>
      <c r="M178" s="1">
        <v>42613</v>
      </c>
      <c r="N178">
        <v>4.9713750000000001</v>
      </c>
      <c r="O178" s="1">
        <v>42613</v>
      </c>
      <c r="P178">
        <v>6.5688129999999996</v>
      </c>
      <c r="Q178" s="1">
        <v>42534</v>
      </c>
      <c r="R178">
        <v>5.6711093602317152E-2</v>
      </c>
      <c r="S178" s="1">
        <v>42613</v>
      </c>
      <c r="T178">
        <v>6.1176880000000002</v>
      </c>
      <c r="U178" s="1">
        <v>42613</v>
      </c>
      <c r="V178">
        <v>7.7543129999999998</v>
      </c>
      <c r="W178" s="1">
        <v>42534</v>
      </c>
      <c r="X178">
        <v>5.1194881992250474E-2</v>
      </c>
      <c r="Y178" s="1">
        <v>42635</v>
      </c>
      <c r="Z178">
        <v>4.2896879999999999</v>
      </c>
      <c r="AA178" s="1">
        <v>42635</v>
      </c>
      <c r="AB178">
        <v>4.2948750000000002</v>
      </c>
      <c r="AC178" s="1">
        <v>42534</v>
      </c>
      <c r="AD178">
        <v>4.6800902586943777E-2</v>
      </c>
      <c r="AE178" s="1">
        <v>42613</v>
      </c>
      <c r="AF178">
        <v>8.0220000000000002</v>
      </c>
      <c r="AG178" s="1">
        <v>42613</v>
      </c>
      <c r="AH178">
        <v>9.4048750000000005</v>
      </c>
      <c r="AI178" s="1">
        <v>42534</v>
      </c>
      <c r="AJ178">
        <v>5.8763581720610997E-2</v>
      </c>
      <c r="AK178" s="1">
        <v>44070</v>
      </c>
      <c r="AL178">
        <v>3.5802999999999998</v>
      </c>
      <c r="AM178" s="1">
        <v>44070</v>
      </c>
      <c r="AN178">
        <v>5.0195999999999996</v>
      </c>
      <c r="AO178" s="1">
        <v>42534</v>
      </c>
      <c r="AP178">
        <v>1.6622424332007581E-2</v>
      </c>
      <c r="AQ178" s="1">
        <v>44071</v>
      </c>
      <c r="AR178">
        <v>9.5169999999999995</v>
      </c>
      <c r="AS178" s="1">
        <v>44071</v>
      </c>
      <c r="AT178">
        <v>11.5984</v>
      </c>
      <c r="AU178" s="1">
        <v>42534</v>
      </c>
      <c r="AV178">
        <v>3.4409232222761599E-2</v>
      </c>
      <c r="AW178" s="1">
        <v>42613</v>
      </c>
      <c r="AX178">
        <v>11.72831</v>
      </c>
      <c r="AY178" s="1">
        <v>42613</v>
      </c>
      <c r="AZ178">
        <v>12.55481</v>
      </c>
      <c r="BA178" s="1">
        <v>42534</v>
      </c>
      <c r="BB178">
        <v>0.10207339852453397</v>
      </c>
      <c r="BC178" s="1">
        <v>42613</v>
      </c>
      <c r="BD178">
        <v>16.126190000000001</v>
      </c>
      <c r="BE178" s="1">
        <v>42613</v>
      </c>
      <c r="BF178">
        <v>19.017309999999998</v>
      </c>
      <c r="BG178" s="1">
        <v>42534</v>
      </c>
      <c r="BH178">
        <v>0.16102952875833038</v>
      </c>
    </row>
    <row r="179" spans="1:60" x14ac:dyDescent="0.3">
      <c r="A179" s="1">
        <v>42614</v>
      </c>
      <c r="B179">
        <v>11.27369</v>
      </c>
      <c r="C179" s="1">
        <v>42614</v>
      </c>
      <c r="D179">
        <v>14.16869</v>
      </c>
      <c r="E179" s="1">
        <v>42535</v>
      </c>
      <c r="F179">
        <v>8.9430747278979636E-2</v>
      </c>
      <c r="G179" s="1">
        <v>42611</v>
      </c>
      <c r="H179">
        <v>18.454809999999998</v>
      </c>
      <c r="I179" s="1">
        <v>42611</v>
      </c>
      <c r="J179">
        <v>21.147629999999999</v>
      </c>
      <c r="K179" s="1">
        <v>42535</v>
      </c>
      <c r="L179">
        <v>0.20959427723866059</v>
      </c>
      <c r="M179" s="1">
        <v>42614</v>
      </c>
      <c r="N179">
        <v>6.2968130000000002</v>
      </c>
      <c r="O179" s="1">
        <v>42614</v>
      </c>
      <c r="P179">
        <v>8.0793750000000006</v>
      </c>
      <c r="Q179" s="1">
        <v>42535</v>
      </c>
      <c r="R179">
        <v>5.5063172013051283E-2</v>
      </c>
      <c r="S179" s="1">
        <v>42614</v>
      </c>
      <c r="T179">
        <v>6.2809999999999997</v>
      </c>
      <c r="U179" s="1">
        <v>42614</v>
      </c>
      <c r="V179">
        <v>7.8676250000000003</v>
      </c>
      <c r="W179" s="1">
        <v>42535</v>
      </c>
      <c r="X179">
        <v>5.0258697975042364E-2</v>
      </c>
      <c r="Y179" s="1">
        <v>42636</v>
      </c>
      <c r="Z179">
        <v>4.1068129999999998</v>
      </c>
      <c r="AA179" s="1">
        <v>42636</v>
      </c>
      <c r="AB179">
        <v>4.1315</v>
      </c>
      <c r="AC179" s="1">
        <v>42535</v>
      </c>
      <c r="AD179">
        <v>4.5784427023827241E-2</v>
      </c>
      <c r="AE179" s="1">
        <v>42614</v>
      </c>
      <c r="AF179">
        <v>8.251125</v>
      </c>
      <c r="AG179" s="1">
        <v>42614</v>
      </c>
      <c r="AH179">
        <v>9.4658130000000007</v>
      </c>
      <c r="AI179" s="1">
        <v>42535</v>
      </c>
      <c r="AJ179">
        <v>6.1188647662129558E-2</v>
      </c>
      <c r="AK179" s="1">
        <v>44071</v>
      </c>
      <c r="AL179">
        <v>4.0787000000000004</v>
      </c>
      <c r="AM179" s="1">
        <v>44071</v>
      </c>
      <c r="AN179">
        <v>4.6425999999999998</v>
      </c>
      <c r="AO179" s="1">
        <v>42535</v>
      </c>
      <c r="AP179">
        <v>1.7307320413296454E-2</v>
      </c>
      <c r="AQ179" s="1">
        <v>44075</v>
      </c>
      <c r="AR179">
        <v>9.4319000000000006</v>
      </c>
      <c r="AS179" s="1">
        <v>44075</v>
      </c>
      <c r="AT179">
        <v>11.538399999999999</v>
      </c>
      <c r="AU179" s="1">
        <v>42535</v>
      </c>
      <c r="AV179">
        <v>4.0487202798969918E-2</v>
      </c>
      <c r="AW179" s="1">
        <v>42614</v>
      </c>
      <c r="AX179">
        <v>11.962630000000001</v>
      </c>
      <c r="AY179" s="1">
        <v>42614</v>
      </c>
      <c r="AZ179">
        <v>12.674810000000001</v>
      </c>
      <c r="BA179" s="1">
        <v>42535</v>
      </c>
      <c r="BB179">
        <v>9.5562617808446826E-2</v>
      </c>
      <c r="BC179" s="1">
        <v>42614</v>
      </c>
      <c r="BD179">
        <v>16.019629999999999</v>
      </c>
      <c r="BE179" s="1">
        <v>42614</v>
      </c>
      <c r="BF179">
        <v>19.163630000000001</v>
      </c>
      <c r="BG179" s="1">
        <v>42535</v>
      </c>
      <c r="BH179">
        <v>0.15703758369789134</v>
      </c>
    </row>
    <row r="180" spans="1:60" x14ac:dyDescent="0.3">
      <c r="A180" s="1">
        <v>42615</v>
      </c>
      <c r="B180">
        <v>9.9193130000000007</v>
      </c>
      <c r="C180" s="1">
        <v>42615</v>
      </c>
      <c r="D180">
        <v>12.54481</v>
      </c>
      <c r="E180" s="1">
        <v>42536</v>
      </c>
      <c r="F180">
        <v>8.7467534538167246E-2</v>
      </c>
      <c r="G180" s="1">
        <v>42612</v>
      </c>
      <c r="H180">
        <v>17.619</v>
      </c>
      <c r="I180" s="1">
        <v>42612</v>
      </c>
      <c r="J180">
        <v>20.044689999999999</v>
      </c>
      <c r="K180" s="1">
        <v>42536</v>
      </c>
      <c r="L180">
        <v>0.20990711601552406</v>
      </c>
      <c r="M180" s="1">
        <v>42615</v>
      </c>
      <c r="N180">
        <v>5.1698130000000004</v>
      </c>
      <c r="O180" s="1">
        <v>42615</v>
      </c>
      <c r="P180">
        <v>6.9871879999999997</v>
      </c>
      <c r="Q180" s="1">
        <v>42536</v>
      </c>
      <c r="R180">
        <v>5.3685622693910688E-2</v>
      </c>
      <c r="S180" s="1">
        <v>42615</v>
      </c>
      <c r="T180">
        <v>6.2831250000000001</v>
      </c>
      <c r="U180" s="1">
        <v>42615</v>
      </c>
      <c r="V180">
        <v>7.5773130000000002</v>
      </c>
      <c r="W180" s="1">
        <v>42536</v>
      </c>
      <c r="X180">
        <v>5.0245797396942828E-2</v>
      </c>
      <c r="Y180" s="1">
        <v>42639</v>
      </c>
      <c r="Z180">
        <v>4.5685000000000002</v>
      </c>
      <c r="AA180" s="1">
        <v>42639</v>
      </c>
      <c r="AB180">
        <v>4.7063750000000004</v>
      </c>
      <c r="AC180" s="1">
        <v>42536</v>
      </c>
      <c r="AD180">
        <v>4.4776347102426041E-2</v>
      </c>
      <c r="AE180" s="1">
        <v>42615</v>
      </c>
      <c r="AF180">
        <v>7.6281879999999997</v>
      </c>
      <c r="AG180" s="1">
        <v>42615</v>
      </c>
      <c r="AH180">
        <v>9.1226880000000001</v>
      </c>
      <c r="AI180" s="1">
        <v>42536</v>
      </c>
      <c r="AJ180">
        <v>6.1171805441935991E-2</v>
      </c>
      <c r="AK180" s="1">
        <v>44075</v>
      </c>
      <c r="AL180">
        <v>4.1847000000000003</v>
      </c>
      <c r="AM180" s="1">
        <v>44075</v>
      </c>
      <c r="AN180">
        <v>4.8037000000000001</v>
      </c>
      <c r="AO180" s="1">
        <v>42536</v>
      </c>
      <c r="AP180">
        <v>1.700978931095308E-2</v>
      </c>
      <c r="AQ180" s="1">
        <v>44076</v>
      </c>
      <c r="AR180">
        <v>9.3481000000000005</v>
      </c>
      <c r="AS180" s="1">
        <v>44076</v>
      </c>
      <c r="AT180">
        <v>11.4069</v>
      </c>
      <c r="AU180" s="1">
        <v>42536</v>
      </c>
      <c r="AV180">
        <v>4.0471035207406782E-2</v>
      </c>
      <c r="AW180" s="1">
        <v>42615</v>
      </c>
      <c r="AX180">
        <v>11.56263</v>
      </c>
      <c r="AY180" s="1">
        <v>42615</v>
      </c>
      <c r="AZ180">
        <v>12.25281</v>
      </c>
      <c r="BA180" s="1">
        <v>42536</v>
      </c>
      <c r="BB180">
        <v>9.3445439660102644E-2</v>
      </c>
      <c r="BC180" s="1">
        <v>42615</v>
      </c>
      <c r="BD180">
        <v>14.49713</v>
      </c>
      <c r="BE180" s="1">
        <v>42615</v>
      </c>
      <c r="BF180">
        <v>17.482379999999999</v>
      </c>
      <c r="BG180" s="1">
        <v>42536</v>
      </c>
      <c r="BH180">
        <v>0.15306208656931602</v>
      </c>
    </row>
    <row r="181" spans="1:60" x14ac:dyDescent="0.3">
      <c r="A181" s="1">
        <v>42619</v>
      </c>
      <c r="B181">
        <v>9.7769999999999992</v>
      </c>
      <c r="C181" s="1">
        <v>42619</v>
      </c>
      <c r="D181">
        <v>12.37438</v>
      </c>
      <c r="E181" s="1">
        <v>42537</v>
      </c>
      <c r="F181">
        <v>8.5988423325538924E-2</v>
      </c>
      <c r="G181" s="1">
        <v>42613</v>
      </c>
      <c r="H181">
        <v>17.666879999999999</v>
      </c>
      <c r="I181" s="1">
        <v>42613</v>
      </c>
      <c r="J181">
        <v>20.097999999999999</v>
      </c>
      <c r="K181" s="1">
        <v>42537</v>
      </c>
      <c r="L181">
        <v>0.20523855169989838</v>
      </c>
      <c r="M181" s="1">
        <v>42619</v>
      </c>
      <c r="N181">
        <v>6.749625</v>
      </c>
      <c r="O181" s="1">
        <v>42619</v>
      </c>
      <c r="P181">
        <v>7.9526250000000003</v>
      </c>
      <c r="Q181" s="1">
        <v>42537</v>
      </c>
      <c r="R181">
        <v>5.2411814951656491E-2</v>
      </c>
      <c r="S181" s="1">
        <v>42619</v>
      </c>
      <c r="T181">
        <v>6.0208750000000002</v>
      </c>
      <c r="U181" s="1">
        <v>42619</v>
      </c>
      <c r="V181">
        <v>7.2175000000000002</v>
      </c>
      <c r="W181" s="1">
        <v>42537</v>
      </c>
      <c r="X181">
        <v>4.9114770742170417E-2</v>
      </c>
      <c r="Y181" s="1">
        <v>42640</v>
      </c>
      <c r="Z181">
        <v>4.0385</v>
      </c>
      <c r="AA181" s="1">
        <v>42640</v>
      </c>
      <c r="AB181">
        <v>4.1368749999999999</v>
      </c>
      <c r="AC181" s="1">
        <v>42537</v>
      </c>
      <c r="AD181">
        <v>4.3722908755033665E-2</v>
      </c>
      <c r="AE181" s="1">
        <v>42619</v>
      </c>
      <c r="AF181">
        <v>7.7338129999999996</v>
      </c>
      <c r="AG181" s="1">
        <v>42619</v>
      </c>
      <c r="AH181">
        <v>8.703125</v>
      </c>
      <c r="AI181" s="1">
        <v>42537</v>
      </c>
      <c r="AJ181">
        <v>5.9697639294070091E-2</v>
      </c>
      <c r="AK181" s="1">
        <v>44076</v>
      </c>
      <c r="AL181">
        <v>3.9382000000000001</v>
      </c>
      <c r="AM181" s="1">
        <v>44076</v>
      </c>
      <c r="AN181">
        <v>4.7329999999999997</v>
      </c>
      <c r="AO181" s="1">
        <v>42537</v>
      </c>
      <c r="AP181">
        <v>1.719544852135076E-2</v>
      </c>
      <c r="AQ181" s="1">
        <v>44077</v>
      </c>
      <c r="AR181">
        <v>8.9216999999999995</v>
      </c>
      <c r="AS181" s="1">
        <v>44077</v>
      </c>
      <c r="AT181">
        <v>11.1068</v>
      </c>
      <c r="AU181" s="1">
        <v>42537</v>
      </c>
      <c r="AV181">
        <v>4.3046664586074063E-2</v>
      </c>
      <c r="AW181" s="1">
        <v>42619</v>
      </c>
      <c r="AX181">
        <v>12.295809999999999</v>
      </c>
      <c r="AY181" s="1">
        <v>42619</v>
      </c>
      <c r="AZ181">
        <v>12.69388</v>
      </c>
      <c r="BA181" s="1">
        <v>42537</v>
      </c>
      <c r="BB181">
        <v>9.178794255580397E-2</v>
      </c>
      <c r="BC181" s="1">
        <v>42619</v>
      </c>
      <c r="BD181">
        <v>14.833130000000001</v>
      </c>
      <c r="BE181" s="1">
        <v>42619</v>
      </c>
      <c r="BF181">
        <v>17.951630000000002</v>
      </c>
      <c r="BG181" s="1">
        <v>42537</v>
      </c>
      <c r="BH181">
        <v>0.14959581971714805</v>
      </c>
    </row>
    <row r="182" spans="1:60" x14ac:dyDescent="0.3">
      <c r="A182" s="1">
        <v>42620</v>
      </c>
      <c r="B182">
        <v>9.7621249999999993</v>
      </c>
      <c r="C182" s="1">
        <v>42620</v>
      </c>
      <c r="D182">
        <v>12.486000000000001</v>
      </c>
      <c r="E182" s="1">
        <v>42538</v>
      </c>
      <c r="F182">
        <v>8.0348628849028061E-2</v>
      </c>
      <c r="G182" s="1">
        <v>42614</v>
      </c>
      <c r="H182">
        <v>18.293620000000001</v>
      </c>
      <c r="I182" s="1">
        <v>42614</v>
      </c>
      <c r="J182">
        <v>21.033380000000001</v>
      </c>
      <c r="K182" s="1">
        <v>42538</v>
      </c>
      <c r="L182">
        <v>0.20936566119250094</v>
      </c>
      <c r="M182" s="1">
        <v>42620</v>
      </c>
      <c r="N182">
        <v>6.2243750000000002</v>
      </c>
      <c r="O182" s="1">
        <v>42620</v>
      </c>
      <c r="P182">
        <v>7.3578130000000002</v>
      </c>
      <c r="Q182" s="1">
        <v>42538</v>
      </c>
      <c r="R182">
        <v>5.1860886484841343E-2</v>
      </c>
      <c r="S182" s="1">
        <v>42620</v>
      </c>
      <c r="T182">
        <v>5.8633129999999998</v>
      </c>
      <c r="U182" s="1">
        <v>42620</v>
      </c>
      <c r="V182">
        <v>7.1448749999999999</v>
      </c>
      <c r="W182" s="1">
        <v>42538</v>
      </c>
      <c r="X182">
        <v>5.0570349287354752E-2</v>
      </c>
      <c r="Y182" s="1">
        <v>42641</v>
      </c>
      <c r="Z182">
        <v>4.1040000000000001</v>
      </c>
      <c r="AA182" s="1">
        <v>42641</v>
      </c>
      <c r="AB182">
        <v>4.3525</v>
      </c>
      <c r="AC182" s="1">
        <v>42538</v>
      </c>
      <c r="AD182">
        <v>4.3942059292422488E-2</v>
      </c>
      <c r="AE182" s="1">
        <v>42620</v>
      </c>
      <c r="AF182">
        <v>7.7281880000000003</v>
      </c>
      <c r="AG182" s="1">
        <v>42620</v>
      </c>
      <c r="AH182">
        <v>8.6219999999999999</v>
      </c>
      <c r="AI182" s="1">
        <v>42538</v>
      </c>
      <c r="AJ182">
        <v>5.9753962096479533E-2</v>
      </c>
      <c r="AK182" s="1">
        <v>44077</v>
      </c>
      <c r="AL182">
        <v>3.7810999999999999</v>
      </c>
      <c r="AM182" s="1">
        <v>44077</v>
      </c>
      <c r="AN182">
        <v>4.7698</v>
      </c>
      <c r="AO182" s="1">
        <v>42538</v>
      </c>
      <c r="AP182">
        <v>1.7142504815889539E-2</v>
      </c>
      <c r="AQ182" s="1">
        <v>44078</v>
      </c>
      <c r="AR182">
        <v>8.9850999999999992</v>
      </c>
      <c r="AS182" s="1">
        <v>44078</v>
      </c>
      <c r="AT182">
        <v>11.2035</v>
      </c>
      <c r="AU182" s="1">
        <v>42538</v>
      </c>
      <c r="AV182">
        <v>4.4401818472060074E-2</v>
      </c>
      <c r="AW182" s="1">
        <v>42620</v>
      </c>
      <c r="AX182">
        <v>12.340630000000001</v>
      </c>
      <c r="AY182" s="1">
        <v>42620</v>
      </c>
      <c r="AZ182">
        <v>12.70763</v>
      </c>
      <c r="BA182" s="1">
        <v>42538</v>
      </c>
      <c r="BB182">
        <v>9.5847683031736436E-2</v>
      </c>
      <c r="BC182" s="1">
        <v>42620</v>
      </c>
      <c r="BD182">
        <v>14.342309999999999</v>
      </c>
      <c r="BE182" s="1">
        <v>42620</v>
      </c>
      <c r="BF182">
        <v>17.531189999999999</v>
      </c>
      <c r="BG182" s="1">
        <v>42538</v>
      </c>
      <c r="BH182">
        <v>0.13654876696630824</v>
      </c>
    </row>
    <row r="183" spans="1:60" x14ac:dyDescent="0.3">
      <c r="A183" s="1">
        <v>42621</v>
      </c>
      <c r="B183">
        <v>10.22113</v>
      </c>
      <c r="C183" s="1">
        <v>42621</v>
      </c>
      <c r="D183">
        <v>13.11669</v>
      </c>
      <c r="E183" s="1">
        <v>42539</v>
      </c>
      <c r="F183">
        <v>8.2326497025021456E-2</v>
      </c>
      <c r="G183" s="1">
        <v>42615</v>
      </c>
      <c r="H183">
        <v>16.49213</v>
      </c>
      <c r="I183" s="1">
        <v>42615</v>
      </c>
      <c r="J183">
        <v>18.887810000000002</v>
      </c>
      <c r="K183" s="1">
        <v>42539</v>
      </c>
      <c r="L183">
        <v>0.21280392738078932</v>
      </c>
      <c r="M183" s="1">
        <v>42621</v>
      </c>
      <c r="N183">
        <v>6.5791250000000003</v>
      </c>
      <c r="O183" s="1">
        <v>42621</v>
      </c>
      <c r="P183">
        <v>7.7698749999999999</v>
      </c>
      <c r="Q183" s="1">
        <v>42539</v>
      </c>
      <c r="R183">
        <v>5.3139295616446675E-2</v>
      </c>
      <c r="S183" s="1">
        <v>42621</v>
      </c>
      <c r="T183">
        <v>6.0146249999999997</v>
      </c>
      <c r="U183" s="1">
        <v>42621</v>
      </c>
      <c r="V183">
        <v>7.2846250000000001</v>
      </c>
      <c r="W183" s="1">
        <v>42539</v>
      </c>
      <c r="X183">
        <v>3.9875942233449285E-2</v>
      </c>
      <c r="Y183" s="1">
        <v>42642</v>
      </c>
      <c r="Z183">
        <v>4.4180000000000001</v>
      </c>
      <c r="AA183" s="1">
        <v>42642</v>
      </c>
      <c r="AB183">
        <v>4.6483129999999999</v>
      </c>
      <c r="AC183" s="1">
        <v>42539</v>
      </c>
      <c r="AD183">
        <v>3.6024266199988587E-2</v>
      </c>
      <c r="AE183" s="1">
        <v>42621</v>
      </c>
      <c r="AF183">
        <v>7.3713129999999998</v>
      </c>
      <c r="AG183" s="1">
        <v>42621</v>
      </c>
      <c r="AH183">
        <v>8.5781880000000008</v>
      </c>
      <c r="AI183" s="1">
        <v>42539</v>
      </c>
      <c r="AJ183">
        <v>4.9683185769196961E-2</v>
      </c>
      <c r="AK183" s="1">
        <v>44078</v>
      </c>
      <c r="AL183">
        <v>4.2999000000000001</v>
      </c>
      <c r="AM183" s="1">
        <v>44078</v>
      </c>
      <c r="AN183">
        <v>4.9402999999999997</v>
      </c>
      <c r="AO183" s="1">
        <v>42539</v>
      </c>
      <c r="AP183">
        <v>1.6889057553954857E-2</v>
      </c>
      <c r="AQ183" s="1">
        <v>44081</v>
      </c>
      <c r="AR183">
        <v>9.5482999999999993</v>
      </c>
      <c r="AS183" s="1">
        <v>44081</v>
      </c>
      <c r="AT183">
        <v>11.682</v>
      </c>
      <c r="AU183" s="1">
        <v>42539</v>
      </c>
      <c r="AV183">
        <v>4.549753129322115E-2</v>
      </c>
      <c r="AW183" s="1">
        <v>42621</v>
      </c>
      <c r="AX183">
        <v>12.515000000000001</v>
      </c>
      <c r="AY183" s="1">
        <v>42621</v>
      </c>
      <c r="AZ183">
        <v>12.90169</v>
      </c>
      <c r="BA183" s="1">
        <v>42539</v>
      </c>
      <c r="BB183">
        <v>7.9706237866998458E-2</v>
      </c>
      <c r="BC183" s="1">
        <v>42621</v>
      </c>
      <c r="BD183">
        <v>14.418810000000001</v>
      </c>
      <c r="BE183" s="1">
        <v>42621</v>
      </c>
      <c r="BF183">
        <v>18.035810000000001</v>
      </c>
      <c r="BG183" s="1">
        <v>42539</v>
      </c>
      <c r="BH183">
        <v>0.13952936270194666</v>
      </c>
    </row>
    <row r="184" spans="1:60" x14ac:dyDescent="0.3">
      <c r="A184" s="1">
        <v>42622</v>
      </c>
      <c r="B184">
        <v>15.009690000000001</v>
      </c>
      <c r="C184" s="1">
        <v>42622</v>
      </c>
      <c r="D184">
        <v>18.674309999999998</v>
      </c>
      <c r="E184" s="1">
        <v>42540</v>
      </c>
      <c r="F184">
        <v>8.2893446933551829E-2</v>
      </c>
      <c r="G184" s="1">
        <v>42618</v>
      </c>
      <c r="H184">
        <v>16.697620000000001</v>
      </c>
      <c r="I184" s="1">
        <v>42618</v>
      </c>
      <c r="J184">
        <v>18.956630000000001</v>
      </c>
      <c r="K184" s="1">
        <v>42540</v>
      </c>
      <c r="L184">
        <v>0.21438844183388595</v>
      </c>
      <c r="M184" s="1">
        <v>42622</v>
      </c>
      <c r="N184">
        <v>7.7366250000000001</v>
      </c>
      <c r="O184" s="1">
        <v>42622</v>
      </c>
      <c r="P184">
        <v>9.1156249999999996</v>
      </c>
      <c r="Q184" s="1">
        <v>42540</v>
      </c>
      <c r="R184">
        <v>5.3333250236463327E-2</v>
      </c>
      <c r="S184" s="1">
        <v>42622</v>
      </c>
      <c r="T184">
        <v>7.0733750000000004</v>
      </c>
      <c r="U184" s="1">
        <v>42622</v>
      </c>
      <c r="V184">
        <v>8.3726249999999993</v>
      </c>
      <c r="W184" s="1">
        <v>42540</v>
      </c>
      <c r="X184">
        <v>4.0600814628975086E-2</v>
      </c>
      <c r="Y184" s="1">
        <v>42643</v>
      </c>
      <c r="Z184">
        <v>4.4671880000000002</v>
      </c>
      <c r="AA184" s="1">
        <v>42643</v>
      </c>
      <c r="AB184">
        <v>4.7133130000000003</v>
      </c>
      <c r="AC184" s="1">
        <v>42540</v>
      </c>
      <c r="AD184">
        <v>3.6590313847926971E-2</v>
      </c>
      <c r="AE184" s="1">
        <v>42622</v>
      </c>
      <c r="AF184">
        <v>8.3256250000000005</v>
      </c>
      <c r="AG184" s="1">
        <v>42622</v>
      </c>
      <c r="AH184">
        <v>9.4644999999999992</v>
      </c>
      <c r="AI184" s="1">
        <v>42540</v>
      </c>
      <c r="AJ184">
        <v>4.86322280667843E-2</v>
      </c>
      <c r="AK184" s="1">
        <v>44081</v>
      </c>
      <c r="AL184">
        <v>4.0427999999999997</v>
      </c>
      <c r="AM184" s="1">
        <v>44081</v>
      </c>
      <c r="AN184">
        <v>4.9446000000000003</v>
      </c>
      <c r="AO184" s="1">
        <v>42540</v>
      </c>
      <c r="AP184">
        <v>1.6814706583481318E-2</v>
      </c>
      <c r="AQ184" s="1">
        <v>44082</v>
      </c>
      <c r="AR184">
        <v>9.7095000000000002</v>
      </c>
      <c r="AS184" s="1">
        <v>44082</v>
      </c>
      <c r="AT184">
        <v>11.8826</v>
      </c>
      <c r="AU184" s="1">
        <v>42540</v>
      </c>
      <c r="AV184">
        <v>4.637332656081037E-2</v>
      </c>
      <c r="AW184" s="1">
        <v>42622</v>
      </c>
      <c r="AX184">
        <v>13.404809999999999</v>
      </c>
      <c r="AY184" s="1">
        <v>42622</v>
      </c>
      <c r="AZ184">
        <v>13.967129999999999</v>
      </c>
      <c r="BA184" s="1">
        <v>42540</v>
      </c>
      <c r="BB184">
        <v>8.1430926089173225E-2</v>
      </c>
      <c r="BC184" s="1">
        <v>42622</v>
      </c>
      <c r="BD184">
        <v>18.871379999999998</v>
      </c>
      <c r="BE184" s="1">
        <v>42622</v>
      </c>
      <c r="BF184">
        <v>22.871500000000001</v>
      </c>
      <c r="BG184" s="1">
        <v>42540</v>
      </c>
      <c r="BH184">
        <v>0.13894019279132874</v>
      </c>
    </row>
    <row r="185" spans="1:60" x14ac:dyDescent="0.3">
      <c r="A185" s="1">
        <v>42625</v>
      </c>
      <c r="B185">
        <v>12.7355</v>
      </c>
      <c r="C185" s="1">
        <v>42625</v>
      </c>
      <c r="D185">
        <v>15.90713</v>
      </c>
      <c r="E185" s="1">
        <v>42541</v>
      </c>
      <c r="F185">
        <v>8.2593544838143906E-2</v>
      </c>
      <c r="G185" s="1">
        <v>42619</v>
      </c>
      <c r="H185">
        <v>17.224499999999999</v>
      </c>
      <c r="I185" s="1">
        <v>42619</v>
      </c>
      <c r="J185">
        <v>19.646380000000001</v>
      </c>
      <c r="K185" s="1">
        <v>42541</v>
      </c>
      <c r="L185">
        <v>0.23985463684981725</v>
      </c>
      <c r="M185" s="1">
        <v>42625</v>
      </c>
      <c r="N185">
        <v>8.8140000000000001</v>
      </c>
      <c r="O185" s="1">
        <v>42625</v>
      </c>
      <c r="P185">
        <v>10.37913</v>
      </c>
      <c r="Q185" s="1">
        <v>42541</v>
      </c>
      <c r="R185">
        <v>5.5790875483690647E-2</v>
      </c>
      <c r="S185" s="1">
        <v>42625</v>
      </c>
      <c r="T185">
        <v>6.9768749999999997</v>
      </c>
      <c r="U185" s="1">
        <v>42625</v>
      </c>
      <c r="V185">
        <v>8.5921880000000002</v>
      </c>
      <c r="W185" s="1">
        <v>42541</v>
      </c>
      <c r="X185">
        <v>4.1333459530357344E-2</v>
      </c>
      <c r="Y185" s="1">
        <v>42646</v>
      </c>
      <c r="Z185">
        <v>4.5653129999999997</v>
      </c>
      <c r="AA185" s="1">
        <v>42646</v>
      </c>
      <c r="AB185">
        <v>4.7303750000000004</v>
      </c>
      <c r="AC185" s="1">
        <v>42541</v>
      </c>
      <c r="AD185">
        <v>3.6870514440286072E-2</v>
      </c>
      <c r="AE185" s="1">
        <v>42625</v>
      </c>
      <c r="AF185">
        <v>8.8896879999999996</v>
      </c>
      <c r="AG185" s="1">
        <v>42625</v>
      </c>
      <c r="AH185">
        <v>10.227869999999999</v>
      </c>
      <c r="AI185" s="1">
        <v>42541</v>
      </c>
      <c r="AJ185">
        <v>5.2998903765951386E-2</v>
      </c>
      <c r="AK185" s="1">
        <v>44082</v>
      </c>
      <c r="AL185">
        <v>4.0552999999999999</v>
      </c>
      <c r="AM185" s="1">
        <v>44082</v>
      </c>
      <c r="AN185">
        <v>4.8654999999999999</v>
      </c>
      <c r="AO185" s="1">
        <v>42541</v>
      </c>
      <c r="AP185">
        <v>1.7221720119101981E-2</v>
      </c>
      <c r="AQ185" s="1">
        <v>44083</v>
      </c>
      <c r="AR185">
        <v>9.5248000000000008</v>
      </c>
      <c r="AS185" s="1">
        <v>44083</v>
      </c>
      <c r="AT185">
        <v>11.7475</v>
      </c>
      <c r="AU185" s="1">
        <v>42541</v>
      </c>
      <c r="AV185">
        <v>4.8587898823892396E-2</v>
      </c>
      <c r="AW185" s="1">
        <v>42625</v>
      </c>
      <c r="AX185">
        <v>13.30738</v>
      </c>
      <c r="AY185" s="1">
        <v>42625</v>
      </c>
      <c r="AZ185">
        <v>13.98869</v>
      </c>
      <c r="BA185" s="1">
        <v>42541</v>
      </c>
      <c r="BB185">
        <v>9.3404648141673707E-2</v>
      </c>
      <c r="BC185" s="1">
        <v>42625</v>
      </c>
      <c r="BD185">
        <v>16.832630000000002</v>
      </c>
      <c r="BE185" s="1">
        <v>42625</v>
      </c>
      <c r="BF185">
        <v>20.331630000000001</v>
      </c>
      <c r="BG185" s="1">
        <v>42541</v>
      </c>
      <c r="BH185">
        <v>0.13379290943034264</v>
      </c>
    </row>
    <row r="186" spans="1:60" x14ac:dyDescent="0.3">
      <c r="A186" s="1">
        <v>42626</v>
      </c>
      <c r="B186">
        <v>15.35981</v>
      </c>
      <c r="C186" s="1">
        <v>42626</v>
      </c>
      <c r="D186">
        <v>19.08681</v>
      </c>
      <c r="E186" s="1">
        <v>42542</v>
      </c>
      <c r="F186">
        <v>8.2128914148434595E-2</v>
      </c>
      <c r="G186" s="1">
        <v>42620</v>
      </c>
      <c r="H186">
        <v>16.881129999999999</v>
      </c>
      <c r="I186" s="1">
        <v>42620</v>
      </c>
      <c r="J186">
        <v>19.123000000000001</v>
      </c>
      <c r="K186" s="1">
        <v>42542</v>
      </c>
      <c r="L186">
        <v>0.24006950436674562</v>
      </c>
      <c r="M186" s="1">
        <v>42626</v>
      </c>
      <c r="N186">
        <v>10.36469</v>
      </c>
      <c r="O186" s="1">
        <v>42626</v>
      </c>
      <c r="P186">
        <v>11.870810000000001</v>
      </c>
      <c r="Q186" s="1">
        <v>42542</v>
      </c>
      <c r="R186">
        <v>5.6980182076056422E-2</v>
      </c>
      <c r="S186" s="1">
        <v>42626</v>
      </c>
      <c r="T186">
        <v>7.2891880000000002</v>
      </c>
      <c r="U186" s="1">
        <v>42626</v>
      </c>
      <c r="V186">
        <v>9.4186250000000005</v>
      </c>
      <c r="W186" s="1">
        <v>42542</v>
      </c>
      <c r="X186">
        <v>4.1707064644899705E-2</v>
      </c>
      <c r="Y186" s="1">
        <v>42647</v>
      </c>
      <c r="Z186">
        <v>4.4843130000000002</v>
      </c>
      <c r="AA186" s="1">
        <v>42647</v>
      </c>
      <c r="AB186">
        <v>4.7965</v>
      </c>
      <c r="AC186" s="1">
        <v>42542</v>
      </c>
      <c r="AD186">
        <v>3.7295842647179646E-2</v>
      </c>
      <c r="AE186" s="1">
        <v>42626</v>
      </c>
      <c r="AF186">
        <v>9.7486250000000005</v>
      </c>
      <c r="AG186" s="1">
        <v>42626</v>
      </c>
      <c r="AH186">
        <v>11.324809999999999</v>
      </c>
      <c r="AI186" s="1">
        <v>42542</v>
      </c>
      <c r="AJ186">
        <v>5.3329221892332065E-2</v>
      </c>
      <c r="AK186" s="1">
        <v>44083</v>
      </c>
      <c r="AL186">
        <v>4.1241000000000003</v>
      </c>
      <c r="AM186" s="1">
        <v>44083</v>
      </c>
      <c r="AN186">
        <v>4.7858999999999998</v>
      </c>
      <c r="AO186" s="1">
        <v>42542</v>
      </c>
      <c r="AP186">
        <v>1.7342858358399757E-2</v>
      </c>
      <c r="AQ186" s="1">
        <v>44084</v>
      </c>
      <c r="AR186">
        <v>9.3907000000000007</v>
      </c>
      <c r="AS186" s="1">
        <v>44084</v>
      </c>
      <c r="AT186">
        <v>11.6792</v>
      </c>
      <c r="AU186" s="1">
        <v>42542</v>
      </c>
      <c r="AV186">
        <v>4.85093301559281E-2</v>
      </c>
      <c r="AW186" s="1">
        <v>42626</v>
      </c>
      <c r="AX186">
        <v>13.89263</v>
      </c>
      <c r="AY186" s="1">
        <v>42626</v>
      </c>
      <c r="AZ186">
        <v>14.490690000000001</v>
      </c>
      <c r="BA186" s="1">
        <v>42542</v>
      </c>
      <c r="BB186">
        <v>9.5959504238486523E-2</v>
      </c>
      <c r="BC186" s="1">
        <v>42626</v>
      </c>
      <c r="BD186">
        <v>19.613689999999998</v>
      </c>
      <c r="BE186" s="1">
        <v>42626</v>
      </c>
      <c r="BF186">
        <v>22.833880000000001</v>
      </c>
      <c r="BG186" s="1">
        <v>42542</v>
      </c>
      <c r="BH186">
        <v>0.13478776226454017</v>
      </c>
    </row>
    <row r="187" spans="1:60" x14ac:dyDescent="0.3">
      <c r="A187" s="1">
        <v>42627</v>
      </c>
      <c r="B187">
        <v>15.49419</v>
      </c>
      <c r="C187" s="1">
        <v>42627</v>
      </c>
      <c r="D187">
        <v>19.086880000000001</v>
      </c>
      <c r="E187" s="1">
        <v>42543</v>
      </c>
      <c r="F187">
        <v>8.0607206795159286E-2</v>
      </c>
      <c r="G187" s="1">
        <v>42621</v>
      </c>
      <c r="H187">
        <v>16.230630000000001</v>
      </c>
      <c r="I187" s="1">
        <v>42621</v>
      </c>
      <c r="J187">
        <v>18.475629999999999</v>
      </c>
      <c r="K187" s="1">
        <v>42543</v>
      </c>
      <c r="L187">
        <v>0.23446574910406959</v>
      </c>
      <c r="M187" s="1">
        <v>42627</v>
      </c>
      <c r="N187">
        <v>10.31681</v>
      </c>
      <c r="O187" s="1">
        <v>42627</v>
      </c>
      <c r="P187">
        <v>11.44469</v>
      </c>
      <c r="Q187" s="1">
        <v>42543</v>
      </c>
      <c r="R187">
        <v>5.5543610842072266E-2</v>
      </c>
      <c r="S187" s="1">
        <v>42627</v>
      </c>
      <c r="T187">
        <v>7.1501250000000001</v>
      </c>
      <c r="U187" s="1">
        <v>42627</v>
      </c>
      <c r="V187">
        <v>8.6620000000000008</v>
      </c>
      <c r="W187" s="1">
        <v>42543</v>
      </c>
      <c r="X187">
        <v>4.0804939351277963E-2</v>
      </c>
      <c r="Y187" s="1">
        <v>42648</v>
      </c>
      <c r="Z187">
        <v>4.571625</v>
      </c>
      <c r="AA187" s="1">
        <v>42648</v>
      </c>
      <c r="AB187">
        <v>5.1496250000000003</v>
      </c>
      <c r="AC187" s="1">
        <v>42543</v>
      </c>
      <c r="AD187">
        <v>3.6553127931778062E-2</v>
      </c>
      <c r="AE187" s="1">
        <v>42627</v>
      </c>
      <c r="AF187">
        <v>9.9580000000000002</v>
      </c>
      <c r="AG187" s="1">
        <v>42627</v>
      </c>
      <c r="AH187">
        <v>11.21181</v>
      </c>
      <c r="AI187" s="1">
        <v>42543</v>
      </c>
      <c r="AJ187">
        <v>5.3179609151539936E-2</v>
      </c>
      <c r="AK187" s="1">
        <v>44084</v>
      </c>
      <c r="AL187">
        <v>4.0833000000000004</v>
      </c>
      <c r="AM187" s="1">
        <v>44084</v>
      </c>
      <c r="AN187">
        <v>4.8407</v>
      </c>
      <c r="AO187" s="1">
        <v>42543</v>
      </c>
      <c r="AP187">
        <v>1.6939356419121424E-2</v>
      </c>
      <c r="AQ187" s="1">
        <v>44085</v>
      </c>
      <c r="AR187">
        <v>9.5120000000000005</v>
      </c>
      <c r="AS187" s="1">
        <v>44085</v>
      </c>
      <c r="AT187">
        <v>11.7874</v>
      </c>
      <c r="AU187" s="1">
        <v>42543</v>
      </c>
      <c r="AV187">
        <v>4.7398587535833231E-2</v>
      </c>
      <c r="AW187" s="1">
        <v>42627</v>
      </c>
      <c r="AX187">
        <v>13.998189999999999</v>
      </c>
      <c r="AY187" s="1">
        <v>42627</v>
      </c>
      <c r="AZ187">
        <v>14.56038</v>
      </c>
      <c r="BA187" s="1">
        <v>42543</v>
      </c>
      <c r="BB187">
        <v>9.3537727912269705E-2</v>
      </c>
      <c r="BC187" s="1">
        <v>42627</v>
      </c>
      <c r="BD187">
        <v>19.446120000000001</v>
      </c>
      <c r="BE187" s="1">
        <v>42627</v>
      </c>
      <c r="BF187">
        <v>23.030999999999999</v>
      </c>
      <c r="BG187" s="1">
        <v>42543</v>
      </c>
      <c r="BH187">
        <v>0.13310120179429252</v>
      </c>
    </row>
    <row r="188" spans="1:60" x14ac:dyDescent="0.3">
      <c r="A188" s="1">
        <v>42628</v>
      </c>
      <c r="B188">
        <v>13.704689999999999</v>
      </c>
      <c r="C188" s="1">
        <v>42628</v>
      </c>
      <c r="D188">
        <v>17.17069</v>
      </c>
      <c r="E188" s="1">
        <v>42544</v>
      </c>
      <c r="F188">
        <v>8.9185564101293899E-2</v>
      </c>
      <c r="G188" s="1">
        <v>42622</v>
      </c>
      <c r="H188">
        <v>17.615690000000001</v>
      </c>
      <c r="I188" s="1">
        <v>42622</v>
      </c>
      <c r="J188">
        <v>20.140999999999998</v>
      </c>
      <c r="K188" s="1">
        <v>42544</v>
      </c>
      <c r="L188">
        <v>0.23747955431458126</v>
      </c>
      <c r="M188" s="1">
        <v>42628</v>
      </c>
      <c r="N188">
        <v>10.65413</v>
      </c>
      <c r="O188" s="1">
        <v>42628</v>
      </c>
      <c r="P188">
        <v>12.436809999999999</v>
      </c>
      <c r="Q188" s="1">
        <v>42544</v>
      </c>
      <c r="R188">
        <v>5.8697393190570706E-2</v>
      </c>
      <c r="S188" s="1">
        <v>42628</v>
      </c>
      <c r="T188">
        <v>7.0973750000000004</v>
      </c>
      <c r="U188" s="1">
        <v>42628</v>
      </c>
      <c r="V188">
        <v>8.5298750000000005</v>
      </c>
      <c r="W188" s="1">
        <v>42544</v>
      </c>
      <c r="X188">
        <v>4.0308816970173897E-2</v>
      </c>
      <c r="Y188" s="1">
        <v>42649</v>
      </c>
      <c r="Z188">
        <v>4.4744999999999999</v>
      </c>
      <c r="AA188" s="1">
        <v>42649</v>
      </c>
      <c r="AB188">
        <v>4.9744999999999999</v>
      </c>
      <c r="AC188" s="1">
        <v>42544</v>
      </c>
      <c r="AD188">
        <v>3.5908516184454155E-2</v>
      </c>
      <c r="AE188" s="1">
        <v>42628</v>
      </c>
      <c r="AF188">
        <v>9.5030000000000001</v>
      </c>
      <c r="AG188" s="1">
        <v>42628</v>
      </c>
      <c r="AH188">
        <v>10.78138</v>
      </c>
      <c r="AI188" s="1">
        <v>42544</v>
      </c>
      <c r="AJ188">
        <v>5.2037101836643694E-2</v>
      </c>
      <c r="AK188" s="1">
        <v>44085</v>
      </c>
      <c r="AL188">
        <v>4.0090000000000003</v>
      </c>
      <c r="AM188" s="1">
        <v>44085</v>
      </c>
      <c r="AN188">
        <v>4.8015999999999996</v>
      </c>
      <c r="AO188" s="1">
        <v>42544</v>
      </c>
      <c r="AP188">
        <v>1.6580784173241936E-2</v>
      </c>
      <c r="AQ188" s="1">
        <v>44088</v>
      </c>
      <c r="AR188">
        <v>9.7306000000000008</v>
      </c>
      <c r="AS188" s="1">
        <v>44088</v>
      </c>
      <c r="AT188">
        <v>12.104100000000001</v>
      </c>
      <c r="AU188" s="1">
        <v>42544</v>
      </c>
      <c r="AV188">
        <v>4.7082924722217E-2</v>
      </c>
      <c r="AW188" s="1">
        <v>42628</v>
      </c>
      <c r="AX188">
        <v>13.63438</v>
      </c>
      <c r="AY188" s="1">
        <v>42628</v>
      </c>
      <c r="AZ188">
        <v>14.12969</v>
      </c>
      <c r="BA188" s="1">
        <v>42544</v>
      </c>
      <c r="BB188">
        <v>0.10096919892478382</v>
      </c>
      <c r="BC188" s="1">
        <v>42628</v>
      </c>
      <c r="BD188">
        <v>18.156379999999999</v>
      </c>
      <c r="BE188" s="1">
        <v>42628</v>
      </c>
      <c r="BF188">
        <v>21.66338</v>
      </c>
      <c r="BG188" s="1">
        <v>42544</v>
      </c>
      <c r="BH188">
        <v>0.14437797769599889</v>
      </c>
    </row>
    <row r="189" spans="1:60" x14ac:dyDescent="0.3">
      <c r="A189" s="1">
        <v>42629</v>
      </c>
      <c r="B189">
        <v>13.24488</v>
      </c>
      <c r="C189" s="1">
        <v>42629</v>
      </c>
      <c r="D189">
        <v>16.327120000000001</v>
      </c>
      <c r="E189" s="1">
        <v>42545</v>
      </c>
      <c r="F189">
        <v>0.14715499265278129</v>
      </c>
      <c r="G189" s="1">
        <v>42625</v>
      </c>
      <c r="H189">
        <v>20.17388</v>
      </c>
      <c r="I189" s="1">
        <v>42625</v>
      </c>
      <c r="J189">
        <v>23.085190000000001</v>
      </c>
      <c r="K189" s="1">
        <v>42545</v>
      </c>
      <c r="L189">
        <v>0.36352087885405343</v>
      </c>
      <c r="M189" s="1">
        <v>42629</v>
      </c>
      <c r="N189">
        <v>10.3895</v>
      </c>
      <c r="O189" s="1">
        <v>42629</v>
      </c>
      <c r="P189">
        <v>12.34563</v>
      </c>
      <c r="Q189" s="1">
        <v>42545</v>
      </c>
      <c r="R189">
        <v>8.0787397969441219E-2</v>
      </c>
      <c r="S189" s="1">
        <v>42629</v>
      </c>
      <c r="T189">
        <v>6.6189999999999998</v>
      </c>
      <c r="U189" s="1">
        <v>42629</v>
      </c>
      <c r="V189">
        <v>8.2418750000000003</v>
      </c>
      <c r="W189" s="1">
        <v>42545</v>
      </c>
      <c r="X189">
        <v>4.1453092619664129E-2</v>
      </c>
      <c r="Y189" s="1">
        <v>42650</v>
      </c>
      <c r="Z189">
        <v>3.9938750000000001</v>
      </c>
      <c r="AA189" s="1">
        <v>42650</v>
      </c>
      <c r="AB189">
        <v>4.8191879999999996</v>
      </c>
      <c r="AC189" s="1">
        <v>42545</v>
      </c>
      <c r="AD189">
        <v>3.6623163018922572E-2</v>
      </c>
      <c r="AE189" s="1">
        <v>42629</v>
      </c>
      <c r="AF189">
        <v>9.3768130000000003</v>
      </c>
      <c r="AG189" s="1">
        <v>42629</v>
      </c>
      <c r="AH189">
        <v>10.809380000000001</v>
      </c>
      <c r="AI189" s="1">
        <v>42545</v>
      </c>
      <c r="AJ189">
        <v>6.1495321765917078E-2</v>
      </c>
      <c r="AK189" s="1">
        <v>44088</v>
      </c>
      <c r="AL189">
        <v>4.0965999999999996</v>
      </c>
      <c r="AM189" s="1">
        <v>44088</v>
      </c>
      <c r="AN189">
        <v>4.7442000000000002</v>
      </c>
      <c r="AO189" s="1">
        <v>42545</v>
      </c>
      <c r="AP189">
        <v>1.7461161286485144E-2</v>
      </c>
      <c r="AQ189" s="1">
        <v>44089</v>
      </c>
      <c r="AR189">
        <v>9.5597999999999992</v>
      </c>
      <c r="AS189" s="1">
        <v>44089</v>
      </c>
      <c r="AT189">
        <v>11.947800000000001</v>
      </c>
      <c r="AU189" s="1">
        <v>42545</v>
      </c>
      <c r="AV189">
        <v>6.7725432648879855E-2</v>
      </c>
      <c r="AW189" s="1">
        <v>42629</v>
      </c>
      <c r="AX189">
        <v>13.24681</v>
      </c>
      <c r="AY189" s="1">
        <v>42629</v>
      </c>
      <c r="AZ189">
        <v>13.662879999999999</v>
      </c>
      <c r="BA189" s="1">
        <v>42545</v>
      </c>
      <c r="BB189">
        <v>0.13237344582605126</v>
      </c>
      <c r="BC189" s="1">
        <v>42629</v>
      </c>
      <c r="BD189">
        <v>16.948630000000001</v>
      </c>
      <c r="BE189" s="1">
        <v>42629</v>
      </c>
      <c r="BF189">
        <v>20.181809999999999</v>
      </c>
      <c r="BG189" s="1">
        <v>42545</v>
      </c>
      <c r="BH189">
        <v>0.1853513992489487</v>
      </c>
    </row>
    <row r="190" spans="1:60" x14ac:dyDescent="0.3">
      <c r="A190" s="1">
        <v>42632</v>
      </c>
      <c r="B190">
        <v>13.31481</v>
      </c>
      <c r="C190" s="1">
        <v>42632</v>
      </c>
      <c r="D190">
        <v>16.55519</v>
      </c>
      <c r="E190" s="1">
        <v>42546</v>
      </c>
      <c r="F190">
        <v>0.14812661466419452</v>
      </c>
      <c r="G190" s="1">
        <v>42626</v>
      </c>
      <c r="H190">
        <v>20.848130000000001</v>
      </c>
      <c r="I190" s="1">
        <v>42626</v>
      </c>
      <c r="J190">
        <v>23.94388</v>
      </c>
      <c r="K190" s="1">
        <v>42546</v>
      </c>
      <c r="L190">
        <v>0.36464194030548686</v>
      </c>
      <c r="M190" s="1">
        <v>42632</v>
      </c>
      <c r="N190">
        <v>10.10169</v>
      </c>
      <c r="O190" s="1">
        <v>42632</v>
      </c>
      <c r="P190">
        <v>12.438129999999999</v>
      </c>
      <c r="Q190" s="1">
        <v>42546</v>
      </c>
      <c r="R190">
        <v>8.2591599101502211E-2</v>
      </c>
      <c r="S190" s="1">
        <v>42632</v>
      </c>
      <c r="T190">
        <v>6.8028130000000004</v>
      </c>
      <c r="U190" s="1">
        <v>42632</v>
      </c>
      <c r="V190">
        <v>8.4283129999999993</v>
      </c>
      <c r="W190" s="1">
        <v>42546</v>
      </c>
      <c r="X190">
        <v>4.2398542069540399E-2</v>
      </c>
      <c r="Y190" s="1">
        <v>42653</v>
      </c>
      <c r="Z190">
        <v>4.3493750000000002</v>
      </c>
      <c r="AA190" s="1">
        <v>42653</v>
      </c>
      <c r="AB190">
        <v>5.0798129999999997</v>
      </c>
      <c r="AC190" s="1">
        <v>42546</v>
      </c>
      <c r="AD190">
        <v>3.7446839492279463E-2</v>
      </c>
      <c r="AE190" s="1">
        <v>42632</v>
      </c>
      <c r="AF190">
        <v>9.1141880000000004</v>
      </c>
      <c r="AG190" s="1">
        <v>42632</v>
      </c>
      <c r="AH190">
        <v>10.25019</v>
      </c>
      <c r="AI190" s="1">
        <v>42546</v>
      </c>
      <c r="AJ190">
        <v>6.2604333749811919E-2</v>
      </c>
      <c r="AK190" s="1">
        <v>44089</v>
      </c>
      <c r="AL190">
        <v>4.0488</v>
      </c>
      <c r="AM190" s="1">
        <v>44089</v>
      </c>
      <c r="AN190">
        <v>4.6157000000000004</v>
      </c>
      <c r="AO190" s="1">
        <v>42546</v>
      </c>
      <c r="AP190">
        <v>1.7517607711428507E-2</v>
      </c>
      <c r="AQ190" s="1">
        <v>44090</v>
      </c>
      <c r="AR190">
        <v>9.5784000000000002</v>
      </c>
      <c r="AS190" s="1">
        <v>44090</v>
      </c>
      <c r="AT190">
        <v>11.919</v>
      </c>
      <c r="AU190" s="1">
        <v>42546</v>
      </c>
      <c r="AV190">
        <v>6.7490576205201089E-2</v>
      </c>
      <c r="AW190" s="1">
        <v>42632</v>
      </c>
      <c r="AX190">
        <v>13.73188</v>
      </c>
      <c r="AY190" s="1">
        <v>42632</v>
      </c>
      <c r="AZ190">
        <v>14.25038</v>
      </c>
      <c r="BA190" s="1">
        <v>42546</v>
      </c>
      <c r="BB190">
        <v>0.13392169784402713</v>
      </c>
      <c r="BC190" s="1">
        <v>42632</v>
      </c>
      <c r="BD190">
        <v>17.098690000000001</v>
      </c>
      <c r="BE190" s="1">
        <v>42632</v>
      </c>
      <c r="BF190">
        <v>20.365629999999999</v>
      </c>
      <c r="BG190" s="1">
        <v>42546</v>
      </c>
      <c r="BH190">
        <v>0.18896334187494818</v>
      </c>
    </row>
    <row r="191" spans="1:60" x14ac:dyDescent="0.3">
      <c r="A191" s="1">
        <v>42633</v>
      </c>
      <c r="B191">
        <v>13.86631</v>
      </c>
      <c r="C191" s="1">
        <v>42633</v>
      </c>
      <c r="D191">
        <v>17.057500000000001</v>
      </c>
      <c r="E191" s="1">
        <v>42547</v>
      </c>
      <c r="F191">
        <v>0.15192587363555463</v>
      </c>
      <c r="G191" s="1">
        <v>42627</v>
      </c>
      <c r="H191">
        <v>20.406310000000001</v>
      </c>
      <c r="I191" s="1">
        <v>42627</v>
      </c>
      <c r="J191">
        <v>23.46238</v>
      </c>
      <c r="K191" s="1">
        <v>42547</v>
      </c>
      <c r="L191">
        <v>0.37253419481996924</v>
      </c>
      <c r="M191" s="1">
        <v>42633</v>
      </c>
      <c r="N191">
        <v>10.36619</v>
      </c>
      <c r="O191" s="1">
        <v>42633</v>
      </c>
      <c r="P191">
        <v>11.769690000000001</v>
      </c>
      <c r="Q191" s="1">
        <v>42547</v>
      </c>
      <c r="R191">
        <v>8.409127996883263E-2</v>
      </c>
      <c r="S191" s="1">
        <v>42633</v>
      </c>
      <c r="T191">
        <v>6.9583750000000002</v>
      </c>
      <c r="U191" s="1">
        <v>42633</v>
      </c>
      <c r="V191">
        <v>8.3059999999999992</v>
      </c>
      <c r="W191" s="1">
        <v>42547</v>
      </c>
      <c r="X191">
        <v>4.2958792028924837E-2</v>
      </c>
      <c r="Y191" s="1">
        <v>42654</v>
      </c>
      <c r="Z191">
        <v>4.5823130000000001</v>
      </c>
      <c r="AA191" s="1">
        <v>42654</v>
      </c>
      <c r="AB191">
        <v>4.9688749999999997</v>
      </c>
      <c r="AC191" s="1">
        <v>42547</v>
      </c>
      <c r="AD191">
        <v>3.7032427450019723E-2</v>
      </c>
      <c r="AE191" s="1">
        <v>42633</v>
      </c>
      <c r="AF191">
        <v>9.2923749999999998</v>
      </c>
      <c r="AG191" s="1">
        <v>42633</v>
      </c>
      <c r="AH191">
        <v>10.206</v>
      </c>
      <c r="AI191" s="1">
        <v>42547</v>
      </c>
      <c r="AJ191">
        <v>6.4215805173218996E-2</v>
      </c>
      <c r="AK191" s="1">
        <v>44090</v>
      </c>
      <c r="AL191">
        <v>4.0555000000000003</v>
      </c>
      <c r="AM191" s="1">
        <v>44090</v>
      </c>
      <c r="AN191">
        <v>4.3975</v>
      </c>
      <c r="AO191" s="1">
        <v>42547</v>
      </c>
      <c r="AP191">
        <v>1.7242409160997133E-2</v>
      </c>
      <c r="AQ191" s="1">
        <v>44091</v>
      </c>
      <c r="AR191">
        <v>9.8150999999999993</v>
      </c>
      <c r="AS191" s="1">
        <v>44091</v>
      </c>
      <c r="AT191">
        <v>11.994300000000001</v>
      </c>
      <c r="AU191" s="1">
        <v>42547</v>
      </c>
      <c r="AV191">
        <v>6.9214190000544434E-2</v>
      </c>
      <c r="AW191" s="1">
        <v>42633</v>
      </c>
      <c r="AX191">
        <v>14.06888</v>
      </c>
      <c r="AY191" s="1">
        <v>42633</v>
      </c>
      <c r="AZ191">
        <v>14.749129999999999</v>
      </c>
      <c r="BA191" s="1">
        <v>42547</v>
      </c>
      <c r="BB191">
        <v>0.13701918680237957</v>
      </c>
      <c r="BC191" s="1">
        <v>42633</v>
      </c>
      <c r="BD191">
        <v>17.899380000000001</v>
      </c>
      <c r="BE191" s="1">
        <v>42633</v>
      </c>
      <c r="BF191">
        <v>21.68113</v>
      </c>
      <c r="BG191" s="1">
        <v>42547</v>
      </c>
      <c r="BH191">
        <v>0.19386033223999916</v>
      </c>
    </row>
    <row r="192" spans="1:60" x14ac:dyDescent="0.3">
      <c r="A192" s="1">
        <v>42634</v>
      </c>
      <c r="B192">
        <v>11.648</v>
      </c>
      <c r="C192" s="1">
        <v>42634</v>
      </c>
      <c r="D192">
        <v>14.495810000000001</v>
      </c>
      <c r="E192" s="1">
        <v>42548</v>
      </c>
      <c r="F192">
        <v>0.16165672720810598</v>
      </c>
      <c r="G192" s="1">
        <v>42628</v>
      </c>
      <c r="H192">
        <v>19.654309999999999</v>
      </c>
      <c r="I192" s="1">
        <v>42628</v>
      </c>
      <c r="J192">
        <v>22.38213</v>
      </c>
      <c r="K192" s="1">
        <v>42548</v>
      </c>
      <c r="L192">
        <v>0.38069721928543571</v>
      </c>
      <c r="M192" s="1">
        <v>42634</v>
      </c>
      <c r="N192">
        <v>9.8201879999999999</v>
      </c>
      <c r="O192" s="1">
        <v>42634</v>
      </c>
      <c r="P192">
        <v>11.05438</v>
      </c>
      <c r="Q192" s="1">
        <v>42548</v>
      </c>
      <c r="R192">
        <v>9.8232958669763365E-2</v>
      </c>
      <c r="S192" s="1">
        <v>42634</v>
      </c>
      <c r="T192">
        <v>6.367</v>
      </c>
      <c r="U192" s="1">
        <v>42634</v>
      </c>
      <c r="V192">
        <v>7.7113129999999996</v>
      </c>
      <c r="W192" s="1">
        <v>42548</v>
      </c>
      <c r="X192">
        <v>4.3971942274849213E-2</v>
      </c>
      <c r="Y192" s="1">
        <v>42655</v>
      </c>
      <c r="Z192">
        <v>4.5736879999999998</v>
      </c>
      <c r="AA192" s="1">
        <v>42655</v>
      </c>
      <c r="AB192">
        <v>5.2454999999999998</v>
      </c>
      <c r="AC192" s="1">
        <v>42548</v>
      </c>
      <c r="AD192">
        <v>3.7178802363700462E-2</v>
      </c>
      <c r="AE192" s="1">
        <v>42634</v>
      </c>
      <c r="AF192">
        <v>9.0523129999999998</v>
      </c>
      <c r="AG192" s="1">
        <v>42634</v>
      </c>
      <c r="AH192">
        <v>9.7708130000000004</v>
      </c>
      <c r="AI192" s="1">
        <v>42548</v>
      </c>
      <c r="AJ192">
        <v>6.4513688717223489E-2</v>
      </c>
      <c r="AK192" s="1">
        <v>44091</v>
      </c>
      <c r="AL192">
        <v>3.9241999999999999</v>
      </c>
      <c r="AM192" s="1">
        <v>44091</v>
      </c>
      <c r="AN192">
        <v>4.4066000000000001</v>
      </c>
      <c r="AO192" s="1">
        <v>42548</v>
      </c>
      <c r="AP192">
        <v>1.7970020860725411E-2</v>
      </c>
      <c r="AQ192" s="1">
        <v>44092</v>
      </c>
      <c r="AR192">
        <v>9.4451000000000001</v>
      </c>
      <c r="AS192" s="1">
        <v>44092</v>
      </c>
      <c r="AT192">
        <v>11.588800000000001</v>
      </c>
      <c r="AU192" s="1">
        <v>42548</v>
      </c>
      <c r="AV192">
        <v>7.222158437421633E-2</v>
      </c>
      <c r="AW192" s="1">
        <v>42634</v>
      </c>
      <c r="AX192">
        <v>13.05688</v>
      </c>
      <c r="AY192" s="1">
        <v>42634</v>
      </c>
      <c r="AZ192">
        <v>13.78131</v>
      </c>
      <c r="BA192" s="1">
        <v>42548</v>
      </c>
      <c r="BB192">
        <v>0.15791790886355295</v>
      </c>
      <c r="BC192" s="1">
        <v>42634</v>
      </c>
      <c r="BD192">
        <v>15.66169</v>
      </c>
      <c r="BE192" s="1">
        <v>42634</v>
      </c>
      <c r="BF192">
        <v>18.966629999999999</v>
      </c>
      <c r="BG192" s="1">
        <v>42548</v>
      </c>
      <c r="BH192">
        <v>0.22282900011331805</v>
      </c>
    </row>
    <row r="193" spans="1:60" x14ac:dyDescent="0.3">
      <c r="A193" s="1">
        <v>42635</v>
      </c>
      <c r="B193">
        <v>10.3225</v>
      </c>
      <c r="C193" s="1">
        <v>42635</v>
      </c>
      <c r="D193">
        <v>12.961499999999999</v>
      </c>
      <c r="E193" s="1">
        <v>42549</v>
      </c>
      <c r="F193">
        <v>0.17697752942152836</v>
      </c>
      <c r="G193" s="1">
        <v>42629</v>
      </c>
      <c r="H193">
        <v>20.477499999999999</v>
      </c>
      <c r="I193" s="1">
        <v>42629</v>
      </c>
      <c r="J193">
        <v>23.040189999999999</v>
      </c>
      <c r="K193" s="1">
        <v>42549</v>
      </c>
      <c r="L193">
        <v>0.39215282807462704</v>
      </c>
      <c r="M193" s="1">
        <v>42635</v>
      </c>
      <c r="N193">
        <v>7.7528129999999997</v>
      </c>
      <c r="O193" s="1">
        <v>42635</v>
      </c>
      <c r="P193">
        <v>9.1948749999999997</v>
      </c>
      <c r="Q193" s="1">
        <v>42549</v>
      </c>
      <c r="R193">
        <v>0.108942503747958</v>
      </c>
      <c r="S193" s="1">
        <v>42635</v>
      </c>
      <c r="T193">
        <v>5.5413750000000004</v>
      </c>
      <c r="U193" s="1">
        <v>42635</v>
      </c>
      <c r="V193">
        <v>7.0686879999999999</v>
      </c>
      <c r="W193" s="1">
        <v>42549</v>
      </c>
      <c r="X193">
        <v>4.6559069135508974E-2</v>
      </c>
      <c r="Y193" s="1">
        <v>42656</v>
      </c>
      <c r="Z193">
        <v>4.0776870000000001</v>
      </c>
      <c r="AA193" s="1">
        <v>42656</v>
      </c>
      <c r="AB193">
        <v>4.9204999999999997</v>
      </c>
      <c r="AC193" s="1">
        <v>42549</v>
      </c>
      <c r="AD193">
        <v>3.7577488244284425E-2</v>
      </c>
      <c r="AE193" s="1">
        <v>42635</v>
      </c>
      <c r="AF193">
        <v>7.3834999999999997</v>
      </c>
      <c r="AG193" s="1">
        <v>42635</v>
      </c>
      <c r="AH193">
        <v>8.2004999999999999</v>
      </c>
      <c r="AI193" s="1">
        <v>42549</v>
      </c>
      <c r="AJ193">
        <v>6.8132903269178188E-2</v>
      </c>
      <c r="AK193" s="1">
        <v>44092</v>
      </c>
      <c r="AL193">
        <v>3.7231999999999998</v>
      </c>
      <c r="AM193" s="1">
        <v>44092</v>
      </c>
      <c r="AN193">
        <v>4.5594000000000001</v>
      </c>
      <c r="AO193" s="1">
        <v>42549</v>
      </c>
      <c r="AP193">
        <v>2.0869425200364403E-2</v>
      </c>
      <c r="AQ193" s="1">
        <v>44095</v>
      </c>
      <c r="AR193">
        <v>10.3428</v>
      </c>
      <c r="AS193" s="1">
        <v>44095</v>
      </c>
      <c r="AT193">
        <v>12.974299999999999</v>
      </c>
      <c r="AU193" s="1">
        <v>42549</v>
      </c>
      <c r="AV193">
        <v>7.753030024663661E-2</v>
      </c>
      <c r="AW193" s="1">
        <v>42635</v>
      </c>
      <c r="AX193">
        <v>11.98831</v>
      </c>
      <c r="AY193" s="1">
        <v>42635</v>
      </c>
      <c r="AZ193">
        <v>12.44788</v>
      </c>
      <c r="BA193" s="1">
        <v>42549</v>
      </c>
      <c r="BB193">
        <v>0.15795304043074124</v>
      </c>
      <c r="BC193" s="1">
        <v>42635</v>
      </c>
      <c r="BD193">
        <v>13.87</v>
      </c>
      <c r="BE193" s="1">
        <v>42635</v>
      </c>
      <c r="BF193">
        <v>17.188130000000001</v>
      </c>
      <c r="BG193" s="1">
        <v>42549</v>
      </c>
      <c r="BH193">
        <v>0.23235748931903599</v>
      </c>
    </row>
    <row r="194" spans="1:60" x14ac:dyDescent="0.3">
      <c r="A194" s="1">
        <v>42636</v>
      </c>
      <c r="B194">
        <v>10.568</v>
      </c>
      <c r="C194" s="1">
        <v>42636</v>
      </c>
      <c r="D194">
        <v>13.23413</v>
      </c>
      <c r="E194" s="1">
        <v>42550</v>
      </c>
      <c r="F194">
        <v>0.18401115036217508</v>
      </c>
      <c r="G194" s="1">
        <v>42632</v>
      </c>
      <c r="H194">
        <v>19.348379999999999</v>
      </c>
      <c r="I194" s="1">
        <v>42632</v>
      </c>
      <c r="J194">
        <v>21.986129999999999</v>
      </c>
      <c r="K194" s="1">
        <v>42550</v>
      </c>
      <c r="L194">
        <v>0.39728225556500368</v>
      </c>
      <c r="M194" s="1">
        <v>42636</v>
      </c>
      <c r="N194">
        <v>7.8363750000000003</v>
      </c>
      <c r="O194" s="1">
        <v>42636</v>
      </c>
      <c r="P194">
        <v>8.9716249999999995</v>
      </c>
      <c r="Q194" s="1">
        <v>42550</v>
      </c>
      <c r="R194">
        <v>0.11492852487967524</v>
      </c>
      <c r="S194" s="1">
        <v>42636</v>
      </c>
      <c r="T194">
        <v>5.8326880000000001</v>
      </c>
      <c r="U194" s="1">
        <v>42636</v>
      </c>
      <c r="V194">
        <v>7.2228750000000002</v>
      </c>
      <c r="W194" s="1">
        <v>42550</v>
      </c>
      <c r="X194">
        <v>4.5759114365071726E-2</v>
      </c>
      <c r="Y194" s="1">
        <v>42657</v>
      </c>
      <c r="Z194">
        <v>4.6771250000000002</v>
      </c>
      <c r="AA194" s="1">
        <v>42657</v>
      </c>
      <c r="AB194">
        <v>4.8174999999999999</v>
      </c>
      <c r="AC194" s="1">
        <v>42550</v>
      </c>
      <c r="AD194">
        <v>3.7246662639407783E-2</v>
      </c>
      <c r="AE194" s="1">
        <v>42636</v>
      </c>
      <c r="AF194">
        <v>7.5506880000000001</v>
      </c>
      <c r="AG194" s="1">
        <v>42636</v>
      </c>
      <c r="AH194">
        <v>8.5021249999999995</v>
      </c>
      <c r="AI194" s="1">
        <v>42550</v>
      </c>
      <c r="AJ194">
        <v>7.2959143218897807E-2</v>
      </c>
      <c r="AK194" s="1">
        <v>44095</v>
      </c>
      <c r="AL194">
        <v>4.1744000000000003</v>
      </c>
      <c r="AM194" s="1">
        <v>44095</v>
      </c>
      <c r="AN194">
        <v>4.7857000000000003</v>
      </c>
      <c r="AO194" s="1">
        <v>42550</v>
      </c>
      <c r="AP194">
        <v>2.2311615842200986E-2</v>
      </c>
      <c r="AQ194" s="1">
        <v>44096</v>
      </c>
      <c r="AR194">
        <v>10.6572</v>
      </c>
      <c r="AS194" s="1">
        <v>44096</v>
      </c>
      <c r="AT194">
        <v>13.0039</v>
      </c>
      <c r="AU194" s="1">
        <v>42550</v>
      </c>
      <c r="AV194">
        <v>8.172519114370376E-2</v>
      </c>
      <c r="AW194" s="1">
        <v>42636</v>
      </c>
      <c r="AX194">
        <v>11.733499999999999</v>
      </c>
      <c r="AY194" s="1">
        <v>42636</v>
      </c>
      <c r="AZ194">
        <v>12.306380000000001</v>
      </c>
      <c r="BA194" s="1">
        <v>42550</v>
      </c>
      <c r="BB194">
        <v>0.15883368681123367</v>
      </c>
      <c r="BC194" s="1">
        <v>42636</v>
      </c>
      <c r="BD194">
        <v>14.417809999999999</v>
      </c>
      <c r="BE194" s="1">
        <v>42636</v>
      </c>
      <c r="BF194">
        <v>17.75</v>
      </c>
      <c r="BG194" s="1">
        <v>42550</v>
      </c>
      <c r="BH194">
        <v>0.24120312300946212</v>
      </c>
    </row>
    <row r="195" spans="1:60" x14ac:dyDescent="0.3">
      <c r="A195" s="1">
        <v>42639</v>
      </c>
      <c r="B195">
        <v>12.69919</v>
      </c>
      <c r="C195" s="1">
        <v>42639</v>
      </c>
      <c r="D195">
        <v>15.54363</v>
      </c>
      <c r="E195" s="1">
        <v>42551</v>
      </c>
      <c r="F195">
        <v>0.18574022981995633</v>
      </c>
      <c r="G195" s="1">
        <v>42633</v>
      </c>
      <c r="H195">
        <v>19.51031</v>
      </c>
      <c r="I195" s="1">
        <v>42633</v>
      </c>
      <c r="J195">
        <v>22.214880000000001</v>
      </c>
      <c r="K195" s="1">
        <v>42551</v>
      </c>
      <c r="L195">
        <v>0.391280034439695</v>
      </c>
      <c r="M195" s="1">
        <v>42639</v>
      </c>
      <c r="N195">
        <v>9.3518749999999997</v>
      </c>
      <c r="O195" s="1">
        <v>42639</v>
      </c>
      <c r="P195">
        <v>10.14931</v>
      </c>
      <c r="Q195" s="1">
        <v>42551</v>
      </c>
      <c r="R195">
        <v>0.11412093861578242</v>
      </c>
      <c r="S195" s="1">
        <v>42639</v>
      </c>
      <c r="T195">
        <v>5.8481249999999996</v>
      </c>
      <c r="U195" s="1">
        <v>42639</v>
      </c>
      <c r="V195">
        <v>7.2476250000000002</v>
      </c>
      <c r="W195" s="1">
        <v>42551</v>
      </c>
      <c r="X195">
        <v>4.5265041274995414E-2</v>
      </c>
      <c r="Y195" s="1">
        <v>42660</v>
      </c>
      <c r="Z195">
        <v>4.7846250000000001</v>
      </c>
      <c r="AA195" s="1">
        <v>42660</v>
      </c>
      <c r="AB195">
        <v>5.1665000000000001</v>
      </c>
      <c r="AC195" s="1">
        <v>42551</v>
      </c>
      <c r="AD195">
        <v>3.7088432502642071E-2</v>
      </c>
      <c r="AE195" s="1">
        <v>42639</v>
      </c>
      <c r="AF195">
        <v>8.3870000000000005</v>
      </c>
      <c r="AG195" s="1">
        <v>42639</v>
      </c>
      <c r="AH195">
        <v>9.5838750000000008</v>
      </c>
      <c r="AI195" s="1">
        <v>42551</v>
      </c>
      <c r="AJ195">
        <v>7.1867491374711087E-2</v>
      </c>
      <c r="AK195" s="1">
        <v>44096</v>
      </c>
      <c r="AL195">
        <v>4.3586999999999998</v>
      </c>
      <c r="AM195" s="1">
        <v>44096</v>
      </c>
      <c r="AN195">
        <v>4.8182</v>
      </c>
      <c r="AO195" s="1">
        <v>42551</v>
      </c>
      <c r="AP195">
        <v>2.1816322850115047E-2</v>
      </c>
      <c r="AQ195" s="1">
        <v>44097</v>
      </c>
      <c r="AR195">
        <v>10.295</v>
      </c>
      <c r="AS195" s="1">
        <v>44097</v>
      </c>
      <c r="AT195">
        <v>12.842499999999999</v>
      </c>
      <c r="AU195" s="1">
        <v>42551</v>
      </c>
      <c r="AV195">
        <v>7.997544486919915E-2</v>
      </c>
      <c r="AW195" s="1">
        <v>42639</v>
      </c>
      <c r="AX195">
        <v>12.25769</v>
      </c>
      <c r="AY195" s="1">
        <v>42639</v>
      </c>
      <c r="AZ195">
        <v>12.647629999999999</v>
      </c>
      <c r="BA195" s="1">
        <v>42551</v>
      </c>
      <c r="BB195">
        <v>0.15501984129026927</v>
      </c>
      <c r="BC195" s="1">
        <v>42639</v>
      </c>
      <c r="BD195">
        <v>16.722999999999999</v>
      </c>
      <c r="BE195" s="1">
        <v>42639</v>
      </c>
      <c r="BF195">
        <v>19.953880000000002</v>
      </c>
      <c r="BG195" s="1">
        <v>42551</v>
      </c>
      <c r="BH195">
        <v>0.24380118790955116</v>
      </c>
    </row>
    <row r="196" spans="1:60" x14ac:dyDescent="0.3">
      <c r="A196" s="1">
        <v>42640</v>
      </c>
      <c r="B196">
        <v>11.307</v>
      </c>
      <c r="C196" s="1">
        <v>42640</v>
      </c>
      <c r="D196">
        <v>14.03013</v>
      </c>
      <c r="E196" s="1">
        <v>42552</v>
      </c>
      <c r="F196">
        <v>0.18582125504721567</v>
      </c>
      <c r="G196" s="1">
        <v>42634</v>
      </c>
      <c r="H196">
        <v>19.16319</v>
      </c>
      <c r="I196" s="1">
        <v>42634</v>
      </c>
      <c r="J196">
        <v>21.812190000000001</v>
      </c>
      <c r="K196" s="1">
        <v>42552</v>
      </c>
      <c r="L196">
        <v>0.40054641469203434</v>
      </c>
      <c r="M196" s="1">
        <v>42640</v>
      </c>
      <c r="N196">
        <v>8.9546880000000009</v>
      </c>
      <c r="O196" s="1">
        <v>42640</v>
      </c>
      <c r="P196">
        <v>10.83081</v>
      </c>
      <c r="Q196" s="1">
        <v>42552</v>
      </c>
      <c r="R196">
        <v>0.11415957165457119</v>
      </c>
      <c r="S196" s="1">
        <v>42640</v>
      </c>
      <c r="T196">
        <v>5.4253130000000001</v>
      </c>
      <c r="U196" s="1">
        <v>42640</v>
      </c>
      <c r="V196">
        <v>6.5934999999999997</v>
      </c>
      <c r="W196" s="1">
        <v>42552</v>
      </c>
      <c r="X196">
        <v>4.7037445261268969E-2</v>
      </c>
      <c r="Y196" s="1">
        <v>42661</v>
      </c>
      <c r="Z196">
        <v>5.0068130000000002</v>
      </c>
      <c r="AA196" s="1">
        <v>42661</v>
      </c>
      <c r="AB196">
        <v>4.9758750000000003</v>
      </c>
      <c r="AC196" s="1">
        <v>42552</v>
      </c>
      <c r="AD196">
        <v>3.7192195422747751E-2</v>
      </c>
      <c r="AE196" s="1">
        <v>42640</v>
      </c>
      <c r="AF196">
        <v>7.9166879999999997</v>
      </c>
      <c r="AG196" s="1">
        <v>42640</v>
      </c>
      <c r="AH196">
        <v>8.6941249999999997</v>
      </c>
      <c r="AI196" s="1">
        <v>42552</v>
      </c>
      <c r="AJ196">
        <v>7.1970752434067017E-2</v>
      </c>
      <c r="AK196" s="1">
        <v>44097</v>
      </c>
      <c r="AL196">
        <v>4.3095999999999997</v>
      </c>
      <c r="AM196" s="1">
        <v>44097</v>
      </c>
      <c r="AN196">
        <v>4.8471000000000002</v>
      </c>
      <c r="AO196" s="1">
        <v>42552</v>
      </c>
      <c r="AP196">
        <v>2.2444178927458255E-2</v>
      </c>
      <c r="AQ196" s="1">
        <v>44098</v>
      </c>
      <c r="AR196">
        <v>10.8323</v>
      </c>
      <c r="AS196" s="1">
        <v>44098</v>
      </c>
      <c r="AT196">
        <v>13.2591</v>
      </c>
      <c r="AU196" s="1">
        <v>42552</v>
      </c>
      <c r="AV196">
        <v>8.179398450546084E-2</v>
      </c>
      <c r="AW196" s="1">
        <v>42640</v>
      </c>
      <c r="AX196">
        <v>11.76731</v>
      </c>
      <c r="AY196" s="1">
        <v>42640</v>
      </c>
      <c r="AZ196">
        <v>12.222379999999999</v>
      </c>
      <c r="BA196" s="1">
        <v>42552</v>
      </c>
      <c r="BB196">
        <v>0.15924169386475898</v>
      </c>
      <c r="BC196" s="1">
        <v>42640</v>
      </c>
      <c r="BD196">
        <v>15.555809999999999</v>
      </c>
      <c r="BE196" s="1">
        <v>42640</v>
      </c>
      <c r="BF196">
        <v>18.54881</v>
      </c>
      <c r="BG196" s="1">
        <v>42552</v>
      </c>
      <c r="BH196">
        <v>0.24297097600042342</v>
      </c>
    </row>
    <row r="197" spans="1:60" x14ac:dyDescent="0.3">
      <c r="A197" s="1">
        <v>42641</v>
      </c>
      <c r="B197">
        <v>10.683310000000001</v>
      </c>
      <c r="C197" s="1">
        <v>42641</v>
      </c>
      <c r="D197">
        <v>13.390129999999999</v>
      </c>
      <c r="E197" s="1">
        <v>42553</v>
      </c>
      <c r="F197">
        <v>0.1901537318888909</v>
      </c>
      <c r="G197" s="1">
        <v>42635</v>
      </c>
      <c r="H197">
        <v>16.066690000000001</v>
      </c>
      <c r="I197" s="1">
        <v>42635</v>
      </c>
      <c r="J197">
        <v>18.302</v>
      </c>
      <c r="K197" s="1">
        <v>42553</v>
      </c>
      <c r="L197">
        <v>0.41039991105429247</v>
      </c>
      <c r="M197" s="1">
        <v>42641</v>
      </c>
      <c r="N197">
        <v>8.7398749999999996</v>
      </c>
      <c r="O197" s="1">
        <v>42641</v>
      </c>
      <c r="P197">
        <v>10.19638</v>
      </c>
      <c r="Q197" s="1">
        <v>42553</v>
      </c>
      <c r="R197">
        <v>0.11695773554111619</v>
      </c>
      <c r="S197" s="1">
        <v>42641</v>
      </c>
      <c r="T197">
        <v>5.7436879999999997</v>
      </c>
      <c r="U197" s="1">
        <v>42641</v>
      </c>
      <c r="V197">
        <v>6.639875</v>
      </c>
      <c r="W197" s="1">
        <v>42553</v>
      </c>
      <c r="X197">
        <v>4.8175001835110913E-2</v>
      </c>
      <c r="Y197" s="1">
        <v>42662</v>
      </c>
      <c r="Z197">
        <v>4.3866250000000004</v>
      </c>
      <c r="AA197" s="1">
        <v>42662</v>
      </c>
      <c r="AB197">
        <v>5.1275000000000004</v>
      </c>
      <c r="AC197" s="1">
        <v>42553</v>
      </c>
      <c r="AD197">
        <v>3.8104763124406714E-2</v>
      </c>
      <c r="AE197" s="1">
        <v>42641</v>
      </c>
      <c r="AF197">
        <v>7.5438130000000001</v>
      </c>
      <c r="AG197" s="1">
        <v>42641</v>
      </c>
      <c r="AH197">
        <v>8.3383749999999992</v>
      </c>
      <c r="AI197" s="1">
        <v>42553</v>
      </c>
      <c r="AJ197">
        <v>7.3747466946289267E-2</v>
      </c>
      <c r="AK197" s="1">
        <v>44098</v>
      </c>
      <c r="AL197">
        <v>4.1928000000000001</v>
      </c>
      <c r="AM197" s="1">
        <v>44098</v>
      </c>
      <c r="AN197">
        <v>4.9565999999999999</v>
      </c>
      <c r="AO197" s="1">
        <v>42553</v>
      </c>
      <c r="AP197">
        <v>2.2879515164524626E-2</v>
      </c>
      <c r="AQ197" s="1">
        <v>44099</v>
      </c>
      <c r="AR197">
        <v>11.0626</v>
      </c>
      <c r="AS197" s="1">
        <v>44099</v>
      </c>
      <c r="AT197">
        <v>13.5305</v>
      </c>
      <c r="AU197" s="1">
        <v>42553</v>
      </c>
      <c r="AV197">
        <v>8.293247394839369E-2</v>
      </c>
      <c r="AW197" s="1">
        <v>42641</v>
      </c>
      <c r="AX197">
        <v>11.64231</v>
      </c>
      <c r="AY197" s="1">
        <v>42641</v>
      </c>
      <c r="AZ197">
        <v>12.225630000000001</v>
      </c>
      <c r="BA197" s="1">
        <v>42553</v>
      </c>
      <c r="BB197">
        <v>0.16263006466922508</v>
      </c>
      <c r="BC197" s="1">
        <v>42641</v>
      </c>
      <c r="BD197">
        <v>14.90169</v>
      </c>
      <c r="BE197" s="1">
        <v>42641</v>
      </c>
      <c r="BF197">
        <v>17.90419</v>
      </c>
      <c r="BG197" s="1">
        <v>42553</v>
      </c>
      <c r="BH197">
        <v>0.24781981291517885</v>
      </c>
    </row>
    <row r="198" spans="1:60" x14ac:dyDescent="0.3">
      <c r="A198" s="1">
        <v>42642</v>
      </c>
      <c r="B198">
        <v>12.30838</v>
      </c>
      <c r="C198" s="1">
        <v>42642</v>
      </c>
      <c r="D198">
        <v>15.196630000000001</v>
      </c>
      <c r="E198" s="1">
        <v>42554</v>
      </c>
      <c r="F198">
        <v>0.19477446870062329</v>
      </c>
      <c r="G198" s="1">
        <v>42636</v>
      </c>
      <c r="H198">
        <v>15.72588</v>
      </c>
      <c r="I198" s="1">
        <v>42636</v>
      </c>
      <c r="J198">
        <v>17.919499999999999</v>
      </c>
      <c r="K198" s="1">
        <v>42554</v>
      </c>
      <c r="L198">
        <v>0.41939276211839249</v>
      </c>
      <c r="M198" s="1">
        <v>42642</v>
      </c>
      <c r="N198">
        <v>9.1291879999999992</v>
      </c>
      <c r="O198" s="1">
        <v>42642</v>
      </c>
      <c r="P198">
        <v>10.692629999999999</v>
      </c>
      <c r="Q198" s="1">
        <v>42554</v>
      </c>
      <c r="R198">
        <v>0.1199469691068023</v>
      </c>
      <c r="S198" s="1">
        <v>42642</v>
      </c>
      <c r="T198">
        <v>5.7948130000000004</v>
      </c>
      <c r="U198" s="1">
        <v>42642</v>
      </c>
      <c r="V198">
        <v>6.9798749999999998</v>
      </c>
      <c r="W198" s="1">
        <v>42554</v>
      </c>
      <c r="X198">
        <v>4.3136248906747353E-2</v>
      </c>
      <c r="Y198" s="1">
        <v>42663</v>
      </c>
      <c r="Z198">
        <v>4.2956250000000002</v>
      </c>
      <c r="AA198" s="1">
        <v>42663</v>
      </c>
      <c r="AB198">
        <v>4.9278750000000002</v>
      </c>
      <c r="AC198" s="1">
        <v>42554</v>
      </c>
      <c r="AD198">
        <v>3.0125419191983041E-2</v>
      </c>
      <c r="AE198" s="1">
        <v>42642</v>
      </c>
      <c r="AF198">
        <v>8.0983129999999992</v>
      </c>
      <c r="AG198" s="1">
        <v>42642</v>
      </c>
      <c r="AH198">
        <v>8.9258749999999996</v>
      </c>
      <c r="AI198" s="1">
        <v>42554</v>
      </c>
      <c r="AJ198">
        <v>7.2239775146512378E-2</v>
      </c>
      <c r="AK198" s="1">
        <v>44099</v>
      </c>
      <c r="AL198">
        <v>4.6521999999999997</v>
      </c>
      <c r="AM198" s="1">
        <v>44099</v>
      </c>
      <c r="AN198">
        <v>5.0791000000000004</v>
      </c>
      <c r="AO198" s="1">
        <v>42554</v>
      </c>
      <c r="AP198">
        <v>2.2623722194612624E-2</v>
      </c>
      <c r="AQ198" s="1">
        <v>44102</v>
      </c>
      <c r="AR198">
        <v>10.5914</v>
      </c>
      <c r="AS198" s="1">
        <v>44102</v>
      </c>
      <c r="AT198">
        <v>13.426600000000001</v>
      </c>
      <c r="AU198" s="1">
        <v>42554</v>
      </c>
      <c r="AV198">
        <v>8.5046404351858104E-2</v>
      </c>
      <c r="AW198" s="1">
        <v>42642</v>
      </c>
      <c r="AX198">
        <v>12.3935</v>
      </c>
      <c r="AY198" s="1">
        <v>42642</v>
      </c>
      <c r="AZ198">
        <v>12.75231</v>
      </c>
      <c r="BA198" s="1">
        <v>42554</v>
      </c>
      <c r="BB198">
        <v>0.16185136139184955</v>
      </c>
      <c r="BC198" s="1">
        <v>42642</v>
      </c>
      <c r="BD198">
        <v>16.518630000000002</v>
      </c>
      <c r="BE198" s="1">
        <v>42642</v>
      </c>
      <c r="BF198">
        <v>19.584129999999998</v>
      </c>
      <c r="BG198" s="1">
        <v>42554</v>
      </c>
      <c r="BH198">
        <v>0.2535380876278937</v>
      </c>
    </row>
    <row r="199" spans="1:60" x14ac:dyDescent="0.3">
      <c r="A199" s="1">
        <v>42643</v>
      </c>
      <c r="B199">
        <v>11.002879999999999</v>
      </c>
      <c r="C199" s="1">
        <v>42643</v>
      </c>
      <c r="D199">
        <v>13.844810000000001</v>
      </c>
      <c r="E199" s="1">
        <v>42555</v>
      </c>
      <c r="F199">
        <v>0.19930298177964886</v>
      </c>
      <c r="G199" s="1">
        <v>42639</v>
      </c>
      <c r="H199">
        <v>18.768000000000001</v>
      </c>
      <c r="I199" s="1">
        <v>42639</v>
      </c>
      <c r="J199">
        <v>21.506</v>
      </c>
      <c r="K199" s="1">
        <v>42555</v>
      </c>
      <c r="L199">
        <v>0.41956076619659111</v>
      </c>
      <c r="M199" s="1">
        <v>42643</v>
      </c>
      <c r="N199">
        <v>6.5696250000000003</v>
      </c>
      <c r="O199" s="1">
        <v>42643</v>
      </c>
      <c r="P199">
        <v>9.7698750000000008</v>
      </c>
      <c r="Q199" s="1">
        <v>42555</v>
      </c>
      <c r="R199">
        <v>0.12245761226990635</v>
      </c>
      <c r="S199" s="1">
        <v>42643</v>
      </c>
      <c r="T199">
        <v>5.9383749999999997</v>
      </c>
      <c r="U199" s="1">
        <v>42643</v>
      </c>
      <c r="V199">
        <v>7.1681879999999998</v>
      </c>
      <c r="W199" s="1">
        <v>42555</v>
      </c>
      <c r="X199">
        <v>4.2029440322711852E-2</v>
      </c>
      <c r="Y199" s="1">
        <v>42664</v>
      </c>
      <c r="Z199">
        <v>4.1066250000000002</v>
      </c>
      <c r="AA199" s="1">
        <v>42664</v>
      </c>
      <c r="AB199">
        <v>4.6686249999999996</v>
      </c>
      <c r="AC199" s="1">
        <v>42555</v>
      </c>
      <c r="AD199">
        <v>2.8991947954610835E-2</v>
      </c>
      <c r="AE199" s="1">
        <v>42643</v>
      </c>
      <c r="AF199">
        <v>6.8</v>
      </c>
      <c r="AG199" s="1">
        <v>42643</v>
      </c>
      <c r="AH199">
        <v>8.515625</v>
      </c>
      <c r="AI199" s="1">
        <v>42555</v>
      </c>
      <c r="AJ199">
        <v>7.4211136137621578E-2</v>
      </c>
      <c r="AK199" s="1">
        <v>44102</v>
      </c>
      <c r="AL199">
        <v>4.4061000000000003</v>
      </c>
      <c r="AM199" s="1">
        <v>44102</v>
      </c>
      <c r="AN199">
        <v>5.1920000000000002</v>
      </c>
      <c r="AO199" s="1">
        <v>42555</v>
      </c>
      <c r="AP199">
        <v>2.3817457638187298E-2</v>
      </c>
      <c r="AQ199" s="1">
        <v>44105</v>
      </c>
      <c r="AR199">
        <v>10.084300000000001</v>
      </c>
      <c r="AS199" s="1">
        <v>44105</v>
      </c>
      <c r="AT199">
        <v>12.7019</v>
      </c>
      <c r="AU199" s="1">
        <v>42555</v>
      </c>
      <c r="AV199">
        <v>8.5066913312492082E-2</v>
      </c>
      <c r="AW199" s="1">
        <v>42643</v>
      </c>
      <c r="AX199">
        <v>12.10238</v>
      </c>
      <c r="AY199" s="1">
        <v>42643</v>
      </c>
      <c r="AZ199">
        <v>13.08863</v>
      </c>
      <c r="BA199" s="1">
        <v>42555</v>
      </c>
      <c r="BB199">
        <v>0.16155860775210237</v>
      </c>
      <c r="BC199" s="1">
        <v>42643</v>
      </c>
      <c r="BD199">
        <v>15.0375</v>
      </c>
      <c r="BE199" s="1">
        <v>42643</v>
      </c>
      <c r="BF199">
        <v>18.12331</v>
      </c>
      <c r="BG199" s="1">
        <v>42555</v>
      </c>
      <c r="BH199">
        <v>0.25696060685302213</v>
      </c>
    </row>
    <row r="200" spans="1:60" x14ac:dyDescent="0.3">
      <c r="A200" s="1">
        <v>42646</v>
      </c>
      <c r="B200">
        <v>11.730130000000001</v>
      </c>
      <c r="C200" s="1">
        <v>42646</v>
      </c>
      <c r="D200">
        <v>14.71138</v>
      </c>
      <c r="E200" s="1">
        <v>42556</v>
      </c>
      <c r="F200">
        <v>0.19547044170904046</v>
      </c>
      <c r="G200" s="1">
        <v>42640</v>
      </c>
      <c r="H200">
        <v>19.229880000000001</v>
      </c>
      <c r="I200" s="1">
        <v>42640</v>
      </c>
      <c r="J200">
        <v>22.084499999999998</v>
      </c>
      <c r="K200" s="1">
        <v>42556</v>
      </c>
      <c r="L200">
        <v>0.41216777579905162</v>
      </c>
      <c r="M200" s="1">
        <v>42646</v>
      </c>
      <c r="N200">
        <v>8.0943120000000004</v>
      </c>
      <c r="O200" s="1">
        <v>42646</v>
      </c>
      <c r="P200">
        <v>9.7970000000000006</v>
      </c>
      <c r="Q200" s="1">
        <v>42556</v>
      </c>
      <c r="R200">
        <v>0.12128857132726299</v>
      </c>
      <c r="S200" s="1">
        <v>42646</v>
      </c>
      <c r="T200">
        <v>6.125375</v>
      </c>
      <c r="U200" s="1">
        <v>42646</v>
      </c>
      <c r="V200">
        <v>7.3406880000000001</v>
      </c>
      <c r="W200" s="1">
        <v>42556</v>
      </c>
      <c r="X200">
        <v>4.1500762449473191E-2</v>
      </c>
      <c r="Y200" s="1">
        <v>42667</v>
      </c>
      <c r="Z200">
        <v>3.8998750000000002</v>
      </c>
      <c r="AA200" s="1">
        <v>42667</v>
      </c>
      <c r="AB200">
        <v>4.6336880000000003</v>
      </c>
      <c r="AC200" s="1">
        <v>42556</v>
      </c>
      <c r="AD200">
        <v>3.1235220559543048E-2</v>
      </c>
      <c r="AE200" s="1">
        <v>42646</v>
      </c>
      <c r="AF200">
        <v>8.1581880000000009</v>
      </c>
      <c r="AG200" s="1">
        <v>42646</v>
      </c>
      <c r="AH200">
        <v>9.2943750000000005</v>
      </c>
      <c r="AI200" s="1">
        <v>42556</v>
      </c>
      <c r="AJ200">
        <v>7.2272943235962811E-2</v>
      </c>
      <c r="AK200" s="1">
        <v>44105</v>
      </c>
      <c r="AL200">
        <v>4.6367000000000003</v>
      </c>
      <c r="AM200" s="1">
        <v>44105</v>
      </c>
      <c r="AN200">
        <v>5.3224999999999998</v>
      </c>
      <c r="AO200" s="1">
        <v>42556</v>
      </c>
      <c r="AP200">
        <v>2.3253138591708609E-2</v>
      </c>
      <c r="AQ200" s="1">
        <v>44106</v>
      </c>
      <c r="AR200">
        <v>10.346399999999999</v>
      </c>
      <c r="AS200" s="1">
        <v>44106</v>
      </c>
      <c r="AT200">
        <v>12.4992</v>
      </c>
      <c r="AU200" s="1">
        <v>42556</v>
      </c>
      <c r="AV200">
        <v>8.4326642646242719E-2</v>
      </c>
      <c r="AW200" s="1">
        <v>42646</v>
      </c>
      <c r="AX200">
        <v>12.518380000000001</v>
      </c>
      <c r="AY200" s="1">
        <v>42646</v>
      </c>
      <c r="AZ200">
        <v>12.981999999999999</v>
      </c>
      <c r="BA200" s="1">
        <v>42556</v>
      </c>
      <c r="BB200">
        <v>0.16057294155405918</v>
      </c>
      <c r="BC200" s="1">
        <v>42646</v>
      </c>
      <c r="BD200">
        <v>15.867380000000001</v>
      </c>
      <c r="BE200" s="1">
        <v>42646</v>
      </c>
      <c r="BF200">
        <v>18.9605</v>
      </c>
      <c r="BG200" s="1">
        <v>42556</v>
      </c>
      <c r="BH200">
        <v>0.25510974037848888</v>
      </c>
    </row>
    <row r="201" spans="1:60" x14ac:dyDescent="0.3">
      <c r="A201" s="1">
        <v>42647</v>
      </c>
      <c r="B201">
        <v>12.20438</v>
      </c>
      <c r="C201" s="1">
        <v>42647</v>
      </c>
      <c r="D201">
        <v>15.1555</v>
      </c>
      <c r="E201" s="1">
        <v>42557</v>
      </c>
      <c r="F201">
        <v>0.19166932285651508</v>
      </c>
      <c r="G201" s="1">
        <v>42641</v>
      </c>
      <c r="H201">
        <v>18.154879999999999</v>
      </c>
      <c r="I201" s="1">
        <v>42641</v>
      </c>
      <c r="J201">
        <v>21.001190000000001</v>
      </c>
      <c r="K201" s="1">
        <v>42557</v>
      </c>
      <c r="L201">
        <v>0.40560510126749699</v>
      </c>
      <c r="M201" s="1">
        <v>42647</v>
      </c>
      <c r="N201">
        <v>7.4758129999999996</v>
      </c>
      <c r="O201" s="1">
        <v>42647</v>
      </c>
      <c r="P201">
        <v>9.186375</v>
      </c>
      <c r="Q201" s="1">
        <v>42557</v>
      </c>
      <c r="R201">
        <v>0.1190583703243064</v>
      </c>
      <c r="S201" s="1">
        <v>42647</v>
      </c>
      <c r="T201">
        <v>6.3156879999999997</v>
      </c>
      <c r="U201" s="1">
        <v>42647</v>
      </c>
      <c r="V201">
        <v>7.4728130000000004</v>
      </c>
      <c r="W201" s="1">
        <v>42557</v>
      </c>
      <c r="X201">
        <v>4.0458368131803493E-2</v>
      </c>
      <c r="Y201" s="1">
        <v>42668</v>
      </c>
      <c r="Z201">
        <v>3.8776250000000001</v>
      </c>
      <c r="AA201" s="1">
        <v>42668</v>
      </c>
      <c r="AB201">
        <v>4.655125</v>
      </c>
      <c r="AC201" s="1">
        <v>42557</v>
      </c>
      <c r="AD201">
        <v>3.1939284409745493E-2</v>
      </c>
      <c r="AE201" s="1">
        <v>42647</v>
      </c>
      <c r="AF201">
        <v>8.2910000000000004</v>
      </c>
      <c r="AG201" s="1">
        <v>42647</v>
      </c>
      <c r="AH201">
        <v>9.4366880000000002</v>
      </c>
      <c r="AI201" s="1">
        <v>42557</v>
      </c>
      <c r="AJ201">
        <v>7.0447066315765403E-2</v>
      </c>
      <c r="AK201" s="1">
        <v>44106</v>
      </c>
      <c r="AL201">
        <v>4.3365999999999998</v>
      </c>
      <c r="AM201" s="1">
        <v>44106</v>
      </c>
      <c r="AN201">
        <v>5.1997</v>
      </c>
      <c r="AO201" s="1">
        <v>42557</v>
      </c>
      <c r="AP201">
        <v>2.2757833488311948E-2</v>
      </c>
      <c r="AQ201" s="1">
        <v>44109</v>
      </c>
      <c r="AR201">
        <v>10.4002</v>
      </c>
      <c r="AS201" s="1">
        <v>44109</v>
      </c>
      <c r="AT201">
        <v>12.552899999999999</v>
      </c>
      <c r="AU201" s="1">
        <v>42557</v>
      </c>
      <c r="AV201">
        <v>8.3275812056389079E-2</v>
      </c>
      <c r="AW201" s="1">
        <v>42647</v>
      </c>
      <c r="AX201">
        <v>12.619</v>
      </c>
      <c r="AY201" s="1">
        <v>42647</v>
      </c>
      <c r="AZ201">
        <v>13.1775</v>
      </c>
      <c r="BA201" s="1">
        <v>42557</v>
      </c>
      <c r="BB201">
        <v>0.15669368416574986</v>
      </c>
      <c r="BC201" s="1">
        <v>42647</v>
      </c>
      <c r="BD201">
        <v>16.701499999999999</v>
      </c>
      <c r="BE201" s="1">
        <v>42647</v>
      </c>
      <c r="BF201">
        <v>19.760870000000001</v>
      </c>
      <c r="BG201" s="1">
        <v>42557</v>
      </c>
      <c r="BH201">
        <v>0.2503365557654863</v>
      </c>
    </row>
    <row r="202" spans="1:60" x14ac:dyDescent="0.3">
      <c r="A202" s="1">
        <v>42648</v>
      </c>
      <c r="B202">
        <v>11.77938</v>
      </c>
      <c r="C202" s="1">
        <v>42648</v>
      </c>
      <c r="D202">
        <v>14.71331</v>
      </c>
      <c r="E202" s="1">
        <v>42558</v>
      </c>
      <c r="F202">
        <v>0.1916180007094935</v>
      </c>
      <c r="G202" s="1">
        <v>42642</v>
      </c>
      <c r="H202">
        <v>18.526689999999999</v>
      </c>
      <c r="I202" s="1">
        <v>42642</v>
      </c>
      <c r="J202">
        <v>21.461379999999998</v>
      </c>
      <c r="K202" s="1">
        <v>42558</v>
      </c>
      <c r="L202">
        <v>0.4031809784395376</v>
      </c>
      <c r="M202" s="1">
        <v>42648</v>
      </c>
      <c r="N202">
        <v>7.7758750000000001</v>
      </c>
      <c r="O202" s="1">
        <v>42648</v>
      </c>
      <c r="P202">
        <v>9.0968750000000007</v>
      </c>
      <c r="Q202" s="1">
        <v>42558</v>
      </c>
      <c r="R202">
        <v>0.1182633569184853</v>
      </c>
      <c r="S202" s="1">
        <v>42648</v>
      </c>
      <c r="T202">
        <v>6.0048750000000002</v>
      </c>
      <c r="U202" s="1">
        <v>42648</v>
      </c>
      <c r="V202">
        <v>7.486688</v>
      </c>
      <c r="W202" s="1">
        <v>42558</v>
      </c>
      <c r="X202">
        <v>4.0745794187168061E-2</v>
      </c>
      <c r="Y202" s="1">
        <v>42669</v>
      </c>
      <c r="Z202">
        <v>4.5990000000000002</v>
      </c>
      <c r="AA202" s="1">
        <v>42669</v>
      </c>
      <c r="AB202">
        <v>4.7021249999999997</v>
      </c>
      <c r="AC202" s="1">
        <v>42558</v>
      </c>
      <c r="AD202">
        <v>3.1890339639203839E-2</v>
      </c>
      <c r="AE202" s="1">
        <v>42648</v>
      </c>
      <c r="AF202">
        <v>8.3283120000000004</v>
      </c>
      <c r="AG202" s="1">
        <v>42648</v>
      </c>
      <c r="AH202">
        <v>9.530125</v>
      </c>
      <c r="AI202" s="1">
        <v>42558</v>
      </c>
      <c r="AJ202">
        <v>7.076780062616575E-2</v>
      </c>
      <c r="AK202" s="1">
        <v>44109</v>
      </c>
      <c r="AL202">
        <v>4.6162999999999998</v>
      </c>
      <c r="AM202" s="1">
        <v>44109</v>
      </c>
      <c r="AN202">
        <v>5.4668999999999999</v>
      </c>
      <c r="AO202" s="1">
        <v>42558</v>
      </c>
      <c r="AP202">
        <v>2.1999718706660745E-2</v>
      </c>
      <c r="AQ202" s="1">
        <v>44110</v>
      </c>
      <c r="AR202">
        <v>9.6363000000000003</v>
      </c>
      <c r="AS202" s="1">
        <v>44110</v>
      </c>
      <c r="AT202">
        <v>12.676500000000001</v>
      </c>
      <c r="AU202" s="1">
        <v>42558</v>
      </c>
      <c r="AV202">
        <v>8.4133868180202964E-2</v>
      </c>
      <c r="AW202" s="1">
        <v>42648</v>
      </c>
      <c r="AX202">
        <v>12.653</v>
      </c>
      <c r="AY202" s="1">
        <v>42648</v>
      </c>
      <c r="AZ202">
        <v>13.233879999999999</v>
      </c>
      <c r="BA202" s="1">
        <v>42558</v>
      </c>
      <c r="BB202">
        <v>0.15719010902495434</v>
      </c>
      <c r="BC202" s="1">
        <v>42648</v>
      </c>
      <c r="BD202">
        <v>16.259</v>
      </c>
      <c r="BE202" s="1">
        <v>42648</v>
      </c>
      <c r="BF202">
        <v>19.78181</v>
      </c>
      <c r="BG202" s="1">
        <v>42558</v>
      </c>
      <c r="BH202">
        <v>0.25025268611874224</v>
      </c>
    </row>
    <row r="203" spans="1:60" x14ac:dyDescent="0.3">
      <c r="A203" s="1">
        <v>42649</v>
      </c>
      <c r="B203">
        <v>11.69388</v>
      </c>
      <c r="C203" s="1">
        <v>42649</v>
      </c>
      <c r="D203">
        <v>14.458310000000001</v>
      </c>
      <c r="E203" s="1">
        <v>42559</v>
      </c>
      <c r="F203">
        <v>0.19864048177448332</v>
      </c>
      <c r="G203" s="1">
        <v>42643</v>
      </c>
      <c r="H203">
        <v>18.161380000000001</v>
      </c>
      <c r="I203" s="1">
        <v>42643</v>
      </c>
      <c r="J203">
        <v>21.25638</v>
      </c>
      <c r="K203" s="1">
        <v>42559</v>
      </c>
      <c r="L203">
        <v>0.41129649079038572</v>
      </c>
      <c r="M203" s="1">
        <v>42649</v>
      </c>
      <c r="N203">
        <v>7.6109999999999998</v>
      </c>
      <c r="O203" s="1">
        <v>42649</v>
      </c>
      <c r="P203">
        <v>8.9866250000000001</v>
      </c>
      <c r="Q203" s="1">
        <v>42559</v>
      </c>
      <c r="R203">
        <v>0.1260029606966736</v>
      </c>
      <c r="S203" s="1">
        <v>42649</v>
      </c>
      <c r="T203">
        <v>6.0471250000000003</v>
      </c>
      <c r="U203" s="1">
        <v>42649</v>
      </c>
      <c r="V203">
        <v>7.2661879999999996</v>
      </c>
      <c r="W203" s="1">
        <v>42559</v>
      </c>
      <c r="X203">
        <v>4.2721478153149715E-2</v>
      </c>
      <c r="Y203" s="1">
        <v>42670</v>
      </c>
      <c r="Z203">
        <v>4.4865000000000004</v>
      </c>
      <c r="AA203" s="1">
        <v>42670</v>
      </c>
      <c r="AB203">
        <v>5.210375</v>
      </c>
      <c r="AC203" s="1">
        <v>42559</v>
      </c>
      <c r="AD203">
        <v>3.2991857368709285E-2</v>
      </c>
      <c r="AE203" s="1">
        <v>42649</v>
      </c>
      <c r="AF203">
        <v>7.6491249999999997</v>
      </c>
      <c r="AG203" s="1">
        <v>42649</v>
      </c>
      <c r="AH203">
        <v>8.8776879999999991</v>
      </c>
      <c r="AI203" s="1">
        <v>42559</v>
      </c>
      <c r="AJ203">
        <v>7.3168267404793805E-2</v>
      </c>
      <c r="AK203" s="1">
        <v>44110</v>
      </c>
      <c r="AL203">
        <v>4.4724000000000004</v>
      </c>
      <c r="AM203" s="1">
        <v>44110</v>
      </c>
      <c r="AN203">
        <v>5.4024999999999999</v>
      </c>
      <c r="AO203" s="1">
        <v>42559</v>
      </c>
      <c r="AP203">
        <v>2.2007803877582378E-2</v>
      </c>
      <c r="AQ203" s="1">
        <v>44111</v>
      </c>
      <c r="AR203">
        <v>9.7201000000000004</v>
      </c>
      <c r="AS203" s="1">
        <v>44111</v>
      </c>
      <c r="AT203">
        <v>12.705</v>
      </c>
      <c r="AU203" s="1">
        <v>42559</v>
      </c>
      <c r="AV203">
        <v>8.5271053356611989E-2</v>
      </c>
      <c r="AW203" s="1">
        <v>42649</v>
      </c>
      <c r="AX203">
        <v>12.68763</v>
      </c>
      <c r="AY203" s="1">
        <v>42649</v>
      </c>
      <c r="AZ203">
        <v>13.278309999999999</v>
      </c>
      <c r="BA203" s="1">
        <v>42559</v>
      </c>
      <c r="BB203">
        <v>0.15762676671142145</v>
      </c>
      <c r="BC203" s="1">
        <v>42649</v>
      </c>
      <c r="BD203">
        <v>16.44031</v>
      </c>
      <c r="BE203" s="1">
        <v>42649</v>
      </c>
      <c r="BF203">
        <v>19.362310000000001</v>
      </c>
      <c r="BG203" s="1">
        <v>42559</v>
      </c>
      <c r="BH203">
        <v>0.26345556908002765</v>
      </c>
    </row>
    <row r="204" spans="1:60" x14ac:dyDescent="0.3">
      <c r="A204" s="1">
        <v>42650</v>
      </c>
      <c r="B204">
        <v>11.35088</v>
      </c>
      <c r="C204" s="1">
        <v>42650</v>
      </c>
      <c r="D204">
        <v>13.982189999999999</v>
      </c>
      <c r="E204" s="1">
        <v>42560</v>
      </c>
      <c r="F204">
        <v>0.2036531384176575</v>
      </c>
      <c r="G204" s="1">
        <v>42646</v>
      </c>
      <c r="H204">
        <v>18.969809999999999</v>
      </c>
      <c r="I204" s="1">
        <v>42646</v>
      </c>
      <c r="J204">
        <v>21.982189999999999</v>
      </c>
      <c r="K204" s="1">
        <v>42560</v>
      </c>
      <c r="L204">
        <v>0.42060951423682869</v>
      </c>
      <c r="M204" s="1">
        <v>42650</v>
      </c>
      <c r="N204">
        <v>7.9588749999999999</v>
      </c>
      <c r="O204" s="1">
        <v>42650</v>
      </c>
      <c r="P204">
        <v>9.3783750000000001</v>
      </c>
      <c r="Q204" s="1">
        <v>42560</v>
      </c>
      <c r="R204">
        <v>0.12806738119901204</v>
      </c>
      <c r="S204" s="1">
        <v>42650</v>
      </c>
      <c r="T204">
        <v>5.6130000000000004</v>
      </c>
      <c r="U204" s="1">
        <v>42650</v>
      </c>
      <c r="V204">
        <v>7.0739999999999998</v>
      </c>
      <c r="W204" s="1">
        <v>42560</v>
      </c>
      <c r="X204">
        <v>4.3825637856682136E-2</v>
      </c>
      <c r="Y204" s="1">
        <v>42671</v>
      </c>
      <c r="Z204">
        <v>4.4043130000000001</v>
      </c>
      <c r="AA204" s="1">
        <v>42671</v>
      </c>
      <c r="AB204">
        <v>4.9738749999999996</v>
      </c>
      <c r="AC204" s="1">
        <v>42560</v>
      </c>
      <c r="AD204">
        <v>3.3838791154363695E-2</v>
      </c>
      <c r="AE204" s="1">
        <v>42650</v>
      </c>
      <c r="AF204">
        <v>8.0261879999999994</v>
      </c>
      <c r="AG204" s="1">
        <v>42650</v>
      </c>
      <c r="AH204">
        <v>9.0948130000000003</v>
      </c>
      <c r="AI204" s="1">
        <v>42560</v>
      </c>
      <c r="AJ204">
        <v>7.4299717864822465E-2</v>
      </c>
      <c r="AK204" s="1">
        <v>44111</v>
      </c>
      <c r="AL204">
        <v>4.6856999999999998</v>
      </c>
      <c r="AM204" s="1">
        <v>44111</v>
      </c>
      <c r="AN204">
        <v>5.5392999999999999</v>
      </c>
      <c r="AO204" s="1">
        <v>42560</v>
      </c>
      <c r="AP204">
        <v>2.2358725802518929E-2</v>
      </c>
      <c r="AQ204" s="1">
        <v>44112</v>
      </c>
      <c r="AR204">
        <v>10.164899999999999</v>
      </c>
      <c r="AS204" s="1">
        <v>44112</v>
      </c>
      <c r="AT204">
        <v>12.7037</v>
      </c>
      <c r="AU204" s="1">
        <v>42560</v>
      </c>
      <c r="AV204">
        <v>8.7366033613593755E-2</v>
      </c>
      <c r="AW204" s="1">
        <v>42650</v>
      </c>
      <c r="AX204">
        <v>12.54731</v>
      </c>
      <c r="AY204" s="1">
        <v>42650</v>
      </c>
      <c r="AZ204">
        <v>13.141629999999999</v>
      </c>
      <c r="BA204" s="1">
        <v>42560</v>
      </c>
      <c r="BB204">
        <v>0.16139368142184593</v>
      </c>
      <c r="BC204" s="1">
        <v>42650</v>
      </c>
      <c r="BD204">
        <v>17.184000000000001</v>
      </c>
      <c r="BE204" s="1">
        <v>42650</v>
      </c>
      <c r="BF204">
        <v>20.768999999999998</v>
      </c>
      <c r="BG204" s="1">
        <v>42560</v>
      </c>
      <c r="BH204">
        <v>0.26929889509762417</v>
      </c>
    </row>
    <row r="205" spans="1:60" x14ac:dyDescent="0.3">
      <c r="A205" s="1">
        <v>42653</v>
      </c>
      <c r="B205">
        <v>12.071809999999999</v>
      </c>
      <c r="C205" s="1">
        <v>42653</v>
      </c>
      <c r="D205">
        <v>15.11131</v>
      </c>
      <c r="E205" s="1">
        <v>42561</v>
      </c>
      <c r="F205">
        <v>0.20591374411737659</v>
      </c>
      <c r="G205" s="1">
        <v>42647</v>
      </c>
      <c r="H205">
        <v>17.667190000000002</v>
      </c>
      <c r="I205" s="1">
        <v>42647</v>
      </c>
      <c r="J205">
        <v>20.71613</v>
      </c>
      <c r="K205" s="1">
        <v>42561</v>
      </c>
      <c r="L205">
        <v>0.42207353156977045</v>
      </c>
      <c r="M205" s="1">
        <v>42653</v>
      </c>
      <c r="N205">
        <v>8.1935000000000002</v>
      </c>
      <c r="O205" s="1">
        <v>42653</v>
      </c>
      <c r="P205">
        <v>9.093375</v>
      </c>
      <c r="Q205" s="1">
        <v>42561</v>
      </c>
      <c r="R205">
        <v>0.12959400000027987</v>
      </c>
      <c r="S205" s="1">
        <v>42653</v>
      </c>
      <c r="T205">
        <v>6.2178750000000003</v>
      </c>
      <c r="U205" s="1">
        <v>42653</v>
      </c>
      <c r="V205">
        <v>7.6346249999999998</v>
      </c>
      <c r="W205" s="1">
        <v>42561</v>
      </c>
      <c r="X205">
        <v>4.4993595090458659E-2</v>
      </c>
      <c r="Y205" s="1">
        <v>42674</v>
      </c>
      <c r="Z205">
        <v>4.7691249999999998</v>
      </c>
      <c r="AA205" s="1">
        <v>42674</v>
      </c>
      <c r="AB205">
        <v>5.3864999999999998</v>
      </c>
      <c r="AC205" s="1">
        <v>42561</v>
      </c>
      <c r="AD205">
        <v>3.4723788906857407E-2</v>
      </c>
      <c r="AE205" s="1">
        <v>42653</v>
      </c>
      <c r="AF205">
        <v>7.4489999999999998</v>
      </c>
      <c r="AG205" s="1">
        <v>42653</v>
      </c>
      <c r="AH205">
        <v>8.6511250000000004</v>
      </c>
      <c r="AI205" s="1">
        <v>42561</v>
      </c>
      <c r="AJ205">
        <v>7.325989328406024E-2</v>
      </c>
      <c r="AK205" s="1">
        <v>44112</v>
      </c>
      <c r="AL205">
        <v>4.2893999999999997</v>
      </c>
      <c r="AM205" s="1">
        <v>44112</v>
      </c>
      <c r="AN205">
        <v>5.5198999999999998</v>
      </c>
      <c r="AO205" s="1">
        <v>42561</v>
      </c>
      <c r="AP205">
        <v>2.2937784089852795E-2</v>
      </c>
      <c r="AQ205" s="1">
        <v>44113</v>
      </c>
      <c r="AR205">
        <v>10.1869</v>
      </c>
      <c r="AS205" s="1">
        <v>44113</v>
      </c>
      <c r="AT205">
        <v>12.6021</v>
      </c>
      <c r="AU205" s="1">
        <v>42561</v>
      </c>
      <c r="AV205">
        <v>8.8308556256142645E-2</v>
      </c>
      <c r="AW205" s="1">
        <v>42653</v>
      </c>
      <c r="AX205">
        <v>13.35463</v>
      </c>
      <c r="AY205" s="1">
        <v>42653</v>
      </c>
      <c r="AZ205">
        <v>13.909689999999999</v>
      </c>
      <c r="BA205" s="1">
        <v>42561</v>
      </c>
      <c r="BB205">
        <v>0.16574234558948342</v>
      </c>
      <c r="BC205" s="1">
        <v>42653</v>
      </c>
      <c r="BD205">
        <v>16.583379999999998</v>
      </c>
      <c r="BE205" s="1">
        <v>42653</v>
      </c>
      <c r="BF205">
        <v>19.95</v>
      </c>
      <c r="BG205" s="1">
        <v>42561</v>
      </c>
      <c r="BH205">
        <v>0.27089426063836342</v>
      </c>
    </row>
    <row r="206" spans="1:60" x14ac:dyDescent="0.3">
      <c r="A206" s="1">
        <v>42654</v>
      </c>
      <c r="B206">
        <v>14.083</v>
      </c>
      <c r="C206" s="1">
        <v>42654</v>
      </c>
      <c r="D206">
        <v>16.943809999999999</v>
      </c>
      <c r="E206" s="1">
        <v>42562</v>
      </c>
      <c r="F206">
        <v>0.20321106371768208</v>
      </c>
      <c r="G206" s="1">
        <v>42648</v>
      </c>
      <c r="H206">
        <v>17.974689999999999</v>
      </c>
      <c r="I206" s="1">
        <v>42648</v>
      </c>
      <c r="J206">
        <v>20.974309999999999</v>
      </c>
      <c r="K206" s="1">
        <v>42562</v>
      </c>
      <c r="L206">
        <v>0.42013699408775318</v>
      </c>
      <c r="M206" s="1">
        <v>42654</v>
      </c>
      <c r="N206">
        <v>7.0466879999999996</v>
      </c>
      <c r="O206" s="1">
        <v>42654</v>
      </c>
      <c r="P206">
        <v>8.483625</v>
      </c>
      <c r="Q206" s="1">
        <v>42562</v>
      </c>
      <c r="R206">
        <v>0.12592274392157668</v>
      </c>
      <c r="S206" s="1">
        <v>42654</v>
      </c>
      <c r="T206">
        <v>6.0890000000000004</v>
      </c>
      <c r="U206" s="1">
        <v>42654</v>
      </c>
      <c r="V206">
        <v>7.0068130000000002</v>
      </c>
      <c r="W206" s="1">
        <v>42562</v>
      </c>
      <c r="X206">
        <v>4.6202782102148593E-2</v>
      </c>
      <c r="Y206" s="1">
        <v>42675</v>
      </c>
      <c r="Z206">
        <v>4.9175000000000004</v>
      </c>
      <c r="AA206" s="1">
        <v>42675</v>
      </c>
      <c r="AB206">
        <v>5.6776249999999999</v>
      </c>
      <c r="AC206" s="1">
        <v>42562</v>
      </c>
      <c r="AD206">
        <v>3.7298197384157683E-2</v>
      </c>
      <c r="AE206" s="1">
        <v>42654</v>
      </c>
      <c r="AF206">
        <v>8.1936870000000006</v>
      </c>
      <c r="AG206" s="1">
        <v>42654</v>
      </c>
      <c r="AH206">
        <v>9.0821249999999996</v>
      </c>
      <c r="AI206" s="1">
        <v>42562</v>
      </c>
      <c r="AJ206">
        <v>6.9902881685054E-2</v>
      </c>
      <c r="AK206" s="1">
        <v>44113</v>
      </c>
      <c r="AL206">
        <v>4.0252999999999997</v>
      </c>
      <c r="AM206" s="1">
        <v>44113</v>
      </c>
      <c r="AN206">
        <v>5.4588000000000001</v>
      </c>
      <c r="AO206" s="1">
        <v>42562</v>
      </c>
      <c r="AP206">
        <v>2.2625307448966101E-2</v>
      </c>
      <c r="AQ206" s="1">
        <v>44116</v>
      </c>
      <c r="AR206">
        <v>10.138400000000001</v>
      </c>
      <c r="AS206" s="1">
        <v>44116</v>
      </c>
      <c r="AT206">
        <v>13.116899999999999</v>
      </c>
      <c r="AU206" s="1">
        <v>42562</v>
      </c>
      <c r="AV206">
        <v>8.7613368162626021E-2</v>
      </c>
      <c r="AW206" s="1">
        <v>42654</v>
      </c>
      <c r="AX206">
        <v>13.1205</v>
      </c>
      <c r="AY206" s="1">
        <v>42654</v>
      </c>
      <c r="AZ206">
        <v>13.61238</v>
      </c>
      <c r="BA206" s="1">
        <v>42562</v>
      </c>
      <c r="BB206">
        <v>0.17156347637160388</v>
      </c>
      <c r="BC206" s="1">
        <v>42654</v>
      </c>
      <c r="BD206">
        <v>19.101500000000001</v>
      </c>
      <c r="BE206" s="1">
        <v>42654</v>
      </c>
      <c r="BF206">
        <v>21.6675</v>
      </c>
      <c r="BG206" s="1">
        <v>42562</v>
      </c>
      <c r="BH206">
        <v>0.26909367386636956</v>
      </c>
    </row>
    <row r="207" spans="1:60" x14ac:dyDescent="0.3">
      <c r="A207" s="1">
        <v>42655</v>
      </c>
      <c r="B207">
        <v>14.05438</v>
      </c>
      <c r="C207" s="1">
        <v>42655</v>
      </c>
      <c r="D207">
        <v>17.13119</v>
      </c>
      <c r="E207" s="1">
        <v>42563</v>
      </c>
      <c r="F207">
        <v>0.19871972143259767</v>
      </c>
      <c r="G207" s="1">
        <v>42649</v>
      </c>
      <c r="H207">
        <v>17.782309999999999</v>
      </c>
      <c r="I207" s="1">
        <v>42649</v>
      </c>
      <c r="J207">
        <v>20.798310000000001</v>
      </c>
      <c r="K207" s="1">
        <v>42563</v>
      </c>
      <c r="L207">
        <v>0.41306549019759581</v>
      </c>
      <c r="M207" s="1">
        <v>42655</v>
      </c>
      <c r="N207">
        <v>8.1648750000000003</v>
      </c>
      <c r="O207" s="1">
        <v>42655</v>
      </c>
      <c r="P207">
        <v>9.9109999999999996</v>
      </c>
      <c r="Q207" s="1">
        <v>42563</v>
      </c>
      <c r="R207">
        <v>0.12262057384025006</v>
      </c>
      <c r="S207" s="1">
        <v>42655</v>
      </c>
      <c r="T207">
        <v>6.0025000000000004</v>
      </c>
      <c r="U207" s="1">
        <v>42655</v>
      </c>
      <c r="V207">
        <v>7.5236879999999999</v>
      </c>
      <c r="W207" s="1">
        <v>42563</v>
      </c>
      <c r="X207">
        <v>5.1753218832066607E-2</v>
      </c>
      <c r="Y207" s="1">
        <v>42676</v>
      </c>
      <c r="Z207">
        <v>5.0938749999999997</v>
      </c>
      <c r="AA207" s="1">
        <v>42676</v>
      </c>
      <c r="AB207">
        <v>5.3943750000000001</v>
      </c>
      <c r="AC207" s="1">
        <v>42563</v>
      </c>
      <c r="AD207">
        <v>4.2447132903498212E-2</v>
      </c>
      <c r="AE207" s="1">
        <v>42655</v>
      </c>
      <c r="AF207">
        <v>7.922688</v>
      </c>
      <c r="AG207" s="1">
        <v>42655</v>
      </c>
      <c r="AH207">
        <v>9.2196879999999997</v>
      </c>
      <c r="AI207" s="1">
        <v>42563</v>
      </c>
      <c r="AJ207">
        <v>7.1126655327502383E-2</v>
      </c>
      <c r="AK207" s="1">
        <v>44116</v>
      </c>
      <c r="AL207">
        <v>4.5521000000000003</v>
      </c>
      <c r="AM207" s="1">
        <v>44116</v>
      </c>
      <c r="AN207">
        <v>5.3446999999999996</v>
      </c>
      <c r="AO207" s="1">
        <v>42563</v>
      </c>
      <c r="AP207">
        <v>2.2427764256861531E-2</v>
      </c>
      <c r="AQ207" s="1">
        <v>44117</v>
      </c>
      <c r="AR207">
        <v>10.085599999999999</v>
      </c>
      <c r="AS207" s="1">
        <v>44117</v>
      </c>
      <c r="AT207">
        <v>12.913399999999999</v>
      </c>
      <c r="AU207" s="1">
        <v>42563</v>
      </c>
      <c r="AV207">
        <v>8.5398868796340122E-2</v>
      </c>
      <c r="AW207" s="1">
        <v>42655</v>
      </c>
      <c r="AX207">
        <v>13.11163</v>
      </c>
      <c r="AY207" s="1">
        <v>42655</v>
      </c>
      <c r="AZ207">
        <v>13.634130000000001</v>
      </c>
      <c r="BA207" s="1">
        <v>42563</v>
      </c>
      <c r="BB207">
        <v>0.18040315920480474</v>
      </c>
      <c r="BC207" s="1">
        <v>42655</v>
      </c>
      <c r="BD207">
        <v>18.5745</v>
      </c>
      <c r="BE207" s="1">
        <v>42655</v>
      </c>
      <c r="BF207">
        <v>22.26831</v>
      </c>
      <c r="BG207" s="1">
        <v>42563</v>
      </c>
      <c r="BH207">
        <v>0.26500667649577497</v>
      </c>
    </row>
    <row r="208" spans="1:60" x14ac:dyDescent="0.3">
      <c r="A208" s="1">
        <v>42656</v>
      </c>
      <c r="B208">
        <v>14.745810000000001</v>
      </c>
      <c r="C208" s="1">
        <v>42656</v>
      </c>
      <c r="D208">
        <v>17.884129999999999</v>
      </c>
      <c r="E208" s="1">
        <v>42564</v>
      </c>
      <c r="F208">
        <v>0.19377229249088415</v>
      </c>
      <c r="G208" s="1">
        <v>42650</v>
      </c>
      <c r="H208">
        <v>18.457689999999999</v>
      </c>
      <c r="I208" s="1">
        <v>42650</v>
      </c>
      <c r="J208">
        <v>21.821629999999999</v>
      </c>
      <c r="K208" s="1">
        <v>42564</v>
      </c>
      <c r="L208">
        <v>0.40337018626027865</v>
      </c>
      <c r="M208" s="1">
        <v>42656</v>
      </c>
      <c r="N208">
        <v>8.2565000000000008</v>
      </c>
      <c r="O208" s="1">
        <v>42656</v>
      </c>
      <c r="P208">
        <v>9.9738749999999996</v>
      </c>
      <c r="Q208" s="1">
        <v>42564</v>
      </c>
      <c r="R208">
        <v>0.1206282749263874</v>
      </c>
      <c r="S208" s="1">
        <v>42656</v>
      </c>
      <c r="T208">
        <v>5.798</v>
      </c>
      <c r="U208" s="1">
        <v>42656</v>
      </c>
      <c r="V208">
        <v>7.0220000000000002</v>
      </c>
      <c r="W208" s="1">
        <v>42564</v>
      </c>
      <c r="X208">
        <v>5.1288091903406434E-2</v>
      </c>
      <c r="Y208" s="1">
        <v>42677</v>
      </c>
      <c r="Z208">
        <v>4.9066879999999999</v>
      </c>
      <c r="AA208" s="1">
        <v>42677</v>
      </c>
      <c r="AB208">
        <v>5.8996250000000003</v>
      </c>
      <c r="AC208" s="1">
        <v>42564</v>
      </c>
      <c r="AD208">
        <v>4.184734234540799E-2</v>
      </c>
      <c r="AE208" s="1">
        <v>42656</v>
      </c>
      <c r="AF208">
        <v>8.1509999999999998</v>
      </c>
      <c r="AG208" s="1">
        <v>42656</v>
      </c>
      <c r="AH208">
        <v>9.1720000000000006</v>
      </c>
      <c r="AI208" s="1">
        <v>42564</v>
      </c>
      <c r="AJ208">
        <v>6.9548115473940145E-2</v>
      </c>
      <c r="AK208" s="1">
        <v>44117</v>
      </c>
      <c r="AL208">
        <v>4.6360999999999999</v>
      </c>
      <c r="AM208" s="1">
        <v>44117</v>
      </c>
      <c r="AN208">
        <v>5.2817999999999996</v>
      </c>
      <c r="AO208" s="1">
        <v>42564</v>
      </c>
      <c r="AP208">
        <v>2.4211699023507376E-2</v>
      </c>
      <c r="AQ208" s="1">
        <v>44118</v>
      </c>
      <c r="AR208">
        <v>10.118399999999999</v>
      </c>
      <c r="AS208" s="1">
        <v>44118</v>
      </c>
      <c r="AT208">
        <v>12.866400000000001</v>
      </c>
      <c r="AU208" s="1">
        <v>42564</v>
      </c>
      <c r="AV208">
        <v>8.3384289327517166E-2</v>
      </c>
      <c r="AW208" s="1">
        <v>42656</v>
      </c>
      <c r="AX208">
        <v>12.69331</v>
      </c>
      <c r="AY208" s="1">
        <v>42656</v>
      </c>
      <c r="AZ208">
        <v>13.118690000000001</v>
      </c>
      <c r="BA208" s="1">
        <v>42564</v>
      </c>
      <c r="BB208">
        <v>0.17918477410004585</v>
      </c>
      <c r="BC208" s="1">
        <v>42656</v>
      </c>
      <c r="BD208">
        <v>19.55519</v>
      </c>
      <c r="BE208" s="1">
        <v>42656</v>
      </c>
      <c r="BF208">
        <v>22.970500000000001</v>
      </c>
      <c r="BG208" s="1">
        <v>42564</v>
      </c>
      <c r="BH208">
        <v>0.25924269457838062</v>
      </c>
    </row>
    <row r="209" spans="1:60" x14ac:dyDescent="0.3">
      <c r="A209" s="1">
        <v>42657</v>
      </c>
      <c r="B209">
        <v>14.11031</v>
      </c>
      <c r="C209" s="1">
        <v>42657</v>
      </c>
      <c r="D209">
        <v>17.070689999999999</v>
      </c>
      <c r="E209" s="1">
        <v>42565</v>
      </c>
      <c r="F209">
        <v>0.19368500811391764</v>
      </c>
      <c r="G209" s="1">
        <v>42653</v>
      </c>
      <c r="H209">
        <v>17.856870000000001</v>
      </c>
      <c r="I209" s="1">
        <v>42653</v>
      </c>
      <c r="J209">
        <v>20.78912</v>
      </c>
      <c r="K209" s="1">
        <v>42565</v>
      </c>
      <c r="L209">
        <v>0.39765951361612051</v>
      </c>
      <c r="M209" s="1">
        <v>42657</v>
      </c>
      <c r="N209">
        <v>8.3019999999999996</v>
      </c>
      <c r="O209" s="1">
        <v>42657</v>
      </c>
      <c r="P209">
        <v>9.9421879999999998</v>
      </c>
      <c r="Q209" s="1">
        <v>42565</v>
      </c>
      <c r="R209">
        <v>0.11928084275842302</v>
      </c>
      <c r="S209" s="1">
        <v>42657</v>
      </c>
      <c r="T209">
        <v>5.8221249999999998</v>
      </c>
      <c r="U209" s="1">
        <v>42657</v>
      </c>
      <c r="V209">
        <v>6.9693129999999996</v>
      </c>
      <c r="W209" s="1">
        <v>42565</v>
      </c>
      <c r="X209">
        <v>5.1455536803996574E-2</v>
      </c>
      <c r="Y209" s="1">
        <v>42678</v>
      </c>
      <c r="Z209">
        <v>5.2175000000000002</v>
      </c>
      <c r="AA209" s="1">
        <v>42678</v>
      </c>
      <c r="AB209">
        <v>5.6431880000000003</v>
      </c>
      <c r="AC209" s="1">
        <v>42565</v>
      </c>
      <c r="AD209">
        <v>4.0982530284730839E-2</v>
      </c>
      <c r="AE209" s="1">
        <v>42657</v>
      </c>
      <c r="AF209">
        <v>7.8118129999999999</v>
      </c>
      <c r="AG209" s="1">
        <v>42657</v>
      </c>
      <c r="AH209">
        <v>8.8211879999999994</v>
      </c>
      <c r="AI209" s="1">
        <v>42565</v>
      </c>
      <c r="AJ209">
        <v>6.5623376067281983E-2</v>
      </c>
      <c r="AK209" s="1">
        <v>44118</v>
      </c>
      <c r="AL209">
        <v>4.6508000000000003</v>
      </c>
      <c r="AM209" s="1">
        <v>44118</v>
      </c>
      <c r="AN209">
        <v>5.1557000000000004</v>
      </c>
      <c r="AO209" s="1">
        <v>42565</v>
      </c>
      <c r="AP209">
        <v>2.4071814458115872E-2</v>
      </c>
      <c r="AQ209" s="1">
        <v>44119</v>
      </c>
      <c r="AR209">
        <v>10.7128</v>
      </c>
      <c r="AS209" s="1">
        <v>44119</v>
      </c>
      <c r="AT209">
        <v>13.0784</v>
      </c>
      <c r="AU209" s="1">
        <v>42565</v>
      </c>
      <c r="AV209">
        <v>8.1372834960776713E-2</v>
      </c>
      <c r="AW209" s="1">
        <v>42657</v>
      </c>
      <c r="AX209">
        <v>13.220499999999999</v>
      </c>
      <c r="AY209" s="1">
        <v>42657</v>
      </c>
      <c r="AZ209">
        <v>13.651999999999999</v>
      </c>
      <c r="BA209" s="1">
        <v>42565</v>
      </c>
      <c r="BB209">
        <v>0.18828880306149948</v>
      </c>
      <c r="BC209" s="1">
        <v>42657</v>
      </c>
      <c r="BD209">
        <v>19.049810000000001</v>
      </c>
      <c r="BE209" s="1">
        <v>42657</v>
      </c>
      <c r="BF209">
        <v>22.564630000000001</v>
      </c>
      <c r="BG209" s="1">
        <v>42565</v>
      </c>
      <c r="BH209">
        <v>0.25874840839388524</v>
      </c>
    </row>
    <row r="210" spans="1:60" x14ac:dyDescent="0.3">
      <c r="A210" s="1">
        <v>42660</v>
      </c>
      <c r="B210">
        <v>14.221629999999999</v>
      </c>
      <c r="C210" s="1">
        <v>42660</v>
      </c>
      <c r="D210">
        <v>17.3535</v>
      </c>
      <c r="E210" s="1">
        <v>42566</v>
      </c>
      <c r="F210">
        <v>0.19349471130949064</v>
      </c>
      <c r="G210" s="1">
        <v>42654</v>
      </c>
      <c r="H210">
        <v>18.00787</v>
      </c>
      <c r="I210" s="1">
        <v>42654</v>
      </c>
      <c r="J210">
        <v>21.094190000000001</v>
      </c>
      <c r="K210" s="1">
        <v>42566</v>
      </c>
      <c r="L210">
        <v>0.39668698226290838</v>
      </c>
      <c r="M210" s="1">
        <v>42660</v>
      </c>
      <c r="N210">
        <v>8.8941250000000007</v>
      </c>
      <c r="O210" s="1">
        <v>42660</v>
      </c>
      <c r="P210">
        <v>10.027369999999999</v>
      </c>
      <c r="Q210" s="1">
        <v>42566</v>
      </c>
      <c r="R210">
        <v>0.11993695803651358</v>
      </c>
      <c r="S210" s="1">
        <v>42660</v>
      </c>
      <c r="T210">
        <v>5.8644999999999996</v>
      </c>
      <c r="U210" s="1">
        <v>42660</v>
      </c>
      <c r="V210">
        <v>7.5226249999999997</v>
      </c>
      <c r="W210" s="1">
        <v>42566</v>
      </c>
      <c r="X210">
        <v>5.3602168361230489E-2</v>
      </c>
      <c r="Y210" s="1">
        <v>42681</v>
      </c>
      <c r="Z210">
        <v>4.9123749999999999</v>
      </c>
      <c r="AA210" s="1">
        <v>42681</v>
      </c>
      <c r="AB210">
        <v>5.2873749999999999</v>
      </c>
      <c r="AC210" s="1">
        <v>42566</v>
      </c>
      <c r="AD210">
        <v>4.4614713780878959E-2</v>
      </c>
      <c r="AE210" s="1">
        <v>42660</v>
      </c>
      <c r="AF210">
        <v>8.2870000000000008</v>
      </c>
      <c r="AG210" s="1">
        <v>42660</v>
      </c>
      <c r="AH210">
        <v>9.2463750000000005</v>
      </c>
      <c r="AI210" s="1">
        <v>42566</v>
      </c>
      <c r="AJ210">
        <v>6.5894652220941194E-2</v>
      </c>
      <c r="AK210" s="1">
        <v>44119</v>
      </c>
      <c r="AL210">
        <v>4.6288</v>
      </c>
      <c r="AM210" s="1">
        <v>44119</v>
      </c>
      <c r="AN210">
        <v>5.1026999999999996</v>
      </c>
      <c r="AO210" s="1">
        <v>42566</v>
      </c>
      <c r="AP210">
        <v>2.4693734123905037E-2</v>
      </c>
      <c r="AQ210" s="1">
        <v>44120</v>
      </c>
      <c r="AR210">
        <v>9.8491999999999997</v>
      </c>
      <c r="AS210" s="1">
        <v>44120</v>
      </c>
      <c r="AT210">
        <v>12.819699999999999</v>
      </c>
      <c r="AU210" s="1">
        <v>42566</v>
      </c>
      <c r="AV210">
        <v>8.1329970856097986E-2</v>
      </c>
      <c r="AW210" s="1">
        <v>42660</v>
      </c>
      <c r="AX210">
        <v>13.42281</v>
      </c>
      <c r="AY210" s="1">
        <v>42660</v>
      </c>
      <c r="AZ210">
        <v>13.78288</v>
      </c>
      <c r="BA210" s="1">
        <v>42566</v>
      </c>
      <c r="BB210">
        <v>0.19136709409783015</v>
      </c>
      <c r="BC210" s="1">
        <v>42660</v>
      </c>
      <c r="BD210">
        <v>19.212879999999998</v>
      </c>
      <c r="BE210" s="1">
        <v>42660</v>
      </c>
      <c r="BF210">
        <v>22.270309999999998</v>
      </c>
      <c r="BG210" s="1">
        <v>42566</v>
      </c>
      <c r="BH210">
        <v>0.25872133029926914</v>
      </c>
    </row>
    <row r="211" spans="1:60" x14ac:dyDescent="0.3">
      <c r="A211" s="1">
        <v>42661</v>
      </c>
      <c r="B211">
        <v>13.55269</v>
      </c>
      <c r="C211" s="1">
        <v>42661</v>
      </c>
      <c r="D211">
        <v>16.535810000000001</v>
      </c>
      <c r="E211" s="1">
        <v>42567</v>
      </c>
      <c r="F211">
        <v>0.19847712522480848</v>
      </c>
      <c r="G211" s="1">
        <v>42655</v>
      </c>
      <c r="H211">
        <v>18.445129999999999</v>
      </c>
      <c r="I211" s="1">
        <v>42655</v>
      </c>
      <c r="J211">
        <v>21.497499999999999</v>
      </c>
      <c r="K211" s="1">
        <v>42567</v>
      </c>
      <c r="L211">
        <v>0.40582928999614426</v>
      </c>
      <c r="M211" s="1">
        <v>42661</v>
      </c>
      <c r="N211">
        <v>8.7240000000000002</v>
      </c>
      <c r="O211" s="1">
        <v>42661</v>
      </c>
      <c r="P211">
        <v>10.18587</v>
      </c>
      <c r="Q211" s="1">
        <v>42567</v>
      </c>
      <c r="R211">
        <v>0.12297415787022944</v>
      </c>
      <c r="S211" s="1">
        <v>42661</v>
      </c>
      <c r="T211">
        <v>5.9344999999999999</v>
      </c>
      <c r="U211" s="1">
        <v>42661</v>
      </c>
      <c r="V211">
        <v>7.0818130000000004</v>
      </c>
      <c r="W211" s="1">
        <v>42567</v>
      </c>
      <c r="X211">
        <v>5.4961040928001172E-2</v>
      </c>
      <c r="Y211" s="1">
        <v>42682</v>
      </c>
      <c r="Z211">
        <v>4.8825000000000003</v>
      </c>
      <c r="AA211" s="1">
        <v>42682</v>
      </c>
      <c r="AB211">
        <v>5.3929999999999998</v>
      </c>
      <c r="AC211" s="1">
        <v>42567</v>
      </c>
      <c r="AD211">
        <v>4.5752678293405701E-2</v>
      </c>
      <c r="AE211" s="1">
        <v>42661</v>
      </c>
      <c r="AF211">
        <v>7.5836880000000004</v>
      </c>
      <c r="AG211" s="1">
        <v>42661</v>
      </c>
      <c r="AH211">
        <v>8.6103129999999997</v>
      </c>
      <c r="AI211" s="1">
        <v>42567</v>
      </c>
      <c r="AJ211">
        <v>6.7232712445763371E-2</v>
      </c>
      <c r="AK211" s="1">
        <v>44120</v>
      </c>
      <c r="AL211">
        <v>4.0923999999999996</v>
      </c>
      <c r="AM211" s="1">
        <v>44120</v>
      </c>
      <c r="AN211">
        <v>4.9466999999999999</v>
      </c>
      <c r="AO211" s="1">
        <v>42567</v>
      </c>
      <c r="AP211">
        <v>2.4614046428234063E-2</v>
      </c>
      <c r="AQ211" s="1">
        <v>44123</v>
      </c>
      <c r="AR211">
        <v>10.3208</v>
      </c>
      <c r="AS211" s="1">
        <v>44123</v>
      </c>
      <c r="AT211">
        <v>12.883800000000001</v>
      </c>
      <c r="AU211" s="1">
        <v>42567</v>
      </c>
      <c r="AV211">
        <v>8.0786565107310332E-2</v>
      </c>
      <c r="AW211" s="1">
        <v>42661</v>
      </c>
      <c r="AX211">
        <v>13.312379999999999</v>
      </c>
      <c r="AY211" s="1">
        <v>42661</v>
      </c>
      <c r="AZ211">
        <v>13.69788</v>
      </c>
      <c r="BA211" s="1">
        <v>42567</v>
      </c>
      <c r="BB211">
        <v>0.19582442024220373</v>
      </c>
      <c r="BC211" s="1">
        <v>42661</v>
      </c>
      <c r="BD211">
        <v>18.265000000000001</v>
      </c>
      <c r="BE211" s="1">
        <v>42661</v>
      </c>
      <c r="BF211">
        <v>21.37463</v>
      </c>
      <c r="BG211" s="1">
        <v>42567</v>
      </c>
      <c r="BH211">
        <v>0.26514371953311988</v>
      </c>
    </row>
    <row r="212" spans="1:60" x14ac:dyDescent="0.3">
      <c r="A212" s="1">
        <v>42662</v>
      </c>
      <c r="B212">
        <v>12.709</v>
      </c>
      <c r="C212" s="1">
        <v>42662</v>
      </c>
      <c r="D212">
        <v>15.6625</v>
      </c>
      <c r="E212" s="1">
        <v>42568</v>
      </c>
      <c r="F212">
        <v>0.20287108598578227</v>
      </c>
      <c r="G212" s="1">
        <v>42656</v>
      </c>
      <c r="H212">
        <v>19.553879999999999</v>
      </c>
      <c r="I212" s="1">
        <v>42656</v>
      </c>
      <c r="J212">
        <v>22.512810000000002</v>
      </c>
      <c r="K212" s="1">
        <v>42568</v>
      </c>
      <c r="L212">
        <v>0.41512016779453903</v>
      </c>
      <c r="M212" s="1">
        <v>42662</v>
      </c>
      <c r="N212">
        <v>8.1121250000000007</v>
      </c>
      <c r="O212" s="1">
        <v>42662</v>
      </c>
      <c r="P212">
        <v>9.1231880000000007</v>
      </c>
      <c r="Q212" s="1">
        <v>42568</v>
      </c>
      <c r="R212">
        <v>0.12627115816168671</v>
      </c>
      <c r="S212" s="1">
        <v>42662</v>
      </c>
      <c r="T212">
        <v>5.7561249999999999</v>
      </c>
      <c r="U212" s="1">
        <v>42662</v>
      </c>
      <c r="V212">
        <v>6.8843750000000004</v>
      </c>
      <c r="W212" s="1">
        <v>42568</v>
      </c>
      <c r="X212">
        <v>5.4425436177663121E-2</v>
      </c>
      <c r="Y212" s="1">
        <v>42683</v>
      </c>
      <c r="Z212">
        <v>5.2534999999999998</v>
      </c>
      <c r="AA212" s="1">
        <v>42683</v>
      </c>
      <c r="AB212">
        <v>5.2534999999999998</v>
      </c>
      <c r="AC212" s="1">
        <v>42568</v>
      </c>
      <c r="AD212">
        <v>4.5880282249067331E-2</v>
      </c>
      <c r="AE212" s="1">
        <v>42662</v>
      </c>
      <c r="AF212">
        <v>7.1651249999999997</v>
      </c>
      <c r="AG212" s="1">
        <v>42662</v>
      </c>
      <c r="AH212">
        <v>8.1463750000000008</v>
      </c>
      <c r="AI212" s="1">
        <v>42568</v>
      </c>
      <c r="AJ212">
        <v>6.80023674328811E-2</v>
      </c>
      <c r="AK212" s="1">
        <v>44123</v>
      </c>
      <c r="AL212">
        <v>4.4020000000000001</v>
      </c>
      <c r="AM212" s="1">
        <v>44123</v>
      </c>
      <c r="AN212">
        <v>4.8735999999999997</v>
      </c>
      <c r="AO212" s="1">
        <v>42568</v>
      </c>
      <c r="AP212">
        <v>2.5204583417640689E-2</v>
      </c>
      <c r="AQ212" s="1">
        <v>44124</v>
      </c>
      <c r="AR212">
        <v>10.7986</v>
      </c>
      <c r="AS212" s="1">
        <v>44124</v>
      </c>
      <c r="AT212">
        <v>13.086499999999999</v>
      </c>
      <c r="AU212" s="1">
        <v>42568</v>
      </c>
      <c r="AV212">
        <v>8.2081601256241296E-2</v>
      </c>
      <c r="AW212" s="1">
        <v>42662</v>
      </c>
      <c r="AX212">
        <v>12.9575</v>
      </c>
      <c r="AY212" s="1">
        <v>42662</v>
      </c>
      <c r="AZ212">
        <v>13.32288</v>
      </c>
      <c r="BA212" s="1">
        <v>42568</v>
      </c>
      <c r="BB212">
        <v>0.1993388388017846</v>
      </c>
      <c r="BC212" s="1">
        <v>42662</v>
      </c>
      <c r="BD212">
        <v>17.290379999999999</v>
      </c>
      <c r="BE212" s="1">
        <v>42662</v>
      </c>
      <c r="BF212">
        <v>20.46631</v>
      </c>
      <c r="BG212" s="1">
        <v>42568</v>
      </c>
      <c r="BH212">
        <v>0.27153843943861911</v>
      </c>
    </row>
    <row r="213" spans="1:60" x14ac:dyDescent="0.3">
      <c r="A213" s="1">
        <v>42663</v>
      </c>
      <c r="B213">
        <v>11.987500000000001</v>
      </c>
      <c r="C213" s="1">
        <v>42663</v>
      </c>
      <c r="D213">
        <v>14.79931</v>
      </c>
      <c r="E213" s="1">
        <v>42569</v>
      </c>
      <c r="F213">
        <v>0.20244717307577062</v>
      </c>
      <c r="G213" s="1">
        <v>42657</v>
      </c>
      <c r="H213">
        <v>17.771879999999999</v>
      </c>
      <c r="I213" s="1">
        <v>42657</v>
      </c>
      <c r="J213">
        <v>20.708379999999998</v>
      </c>
      <c r="K213" s="1">
        <v>42569</v>
      </c>
      <c r="L213">
        <v>0.39862518643112083</v>
      </c>
      <c r="M213" s="1">
        <v>42663</v>
      </c>
      <c r="N213">
        <v>7.8421250000000002</v>
      </c>
      <c r="O213" s="1">
        <v>42663</v>
      </c>
      <c r="P213">
        <v>8.9088130000000003</v>
      </c>
      <c r="Q213" s="1">
        <v>42569</v>
      </c>
      <c r="R213">
        <v>0.12547100745759629</v>
      </c>
      <c r="S213" s="1">
        <v>42663</v>
      </c>
      <c r="T213">
        <v>5.5031879999999997</v>
      </c>
      <c r="U213" s="1">
        <v>42663</v>
      </c>
      <c r="V213">
        <v>6.7661879999999996</v>
      </c>
      <c r="W213" s="1">
        <v>42569</v>
      </c>
      <c r="X213">
        <v>5.3844848706215663E-2</v>
      </c>
      <c r="Y213" s="1">
        <v>42684</v>
      </c>
      <c r="Z213">
        <v>5.8328129999999998</v>
      </c>
      <c r="AA213" s="1">
        <v>42684</v>
      </c>
      <c r="AB213">
        <v>5.9024999999999999</v>
      </c>
      <c r="AC213" s="1">
        <v>42569</v>
      </c>
      <c r="AD213">
        <v>4.6138378040773143E-2</v>
      </c>
      <c r="AE213" s="1">
        <v>42663</v>
      </c>
      <c r="AF213">
        <v>6.5916880000000004</v>
      </c>
      <c r="AG213" s="1">
        <v>42663</v>
      </c>
      <c r="AH213">
        <v>7.8141249999999998</v>
      </c>
      <c r="AI213" s="1">
        <v>42569</v>
      </c>
      <c r="AJ213">
        <v>6.7014822151320527E-2</v>
      </c>
      <c r="AK213" s="1">
        <v>44124</v>
      </c>
      <c r="AL213">
        <v>4.2533000000000003</v>
      </c>
      <c r="AM213" s="1">
        <v>44124</v>
      </c>
      <c r="AN213">
        <v>5.0686</v>
      </c>
      <c r="AO213" s="1">
        <v>42569</v>
      </c>
      <c r="AP213">
        <v>2.4828338211172311E-2</v>
      </c>
      <c r="AQ213" s="1">
        <v>44125</v>
      </c>
      <c r="AR213">
        <v>10.0192</v>
      </c>
      <c r="AS213" s="1">
        <v>44125</v>
      </c>
      <c r="AT213">
        <v>13.5503</v>
      </c>
      <c r="AU213" s="1">
        <v>42569</v>
      </c>
      <c r="AV213">
        <v>8.0906237640952075E-2</v>
      </c>
      <c r="AW213" s="1">
        <v>42663</v>
      </c>
      <c r="AX213">
        <v>12.467000000000001</v>
      </c>
      <c r="AY213" s="1">
        <v>42663</v>
      </c>
      <c r="AZ213">
        <v>12.890129999999999</v>
      </c>
      <c r="BA213" s="1">
        <v>42569</v>
      </c>
      <c r="BB213">
        <v>0.19426642274117267</v>
      </c>
      <c r="BC213" s="1">
        <v>42663</v>
      </c>
      <c r="BD213">
        <v>16.976880000000001</v>
      </c>
      <c r="BE213" s="1">
        <v>42663</v>
      </c>
      <c r="BF213">
        <v>19.24963</v>
      </c>
      <c r="BG213" s="1">
        <v>42569</v>
      </c>
      <c r="BH213">
        <v>0.26957888066570951</v>
      </c>
    </row>
    <row r="214" spans="1:60" x14ac:dyDescent="0.3">
      <c r="A214" s="1">
        <v>42664</v>
      </c>
      <c r="B214">
        <v>11.643879999999999</v>
      </c>
      <c r="C214" s="1">
        <v>42664</v>
      </c>
      <c r="D214">
        <v>14.35713</v>
      </c>
      <c r="E214" s="1">
        <v>42570</v>
      </c>
      <c r="F214">
        <v>0.19746901306340076</v>
      </c>
      <c r="G214" s="1">
        <v>42660</v>
      </c>
      <c r="H214">
        <v>19.125</v>
      </c>
      <c r="I214" s="1">
        <v>42660</v>
      </c>
      <c r="J214">
        <v>22.290379999999999</v>
      </c>
      <c r="K214" s="1">
        <v>42570</v>
      </c>
      <c r="L214">
        <v>0.38920716264401806</v>
      </c>
      <c r="M214" s="1">
        <v>42664</v>
      </c>
      <c r="N214">
        <v>6.6820000000000004</v>
      </c>
      <c r="O214" s="1">
        <v>42664</v>
      </c>
      <c r="P214">
        <v>8.3536249999999992</v>
      </c>
      <c r="Q214" s="1">
        <v>42570</v>
      </c>
      <c r="R214">
        <v>0.1231114040427011</v>
      </c>
      <c r="S214" s="1">
        <v>42664</v>
      </c>
      <c r="T214">
        <v>5.280875</v>
      </c>
      <c r="U214" s="1">
        <v>42664</v>
      </c>
      <c r="V214">
        <v>6.5068130000000002</v>
      </c>
      <c r="W214" s="1">
        <v>42570</v>
      </c>
      <c r="X214">
        <v>5.2447536674852982E-2</v>
      </c>
      <c r="Y214" s="1">
        <v>42685</v>
      </c>
      <c r="Z214">
        <v>6.1148749999999996</v>
      </c>
      <c r="AA214" s="1">
        <v>42685</v>
      </c>
      <c r="AB214">
        <v>6.4833749999999997</v>
      </c>
      <c r="AC214" s="1">
        <v>42570</v>
      </c>
      <c r="AD214">
        <v>4.5071862072669382E-2</v>
      </c>
      <c r="AE214" s="1">
        <v>42664</v>
      </c>
      <c r="AF214">
        <v>7.4683130000000002</v>
      </c>
      <c r="AG214" s="1">
        <v>42664</v>
      </c>
      <c r="AH214">
        <v>8.2826249999999995</v>
      </c>
      <c r="AI214" s="1">
        <v>42570</v>
      </c>
      <c r="AJ214">
        <v>6.5491213649673474E-2</v>
      </c>
      <c r="AK214" s="1">
        <v>44125</v>
      </c>
      <c r="AL214">
        <v>4.4077999999999999</v>
      </c>
      <c r="AM214" s="1">
        <v>44125</v>
      </c>
      <c r="AN214">
        <v>4.9095000000000004</v>
      </c>
      <c r="AO214" s="1">
        <v>42570</v>
      </c>
      <c r="AP214">
        <v>2.4212852780638131E-2</v>
      </c>
      <c r="AQ214" s="1">
        <v>44126</v>
      </c>
      <c r="AR214">
        <v>10.4465</v>
      </c>
      <c r="AS214" s="1">
        <v>44126</v>
      </c>
      <c r="AT214">
        <v>13.5686</v>
      </c>
      <c r="AU214" s="1">
        <v>42570</v>
      </c>
      <c r="AV214">
        <v>7.9148942569936181E-2</v>
      </c>
      <c r="AW214" s="1">
        <v>42664</v>
      </c>
      <c r="AX214">
        <v>11.53988</v>
      </c>
      <c r="AY214" s="1">
        <v>42664</v>
      </c>
      <c r="AZ214">
        <v>11.960380000000001</v>
      </c>
      <c r="BA214" s="1">
        <v>42570</v>
      </c>
      <c r="BB214">
        <v>0.18958850016869158</v>
      </c>
      <c r="BC214" s="1">
        <v>42664</v>
      </c>
      <c r="BD214">
        <v>16.036999999999999</v>
      </c>
      <c r="BE214" s="1">
        <v>42664</v>
      </c>
      <c r="BF214">
        <v>18.725999999999999</v>
      </c>
      <c r="BG214" s="1">
        <v>42570</v>
      </c>
      <c r="BH214">
        <v>0.26416623659381222</v>
      </c>
    </row>
    <row r="215" spans="1:60" x14ac:dyDescent="0.3">
      <c r="A215" s="1">
        <v>42667</v>
      </c>
      <c r="B215">
        <v>11.269310000000001</v>
      </c>
      <c r="C215" s="1">
        <v>42667</v>
      </c>
      <c r="D215">
        <v>14.017810000000001</v>
      </c>
      <c r="E215" s="1">
        <v>42571</v>
      </c>
      <c r="F215">
        <v>0.19264209555801176</v>
      </c>
      <c r="G215" s="1">
        <v>42661</v>
      </c>
      <c r="H215">
        <v>17.684190000000001</v>
      </c>
      <c r="I215" s="1">
        <v>42661</v>
      </c>
      <c r="J215">
        <v>20.539809999999999</v>
      </c>
      <c r="K215" s="1">
        <v>42571</v>
      </c>
      <c r="L215">
        <v>0.38201299858755466</v>
      </c>
      <c r="M215" s="1">
        <v>42667</v>
      </c>
      <c r="N215">
        <v>6.9196249999999999</v>
      </c>
      <c r="O215" s="1">
        <v>42667</v>
      </c>
      <c r="P215">
        <v>7.5343749999999998</v>
      </c>
      <c r="Q215" s="1">
        <v>42571</v>
      </c>
      <c r="R215">
        <v>0.12005254192293469</v>
      </c>
      <c r="S215" s="1">
        <v>42667</v>
      </c>
      <c r="T215">
        <v>5.6058130000000004</v>
      </c>
      <c r="U215" s="1">
        <v>42667</v>
      </c>
      <c r="V215">
        <v>6.9163129999999997</v>
      </c>
      <c r="W215" s="1">
        <v>42571</v>
      </c>
      <c r="X215">
        <v>5.1408694187152555E-2</v>
      </c>
      <c r="Y215" s="1">
        <v>42688</v>
      </c>
      <c r="Z215">
        <v>6.679875</v>
      </c>
      <c r="AA215" s="1">
        <v>42688</v>
      </c>
      <c r="AB215">
        <v>6.679875</v>
      </c>
      <c r="AC215" s="1">
        <v>42571</v>
      </c>
      <c r="AD215">
        <v>4.4210571153035685E-2</v>
      </c>
      <c r="AE215" s="1">
        <v>42667</v>
      </c>
      <c r="AF215">
        <v>7.2415000000000003</v>
      </c>
      <c r="AG215" s="1">
        <v>42667</v>
      </c>
      <c r="AH215">
        <v>7.9761249999999997</v>
      </c>
      <c r="AI215" s="1">
        <v>42571</v>
      </c>
      <c r="AJ215">
        <v>6.4311167832626789E-2</v>
      </c>
      <c r="AK215" s="1">
        <v>44126</v>
      </c>
      <c r="AL215">
        <v>4.3646000000000003</v>
      </c>
      <c r="AM215" s="1">
        <v>44126</v>
      </c>
      <c r="AN215">
        <v>4.9884000000000004</v>
      </c>
      <c r="AO215" s="1">
        <v>42571</v>
      </c>
      <c r="AP215">
        <v>2.3836185486383242E-2</v>
      </c>
      <c r="AQ215" s="1">
        <v>44127</v>
      </c>
      <c r="AR215">
        <v>10.8195</v>
      </c>
      <c r="AS215" s="1">
        <v>44127</v>
      </c>
      <c r="AT215">
        <v>13.364800000000001</v>
      </c>
      <c r="AU215" s="1">
        <v>42571</v>
      </c>
      <c r="AV215">
        <v>7.7260212976234269E-2</v>
      </c>
      <c r="AW215" s="1">
        <v>42667</v>
      </c>
      <c r="AX215">
        <v>11.70538</v>
      </c>
      <c r="AY215" s="1">
        <v>42667</v>
      </c>
      <c r="AZ215">
        <v>12.15019</v>
      </c>
      <c r="BA215" s="1">
        <v>42571</v>
      </c>
      <c r="BB215">
        <v>0.18656343958652644</v>
      </c>
      <c r="BC215" s="1">
        <v>42667</v>
      </c>
      <c r="BD215">
        <v>15.691380000000001</v>
      </c>
      <c r="BE215" s="1">
        <v>42667</v>
      </c>
      <c r="BF215">
        <v>18.57469</v>
      </c>
      <c r="BG215" s="1">
        <v>42571</v>
      </c>
      <c r="BH215">
        <v>0.25825861554964669</v>
      </c>
    </row>
    <row r="216" spans="1:60" x14ac:dyDescent="0.3">
      <c r="A216" s="1">
        <v>42668</v>
      </c>
      <c r="B216">
        <v>11.79913</v>
      </c>
      <c r="C216" s="1">
        <v>42668</v>
      </c>
      <c r="D216">
        <v>14.462</v>
      </c>
      <c r="E216" s="1">
        <v>42572</v>
      </c>
      <c r="F216">
        <v>0.19364257465580753</v>
      </c>
      <c r="G216" s="1">
        <v>42662</v>
      </c>
      <c r="H216">
        <v>16.888380000000002</v>
      </c>
      <c r="I216" s="1">
        <v>42662</v>
      </c>
      <c r="J216">
        <v>19.511620000000001</v>
      </c>
      <c r="K216" s="1">
        <v>42572</v>
      </c>
      <c r="L216">
        <v>0.38095862173373257</v>
      </c>
      <c r="M216" s="1">
        <v>42668</v>
      </c>
      <c r="N216">
        <v>6.8896249999999997</v>
      </c>
      <c r="O216" s="1">
        <v>42668</v>
      </c>
      <c r="P216">
        <v>7.9504999999999999</v>
      </c>
      <c r="Q216" s="1">
        <v>42572</v>
      </c>
      <c r="R216">
        <v>0.12016144799309908</v>
      </c>
      <c r="S216" s="1">
        <v>42668</v>
      </c>
      <c r="T216">
        <v>5.5136880000000001</v>
      </c>
      <c r="U216" s="1">
        <v>42668</v>
      </c>
      <c r="V216">
        <v>6.7636250000000002</v>
      </c>
      <c r="W216" s="1">
        <v>42572</v>
      </c>
      <c r="X216">
        <v>5.084880280924798E-2</v>
      </c>
      <c r="Y216" s="1">
        <v>42689</v>
      </c>
      <c r="Z216">
        <v>6.1956879999999996</v>
      </c>
      <c r="AA216" s="1">
        <v>42689</v>
      </c>
      <c r="AB216">
        <v>7.2956880000000002</v>
      </c>
      <c r="AC216" s="1">
        <v>42572</v>
      </c>
      <c r="AD216">
        <v>4.3910890672355485E-2</v>
      </c>
      <c r="AE216" s="1">
        <v>42668</v>
      </c>
      <c r="AF216">
        <v>7.5126249999999999</v>
      </c>
      <c r="AG216" s="1">
        <v>42668</v>
      </c>
      <c r="AH216">
        <v>8.4888750000000002</v>
      </c>
      <c r="AI216" s="1">
        <v>42572</v>
      </c>
      <c r="AJ216">
        <v>6.397505013663099E-2</v>
      </c>
      <c r="AK216" s="1">
        <v>44127</v>
      </c>
      <c r="AL216">
        <v>4.3714000000000004</v>
      </c>
      <c r="AM216" s="1">
        <v>44127</v>
      </c>
      <c r="AN216">
        <v>4.9653</v>
      </c>
      <c r="AO216" s="1">
        <v>42572</v>
      </c>
      <c r="AP216">
        <v>2.3773803582087524E-2</v>
      </c>
      <c r="AQ216" s="1">
        <v>44130</v>
      </c>
      <c r="AR216">
        <v>11.024100000000001</v>
      </c>
      <c r="AS216" s="1">
        <v>44130</v>
      </c>
      <c r="AT216">
        <v>14.0947</v>
      </c>
      <c r="AU216" s="1">
        <v>42572</v>
      </c>
      <c r="AV216">
        <v>7.7426324038237293E-2</v>
      </c>
      <c r="AW216" s="1">
        <v>42668</v>
      </c>
      <c r="AX216">
        <v>11.64419</v>
      </c>
      <c r="AY216" s="1">
        <v>42668</v>
      </c>
      <c r="AZ216">
        <v>12.00238</v>
      </c>
      <c r="BA216" s="1">
        <v>42572</v>
      </c>
      <c r="BB216">
        <v>0.18518943642434796</v>
      </c>
      <c r="BC216" s="1">
        <v>42668</v>
      </c>
      <c r="BD216">
        <v>16.1675</v>
      </c>
      <c r="BE216" s="1">
        <v>42668</v>
      </c>
      <c r="BF216">
        <v>19.037500000000001</v>
      </c>
      <c r="BG216" s="1">
        <v>42572</v>
      </c>
      <c r="BH216">
        <v>0.25874110353956636</v>
      </c>
    </row>
    <row r="217" spans="1:60" x14ac:dyDescent="0.3">
      <c r="A217" s="1">
        <v>42669</v>
      </c>
      <c r="B217">
        <v>12.49713</v>
      </c>
      <c r="C217" s="1">
        <v>42669</v>
      </c>
      <c r="D217">
        <v>15.39081</v>
      </c>
      <c r="E217" s="1">
        <v>42573</v>
      </c>
      <c r="F217">
        <v>0.19342571015592949</v>
      </c>
      <c r="G217" s="1">
        <v>42663</v>
      </c>
      <c r="H217">
        <v>16.133130000000001</v>
      </c>
      <c r="I217" s="1">
        <v>42663</v>
      </c>
      <c r="J217">
        <v>18.480689999999999</v>
      </c>
      <c r="K217" s="1">
        <v>42573</v>
      </c>
      <c r="L217">
        <v>0.38079087414407919</v>
      </c>
      <c r="M217" s="1">
        <v>42669</v>
      </c>
      <c r="N217">
        <v>6.7863129999999998</v>
      </c>
      <c r="O217" s="1">
        <v>42669</v>
      </c>
      <c r="P217">
        <v>7.7236880000000001</v>
      </c>
      <c r="Q217" s="1">
        <v>42573</v>
      </c>
      <c r="R217">
        <v>0.12064133579504617</v>
      </c>
      <c r="S217" s="1">
        <v>42669</v>
      </c>
      <c r="T217">
        <v>5.5328749999999998</v>
      </c>
      <c r="U217" s="1">
        <v>42669</v>
      </c>
      <c r="V217">
        <v>7.0213749999999999</v>
      </c>
      <c r="W217" s="1">
        <v>42573</v>
      </c>
      <c r="X217">
        <v>5.1193832135757698E-2</v>
      </c>
      <c r="Y217" s="1">
        <v>42690</v>
      </c>
      <c r="Z217">
        <v>5.8981880000000002</v>
      </c>
      <c r="AA217" s="1">
        <v>42690</v>
      </c>
      <c r="AB217">
        <v>7.3123129999999996</v>
      </c>
      <c r="AC217" s="1">
        <v>42573</v>
      </c>
      <c r="AD217">
        <v>4.3896966736956429E-2</v>
      </c>
      <c r="AE217" s="1">
        <v>42669</v>
      </c>
      <c r="AF217">
        <v>7.5098130000000003</v>
      </c>
      <c r="AG217" s="1">
        <v>42669</v>
      </c>
      <c r="AH217">
        <v>8.3498750000000008</v>
      </c>
      <c r="AI217" s="1">
        <v>42573</v>
      </c>
      <c r="AJ217">
        <v>6.3500654303700624E-2</v>
      </c>
      <c r="AK217" s="1">
        <v>44130</v>
      </c>
      <c r="AL217">
        <v>4.6456999999999997</v>
      </c>
      <c r="AM217" s="1">
        <v>44130</v>
      </c>
      <c r="AN217">
        <v>5.1287000000000003</v>
      </c>
      <c r="AO217" s="1">
        <v>42573</v>
      </c>
      <c r="AP217">
        <v>2.3762387433803128E-2</v>
      </c>
      <c r="AQ217" s="1">
        <v>44131</v>
      </c>
      <c r="AR217">
        <v>11.2211</v>
      </c>
      <c r="AS217" s="1">
        <v>44131</v>
      </c>
      <c r="AT217">
        <v>14.087</v>
      </c>
      <c r="AU217" s="1">
        <v>42573</v>
      </c>
      <c r="AV217">
        <v>7.7412902389695407E-2</v>
      </c>
      <c r="AW217" s="1">
        <v>42669</v>
      </c>
      <c r="AX217">
        <v>11.89681</v>
      </c>
      <c r="AY217" s="1">
        <v>42669</v>
      </c>
      <c r="AZ217">
        <v>12.373379999999999</v>
      </c>
      <c r="BA217" s="1">
        <v>42573</v>
      </c>
      <c r="BB217">
        <v>0.185188157653178</v>
      </c>
      <c r="BC217" s="1">
        <v>42669</v>
      </c>
      <c r="BD217">
        <v>17.454689999999999</v>
      </c>
      <c r="BE217" s="1">
        <v>42669</v>
      </c>
      <c r="BF217">
        <v>20.111809999999998</v>
      </c>
      <c r="BG217" s="1">
        <v>42573</v>
      </c>
      <c r="BH217">
        <v>0.25826347428290924</v>
      </c>
    </row>
    <row r="218" spans="1:60" x14ac:dyDescent="0.3">
      <c r="A218" s="1">
        <v>42670</v>
      </c>
      <c r="B218">
        <v>13.53063</v>
      </c>
      <c r="C218" s="1">
        <v>42670</v>
      </c>
      <c r="D218">
        <v>16.521999999999998</v>
      </c>
      <c r="E218" s="1">
        <v>42574</v>
      </c>
      <c r="F218">
        <v>0.19397199568447826</v>
      </c>
      <c r="G218" s="1">
        <v>42664</v>
      </c>
      <c r="H218">
        <v>15.48419</v>
      </c>
      <c r="I218" s="1">
        <v>42664</v>
      </c>
      <c r="J218">
        <v>17.925380000000001</v>
      </c>
      <c r="K218" s="1">
        <v>42574</v>
      </c>
      <c r="L218">
        <v>0.38352495855579521</v>
      </c>
      <c r="M218" s="1">
        <v>42670</v>
      </c>
      <c r="N218">
        <v>7.2158749999999996</v>
      </c>
      <c r="O218" s="1">
        <v>42670</v>
      </c>
      <c r="P218">
        <v>8.0401880000000006</v>
      </c>
      <c r="Q218" s="1">
        <v>42574</v>
      </c>
      <c r="R218">
        <v>0.12178495954779135</v>
      </c>
      <c r="S218" s="1">
        <v>42670</v>
      </c>
      <c r="T218">
        <v>6.2611249999999998</v>
      </c>
      <c r="U218" s="1">
        <v>42670</v>
      </c>
      <c r="V218">
        <v>7.5191879999999998</v>
      </c>
      <c r="W218" s="1">
        <v>42574</v>
      </c>
      <c r="X218">
        <v>5.1907235103324581E-2</v>
      </c>
      <c r="Y218" s="1">
        <v>42691</v>
      </c>
      <c r="Z218">
        <v>6.0443129999999998</v>
      </c>
      <c r="AA218" s="1">
        <v>42691</v>
      </c>
      <c r="AB218">
        <v>6.5543750000000003</v>
      </c>
      <c r="AC218" s="1">
        <v>42574</v>
      </c>
      <c r="AD218">
        <v>4.4778788613732842E-2</v>
      </c>
      <c r="AE218" s="1">
        <v>42670</v>
      </c>
      <c r="AF218">
        <v>7.8630000000000004</v>
      </c>
      <c r="AG218" s="1">
        <v>42670</v>
      </c>
      <c r="AH218">
        <v>8.7241250000000008</v>
      </c>
      <c r="AI218" s="1">
        <v>42574</v>
      </c>
      <c r="AJ218">
        <v>6.5076176181520756E-2</v>
      </c>
      <c r="AK218" s="1">
        <v>44131</v>
      </c>
      <c r="AL218">
        <v>4.4202000000000004</v>
      </c>
      <c r="AM218" s="1">
        <v>44131</v>
      </c>
      <c r="AN218">
        <v>5.0140000000000002</v>
      </c>
      <c r="AO218" s="1">
        <v>42574</v>
      </c>
      <c r="AP218">
        <v>2.4207336755004187E-2</v>
      </c>
      <c r="AQ218" s="1">
        <v>44137</v>
      </c>
      <c r="AR218">
        <v>11.802</v>
      </c>
      <c r="AS218" s="1">
        <v>44137</v>
      </c>
      <c r="AT218">
        <v>15.262499999999999</v>
      </c>
      <c r="AU218" s="1">
        <v>42574</v>
      </c>
      <c r="AV218">
        <v>7.8945168434930699E-2</v>
      </c>
      <c r="AW218" s="1">
        <v>42670</v>
      </c>
      <c r="AX218">
        <v>12.326000000000001</v>
      </c>
      <c r="AY218" s="1">
        <v>42670</v>
      </c>
      <c r="AZ218">
        <v>12.78031</v>
      </c>
      <c r="BA218" s="1">
        <v>42574</v>
      </c>
      <c r="BB218">
        <v>0.1833489397299046</v>
      </c>
      <c r="BC218" s="1">
        <v>42670</v>
      </c>
      <c r="BD218">
        <v>18.044</v>
      </c>
      <c r="BE218" s="1">
        <v>42670</v>
      </c>
      <c r="BF218">
        <v>21.483809999999998</v>
      </c>
      <c r="BG218" s="1">
        <v>42574</v>
      </c>
      <c r="BH218">
        <v>0.25676611990332454</v>
      </c>
    </row>
    <row r="219" spans="1:60" x14ac:dyDescent="0.3">
      <c r="A219" s="1">
        <v>42671</v>
      </c>
      <c r="B219">
        <v>13.700810000000001</v>
      </c>
      <c r="C219" s="1">
        <v>42671</v>
      </c>
      <c r="D219">
        <v>16.915130000000001</v>
      </c>
      <c r="E219" s="1">
        <v>42575</v>
      </c>
      <c r="F219">
        <v>0.13780693643755787</v>
      </c>
      <c r="G219" s="1">
        <v>42667</v>
      </c>
      <c r="H219">
        <v>16.259499999999999</v>
      </c>
      <c r="I219" s="1">
        <v>42667</v>
      </c>
      <c r="J219">
        <v>18.848189999999999</v>
      </c>
      <c r="K219" s="1">
        <v>42575</v>
      </c>
      <c r="L219">
        <v>0.23045441076236289</v>
      </c>
      <c r="M219" s="1">
        <v>42671</v>
      </c>
      <c r="N219">
        <v>6.9168130000000003</v>
      </c>
      <c r="O219" s="1">
        <v>42671</v>
      </c>
      <c r="P219">
        <v>8.1108130000000003</v>
      </c>
      <c r="Q219" s="1">
        <v>42575</v>
      </c>
      <c r="R219">
        <v>0.10535851503551989</v>
      </c>
      <c r="S219" s="1">
        <v>42671</v>
      </c>
      <c r="T219">
        <v>5.9326879999999997</v>
      </c>
      <c r="U219" s="1">
        <v>42671</v>
      </c>
      <c r="V219">
        <v>7.0291880000000004</v>
      </c>
      <c r="W219" s="1">
        <v>42575</v>
      </c>
      <c r="X219">
        <v>5.1646358452836834E-2</v>
      </c>
      <c r="Y219" s="1">
        <v>42692</v>
      </c>
      <c r="Z219">
        <v>6.7761250000000004</v>
      </c>
      <c r="AA219" s="1">
        <v>42692</v>
      </c>
      <c r="AB219">
        <v>7.4176250000000001</v>
      </c>
      <c r="AC219" s="1">
        <v>42575</v>
      </c>
      <c r="AD219">
        <v>4.3702101758459219E-2</v>
      </c>
      <c r="AE219" s="1">
        <v>42671</v>
      </c>
      <c r="AF219">
        <v>8.3178129999999992</v>
      </c>
      <c r="AG219" s="1">
        <v>42671</v>
      </c>
      <c r="AH219">
        <v>9.667313</v>
      </c>
      <c r="AI219" s="1">
        <v>42575</v>
      </c>
      <c r="AJ219">
        <v>5.4765701225139039E-2</v>
      </c>
      <c r="AK219" s="1">
        <v>44132</v>
      </c>
      <c r="AL219">
        <v>4.7812000000000001</v>
      </c>
      <c r="AM219" s="1">
        <v>44132</v>
      </c>
      <c r="AN219">
        <v>5.1387</v>
      </c>
      <c r="AO219" s="1">
        <v>42575</v>
      </c>
      <c r="AP219">
        <v>2.3656627672076852E-2</v>
      </c>
      <c r="AQ219" s="1">
        <v>44138</v>
      </c>
      <c r="AR219">
        <v>11.154400000000001</v>
      </c>
      <c r="AS219" s="1">
        <v>44138</v>
      </c>
      <c r="AT219">
        <v>13.591100000000001</v>
      </c>
      <c r="AU219" s="1">
        <v>42575</v>
      </c>
      <c r="AV219">
        <v>5.9043009357949865E-2</v>
      </c>
      <c r="AW219" s="1">
        <v>42671</v>
      </c>
      <c r="AX219">
        <v>12.60188</v>
      </c>
      <c r="AY219" s="1">
        <v>42671</v>
      </c>
      <c r="AZ219">
        <v>13.182130000000001</v>
      </c>
      <c r="BA219" s="1">
        <v>42575</v>
      </c>
      <c r="BB219">
        <v>0.1637284162344777</v>
      </c>
      <c r="BC219" s="1">
        <v>42671</v>
      </c>
      <c r="BD219">
        <v>18.845500000000001</v>
      </c>
      <c r="BE219" s="1">
        <v>42671</v>
      </c>
      <c r="BF219">
        <v>22.07788</v>
      </c>
      <c r="BG219" s="1">
        <v>42575</v>
      </c>
      <c r="BH219">
        <v>0.21451741900830418</v>
      </c>
    </row>
    <row r="220" spans="1:60" x14ac:dyDescent="0.3">
      <c r="A220" s="1">
        <v>42674</v>
      </c>
      <c r="B220">
        <v>14.54988</v>
      </c>
      <c r="C220" s="1">
        <v>42674</v>
      </c>
      <c r="D220">
        <v>17.958500000000001</v>
      </c>
      <c r="E220" s="1">
        <v>42576</v>
      </c>
      <c r="F220">
        <v>0.1134135959172775</v>
      </c>
      <c r="G220" s="1">
        <v>42668</v>
      </c>
      <c r="H220">
        <v>16.72062</v>
      </c>
      <c r="I220" s="1">
        <v>42668</v>
      </c>
      <c r="J220">
        <v>19.388380000000002</v>
      </c>
      <c r="K220" s="1">
        <v>42576</v>
      </c>
      <c r="L220">
        <v>0.19800387892279522</v>
      </c>
      <c r="M220" s="1">
        <v>42674</v>
      </c>
      <c r="N220">
        <v>8.1223749999999999</v>
      </c>
      <c r="O220" s="1">
        <v>42674</v>
      </c>
      <c r="P220">
        <v>9.1121879999999997</v>
      </c>
      <c r="Q220" s="1">
        <v>42576</v>
      </c>
      <c r="R220">
        <v>8.8748648043115663E-2</v>
      </c>
      <c r="S220" s="1">
        <v>42674</v>
      </c>
      <c r="T220">
        <v>6.1601879999999998</v>
      </c>
      <c r="U220" s="1">
        <v>42674</v>
      </c>
      <c r="V220">
        <v>7.1993130000000001</v>
      </c>
      <c r="W220" s="1">
        <v>42576</v>
      </c>
      <c r="X220">
        <v>5.0513934835185181E-2</v>
      </c>
      <c r="Y220" s="1">
        <v>42695</v>
      </c>
      <c r="Z220">
        <v>6.4503130000000004</v>
      </c>
      <c r="AA220" s="1">
        <v>42695</v>
      </c>
      <c r="AB220">
        <v>7.0643750000000001</v>
      </c>
      <c r="AC220" s="1">
        <v>42576</v>
      </c>
      <c r="AD220">
        <v>4.2809973051051331E-2</v>
      </c>
      <c r="AE220" s="1">
        <v>42674</v>
      </c>
      <c r="AF220">
        <v>8.6248129999999996</v>
      </c>
      <c r="AG220" s="1">
        <v>42674</v>
      </c>
      <c r="AH220">
        <v>9.8171879999999998</v>
      </c>
      <c r="AI220" s="1">
        <v>42576</v>
      </c>
      <c r="AJ220">
        <v>5.702047427653012E-2</v>
      </c>
      <c r="AK220" s="1">
        <v>44133</v>
      </c>
      <c r="AL220">
        <v>4.4923000000000002</v>
      </c>
      <c r="AM220" s="1">
        <v>44133</v>
      </c>
      <c r="AN220">
        <v>4.9358000000000004</v>
      </c>
      <c r="AO220" s="1">
        <v>42576</v>
      </c>
      <c r="AP220">
        <v>2.2473244322999745E-2</v>
      </c>
      <c r="AQ220" s="1">
        <v>44139</v>
      </c>
      <c r="AR220">
        <v>9.4175000000000004</v>
      </c>
      <c r="AS220" s="1">
        <v>44139</v>
      </c>
      <c r="AT220">
        <v>11.9863</v>
      </c>
      <c r="AU220" s="1">
        <v>42576</v>
      </c>
      <c r="AV220">
        <v>5.1623430689687715E-2</v>
      </c>
      <c r="AW220" s="1">
        <v>42674</v>
      </c>
      <c r="AX220">
        <v>13.542310000000001</v>
      </c>
      <c r="AY220" s="1">
        <v>42674</v>
      </c>
      <c r="AZ220">
        <v>14.00088</v>
      </c>
      <c r="BA220" s="1">
        <v>42576</v>
      </c>
      <c r="BB220">
        <v>0.13615924012263042</v>
      </c>
      <c r="BC220" s="1">
        <v>42674</v>
      </c>
      <c r="BD220">
        <v>18.97681</v>
      </c>
      <c r="BE220" s="1">
        <v>42674</v>
      </c>
      <c r="BF220">
        <v>22.06419</v>
      </c>
      <c r="BG220" s="1">
        <v>42576</v>
      </c>
      <c r="BH220">
        <v>0.16157255848710247</v>
      </c>
    </row>
    <row r="221" spans="1:60" x14ac:dyDescent="0.3">
      <c r="A221" s="1">
        <v>42675</v>
      </c>
      <c r="B221">
        <v>15.8095</v>
      </c>
      <c r="C221" s="1">
        <v>42675</v>
      </c>
      <c r="D221">
        <v>19.424189999999999</v>
      </c>
      <c r="E221" s="1">
        <v>42577</v>
      </c>
      <c r="F221">
        <v>0.11129587200622586</v>
      </c>
      <c r="G221" s="1">
        <v>42669</v>
      </c>
      <c r="H221">
        <v>17.214690000000001</v>
      </c>
      <c r="I221" s="1">
        <v>42669</v>
      </c>
      <c r="J221">
        <v>19.94087</v>
      </c>
      <c r="K221" s="1">
        <v>42577</v>
      </c>
      <c r="L221">
        <v>0.1932874802247527</v>
      </c>
      <c r="M221" s="1">
        <v>42675</v>
      </c>
      <c r="N221">
        <v>10.53881</v>
      </c>
      <c r="O221" s="1">
        <v>42675</v>
      </c>
      <c r="P221">
        <v>11.923310000000001</v>
      </c>
      <c r="Q221" s="1">
        <v>42577</v>
      </c>
      <c r="R221">
        <v>8.9355359196391981E-2</v>
      </c>
      <c r="S221" s="1">
        <v>42675</v>
      </c>
      <c r="T221">
        <v>6.6988130000000004</v>
      </c>
      <c r="U221" s="1">
        <v>42675</v>
      </c>
      <c r="V221">
        <v>8.1325000000000003</v>
      </c>
      <c r="W221" s="1">
        <v>42577</v>
      </c>
      <c r="X221">
        <v>4.9581665764128709E-2</v>
      </c>
      <c r="Y221" s="1">
        <v>42696</v>
      </c>
      <c r="Z221">
        <v>5.740875</v>
      </c>
      <c r="AA221" s="1">
        <v>42696</v>
      </c>
      <c r="AB221">
        <v>6.5246880000000003</v>
      </c>
      <c r="AC221" s="1">
        <v>42577</v>
      </c>
      <c r="AD221">
        <v>4.1724355772686454E-2</v>
      </c>
      <c r="AE221" s="1">
        <v>42675</v>
      </c>
      <c r="AF221">
        <v>9.9841250000000006</v>
      </c>
      <c r="AG221" s="1">
        <v>42675</v>
      </c>
      <c r="AH221">
        <v>11.10281</v>
      </c>
      <c r="AI221" s="1">
        <v>42577</v>
      </c>
      <c r="AJ221">
        <v>5.7849160042207276E-2</v>
      </c>
      <c r="AK221" s="1">
        <v>44134</v>
      </c>
      <c r="AL221">
        <v>4.4478</v>
      </c>
      <c r="AM221" s="1">
        <v>44134</v>
      </c>
      <c r="AN221">
        <v>4.9359999999999999</v>
      </c>
      <c r="AO221" s="1">
        <v>42577</v>
      </c>
      <c r="AP221">
        <v>2.2084275168769443E-2</v>
      </c>
      <c r="AQ221" s="1">
        <v>44140</v>
      </c>
      <c r="AR221">
        <v>9.2079000000000004</v>
      </c>
      <c r="AS221" s="1">
        <v>44140</v>
      </c>
      <c r="AT221">
        <v>11.2803</v>
      </c>
      <c r="AU221" s="1">
        <v>42577</v>
      </c>
      <c r="AV221">
        <v>5.1444533359095226E-2</v>
      </c>
      <c r="AW221" s="1">
        <v>42675</v>
      </c>
      <c r="AX221">
        <v>14.093629999999999</v>
      </c>
      <c r="AY221" s="1">
        <v>42675</v>
      </c>
      <c r="AZ221">
        <v>14.46213</v>
      </c>
      <c r="BA221" s="1">
        <v>42577</v>
      </c>
      <c r="BB221">
        <v>0.13265451100584663</v>
      </c>
      <c r="BC221" s="1">
        <v>42675</v>
      </c>
      <c r="BD221">
        <v>20.51981</v>
      </c>
      <c r="BE221" s="1">
        <v>42675</v>
      </c>
      <c r="BF221">
        <v>24.174880000000002</v>
      </c>
      <c r="BG221" s="1">
        <v>42577</v>
      </c>
      <c r="BH221">
        <v>0.1572645072853231</v>
      </c>
    </row>
    <row r="222" spans="1:60" x14ac:dyDescent="0.3">
      <c r="A222" s="1">
        <v>42676</v>
      </c>
      <c r="B222">
        <v>16.766310000000001</v>
      </c>
      <c r="C222" s="1">
        <v>42676</v>
      </c>
      <c r="D222">
        <v>20.256630000000001</v>
      </c>
      <c r="E222" s="1">
        <v>42578</v>
      </c>
      <c r="F222">
        <v>0.11002760535748038</v>
      </c>
      <c r="G222" s="1">
        <v>42670</v>
      </c>
      <c r="H222">
        <v>17.307690000000001</v>
      </c>
      <c r="I222" s="1">
        <v>42670</v>
      </c>
      <c r="J222">
        <v>20.054880000000001</v>
      </c>
      <c r="K222" s="1">
        <v>42578</v>
      </c>
      <c r="L222">
        <v>0.18881253327200073</v>
      </c>
      <c r="M222" s="1">
        <v>42676</v>
      </c>
      <c r="N222">
        <v>10.356</v>
      </c>
      <c r="O222" s="1">
        <v>42676</v>
      </c>
      <c r="P222">
        <v>11.731999999999999</v>
      </c>
      <c r="Q222" s="1">
        <v>42578</v>
      </c>
      <c r="R222">
        <v>8.7134005205295517E-2</v>
      </c>
      <c r="S222" s="1">
        <v>42676</v>
      </c>
      <c r="T222">
        <v>6.7504999999999997</v>
      </c>
      <c r="U222" s="1">
        <v>42676</v>
      </c>
      <c r="V222">
        <v>8.2888750000000009</v>
      </c>
      <c r="W222" s="1">
        <v>42578</v>
      </c>
      <c r="X222">
        <v>4.9741973783689643E-2</v>
      </c>
      <c r="Y222" s="1">
        <v>42697</v>
      </c>
      <c r="Z222">
        <v>6.4881880000000001</v>
      </c>
      <c r="AA222" s="1">
        <v>42697</v>
      </c>
      <c r="AB222">
        <v>6.587688</v>
      </c>
      <c r="AC222" s="1">
        <v>42578</v>
      </c>
      <c r="AD222">
        <v>4.2068361546610047E-2</v>
      </c>
      <c r="AE222" s="1">
        <v>42676</v>
      </c>
      <c r="AF222">
        <v>9.7331249999999994</v>
      </c>
      <c r="AG222" s="1">
        <v>42676</v>
      </c>
      <c r="AH222">
        <v>11.16938</v>
      </c>
      <c r="AI222" s="1">
        <v>42578</v>
      </c>
      <c r="AJ222">
        <v>5.7320686467240624E-2</v>
      </c>
      <c r="AK222" s="1">
        <v>44137</v>
      </c>
      <c r="AL222">
        <v>4.7241</v>
      </c>
      <c r="AM222" s="1">
        <v>44137</v>
      </c>
      <c r="AN222">
        <v>5.2355</v>
      </c>
      <c r="AO222" s="1">
        <v>42578</v>
      </c>
      <c r="AP222">
        <v>2.1574711389490048E-2</v>
      </c>
      <c r="AQ222" s="1">
        <v>44141</v>
      </c>
      <c r="AR222">
        <v>9.2498000000000005</v>
      </c>
      <c r="AS222" s="1">
        <v>44141</v>
      </c>
      <c r="AT222">
        <v>11.240600000000001</v>
      </c>
      <c r="AU222" s="1">
        <v>42578</v>
      </c>
      <c r="AV222">
        <v>5.0207976014742361E-2</v>
      </c>
      <c r="AW222" s="1">
        <v>42676</v>
      </c>
      <c r="AX222">
        <v>13.87838</v>
      </c>
      <c r="AY222" s="1">
        <v>42676</v>
      </c>
      <c r="AZ222">
        <v>14.47288</v>
      </c>
      <c r="BA222" s="1">
        <v>42578</v>
      </c>
      <c r="BB222">
        <v>0.13626518266635554</v>
      </c>
      <c r="BC222" s="1">
        <v>42676</v>
      </c>
      <c r="BD222">
        <v>21.516629999999999</v>
      </c>
      <c r="BE222" s="1">
        <v>42676</v>
      </c>
      <c r="BF222">
        <v>25.065809999999999</v>
      </c>
      <c r="BG222" s="1">
        <v>42578</v>
      </c>
      <c r="BH222">
        <v>0.15387863047741523</v>
      </c>
    </row>
    <row r="223" spans="1:60" x14ac:dyDescent="0.3">
      <c r="A223" s="1">
        <v>42677</v>
      </c>
      <c r="B223">
        <v>18.070810000000002</v>
      </c>
      <c r="C223" s="1">
        <v>42677</v>
      </c>
      <c r="D223">
        <v>22.276499999999999</v>
      </c>
      <c r="E223" s="1">
        <v>42579</v>
      </c>
      <c r="F223">
        <v>9.7495029320124549E-2</v>
      </c>
      <c r="G223" s="1">
        <v>42671</v>
      </c>
      <c r="H223">
        <v>17.65588</v>
      </c>
      <c r="I223" s="1">
        <v>42671</v>
      </c>
      <c r="J223">
        <v>20.506689999999999</v>
      </c>
      <c r="K223" s="1">
        <v>42579</v>
      </c>
      <c r="L223">
        <v>0.18537032146969182</v>
      </c>
      <c r="M223" s="1">
        <v>42677</v>
      </c>
      <c r="N223">
        <v>10.25413</v>
      </c>
      <c r="O223" s="1">
        <v>42677</v>
      </c>
      <c r="P223">
        <v>11.83713</v>
      </c>
      <c r="Q223" s="1">
        <v>42579</v>
      </c>
      <c r="R223">
        <v>8.1454220141095504E-2</v>
      </c>
      <c r="S223" s="1">
        <v>42677</v>
      </c>
      <c r="T223">
        <v>7.2945000000000002</v>
      </c>
      <c r="U223" s="1">
        <v>42677</v>
      </c>
      <c r="V223">
        <v>8.4301879999999993</v>
      </c>
      <c r="W223" s="1">
        <v>42579</v>
      </c>
      <c r="X223">
        <v>4.7181874450083226E-2</v>
      </c>
      <c r="Y223" s="1">
        <v>42699</v>
      </c>
      <c r="Z223">
        <v>6.5054999999999996</v>
      </c>
      <c r="AA223" s="1">
        <v>42699</v>
      </c>
      <c r="AB223">
        <v>6.5816249999999998</v>
      </c>
      <c r="AC223" s="1">
        <v>42579</v>
      </c>
      <c r="AD223">
        <v>4.1211466582000172E-2</v>
      </c>
      <c r="AE223" s="1">
        <v>42677</v>
      </c>
      <c r="AF223">
        <v>10.73931</v>
      </c>
      <c r="AG223" s="1">
        <v>42677</v>
      </c>
      <c r="AH223">
        <v>12.183310000000001</v>
      </c>
      <c r="AI223" s="1">
        <v>42579</v>
      </c>
      <c r="AJ223">
        <v>5.5020218253091356E-2</v>
      </c>
      <c r="AK223" s="1">
        <v>44138</v>
      </c>
      <c r="AL223">
        <v>4.1224999999999996</v>
      </c>
      <c r="AM223" s="1">
        <v>44138</v>
      </c>
      <c r="AN223">
        <v>4.9478999999999997</v>
      </c>
      <c r="AO223" s="1">
        <v>42579</v>
      </c>
      <c r="AP223">
        <v>2.0497189276062082E-2</v>
      </c>
      <c r="AQ223" s="1">
        <v>44145</v>
      </c>
      <c r="AR223">
        <v>9.6311999999999998</v>
      </c>
      <c r="AS223" s="1">
        <v>44145</v>
      </c>
      <c r="AT223">
        <v>11.976699999999999</v>
      </c>
      <c r="AU223" s="1">
        <v>42579</v>
      </c>
      <c r="AV223">
        <v>4.6925385570866202E-2</v>
      </c>
      <c r="AW223" s="1">
        <v>42677</v>
      </c>
      <c r="AX223">
        <v>13.96</v>
      </c>
      <c r="AY223" s="1">
        <v>42677</v>
      </c>
      <c r="AZ223">
        <v>14.48231</v>
      </c>
      <c r="BA223" s="1">
        <v>42579</v>
      </c>
      <c r="BB223">
        <v>0.13641568976617827</v>
      </c>
      <c r="BC223" s="1">
        <v>42677</v>
      </c>
      <c r="BD223">
        <v>22.684999999999999</v>
      </c>
      <c r="BE223" s="1">
        <v>42677</v>
      </c>
      <c r="BF223">
        <v>26.030380000000001</v>
      </c>
      <c r="BG223" s="1">
        <v>42579</v>
      </c>
      <c r="BH223">
        <v>0.14974538238236845</v>
      </c>
    </row>
    <row r="224" spans="1:60" x14ac:dyDescent="0.3">
      <c r="A224" s="1">
        <v>42678</v>
      </c>
      <c r="B224">
        <v>18.493189999999998</v>
      </c>
      <c r="C224" s="1">
        <v>42678</v>
      </c>
      <c r="D224">
        <v>22.868130000000001</v>
      </c>
      <c r="E224" s="1">
        <v>42580</v>
      </c>
      <c r="F224">
        <v>8.3091444982672166E-2</v>
      </c>
      <c r="G224" s="1">
        <v>42674</v>
      </c>
      <c r="H224">
        <v>19.661809999999999</v>
      </c>
      <c r="I224" s="1">
        <v>42674</v>
      </c>
      <c r="J224">
        <v>22.987690000000001</v>
      </c>
      <c r="K224" s="1">
        <v>42580</v>
      </c>
      <c r="L224">
        <v>0.16732243391375562</v>
      </c>
      <c r="M224" s="1">
        <v>42678</v>
      </c>
      <c r="N224">
        <v>10.066129999999999</v>
      </c>
      <c r="O224" s="1">
        <v>42678</v>
      </c>
      <c r="P224">
        <v>11.54988</v>
      </c>
      <c r="Q224" s="1">
        <v>42580</v>
      </c>
      <c r="R224">
        <v>7.0683382853243396E-2</v>
      </c>
      <c r="S224" s="1">
        <v>42678</v>
      </c>
      <c r="T224">
        <v>6.7035</v>
      </c>
      <c r="U224" s="1">
        <v>42678</v>
      </c>
      <c r="V224">
        <v>8.2501870000000004</v>
      </c>
      <c r="W224" s="1">
        <v>42580</v>
      </c>
      <c r="X224">
        <v>4.8199063214785044E-2</v>
      </c>
      <c r="Y224" s="1">
        <v>42702</v>
      </c>
      <c r="Z224">
        <v>6.2573129999999999</v>
      </c>
      <c r="AA224" s="1">
        <v>42702</v>
      </c>
      <c r="AB224">
        <v>6.5856250000000003</v>
      </c>
      <c r="AC224" s="1">
        <v>42580</v>
      </c>
      <c r="AD224">
        <v>4.1703903782662748E-2</v>
      </c>
      <c r="AE224" s="1">
        <v>42678</v>
      </c>
      <c r="AF224">
        <v>10.7555</v>
      </c>
      <c r="AG224" s="1">
        <v>42678</v>
      </c>
      <c r="AH224">
        <v>12.248379999999999</v>
      </c>
      <c r="AI224" s="1">
        <v>42580</v>
      </c>
      <c r="AJ224">
        <v>4.5416677655174965E-2</v>
      </c>
      <c r="AK224" s="1">
        <v>44139</v>
      </c>
      <c r="AL224">
        <v>4.0029000000000003</v>
      </c>
      <c r="AM224" s="1">
        <v>44139</v>
      </c>
      <c r="AN224">
        <v>4.6909999999999998</v>
      </c>
      <c r="AO224" s="1">
        <v>42580</v>
      </c>
      <c r="AP224">
        <v>1.9025733689702347E-2</v>
      </c>
      <c r="AQ224" s="1">
        <v>44146</v>
      </c>
      <c r="AR224">
        <v>9.3300999999999998</v>
      </c>
      <c r="AS224" s="1">
        <v>44146</v>
      </c>
      <c r="AT224">
        <v>11.8371</v>
      </c>
      <c r="AU224" s="1">
        <v>42580</v>
      </c>
      <c r="AV224">
        <v>3.9216017999876618E-2</v>
      </c>
      <c r="AW224" s="1">
        <v>42678</v>
      </c>
      <c r="AX224">
        <v>14.0265</v>
      </c>
      <c r="AY224" s="1">
        <v>42678</v>
      </c>
      <c r="AZ224">
        <v>14.522309999999999</v>
      </c>
      <c r="BA224" s="1">
        <v>42580</v>
      </c>
      <c r="BB224">
        <v>0.13569155411327885</v>
      </c>
      <c r="BC224" s="1">
        <v>42678</v>
      </c>
      <c r="BD224">
        <v>23.076809999999998</v>
      </c>
      <c r="BE224" s="1">
        <v>42678</v>
      </c>
      <c r="BF224">
        <v>26.818380000000001</v>
      </c>
      <c r="BG224" s="1">
        <v>42580</v>
      </c>
      <c r="BH224">
        <v>0.13573590022260829</v>
      </c>
    </row>
    <row r="225" spans="1:60" x14ac:dyDescent="0.3">
      <c r="A225" s="1">
        <v>42681</v>
      </c>
      <c r="B225">
        <v>15.12913</v>
      </c>
      <c r="C225" s="1">
        <v>42681</v>
      </c>
      <c r="D225">
        <v>19.30613</v>
      </c>
      <c r="E225" s="1">
        <v>42581</v>
      </c>
      <c r="F225">
        <v>7.4330975732417384E-2</v>
      </c>
      <c r="G225" s="1">
        <v>42675</v>
      </c>
      <c r="H225">
        <v>21.43413</v>
      </c>
      <c r="I225" s="1">
        <v>42675</v>
      </c>
      <c r="J225">
        <v>25.122499999999999</v>
      </c>
      <c r="K225" s="1">
        <v>42581</v>
      </c>
      <c r="L225">
        <v>0.16837794906736336</v>
      </c>
      <c r="M225" s="1">
        <v>42681</v>
      </c>
      <c r="N225">
        <v>9.0931250000000006</v>
      </c>
      <c r="O225" s="1">
        <v>42681</v>
      </c>
      <c r="P225">
        <v>11.182</v>
      </c>
      <c r="Q225" s="1">
        <v>42581</v>
      </c>
      <c r="R225">
        <v>6.9187151388810167E-2</v>
      </c>
      <c r="S225" s="1">
        <v>42681</v>
      </c>
      <c r="T225">
        <v>6.9668130000000001</v>
      </c>
      <c r="U225" s="1">
        <v>42681</v>
      </c>
      <c r="V225">
        <v>8.3528129999999994</v>
      </c>
      <c r="W225" s="1">
        <v>42581</v>
      </c>
      <c r="X225">
        <v>4.8419740701263342E-2</v>
      </c>
      <c r="Y225" s="1">
        <v>42703</v>
      </c>
      <c r="Z225">
        <v>6.1346879999999997</v>
      </c>
      <c r="AA225" s="1">
        <v>42703</v>
      </c>
      <c r="AB225">
        <v>6.4986879999999996</v>
      </c>
      <c r="AC225" s="1">
        <v>42581</v>
      </c>
      <c r="AD225">
        <v>4.1651964554251353E-2</v>
      </c>
      <c r="AE225" s="1">
        <v>42681</v>
      </c>
      <c r="AF225">
        <v>9.9403749999999995</v>
      </c>
      <c r="AG225" s="1">
        <v>42681</v>
      </c>
      <c r="AH225">
        <v>11.9375</v>
      </c>
      <c r="AI225" s="1">
        <v>42581</v>
      </c>
      <c r="AJ225">
        <v>4.4441213367823654E-2</v>
      </c>
      <c r="AK225" s="1">
        <v>44140</v>
      </c>
      <c r="AL225">
        <v>3.9836999999999998</v>
      </c>
      <c r="AM225" s="1">
        <v>44140</v>
      </c>
      <c r="AN225">
        <v>4.5529999999999999</v>
      </c>
      <c r="AO225" s="1">
        <v>42581</v>
      </c>
      <c r="AP225">
        <v>1.9350584405655021E-2</v>
      </c>
      <c r="AQ225" s="1">
        <v>44147</v>
      </c>
      <c r="AR225">
        <v>9.5940999999999992</v>
      </c>
      <c r="AS225" s="1">
        <v>44147</v>
      </c>
      <c r="AT225">
        <v>11.7339</v>
      </c>
      <c r="AU225" s="1">
        <v>42581</v>
      </c>
      <c r="AV225">
        <v>4.0078700751566124E-2</v>
      </c>
      <c r="AW225" s="1">
        <v>42681</v>
      </c>
      <c r="AX225">
        <v>13.68638</v>
      </c>
      <c r="AY225" s="1">
        <v>42681</v>
      </c>
      <c r="AZ225">
        <v>14.029310000000001</v>
      </c>
      <c r="BA225" s="1">
        <v>42581</v>
      </c>
      <c r="BB225">
        <v>0.13890741583238803</v>
      </c>
      <c r="BC225" s="1">
        <v>42681</v>
      </c>
      <c r="BD225">
        <v>19.542809999999999</v>
      </c>
      <c r="BE225" s="1">
        <v>42681</v>
      </c>
      <c r="BF225">
        <v>23.385000000000002</v>
      </c>
      <c r="BG225" s="1">
        <v>42581</v>
      </c>
      <c r="BH225">
        <v>0.1285731313427243</v>
      </c>
    </row>
    <row r="226" spans="1:60" x14ac:dyDescent="0.3">
      <c r="A226" s="1">
        <v>42682</v>
      </c>
      <c r="B226">
        <v>14.842309999999999</v>
      </c>
      <c r="C226" s="1">
        <v>42682</v>
      </c>
      <c r="D226">
        <v>19.256499999999999</v>
      </c>
      <c r="E226" s="1">
        <v>42582</v>
      </c>
      <c r="F226">
        <v>7.4330975732417384E-2</v>
      </c>
      <c r="G226" s="1">
        <v>42676</v>
      </c>
      <c r="H226">
        <v>22.116689999999998</v>
      </c>
      <c r="I226" s="1">
        <v>42676</v>
      </c>
      <c r="J226">
        <v>25.430879999999998</v>
      </c>
      <c r="K226" s="1">
        <v>42582</v>
      </c>
      <c r="L226">
        <v>0.16837794906736336</v>
      </c>
      <c r="M226" s="1">
        <v>42682</v>
      </c>
      <c r="N226">
        <v>8.7946880000000007</v>
      </c>
      <c r="O226" s="1">
        <v>42682</v>
      </c>
      <c r="P226">
        <v>10.75563</v>
      </c>
      <c r="Q226" s="1">
        <v>42582</v>
      </c>
      <c r="R226">
        <v>6.9187151388810167E-2</v>
      </c>
      <c r="S226" s="1">
        <v>42682</v>
      </c>
      <c r="T226">
        <v>6.2468130000000004</v>
      </c>
      <c r="U226" s="1">
        <v>42682</v>
      </c>
      <c r="V226">
        <v>8.0456249999999994</v>
      </c>
      <c r="W226" s="1">
        <v>42582</v>
      </c>
      <c r="X226">
        <v>4.8419740701263342E-2</v>
      </c>
      <c r="Y226" s="1">
        <v>42704</v>
      </c>
      <c r="Z226">
        <v>6.6046250000000004</v>
      </c>
      <c r="AA226" s="1">
        <v>42704</v>
      </c>
      <c r="AB226">
        <v>6.836125</v>
      </c>
      <c r="AC226" s="1">
        <v>42582</v>
      </c>
      <c r="AD226">
        <v>4.1651964554251353E-2</v>
      </c>
      <c r="AE226" s="1">
        <v>42682</v>
      </c>
      <c r="AF226">
        <v>10.38588</v>
      </c>
      <c r="AG226" s="1">
        <v>42682</v>
      </c>
      <c r="AH226">
        <v>11.871499999999999</v>
      </c>
      <c r="AI226" s="1">
        <v>42582</v>
      </c>
      <c r="AJ226">
        <v>4.4441213367823654E-2</v>
      </c>
      <c r="AK226" s="1">
        <v>44141</v>
      </c>
      <c r="AL226">
        <v>3.6560000000000001</v>
      </c>
      <c r="AM226" s="1">
        <v>44141</v>
      </c>
      <c r="AN226">
        <v>4.5225999999999997</v>
      </c>
      <c r="AO226" s="1">
        <v>42582</v>
      </c>
      <c r="AP226">
        <v>1.9350584405655021E-2</v>
      </c>
      <c r="AQ226" s="1">
        <v>44148</v>
      </c>
      <c r="AR226">
        <v>9.4672000000000001</v>
      </c>
      <c r="AS226" s="1">
        <v>44148</v>
      </c>
      <c r="AT226">
        <v>11.969099999999999</v>
      </c>
      <c r="AU226" s="1">
        <v>42582</v>
      </c>
      <c r="AV226">
        <v>4.0078700751566124E-2</v>
      </c>
      <c r="AW226" s="1">
        <v>42682</v>
      </c>
      <c r="AX226">
        <v>12.872629999999999</v>
      </c>
      <c r="AY226" s="1">
        <v>42682</v>
      </c>
      <c r="AZ226">
        <v>13.115</v>
      </c>
      <c r="BA226" s="1">
        <v>42582</v>
      </c>
      <c r="BB226">
        <v>0.13890741583238803</v>
      </c>
      <c r="BC226" s="1">
        <v>42682</v>
      </c>
      <c r="BD226">
        <v>19.554500000000001</v>
      </c>
      <c r="BE226" s="1">
        <v>42682</v>
      </c>
      <c r="BF226">
        <v>23.316690000000001</v>
      </c>
      <c r="BG226" s="1">
        <v>42582</v>
      </c>
      <c r="BH226">
        <v>0.1285731313427243</v>
      </c>
    </row>
    <row r="227" spans="1:60" x14ac:dyDescent="0.3">
      <c r="A227" s="1">
        <v>42683</v>
      </c>
      <c r="B227">
        <v>11.8855</v>
      </c>
      <c r="C227" s="1">
        <v>42683</v>
      </c>
      <c r="D227">
        <v>14.904629999999999</v>
      </c>
      <c r="E227" s="1">
        <v>42583</v>
      </c>
      <c r="F227">
        <v>7.5117813934418409E-2</v>
      </c>
      <c r="G227" s="1">
        <v>42677</v>
      </c>
      <c r="H227">
        <v>23.07</v>
      </c>
      <c r="I227" s="1">
        <v>42677</v>
      </c>
      <c r="J227">
        <v>26.444880000000001</v>
      </c>
      <c r="K227" s="1">
        <v>42583</v>
      </c>
      <c r="L227">
        <v>0.17108011026325945</v>
      </c>
      <c r="M227" s="1">
        <v>42683</v>
      </c>
      <c r="N227">
        <v>8.421125</v>
      </c>
      <c r="O227" s="1">
        <v>42683</v>
      </c>
      <c r="P227">
        <v>9.7940000000000005</v>
      </c>
      <c r="Q227" s="1">
        <v>42583</v>
      </c>
      <c r="R227">
        <v>7.2411575866736438E-2</v>
      </c>
      <c r="S227" s="1">
        <v>42683</v>
      </c>
      <c r="T227">
        <v>7.1050000000000004</v>
      </c>
      <c r="U227" s="1">
        <v>42683</v>
      </c>
      <c r="V227">
        <v>8.5850000000000009</v>
      </c>
      <c r="W227" s="1">
        <v>42583</v>
      </c>
      <c r="X227">
        <v>5.0044809208336732E-2</v>
      </c>
      <c r="Y227" s="1">
        <v>42705</v>
      </c>
      <c r="Z227">
        <v>6.736688</v>
      </c>
      <c r="AA227" s="1">
        <v>42705</v>
      </c>
      <c r="AB227">
        <v>6.736688</v>
      </c>
      <c r="AC227" s="1">
        <v>42583</v>
      </c>
      <c r="AD227">
        <v>4.2952022239363452E-2</v>
      </c>
      <c r="AE227" s="1">
        <v>42683</v>
      </c>
      <c r="AF227">
        <v>9.8686880000000006</v>
      </c>
      <c r="AG227" s="1">
        <v>42683</v>
      </c>
      <c r="AH227">
        <v>10.836</v>
      </c>
      <c r="AI227" s="1">
        <v>42583</v>
      </c>
      <c r="AJ227">
        <v>4.5513588871160034E-2</v>
      </c>
      <c r="AK227" s="1">
        <v>44145</v>
      </c>
      <c r="AL227">
        <v>3.8498999999999999</v>
      </c>
      <c r="AM227" s="1">
        <v>44145</v>
      </c>
      <c r="AN227">
        <v>4.6654999999999998</v>
      </c>
      <c r="AO227" s="1">
        <v>42583</v>
      </c>
      <c r="AP227">
        <v>1.9040853695866541E-2</v>
      </c>
      <c r="AQ227" s="1">
        <v>44151</v>
      </c>
      <c r="AR227">
        <v>9.3698999999999995</v>
      </c>
      <c r="AS227" s="1">
        <v>44151</v>
      </c>
      <c r="AT227">
        <v>11.900499999999999</v>
      </c>
      <c r="AU227" s="1">
        <v>42583</v>
      </c>
      <c r="AV227">
        <v>3.7160146152263721E-2</v>
      </c>
      <c r="AW227" s="1">
        <v>42683</v>
      </c>
      <c r="AX227">
        <v>15.77463</v>
      </c>
      <c r="AY227" s="1">
        <v>42683</v>
      </c>
      <c r="AZ227">
        <v>16.519310000000001</v>
      </c>
      <c r="BA227" s="1">
        <v>42583</v>
      </c>
      <c r="BB227">
        <v>0.1363855251098044</v>
      </c>
      <c r="BC227" s="1">
        <v>42683</v>
      </c>
      <c r="BD227">
        <v>16.900500000000001</v>
      </c>
      <c r="BE227" s="1">
        <v>42683</v>
      </c>
      <c r="BF227">
        <v>19.84862</v>
      </c>
      <c r="BG227" s="1">
        <v>42583</v>
      </c>
      <c r="BH227">
        <v>0.12908630262310006</v>
      </c>
    </row>
    <row r="228" spans="1:60" x14ac:dyDescent="0.3">
      <c r="A228" s="1">
        <v>42684</v>
      </c>
      <c r="B228">
        <v>12.28769</v>
      </c>
      <c r="C228" s="1">
        <v>42684</v>
      </c>
      <c r="D228">
        <v>15.430809999999999</v>
      </c>
      <c r="E228" s="1">
        <v>42584</v>
      </c>
      <c r="F228">
        <v>7.4477713935629422E-2</v>
      </c>
      <c r="G228" s="1">
        <v>42678</v>
      </c>
      <c r="H228">
        <v>23.950189999999999</v>
      </c>
      <c r="I228" s="1">
        <v>42678</v>
      </c>
      <c r="J228">
        <v>27.25038</v>
      </c>
      <c r="K228" s="1">
        <v>42584</v>
      </c>
      <c r="L228">
        <v>0.18509274477527154</v>
      </c>
      <c r="M228" s="1">
        <v>42684</v>
      </c>
      <c r="N228">
        <v>9.8088750000000005</v>
      </c>
      <c r="O228" s="1">
        <v>42684</v>
      </c>
      <c r="P228">
        <v>11.038690000000001</v>
      </c>
      <c r="Q228" s="1">
        <v>42584</v>
      </c>
      <c r="R228">
        <v>6.9266055073839441E-2</v>
      </c>
      <c r="S228" s="1">
        <v>42684</v>
      </c>
      <c r="T228">
        <v>6.8556879999999998</v>
      </c>
      <c r="U228" s="1">
        <v>42684</v>
      </c>
      <c r="V228">
        <v>8.7056880000000003</v>
      </c>
      <c r="W228" s="1">
        <v>42584</v>
      </c>
      <c r="X228">
        <v>5.2328385866872454E-2</v>
      </c>
      <c r="Y228" s="1">
        <v>42706</v>
      </c>
      <c r="Z228">
        <v>6.3</v>
      </c>
      <c r="AA228" s="1">
        <v>42706</v>
      </c>
      <c r="AB228">
        <v>7.4844999999999997</v>
      </c>
      <c r="AC228" s="1">
        <v>42584</v>
      </c>
      <c r="AD228">
        <v>4.1311190264633806E-2</v>
      </c>
      <c r="AE228" s="1">
        <v>42684</v>
      </c>
      <c r="AF228">
        <v>12.74619</v>
      </c>
      <c r="AG228" s="1">
        <v>42684</v>
      </c>
      <c r="AH228">
        <v>14.285629999999999</v>
      </c>
      <c r="AI228" s="1">
        <v>42584</v>
      </c>
      <c r="AJ228">
        <v>4.582052223221128E-2</v>
      </c>
      <c r="AK228" s="1">
        <v>44146</v>
      </c>
      <c r="AL228">
        <v>3.7534000000000001</v>
      </c>
      <c r="AM228" s="1">
        <v>44146</v>
      </c>
      <c r="AN228">
        <v>4.5467000000000004</v>
      </c>
      <c r="AO228" s="1">
        <v>42584</v>
      </c>
      <c r="AP228">
        <v>2.1908175638623194E-2</v>
      </c>
      <c r="AQ228" s="1">
        <v>44152</v>
      </c>
      <c r="AR228">
        <v>8.9763000000000002</v>
      </c>
      <c r="AS228" s="1">
        <v>44152</v>
      </c>
      <c r="AT228">
        <v>11.5745</v>
      </c>
      <c r="AU228" s="1">
        <v>42584</v>
      </c>
      <c r="AV228">
        <v>3.7759508878405623E-2</v>
      </c>
      <c r="AW228" s="1">
        <v>42684</v>
      </c>
      <c r="AX228">
        <v>16.322620000000001</v>
      </c>
      <c r="AY228" s="1">
        <v>42684</v>
      </c>
      <c r="AZ228">
        <v>17.32619</v>
      </c>
      <c r="BA228" s="1">
        <v>42584</v>
      </c>
      <c r="BB228">
        <v>0.13224444642379962</v>
      </c>
      <c r="BC228" s="1">
        <v>42684</v>
      </c>
      <c r="BD228">
        <v>17.613630000000001</v>
      </c>
      <c r="BE228" s="1">
        <v>42684</v>
      </c>
      <c r="BF228">
        <v>19.568809999999999</v>
      </c>
      <c r="BG228" s="1">
        <v>42584</v>
      </c>
      <c r="BH228">
        <v>0.12710026472204905</v>
      </c>
    </row>
    <row r="229" spans="1:60" x14ac:dyDescent="0.3">
      <c r="A229" s="1">
        <v>42685</v>
      </c>
      <c r="B229">
        <v>11.842129999999999</v>
      </c>
      <c r="C229" s="1">
        <v>42685</v>
      </c>
      <c r="D229">
        <v>14.600379999999999</v>
      </c>
      <c r="E229" s="1">
        <v>42585</v>
      </c>
      <c r="F229">
        <v>7.2848926218159665E-2</v>
      </c>
      <c r="G229" s="1">
        <v>42681</v>
      </c>
      <c r="H229">
        <v>22.670310000000001</v>
      </c>
      <c r="I229" s="1">
        <v>42681</v>
      </c>
      <c r="J229">
        <v>26.66619</v>
      </c>
      <c r="K229" s="1">
        <v>42585</v>
      </c>
      <c r="L229">
        <v>0.18064141711414183</v>
      </c>
      <c r="M229" s="1">
        <v>42685</v>
      </c>
      <c r="N229">
        <v>11.04888</v>
      </c>
      <c r="O229" s="1">
        <v>42685</v>
      </c>
      <c r="P229">
        <v>12.733499999999999</v>
      </c>
      <c r="Q229" s="1">
        <v>42585</v>
      </c>
      <c r="R229">
        <v>6.8922503486537431E-2</v>
      </c>
      <c r="S229" s="1">
        <v>42685</v>
      </c>
      <c r="T229">
        <v>6.6108130000000003</v>
      </c>
      <c r="U229" s="1">
        <v>42685</v>
      </c>
      <c r="V229">
        <v>8.9734999999999996</v>
      </c>
      <c r="W229" s="1">
        <v>42585</v>
      </c>
      <c r="X229">
        <v>5.1325164436779196E-2</v>
      </c>
      <c r="Y229" s="1">
        <v>42709</v>
      </c>
      <c r="Z229">
        <v>6.141813</v>
      </c>
      <c r="AA229" s="1">
        <v>42709</v>
      </c>
      <c r="AB229">
        <v>7.3408129999999998</v>
      </c>
      <c r="AC229" s="1">
        <v>42585</v>
      </c>
      <c r="AD229">
        <v>4.0509208659725661E-2</v>
      </c>
      <c r="AE229" s="1">
        <v>42685</v>
      </c>
      <c r="AF229">
        <v>14.09263</v>
      </c>
      <c r="AG229" s="1">
        <v>42685</v>
      </c>
      <c r="AH229">
        <v>15.46163</v>
      </c>
      <c r="AI229" s="1">
        <v>42585</v>
      </c>
      <c r="AJ229">
        <v>4.4893270635266859E-2</v>
      </c>
      <c r="AK229" s="1">
        <v>44147</v>
      </c>
      <c r="AL229">
        <v>3.6543999999999999</v>
      </c>
      <c r="AM229" s="1">
        <v>44147</v>
      </c>
      <c r="AN229">
        <v>4.4680999999999997</v>
      </c>
      <c r="AO229" s="1">
        <v>42585</v>
      </c>
      <c r="AP229">
        <v>2.1380193971306756E-2</v>
      </c>
      <c r="AQ229" s="1">
        <v>44153</v>
      </c>
      <c r="AR229">
        <v>8.6358999999999995</v>
      </c>
      <c r="AS229" s="1">
        <v>44153</v>
      </c>
      <c r="AT229">
        <v>11.5046</v>
      </c>
      <c r="AU229" s="1">
        <v>42585</v>
      </c>
      <c r="AV229">
        <v>3.6948655072717905E-2</v>
      </c>
      <c r="AW229" s="1">
        <v>42685</v>
      </c>
      <c r="AX229">
        <v>16.83231</v>
      </c>
      <c r="AY229" s="1">
        <v>42685</v>
      </c>
      <c r="AZ229">
        <v>17.61769</v>
      </c>
      <c r="BA229" s="1">
        <v>42585</v>
      </c>
      <c r="BB229">
        <v>0.1290599157925679</v>
      </c>
      <c r="BC229" s="1">
        <v>42685</v>
      </c>
      <c r="BD229">
        <v>17.520379999999999</v>
      </c>
      <c r="BE229" s="1">
        <v>42685</v>
      </c>
      <c r="BF229">
        <v>20.3765</v>
      </c>
      <c r="BG229" s="1">
        <v>42585</v>
      </c>
      <c r="BH229">
        <v>0.12558303993674189</v>
      </c>
    </row>
    <row r="230" spans="1:60" x14ac:dyDescent="0.3">
      <c r="A230" s="1">
        <v>42688</v>
      </c>
      <c r="B230">
        <v>12.118309999999999</v>
      </c>
      <c r="C230" s="1">
        <v>42688</v>
      </c>
      <c r="D230">
        <v>14.880190000000001</v>
      </c>
      <c r="E230" s="1">
        <v>42586</v>
      </c>
      <c r="F230">
        <v>7.1227775707631613E-2</v>
      </c>
      <c r="G230" s="1">
        <v>42682</v>
      </c>
      <c r="H230">
        <v>22.724309999999999</v>
      </c>
      <c r="I230" s="1">
        <v>42682</v>
      </c>
      <c r="J230">
        <v>26.879380000000001</v>
      </c>
      <c r="K230" s="1">
        <v>42586</v>
      </c>
      <c r="L230">
        <v>0.17787068535219852</v>
      </c>
      <c r="M230" s="1">
        <v>42688</v>
      </c>
      <c r="N230">
        <v>10.74769</v>
      </c>
      <c r="O230" s="1">
        <v>42688</v>
      </c>
      <c r="P230">
        <v>12.94763</v>
      </c>
      <c r="Q230" s="1">
        <v>42586</v>
      </c>
      <c r="R230">
        <v>6.9954714521452285E-2</v>
      </c>
      <c r="S230" s="1">
        <v>42688</v>
      </c>
      <c r="T230">
        <v>8.0958120000000005</v>
      </c>
      <c r="U230" s="1">
        <v>42688</v>
      </c>
      <c r="V230">
        <v>10.531689999999999</v>
      </c>
      <c r="W230" s="1">
        <v>42586</v>
      </c>
      <c r="X230">
        <v>5.2368358030110286E-2</v>
      </c>
      <c r="Y230" s="1">
        <v>42710</v>
      </c>
      <c r="Z230">
        <v>5.7758130000000003</v>
      </c>
      <c r="AA230" s="1">
        <v>42710</v>
      </c>
      <c r="AB230">
        <v>6.626188</v>
      </c>
      <c r="AC230" s="1">
        <v>42586</v>
      </c>
      <c r="AD230">
        <v>3.9933529080655991E-2</v>
      </c>
      <c r="AE230" s="1">
        <v>42688</v>
      </c>
      <c r="AF230">
        <v>14.106809999999999</v>
      </c>
      <c r="AG230" s="1">
        <v>42688</v>
      </c>
      <c r="AH230">
        <v>17.203379999999999</v>
      </c>
      <c r="AI230" s="1">
        <v>42586</v>
      </c>
      <c r="AJ230">
        <v>4.9103111023488404E-2</v>
      </c>
      <c r="AK230" s="1">
        <v>44148</v>
      </c>
      <c r="AL230">
        <v>3.5432000000000001</v>
      </c>
      <c r="AM230" s="1">
        <v>44148</v>
      </c>
      <c r="AN230">
        <v>4.4965000000000002</v>
      </c>
      <c r="AO230" s="1">
        <v>42586</v>
      </c>
      <c r="AP230">
        <v>2.3590419886394067E-2</v>
      </c>
      <c r="AQ230" s="1">
        <v>44154</v>
      </c>
      <c r="AR230">
        <v>8.7349999999999994</v>
      </c>
      <c r="AS230" s="1">
        <v>44154</v>
      </c>
      <c r="AT230">
        <v>11.3131</v>
      </c>
      <c r="AU230" s="1">
        <v>42586</v>
      </c>
      <c r="AV230">
        <v>4.1731100435807203E-2</v>
      </c>
      <c r="AW230" s="1">
        <v>42688</v>
      </c>
      <c r="AX230">
        <v>17.750309999999999</v>
      </c>
      <c r="AY230" s="1">
        <v>42688</v>
      </c>
      <c r="AZ230">
        <v>18.909130000000001</v>
      </c>
      <c r="BA230" s="1">
        <v>42586</v>
      </c>
      <c r="BB230">
        <v>0.12936385810242623</v>
      </c>
      <c r="BC230" s="1">
        <v>42688</v>
      </c>
      <c r="BD230">
        <v>18.090129999999998</v>
      </c>
      <c r="BE230" s="1">
        <v>42688</v>
      </c>
      <c r="BF230">
        <v>21.055689999999998</v>
      </c>
      <c r="BG230" s="1">
        <v>42586</v>
      </c>
      <c r="BH230">
        <v>0.12275469108031616</v>
      </c>
    </row>
    <row r="231" spans="1:60" x14ac:dyDescent="0.3">
      <c r="A231" s="1">
        <v>42689</v>
      </c>
      <c r="B231">
        <v>11.522500000000001</v>
      </c>
      <c r="C231" s="1">
        <v>42689</v>
      </c>
      <c r="D231">
        <v>13.823499999999999</v>
      </c>
      <c r="E231" s="1">
        <v>42587</v>
      </c>
      <c r="F231">
        <v>7.3269471042139489E-2</v>
      </c>
      <c r="G231" s="1">
        <v>42683</v>
      </c>
      <c r="H231">
        <v>19.686499999999999</v>
      </c>
      <c r="I231" s="1">
        <v>42683</v>
      </c>
      <c r="J231">
        <v>22.440809999999999</v>
      </c>
      <c r="K231" s="1">
        <v>42587</v>
      </c>
      <c r="L231">
        <v>0.17181211403518101</v>
      </c>
      <c r="M231" s="1">
        <v>42689</v>
      </c>
      <c r="N231">
        <v>10.46738</v>
      </c>
      <c r="O231" s="1">
        <v>42689</v>
      </c>
      <c r="P231">
        <v>12.005879999999999</v>
      </c>
      <c r="Q231" s="1">
        <v>42587</v>
      </c>
      <c r="R231">
        <v>6.8477709608128975E-2</v>
      </c>
      <c r="S231" s="1">
        <v>42689</v>
      </c>
      <c r="T231">
        <v>7.851</v>
      </c>
      <c r="U231" s="1">
        <v>42689</v>
      </c>
      <c r="V231">
        <v>9.6694999999999993</v>
      </c>
      <c r="W231" s="1">
        <v>42587</v>
      </c>
      <c r="X231">
        <v>5.2851832311547324E-2</v>
      </c>
      <c r="Y231" s="1">
        <v>42711</v>
      </c>
      <c r="Z231">
        <v>5.6078130000000002</v>
      </c>
      <c r="AA231" s="1">
        <v>42711</v>
      </c>
      <c r="AB231">
        <v>6.5876250000000001</v>
      </c>
      <c r="AC231" s="1">
        <v>42587</v>
      </c>
      <c r="AD231">
        <v>4.0856119205288317E-2</v>
      </c>
      <c r="AE231" s="1">
        <v>42689</v>
      </c>
      <c r="AF231">
        <v>13.295310000000001</v>
      </c>
      <c r="AG231" s="1">
        <v>42689</v>
      </c>
      <c r="AH231">
        <v>14.688879999999999</v>
      </c>
      <c r="AI231" s="1">
        <v>42587</v>
      </c>
      <c r="AJ231">
        <v>4.9005809327859765E-2</v>
      </c>
      <c r="AK231" s="1">
        <v>44151</v>
      </c>
      <c r="AL231">
        <v>4.1654</v>
      </c>
      <c r="AM231" s="1">
        <v>44151</v>
      </c>
      <c r="AN231">
        <v>4.4686000000000003</v>
      </c>
      <c r="AO231" s="1">
        <v>42587</v>
      </c>
      <c r="AP231">
        <v>2.3853896405906357E-2</v>
      </c>
      <c r="AQ231" s="1">
        <v>44155</v>
      </c>
      <c r="AR231">
        <v>8.9840999999999998</v>
      </c>
      <c r="AS231" s="1">
        <v>44155</v>
      </c>
      <c r="AT231">
        <v>10.8985</v>
      </c>
      <c r="AU231" s="1">
        <v>42587</v>
      </c>
      <c r="AV231">
        <v>4.0637823030075758E-2</v>
      </c>
      <c r="AW231" s="1">
        <v>42689</v>
      </c>
      <c r="AX231">
        <v>15.9655</v>
      </c>
      <c r="AY231" s="1">
        <v>42689</v>
      </c>
      <c r="AZ231">
        <v>16.860379999999999</v>
      </c>
      <c r="BA231" s="1">
        <v>42587</v>
      </c>
      <c r="BB231">
        <v>0.13031071793065419</v>
      </c>
      <c r="BC231" s="1">
        <v>42689</v>
      </c>
      <c r="BD231">
        <v>16.919370000000001</v>
      </c>
      <c r="BE231" s="1">
        <v>42689</v>
      </c>
      <c r="BF231">
        <v>19.489190000000001</v>
      </c>
      <c r="BG231" s="1">
        <v>42587</v>
      </c>
      <c r="BH231">
        <v>0.12586454356040463</v>
      </c>
    </row>
    <row r="232" spans="1:60" x14ac:dyDescent="0.3">
      <c r="A232" s="1">
        <v>42690</v>
      </c>
      <c r="B232">
        <v>11.71163</v>
      </c>
      <c r="C232" s="1">
        <v>42690</v>
      </c>
      <c r="D232">
        <v>14.17963</v>
      </c>
      <c r="E232" s="1">
        <v>42588</v>
      </c>
      <c r="F232">
        <v>7.383760906045829E-2</v>
      </c>
      <c r="G232" s="1">
        <v>42684</v>
      </c>
      <c r="H232">
        <v>19.55819</v>
      </c>
      <c r="I232" s="1">
        <v>42684</v>
      </c>
      <c r="J232">
        <v>22.458500000000001</v>
      </c>
      <c r="K232" s="1">
        <v>42588</v>
      </c>
      <c r="L232">
        <v>0.16005153501633268</v>
      </c>
      <c r="M232" s="1">
        <v>42690</v>
      </c>
      <c r="N232">
        <v>10.079129999999999</v>
      </c>
      <c r="O232" s="1">
        <v>42690</v>
      </c>
      <c r="P232">
        <v>11.778130000000001</v>
      </c>
      <c r="Q232" s="1">
        <v>42588</v>
      </c>
      <c r="R232">
        <v>6.9044196750845374E-2</v>
      </c>
      <c r="S232" s="1">
        <v>42690</v>
      </c>
      <c r="T232">
        <v>8.1403750000000006</v>
      </c>
      <c r="U232" s="1">
        <v>42690</v>
      </c>
      <c r="V232">
        <v>9.5086250000000003</v>
      </c>
      <c r="W232" s="1">
        <v>42588</v>
      </c>
      <c r="X232">
        <v>5.3620505760650382E-2</v>
      </c>
      <c r="Y232" s="1">
        <v>42712</v>
      </c>
      <c r="Z232">
        <v>5.4431880000000001</v>
      </c>
      <c r="AA232" s="1">
        <v>42712</v>
      </c>
      <c r="AB232">
        <v>6.1281879999999997</v>
      </c>
      <c r="AC232" s="1">
        <v>42588</v>
      </c>
      <c r="AD232">
        <v>4.1532721785636849E-2</v>
      </c>
      <c r="AE232" s="1">
        <v>42690</v>
      </c>
      <c r="AF232">
        <v>12.94769</v>
      </c>
      <c r="AG232" s="1">
        <v>42690</v>
      </c>
      <c r="AH232">
        <v>14.04331</v>
      </c>
      <c r="AI232" s="1">
        <v>42588</v>
      </c>
      <c r="AJ232">
        <v>5.0011554406654314E-2</v>
      </c>
      <c r="AK232" s="1">
        <v>44152</v>
      </c>
      <c r="AL232">
        <v>3.8792</v>
      </c>
      <c r="AM232" s="1">
        <v>44152</v>
      </c>
      <c r="AN232">
        <v>4.3292000000000002</v>
      </c>
      <c r="AO232" s="1">
        <v>42588</v>
      </c>
      <c r="AP232">
        <v>2.4391802026499661E-2</v>
      </c>
      <c r="AQ232" s="1">
        <v>44158</v>
      </c>
      <c r="AR232">
        <v>8.5426000000000002</v>
      </c>
      <c r="AS232" s="1">
        <v>44158</v>
      </c>
      <c r="AT232">
        <v>10.904400000000001</v>
      </c>
      <c r="AU232" s="1">
        <v>42588</v>
      </c>
      <c r="AV232">
        <v>3.8109286388582818E-2</v>
      </c>
      <c r="AW232" s="1">
        <v>42690</v>
      </c>
      <c r="AX232">
        <v>15.625999999999999</v>
      </c>
      <c r="AY232" s="1">
        <v>42690</v>
      </c>
      <c r="AZ232">
        <v>16.350190000000001</v>
      </c>
      <c r="BA232" s="1">
        <v>42588</v>
      </c>
      <c r="BB232">
        <v>0.13299582743674718</v>
      </c>
      <c r="BC232" s="1">
        <v>42690</v>
      </c>
      <c r="BD232">
        <v>17.613880000000002</v>
      </c>
      <c r="BE232" s="1">
        <v>42690</v>
      </c>
      <c r="BF232">
        <v>20.34469</v>
      </c>
      <c r="BG232" s="1">
        <v>42588</v>
      </c>
      <c r="BH232">
        <v>0.12821633386340928</v>
      </c>
    </row>
    <row r="233" spans="1:60" x14ac:dyDescent="0.3">
      <c r="A233" s="1">
        <v>42691</v>
      </c>
      <c r="B233">
        <v>11.36781</v>
      </c>
      <c r="C233" s="1">
        <v>42691</v>
      </c>
      <c r="D233">
        <v>13.64269</v>
      </c>
      <c r="E233" s="1">
        <v>42589</v>
      </c>
      <c r="F233">
        <v>7.5067569860988087E-2</v>
      </c>
      <c r="G233" s="1">
        <v>42685</v>
      </c>
      <c r="H233">
        <v>20.413129999999999</v>
      </c>
      <c r="I233" s="1">
        <v>42685</v>
      </c>
      <c r="J233">
        <v>23.359000000000002</v>
      </c>
      <c r="K233" s="1">
        <v>42589</v>
      </c>
      <c r="L233">
        <v>0.16356265394390149</v>
      </c>
      <c r="M233" s="1">
        <v>42691</v>
      </c>
      <c r="N233">
        <v>9.2508750000000006</v>
      </c>
      <c r="O233" s="1">
        <v>42691</v>
      </c>
      <c r="P233">
        <v>10.92413</v>
      </c>
      <c r="Q233" s="1">
        <v>42589</v>
      </c>
      <c r="R233">
        <v>7.0729705863011888E-2</v>
      </c>
      <c r="S233" s="1">
        <v>42691</v>
      </c>
      <c r="T233">
        <v>7.9911880000000002</v>
      </c>
      <c r="U233" s="1">
        <v>42691</v>
      </c>
      <c r="V233">
        <v>9.5403749999999992</v>
      </c>
      <c r="W233" s="1">
        <v>42589</v>
      </c>
      <c r="X233">
        <v>5.4915662261238445E-2</v>
      </c>
      <c r="Y233" s="1">
        <v>42713</v>
      </c>
      <c r="Z233">
        <v>5.7443749999999998</v>
      </c>
      <c r="AA233" s="1">
        <v>42713</v>
      </c>
      <c r="AB233">
        <v>6.5281880000000001</v>
      </c>
      <c r="AC233" s="1">
        <v>42589</v>
      </c>
      <c r="AD233">
        <v>4.2526140920720039E-2</v>
      </c>
      <c r="AE233" s="1">
        <v>42691</v>
      </c>
      <c r="AF233">
        <v>12.762689999999999</v>
      </c>
      <c r="AG233" s="1">
        <v>42691</v>
      </c>
      <c r="AH233">
        <v>13.362629999999999</v>
      </c>
      <c r="AI233" s="1">
        <v>42589</v>
      </c>
      <c r="AJ233">
        <v>5.1200316961696406E-2</v>
      </c>
      <c r="AK233" s="1">
        <v>44153</v>
      </c>
      <c r="AL233">
        <v>3.6985999999999999</v>
      </c>
      <c r="AM233" s="1">
        <v>44153</v>
      </c>
      <c r="AN233">
        <v>4.1805000000000003</v>
      </c>
      <c r="AO233" s="1">
        <v>42589</v>
      </c>
      <c r="AP233">
        <v>2.4973796369980716E-2</v>
      </c>
      <c r="AQ233" s="1">
        <v>44159</v>
      </c>
      <c r="AR233">
        <v>8.3397000000000006</v>
      </c>
      <c r="AS233" s="1">
        <v>44159</v>
      </c>
      <c r="AT233">
        <v>10.4215</v>
      </c>
      <c r="AU233" s="1">
        <v>42589</v>
      </c>
      <c r="AV233">
        <v>3.68770175554229E-2</v>
      </c>
      <c r="AW233" s="1">
        <v>42691</v>
      </c>
      <c r="AX233">
        <v>16.740500000000001</v>
      </c>
      <c r="AY233" s="1">
        <v>42691</v>
      </c>
      <c r="AZ233">
        <v>17.523129999999998</v>
      </c>
      <c r="BA233" s="1">
        <v>42589</v>
      </c>
      <c r="BB233">
        <v>0.13619966181396628</v>
      </c>
      <c r="BC233" s="1">
        <v>42691</v>
      </c>
      <c r="BD233">
        <v>17.540690000000001</v>
      </c>
      <c r="BE233" s="1">
        <v>42691</v>
      </c>
      <c r="BF233">
        <v>19.97869</v>
      </c>
      <c r="BG233" s="1">
        <v>42589</v>
      </c>
      <c r="BH233">
        <v>0.13131930263978961</v>
      </c>
    </row>
    <row r="234" spans="1:60" x14ac:dyDescent="0.3">
      <c r="A234" s="1">
        <v>42692</v>
      </c>
      <c r="B234">
        <v>10.86463</v>
      </c>
      <c r="C234" s="1">
        <v>42692</v>
      </c>
      <c r="D234">
        <v>13.112880000000001</v>
      </c>
      <c r="E234" s="1">
        <v>42590</v>
      </c>
      <c r="F234">
        <v>5.7857956155445173E-2</v>
      </c>
      <c r="G234" s="1">
        <v>42688</v>
      </c>
      <c r="H234">
        <v>20.545190000000002</v>
      </c>
      <c r="I234" s="1">
        <v>42688</v>
      </c>
      <c r="J234">
        <v>23.754629999999999</v>
      </c>
      <c r="K234" s="1">
        <v>42590</v>
      </c>
      <c r="L234">
        <v>0.15066372349014637</v>
      </c>
      <c r="M234" s="1">
        <v>42692</v>
      </c>
      <c r="N234">
        <v>8.8441880000000008</v>
      </c>
      <c r="O234" s="1">
        <v>42692</v>
      </c>
      <c r="P234">
        <v>10.24288</v>
      </c>
      <c r="Q234" s="1">
        <v>42590</v>
      </c>
      <c r="R234">
        <v>5.602266078307569E-2</v>
      </c>
      <c r="S234" s="1">
        <v>42692</v>
      </c>
      <c r="T234">
        <v>8.4588750000000008</v>
      </c>
      <c r="U234" s="1">
        <v>42692</v>
      </c>
      <c r="V234">
        <v>10.337619999999999</v>
      </c>
      <c r="W234" s="1">
        <v>42590</v>
      </c>
      <c r="X234">
        <v>5.0702794232472183E-2</v>
      </c>
      <c r="Y234" s="1">
        <v>42716</v>
      </c>
      <c r="Z234">
        <v>5.8178749999999999</v>
      </c>
      <c r="AA234" s="1">
        <v>42716</v>
      </c>
      <c r="AB234">
        <v>6.8055000000000003</v>
      </c>
      <c r="AC234" s="1">
        <v>42590</v>
      </c>
      <c r="AD234">
        <v>4.0461465643257956E-2</v>
      </c>
      <c r="AE234" s="1">
        <v>42692</v>
      </c>
      <c r="AF234">
        <v>12.763629999999999</v>
      </c>
      <c r="AG234" s="1">
        <v>42692</v>
      </c>
      <c r="AH234">
        <v>14.388999999999999</v>
      </c>
      <c r="AI234" s="1">
        <v>42590</v>
      </c>
      <c r="AJ234">
        <v>4.7768448973350038E-2</v>
      </c>
      <c r="AK234" s="1">
        <v>44154</v>
      </c>
      <c r="AL234">
        <v>3.665</v>
      </c>
      <c r="AM234" s="1">
        <v>44154</v>
      </c>
      <c r="AN234">
        <v>4.0442</v>
      </c>
      <c r="AO234" s="1">
        <v>42590</v>
      </c>
      <c r="AP234">
        <v>2.4950395107818928E-2</v>
      </c>
      <c r="AQ234" s="1">
        <v>44160</v>
      </c>
      <c r="AR234">
        <v>8.2120999999999995</v>
      </c>
      <c r="AS234" s="1">
        <v>44160</v>
      </c>
      <c r="AT234">
        <v>10.2637</v>
      </c>
      <c r="AU234" s="1">
        <v>42590</v>
      </c>
      <c r="AV234">
        <v>3.5234213825547929E-2</v>
      </c>
      <c r="AW234" s="1">
        <v>42692</v>
      </c>
      <c r="AX234">
        <v>16.938310000000001</v>
      </c>
      <c r="AY234" s="1">
        <v>42692</v>
      </c>
      <c r="AZ234">
        <v>17.730129999999999</v>
      </c>
      <c r="BA234" s="1">
        <v>42590</v>
      </c>
      <c r="BB234">
        <v>0.13303071579884632</v>
      </c>
      <c r="BC234" s="1">
        <v>42692</v>
      </c>
      <c r="BD234">
        <v>16.8125</v>
      </c>
      <c r="BE234" s="1">
        <v>42692</v>
      </c>
      <c r="BF234">
        <v>19.099879999999999</v>
      </c>
      <c r="BG234" s="1">
        <v>42590</v>
      </c>
      <c r="BH234">
        <v>0.10808195821104406</v>
      </c>
    </row>
    <row r="235" spans="1:60" x14ac:dyDescent="0.3">
      <c r="A235" s="1">
        <v>42695</v>
      </c>
      <c r="B235">
        <v>10.499499999999999</v>
      </c>
      <c r="C235" s="1">
        <v>42695</v>
      </c>
      <c r="D235">
        <v>12.61863</v>
      </c>
      <c r="E235" s="1">
        <v>42591</v>
      </c>
      <c r="F235">
        <v>5.733736446007287E-2</v>
      </c>
      <c r="G235" s="1">
        <v>42689</v>
      </c>
      <c r="H235">
        <v>19.126809999999999</v>
      </c>
      <c r="I235" s="1">
        <v>42689</v>
      </c>
      <c r="J235">
        <v>21.922630000000002</v>
      </c>
      <c r="K235" s="1">
        <v>42591</v>
      </c>
      <c r="L235">
        <v>0.14933197702491657</v>
      </c>
      <c r="M235" s="1">
        <v>42695</v>
      </c>
      <c r="N235">
        <v>7.937125</v>
      </c>
      <c r="O235" s="1">
        <v>42695</v>
      </c>
      <c r="P235">
        <v>9.1958129999999993</v>
      </c>
      <c r="Q235" s="1">
        <v>42591</v>
      </c>
      <c r="R235">
        <v>5.7047761944604036E-2</v>
      </c>
      <c r="S235" s="1">
        <v>42695</v>
      </c>
      <c r="T235">
        <v>8.4921880000000005</v>
      </c>
      <c r="U235" s="1">
        <v>42695</v>
      </c>
      <c r="V235">
        <v>10.17388</v>
      </c>
      <c r="W235" s="1">
        <v>42591</v>
      </c>
      <c r="X235">
        <v>5.4814660904946001E-2</v>
      </c>
      <c r="Y235" s="1">
        <v>42717</v>
      </c>
      <c r="Z235">
        <v>5.5006250000000003</v>
      </c>
      <c r="AA235" s="1">
        <v>42717</v>
      </c>
      <c r="AB235">
        <v>6.2841250000000004</v>
      </c>
      <c r="AC235" s="1">
        <v>42591</v>
      </c>
      <c r="AD235">
        <v>4.2324332868889876E-2</v>
      </c>
      <c r="AE235" s="1">
        <v>42695</v>
      </c>
      <c r="AF235">
        <v>12.367380000000001</v>
      </c>
      <c r="AG235" s="1">
        <v>42695</v>
      </c>
      <c r="AH235">
        <v>13.30219</v>
      </c>
      <c r="AI235" s="1">
        <v>42591</v>
      </c>
      <c r="AJ235">
        <v>4.9413441088427434E-2</v>
      </c>
      <c r="AK235" s="1">
        <v>44155</v>
      </c>
      <c r="AL235">
        <v>3.7231000000000001</v>
      </c>
      <c r="AM235" s="1">
        <v>44155</v>
      </c>
      <c r="AN235">
        <v>3.9544999999999999</v>
      </c>
      <c r="AO235" s="1">
        <v>42591</v>
      </c>
      <c r="AP235">
        <v>2.4465492539336078E-2</v>
      </c>
      <c r="AQ235" s="1">
        <v>44161</v>
      </c>
      <c r="AR235">
        <v>8.1491000000000007</v>
      </c>
      <c r="AS235" s="1">
        <v>44161</v>
      </c>
      <c r="AT235">
        <v>10.0701</v>
      </c>
      <c r="AU235" s="1">
        <v>42591</v>
      </c>
      <c r="AV235">
        <v>3.5356767564470232E-2</v>
      </c>
      <c r="AW235" s="1">
        <v>42695</v>
      </c>
      <c r="AX235">
        <v>15.97213</v>
      </c>
      <c r="AY235" s="1">
        <v>42695</v>
      </c>
      <c r="AZ235">
        <v>16.779810000000001</v>
      </c>
      <c r="BA235" s="1">
        <v>42591</v>
      </c>
      <c r="BB235">
        <v>0.13611443555947797</v>
      </c>
      <c r="BC235" s="1">
        <v>42695</v>
      </c>
      <c r="BD235">
        <v>16.680499999999999</v>
      </c>
      <c r="BE235" s="1">
        <v>42695</v>
      </c>
      <c r="BF235">
        <v>19.368130000000001</v>
      </c>
      <c r="BG235" s="1">
        <v>42591</v>
      </c>
      <c r="BH235">
        <v>0.10346184203664822</v>
      </c>
    </row>
    <row r="236" spans="1:60" x14ac:dyDescent="0.3">
      <c r="A236" s="1">
        <v>42696</v>
      </c>
      <c r="B236">
        <v>10.323119999999999</v>
      </c>
      <c r="C236" s="1">
        <v>42696</v>
      </c>
      <c r="D236">
        <v>12.47513</v>
      </c>
      <c r="E236" s="1">
        <v>42592</v>
      </c>
      <c r="F236">
        <v>5.7226393891251455E-2</v>
      </c>
      <c r="G236" s="1">
        <v>42690</v>
      </c>
      <c r="H236">
        <v>19.671309999999998</v>
      </c>
      <c r="I236" s="1">
        <v>42690</v>
      </c>
      <c r="J236">
        <v>22.419129999999999</v>
      </c>
      <c r="K236" s="1">
        <v>42592</v>
      </c>
      <c r="L236">
        <v>0.14712010040030563</v>
      </c>
      <c r="M236" s="1">
        <v>42696</v>
      </c>
      <c r="N236">
        <v>7.5721879999999997</v>
      </c>
      <c r="O236" s="1">
        <v>42696</v>
      </c>
      <c r="P236">
        <v>8.6848749999999999</v>
      </c>
      <c r="Q236" s="1">
        <v>42592</v>
      </c>
      <c r="R236">
        <v>5.6253971040838631E-2</v>
      </c>
      <c r="S236" s="1">
        <v>42696</v>
      </c>
      <c r="T236">
        <v>8.1291250000000002</v>
      </c>
      <c r="U236" s="1">
        <v>42696</v>
      </c>
      <c r="V236">
        <v>9.73</v>
      </c>
      <c r="W236" s="1">
        <v>42592</v>
      </c>
      <c r="X236">
        <v>5.4464381091084195E-2</v>
      </c>
      <c r="Y236" s="1">
        <v>42718</v>
      </c>
      <c r="Z236">
        <v>6.2698749999999999</v>
      </c>
      <c r="AA236" s="1">
        <v>42718</v>
      </c>
      <c r="AB236">
        <v>6.6846249999999996</v>
      </c>
      <c r="AC236" s="1">
        <v>42592</v>
      </c>
      <c r="AD236">
        <v>4.2541987744664847E-2</v>
      </c>
      <c r="AE236" s="1">
        <v>42696</v>
      </c>
      <c r="AF236">
        <v>12.70431</v>
      </c>
      <c r="AG236" s="1">
        <v>42696</v>
      </c>
      <c r="AH236">
        <v>13.457000000000001</v>
      </c>
      <c r="AI236" s="1">
        <v>42592</v>
      </c>
      <c r="AJ236">
        <v>4.9041967754741671E-2</v>
      </c>
      <c r="AK236" s="1">
        <v>44158</v>
      </c>
      <c r="AL236">
        <v>3.6856</v>
      </c>
      <c r="AM236" s="1">
        <v>44158</v>
      </c>
      <c r="AN236">
        <v>4.0007999999999999</v>
      </c>
      <c r="AO236" s="1">
        <v>42592</v>
      </c>
      <c r="AP236">
        <v>2.4042944137087019E-2</v>
      </c>
      <c r="AQ236" s="1">
        <v>44162</v>
      </c>
      <c r="AR236">
        <v>7.5496999999999996</v>
      </c>
      <c r="AS236" s="1">
        <v>44162</v>
      </c>
      <c r="AT236">
        <v>10.2597</v>
      </c>
      <c r="AU236" s="1">
        <v>42592</v>
      </c>
      <c r="AV236">
        <v>3.456765480916052E-2</v>
      </c>
      <c r="AW236" s="1">
        <v>42696</v>
      </c>
      <c r="AX236">
        <v>14.67388</v>
      </c>
      <c r="AY236" s="1">
        <v>42696</v>
      </c>
      <c r="AZ236">
        <v>15.43688</v>
      </c>
      <c r="BA236" s="1">
        <v>42592</v>
      </c>
      <c r="BB236">
        <v>0.13376834356891618</v>
      </c>
      <c r="BC236" s="1">
        <v>42696</v>
      </c>
      <c r="BD236">
        <v>16.432500000000001</v>
      </c>
      <c r="BE236" s="1">
        <v>42696</v>
      </c>
      <c r="BF236">
        <v>19.155000000000001</v>
      </c>
      <c r="BG236" s="1">
        <v>42592</v>
      </c>
      <c r="BH236">
        <v>0.10500080888190164</v>
      </c>
    </row>
    <row r="237" spans="1:60" x14ac:dyDescent="0.3">
      <c r="A237" s="1">
        <v>42697</v>
      </c>
      <c r="B237">
        <v>10.390689999999999</v>
      </c>
      <c r="C237" s="1">
        <v>42697</v>
      </c>
      <c r="D237">
        <v>12.477</v>
      </c>
      <c r="E237" s="1">
        <v>42593</v>
      </c>
      <c r="F237">
        <v>5.7439394564127264E-2</v>
      </c>
      <c r="G237" s="1">
        <v>42691</v>
      </c>
      <c r="H237">
        <v>18.529810000000001</v>
      </c>
      <c r="I237" s="1">
        <v>42691</v>
      </c>
      <c r="J237">
        <v>21.028130000000001</v>
      </c>
      <c r="K237" s="1">
        <v>42593</v>
      </c>
      <c r="L237">
        <v>0.14614587548251576</v>
      </c>
      <c r="M237" s="1">
        <v>42697</v>
      </c>
      <c r="N237">
        <v>8.4563749999999995</v>
      </c>
      <c r="O237" s="1">
        <v>42697</v>
      </c>
      <c r="P237">
        <v>9.9238130000000009</v>
      </c>
      <c r="Q237" s="1">
        <v>42593</v>
      </c>
      <c r="R237">
        <v>5.5366981574513842E-2</v>
      </c>
      <c r="S237" s="1">
        <v>42697</v>
      </c>
      <c r="T237">
        <v>8.4668749999999999</v>
      </c>
      <c r="U237" s="1">
        <v>42697</v>
      </c>
      <c r="V237">
        <v>10.154</v>
      </c>
      <c r="W237" s="1">
        <v>42593</v>
      </c>
      <c r="X237">
        <v>5.4301276288202381E-2</v>
      </c>
      <c r="Y237" s="1">
        <v>42719</v>
      </c>
      <c r="Z237">
        <v>5.5493750000000004</v>
      </c>
      <c r="AA237" s="1">
        <v>42719</v>
      </c>
      <c r="AB237">
        <v>6.1126880000000003</v>
      </c>
      <c r="AC237" s="1">
        <v>42593</v>
      </c>
      <c r="AD237">
        <v>4.3552367862060515E-2</v>
      </c>
      <c r="AE237" s="1">
        <v>42697</v>
      </c>
      <c r="AF237">
        <v>12.60988</v>
      </c>
      <c r="AG237" s="1">
        <v>42697</v>
      </c>
      <c r="AH237">
        <v>14.13138</v>
      </c>
      <c r="AI237" s="1">
        <v>42593</v>
      </c>
      <c r="AJ237">
        <v>4.8337641682228247E-2</v>
      </c>
      <c r="AK237" s="1">
        <v>44159</v>
      </c>
      <c r="AL237">
        <v>3.5282</v>
      </c>
      <c r="AM237" s="1">
        <v>44159</v>
      </c>
      <c r="AN237">
        <v>3.8485</v>
      </c>
      <c r="AO237" s="1">
        <v>42593</v>
      </c>
      <c r="AP237">
        <v>2.3586528790557108E-2</v>
      </c>
      <c r="AQ237" s="1">
        <v>44165</v>
      </c>
      <c r="AR237">
        <v>8.0728000000000009</v>
      </c>
      <c r="AS237" s="1">
        <v>44165</v>
      </c>
      <c r="AT237">
        <v>10.060499999999999</v>
      </c>
      <c r="AU237" s="1">
        <v>42593</v>
      </c>
      <c r="AV237">
        <v>3.3775218758600817E-2</v>
      </c>
      <c r="AW237" s="1">
        <v>42697</v>
      </c>
      <c r="AX237">
        <v>14.993690000000001</v>
      </c>
      <c r="AY237" s="1">
        <v>42697</v>
      </c>
      <c r="AZ237">
        <v>15.871880000000001</v>
      </c>
      <c r="BA237" s="1">
        <v>42593</v>
      </c>
      <c r="BB237">
        <v>0.13357303916026089</v>
      </c>
      <c r="BC237" s="1">
        <v>42697</v>
      </c>
      <c r="BD237">
        <v>16.521999999999998</v>
      </c>
      <c r="BE237" s="1">
        <v>42697</v>
      </c>
      <c r="BF237">
        <v>18.801880000000001</v>
      </c>
      <c r="BG237" s="1">
        <v>42593</v>
      </c>
      <c r="BH237">
        <v>0.10328404454655013</v>
      </c>
    </row>
    <row r="238" spans="1:60" x14ac:dyDescent="0.3">
      <c r="A238" s="1">
        <v>42699</v>
      </c>
      <c r="B238">
        <v>10.00338</v>
      </c>
      <c r="C238" s="1">
        <v>42699</v>
      </c>
      <c r="D238">
        <v>12.211690000000001</v>
      </c>
      <c r="E238" s="1">
        <v>42594</v>
      </c>
      <c r="F238">
        <v>5.3857949073818905E-2</v>
      </c>
      <c r="G238" s="1">
        <v>42692</v>
      </c>
      <c r="H238">
        <v>18.90569</v>
      </c>
      <c r="I238" s="1">
        <v>42692</v>
      </c>
      <c r="J238">
        <v>21.604690000000002</v>
      </c>
      <c r="K238" s="1">
        <v>42594</v>
      </c>
      <c r="L238">
        <v>0.13805946780968764</v>
      </c>
      <c r="M238" s="1">
        <v>42699</v>
      </c>
      <c r="N238">
        <v>8.8486250000000002</v>
      </c>
      <c r="O238" s="1">
        <v>42699</v>
      </c>
      <c r="P238">
        <v>10.125</v>
      </c>
      <c r="Q238" s="1">
        <v>42594</v>
      </c>
      <c r="R238">
        <v>5.4810549313537286E-2</v>
      </c>
      <c r="S238" s="1">
        <v>42699</v>
      </c>
      <c r="T238">
        <v>8.7201880000000003</v>
      </c>
      <c r="U238" s="1">
        <v>42699</v>
      </c>
      <c r="V238">
        <v>10.348190000000001</v>
      </c>
      <c r="W238" s="1">
        <v>42594</v>
      </c>
      <c r="X238">
        <v>5.304115977734282E-2</v>
      </c>
      <c r="Y238" s="1">
        <v>42720</v>
      </c>
      <c r="Z238">
        <v>5.2631249999999996</v>
      </c>
      <c r="AA238" s="1">
        <v>42720</v>
      </c>
      <c r="AB238">
        <v>5.4008750000000001</v>
      </c>
      <c r="AC238" s="1">
        <v>42594</v>
      </c>
      <c r="AD238">
        <v>4.0897188893900996E-2</v>
      </c>
      <c r="AE238" s="1">
        <v>42699</v>
      </c>
      <c r="AF238">
        <v>11.93769</v>
      </c>
      <c r="AG238" s="1">
        <v>42699</v>
      </c>
      <c r="AH238">
        <v>13.68619</v>
      </c>
      <c r="AI238" s="1">
        <v>42594</v>
      </c>
      <c r="AJ238">
        <v>4.8241018700646759E-2</v>
      </c>
      <c r="AK238" s="1">
        <v>44160</v>
      </c>
      <c r="AL238">
        <v>3.4744999999999999</v>
      </c>
      <c r="AM238" s="1">
        <v>44160</v>
      </c>
      <c r="AN238">
        <v>3.8389000000000002</v>
      </c>
      <c r="AO238" s="1">
        <v>42594</v>
      </c>
      <c r="AP238">
        <v>2.3394169917663583E-2</v>
      </c>
      <c r="AQ238" s="1">
        <v>44166</v>
      </c>
      <c r="AR238">
        <v>7.7320000000000002</v>
      </c>
      <c r="AS238" s="1">
        <v>44166</v>
      </c>
      <c r="AT238">
        <v>9.3443000000000005</v>
      </c>
      <c r="AU238" s="1">
        <v>42594</v>
      </c>
      <c r="AV238">
        <v>3.4321951709589946E-2</v>
      </c>
      <c r="AW238" s="1">
        <v>42699</v>
      </c>
      <c r="AX238">
        <v>15.621</v>
      </c>
      <c r="AY238" s="1">
        <v>42699</v>
      </c>
      <c r="AZ238">
        <v>16.386189999999999</v>
      </c>
      <c r="BA238" s="1">
        <v>42594</v>
      </c>
      <c r="BB238">
        <v>0.12565668987585557</v>
      </c>
      <c r="BC238" s="1">
        <v>42699</v>
      </c>
      <c r="BD238">
        <v>16.658000000000001</v>
      </c>
      <c r="BE238" s="1">
        <v>42699</v>
      </c>
      <c r="BF238">
        <v>19.127690000000001</v>
      </c>
      <c r="BG238" s="1">
        <v>42594</v>
      </c>
      <c r="BH238">
        <v>9.4743779535537642E-2</v>
      </c>
    </row>
    <row r="239" spans="1:60" x14ac:dyDescent="0.3">
      <c r="A239" s="1">
        <v>42702</v>
      </c>
      <c r="B239">
        <v>10.547129999999999</v>
      </c>
      <c r="C239" s="1">
        <v>42702</v>
      </c>
      <c r="D239">
        <v>12.878500000000001</v>
      </c>
      <c r="E239" s="1">
        <v>42595</v>
      </c>
      <c r="F239">
        <v>5.5097540659274552E-2</v>
      </c>
      <c r="G239" s="1">
        <v>42695</v>
      </c>
      <c r="H239">
        <v>19.08588</v>
      </c>
      <c r="I239" s="1">
        <v>42695</v>
      </c>
      <c r="J239">
        <v>21.750309999999999</v>
      </c>
      <c r="K239" s="1">
        <v>42595</v>
      </c>
      <c r="L239">
        <v>0.14052407717123799</v>
      </c>
      <c r="M239" s="1">
        <v>42702</v>
      </c>
      <c r="N239">
        <v>8.2071249999999996</v>
      </c>
      <c r="O239" s="1">
        <v>42702</v>
      </c>
      <c r="P239">
        <v>9.9288749999999997</v>
      </c>
      <c r="Q239" s="1">
        <v>42595</v>
      </c>
      <c r="R239">
        <v>5.4846067009514929E-2</v>
      </c>
      <c r="S239" s="1">
        <v>42702</v>
      </c>
      <c r="T239">
        <v>8.4096250000000001</v>
      </c>
      <c r="U239" s="1">
        <v>42702</v>
      </c>
      <c r="V239">
        <v>9.9726879999999998</v>
      </c>
      <c r="W239" s="1">
        <v>42595</v>
      </c>
      <c r="X239">
        <v>5.273850408182594E-2</v>
      </c>
      <c r="Y239" s="1">
        <v>42723</v>
      </c>
      <c r="Z239">
        <v>4.5466249999999997</v>
      </c>
      <c r="AA239" s="1">
        <v>42723</v>
      </c>
      <c r="AB239">
        <v>5.7128750000000004</v>
      </c>
      <c r="AC239" s="1">
        <v>42595</v>
      </c>
      <c r="AD239">
        <v>4.1178462979217789E-2</v>
      </c>
      <c r="AE239" s="1">
        <v>42702</v>
      </c>
      <c r="AF239">
        <v>12.270630000000001</v>
      </c>
      <c r="AG239" s="1">
        <v>42702</v>
      </c>
      <c r="AH239">
        <v>13.194129999999999</v>
      </c>
      <c r="AI239" s="1">
        <v>42595</v>
      </c>
      <c r="AJ239">
        <v>4.9374202245560023E-2</v>
      </c>
      <c r="AK239" s="1">
        <v>44161</v>
      </c>
      <c r="AL239">
        <v>3.2385000000000002</v>
      </c>
      <c r="AM239" s="1">
        <v>44161</v>
      </c>
      <c r="AN239">
        <v>3.641</v>
      </c>
      <c r="AO239" s="1">
        <v>42595</v>
      </c>
      <c r="AP239">
        <v>2.1162455087575482E-2</v>
      </c>
      <c r="AQ239" s="1">
        <v>44167</v>
      </c>
      <c r="AR239">
        <v>7.4936999999999996</v>
      </c>
      <c r="AS239" s="1">
        <v>44167</v>
      </c>
      <c r="AT239">
        <v>9.1268999999999991</v>
      </c>
      <c r="AU239" s="1">
        <v>42595</v>
      </c>
      <c r="AV239">
        <v>3.5103484830002446E-2</v>
      </c>
      <c r="AW239" s="1">
        <v>42702</v>
      </c>
      <c r="AX239">
        <v>14.733879999999999</v>
      </c>
      <c r="AY239" s="1">
        <v>42702</v>
      </c>
      <c r="AZ239">
        <v>15.53363</v>
      </c>
      <c r="BA239" s="1">
        <v>42595</v>
      </c>
      <c r="BB239">
        <v>0.12181379235202439</v>
      </c>
      <c r="BC239" s="1">
        <v>42702</v>
      </c>
      <c r="BD239">
        <v>17.516999999999999</v>
      </c>
      <c r="BE239" s="1">
        <v>42702</v>
      </c>
      <c r="BF239">
        <v>20.065000000000001</v>
      </c>
      <c r="BG239" s="1">
        <v>42595</v>
      </c>
      <c r="BH239">
        <v>9.5505818438435391E-2</v>
      </c>
    </row>
    <row r="240" spans="1:60" x14ac:dyDescent="0.3">
      <c r="A240" s="1">
        <v>42703</v>
      </c>
      <c r="B240">
        <v>10.484310000000001</v>
      </c>
      <c r="C240" s="1">
        <v>42703</v>
      </c>
      <c r="D240">
        <v>12.793810000000001</v>
      </c>
      <c r="E240" s="1">
        <v>42596</v>
      </c>
      <c r="F240">
        <v>5.4001306877374755E-2</v>
      </c>
      <c r="G240" s="1">
        <v>42696</v>
      </c>
      <c r="H240">
        <v>18.707190000000001</v>
      </c>
      <c r="I240" s="1">
        <v>42696</v>
      </c>
      <c r="J240">
        <v>21.20213</v>
      </c>
      <c r="K240" s="1">
        <v>42596</v>
      </c>
      <c r="L240">
        <v>0.13862601225562196</v>
      </c>
      <c r="M240" s="1">
        <v>42703</v>
      </c>
      <c r="N240">
        <v>8.4131250000000009</v>
      </c>
      <c r="O240" s="1">
        <v>42703</v>
      </c>
      <c r="P240">
        <v>9.5261879999999994</v>
      </c>
      <c r="Q240" s="1">
        <v>42596</v>
      </c>
      <c r="R240">
        <v>5.5965075273679742E-2</v>
      </c>
      <c r="S240" s="1">
        <v>42703</v>
      </c>
      <c r="T240">
        <v>8.1616250000000008</v>
      </c>
      <c r="U240" s="1">
        <v>42703</v>
      </c>
      <c r="V240">
        <v>9.8398749999999993</v>
      </c>
      <c r="W240" s="1">
        <v>42596</v>
      </c>
      <c r="X240">
        <v>5.3266037852809409E-2</v>
      </c>
      <c r="Y240" s="1">
        <v>42724</v>
      </c>
      <c r="Z240">
        <v>5.2466879999999998</v>
      </c>
      <c r="AA240" s="1">
        <v>42724</v>
      </c>
      <c r="AB240">
        <v>5.6508130000000003</v>
      </c>
      <c r="AC240" s="1">
        <v>42596</v>
      </c>
      <c r="AD240">
        <v>4.2161082459342761E-2</v>
      </c>
      <c r="AE240" s="1">
        <v>42703</v>
      </c>
      <c r="AF240">
        <v>12.15888</v>
      </c>
      <c r="AG240" s="1">
        <v>42703</v>
      </c>
      <c r="AH240">
        <v>13.856999999999999</v>
      </c>
      <c r="AI240" s="1">
        <v>42596</v>
      </c>
      <c r="AJ240">
        <v>5.0587235563357487E-2</v>
      </c>
      <c r="AK240" s="1">
        <v>44162</v>
      </c>
      <c r="AL240">
        <v>3.3298000000000001</v>
      </c>
      <c r="AM240" s="1">
        <v>44162</v>
      </c>
      <c r="AN240">
        <v>3.7690999999999999</v>
      </c>
      <c r="AO240" s="1">
        <v>42596</v>
      </c>
      <c r="AP240">
        <v>2.1197511976408158E-2</v>
      </c>
      <c r="AQ240" s="1">
        <v>44168</v>
      </c>
      <c r="AR240">
        <v>7.2133000000000003</v>
      </c>
      <c r="AS240" s="1">
        <v>44168</v>
      </c>
      <c r="AT240">
        <v>8.6765000000000008</v>
      </c>
      <c r="AU240" s="1">
        <v>42596</v>
      </c>
      <c r="AV240">
        <v>3.288289670063977E-2</v>
      </c>
      <c r="AW240" s="1">
        <v>42703</v>
      </c>
      <c r="AX240">
        <v>14.21369</v>
      </c>
      <c r="AY240" s="1">
        <v>42703</v>
      </c>
      <c r="AZ240">
        <v>14.94988</v>
      </c>
      <c r="BA240" s="1">
        <v>42596</v>
      </c>
      <c r="BB240">
        <v>0.11374620090902338</v>
      </c>
      <c r="BC240" s="1">
        <v>42703</v>
      </c>
      <c r="BD240">
        <v>17.748629999999999</v>
      </c>
      <c r="BE240" s="1">
        <v>42703</v>
      </c>
      <c r="BF240">
        <v>19.859380000000002</v>
      </c>
      <c r="BG240" s="1">
        <v>42596</v>
      </c>
      <c r="BH240">
        <v>9.7859230905279301E-2</v>
      </c>
    </row>
    <row r="241" spans="1:60" x14ac:dyDescent="0.3">
      <c r="A241" s="1">
        <v>42704</v>
      </c>
      <c r="B241">
        <v>10.98213</v>
      </c>
      <c r="C241" s="1">
        <v>42704</v>
      </c>
      <c r="D241">
        <v>13.46463</v>
      </c>
      <c r="E241" s="1">
        <v>42597</v>
      </c>
      <c r="F241">
        <v>5.433265974870153E-2</v>
      </c>
      <c r="G241" s="1">
        <v>42697</v>
      </c>
      <c r="H241">
        <v>18.61731</v>
      </c>
      <c r="I241" s="1">
        <v>42697</v>
      </c>
      <c r="J241">
        <v>21.085000000000001</v>
      </c>
      <c r="K241" s="1">
        <v>42597</v>
      </c>
      <c r="L241">
        <v>0.13827037148506791</v>
      </c>
      <c r="M241" s="1">
        <v>42704</v>
      </c>
      <c r="N241">
        <v>8.9313129999999994</v>
      </c>
      <c r="O241" s="1">
        <v>42704</v>
      </c>
      <c r="P241">
        <v>10.053000000000001</v>
      </c>
      <c r="Q241" s="1">
        <v>42597</v>
      </c>
      <c r="R241">
        <v>5.581538585938791E-2</v>
      </c>
      <c r="S241" s="1">
        <v>42704</v>
      </c>
      <c r="T241">
        <v>8.5153130000000008</v>
      </c>
      <c r="U241" s="1">
        <v>42704</v>
      </c>
      <c r="V241">
        <v>10.58281</v>
      </c>
      <c r="W241" s="1">
        <v>42597</v>
      </c>
      <c r="X241">
        <v>5.2626971725497969E-2</v>
      </c>
      <c r="Y241" s="1">
        <v>42725</v>
      </c>
      <c r="Z241">
        <v>5.5513130000000004</v>
      </c>
      <c r="AA241" s="1">
        <v>42725</v>
      </c>
      <c r="AB241">
        <v>5.8003749999999998</v>
      </c>
      <c r="AC241" s="1">
        <v>42597</v>
      </c>
      <c r="AD241">
        <v>3.9985978083702418E-2</v>
      </c>
      <c r="AE241" s="1">
        <v>42704</v>
      </c>
      <c r="AF241">
        <v>11.813689999999999</v>
      </c>
      <c r="AG241" s="1">
        <v>42704</v>
      </c>
      <c r="AH241">
        <v>13.85463</v>
      </c>
      <c r="AI241" s="1">
        <v>42597</v>
      </c>
      <c r="AJ241">
        <v>5.0505242644190852E-2</v>
      </c>
      <c r="AK241" s="1">
        <v>44165</v>
      </c>
      <c r="AL241">
        <v>3.4104000000000001</v>
      </c>
      <c r="AM241" s="1">
        <v>44165</v>
      </c>
      <c r="AN241">
        <v>3.9161000000000001</v>
      </c>
      <c r="AO241" s="1">
        <v>42597</v>
      </c>
      <c r="AP241">
        <v>2.193289004662196E-2</v>
      </c>
      <c r="AQ241" s="1">
        <v>44169</v>
      </c>
      <c r="AR241">
        <v>7.0286999999999997</v>
      </c>
      <c r="AS241" s="1">
        <v>44169</v>
      </c>
      <c r="AT241">
        <v>8.4846000000000004</v>
      </c>
      <c r="AU241" s="1">
        <v>42597</v>
      </c>
      <c r="AV241">
        <v>3.2666994588891218E-2</v>
      </c>
      <c r="AW241" s="1">
        <v>42704</v>
      </c>
      <c r="AX241">
        <v>14.98969</v>
      </c>
      <c r="AY241" s="1">
        <v>42704</v>
      </c>
      <c r="AZ241">
        <v>15.65063</v>
      </c>
      <c r="BA241" s="1">
        <v>42597</v>
      </c>
      <c r="BB241">
        <v>0.11459179511972359</v>
      </c>
      <c r="BC241" s="1">
        <v>42704</v>
      </c>
      <c r="BD241">
        <v>17.450500000000002</v>
      </c>
      <c r="BE241" s="1">
        <v>42704</v>
      </c>
      <c r="BF241">
        <v>19.50637</v>
      </c>
      <c r="BG241" s="1">
        <v>42597</v>
      </c>
      <c r="BH241">
        <v>0.10234952786208315</v>
      </c>
    </row>
    <row r="242" spans="1:60" x14ac:dyDescent="0.3">
      <c r="A242" s="1">
        <v>42705</v>
      </c>
      <c r="B242">
        <v>11.58919</v>
      </c>
      <c r="C242" s="1">
        <v>42705</v>
      </c>
      <c r="D242">
        <v>14.288500000000001</v>
      </c>
      <c r="E242" s="1">
        <v>42598</v>
      </c>
      <c r="F242">
        <v>5.7752262953269781E-2</v>
      </c>
      <c r="G242" s="1">
        <v>42698</v>
      </c>
      <c r="H242">
        <v>18.52131</v>
      </c>
      <c r="I242" s="1">
        <v>42698</v>
      </c>
      <c r="J242">
        <v>21.04438</v>
      </c>
      <c r="K242" s="1">
        <v>42598</v>
      </c>
      <c r="L242">
        <v>0.14309326905415004</v>
      </c>
      <c r="M242" s="1">
        <v>42705</v>
      </c>
      <c r="N242">
        <v>8.4748750000000008</v>
      </c>
      <c r="O242" s="1">
        <v>42705</v>
      </c>
      <c r="P242">
        <v>9.8401879999999995</v>
      </c>
      <c r="Q242" s="1">
        <v>42598</v>
      </c>
      <c r="R242">
        <v>5.5726558169281001E-2</v>
      </c>
      <c r="S242" s="1">
        <v>42705</v>
      </c>
      <c r="T242">
        <v>8.9951249999999998</v>
      </c>
      <c r="U242" s="1">
        <v>42705</v>
      </c>
      <c r="V242">
        <v>11.060499999999999</v>
      </c>
      <c r="W242" s="1">
        <v>42598</v>
      </c>
      <c r="X242">
        <v>5.3090785400388474E-2</v>
      </c>
      <c r="Y242" s="1">
        <v>42726</v>
      </c>
      <c r="Z242">
        <v>4.5563130000000003</v>
      </c>
      <c r="AA242" s="1">
        <v>42726</v>
      </c>
      <c r="AB242">
        <v>5.7398129999999998</v>
      </c>
      <c r="AC242" s="1">
        <v>42598</v>
      </c>
      <c r="AD242">
        <v>3.9287569431298901E-2</v>
      </c>
      <c r="AE242" s="1">
        <v>42705</v>
      </c>
      <c r="AF242">
        <v>11.958880000000001</v>
      </c>
      <c r="AG242" s="1">
        <v>42705</v>
      </c>
      <c r="AH242">
        <v>13.39213</v>
      </c>
      <c r="AI242" s="1">
        <v>42598</v>
      </c>
      <c r="AJ242">
        <v>5.1348157923652334E-2</v>
      </c>
      <c r="AK242" s="1">
        <v>44166</v>
      </c>
      <c r="AL242">
        <v>3.3567</v>
      </c>
      <c r="AM242" s="1">
        <v>44166</v>
      </c>
      <c r="AN242">
        <v>3.9765999999999999</v>
      </c>
      <c r="AO242" s="1">
        <v>42598</v>
      </c>
      <c r="AP242">
        <v>2.1664183041375216E-2</v>
      </c>
      <c r="AQ242" s="1">
        <v>44172</v>
      </c>
      <c r="AR242">
        <v>7.2553999999999998</v>
      </c>
      <c r="AS242" s="1">
        <v>44172</v>
      </c>
      <c r="AT242">
        <v>8.8574000000000002</v>
      </c>
      <c r="AU242" s="1">
        <v>42598</v>
      </c>
      <c r="AV242">
        <v>3.3192062587849014E-2</v>
      </c>
      <c r="AW242" s="1">
        <v>42705</v>
      </c>
      <c r="AX242">
        <v>16.474879999999999</v>
      </c>
      <c r="AY242" s="1">
        <v>42705</v>
      </c>
      <c r="AZ242">
        <v>17.468309999999999</v>
      </c>
      <c r="BA242" s="1">
        <v>42598</v>
      </c>
      <c r="BB242">
        <v>0.11497129162342597</v>
      </c>
      <c r="BC242" s="1">
        <v>42705</v>
      </c>
      <c r="BD242">
        <v>17.766310000000001</v>
      </c>
      <c r="BE242" s="1">
        <v>42705</v>
      </c>
      <c r="BF242">
        <v>19.492809999999999</v>
      </c>
      <c r="BG242" s="1">
        <v>42598</v>
      </c>
      <c r="BH242">
        <v>0.10807004227856513</v>
      </c>
    </row>
    <row r="243" spans="1:60" x14ac:dyDescent="0.3">
      <c r="A243" s="1">
        <v>42706</v>
      </c>
      <c r="B243">
        <v>11.19631</v>
      </c>
      <c r="C243" s="1">
        <v>42706</v>
      </c>
      <c r="D243">
        <v>13.826309999999999</v>
      </c>
      <c r="E243" s="1">
        <v>42599</v>
      </c>
      <c r="F243">
        <v>5.6678619991695406E-2</v>
      </c>
      <c r="G243" s="1">
        <v>42699</v>
      </c>
      <c r="H243">
        <v>18.907309999999999</v>
      </c>
      <c r="I243" s="1">
        <v>42699</v>
      </c>
      <c r="J243">
        <v>21.451000000000001</v>
      </c>
      <c r="K243" s="1">
        <v>42599</v>
      </c>
      <c r="L243">
        <v>0.14639475454340181</v>
      </c>
      <c r="M243" s="1">
        <v>42706</v>
      </c>
      <c r="N243">
        <v>9.0331880000000009</v>
      </c>
      <c r="O243" s="1">
        <v>42706</v>
      </c>
      <c r="P243">
        <v>10.27313</v>
      </c>
      <c r="Q243" s="1">
        <v>42599</v>
      </c>
      <c r="R243">
        <v>5.4470306780926112E-2</v>
      </c>
      <c r="S243" s="1">
        <v>42706</v>
      </c>
      <c r="T243">
        <v>8.2296250000000004</v>
      </c>
      <c r="U243" s="1">
        <v>42706</v>
      </c>
      <c r="V243">
        <v>9.8201250000000009</v>
      </c>
      <c r="W243" s="1">
        <v>42599</v>
      </c>
      <c r="X243">
        <v>5.255518787037633E-2</v>
      </c>
      <c r="Y243" s="1">
        <v>42727</v>
      </c>
      <c r="Z243">
        <v>5.1986879999999998</v>
      </c>
      <c r="AA243" s="1">
        <v>42727</v>
      </c>
      <c r="AB243">
        <v>5.7521880000000003</v>
      </c>
      <c r="AC243" s="1">
        <v>42599</v>
      </c>
      <c r="AD243">
        <v>3.9696532279169729E-2</v>
      </c>
      <c r="AE243" s="1">
        <v>42706</v>
      </c>
      <c r="AF243">
        <v>11.26069</v>
      </c>
      <c r="AG243" s="1">
        <v>42706</v>
      </c>
      <c r="AH243">
        <v>13.224</v>
      </c>
      <c r="AI243" s="1">
        <v>42599</v>
      </c>
      <c r="AJ243">
        <v>5.0764689689671592E-2</v>
      </c>
      <c r="AK243" s="1">
        <v>44167</v>
      </c>
      <c r="AL243">
        <v>3.2761</v>
      </c>
      <c r="AM243" s="1">
        <v>44167</v>
      </c>
      <c r="AN243">
        <v>3.8088000000000002</v>
      </c>
      <c r="AO243" s="1">
        <v>42599</v>
      </c>
      <c r="AP243">
        <v>2.1143112145282323E-2</v>
      </c>
      <c r="AQ243" s="1">
        <v>44173</v>
      </c>
      <c r="AR243">
        <v>7.0747999999999998</v>
      </c>
      <c r="AS243" s="1">
        <v>44173</v>
      </c>
      <c r="AT243">
        <v>9.0518000000000001</v>
      </c>
      <c r="AU243" s="1">
        <v>42599</v>
      </c>
      <c r="AV243">
        <v>3.3152111047577329E-2</v>
      </c>
      <c r="AW243" s="1">
        <v>42706</v>
      </c>
      <c r="AX243">
        <v>15.78013</v>
      </c>
      <c r="AY243" s="1">
        <v>42706</v>
      </c>
      <c r="AZ243">
        <v>16.571380000000001</v>
      </c>
      <c r="BA243" s="1">
        <v>42599</v>
      </c>
      <c r="BB243">
        <v>0.1139280656217721</v>
      </c>
      <c r="BC243" s="1">
        <v>42706</v>
      </c>
      <c r="BD243">
        <v>16.982810000000001</v>
      </c>
      <c r="BE243" s="1">
        <v>42706</v>
      </c>
      <c r="BF243">
        <v>19.702629999999999</v>
      </c>
      <c r="BG243" s="1">
        <v>42599</v>
      </c>
      <c r="BH243">
        <v>0.1062078585191233</v>
      </c>
    </row>
    <row r="244" spans="1:60" x14ac:dyDescent="0.3">
      <c r="A244" s="1">
        <v>42709</v>
      </c>
      <c r="B244">
        <v>9.9913129999999999</v>
      </c>
      <c r="C244" s="1">
        <v>42709</v>
      </c>
      <c r="D244">
        <v>12.1295</v>
      </c>
      <c r="E244" s="1">
        <v>42600</v>
      </c>
      <c r="F244">
        <v>5.5694626394256229E-2</v>
      </c>
      <c r="G244" s="1">
        <v>42702</v>
      </c>
      <c r="H244">
        <v>20.9315</v>
      </c>
      <c r="I244" s="1">
        <v>42702</v>
      </c>
      <c r="J244">
        <v>23.835999999999999</v>
      </c>
      <c r="K244" s="1">
        <v>42600</v>
      </c>
      <c r="L244">
        <v>0.1437614127539279</v>
      </c>
      <c r="M244" s="1">
        <v>42709</v>
      </c>
      <c r="N244">
        <v>8.3701880000000006</v>
      </c>
      <c r="O244" s="1">
        <v>42709</v>
      </c>
      <c r="P244">
        <v>9.9566250000000007</v>
      </c>
      <c r="Q244" s="1">
        <v>42600</v>
      </c>
      <c r="R244">
        <v>5.4400300118554991E-2</v>
      </c>
      <c r="S244" s="1">
        <v>42709</v>
      </c>
      <c r="T244">
        <v>7.9236250000000004</v>
      </c>
      <c r="U244" s="1">
        <v>42709</v>
      </c>
      <c r="V244">
        <v>9.09</v>
      </c>
      <c r="W244" s="1">
        <v>42600</v>
      </c>
      <c r="X244">
        <v>5.1839332743731092E-2</v>
      </c>
      <c r="Y244" s="1">
        <v>42731</v>
      </c>
      <c r="Z244">
        <v>4.9331250000000004</v>
      </c>
      <c r="AA244" s="1">
        <v>42731</v>
      </c>
      <c r="AB244">
        <v>6.3304999999999998</v>
      </c>
      <c r="AC244" s="1">
        <v>42600</v>
      </c>
      <c r="AD244">
        <v>3.8790446901358036E-2</v>
      </c>
      <c r="AE244" s="1">
        <v>42709</v>
      </c>
      <c r="AF244">
        <v>11.33488</v>
      </c>
      <c r="AG244" s="1">
        <v>42709</v>
      </c>
      <c r="AH244">
        <v>12.356999999999999</v>
      </c>
      <c r="AI244" s="1">
        <v>42600</v>
      </c>
      <c r="AJ244">
        <v>4.9880090578638327E-2</v>
      </c>
      <c r="AK244" s="1">
        <v>44168</v>
      </c>
      <c r="AL244">
        <v>3.2048000000000001</v>
      </c>
      <c r="AM244" s="1">
        <v>44168</v>
      </c>
      <c r="AN244">
        <v>3.9079999999999999</v>
      </c>
      <c r="AO244" s="1">
        <v>42600</v>
      </c>
      <c r="AP244">
        <v>2.1189530422348227E-2</v>
      </c>
      <c r="AQ244" s="1">
        <v>44174</v>
      </c>
      <c r="AR244">
        <v>7.1341999999999999</v>
      </c>
      <c r="AS244" s="1">
        <v>44174</v>
      </c>
      <c r="AT244">
        <v>8.8140000000000001</v>
      </c>
      <c r="AU244" s="1">
        <v>42600</v>
      </c>
      <c r="AV244">
        <v>3.2709768423244939E-2</v>
      </c>
      <c r="AW244" s="1">
        <v>42709</v>
      </c>
      <c r="AX244">
        <v>15.460380000000001</v>
      </c>
      <c r="AY244" s="1">
        <v>42709</v>
      </c>
      <c r="AZ244">
        <v>16.011189999999999</v>
      </c>
      <c r="BA244" s="1">
        <v>42600</v>
      </c>
      <c r="BB244">
        <v>0.11137456238475907</v>
      </c>
      <c r="BC244" s="1">
        <v>42709</v>
      </c>
      <c r="BD244">
        <v>15.615309999999999</v>
      </c>
      <c r="BE244" s="1">
        <v>42709</v>
      </c>
      <c r="BF244">
        <v>18.156880000000001</v>
      </c>
      <c r="BG244" s="1">
        <v>42600</v>
      </c>
      <c r="BH244">
        <v>0.10611408600756345</v>
      </c>
    </row>
    <row r="245" spans="1:60" x14ac:dyDescent="0.3">
      <c r="A245" s="1">
        <v>42710</v>
      </c>
      <c r="B245">
        <v>9.8141879999999997</v>
      </c>
      <c r="C245" s="1">
        <v>42710</v>
      </c>
      <c r="D245">
        <v>11.894</v>
      </c>
      <c r="E245" s="1">
        <v>42601</v>
      </c>
      <c r="F245">
        <v>5.5652546045655393E-2</v>
      </c>
      <c r="G245" s="1">
        <v>42703</v>
      </c>
      <c r="H245">
        <v>20.259689999999999</v>
      </c>
      <c r="I245" s="1">
        <v>42703</v>
      </c>
      <c r="J245">
        <v>22.957190000000001</v>
      </c>
      <c r="K245" s="1">
        <v>42601</v>
      </c>
      <c r="L245">
        <v>0.14567706212430112</v>
      </c>
      <c r="M245" s="1">
        <v>42710</v>
      </c>
      <c r="N245">
        <v>7.6561250000000003</v>
      </c>
      <c r="O245" s="1">
        <v>42710</v>
      </c>
      <c r="P245">
        <v>9.6780000000000008</v>
      </c>
      <c r="Q245" s="1">
        <v>42601</v>
      </c>
      <c r="R245">
        <v>5.4633167368447769E-2</v>
      </c>
      <c r="S245" s="1">
        <v>42710</v>
      </c>
      <c r="T245">
        <v>7.5821880000000004</v>
      </c>
      <c r="U245" s="1">
        <v>42710</v>
      </c>
      <c r="V245">
        <v>9.0606249999999999</v>
      </c>
      <c r="W245" s="1">
        <v>42601</v>
      </c>
      <c r="X245">
        <v>5.2745371229777668E-2</v>
      </c>
      <c r="Y245" s="1">
        <v>42732</v>
      </c>
      <c r="Z245">
        <v>5.3861249999999998</v>
      </c>
      <c r="AA245" s="1">
        <v>42732</v>
      </c>
      <c r="AB245">
        <v>5.768688</v>
      </c>
      <c r="AC245" s="1">
        <v>42601</v>
      </c>
      <c r="AD245">
        <v>3.9302506582623534E-2</v>
      </c>
      <c r="AE245" s="1">
        <v>42710</v>
      </c>
      <c r="AF245">
        <v>10.32681</v>
      </c>
      <c r="AG245" s="1">
        <v>42710</v>
      </c>
      <c r="AH245">
        <v>11.438689999999999</v>
      </c>
      <c r="AI245" s="1">
        <v>42601</v>
      </c>
      <c r="AJ245">
        <v>5.310049358794449E-2</v>
      </c>
      <c r="AK245" s="1">
        <v>44169</v>
      </c>
      <c r="AL245">
        <v>3.0859000000000001</v>
      </c>
      <c r="AM245" s="1">
        <v>44169</v>
      </c>
      <c r="AN245">
        <v>3.7612999999999999</v>
      </c>
      <c r="AO245" s="1">
        <v>42601</v>
      </c>
      <c r="AP245">
        <v>2.1758090861388961E-2</v>
      </c>
      <c r="AQ245" s="1">
        <v>44175</v>
      </c>
      <c r="AR245">
        <v>7.1147</v>
      </c>
      <c r="AS245" s="1">
        <v>44175</v>
      </c>
      <c r="AT245">
        <v>8.9245999999999999</v>
      </c>
      <c r="AU245" s="1">
        <v>42601</v>
      </c>
      <c r="AV245">
        <v>3.2200476686910631E-2</v>
      </c>
      <c r="AW245" s="1">
        <v>42710</v>
      </c>
      <c r="AX245">
        <v>14.75238</v>
      </c>
      <c r="AY245" s="1">
        <v>42710</v>
      </c>
      <c r="AZ245">
        <v>15.422190000000001</v>
      </c>
      <c r="BA245" s="1">
        <v>42601</v>
      </c>
      <c r="BB245">
        <v>0.11141233535254433</v>
      </c>
      <c r="BC245" s="1">
        <v>42710</v>
      </c>
      <c r="BD245">
        <v>15.52338</v>
      </c>
      <c r="BE245" s="1">
        <v>42710</v>
      </c>
      <c r="BF245">
        <v>18.096810000000001</v>
      </c>
      <c r="BG245" s="1">
        <v>42601</v>
      </c>
      <c r="BH245">
        <v>0.10319924964161789</v>
      </c>
    </row>
    <row r="246" spans="1:60" x14ac:dyDescent="0.3">
      <c r="A246" s="1">
        <v>42711</v>
      </c>
      <c r="B246">
        <v>10.097</v>
      </c>
      <c r="C246" s="1">
        <v>42711</v>
      </c>
      <c r="D246">
        <v>12.093999999999999</v>
      </c>
      <c r="E246" s="1">
        <v>42602</v>
      </c>
      <c r="F246">
        <v>5.5272342438558768E-2</v>
      </c>
      <c r="G246" s="1">
        <v>42704</v>
      </c>
      <c r="H246">
        <v>19.941880000000001</v>
      </c>
      <c r="I246" s="1">
        <v>42704</v>
      </c>
      <c r="J246">
        <v>22.447379999999999</v>
      </c>
      <c r="K246" s="1">
        <v>42602</v>
      </c>
      <c r="L246">
        <v>0.14333861974443043</v>
      </c>
      <c r="M246" s="1">
        <v>42711</v>
      </c>
      <c r="N246">
        <v>7.0493129999999997</v>
      </c>
      <c r="O246" s="1">
        <v>42711</v>
      </c>
      <c r="P246">
        <v>8.5393129999999999</v>
      </c>
      <c r="Q246" s="1">
        <v>42602</v>
      </c>
      <c r="R246">
        <v>5.5507806912050303E-2</v>
      </c>
      <c r="S246" s="1">
        <v>42711</v>
      </c>
      <c r="T246">
        <v>7.119313</v>
      </c>
      <c r="U246" s="1">
        <v>42711</v>
      </c>
      <c r="V246">
        <v>8.2855000000000008</v>
      </c>
      <c r="W246" s="1">
        <v>42602</v>
      </c>
      <c r="X246">
        <v>5.3959167183955638E-2</v>
      </c>
      <c r="Y246" s="1">
        <v>42733</v>
      </c>
      <c r="Z246">
        <v>4.8386250000000004</v>
      </c>
      <c r="AA246" s="1">
        <v>42733</v>
      </c>
      <c r="AB246">
        <v>5.7721879999999999</v>
      </c>
      <c r="AC246" s="1">
        <v>42602</v>
      </c>
      <c r="AD246">
        <v>4.014431522672493E-2</v>
      </c>
      <c r="AE246" s="1">
        <v>42711</v>
      </c>
      <c r="AF246">
        <v>9.9578749999999996</v>
      </c>
      <c r="AG246" s="1">
        <v>42711</v>
      </c>
      <c r="AH246">
        <v>10.784879999999999</v>
      </c>
      <c r="AI246" s="1">
        <v>42602</v>
      </c>
      <c r="AJ246">
        <v>5.4219448291925335E-2</v>
      </c>
      <c r="AK246" s="1">
        <v>44172</v>
      </c>
      <c r="AL246">
        <v>3.1196000000000002</v>
      </c>
      <c r="AM246" s="1">
        <v>44172</v>
      </c>
      <c r="AN246">
        <v>3.8018999999999998</v>
      </c>
      <c r="AO246" s="1">
        <v>42602</v>
      </c>
      <c r="AP246">
        <v>2.2254647655429997E-2</v>
      </c>
      <c r="AQ246" s="1">
        <v>44176</v>
      </c>
      <c r="AR246">
        <v>7.4084000000000003</v>
      </c>
      <c r="AS246" s="1">
        <v>44176</v>
      </c>
      <c r="AT246">
        <v>8.9862000000000002</v>
      </c>
      <c r="AU246" s="1">
        <v>42602</v>
      </c>
      <c r="AV246">
        <v>3.2904402832281777E-2</v>
      </c>
      <c r="AW246" s="1">
        <v>42711</v>
      </c>
      <c r="AX246">
        <v>14.465310000000001</v>
      </c>
      <c r="AY246" s="1">
        <v>42711</v>
      </c>
      <c r="AZ246">
        <v>15.0855</v>
      </c>
      <c r="BA246" s="1">
        <v>42602</v>
      </c>
      <c r="BB246">
        <v>0.11237835298087973</v>
      </c>
      <c r="BC246" s="1">
        <v>42711</v>
      </c>
      <c r="BD246">
        <v>15.27488</v>
      </c>
      <c r="BE246" s="1">
        <v>42711</v>
      </c>
      <c r="BF246">
        <v>17.553190000000001</v>
      </c>
      <c r="BG246" s="1">
        <v>42602</v>
      </c>
      <c r="BH246">
        <v>0.10313208151632021</v>
      </c>
    </row>
    <row r="247" spans="1:60" x14ac:dyDescent="0.3">
      <c r="A247" s="1">
        <v>42712</v>
      </c>
      <c r="B247">
        <v>10.52069</v>
      </c>
      <c r="C247" s="1">
        <v>42712</v>
      </c>
      <c r="D247">
        <v>12.521879999999999</v>
      </c>
      <c r="E247" s="1">
        <v>42603</v>
      </c>
      <c r="F247">
        <v>5.480980021253723E-2</v>
      </c>
      <c r="G247" s="1">
        <v>42705</v>
      </c>
      <c r="H247">
        <v>20.920870000000001</v>
      </c>
      <c r="I247" s="1">
        <v>42705</v>
      </c>
      <c r="J247">
        <v>23.513000000000002</v>
      </c>
      <c r="K247" s="1">
        <v>42603</v>
      </c>
      <c r="L247">
        <v>0.14687085043780249</v>
      </c>
      <c r="M247" s="1">
        <v>42712</v>
      </c>
      <c r="N247">
        <v>7.5536880000000002</v>
      </c>
      <c r="O247" s="1">
        <v>42712</v>
      </c>
      <c r="P247">
        <v>8.6931879999999992</v>
      </c>
      <c r="Q247" s="1">
        <v>42603</v>
      </c>
      <c r="R247">
        <v>5.6427975575190803E-2</v>
      </c>
      <c r="S247" s="1">
        <v>42712</v>
      </c>
      <c r="T247">
        <v>7.3724999999999996</v>
      </c>
      <c r="U247" s="1">
        <v>42712</v>
      </c>
      <c r="V247">
        <v>8.3643750000000008</v>
      </c>
      <c r="W247" s="1">
        <v>42603</v>
      </c>
      <c r="X247">
        <v>5.5183381660306979E-2</v>
      </c>
      <c r="Y247" s="1">
        <v>42734</v>
      </c>
      <c r="Z247">
        <v>4.9871879999999997</v>
      </c>
      <c r="AA247" s="1">
        <v>42734</v>
      </c>
      <c r="AB247">
        <v>5.7438750000000001</v>
      </c>
      <c r="AC247" s="1">
        <v>42603</v>
      </c>
      <c r="AD247">
        <v>4.0785909800475625E-2</v>
      </c>
      <c r="AE247" s="1">
        <v>42712</v>
      </c>
      <c r="AF247">
        <v>10.340619999999999</v>
      </c>
      <c r="AG247" s="1">
        <v>42712</v>
      </c>
      <c r="AH247">
        <v>10.88838</v>
      </c>
      <c r="AI247" s="1">
        <v>42603</v>
      </c>
      <c r="AJ247">
        <v>5.5503206571041921E-2</v>
      </c>
      <c r="AK247" s="1">
        <v>44173</v>
      </c>
      <c r="AL247">
        <v>3.0486</v>
      </c>
      <c r="AM247" s="1">
        <v>44173</v>
      </c>
      <c r="AN247">
        <v>3.6644000000000001</v>
      </c>
      <c r="AO247" s="1">
        <v>42603</v>
      </c>
      <c r="AP247">
        <v>2.2432819800866206E-2</v>
      </c>
      <c r="AQ247" s="1">
        <v>44179</v>
      </c>
      <c r="AR247">
        <v>7.3933</v>
      </c>
      <c r="AS247" s="1">
        <v>44179</v>
      </c>
      <c r="AT247">
        <v>9.2675999999999998</v>
      </c>
      <c r="AU247" s="1">
        <v>42603</v>
      </c>
      <c r="AV247">
        <v>3.2703061460143117E-2</v>
      </c>
      <c r="AW247" s="1">
        <v>42712</v>
      </c>
      <c r="AX247">
        <v>14.148</v>
      </c>
      <c r="AY247" s="1">
        <v>42712</v>
      </c>
      <c r="AZ247">
        <v>14.739000000000001</v>
      </c>
      <c r="BA247" s="1">
        <v>42603</v>
      </c>
      <c r="BB247">
        <v>0.11497263866100779</v>
      </c>
      <c r="BC247" s="1">
        <v>42712</v>
      </c>
      <c r="BD247">
        <v>16.06231</v>
      </c>
      <c r="BE247" s="1">
        <v>42712</v>
      </c>
      <c r="BF247">
        <v>17.850380000000001</v>
      </c>
      <c r="BG247" s="1">
        <v>42603</v>
      </c>
      <c r="BH247">
        <v>0.10347224616333299</v>
      </c>
    </row>
    <row r="248" spans="1:60" x14ac:dyDescent="0.3">
      <c r="A248" s="1">
        <v>42713</v>
      </c>
      <c r="B248">
        <v>9.4303129999999999</v>
      </c>
      <c r="C248" s="1">
        <v>42713</v>
      </c>
      <c r="D248">
        <v>11.284129999999999</v>
      </c>
      <c r="E248" s="1">
        <v>42604</v>
      </c>
      <c r="F248">
        <v>5.288817646480453E-2</v>
      </c>
      <c r="G248" s="1">
        <v>42706</v>
      </c>
      <c r="H248">
        <v>21.039809999999999</v>
      </c>
      <c r="I248" s="1">
        <v>42706</v>
      </c>
      <c r="J248">
        <v>23.545999999999999</v>
      </c>
      <c r="K248" s="1">
        <v>42604</v>
      </c>
      <c r="L248">
        <v>0.14710023464320524</v>
      </c>
      <c r="M248" s="1">
        <v>42713</v>
      </c>
      <c r="N248">
        <v>7.1633750000000003</v>
      </c>
      <c r="O248" s="1">
        <v>42713</v>
      </c>
      <c r="P248">
        <v>8.5809999999999995</v>
      </c>
      <c r="Q248" s="1">
        <v>42604</v>
      </c>
      <c r="R248">
        <v>5.5217843351524291E-2</v>
      </c>
      <c r="S248" s="1">
        <v>42713</v>
      </c>
      <c r="T248">
        <v>7.5324999999999998</v>
      </c>
      <c r="U248" s="1">
        <v>42713</v>
      </c>
      <c r="V248">
        <v>8.8503129999999999</v>
      </c>
      <c r="W248" s="1">
        <v>42604</v>
      </c>
      <c r="X248">
        <v>5.6247240958609016E-2</v>
      </c>
      <c r="Y248" s="1">
        <v>42738</v>
      </c>
      <c r="Z248">
        <v>5.6366880000000004</v>
      </c>
      <c r="AA248" s="1">
        <v>42738</v>
      </c>
      <c r="AB248">
        <v>6.7481879999999999</v>
      </c>
      <c r="AC248" s="1">
        <v>42604</v>
      </c>
      <c r="AD248">
        <v>4.1720201497887889E-2</v>
      </c>
      <c r="AE248" s="1">
        <v>42713</v>
      </c>
      <c r="AF248">
        <v>9.4761249999999997</v>
      </c>
      <c r="AG248" s="1">
        <v>42713</v>
      </c>
      <c r="AH248">
        <v>10.809380000000001</v>
      </c>
      <c r="AI248" s="1">
        <v>42604</v>
      </c>
      <c r="AJ248">
        <v>5.5486835712307857E-2</v>
      </c>
      <c r="AK248" s="1">
        <v>44174</v>
      </c>
      <c r="AL248">
        <v>3.2749000000000001</v>
      </c>
      <c r="AM248" s="1">
        <v>44174</v>
      </c>
      <c r="AN248">
        <v>3.7694999999999999</v>
      </c>
      <c r="AO248" s="1">
        <v>42604</v>
      </c>
      <c r="AP248">
        <v>2.2672186264161304E-2</v>
      </c>
      <c r="AQ248" s="1">
        <v>44180</v>
      </c>
      <c r="AR248">
        <v>7.4238999999999997</v>
      </c>
      <c r="AS248" s="1">
        <v>44180</v>
      </c>
      <c r="AT248">
        <v>9.0462000000000007</v>
      </c>
      <c r="AU248" s="1">
        <v>42604</v>
      </c>
      <c r="AV248">
        <v>3.3495983538280476E-2</v>
      </c>
      <c r="AW248" s="1">
        <v>42713</v>
      </c>
      <c r="AX248">
        <v>14.58169</v>
      </c>
      <c r="AY248" s="1">
        <v>42713</v>
      </c>
      <c r="AZ248">
        <v>15.33588</v>
      </c>
      <c r="BA248" s="1">
        <v>42604</v>
      </c>
      <c r="BB248">
        <v>0.11841720012281554</v>
      </c>
      <c r="BC248" s="1">
        <v>42713</v>
      </c>
      <c r="BD248">
        <v>16.016190000000002</v>
      </c>
      <c r="BE248" s="1">
        <v>42713</v>
      </c>
      <c r="BF248">
        <v>17.982810000000001</v>
      </c>
      <c r="BG248" s="1">
        <v>42604</v>
      </c>
      <c r="BH248">
        <v>0.10113943057146212</v>
      </c>
    </row>
    <row r="249" spans="1:60" x14ac:dyDescent="0.3">
      <c r="A249" s="1">
        <v>42716</v>
      </c>
      <c r="B249">
        <v>10.38569</v>
      </c>
      <c r="C249" s="1">
        <v>42716</v>
      </c>
      <c r="D249">
        <v>12.42188</v>
      </c>
      <c r="E249" s="1">
        <v>42605</v>
      </c>
      <c r="F249">
        <v>5.1798117380578074E-2</v>
      </c>
      <c r="G249" s="1">
        <v>42709</v>
      </c>
      <c r="H249">
        <v>17.296309999999998</v>
      </c>
      <c r="I249" s="1">
        <v>42709</v>
      </c>
      <c r="J249">
        <v>19.5</v>
      </c>
      <c r="K249" s="1">
        <v>42605</v>
      </c>
      <c r="L249">
        <v>0.15228801224844901</v>
      </c>
      <c r="M249" s="1">
        <v>42716</v>
      </c>
      <c r="N249">
        <v>7.2141250000000001</v>
      </c>
      <c r="O249" s="1">
        <v>42716</v>
      </c>
      <c r="P249">
        <v>8.1613120000000006</v>
      </c>
      <c r="Q249" s="1">
        <v>42605</v>
      </c>
      <c r="R249">
        <v>5.2813524553608639E-2</v>
      </c>
      <c r="S249" s="1">
        <v>42716</v>
      </c>
      <c r="T249">
        <v>7.7848129999999998</v>
      </c>
      <c r="U249" s="1">
        <v>42716</v>
      </c>
      <c r="V249">
        <v>9.0246879999999994</v>
      </c>
      <c r="W249" s="1">
        <v>42605</v>
      </c>
      <c r="X249">
        <v>5.6214398053092376E-2</v>
      </c>
      <c r="Y249" s="1">
        <v>42739</v>
      </c>
      <c r="Z249">
        <v>5.5458129999999999</v>
      </c>
      <c r="AA249" s="1">
        <v>42739</v>
      </c>
      <c r="AB249">
        <v>6.3321880000000004</v>
      </c>
      <c r="AC249" s="1">
        <v>42605</v>
      </c>
      <c r="AD249">
        <v>4.1651937572099042E-2</v>
      </c>
      <c r="AE249" s="1">
        <v>42716</v>
      </c>
      <c r="AF249">
        <v>10.62481</v>
      </c>
      <c r="AG249" s="1">
        <v>42716</v>
      </c>
      <c r="AH249">
        <v>11.618130000000001</v>
      </c>
      <c r="AI249" s="1">
        <v>42605</v>
      </c>
      <c r="AJ249">
        <v>5.4200747818538841E-2</v>
      </c>
      <c r="AK249" s="1">
        <v>44175</v>
      </c>
      <c r="AL249">
        <v>3.1194000000000002</v>
      </c>
      <c r="AM249" s="1">
        <v>44175</v>
      </c>
      <c r="AN249">
        <v>3.3485</v>
      </c>
      <c r="AO249" s="1">
        <v>42605</v>
      </c>
      <c r="AP249">
        <v>2.2716131326421019E-2</v>
      </c>
      <c r="AQ249" s="1">
        <v>44181</v>
      </c>
      <c r="AR249">
        <v>7.0209999999999999</v>
      </c>
      <c r="AS249" s="1">
        <v>44181</v>
      </c>
      <c r="AT249">
        <v>9.0586000000000002</v>
      </c>
      <c r="AU249" s="1">
        <v>42605</v>
      </c>
      <c r="AV249">
        <v>3.4550104715436694E-2</v>
      </c>
      <c r="AW249" s="1">
        <v>42716</v>
      </c>
      <c r="AX249">
        <v>14.79069</v>
      </c>
      <c r="AY249" s="1">
        <v>42716</v>
      </c>
      <c r="AZ249">
        <v>15.619630000000001</v>
      </c>
      <c r="BA249" s="1">
        <v>42605</v>
      </c>
      <c r="BB249">
        <v>0.11835035516008748</v>
      </c>
      <c r="BC249" s="1">
        <v>42716</v>
      </c>
      <c r="BD249">
        <v>17.87</v>
      </c>
      <c r="BE249" s="1">
        <v>42716</v>
      </c>
      <c r="BF249">
        <v>19.25731</v>
      </c>
      <c r="BG249" s="1">
        <v>42605</v>
      </c>
      <c r="BH249">
        <v>0.10230987748752321</v>
      </c>
    </row>
    <row r="250" spans="1:60" x14ac:dyDescent="0.3">
      <c r="A250" s="1">
        <v>42717</v>
      </c>
      <c r="B250">
        <v>10.70238</v>
      </c>
      <c r="C250" s="1">
        <v>42717</v>
      </c>
      <c r="D250">
        <v>12.541689999999999</v>
      </c>
      <c r="E250" s="1">
        <v>42606</v>
      </c>
      <c r="F250">
        <v>5.4102705208081019E-2</v>
      </c>
      <c r="G250" s="1">
        <v>42710</v>
      </c>
      <c r="H250">
        <v>15.77913</v>
      </c>
      <c r="I250" s="1">
        <v>42710</v>
      </c>
      <c r="J250">
        <v>17.761189999999999</v>
      </c>
      <c r="K250" s="1">
        <v>42606</v>
      </c>
      <c r="L250">
        <v>0.14940948399386275</v>
      </c>
      <c r="M250" s="1">
        <v>42717</v>
      </c>
      <c r="N250">
        <v>7.0391880000000002</v>
      </c>
      <c r="O250" s="1">
        <v>42717</v>
      </c>
      <c r="P250">
        <v>8.2114999999999991</v>
      </c>
      <c r="Q250" s="1">
        <v>42606</v>
      </c>
      <c r="R250">
        <v>5.2906376747688298E-2</v>
      </c>
      <c r="S250" s="1">
        <v>42717</v>
      </c>
      <c r="T250">
        <v>7.5570000000000004</v>
      </c>
      <c r="U250" s="1">
        <v>42717</v>
      </c>
      <c r="V250">
        <v>9.0536250000000003</v>
      </c>
      <c r="W250" s="1">
        <v>42606</v>
      </c>
      <c r="X250">
        <v>5.4975357988591413E-2</v>
      </c>
      <c r="Y250" s="1">
        <v>42740</v>
      </c>
      <c r="Z250">
        <v>5.4396880000000003</v>
      </c>
      <c r="AA250" s="1">
        <v>42740</v>
      </c>
      <c r="AB250">
        <v>6.4171880000000003</v>
      </c>
      <c r="AC250" s="1">
        <v>42606</v>
      </c>
      <c r="AD250">
        <v>4.0860956792690847E-2</v>
      </c>
      <c r="AE250" s="1">
        <v>42717</v>
      </c>
      <c r="AF250">
        <v>10.207879999999999</v>
      </c>
      <c r="AG250" s="1">
        <v>42717</v>
      </c>
      <c r="AH250">
        <v>11.654629999999999</v>
      </c>
      <c r="AI250" s="1">
        <v>42606</v>
      </c>
      <c r="AJ250">
        <v>5.4886462138189443E-2</v>
      </c>
      <c r="AK250" s="1">
        <v>44176</v>
      </c>
      <c r="AL250">
        <v>3.0347</v>
      </c>
      <c r="AM250" s="1">
        <v>44176</v>
      </c>
      <c r="AN250">
        <v>3.5381999999999998</v>
      </c>
      <c r="AO250" s="1">
        <v>42606</v>
      </c>
      <c r="AP250">
        <v>2.222852161602645E-2</v>
      </c>
      <c r="AQ250" s="1">
        <v>44182</v>
      </c>
      <c r="AR250">
        <v>6.7285000000000004</v>
      </c>
      <c r="AS250" s="1">
        <v>44182</v>
      </c>
      <c r="AT250">
        <v>8.6904000000000003</v>
      </c>
      <c r="AU250" s="1">
        <v>42606</v>
      </c>
      <c r="AV250">
        <v>3.3719395171833484E-2</v>
      </c>
      <c r="AW250" s="1">
        <v>42717</v>
      </c>
      <c r="AX250">
        <v>14.844810000000001</v>
      </c>
      <c r="AY250" s="1">
        <v>42717</v>
      </c>
      <c r="AZ250">
        <v>15.520379999999999</v>
      </c>
      <c r="BA250" s="1">
        <v>42606</v>
      </c>
      <c r="BB250">
        <v>0.1159217643695532</v>
      </c>
      <c r="BC250" s="1">
        <v>42717</v>
      </c>
      <c r="BD250">
        <v>17.724309999999999</v>
      </c>
      <c r="BE250" s="1">
        <v>42717</v>
      </c>
      <c r="BF250">
        <v>19.595690000000001</v>
      </c>
      <c r="BG250" s="1">
        <v>42606</v>
      </c>
      <c r="BH250">
        <v>0.10610476005535989</v>
      </c>
    </row>
    <row r="251" spans="1:60" x14ac:dyDescent="0.3">
      <c r="A251" s="1">
        <v>42718</v>
      </c>
      <c r="B251">
        <v>11.185879999999999</v>
      </c>
      <c r="C251" s="1">
        <v>42718</v>
      </c>
      <c r="D251">
        <v>12.89869</v>
      </c>
      <c r="E251" s="1">
        <v>42607</v>
      </c>
      <c r="F251">
        <v>5.3124226927511738E-2</v>
      </c>
      <c r="G251" s="1">
        <v>42711</v>
      </c>
      <c r="H251">
        <v>15.342879999999999</v>
      </c>
      <c r="I251" s="1">
        <v>42711</v>
      </c>
      <c r="J251">
        <v>17.402629999999998</v>
      </c>
      <c r="K251" s="1">
        <v>42607</v>
      </c>
      <c r="L251">
        <v>0.1481140524615514</v>
      </c>
      <c r="M251" s="1">
        <v>42718</v>
      </c>
      <c r="N251">
        <v>7.5501250000000004</v>
      </c>
      <c r="O251" s="1">
        <v>42718</v>
      </c>
      <c r="P251">
        <v>8.6624999999999996</v>
      </c>
      <c r="Q251" s="1">
        <v>42607</v>
      </c>
      <c r="R251">
        <v>5.1854829445676313E-2</v>
      </c>
      <c r="S251" s="1">
        <v>42718</v>
      </c>
      <c r="T251">
        <v>8.1735000000000007</v>
      </c>
      <c r="U251" s="1">
        <v>42718</v>
      </c>
      <c r="V251">
        <v>8.9830000000000005</v>
      </c>
      <c r="W251" s="1">
        <v>42607</v>
      </c>
      <c r="X251">
        <v>5.3891164195983353E-2</v>
      </c>
      <c r="Y251" s="1">
        <v>42741</v>
      </c>
      <c r="Z251">
        <v>5.7243130000000004</v>
      </c>
      <c r="AA251" s="1">
        <v>42741</v>
      </c>
      <c r="AB251">
        <v>6.2051879999999997</v>
      </c>
      <c r="AC251" s="1">
        <v>42607</v>
      </c>
      <c r="AD251">
        <v>4.0232929838331315E-2</v>
      </c>
      <c r="AE251" s="1">
        <v>42718</v>
      </c>
      <c r="AF251">
        <v>9.2826249999999995</v>
      </c>
      <c r="AG251" s="1">
        <v>42718</v>
      </c>
      <c r="AH251">
        <v>9.7765000000000004</v>
      </c>
      <c r="AI251" s="1">
        <v>42607</v>
      </c>
      <c r="AJ251">
        <v>5.3692930268439201E-2</v>
      </c>
      <c r="AK251" s="1">
        <v>44179</v>
      </c>
      <c r="AL251">
        <v>3.1374</v>
      </c>
      <c r="AM251" s="1">
        <v>44179</v>
      </c>
      <c r="AN251">
        <v>3.3509000000000002</v>
      </c>
      <c r="AO251" s="1">
        <v>42607</v>
      </c>
      <c r="AP251">
        <v>2.1811564770487603E-2</v>
      </c>
      <c r="AQ251" s="1">
        <v>44183</v>
      </c>
      <c r="AR251">
        <v>7.2676999999999996</v>
      </c>
      <c r="AS251" s="1">
        <v>44183</v>
      </c>
      <c r="AT251">
        <v>8.6805000000000003</v>
      </c>
      <c r="AU251" s="1">
        <v>42607</v>
      </c>
      <c r="AV251">
        <v>3.303894825342174E-2</v>
      </c>
      <c r="AW251" s="1">
        <v>42718</v>
      </c>
      <c r="AX251">
        <v>15.144629999999999</v>
      </c>
      <c r="AY251" s="1">
        <v>42718</v>
      </c>
      <c r="AZ251">
        <v>15.62731</v>
      </c>
      <c r="BA251" s="1">
        <v>42607</v>
      </c>
      <c r="BB251">
        <v>0.11411866520912406</v>
      </c>
      <c r="BC251" s="1">
        <v>42718</v>
      </c>
      <c r="BD251">
        <v>17.977129999999999</v>
      </c>
      <c r="BE251" s="1">
        <v>42718</v>
      </c>
      <c r="BF251">
        <v>19.688310000000001</v>
      </c>
      <c r="BG251" s="1">
        <v>42607</v>
      </c>
      <c r="BH251">
        <v>0.10373520495374286</v>
      </c>
    </row>
    <row r="252" spans="1:60" x14ac:dyDescent="0.3">
      <c r="A252" s="1">
        <v>42719</v>
      </c>
      <c r="B252">
        <v>10.44913</v>
      </c>
      <c r="C252" s="1">
        <v>42719</v>
      </c>
      <c r="D252">
        <v>12.327809999999999</v>
      </c>
      <c r="E252" s="1">
        <v>42608</v>
      </c>
      <c r="F252">
        <v>5.3430372697465991E-2</v>
      </c>
      <c r="G252" s="1">
        <v>42712</v>
      </c>
      <c r="H252">
        <v>14.653309999999999</v>
      </c>
      <c r="I252" s="1">
        <v>42712</v>
      </c>
      <c r="J252">
        <v>16.356120000000001</v>
      </c>
      <c r="K252" s="1">
        <v>42608</v>
      </c>
      <c r="L252">
        <v>0.1500003407553738</v>
      </c>
      <c r="M252" s="1">
        <v>42719</v>
      </c>
      <c r="N252">
        <v>7.6756250000000001</v>
      </c>
      <c r="O252" s="1">
        <v>42719</v>
      </c>
      <c r="P252">
        <v>8.8309999999999995</v>
      </c>
      <c r="Q252" s="1">
        <v>42608</v>
      </c>
      <c r="R252">
        <v>4.9904739727538693E-2</v>
      </c>
      <c r="S252" s="1">
        <v>42719</v>
      </c>
      <c r="T252">
        <v>7.6588750000000001</v>
      </c>
      <c r="U252" s="1">
        <v>42719</v>
      </c>
      <c r="V252">
        <v>8.5396879999999999</v>
      </c>
      <c r="W252" s="1">
        <v>42608</v>
      </c>
      <c r="X252">
        <v>5.4952926073889734E-2</v>
      </c>
      <c r="Y252" s="1">
        <v>42744</v>
      </c>
      <c r="Z252">
        <v>5.3220000000000001</v>
      </c>
      <c r="AA252" s="1">
        <v>42744</v>
      </c>
      <c r="AB252">
        <v>5.9673749999999997</v>
      </c>
      <c r="AC252" s="1">
        <v>42608</v>
      </c>
      <c r="AD252">
        <v>4.1624982851708937E-2</v>
      </c>
      <c r="AE252" s="1">
        <v>42719</v>
      </c>
      <c r="AF252">
        <v>10.25088</v>
      </c>
      <c r="AG252" s="1">
        <v>42719</v>
      </c>
      <c r="AH252">
        <v>10.35263</v>
      </c>
      <c r="AI252" s="1">
        <v>42608</v>
      </c>
      <c r="AJ252">
        <v>5.2749857340375475E-2</v>
      </c>
      <c r="AK252" s="1">
        <v>44180</v>
      </c>
      <c r="AL252">
        <v>3.3763999999999998</v>
      </c>
      <c r="AM252" s="1">
        <v>44180</v>
      </c>
      <c r="AN252">
        <v>3.6815000000000002</v>
      </c>
      <c r="AO252" s="1">
        <v>42608</v>
      </c>
      <c r="AP252">
        <v>2.1935880700743128E-2</v>
      </c>
      <c r="AQ252" s="1">
        <v>44186</v>
      </c>
      <c r="AR252">
        <v>8.1808999999999994</v>
      </c>
      <c r="AS252" s="1">
        <v>44186</v>
      </c>
      <c r="AT252">
        <v>9.8036999999999992</v>
      </c>
      <c r="AU252" s="1">
        <v>42608</v>
      </c>
      <c r="AV252">
        <v>3.2471196730197174E-2</v>
      </c>
      <c r="AW252" s="1">
        <v>42719</v>
      </c>
      <c r="AX252">
        <v>13.396129999999999</v>
      </c>
      <c r="AY252" s="1">
        <v>42719</v>
      </c>
      <c r="AZ252">
        <v>14.1365</v>
      </c>
      <c r="BA252" s="1">
        <v>42608</v>
      </c>
      <c r="BB252">
        <v>0.11574852961990988</v>
      </c>
      <c r="BC252" s="1">
        <v>42719</v>
      </c>
      <c r="BD252">
        <v>17.083880000000001</v>
      </c>
      <c r="BE252" s="1">
        <v>42719</v>
      </c>
      <c r="BF252">
        <v>18.833629999999999</v>
      </c>
      <c r="BG252" s="1">
        <v>42608</v>
      </c>
      <c r="BH252">
        <v>0.10279934985109222</v>
      </c>
    </row>
    <row r="253" spans="1:60" x14ac:dyDescent="0.3">
      <c r="A253" s="1">
        <v>42720</v>
      </c>
      <c r="B253">
        <v>9.8309999999999995</v>
      </c>
      <c r="C253" s="1">
        <v>42720</v>
      </c>
      <c r="D253">
        <v>11.507</v>
      </c>
      <c r="E253" s="1">
        <v>42609</v>
      </c>
      <c r="F253">
        <v>5.4504008440120301E-2</v>
      </c>
      <c r="G253" s="1">
        <v>42713</v>
      </c>
      <c r="H253">
        <v>15.006629999999999</v>
      </c>
      <c r="I253" s="1">
        <v>42713</v>
      </c>
      <c r="J253">
        <v>16.801880000000001</v>
      </c>
      <c r="K253" s="1">
        <v>42609</v>
      </c>
      <c r="L253">
        <v>0.1516492656928411</v>
      </c>
      <c r="M253" s="1">
        <v>42720</v>
      </c>
      <c r="N253">
        <v>7.2725</v>
      </c>
      <c r="O253" s="1">
        <v>42720</v>
      </c>
      <c r="P253">
        <v>8.3248750000000005</v>
      </c>
      <c r="Q253" s="1">
        <v>42609</v>
      </c>
      <c r="R253">
        <v>5.0442082559855585E-2</v>
      </c>
      <c r="S253" s="1">
        <v>42720</v>
      </c>
      <c r="T253">
        <v>6.8876249999999999</v>
      </c>
      <c r="U253" s="1">
        <v>42720</v>
      </c>
      <c r="V253">
        <v>8.2276880000000006</v>
      </c>
      <c r="W253" s="1">
        <v>42609</v>
      </c>
      <c r="X253">
        <v>5.4493347388752007E-2</v>
      </c>
      <c r="Y253" s="1">
        <v>42745</v>
      </c>
      <c r="Z253">
        <v>5.5166880000000003</v>
      </c>
      <c r="AA253" s="1">
        <v>42745</v>
      </c>
      <c r="AB253">
        <v>6.0663130000000001</v>
      </c>
      <c r="AC253" s="1">
        <v>42609</v>
      </c>
      <c r="AD253">
        <v>4.0780822124976725E-2</v>
      </c>
      <c r="AE253" s="1">
        <v>42720</v>
      </c>
      <c r="AF253">
        <v>9.8166250000000002</v>
      </c>
      <c r="AG253" s="1">
        <v>42720</v>
      </c>
      <c r="AH253">
        <v>11.08731</v>
      </c>
      <c r="AI253" s="1">
        <v>42609</v>
      </c>
      <c r="AJ253">
        <v>5.2346928955468754E-2</v>
      </c>
      <c r="AK253" s="1">
        <v>44181</v>
      </c>
      <c r="AL253">
        <v>3.3363999999999998</v>
      </c>
      <c r="AM253" s="1">
        <v>44181</v>
      </c>
      <c r="AN253">
        <v>3.6023000000000001</v>
      </c>
      <c r="AO253" s="1">
        <v>42609</v>
      </c>
      <c r="AP253">
        <v>2.2112360249842228E-2</v>
      </c>
      <c r="AQ253" s="1">
        <v>44187</v>
      </c>
      <c r="AR253">
        <v>7.7542</v>
      </c>
      <c r="AS253" s="1">
        <v>44187</v>
      </c>
      <c r="AT253">
        <v>9.3786000000000005</v>
      </c>
      <c r="AU253" s="1">
        <v>42609</v>
      </c>
      <c r="AV253">
        <v>3.2927655125740876E-2</v>
      </c>
      <c r="AW253" s="1">
        <v>42720</v>
      </c>
      <c r="AX253">
        <v>13.407629999999999</v>
      </c>
      <c r="AY253" s="1">
        <v>42720</v>
      </c>
      <c r="AZ253">
        <v>13.98063</v>
      </c>
      <c r="BA253" s="1">
        <v>42609</v>
      </c>
      <c r="BB253">
        <v>0.10985539539664151</v>
      </c>
      <c r="BC253" s="1">
        <v>42720</v>
      </c>
      <c r="BD253">
        <v>16.381499999999999</v>
      </c>
      <c r="BE253" s="1">
        <v>42720</v>
      </c>
      <c r="BF253">
        <v>17.258189999999999</v>
      </c>
      <c r="BG253" s="1">
        <v>42609</v>
      </c>
      <c r="BH253">
        <v>0.10516788413323967</v>
      </c>
    </row>
    <row r="254" spans="1:60" x14ac:dyDescent="0.3">
      <c r="A254" s="1">
        <v>42723</v>
      </c>
      <c r="B254">
        <v>9.5033130000000003</v>
      </c>
      <c r="C254" s="1">
        <v>42723</v>
      </c>
      <c r="D254">
        <v>11.27388</v>
      </c>
      <c r="E254" s="1">
        <v>42610</v>
      </c>
      <c r="F254">
        <v>5.5570910856450585E-2</v>
      </c>
      <c r="G254" s="1">
        <v>42716</v>
      </c>
      <c r="H254">
        <v>15.29138</v>
      </c>
      <c r="I254" s="1">
        <v>42716</v>
      </c>
      <c r="J254">
        <v>17.131689999999999</v>
      </c>
      <c r="K254" s="1">
        <v>42610</v>
      </c>
      <c r="L254">
        <v>0.14980276498488765</v>
      </c>
      <c r="M254" s="1">
        <v>42723</v>
      </c>
      <c r="N254">
        <v>6.6161880000000002</v>
      </c>
      <c r="O254" s="1">
        <v>42723</v>
      </c>
      <c r="P254">
        <v>7.595313</v>
      </c>
      <c r="Q254" s="1">
        <v>42610</v>
      </c>
      <c r="R254">
        <v>4.8563803237849056E-2</v>
      </c>
      <c r="S254" s="1">
        <v>42723</v>
      </c>
      <c r="T254">
        <v>6.5194999999999999</v>
      </c>
      <c r="U254" s="1">
        <v>42723</v>
      </c>
      <c r="V254">
        <v>7.7521250000000004</v>
      </c>
      <c r="W254" s="1">
        <v>42610</v>
      </c>
      <c r="X254">
        <v>5.5720864385363326E-2</v>
      </c>
      <c r="Y254" s="1">
        <v>42746</v>
      </c>
      <c r="Z254">
        <v>5.1053129999999998</v>
      </c>
      <c r="AA254" s="1">
        <v>42746</v>
      </c>
      <c r="AB254">
        <v>5.6096250000000003</v>
      </c>
      <c r="AC254" s="1">
        <v>42610</v>
      </c>
      <c r="AD254">
        <v>4.1783974325430254E-2</v>
      </c>
      <c r="AE254" s="1">
        <v>42723</v>
      </c>
      <c r="AF254">
        <v>9.8021250000000002</v>
      </c>
      <c r="AG254" s="1">
        <v>42723</v>
      </c>
      <c r="AH254">
        <v>11.053129999999999</v>
      </c>
      <c r="AI254" s="1">
        <v>42610</v>
      </c>
      <c r="AJ254">
        <v>5.2514680174524236E-2</v>
      </c>
      <c r="AK254" s="1">
        <v>44182</v>
      </c>
      <c r="AL254">
        <v>3.1061000000000001</v>
      </c>
      <c r="AM254" s="1">
        <v>44182</v>
      </c>
      <c r="AN254">
        <v>3.5575000000000001</v>
      </c>
      <c r="AO254" s="1">
        <v>42610</v>
      </c>
      <c r="AP254">
        <v>2.2599356737574339E-2</v>
      </c>
      <c r="AQ254" s="1">
        <v>44188</v>
      </c>
      <c r="AR254">
        <v>7.1445999999999996</v>
      </c>
      <c r="AS254" s="1">
        <v>44188</v>
      </c>
      <c r="AT254">
        <v>9.5427999999999997</v>
      </c>
      <c r="AU254" s="1">
        <v>42610</v>
      </c>
      <c r="AV254">
        <v>3.3352282417938132E-2</v>
      </c>
      <c r="AW254" s="1">
        <v>42723</v>
      </c>
      <c r="AX254">
        <v>13.041499999999999</v>
      </c>
      <c r="AY254" s="1">
        <v>42723</v>
      </c>
      <c r="AZ254">
        <v>13.693</v>
      </c>
      <c r="BA254" s="1">
        <v>42610</v>
      </c>
      <c r="BB254">
        <v>0.11248249832733082</v>
      </c>
      <c r="BC254" s="1">
        <v>42723</v>
      </c>
      <c r="BD254">
        <v>15.458130000000001</v>
      </c>
      <c r="BE254" s="1">
        <v>42723</v>
      </c>
      <c r="BF254">
        <v>17.051629999999999</v>
      </c>
      <c r="BG254" s="1">
        <v>42610</v>
      </c>
      <c r="BH254">
        <v>0.10751015776345235</v>
      </c>
    </row>
    <row r="255" spans="1:60" x14ac:dyDescent="0.3">
      <c r="A255" s="1">
        <v>42724</v>
      </c>
      <c r="B255">
        <v>9.6431249999999995</v>
      </c>
      <c r="C255" s="1">
        <v>42724</v>
      </c>
      <c r="D255">
        <v>11.33813</v>
      </c>
      <c r="E255" s="1">
        <v>42611</v>
      </c>
      <c r="F255">
        <v>5.8313512342731133E-2</v>
      </c>
      <c r="G255" s="1">
        <v>42717</v>
      </c>
      <c r="H255">
        <v>15.113379999999999</v>
      </c>
      <c r="I255" s="1">
        <v>42717</v>
      </c>
      <c r="J255">
        <v>16.78312</v>
      </c>
      <c r="K255" s="1">
        <v>42611</v>
      </c>
      <c r="L255">
        <v>0.14804459402086922</v>
      </c>
      <c r="M255" s="1">
        <v>42724</v>
      </c>
      <c r="N255">
        <v>6.581188</v>
      </c>
      <c r="O255" s="1">
        <v>42724</v>
      </c>
      <c r="P255">
        <v>7.3718750000000002</v>
      </c>
      <c r="Q255" s="1">
        <v>42611</v>
      </c>
      <c r="R255">
        <v>5.0566660256548067E-2</v>
      </c>
      <c r="S255" s="1">
        <v>42724</v>
      </c>
      <c r="T255">
        <v>6.3671249999999997</v>
      </c>
      <c r="U255" s="1">
        <v>42724</v>
      </c>
      <c r="V255">
        <v>7.4833129999999999</v>
      </c>
      <c r="W255" s="1">
        <v>42611</v>
      </c>
      <c r="X255">
        <v>5.7764088950101711E-2</v>
      </c>
      <c r="Y255" s="1">
        <v>42747</v>
      </c>
      <c r="Z255">
        <v>5.0335000000000001</v>
      </c>
      <c r="AA255" s="1">
        <v>42747</v>
      </c>
      <c r="AB255">
        <v>5.8906879999999999</v>
      </c>
      <c r="AC255" s="1">
        <v>42611</v>
      </c>
      <c r="AD255">
        <v>4.2096638926743486E-2</v>
      </c>
      <c r="AE255" s="1">
        <v>42724</v>
      </c>
      <c r="AF255">
        <v>9.1328130000000005</v>
      </c>
      <c r="AG255" s="1">
        <v>42724</v>
      </c>
      <c r="AH255">
        <v>11.030810000000001</v>
      </c>
      <c r="AI255" s="1">
        <v>42611</v>
      </c>
      <c r="AJ255">
        <v>5.388553757619418E-2</v>
      </c>
      <c r="AK255" s="1">
        <v>44183</v>
      </c>
      <c r="AL255">
        <v>3.2429000000000001</v>
      </c>
      <c r="AM255" s="1">
        <v>44183</v>
      </c>
      <c r="AN255">
        <v>3.6573000000000002</v>
      </c>
      <c r="AO255" s="1">
        <v>42611</v>
      </c>
      <c r="AP255">
        <v>2.289999204744848E-2</v>
      </c>
      <c r="AQ255" s="1">
        <v>44200</v>
      </c>
      <c r="AR255">
        <v>7.5124000000000004</v>
      </c>
      <c r="AS255" s="1">
        <v>44200</v>
      </c>
      <c r="AT255">
        <v>9.2111000000000001</v>
      </c>
      <c r="AU255" s="1">
        <v>42611</v>
      </c>
      <c r="AV255">
        <v>3.4144702193850157E-2</v>
      </c>
      <c r="AW255" s="1">
        <v>42724</v>
      </c>
      <c r="AX255">
        <v>13.02488</v>
      </c>
      <c r="AY255" s="1">
        <v>42724</v>
      </c>
      <c r="AZ255">
        <v>13.52181</v>
      </c>
      <c r="BA255" s="1">
        <v>42611</v>
      </c>
      <c r="BB255">
        <v>0.11869471427594722</v>
      </c>
      <c r="BC255" s="1">
        <v>42724</v>
      </c>
      <c r="BD255">
        <v>15.192130000000001</v>
      </c>
      <c r="BE255" s="1">
        <v>42724</v>
      </c>
      <c r="BF255">
        <v>17.511130000000001</v>
      </c>
      <c r="BG255" s="1">
        <v>42611</v>
      </c>
      <c r="BH255">
        <v>0.10870745773382876</v>
      </c>
    </row>
    <row r="256" spans="1:60" x14ac:dyDescent="0.3">
      <c r="A256" s="1">
        <v>42725</v>
      </c>
      <c r="B256">
        <v>9.7816880000000008</v>
      </c>
      <c r="C256" s="1">
        <v>42725</v>
      </c>
      <c r="D256">
        <v>11.20731</v>
      </c>
      <c r="E256" s="1">
        <v>42612</v>
      </c>
      <c r="F256">
        <v>5.851609506902309E-2</v>
      </c>
      <c r="G256" s="1">
        <v>42718</v>
      </c>
      <c r="H256">
        <v>15.40038</v>
      </c>
      <c r="I256" s="1">
        <v>42718</v>
      </c>
      <c r="J256">
        <v>17.168130000000001</v>
      </c>
      <c r="K256" s="1">
        <v>42612</v>
      </c>
      <c r="L256">
        <v>0.14932895024484485</v>
      </c>
      <c r="M256" s="1">
        <v>42725</v>
      </c>
      <c r="N256">
        <v>6.7038130000000002</v>
      </c>
      <c r="O256" s="1">
        <v>42725</v>
      </c>
      <c r="P256">
        <v>7.3101250000000002</v>
      </c>
      <c r="Q256" s="1">
        <v>42612</v>
      </c>
      <c r="R256">
        <v>4.4451704552750444E-2</v>
      </c>
      <c r="S256" s="1">
        <v>42725</v>
      </c>
      <c r="T256">
        <v>6.1763130000000004</v>
      </c>
      <c r="U256" s="1">
        <v>42725</v>
      </c>
      <c r="V256">
        <v>7.1931880000000001</v>
      </c>
      <c r="W256" s="1">
        <v>42612</v>
      </c>
      <c r="X256">
        <v>5.4119554532356416E-2</v>
      </c>
      <c r="Y256" s="1">
        <v>42748</v>
      </c>
      <c r="Z256">
        <v>5.3745000000000003</v>
      </c>
      <c r="AA256" s="1">
        <v>42748</v>
      </c>
      <c r="AB256">
        <v>6.0134999999999996</v>
      </c>
      <c r="AC256" s="1">
        <v>42612</v>
      </c>
      <c r="AD256">
        <v>4.0770396924751977E-2</v>
      </c>
      <c r="AE256" s="1">
        <v>42725</v>
      </c>
      <c r="AF256">
        <v>9.5048130000000004</v>
      </c>
      <c r="AG256" s="1">
        <v>42725</v>
      </c>
      <c r="AH256">
        <v>11.49269</v>
      </c>
      <c r="AI256" s="1">
        <v>42612</v>
      </c>
      <c r="AJ256">
        <v>5.1443582777344496E-2</v>
      </c>
      <c r="AK256" s="1">
        <v>44186</v>
      </c>
      <c r="AL256">
        <v>3.5657000000000001</v>
      </c>
      <c r="AM256" s="1">
        <v>44186</v>
      </c>
      <c r="AN256">
        <v>3.9159000000000002</v>
      </c>
      <c r="AO256" s="1">
        <v>42612</v>
      </c>
      <c r="AP256">
        <v>2.2960609971973814E-2</v>
      </c>
      <c r="AQ256" s="1">
        <v>44201</v>
      </c>
      <c r="AR256">
        <v>7.5103</v>
      </c>
      <c r="AS256" s="1">
        <v>44201</v>
      </c>
      <c r="AT256">
        <v>9.4109999999999996</v>
      </c>
      <c r="AU256" s="1">
        <v>42612</v>
      </c>
      <c r="AV256">
        <v>3.392711116516979E-2</v>
      </c>
      <c r="AW256" s="1">
        <v>42725</v>
      </c>
      <c r="AX256">
        <v>12.89138</v>
      </c>
      <c r="AY256" s="1">
        <v>42725</v>
      </c>
      <c r="AZ256">
        <v>13.515000000000001</v>
      </c>
      <c r="BA256" s="1">
        <v>42612</v>
      </c>
      <c r="BB256">
        <v>0.11327295269374317</v>
      </c>
      <c r="BC256" s="1">
        <v>42725</v>
      </c>
      <c r="BD256">
        <v>15.54219</v>
      </c>
      <c r="BE256" s="1">
        <v>42725</v>
      </c>
      <c r="BF256">
        <v>17.575880000000002</v>
      </c>
      <c r="BG256" s="1">
        <v>42612</v>
      </c>
      <c r="BH256">
        <v>0.10853277747610478</v>
      </c>
    </row>
    <row r="257" spans="1:60" x14ac:dyDescent="0.3">
      <c r="A257" s="1">
        <v>42726</v>
      </c>
      <c r="B257">
        <v>9.7736879999999999</v>
      </c>
      <c r="C257" s="1">
        <v>42726</v>
      </c>
      <c r="D257">
        <v>11.55381</v>
      </c>
      <c r="E257" s="1">
        <v>42613</v>
      </c>
      <c r="F257">
        <v>5.7693794165853046E-2</v>
      </c>
      <c r="G257" s="1">
        <v>42719</v>
      </c>
      <c r="H257">
        <v>14.986190000000001</v>
      </c>
      <c r="I257" s="1">
        <v>42719</v>
      </c>
      <c r="J257">
        <v>16.575189999999999</v>
      </c>
      <c r="K257" s="1">
        <v>42613</v>
      </c>
      <c r="L257">
        <v>0.14623837443206814</v>
      </c>
      <c r="M257" s="1">
        <v>42726</v>
      </c>
      <c r="N257">
        <v>5.4945000000000004</v>
      </c>
      <c r="O257" s="1">
        <v>42726</v>
      </c>
      <c r="P257">
        <v>8.2925000000000004</v>
      </c>
      <c r="Q257" s="1">
        <v>42613</v>
      </c>
      <c r="R257">
        <v>4.6933756949239763E-2</v>
      </c>
      <c r="S257" s="1">
        <v>42726</v>
      </c>
      <c r="T257">
        <v>6.2963129999999996</v>
      </c>
      <c r="U257" s="1">
        <v>42726</v>
      </c>
      <c r="V257">
        <v>7.3341250000000002</v>
      </c>
      <c r="W257" s="1">
        <v>42613</v>
      </c>
      <c r="X257">
        <v>5.2881748048328514E-2</v>
      </c>
      <c r="Y257" s="1">
        <v>42752</v>
      </c>
      <c r="Z257">
        <v>5.3241880000000004</v>
      </c>
      <c r="AA257" s="1">
        <v>42752</v>
      </c>
      <c r="AB257">
        <v>6.0898130000000004</v>
      </c>
      <c r="AC257" s="1">
        <v>42613</v>
      </c>
      <c r="AD257">
        <v>4.008992587356016E-2</v>
      </c>
      <c r="AE257" s="1">
        <v>42726</v>
      </c>
      <c r="AF257">
        <v>8.587313</v>
      </c>
      <c r="AG257" s="1">
        <v>42726</v>
      </c>
      <c r="AH257">
        <v>11.21363</v>
      </c>
      <c r="AI257" s="1">
        <v>42613</v>
      </c>
      <c r="AJ257">
        <v>5.2604448538997262E-2</v>
      </c>
      <c r="AK257" s="1">
        <v>44187</v>
      </c>
      <c r="AL257">
        <v>3.1074999999999999</v>
      </c>
      <c r="AM257" s="1">
        <v>44187</v>
      </c>
      <c r="AN257">
        <v>3.6715</v>
      </c>
      <c r="AO257" s="1">
        <v>42613</v>
      </c>
      <c r="AP257">
        <v>2.2934492359200843E-2</v>
      </c>
      <c r="AQ257" s="1">
        <v>44202</v>
      </c>
      <c r="AR257">
        <v>7.3478000000000003</v>
      </c>
      <c r="AS257" s="1">
        <v>44202</v>
      </c>
      <c r="AT257">
        <v>9.1318999999999999</v>
      </c>
      <c r="AU257" s="1">
        <v>42613</v>
      </c>
      <c r="AV257">
        <v>3.3290338785264398E-2</v>
      </c>
      <c r="AW257" s="1">
        <v>42726</v>
      </c>
      <c r="AX257">
        <v>12.66563</v>
      </c>
      <c r="AY257" s="1">
        <v>42726</v>
      </c>
      <c r="AZ257">
        <v>13.567</v>
      </c>
      <c r="BA257" s="1">
        <v>42613</v>
      </c>
      <c r="BB257">
        <v>0.11065073266327723</v>
      </c>
      <c r="BC257" s="1">
        <v>42726</v>
      </c>
      <c r="BD257">
        <v>16.209309999999999</v>
      </c>
      <c r="BE257" s="1">
        <v>42726</v>
      </c>
      <c r="BF257">
        <v>18.14181</v>
      </c>
      <c r="BG257" s="1">
        <v>42613</v>
      </c>
      <c r="BH257">
        <v>0.10782603436841456</v>
      </c>
    </row>
    <row r="258" spans="1:60" x14ac:dyDescent="0.3">
      <c r="A258" s="1">
        <v>42727</v>
      </c>
      <c r="B258">
        <v>9.4516880000000008</v>
      </c>
      <c r="C258" s="1">
        <v>42727</v>
      </c>
      <c r="D258">
        <v>11.247809999999999</v>
      </c>
      <c r="E258" s="1">
        <v>42614</v>
      </c>
      <c r="F258">
        <v>5.6369747804164407E-2</v>
      </c>
      <c r="G258" s="1">
        <v>42720</v>
      </c>
      <c r="H258">
        <v>14.5725</v>
      </c>
      <c r="I258" s="1">
        <v>42720</v>
      </c>
      <c r="J258">
        <v>15.92319</v>
      </c>
      <c r="K258" s="1">
        <v>42614</v>
      </c>
      <c r="L258">
        <v>0.14317364628611501</v>
      </c>
      <c r="M258" s="1">
        <v>42727</v>
      </c>
      <c r="N258">
        <v>7.1369999999999996</v>
      </c>
      <c r="O258" s="1">
        <v>42727</v>
      </c>
      <c r="P258">
        <v>8.3603749999999994</v>
      </c>
      <c r="Q258" s="1">
        <v>42614</v>
      </c>
      <c r="R258">
        <v>4.5936493847837843E-2</v>
      </c>
      <c r="S258" s="1">
        <v>42727</v>
      </c>
      <c r="T258">
        <v>6.1081250000000002</v>
      </c>
      <c r="U258" s="1">
        <v>42727</v>
      </c>
      <c r="V258">
        <v>6.9831250000000002</v>
      </c>
      <c r="W258" s="1">
        <v>42614</v>
      </c>
      <c r="X258">
        <v>5.1678585997966563E-2</v>
      </c>
      <c r="Y258" s="1">
        <v>42753</v>
      </c>
      <c r="Z258">
        <v>5.3040000000000003</v>
      </c>
      <c r="AA258" s="1">
        <v>42753</v>
      </c>
      <c r="AB258">
        <v>5.6923750000000002</v>
      </c>
      <c r="AC258" s="1">
        <v>42614</v>
      </c>
      <c r="AD258">
        <v>3.9351080511789968E-2</v>
      </c>
      <c r="AE258" s="1">
        <v>42727</v>
      </c>
      <c r="AF258">
        <v>9.3731880000000007</v>
      </c>
      <c r="AG258" s="1">
        <v>42727</v>
      </c>
      <c r="AH258">
        <v>11.0115</v>
      </c>
      <c r="AI258" s="1">
        <v>42614</v>
      </c>
      <c r="AJ258">
        <v>5.1836781613997081E-2</v>
      </c>
      <c r="AK258" s="1">
        <v>44188</v>
      </c>
      <c r="AL258">
        <v>3.556</v>
      </c>
      <c r="AM258" s="1">
        <v>44188</v>
      </c>
      <c r="AN258">
        <v>3.9460000000000002</v>
      </c>
      <c r="AO258" s="1">
        <v>42614</v>
      </c>
      <c r="AP258">
        <v>2.2447845090459388E-2</v>
      </c>
      <c r="AQ258" s="1">
        <v>44203</v>
      </c>
      <c r="AR258">
        <v>6.9667000000000003</v>
      </c>
      <c r="AS258" s="1">
        <v>44203</v>
      </c>
      <c r="AT258">
        <v>9.3689</v>
      </c>
      <c r="AU258" s="1">
        <v>42614</v>
      </c>
      <c r="AV258">
        <v>3.2488764463923778E-2</v>
      </c>
      <c r="AW258" s="1">
        <v>42727</v>
      </c>
      <c r="AX258">
        <v>12.867000000000001</v>
      </c>
      <c r="AY258" s="1">
        <v>42727</v>
      </c>
      <c r="AZ258">
        <v>13.46388</v>
      </c>
      <c r="BA258" s="1">
        <v>42614</v>
      </c>
      <c r="BB258">
        <v>0.10816218806861244</v>
      </c>
      <c r="BC258" s="1">
        <v>42727</v>
      </c>
      <c r="BD258">
        <v>15.480309999999999</v>
      </c>
      <c r="BE258" s="1">
        <v>42727</v>
      </c>
      <c r="BF258">
        <v>17.819310000000002</v>
      </c>
      <c r="BG258" s="1">
        <v>42614</v>
      </c>
      <c r="BH258">
        <v>0.10538889807720696</v>
      </c>
    </row>
    <row r="259" spans="1:60" x14ac:dyDescent="0.3">
      <c r="A259" s="1">
        <v>42731</v>
      </c>
      <c r="B259">
        <v>10.187810000000001</v>
      </c>
      <c r="C259" s="1">
        <v>42731</v>
      </c>
      <c r="D259">
        <v>12.24813</v>
      </c>
      <c r="E259" s="1">
        <v>42615</v>
      </c>
      <c r="F259">
        <v>5.3288078004733279E-2</v>
      </c>
      <c r="G259" s="1">
        <v>42723</v>
      </c>
      <c r="H259">
        <v>14.09769</v>
      </c>
      <c r="I259" s="1">
        <v>42723</v>
      </c>
      <c r="J259">
        <v>15.450810000000001</v>
      </c>
      <c r="K259" s="1">
        <v>42615</v>
      </c>
      <c r="L259">
        <v>0.13802916643332161</v>
      </c>
      <c r="M259" s="1">
        <v>42731</v>
      </c>
      <c r="N259">
        <v>6.3768130000000003</v>
      </c>
      <c r="O259" s="1">
        <v>42731</v>
      </c>
      <c r="P259">
        <v>8.3081250000000004</v>
      </c>
      <c r="Q259" s="1">
        <v>42615</v>
      </c>
      <c r="R259">
        <v>4.6369823505279781E-2</v>
      </c>
      <c r="S259" s="1">
        <v>42731</v>
      </c>
      <c r="T259">
        <v>6.4963129999999998</v>
      </c>
      <c r="U259" s="1">
        <v>42731</v>
      </c>
      <c r="V259">
        <v>7.4335000000000004</v>
      </c>
      <c r="W259" s="1">
        <v>42615</v>
      </c>
      <c r="X259">
        <v>4.8064007949768173E-2</v>
      </c>
      <c r="Y259" s="1">
        <v>42754</v>
      </c>
      <c r="Z259">
        <v>5.453125</v>
      </c>
      <c r="AA259" s="1">
        <v>42754</v>
      </c>
      <c r="AB259">
        <v>6.1481880000000002</v>
      </c>
      <c r="AC259" s="1">
        <v>42615</v>
      </c>
      <c r="AD259">
        <v>3.7650202416176372E-2</v>
      </c>
      <c r="AE259" s="1">
        <v>42731</v>
      </c>
      <c r="AF259">
        <v>9.0493749999999995</v>
      </c>
      <c r="AG259" s="1">
        <v>42731</v>
      </c>
      <c r="AH259">
        <v>10.442880000000001</v>
      </c>
      <c r="AI259" s="1">
        <v>42615</v>
      </c>
      <c r="AJ259">
        <v>5.1235138550257936E-2</v>
      </c>
      <c r="AK259" s="1">
        <v>44200</v>
      </c>
      <c r="AL259">
        <v>3.6863000000000001</v>
      </c>
      <c r="AM259" s="1">
        <v>44200</v>
      </c>
      <c r="AN259">
        <v>4.37</v>
      </c>
      <c r="AO259" s="1">
        <v>42615</v>
      </c>
      <c r="AP259">
        <v>1.8969477830383108E-2</v>
      </c>
      <c r="AQ259" s="1">
        <v>44204</v>
      </c>
      <c r="AR259">
        <v>6.8746</v>
      </c>
      <c r="AS259" s="1">
        <v>44204</v>
      </c>
      <c r="AT259">
        <v>9.2759999999999998</v>
      </c>
      <c r="AU259" s="1">
        <v>42615</v>
      </c>
      <c r="AV259">
        <v>3.1761032395519043E-2</v>
      </c>
      <c r="AW259" s="1">
        <v>42731</v>
      </c>
      <c r="AX259">
        <v>13.01069</v>
      </c>
      <c r="AY259" s="1">
        <v>42731</v>
      </c>
      <c r="AZ259">
        <v>13.602</v>
      </c>
      <c r="BA259" s="1">
        <v>42615</v>
      </c>
      <c r="BB259">
        <v>0.10600925126332504</v>
      </c>
      <c r="BC259" s="1">
        <v>42731</v>
      </c>
      <c r="BD259">
        <v>15.89188</v>
      </c>
      <c r="BE259" s="1">
        <v>42731</v>
      </c>
      <c r="BF259">
        <v>18.63119</v>
      </c>
      <c r="BG259" s="1">
        <v>42615</v>
      </c>
      <c r="BH259">
        <v>9.6562396023940039E-2</v>
      </c>
    </row>
    <row r="260" spans="1:60" x14ac:dyDescent="0.3">
      <c r="A260" s="1">
        <v>42732</v>
      </c>
      <c r="B260">
        <v>10.956189999999999</v>
      </c>
      <c r="C260" s="1">
        <v>42732</v>
      </c>
      <c r="D260">
        <v>13.25131</v>
      </c>
      <c r="E260" s="1">
        <v>42616</v>
      </c>
      <c r="F260">
        <v>5.3594608699052103E-2</v>
      </c>
      <c r="G260" s="1">
        <v>42724</v>
      </c>
      <c r="H260">
        <v>13.67069</v>
      </c>
      <c r="I260" s="1">
        <v>42724</v>
      </c>
      <c r="J260">
        <v>15.160690000000001</v>
      </c>
      <c r="K260" s="1">
        <v>42616</v>
      </c>
      <c r="L260">
        <v>0.14121576434146205</v>
      </c>
      <c r="M260" s="1">
        <v>42732</v>
      </c>
      <c r="N260">
        <v>6.7038130000000002</v>
      </c>
      <c r="O260" s="1">
        <v>42732</v>
      </c>
      <c r="P260">
        <v>8.2356250000000006</v>
      </c>
      <c r="Q260" s="1">
        <v>42616</v>
      </c>
      <c r="R260">
        <v>4.62104049246033E-2</v>
      </c>
      <c r="S260" s="1">
        <v>42732</v>
      </c>
      <c r="T260">
        <v>6.2148750000000001</v>
      </c>
      <c r="U260" s="1">
        <v>42732</v>
      </c>
      <c r="V260">
        <v>7.3358129999999999</v>
      </c>
      <c r="W260" s="1">
        <v>42616</v>
      </c>
      <c r="X260">
        <v>4.9110772282632213E-2</v>
      </c>
      <c r="Y260" s="1">
        <v>42755</v>
      </c>
      <c r="Z260">
        <v>5.5273130000000004</v>
      </c>
      <c r="AA260" s="1">
        <v>42755</v>
      </c>
      <c r="AB260">
        <v>6.0333129999999997</v>
      </c>
      <c r="AC260" s="1">
        <v>42616</v>
      </c>
      <c r="AD260">
        <v>3.8398176750455426E-2</v>
      </c>
      <c r="AE260" s="1">
        <v>42732</v>
      </c>
      <c r="AF260">
        <v>9.4484999999999992</v>
      </c>
      <c r="AG260" s="1">
        <v>42732</v>
      </c>
      <c r="AH260">
        <v>11.33681</v>
      </c>
      <c r="AI260" s="1">
        <v>42616</v>
      </c>
      <c r="AJ260">
        <v>5.2413766146564171E-2</v>
      </c>
      <c r="AK260" s="1">
        <v>44201</v>
      </c>
      <c r="AL260">
        <v>3.4809000000000001</v>
      </c>
      <c r="AM260" s="1">
        <v>44201</v>
      </c>
      <c r="AN260">
        <v>4.2644000000000002</v>
      </c>
      <c r="AO260" s="1">
        <v>42616</v>
      </c>
      <c r="AP260">
        <v>1.942607007941799E-2</v>
      </c>
      <c r="AQ260" s="1">
        <v>44207</v>
      </c>
      <c r="AR260">
        <v>6.9339000000000004</v>
      </c>
      <c r="AS260" s="1">
        <v>44207</v>
      </c>
      <c r="AT260">
        <v>9.1371000000000002</v>
      </c>
      <c r="AU260" s="1">
        <v>42616</v>
      </c>
      <c r="AV260">
        <v>3.247224203716513E-2</v>
      </c>
      <c r="AW260" s="1">
        <v>42732</v>
      </c>
      <c r="AX260">
        <v>12.907629999999999</v>
      </c>
      <c r="AY260" s="1">
        <v>42732</v>
      </c>
      <c r="AZ260">
        <v>13.62363</v>
      </c>
      <c r="BA260" s="1">
        <v>42616</v>
      </c>
      <c r="BB260">
        <v>0.10849541107641823</v>
      </c>
      <c r="BC260" s="1">
        <v>42732</v>
      </c>
      <c r="BD260">
        <v>17.085129999999999</v>
      </c>
      <c r="BE260" s="1">
        <v>42732</v>
      </c>
      <c r="BF260">
        <v>19.727630000000001</v>
      </c>
      <c r="BG260" s="1">
        <v>42616</v>
      </c>
      <c r="BH260">
        <v>9.5798987213725498E-2</v>
      </c>
    </row>
    <row r="261" spans="1:60" x14ac:dyDescent="0.3">
      <c r="A261" s="1">
        <v>42733</v>
      </c>
      <c r="B261">
        <v>11.17469</v>
      </c>
      <c r="C261" s="1">
        <v>42733</v>
      </c>
      <c r="D261">
        <v>13.6935</v>
      </c>
      <c r="E261" s="1">
        <v>42617</v>
      </c>
      <c r="F261">
        <v>5.4918108182948865E-2</v>
      </c>
      <c r="G261" s="1">
        <v>42725</v>
      </c>
      <c r="H261">
        <v>13.671810000000001</v>
      </c>
      <c r="I261" s="1">
        <v>42725</v>
      </c>
      <c r="J261">
        <v>15.207000000000001</v>
      </c>
      <c r="K261" s="1">
        <v>42617</v>
      </c>
      <c r="L261">
        <v>0.14358752747898085</v>
      </c>
      <c r="M261" s="1">
        <v>42733</v>
      </c>
      <c r="N261">
        <v>7.2258750000000003</v>
      </c>
      <c r="O261" s="1">
        <v>42733</v>
      </c>
      <c r="P261">
        <v>8.5041250000000002</v>
      </c>
      <c r="Q261" s="1">
        <v>42617</v>
      </c>
      <c r="R261">
        <v>4.3635513135419732E-2</v>
      </c>
      <c r="S261" s="1">
        <v>42733</v>
      </c>
      <c r="T261">
        <v>6.2011250000000002</v>
      </c>
      <c r="U261" s="1">
        <v>42733</v>
      </c>
      <c r="V261">
        <v>7.014875</v>
      </c>
      <c r="W261" s="1">
        <v>42617</v>
      </c>
      <c r="X261">
        <v>4.8404861249780981E-2</v>
      </c>
      <c r="Y261" s="1">
        <v>42758</v>
      </c>
      <c r="Z261">
        <v>5.4888130000000004</v>
      </c>
      <c r="AA261" s="1">
        <v>42758</v>
      </c>
      <c r="AB261">
        <v>6.5858129999999999</v>
      </c>
      <c r="AC261" s="1">
        <v>42617</v>
      </c>
      <c r="AD261">
        <v>3.901232661465831E-2</v>
      </c>
      <c r="AE261" s="1">
        <v>42733</v>
      </c>
      <c r="AF261">
        <v>9.6035000000000004</v>
      </c>
      <c r="AG261" s="1">
        <v>42733</v>
      </c>
      <c r="AH261">
        <v>11.172499999999999</v>
      </c>
      <c r="AI261" s="1">
        <v>42617</v>
      </c>
      <c r="AJ261">
        <v>4.9412032729272443E-2</v>
      </c>
      <c r="AK261" s="1">
        <v>44202</v>
      </c>
      <c r="AL261">
        <v>3.4988999999999999</v>
      </c>
      <c r="AM261" s="1">
        <v>44202</v>
      </c>
      <c r="AN261">
        <v>4.2507999999999999</v>
      </c>
      <c r="AO261" s="1">
        <v>42617</v>
      </c>
      <c r="AP261">
        <v>1.5018181568608702E-2</v>
      </c>
      <c r="AQ261" s="1">
        <v>44208</v>
      </c>
      <c r="AR261">
        <v>7.2522000000000002</v>
      </c>
      <c r="AS261" s="1">
        <v>44208</v>
      </c>
      <c r="AT261">
        <v>9.0538000000000007</v>
      </c>
      <c r="AU261" s="1">
        <v>42617</v>
      </c>
      <c r="AV261">
        <v>2.4003697530231651E-2</v>
      </c>
      <c r="AW261" s="1">
        <v>42733</v>
      </c>
      <c r="AX261">
        <v>12.980689999999999</v>
      </c>
      <c r="AY261" s="1">
        <v>42733</v>
      </c>
      <c r="AZ261">
        <v>13.957380000000001</v>
      </c>
      <c r="BA261" s="1">
        <v>42617</v>
      </c>
      <c r="BB261">
        <v>0.10793178549592997</v>
      </c>
      <c r="BC261" s="1">
        <v>42733</v>
      </c>
      <c r="BD261">
        <v>17.650379999999998</v>
      </c>
      <c r="BE261" s="1">
        <v>42733</v>
      </c>
      <c r="BF261">
        <v>19.865690000000001</v>
      </c>
      <c r="BG261" s="1">
        <v>42617</v>
      </c>
      <c r="BH261">
        <v>9.8144489378777136E-2</v>
      </c>
    </row>
    <row r="262" spans="1:60" x14ac:dyDescent="0.3">
      <c r="A262" s="1">
        <v>42734</v>
      </c>
      <c r="B262">
        <v>11.448309999999999</v>
      </c>
      <c r="C262" s="1">
        <v>42734</v>
      </c>
      <c r="D262">
        <v>14.14838</v>
      </c>
      <c r="E262" s="1">
        <v>42618</v>
      </c>
      <c r="F262">
        <v>4.7371316887020884E-2</v>
      </c>
      <c r="G262" s="1">
        <v>42726</v>
      </c>
      <c r="H262">
        <v>13.7775</v>
      </c>
      <c r="I262" s="1">
        <v>42726</v>
      </c>
      <c r="J262">
        <v>15.27088</v>
      </c>
      <c r="K262" s="1">
        <v>42618</v>
      </c>
      <c r="L262">
        <v>0.13683648813004604</v>
      </c>
      <c r="M262" s="1">
        <v>42734</v>
      </c>
      <c r="N262">
        <v>6.8803130000000001</v>
      </c>
      <c r="O262" s="1">
        <v>42734</v>
      </c>
      <c r="P262">
        <v>8.2013750000000005</v>
      </c>
      <c r="Q262" s="1">
        <v>42618</v>
      </c>
      <c r="R262">
        <v>4.4558931044213053E-2</v>
      </c>
      <c r="S262" s="1">
        <v>42734</v>
      </c>
      <c r="T262">
        <v>6.1326879999999999</v>
      </c>
      <c r="U262" s="1">
        <v>42734</v>
      </c>
      <c r="V262">
        <v>6.9808130000000004</v>
      </c>
      <c r="W262" s="1">
        <v>42618</v>
      </c>
      <c r="X262">
        <v>4.6941121146152599E-2</v>
      </c>
      <c r="Y262" s="1">
        <v>42759</v>
      </c>
      <c r="Z262">
        <v>5.3975</v>
      </c>
      <c r="AA262" s="1">
        <v>42759</v>
      </c>
      <c r="AB262">
        <v>5.9016250000000001</v>
      </c>
      <c r="AC262" s="1">
        <v>42618</v>
      </c>
      <c r="AD262">
        <v>3.7459000685509947E-2</v>
      </c>
      <c r="AE262" s="1">
        <v>42734</v>
      </c>
      <c r="AF262">
        <v>9.4996880000000008</v>
      </c>
      <c r="AG262" s="1">
        <v>42734</v>
      </c>
      <c r="AH262">
        <v>11.24769</v>
      </c>
      <c r="AI262" s="1">
        <v>42618</v>
      </c>
      <c r="AJ262">
        <v>4.9263130357132236E-2</v>
      </c>
      <c r="AK262" s="1">
        <v>44203</v>
      </c>
      <c r="AL262">
        <v>3.6454</v>
      </c>
      <c r="AM262" s="1">
        <v>44203</v>
      </c>
      <c r="AN262">
        <v>4.2382999999999997</v>
      </c>
      <c r="AO262" s="1">
        <v>42618</v>
      </c>
      <c r="AP262">
        <v>1.4945030563815472E-2</v>
      </c>
      <c r="AQ262" s="1">
        <v>44209</v>
      </c>
      <c r="AR262">
        <v>6.8662999999999998</v>
      </c>
      <c r="AS262" s="1">
        <v>44209</v>
      </c>
      <c r="AT262">
        <v>9.0417000000000005</v>
      </c>
      <c r="AU262" s="1">
        <v>42618</v>
      </c>
      <c r="AV262">
        <v>1.9297717158506009E-2</v>
      </c>
      <c r="AW262" s="1">
        <v>42734</v>
      </c>
      <c r="AX262">
        <v>13.381880000000001</v>
      </c>
      <c r="AY262" s="1">
        <v>42734</v>
      </c>
      <c r="AZ262">
        <v>14.13838</v>
      </c>
      <c r="BA262" s="1">
        <v>42618</v>
      </c>
      <c r="BB262">
        <v>0.10395282866637794</v>
      </c>
      <c r="BC262" s="1">
        <v>42734</v>
      </c>
      <c r="BD262">
        <v>17.714379999999998</v>
      </c>
      <c r="BE262" s="1">
        <v>42734</v>
      </c>
      <c r="BF262">
        <v>20.565629999999999</v>
      </c>
      <c r="BG262" s="1">
        <v>42618</v>
      </c>
      <c r="BH262">
        <v>8.8384945922967764E-2</v>
      </c>
    </row>
    <row r="263" spans="1:60" x14ac:dyDescent="0.3">
      <c r="A263" s="1">
        <v>42738</v>
      </c>
      <c r="B263">
        <v>10.86469</v>
      </c>
      <c r="C263" s="1">
        <v>42738</v>
      </c>
      <c r="D263">
        <v>13.2735</v>
      </c>
      <c r="E263" s="1">
        <v>42619</v>
      </c>
      <c r="F263">
        <v>4.8383912865361853E-2</v>
      </c>
      <c r="G263" s="1">
        <v>42727</v>
      </c>
      <c r="H263">
        <v>13.976129999999999</v>
      </c>
      <c r="I263" s="1">
        <v>42727</v>
      </c>
      <c r="J263">
        <v>15.52013</v>
      </c>
      <c r="K263" s="1">
        <v>42619</v>
      </c>
      <c r="L263">
        <v>0.13745213112808749</v>
      </c>
      <c r="M263" s="1">
        <v>42738</v>
      </c>
      <c r="N263">
        <v>7.7151880000000004</v>
      </c>
      <c r="O263" s="1">
        <v>42738</v>
      </c>
      <c r="P263">
        <v>8.8443749999999994</v>
      </c>
      <c r="Q263" s="1">
        <v>42619</v>
      </c>
      <c r="R263">
        <v>4.3056225421717179E-2</v>
      </c>
      <c r="S263" s="1">
        <v>42738</v>
      </c>
      <c r="T263">
        <v>6.7088749999999999</v>
      </c>
      <c r="U263" s="1">
        <v>42738</v>
      </c>
      <c r="V263">
        <v>7.9489999999999998</v>
      </c>
      <c r="W263" s="1">
        <v>42619</v>
      </c>
      <c r="X263">
        <v>4.8129269223366071E-2</v>
      </c>
      <c r="Y263" s="1">
        <v>42760</v>
      </c>
      <c r="Z263">
        <v>5.6303749999999999</v>
      </c>
      <c r="AA263" s="1">
        <v>42760</v>
      </c>
      <c r="AB263">
        <v>5.9983750000000002</v>
      </c>
      <c r="AC263" s="1">
        <v>42619</v>
      </c>
      <c r="AD263">
        <v>3.9056593341190764E-2</v>
      </c>
      <c r="AE263" s="1">
        <v>42738</v>
      </c>
      <c r="AF263">
        <v>10.066879999999999</v>
      </c>
      <c r="AG263" s="1">
        <v>42738</v>
      </c>
      <c r="AH263">
        <v>11.813499999999999</v>
      </c>
      <c r="AI263" s="1">
        <v>42619</v>
      </c>
      <c r="AJ263">
        <v>4.9532069570382316E-2</v>
      </c>
      <c r="AK263" s="1">
        <v>44204</v>
      </c>
      <c r="AL263">
        <v>3.5148000000000001</v>
      </c>
      <c r="AM263" s="1">
        <v>44204</v>
      </c>
      <c r="AN263">
        <v>4.1736000000000004</v>
      </c>
      <c r="AO263" s="1">
        <v>42619</v>
      </c>
      <c r="AP263">
        <v>1.6714158880818095E-2</v>
      </c>
      <c r="AQ263" s="1">
        <v>44210</v>
      </c>
      <c r="AR263">
        <v>6.68</v>
      </c>
      <c r="AS263" s="1">
        <v>44210</v>
      </c>
      <c r="AT263">
        <v>8.5652000000000008</v>
      </c>
      <c r="AU263" s="1">
        <v>42619</v>
      </c>
      <c r="AV263">
        <v>1.9182878549879986E-2</v>
      </c>
      <c r="AW263" s="1">
        <v>42738</v>
      </c>
      <c r="AX263">
        <v>13.83713</v>
      </c>
      <c r="AY263" s="1">
        <v>42738</v>
      </c>
      <c r="AZ263">
        <v>14.40138</v>
      </c>
      <c r="BA263" s="1">
        <v>42619</v>
      </c>
      <c r="BB263">
        <v>0.10674828931641024</v>
      </c>
      <c r="BC263" s="1">
        <v>42738</v>
      </c>
      <c r="BD263">
        <v>17.644629999999999</v>
      </c>
      <c r="BE263" s="1">
        <v>42738</v>
      </c>
      <c r="BF263">
        <v>20.21219</v>
      </c>
      <c r="BG263" s="1">
        <v>42619</v>
      </c>
      <c r="BH263">
        <v>8.8210126239534323E-2</v>
      </c>
    </row>
    <row r="264" spans="1:60" x14ac:dyDescent="0.3">
      <c r="A264" s="1">
        <v>42739</v>
      </c>
      <c r="B264">
        <v>9.963813</v>
      </c>
      <c r="C264" s="1">
        <v>42739</v>
      </c>
      <c r="D264">
        <v>12.02181</v>
      </c>
      <c r="E264" s="1">
        <v>42620</v>
      </c>
      <c r="F264">
        <v>4.7161263754647187E-2</v>
      </c>
      <c r="G264" s="1">
        <v>42731</v>
      </c>
      <c r="H264">
        <v>15.269880000000001</v>
      </c>
      <c r="I264" s="1">
        <v>42731</v>
      </c>
      <c r="J264">
        <v>17.169309999999999</v>
      </c>
      <c r="K264" s="1">
        <v>42620</v>
      </c>
      <c r="L264">
        <v>0.13546889899835313</v>
      </c>
      <c r="M264" s="1">
        <v>42739</v>
      </c>
      <c r="N264">
        <v>7.4828130000000002</v>
      </c>
      <c r="O264" s="1">
        <v>42739</v>
      </c>
      <c r="P264">
        <v>8.5781880000000008</v>
      </c>
      <c r="Q264" s="1">
        <v>42620</v>
      </c>
      <c r="R264">
        <v>4.3798147216072655E-2</v>
      </c>
      <c r="S264" s="1">
        <v>42739</v>
      </c>
      <c r="T264">
        <v>6.6351880000000003</v>
      </c>
      <c r="U264" s="1">
        <v>42739</v>
      </c>
      <c r="V264">
        <v>7.913125</v>
      </c>
      <c r="W264" s="1">
        <v>42620</v>
      </c>
      <c r="X264">
        <v>4.7424846853367418E-2</v>
      </c>
      <c r="Y264" s="1">
        <v>42761</v>
      </c>
      <c r="Z264">
        <v>5.38</v>
      </c>
      <c r="AA264" s="1">
        <v>42761</v>
      </c>
      <c r="AB264">
        <v>5.8063130000000003</v>
      </c>
      <c r="AC264" s="1">
        <v>42620</v>
      </c>
      <c r="AD264">
        <v>3.8120000975824346E-2</v>
      </c>
      <c r="AE264" s="1">
        <v>42739</v>
      </c>
      <c r="AF264">
        <v>9.7490000000000006</v>
      </c>
      <c r="AG264" s="1">
        <v>42739</v>
      </c>
      <c r="AH264">
        <v>11.368309999999999</v>
      </c>
      <c r="AI264" s="1">
        <v>42620</v>
      </c>
      <c r="AJ264">
        <v>4.8780855114918448E-2</v>
      </c>
      <c r="AK264" s="1">
        <v>44207</v>
      </c>
      <c r="AL264">
        <v>3.6958000000000002</v>
      </c>
      <c r="AM264" s="1">
        <v>44207</v>
      </c>
      <c r="AN264">
        <v>4.3287000000000004</v>
      </c>
      <c r="AO264" s="1">
        <v>42620</v>
      </c>
      <c r="AP264">
        <v>1.6640631995636885E-2</v>
      </c>
      <c r="AQ264" s="1">
        <v>44211</v>
      </c>
      <c r="AR264">
        <v>6.8693999999999997</v>
      </c>
      <c r="AS264" s="1">
        <v>44211</v>
      </c>
      <c r="AT264">
        <v>8.5373000000000001</v>
      </c>
      <c r="AU264" s="1">
        <v>42620</v>
      </c>
      <c r="AV264">
        <v>1.9112256809040273E-2</v>
      </c>
      <c r="AW264" s="1">
        <v>42739</v>
      </c>
      <c r="AX264">
        <v>13.532999999999999</v>
      </c>
      <c r="AY264" s="1">
        <v>42739</v>
      </c>
      <c r="AZ264">
        <v>14.050129999999999</v>
      </c>
      <c r="BA264" s="1">
        <v>42620</v>
      </c>
      <c r="BB264">
        <v>0.10414658200259336</v>
      </c>
      <c r="BC264" s="1">
        <v>42739</v>
      </c>
      <c r="BD264">
        <v>15.83419</v>
      </c>
      <c r="BE264" s="1">
        <v>42739</v>
      </c>
      <c r="BF264">
        <v>19.083379999999998</v>
      </c>
      <c r="BG264" s="1">
        <v>42620</v>
      </c>
      <c r="BH264">
        <v>8.7847220561584019E-2</v>
      </c>
    </row>
    <row r="265" spans="1:60" x14ac:dyDescent="0.3">
      <c r="A265" s="1">
        <v>42740</v>
      </c>
      <c r="B265">
        <v>9.7799999999999994</v>
      </c>
      <c r="C265" s="1">
        <v>42740</v>
      </c>
      <c r="D265">
        <v>11.836309999999999</v>
      </c>
      <c r="E265" s="1">
        <v>42621</v>
      </c>
      <c r="F265">
        <v>4.6739920904013368E-2</v>
      </c>
      <c r="G265" s="1">
        <v>42732</v>
      </c>
      <c r="H265">
        <v>15.69469</v>
      </c>
      <c r="I265" s="1">
        <v>42732</v>
      </c>
      <c r="J265">
        <v>17.603870000000001</v>
      </c>
      <c r="K265" s="1">
        <v>42621</v>
      </c>
      <c r="L265">
        <v>0.13311379682343696</v>
      </c>
      <c r="M265" s="1">
        <v>42740</v>
      </c>
      <c r="N265">
        <v>6.556813</v>
      </c>
      <c r="O265" s="1">
        <v>42740</v>
      </c>
      <c r="P265">
        <v>7.8938750000000004</v>
      </c>
      <c r="Q265" s="1">
        <v>42621</v>
      </c>
      <c r="R265">
        <v>4.3593081345762182E-2</v>
      </c>
      <c r="S265" s="1">
        <v>42740</v>
      </c>
      <c r="T265">
        <v>6.6843130000000004</v>
      </c>
      <c r="U265" s="1">
        <v>42740</v>
      </c>
      <c r="V265">
        <v>7.6876879999999996</v>
      </c>
      <c r="W265" s="1">
        <v>42621</v>
      </c>
      <c r="X265">
        <v>5.2916026166206769E-2</v>
      </c>
      <c r="Y265" s="1">
        <v>42762</v>
      </c>
      <c r="Z265">
        <v>5.2158749999999996</v>
      </c>
      <c r="AA265" s="1">
        <v>42762</v>
      </c>
      <c r="AB265">
        <v>5.4228129999999997</v>
      </c>
      <c r="AC265" s="1">
        <v>42621</v>
      </c>
      <c r="AD265">
        <v>4.0879625074620396E-2</v>
      </c>
      <c r="AE265" s="1">
        <v>42740</v>
      </c>
      <c r="AF265">
        <v>9.6888749999999995</v>
      </c>
      <c r="AG265" s="1">
        <v>42740</v>
      </c>
      <c r="AH265">
        <v>11.128629999999999</v>
      </c>
      <c r="AI265" s="1">
        <v>42621</v>
      </c>
      <c r="AJ265">
        <v>5.1068085006982254E-2</v>
      </c>
      <c r="AK265" s="1">
        <v>44208</v>
      </c>
      <c r="AL265">
        <v>3.7229000000000001</v>
      </c>
      <c r="AM265" s="1">
        <v>44208</v>
      </c>
      <c r="AN265">
        <v>4.3905000000000003</v>
      </c>
      <c r="AO265" s="1">
        <v>42621</v>
      </c>
      <c r="AP265">
        <v>1.8445758624575183E-2</v>
      </c>
      <c r="AQ265" s="1">
        <v>44214</v>
      </c>
      <c r="AR265">
        <v>6.5404</v>
      </c>
      <c r="AS265" s="1">
        <v>44214</v>
      </c>
      <c r="AT265">
        <v>7.7563000000000004</v>
      </c>
      <c r="AU265" s="1">
        <v>42621</v>
      </c>
      <c r="AV265">
        <v>2.0793610769385393E-2</v>
      </c>
      <c r="AW265" s="1">
        <v>42740</v>
      </c>
      <c r="AX265">
        <v>13.770379999999999</v>
      </c>
      <c r="AY265" s="1">
        <v>42740</v>
      </c>
      <c r="AZ265">
        <v>14.257809999999999</v>
      </c>
      <c r="BA265" s="1">
        <v>42621</v>
      </c>
      <c r="BB265">
        <v>0.11086871071593815</v>
      </c>
      <c r="BC265" s="1">
        <v>42740</v>
      </c>
      <c r="BD265">
        <v>16.4985</v>
      </c>
      <c r="BE265" s="1">
        <v>42740</v>
      </c>
      <c r="BF265">
        <v>19.422879999999999</v>
      </c>
      <c r="BG265" s="1">
        <v>42621</v>
      </c>
      <c r="BH265">
        <v>8.6444499669019931E-2</v>
      </c>
    </row>
    <row r="266" spans="1:60" x14ac:dyDescent="0.3">
      <c r="A266" s="1">
        <v>42741</v>
      </c>
      <c r="B266">
        <v>9.1210000000000004</v>
      </c>
      <c r="C266" s="1">
        <v>42741</v>
      </c>
      <c r="D266">
        <v>11.03763</v>
      </c>
      <c r="E266" s="1">
        <v>42622</v>
      </c>
      <c r="F266">
        <v>9.5500645660916469E-2</v>
      </c>
      <c r="G266" s="1">
        <v>42733</v>
      </c>
      <c r="H266">
        <v>16.299189999999999</v>
      </c>
      <c r="I266" s="1">
        <v>42733</v>
      </c>
      <c r="J266">
        <v>18.350809999999999</v>
      </c>
      <c r="K266" s="1">
        <v>42622</v>
      </c>
      <c r="L266">
        <v>0.12888365206153973</v>
      </c>
      <c r="M266" s="1">
        <v>42741</v>
      </c>
      <c r="N266">
        <v>6.8538750000000004</v>
      </c>
      <c r="O266" s="1">
        <v>42741</v>
      </c>
      <c r="P266">
        <v>8.2978120000000004</v>
      </c>
      <c r="Q266" s="1">
        <v>42622</v>
      </c>
      <c r="R266">
        <v>5.4246551923947048E-2</v>
      </c>
      <c r="S266" s="1">
        <v>42741</v>
      </c>
      <c r="T266">
        <v>6.6141880000000004</v>
      </c>
      <c r="U266" s="1">
        <v>42741</v>
      </c>
      <c r="V266">
        <v>7.5350000000000001</v>
      </c>
      <c r="W266" s="1">
        <v>42622</v>
      </c>
      <c r="X266">
        <v>5.5006361148759612E-2</v>
      </c>
      <c r="Y266" s="1">
        <v>42765</v>
      </c>
      <c r="Z266">
        <v>5.4938750000000001</v>
      </c>
      <c r="AA266" s="1">
        <v>42765</v>
      </c>
      <c r="AB266">
        <v>5.6943130000000002</v>
      </c>
      <c r="AC266" s="1">
        <v>42622</v>
      </c>
      <c r="AD266">
        <v>4.2869534762697906E-2</v>
      </c>
      <c r="AE266" s="1">
        <v>42741</v>
      </c>
      <c r="AF266">
        <v>9.4260000000000002</v>
      </c>
      <c r="AG266" s="1">
        <v>42741</v>
      </c>
      <c r="AH266">
        <v>10.65713</v>
      </c>
      <c r="AI266" s="1">
        <v>42622</v>
      </c>
      <c r="AJ266">
        <v>6.0056404154899851E-2</v>
      </c>
      <c r="AK266" s="1">
        <v>44209</v>
      </c>
      <c r="AL266">
        <v>3.9693000000000001</v>
      </c>
      <c r="AM266" s="1">
        <v>44209</v>
      </c>
      <c r="AN266">
        <v>4.4234</v>
      </c>
      <c r="AO266" s="1">
        <v>42622</v>
      </c>
      <c r="AP266">
        <v>2.1756746917793245E-2</v>
      </c>
      <c r="AQ266" s="1">
        <v>44215</v>
      </c>
      <c r="AR266">
        <v>6.0442999999999998</v>
      </c>
      <c r="AS266" s="1">
        <v>44215</v>
      </c>
      <c r="AT266">
        <v>7.3479999999999999</v>
      </c>
      <c r="AU266" s="1">
        <v>42622</v>
      </c>
      <c r="AV266">
        <v>3.0446654938723002E-2</v>
      </c>
      <c r="AW266" s="1">
        <v>42741</v>
      </c>
      <c r="AX266">
        <v>13.051310000000001</v>
      </c>
      <c r="AY266" s="1">
        <v>42741</v>
      </c>
      <c r="AZ266">
        <v>13.46881</v>
      </c>
      <c r="BA266" s="1">
        <v>42622</v>
      </c>
      <c r="BB266">
        <v>0.11823340365876869</v>
      </c>
      <c r="BC266" s="1">
        <v>42741</v>
      </c>
      <c r="BD266">
        <v>15.525880000000001</v>
      </c>
      <c r="BE266" s="1">
        <v>42741</v>
      </c>
      <c r="BF266">
        <v>18.15812</v>
      </c>
      <c r="BG266" s="1">
        <v>42622</v>
      </c>
      <c r="BH266">
        <v>0.13908822577374949</v>
      </c>
    </row>
    <row r="267" spans="1:60" x14ac:dyDescent="0.3">
      <c r="A267" s="1">
        <v>42744</v>
      </c>
      <c r="B267">
        <v>9.6753750000000007</v>
      </c>
      <c r="C267" s="1">
        <v>42744</v>
      </c>
      <c r="D267">
        <v>11.657999999999999</v>
      </c>
      <c r="E267" s="1">
        <v>42623</v>
      </c>
      <c r="F267">
        <v>9.7711589054488568E-2</v>
      </c>
      <c r="G267" s="1">
        <v>42734</v>
      </c>
      <c r="H267">
        <v>16.426629999999999</v>
      </c>
      <c r="I267" s="1">
        <v>42734</v>
      </c>
      <c r="J267">
        <v>18.33531</v>
      </c>
      <c r="K267" s="1">
        <v>42623</v>
      </c>
      <c r="L267">
        <v>0.13118623270552909</v>
      </c>
      <c r="M267" s="1">
        <v>42744</v>
      </c>
      <c r="N267">
        <v>6.8251249999999999</v>
      </c>
      <c r="O267" s="1">
        <v>42744</v>
      </c>
      <c r="P267">
        <v>7.9776249999999997</v>
      </c>
      <c r="Q267" s="1">
        <v>42623</v>
      </c>
      <c r="R267">
        <v>5.5185127095283067E-2</v>
      </c>
      <c r="S267" s="1">
        <v>42744</v>
      </c>
      <c r="T267">
        <v>6.6135000000000002</v>
      </c>
      <c r="U267" s="1">
        <v>42744</v>
      </c>
      <c r="V267">
        <v>7.5970000000000004</v>
      </c>
      <c r="W267" s="1">
        <v>42623</v>
      </c>
      <c r="X267">
        <v>5.5113771639113282E-2</v>
      </c>
      <c r="Y267" s="1">
        <v>42766</v>
      </c>
      <c r="Z267">
        <v>5.7953130000000002</v>
      </c>
      <c r="AA267" s="1">
        <v>42766</v>
      </c>
      <c r="AB267">
        <v>6.0936250000000003</v>
      </c>
      <c r="AC267" s="1">
        <v>42623</v>
      </c>
      <c r="AD267">
        <v>4.2311891617419072E-2</v>
      </c>
      <c r="AE267" s="1">
        <v>42744</v>
      </c>
      <c r="AF267">
        <v>9.5374999999999996</v>
      </c>
      <c r="AG267" s="1">
        <v>42744</v>
      </c>
      <c r="AH267">
        <v>11.13181</v>
      </c>
      <c r="AI267" s="1">
        <v>42623</v>
      </c>
      <c r="AJ267">
        <v>6.0611696362851582E-2</v>
      </c>
      <c r="AK267" s="1">
        <v>44210</v>
      </c>
      <c r="AL267">
        <v>3.5760999999999998</v>
      </c>
      <c r="AM267" s="1">
        <v>44210</v>
      </c>
      <c r="AN267">
        <v>4.0359999999999996</v>
      </c>
      <c r="AO267" s="1">
        <v>42623</v>
      </c>
      <c r="AP267">
        <v>2.1706432022386739E-2</v>
      </c>
      <c r="AQ267" s="1">
        <v>44216</v>
      </c>
      <c r="AR267">
        <v>6.0755999999999997</v>
      </c>
      <c r="AS267" s="1">
        <v>44216</v>
      </c>
      <c r="AT267">
        <v>7.1871</v>
      </c>
      <c r="AU267" s="1">
        <v>42623</v>
      </c>
      <c r="AV267">
        <v>3.1196575665775175E-2</v>
      </c>
      <c r="AW267" s="1">
        <v>42744</v>
      </c>
      <c r="AX267">
        <v>13.500690000000001</v>
      </c>
      <c r="AY267" s="1">
        <v>42744</v>
      </c>
      <c r="AZ267">
        <v>13.95969</v>
      </c>
      <c r="BA267" s="1">
        <v>42623</v>
      </c>
      <c r="BB267">
        <v>0.11972082371244665</v>
      </c>
      <c r="BC267" s="1">
        <v>42744</v>
      </c>
      <c r="BD267">
        <v>16.147880000000001</v>
      </c>
      <c r="BE267" s="1">
        <v>42744</v>
      </c>
      <c r="BF267">
        <v>19.02731</v>
      </c>
      <c r="BG267" s="1">
        <v>42623</v>
      </c>
      <c r="BH267">
        <v>0.14058553576644806</v>
      </c>
    </row>
    <row r="268" spans="1:60" x14ac:dyDescent="0.3">
      <c r="A268" s="1">
        <v>42745</v>
      </c>
      <c r="B268">
        <v>9.6873129999999996</v>
      </c>
      <c r="C268" s="1">
        <v>42745</v>
      </c>
      <c r="D268">
        <v>11.63031</v>
      </c>
      <c r="E268" s="1">
        <v>42624</v>
      </c>
      <c r="F268">
        <v>9.7876470759780468E-2</v>
      </c>
      <c r="G268" s="1">
        <v>42737</v>
      </c>
      <c r="H268">
        <v>16.438500000000001</v>
      </c>
      <c r="I268" s="1">
        <v>42737</v>
      </c>
      <c r="J268">
        <v>18.546189999999999</v>
      </c>
      <c r="K268" s="1">
        <v>42624</v>
      </c>
      <c r="L268">
        <v>0.12984667359005261</v>
      </c>
      <c r="M268" s="1">
        <v>42745</v>
      </c>
      <c r="N268">
        <v>6.1351250000000004</v>
      </c>
      <c r="O268" s="1">
        <v>42745</v>
      </c>
      <c r="P268">
        <v>7.7548130000000004</v>
      </c>
      <c r="Q268" s="1">
        <v>42624</v>
      </c>
      <c r="R268">
        <v>5.5920453790012634E-2</v>
      </c>
      <c r="S268" s="1">
        <v>42745</v>
      </c>
      <c r="T268">
        <v>6.6288749999999999</v>
      </c>
      <c r="U268" s="1">
        <v>42745</v>
      </c>
      <c r="V268">
        <v>7.3726880000000001</v>
      </c>
      <c r="W268" s="1">
        <v>42624</v>
      </c>
      <c r="X268">
        <v>5.5605607213659668E-2</v>
      </c>
      <c r="Y268" s="1">
        <v>42767</v>
      </c>
      <c r="Z268">
        <v>5.3114999999999997</v>
      </c>
      <c r="AA268" s="1">
        <v>42767</v>
      </c>
      <c r="AB268">
        <v>5.7966879999999996</v>
      </c>
      <c r="AC268" s="1">
        <v>42624</v>
      </c>
      <c r="AD268">
        <v>4.1516477387746414E-2</v>
      </c>
      <c r="AE268" s="1">
        <v>42745</v>
      </c>
      <c r="AF268">
        <v>9.2886249999999997</v>
      </c>
      <c r="AG268" s="1">
        <v>42745</v>
      </c>
      <c r="AH268">
        <v>9.7186249999999994</v>
      </c>
      <c r="AI268" s="1">
        <v>42624</v>
      </c>
      <c r="AJ268">
        <v>6.1973803174667205E-2</v>
      </c>
      <c r="AK268" s="1">
        <v>44211</v>
      </c>
      <c r="AL268">
        <v>3.6749999999999998</v>
      </c>
      <c r="AM268" s="1">
        <v>44211</v>
      </c>
      <c r="AN268">
        <v>4.1093000000000002</v>
      </c>
      <c r="AO268" s="1">
        <v>42624</v>
      </c>
      <c r="AP268">
        <v>2.2270138868453564E-2</v>
      </c>
      <c r="AQ268" s="1">
        <v>44217</v>
      </c>
      <c r="AR268">
        <v>6.0787000000000004</v>
      </c>
      <c r="AS268" s="1">
        <v>44217</v>
      </c>
      <c r="AT268">
        <v>7.1860999999999997</v>
      </c>
      <c r="AU268" s="1">
        <v>42624</v>
      </c>
      <c r="AV268">
        <v>3.1936419999485037E-2</v>
      </c>
      <c r="AW268" s="1">
        <v>42745</v>
      </c>
      <c r="AX268">
        <v>13.050190000000001</v>
      </c>
      <c r="AY268" s="1">
        <v>42745</v>
      </c>
      <c r="AZ268">
        <v>13.38063</v>
      </c>
      <c r="BA268" s="1">
        <v>42624</v>
      </c>
      <c r="BB268">
        <v>0.11966050447364487</v>
      </c>
      <c r="BC268" s="1">
        <v>42745</v>
      </c>
      <c r="BD268">
        <v>15.57269</v>
      </c>
      <c r="BE268" s="1">
        <v>42745</v>
      </c>
      <c r="BF268">
        <v>17.986499999999999</v>
      </c>
      <c r="BG268" s="1">
        <v>42624</v>
      </c>
      <c r="BH268">
        <v>0.14302829011140664</v>
      </c>
    </row>
    <row r="269" spans="1:60" x14ac:dyDescent="0.3">
      <c r="A269" s="1">
        <v>42746</v>
      </c>
      <c r="B269">
        <v>9.6051249999999992</v>
      </c>
      <c r="C269" s="1">
        <v>42746</v>
      </c>
      <c r="D269">
        <v>11.503</v>
      </c>
      <c r="E269" s="1">
        <v>42625</v>
      </c>
      <c r="F269">
        <v>0.11313458319236157</v>
      </c>
      <c r="G269" s="1">
        <v>42738</v>
      </c>
      <c r="H269">
        <v>15.82469</v>
      </c>
      <c r="I269" s="1">
        <v>42738</v>
      </c>
      <c r="J269">
        <v>17.770189999999999</v>
      </c>
      <c r="K269" s="1">
        <v>42625</v>
      </c>
      <c r="L269">
        <v>0.13776551482179331</v>
      </c>
      <c r="M269" s="1">
        <v>42746</v>
      </c>
      <c r="N269">
        <v>6.4518750000000002</v>
      </c>
      <c r="O269" s="1">
        <v>42746</v>
      </c>
      <c r="P269">
        <v>7.2278130000000003</v>
      </c>
      <c r="Q269" s="1">
        <v>42625</v>
      </c>
      <c r="R269">
        <v>5.7268063810946034E-2</v>
      </c>
      <c r="S269" s="1">
        <v>42746</v>
      </c>
      <c r="T269">
        <v>6.6106879999999997</v>
      </c>
      <c r="U269" s="1">
        <v>42746</v>
      </c>
      <c r="V269">
        <v>7.202375</v>
      </c>
      <c r="W269" s="1">
        <v>42625</v>
      </c>
      <c r="X269">
        <v>5.2479980561508204E-2</v>
      </c>
      <c r="Y269" s="1">
        <v>42768</v>
      </c>
      <c r="Z269">
        <v>5.2223129999999998</v>
      </c>
      <c r="AA269" s="1">
        <v>42768</v>
      </c>
      <c r="AB269">
        <v>5.5374999999999996</v>
      </c>
      <c r="AC269" s="1">
        <v>42625</v>
      </c>
      <c r="AD269">
        <v>3.9493755673836631E-2</v>
      </c>
      <c r="AE269" s="1">
        <v>42746</v>
      </c>
      <c r="AF269">
        <v>9.1156249999999996</v>
      </c>
      <c r="AG269" s="1">
        <v>42746</v>
      </c>
      <c r="AH269">
        <v>10.30888</v>
      </c>
      <c r="AI269" s="1">
        <v>42625</v>
      </c>
      <c r="AJ269">
        <v>5.9792110943016029E-2</v>
      </c>
      <c r="AK269" s="1">
        <v>44214</v>
      </c>
      <c r="AL269">
        <v>3.8475999999999999</v>
      </c>
      <c r="AM269" s="1">
        <v>44214</v>
      </c>
      <c r="AN269">
        <v>4.2431999999999999</v>
      </c>
      <c r="AO269" s="1">
        <v>42625</v>
      </c>
      <c r="AP269">
        <v>2.3556601442376247E-2</v>
      </c>
      <c r="AQ269" s="1">
        <v>44218</v>
      </c>
      <c r="AR269">
        <v>5.6397000000000004</v>
      </c>
      <c r="AS269" s="1">
        <v>44218</v>
      </c>
      <c r="AT269">
        <v>7.1009000000000002</v>
      </c>
      <c r="AU269" s="1">
        <v>42625</v>
      </c>
      <c r="AV269">
        <v>3.625146987091564E-2</v>
      </c>
      <c r="AW269" s="1">
        <v>42746</v>
      </c>
      <c r="AX269">
        <v>12.99081</v>
      </c>
      <c r="AY269" s="1">
        <v>42746</v>
      </c>
      <c r="AZ269">
        <v>13.36069</v>
      </c>
      <c r="BA269" s="1">
        <v>42625</v>
      </c>
      <c r="BB269">
        <v>0.11447961385465685</v>
      </c>
      <c r="BC269" s="1">
        <v>42746</v>
      </c>
      <c r="BD269">
        <v>15.40138</v>
      </c>
      <c r="BE269" s="1">
        <v>42746</v>
      </c>
      <c r="BF269">
        <v>17.255880000000001</v>
      </c>
      <c r="BG269" s="1">
        <v>42625</v>
      </c>
      <c r="BH269">
        <v>0.15146815137642741</v>
      </c>
    </row>
    <row r="270" spans="1:60" x14ac:dyDescent="0.3">
      <c r="A270" s="1">
        <v>42747</v>
      </c>
      <c r="B270">
        <v>9.6303129999999992</v>
      </c>
      <c r="C270" s="1">
        <v>42747</v>
      </c>
      <c r="D270">
        <v>11.80988</v>
      </c>
      <c r="E270" s="1">
        <v>42626</v>
      </c>
      <c r="F270">
        <v>0.12275914873834039</v>
      </c>
      <c r="G270" s="1">
        <v>42739</v>
      </c>
      <c r="H270">
        <v>15.08131</v>
      </c>
      <c r="I270" s="1">
        <v>42739</v>
      </c>
      <c r="J270">
        <v>16.892130000000002</v>
      </c>
      <c r="K270" s="1">
        <v>42626</v>
      </c>
      <c r="L270">
        <v>0.14397179665450677</v>
      </c>
      <c r="M270" s="1">
        <v>42747</v>
      </c>
      <c r="N270">
        <v>6.4301250000000003</v>
      </c>
      <c r="O270" s="1">
        <v>42747</v>
      </c>
      <c r="P270">
        <v>7.5756880000000004</v>
      </c>
      <c r="Q270" s="1">
        <v>42626</v>
      </c>
      <c r="R270">
        <v>6.2383911532971743E-2</v>
      </c>
      <c r="S270" s="1">
        <v>42747</v>
      </c>
      <c r="T270">
        <v>6.4246879999999997</v>
      </c>
      <c r="U270" s="1">
        <v>42747</v>
      </c>
      <c r="V270">
        <v>7.1843130000000004</v>
      </c>
      <c r="W270" s="1">
        <v>42626</v>
      </c>
      <c r="X270">
        <v>5.2615352464482457E-2</v>
      </c>
      <c r="Y270" s="1">
        <v>42769</v>
      </c>
      <c r="Z270">
        <v>4.8581880000000002</v>
      </c>
      <c r="AA270" s="1">
        <v>42769</v>
      </c>
      <c r="AB270">
        <v>5.0926879999999999</v>
      </c>
      <c r="AC270" s="1">
        <v>42626</v>
      </c>
      <c r="AD270">
        <v>4.0056841678215431E-2</v>
      </c>
      <c r="AE270" s="1">
        <v>42747</v>
      </c>
      <c r="AF270">
        <v>8.5500000000000007</v>
      </c>
      <c r="AG270" s="1">
        <v>42747</v>
      </c>
      <c r="AH270">
        <v>9.7219999999999995</v>
      </c>
      <c r="AI270" s="1">
        <v>42626</v>
      </c>
      <c r="AJ270">
        <v>7.0454842797616171E-2</v>
      </c>
      <c r="AK270" s="1">
        <v>44215</v>
      </c>
      <c r="AL270">
        <v>3.7025999999999999</v>
      </c>
      <c r="AM270" s="1">
        <v>44215</v>
      </c>
      <c r="AN270">
        <v>4.0948000000000002</v>
      </c>
      <c r="AO270" s="1">
        <v>42626</v>
      </c>
      <c r="AP270">
        <v>2.3016531549811311E-2</v>
      </c>
      <c r="AQ270" s="1">
        <v>44221</v>
      </c>
      <c r="AR270">
        <v>6.1806000000000001</v>
      </c>
      <c r="AS270" s="1">
        <v>44221</v>
      </c>
      <c r="AT270">
        <v>7.4432</v>
      </c>
      <c r="AU270" s="1">
        <v>42626</v>
      </c>
      <c r="AV270">
        <v>3.6973897474608816E-2</v>
      </c>
      <c r="AW270" s="1">
        <v>42747</v>
      </c>
      <c r="AX270">
        <v>12.801500000000001</v>
      </c>
      <c r="AY270" s="1">
        <v>42747</v>
      </c>
      <c r="AZ270">
        <v>13.11838</v>
      </c>
      <c r="BA270" s="1">
        <v>42626</v>
      </c>
      <c r="BB270">
        <v>0.11644188787046951</v>
      </c>
      <c r="BC270" s="1">
        <v>42747</v>
      </c>
      <c r="BD270">
        <v>16.020810000000001</v>
      </c>
      <c r="BE270" s="1">
        <v>42747</v>
      </c>
      <c r="BF270">
        <v>18.686499999999999</v>
      </c>
      <c r="BG270" s="1">
        <v>42626</v>
      </c>
      <c r="BH270">
        <v>0.1614048552392616</v>
      </c>
    </row>
    <row r="271" spans="1:60" x14ac:dyDescent="0.3">
      <c r="A271" s="1">
        <v>42748</v>
      </c>
      <c r="B271">
        <v>8.8103750000000005</v>
      </c>
      <c r="C271" s="1">
        <v>42748</v>
      </c>
      <c r="D271">
        <v>10.915380000000001</v>
      </c>
      <c r="E271" s="1">
        <v>42627</v>
      </c>
      <c r="F271">
        <v>0.11968423678426457</v>
      </c>
      <c r="G271" s="1">
        <v>42740</v>
      </c>
      <c r="H271">
        <v>14.613379999999999</v>
      </c>
      <c r="I271" s="1">
        <v>42740</v>
      </c>
      <c r="J271">
        <v>16.365130000000001</v>
      </c>
      <c r="K271" s="1">
        <v>42627</v>
      </c>
      <c r="L271">
        <v>0.14070487000647439</v>
      </c>
      <c r="M271" s="1">
        <v>42748</v>
      </c>
      <c r="N271">
        <v>6.1144999999999996</v>
      </c>
      <c r="O271" s="1">
        <v>42748</v>
      </c>
      <c r="P271">
        <v>6.9029999999999996</v>
      </c>
      <c r="Q271" s="1">
        <v>42627</v>
      </c>
      <c r="R271">
        <v>6.0808915746539384E-2</v>
      </c>
      <c r="S271" s="1">
        <v>42748</v>
      </c>
      <c r="T271">
        <v>6.4988130000000002</v>
      </c>
      <c r="U271" s="1">
        <v>42748</v>
      </c>
      <c r="V271">
        <v>6.9656880000000001</v>
      </c>
      <c r="W271" s="1">
        <v>42627</v>
      </c>
      <c r="X271">
        <v>5.1486766434827247E-2</v>
      </c>
      <c r="Y271" s="1">
        <v>42772</v>
      </c>
      <c r="Z271">
        <v>5.2214999999999998</v>
      </c>
      <c r="AA271" s="1">
        <v>42772</v>
      </c>
      <c r="AB271">
        <v>5.6738749999999998</v>
      </c>
      <c r="AC271" s="1">
        <v>42627</v>
      </c>
      <c r="AD271">
        <v>4.0033541348583716E-2</v>
      </c>
      <c r="AE271" s="1">
        <v>42748</v>
      </c>
      <c r="AF271">
        <v>8.2581249999999997</v>
      </c>
      <c r="AG271" s="1">
        <v>42748</v>
      </c>
      <c r="AH271">
        <v>9.7170000000000005</v>
      </c>
      <c r="AI271" s="1">
        <v>42627</v>
      </c>
      <c r="AJ271">
        <v>6.9370364959450523E-2</v>
      </c>
      <c r="AK271" s="1">
        <v>44216</v>
      </c>
      <c r="AL271">
        <v>3.6429999999999998</v>
      </c>
      <c r="AM271" s="1">
        <v>44216</v>
      </c>
      <c r="AN271">
        <v>3.8511000000000002</v>
      </c>
      <c r="AO271" s="1">
        <v>42627</v>
      </c>
      <c r="AP271">
        <v>2.2438396433271748E-2</v>
      </c>
      <c r="AQ271" s="1">
        <v>44222</v>
      </c>
      <c r="AR271">
        <v>6.0232000000000001</v>
      </c>
      <c r="AS271" s="1">
        <v>44222</v>
      </c>
      <c r="AT271">
        <v>7.3536999999999999</v>
      </c>
      <c r="AU271" s="1">
        <v>42627</v>
      </c>
      <c r="AV271">
        <v>3.6274239893984123E-2</v>
      </c>
      <c r="AW271" s="1">
        <v>42748</v>
      </c>
      <c r="AX271">
        <v>12.618130000000001</v>
      </c>
      <c r="AY271" s="1">
        <v>42748</v>
      </c>
      <c r="AZ271">
        <v>12.89781</v>
      </c>
      <c r="BA271" s="1">
        <v>42627</v>
      </c>
      <c r="BB271">
        <v>0.11400070324877373</v>
      </c>
      <c r="BC271" s="1">
        <v>42748</v>
      </c>
      <c r="BD271">
        <v>15.45819</v>
      </c>
      <c r="BE271" s="1">
        <v>42748</v>
      </c>
      <c r="BF271">
        <v>17.406379999999999</v>
      </c>
      <c r="BG271" s="1">
        <v>42627</v>
      </c>
      <c r="BH271">
        <v>0.15733053165222577</v>
      </c>
    </row>
    <row r="272" spans="1:60" x14ac:dyDescent="0.3">
      <c r="A272" s="1">
        <v>42752</v>
      </c>
      <c r="B272">
        <v>9.5660000000000007</v>
      </c>
      <c r="C272" s="1">
        <v>42752</v>
      </c>
      <c r="D272">
        <v>12.127000000000001</v>
      </c>
      <c r="E272" s="1">
        <v>42628</v>
      </c>
      <c r="F272">
        <v>0.12318962821967559</v>
      </c>
      <c r="G272" s="1">
        <v>42741</v>
      </c>
      <c r="H272">
        <v>13.98931</v>
      </c>
      <c r="I272" s="1">
        <v>42741</v>
      </c>
      <c r="J272">
        <v>15.648</v>
      </c>
      <c r="K272" s="1">
        <v>42628</v>
      </c>
      <c r="L272">
        <v>0.13816763843252466</v>
      </c>
      <c r="M272" s="1">
        <v>42752</v>
      </c>
      <c r="N272">
        <v>5.7883750000000003</v>
      </c>
      <c r="O272" s="1">
        <v>42752</v>
      </c>
      <c r="P272">
        <v>6.6631879999999999</v>
      </c>
      <c r="Q272" s="1">
        <v>42628</v>
      </c>
      <c r="R272">
        <v>6.3052302656566001E-2</v>
      </c>
      <c r="S272" s="1">
        <v>42752</v>
      </c>
      <c r="T272">
        <v>6.6888750000000003</v>
      </c>
      <c r="U272" s="1">
        <v>42752</v>
      </c>
      <c r="V272">
        <v>7.5878129999999997</v>
      </c>
      <c r="W272" s="1">
        <v>42628</v>
      </c>
      <c r="X272">
        <v>5.0425822810336321E-2</v>
      </c>
      <c r="Y272" s="1">
        <v>42773</v>
      </c>
      <c r="Z272">
        <v>5.0949999999999998</v>
      </c>
      <c r="AA272" s="1">
        <v>42773</v>
      </c>
      <c r="AB272">
        <v>5.5101880000000003</v>
      </c>
      <c r="AC272" s="1">
        <v>42628</v>
      </c>
      <c r="AD272">
        <v>3.9275576142188365E-2</v>
      </c>
      <c r="AE272" s="1">
        <v>42752</v>
      </c>
      <c r="AF272">
        <v>8.7806250000000006</v>
      </c>
      <c r="AG272" s="1">
        <v>42752</v>
      </c>
      <c r="AH272">
        <v>9.5338750000000001</v>
      </c>
      <c r="AI272" s="1">
        <v>42628</v>
      </c>
      <c r="AJ272">
        <v>6.9744578069867391E-2</v>
      </c>
      <c r="AK272" s="1">
        <v>44217</v>
      </c>
      <c r="AL272">
        <v>3.6926999999999999</v>
      </c>
      <c r="AM272" s="1">
        <v>44217</v>
      </c>
      <c r="AN272">
        <v>4.0666000000000002</v>
      </c>
      <c r="AO272" s="1">
        <v>42628</v>
      </c>
      <c r="AP272">
        <v>2.1926406298230346E-2</v>
      </c>
      <c r="AQ272" s="1">
        <v>44223</v>
      </c>
      <c r="AR272">
        <v>5.9641000000000002</v>
      </c>
      <c r="AS272" s="1">
        <v>44223</v>
      </c>
      <c r="AT272">
        <v>7.2430000000000003</v>
      </c>
      <c r="AU272" s="1">
        <v>42628</v>
      </c>
      <c r="AV272">
        <v>3.5400560414138998E-2</v>
      </c>
      <c r="AW272" s="1">
        <v>42752</v>
      </c>
      <c r="AX272">
        <v>13.320499999999999</v>
      </c>
      <c r="AY272" s="1">
        <v>42752</v>
      </c>
      <c r="AZ272">
        <v>13.65488</v>
      </c>
      <c r="BA272" s="1">
        <v>42628</v>
      </c>
      <c r="BB272">
        <v>0.11167331748950701</v>
      </c>
      <c r="BC272" s="1">
        <v>42752</v>
      </c>
      <c r="BD272">
        <v>16.952380000000002</v>
      </c>
      <c r="BE272" s="1">
        <v>42752</v>
      </c>
      <c r="BF272">
        <v>19.49513</v>
      </c>
      <c r="BG272" s="1">
        <v>42628</v>
      </c>
      <c r="BH272">
        <v>0.16053927686443997</v>
      </c>
    </row>
    <row r="273" spans="1:60" x14ac:dyDescent="0.3">
      <c r="A273" s="1">
        <v>42753</v>
      </c>
      <c r="B273">
        <v>9.5191250000000007</v>
      </c>
      <c r="C273" s="1">
        <v>42753</v>
      </c>
      <c r="D273">
        <v>12.184189999999999</v>
      </c>
      <c r="E273" s="1">
        <v>42629</v>
      </c>
      <c r="F273">
        <v>0.12261892542929087</v>
      </c>
      <c r="G273" s="1">
        <v>42744</v>
      </c>
      <c r="H273">
        <v>14.04163</v>
      </c>
      <c r="I273" s="1">
        <v>42744</v>
      </c>
      <c r="J273">
        <v>15.766690000000001</v>
      </c>
      <c r="K273" s="1">
        <v>42629</v>
      </c>
      <c r="L273">
        <v>0.14069155522002219</v>
      </c>
      <c r="M273" s="1">
        <v>42753</v>
      </c>
      <c r="N273">
        <v>6.5881879999999997</v>
      </c>
      <c r="O273" s="1">
        <v>42753</v>
      </c>
      <c r="P273">
        <v>7.2771879999999998</v>
      </c>
      <c r="Q273" s="1">
        <v>42629</v>
      </c>
      <c r="R273">
        <v>6.2711579692062258E-2</v>
      </c>
      <c r="S273" s="1">
        <v>42753</v>
      </c>
      <c r="T273">
        <v>6.9311249999999998</v>
      </c>
      <c r="U273" s="1">
        <v>42753</v>
      </c>
      <c r="V273">
        <v>7.8128130000000002</v>
      </c>
      <c r="W273" s="1">
        <v>42629</v>
      </c>
      <c r="X273">
        <v>5.0536935415986584E-2</v>
      </c>
      <c r="Y273" s="1">
        <v>42774</v>
      </c>
      <c r="Z273">
        <v>5.399</v>
      </c>
      <c r="AA273" s="1">
        <v>42774</v>
      </c>
      <c r="AB273">
        <v>5.8466250000000004</v>
      </c>
      <c r="AC273" s="1">
        <v>42629</v>
      </c>
      <c r="AD273">
        <v>3.927306578853576E-2</v>
      </c>
      <c r="AE273" s="1">
        <v>42753</v>
      </c>
      <c r="AF273">
        <v>9.1293749999999996</v>
      </c>
      <c r="AG273" s="1">
        <v>42753</v>
      </c>
      <c r="AH273">
        <v>9.0283130000000007</v>
      </c>
      <c r="AI273" s="1">
        <v>42629</v>
      </c>
      <c r="AJ273">
        <v>6.9825977407357728E-2</v>
      </c>
      <c r="AK273" s="1">
        <v>44218</v>
      </c>
      <c r="AL273">
        <v>3.6414</v>
      </c>
      <c r="AM273" s="1">
        <v>44218</v>
      </c>
      <c r="AN273">
        <v>3.8831000000000002</v>
      </c>
      <c r="AO273" s="1">
        <v>42629</v>
      </c>
      <c r="AP273">
        <v>2.1952850561622324E-2</v>
      </c>
      <c r="AQ273" s="1">
        <v>44224</v>
      </c>
      <c r="AR273">
        <v>9.0153999999999996</v>
      </c>
      <c r="AS273" s="1">
        <v>44224</v>
      </c>
      <c r="AT273">
        <v>9.4116999999999997</v>
      </c>
      <c r="AU273" s="1">
        <v>42629</v>
      </c>
      <c r="AV273">
        <v>3.543671704809892E-2</v>
      </c>
      <c r="AW273" s="1">
        <v>42753</v>
      </c>
      <c r="AX273">
        <v>13.70213</v>
      </c>
      <c r="AY273" s="1">
        <v>42753</v>
      </c>
      <c r="AZ273">
        <v>13.887130000000001</v>
      </c>
      <c r="BA273" s="1">
        <v>42629</v>
      </c>
      <c r="BB273">
        <v>0.11625983717706614</v>
      </c>
      <c r="BC273" s="1">
        <v>42753</v>
      </c>
      <c r="BD273">
        <v>16.016500000000001</v>
      </c>
      <c r="BE273" s="1">
        <v>42753</v>
      </c>
      <c r="BF273">
        <v>18.702999999999999</v>
      </c>
      <c r="BG273" s="1">
        <v>42629</v>
      </c>
      <c r="BH273">
        <v>0.15802358284066229</v>
      </c>
    </row>
    <row r="274" spans="1:60" x14ac:dyDescent="0.3">
      <c r="A274" s="1">
        <v>42754</v>
      </c>
      <c r="B274">
        <v>9.9373749999999994</v>
      </c>
      <c r="C274" s="1">
        <v>42754</v>
      </c>
      <c r="D274">
        <v>12.651809999999999</v>
      </c>
      <c r="E274" s="1">
        <v>42630</v>
      </c>
      <c r="F274">
        <v>0.12522936182211586</v>
      </c>
      <c r="G274" s="1">
        <v>42745</v>
      </c>
      <c r="H274">
        <v>13.80213</v>
      </c>
      <c r="I274" s="1">
        <v>42745</v>
      </c>
      <c r="J274">
        <v>15.697190000000001</v>
      </c>
      <c r="K274" s="1">
        <v>42630</v>
      </c>
      <c r="L274">
        <v>0.13894981529964759</v>
      </c>
      <c r="M274" s="1">
        <v>42754</v>
      </c>
      <c r="N274">
        <v>6.5058749999999996</v>
      </c>
      <c r="O274" s="1">
        <v>42754</v>
      </c>
      <c r="P274">
        <v>7.3871250000000002</v>
      </c>
      <c r="Q274" s="1">
        <v>42630</v>
      </c>
      <c r="R274">
        <v>6.4046852426929396E-2</v>
      </c>
      <c r="S274" s="1">
        <v>42754</v>
      </c>
      <c r="T274">
        <v>6.8630000000000004</v>
      </c>
      <c r="U274" s="1">
        <v>42754</v>
      </c>
      <c r="V274">
        <v>7.9548129999999997</v>
      </c>
      <c r="W274" s="1">
        <v>42630</v>
      </c>
      <c r="X274">
        <v>5.0488737574357116E-2</v>
      </c>
      <c r="Y274" s="1">
        <v>42775</v>
      </c>
      <c r="Z274">
        <v>4.8185000000000002</v>
      </c>
      <c r="AA274" s="1">
        <v>42775</v>
      </c>
      <c r="AB274">
        <v>5.2845000000000004</v>
      </c>
      <c r="AC274" s="1">
        <v>42630</v>
      </c>
      <c r="AD274">
        <v>3.8258811646622704E-2</v>
      </c>
      <c r="AE274" s="1">
        <v>42754</v>
      </c>
      <c r="AF274">
        <v>8.8176880000000004</v>
      </c>
      <c r="AG274" s="1">
        <v>42754</v>
      </c>
      <c r="AH274">
        <v>9.9421250000000008</v>
      </c>
      <c r="AI274" s="1">
        <v>42630</v>
      </c>
      <c r="AJ274">
        <v>7.0316781161765138E-2</v>
      </c>
      <c r="AK274" s="1">
        <v>44221</v>
      </c>
      <c r="AL274">
        <v>3.6371000000000002</v>
      </c>
      <c r="AM274" s="1">
        <v>44221</v>
      </c>
      <c r="AN274">
        <v>4.0594999999999999</v>
      </c>
      <c r="AO274" s="1">
        <v>42630</v>
      </c>
      <c r="AP274">
        <v>2.2433163695422628E-2</v>
      </c>
      <c r="AQ274" s="1">
        <v>44228</v>
      </c>
      <c r="AR274">
        <v>5.9923999999999999</v>
      </c>
      <c r="AS274" s="1">
        <v>44228</v>
      </c>
      <c r="AT274">
        <v>7.4028999999999998</v>
      </c>
      <c r="AU274" s="1">
        <v>42630</v>
      </c>
      <c r="AV274">
        <v>3.6008092074225666E-2</v>
      </c>
      <c r="AW274" s="1">
        <v>42754</v>
      </c>
      <c r="AX274">
        <v>13.58831</v>
      </c>
      <c r="AY274" s="1">
        <v>42754</v>
      </c>
      <c r="AZ274">
        <v>14.004630000000001</v>
      </c>
      <c r="BA274" s="1">
        <v>42630</v>
      </c>
      <c r="BB274">
        <v>0.11630437999674285</v>
      </c>
      <c r="BC274" s="1">
        <v>42754</v>
      </c>
      <c r="BD274">
        <v>16.38081</v>
      </c>
      <c r="BE274" s="1">
        <v>42754</v>
      </c>
      <c r="BF274">
        <v>18.8385</v>
      </c>
      <c r="BG274" s="1">
        <v>42630</v>
      </c>
      <c r="BH274">
        <v>0.16164943401894502</v>
      </c>
    </row>
    <row r="275" spans="1:60" x14ac:dyDescent="0.3">
      <c r="A275" s="1">
        <v>42755</v>
      </c>
      <c r="B275">
        <v>8.6811880000000006</v>
      </c>
      <c r="C275" s="1">
        <v>42755</v>
      </c>
      <c r="D275">
        <v>11.05813</v>
      </c>
      <c r="E275" s="1">
        <v>42631</v>
      </c>
      <c r="F275">
        <v>0.12797455353885745</v>
      </c>
      <c r="G275" s="1">
        <v>42746</v>
      </c>
      <c r="H275">
        <v>14.134309999999999</v>
      </c>
      <c r="I275" s="1">
        <v>42746</v>
      </c>
      <c r="J275">
        <v>15.923</v>
      </c>
      <c r="K275" s="1">
        <v>42631</v>
      </c>
      <c r="L275">
        <v>0.14091403963871782</v>
      </c>
      <c r="M275" s="1">
        <v>42755</v>
      </c>
      <c r="N275">
        <v>6.3041879999999999</v>
      </c>
      <c r="O275" s="1">
        <v>42755</v>
      </c>
      <c r="P275">
        <v>7.0739999999999998</v>
      </c>
      <c r="Q275" s="1">
        <v>42631</v>
      </c>
      <c r="R275">
        <v>6.3949000181543175E-2</v>
      </c>
      <c r="S275" s="1">
        <v>42755</v>
      </c>
      <c r="T275">
        <v>6.9441879999999996</v>
      </c>
      <c r="U275" s="1">
        <v>42755</v>
      </c>
      <c r="V275">
        <v>7.8985000000000003</v>
      </c>
      <c r="W275" s="1">
        <v>42631</v>
      </c>
      <c r="X275">
        <v>5.0585558422597994E-2</v>
      </c>
      <c r="Y275" s="1">
        <v>42776</v>
      </c>
      <c r="Z275">
        <v>4.9126250000000002</v>
      </c>
      <c r="AA275" s="1">
        <v>42776</v>
      </c>
      <c r="AB275">
        <v>5.4198750000000002</v>
      </c>
      <c r="AC275" s="1">
        <v>42631</v>
      </c>
      <c r="AD275">
        <v>3.9104312960907849E-2</v>
      </c>
      <c r="AE275" s="1">
        <v>42755</v>
      </c>
      <c r="AF275">
        <v>8.6603130000000004</v>
      </c>
      <c r="AG275" s="1">
        <v>42755</v>
      </c>
      <c r="AH275">
        <v>10.0345</v>
      </c>
      <c r="AI275" s="1">
        <v>42631</v>
      </c>
      <c r="AJ275">
        <v>7.119448084852735E-2</v>
      </c>
      <c r="AK275" s="1">
        <v>44222</v>
      </c>
      <c r="AL275">
        <v>3.7734000000000001</v>
      </c>
      <c r="AM275" s="1">
        <v>44222</v>
      </c>
      <c r="AN275">
        <v>4.1436999999999999</v>
      </c>
      <c r="AO275" s="1">
        <v>42631</v>
      </c>
      <c r="AP275">
        <v>2.1958807112132446E-2</v>
      </c>
      <c r="AQ275" s="1">
        <v>44229</v>
      </c>
      <c r="AR275">
        <v>6.0540000000000003</v>
      </c>
      <c r="AS275" s="1">
        <v>44229</v>
      </c>
      <c r="AT275">
        <v>6.8986000000000001</v>
      </c>
      <c r="AU275" s="1">
        <v>42631</v>
      </c>
      <c r="AV275">
        <v>3.6168022713794649E-2</v>
      </c>
      <c r="AW275" s="1">
        <v>42755</v>
      </c>
      <c r="AX275">
        <v>13.203810000000001</v>
      </c>
      <c r="AY275" s="1">
        <v>42755</v>
      </c>
      <c r="AZ275">
        <v>13.62163</v>
      </c>
      <c r="BA275" s="1">
        <v>42631</v>
      </c>
      <c r="BB275">
        <v>0.11879200068769724</v>
      </c>
      <c r="BC275" s="1">
        <v>42755</v>
      </c>
      <c r="BD275">
        <v>15.12213</v>
      </c>
      <c r="BE275" s="1">
        <v>42755</v>
      </c>
      <c r="BF275">
        <v>17.474499999999999</v>
      </c>
      <c r="BG275" s="1">
        <v>42631</v>
      </c>
      <c r="BH275">
        <v>0.16346093270628689</v>
      </c>
    </row>
    <row r="276" spans="1:60" x14ac:dyDescent="0.3">
      <c r="A276" s="1">
        <v>42758</v>
      </c>
      <c r="B276">
        <v>9.2781249999999993</v>
      </c>
      <c r="C276" s="1">
        <v>42758</v>
      </c>
      <c r="D276">
        <v>11.72288</v>
      </c>
      <c r="E276" s="1">
        <v>42632</v>
      </c>
      <c r="F276">
        <v>0.12801512661467127</v>
      </c>
      <c r="G276" s="1">
        <v>42747</v>
      </c>
      <c r="H276">
        <v>14.727309999999999</v>
      </c>
      <c r="I276" s="1">
        <v>42747</v>
      </c>
      <c r="J276">
        <v>16.734690000000001</v>
      </c>
      <c r="K276" s="1">
        <v>42632</v>
      </c>
      <c r="L276">
        <v>0.1442183161057782</v>
      </c>
      <c r="M276" s="1">
        <v>42758</v>
      </c>
      <c r="N276">
        <v>6.3358749999999997</v>
      </c>
      <c r="O276" s="1">
        <v>42758</v>
      </c>
      <c r="P276">
        <v>7.5758130000000001</v>
      </c>
      <c r="Q276" s="1">
        <v>42632</v>
      </c>
      <c r="R276">
        <v>6.32233264809961E-2</v>
      </c>
      <c r="S276" s="1">
        <v>42758</v>
      </c>
      <c r="T276">
        <v>6.9056249999999997</v>
      </c>
      <c r="U276" s="1">
        <v>42758</v>
      </c>
      <c r="V276">
        <v>7.7161879999999998</v>
      </c>
      <c r="W276" s="1">
        <v>42632</v>
      </c>
      <c r="X276">
        <v>4.9871645015073962E-2</v>
      </c>
      <c r="Y276" s="1">
        <v>42779</v>
      </c>
      <c r="Z276">
        <v>4.7868750000000002</v>
      </c>
      <c r="AA276" s="1">
        <v>42779</v>
      </c>
      <c r="AB276">
        <v>5.4661249999999999</v>
      </c>
      <c r="AC276" s="1">
        <v>42632</v>
      </c>
      <c r="AD276">
        <v>3.8520422273626856E-2</v>
      </c>
      <c r="AE276" s="1">
        <v>42758</v>
      </c>
      <c r="AF276">
        <v>8.0776249999999994</v>
      </c>
      <c r="AG276" s="1">
        <v>42758</v>
      </c>
      <c r="AH276">
        <v>9.0526879999999998</v>
      </c>
      <c r="AI276" s="1">
        <v>42632</v>
      </c>
      <c r="AJ276">
        <v>7.141329857525805E-2</v>
      </c>
      <c r="AK276" s="1">
        <v>44223</v>
      </c>
      <c r="AL276">
        <v>3.7850999999999999</v>
      </c>
      <c r="AM276" s="1">
        <v>44223</v>
      </c>
      <c r="AN276">
        <v>4.0392000000000001</v>
      </c>
      <c r="AO276" s="1">
        <v>42632</v>
      </c>
      <c r="AP276">
        <v>2.1555720173300954E-2</v>
      </c>
      <c r="AQ276" s="1">
        <v>44230</v>
      </c>
      <c r="AR276">
        <v>5.806</v>
      </c>
      <c r="AS276" s="1">
        <v>44230</v>
      </c>
      <c r="AT276">
        <v>6.2842000000000002</v>
      </c>
      <c r="AU276" s="1">
        <v>42632</v>
      </c>
      <c r="AV276">
        <v>3.6656359250619573E-2</v>
      </c>
      <c r="AW276" s="1">
        <v>42758</v>
      </c>
      <c r="AX276">
        <v>13.30569</v>
      </c>
      <c r="AY276" s="1">
        <v>42758</v>
      </c>
      <c r="AZ276">
        <v>13.61713</v>
      </c>
      <c r="BA276" s="1">
        <v>42632</v>
      </c>
      <c r="BB276">
        <v>0.11819497393869197</v>
      </c>
      <c r="BC276" s="1">
        <v>42758</v>
      </c>
      <c r="BD276">
        <v>15.77163</v>
      </c>
      <c r="BE276" s="1">
        <v>42758</v>
      </c>
      <c r="BF276">
        <v>18.11919</v>
      </c>
      <c r="BG276" s="1">
        <v>42632</v>
      </c>
      <c r="BH276">
        <v>0.16519925923396706</v>
      </c>
    </row>
    <row r="277" spans="1:60" x14ac:dyDescent="0.3">
      <c r="A277" s="1">
        <v>42759</v>
      </c>
      <c r="B277">
        <v>8.7454999999999998</v>
      </c>
      <c r="C277" s="1">
        <v>42759</v>
      </c>
      <c r="D277">
        <v>10.849500000000001</v>
      </c>
      <c r="E277" s="1">
        <v>42633</v>
      </c>
      <c r="F277">
        <v>0.12808464151938087</v>
      </c>
      <c r="G277" s="1">
        <v>42748</v>
      </c>
      <c r="H277">
        <v>13.518380000000001</v>
      </c>
      <c r="I277" s="1">
        <v>42748</v>
      </c>
      <c r="J277">
        <v>15.334630000000001</v>
      </c>
      <c r="K277" s="1">
        <v>42633</v>
      </c>
      <c r="L277">
        <v>0.14396017689634646</v>
      </c>
      <c r="M277" s="1">
        <v>42759</v>
      </c>
      <c r="N277">
        <v>6.6716879999999996</v>
      </c>
      <c r="O277" s="1">
        <v>42759</v>
      </c>
      <c r="P277">
        <v>7.2965</v>
      </c>
      <c r="Q277" s="1">
        <v>42633</v>
      </c>
      <c r="R277">
        <v>6.3103541465892934E-2</v>
      </c>
      <c r="S277" s="1">
        <v>42759</v>
      </c>
      <c r="T277">
        <v>6.9433749999999996</v>
      </c>
      <c r="U277" s="1">
        <v>42759</v>
      </c>
      <c r="V277">
        <v>7.8711880000000001</v>
      </c>
      <c r="W277" s="1">
        <v>42633</v>
      </c>
      <c r="X277">
        <v>4.818464950397533E-2</v>
      </c>
      <c r="Y277" s="1">
        <v>42780</v>
      </c>
      <c r="Z277">
        <v>4.9506880000000004</v>
      </c>
      <c r="AA277" s="1">
        <v>42780</v>
      </c>
      <c r="AB277">
        <v>5.4303129999999999</v>
      </c>
      <c r="AC277" s="1">
        <v>42633</v>
      </c>
      <c r="AD277">
        <v>3.7147209393307609E-2</v>
      </c>
      <c r="AE277" s="1">
        <v>42759</v>
      </c>
      <c r="AF277">
        <v>7.7448129999999997</v>
      </c>
      <c r="AG277" s="1">
        <v>42759</v>
      </c>
      <c r="AH277">
        <v>8.3864999999999998</v>
      </c>
      <c r="AI277" s="1">
        <v>42633</v>
      </c>
      <c r="AJ277">
        <v>7.1364638317927651E-2</v>
      </c>
      <c r="AK277" s="1">
        <v>44224</v>
      </c>
      <c r="AL277">
        <v>4.0434999999999999</v>
      </c>
      <c r="AM277" s="1">
        <v>44224</v>
      </c>
      <c r="AN277">
        <v>4.3429000000000002</v>
      </c>
      <c r="AO277" s="1">
        <v>42633</v>
      </c>
      <c r="AP277">
        <v>2.106954933952573E-2</v>
      </c>
      <c r="AQ277" s="1">
        <v>44231</v>
      </c>
      <c r="AR277">
        <v>5.7175000000000002</v>
      </c>
      <c r="AS277" s="1">
        <v>44231</v>
      </c>
      <c r="AT277">
        <v>6.2518000000000002</v>
      </c>
      <c r="AU277" s="1">
        <v>42633</v>
      </c>
      <c r="AV277">
        <v>3.6285170815956752E-2</v>
      </c>
      <c r="AW277" s="1">
        <v>42759</v>
      </c>
      <c r="AX277">
        <v>13.55119</v>
      </c>
      <c r="AY277" s="1">
        <v>42759</v>
      </c>
      <c r="AZ277">
        <v>13.97513</v>
      </c>
      <c r="BA277" s="1">
        <v>42633</v>
      </c>
      <c r="BB277">
        <v>0.11391737061053341</v>
      </c>
      <c r="BC277" s="1">
        <v>42759</v>
      </c>
      <c r="BD277">
        <v>14.719379999999999</v>
      </c>
      <c r="BE277" s="1">
        <v>42759</v>
      </c>
      <c r="BF277">
        <v>17.320689999999999</v>
      </c>
      <c r="BG277" s="1">
        <v>42633</v>
      </c>
      <c r="BH277">
        <v>0.16532240100323475</v>
      </c>
    </row>
    <row r="278" spans="1:60" x14ac:dyDescent="0.3">
      <c r="A278" s="1">
        <v>42760</v>
      </c>
      <c r="B278">
        <v>8.5503129999999992</v>
      </c>
      <c r="C278" s="1">
        <v>42760</v>
      </c>
      <c r="D278">
        <v>10.30219</v>
      </c>
      <c r="E278" s="1">
        <v>42634</v>
      </c>
      <c r="F278">
        <v>0.13137050066285874</v>
      </c>
      <c r="G278" s="1">
        <v>42751</v>
      </c>
      <c r="H278">
        <v>14.037190000000001</v>
      </c>
      <c r="I278" s="1">
        <v>42751</v>
      </c>
      <c r="J278">
        <v>15.97663</v>
      </c>
      <c r="K278" s="1">
        <v>42634</v>
      </c>
      <c r="L278">
        <v>0.14181196851036956</v>
      </c>
      <c r="M278" s="1">
        <v>42760</v>
      </c>
      <c r="N278">
        <v>6.9898749999999996</v>
      </c>
      <c r="O278" s="1">
        <v>42760</v>
      </c>
      <c r="P278">
        <v>7.4908130000000002</v>
      </c>
      <c r="Q278" s="1">
        <v>42634</v>
      </c>
      <c r="R278">
        <v>6.8027006463646317E-2</v>
      </c>
      <c r="S278" s="1">
        <v>42760</v>
      </c>
      <c r="T278">
        <v>6.6555</v>
      </c>
      <c r="U278" s="1">
        <v>42760</v>
      </c>
      <c r="V278">
        <v>7.5590000000000002</v>
      </c>
      <c r="W278" s="1">
        <v>42634</v>
      </c>
      <c r="X278">
        <v>5.1038849833737188E-2</v>
      </c>
      <c r="Y278" s="1">
        <v>42781</v>
      </c>
      <c r="Z278">
        <v>4.5108129999999997</v>
      </c>
      <c r="AA278" s="1">
        <v>42781</v>
      </c>
      <c r="AB278">
        <v>4.9936249999999998</v>
      </c>
      <c r="AC278" s="1">
        <v>42634</v>
      </c>
      <c r="AD278">
        <v>3.7978948599162711E-2</v>
      </c>
      <c r="AE278" s="1">
        <v>42760</v>
      </c>
      <c r="AF278">
        <v>8.0581879999999995</v>
      </c>
      <c r="AG278" s="1">
        <v>42760</v>
      </c>
      <c r="AH278">
        <v>9.2995000000000001</v>
      </c>
      <c r="AI278" s="1">
        <v>42634</v>
      </c>
      <c r="AJ278">
        <v>7.9937906827199159E-2</v>
      </c>
      <c r="AK278" s="1">
        <v>44225</v>
      </c>
      <c r="AL278">
        <v>3.9342000000000001</v>
      </c>
      <c r="AM278" s="1">
        <v>44225</v>
      </c>
      <c r="AN278">
        <v>4.2545000000000002</v>
      </c>
      <c r="AO278" s="1">
        <v>42634</v>
      </c>
      <c r="AP278">
        <v>2.0629252883465898E-2</v>
      </c>
      <c r="AQ278" s="1">
        <v>44232</v>
      </c>
      <c r="AR278">
        <v>5.5246000000000004</v>
      </c>
      <c r="AS278" s="1">
        <v>44232</v>
      </c>
      <c r="AT278">
        <v>6.173</v>
      </c>
      <c r="AU278" s="1">
        <v>42634</v>
      </c>
      <c r="AV278">
        <v>3.556262687740265E-2</v>
      </c>
      <c r="AW278" s="1">
        <v>42760</v>
      </c>
      <c r="AX278">
        <v>13.525130000000001</v>
      </c>
      <c r="AY278" s="1">
        <v>42760</v>
      </c>
      <c r="AZ278">
        <v>14.00038</v>
      </c>
      <c r="BA278" s="1">
        <v>42634</v>
      </c>
      <c r="BB278">
        <v>0.11613458343676898</v>
      </c>
      <c r="BC278" s="1">
        <v>42760</v>
      </c>
      <c r="BD278">
        <v>14.46213</v>
      </c>
      <c r="BE278" s="1">
        <v>42760</v>
      </c>
      <c r="BF278">
        <v>16.582879999999999</v>
      </c>
      <c r="BG278" s="1">
        <v>42634</v>
      </c>
      <c r="BH278">
        <v>0.16826362682531804</v>
      </c>
    </row>
    <row r="279" spans="1:60" x14ac:dyDescent="0.3">
      <c r="A279" s="1">
        <v>42761</v>
      </c>
      <c r="B279">
        <v>8.4056879999999996</v>
      </c>
      <c r="C279" s="1">
        <v>42761</v>
      </c>
      <c r="D279">
        <v>10.0565</v>
      </c>
      <c r="E279" s="1">
        <v>42635</v>
      </c>
      <c r="F279">
        <v>0.13027391401849056</v>
      </c>
      <c r="G279" s="1">
        <v>42752</v>
      </c>
      <c r="H279">
        <v>14.34263</v>
      </c>
      <c r="I279" s="1">
        <v>42752</v>
      </c>
      <c r="J279">
        <v>16.29813</v>
      </c>
      <c r="K279" s="1">
        <v>42635</v>
      </c>
      <c r="L279">
        <v>0.15795274528255648</v>
      </c>
      <c r="M279" s="1">
        <v>42761</v>
      </c>
      <c r="N279">
        <v>5.9536249999999997</v>
      </c>
      <c r="O279" s="1">
        <v>42761</v>
      </c>
      <c r="P279">
        <v>6.9089999999999998</v>
      </c>
      <c r="Q279" s="1">
        <v>42635</v>
      </c>
      <c r="R279">
        <v>6.7196336527004477E-2</v>
      </c>
      <c r="S279" s="1">
        <v>42761</v>
      </c>
      <c r="T279">
        <v>6.6853749999999996</v>
      </c>
      <c r="U279" s="1">
        <v>42761</v>
      </c>
      <c r="V279">
        <v>7.4714999999999998</v>
      </c>
      <c r="W279" s="1">
        <v>42635</v>
      </c>
      <c r="X279">
        <v>5.2073496393787076E-2</v>
      </c>
      <c r="Y279" s="1">
        <v>42782</v>
      </c>
      <c r="Z279">
        <v>4.821688</v>
      </c>
      <c r="AA279" s="1">
        <v>42782</v>
      </c>
      <c r="AB279">
        <v>5.0043129999999998</v>
      </c>
      <c r="AC279" s="1">
        <v>42635</v>
      </c>
      <c r="AD279">
        <v>3.8777169565997659E-2</v>
      </c>
      <c r="AE279" s="1">
        <v>42761</v>
      </c>
      <c r="AF279">
        <v>7.8975</v>
      </c>
      <c r="AG279" s="1">
        <v>42761</v>
      </c>
      <c r="AH279">
        <v>8.5663750000000007</v>
      </c>
      <c r="AI279" s="1">
        <v>42635</v>
      </c>
      <c r="AJ279">
        <v>7.9111426061253223E-2</v>
      </c>
      <c r="AK279" s="1">
        <v>44228</v>
      </c>
      <c r="AL279">
        <v>3.9697</v>
      </c>
      <c r="AM279" s="1">
        <v>44228</v>
      </c>
      <c r="AN279">
        <v>4.5119999999999996</v>
      </c>
      <c r="AO279" s="1">
        <v>42635</v>
      </c>
      <c r="AP279">
        <v>2.5951049771694289E-2</v>
      </c>
      <c r="AQ279" s="1">
        <v>44235</v>
      </c>
      <c r="AR279">
        <v>5.8796999999999997</v>
      </c>
      <c r="AS279" s="1">
        <v>44235</v>
      </c>
      <c r="AT279">
        <v>6.0105000000000004</v>
      </c>
      <c r="AU279" s="1">
        <v>42635</v>
      </c>
      <c r="AV279">
        <v>3.8201118872154168E-2</v>
      </c>
      <c r="AW279" s="1">
        <v>42761</v>
      </c>
      <c r="AX279">
        <v>12.82963</v>
      </c>
      <c r="AY279" s="1">
        <v>42761</v>
      </c>
      <c r="AZ279">
        <v>13.125999999999999</v>
      </c>
      <c r="BA279" s="1">
        <v>42635</v>
      </c>
      <c r="BB279">
        <v>0.11755392064243833</v>
      </c>
      <c r="BC279" s="1">
        <v>42761</v>
      </c>
      <c r="BD279">
        <v>14.300879999999999</v>
      </c>
      <c r="BE279" s="1">
        <v>42761</v>
      </c>
      <c r="BF279">
        <v>16.08419</v>
      </c>
      <c r="BG279" s="1">
        <v>42635</v>
      </c>
      <c r="BH279">
        <v>0.17138502941054951</v>
      </c>
    </row>
    <row r="280" spans="1:60" x14ac:dyDescent="0.3">
      <c r="A280" s="1">
        <v>42762</v>
      </c>
      <c r="B280">
        <v>8.0528130000000004</v>
      </c>
      <c r="C280" s="1">
        <v>42762</v>
      </c>
      <c r="D280">
        <v>9.7793130000000001</v>
      </c>
      <c r="E280" s="1">
        <v>42636</v>
      </c>
      <c r="F280">
        <v>0.13147445760967619</v>
      </c>
      <c r="G280" s="1">
        <v>42753</v>
      </c>
      <c r="H280">
        <v>13.610379999999999</v>
      </c>
      <c r="I280" s="1">
        <v>42753</v>
      </c>
      <c r="J280">
        <v>15.48781</v>
      </c>
      <c r="K280" s="1">
        <v>42636</v>
      </c>
      <c r="L280">
        <v>0.15608758697240305</v>
      </c>
      <c r="M280" s="1">
        <v>42762</v>
      </c>
      <c r="N280">
        <v>5.8783750000000001</v>
      </c>
      <c r="O280" s="1">
        <v>42762</v>
      </c>
      <c r="P280">
        <v>6.6503750000000004</v>
      </c>
      <c r="Q280" s="1">
        <v>42636</v>
      </c>
      <c r="R280">
        <v>6.6561112157438804E-2</v>
      </c>
      <c r="S280" s="1">
        <v>42762</v>
      </c>
      <c r="T280">
        <v>6.3238130000000004</v>
      </c>
      <c r="U280" s="1">
        <v>42762</v>
      </c>
      <c r="V280">
        <v>7.1686249999999996</v>
      </c>
      <c r="W280" s="1">
        <v>42636</v>
      </c>
      <c r="X280">
        <v>5.1883009259547364E-2</v>
      </c>
      <c r="Y280" s="1">
        <v>42783</v>
      </c>
      <c r="Z280">
        <v>4.9401250000000001</v>
      </c>
      <c r="AA280" s="1">
        <v>42783</v>
      </c>
      <c r="AB280">
        <v>4.9533750000000003</v>
      </c>
      <c r="AC280" s="1">
        <v>42636</v>
      </c>
      <c r="AD280">
        <v>3.87692473911041E-2</v>
      </c>
      <c r="AE280" s="1">
        <v>42762</v>
      </c>
      <c r="AF280">
        <v>8.4901879999999998</v>
      </c>
      <c r="AG280" s="1">
        <v>42762</v>
      </c>
      <c r="AH280">
        <v>8.7871249999999996</v>
      </c>
      <c r="AI280" s="1">
        <v>42636</v>
      </c>
      <c r="AJ280">
        <v>7.9880962525841537E-2</v>
      </c>
      <c r="AK280" s="1">
        <v>44229</v>
      </c>
      <c r="AL280">
        <v>3.6637</v>
      </c>
      <c r="AM280" s="1">
        <v>44229</v>
      </c>
      <c r="AN280">
        <v>4.3136999999999999</v>
      </c>
      <c r="AO280" s="1">
        <v>42636</v>
      </c>
      <c r="AP280">
        <v>2.5860737412166573E-2</v>
      </c>
      <c r="AQ280" s="1">
        <v>44236</v>
      </c>
      <c r="AR280">
        <v>5.9015000000000004</v>
      </c>
      <c r="AS280" s="1">
        <v>44236</v>
      </c>
      <c r="AT280">
        <v>6.0217999999999998</v>
      </c>
      <c r="AU280" s="1">
        <v>42636</v>
      </c>
      <c r="AV280">
        <v>3.7090794080869446E-2</v>
      </c>
      <c r="AW280" s="1">
        <v>42762</v>
      </c>
      <c r="AX280">
        <v>12.37969</v>
      </c>
      <c r="AY280" s="1">
        <v>42762</v>
      </c>
      <c r="AZ280">
        <v>12.62288</v>
      </c>
      <c r="BA280" s="1">
        <v>42636</v>
      </c>
      <c r="BB280">
        <v>0.11735553182897818</v>
      </c>
      <c r="BC280" s="1">
        <v>42762</v>
      </c>
      <c r="BD280">
        <v>14.51319</v>
      </c>
      <c r="BE280" s="1">
        <v>42762</v>
      </c>
      <c r="BF280">
        <v>16.544129999999999</v>
      </c>
      <c r="BG280" s="1">
        <v>42636</v>
      </c>
      <c r="BH280">
        <v>0.17192846045762716</v>
      </c>
    </row>
    <row r="281" spans="1:60" x14ac:dyDescent="0.3">
      <c r="A281" s="1">
        <v>42765</v>
      </c>
      <c r="B281">
        <v>9.0733750000000004</v>
      </c>
      <c r="C281" s="1">
        <v>42765</v>
      </c>
      <c r="D281">
        <v>11.27131</v>
      </c>
      <c r="E281" s="1">
        <v>42637</v>
      </c>
      <c r="F281">
        <v>0.13357508365256457</v>
      </c>
      <c r="G281" s="1">
        <v>42754</v>
      </c>
      <c r="H281">
        <v>13.426880000000001</v>
      </c>
      <c r="I281" s="1">
        <v>42754</v>
      </c>
      <c r="J281">
        <v>15.292809999999999</v>
      </c>
      <c r="K281" s="1">
        <v>42637</v>
      </c>
      <c r="L281">
        <v>0.15901991337350252</v>
      </c>
      <c r="M281" s="1">
        <v>42765</v>
      </c>
      <c r="N281">
        <v>6.4096880000000001</v>
      </c>
      <c r="O281" s="1">
        <v>42765</v>
      </c>
      <c r="P281">
        <v>7.3780000000000001</v>
      </c>
      <c r="Q281" s="1">
        <v>42637</v>
      </c>
      <c r="R281">
        <v>6.7339789425267235E-2</v>
      </c>
      <c r="S281" s="1">
        <v>42765</v>
      </c>
      <c r="T281">
        <v>6.3365</v>
      </c>
      <c r="U281" s="1">
        <v>42765</v>
      </c>
      <c r="V281">
        <v>7.1696249999999999</v>
      </c>
      <c r="W281" s="1">
        <v>42637</v>
      </c>
      <c r="X281">
        <v>5.3148254115947792E-2</v>
      </c>
      <c r="Y281" s="1">
        <v>42787</v>
      </c>
      <c r="Z281">
        <v>4.5496249999999998</v>
      </c>
      <c r="AA281" s="1">
        <v>42787</v>
      </c>
      <c r="AB281">
        <v>5.008813</v>
      </c>
      <c r="AC281" s="1">
        <v>42637</v>
      </c>
      <c r="AD281">
        <v>3.9641990875522566E-2</v>
      </c>
      <c r="AE281" s="1">
        <v>42765</v>
      </c>
      <c r="AF281">
        <v>7.9805000000000001</v>
      </c>
      <c r="AG281" s="1">
        <v>42765</v>
      </c>
      <c r="AH281">
        <v>8.4136880000000005</v>
      </c>
      <c r="AI281" s="1">
        <v>42637</v>
      </c>
      <c r="AJ281">
        <v>8.0895872442598118E-2</v>
      </c>
      <c r="AK281" s="1">
        <v>44230</v>
      </c>
      <c r="AL281">
        <v>3.7785000000000002</v>
      </c>
      <c r="AM281" s="1">
        <v>44230</v>
      </c>
      <c r="AN281">
        <v>4.4394</v>
      </c>
      <c r="AO281" s="1">
        <v>42637</v>
      </c>
      <c r="AP281">
        <v>2.6491109426382994E-2</v>
      </c>
      <c r="AQ281" s="1">
        <v>44237</v>
      </c>
      <c r="AR281">
        <v>5.9263000000000003</v>
      </c>
      <c r="AS281" s="1">
        <v>44237</v>
      </c>
      <c r="AT281">
        <v>6.0145999999999997</v>
      </c>
      <c r="AU281" s="1">
        <v>42637</v>
      </c>
      <c r="AV281">
        <v>3.7983028502774893E-2</v>
      </c>
      <c r="AW281" s="1">
        <v>42765</v>
      </c>
      <c r="AX281">
        <v>12.670500000000001</v>
      </c>
      <c r="AY281" s="1">
        <v>42765</v>
      </c>
      <c r="AZ281">
        <v>12.86431</v>
      </c>
      <c r="BA281" s="1">
        <v>42637</v>
      </c>
      <c r="BB281">
        <v>0.1201442062588098</v>
      </c>
      <c r="BC281" s="1">
        <v>42765</v>
      </c>
      <c r="BD281">
        <v>15.888629999999999</v>
      </c>
      <c r="BE281" s="1">
        <v>42765</v>
      </c>
      <c r="BF281">
        <v>18.351880000000001</v>
      </c>
      <c r="BG281" s="1">
        <v>42637</v>
      </c>
      <c r="BH281">
        <v>0.17285299646487218</v>
      </c>
    </row>
    <row r="282" spans="1:60" x14ac:dyDescent="0.3">
      <c r="A282" s="1">
        <v>42766</v>
      </c>
      <c r="B282">
        <v>9.0271249999999998</v>
      </c>
      <c r="C282" s="1">
        <v>42766</v>
      </c>
      <c r="D282">
        <v>11.220879999999999</v>
      </c>
      <c r="E282" s="1">
        <v>42638</v>
      </c>
      <c r="F282">
        <v>0.13696945919727715</v>
      </c>
      <c r="G282" s="1">
        <v>42755</v>
      </c>
      <c r="H282">
        <v>12.91019</v>
      </c>
      <c r="I282" s="1">
        <v>42755</v>
      </c>
      <c r="J282">
        <v>15.04663</v>
      </c>
      <c r="K282" s="1">
        <v>42638</v>
      </c>
      <c r="L282">
        <v>0.1607290551406805</v>
      </c>
      <c r="M282" s="1">
        <v>42766</v>
      </c>
      <c r="N282">
        <v>6.5114999999999998</v>
      </c>
      <c r="O282" s="1">
        <v>42766</v>
      </c>
      <c r="P282">
        <v>7.7556880000000001</v>
      </c>
      <c r="Q282" s="1">
        <v>42638</v>
      </c>
      <c r="R282">
        <v>6.8863762180161117E-2</v>
      </c>
      <c r="S282" s="1">
        <v>42766</v>
      </c>
      <c r="T282">
        <v>6.5096879999999997</v>
      </c>
      <c r="U282" s="1">
        <v>42766</v>
      </c>
      <c r="V282">
        <v>7.2930000000000001</v>
      </c>
      <c r="W282" s="1">
        <v>42638</v>
      </c>
      <c r="X282">
        <v>5.446645482793095E-2</v>
      </c>
      <c r="Y282" s="1">
        <v>42788</v>
      </c>
      <c r="Z282">
        <v>5.0248749999999998</v>
      </c>
      <c r="AA282" s="1">
        <v>42788</v>
      </c>
      <c r="AB282">
        <v>5.2373750000000001</v>
      </c>
      <c r="AC282" s="1">
        <v>42638</v>
      </c>
      <c r="AD282">
        <v>4.0470824527528072E-2</v>
      </c>
      <c r="AE282" s="1">
        <v>42766</v>
      </c>
      <c r="AF282">
        <v>8.6959999999999997</v>
      </c>
      <c r="AG282" s="1">
        <v>42766</v>
      </c>
      <c r="AH282">
        <v>9.2138749999999998</v>
      </c>
      <c r="AI282" s="1">
        <v>42638</v>
      </c>
      <c r="AJ282">
        <v>8.2990553788024057E-2</v>
      </c>
      <c r="AK282" s="1">
        <v>44231</v>
      </c>
      <c r="AL282">
        <v>3.9350000000000001</v>
      </c>
      <c r="AM282" s="1">
        <v>44231</v>
      </c>
      <c r="AN282">
        <v>4.5167000000000002</v>
      </c>
      <c r="AO282" s="1">
        <v>42638</v>
      </c>
      <c r="AP282">
        <v>2.7149232791775592E-2</v>
      </c>
      <c r="AQ282" s="1">
        <v>44238</v>
      </c>
      <c r="AR282">
        <v>5.8627000000000002</v>
      </c>
      <c r="AS282" s="1">
        <v>44238</v>
      </c>
      <c r="AT282">
        <v>5.6317000000000004</v>
      </c>
      <c r="AU282" s="1">
        <v>42638</v>
      </c>
      <c r="AV282">
        <v>3.8957089780671264E-2</v>
      </c>
      <c r="AW282" s="1">
        <v>42766</v>
      </c>
      <c r="AX282">
        <v>12.786379999999999</v>
      </c>
      <c r="AY282" s="1">
        <v>42766</v>
      </c>
      <c r="AZ282">
        <v>13.13763</v>
      </c>
      <c r="BA282" s="1">
        <v>42638</v>
      </c>
      <c r="BB282">
        <v>0.12278403834977637</v>
      </c>
      <c r="BC282" s="1">
        <v>42766</v>
      </c>
      <c r="BD282">
        <v>16.095880000000001</v>
      </c>
      <c r="BE282" s="1">
        <v>42766</v>
      </c>
      <c r="BF282">
        <v>18.326499999999999</v>
      </c>
      <c r="BG282" s="1">
        <v>42638</v>
      </c>
      <c r="BH282">
        <v>0.17725964055850538</v>
      </c>
    </row>
    <row r="283" spans="1:60" x14ac:dyDescent="0.3">
      <c r="A283" s="1">
        <v>42767</v>
      </c>
      <c r="B283">
        <v>8.8523750000000003</v>
      </c>
      <c r="C283" s="1">
        <v>42767</v>
      </c>
      <c r="D283">
        <v>11.18</v>
      </c>
      <c r="E283" s="1">
        <v>42639</v>
      </c>
      <c r="F283">
        <v>0.1401528850914131</v>
      </c>
      <c r="G283" s="1">
        <v>42758</v>
      </c>
      <c r="H283">
        <v>15.153879999999999</v>
      </c>
      <c r="I283" s="1">
        <v>42758</v>
      </c>
      <c r="J283">
        <v>17.673500000000001</v>
      </c>
      <c r="K283" s="1">
        <v>42639</v>
      </c>
      <c r="L283">
        <v>0.17197219270008671</v>
      </c>
      <c r="M283" s="1">
        <v>42767</v>
      </c>
      <c r="N283">
        <v>6.8421250000000002</v>
      </c>
      <c r="O283" s="1">
        <v>42767</v>
      </c>
      <c r="P283">
        <v>7.9028130000000001</v>
      </c>
      <c r="Q283" s="1">
        <v>42639</v>
      </c>
      <c r="R283">
        <v>7.0683183963905966E-2</v>
      </c>
      <c r="S283" s="1">
        <v>42767</v>
      </c>
      <c r="T283">
        <v>6.5013129999999997</v>
      </c>
      <c r="U283" s="1">
        <v>42767</v>
      </c>
      <c r="V283">
        <v>7.339188</v>
      </c>
      <c r="W283" s="1">
        <v>42639</v>
      </c>
      <c r="X283">
        <v>5.3676722452424136E-2</v>
      </c>
      <c r="Y283" s="1">
        <v>42789</v>
      </c>
      <c r="Z283">
        <v>4.9323750000000004</v>
      </c>
      <c r="AA283" s="1">
        <v>42789</v>
      </c>
      <c r="AB283">
        <v>5.1353749999999998</v>
      </c>
      <c r="AC283" s="1">
        <v>42639</v>
      </c>
      <c r="AD283">
        <v>4.0066599553720481E-2</v>
      </c>
      <c r="AE283" s="1">
        <v>42767</v>
      </c>
      <c r="AF283">
        <v>8.5150000000000006</v>
      </c>
      <c r="AG283" s="1">
        <v>42767</v>
      </c>
      <c r="AH283">
        <v>9.43</v>
      </c>
      <c r="AI283" s="1">
        <v>42639</v>
      </c>
      <c r="AJ283">
        <v>8.3659252218587374E-2</v>
      </c>
      <c r="AK283" s="1">
        <v>44232</v>
      </c>
      <c r="AL283">
        <v>4.0396999999999998</v>
      </c>
      <c r="AM283" s="1">
        <v>44232</v>
      </c>
      <c r="AN283">
        <v>4.1986999999999997</v>
      </c>
      <c r="AO283" s="1">
        <v>42639</v>
      </c>
      <c r="AP283">
        <v>2.698471393815954E-2</v>
      </c>
      <c r="AQ283" s="1">
        <v>44239</v>
      </c>
      <c r="AR283">
        <v>6.7301000000000002</v>
      </c>
      <c r="AS283" s="1">
        <v>44239</v>
      </c>
      <c r="AT283">
        <v>8.7969000000000008</v>
      </c>
      <c r="AU283" s="1">
        <v>42639</v>
      </c>
      <c r="AV283">
        <v>4.1170046308946835E-2</v>
      </c>
      <c r="AW283" s="1">
        <v>42767</v>
      </c>
      <c r="AX283">
        <v>12.382379999999999</v>
      </c>
      <c r="AY283" s="1">
        <v>42767</v>
      </c>
      <c r="AZ283">
        <v>12.63969</v>
      </c>
      <c r="BA283" s="1">
        <v>42639</v>
      </c>
      <c r="BB283">
        <v>0.12369716662390624</v>
      </c>
      <c r="BC283" s="1">
        <v>42767</v>
      </c>
      <c r="BD283">
        <v>15.62238</v>
      </c>
      <c r="BE283" s="1">
        <v>42767</v>
      </c>
      <c r="BF283">
        <v>17.782879999999999</v>
      </c>
      <c r="BG283" s="1">
        <v>42639</v>
      </c>
      <c r="BH283">
        <v>0.1818835722776691</v>
      </c>
    </row>
    <row r="284" spans="1:60" x14ac:dyDescent="0.3">
      <c r="A284" s="1">
        <v>42768</v>
      </c>
      <c r="B284">
        <v>9.0491250000000001</v>
      </c>
      <c r="C284" s="1">
        <v>42768</v>
      </c>
      <c r="D284">
        <v>11.39181</v>
      </c>
      <c r="E284" s="1">
        <v>42640</v>
      </c>
      <c r="F284">
        <v>0.14082377854934575</v>
      </c>
      <c r="G284" s="1">
        <v>42759</v>
      </c>
      <c r="H284">
        <v>14.499129999999999</v>
      </c>
      <c r="I284" s="1">
        <v>42759</v>
      </c>
      <c r="J284">
        <v>16.817630000000001</v>
      </c>
      <c r="K284" s="1">
        <v>42640</v>
      </c>
      <c r="L284">
        <v>0.17152228856381563</v>
      </c>
      <c r="M284" s="1">
        <v>42768</v>
      </c>
      <c r="N284">
        <v>6.0203749999999996</v>
      </c>
      <c r="O284" s="1">
        <v>42768</v>
      </c>
      <c r="P284">
        <v>7.1343129999999997</v>
      </c>
      <c r="Q284" s="1">
        <v>42640</v>
      </c>
      <c r="R284">
        <v>6.9163750551094569E-2</v>
      </c>
      <c r="S284" s="1">
        <v>42768</v>
      </c>
      <c r="T284">
        <v>6.4228129999999997</v>
      </c>
      <c r="U284" s="1">
        <v>42768</v>
      </c>
      <c r="V284">
        <v>7.1580000000000004</v>
      </c>
      <c r="W284" s="1">
        <v>42640</v>
      </c>
      <c r="X284">
        <v>5.0262707842245742E-2</v>
      </c>
      <c r="Y284" s="1">
        <v>42790</v>
      </c>
      <c r="Z284">
        <v>4.9516879999999999</v>
      </c>
      <c r="AA284" s="1">
        <v>42790</v>
      </c>
      <c r="AB284">
        <v>5.2546879999999998</v>
      </c>
      <c r="AC284" s="1">
        <v>42640</v>
      </c>
      <c r="AD284">
        <v>3.939540160102778E-2</v>
      </c>
      <c r="AE284" s="1">
        <v>42768</v>
      </c>
      <c r="AF284">
        <v>7.5751249999999999</v>
      </c>
      <c r="AG284" s="1">
        <v>42768</v>
      </c>
      <c r="AH284">
        <v>8.4966249999999999</v>
      </c>
      <c r="AI284" s="1">
        <v>42640</v>
      </c>
      <c r="AJ284">
        <v>8.2361110832667769E-2</v>
      </c>
      <c r="AK284" s="1">
        <v>44235</v>
      </c>
      <c r="AL284">
        <v>3.9790999999999999</v>
      </c>
      <c r="AM284" s="1">
        <v>44235</v>
      </c>
      <c r="AN284">
        <v>4.6303999999999998</v>
      </c>
      <c r="AO284" s="1">
        <v>42640</v>
      </c>
      <c r="AP284">
        <v>2.7313393626177788E-2</v>
      </c>
      <c r="AQ284" s="1">
        <v>44242</v>
      </c>
      <c r="AR284">
        <v>6.7813999999999997</v>
      </c>
      <c r="AS284" s="1">
        <v>44242</v>
      </c>
      <c r="AT284">
        <v>8.4339999999999993</v>
      </c>
      <c r="AU284" s="1">
        <v>42640</v>
      </c>
      <c r="AV284">
        <v>4.1325020756504814E-2</v>
      </c>
      <c r="AW284" s="1">
        <v>42768</v>
      </c>
      <c r="AX284">
        <v>12.054130000000001</v>
      </c>
      <c r="AY284" s="1">
        <v>42768</v>
      </c>
      <c r="AZ284">
        <v>12.38269</v>
      </c>
      <c r="BA284" s="1">
        <v>42640</v>
      </c>
      <c r="BB284">
        <v>0.11661728000079909</v>
      </c>
      <c r="BC284" s="1">
        <v>42768</v>
      </c>
      <c r="BD284">
        <v>15.943630000000001</v>
      </c>
      <c r="BE284" s="1">
        <v>42768</v>
      </c>
      <c r="BF284">
        <v>18.384810000000002</v>
      </c>
      <c r="BG284" s="1">
        <v>42640</v>
      </c>
      <c r="BH284">
        <v>0.18144292821488225</v>
      </c>
    </row>
    <row r="285" spans="1:60" x14ac:dyDescent="0.3">
      <c r="A285" s="1">
        <v>42769</v>
      </c>
      <c r="B285">
        <v>8.2226870000000005</v>
      </c>
      <c r="C285" s="1">
        <v>42769</v>
      </c>
      <c r="D285">
        <v>10.196999999999999</v>
      </c>
      <c r="E285" s="1">
        <v>42641</v>
      </c>
      <c r="F285">
        <v>0.13875921278773828</v>
      </c>
      <c r="G285" s="1">
        <v>42760</v>
      </c>
      <c r="H285">
        <v>13.937379999999999</v>
      </c>
      <c r="I285" s="1">
        <v>42760</v>
      </c>
      <c r="J285">
        <v>15.924630000000001</v>
      </c>
      <c r="K285" s="1">
        <v>42641</v>
      </c>
      <c r="L285">
        <v>0.16912792666558263</v>
      </c>
      <c r="M285" s="1">
        <v>42769</v>
      </c>
      <c r="N285">
        <v>5.35</v>
      </c>
      <c r="O285" s="1">
        <v>42769</v>
      </c>
      <c r="P285">
        <v>6.4240000000000004</v>
      </c>
      <c r="Q285" s="1">
        <v>42641</v>
      </c>
      <c r="R285">
        <v>7.1272804834850337E-2</v>
      </c>
      <c r="S285" s="1">
        <v>42769</v>
      </c>
      <c r="T285">
        <v>6.2765000000000004</v>
      </c>
      <c r="U285" s="1">
        <v>42769</v>
      </c>
      <c r="V285">
        <v>6.8518749999999997</v>
      </c>
      <c r="W285" s="1">
        <v>42641</v>
      </c>
      <c r="X285">
        <v>4.9070202736639305E-2</v>
      </c>
      <c r="Y285" s="1">
        <v>42793</v>
      </c>
      <c r="Z285">
        <v>5.070875</v>
      </c>
      <c r="AA285" s="1">
        <v>42793</v>
      </c>
      <c r="AB285">
        <v>5.3719999999999999</v>
      </c>
      <c r="AC285" s="1">
        <v>42641</v>
      </c>
      <c r="AD285">
        <v>3.8420467033370084E-2</v>
      </c>
      <c r="AE285" s="1">
        <v>42769</v>
      </c>
      <c r="AF285">
        <v>7.7273129999999997</v>
      </c>
      <c r="AG285" s="1">
        <v>42769</v>
      </c>
      <c r="AH285">
        <v>8.5406250000000004</v>
      </c>
      <c r="AI285" s="1">
        <v>42641</v>
      </c>
      <c r="AJ285">
        <v>8.035111663831028E-2</v>
      </c>
      <c r="AK285" s="1">
        <v>44236</v>
      </c>
      <c r="AL285">
        <v>3.9108999999999998</v>
      </c>
      <c r="AM285" s="1">
        <v>44236</v>
      </c>
      <c r="AN285">
        <v>4.5339</v>
      </c>
      <c r="AO285" s="1">
        <v>42641</v>
      </c>
      <c r="AP285">
        <v>2.6787961234786016E-2</v>
      </c>
      <c r="AQ285" s="1">
        <v>44243</v>
      </c>
      <c r="AR285">
        <v>6.5776000000000003</v>
      </c>
      <c r="AS285" s="1">
        <v>44243</v>
      </c>
      <c r="AT285">
        <v>8.2060999999999993</v>
      </c>
      <c r="AU285" s="1">
        <v>42641</v>
      </c>
      <c r="AV285">
        <v>4.0826526236463566E-2</v>
      </c>
      <c r="AW285" s="1">
        <v>42769</v>
      </c>
      <c r="AX285">
        <v>11.68131</v>
      </c>
      <c r="AY285" s="1">
        <v>42769</v>
      </c>
      <c r="AZ285">
        <v>12.227130000000001</v>
      </c>
      <c r="BA285" s="1">
        <v>42641</v>
      </c>
      <c r="BB285">
        <v>0.11382384219354043</v>
      </c>
      <c r="BC285" s="1">
        <v>42769</v>
      </c>
      <c r="BD285">
        <v>14.67719</v>
      </c>
      <c r="BE285" s="1">
        <v>42769</v>
      </c>
      <c r="BF285">
        <v>16.595379999999999</v>
      </c>
      <c r="BG285" s="1">
        <v>42641</v>
      </c>
      <c r="BH285">
        <v>0.17892536556746771</v>
      </c>
    </row>
    <row r="286" spans="1:60" x14ac:dyDescent="0.3">
      <c r="A286" s="1">
        <v>42772</v>
      </c>
      <c r="B286">
        <v>8.4171879999999994</v>
      </c>
      <c r="C286" s="1">
        <v>42772</v>
      </c>
      <c r="D286">
        <v>10.464689999999999</v>
      </c>
      <c r="E286" s="1">
        <v>42642</v>
      </c>
      <c r="F286">
        <v>0.13896357749202248</v>
      </c>
      <c r="G286" s="1">
        <v>42761</v>
      </c>
      <c r="H286">
        <v>14.14513</v>
      </c>
      <c r="I286" s="1">
        <v>42761</v>
      </c>
      <c r="J286">
        <v>15.88481</v>
      </c>
      <c r="K286" s="1">
        <v>42642</v>
      </c>
      <c r="L286">
        <v>0.16524023127827969</v>
      </c>
      <c r="M286" s="1">
        <v>42772</v>
      </c>
      <c r="N286">
        <v>5.532</v>
      </c>
      <c r="O286" s="1">
        <v>42772</v>
      </c>
      <c r="P286">
        <v>6.7744999999999997</v>
      </c>
      <c r="Q286" s="1">
        <v>42642</v>
      </c>
      <c r="R286">
        <v>7.0937598136351504E-2</v>
      </c>
      <c r="S286" s="1">
        <v>42772</v>
      </c>
      <c r="T286">
        <v>5.8235000000000001</v>
      </c>
      <c r="U286" s="1">
        <v>42772</v>
      </c>
      <c r="V286">
        <v>6.6501250000000001</v>
      </c>
      <c r="W286" s="1">
        <v>42642</v>
      </c>
      <c r="X286">
        <v>4.7897164859889749E-2</v>
      </c>
      <c r="Y286" s="1">
        <v>42794</v>
      </c>
      <c r="Z286">
        <v>5.1728750000000003</v>
      </c>
      <c r="AA286" s="1">
        <v>42794</v>
      </c>
      <c r="AB286">
        <v>5.5136250000000002</v>
      </c>
      <c r="AC286" s="1">
        <v>42642</v>
      </c>
      <c r="AD286">
        <v>3.7623370166385617E-2</v>
      </c>
      <c r="AE286" s="1">
        <v>42772</v>
      </c>
      <c r="AF286">
        <v>7.7786249999999999</v>
      </c>
      <c r="AG286" s="1">
        <v>42772</v>
      </c>
      <c r="AH286">
        <v>8.2711249999999996</v>
      </c>
      <c r="AI286" s="1">
        <v>42642</v>
      </c>
      <c r="AJ286">
        <v>7.9616855318978816E-2</v>
      </c>
      <c r="AK286" s="1">
        <v>44237</v>
      </c>
      <c r="AL286">
        <v>3.8639999999999999</v>
      </c>
      <c r="AM286" s="1">
        <v>44237</v>
      </c>
      <c r="AN286">
        <v>4.4801000000000002</v>
      </c>
      <c r="AO286" s="1">
        <v>42642</v>
      </c>
      <c r="AP286">
        <v>2.6471395241104138E-2</v>
      </c>
      <c r="AQ286" s="1">
        <v>44244</v>
      </c>
      <c r="AR286">
        <v>6.3627000000000002</v>
      </c>
      <c r="AS286" s="1">
        <v>44244</v>
      </c>
      <c r="AT286">
        <v>7.7083000000000004</v>
      </c>
      <c r="AU286" s="1">
        <v>42642</v>
      </c>
      <c r="AV286">
        <v>4.166262167668007E-2</v>
      </c>
      <c r="AW286" s="1">
        <v>42772</v>
      </c>
      <c r="AX286">
        <v>12.20881</v>
      </c>
      <c r="AY286" s="1">
        <v>42772</v>
      </c>
      <c r="AZ286">
        <v>12.56931</v>
      </c>
      <c r="BA286" s="1">
        <v>42642</v>
      </c>
      <c r="BB286">
        <v>0.11155504926163205</v>
      </c>
      <c r="BC286" s="1">
        <v>42772</v>
      </c>
      <c r="BD286">
        <v>15.646000000000001</v>
      </c>
      <c r="BE286" s="1">
        <v>42772</v>
      </c>
      <c r="BF286">
        <v>18.096309999999999</v>
      </c>
      <c r="BG286" s="1">
        <v>42642</v>
      </c>
      <c r="BH286">
        <v>0.18156691581144543</v>
      </c>
    </row>
    <row r="287" spans="1:60" x14ac:dyDescent="0.3">
      <c r="A287" s="1">
        <v>42773</v>
      </c>
      <c r="B287">
        <v>8.5521879999999992</v>
      </c>
      <c r="C287" s="1">
        <v>42773</v>
      </c>
      <c r="D287">
        <v>10.60488</v>
      </c>
      <c r="E287" s="1">
        <v>42643</v>
      </c>
      <c r="F287">
        <v>0.14177268276221922</v>
      </c>
      <c r="G287" s="1">
        <v>42762</v>
      </c>
      <c r="H287">
        <v>14.29988</v>
      </c>
      <c r="I287" s="1">
        <v>42762</v>
      </c>
      <c r="J287">
        <v>16.21519</v>
      </c>
      <c r="K287" s="1">
        <v>42643</v>
      </c>
      <c r="L287">
        <v>0.16155506312369949</v>
      </c>
      <c r="M287" s="1">
        <v>42773</v>
      </c>
      <c r="N287">
        <v>5.5733129999999997</v>
      </c>
      <c r="O287" s="1">
        <v>42773</v>
      </c>
      <c r="P287">
        <v>6.835375</v>
      </c>
      <c r="Q287" s="1">
        <v>42643</v>
      </c>
      <c r="R287">
        <v>7.2363672374425939E-2</v>
      </c>
      <c r="S287" s="1">
        <v>42773</v>
      </c>
      <c r="T287">
        <v>6.1366880000000004</v>
      </c>
      <c r="U287" s="1">
        <v>42773</v>
      </c>
      <c r="V287">
        <v>7.0205000000000002</v>
      </c>
      <c r="W287" s="1">
        <v>42643</v>
      </c>
      <c r="X287">
        <v>4.8068676551294411E-2</v>
      </c>
      <c r="Y287" s="1">
        <v>42795</v>
      </c>
      <c r="Z287">
        <v>5.1413130000000002</v>
      </c>
      <c r="AA287" s="1">
        <v>42795</v>
      </c>
      <c r="AB287">
        <v>5.6393750000000002</v>
      </c>
      <c r="AC287" s="1">
        <v>42643</v>
      </c>
      <c r="AD287">
        <v>3.7875476828441557E-2</v>
      </c>
      <c r="AE287" s="1">
        <v>42773</v>
      </c>
      <c r="AF287">
        <v>7.4706250000000001</v>
      </c>
      <c r="AG287" s="1">
        <v>42773</v>
      </c>
      <c r="AH287">
        <v>8.3961249999999996</v>
      </c>
      <c r="AI287" s="1">
        <v>42643</v>
      </c>
      <c r="AJ287">
        <v>8.0302581939801609E-2</v>
      </c>
      <c r="AK287" s="1">
        <v>44238</v>
      </c>
      <c r="AL287">
        <v>3.8527999999999998</v>
      </c>
      <c r="AM287" s="1">
        <v>44238</v>
      </c>
      <c r="AN287">
        <v>4.5122999999999998</v>
      </c>
      <c r="AO287" s="1">
        <v>42643</v>
      </c>
      <c r="AP287">
        <v>2.5863050634916725E-2</v>
      </c>
      <c r="AQ287" s="1">
        <v>44245</v>
      </c>
      <c r="AR287">
        <v>6.4393000000000002</v>
      </c>
      <c r="AS287" s="1">
        <v>44245</v>
      </c>
      <c r="AT287">
        <v>7.6745000000000001</v>
      </c>
      <c r="AU287" s="1">
        <v>42643</v>
      </c>
      <c r="AV287">
        <v>4.0704736979613472E-2</v>
      </c>
      <c r="AW287" s="1">
        <v>42773</v>
      </c>
      <c r="AX287">
        <v>12.371130000000001</v>
      </c>
      <c r="AY287" s="1">
        <v>42773</v>
      </c>
      <c r="AZ287">
        <v>12.644130000000001</v>
      </c>
      <c r="BA287" s="1">
        <v>42643</v>
      </c>
      <c r="BB287">
        <v>0.11474212366545829</v>
      </c>
      <c r="BC287" s="1">
        <v>42773</v>
      </c>
      <c r="BD287">
        <v>16.134689999999999</v>
      </c>
      <c r="BE287" s="1">
        <v>42773</v>
      </c>
      <c r="BF287">
        <v>18.560500000000001</v>
      </c>
      <c r="BG287" s="1">
        <v>42643</v>
      </c>
      <c r="BH287">
        <v>0.1855874750606516</v>
      </c>
    </row>
    <row r="288" spans="1:60" x14ac:dyDescent="0.3">
      <c r="A288" s="1">
        <v>42774</v>
      </c>
      <c r="B288">
        <v>8.6501249999999992</v>
      </c>
      <c r="C288" s="1">
        <v>42774</v>
      </c>
      <c r="D288">
        <v>10.9025</v>
      </c>
      <c r="E288" s="1">
        <v>42644</v>
      </c>
      <c r="F288">
        <v>0.14883455644267268</v>
      </c>
      <c r="G288" s="1">
        <v>42765</v>
      </c>
      <c r="H288">
        <v>15.47113</v>
      </c>
      <c r="I288" s="1">
        <v>42765</v>
      </c>
      <c r="J288">
        <v>17.833629999999999</v>
      </c>
      <c r="K288" s="1">
        <v>42644</v>
      </c>
      <c r="L288">
        <v>0.16914331321537393</v>
      </c>
      <c r="M288" s="1">
        <v>42774</v>
      </c>
      <c r="N288">
        <v>6.1218130000000004</v>
      </c>
      <c r="O288" s="1">
        <v>42774</v>
      </c>
      <c r="P288">
        <v>7.2404999999999999</v>
      </c>
      <c r="Q288" s="1">
        <v>42644</v>
      </c>
      <c r="R288">
        <v>7.4230640243804977E-2</v>
      </c>
      <c r="S288" s="1">
        <v>42774</v>
      </c>
      <c r="T288">
        <v>6.345313</v>
      </c>
      <c r="U288" s="1">
        <v>42774</v>
      </c>
      <c r="V288">
        <v>7.4240000000000004</v>
      </c>
      <c r="W288" s="1">
        <v>42644</v>
      </c>
      <c r="X288">
        <v>5.0524143527857286E-2</v>
      </c>
      <c r="Y288" s="1">
        <v>42796</v>
      </c>
      <c r="Z288">
        <v>4.7861250000000002</v>
      </c>
      <c r="AA288" s="1">
        <v>42796</v>
      </c>
      <c r="AB288">
        <v>5.3956249999999999</v>
      </c>
      <c r="AC288" s="1">
        <v>42644</v>
      </c>
      <c r="AD288">
        <v>3.9278726262467249E-2</v>
      </c>
      <c r="AE288" s="1">
        <v>42774</v>
      </c>
      <c r="AF288">
        <v>7.3025000000000002</v>
      </c>
      <c r="AG288" s="1">
        <v>42774</v>
      </c>
      <c r="AH288">
        <v>8.5938130000000008</v>
      </c>
      <c r="AI288" s="1">
        <v>42644</v>
      </c>
      <c r="AJ288">
        <v>8.3114777714111951E-2</v>
      </c>
      <c r="AK288" s="1">
        <v>44239</v>
      </c>
      <c r="AL288">
        <v>3.4113000000000002</v>
      </c>
      <c r="AM288" s="1">
        <v>44239</v>
      </c>
      <c r="AN288">
        <v>4.5106999999999999</v>
      </c>
      <c r="AO288" s="1">
        <v>42644</v>
      </c>
      <c r="AP288">
        <v>2.6760116468886711E-2</v>
      </c>
      <c r="AQ288" s="1">
        <v>44246</v>
      </c>
      <c r="AR288">
        <v>6.1124000000000001</v>
      </c>
      <c r="AS288" s="1">
        <v>44246</v>
      </c>
      <c r="AT288">
        <v>7.3287000000000004</v>
      </c>
      <c r="AU288" s="1">
        <v>42644</v>
      </c>
      <c r="AV288">
        <v>4.2123480379031845E-2</v>
      </c>
      <c r="AW288" s="1">
        <v>42774</v>
      </c>
      <c r="AX288">
        <v>12.515000000000001</v>
      </c>
      <c r="AY288" s="1">
        <v>42774</v>
      </c>
      <c r="AZ288">
        <v>12.74081</v>
      </c>
      <c r="BA288" s="1">
        <v>42644</v>
      </c>
      <c r="BB288">
        <v>0.12020446216666347</v>
      </c>
      <c r="BC288" s="1">
        <v>42774</v>
      </c>
      <c r="BD288">
        <v>16.040690000000001</v>
      </c>
      <c r="BE288" s="1">
        <v>42774</v>
      </c>
      <c r="BF288">
        <v>18.738499999999998</v>
      </c>
      <c r="BG288" s="1">
        <v>42644</v>
      </c>
      <c r="BH288">
        <v>0.19413202253666564</v>
      </c>
    </row>
    <row r="289" spans="1:60" x14ac:dyDescent="0.3">
      <c r="A289" s="1">
        <v>42775</v>
      </c>
      <c r="B289">
        <v>8.407</v>
      </c>
      <c r="C289" s="1">
        <v>42775</v>
      </c>
      <c r="D289">
        <v>10.257999999999999</v>
      </c>
      <c r="E289" s="1">
        <v>42645</v>
      </c>
      <c r="F289">
        <v>0.15206047618707697</v>
      </c>
      <c r="G289" s="1">
        <v>42766</v>
      </c>
      <c r="H289">
        <v>15.352690000000001</v>
      </c>
      <c r="I289" s="1">
        <v>42766</v>
      </c>
      <c r="J289">
        <v>17.651499999999999</v>
      </c>
      <c r="K289" s="1">
        <v>42645</v>
      </c>
      <c r="L289">
        <v>0.15529092390453397</v>
      </c>
      <c r="M289" s="1">
        <v>42775</v>
      </c>
      <c r="N289">
        <v>5.6751880000000003</v>
      </c>
      <c r="O289" s="1">
        <v>42775</v>
      </c>
      <c r="P289">
        <v>6.8315000000000001</v>
      </c>
      <c r="Q289" s="1">
        <v>42645</v>
      </c>
      <c r="R289">
        <v>7.456047725370625E-2</v>
      </c>
      <c r="S289" s="1">
        <v>42775</v>
      </c>
      <c r="T289">
        <v>5.9651880000000004</v>
      </c>
      <c r="U289" s="1">
        <v>42775</v>
      </c>
      <c r="V289">
        <v>6.7181249999999997</v>
      </c>
      <c r="W289" s="1">
        <v>42645</v>
      </c>
      <c r="X289">
        <v>5.1531425865604039E-2</v>
      </c>
      <c r="Y289" s="1">
        <v>42797</v>
      </c>
      <c r="Z289">
        <v>4.6298750000000002</v>
      </c>
      <c r="AA289" s="1">
        <v>42797</v>
      </c>
      <c r="AB289">
        <v>5.173</v>
      </c>
      <c r="AC289" s="1">
        <v>42645</v>
      </c>
      <c r="AD289">
        <v>4.0111380177576803E-2</v>
      </c>
      <c r="AE289" s="1">
        <v>42775</v>
      </c>
      <c r="AF289">
        <v>7.3414999999999999</v>
      </c>
      <c r="AG289" s="1">
        <v>42775</v>
      </c>
      <c r="AH289">
        <v>8.3481249999999996</v>
      </c>
      <c r="AI289" s="1">
        <v>42645</v>
      </c>
      <c r="AJ289">
        <v>8.479157688964456E-2</v>
      </c>
      <c r="AK289" s="1">
        <v>44242</v>
      </c>
      <c r="AL289">
        <v>3.8573</v>
      </c>
      <c r="AM289" s="1">
        <v>44242</v>
      </c>
      <c r="AN289">
        <v>4.4909999999999997</v>
      </c>
      <c r="AO289" s="1">
        <v>42645</v>
      </c>
      <c r="AP289">
        <v>2.7364609439357045E-2</v>
      </c>
      <c r="AQ289" s="1">
        <v>44249</v>
      </c>
      <c r="AR289">
        <v>6.1222000000000003</v>
      </c>
      <c r="AS289" s="1">
        <v>44249</v>
      </c>
      <c r="AT289">
        <v>7.4720000000000004</v>
      </c>
      <c r="AU289" s="1">
        <v>42645</v>
      </c>
      <c r="AV289">
        <v>4.3009740500321782E-2</v>
      </c>
      <c r="AW289" s="1">
        <v>42775</v>
      </c>
      <c r="AX289">
        <v>12.132630000000001</v>
      </c>
      <c r="AY289" s="1">
        <v>42775</v>
      </c>
      <c r="AZ289">
        <v>12.470129999999999</v>
      </c>
      <c r="BA289" s="1">
        <v>42645</v>
      </c>
      <c r="BB289">
        <v>0.12021495113726555</v>
      </c>
      <c r="BC289" s="1">
        <v>42775</v>
      </c>
      <c r="BD289">
        <v>15.37388</v>
      </c>
      <c r="BE289" s="1">
        <v>42775</v>
      </c>
      <c r="BF289">
        <v>17.66281</v>
      </c>
      <c r="BG289" s="1">
        <v>42645</v>
      </c>
      <c r="BH289">
        <v>0.19636344532384145</v>
      </c>
    </row>
    <row r="290" spans="1:60" x14ac:dyDescent="0.3">
      <c r="A290" s="1">
        <v>42776</v>
      </c>
      <c r="B290">
        <v>8.3378130000000006</v>
      </c>
      <c r="C290" s="1">
        <v>42776</v>
      </c>
      <c r="D290">
        <v>10.064500000000001</v>
      </c>
      <c r="E290" s="1">
        <v>42646</v>
      </c>
      <c r="F290">
        <v>0.15191123682549329</v>
      </c>
      <c r="G290" s="1">
        <v>42767</v>
      </c>
      <c r="H290">
        <v>14.746</v>
      </c>
      <c r="I290" s="1">
        <v>42767</v>
      </c>
      <c r="J290">
        <v>17.013190000000002</v>
      </c>
      <c r="K290" s="1">
        <v>42646</v>
      </c>
      <c r="L290">
        <v>0.15528180064079397</v>
      </c>
      <c r="M290" s="1">
        <v>42776</v>
      </c>
      <c r="N290">
        <v>5.5901880000000004</v>
      </c>
      <c r="O290" s="1">
        <v>42776</v>
      </c>
      <c r="P290">
        <v>6.5430000000000001</v>
      </c>
      <c r="Q290" s="1">
        <v>42646</v>
      </c>
      <c r="R290">
        <v>7.4532830910510953E-2</v>
      </c>
      <c r="S290" s="1">
        <v>42776</v>
      </c>
      <c r="T290">
        <v>6.0048750000000002</v>
      </c>
      <c r="U290" s="1">
        <v>42776</v>
      </c>
      <c r="V290">
        <v>6.6526880000000004</v>
      </c>
      <c r="W290" s="1">
        <v>42646</v>
      </c>
      <c r="X290">
        <v>5.0556415707255282E-2</v>
      </c>
      <c r="Y290" s="1">
        <v>42800</v>
      </c>
      <c r="Z290">
        <v>4.6713129999999996</v>
      </c>
      <c r="AA290" s="1">
        <v>42800</v>
      </c>
      <c r="AB290">
        <v>4.930625</v>
      </c>
      <c r="AC290" s="1">
        <v>42646</v>
      </c>
      <c r="AD290">
        <v>3.8219610423309312E-2</v>
      </c>
      <c r="AE290" s="1">
        <v>42776</v>
      </c>
      <c r="AF290">
        <v>7.8431249999999997</v>
      </c>
      <c r="AG290" s="1">
        <v>42776</v>
      </c>
      <c r="AH290">
        <v>8.3176880000000004</v>
      </c>
      <c r="AI290" s="1">
        <v>42646</v>
      </c>
      <c r="AJ290">
        <v>8.1961688947756434E-2</v>
      </c>
      <c r="AK290" s="1">
        <v>44243</v>
      </c>
      <c r="AL290">
        <v>3.9620000000000002</v>
      </c>
      <c r="AM290" s="1">
        <v>44243</v>
      </c>
      <c r="AN290">
        <v>4.5616000000000003</v>
      </c>
      <c r="AO290" s="1">
        <v>42646</v>
      </c>
      <c r="AP290">
        <v>2.7367599542292426E-2</v>
      </c>
      <c r="AQ290" s="1">
        <v>44250</v>
      </c>
      <c r="AR290">
        <v>6.5042</v>
      </c>
      <c r="AS290" s="1">
        <v>44250</v>
      </c>
      <c r="AT290">
        <v>7.7331000000000003</v>
      </c>
      <c r="AU290" s="1">
        <v>42646</v>
      </c>
      <c r="AV290">
        <v>4.2995011167620723E-2</v>
      </c>
      <c r="AW290" s="1">
        <v>42776</v>
      </c>
      <c r="AX290">
        <v>12.051130000000001</v>
      </c>
      <c r="AY290" s="1">
        <v>42776</v>
      </c>
      <c r="AZ290">
        <v>12.24738</v>
      </c>
      <c r="BA290" s="1">
        <v>42646</v>
      </c>
      <c r="BB290">
        <v>0.11687416829844927</v>
      </c>
      <c r="BC290" s="1">
        <v>42776</v>
      </c>
      <c r="BD290">
        <v>15.158189999999999</v>
      </c>
      <c r="BE290" s="1">
        <v>42776</v>
      </c>
      <c r="BF290">
        <v>17.249379999999999</v>
      </c>
      <c r="BG290" s="1">
        <v>42646</v>
      </c>
      <c r="BH290">
        <v>0.19707037141532754</v>
      </c>
    </row>
    <row r="291" spans="1:60" x14ac:dyDescent="0.3">
      <c r="A291" s="1">
        <v>42779</v>
      </c>
      <c r="B291">
        <v>8.1776250000000008</v>
      </c>
      <c r="C291" s="1">
        <v>42779</v>
      </c>
      <c r="D291">
        <v>9.7835000000000001</v>
      </c>
      <c r="E291" s="1">
        <v>42647</v>
      </c>
      <c r="F291">
        <v>0.1486711122810816</v>
      </c>
      <c r="G291" s="1">
        <v>42768</v>
      </c>
      <c r="H291">
        <v>14.19881</v>
      </c>
      <c r="I291" s="1">
        <v>42768</v>
      </c>
      <c r="J291">
        <v>16.484690000000001</v>
      </c>
      <c r="K291" s="1">
        <v>42647</v>
      </c>
      <c r="L291">
        <v>0.15652166392329761</v>
      </c>
      <c r="M291" s="1">
        <v>42779</v>
      </c>
      <c r="N291">
        <v>5.8561249999999996</v>
      </c>
      <c r="O291" s="1">
        <v>42779</v>
      </c>
      <c r="P291">
        <v>6.8573130000000004</v>
      </c>
      <c r="Q291" s="1">
        <v>42647</v>
      </c>
      <c r="R291">
        <v>7.2845552540294359E-2</v>
      </c>
      <c r="S291" s="1">
        <v>42779</v>
      </c>
      <c r="T291">
        <v>6.0598749999999999</v>
      </c>
      <c r="U291" s="1">
        <v>42779</v>
      </c>
      <c r="V291">
        <v>6.641813</v>
      </c>
      <c r="W291" s="1">
        <v>42647</v>
      </c>
      <c r="X291">
        <v>5.1471514978830915E-2</v>
      </c>
      <c r="Y291" s="1">
        <v>42801</v>
      </c>
      <c r="Z291">
        <v>4.7741249999999997</v>
      </c>
      <c r="AA291" s="1">
        <v>42801</v>
      </c>
      <c r="AB291">
        <v>5.2083130000000004</v>
      </c>
      <c r="AC291" s="1">
        <v>42647</v>
      </c>
      <c r="AD291">
        <v>3.8904097851493069E-2</v>
      </c>
      <c r="AE291" s="1">
        <v>42779</v>
      </c>
      <c r="AF291">
        <v>7.290375</v>
      </c>
      <c r="AG291" s="1">
        <v>42779</v>
      </c>
      <c r="AH291">
        <v>8.4755000000000003</v>
      </c>
      <c r="AI291" s="1">
        <v>42647</v>
      </c>
      <c r="AJ291">
        <v>8.1212965731975201E-2</v>
      </c>
      <c r="AK291" s="1">
        <v>44244</v>
      </c>
      <c r="AL291">
        <v>3.8530000000000002</v>
      </c>
      <c r="AM291" s="1">
        <v>44244</v>
      </c>
      <c r="AN291">
        <v>4.5429000000000004</v>
      </c>
      <c r="AO291" s="1">
        <v>42647</v>
      </c>
      <c r="AP291">
        <v>2.672383001280711E-2</v>
      </c>
      <c r="AQ291" s="1">
        <v>44251</v>
      </c>
      <c r="AR291">
        <v>6.1471</v>
      </c>
      <c r="AS291" s="1">
        <v>44251</v>
      </c>
      <c r="AT291">
        <v>7.4105999999999996</v>
      </c>
      <c r="AU291" s="1">
        <v>42647</v>
      </c>
      <c r="AV291">
        <v>4.2327699441600142E-2</v>
      </c>
      <c r="AW291" s="1">
        <v>42779</v>
      </c>
      <c r="AX291">
        <v>12.11919</v>
      </c>
      <c r="AY291" s="1">
        <v>42779</v>
      </c>
      <c r="AZ291">
        <v>12.492000000000001</v>
      </c>
      <c r="BA291" s="1">
        <v>42647</v>
      </c>
      <c r="BB291">
        <v>0.11997358805440321</v>
      </c>
      <c r="BC291" s="1">
        <v>42779</v>
      </c>
      <c r="BD291">
        <v>15.296810000000001</v>
      </c>
      <c r="BE291" s="1">
        <v>42779</v>
      </c>
      <c r="BF291">
        <v>17.117809999999999</v>
      </c>
      <c r="BG291" s="1">
        <v>42647</v>
      </c>
      <c r="BH291">
        <v>0.19251128671141074</v>
      </c>
    </row>
    <row r="292" spans="1:60" x14ac:dyDescent="0.3">
      <c r="A292" s="1">
        <v>42780</v>
      </c>
      <c r="B292">
        <v>8.0758130000000001</v>
      </c>
      <c r="C292" s="1">
        <v>42780</v>
      </c>
      <c r="D292">
        <v>9.6776879999999998</v>
      </c>
      <c r="E292" s="1">
        <v>42648</v>
      </c>
      <c r="F292">
        <v>0.14611555665537404</v>
      </c>
      <c r="G292" s="1">
        <v>42769</v>
      </c>
      <c r="H292">
        <v>13.26338</v>
      </c>
      <c r="I292" s="1">
        <v>42769</v>
      </c>
      <c r="J292">
        <v>15.20369</v>
      </c>
      <c r="K292" s="1">
        <v>42648</v>
      </c>
      <c r="L292">
        <v>0.15275646878437305</v>
      </c>
      <c r="M292" s="1">
        <v>42780</v>
      </c>
      <c r="N292">
        <v>6.103313</v>
      </c>
      <c r="O292" s="1">
        <v>42780</v>
      </c>
      <c r="P292">
        <v>7.0296880000000002</v>
      </c>
      <c r="Q292" s="1">
        <v>42648</v>
      </c>
      <c r="R292">
        <v>7.1575325699526071E-2</v>
      </c>
      <c r="S292" s="1">
        <v>42780</v>
      </c>
      <c r="T292">
        <v>6.3440000000000003</v>
      </c>
      <c r="U292" s="1">
        <v>42780</v>
      </c>
      <c r="V292">
        <v>6.8518749999999997</v>
      </c>
      <c r="W292" s="1">
        <v>42648</v>
      </c>
      <c r="X292">
        <v>5.0192827987543702E-2</v>
      </c>
      <c r="Y292" s="1">
        <v>42802</v>
      </c>
      <c r="Z292">
        <v>4.9741879999999998</v>
      </c>
      <c r="AA292" s="1">
        <v>42802</v>
      </c>
      <c r="AB292">
        <v>5.757625</v>
      </c>
      <c r="AC292" s="1">
        <v>42648</v>
      </c>
      <c r="AD292">
        <v>3.8440731695596426E-2</v>
      </c>
      <c r="AE292" s="1">
        <v>42780</v>
      </c>
      <c r="AF292">
        <v>7.2731250000000003</v>
      </c>
      <c r="AG292" s="1">
        <v>42780</v>
      </c>
      <c r="AH292">
        <v>8.6113750000000007</v>
      </c>
      <c r="AI292" s="1">
        <v>42648</v>
      </c>
      <c r="AJ292">
        <v>7.9179348262220978E-2</v>
      </c>
      <c r="AK292" s="1">
        <v>44245</v>
      </c>
      <c r="AL292">
        <v>4.1238000000000001</v>
      </c>
      <c r="AM292" s="1">
        <v>44245</v>
      </c>
      <c r="AN292">
        <v>4.3974000000000002</v>
      </c>
      <c r="AO292" s="1">
        <v>42648</v>
      </c>
      <c r="AP292">
        <v>2.7908385885437922E-2</v>
      </c>
      <c r="AQ292" s="1">
        <v>44252</v>
      </c>
      <c r="AR292">
        <v>5.9359999999999999</v>
      </c>
      <c r="AS292" s="1">
        <v>44252</v>
      </c>
      <c r="AT292">
        <v>7.3460999999999999</v>
      </c>
      <c r="AU292" s="1">
        <v>42648</v>
      </c>
      <c r="AV292">
        <v>4.1661347934380304E-2</v>
      </c>
      <c r="AW292" s="1">
        <v>42780</v>
      </c>
      <c r="AX292">
        <v>11.974309999999999</v>
      </c>
      <c r="AY292" s="1">
        <v>42780</v>
      </c>
      <c r="AZ292">
        <v>12.194129999999999</v>
      </c>
      <c r="BA292" s="1">
        <v>42648</v>
      </c>
      <c r="BB292">
        <v>0.11744900217603475</v>
      </c>
      <c r="BC292" s="1">
        <v>42780</v>
      </c>
      <c r="BD292">
        <v>14.53119</v>
      </c>
      <c r="BE292" s="1">
        <v>42780</v>
      </c>
      <c r="BF292">
        <v>15.96313</v>
      </c>
      <c r="BG292" s="1">
        <v>42648</v>
      </c>
      <c r="BH292">
        <v>0.18939711517405411</v>
      </c>
    </row>
    <row r="293" spans="1:60" x14ac:dyDescent="0.3">
      <c r="A293" s="1">
        <v>42781</v>
      </c>
      <c r="B293">
        <v>9.2288130000000006</v>
      </c>
      <c r="C293" s="1">
        <v>42781</v>
      </c>
      <c r="D293">
        <v>10.896129999999999</v>
      </c>
      <c r="E293" s="1">
        <v>42649</v>
      </c>
      <c r="F293">
        <v>0.14263118273248457</v>
      </c>
      <c r="G293" s="1">
        <v>42772</v>
      </c>
      <c r="H293">
        <v>14.6205</v>
      </c>
      <c r="I293" s="1">
        <v>42772</v>
      </c>
      <c r="J293">
        <v>16.717379999999999</v>
      </c>
      <c r="K293" s="1">
        <v>42649</v>
      </c>
      <c r="L293">
        <v>0.15266175967239159</v>
      </c>
      <c r="M293" s="1">
        <v>42781</v>
      </c>
      <c r="N293">
        <v>5.7758750000000001</v>
      </c>
      <c r="O293" s="1">
        <v>42781</v>
      </c>
      <c r="P293">
        <v>6.7986250000000004</v>
      </c>
      <c r="Q293" s="1">
        <v>42649</v>
      </c>
      <c r="R293">
        <v>6.9864102909050638E-2</v>
      </c>
      <c r="S293" s="1">
        <v>42781</v>
      </c>
      <c r="T293">
        <v>5.9749999999999996</v>
      </c>
      <c r="U293" s="1">
        <v>42781</v>
      </c>
      <c r="V293">
        <v>6.589188</v>
      </c>
      <c r="W293" s="1">
        <v>42649</v>
      </c>
      <c r="X293">
        <v>4.904312253005761E-2</v>
      </c>
      <c r="Y293" s="1">
        <v>42803</v>
      </c>
      <c r="Z293">
        <v>10.41338</v>
      </c>
      <c r="AA293" s="1">
        <v>42803</v>
      </c>
      <c r="AB293">
        <v>45.069310000000002</v>
      </c>
      <c r="AC293" s="1">
        <v>42649</v>
      </c>
      <c r="AD293">
        <v>3.7818946047941233E-2</v>
      </c>
      <c r="AE293" s="1">
        <v>42781</v>
      </c>
      <c r="AF293">
        <v>7.2433129999999997</v>
      </c>
      <c r="AG293" s="1">
        <v>42781</v>
      </c>
      <c r="AH293">
        <v>8.5903130000000001</v>
      </c>
      <c r="AI293" s="1">
        <v>42649</v>
      </c>
      <c r="AJ293">
        <v>7.7392771122154286E-2</v>
      </c>
      <c r="AK293" s="1">
        <v>44246</v>
      </c>
      <c r="AL293">
        <v>3.8637000000000001</v>
      </c>
      <c r="AM293" s="1">
        <v>44246</v>
      </c>
      <c r="AN293">
        <v>4.2089999999999996</v>
      </c>
      <c r="AO293" s="1">
        <v>42649</v>
      </c>
      <c r="AP293">
        <v>2.6736059245206136E-2</v>
      </c>
      <c r="AQ293" s="1">
        <v>44253</v>
      </c>
      <c r="AR293">
        <v>6.3033999999999999</v>
      </c>
      <c r="AS293" s="1">
        <v>44253</v>
      </c>
      <c r="AT293">
        <v>7.6268000000000002</v>
      </c>
      <c r="AU293" s="1">
        <v>42649</v>
      </c>
      <c r="AV293">
        <v>4.1995592960884509E-2</v>
      </c>
      <c r="AW293" s="1">
        <v>42781</v>
      </c>
      <c r="AX293">
        <v>11.67981</v>
      </c>
      <c r="AY293" s="1">
        <v>42781</v>
      </c>
      <c r="AZ293">
        <v>11.9985</v>
      </c>
      <c r="BA293" s="1">
        <v>42649</v>
      </c>
      <c r="BB293">
        <v>0.11538719255069896</v>
      </c>
      <c r="BC293" s="1">
        <v>42781</v>
      </c>
      <c r="BD293">
        <v>14.49169</v>
      </c>
      <c r="BE293" s="1">
        <v>42781</v>
      </c>
      <c r="BF293">
        <v>16.2865</v>
      </c>
      <c r="BG293" s="1">
        <v>42649</v>
      </c>
      <c r="BH293">
        <v>0.18491406633052784</v>
      </c>
    </row>
    <row r="294" spans="1:60" x14ac:dyDescent="0.3">
      <c r="A294" s="1">
        <v>42782</v>
      </c>
      <c r="B294">
        <v>9.0768749999999994</v>
      </c>
      <c r="C294" s="1">
        <v>42782</v>
      </c>
      <c r="D294">
        <v>10.8835</v>
      </c>
      <c r="E294" s="1">
        <v>42650</v>
      </c>
      <c r="F294">
        <v>0.14293196387040444</v>
      </c>
      <c r="G294" s="1">
        <v>42773</v>
      </c>
      <c r="H294">
        <v>14.971310000000001</v>
      </c>
      <c r="I294" s="1">
        <v>42773</v>
      </c>
      <c r="J294">
        <v>17.294689999999999</v>
      </c>
      <c r="K294" s="1">
        <v>42650</v>
      </c>
      <c r="L294">
        <v>0.15161240720284605</v>
      </c>
      <c r="M294" s="1">
        <v>42782</v>
      </c>
      <c r="N294">
        <v>5.665</v>
      </c>
      <c r="O294" s="1">
        <v>42782</v>
      </c>
      <c r="P294">
        <v>6.7474999999999996</v>
      </c>
      <c r="Q294" s="1">
        <v>42650</v>
      </c>
      <c r="R294">
        <v>6.9403069818572485E-2</v>
      </c>
      <c r="S294" s="1">
        <v>42782</v>
      </c>
      <c r="T294">
        <v>5.260313</v>
      </c>
      <c r="U294" s="1">
        <v>42782</v>
      </c>
      <c r="V294">
        <v>5.890625</v>
      </c>
      <c r="W294" s="1">
        <v>42650</v>
      </c>
      <c r="X294">
        <v>4.9971070385204805E-2</v>
      </c>
      <c r="Y294" s="1">
        <v>42804</v>
      </c>
      <c r="Z294">
        <v>5.0253129999999997</v>
      </c>
      <c r="AA294" s="1">
        <v>42804</v>
      </c>
      <c r="AB294">
        <v>5.9118130000000004</v>
      </c>
      <c r="AC294" s="1">
        <v>42650</v>
      </c>
      <c r="AD294">
        <v>3.8366939687629165E-2</v>
      </c>
      <c r="AE294" s="1">
        <v>42782</v>
      </c>
      <c r="AF294">
        <v>6.5263749999999998</v>
      </c>
      <c r="AG294" s="1">
        <v>42782</v>
      </c>
      <c r="AH294">
        <v>8.0021249999999995</v>
      </c>
      <c r="AI294" s="1">
        <v>42650</v>
      </c>
      <c r="AJ294">
        <v>7.6680334905206954E-2</v>
      </c>
      <c r="AK294" s="1">
        <v>44249</v>
      </c>
      <c r="AL294">
        <v>3.9996</v>
      </c>
      <c r="AM294" s="1">
        <v>44249</v>
      </c>
      <c r="AN294">
        <v>4.3480999999999996</v>
      </c>
      <c r="AO294" s="1">
        <v>42650</v>
      </c>
      <c r="AP294">
        <v>2.6338762964293199E-2</v>
      </c>
      <c r="AQ294" s="1">
        <v>44256</v>
      </c>
      <c r="AR294">
        <v>6.5492999999999997</v>
      </c>
      <c r="AS294" s="1">
        <v>44256</v>
      </c>
      <c r="AT294">
        <v>7.7496</v>
      </c>
      <c r="AU294" s="1">
        <v>42650</v>
      </c>
      <c r="AV294">
        <v>4.1471314335011319E-2</v>
      </c>
      <c r="AW294" s="1">
        <v>42782</v>
      </c>
      <c r="AX294">
        <v>11.612310000000001</v>
      </c>
      <c r="AY294" s="1">
        <v>42782</v>
      </c>
      <c r="AZ294">
        <v>11.688000000000001</v>
      </c>
      <c r="BA294" s="1">
        <v>42650</v>
      </c>
      <c r="BB294">
        <v>0.11564242141130661</v>
      </c>
      <c r="BC294" s="1">
        <v>42782</v>
      </c>
      <c r="BD294">
        <v>14.51581</v>
      </c>
      <c r="BE294" s="1">
        <v>42782</v>
      </c>
      <c r="BF294">
        <v>16.4495</v>
      </c>
      <c r="BG294" s="1">
        <v>42650</v>
      </c>
      <c r="BH294">
        <v>0.18523089699300802</v>
      </c>
    </row>
    <row r="295" spans="1:60" x14ac:dyDescent="0.3">
      <c r="A295" s="1">
        <v>42783</v>
      </c>
      <c r="B295">
        <v>8.8208129999999993</v>
      </c>
      <c r="C295" s="1">
        <v>42783</v>
      </c>
      <c r="D295">
        <v>10.70669</v>
      </c>
      <c r="E295" s="1">
        <v>42651</v>
      </c>
      <c r="F295">
        <v>0.14634316553329332</v>
      </c>
      <c r="G295" s="1">
        <v>42774</v>
      </c>
      <c r="H295">
        <v>14.798690000000001</v>
      </c>
      <c r="I295" s="1">
        <v>42774</v>
      </c>
      <c r="J295">
        <v>17.173690000000001</v>
      </c>
      <c r="K295" s="1">
        <v>42651</v>
      </c>
      <c r="L295">
        <v>0.15527547123097962</v>
      </c>
      <c r="M295" s="1">
        <v>42783</v>
      </c>
      <c r="N295">
        <v>5.3208130000000002</v>
      </c>
      <c r="O295" s="1">
        <v>42783</v>
      </c>
      <c r="P295">
        <v>6.4981879999999999</v>
      </c>
      <c r="Q295" s="1">
        <v>42651</v>
      </c>
      <c r="R295">
        <v>7.0641909554270216E-2</v>
      </c>
      <c r="S295" s="1">
        <v>42783</v>
      </c>
      <c r="T295">
        <v>5.3928750000000001</v>
      </c>
      <c r="U295" s="1">
        <v>42783</v>
      </c>
      <c r="V295">
        <v>5.8715000000000002</v>
      </c>
      <c r="W295" s="1">
        <v>42651</v>
      </c>
      <c r="X295">
        <v>4.522930154201632E-2</v>
      </c>
      <c r="Y295" s="1">
        <v>42807</v>
      </c>
      <c r="Z295">
        <v>4.8281879999999999</v>
      </c>
      <c r="AA295" s="1">
        <v>42807</v>
      </c>
      <c r="AB295">
        <v>5.3070000000000004</v>
      </c>
      <c r="AC295" s="1">
        <v>42651</v>
      </c>
      <c r="AD295">
        <v>3.6061998192579756E-2</v>
      </c>
      <c r="AE295" s="1">
        <v>42783</v>
      </c>
      <c r="AF295">
        <v>6.5911879999999998</v>
      </c>
      <c r="AG295" s="1">
        <v>42783</v>
      </c>
      <c r="AH295">
        <v>8.1858749999999993</v>
      </c>
      <c r="AI295" s="1">
        <v>42651</v>
      </c>
      <c r="AJ295">
        <v>7.7110186449043674E-2</v>
      </c>
      <c r="AK295" s="1">
        <v>44250</v>
      </c>
      <c r="AL295">
        <v>3.9100999999999999</v>
      </c>
      <c r="AM295" s="1">
        <v>44250</v>
      </c>
      <c r="AN295">
        <v>4.3727999999999998</v>
      </c>
      <c r="AO295" s="1">
        <v>42651</v>
      </c>
      <c r="AP295">
        <v>2.5974678670780432E-2</v>
      </c>
      <c r="AQ295" s="1">
        <v>44257</v>
      </c>
      <c r="AR295">
        <v>6.4710999999999999</v>
      </c>
      <c r="AS295" s="1">
        <v>44257</v>
      </c>
      <c r="AT295">
        <v>7.6848999999999998</v>
      </c>
      <c r="AU295" s="1">
        <v>42651</v>
      </c>
      <c r="AV295">
        <v>4.197526949537965E-2</v>
      </c>
      <c r="AW295" s="1">
        <v>42783</v>
      </c>
      <c r="AX295">
        <v>12.07488</v>
      </c>
      <c r="AY295" s="1">
        <v>42783</v>
      </c>
      <c r="AZ295">
        <v>12.302630000000001</v>
      </c>
      <c r="BA295" s="1">
        <v>42651</v>
      </c>
      <c r="BB295">
        <v>0.11183652472433603</v>
      </c>
      <c r="BC295" s="1">
        <v>42783</v>
      </c>
      <c r="BD295">
        <v>13.972189999999999</v>
      </c>
      <c r="BE295" s="1">
        <v>42783</v>
      </c>
      <c r="BF295">
        <v>16.063130000000001</v>
      </c>
      <c r="BG295" s="1">
        <v>42651</v>
      </c>
      <c r="BH295">
        <v>0.18974724416895564</v>
      </c>
    </row>
    <row r="296" spans="1:60" x14ac:dyDescent="0.3">
      <c r="A296" s="1">
        <v>42787</v>
      </c>
      <c r="B296">
        <v>9.0006249999999994</v>
      </c>
      <c r="C296" s="1">
        <v>42787</v>
      </c>
      <c r="D296">
        <v>10.71763</v>
      </c>
      <c r="E296" s="1">
        <v>42652</v>
      </c>
      <c r="F296">
        <v>0.12043702248605162</v>
      </c>
      <c r="G296" s="1">
        <v>42775</v>
      </c>
      <c r="H296">
        <v>13.35463</v>
      </c>
      <c r="I296" s="1">
        <v>42775</v>
      </c>
      <c r="J296">
        <v>15.28931</v>
      </c>
      <c r="K296" s="1">
        <v>42652</v>
      </c>
      <c r="L296">
        <v>0.15599732877184341</v>
      </c>
      <c r="M296" s="1">
        <v>42787</v>
      </c>
      <c r="N296">
        <v>5.7516249999999998</v>
      </c>
      <c r="O296" s="1">
        <v>42787</v>
      </c>
      <c r="P296">
        <v>6.5078129999999996</v>
      </c>
      <c r="Q296" s="1">
        <v>42652</v>
      </c>
      <c r="R296">
        <v>6.1890948004154435E-2</v>
      </c>
      <c r="S296" s="1">
        <v>42787</v>
      </c>
      <c r="T296">
        <v>5.5826880000000001</v>
      </c>
      <c r="U296" s="1">
        <v>42787</v>
      </c>
      <c r="V296">
        <v>5.9974999999999996</v>
      </c>
      <c r="W296" s="1">
        <v>42652</v>
      </c>
      <c r="X296">
        <v>3.7350037865261733E-2</v>
      </c>
      <c r="Y296" s="1">
        <v>42808</v>
      </c>
      <c r="Z296">
        <v>4.940188</v>
      </c>
      <c r="AA296" s="1">
        <v>42808</v>
      </c>
      <c r="AB296">
        <v>5.6591250000000004</v>
      </c>
      <c r="AC296" s="1">
        <v>42652</v>
      </c>
      <c r="AD296">
        <v>3.0674967729523921E-2</v>
      </c>
      <c r="AE296" s="1">
        <v>42787</v>
      </c>
      <c r="AF296">
        <v>6.8380000000000001</v>
      </c>
      <c r="AG296" s="1">
        <v>42787</v>
      </c>
      <c r="AH296">
        <v>7.837313</v>
      </c>
      <c r="AI296" s="1">
        <v>42652</v>
      </c>
      <c r="AJ296">
        <v>7.0596640114012316E-2</v>
      </c>
      <c r="AK296" s="1">
        <v>44251</v>
      </c>
      <c r="AL296">
        <v>3.9319000000000002</v>
      </c>
      <c r="AM296" s="1">
        <v>44251</v>
      </c>
      <c r="AN296">
        <v>4.2378999999999998</v>
      </c>
      <c r="AO296" s="1">
        <v>42652</v>
      </c>
      <c r="AP296">
        <v>2.3860322625018644E-2</v>
      </c>
      <c r="AQ296" s="1">
        <v>44258</v>
      </c>
      <c r="AR296">
        <v>6.2214999999999998</v>
      </c>
      <c r="AS296" s="1">
        <v>44258</v>
      </c>
      <c r="AT296">
        <v>7.5195999999999996</v>
      </c>
      <c r="AU296" s="1">
        <v>42652</v>
      </c>
      <c r="AV296">
        <v>3.6562018848646578E-2</v>
      </c>
      <c r="AW296" s="1">
        <v>42787</v>
      </c>
      <c r="AX296">
        <v>12.08113</v>
      </c>
      <c r="AY296" s="1">
        <v>42787</v>
      </c>
      <c r="AZ296">
        <v>12.29331</v>
      </c>
      <c r="BA296" s="1">
        <v>42652</v>
      </c>
      <c r="BB296">
        <v>9.9680529912281185E-2</v>
      </c>
      <c r="BC296" s="1">
        <v>42787</v>
      </c>
      <c r="BD296">
        <v>14.77713</v>
      </c>
      <c r="BE296" s="1">
        <v>42787</v>
      </c>
      <c r="BF296">
        <v>16.64988</v>
      </c>
      <c r="BG296" s="1">
        <v>42652</v>
      </c>
      <c r="BH296">
        <v>0.15815260933521466</v>
      </c>
    </row>
    <row r="297" spans="1:60" x14ac:dyDescent="0.3">
      <c r="A297" s="1">
        <v>42788</v>
      </c>
      <c r="B297">
        <v>9.0903749999999999</v>
      </c>
      <c r="C297" s="1">
        <v>42788</v>
      </c>
      <c r="D297">
        <v>10.90131</v>
      </c>
      <c r="E297" s="1">
        <v>42653</v>
      </c>
      <c r="F297">
        <v>0.10969759223463381</v>
      </c>
      <c r="G297" s="1">
        <v>42776</v>
      </c>
      <c r="H297">
        <v>13.32663</v>
      </c>
      <c r="I297" s="1">
        <v>42776</v>
      </c>
      <c r="J297">
        <v>15.29763</v>
      </c>
      <c r="K297" s="1">
        <v>42653</v>
      </c>
      <c r="L297">
        <v>0.15468716904929064</v>
      </c>
      <c r="M297" s="1">
        <v>42788</v>
      </c>
      <c r="N297">
        <v>5.922688</v>
      </c>
      <c r="O297" s="1">
        <v>42788</v>
      </c>
      <c r="P297">
        <v>6.6671880000000003</v>
      </c>
      <c r="Q297" s="1">
        <v>42653</v>
      </c>
      <c r="R297">
        <v>6.15975057330716E-2</v>
      </c>
      <c r="S297" s="1">
        <v>42788</v>
      </c>
      <c r="T297">
        <v>5.3351879999999996</v>
      </c>
      <c r="U297" s="1">
        <v>42788</v>
      </c>
      <c r="V297">
        <v>6.3521879999999999</v>
      </c>
      <c r="W297" s="1">
        <v>42653</v>
      </c>
      <c r="X297">
        <v>3.7356146805708035E-2</v>
      </c>
      <c r="Y297" s="1">
        <v>42809</v>
      </c>
      <c r="Z297">
        <v>4.5031249999999998</v>
      </c>
      <c r="AA297" s="1">
        <v>42809</v>
      </c>
      <c r="AB297">
        <v>5.5839999999999996</v>
      </c>
      <c r="AC297" s="1">
        <v>42653</v>
      </c>
      <c r="AD297">
        <v>3.0800138081340377E-2</v>
      </c>
      <c r="AE297" s="1">
        <v>42788</v>
      </c>
      <c r="AF297">
        <v>7.0623750000000003</v>
      </c>
      <c r="AG297" s="1">
        <v>42788</v>
      </c>
      <c r="AH297">
        <v>8.0708749999999991</v>
      </c>
      <c r="AI297" s="1">
        <v>42653</v>
      </c>
      <c r="AJ297">
        <v>7.1614821388453528E-2</v>
      </c>
      <c r="AK297" s="1">
        <v>44252</v>
      </c>
      <c r="AL297">
        <v>4.1791999999999998</v>
      </c>
      <c r="AM297" s="1">
        <v>44252</v>
      </c>
      <c r="AN297">
        <v>4.5671999999999997</v>
      </c>
      <c r="AO297" s="1">
        <v>42653</v>
      </c>
      <c r="AP297">
        <v>2.2954391389661096E-2</v>
      </c>
      <c r="AQ297" s="1">
        <v>44259</v>
      </c>
      <c r="AR297">
        <v>6.2272999999999996</v>
      </c>
      <c r="AS297" s="1">
        <v>44259</v>
      </c>
      <c r="AT297">
        <v>7.6367000000000003</v>
      </c>
      <c r="AU297" s="1">
        <v>42653</v>
      </c>
      <c r="AV297">
        <v>2.9762200138351319E-2</v>
      </c>
      <c r="AW297" s="1">
        <v>42788</v>
      </c>
      <c r="AX297">
        <v>12.38663</v>
      </c>
      <c r="AY297" s="1">
        <v>42788</v>
      </c>
      <c r="AZ297">
        <v>12.66813</v>
      </c>
      <c r="BA297" s="1">
        <v>42653</v>
      </c>
      <c r="BB297">
        <v>0.10141213788196227</v>
      </c>
      <c r="BC297" s="1">
        <v>42788</v>
      </c>
      <c r="BD297">
        <v>14.493880000000001</v>
      </c>
      <c r="BE297" s="1">
        <v>42788</v>
      </c>
      <c r="BF297">
        <v>16.445630000000001</v>
      </c>
      <c r="BG297" s="1">
        <v>42653</v>
      </c>
      <c r="BH297">
        <v>0.15592975758018909</v>
      </c>
    </row>
    <row r="298" spans="1:60" x14ac:dyDescent="0.3">
      <c r="A298" s="1">
        <v>42789</v>
      </c>
      <c r="B298">
        <v>9.1326879999999999</v>
      </c>
      <c r="C298" s="1">
        <v>42789</v>
      </c>
      <c r="D298">
        <v>11.063129999999999</v>
      </c>
      <c r="E298" s="1">
        <v>42654</v>
      </c>
      <c r="F298">
        <v>0.11555501211677484</v>
      </c>
      <c r="G298" s="1">
        <v>42779</v>
      </c>
      <c r="H298">
        <v>12.86881</v>
      </c>
      <c r="I298" s="1">
        <v>42779</v>
      </c>
      <c r="J298">
        <v>14.80813</v>
      </c>
      <c r="K298" s="1">
        <v>42654</v>
      </c>
      <c r="L298">
        <v>0.15195382963787821</v>
      </c>
      <c r="M298" s="1">
        <v>42789</v>
      </c>
      <c r="N298">
        <v>5.5715000000000003</v>
      </c>
      <c r="O298" s="1">
        <v>42789</v>
      </c>
      <c r="P298">
        <v>6.633</v>
      </c>
      <c r="Q298" s="1">
        <v>42654</v>
      </c>
      <c r="R298">
        <v>6.424673929015072E-2</v>
      </c>
      <c r="S298" s="1">
        <v>42789</v>
      </c>
      <c r="T298">
        <v>5.5449999999999999</v>
      </c>
      <c r="U298" s="1">
        <v>42789</v>
      </c>
      <c r="V298">
        <v>6.1221249999999996</v>
      </c>
      <c r="W298" s="1">
        <v>42654</v>
      </c>
      <c r="X298">
        <v>3.8225977116711739E-2</v>
      </c>
      <c r="Y298" s="1">
        <v>42810</v>
      </c>
      <c r="Z298">
        <v>4.3434999999999997</v>
      </c>
      <c r="AA298" s="1">
        <v>42810</v>
      </c>
      <c r="AB298">
        <v>4.8058129999999997</v>
      </c>
      <c r="AC298" s="1">
        <v>42654</v>
      </c>
      <c r="AD298">
        <v>3.0559839497225159E-2</v>
      </c>
      <c r="AE298" s="1">
        <v>42789</v>
      </c>
      <c r="AF298">
        <v>6.526313</v>
      </c>
      <c r="AG298" s="1">
        <v>42789</v>
      </c>
      <c r="AH298">
        <v>7.9026249999999996</v>
      </c>
      <c r="AI298" s="1">
        <v>42654</v>
      </c>
      <c r="AJ298">
        <v>7.5638453580683995E-2</v>
      </c>
      <c r="AK298" s="1">
        <v>44253</v>
      </c>
      <c r="AL298">
        <v>4.1814999999999998</v>
      </c>
      <c r="AM298" s="1">
        <v>44253</v>
      </c>
      <c r="AN298">
        <v>4.1243999999999996</v>
      </c>
      <c r="AO298" s="1">
        <v>42654</v>
      </c>
      <c r="AP298">
        <v>2.2739025108298928E-2</v>
      </c>
      <c r="AQ298" s="1">
        <v>44260</v>
      </c>
      <c r="AR298">
        <v>6.3251999999999997</v>
      </c>
      <c r="AS298" s="1">
        <v>44260</v>
      </c>
      <c r="AT298">
        <v>7.7816000000000001</v>
      </c>
      <c r="AU298" s="1">
        <v>42654</v>
      </c>
      <c r="AV298">
        <v>2.9287098595764571E-2</v>
      </c>
      <c r="AW298" s="1">
        <v>42789</v>
      </c>
      <c r="AX298">
        <v>12.3375</v>
      </c>
      <c r="AY298" s="1">
        <v>42789</v>
      </c>
      <c r="AZ298">
        <v>12.616</v>
      </c>
      <c r="BA298" s="1">
        <v>42654</v>
      </c>
      <c r="BB298">
        <v>9.8971502500871986E-2</v>
      </c>
      <c r="BC298" s="1">
        <v>42789</v>
      </c>
      <c r="BD298">
        <v>15.1325</v>
      </c>
      <c r="BE298" s="1">
        <v>42789</v>
      </c>
      <c r="BF298">
        <v>16.928190000000001</v>
      </c>
      <c r="BG298" s="1">
        <v>42654</v>
      </c>
      <c r="BH298">
        <v>0.16593159395676985</v>
      </c>
    </row>
    <row r="299" spans="1:60" x14ac:dyDescent="0.3">
      <c r="A299" s="1">
        <v>42790</v>
      </c>
      <c r="B299">
        <v>8.9146249999999991</v>
      </c>
      <c r="C299" s="1">
        <v>42790</v>
      </c>
      <c r="D299">
        <v>10.95763</v>
      </c>
      <c r="E299" s="1">
        <v>42655</v>
      </c>
      <c r="F299">
        <v>0.11290310786692374</v>
      </c>
      <c r="G299" s="1">
        <v>42780</v>
      </c>
      <c r="H299">
        <v>12.93019</v>
      </c>
      <c r="I299" s="1">
        <v>42780</v>
      </c>
      <c r="J299">
        <v>14.74813</v>
      </c>
      <c r="K299" s="1">
        <v>42655</v>
      </c>
      <c r="L299">
        <v>0.14891717669450866</v>
      </c>
      <c r="M299" s="1">
        <v>42790</v>
      </c>
      <c r="N299">
        <v>6.1213749999999996</v>
      </c>
      <c r="O299" s="1">
        <v>42790</v>
      </c>
      <c r="P299">
        <v>6.7463129999999998</v>
      </c>
      <c r="Q299" s="1">
        <v>42655</v>
      </c>
      <c r="R299">
        <v>6.2794631242794413E-2</v>
      </c>
      <c r="S299" s="1">
        <v>42790</v>
      </c>
      <c r="T299">
        <v>5.4778130000000003</v>
      </c>
      <c r="U299" s="1">
        <v>42790</v>
      </c>
      <c r="V299">
        <v>5.8914999999999997</v>
      </c>
      <c r="W299" s="1">
        <v>42655</v>
      </c>
      <c r="X299">
        <v>3.7534723410971436E-2</v>
      </c>
      <c r="Y299" s="1">
        <v>42811</v>
      </c>
      <c r="Z299">
        <v>4.2046250000000001</v>
      </c>
      <c r="AA299" s="1">
        <v>42811</v>
      </c>
      <c r="AB299">
        <v>4.823188</v>
      </c>
      <c r="AC299" s="1">
        <v>42655</v>
      </c>
      <c r="AD299">
        <v>2.9943305454345565E-2</v>
      </c>
      <c r="AE299" s="1">
        <v>42790</v>
      </c>
      <c r="AF299">
        <v>6.764875</v>
      </c>
      <c r="AG299" s="1">
        <v>42790</v>
      </c>
      <c r="AH299">
        <v>8.5278749999999999</v>
      </c>
      <c r="AI299" s="1">
        <v>42655</v>
      </c>
      <c r="AJ299">
        <v>7.3815741780111105E-2</v>
      </c>
      <c r="AK299" s="1">
        <v>44256</v>
      </c>
      <c r="AL299">
        <v>3.8773</v>
      </c>
      <c r="AM299" s="1">
        <v>44256</v>
      </c>
      <c r="AN299">
        <v>4.5263</v>
      </c>
      <c r="AO299" s="1">
        <v>42655</v>
      </c>
      <c r="AP299">
        <v>2.2866191982059008E-2</v>
      </c>
      <c r="AQ299" s="1">
        <v>44263</v>
      </c>
      <c r="AR299">
        <v>6.5281000000000002</v>
      </c>
      <c r="AS299" s="1">
        <v>44263</v>
      </c>
      <c r="AT299">
        <v>8.0341000000000005</v>
      </c>
      <c r="AU299" s="1">
        <v>42655</v>
      </c>
      <c r="AV299">
        <v>2.8615801735815505E-2</v>
      </c>
      <c r="AW299" s="1">
        <v>42790</v>
      </c>
      <c r="AX299">
        <v>12.583880000000001</v>
      </c>
      <c r="AY299" s="1">
        <v>42790</v>
      </c>
      <c r="AZ299">
        <v>12.775690000000001</v>
      </c>
      <c r="BA299" s="1">
        <v>42655</v>
      </c>
      <c r="BB299">
        <v>9.6789719822323317E-2</v>
      </c>
      <c r="BC299" s="1">
        <v>42790</v>
      </c>
      <c r="BD299">
        <v>14.85163</v>
      </c>
      <c r="BE299" s="1">
        <v>42790</v>
      </c>
      <c r="BF299">
        <v>17.181190000000001</v>
      </c>
      <c r="BG299" s="1">
        <v>42655</v>
      </c>
      <c r="BH299">
        <v>0.16193275585046055</v>
      </c>
    </row>
    <row r="300" spans="1:60" x14ac:dyDescent="0.3">
      <c r="A300" s="1">
        <v>42793</v>
      </c>
      <c r="B300">
        <v>9.3079999999999998</v>
      </c>
      <c r="C300" s="1">
        <v>42793</v>
      </c>
      <c r="D300">
        <v>11.22813</v>
      </c>
      <c r="E300" s="1">
        <v>42656</v>
      </c>
      <c r="F300">
        <v>0.10169862165200738</v>
      </c>
      <c r="G300" s="1">
        <v>42781</v>
      </c>
      <c r="H300">
        <v>13.09563</v>
      </c>
      <c r="I300" s="1">
        <v>42781</v>
      </c>
      <c r="J300">
        <v>14.88219</v>
      </c>
      <c r="K300" s="1">
        <v>42656</v>
      </c>
      <c r="L300">
        <v>0.14730568823203061</v>
      </c>
      <c r="M300" s="1">
        <v>42793</v>
      </c>
      <c r="N300">
        <v>5.0836249999999996</v>
      </c>
      <c r="O300" s="1">
        <v>42793</v>
      </c>
      <c r="P300">
        <v>6.1021879999999999</v>
      </c>
      <c r="Q300" s="1">
        <v>42656</v>
      </c>
      <c r="R300">
        <v>5.6761326958442299E-2</v>
      </c>
      <c r="S300" s="1">
        <v>42793</v>
      </c>
      <c r="T300">
        <v>5.455813</v>
      </c>
      <c r="U300" s="1">
        <v>42793</v>
      </c>
      <c r="V300">
        <v>5.9668130000000001</v>
      </c>
      <c r="W300" s="1">
        <v>42656</v>
      </c>
      <c r="X300">
        <v>3.6253269075328429E-2</v>
      </c>
      <c r="Y300" s="1">
        <v>42814</v>
      </c>
      <c r="Z300">
        <v>4.2363749999999998</v>
      </c>
      <c r="AA300" s="1">
        <v>42814</v>
      </c>
      <c r="AB300">
        <v>4.5808749999999998</v>
      </c>
      <c r="AC300" s="1">
        <v>42656</v>
      </c>
      <c r="AD300">
        <v>2.817498170586823E-2</v>
      </c>
      <c r="AE300" s="1">
        <v>42793</v>
      </c>
      <c r="AF300">
        <v>6.814813</v>
      </c>
      <c r="AG300" s="1">
        <v>42793</v>
      </c>
      <c r="AH300">
        <v>7.7281880000000003</v>
      </c>
      <c r="AI300" s="1">
        <v>42656</v>
      </c>
      <c r="AJ300">
        <v>6.2833119640322108E-2</v>
      </c>
      <c r="AK300" s="1">
        <v>44257</v>
      </c>
      <c r="AL300">
        <v>3.7456</v>
      </c>
      <c r="AM300" s="1">
        <v>44257</v>
      </c>
      <c r="AN300">
        <v>4.4671000000000003</v>
      </c>
      <c r="AO300" s="1">
        <v>42656</v>
      </c>
      <c r="AP300">
        <v>2.3093695792418968E-2</v>
      </c>
      <c r="AQ300" s="1">
        <v>44264</v>
      </c>
      <c r="AR300">
        <v>6.5086000000000004</v>
      </c>
      <c r="AS300" s="1">
        <v>44264</v>
      </c>
      <c r="AT300">
        <v>8.0778999999999996</v>
      </c>
      <c r="AU300" s="1">
        <v>42656</v>
      </c>
      <c r="AV300">
        <v>2.8275203741496335E-2</v>
      </c>
      <c r="AW300" s="1">
        <v>42793</v>
      </c>
      <c r="AX300">
        <v>12.05481</v>
      </c>
      <c r="AY300" s="1">
        <v>42793</v>
      </c>
      <c r="AZ300">
        <v>12.22363</v>
      </c>
      <c r="BA300" s="1">
        <v>42656</v>
      </c>
      <c r="BB300">
        <v>9.0288523017977823E-2</v>
      </c>
      <c r="BC300" s="1">
        <v>42793</v>
      </c>
      <c r="BD300">
        <v>14.992380000000001</v>
      </c>
      <c r="BE300" s="1">
        <v>42793</v>
      </c>
      <c r="BF300">
        <v>17.495380000000001</v>
      </c>
      <c r="BG300" s="1">
        <v>42656</v>
      </c>
      <c r="BH300">
        <v>0.15173807703708622</v>
      </c>
    </row>
    <row r="301" spans="1:60" x14ac:dyDescent="0.3">
      <c r="A301" s="1">
        <v>42794</v>
      </c>
      <c r="B301">
        <v>10.125</v>
      </c>
      <c r="C301" s="1">
        <v>42794</v>
      </c>
      <c r="D301">
        <v>12.128629999999999</v>
      </c>
      <c r="E301" s="1">
        <v>42657</v>
      </c>
      <c r="F301">
        <v>0.10166631371768192</v>
      </c>
      <c r="G301" s="1">
        <v>42782</v>
      </c>
      <c r="H301">
        <v>13.651999999999999</v>
      </c>
      <c r="I301" s="1">
        <v>42782</v>
      </c>
      <c r="J301">
        <v>15.722189999999999</v>
      </c>
      <c r="K301" s="1">
        <v>42657</v>
      </c>
      <c r="L301">
        <v>0.15712903477769058</v>
      </c>
      <c r="M301" s="1">
        <v>42794</v>
      </c>
      <c r="N301">
        <v>4.5776250000000003</v>
      </c>
      <c r="O301" s="1">
        <v>42794</v>
      </c>
      <c r="P301">
        <v>5.9391249999999998</v>
      </c>
      <c r="Q301" s="1">
        <v>42657</v>
      </c>
      <c r="R301">
        <v>5.6820781007260589E-2</v>
      </c>
      <c r="S301" s="1">
        <v>42794</v>
      </c>
      <c r="T301">
        <v>5.7851879999999998</v>
      </c>
      <c r="U301" s="1">
        <v>42794</v>
      </c>
      <c r="V301">
        <v>6.3836880000000003</v>
      </c>
      <c r="W301" s="1">
        <v>42657</v>
      </c>
      <c r="X301">
        <v>4.008190805805685E-2</v>
      </c>
      <c r="Y301" s="1">
        <v>42815</v>
      </c>
      <c r="Z301">
        <v>4.0633749999999997</v>
      </c>
      <c r="AA301" s="1">
        <v>42815</v>
      </c>
      <c r="AB301">
        <v>4.7128750000000004</v>
      </c>
      <c r="AC301" s="1">
        <v>42657</v>
      </c>
      <c r="AD301">
        <v>3.0143424643370581E-2</v>
      </c>
      <c r="AE301" s="1">
        <v>42794</v>
      </c>
      <c r="AF301">
        <v>7.1758129999999998</v>
      </c>
      <c r="AG301" s="1">
        <v>42794</v>
      </c>
      <c r="AH301">
        <v>8.7098750000000003</v>
      </c>
      <c r="AI301" s="1">
        <v>42657</v>
      </c>
      <c r="AJ301">
        <v>6.5462582157133048E-2</v>
      </c>
      <c r="AK301" s="1">
        <v>44258</v>
      </c>
      <c r="AL301">
        <v>3.9329000000000001</v>
      </c>
      <c r="AM301" s="1">
        <v>44258</v>
      </c>
      <c r="AN301">
        <v>4.5119999999999996</v>
      </c>
      <c r="AO301" s="1">
        <v>42657</v>
      </c>
      <c r="AP301">
        <v>2.3093999986674097E-2</v>
      </c>
      <c r="AQ301" s="1">
        <v>44265</v>
      </c>
      <c r="AR301">
        <v>6.3940999999999999</v>
      </c>
      <c r="AS301" s="1">
        <v>44265</v>
      </c>
      <c r="AT301">
        <v>8.0108999999999995</v>
      </c>
      <c r="AU301" s="1">
        <v>42657</v>
      </c>
      <c r="AV301">
        <v>2.8794197179736209E-2</v>
      </c>
      <c r="AW301" s="1">
        <v>42794</v>
      </c>
      <c r="AX301">
        <v>11.958</v>
      </c>
      <c r="AY301" s="1">
        <v>42794</v>
      </c>
      <c r="AZ301">
        <v>12.235379999999999</v>
      </c>
      <c r="BA301" s="1">
        <v>42657</v>
      </c>
      <c r="BB301">
        <v>0.10154697890226891</v>
      </c>
      <c r="BC301" s="1">
        <v>42794</v>
      </c>
      <c r="BD301">
        <v>17.075379999999999</v>
      </c>
      <c r="BE301" s="1">
        <v>42794</v>
      </c>
      <c r="BF301">
        <v>19.520689999999998</v>
      </c>
      <c r="BG301" s="1">
        <v>42657</v>
      </c>
      <c r="BH301">
        <v>0.15205680543107608</v>
      </c>
    </row>
    <row r="302" spans="1:60" x14ac:dyDescent="0.3">
      <c r="A302" s="1">
        <v>42795</v>
      </c>
      <c r="B302">
        <v>10.060309999999999</v>
      </c>
      <c r="C302" s="1">
        <v>42795</v>
      </c>
      <c r="D302">
        <v>11.861129999999999</v>
      </c>
      <c r="E302" s="1">
        <v>42658</v>
      </c>
      <c r="F302">
        <v>9.7587069949109498E-2</v>
      </c>
      <c r="G302" s="1">
        <v>42783</v>
      </c>
      <c r="H302">
        <v>13.095689999999999</v>
      </c>
      <c r="I302" s="1">
        <v>42783</v>
      </c>
      <c r="J302">
        <v>15.042999999999999</v>
      </c>
      <c r="K302" s="1">
        <v>42658</v>
      </c>
      <c r="L302">
        <v>0.16085472387686683</v>
      </c>
      <c r="M302" s="1">
        <v>42795</v>
      </c>
      <c r="N302">
        <v>4.4946250000000001</v>
      </c>
      <c r="O302" s="1">
        <v>42795</v>
      </c>
      <c r="P302">
        <v>5.7926250000000001</v>
      </c>
      <c r="Q302" s="1">
        <v>42658</v>
      </c>
      <c r="R302">
        <v>5.5468631470948583E-2</v>
      </c>
      <c r="S302" s="1">
        <v>42795</v>
      </c>
      <c r="T302">
        <v>5.8970000000000002</v>
      </c>
      <c r="U302" s="1">
        <v>42795</v>
      </c>
      <c r="V302">
        <v>6.5136250000000002</v>
      </c>
      <c r="W302" s="1">
        <v>42658</v>
      </c>
      <c r="X302">
        <v>4.1032343876191119E-2</v>
      </c>
      <c r="Y302" s="1">
        <v>42816</v>
      </c>
      <c r="Z302">
        <v>4.2484999999999999</v>
      </c>
      <c r="AA302" s="1">
        <v>42816</v>
      </c>
      <c r="AB302">
        <v>4.5940000000000003</v>
      </c>
      <c r="AC302" s="1">
        <v>42658</v>
      </c>
      <c r="AD302">
        <v>3.0760505320087606E-2</v>
      </c>
      <c r="AE302" s="1">
        <v>42795</v>
      </c>
      <c r="AF302">
        <v>8.1278120000000005</v>
      </c>
      <c r="AG302" s="1">
        <v>42795</v>
      </c>
      <c r="AH302">
        <v>8.7858750000000008</v>
      </c>
      <c r="AI302" s="1">
        <v>42658</v>
      </c>
      <c r="AJ302">
        <v>6.5620263350842506E-2</v>
      </c>
      <c r="AK302" s="1">
        <v>44259</v>
      </c>
      <c r="AL302">
        <v>3.8540000000000001</v>
      </c>
      <c r="AM302" s="1">
        <v>44259</v>
      </c>
      <c r="AN302">
        <v>4.3802000000000003</v>
      </c>
      <c r="AO302" s="1">
        <v>42658</v>
      </c>
      <c r="AP302">
        <v>2.3597349062317627E-2</v>
      </c>
      <c r="AQ302" s="1">
        <v>44266</v>
      </c>
      <c r="AR302">
        <v>5.8948999999999998</v>
      </c>
      <c r="AS302" s="1">
        <v>44266</v>
      </c>
      <c r="AT302">
        <v>7.6896000000000004</v>
      </c>
      <c r="AU302" s="1">
        <v>42658</v>
      </c>
      <c r="AV302">
        <v>2.9429100459722295E-2</v>
      </c>
      <c r="AW302" s="1">
        <v>42795</v>
      </c>
      <c r="AX302">
        <v>11.43619</v>
      </c>
      <c r="AY302" s="1">
        <v>42795</v>
      </c>
      <c r="AZ302">
        <v>11.483499999999999</v>
      </c>
      <c r="BA302" s="1">
        <v>42658</v>
      </c>
      <c r="BB302">
        <v>0.10326914631340439</v>
      </c>
      <c r="BC302" s="1">
        <v>42795</v>
      </c>
      <c r="BD302">
        <v>16.144690000000001</v>
      </c>
      <c r="BE302" s="1">
        <v>42795</v>
      </c>
      <c r="BF302">
        <v>18.064630000000001</v>
      </c>
      <c r="BG302" s="1">
        <v>42658</v>
      </c>
      <c r="BH302">
        <v>0.14887561432305382</v>
      </c>
    </row>
    <row r="303" spans="1:60" x14ac:dyDescent="0.3">
      <c r="A303" s="1">
        <v>42796</v>
      </c>
      <c r="B303">
        <v>9.6201249999999998</v>
      </c>
      <c r="C303" s="1">
        <v>42796</v>
      </c>
      <c r="D303">
        <v>11.211499999999999</v>
      </c>
      <c r="E303" s="1">
        <v>42659</v>
      </c>
      <c r="F303">
        <v>9.9255170165085962E-2</v>
      </c>
      <c r="G303" s="1">
        <v>42786</v>
      </c>
      <c r="H303">
        <v>12.914999999999999</v>
      </c>
      <c r="I303" s="1">
        <v>42786</v>
      </c>
      <c r="J303">
        <v>14.955880000000001</v>
      </c>
      <c r="K303" s="1">
        <v>42659</v>
      </c>
      <c r="L303">
        <v>0.15665626114906558</v>
      </c>
      <c r="M303" s="1">
        <v>42796</v>
      </c>
      <c r="N303">
        <v>4.6226880000000001</v>
      </c>
      <c r="O303" s="1">
        <v>42796</v>
      </c>
      <c r="P303">
        <v>5.7133130000000003</v>
      </c>
      <c r="Q303" s="1">
        <v>42659</v>
      </c>
      <c r="R303">
        <v>5.6876634745671596E-2</v>
      </c>
      <c r="S303" s="1">
        <v>42796</v>
      </c>
      <c r="T303">
        <v>5.4604999999999997</v>
      </c>
      <c r="U303" s="1">
        <v>42796</v>
      </c>
      <c r="V303">
        <v>6.2781250000000002</v>
      </c>
      <c r="W303" s="1">
        <v>42659</v>
      </c>
      <c r="X303">
        <v>4.1928699795935366E-2</v>
      </c>
      <c r="Y303" s="1">
        <v>42817</v>
      </c>
      <c r="Z303">
        <v>3.411813</v>
      </c>
      <c r="AA303" s="1">
        <v>42817</v>
      </c>
      <c r="AB303">
        <v>4.3028130000000004</v>
      </c>
      <c r="AC303" s="1">
        <v>42659</v>
      </c>
      <c r="AD303">
        <v>3.1555802406780437E-2</v>
      </c>
      <c r="AE303" s="1">
        <v>42796</v>
      </c>
      <c r="AF303">
        <v>7.585375</v>
      </c>
      <c r="AG303" s="1">
        <v>42796</v>
      </c>
      <c r="AH303">
        <v>8.7321880000000007</v>
      </c>
      <c r="AI303" s="1">
        <v>42659</v>
      </c>
      <c r="AJ303">
        <v>6.6383005271929738E-2</v>
      </c>
      <c r="AK303" s="1">
        <v>44260</v>
      </c>
      <c r="AL303">
        <v>4.0766</v>
      </c>
      <c r="AM303" s="1">
        <v>44260</v>
      </c>
      <c r="AN303">
        <v>4.6361999999999997</v>
      </c>
      <c r="AO303" s="1">
        <v>42659</v>
      </c>
      <c r="AP303">
        <v>2.4121700879076426E-2</v>
      </c>
      <c r="AQ303" s="1">
        <v>44267</v>
      </c>
      <c r="AR303">
        <v>6.1641000000000004</v>
      </c>
      <c r="AS303" s="1">
        <v>44267</v>
      </c>
      <c r="AT303">
        <v>7.8369</v>
      </c>
      <c r="AU303" s="1">
        <v>42659</v>
      </c>
      <c r="AV303">
        <v>2.9667379004683546E-2</v>
      </c>
      <c r="AW303" s="1">
        <v>42796</v>
      </c>
      <c r="AX303">
        <v>11.30438</v>
      </c>
      <c r="AY303" s="1">
        <v>42796</v>
      </c>
      <c r="AZ303">
        <v>11.69731</v>
      </c>
      <c r="BA303" s="1">
        <v>42659</v>
      </c>
      <c r="BB303">
        <v>0.10083081039716008</v>
      </c>
      <c r="BC303" s="1">
        <v>42796</v>
      </c>
      <c r="BD303">
        <v>15.71719</v>
      </c>
      <c r="BE303" s="1">
        <v>42796</v>
      </c>
      <c r="BF303">
        <v>17.616689999999998</v>
      </c>
      <c r="BG303" s="1">
        <v>42659</v>
      </c>
      <c r="BH303">
        <v>0.15266512195992676</v>
      </c>
    </row>
    <row r="304" spans="1:60" x14ac:dyDescent="0.3">
      <c r="A304" s="1">
        <v>42797</v>
      </c>
      <c r="B304">
        <v>8.5151880000000002</v>
      </c>
      <c r="C304" s="1">
        <v>42797</v>
      </c>
      <c r="D304">
        <v>9.9208130000000008</v>
      </c>
      <c r="E304" s="1">
        <v>42660</v>
      </c>
      <c r="F304">
        <v>9.9803661997696885E-2</v>
      </c>
      <c r="G304" s="1">
        <v>42787</v>
      </c>
      <c r="H304">
        <v>12.56663</v>
      </c>
      <c r="I304" s="1">
        <v>42787</v>
      </c>
      <c r="J304">
        <v>14.4335</v>
      </c>
      <c r="K304" s="1">
        <v>42660</v>
      </c>
      <c r="L304">
        <v>0.15379602308753332</v>
      </c>
      <c r="M304" s="1">
        <v>42797</v>
      </c>
      <c r="N304">
        <v>3.966313</v>
      </c>
      <c r="O304" s="1">
        <v>42797</v>
      </c>
      <c r="P304">
        <v>5.3155000000000001</v>
      </c>
      <c r="Q304" s="1">
        <v>42660</v>
      </c>
      <c r="R304">
        <v>5.7391068519410553E-2</v>
      </c>
      <c r="S304" s="1">
        <v>42797</v>
      </c>
      <c r="T304">
        <v>5.5353130000000004</v>
      </c>
      <c r="U304" s="1">
        <v>42797</v>
      </c>
      <c r="V304">
        <v>6.257625</v>
      </c>
      <c r="W304" s="1">
        <v>42660</v>
      </c>
      <c r="X304">
        <v>4.3391351480187884E-2</v>
      </c>
      <c r="Y304" s="1">
        <v>42818</v>
      </c>
      <c r="Z304">
        <v>3.4768129999999999</v>
      </c>
      <c r="AA304" s="1">
        <v>42818</v>
      </c>
      <c r="AB304">
        <v>4.3606249999999998</v>
      </c>
      <c r="AC304" s="1">
        <v>42660</v>
      </c>
      <c r="AD304">
        <v>3.2133306869460046E-2</v>
      </c>
      <c r="AE304" s="1">
        <v>42797</v>
      </c>
      <c r="AF304">
        <v>8.0443750000000005</v>
      </c>
      <c r="AG304" s="1">
        <v>42797</v>
      </c>
      <c r="AH304">
        <v>9.3264999999999993</v>
      </c>
      <c r="AI304" s="1">
        <v>42660</v>
      </c>
      <c r="AJ304">
        <v>6.5264763316113888E-2</v>
      </c>
      <c r="AK304" s="1">
        <v>44263</v>
      </c>
      <c r="AL304">
        <v>4.1101999999999999</v>
      </c>
      <c r="AM304" s="1">
        <v>44263</v>
      </c>
      <c r="AN304">
        <v>4.6783000000000001</v>
      </c>
      <c r="AO304" s="1">
        <v>42660</v>
      </c>
      <c r="AP304">
        <v>2.4117550617456261E-2</v>
      </c>
      <c r="AQ304" s="1">
        <v>44270</v>
      </c>
      <c r="AR304">
        <v>6.3544999999999998</v>
      </c>
      <c r="AS304" s="1">
        <v>44270</v>
      </c>
      <c r="AT304">
        <v>7.8495999999999997</v>
      </c>
      <c r="AU304" s="1">
        <v>42660</v>
      </c>
      <c r="AV304">
        <v>3.0704098890171318E-2</v>
      </c>
      <c r="AW304" s="1">
        <v>42797</v>
      </c>
      <c r="AX304">
        <v>11.012879999999999</v>
      </c>
      <c r="AY304" s="1">
        <v>42797</v>
      </c>
      <c r="AZ304">
        <v>11.288</v>
      </c>
      <c r="BA304" s="1">
        <v>42660</v>
      </c>
      <c r="BB304">
        <v>0.10382522066119101</v>
      </c>
      <c r="BC304" s="1">
        <v>42797</v>
      </c>
      <c r="BD304">
        <v>15.11519</v>
      </c>
      <c r="BE304" s="1">
        <v>42797</v>
      </c>
      <c r="BF304">
        <v>17.0535</v>
      </c>
      <c r="BG304" s="1">
        <v>42660</v>
      </c>
      <c r="BH304">
        <v>0.15061988068422391</v>
      </c>
    </row>
    <row r="305" spans="1:60" x14ac:dyDescent="0.3">
      <c r="A305" s="1">
        <v>42800</v>
      </c>
      <c r="B305">
        <v>8.9911879999999993</v>
      </c>
      <c r="C305" s="1">
        <v>42800</v>
      </c>
      <c r="D305">
        <v>10.57831</v>
      </c>
      <c r="E305" s="1">
        <v>42661</v>
      </c>
      <c r="F305">
        <v>9.9751331822410957E-2</v>
      </c>
      <c r="G305" s="1">
        <v>42788</v>
      </c>
      <c r="H305">
        <v>13.051690000000001</v>
      </c>
      <c r="I305" s="1">
        <v>42788</v>
      </c>
      <c r="J305">
        <v>15.06138</v>
      </c>
      <c r="K305" s="1">
        <v>42661</v>
      </c>
      <c r="L305">
        <v>0.15579078316306222</v>
      </c>
      <c r="M305" s="1">
        <v>42800</v>
      </c>
      <c r="N305">
        <v>5.2811880000000002</v>
      </c>
      <c r="O305" s="1">
        <v>42800</v>
      </c>
      <c r="P305">
        <v>6.2776249999999996</v>
      </c>
      <c r="Q305" s="1">
        <v>42661</v>
      </c>
      <c r="R305">
        <v>5.7132697971747817E-2</v>
      </c>
      <c r="S305" s="1">
        <v>42800</v>
      </c>
      <c r="T305">
        <v>5.5668749999999996</v>
      </c>
      <c r="U305" s="1">
        <v>42800</v>
      </c>
      <c r="V305">
        <v>6.2276249999999997</v>
      </c>
      <c r="W305" s="1">
        <v>42661</v>
      </c>
      <c r="X305">
        <v>4.2966760577748696E-2</v>
      </c>
      <c r="Y305" s="1">
        <v>42821</v>
      </c>
      <c r="Z305">
        <v>4.3375000000000004</v>
      </c>
      <c r="AA305" s="1">
        <v>42821</v>
      </c>
      <c r="AB305">
        <v>4.4371879999999999</v>
      </c>
      <c r="AC305" s="1">
        <v>42661</v>
      </c>
      <c r="AD305">
        <v>3.2412830020602426E-2</v>
      </c>
      <c r="AE305" s="1">
        <v>42800</v>
      </c>
      <c r="AF305">
        <v>7.5579999999999998</v>
      </c>
      <c r="AG305" s="1">
        <v>42800</v>
      </c>
      <c r="AH305">
        <v>8.8224999999999998</v>
      </c>
      <c r="AI305" s="1">
        <v>42661</v>
      </c>
      <c r="AJ305">
        <v>6.3801397839930551E-2</v>
      </c>
      <c r="AK305" s="1">
        <v>44264</v>
      </c>
      <c r="AL305">
        <v>4.0334000000000003</v>
      </c>
      <c r="AM305" s="1">
        <v>44264</v>
      </c>
      <c r="AN305">
        <v>4.6657999999999999</v>
      </c>
      <c r="AO305" s="1">
        <v>42661</v>
      </c>
      <c r="AP305">
        <v>2.3977925204260959E-2</v>
      </c>
      <c r="AQ305" s="1">
        <v>44271</v>
      </c>
      <c r="AR305">
        <v>6.1040999999999999</v>
      </c>
      <c r="AS305" s="1">
        <v>44271</v>
      </c>
      <c r="AT305">
        <v>7.7394999999999996</v>
      </c>
      <c r="AU305" s="1">
        <v>42661</v>
      </c>
      <c r="AV305">
        <v>3.1552492205670191E-2</v>
      </c>
      <c r="AW305" s="1">
        <v>42800</v>
      </c>
      <c r="AX305">
        <v>11.615130000000001</v>
      </c>
      <c r="AY305" s="1">
        <v>42800</v>
      </c>
      <c r="AZ305">
        <v>11.78763</v>
      </c>
      <c r="BA305" s="1">
        <v>42661</v>
      </c>
      <c r="BB305">
        <v>0.10206731256584795</v>
      </c>
      <c r="BC305" s="1">
        <v>42800</v>
      </c>
      <c r="BD305">
        <v>15.633380000000001</v>
      </c>
      <c r="BE305" s="1">
        <v>42800</v>
      </c>
      <c r="BF305">
        <v>17.669499999999999</v>
      </c>
      <c r="BG305" s="1">
        <v>42661</v>
      </c>
      <c r="BH305">
        <v>0.14864699519686622</v>
      </c>
    </row>
    <row r="306" spans="1:60" x14ac:dyDescent="0.3">
      <c r="A306" s="1">
        <v>42801</v>
      </c>
      <c r="B306">
        <v>9.1516249999999992</v>
      </c>
      <c r="C306" s="1">
        <v>42801</v>
      </c>
      <c r="D306">
        <v>10.925190000000001</v>
      </c>
      <c r="E306" s="1">
        <v>42662</v>
      </c>
      <c r="F306">
        <v>9.7644188563369275E-2</v>
      </c>
      <c r="G306" s="1">
        <v>42789</v>
      </c>
      <c r="H306">
        <v>13.493309999999999</v>
      </c>
      <c r="I306" s="1">
        <v>42789</v>
      </c>
      <c r="J306">
        <v>15.66963</v>
      </c>
      <c r="K306" s="1">
        <v>42662</v>
      </c>
      <c r="L306">
        <v>0.15212813343783391</v>
      </c>
      <c r="M306" s="1">
        <v>42801</v>
      </c>
      <c r="N306">
        <v>6.0004999999999997</v>
      </c>
      <c r="O306" s="1">
        <v>42801</v>
      </c>
      <c r="P306">
        <v>6.8556249999999999</v>
      </c>
      <c r="Q306" s="1">
        <v>42662</v>
      </c>
      <c r="R306">
        <v>5.6177957451180656E-2</v>
      </c>
      <c r="S306" s="1">
        <v>42801</v>
      </c>
      <c r="T306">
        <v>5.7050000000000001</v>
      </c>
      <c r="U306" s="1">
        <v>42801</v>
      </c>
      <c r="V306">
        <v>6.4394999999999998</v>
      </c>
      <c r="W306" s="1">
        <v>42662</v>
      </c>
      <c r="X306">
        <v>4.2050172946748308E-2</v>
      </c>
      <c r="Y306" s="1">
        <v>42822</v>
      </c>
      <c r="Z306">
        <v>3.9329999999999998</v>
      </c>
      <c r="AA306" s="1">
        <v>42822</v>
      </c>
      <c r="AB306">
        <v>3.8948749999999999</v>
      </c>
      <c r="AC306" s="1">
        <v>42662</v>
      </c>
      <c r="AD306">
        <v>3.1675691420122727E-2</v>
      </c>
      <c r="AE306" s="1">
        <v>42801</v>
      </c>
      <c r="AF306">
        <v>7.2335000000000003</v>
      </c>
      <c r="AG306" s="1">
        <v>42801</v>
      </c>
      <c r="AH306">
        <v>8.0414999999999992</v>
      </c>
      <c r="AI306" s="1">
        <v>42662</v>
      </c>
      <c r="AJ306">
        <v>6.2372613227742686E-2</v>
      </c>
      <c r="AK306" s="1">
        <v>44265</v>
      </c>
      <c r="AL306">
        <v>4.0381999999999998</v>
      </c>
      <c r="AM306" s="1">
        <v>44265</v>
      </c>
      <c r="AN306">
        <v>4.5316000000000001</v>
      </c>
      <c r="AO306" s="1">
        <v>42662</v>
      </c>
      <c r="AP306">
        <v>2.3640467966497172E-2</v>
      </c>
      <c r="AQ306" s="1">
        <v>44272</v>
      </c>
      <c r="AR306">
        <v>6.0670999999999999</v>
      </c>
      <c r="AS306" s="1">
        <v>44272</v>
      </c>
      <c r="AT306">
        <v>7.8593999999999999</v>
      </c>
      <c r="AU306" s="1">
        <v>42662</v>
      </c>
      <c r="AV306">
        <v>3.158254095726494E-2</v>
      </c>
      <c r="AW306" s="1">
        <v>42801</v>
      </c>
      <c r="AX306">
        <v>11.596690000000001</v>
      </c>
      <c r="AY306" s="1">
        <v>42801</v>
      </c>
      <c r="AZ306">
        <v>11.824</v>
      </c>
      <c r="BA306" s="1">
        <v>42662</v>
      </c>
      <c r="BB306">
        <v>9.9695737170149526E-2</v>
      </c>
      <c r="BC306" s="1">
        <v>42801</v>
      </c>
      <c r="BD306">
        <v>15.31188</v>
      </c>
      <c r="BE306" s="1">
        <v>42801</v>
      </c>
      <c r="BF306">
        <v>17.279810000000001</v>
      </c>
      <c r="BG306" s="1">
        <v>42662</v>
      </c>
      <c r="BH306">
        <v>0.14602970637144069</v>
      </c>
    </row>
    <row r="307" spans="1:60" x14ac:dyDescent="0.3">
      <c r="A307" s="1">
        <v>42802</v>
      </c>
      <c r="B307">
        <v>9.3038129999999999</v>
      </c>
      <c r="C307" s="1">
        <v>42802</v>
      </c>
      <c r="D307">
        <v>11.38588</v>
      </c>
      <c r="E307" s="1">
        <v>42663</v>
      </c>
      <c r="F307">
        <v>9.7773608053745562E-2</v>
      </c>
      <c r="G307" s="1">
        <v>42790</v>
      </c>
      <c r="H307">
        <v>14.288500000000001</v>
      </c>
      <c r="I307" s="1">
        <v>42790</v>
      </c>
      <c r="J307">
        <v>16.482810000000001</v>
      </c>
      <c r="K307" s="1">
        <v>42663</v>
      </c>
      <c r="L307">
        <v>0.15286321178554627</v>
      </c>
      <c r="M307" s="1">
        <v>42802</v>
      </c>
      <c r="N307">
        <v>6.7824999999999998</v>
      </c>
      <c r="O307" s="1">
        <v>42802</v>
      </c>
      <c r="P307">
        <v>7.768313</v>
      </c>
      <c r="Q307" s="1">
        <v>42663</v>
      </c>
      <c r="R307">
        <v>5.5771068270718517E-2</v>
      </c>
      <c r="S307" s="1">
        <v>42802</v>
      </c>
      <c r="T307">
        <v>5.6571879999999997</v>
      </c>
      <c r="U307" s="1">
        <v>42802</v>
      </c>
      <c r="V307">
        <v>6.2651250000000003</v>
      </c>
      <c r="W307" s="1">
        <v>42663</v>
      </c>
      <c r="X307">
        <v>4.1996440885025313E-2</v>
      </c>
      <c r="Y307" s="1">
        <v>42823</v>
      </c>
      <c r="Z307">
        <v>4.3648749999999996</v>
      </c>
      <c r="AA307" s="1">
        <v>42823</v>
      </c>
      <c r="AB307">
        <v>4.4391249999999998</v>
      </c>
      <c r="AC307" s="1">
        <v>42663</v>
      </c>
      <c r="AD307">
        <v>3.164660041765651E-2</v>
      </c>
      <c r="AE307" s="1">
        <v>42802</v>
      </c>
      <c r="AF307">
        <v>6.8878750000000002</v>
      </c>
      <c r="AG307" s="1">
        <v>42802</v>
      </c>
      <c r="AH307">
        <v>8.0188120000000005</v>
      </c>
      <c r="AI307" s="1">
        <v>42663</v>
      </c>
      <c r="AJ307">
        <v>6.2335475406339838E-2</v>
      </c>
      <c r="AK307" s="1">
        <v>44266</v>
      </c>
      <c r="AL307">
        <v>3.7848000000000002</v>
      </c>
      <c r="AM307" s="1">
        <v>44266</v>
      </c>
      <c r="AN307">
        <v>4.3609999999999998</v>
      </c>
      <c r="AO307" s="1">
        <v>42663</v>
      </c>
      <c r="AP307">
        <v>2.4164990517595814E-2</v>
      </c>
      <c r="AQ307" s="1">
        <v>44273</v>
      </c>
      <c r="AR307">
        <v>6.3893000000000004</v>
      </c>
      <c r="AS307" s="1">
        <v>44273</v>
      </c>
      <c r="AT307">
        <v>7.7404999999999999</v>
      </c>
      <c r="AU307" s="1">
        <v>42663</v>
      </c>
      <c r="AV307">
        <v>3.1585710516605942E-2</v>
      </c>
      <c r="AW307" s="1">
        <v>42802</v>
      </c>
      <c r="AX307">
        <v>11.914</v>
      </c>
      <c r="AY307" s="1">
        <v>42802</v>
      </c>
      <c r="AZ307">
        <v>12.159380000000001</v>
      </c>
      <c r="BA307" s="1">
        <v>42663</v>
      </c>
      <c r="BB307">
        <v>9.8901452301996762E-2</v>
      </c>
      <c r="BC307" s="1">
        <v>42802</v>
      </c>
      <c r="BD307">
        <v>15.635</v>
      </c>
      <c r="BE307" s="1">
        <v>42802</v>
      </c>
      <c r="BF307">
        <v>17.63137</v>
      </c>
      <c r="BG307" s="1">
        <v>42663</v>
      </c>
      <c r="BH307">
        <v>0.14580338500581067</v>
      </c>
    </row>
    <row r="308" spans="1:60" x14ac:dyDescent="0.3">
      <c r="A308" s="1">
        <v>42803</v>
      </c>
      <c r="B308">
        <v>9.6953750000000003</v>
      </c>
      <c r="C308" s="1">
        <v>42803</v>
      </c>
      <c r="D308">
        <v>11.91413</v>
      </c>
      <c r="E308" s="1">
        <v>42664</v>
      </c>
      <c r="F308">
        <v>8.9955908663585493E-2</v>
      </c>
      <c r="G308" s="1">
        <v>42793</v>
      </c>
      <c r="H308">
        <v>14.39988</v>
      </c>
      <c r="I308" s="1">
        <v>42793</v>
      </c>
      <c r="J308">
        <v>16.606190000000002</v>
      </c>
      <c r="K308" s="1">
        <v>42664</v>
      </c>
      <c r="L308">
        <v>0.152254209141506</v>
      </c>
      <c r="M308" s="1">
        <v>42803</v>
      </c>
      <c r="N308">
        <v>7.1395</v>
      </c>
      <c r="O308" s="1">
        <v>42803</v>
      </c>
      <c r="P308">
        <v>8.6043129999999994</v>
      </c>
      <c r="Q308" s="1">
        <v>42664</v>
      </c>
      <c r="R308">
        <v>4.9459384104630189E-2</v>
      </c>
      <c r="S308" s="1">
        <v>42803</v>
      </c>
      <c r="T308">
        <v>6.2188129999999999</v>
      </c>
      <c r="U308" s="1">
        <v>42803</v>
      </c>
      <c r="V308">
        <v>6.865875</v>
      </c>
      <c r="W308" s="1">
        <v>42664</v>
      </c>
      <c r="X308">
        <v>3.8508528746396792E-2</v>
      </c>
      <c r="Y308" s="1">
        <v>42824</v>
      </c>
      <c r="Z308">
        <v>4.2474999999999996</v>
      </c>
      <c r="AA308" s="1">
        <v>42824</v>
      </c>
      <c r="AB308">
        <v>4.4658749999999996</v>
      </c>
      <c r="AC308" s="1">
        <v>42664</v>
      </c>
      <c r="AD308">
        <v>3.0240643935905306E-2</v>
      </c>
      <c r="AE308" s="1">
        <v>42803</v>
      </c>
      <c r="AF308">
        <v>7.8723130000000001</v>
      </c>
      <c r="AG308" s="1">
        <v>42803</v>
      </c>
      <c r="AH308">
        <v>8.1813749999999992</v>
      </c>
      <c r="AI308" s="1">
        <v>42664</v>
      </c>
      <c r="AJ308">
        <v>5.1842036612694278E-2</v>
      </c>
      <c r="AK308" s="1">
        <v>44267</v>
      </c>
      <c r="AL308">
        <v>3.7452999999999999</v>
      </c>
      <c r="AM308" s="1">
        <v>44267</v>
      </c>
      <c r="AN308">
        <v>4.3067000000000002</v>
      </c>
      <c r="AO308" s="1">
        <v>42664</v>
      </c>
      <c r="AP308">
        <v>2.3985214251021701E-2</v>
      </c>
      <c r="AQ308" s="1">
        <v>44274</v>
      </c>
      <c r="AR308">
        <v>6.3884999999999996</v>
      </c>
      <c r="AS308" s="1">
        <v>44274</v>
      </c>
      <c r="AT308">
        <v>7.6959</v>
      </c>
      <c r="AU308" s="1">
        <v>42664</v>
      </c>
      <c r="AV308">
        <v>3.120959995479777E-2</v>
      </c>
      <c r="AW308" s="1">
        <v>42803</v>
      </c>
      <c r="AX308">
        <v>11.840310000000001</v>
      </c>
      <c r="AY308" s="1">
        <v>42803</v>
      </c>
      <c r="AZ308">
        <v>12.110379999999999</v>
      </c>
      <c r="BA308" s="1">
        <v>42664</v>
      </c>
      <c r="BB308">
        <v>9.4479872238687687E-2</v>
      </c>
      <c r="BC308" s="1">
        <v>42803</v>
      </c>
      <c r="BD308">
        <v>15.881500000000001</v>
      </c>
      <c r="BE308" s="1">
        <v>42803</v>
      </c>
      <c r="BF308">
        <v>17.832689999999999</v>
      </c>
      <c r="BG308" s="1">
        <v>42664</v>
      </c>
      <c r="BH308">
        <v>0.13728747567370156</v>
      </c>
    </row>
    <row r="309" spans="1:60" x14ac:dyDescent="0.3">
      <c r="A309" s="1">
        <v>42804</v>
      </c>
      <c r="B309">
        <v>8.7996879999999997</v>
      </c>
      <c r="C309" s="1">
        <v>42804</v>
      </c>
      <c r="D309">
        <v>10.9185</v>
      </c>
      <c r="E309" s="1">
        <v>42665</v>
      </c>
      <c r="F309">
        <v>8.8704778308085541E-2</v>
      </c>
      <c r="G309" s="1">
        <v>42794</v>
      </c>
      <c r="H309">
        <v>14.775690000000001</v>
      </c>
      <c r="I309" s="1">
        <v>42794</v>
      </c>
      <c r="J309">
        <v>16.897629999999999</v>
      </c>
      <c r="K309" s="1">
        <v>42665</v>
      </c>
      <c r="L309">
        <v>0.134516770879748</v>
      </c>
      <c r="M309" s="1">
        <v>42804</v>
      </c>
      <c r="N309">
        <v>7.0648749999999998</v>
      </c>
      <c r="O309" s="1">
        <v>42804</v>
      </c>
      <c r="P309">
        <v>8.7581880000000005</v>
      </c>
      <c r="Q309" s="1">
        <v>42665</v>
      </c>
      <c r="R309">
        <v>4.9704047777626097E-2</v>
      </c>
      <c r="S309" s="1">
        <v>42804</v>
      </c>
      <c r="T309">
        <v>5.7636880000000001</v>
      </c>
      <c r="U309" s="1">
        <v>42804</v>
      </c>
      <c r="V309">
        <v>6.1056879999999998</v>
      </c>
      <c r="W309" s="1">
        <v>42665</v>
      </c>
      <c r="X309">
        <v>3.6763318381008166E-2</v>
      </c>
      <c r="Y309" s="1">
        <v>42825</v>
      </c>
      <c r="Z309">
        <v>4.4744999999999999</v>
      </c>
      <c r="AA309" s="1">
        <v>42825</v>
      </c>
      <c r="AB309">
        <v>4.5778129999999999</v>
      </c>
      <c r="AC309" s="1">
        <v>42665</v>
      </c>
      <c r="AD309">
        <v>2.9042206521709427E-2</v>
      </c>
      <c r="AE309" s="1">
        <v>42804</v>
      </c>
      <c r="AF309">
        <v>7.7446250000000001</v>
      </c>
      <c r="AG309" s="1">
        <v>42804</v>
      </c>
      <c r="AH309">
        <v>8.8686880000000006</v>
      </c>
      <c r="AI309" s="1">
        <v>42665</v>
      </c>
      <c r="AJ309">
        <v>5.1108819301559381E-2</v>
      </c>
      <c r="AK309" s="1">
        <v>44270</v>
      </c>
      <c r="AL309">
        <v>3.8767999999999998</v>
      </c>
      <c r="AM309" s="1">
        <v>44270</v>
      </c>
      <c r="AN309">
        <v>4.3170999999999999</v>
      </c>
      <c r="AO309" s="1">
        <v>42665</v>
      </c>
      <c r="AP309">
        <v>1.8519195714293942E-2</v>
      </c>
      <c r="AQ309" s="1">
        <v>44277</v>
      </c>
      <c r="AR309">
        <v>6.4429999999999996</v>
      </c>
      <c r="AS309" s="1">
        <v>44277</v>
      </c>
      <c r="AT309">
        <v>7.7693000000000003</v>
      </c>
      <c r="AU309" s="1">
        <v>42665</v>
      </c>
      <c r="AV309">
        <v>2.8373444986833397E-2</v>
      </c>
      <c r="AW309" s="1">
        <v>42804</v>
      </c>
      <c r="AX309">
        <v>11.424630000000001</v>
      </c>
      <c r="AY309" s="1">
        <v>42804</v>
      </c>
      <c r="AZ309">
        <v>11.72213</v>
      </c>
      <c r="BA309" s="1">
        <v>42665</v>
      </c>
      <c r="BB309">
        <v>9.1489990670244187E-2</v>
      </c>
      <c r="BC309" s="1">
        <v>42804</v>
      </c>
      <c r="BD309">
        <v>14.856310000000001</v>
      </c>
      <c r="BE309" s="1">
        <v>42804</v>
      </c>
      <c r="BF309">
        <v>16.616499999999998</v>
      </c>
      <c r="BG309" s="1">
        <v>42665</v>
      </c>
      <c r="BH309">
        <v>0.12856698982302844</v>
      </c>
    </row>
    <row r="310" spans="1:60" x14ac:dyDescent="0.3">
      <c r="A310" s="1">
        <v>42807</v>
      </c>
      <c r="B310">
        <v>8.9516880000000008</v>
      </c>
      <c r="C310" s="1">
        <v>42807</v>
      </c>
      <c r="D310">
        <v>10.958130000000001</v>
      </c>
      <c r="E310" s="1">
        <v>42666</v>
      </c>
      <c r="F310">
        <v>8.9055334547154669E-2</v>
      </c>
      <c r="G310" s="1">
        <v>42795</v>
      </c>
      <c r="H310">
        <v>13.92319</v>
      </c>
      <c r="I310" s="1">
        <v>42795</v>
      </c>
      <c r="J310">
        <v>15.922000000000001</v>
      </c>
      <c r="K310" s="1">
        <v>42666</v>
      </c>
      <c r="L310">
        <v>0.13560837491819602</v>
      </c>
      <c r="M310" s="1">
        <v>42807</v>
      </c>
      <c r="N310">
        <v>7.3321249999999996</v>
      </c>
      <c r="O310" s="1">
        <v>42807</v>
      </c>
      <c r="P310">
        <v>8.8528129999999994</v>
      </c>
      <c r="Q310" s="1">
        <v>42666</v>
      </c>
      <c r="R310">
        <v>5.0624005714864057E-2</v>
      </c>
      <c r="S310" s="1">
        <v>42807</v>
      </c>
      <c r="T310">
        <v>6.1435000000000004</v>
      </c>
      <c r="U310" s="1">
        <v>42807</v>
      </c>
      <c r="V310">
        <v>6.3106879999999999</v>
      </c>
      <c r="W310" s="1">
        <v>42666</v>
      </c>
      <c r="X310">
        <v>3.7632689524507025E-2</v>
      </c>
      <c r="Y310" s="1">
        <v>42828</v>
      </c>
      <c r="Z310">
        <v>4.4424999999999999</v>
      </c>
      <c r="AA310" s="1">
        <v>42828</v>
      </c>
      <c r="AB310">
        <v>4.7358750000000001</v>
      </c>
      <c r="AC310" s="1">
        <v>42666</v>
      </c>
      <c r="AD310">
        <v>2.9426672183271718E-2</v>
      </c>
      <c r="AE310" s="1">
        <v>42807</v>
      </c>
      <c r="AF310">
        <v>7.6433749999999998</v>
      </c>
      <c r="AG310" s="1">
        <v>42807</v>
      </c>
      <c r="AH310">
        <v>8.2473130000000001</v>
      </c>
      <c r="AI310" s="1">
        <v>42666</v>
      </c>
      <c r="AJ310">
        <v>5.1311251179711158E-2</v>
      </c>
      <c r="AK310" s="1">
        <v>44271</v>
      </c>
      <c r="AL310">
        <v>3.8193999999999999</v>
      </c>
      <c r="AM310" s="1">
        <v>44271</v>
      </c>
      <c r="AN310">
        <v>4.1910999999999996</v>
      </c>
      <c r="AO310" s="1">
        <v>42666</v>
      </c>
      <c r="AP310">
        <v>1.8982363978044585E-2</v>
      </c>
      <c r="AQ310" s="1">
        <v>44278</v>
      </c>
      <c r="AR310">
        <v>6.4005999999999998</v>
      </c>
      <c r="AS310" s="1">
        <v>44278</v>
      </c>
      <c r="AT310">
        <v>7.8658000000000001</v>
      </c>
      <c r="AU310" s="1">
        <v>42666</v>
      </c>
      <c r="AV310">
        <v>2.9046551582667651E-2</v>
      </c>
      <c r="AW310" s="1">
        <v>42807</v>
      </c>
      <c r="AX310">
        <v>11.722189999999999</v>
      </c>
      <c r="AY310" s="1">
        <v>42807</v>
      </c>
      <c r="AZ310">
        <v>12.06213</v>
      </c>
      <c r="BA310" s="1">
        <v>42666</v>
      </c>
      <c r="BB310">
        <v>9.3862790158242976E-2</v>
      </c>
      <c r="BC310" s="1">
        <v>42807</v>
      </c>
      <c r="BD310">
        <v>14.902189999999999</v>
      </c>
      <c r="BE310" s="1">
        <v>42807</v>
      </c>
      <c r="BF310">
        <v>16.871690000000001</v>
      </c>
      <c r="BG310" s="1">
        <v>42666</v>
      </c>
      <c r="BH310">
        <v>0.13041615801611983</v>
      </c>
    </row>
    <row r="311" spans="1:60" x14ac:dyDescent="0.3">
      <c r="A311" s="1">
        <v>42808</v>
      </c>
      <c r="B311">
        <v>9.4521879999999996</v>
      </c>
      <c r="C311" s="1">
        <v>42808</v>
      </c>
      <c r="D311">
        <v>11.634499999999999</v>
      </c>
      <c r="E311" s="1">
        <v>42667</v>
      </c>
      <c r="F311">
        <v>8.554006966872936E-2</v>
      </c>
      <c r="G311" s="1">
        <v>42796</v>
      </c>
      <c r="H311">
        <v>14.05081</v>
      </c>
      <c r="I311" s="1">
        <v>42796</v>
      </c>
      <c r="J311">
        <v>15.913690000000001</v>
      </c>
      <c r="K311" s="1">
        <v>42667</v>
      </c>
      <c r="L311">
        <v>0.11506086997557545</v>
      </c>
      <c r="M311" s="1">
        <v>42808</v>
      </c>
      <c r="N311">
        <v>7.8639999999999999</v>
      </c>
      <c r="O311" s="1">
        <v>42808</v>
      </c>
      <c r="P311">
        <v>9.2379999999999995</v>
      </c>
      <c r="Q311" s="1">
        <v>42667</v>
      </c>
      <c r="R311">
        <v>4.712371447845122E-2</v>
      </c>
      <c r="S311" s="1">
        <v>42808</v>
      </c>
      <c r="T311">
        <v>6.1723749999999997</v>
      </c>
      <c r="U311" s="1">
        <v>42808</v>
      </c>
      <c r="V311">
        <v>6.4981249999999999</v>
      </c>
      <c r="W311" s="1">
        <v>42667</v>
      </c>
      <c r="X311">
        <v>3.8443768357925727E-2</v>
      </c>
      <c r="Y311" s="1">
        <v>42829</v>
      </c>
      <c r="Z311">
        <v>4.6171249999999997</v>
      </c>
      <c r="AA311" s="1">
        <v>42829</v>
      </c>
      <c r="AB311">
        <v>4.7876250000000002</v>
      </c>
      <c r="AC311" s="1">
        <v>42667</v>
      </c>
      <c r="AD311">
        <v>2.8641816541032428E-2</v>
      </c>
      <c r="AE311" s="1">
        <v>42808</v>
      </c>
      <c r="AF311">
        <v>7.339188</v>
      </c>
      <c r="AG311" s="1">
        <v>42808</v>
      </c>
      <c r="AH311">
        <v>8.2493130000000008</v>
      </c>
      <c r="AI311" s="1">
        <v>42667</v>
      </c>
      <c r="AJ311">
        <v>5.010349823355123E-2</v>
      </c>
      <c r="AK311" s="1">
        <v>44272</v>
      </c>
      <c r="AL311">
        <v>3.8980999999999999</v>
      </c>
      <c r="AM311" s="1">
        <v>44272</v>
      </c>
      <c r="AN311">
        <v>4.1967999999999996</v>
      </c>
      <c r="AO311" s="1">
        <v>42667</v>
      </c>
      <c r="AP311">
        <v>1.9127008120268081E-2</v>
      </c>
      <c r="AQ311" s="1">
        <v>44279</v>
      </c>
      <c r="AR311">
        <v>6.3037000000000001</v>
      </c>
      <c r="AS311" s="1">
        <v>44279</v>
      </c>
      <c r="AT311">
        <v>7.5414000000000003</v>
      </c>
      <c r="AU311" s="1">
        <v>42667</v>
      </c>
      <c r="AV311">
        <v>2.5030584335374344E-2</v>
      </c>
      <c r="AW311" s="1">
        <v>42808</v>
      </c>
      <c r="AX311">
        <v>11.72231</v>
      </c>
      <c r="AY311" s="1">
        <v>42808</v>
      </c>
      <c r="AZ311">
        <v>12.04988</v>
      </c>
      <c r="BA311" s="1">
        <v>42667</v>
      </c>
      <c r="BB311">
        <v>9.005758724203286E-2</v>
      </c>
      <c r="BC311" s="1">
        <v>42808</v>
      </c>
      <c r="BD311">
        <v>15.178000000000001</v>
      </c>
      <c r="BE311" s="1">
        <v>42808</v>
      </c>
      <c r="BF311">
        <v>17.028379999999999</v>
      </c>
      <c r="BG311" s="1">
        <v>42667</v>
      </c>
      <c r="BH311">
        <v>0.12844607781718231</v>
      </c>
    </row>
    <row r="312" spans="1:60" x14ac:dyDescent="0.3">
      <c r="A312" s="1">
        <v>42809</v>
      </c>
      <c r="B312">
        <v>9.0208750000000002</v>
      </c>
      <c r="C312" s="1">
        <v>42809</v>
      </c>
      <c r="D312">
        <v>10.762309999999999</v>
      </c>
      <c r="E312" s="1">
        <v>42668</v>
      </c>
      <c r="F312">
        <v>8.4500638241128037E-2</v>
      </c>
      <c r="G312" s="1">
        <v>42797</v>
      </c>
      <c r="H312">
        <v>13.796810000000001</v>
      </c>
      <c r="I312" s="1">
        <v>42797</v>
      </c>
      <c r="J312">
        <v>15.648630000000001</v>
      </c>
      <c r="K312" s="1">
        <v>42668</v>
      </c>
      <c r="L312">
        <v>0.1130619002665763</v>
      </c>
      <c r="M312" s="1">
        <v>42809</v>
      </c>
      <c r="N312">
        <v>7.2063129999999997</v>
      </c>
      <c r="O312" s="1">
        <v>42809</v>
      </c>
      <c r="P312">
        <v>8.2438749999999992</v>
      </c>
      <c r="Q312" s="1">
        <v>42668</v>
      </c>
      <c r="R312">
        <v>4.6184582501408208E-2</v>
      </c>
      <c r="S312" s="1">
        <v>42809</v>
      </c>
      <c r="T312">
        <v>5.0723750000000001</v>
      </c>
      <c r="U312" s="1">
        <v>42809</v>
      </c>
      <c r="V312">
        <v>6.2013129999999999</v>
      </c>
      <c r="W312" s="1">
        <v>42668</v>
      </c>
      <c r="X312">
        <v>3.7510298358582266E-2</v>
      </c>
      <c r="Y312" s="1">
        <v>42830</v>
      </c>
      <c r="Z312">
        <v>4.5751249999999999</v>
      </c>
      <c r="AA312" s="1">
        <v>42830</v>
      </c>
      <c r="AB312">
        <v>4.8028130000000004</v>
      </c>
      <c r="AC312" s="1">
        <v>42668</v>
      </c>
      <c r="AD312">
        <v>2.7931138801323873E-2</v>
      </c>
      <c r="AE312" s="1">
        <v>42809</v>
      </c>
      <c r="AF312">
        <v>7.2973129999999999</v>
      </c>
      <c r="AG312" s="1">
        <v>42809</v>
      </c>
      <c r="AH312">
        <v>9.1910000000000007</v>
      </c>
      <c r="AI312" s="1">
        <v>42668</v>
      </c>
      <c r="AJ312">
        <v>4.8853143587158192E-2</v>
      </c>
      <c r="AK312" s="1">
        <v>44273</v>
      </c>
      <c r="AL312">
        <v>3.9224000000000001</v>
      </c>
      <c r="AM312" s="1">
        <v>44273</v>
      </c>
      <c r="AN312">
        <v>4.2385000000000002</v>
      </c>
      <c r="AO312" s="1">
        <v>42668</v>
      </c>
      <c r="AP312">
        <v>1.8706652972334318E-2</v>
      </c>
      <c r="AQ312" s="1">
        <v>44280</v>
      </c>
      <c r="AR312">
        <v>6.1148999999999996</v>
      </c>
      <c r="AS312" s="1">
        <v>44280</v>
      </c>
      <c r="AT312">
        <v>7.4623999999999997</v>
      </c>
      <c r="AU312" s="1">
        <v>42668</v>
      </c>
      <c r="AV312">
        <v>2.4483754291968286E-2</v>
      </c>
      <c r="AW312" s="1">
        <v>42809</v>
      </c>
      <c r="AX312">
        <v>10.99381</v>
      </c>
      <c r="AY312" s="1">
        <v>42809</v>
      </c>
      <c r="AZ312">
        <v>11.24719</v>
      </c>
      <c r="BA312" s="1">
        <v>42668</v>
      </c>
      <c r="BB312">
        <v>8.9069693064602551E-2</v>
      </c>
      <c r="BC312" s="1">
        <v>42809</v>
      </c>
      <c r="BD312">
        <v>14.577</v>
      </c>
      <c r="BE312" s="1">
        <v>42809</v>
      </c>
      <c r="BF312">
        <v>16.214880000000001</v>
      </c>
      <c r="BG312" s="1">
        <v>42668</v>
      </c>
      <c r="BH312">
        <v>0.1281636413106795</v>
      </c>
    </row>
    <row r="313" spans="1:60" x14ac:dyDescent="0.3">
      <c r="A313" s="1">
        <v>42810</v>
      </c>
      <c r="B313">
        <v>8.4291879999999999</v>
      </c>
      <c r="C313" s="1">
        <v>42810</v>
      </c>
      <c r="D313">
        <v>10.250310000000001</v>
      </c>
      <c r="E313" s="1">
        <v>42669</v>
      </c>
      <c r="F313">
        <v>8.2674519638526109E-2</v>
      </c>
      <c r="G313" s="1">
        <v>42800</v>
      </c>
      <c r="H313">
        <v>14.3415</v>
      </c>
      <c r="I313" s="1">
        <v>42800</v>
      </c>
      <c r="J313">
        <v>16.398689999999998</v>
      </c>
      <c r="K313" s="1">
        <v>42669</v>
      </c>
      <c r="L313">
        <v>0.11114130773214911</v>
      </c>
      <c r="M313" s="1">
        <v>42810</v>
      </c>
      <c r="N313">
        <v>6.7226249999999999</v>
      </c>
      <c r="O313" s="1">
        <v>42810</v>
      </c>
      <c r="P313">
        <v>7.8661250000000003</v>
      </c>
      <c r="Q313" s="1">
        <v>42669</v>
      </c>
      <c r="R313">
        <v>4.7868727691118905E-2</v>
      </c>
      <c r="S313" s="1">
        <v>42810</v>
      </c>
      <c r="T313">
        <v>5.2181249999999997</v>
      </c>
      <c r="U313" s="1">
        <v>42810</v>
      </c>
      <c r="V313">
        <v>5.7294999999999998</v>
      </c>
      <c r="W313" s="1">
        <v>42669</v>
      </c>
      <c r="X313">
        <v>3.8932868319594187E-2</v>
      </c>
      <c r="Y313" s="1">
        <v>42831</v>
      </c>
      <c r="Z313">
        <v>4.5606249999999999</v>
      </c>
      <c r="AA313" s="1">
        <v>42831</v>
      </c>
      <c r="AB313">
        <v>4.9626250000000001</v>
      </c>
      <c r="AC313" s="1">
        <v>42669</v>
      </c>
      <c r="AD313">
        <v>2.82762579548037E-2</v>
      </c>
      <c r="AE313" s="1">
        <v>42810</v>
      </c>
      <c r="AF313">
        <v>6.0511879999999998</v>
      </c>
      <c r="AG313" s="1">
        <v>42810</v>
      </c>
      <c r="AH313">
        <v>8.6131879999999992</v>
      </c>
      <c r="AI313" s="1">
        <v>42669</v>
      </c>
      <c r="AJ313">
        <v>5.1685571234656884E-2</v>
      </c>
      <c r="AK313" s="1">
        <v>44274</v>
      </c>
      <c r="AL313">
        <v>3.7801999999999998</v>
      </c>
      <c r="AM313" s="1">
        <v>44274</v>
      </c>
      <c r="AN313">
        <v>4.2553000000000001</v>
      </c>
      <c r="AO313" s="1">
        <v>42669</v>
      </c>
      <c r="AP313">
        <v>2.0204656533442125E-2</v>
      </c>
      <c r="AQ313" s="1">
        <v>44281</v>
      </c>
      <c r="AR313">
        <v>5.9372999999999996</v>
      </c>
      <c r="AS313" s="1">
        <v>44281</v>
      </c>
      <c r="AT313">
        <v>7.4043999999999999</v>
      </c>
      <c r="AU313" s="1">
        <v>42669</v>
      </c>
      <c r="AV313">
        <v>2.4907202392302825E-2</v>
      </c>
      <c r="AW313" s="1">
        <v>42810</v>
      </c>
      <c r="AX313">
        <v>10.899190000000001</v>
      </c>
      <c r="AY313" s="1">
        <v>42810</v>
      </c>
      <c r="AZ313">
        <v>11.21738</v>
      </c>
      <c r="BA313" s="1">
        <v>42669</v>
      </c>
      <c r="BB313">
        <v>8.8716099263738649E-2</v>
      </c>
      <c r="BC313" s="1">
        <v>42810</v>
      </c>
      <c r="BD313">
        <v>13.554309999999999</v>
      </c>
      <c r="BE313" s="1">
        <v>42810</v>
      </c>
      <c r="BF313">
        <v>15.44781</v>
      </c>
      <c r="BG313" s="1">
        <v>42669</v>
      </c>
      <c r="BH313">
        <v>0.12830108610633204</v>
      </c>
    </row>
    <row r="314" spans="1:60" x14ac:dyDescent="0.3">
      <c r="A314" s="1">
        <v>42811</v>
      </c>
      <c r="B314">
        <v>8.0776880000000002</v>
      </c>
      <c r="C314" s="1">
        <v>42811</v>
      </c>
      <c r="D314">
        <v>9.8011879999999998</v>
      </c>
      <c r="E314" s="1">
        <v>42670</v>
      </c>
      <c r="F314">
        <v>7.9816311735715101E-2</v>
      </c>
      <c r="G314" s="1">
        <v>42801</v>
      </c>
      <c r="H314">
        <v>13.816129999999999</v>
      </c>
      <c r="I314" s="1">
        <v>42801</v>
      </c>
      <c r="J314">
        <v>15.84413</v>
      </c>
      <c r="K314" s="1">
        <v>42670</v>
      </c>
      <c r="L314">
        <v>0.11075648909013368</v>
      </c>
      <c r="M314" s="1">
        <v>42811</v>
      </c>
      <c r="N314">
        <v>6.1483749999999997</v>
      </c>
      <c r="O314" s="1">
        <v>42811</v>
      </c>
      <c r="P314">
        <v>7.0193130000000004</v>
      </c>
      <c r="Q314" s="1">
        <v>42670</v>
      </c>
      <c r="R314">
        <v>4.914288518001269E-2</v>
      </c>
      <c r="S314" s="1">
        <v>42811</v>
      </c>
      <c r="T314">
        <v>5.0286879999999998</v>
      </c>
      <c r="U314" s="1">
        <v>42811</v>
      </c>
      <c r="V314">
        <v>5.4340000000000002</v>
      </c>
      <c r="W314" s="1">
        <v>42670</v>
      </c>
      <c r="X314">
        <v>3.9878962364482719E-2</v>
      </c>
      <c r="Y314" s="1">
        <v>42832</v>
      </c>
      <c r="Z314">
        <v>4.4104999999999999</v>
      </c>
      <c r="AA314" s="1">
        <v>42832</v>
      </c>
      <c r="AB314">
        <v>4.5225</v>
      </c>
      <c r="AC314" s="1">
        <v>42670</v>
      </c>
      <c r="AD314">
        <v>2.8773739026632369E-2</v>
      </c>
      <c r="AE314" s="1">
        <v>42811</v>
      </c>
      <c r="AF314">
        <v>8.4203130000000002</v>
      </c>
      <c r="AG314" s="1">
        <v>42811</v>
      </c>
      <c r="AH314">
        <v>9.6561249999999994</v>
      </c>
      <c r="AI314" s="1">
        <v>42670</v>
      </c>
      <c r="AJ314">
        <v>5.7666239165295681E-2</v>
      </c>
      <c r="AK314" s="1">
        <v>44277</v>
      </c>
      <c r="AL314">
        <v>3.8483999999999998</v>
      </c>
      <c r="AM314" s="1">
        <v>44277</v>
      </c>
      <c r="AN314">
        <v>4.1134000000000004</v>
      </c>
      <c r="AO314" s="1">
        <v>42670</v>
      </c>
      <c r="AP314">
        <v>2.2569449983711073E-2</v>
      </c>
      <c r="AQ314" s="1">
        <v>44284</v>
      </c>
      <c r="AR314">
        <v>6.2889999999999997</v>
      </c>
      <c r="AS314" s="1">
        <v>44284</v>
      </c>
      <c r="AT314">
        <v>7.4547999999999996</v>
      </c>
      <c r="AU314" s="1">
        <v>42670</v>
      </c>
      <c r="AV314">
        <v>2.8188455301332783E-2</v>
      </c>
      <c r="AW314" s="1">
        <v>42811</v>
      </c>
      <c r="AX314">
        <v>10.695130000000001</v>
      </c>
      <c r="AY314" s="1">
        <v>42811</v>
      </c>
      <c r="AZ314">
        <v>10.99431</v>
      </c>
      <c r="BA314" s="1">
        <v>42670</v>
      </c>
      <c r="BB314">
        <v>8.7742502747708617E-2</v>
      </c>
      <c r="BC314" s="1">
        <v>42811</v>
      </c>
      <c r="BD314">
        <v>13.082190000000001</v>
      </c>
      <c r="BE314" s="1">
        <v>42811</v>
      </c>
      <c r="BF314">
        <v>14.936999999999999</v>
      </c>
      <c r="BG314" s="1">
        <v>42670</v>
      </c>
      <c r="BH314">
        <v>0.13176239332099426</v>
      </c>
    </row>
    <row r="315" spans="1:60" x14ac:dyDescent="0.3">
      <c r="A315" s="1">
        <v>42814</v>
      </c>
      <c r="B315">
        <v>8.4453130000000005</v>
      </c>
      <c r="C315" s="1">
        <v>42814</v>
      </c>
      <c r="D315">
        <v>10.462999999999999</v>
      </c>
      <c r="E315" s="1">
        <v>42671</v>
      </c>
      <c r="F315">
        <v>7.7300658224194824E-2</v>
      </c>
      <c r="G315" s="1">
        <v>42802</v>
      </c>
      <c r="H315">
        <v>13.48288</v>
      </c>
      <c r="I315" s="1">
        <v>42802</v>
      </c>
      <c r="J315">
        <v>15.27319</v>
      </c>
      <c r="K315" s="1">
        <v>42671</v>
      </c>
      <c r="L315">
        <v>0.10994567993321226</v>
      </c>
      <c r="M315" s="1">
        <v>42814</v>
      </c>
      <c r="N315">
        <v>6.157813</v>
      </c>
      <c r="O315" s="1">
        <v>42814</v>
      </c>
      <c r="P315">
        <v>7.01</v>
      </c>
      <c r="Q315" s="1">
        <v>42671</v>
      </c>
      <c r="R315">
        <v>4.6404169067107308E-2</v>
      </c>
      <c r="S315" s="1">
        <v>42814</v>
      </c>
      <c r="T315">
        <v>4.9956250000000004</v>
      </c>
      <c r="U315" s="1">
        <v>42814</v>
      </c>
      <c r="V315">
        <v>5.4318749999999998</v>
      </c>
      <c r="W315" s="1">
        <v>42671</v>
      </c>
      <c r="X315">
        <v>3.958329929321152E-2</v>
      </c>
      <c r="Y315" s="1">
        <v>42835</v>
      </c>
      <c r="Z315">
        <v>4.7755000000000001</v>
      </c>
      <c r="AA315" s="1">
        <v>42835</v>
      </c>
      <c r="AB315">
        <v>5.0718750000000004</v>
      </c>
      <c r="AC315" s="1">
        <v>42671</v>
      </c>
      <c r="AD315">
        <v>2.8762923495941697E-2</v>
      </c>
      <c r="AE315" s="1">
        <v>42814</v>
      </c>
      <c r="AF315">
        <v>7.6396879999999996</v>
      </c>
      <c r="AG315" s="1">
        <v>42814</v>
      </c>
      <c r="AH315">
        <v>8.3926879999999997</v>
      </c>
      <c r="AI315" s="1">
        <v>42671</v>
      </c>
      <c r="AJ315">
        <v>5.7597968058035603E-2</v>
      </c>
      <c r="AK315" s="1">
        <v>44278</v>
      </c>
      <c r="AL315">
        <v>3.6412</v>
      </c>
      <c r="AM315" s="1">
        <v>44278</v>
      </c>
      <c r="AN315">
        <v>4.1459000000000001</v>
      </c>
      <c r="AO315" s="1">
        <v>42671</v>
      </c>
      <c r="AP315">
        <v>2.2438693303026891E-2</v>
      </c>
      <c r="AQ315" s="1">
        <v>44285</v>
      </c>
      <c r="AR315">
        <v>6.2942999999999998</v>
      </c>
      <c r="AS315" s="1">
        <v>44285</v>
      </c>
      <c r="AT315">
        <v>7.5345000000000004</v>
      </c>
      <c r="AU315" s="1">
        <v>42671</v>
      </c>
      <c r="AV315">
        <v>2.7944130710303033E-2</v>
      </c>
      <c r="AW315" s="1">
        <v>42814</v>
      </c>
      <c r="AX315">
        <v>10.465310000000001</v>
      </c>
      <c r="AY315" s="1">
        <v>42814</v>
      </c>
      <c r="AZ315">
        <v>10.801500000000001</v>
      </c>
      <c r="BA315" s="1">
        <v>42671</v>
      </c>
      <c r="BB315">
        <v>8.7739504360588583E-2</v>
      </c>
      <c r="BC315" s="1">
        <v>42814</v>
      </c>
      <c r="BD315">
        <v>13.53331</v>
      </c>
      <c r="BE315" s="1">
        <v>42814</v>
      </c>
      <c r="BF315">
        <v>15.25963</v>
      </c>
      <c r="BG315" s="1">
        <v>42671</v>
      </c>
      <c r="BH315">
        <v>0.12687960442195401</v>
      </c>
    </row>
    <row r="316" spans="1:60" x14ac:dyDescent="0.3">
      <c r="A316" s="1">
        <v>42815</v>
      </c>
      <c r="B316">
        <v>9.7473130000000001</v>
      </c>
      <c r="C316" s="1">
        <v>42815</v>
      </c>
      <c r="D316">
        <v>12.1235</v>
      </c>
      <c r="E316" s="1">
        <v>42672</v>
      </c>
      <c r="F316">
        <v>7.3073118842172088E-2</v>
      </c>
      <c r="G316" s="1">
        <v>42803</v>
      </c>
      <c r="H316">
        <v>13.611000000000001</v>
      </c>
      <c r="I316" s="1">
        <v>42803</v>
      </c>
      <c r="J316">
        <v>15.38063</v>
      </c>
      <c r="K316" s="1">
        <v>42672</v>
      </c>
      <c r="L316">
        <v>0.11257039993162613</v>
      </c>
      <c r="M316" s="1">
        <v>42815</v>
      </c>
      <c r="N316">
        <v>7.7450000000000001</v>
      </c>
      <c r="O316" s="1">
        <v>42815</v>
      </c>
      <c r="P316">
        <v>8.5056250000000002</v>
      </c>
      <c r="Q316" s="1">
        <v>42672</v>
      </c>
      <c r="R316">
        <v>4.581598241324715E-2</v>
      </c>
      <c r="S316" s="1">
        <v>42815</v>
      </c>
      <c r="T316">
        <v>4.9258129999999998</v>
      </c>
      <c r="U316" s="1">
        <v>42815</v>
      </c>
      <c r="V316">
        <v>5.4933750000000003</v>
      </c>
      <c r="W316" s="1">
        <v>42672</v>
      </c>
      <c r="X316">
        <v>4.0530367498405877E-2</v>
      </c>
      <c r="Y316" s="1">
        <v>42836</v>
      </c>
      <c r="Z316">
        <v>4.7298749999999998</v>
      </c>
      <c r="AA316" s="1">
        <v>42836</v>
      </c>
      <c r="AB316">
        <v>4.9480000000000004</v>
      </c>
      <c r="AC316" s="1">
        <v>42672</v>
      </c>
      <c r="AD316">
        <v>2.9456542705633117E-2</v>
      </c>
      <c r="AE316" s="1">
        <v>42815</v>
      </c>
      <c r="AF316">
        <v>7.0926879999999999</v>
      </c>
      <c r="AG316" s="1">
        <v>42815</v>
      </c>
      <c r="AH316">
        <v>8.4766879999999993</v>
      </c>
      <c r="AI316" s="1">
        <v>42672</v>
      </c>
      <c r="AJ316">
        <v>5.7917780172617145E-2</v>
      </c>
      <c r="AK316" s="1">
        <v>44279</v>
      </c>
      <c r="AL316">
        <v>3.5670999999999999</v>
      </c>
      <c r="AM316" s="1">
        <v>44279</v>
      </c>
      <c r="AN316">
        <v>4.0773000000000001</v>
      </c>
      <c r="AO316" s="1">
        <v>42672</v>
      </c>
      <c r="AP316">
        <v>2.2794423033988202E-2</v>
      </c>
      <c r="AQ316" s="1">
        <v>44287</v>
      </c>
      <c r="AR316">
        <v>5.8860999999999999</v>
      </c>
      <c r="AS316" s="1">
        <v>44287</v>
      </c>
      <c r="AT316">
        <v>7.2236000000000002</v>
      </c>
      <c r="AU316" s="1">
        <v>42672</v>
      </c>
      <c r="AV316">
        <v>2.6475275227619624E-2</v>
      </c>
      <c r="AW316" s="1">
        <v>42815</v>
      </c>
      <c r="AX316">
        <v>10.471880000000001</v>
      </c>
      <c r="AY316" s="1">
        <v>42815</v>
      </c>
      <c r="AZ316">
        <v>10.69713</v>
      </c>
      <c r="BA316" s="1">
        <v>42672</v>
      </c>
      <c r="BB316">
        <v>8.7962444609663973E-2</v>
      </c>
      <c r="BC316" s="1">
        <v>42815</v>
      </c>
      <c r="BD316">
        <v>15.88819</v>
      </c>
      <c r="BE316" s="1">
        <v>42815</v>
      </c>
      <c r="BF316">
        <v>17.606870000000001</v>
      </c>
      <c r="BG316" s="1">
        <v>42672</v>
      </c>
      <c r="BH316">
        <v>0.12288243313315236</v>
      </c>
    </row>
    <row r="317" spans="1:60" x14ac:dyDescent="0.3">
      <c r="A317" s="1">
        <v>42816</v>
      </c>
      <c r="B317">
        <v>10.327310000000001</v>
      </c>
      <c r="C317" s="1">
        <v>42816</v>
      </c>
      <c r="D317">
        <v>12.801880000000001</v>
      </c>
      <c r="E317" s="1">
        <v>42673</v>
      </c>
      <c r="F317">
        <v>6.8007634400891137E-2</v>
      </c>
      <c r="G317" s="1">
        <v>42804</v>
      </c>
      <c r="H317">
        <v>13.76038</v>
      </c>
      <c r="I317" s="1">
        <v>42804</v>
      </c>
      <c r="J317">
        <v>15.45119</v>
      </c>
      <c r="K317" s="1">
        <v>42673</v>
      </c>
      <c r="L317">
        <v>0.11522730986081928</v>
      </c>
      <c r="M317" s="1">
        <v>42816</v>
      </c>
      <c r="N317">
        <v>7.7166249999999996</v>
      </c>
      <c r="O317" s="1">
        <v>42816</v>
      </c>
      <c r="P317">
        <v>8.7468749999999993</v>
      </c>
      <c r="Q317" s="1">
        <v>42673</v>
      </c>
      <c r="R317">
        <v>4.3920167055285911E-2</v>
      </c>
      <c r="S317" s="1">
        <v>42816</v>
      </c>
      <c r="T317">
        <v>5.0389999999999997</v>
      </c>
      <c r="U317" s="1">
        <v>42816</v>
      </c>
      <c r="V317">
        <v>5.4950000000000001</v>
      </c>
      <c r="W317" s="1">
        <v>42673</v>
      </c>
      <c r="X317">
        <v>4.1439838681514754E-2</v>
      </c>
      <c r="Y317" s="1">
        <v>42837</v>
      </c>
      <c r="Z317">
        <v>4.4301250000000003</v>
      </c>
      <c r="AA317" s="1">
        <v>42837</v>
      </c>
      <c r="AB317">
        <v>5.0721249999999998</v>
      </c>
      <c r="AC317" s="1">
        <v>42673</v>
      </c>
      <c r="AD317">
        <v>3.0097898633890938E-2</v>
      </c>
      <c r="AE317" s="1">
        <v>42816</v>
      </c>
      <c r="AF317">
        <v>7.7486249999999997</v>
      </c>
      <c r="AG317" s="1">
        <v>42816</v>
      </c>
      <c r="AH317">
        <v>9.0101879999999994</v>
      </c>
      <c r="AI317" s="1">
        <v>42673</v>
      </c>
      <c r="AJ317">
        <v>5.7772045231698418E-2</v>
      </c>
      <c r="AK317" s="1">
        <v>44280</v>
      </c>
      <c r="AL317">
        <v>3.4773999999999998</v>
      </c>
      <c r="AM317" s="1">
        <v>44280</v>
      </c>
      <c r="AN317">
        <v>4.0328999999999997</v>
      </c>
      <c r="AO317" s="1">
        <v>42673</v>
      </c>
      <c r="AP317">
        <v>2.3365127314055455E-2</v>
      </c>
      <c r="AQ317" s="1">
        <v>44292</v>
      </c>
      <c r="AR317">
        <v>6.3141999999999996</v>
      </c>
      <c r="AS317" s="1">
        <v>44292</v>
      </c>
      <c r="AT317">
        <v>7.8704999999999998</v>
      </c>
      <c r="AU317" s="1">
        <v>42673</v>
      </c>
      <c r="AV317">
        <v>2.7140616533434754E-2</v>
      </c>
      <c r="AW317" s="1">
        <v>42816</v>
      </c>
      <c r="AX317">
        <v>10.855880000000001</v>
      </c>
      <c r="AY317" s="1">
        <v>42816</v>
      </c>
      <c r="AZ317">
        <v>10.97438</v>
      </c>
      <c r="BA317" s="1">
        <v>42673</v>
      </c>
      <c r="BB317">
        <v>8.7325239839876861E-2</v>
      </c>
      <c r="BC317" s="1">
        <v>42816</v>
      </c>
      <c r="BD317">
        <v>16.467690000000001</v>
      </c>
      <c r="BE317" s="1">
        <v>42816</v>
      </c>
      <c r="BF317">
        <v>18.353870000000001</v>
      </c>
      <c r="BG317" s="1">
        <v>42673</v>
      </c>
      <c r="BH317">
        <v>0.11612873063784675</v>
      </c>
    </row>
    <row r="318" spans="1:60" x14ac:dyDescent="0.3">
      <c r="A318" s="1">
        <v>42817</v>
      </c>
      <c r="B318">
        <v>10.87363</v>
      </c>
      <c r="C318" s="1">
        <v>42817</v>
      </c>
      <c r="D318">
        <v>13.233309999999999</v>
      </c>
      <c r="E318" s="1">
        <v>42674</v>
      </c>
      <c r="F318">
        <v>6.6341615324111994E-2</v>
      </c>
      <c r="G318" s="1">
        <v>42807</v>
      </c>
      <c r="H318">
        <v>14.077809999999999</v>
      </c>
      <c r="I318" s="1">
        <v>42807</v>
      </c>
      <c r="J318">
        <v>15.66513</v>
      </c>
      <c r="K318" s="1">
        <v>42674</v>
      </c>
      <c r="L318">
        <v>0.11654918135402462</v>
      </c>
      <c r="M318" s="1">
        <v>42817</v>
      </c>
      <c r="N318">
        <v>7.7321249999999999</v>
      </c>
      <c r="O318" s="1">
        <v>42817</v>
      </c>
      <c r="P318">
        <v>8.8411880000000007</v>
      </c>
      <c r="Q318" s="1">
        <v>42674</v>
      </c>
      <c r="R318">
        <v>4.3798866114771635E-2</v>
      </c>
      <c r="S318" s="1">
        <v>42817</v>
      </c>
      <c r="T318">
        <v>5.1518750000000004</v>
      </c>
      <c r="U318" s="1">
        <v>42817</v>
      </c>
      <c r="V318">
        <v>5.2901249999999997</v>
      </c>
      <c r="W318" s="1">
        <v>42674</v>
      </c>
      <c r="X318">
        <v>4.0828631260350245E-2</v>
      </c>
      <c r="Y318" s="1">
        <v>42838</v>
      </c>
      <c r="Z318">
        <v>5.0955000000000004</v>
      </c>
      <c r="AA318" s="1">
        <v>42838</v>
      </c>
      <c r="AB318">
        <v>5.4726879999999998</v>
      </c>
      <c r="AC318" s="1">
        <v>42674</v>
      </c>
      <c r="AD318">
        <v>2.9465172766151394E-2</v>
      </c>
      <c r="AE318" s="1">
        <v>42817</v>
      </c>
      <c r="AF318">
        <v>6.8174999999999999</v>
      </c>
      <c r="AG318" s="1">
        <v>42817</v>
      </c>
      <c r="AH318">
        <v>8.2143750000000004</v>
      </c>
      <c r="AI318" s="1">
        <v>42674</v>
      </c>
      <c r="AJ318">
        <v>5.671931920066297E-2</v>
      </c>
      <c r="AK318" s="1">
        <v>44281</v>
      </c>
      <c r="AL318">
        <v>3.3711000000000002</v>
      </c>
      <c r="AM318" s="1">
        <v>44281</v>
      </c>
      <c r="AN318">
        <v>4.1661999999999999</v>
      </c>
      <c r="AO318" s="1">
        <v>42674</v>
      </c>
      <c r="AP318">
        <v>2.2864087913424327E-2</v>
      </c>
      <c r="AQ318" s="1">
        <v>44293</v>
      </c>
      <c r="AR318">
        <v>6.2394999999999996</v>
      </c>
      <c r="AS318" s="1">
        <v>44293</v>
      </c>
      <c r="AT318">
        <v>7.8116000000000003</v>
      </c>
      <c r="AU318" s="1">
        <v>42674</v>
      </c>
      <c r="AV318">
        <v>2.6520357505598599E-2</v>
      </c>
      <c r="AW318" s="1">
        <v>42817</v>
      </c>
      <c r="AX318">
        <v>10.9335</v>
      </c>
      <c r="AY318" s="1">
        <v>42817</v>
      </c>
      <c r="AZ318">
        <v>11.048500000000001</v>
      </c>
      <c r="BA318" s="1">
        <v>42674</v>
      </c>
      <c r="BB318">
        <v>9.0246179572515614E-2</v>
      </c>
      <c r="BC318" s="1">
        <v>42817</v>
      </c>
      <c r="BD318">
        <v>16.478380000000001</v>
      </c>
      <c r="BE318" s="1">
        <v>42817</v>
      </c>
      <c r="BF318">
        <v>18.461500000000001</v>
      </c>
      <c r="BG318" s="1">
        <v>42674</v>
      </c>
      <c r="BH318">
        <v>0.11492611107340633</v>
      </c>
    </row>
    <row r="319" spans="1:60" x14ac:dyDescent="0.3">
      <c r="A319" s="1">
        <v>42818</v>
      </c>
      <c r="B319">
        <v>10.527380000000001</v>
      </c>
      <c r="C319" s="1">
        <v>42818</v>
      </c>
      <c r="D319">
        <v>12.89531</v>
      </c>
      <c r="E319" s="1">
        <v>42675</v>
      </c>
      <c r="F319">
        <v>6.9052887931956408E-2</v>
      </c>
      <c r="G319" s="1">
        <v>42808</v>
      </c>
      <c r="H319">
        <v>14.33019</v>
      </c>
      <c r="I319" s="1">
        <v>42808</v>
      </c>
      <c r="J319">
        <v>16.215630000000001</v>
      </c>
      <c r="K319" s="1">
        <v>42675</v>
      </c>
      <c r="L319">
        <v>0.12300282260134193</v>
      </c>
      <c r="M319" s="1">
        <v>42818</v>
      </c>
      <c r="N319">
        <v>7.6615000000000002</v>
      </c>
      <c r="O319" s="1">
        <v>42818</v>
      </c>
      <c r="P319">
        <v>8.6131250000000001</v>
      </c>
      <c r="Q319" s="1">
        <v>42675</v>
      </c>
      <c r="R319">
        <v>4.537487138756207E-2</v>
      </c>
      <c r="S319" s="1">
        <v>42818</v>
      </c>
      <c r="T319">
        <v>5.0646880000000003</v>
      </c>
      <c r="U319" s="1">
        <v>42818</v>
      </c>
      <c r="V319">
        <v>5.42</v>
      </c>
      <c r="W319" s="1">
        <v>42675</v>
      </c>
      <c r="X319">
        <v>4.0168510842857677E-2</v>
      </c>
      <c r="Y319" s="1">
        <v>42842</v>
      </c>
      <c r="Z319">
        <v>4.8348129999999996</v>
      </c>
      <c r="AA319" s="1">
        <v>42842</v>
      </c>
      <c r="AB319">
        <v>4.8953129999999998</v>
      </c>
      <c r="AC319" s="1">
        <v>42675</v>
      </c>
      <c r="AD319">
        <v>2.9301690606762021E-2</v>
      </c>
      <c r="AE319" s="1">
        <v>42818</v>
      </c>
      <c r="AF319">
        <v>6.0741880000000004</v>
      </c>
      <c r="AG319" s="1">
        <v>42818</v>
      </c>
      <c r="AH319">
        <v>7.4008130000000003</v>
      </c>
      <c r="AI319" s="1">
        <v>42675</v>
      </c>
      <c r="AJ319">
        <v>5.5793154787168731E-2</v>
      </c>
      <c r="AK319" s="1">
        <v>44284</v>
      </c>
      <c r="AL319">
        <v>3.6568999999999998</v>
      </c>
      <c r="AM319" s="1">
        <v>44284</v>
      </c>
      <c r="AN319">
        <v>4.4311999999999996</v>
      </c>
      <c r="AO319" s="1">
        <v>42675</v>
      </c>
      <c r="AP319">
        <v>2.282919296792342E-2</v>
      </c>
      <c r="AQ319" s="1">
        <v>44294</v>
      </c>
      <c r="AR319">
        <v>6.2293000000000003</v>
      </c>
      <c r="AS319" s="1">
        <v>44294</v>
      </c>
      <c r="AT319">
        <v>7.8003999999999998</v>
      </c>
      <c r="AU319" s="1">
        <v>42675</v>
      </c>
      <c r="AV319">
        <v>2.7939391865864478E-2</v>
      </c>
      <c r="AW319" s="1">
        <v>42818</v>
      </c>
      <c r="AX319">
        <v>10.92169</v>
      </c>
      <c r="AY319" s="1">
        <v>42818</v>
      </c>
      <c r="AZ319">
        <v>11.17881</v>
      </c>
      <c r="BA319" s="1">
        <v>42675</v>
      </c>
      <c r="BB319">
        <v>9.0446098982401871E-2</v>
      </c>
      <c r="BC319" s="1">
        <v>42818</v>
      </c>
      <c r="BD319">
        <v>16.886310000000002</v>
      </c>
      <c r="BE319" s="1">
        <v>42818</v>
      </c>
      <c r="BF319">
        <v>18.778189999999999</v>
      </c>
      <c r="BG319" s="1">
        <v>42675</v>
      </c>
      <c r="BH319">
        <v>0.1188533444255977</v>
      </c>
    </row>
    <row r="320" spans="1:60" x14ac:dyDescent="0.3">
      <c r="A320" s="1">
        <v>42821</v>
      </c>
      <c r="B320">
        <v>10.317690000000001</v>
      </c>
      <c r="C320" s="1">
        <v>42821</v>
      </c>
      <c r="D320">
        <v>12.628880000000001</v>
      </c>
      <c r="E320" s="1">
        <v>42676</v>
      </c>
      <c r="F320">
        <v>6.9785251822979358E-2</v>
      </c>
      <c r="G320" s="1">
        <v>42809</v>
      </c>
      <c r="H320">
        <v>14.022629999999999</v>
      </c>
      <c r="I320" s="1">
        <v>42809</v>
      </c>
      <c r="J320">
        <v>15.692500000000001</v>
      </c>
      <c r="K320" s="1">
        <v>42676</v>
      </c>
      <c r="L320">
        <v>0.12992532703393517</v>
      </c>
      <c r="M320" s="1">
        <v>42821</v>
      </c>
      <c r="N320">
        <v>7.7238129999999998</v>
      </c>
      <c r="O320" s="1">
        <v>42821</v>
      </c>
      <c r="P320">
        <v>8.6626250000000002</v>
      </c>
      <c r="Q320" s="1">
        <v>42676</v>
      </c>
      <c r="R320">
        <v>4.6142239492749995E-2</v>
      </c>
      <c r="S320" s="1">
        <v>42821</v>
      </c>
      <c r="T320">
        <v>5.0283749999999996</v>
      </c>
      <c r="U320" s="1">
        <v>42821</v>
      </c>
      <c r="V320">
        <v>5.4703749999999998</v>
      </c>
      <c r="W320" s="1">
        <v>42676</v>
      </c>
      <c r="X320">
        <v>3.9869191010846544E-2</v>
      </c>
      <c r="Y320" s="1">
        <v>42843</v>
      </c>
      <c r="Z320">
        <v>5.3</v>
      </c>
      <c r="AA320" s="1">
        <v>42843</v>
      </c>
      <c r="AB320">
        <v>5.3085000000000004</v>
      </c>
      <c r="AC320" s="1">
        <v>42676</v>
      </c>
      <c r="AD320">
        <v>2.8928757928912436E-2</v>
      </c>
      <c r="AE320" s="1">
        <v>42821</v>
      </c>
      <c r="AF320">
        <v>6.5513130000000004</v>
      </c>
      <c r="AG320" s="1">
        <v>42821</v>
      </c>
      <c r="AH320">
        <v>7.9138130000000002</v>
      </c>
      <c r="AI320" s="1">
        <v>42676</v>
      </c>
      <c r="AJ320">
        <v>5.444928801283163E-2</v>
      </c>
      <c r="AK320" s="1">
        <v>44285</v>
      </c>
      <c r="AL320">
        <v>3.6305999999999998</v>
      </c>
      <c r="AM320" s="1">
        <v>44285</v>
      </c>
      <c r="AN320">
        <v>4.3186999999999998</v>
      </c>
      <c r="AO320" s="1">
        <v>42676</v>
      </c>
      <c r="AP320">
        <v>2.2667401471350952E-2</v>
      </c>
      <c r="AQ320" s="1">
        <v>44295</v>
      </c>
      <c r="AR320">
        <v>6.2380000000000004</v>
      </c>
      <c r="AS320" s="1">
        <v>44295</v>
      </c>
      <c r="AT320">
        <v>7.7854999999999999</v>
      </c>
      <c r="AU320" s="1">
        <v>42676</v>
      </c>
      <c r="AV320">
        <v>2.7666874603339824E-2</v>
      </c>
      <c r="AW320" s="1">
        <v>42821</v>
      </c>
      <c r="AX320">
        <v>10.934189999999999</v>
      </c>
      <c r="AY320" s="1">
        <v>42821</v>
      </c>
      <c r="AZ320">
        <v>11.21081</v>
      </c>
      <c r="BA320" s="1">
        <v>42676</v>
      </c>
      <c r="BB320">
        <v>9.0809509050630094E-2</v>
      </c>
      <c r="BC320" s="1">
        <v>42821</v>
      </c>
      <c r="BD320">
        <v>16.289000000000001</v>
      </c>
      <c r="BE320" s="1">
        <v>42821</v>
      </c>
      <c r="BF320">
        <v>18.271999999999998</v>
      </c>
      <c r="BG320" s="1">
        <v>42676</v>
      </c>
      <c r="BH320">
        <v>0.12124527280728283</v>
      </c>
    </row>
    <row r="321" spans="1:60" x14ac:dyDescent="0.3">
      <c r="A321" s="1">
        <v>42822</v>
      </c>
      <c r="B321">
        <v>9.3246249999999993</v>
      </c>
      <c r="C321" s="1">
        <v>42822</v>
      </c>
      <c r="D321">
        <v>11.23488</v>
      </c>
      <c r="E321" s="1">
        <v>42677</v>
      </c>
      <c r="F321">
        <v>6.879592068868666E-2</v>
      </c>
      <c r="G321" s="1">
        <v>42810</v>
      </c>
      <c r="H321">
        <v>13.037380000000001</v>
      </c>
      <c r="I321" s="1">
        <v>42810</v>
      </c>
      <c r="J321">
        <v>14.33188</v>
      </c>
      <c r="K321" s="1">
        <v>42677</v>
      </c>
      <c r="L321">
        <v>0.12711856634094079</v>
      </c>
      <c r="M321" s="1">
        <v>42822</v>
      </c>
      <c r="N321">
        <v>6.9926880000000002</v>
      </c>
      <c r="O321" s="1">
        <v>42822</v>
      </c>
      <c r="P321">
        <v>7.679125</v>
      </c>
      <c r="Q321" s="1">
        <v>42677</v>
      </c>
      <c r="R321">
        <v>4.5210548116482077E-2</v>
      </c>
      <c r="S321" s="1">
        <v>42822</v>
      </c>
      <c r="T321">
        <v>5.0548130000000002</v>
      </c>
      <c r="U321" s="1">
        <v>42822</v>
      </c>
      <c r="V321">
        <v>5.2841250000000004</v>
      </c>
      <c r="W321" s="1">
        <v>42677</v>
      </c>
      <c r="X321">
        <v>3.9239608494313079E-2</v>
      </c>
      <c r="Y321" s="1">
        <v>42844</v>
      </c>
      <c r="Z321">
        <v>5.0738130000000004</v>
      </c>
      <c r="AA321" s="1">
        <v>42844</v>
      </c>
      <c r="AB321">
        <v>4.9530000000000003</v>
      </c>
      <c r="AC321" s="1">
        <v>42677</v>
      </c>
      <c r="AD321">
        <v>2.8305299651548394E-2</v>
      </c>
      <c r="AE321" s="1">
        <v>42822</v>
      </c>
      <c r="AF321">
        <v>6.4958749999999998</v>
      </c>
      <c r="AG321" s="1">
        <v>42822</v>
      </c>
      <c r="AH321">
        <v>7.4009999999999998</v>
      </c>
      <c r="AI321" s="1">
        <v>42677</v>
      </c>
      <c r="AJ321">
        <v>5.4517734349231434E-2</v>
      </c>
      <c r="AK321" s="1">
        <v>44287</v>
      </c>
      <c r="AL321">
        <v>3.4146999999999998</v>
      </c>
      <c r="AM321" s="1">
        <v>44287</v>
      </c>
      <c r="AN321">
        <v>4.2304000000000004</v>
      </c>
      <c r="AO321" s="1">
        <v>42677</v>
      </c>
      <c r="AP321">
        <v>2.2280093395605279E-2</v>
      </c>
      <c r="AQ321" s="1">
        <v>44298</v>
      </c>
      <c r="AR321">
        <v>5.8655999999999997</v>
      </c>
      <c r="AS321" s="1">
        <v>44298</v>
      </c>
      <c r="AT321">
        <v>7.7161</v>
      </c>
      <c r="AU321" s="1">
        <v>42677</v>
      </c>
      <c r="AV321">
        <v>2.7254874189983274E-2</v>
      </c>
      <c r="AW321" s="1">
        <v>42822</v>
      </c>
      <c r="AX321">
        <v>10.862690000000001</v>
      </c>
      <c r="AY321" s="1">
        <v>42822</v>
      </c>
      <c r="AZ321">
        <v>11.031879999999999</v>
      </c>
      <c r="BA321" s="1">
        <v>42677</v>
      </c>
      <c r="BB321">
        <v>9.0923089103556995E-2</v>
      </c>
      <c r="BC321" s="1">
        <v>42822</v>
      </c>
      <c r="BD321">
        <v>15.27169</v>
      </c>
      <c r="BE321" s="1">
        <v>42822</v>
      </c>
      <c r="BF321">
        <v>17.23563</v>
      </c>
      <c r="BG321" s="1">
        <v>42677</v>
      </c>
      <c r="BH321">
        <v>0.11858669940899698</v>
      </c>
    </row>
    <row r="322" spans="1:60" x14ac:dyDescent="0.3">
      <c r="A322" s="1">
        <v>42823</v>
      </c>
      <c r="B322">
        <v>9.1451250000000002</v>
      </c>
      <c r="C322" s="1">
        <v>42823</v>
      </c>
      <c r="D322">
        <v>11.1045</v>
      </c>
      <c r="E322" s="1">
        <v>42678</v>
      </c>
      <c r="F322">
        <v>6.7760692772240505E-2</v>
      </c>
      <c r="G322" s="1">
        <v>42811</v>
      </c>
      <c r="H322">
        <v>12.41113</v>
      </c>
      <c r="I322" s="1">
        <v>42811</v>
      </c>
      <c r="J322">
        <v>13.582380000000001</v>
      </c>
      <c r="K322" s="1">
        <v>42678</v>
      </c>
      <c r="L322">
        <v>0.12309450328788679</v>
      </c>
      <c r="M322" s="1">
        <v>42823</v>
      </c>
      <c r="N322">
        <v>6.2934999999999999</v>
      </c>
      <c r="O322" s="1">
        <v>42823</v>
      </c>
      <c r="P322">
        <v>7.2703749999999996</v>
      </c>
      <c r="Q322" s="1">
        <v>42678</v>
      </c>
      <c r="R322">
        <v>4.5252448017494624E-2</v>
      </c>
      <c r="S322" s="1">
        <v>42823</v>
      </c>
      <c r="T322">
        <v>5.5286879999999998</v>
      </c>
      <c r="U322" s="1">
        <v>42823</v>
      </c>
      <c r="V322">
        <v>5.7561879999999999</v>
      </c>
      <c r="W322" s="1">
        <v>42678</v>
      </c>
      <c r="X322">
        <v>3.8385793959028074E-2</v>
      </c>
      <c r="Y322" s="1">
        <v>42845</v>
      </c>
      <c r="Z322">
        <v>5.3396879999999998</v>
      </c>
      <c r="AA322" s="1">
        <v>42845</v>
      </c>
      <c r="AB322">
        <v>5.1541880000000004</v>
      </c>
      <c r="AC322" s="1">
        <v>42678</v>
      </c>
      <c r="AD322">
        <v>2.7248900544851778E-2</v>
      </c>
      <c r="AE322" s="1">
        <v>42823</v>
      </c>
      <c r="AF322">
        <v>6.5858749999999997</v>
      </c>
      <c r="AG322" s="1">
        <v>42823</v>
      </c>
      <c r="AH322">
        <v>7.6131880000000001</v>
      </c>
      <c r="AI322" s="1">
        <v>42678</v>
      </c>
      <c r="AJ322">
        <v>5.3450041395292698E-2</v>
      </c>
      <c r="AK322" s="1">
        <v>44292</v>
      </c>
      <c r="AL322">
        <v>3.6383000000000001</v>
      </c>
      <c r="AM322" s="1">
        <v>44292</v>
      </c>
      <c r="AN322">
        <v>4.4124999999999996</v>
      </c>
      <c r="AO322" s="1">
        <v>42678</v>
      </c>
      <c r="AP322">
        <v>2.228133861305532E-2</v>
      </c>
      <c r="AQ322" s="1">
        <v>44299</v>
      </c>
      <c r="AR322">
        <v>6.0225</v>
      </c>
      <c r="AS322" s="1">
        <v>44299</v>
      </c>
      <c r="AT322">
        <v>7.6348000000000003</v>
      </c>
      <c r="AU322" s="1">
        <v>42678</v>
      </c>
      <c r="AV322">
        <v>2.7059082212612186E-2</v>
      </c>
      <c r="AW322" s="1">
        <v>42823</v>
      </c>
      <c r="AX322">
        <v>10.877190000000001</v>
      </c>
      <c r="AY322" s="1">
        <v>42823</v>
      </c>
      <c r="AZ322">
        <v>11.089309999999999</v>
      </c>
      <c r="BA322" s="1">
        <v>42678</v>
      </c>
      <c r="BB322">
        <v>9.1216741878001426E-2</v>
      </c>
      <c r="BC322" s="1">
        <v>42823</v>
      </c>
      <c r="BD322">
        <v>14.72969</v>
      </c>
      <c r="BE322" s="1">
        <v>42823</v>
      </c>
      <c r="BF322">
        <v>16.43113</v>
      </c>
      <c r="BG322" s="1">
        <v>42678</v>
      </c>
      <c r="BH322">
        <v>0.12197362922458227</v>
      </c>
    </row>
    <row r="323" spans="1:60" x14ac:dyDescent="0.3">
      <c r="A323" s="1">
        <v>42824</v>
      </c>
      <c r="B323">
        <v>9.1153130000000004</v>
      </c>
      <c r="C323" s="1">
        <v>42824</v>
      </c>
      <c r="D323">
        <v>11.09881</v>
      </c>
      <c r="E323" s="1">
        <v>42679</v>
      </c>
      <c r="F323">
        <v>6.6053113695855578E-2</v>
      </c>
      <c r="G323" s="1">
        <v>42814</v>
      </c>
      <c r="H323">
        <v>12.46219</v>
      </c>
      <c r="I323" s="1">
        <v>42814</v>
      </c>
      <c r="J323">
        <v>13.92788</v>
      </c>
      <c r="K323" s="1">
        <v>42679</v>
      </c>
      <c r="L323">
        <v>0.12599111062448926</v>
      </c>
      <c r="M323" s="1">
        <v>42824</v>
      </c>
      <c r="N323">
        <v>6.0486880000000003</v>
      </c>
      <c r="O323" s="1">
        <v>42824</v>
      </c>
      <c r="P323">
        <v>6.8938129999999997</v>
      </c>
      <c r="Q323" s="1">
        <v>42679</v>
      </c>
      <c r="R323">
        <v>4.480939440958364E-2</v>
      </c>
      <c r="S323" s="1">
        <v>42824</v>
      </c>
      <c r="T323">
        <v>5.026688</v>
      </c>
      <c r="U323" s="1">
        <v>42824</v>
      </c>
      <c r="V323">
        <v>5.2186250000000003</v>
      </c>
      <c r="W323" s="1">
        <v>42679</v>
      </c>
      <c r="X323">
        <v>3.9192138799164639E-2</v>
      </c>
      <c r="Y323" s="1">
        <v>42846</v>
      </c>
      <c r="Z323">
        <v>5.1521879999999998</v>
      </c>
      <c r="AA323" s="1">
        <v>42846</v>
      </c>
      <c r="AB323">
        <v>5.3191249999999997</v>
      </c>
      <c r="AC323" s="1">
        <v>42679</v>
      </c>
      <c r="AD323">
        <v>2.6958942251162379E-2</v>
      </c>
      <c r="AE323" s="1">
        <v>42824</v>
      </c>
      <c r="AF323">
        <v>6.0111879999999998</v>
      </c>
      <c r="AG323" s="1">
        <v>42824</v>
      </c>
      <c r="AH323">
        <v>6.8883130000000001</v>
      </c>
      <c r="AI323" s="1">
        <v>42679</v>
      </c>
      <c r="AJ323">
        <v>5.4595562848131142E-2</v>
      </c>
      <c r="AK323" s="1">
        <v>44293</v>
      </c>
      <c r="AL323">
        <v>3.7267999999999999</v>
      </c>
      <c r="AM323" s="1">
        <v>44293</v>
      </c>
      <c r="AN323">
        <v>4.4617000000000004</v>
      </c>
      <c r="AO323" s="1">
        <v>42679</v>
      </c>
      <c r="AP323">
        <v>2.0809990172141551E-2</v>
      </c>
      <c r="AQ323" s="1">
        <v>44300</v>
      </c>
      <c r="AR323">
        <v>5.6319999999999997</v>
      </c>
      <c r="AS323" s="1">
        <v>44300</v>
      </c>
      <c r="AT323">
        <v>7.7662000000000004</v>
      </c>
      <c r="AU323" s="1">
        <v>42679</v>
      </c>
      <c r="AV323">
        <v>2.6915438206946429E-2</v>
      </c>
      <c r="AW323" s="1">
        <v>42824</v>
      </c>
      <c r="AX323">
        <v>10.724629999999999</v>
      </c>
      <c r="AY323" s="1">
        <v>42824</v>
      </c>
      <c r="AZ323">
        <v>10.91719</v>
      </c>
      <c r="BA323" s="1">
        <v>42679</v>
      </c>
      <c r="BB323">
        <v>9.247462603839389E-2</v>
      </c>
      <c r="BC323" s="1">
        <v>42824</v>
      </c>
      <c r="BD323">
        <v>14.05363</v>
      </c>
      <c r="BE323" s="1">
        <v>42824</v>
      </c>
      <c r="BF323">
        <v>15.988</v>
      </c>
      <c r="BG323" s="1">
        <v>42679</v>
      </c>
      <c r="BH323">
        <v>0.11998043679648956</v>
      </c>
    </row>
    <row r="324" spans="1:60" x14ac:dyDescent="0.3">
      <c r="A324" s="1">
        <v>42825</v>
      </c>
      <c r="B324">
        <v>9.4313749999999992</v>
      </c>
      <c r="C324" s="1">
        <v>42825</v>
      </c>
      <c r="D324">
        <v>11.55331</v>
      </c>
      <c r="E324" s="1">
        <v>42680</v>
      </c>
      <c r="F324">
        <v>6.7275447132824767E-2</v>
      </c>
      <c r="G324" s="1">
        <v>42815</v>
      </c>
      <c r="H324">
        <v>12.912129999999999</v>
      </c>
      <c r="I324" s="1">
        <v>42815</v>
      </c>
      <c r="J324">
        <v>14.24869</v>
      </c>
      <c r="K324" s="1">
        <v>42680</v>
      </c>
      <c r="L324">
        <v>0.12908736034722071</v>
      </c>
      <c r="M324" s="1">
        <v>42825</v>
      </c>
      <c r="N324">
        <v>4.9098750000000004</v>
      </c>
      <c r="O324" s="1">
        <v>42825</v>
      </c>
      <c r="P324">
        <v>8.3631250000000001</v>
      </c>
      <c r="Q324" s="1">
        <v>42680</v>
      </c>
      <c r="R324">
        <v>4.5640740876152906E-2</v>
      </c>
      <c r="S324" s="1">
        <v>42825</v>
      </c>
      <c r="T324">
        <v>3.973875</v>
      </c>
      <c r="U324" s="1">
        <v>42825</v>
      </c>
      <c r="V324">
        <v>5.5656879999999997</v>
      </c>
      <c r="W324" s="1">
        <v>42680</v>
      </c>
      <c r="X324">
        <v>4.0141663317773149E-2</v>
      </c>
      <c r="Y324" s="1">
        <v>42849</v>
      </c>
      <c r="Z324">
        <v>15.02881</v>
      </c>
      <c r="AA324" s="1">
        <v>42849</v>
      </c>
      <c r="AB324">
        <v>54.954500000000003</v>
      </c>
      <c r="AC324" s="1">
        <v>42680</v>
      </c>
      <c r="AD324">
        <v>2.7364425590715728E-2</v>
      </c>
      <c r="AE324" s="1">
        <v>42825</v>
      </c>
      <c r="AF324">
        <v>5.0525000000000002</v>
      </c>
      <c r="AG324" s="1">
        <v>42825</v>
      </c>
      <c r="AH324">
        <v>6.7296250000000004</v>
      </c>
      <c r="AI324" s="1">
        <v>42680</v>
      </c>
      <c r="AJ324">
        <v>5.5873967152232813E-2</v>
      </c>
      <c r="AK324" s="1">
        <v>44294</v>
      </c>
      <c r="AL324">
        <v>3.5992000000000002</v>
      </c>
      <c r="AM324" s="1">
        <v>44294</v>
      </c>
      <c r="AN324">
        <v>4.4127999999999998</v>
      </c>
      <c r="AO324" s="1">
        <v>42680</v>
      </c>
      <c r="AP324">
        <v>2.107433987583042E-2</v>
      </c>
      <c r="AQ324" s="1">
        <v>44301</v>
      </c>
      <c r="AR324">
        <v>4.7596999999999996</v>
      </c>
      <c r="AS324" s="1">
        <v>44301</v>
      </c>
      <c r="AT324">
        <v>5.6532</v>
      </c>
      <c r="AU324" s="1">
        <v>42680</v>
      </c>
      <c r="AV324">
        <v>2.7164937326959362E-2</v>
      </c>
      <c r="AW324" s="1">
        <v>42825</v>
      </c>
      <c r="AX324">
        <v>10.101129999999999</v>
      </c>
      <c r="AY324" s="1">
        <v>42825</v>
      </c>
      <c r="AZ324">
        <v>11.241</v>
      </c>
      <c r="BA324" s="1">
        <v>42680</v>
      </c>
      <c r="BB324">
        <v>9.3202576029738027E-2</v>
      </c>
      <c r="BC324" s="1">
        <v>42825</v>
      </c>
      <c r="BD324">
        <v>14.640499999999999</v>
      </c>
      <c r="BE324" s="1">
        <v>42825</v>
      </c>
      <c r="BF324">
        <v>16.75919</v>
      </c>
      <c r="BG324" s="1">
        <v>42680</v>
      </c>
      <c r="BH324">
        <v>0.1228255205211</v>
      </c>
    </row>
    <row r="325" spans="1:60" x14ac:dyDescent="0.3">
      <c r="A325" s="1">
        <v>42828</v>
      </c>
      <c r="B325">
        <v>9.8688129999999994</v>
      </c>
      <c r="C325" s="1">
        <v>42828</v>
      </c>
      <c r="D325">
        <v>11.82138</v>
      </c>
      <c r="E325" s="1">
        <v>42681</v>
      </c>
      <c r="F325">
        <v>0.10622167295822252</v>
      </c>
      <c r="G325" s="1">
        <v>42816</v>
      </c>
      <c r="H325">
        <v>13.531879999999999</v>
      </c>
      <c r="I325" s="1">
        <v>42816</v>
      </c>
      <c r="J325">
        <v>15.02581</v>
      </c>
      <c r="K325" s="1">
        <v>42681</v>
      </c>
      <c r="L325">
        <v>0.14360730893495524</v>
      </c>
      <c r="M325" s="1">
        <v>42828</v>
      </c>
      <c r="N325">
        <v>6.6096880000000002</v>
      </c>
      <c r="O325" s="1">
        <v>42828</v>
      </c>
      <c r="P325">
        <v>7.944375</v>
      </c>
      <c r="Q325" s="1">
        <v>42681</v>
      </c>
      <c r="R325">
        <v>6.8280240748511162E-2</v>
      </c>
      <c r="S325" s="1">
        <v>42828</v>
      </c>
      <c r="T325">
        <v>5.3891879999999999</v>
      </c>
      <c r="U325" s="1">
        <v>42828</v>
      </c>
      <c r="V325">
        <v>5.9323129999999997</v>
      </c>
      <c r="W325" s="1">
        <v>42681</v>
      </c>
      <c r="X325">
        <v>3.8979352593293597E-2</v>
      </c>
      <c r="Y325" s="1">
        <v>42850</v>
      </c>
      <c r="Z325">
        <v>4.7240000000000002</v>
      </c>
      <c r="AA325" s="1">
        <v>42850</v>
      </c>
      <c r="AB325">
        <v>4.5018130000000003</v>
      </c>
      <c r="AC325" s="1">
        <v>42681</v>
      </c>
      <c r="AD325">
        <v>2.7016302447670528E-2</v>
      </c>
      <c r="AE325" s="1">
        <v>42828</v>
      </c>
      <c r="AF325">
        <v>6.9528749999999997</v>
      </c>
      <c r="AG325" s="1">
        <v>42828</v>
      </c>
      <c r="AH325">
        <v>7.3176880000000004</v>
      </c>
      <c r="AI325" s="1">
        <v>42681</v>
      </c>
      <c r="AJ325">
        <v>6.3587811354938018E-2</v>
      </c>
      <c r="AK325" s="1">
        <v>44295</v>
      </c>
      <c r="AL325">
        <v>3.6962999999999999</v>
      </c>
      <c r="AM325" s="1">
        <v>44295</v>
      </c>
      <c r="AN325">
        <v>4.4032</v>
      </c>
      <c r="AO325" s="1">
        <v>42681</v>
      </c>
      <c r="AP325">
        <v>2.0984069025174457E-2</v>
      </c>
      <c r="AQ325" s="1">
        <v>44302</v>
      </c>
      <c r="AR325">
        <v>4.5834999999999999</v>
      </c>
      <c r="AS325" s="1">
        <v>44302</v>
      </c>
      <c r="AT325">
        <v>5.4790000000000001</v>
      </c>
      <c r="AU325" s="1">
        <v>42681</v>
      </c>
      <c r="AV325">
        <v>2.8332596450330327E-2</v>
      </c>
      <c r="AW325" s="1">
        <v>42828</v>
      </c>
      <c r="AX325">
        <v>11.675879999999999</v>
      </c>
      <c r="AY325" s="1">
        <v>42828</v>
      </c>
      <c r="AZ325">
        <v>11.79213</v>
      </c>
      <c r="BA325" s="1">
        <v>42681</v>
      </c>
      <c r="BB325">
        <v>9.6916286232513596E-2</v>
      </c>
      <c r="BC325" s="1">
        <v>42828</v>
      </c>
      <c r="BD325">
        <v>15.77281</v>
      </c>
      <c r="BE325" s="1">
        <v>42828</v>
      </c>
      <c r="BF325">
        <v>17.811</v>
      </c>
      <c r="BG325" s="1">
        <v>42681</v>
      </c>
      <c r="BH325">
        <v>0.15526736782287423</v>
      </c>
    </row>
    <row r="326" spans="1:60" x14ac:dyDescent="0.3">
      <c r="A326" s="1">
        <v>42829</v>
      </c>
      <c r="B326">
        <v>9.2733129999999999</v>
      </c>
      <c r="C326" s="1">
        <v>42829</v>
      </c>
      <c r="D326">
        <v>11.601380000000001</v>
      </c>
      <c r="E326" s="1">
        <v>42682</v>
      </c>
      <c r="F326">
        <v>0.10602402857088226</v>
      </c>
      <c r="G326" s="1">
        <v>42817</v>
      </c>
      <c r="H326">
        <v>14.111129999999999</v>
      </c>
      <c r="I326" s="1">
        <v>42817</v>
      </c>
      <c r="J326">
        <v>15.79438</v>
      </c>
      <c r="K326" s="1">
        <v>42682</v>
      </c>
      <c r="L326">
        <v>0.13856847409135289</v>
      </c>
      <c r="M326" s="1">
        <v>42829</v>
      </c>
      <c r="N326">
        <v>6.3466880000000003</v>
      </c>
      <c r="O326" s="1">
        <v>42829</v>
      </c>
      <c r="P326">
        <v>7.673</v>
      </c>
      <c r="Q326" s="1">
        <v>42682</v>
      </c>
      <c r="R326">
        <v>6.7557922798283862E-2</v>
      </c>
      <c r="S326" s="1">
        <v>42829</v>
      </c>
      <c r="T326">
        <v>5.4009999999999998</v>
      </c>
      <c r="U326" s="1">
        <v>42829</v>
      </c>
      <c r="V326">
        <v>6.0058129999999998</v>
      </c>
      <c r="W326" s="1">
        <v>42682</v>
      </c>
      <c r="X326">
        <v>3.9448114000726821E-2</v>
      </c>
      <c r="Y326" s="1">
        <v>42851</v>
      </c>
      <c r="Z326">
        <v>4.2088130000000001</v>
      </c>
      <c r="AA326" s="1">
        <v>42851</v>
      </c>
      <c r="AB326">
        <v>4.2826880000000003</v>
      </c>
      <c r="AC326" s="1">
        <v>42682</v>
      </c>
      <c r="AD326">
        <v>2.7821274066683437E-2</v>
      </c>
      <c r="AE326" s="1">
        <v>42829</v>
      </c>
      <c r="AF326">
        <v>6.4121249999999996</v>
      </c>
      <c r="AG326" s="1">
        <v>42829</v>
      </c>
      <c r="AH326">
        <v>7.0666880000000001</v>
      </c>
      <c r="AI326" s="1">
        <v>42682</v>
      </c>
      <c r="AJ326">
        <v>6.2816623635924343E-2</v>
      </c>
      <c r="AK326" s="1">
        <v>44298</v>
      </c>
      <c r="AL326">
        <v>3.887</v>
      </c>
      <c r="AM326" s="1">
        <v>44298</v>
      </c>
      <c r="AN326">
        <v>4.4752000000000001</v>
      </c>
      <c r="AO326" s="1">
        <v>42682</v>
      </c>
      <c r="AP326">
        <v>2.096141763966354E-2</v>
      </c>
      <c r="AQ326" s="1">
        <v>44305</v>
      </c>
      <c r="AR326">
        <v>4.5603999999999996</v>
      </c>
      <c r="AS326" s="1">
        <v>44305</v>
      </c>
      <c r="AT326">
        <v>5.6645000000000003</v>
      </c>
      <c r="AU326" s="1">
        <v>42682</v>
      </c>
      <c r="AV326">
        <v>2.8286502306500733E-2</v>
      </c>
      <c r="AW326" s="1">
        <v>42829</v>
      </c>
      <c r="AX326">
        <v>11.7745</v>
      </c>
      <c r="AY326" s="1">
        <v>42829</v>
      </c>
      <c r="AZ326">
        <v>12.04969</v>
      </c>
      <c r="BA326" s="1">
        <v>42682</v>
      </c>
      <c r="BB326">
        <v>9.5967614163545406E-2</v>
      </c>
      <c r="BC326" s="1">
        <v>42829</v>
      </c>
      <c r="BD326">
        <v>15.710190000000001</v>
      </c>
      <c r="BE326" s="1">
        <v>42829</v>
      </c>
      <c r="BF326">
        <v>17.81081</v>
      </c>
      <c r="BG326" s="1">
        <v>42682</v>
      </c>
      <c r="BH326">
        <v>0.14868131100895329</v>
      </c>
    </row>
    <row r="327" spans="1:60" x14ac:dyDescent="0.3">
      <c r="A327" s="1">
        <v>42830</v>
      </c>
      <c r="B327">
        <v>10.105</v>
      </c>
      <c r="C327" s="1">
        <v>42830</v>
      </c>
      <c r="D327">
        <v>12.779500000000001</v>
      </c>
      <c r="E327" s="1">
        <v>42683</v>
      </c>
      <c r="F327">
        <v>0.1106488003060507</v>
      </c>
      <c r="G327" s="1">
        <v>42818</v>
      </c>
      <c r="H327">
        <v>14.342499999999999</v>
      </c>
      <c r="I327" s="1">
        <v>42818</v>
      </c>
      <c r="J327">
        <v>16.096499999999999</v>
      </c>
      <c r="K327" s="1">
        <v>42683</v>
      </c>
      <c r="L327">
        <v>0.14022836739338593</v>
      </c>
      <c r="M327" s="1">
        <v>42830</v>
      </c>
      <c r="N327">
        <v>6.2188749999999997</v>
      </c>
      <c r="O327" s="1">
        <v>42830</v>
      </c>
      <c r="P327">
        <v>7.5896249999999998</v>
      </c>
      <c r="Q327" s="1">
        <v>42683</v>
      </c>
      <c r="R327">
        <v>6.9420042224785358E-2</v>
      </c>
      <c r="S327" s="1">
        <v>42830</v>
      </c>
      <c r="T327">
        <v>5.3568749999999996</v>
      </c>
      <c r="U327" s="1">
        <v>42830</v>
      </c>
      <c r="V327">
        <v>6.2309999999999999</v>
      </c>
      <c r="W327" s="1">
        <v>42683</v>
      </c>
      <c r="X327">
        <v>6.1509988572681827E-2</v>
      </c>
      <c r="Y327" s="1">
        <v>42852</v>
      </c>
      <c r="Z327">
        <v>4.086125</v>
      </c>
      <c r="AA327" s="1">
        <v>42852</v>
      </c>
      <c r="AB327">
        <v>4.1176250000000003</v>
      </c>
      <c r="AC327" s="1">
        <v>42683</v>
      </c>
      <c r="AD327">
        <v>4.4077438392152647E-2</v>
      </c>
      <c r="AE327" s="1">
        <v>42830</v>
      </c>
      <c r="AF327">
        <v>6.5631250000000003</v>
      </c>
      <c r="AG327" s="1">
        <v>42830</v>
      </c>
      <c r="AH327">
        <v>7.3215000000000003</v>
      </c>
      <c r="AI327" s="1">
        <v>42683</v>
      </c>
      <c r="AJ327">
        <v>7.8320578213908809E-2</v>
      </c>
      <c r="AK327" s="1">
        <v>44299</v>
      </c>
      <c r="AL327">
        <v>3.5467</v>
      </c>
      <c r="AM327" s="1">
        <v>44299</v>
      </c>
      <c r="AN327">
        <v>4.3780000000000001</v>
      </c>
      <c r="AO327" s="1">
        <v>42683</v>
      </c>
      <c r="AP327">
        <v>2.0495031627283087E-2</v>
      </c>
      <c r="AQ327" s="1">
        <v>44306</v>
      </c>
      <c r="AR327">
        <v>4.8609</v>
      </c>
      <c r="AS327" s="1">
        <v>44306</v>
      </c>
      <c r="AT327">
        <v>5.8928000000000003</v>
      </c>
      <c r="AU327" s="1">
        <v>42683</v>
      </c>
      <c r="AV327">
        <v>2.788200422421333E-2</v>
      </c>
      <c r="AW327" s="1">
        <v>42830</v>
      </c>
      <c r="AX327">
        <v>12.058310000000001</v>
      </c>
      <c r="AY327" s="1">
        <v>42830</v>
      </c>
      <c r="AZ327">
        <v>12.452</v>
      </c>
      <c r="BA327" s="1">
        <v>42683</v>
      </c>
      <c r="BB327">
        <v>0.16864946542123063</v>
      </c>
      <c r="BC327" s="1">
        <v>42830</v>
      </c>
      <c r="BD327">
        <v>17.179880000000001</v>
      </c>
      <c r="BE327" s="1">
        <v>42830</v>
      </c>
      <c r="BF327">
        <v>19.549880000000002</v>
      </c>
      <c r="BG327" s="1">
        <v>42683</v>
      </c>
      <c r="BH327">
        <v>0.18337134650915177</v>
      </c>
    </row>
    <row r="328" spans="1:60" x14ac:dyDescent="0.3">
      <c r="A328" s="1">
        <v>42831</v>
      </c>
      <c r="B328">
        <v>10.054869999999999</v>
      </c>
      <c r="C328" s="1">
        <v>42831</v>
      </c>
      <c r="D328">
        <v>12.54988</v>
      </c>
      <c r="E328" s="1">
        <v>42684</v>
      </c>
      <c r="F328">
        <v>0.1082988302508136</v>
      </c>
      <c r="G328" s="1">
        <v>42821</v>
      </c>
      <c r="H328">
        <v>15.563129999999999</v>
      </c>
      <c r="I328" s="1">
        <v>42821</v>
      </c>
      <c r="J328">
        <v>17.18431</v>
      </c>
      <c r="K328" s="1">
        <v>42684</v>
      </c>
      <c r="L328">
        <v>0.13751465941774604</v>
      </c>
      <c r="M328" s="1">
        <v>42831</v>
      </c>
      <c r="N328">
        <v>6.1748130000000003</v>
      </c>
      <c r="O328" s="1">
        <v>42831</v>
      </c>
      <c r="P328">
        <v>7.3608750000000001</v>
      </c>
      <c r="Q328" s="1">
        <v>42684</v>
      </c>
      <c r="R328">
        <v>7.9053778643413383E-2</v>
      </c>
      <c r="S328" s="1">
        <v>42831</v>
      </c>
      <c r="T328">
        <v>5.7361880000000003</v>
      </c>
      <c r="U328" s="1">
        <v>42831</v>
      </c>
      <c r="V328">
        <v>5.9913749999999997</v>
      </c>
      <c r="W328" s="1">
        <v>42684</v>
      </c>
      <c r="X328">
        <v>6.0105161984184897E-2</v>
      </c>
      <c r="Y328" s="1">
        <v>42853</v>
      </c>
      <c r="Z328">
        <v>4.4416250000000002</v>
      </c>
      <c r="AA328" s="1">
        <v>42853</v>
      </c>
      <c r="AB328">
        <v>4.4553750000000001</v>
      </c>
      <c r="AC328" s="1">
        <v>42684</v>
      </c>
      <c r="AD328">
        <v>4.318151523995533E-2</v>
      </c>
      <c r="AE328" s="1">
        <v>42831</v>
      </c>
      <c r="AF328">
        <v>6.3855000000000004</v>
      </c>
      <c r="AG328" s="1">
        <v>42831</v>
      </c>
      <c r="AH328">
        <v>7.0179999999999998</v>
      </c>
      <c r="AI328" s="1">
        <v>42684</v>
      </c>
      <c r="AJ328">
        <v>0.14110315501355294</v>
      </c>
      <c r="AK328" s="1">
        <v>44300</v>
      </c>
      <c r="AL328">
        <v>3.6025</v>
      </c>
      <c r="AM328" s="1">
        <v>44300</v>
      </c>
      <c r="AN328">
        <v>4.3879000000000001</v>
      </c>
      <c r="AO328" s="1">
        <v>42684</v>
      </c>
      <c r="AP328">
        <v>2.288959801453368E-2</v>
      </c>
      <c r="AQ328" s="1">
        <v>44307</v>
      </c>
      <c r="AR328">
        <v>4.7042000000000002</v>
      </c>
      <c r="AS328" s="1">
        <v>44307</v>
      </c>
      <c r="AT328">
        <v>5.7085999999999997</v>
      </c>
      <c r="AU328" s="1">
        <v>42684</v>
      </c>
      <c r="AV328">
        <v>3.0365075791610921E-2</v>
      </c>
      <c r="AW328" s="1">
        <v>42831</v>
      </c>
      <c r="AX328">
        <v>12.15169</v>
      </c>
      <c r="AY328" s="1">
        <v>42831</v>
      </c>
      <c r="AZ328">
        <v>12.41169</v>
      </c>
      <c r="BA328" s="1">
        <v>42684</v>
      </c>
      <c r="BB328">
        <v>0.16941152755579811</v>
      </c>
      <c r="BC328" s="1">
        <v>42831</v>
      </c>
      <c r="BD328">
        <v>16.125689999999999</v>
      </c>
      <c r="BE328" s="1">
        <v>42831</v>
      </c>
      <c r="BF328">
        <v>18.39188</v>
      </c>
      <c r="BG328" s="1">
        <v>42684</v>
      </c>
      <c r="BH328">
        <v>0.18728008103706065</v>
      </c>
    </row>
    <row r="329" spans="1:60" x14ac:dyDescent="0.3">
      <c r="A329" s="1">
        <v>42832</v>
      </c>
      <c r="B329">
        <v>10.336499999999999</v>
      </c>
      <c r="C329" s="1">
        <v>42832</v>
      </c>
      <c r="D329">
        <v>13.20013</v>
      </c>
      <c r="E329" s="1">
        <v>42685</v>
      </c>
      <c r="F329">
        <v>9.9367736460181599E-2</v>
      </c>
      <c r="G329" s="1">
        <v>42822</v>
      </c>
      <c r="H329">
        <v>14.76981</v>
      </c>
      <c r="I329" s="1">
        <v>42822</v>
      </c>
      <c r="J329">
        <v>16.513999999999999</v>
      </c>
      <c r="K329" s="1">
        <v>42685</v>
      </c>
      <c r="L329">
        <v>0.13772951393378766</v>
      </c>
      <c r="M329" s="1">
        <v>42832</v>
      </c>
      <c r="N329">
        <v>6.4231249999999998</v>
      </c>
      <c r="O329" s="1">
        <v>42832</v>
      </c>
      <c r="P329">
        <v>7.9066879999999999</v>
      </c>
      <c r="Q329" s="1">
        <v>42685</v>
      </c>
      <c r="R329">
        <v>8.2279865095729654E-2</v>
      </c>
      <c r="S329" s="1">
        <v>42832</v>
      </c>
      <c r="T329">
        <v>5.6868749999999997</v>
      </c>
      <c r="U329" s="1">
        <v>42832</v>
      </c>
      <c r="V329">
        <v>5.7861250000000002</v>
      </c>
      <c r="W329" s="1">
        <v>42685</v>
      </c>
      <c r="X329">
        <v>6.0675748637713335E-2</v>
      </c>
      <c r="Y329" s="1">
        <v>42856</v>
      </c>
      <c r="Z329">
        <v>4.159313</v>
      </c>
      <c r="AA329" s="1">
        <v>42856</v>
      </c>
      <c r="AB329">
        <v>4.5456880000000002</v>
      </c>
      <c r="AC329" s="1">
        <v>42685</v>
      </c>
      <c r="AD329">
        <v>4.3619279345945769E-2</v>
      </c>
      <c r="AE329" s="1">
        <v>42832</v>
      </c>
      <c r="AF329">
        <v>6.1275000000000004</v>
      </c>
      <c r="AG329" s="1">
        <v>42832</v>
      </c>
      <c r="AH329">
        <v>6.9411880000000004</v>
      </c>
      <c r="AI329" s="1">
        <v>42685</v>
      </c>
      <c r="AJ329">
        <v>0.14033914195024472</v>
      </c>
      <c r="AK329" s="1">
        <v>44301</v>
      </c>
      <c r="AL329">
        <v>3.5754000000000001</v>
      </c>
      <c r="AM329" s="1">
        <v>44301</v>
      </c>
      <c r="AN329">
        <v>3.9276</v>
      </c>
      <c r="AO329" s="1">
        <v>42685</v>
      </c>
      <c r="AP329">
        <v>2.3854045973648885E-2</v>
      </c>
      <c r="AQ329" s="1">
        <v>44308</v>
      </c>
      <c r="AR329">
        <v>4.7004000000000001</v>
      </c>
      <c r="AS329" s="1">
        <v>44308</v>
      </c>
      <c r="AT329">
        <v>5.4073000000000002</v>
      </c>
      <c r="AU329" s="1">
        <v>42685</v>
      </c>
      <c r="AV329">
        <v>3.1556727258649962E-2</v>
      </c>
      <c r="AW329" s="1">
        <v>42832</v>
      </c>
      <c r="AX329">
        <v>11.90019</v>
      </c>
      <c r="AY329" s="1">
        <v>42832</v>
      </c>
      <c r="AZ329">
        <v>12.055999999999999</v>
      </c>
      <c r="BA329" s="1">
        <v>42685</v>
      </c>
      <c r="BB329">
        <v>0.16951908221572398</v>
      </c>
      <c r="BC329" s="1">
        <v>42832</v>
      </c>
      <c r="BD329">
        <v>16.03781</v>
      </c>
      <c r="BE329" s="1">
        <v>42832</v>
      </c>
      <c r="BF329">
        <v>18.767499999999998</v>
      </c>
      <c r="BG329" s="1">
        <v>42685</v>
      </c>
      <c r="BH329">
        <v>0.19241184396308555</v>
      </c>
    </row>
    <row r="330" spans="1:60" x14ac:dyDescent="0.3">
      <c r="A330" s="1">
        <v>42835</v>
      </c>
      <c r="B330">
        <v>11.462630000000001</v>
      </c>
      <c r="C330" s="1">
        <v>42835</v>
      </c>
      <c r="D330">
        <v>14.72669</v>
      </c>
      <c r="E330" s="1">
        <v>42686</v>
      </c>
      <c r="F330">
        <v>0.10168567945500062</v>
      </c>
      <c r="G330" s="1">
        <v>42823</v>
      </c>
      <c r="H330">
        <v>14.86819</v>
      </c>
      <c r="I330" s="1">
        <v>42823</v>
      </c>
      <c r="J330">
        <v>16.493310000000001</v>
      </c>
      <c r="K330" s="1">
        <v>42686</v>
      </c>
      <c r="L330">
        <v>0.14025157871924718</v>
      </c>
      <c r="M330" s="1">
        <v>42835</v>
      </c>
      <c r="N330">
        <v>6.8883130000000001</v>
      </c>
      <c r="O330" s="1">
        <v>42835</v>
      </c>
      <c r="P330">
        <v>8.2393750000000008</v>
      </c>
      <c r="Q330" s="1">
        <v>42686</v>
      </c>
      <c r="R330">
        <v>8.4108720654960487E-2</v>
      </c>
      <c r="S330" s="1">
        <v>42835</v>
      </c>
      <c r="T330">
        <v>5.6763130000000004</v>
      </c>
      <c r="U330" s="1">
        <v>42835</v>
      </c>
      <c r="V330">
        <v>6.0473749999999997</v>
      </c>
      <c r="W330" s="1">
        <v>42686</v>
      </c>
      <c r="X330">
        <v>6.1461147455986423E-2</v>
      </c>
      <c r="Y330" s="1">
        <v>42857</v>
      </c>
      <c r="Z330">
        <v>3.8563749999999999</v>
      </c>
      <c r="AA330" s="1">
        <v>42857</v>
      </c>
      <c r="AB330">
        <v>4.0945</v>
      </c>
      <c r="AC330" s="1">
        <v>42686</v>
      </c>
      <c r="AD330">
        <v>4.4209687398217096E-2</v>
      </c>
      <c r="AE330" s="1">
        <v>42835</v>
      </c>
      <c r="AF330">
        <v>7.0116880000000004</v>
      </c>
      <c r="AG330" s="1">
        <v>42835</v>
      </c>
      <c r="AH330">
        <v>7.759125</v>
      </c>
      <c r="AI330" s="1">
        <v>42686</v>
      </c>
      <c r="AJ330">
        <v>0.14335698113012244</v>
      </c>
      <c r="AK330" s="1">
        <v>44302</v>
      </c>
      <c r="AL330">
        <v>3.4243999999999999</v>
      </c>
      <c r="AM330" s="1">
        <v>44302</v>
      </c>
      <c r="AN330">
        <v>3.9916999999999998</v>
      </c>
      <c r="AO330" s="1">
        <v>42686</v>
      </c>
      <c r="AP330">
        <v>2.4127734281889107E-2</v>
      </c>
      <c r="AQ330" s="1">
        <v>44309</v>
      </c>
      <c r="AR330">
        <v>4.4501999999999997</v>
      </c>
      <c r="AS330" s="1">
        <v>44309</v>
      </c>
      <c r="AT330">
        <v>5.5815999999999999</v>
      </c>
      <c r="AU330" s="1">
        <v>42686</v>
      </c>
      <c r="AV330">
        <v>3.2118665785421864E-2</v>
      </c>
      <c r="AW330" s="1">
        <v>42835</v>
      </c>
      <c r="AX330">
        <v>12.365880000000001</v>
      </c>
      <c r="AY330" s="1">
        <v>42835</v>
      </c>
      <c r="AZ330">
        <v>12.56081</v>
      </c>
      <c r="BA330" s="1">
        <v>42686</v>
      </c>
      <c r="BB330">
        <v>0.17276900287364963</v>
      </c>
      <c r="BC330" s="1">
        <v>42835</v>
      </c>
      <c r="BD330">
        <v>16.724630000000001</v>
      </c>
      <c r="BE330" s="1">
        <v>42835</v>
      </c>
      <c r="BF330">
        <v>19.965810000000001</v>
      </c>
      <c r="BG330" s="1">
        <v>42686</v>
      </c>
      <c r="BH330">
        <v>0.19677756284000514</v>
      </c>
    </row>
    <row r="331" spans="1:60" x14ac:dyDescent="0.3">
      <c r="A331" s="1">
        <v>42836</v>
      </c>
      <c r="B331">
        <v>12.1335</v>
      </c>
      <c r="C331" s="1">
        <v>42836</v>
      </c>
      <c r="D331">
        <v>15.739380000000001</v>
      </c>
      <c r="E331" s="1">
        <v>42687</v>
      </c>
      <c r="F331">
        <v>0.10333060848511058</v>
      </c>
      <c r="G331" s="1">
        <v>42824</v>
      </c>
      <c r="H331">
        <v>15.109500000000001</v>
      </c>
      <c r="I331" s="1">
        <v>42824</v>
      </c>
      <c r="J331">
        <v>16.692689999999999</v>
      </c>
      <c r="K331" s="1">
        <v>42687</v>
      </c>
      <c r="L331">
        <v>0.13764382165986375</v>
      </c>
      <c r="M331" s="1">
        <v>42836</v>
      </c>
      <c r="N331">
        <v>7.3073129999999997</v>
      </c>
      <c r="O331" s="1">
        <v>42836</v>
      </c>
      <c r="P331">
        <v>8.9295000000000009</v>
      </c>
      <c r="Q331" s="1">
        <v>42687</v>
      </c>
      <c r="R331">
        <v>8.6119244767632622E-2</v>
      </c>
      <c r="S331" s="1">
        <v>42836</v>
      </c>
      <c r="T331">
        <v>6.1695000000000002</v>
      </c>
      <c r="U331" s="1">
        <v>42836</v>
      </c>
      <c r="V331">
        <v>6.596813</v>
      </c>
      <c r="W331" s="1">
        <v>42687</v>
      </c>
      <c r="X331">
        <v>6.146598566195996E-2</v>
      </c>
      <c r="Y331" s="1">
        <v>42858</v>
      </c>
      <c r="Z331">
        <v>4.013687</v>
      </c>
      <c r="AA331" s="1">
        <v>42858</v>
      </c>
      <c r="AB331">
        <v>4.1693749999999996</v>
      </c>
      <c r="AC331" s="1">
        <v>42687</v>
      </c>
      <c r="AD331">
        <v>4.4004916692294636E-2</v>
      </c>
      <c r="AE331" s="1">
        <v>42836</v>
      </c>
      <c r="AF331">
        <v>6.6931880000000001</v>
      </c>
      <c r="AG331" s="1">
        <v>42836</v>
      </c>
      <c r="AH331">
        <v>8.4081880000000009</v>
      </c>
      <c r="AI331" s="1">
        <v>42687</v>
      </c>
      <c r="AJ331">
        <v>0.14577021580435287</v>
      </c>
      <c r="AK331" s="1">
        <v>44305</v>
      </c>
      <c r="AL331">
        <v>3.6739999999999999</v>
      </c>
      <c r="AM331" s="1">
        <v>44305</v>
      </c>
      <c r="AN331">
        <v>4.2081</v>
      </c>
      <c r="AO331" s="1">
        <v>42687</v>
      </c>
      <c r="AP331">
        <v>2.4183127070632894E-2</v>
      </c>
      <c r="AQ331" s="1">
        <v>44312</v>
      </c>
      <c r="AR331">
        <v>5.0724999999999998</v>
      </c>
      <c r="AS331" s="1">
        <v>44312</v>
      </c>
      <c r="AT331">
        <v>5.8705999999999996</v>
      </c>
      <c r="AU331" s="1">
        <v>42687</v>
      </c>
      <c r="AV331">
        <v>3.2911234076261453E-2</v>
      </c>
      <c r="AW331" s="1">
        <v>42836</v>
      </c>
      <c r="AX331">
        <v>13.271190000000001</v>
      </c>
      <c r="AY331" s="1">
        <v>42836</v>
      </c>
      <c r="AZ331">
        <v>13.25788</v>
      </c>
      <c r="BA331" s="1">
        <v>42687</v>
      </c>
      <c r="BB331">
        <v>0.17492339356201458</v>
      </c>
      <c r="BC331" s="1">
        <v>42836</v>
      </c>
      <c r="BD331">
        <v>17.492809999999999</v>
      </c>
      <c r="BE331" s="1">
        <v>42836</v>
      </c>
      <c r="BF331">
        <v>19.400880000000001</v>
      </c>
      <c r="BG331" s="1">
        <v>42687</v>
      </c>
      <c r="BH331">
        <v>0.19730064184520751</v>
      </c>
    </row>
    <row r="332" spans="1:60" x14ac:dyDescent="0.3">
      <c r="A332" s="1">
        <v>42837</v>
      </c>
      <c r="B332">
        <v>12.592129999999999</v>
      </c>
      <c r="C332" s="1">
        <v>42837</v>
      </c>
      <c r="D332">
        <v>16.231380000000001</v>
      </c>
      <c r="E332" s="1">
        <v>42688</v>
      </c>
      <c r="F332">
        <v>0.10334504169099912</v>
      </c>
      <c r="G332" s="1">
        <v>42825</v>
      </c>
      <c r="H332">
        <v>15.24363</v>
      </c>
      <c r="I332" s="1">
        <v>42825</v>
      </c>
      <c r="J332">
        <v>16.927</v>
      </c>
      <c r="K332" s="1">
        <v>42688</v>
      </c>
      <c r="L332">
        <v>0.12534608064143876</v>
      </c>
      <c r="M332" s="1">
        <v>42837</v>
      </c>
      <c r="N332">
        <v>7.440188</v>
      </c>
      <c r="O332" s="1">
        <v>42837</v>
      </c>
      <c r="P332">
        <v>9.0703750000000003</v>
      </c>
      <c r="Q332" s="1">
        <v>42688</v>
      </c>
      <c r="R332">
        <v>9.0717114489596823E-2</v>
      </c>
      <c r="S332" s="1">
        <v>42837</v>
      </c>
      <c r="T332">
        <v>6.4371879999999999</v>
      </c>
      <c r="U332" s="1">
        <v>42837</v>
      </c>
      <c r="V332">
        <v>6.7728130000000002</v>
      </c>
      <c r="W332" s="1">
        <v>42688</v>
      </c>
      <c r="X332">
        <v>6.1815102237993955E-2</v>
      </c>
      <c r="Y332" s="1">
        <v>42859</v>
      </c>
      <c r="Z332">
        <v>3.916188</v>
      </c>
      <c r="AA332" s="1">
        <v>42859</v>
      </c>
      <c r="AB332">
        <v>4.1108120000000001</v>
      </c>
      <c r="AC332" s="1">
        <v>42688</v>
      </c>
      <c r="AD332">
        <v>4.6585026203243271E-2</v>
      </c>
      <c r="AE332" s="1">
        <v>42837</v>
      </c>
      <c r="AF332">
        <v>7.3045</v>
      </c>
      <c r="AG332" s="1">
        <v>42837</v>
      </c>
      <c r="AH332">
        <v>8.5081249999999997</v>
      </c>
      <c r="AI332" s="1">
        <v>42688</v>
      </c>
      <c r="AJ332">
        <v>0.14578203132258064</v>
      </c>
      <c r="AK332" s="1">
        <v>44306</v>
      </c>
      <c r="AL332">
        <v>3.6120000000000001</v>
      </c>
      <c r="AM332" s="1">
        <v>44306</v>
      </c>
      <c r="AN332">
        <v>4.0716000000000001</v>
      </c>
      <c r="AO332" s="1">
        <v>42688</v>
      </c>
      <c r="AP332">
        <v>2.5328330717368484E-2</v>
      </c>
      <c r="AQ332" s="1">
        <v>44313</v>
      </c>
      <c r="AR332">
        <v>4.5594999999999999</v>
      </c>
      <c r="AS332" s="1">
        <v>44313</v>
      </c>
      <c r="AT332">
        <v>5.8308</v>
      </c>
      <c r="AU332" s="1">
        <v>42688</v>
      </c>
      <c r="AV332">
        <v>3.2027492264844026E-2</v>
      </c>
      <c r="AW332" s="1">
        <v>42837</v>
      </c>
      <c r="AX332">
        <v>13.688499999999999</v>
      </c>
      <c r="AY332" s="1">
        <v>42837</v>
      </c>
      <c r="AZ332">
        <v>13.559189999999999</v>
      </c>
      <c r="BA332" s="1">
        <v>42688</v>
      </c>
      <c r="BB332">
        <v>0.17136668508251396</v>
      </c>
      <c r="BC332" s="1">
        <v>42837</v>
      </c>
      <c r="BD332">
        <v>18.393999999999998</v>
      </c>
      <c r="BE332" s="1">
        <v>42837</v>
      </c>
      <c r="BF332">
        <v>21.451499999999999</v>
      </c>
      <c r="BG332" s="1">
        <v>42688</v>
      </c>
      <c r="BH332">
        <v>0.1992041554082386</v>
      </c>
    </row>
    <row r="333" spans="1:60" x14ac:dyDescent="0.3">
      <c r="A333" s="1">
        <v>42838</v>
      </c>
      <c r="B333">
        <v>13.206189999999999</v>
      </c>
      <c r="C333" s="1">
        <v>42838</v>
      </c>
      <c r="D333">
        <v>16.533190000000001</v>
      </c>
      <c r="E333" s="1">
        <v>42689</v>
      </c>
      <c r="F333">
        <v>0.10503425988829776</v>
      </c>
      <c r="G333" s="1">
        <v>42828</v>
      </c>
      <c r="H333">
        <v>16.520879999999998</v>
      </c>
      <c r="I333" s="1">
        <v>42828</v>
      </c>
      <c r="J333">
        <v>18.674689999999998</v>
      </c>
      <c r="K333" s="1">
        <v>42689</v>
      </c>
      <c r="L333">
        <v>0.12436941376364059</v>
      </c>
      <c r="M333" s="1">
        <v>42838</v>
      </c>
      <c r="N333">
        <v>7.3494999999999999</v>
      </c>
      <c r="O333" s="1">
        <v>42838</v>
      </c>
      <c r="P333">
        <v>9.0703750000000003</v>
      </c>
      <c r="Q333" s="1">
        <v>42689</v>
      </c>
      <c r="R333">
        <v>0.10370898391292405</v>
      </c>
      <c r="S333" s="1">
        <v>42838</v>
      </c>
      <c r="T333">
        <v>6.2243130000000004</v>
      </c>
      <c r="U333" s="1">
        <v>42838</v>
      </c>
      <c r="V333">
        <v>6.5326250000000003</v>
      </c>
      <c r="W333" s="1">
        <v>42689</v>
      </c>
      <c r="X333">
        <v>6.1599764755010541E-2</v>
      </c>
      <c r="Y333" s="1">
        <v>42860</v>
      </c>
      <c r="Z333">
        <v>3.718375</v>
      </c>
      <c r="AA333" s="1">
        <v>42860</v>
      </c>
      <c r="AB333">
        <v>3.8498749999999999</v>
      </c>
      <c r="AC333" s="1">
        <v>42689</v>
      </c>
      <c r="AD333">
        <v>4.7258582215008255E-2</v>
      </c>
      <c r="AE333" s="1">
        <v>42838</v>
      </c>
      <c r="AF333">
        <v>6.5896249999999998</v>
      </c>
      <c r="AG333" s="1">
        <v>42838</v>
      </c>
      <c r="AH333">
        <v>7.7880000000000003</v>
      </c>
      <c r="AI333" s="1">
        <v>42689</v>
      </c>
      <c r="AJ333">
        <v>0.16139176145508297</v>
      </c>
      <c r="AK333" s="1">
        <v>44307</v>
      </c>
      <c r="AL333">
        <v>3.6052</v>
      </c>
      <c r="AM333" s="1">
        <v>44307</v>
      </c>
      <c r="AN333">
        <v>3.9893999999999998</v>
      </c>
      <c r="AO333" s="1">
        <v>42689</v>
      </c>
      <c r="AP333">
        <v>2.9247386623082079E-2</v>
      </c>
      <c r="AQ333" s="1">
        <v>44314</v>
      </c>
      <c r="AR333">
        <v>4.6443000000000003</v>
      </c>
      <c r="AS333" s="1">
        <v>44314</v>
      </c>
      <c r="AT333">
        <v>5.78</v>
      </c>
      <c r="AU333" s="1">
        <v>42689</v>
      </c>
      <c r="AV333">
        <v>3.4564328902919862E-2</v>
      </c>
      <c r="AW333" s="1">
        <v>42838</v>
      </c>
      <c r="AX333">
        <v>13.060309999999999</v>
      </c>
      <c r="AY333" s="1">
        <v>42838</v>
      </c>
      <c r="AZ333">
        <v>13.1935</v>
      </c>
      <c r="BA333" s="1">
        <v>42689</v>
      </c>
      <c r="BB333">
        <v>0.17036838679495944</v>
      </c>
      <c r="BC333" s="1">
        <v>42838</v>
      </c>
      <c r="BD333">
        <v>18.788630000000001</v>
      </c>
      <c r="BE333" s="1">
        <v>42838</v>
      </c>
      <c r="BF333">
        <v>21.93638</v>
      </c>
      <c r="BG333" s="1">
        <v>42689</v>
      </c>
      <c r="BH333">
        <v>0.19830550132725208</v>
      </c>
    </row>
    <row r="334" spans="1:60" x14ac:dyDescent="0.3">
      <c r="A334" s="1">
        <v>42842</v>
      </c>
      <c r="B334">
        <v>11.77319</v>
      </c>
      <c r="C334" s="1">
        <v>42842</v>
      </c>
      <c r="D334">
        <v>15.20163</v>
      </c>
      <c r="E334" s="1">
        <v>42690</v>
      </c>
      <c r="F334">
        <v>0.1028825620054256</v>
      </c>
      <c r="G334" s="1">
        <v>42829</v>
      </c>
      <c r="H334">
        <v>16.31081</v>
      </c>
      <c r="I334" s="1">
        <v>42829</v>
      </c>
      <c r="J334">
        <v>18.67963</v>
      </c>
      <c r="K334" s="1">
        <v>42690</v>
      </c>
      <c r="L334">
        <v>0.12468748699233848</v>
      </c>
      <c r="M334" s="1">
        <v>42842</v>
      </c>
      <c r="N334">
        <v>7.2876880000000002</v>
      </c>
      <c r="O334" s="1">
        <v>42842</v>
      </c>
      <c r="P334">
        <v>8.624625</v>
      </c>
      <c r="Q334" s="1">
        <v>42690</v>
      </c>
      <c r="R334">
        <v>0.10185136670780924</v>
      </c>
      <c r="S334" s="1">
        <v>42842</v>
      </c>
      <c r="T334">
        <v>6.4751250000000002</v>
      </c>
      <c r="U334" s="1">
        <v>42842</v>
      </c>
      <c r="V334">
        <v>6.6696249999999999</v>
      </c>
      <c r="W334" s="1">
        <v>42690</v>
      </c>
      <c r="X334">
        <v>6.0951266463450414E-2</v>
      </c>
      <c r="Y334" s="1">
        <v>42863</v>
      </c>
      <c r="Z334">
        <v>3.8638129999999999</v>
      </c>
      <c r="AA334" s="1">
        <v>42863</v>
      </c>
      <c r="AB334">
        <v>3.8559999999999999</v>
      </c>
      <c r="AC334" s="1">
        <v>42690</v>
      </c>
      <c r="AD334">
        <v>4.7235648329222585E-2</v>
      </c>
      <c r="AE334" s="1">
        <v>42842</v>
      </c>
      <c r="AF334">
        <v>6.3875000000000002</v>
      </c>
      <c r="AG334" s="1">
        <v>42842</v>
      </c>
      <c r="AH334">
        <v>7.7398749999999996</v>
      </c>
      <c r="AI334" s="1">
        <v>42690</v>
      </c>
      <c r="AJ334">
        <v>0.15758040893758507</v>
      </c>
      <c r="AK334" s="1">
        <v>44308</v>
      </c>
      <c r="AL334">
        <v>3.5417000000000001</v>
      </c>
      <c r="AM334" s="1">
        <v>44308</v>
      </c>
      <c r="AN334">
        <v>3.9897999999999998</v>
      </c>
      <c r="AO334" s="1">
        <v>42690</v>
      </c>
      <c r="AP334">
        <v>2.9578951148806761E-2</v>
      </c>
      <c r="AQ334" s="1">
        <v>44315</v>
      </c>
      <c r="AR334">
        <v>4.5711000000000004</v>
      </c>
      <c r="AS334" s="1">
        <v>44315</v>
      </c>
      <c r="AT334">
        <v>5.8197999999999999</v>
      </c>
      <c r="AU334" s="1">
        <v>42690</v>
      </c>
      <c r="AV334">
        <v>3.3801479733429861E-2</v>
      </c>
      <c r="AW334" s="1">
        <v>42842</v>
      </c>
      <c r="AX334">
        <v>12.83663</v>
      </c>
      <c r="AY334" s="1">
        <v>42842</v>
      </c>
      <c r="AZ334">
        <v>12.836309999999999</v>
      </c>
      <c r="BA334" s="1">
        <v>42690</v>
      </c>
      <c r="BB334">
        <v>0.17182259025096486</v>
      </c>
      <c r="BC334" s="1">
        <v>42842</v>
      </c>
      <c r="BD334">
        <v>17.02638</v>
      </c>
      <c r="BE334" s="1">
        <v>42842</v>
      </c>
      <c r="BF334">
        <v>20.106380000000001</v>
      </c>
      <c r="BG334" s="1">
        <v>42690</v>
      </c>
      <c r="BH334">
        <v>0.19388308129994808</v>
      </c>
    </row>
    <row r="335" spans="1:60" x14ac:dyDescent="0.3">
      <c r="A335" s="1">
        <v>42843</v>
      </c>
      <c r="B335">
        <v>11.784000000000001</v>
      </c>
      <c r="C335" s="1">
        <v>42843</v>
      </c>
      <c r="D335">
        <v>14.985379999999999</v>
      </c>
      <c r="E335" s="1">
        <v>42691</v>
      </c>
      <c r="F335">
        <v>0.10120105424631536</v>
      </c>
      <c r="G335" s="1">
        <v>42830</v>
      </c>
      <c r="H335">
        <v>16.688880000000001</v>
      </c>
      <c r="I335" s="1">
        <v>42830</v>
      </c>
      <c r="J335">
        <v>19.369</v>
      </c>
      <c r="K335" s="1">
        <v>42691</v>
      </c>
      <c r="L335">
        <v>0.1228112374658345</v>
      </c>
      <c r="M335" s="1">
        <v>42843</v>
      </c>
      <c r="N335">
        <v>7.3171249999999999</v>
      </c>
      <c r="O335" s="1">
        <v>42843</v>
      </c>
      <c r="P335">
        <v>8.9979999999999993</v>
      </c>
      <c r="Q335" s="1">
        <v>42691</v>
      </c>
      <c r="R335">
        <v>9.9716491363986193E-2</v>
      </c>
      <c r="S335" s="1">
        <v>42843</v>
      </c>
      <c r="T335">
        <v>6.5534999999999997</v>
      </c>
      <c r="U335" s="1">
        <v>42843</v>
      </c>
      <c r="V335">
        <v>7.1414999999999997</v>
      </c>
      <c r="W335" s="1">
        <v>42691</v>
      </c>
      <c r="X335">
        <v>6.1772709415638422E-2</v>
      </c>
      <c r="Y335" s="1">
        <v>42864</v>
      </c>
      <c r="Z335">
        <v>3.9220000000000002</v>
      </c>
      <c r="AA335" s="1">
        <v>42864</v>
      </c>
      <c r="AB335">
        <v>3.9175</v>
      </c>
      <c r="AC335" s="1">
        <v>42691</v>
      </c>
      <c r="AD335">
        <v>4.7211715537906832E-2</v>
      </c>
      <c r="AE335" s="1">
        <v>42843</v>
      </c>
      <c r="AF335">
        <v>6.9376249999999997</v>
      </c>
      <c r="AG335" s="1">
        <v>42843</v>
      </c>
      <c r="AH335">
        <v>7.8578130000000002</v>
      </c>
      <c r="AI335" s="1">
        <v>42691</v>
      </c>
      <c r="AJ335">
        <v>0.15395749742226417</v>
      </c>
      <c r="AK335" s="1">
        <v>44309</v>
      </c>
      <c r="AL335">
        <v>3.4333999999999998</v>
      </c>
      <c r="AM335" s="1">
        <v>44309</v>
      </c>
      <c r="AN335">
        <v>4.0694999999999997</v>
      </c>
      <c r="AO335" s="1">
        <v>42691</v>
      </c>
      <c r="AP335">
        <v>2.903279121049886E-2</v>
      </c>
      <c r="AQ335" s="1">
        <v>44316</v>
      </c>
      <c r="AR335">
        <v>4.6097999999999999</v>
      </c>
      <c r="AS335" s="1">
        <v>44316</v>
      </c>
      <c r="AT335">
        <v>5.6384999999999996</v>
      </c>
      <c r="AU335" s="1">
        <v>42691</v>
      </c>
      <c r="AV335">
        <v>3.3712155357591006E-2</v>
      </c>
      <c r="AW335" s="1">
        <v>42843</v>
      </c>
      <c r="AX335">
        <v>13.651630000000001</v>
      </c>
      <c r="AY335" s="1">
        <v>42843</v>
      </c>
      <c r="AZ335">
        <v>13.605499999999999</v>
      </c>
      <c r="BA335" s="1">
        <v>42691</v>
      </c>
      <c r="BB335">
        <v>0.17214050778620005</v>
      </c>
      <c r="BC335" s="1">
        <v>42843</v>
      </c>
      <c r="BD335">
        <v>17.241499999999998</v>
      </c>
      <c r="BE335" s="1">
        <v>42843</v>
      </c>
      <c r="BF335">
        <v>20.844000000000001</v>
      </c>
      <c r="BG335" s="1">
        <v>42691</v>
      </c>
      <c r="BH335">
        <v>0.18956351721348702</v>
      </c>
    </row>
    <row r="336" spans="1:60" x14ac:dyDescent="0.3">
      <c r="A336" s="1">
        <v>42844</v>
      </c>
      <c r="B336">
        <v>12.073</v>
      </c>
      <c r="C336" s="1">
        <v>42844</v>
      </c>
      <c r="D336">
        <v>15.24788</v>
      </c>
      <c r="E336" s="1">
        <v>42692</v>
      </c>
      <c r="F336">
        <v>0.10043155717836963</v>
      </c>
      <c r="G336" s="1">
        <v>42831</v>
      </c>
      <c r="H336">
        <v>17.208690000000001</v>
      </c>
      <c r="I336" s="1">
        <v>42831</v>
      </c>
      <c r="J336">
        <v>20.078379999999999</v>
      </c>
      <c r="K336" s="1">
        <v>42692</v>
      </c>
      <c r="L336">
        <v>0.11728145149987119</v>
      </c>
      <c r="M336" s="1">
        <v>42844</v>
      </c>
      <c r="N336">
        <v>7.3611250000000004</v>
      </c>
      <c r="O336" s="1">
        <v>42844</v>
      </c>
      <c r="P336">
        <v>8.6370000000000005</v>
      </c>
      <c r="Q336" s="1">
        <v>42692</v>
      </c>
      <c r="R336">
        <v>9.8334680982343825E-2</v>
      </c>
      <c r="S336" s="1">
        <v>42844</v>
      </c>
      <c r="T336">
        <v>6.3676250000000003</v>
      </c>
      <c r="U336" s="1">
        <v>42844</v>
      </c>
      <c r="V336">
        <v>6.7938749999999999</v>
      </c>
      <c r="W336" s="1">
        <v>42692</v>
      </c>
      <c r="X336">
        <v>6.1470420231082817E-2</v>
      </c>
      <c r="Y336" s="1">
        <v>42865</v>
      </c>
      <c r="Z336">
        <v>3.762</v>
      </c>
      <c r="AA336" s="1">
        <v>42865</v>
      </c>
      <c r="AB336">
        <v>3.788125</v>
      </c>
      <c r="AC336" s="1">
        <v>42692</v>
      </c>
      <c r="AD336">
        <v>4.823376332566115E-2</v>
      </c>
      <c r="AE336" s="1">
        <v>42844</v>
      </c>
      <c r="AF336">
        <v>6.1395</v>
      </c>
      <c r="AG336" s="1">
        <v>42844</v>
      </c>
      <c r="AH336">
        <v>7.3903129999999999</v>
      </c>
      <c r="AI336" s="1">
        <v>42692</v>
      </c>
      <c r="AJ336">
        <v>0.1538778194277591</v>
      </c>
      <c r="AK336" s="1">
        <v>44312</v>
      </c>
      <c r="AL336">
        <v>3.4209000000000001</v>
      </c>
      <c r="AM336" s="1">
        <v>44312</v>
      </c>
      <c r="AN336">
        <v>4.2515999999999998</v>
      </c>
      <c r="AO336" s="1">
        <v>42692</v>
      </c>
      <c r="AP336">
        <v>2.9175035951480653E-2</v>
      </c>
      <c r="AQ336" s="1">
        <v>44320</v>
      </c>
      <c r="AR336">
        <v>4.8548999999999998</v>
      </c>
      <c r="AS336" s="1">
        <v>44320</v>
      </c>
      <c r="AT336">
        <v>5.9410999999999996</v>
      </c>
      <c r="AU336" s="1">
        <v>42692</v>
      </c>
      <c r="AV336">
        <v>3.4052105163655214E-2</v>
      </c>
      <c r="AW336" s="1">
        <v>42844</v>
      </c>
      <c r="AX336">
        <v>12.912879999999999</v>
      </c>
      <c r="AY336" s="1">
        <v>42844</v>
      </c>
      <c r="AZ336">
        <v>12.862130000000001</v>
      </c>
      <c r="BA336" s="1">
        <v>42692</v>
      </c>
      <c r="BB336">
        <v>0.17049219673050803</v>
      </c>
      <c r="BC336" s="1">
        <v>42844</v>
      </c>
      <c r="BD336">
        <v>16.883690000000001</v>
      </c>
      <c r="BE336" s="1">
        <v>42844</v>
      </c>
      <c r="BF336">
        <v>20.426690000000001</v>
      </c>
      <c r="BG336" s="1">
        <v>42692</v>
      </c>
      <c r="BH336">
        <v>0.18943392296200265</v>
      </c>
    </row>
    <row r="337" spans="1:60" x14ac:dyDescent="0.3">
      <c r="A337" s="1">
        <v>42845</v>
      </c>
      <c r="B337">
        <v>10.811310000000001</v>
      </c>
      <c r="C337" s="1">
        <v>42845</v>
      </c>
      <c r="D337">
        <v>13.969379999999999</v>
      </c>
      <c r="E337" s="1">
        <v>42693</v>
      </c>
      <c r="F337">
        <v>0.10268190376284857</v>
      </c>
      <c r="G337" s="1">
        <v>42832</v>
      </c>
      <c r="H337">
        <v>17.805129999999998</v>
      </c>
      <c r="I337" s="1">
        <v>42832</v>
      </c>
      <c r="J337">
        <v>20.936630000000001</v>
      </c>
      <c r="K337" s="1">
        <v>42693</v>
      </c>
      <c r="L337">
        <v>0.11950389204986227</v>
      </c>
      <c r="M337" s="1">
        <v>42845</v>
      </c>
      <c r="N337">
        <v>6.710375</v>
      </c>
      <c r="O337" s="1">
        <v>42845</v>
      </c>
      <c r="P337">
        <v>8.1093130000000002</v>
      </c>
      <c r="Q337" s="1">
        <v>42693</v>
      </c>
      <c r="R337">
        <v>9.9695669385610863E-2</v>
      </c>
      <c r="S337" s="1">
        <v>42845</v>
      </c>
      <c r="T337">
        <v>6.8734999999999999</v>
      </c>
      <c r="U337" s="1">
        <v>42845</v>
      </c>
      <c r="V337">
        <v>7.3306250000000004</v>
      </c>
      <c r="W337" s="1">
        <v>42693</v>
      </c>
      <c r="X337">
        <v>6.1841641491663539E-2</v>
      </c>
      <c r="Y337" s="1">
        <v>42866</v>
      </c>
      <c r="Z337">
        <v>3.670188</v>
      </c>
      <c r="AA337" s="1">
        <v>42866</v>
      </c>
      <c r="AB337">
        <v>3.679875</v>
      </c>
      <c r="AC337" s="1">
        <v>42693</v>
      </c>
      <c r="AD337">
        <v>4.8674151571088946E-2</v>
      </c>
      <c r="AE337" s="1">
        <v>42845</v>
      </c>
      <c r="AF337">
        <v>6.7411250000000003</v>
      </c>
      <c r="AG337" s="1">
        <v>42845</v>
      </c>
      <c r="AH337">
        <v>8.1143129999999992</v>
      </c>
      <c r="AI337" s="1">
        <v>42693</v>
      </c>
      <c r="AJ337">
        <v>0.15696813112209063</v>
      </c>
      <c r="AK337" s="1">
        <v>44313</v>
      </c>
      <c r="AL337">
        <v>3.6255999999999999</v>
      </c>
      <c r="AM337" s="1">
        <v>44313</v>
      </c>
      <c r="AN337">
        <v>4.1336000000000004</v>
      </c>
      <c r="AO337" s="1">
        <v>42693</v>
      </c>
      <c r="AP337">
        <v>2.9104351565843602E-2</v>
      </c>
      <c r="AQ337" s="1">
        <v>44321</v>
      </c>
      <c r="AR337">
        <v>4.9191000000000003</v>
      </c>
      <c r="AS337" s="1">
        <v>44321</v>
      </c>
      <c r="AT337">
        <v>6.1131000000000002</v>
      </c>
      <c r="AU337" s="1">
        <v>42693</v>
      </c>
      <c r="AV337">
        <v>3.31657947289438E-2</v>
      </c>
      <c r="AW337" s="1">
        <v>42845</v>
      </c>
      <c r="AX337">
        <v>12.96481</v>
      </c>
      <c r="AY337" s="1">
        <v>42845</v>
      </c>
      <c r="AZ337">
        <v>12.868880000000001</v>
      </c>
      <c r="BA337" s="1">
        <v>42693</v>
      </c>
      <c r="BB337">
        <v>0.17367409855325042</v>
      </c>
      <c r="BC337" s="1">
        <v>42845</v>
      </c>
      <c r="BD337">
        <v>15.02238</v>
      </c>
      <c r="BE337" s="1">
        <v>42845</v>
      </c>
      <c r="BF337">
        <v>18.747499999999999</v>
      </c>
      <c r="BG337" s="1">
        <v>42693</v>
      </c>
      <c r="BH337">
        <v>0.19386196364944902</v>
      </c>
    </row>
    <row r="338" spans="1:60" x14ac:dyDescent="0.3">
      <c r="A338" s="1">
        <v>42846</v>
      </c>
      <c r="B338">
        <v>11.265129999999999</v>
      </c>
      <c r="C338" s="1">
        <v>42846</v>
      </c>
      <c r="D338">
        <v>14.56969</v>
      </c>
      <c r="E338" s="1">
        <v>42694</v>
      </c>
      <c r="F338">
        <v>0.1049080699818864</v>
      </c>
      <c r="G338" s="1">
        <v>42835</v>
      </c>
      <c r="H338">
        <v>20.621500000000001</v>
      </c>
      <c r="I338" s="1">
        <v>42835</v>
      </c>
      <c r="J338">
        <v>24.41919</v>
      </c>
      <c r="K338" s="1">
        <v>42694</v>
      </c>
      <c r="L338">
        <v>0.1196424096772281</v>
      </c>
      <c r="M338" s="1">
        <v>42846</v>
      </c>
      <c r="N338">
        <v>6.8553129999999998</v>
      </c>
      <c r="O338" s="1">
        <v>42846</v>
      </c>
      <c r="P338">
        <v>8.4280000000000008</v>
      </c>
      <c r="Q338" s="1">
        <v>42694</v>
      </c>
      <c r="R338">
        <v>0.10204459379437081</v>
      </c>
      <c r="S338" s="1">
        <v>42846</v>
      </c>
      <c r="T338">
        <v>6.9886879999999998</v>
      </c>
      <c r="U338" s="1">
        <v>42846</v>
      </c>
      <c r="V338">
        <v>7.3964999999999996</v>
      </c>
      <c r="W338" s="1">
        <v>42694</v>
      </c>
      <c r="X338">
        <v>6.3036420179521491E-2</v>
      </c>
      <c r="Y338" s="1">
        <v>42867</v>
      </c>
      <c r="Z338">
        <v>3.5178129999999999</v>
      </c>
      <c r="AA338" s="1">
        <v>42867</v>
      </c>
      <c r="AB338">
        <v>3.5329999999999999</v>
      </c>
      <c r="AC338" s="1">
        <v>42694</v>
      </c>
      <c r="AD338">
        <v>4.951431141587663E-2</v>
      </c>
      <c r="AE338" s="1">
        <v>42846</v>
      </c>
      <c r="AF338">
        <v>6.6641880000000002</v>
      </c>
      <c r="AG338" s="1">
        <v>42846</v>
      </c>
      <c r="AH338">
        <v>7.8396879999999998</v>
      </c>
      <c r="AI338" s="1">
        <v>42694</v>
      </c>
      <c r="AJ338">
        <v>0.16037487089225214</v>
      </c>
      <c r="AK338" s="1">
        <v>44314</v>
      </c>
      <c r="AL338">
        <v>3.6665999999999999</v>
      </c>
      <c r="AM338" s="1">
        <v>44314</v>
      </c>
      <c r="AN338">
        <v>4.2043999999999997</v>
      </c>
      <c r="AO338" s="1">
        <v>42694</v>
      </c>
      <c r="AP338">
        <v>2.8401052535710125E-2</v>
      </c>
      <c r="AQ338" s="1">
        <v>44322</v>
      </c>
      <c r="AR338">
        <v>4.6768999999999998</v>
      </c>
      <c r="AS338" s="1">
        <v>44322</v>
      </c>
      <c r="AT338">
        <v>6.0705999999999998</v>
      </c>
      <c r="AU338" s="1">
        <v>42694</v>
      </c>
      <c r="AV338">
        <v>3.3624709810736779E-2</v>
      </c>
      <c r="AW338" s="1">
        <v>42846</v>
      </c>
      <c r="AX338">
        <v>13.99263</v>
      </c>
      <c r="AY338" s="1">
        <v>42846</v>
      </c>
      <c r="AZ338">
        <v>13.65931</v>
      </c>
      <c r="BA338" s="1">
        <v>42694</v>
      </c>
      <c r="BB338">
        <v>0.17694047547710656</v>
      </c>
      <c r="BC338" s="1">
        <v>42846</v>
      </c>
      <c r="BD338">
        <v>15.829129999999999</v>
      </c>
      <c r="BE338" s="1">
        <v>42846</v>
      </c>
      <c r="BF338">
        <v>18.626999999999999</v>
      </c>
      <c r="BG338" s="1">
        <v>42694</v>
      </c>
      <c r="BH338">
        <v>0.19754088292967439</v>
      </c>
    </row>
    <row r="339" spans="1:60" x14ac:dyDescent="0.3">
      <c r="A339" s="1">
        <v>42849</v>
      </c>
      <c r="B339">
        <v>8.2656880000000008</v>
      </c>
      <c r="C339" s="1">
        <v>42849</v>
      </c>
      <c r="D339">
        <v>10.285310000000001</v>
      </c>
      <c r="E339" s="1">
        <v>42695</v>
      </c>
      <c r="F339">
        <v>0.10715061446428936</v>
      </c>
      <c r="G339" s="1">
        <v>42836</v>
      </c>
      <c r="H339">
        <v>21.677499999999998</v>
      </c>
      <c r="I339" s="1">
        <v>42836</v>
      </c>
      <c r="J339">
        <v>26.143999999999998</v>
      </c>
      <c r="K339" s="1">
        <v>42695</v>
      </c>
      <c r="L339">
        <v>0.12074068412858503</v>
      </c>
      <c r="M339" s="1">
        <v>42849</v>
      </c>
      <c r="N339">
        <v>5.4468129999999997</v>
      </c>
      <c r="O339" s="1">
        <v>42849</v>
      </c>
      <c r="P339">
        <v>6.2903130000000003</v>
      </c>
      <c r="Q339" s="1">
        <v>42695</v>
      </c>
      <c r="R339">
        <v>0.10695500042935357</v>
      </c>
      <c r="S339" s="1">
        <v>42849</v>
      </c>
      <c r="T339">
        <v>5.1531880000000001</v>
      </c>
      <c r="U339" s="1">
        <v>42849</v>
      </c>
      <c r="V339">
        <v>5.5691879999999996</v>
      </c>
      <c r="W339" s="1">
        <v>42695</v>
      </c>
      <c r="X339">
        <v>6.3308849296822289E-2</v>
      </c>
      <c r="Y339" s="1">
        <v>42870</v>
      </c>
      <c r="Z339">
        <v>3.5976249999999999</v>
      </c>
      <c r="AA339" s="1">
        <v>42870</v>
      </c>
      <c r="AB339">
        <v>3.7093129999999999</v>
      </c>
      <c r="AC339" s="1">
        <v>42695</v>
      </c>
      <c r="AD339">
        <v>4.9400514577282922E-2</v>
      </c>
      <c r="AE339" s="1">
        <v>42849</v>
      </c>
      <c r="AF339">
        <v>5.8783750000000001</v>
      </c>
      <c r="AG339" s="1">
        <v>42849</v>
      </c>
      <c r="AH339">
        <v>6.9343750000000002</v>
      </c>
      <c r="AI339" s="1">
        <v>42695</v>
      </c>
      <c r="AJ339">
        <v>0.1605175244790838</v>
      </c>
      <c r="AK339" s="1">
        <v>44315</v>
      </c>
      <c r="AL339">
        <v>3.7635999999999998</v>
      </c>
      <c r="AM339" s="1">
        <v>44315</v>
      </c>
      <c r="AN339">
        <v>4.1391999999999998</v>
      </c>
      <c r="AO339" s="1">
        <v>42695</v>
      </c>
      <c r="AP339">
        <v>2.8998259512805151E-2</v>
      </c>
      <c r="AQ339" s="1">
        <v>44323</v>
      </c>
      <c r="AR339">
        <v>4.7488999999999999</v>
      </c>
      <c r="AS339" s="1">
        <v>44323</v>
      </c>
      <c r="AT339">
        <v>5.9821999999999997</v>
      </c>
      <c r="AU339" s="1">
        <v>42695</v>
      </c>
      <c r="AV339">
        <v>3.5059619085578198E-2</v>
      </c>
      <c r="AW339" s="1">
        <v>42849</v>
      </c>
      <c r="AX339">
        <v>11.4465</v>
      </c>
      <c r="AY339" s="1">
        <v>42849</v>
      </c>
      <c r="AZ339">
        <v>11.45913</v>
      </c>
      <c r="BA339" s="1">
        <v>42695</v>
      </c>
      <c r="BB339">
        <v>0.17738714183011237</v>
      </c>
      <c r="BC339" s="1">
        <v>42849</v>
      </c>
      <c r="BD339">
        <v>13.763</v>
      </c>
      <c r="BE339" s="1">
        <v>42849</v>
      </c>
      <c r="BF339">
        <v>16.409379999999999</v>
      </c>
      <c r="BG339" s="1">
        <v>42695</v>
      </c>
      <c r="BH339">
        <v>0.19670239227325417</v>
      </c>
    </row>
    <row r="340" spans="1:60" x14ac:dyDescent="0.3">
      <c r="A340" s="1">
        <v>42850</v>
      </c>
      <c r="B340">
        <v>8.1161879999999993</v>
      </c>
      <c r="C340" s="1">
        <v>42850</v>
      </c>
      <c r="D340">
        <v>9.8363750000000003</v>
      </c>
      <c r="E340" s="1">
        <v>42696</v>
      </c>
      <c r="F340">
        <v>0.10650149468022048</v>
      </c>
      <c r="G340" s="1">
        <v>42837</v>
      </c>
      <c r="H340">
        <v>21.548500000000001</v>
      </c>
      <c r="I340" s="1">
        <v>42837</v>
      </c>
      <c r="J340">
        <v>25.603629999999999</v>
      </c>
      <c r="K340" s="1">
        <v>42696</v>
      </c>
      <c r="L340">
        <v>0.1199248557777057</v>
      </c>
      <c r="M340" s="1">
        <v>42850</v>
      </c>
      <c r="N340">
        <v>5.039625</v>
      </c>
      <c r="O340" s="1">
        <v>42850</v>
      </c>
      <c r="P340">
        <v>5.9906249999999996</v>
      </c>
      <c r="Q340" s="1">
        <v>42696</v>
      </c>
      <c r="R340">
        <v>0.1106749360173324</v>
      </c>
      <c r="S340" s="1">
        <v>42850</v>
      </c>
      <c r="T340">
        <v>4.883375</v>
      </c>
      <c r="U340" s="1">
        <v>42850</v>
      </c>
      <c r="V340">
        <v>5.4249999999999998</v>
      </c>
      <c r="W340" s="1">
        <v>42696</v>
      </c>
      <c r="X340">
        <v>6.5330488999989472E-2</v>
      </c>
      <c r="Y340" s="1">
        <v>42871</v>
      </c>
      <c r="Z340">
        <v>3.7160000000000002</v>
      </c>
      <c r="AA340" s="1">
        <v>42871</v>
      </c>
      <c r="AB340">
        <v>3.7160000000000002</v>
      </c>
      <c r="AC340" s="1">
        <v>42696</v>
      </c>
      <c r="AD340">
        <v>5.1241184857091136E-2</v>
      </c>
      <c r="AE340" s="1">
        <v>42850</v>
      </c>
      <c r="AF340">
        <v>5.744688</v>
      </c>
      <c r="AG340" s="1">
        <v>42850</v>
      </c>
      <c r="AH340">
        <v>6.2735000000000003</v>
      </c>
      <c r="AI340" s="1">
        <v>42696</v>
      </c>
      <c r="AJ340">
        <v>0.16215934255693282</v>
      </c>
      <c r="AK340" s="1">
        <v>44316</v>
      </c>
      <c r="AL340">
        <v>3.673</v>
      </c>
      <c r="AM340" s="1">
        <v>44316</v>
      </c>
      <c r="AN340">
        <v>4.3288000000000002</v>
      </c>
      <c r="AO340" s="1">
        <v>42696</v>
      </c>
      <c r="AP340">
        <v>3.6389041162833667E-2</v>
      </c>
      <c r="AQ340" s="1">
        <v>44326</v>
      </c>
      <c r="AR340">
        <v>4.8451000000000004</v>
      </c>
      <c r="AS340" s="1">
        <v>44326</v>
      </c>
      <c r="AT340">
        <v>6.0861000000000001</v>
      </c>
      <c r="AU340" s="1">
        <v>42696</v>
      </c>
      <c r="AV340">
        <v>3.6799063671679226E-2</v>
      </c>
      <c r="AW340" s="1">
        <v>42850</v>
      </c>
      <c r="AX340">
        <v>10.888629999999999</v>
      </c>
      <c r="AY340" s="1">
        <v>42850</v>
      </c>
      <c r="AZ340">
        <v>10.969189999999999</v>
      </c>
      <c r="BA340" s="1">
        <v>42696</v>
      </c>
      <c r="BB340">
        <v>0.17794522720285239</v>
      </c>
      <c r="BC340" s="1">
        <v>42850</v>
      </c>
      <c r="BD340">
        <v>13.759880000000001</v>
      </c>
      <c r="BE340" s="1">
        <v>42850</v>
      </c>
      <c r="BF340">
        <v>15.7485</v>
      </c>
      <c r="BG340" s="1">
        <v>42696</v>
      </c>
      <c r="BH340">
        <v>0.19729094516411383</v>
      </c>
    </row>
    <row r="341" spans="1:60" x14ac:dyDescent="0.3">
      <c r="A341" s="1">
        <v>42851</v>
      </c>
      <c r="B341">
        <v>8.2616879999999995</v>
      </c>
      <c r="C341" s="1">
        <v>42851</v>
      </c>
      <c r="D341">
        <v>10.12031</v>
      </c>
      <c r="E341" s="1">
        <v>42697</v>
      </c>
      <c r="F341">
        <v>0.1039444517682198</v>
      </c>
      <c r="G341" s="1">
        <v>42838</v>
      </c>
      <c r="H341">
        <v>22.270309999999998</v>
      </c>
      <c r="I341" s="1">
        <v>42838</v>
      </c>
      <c r="J341">
        <v>26.21969</v>
      </c>
      <c r="K341" s="1">
        <v>42697</v>
      </c>
      <c r="L341">
        <v>0.11758368444599908</v>
      </c>
      <c r="M341" s="1">
        <v>42851</v>
      </c>
      <c r="N341">
        <v>5.0198130000000001</v>
      </c>
      <c r="O341" s="1">
        <v>42851</v>
      </c>
      <c r="P341">
        <v>5.8596250000000003</v>
      </c>
      <c r="Q341" s="1">
        <v>42697</v>
      </c>
      <c r="R341">
        <v>0.1085320980737349</v>
      </c>
      <c r="S341" s="1">
        <v>42851</v>
      </c>
      <c r="T341">
        <v>4.905125</v>
      </c>
      <c r="U341" s="1">
        <v>42851</v>
      </c>
      <c r="V341">
        <v>5.6449999999999996</v>
      </c>
      <c r="W341" s="1">
        <v>42697</v>
      </c>
      <c r="X341">
        <v>6.4033511398395762E-2</v>
      </c>
      <c r="Y341" s="1">
        <v>42872</v>
      </c>
      <c r="Z341">
        <v>4.2188749999999997</v>
      </c>
      <c r="AA341" s="1">
        <v>42872</v>
      </c>
      <c r="AB341">
        <v>3.867</v>
      </c>
      <c r="AC341" s="1">
        <v>42697</v>
      </c>
      <c r="AD341">
        <v>5.0803031636062645E-2</v>
      </c>
      <c r="AE341" s="1">
        <v>42851</v>
      </c>
      <c r="AF341">
        <v>5.8393129999999998</v>
      </c>
      <c r="AG341" s="1">
        <v>42851</v>
      </c>
      <c r="AH341">
        <v>6.3871250000000002</v>
      </c>
      <c r="AI341" s="1">
        <v>42697</v>
      </c>
      <c r="AJ341">
        <v>0.15915243114859809</v>
      </c>
      <c r="AK341" s="1">
        <v>44320</v>
      </c>
      <c r="AL341">
        <v>3.6423000000000001</v>
      </c>
      <c r="AM341" s="1">
        <v>44320</v>
      </c>
      <c r="AN341">
        <v>4.4398999999999997</v>
      </c>
      <c r="AO341" s="1">
        <v>42697</v>
      </c>
      <c r="AP341">
        <v>3.6168994155825168E-2</v>
      </c>
      <c r="AQ341" s="1">
        <v>44327</v>
      </c>
      <c r="AR341">
        <v>4.5659000000000001</v>
      </c>
      <c r="AS341" s="1">
        <v>44327</v>
      </c>
      <c r="AT341">
        <v>6.2134</v>
      </c>
      <c r="AU341" s="1">
        <v>42697</v>
      </c>
      <c r="AV341">
        <v>3.5918417515440566E-2</v>
      </c>
      <c r="AW341" s="1">
        <v>42851</v>
      </c>
      <c r="AX341">
        <v>11.22081</v>
      </c>
      <c r="AY341" s="1">
        <v>42851</v>
      </c>
      <c r="AZ341">
        <v>11.292310000000001</v>
      </c>
      <c r="BA341" s="1">
        <v>42697</v>
      </c>
      <c r="BB341">
        <v>0.17366016297520362</v>
      </c>
      <c r="BC341" s="1">
        <v>42851</v>
      </c>
      <c r="BD341">
        <v>13.52613</v>
      </c>
      <c r="BE341" s="1">
        <v>42851</v>
      </c>
      <c r="BF341">
        <v>15.527380000000001</v>
      </c>
      <c r="BG341" s="1">
        <v>42697</v>
      </c>
      <c r="BH341">
        <v>0.19262091772332804</v>
      </c>
    </row>
    <row r="342" spans="1:60" x14ac:dyDescent="0.3">
      <c r="A342" s="1">
        <v>42852</v>
      </c>
      <c r="B342">
        <v>7.9968130000000004</v>
      </c>
      <c r="C342" s="1">
        <v>42852</v>
      </c>
      <c r="D342">
        <v>9.844125</v>
      </c>
      <c r="E342" s="1">
        <v>42698</v>
      </c>
      <c r="F342">
        <v>0.1039444517682198</v>
      </c>
      <c r="G342" s="1">
        <v>42843</v>
      </c>
      <c r="H342">
        <v>24.723500000000001</v>
      </c>
      <c r="I342" s="1">
        <v>42843</v>
      </c>
      <c r="J342">
        <v>28.710190000000001</v>
      </c>
      <c r="K342" s="1">
        <v>42698</v>
      </c>
      <c r="L342">
        <v>0.11549433943105102</v>
      </c>
      <c r="M342" s="1">
        <v>42852</v>
      </c>
      <c r="N342">
        <v>4.852875</v>
      </c>
      <c r="O342" s="1">
        <v>42852</v>
      </c>
      <c r="P342">
        <v>6.0484999999999998</v>
      </c>
      <c r="Q342" s="1">
        <v>42698</v>
      </c>
      <c r="R342">
        <v>0.1085320980737349</v>
      </c>
      <c r="S342" s="1">
        <v>42852</v>
      </c>
      <c r="T342">
        <v>4.8303750000000001</v>
      </c>
      <c r="U342" s="1">
        <v>42852</v>
      </c>
      <c r="V342">
        <v>5.2811880000000002</v>
      </c>
      <c r="W342" s="1">
        <v>42698</v>
      </c>
      <c r="X342">
        <v>6.4033511398395762E-2</v>
      </c>
      <c r="Y342" s="1">
        <v>42873</v>
      </c>
      <c r="Z342">
        <v>4.2313130000000001</v>
      </c>
      <c r="AA342" s="1">
        <v>42873</v>
      </c>
      <c r="AB342">
        <v>3.9493749999999999</v>
      </c>
      <c r="AC342" s="1">
        <v>42698</v>
      </c>
      <c r="AD342">
        <v>5.0803031636062645E-2</v>
      </c>
      <c r="AE342" s="1">
        <v>42852</v>
      </c>
      <c r="AF342">
        <v>5.526688</v>
      </c>
      <c r="AG342" s="1">
        <v>42852</v>
      </c>
      <c r="AH342">
        <v>6.5373749999999999</v>
      </c>
      <c r="AI342" s="1">
        <v>42698</v>
      </c>
      <c r="AJ342">
        <v>0.15915243114859809</v>
      </c>
      <c r="AK342" s="1">
        <v>44321</v>
      </c>
      <c r="AL342">
        <v>3.5123000000000002</v>
      </c>
      <c r="AM342" s="1">
        <v>44321</v>
      </c>
      <c r="AN342">
        <v>4.3780999999999999</v>
      </c>
      <c r="AO342" s="1">
        <v>42698</v>
      </c>
      <c r="AP342">
        <v>3.5960172452596265E-2</v>
      </c>
      <c r="AQ342" s="1">
        <v>44328</v>
      </c>
      <c r="AR342">
        <v>4.7160000000000002</v>
      </c>
      <c r="AS342" s="1">
        <v>44328</v>
      </c>
      <c r="AT342">
        <v>6.0868000000000002</v>
      </c>
      <c r="AU342" s="1">
        <v>42698</v>
      </c>
      <c r="AV342">
        <v>3.5413595395277907E-2</v>
      </c>
      <c r="AW342" s="1">
        <v>42852</v>
      </c>
      <c r="AX342">
        <v>10.86313</v>
      </c>
      <c r="AY342" s="1">
        <v>42852</v>
      </c>
      <c r="AZ342">
        <v>11.006309999999999</v>
      </c>
      <c r="BA342" s="1">
        <v>42698</v>
      </c>
      <c r="BB342">
        <v>0.17366016297520362</v>
      </c>
      <c r="BC342" s="1">
        <v>42852</v>
      </c>
      <c r="BD342">
        <v>13.59613</v>
      </c>
      <c r="BE342" s="1">
        <v>42852</v>
      </c>
      <c r="BF342">
        <v>14.867190000000001</v>
      </c>
      <c r="BG342" s="1">
        <v>42698</v>
      </c>
      <c r="BH342">
        <v>0.19262091772332804</v>
      </c>
    </row>
    <row r="343" spans="1:60" x14ac:dyDescent="0.3">
      <c r="A343" s="1">
        <v>42853</v>
      </c>
      <c r="B343">
        <v>7.9089999999999998</v>
      </c>
      <c r="C343" s="1">
        <v>42853</v>
      </c>
      <c r="D343">
        <v>10.237500000000001</v>
      </c>
      <c r="E343" s="1">
        <v>42699</v>
      </c>
      <c r="F343">
        <v>0.10275434431623348</v>
      </c>
      <c r="G343" s="1">
        <v>42844</v>
      </c>
      <c r="H343">
        <v>23.719190000000001</v>
      </c>
      <c r="I343" s="1">
        <v>42844</v>
      </c>
      <c r="J343">
        <v>26.83531</v>
      </c>
      <c r="K343" s="1">
        <v>42699</v>
      </c>
      <c r="L343">
        <v>0.1158543790287228</v>
      </c>
      <c r="M343" s="1">
        <v>42853</v>
      </c>
      <c r="N343">
        <v>4.8446879999999997</v>
      </c>
      <c r="O343" s="1">
        <v>42853</v>
      </c>
      <c r="P343">
        <v>5.9068750000000003</v>
      </c>
      <c r="Q343" s="1">
        <v>42699</v>
      </c>
      <c r="R343">
        <v>0.10874379684379193</v>
      </c>
      <c r="S343" s="1">
        <v>42853</v>
      </c>
      <c r="T343">
        <v>4.7421879999999996</v>
      </c>
      <c r="U343" s="1">
        <v>42853</v>
      </c>
      <c r="V343">
        <v>5.1803129999999999</v>
      </c>
      <c r="W343" s="1">
        <v>42699</v>
      </c>
      <c r="X343">
        <v>6.4287533538030378E-2</v>
      </c>
      <c r="Y343" s="1">
        <v>42874</v>
      </c>
      <c r="Z343">
        <v>4.116187</v>
      </c>
      <c r="AA343" s="1">
        <v>42874</v>
      </c>
      <c r="AB343">
        <v>3.7201879999999998</v>
      </c>
      <c r="AC343" s="1">
        <v>42699</v>
      </c>
      <c r="AD343">
        <v>5.0565966527274221E-2</v>
      </c>
      <c r="AE343" s="1">
        <v>42853</v>
      </c>
      <c r="AF343">
        <v>5.8036250000000003</v>
      </c>
      <c r="AG343" s="1">
        <v>42853</v>
      </c>
      <c r="AH343">
        <v>6.1636249999999997</v>
      </c>
      <c r="AI343" s="1">
        <v>42699</v>
      </c>
      <c r="AJ343">
        <v>0.15920362561308304</v>
      </c>
      <c r="AK343" s="1">
        <v>44322</v>
      </c>
      <c r="AL343">
        <v>3.4746000000000001</v>
      </c>
      <c r="AM343" s="1">
        <v>44322</v>
      </c>
      <c r="AN343">
        <v>4.4145000000000003</v>
      </c>
      <c r="AO343" s="1">
        <v>42699</v>
      </c>
      <c r="AP343">
        <v>3.7455428741403833E-2</v>
      </c>
      <c r="AQ343" s="1">
        <v>44329</v>
      </c>
      <c r="AR343">
        <v>4.6334999999999997</v>
      </c>
      <c r="AS343" s="1">
        <v>44329</v>
      </c>
      <c r="AT343">
        <v>6.0411000000000001</v>
      </c>
      <c r="AU343" s="1">
        <v>42699</v>
      </c>
      <c r="AV343">
        <v>3.7317686103352912E-2</v>
      </c>
      <c r="AW343" s="1">
        <v>42853</v>
      </c>
      <c r="AX343">
        <v>10.847</v>
      </c>
      <c r="AY343" s="1">
        <v>42853</v>
      </c>
      <c r="AZ343">
        <v>10.830880000000001</v>
      </c>
      <c r="BA343" s="1">
        <v>42699</v>
      </c>
      <c r="BB343">
        <v>0.17316279185183703</v>
      </c>
      <c r="BC343" s="1">
        <v>42853</v>
      </c>
      <c r="BD343">
        <v>13.39813</v>
      </c>
      <c r="BE343" s="1">
        <v>42853</v>
      </c>
      <c r="BF343">
        <v>15.18313</v>
      </c>
      <c r="BG343" s="1">
        <v>42699</v>
      </c>
      <c r="BH343">
        <v>0.18736566433731563</v>
      </c>
    </row>
    <row r="344" spans="1:60" x14ac:dyDescent="0.3">
      <c r="A344" s="1">
        <v>42856</v>
      </c>
      <c r="B344">
        <v>7.7984999999999998</v>
      </c>
      <c r="C344" s="1">
        <v>42856</v>
      </c>
      <c r="D344">
        <v>9.7144999999999992</v>
      </c>
      <c r="E344" s="1">
        <v>42700</v>
      </c>
      <c r="F344">
        <v>0.10459993465065602</v>
      </c>
      <c r="G344" s="1">
        <v>42845</v>
      </c>
      <c r="H344">
        <v>23.99438</v>
      </c>
      <c r="I344" s="1">
        <v>42845</v>
      </c>
      <c r="J344">
        <v>27.617999999999999</v>
      </c>
      <c r="K344" s="1">
        <v>42700</v>
      </c>
      <c r="L344">
        <v>0.11843880093615482</v>
      </c>
      <c r="M344" s="1">
        <v>42856</v>
      </c>
      <c r="N344">
        <v>4.9588130000000001</v>
      </c>
      <c r="O344" s="1">
        <v>42856</v>
      </c>
      <c r="P344">
        <v>6.2220000000000004</v>
      </c>
      <c r="Q344" s="1">
        <v>42700</v>
      </c>
      <c r="R344">
        <v>0.1107535865079393</v>
      </c>
      <c r="S344" s="1">
        <v>42856</v>
      </c>
      <c r="T344">
        <v>4.867</v>
      </c>
      <c r="U344" s="1">
        <v>42856</v>
      </c>
      <c r="V344">
        <v>5.3578130000000002</v>
      </c>
      <c r="W344" s="1">
        <v>42700</v>
      </c>
      <c r="X344">
        <v>6.5379528909971299E-2</v>
      </c>
      <c r="Y344" s="1">
        <v>42877</v>
      </c>
      <c r="Z344">
        <v>4.2183130000000002</v>
      </c>
      <c r="AA344" s="1">
        <v>42877</v>
      </c>
      <c r="AB344">
        <v>3.8941880000000002</v>
      </c>
      <c r="AC344" s="1">
        <v>42700</v>
      </c>
      <c r="AD344">
        <v>5.1757926733513301E-2</v>
      </c>
      <c r="AE344" s="1">
        <v>42856</v>
      </c>
      <c r="AF344">
        <v>5.5119999999999996</v>
      </c>
      <c r="AG344" s="1">
        <v>42856</v>
      </c>
      <c r="AH344">
        <v>6.1811879999999997</v>
      </c>
      <c r="AI344" s="1">
        <v>42700</v>
      </c>
      <c r="AJ344">
        <v>0.1627294268567003</v>
      </c>
      <c r="AK344" s="1">
        <v>44323</v>
      </c>
      <c r="AL344">
        <v>3.5145</v>
      </c>
      <c r="AM344" s="1">
        <v>44323</v>
      </c>
      <c r="AN344">
        <v>4.3522999999999996</v>
      </c>
      <c r="AO344" s="1">
        <v>42700</v>
      </c>
      <c r="AP344">
        <v>3.7655395108647752E-2</v>
      </c>
      <c r="AQ344" s="1">
        <v>44330</v>
      </c>
      <c r="AR344">
        <v>4.6931000000000003</v>
      </c>
      <c r="AS344" s="1">
        <v>44330</v>
      </c>
      <c r="AT344">
        <v>5.6440999999999999</v>
      </c>
      <c r="AU344" s="1">
        <v>42700</v>
      </c>
      <c r="AV344">
        <v>3.7985486068307601E-2</v>
      </c>
      <c r="AW344" s="1">
        <v>42856</v>
      </c>
      <c r="AX344">
        <v>10.816000000000001</v>
      </c>
      <c r="AY344" s="1">
        <v>42856</v>
      </c>
      <c r="AZ344">
        <v>10.862130000000001</v>
      </c>
      <c r="BA344" s="1">
        <v>42700</v>
      </c>
      <c r="BB344">
        <v>0.1772020500425453</v>
      </c>
      <c r="BC344" s="1">
        <v>42856</v>
      </c>
      <c r="BD344">
        <v>13.256</v>
      </c>
      <c r="BE344" s="1">
        <v>42856</v>
      </c>
      <c r="BF344">
        <v>14.474500000000001</v>
      </c>
      <c r="BG344" s="1">
        <v>42700</v>
      </c>
      <c r="BH344">
        <v>0.18502968166113665</v>
      </c>
    </row>
    <row r="345" spans="1:60" x14ac:dyDescent="0.3">
      <c r="A345" s="1">
        <v>42857</v>
      </c>
      <c r="B345">
        <v>8.0803130000000003</v>
      </c>
      <c r="C345" s="1">
        <v>42857</v>
      </c>
      <c r="D345">
        <v>10.1195</v>
      </c>
      <c r="E345" s="1">
        <v>42701</v>
      </c>
      <c r="F345">
        <v>0.10587594364813914</v>
      </c>
      <c r="G345" s="1">
        <v>42846</v>
      </c>
      <c r="H345">
        <v>24.147880000000001</v>
      </c>
      <c r="I345" s="1">
        <v>42846</v>
      </c>
      <c r="J345">
        <v>27.778130000000001</v>
      </c>
      <c r="K345" s="1">
        <v>42701</v>
      </c>
      <c r="L345">
        <v>0.1211517341703455</v>
      </c>
      <c r="M345" s="1">
        <v>42857</v>
      </c>
      <c r="N345">
        <v>4.8976879999999996</v>
      </c>
      <c r="O345" s="1">
        <v>42857</v>
      </c>
      <c r="P345">
        <v>5.9488750000000001</v>
      </c>
      <c r="Q345" s="1">
        <v>42701</v>
      </c>
      <c r="R345">
        <v>0.11299986189820074</v>
      </c>
      <c r="S345" s="1">
        <v>42857</v>
      </c>
      <c r="T345">
        <v>4.7878749999999997</v>
      </c>
      <c r="U345" s="1">
        <v>42857</v>
      </c>
      <c r="V345">
        <v>5.5378749999999997</v>
      </c>
      <c r="W345" s="1">
        <v>42701</v>
      </c>
      <c r="X345">
        <v>6.6332599438016102E-2</v>
      </c>
      <c r="Y345" s="1">
        <v>42878</v>
      </c>
      <c r="Z345">
        <v>4.0828749999999996</v>
      </c>
      <c r="AA345" s="1">
        <v>42878</v>
      </c>
      <c r="AB345">
        <v>3.9366249999999998</v>
      </c>
      <c r="AC345" s="1">
        <v>42701</v>
      </c>
      <c r="AD345">
        <v>5.2661548318497439E-2</v>
      </c>
      <c r="AE345" s="1">
        <v>42857</v>
      </c>
      <c r="AF345">
        <v>5.1823750000000004</v>
      </c>
      <c r="AG345" s="1">
        <v>42857</v>
      </c>
      <c r="AH345">
        <v>6.2496879999999999</v>
      </c>
      <c r="AI345" s="1">
        <v>42701</v>
      </c>
      <c r="AJ345">
        <v>0.16543549096758545</v>
      </c>
      <c r="AK345" s="1">
        <v>44326</v>
      </c>
      <c r="AL345">
        <v>3.4849000000000001</v>
      </c>
      <c r="AM345" s="1">
        <v>44326</v>
      </c>
      <c r="AN345">
        <v>4.1136999999999997</v>
      </c>
      <c r="AO345" s="1">
        <v>42701</v>
      </c>
      <c r="AP345">
        <v>3.6878106535427481E-2</v>
      </c>
      <c r="AQ345" s="1">
        <v>44333</v>
      </c>
      <c r="AR345">
        <v>4.9241000000000001</v>
      </c>
      <c r="AS345" s="1">
        <v>44333</v>
      </c>
      <c r="AT345">
        <v>5.8640999999999996</v>
      </c>
      <c r="AU345" s="1">
        <v>42701</v>
      </c>
      <c r="AV345">
        <v>3.6603725322472719E-2</v>
      </c>
      <c r="AW345" s="1">
        <v>42857</v>
      </c>
      <c r="AX345">
        <v>10.894690000000001</v>
      </c>
      <c r="AY345" s="1">
        <v>42857</v>
      </c>
      <c r="AZ345">
        <v>10.960380000000001</v>
      </c>
      <c r="BA345" s="1">
        <v>42701</v>
      </c>
      <c r="BB345">
        <v>0.18003889987143115</v>
      </c>
      <c r="BC345" s="1">
        <v>42857</v>
      </c>
      <c r="BD345">
        <v>13.457879999999999</v>
      </c>
      <c r="BE345" s="1">
        <v>42857</v>
      </c>
      <c r="BF345">
        <v>14.883190000000001</v>
      </c>
      <c r="BG345" s="1">
        <v>42701</v>
      </c>
      <c r="BH345">
        <v>0.17806022572488703</v>
      </c>
    </row>
    <row r="346" spans="1:60" x14ac:dyDescent="0.3">
      <c r="A346" s="1">
        <v>42858</v>
      </c>
      <c r="B346">
        <v>8.2013130000000007</v>
      </c>
      <c r="C346" s="1">
        <v>42858</v>
      </c>
      <c r="D346">
        <v>10.245810000000001</v>
      </c>
      <c r="E346" s="1">
        <v>42702</v>
      </c>
      <c r="F346">
        <v>0.10742890619030643</v>
      </c>
      <c r="G346" s="1">
        <v>42849</v>
      </c>
      <c r="H346">
        <v>14.849130000000001</v>
      </c>
      <c r="I346" s="1">
        <v>42849</v>
      </c>
      <c r="J346">
        <v>16.881499999999999</v>
      </c>
      <c r="K346" s="1">
        <v>42702</v>
      </c>
      <c r="L346">
        <v>0.12586475120253096</v>
      </c>
      <c r="M346" s="1">
        <v>42858</v>
      </c>
      <c r="N346">
        <v>4.9195000000000002</v>
      </c>
      <c r="O346" s="1">
        <v>42858</v>
      </c>
      <c r="P346">
        <v>6.2198130000000003</v>
      </c>
      <c r="Q346" s="1">
        <v>42702</v>
      </c>
      <c r="R346">
        <v>0.11172426186959804</v>
      </c>
      <c r="S346" s="1">
        <v>42858</v>
      </c>
      <c r="T346">
        <v>4.6438129999999997</v>
      </c>
      <c r="U346" s="1">
        <v>42858</v>
      </c>
      <c r="V346">
        <v>4.6928130000000001</v>
      </c>
      <c r="W346" s="1">
        <v>42702</v>
      </c>
      <c r="X346">
        <v>6.996263639037037E-2</v>
      </c>
      <c r="Y346" s="1">
        <v>42879</v>
      </c>
      <c r="Z346">
        <v>4.2821879999999997</v>
      </c>
      <c r="AA346" s="1">
        <v>42879</v>
      </c>
      <c r="AB346">
        <v>3.831</v>
      </c>
      <c r="AC346" s="1">
        <v>42702</v>
      </c>
      <c r="AD346">
        <v>5.5143374542451981E-2</v>
      </c>
      <c r="AE346" s="1">
        <v>42858</v>
      </c>
      <c r="AF346">
        <v>5.3496880000000004</v>
      </c>
      <c r="AG346" s="1">
        <v>42858</v>
      </c>
      <c r="AH346">
        <v>5.5086880000000003</v>
      </c>
      <c r="AI346" s="1">
        <v>42702</v>
      </c>
      <c r="AJ346">
        <v>0.16665920052549224</v>
      </c>
      <c r="AK346" s="1">
        <v>44327</v>
      </c>
      <c r="AL346">
        <v>3.9037999999999999</v>
      </c>
      <c r="AM346" s="1">
        <v>44327</v>
      </c>
      <c r="AN346">
        <v>4.3582000000000001</v>
      </c>
      <c r="AO346" s="1">
        <v>42702</v>
      </c>
      <c r="AP346">
        <v>3.7044248349417018E-2</v>
      </c>
      <c r="AQ346" s="1">
        <v>44334</v>
      </c>
      <c r="AR346">
        <v>4.5648999999999997</v>
      </c>
      <c r="AS346" s="1">
        <v>44334</v>
      </c>
      <c r="AT346">
        <v>5.7756999999999996</v>
      </c>
      <c r="AU346" s="1">
        <v>42702</v>
      </c>
      <c r="AV346">
        <v>3.6753188813052791E-2</v>
      </c>
      <c r="AW346" s="1">
        <v>42858</v>
      </c>
      <c r="AX346">
        <v>10.62163</v>
      </c>
      <c r="AY346" s="1">
        <v>42858</v>
      </c>
      <c r="AZ346">
        <v>10.68788</v>
      </c>
      <c r="BA346" s="1">
        <v>42702</v>
      </c>
      <c r="BB346">
        <v>0.18430595519634813</v>
      </c>
      <c r="BC346" s="1">
        <v>42858</v>
      </c>
      <c r="BD346">
        <v>14.003629999999999</v>
      </c>
      <c r="BE346" s="1">
        <v>42858</v>
      </c>
      <c r="BF346">
        <v>15.55738</v>
      </c>
      <c r="BG346" s="1">
        <v>42702</v>
      </c>
      <c r="BH346">
        <v>0.18865558432063534</v>
      </c>
    </row>
    <row r="347" spans="1:60" x14ac:dyDescent="0.3">
      <c r="A347" s="1">
        <v>42859</v>
      </c>
      <c r="B347">
        <v>7.9598129999999996</v>
      </c>
      <c r="C347" s="1">
        <v>42859</v>
      </c>
      <c r="D347">
        <v>9.8786880000000004</v>
      </c>
      <c r="E347" s="1">
        <v>42703</v>
      </c>
      <c r="F347">
        <v>0.10717921781313004</v>
      </c>
      <c r="G347" s="1">
        <v>42850</v>
      </c>
      <c r="H347">
        <v>13.95431</v>
      </c>
      <c r="I347" s="1">
        <v>42850</v>
      </c>
      <c r="J347">
        <v>16.082000000000001</v>
      </c>
      <c r="K347" s="1">
        <v>42703</v>
      </c>
      <c r="L347">
        <v>0.12641419661387548</v>
      </c>
      <c r="M347" s="1">
        <v>42859</v>
      </c>
      <c r="N347">
        <v>5.4731249999999996</v>
      </c>
      <c r="O347" s="1">
        <v>42859</v>
      </c>
      <c r="P347">
        <v>6.5546879999999996</v>
      </c>
      <c r="Q347" s="1">
        <v>42703</v>
      </c>
      <c r="R347">
        <v>0.11128896835069556</v>
      </c>
      <c r="S347" s="1">
        <v>42859</v>
      </c>
      <c r="T347">
        <v>5.034313</v>
      </c>
      <c r="U347" s="1">
        <v>42859</v>
      </c>
      <c r="V347">
        <v>5.3943130000000004</v>
      </c>
      <c r="W347" s="1">
        <v>42703</v>
      </c>
      <c r="X347">
        <v>7.0183638286224356E-2</v>
      </c>
      <c r="Y347" s="1">
        <v>42880</v>
      </c>
      <c r="Z347">
        <v>4.2571250000000003</v>
      </c>
      <c r="AA347" s="1">
        <v>42880</v>
      </c>
      <c r="AB347">
        <v>3.8101250000000002</v>
      </c>
      <c r="AC347" s="1">
        <v>42703</v>
      </c>
      <c r="AD347">
        <v>5.5495061503198127E-2</v>
      </c>
      <c r="AE347" s="1">
        <v>42859</v>
      </c>
      <c r="AF347">
        <v>5.9141250000000003</v>
      </c>
      <c r="AG347" s="1">
        <v>42859</v>
      </c>
      <c r="AH347">
        <v>6.4885000000000002</v>
      </c>
      <c r="AI347" s="1">
        <v>42703</v>
      </c>
      <c r="AJ347">
        <v>0.16633307352873614</v>
      </c>
      <c r="AK347" s="1">
        <v>44328</v>
      </c>
      <c r="AL347">
        <v>3.7170000000000001</v>
      </c>
      <c r="AM347" s="1">
        <v>44328</v>
      </c>
      <c r="AN347">
        <v>4.4073000000000002</v>
      </c>
      <c r="AO347" s="1">
        <v>42703</v>
      </c>
      <c r="AP347">
        <v>3.7166321675357522E-2</v>
      </c>
      <c r="AQ347" s="1">
        <v>44335</v>
      </c>
      <c r="AR347">
        <v>4.6497000000000002</v>
      </c>
      <c r="AS347" s="1">
        <v>44335</v>
      </c>
      <c r="AT347">
        <v>5.9478</v>
      </c>
      <c r="AU347" s="1">
        <v>42703</v>
      </c>
      <c r="AV347">
        <v>3.6575493125778617E-2</v>
      </c>
      <c r="AW347" s="1">
        <v>42859</v>
      </c>
      <c r="AX347">
        <v>10.496880000000001</v>
      </c>
      <c r="AY347" s="1">
        <v>42859</v>
      </c>
      <c r="AZ347">
        <v>10.57663</v>
      </c>
      <c r="BA347" s="1">
        <v>42703</v>
      </c>
      <c r="BB347">
        <v>0.1831124216047991</v>
      </c>
      <c r="BC347" s="1">
        <v>42859</v>
      </c>
      <c r="BD347">
        <v>13.57131</v>
      </c>
      <c r="BE347" s="1">
        <v>42859</v>
      </c>
      <c r="BF347">
        <v>15.308809999999999</v>
      </c>
      <c r="BG347" s="1">
        <v>42703</v>
      </c>
      <c r="BH347">
        <v>0.19002844561124033</v>
      </c>
    </row>
    <row r="348" spans="1:60" x14ac:dyDescent="0.3">
      <c r="A348" s="1">
        <v>42860</v>
      </c>
      <c r="B348">
        <v>7.5391880000000002</v>
      </c>
      <c r="C348" s="1">
        <v>42860</v>
      </c>
      <c r="D348">
        <v>9.5658130000000003</v>
      </c>
      <c r="E348" s="1">
        <v>42704</v>
      </c>
      <c r="F348">
        <v>0.10557217708449053</v>
      </c>
      <c r="G348" s="1">
        <v>42851</v>
      </c>
      <c r="H348">
        <v>13.6935</v>
      </c>
      <c r="I348" s="1">
        <v>42851</v>
      </c>
      <c r="J348">
        <v>16.092379999999999</v>
      </c>
      <c r="K348" s="1">
        <v>42704</v>
      </c>
      <c r="L348">
        <v>0.12430148868761604</v>
      </c>
      <c r="M348" s="1">
        <v>42860</v>
      </c>
      <c r="N348">
        <v>5.6923750000000002</v>
      </c>
      <c r="O348" s="1">
        <v>42860</v>
      </c>
      <c r="P348">
        <v>7.081188</v>
      </c>
      <c r="Q348" s="1">
        <v>42704</v>
      </c>
      <c r="R348">
        <v>0.108482629567845</v>
      </c>
      <c r="S348" s="1">
        <v>42860</v>
      </c>
      <c r="T348">
        <v>4.7023130000000002</v>
      </c>
      <c r="U348" s="1">
        <v>42860</v>
      </c>
      <c r="V348">
        <v>5.2778130000000001</v>
      </c>
      <c r="W348" s="1">
        <v>42704</v>
      </c>
      <c r="X348">
        <v>6.8885521868335742E-2</v>
      </c>
      <c r="Y348" s="1">
        <v>42881</v>
      </c>
      <c r="Z348">
        <v>4.4379999999999997</v>
      </c>
      <c r="AA348" s="1">
        <v>42881</v>
      </c>
      <c r="AB348">
        <v>3.9941879999999998</v>
      </c>
      <c r="AC348" s="1">
        <v>42704</v>
      </c>
      <c r="AD348">
        <v>5.4397794112245761E-2</v>
      </c>
      <c r="AE348" s="1">
        <v>42860</v>
      </c>
      <c r="AF348">
        <v>6.0503749999999998</v>
      </c>
      <c r="AG348" s="1">
        <v>42860</v>
      </c>
      <c r="AH348">
        <v>6.6381880000000004</v>
      </c>
      <c r="AI348" s="1">
        <v>42704</v>
      </c>
      <c r="AJ348">
        <v>0.16212853049040343</v>
      </c>
      <c r="AK348" s="1">
        <v>44329</v>
      </c>
      <c r="AL348">
        <v>3.798</v>
      </c>
      <c r="AM348" s="1">
        <v>44329</v>
      </c>
      <c r="AN348">
        <v>4.3940000000000001</v>
      </c>
      <c r="AO348" s="1">
        <v>42704</v>
      </c>
      <c r="AP348">
        <v>3.6411028636290234E-2</v>
      </c>
      <c r="AQ348" s="1">
        <v>44336</v>
      </c>
      <c r="AR348">
        <v>4.4794</v>
      </c>
      <c r="AS348" s="1">
        <v>44336</v>
      </c>
      <c r="AT348">
        <v>5.7521000000000004</v>
      </c>
      <c r="AU348" s="1">
        <v>42704</v>
      </c>
      <c r="AV348">
        <v>3.5966645706820281E-2</v>
      </c>
      <c r="AW348" s="1">
        <v>42860</v>
      </c>
      <c r="AX348">
        <v>10.339869999999999</v>
      </c>
      <c r="AY348" s="1">
        <v>42860</v>
      </c>
      <c r="AZ348">
        <v>10.43031</v>
      </c>
      <c r="BA348" s="1">
        <v>42704</v>
      </c>
      <c r="BB348">
        <v>0.18390299823455727</v>
      </c>
      <c r="BC348" s="1">
        <v>42860</v>
      </c>
      <c r="BD348">
        <v>13.29881</v>
      </c>
      <c r="BE348" s="1">
        <v>42860</v>
      </c>
      <c r="BF348">
        <v>14.826129999999999</v>
      </c>
      <c r="BG348" s="1">
        <v>42704</v>
      </c>
      <c r="BH348">
        <v>0.18836037576617465</v>
      </c>
    </row>
    <row r="349" spans="1:60" x14ac:dyDescent="0.3">
      <c r="A349" s="1">
        <v>42863</v>
      </c>
      <c r="B349">
        <v>7.3626880000000003</v>
      </c>
      <c r="C349" s="1">
        <v>42863</v>
      </c>
      <c r="D349">
        <v>9.1318129999999993</v>
      </c>
      <c r="E349" s="1">
        <v>42705</v>
      </c>
      <c r="F349">
        <v>0.1027952531282534</v>
      </c>
      <c r="G349" s="1">
        <v>42852</v>
      </c>
      <c r="H349">
        <v>13.67713</v>
      </c>
      <c r="I349" s="1">
        <v>42852</v>
      </c>
      <c r="J349">
        <v>16.616129999999998</v>
      </c>
      <c r="K349" s="1">
        <v>42705</v>
      </c>
      <c r="L349">
        <v>0.12108815298827624</v>
      </c>
      <c r="M349" s="1">
        <v>42863</v>
      </c>
      <c r="N349">
        <v>5.2411880000000002</v>
      </c>
      <c r="O349" s="1">
        <v>42863</v>
      </c>
      <c r="P349">
        <v>6.2083750000000002</v>
      </c>
      <c r="Q349" s="1">
        <v>42705</v>
      </c>
      <c r="R349">
        <v>0.10886893230868536</v>
      </c>
      <c r="S349" s="1">
        <v>42863</v>
      </c>
      <c r="T349">
        <v>4.6768749999999999</v>
      </c>
      <c r="U349" s="1">
        <v>42863</v>
      </c>
      <c r="V349">
        <v>5.0841880000000002</v>
      </c>
      <c r="W349" s="1">
        <v>42705</v>
      </c>
      <c r="X349">
        <v>7.0296205982751422E-2</v>
      </c>
      <c r="Y349" s="1">
        <v>42885</v>
      </c>
      <c r="Z349">
        <v>4.4598129999999996</v>
      </c>
      <c r="AA349" s="1">
        <v>42885</v>
      </c>
      <c r="AB349">
        <v>4.1733120000000001</v>
      </c>
      <c r="AC349" s="1">
        <v>42705</v>
      </c>
      <c r="AD349">
        <v>5.4442258562273381E-2</v>
      </c>
      <c r="AE349" s="1">
        <v>42863</v>
      </c>
      <c r="AF349">
        <v>5.8194999999999997</v>
      </c>
      <c r="AG349" s="1">
        <v>42863</v>
      </c>
      <c r="AH349">
        <v>6.5163130000000002</v>
      </c>
      <c r="AI349" s="1">
        <v>42705</v>
      </c>
      <c r="AJ349">
        <v>0.16252111384969228</v>
      </c>
      <c r="AK349" s="1">
        <v>44330</v>
      </c>
      <c r="AL349">
        <v>3.6027999999999998</v>
      </c>
      <c r="AM349" s="1">
        <v>44330</v>
      </c>
      <c r="AN349">
        <v>4.1086999999999998</v>
      </c>
      <c r="AO349" s="1">
        <v>42705</v>
      </c>
      <c r="AP349">
        <v>3.7285966628672659E-2</v>
      </c>
      <c r="AQ349" s="1">
        <v>44337</v>
      </c>
      <c r="AR349">
        <v>4.5420999999999996</v>
      </c>
      <c r="AS349" s="1">
        <v>44337</v>
      </c>
      <c r="AT349">
        <v>5.4626999999999999</v>
      </c>
      <c r="AU349" s="1">
        <v>42705</v>
      </c>
      <c r="AV349">
        <v>3.5679232701973006E-2</v>
      </c>
      <c r="AW349" s="1">
        <v>42863</v>
      </c>
      <c r="AX349">
        <v>10.10638</v>
      </c>
      <c r="AY349" s="1">
        <v>42863</v>
      </c>
      <c r="AZ349">
        <v>10.140689999999999</v>
      </c>
      <c r="BA349" s="1">
        <v>42705</v>
      </c>
      <c r="BB349">
        <v>0.18460830613326074</v>
      </c>
      <c r="BC349" s="1">
        <v>42863</v>
      </c>
      <c r="BD349">
        <v>13.1465</v>
      </c>
      <c r="BE349" s="1">
        <v>42863</v>
      </c>
      <c r="BF349">
        <v>14.792</v>
      </c>
      <c r="BG349" s="1">
        <v>42705</v>
      </c>
      <c r="BH349">
        <v>0.18372835441993676</v>
      </c>
    </row>
    <row r="350" spans="1:60" x14ac:dyDescent="0.3">
      <c r="A350" s="1">
        <v>42864</v>
      </c>
      <c r="B350">
        <v>7.5908749999999996</v>
      </c>
      <c r="C350" s="1">
        <v>42864</v>
      </c>
      <c r="D350">
        <v>9.4629999999999992</v>
      </c>
      <c r="E350" s="1">
        <v>42706</v>
      </c>
      <c r="F350">
        <v>9.8478313658919861E-2</v>
      </c>
      <c r="G350" s="1">
        <v>42853</v>
      </c>
      <c r="H350">
        <v>14.55588</v>
      </c>
      <c r="I350" s="1">
        <v>42853</v>
      </c>
      <c r="J350">
        <v>18.003</v>
      </c>
      <c r="K350" s="1">
        <v>42706</v>
      </c>
      <c r="L350">
        <v>0.11168289683604735</v>
      </c>
      <c r="M350" s="1">
        <v>42864</v>
      </c>
      <c r="N350">
        <v>5.2193129999999996</v>
      </c>
      <c r="O350" s="1">
        <v>42864</v>
      </c>
      <c r="P350">
        <v>6.4619999999999997</v>
      </c>
      <c r="Q350" s="1">
        <v>42706</v>
      </c>
      <c r="R350">
        <v>0.10951277117979251</v>
      </c>
      <c r="S350" s="1">
        <v>42864</v>
      </c>
      <c r="T350">
        <v>4.8811249999999999</v>
      </c>
      <c r="U350" s="1">
        <v>42864</v>
      </c>
      <c r="V350">
        <v>5.1476249999999997</v>
      </c>
      <c r="W350" s="1">
        <v>42706</v>
      </c>
      <c r="X350">
        <v>7.2839377780128542E-2</v>
      </c>
      <c r="Y350" s="1">
        <v>42886</v>
      </c>
      <c r="Z350">
        <v>4.5586250000000001</v>
      </c>
      <c r="AA350" s="1">
        <v>42886</v>
      </c>
      <c r="AB350">
        <v>4.28</v>
      </c>
      <c r="AC350" s="1">
        <v>42706</v>
      </c>
      <c r="AD350">
        <v>5.6752310171406133E-2</v>
      </c>
      <c r="AE350" s="1">
        <v>42864</v>
      </c>
      <c r="AF350">
        <v>6.3239999999999998</v>
      </c>
      <c r="AG350" s="1">
        <v>42864</v>
      </c>
      <c r="AH350">
        <v>6.6576250000000003</v>
      </c>
      <c r="AI350" s="1">
        <v>42706</v>
      </c>
      <c r="AJ350">
        <v>0.1627866392691843</v>
      </c>
      <c r="AK350" s="1">
        <v>44333</v>
      </c>
      <c r="AL350">
        <v>3.7368999999999999</v>
      </c>
      <c r="AM350" s="1">
        <v>44333</v>
      </c>
      <c r="AN350">
        <v>4.1920000000000002</v>
      </c>
      <c r="AO350" s="1">
        <v>42706</v>
      </c>
      <c r="AP350">
        <v>3.7408394639733465E-2</v>
      </c>
      <c r="AQ350" s="1">
        <v>44341</v>
      </c>
      <c r="AR350">
        <v>4.8337000000000003</v>
      </c>
      <c r="AS350" s="1">
        <v>44341</v>
      </c>
      <c r="AT350">
        <v>5.6586999999999996</v>
      </c>
      <c r="AU350" s="1">
        <v>42706</v>
      </c>
      <c r="AV350">
        <v>3.5542699718175801E-2</v>
      </c>
      <c r="AW350" s="1">
        <v>42864</v>
      </c>
      <c r="AX350">
        <v>10.0565</v>
      </c>
      <c r="AY350" s="1">
        <v>42864</v>
      </c>
      <c r="AZ350">
        <v>10.169119999999999</v>
      </c>
      <c r="BA350" s="1">
        <v>42706</v>
      </c>
      <c r="BB350">
        <v>0.18668557332999464</v>
      </c>
      <c r="BC350" s="1">
        <v>42864</v>
      </c>
      <c r="BD350">
        <v>13.44181</v>
      </c>
      <c r="BE350" s="1">
        <v>42864</v>
      </c>
      <c r="BF350">
        <v>15.139189999999999</v>
      </c>
      <c r="BG350" s="1">
        <v>42706</v>
      </c>
      <c r="BH350">
        <v>0.1723482048526348</v>
      </c>
    </row>
    <row r="351" spans="1:60" x14ac:dyDescent="0.3">
      <c r="A351" s="1">
        <v>42865</v>
      </c>
      <c r="B351">
        <v>7.6038750000000004</v>
      </c>
      <c r="C351" s="1">
        <v>42865</v>
      </c>
      <c r="D351">
        <v>9.6120000000000001</v>
      </c>
      <c r="E351" s="1">
        <v>42707</v>
      </c>
      <c r="F351">
        <v>9.8269594372019181E-2</v>
      </c>
      <c r="G351" s="1">
        <v>42857</v>
      </c>
      <c r="H351">
        <v>14.770630000000001</v>
      </c>
      <c r="I351" s="1">
        <v>42857</v>
      </c>
      <c r="J351">
        <v>18.03462</v>
      </c>
      <c r="K351" s="1">
        <v>42707</v>
      </c>
      <c r="L351">
        <v>0.11396420025291931</v>
      </c>
      <c r="M351" s="1">
        <v>42865</v>
      </c>
      <c r="N351">
        <v>5.1091879999999996</v>
      </c>
      <c r="O351" s="1">
        <v>42865</v>
      </c>
      <c r="P351">
        <v>6.3196250000000003</v>
      </c>
      <c r="Q351" s="1">
        <v>42707</v>
      </c>
      <c r="R351">
        <v>0.11235362042689788</v>
      </c>
      <c r="S351" s="1">
        <v>42865</v>
      </c>
      <c r="T351">
        <v>4.5693130000000002</v>
      </c>
      <c r="U351" s="1">
        <v>42865</v>
      </c>
      <c r="V351">
        <v>5.0934999999999997</v>
      </c>
      <c r="W351" s="1">
        <v>42707</v>
      </c>
      <c r="X351">
        <v>7.471622974815785E-2</v>
      </c>
      <c r="Y351" s="1">
        <v>42887</v>
      </c>
      <c r="Z351">
        <v>4.7111879999999999</v>
      </c>
      <c r="AA351" s="1">
        <v>42887</v>
      </c>
      <c r="AB351">
        <v>4.7610000000000001</v>
      </c>
      <c r="AC351" s="1">
        <v>42707</v>
      </c>
      <c r="AD351">
        <v>5.8182968890264398E-2</v>
      </c>
      <c r="AE351" s="1">
        <v>42865</v>
      </c>
      <c r="AF351">
        <v>6.0911879999999998</v>
      </c>
      <c r="AG351" s="1">
        <v>42865</v>
      </c>
      <c r="AH351">
        <v>6.7163130000000004</v>
      </c>
      <c r="AI351" s="1">
        <v>42707</v>
      </c>
      <c r="AJ351">
        <v>0.16604732341146419</v>
      </c>
      <c r="AK351" s="1">
        <v>44334</v>
      </c>
      <c r="AL351">
        <v>3.6105</v>
      </c>
      <c r="AM351" s="1">
        <v>44334</v>
      </c>
      <c r="AN351">
        <v>3.9847000000000001</v>
      </c>
      <c r="AO351" s="1">
        <v>42707</v>
      </c>
      <c r="AP351">
        <v>3.8292042105800374E-2</v>
      </c>
      <c r="AQ351" s="1">
        <v>44342</v>
      </c>
      <c r="AR351">
        <v>4.7302</v>
      </c>
      <c r="AS351" s="1">
        <v>44342</v>
      </c>
      <c r="AT351">
        <v>5.5412999999999997</v>
      </c>
      <c r="AU351" s="1">
        <v>42707</v>
      </c>
      <c r="AV351">
        <v>3.6089920324941765E-2</v>
      </c>
      <c r="AW351" s="1">
        <v>42865</v>
      </c>
      <c r="AX351">
        <v>9.6653749999999992</v>
      </c>
      <c r="AY351" s="1">
        <v>42865</v>
      </c>
      <c r="AZ351">
        <v>9.7973130000000008</v>
      </c>
      <c r="BA351" s="1">
        <v>42707</v>
      </c>
      <c r="BB351">
        <v>0.19113803796121595</v>
      </c>
      <c r="BC351" s="1">
        <v>42865</v>
      </c>
      <c r="BD351">
        <v>12.95988</v>
      </c>
      <c r="BE351" s="1">
        <v>42865</v>
      </c>
      <c r="BF351">
        <v>14.742190000000001</v>
      </c>
      <c r="BG351" s="1">
        <v>42707</v>
      </c>
      <c r="BH351">
        <v>0.1722323618383389</v>
      </c>
    </row>
    <row r="352" spans="1:60" x14ac:dyDescent="0.3">
      <c r="A352" s="1">
        <v>42866</v>
      </c>
      <c r="B352">
        <v>7.9048129999999999</v>
      </c>
      <c r="C352" s="1">
        <v>42866</v>
      </c>
      <c r="D352">
        <v>10.00731</v>
      </c>
      <c r="E352" s="1">
        <v>42708</v>
      </c>
      <c r="F352">
        <v>9.9672880617089871E-2</v>
      </c>
      <c r="G352" s="1">
        <v>42858</v>
      </c>
      <c r="H352">
        <v>14.96781</v>
      </c>
      <c r="I352" s="1">
        <v>42858</v>
      </c>
      <c r="J352">
        <v>18.177689999999998</v>
      </c>
      <c r="K352" s="1">
        <v>42708</v>
      </c>
      <c r="L352">
        <v>0.11384513950624779</v>
      </c>
      <c r="M352" s="1">
        <v>42866</v>
      </c>
      <c r="N352">
        <v>5.4435000000000002</v>
      </c>
      <c r="O352" s="1">
        <v>42866</v>
      </c>
      <c r="P352">
        <v>6.7184999999999997</v>
      </c>
      <c r="Q352" s="1">
        <v>42708</v>
      </c>
      <c r="R352">
        <v>0.11543229336647795</v>
      </c>
      <c r="S352" s="1">
        <v>42866</v>
      </c>
      <c r="T352">
        <v>4.5065</v>
      </c>
      <c r="U352" s="1">
        <v>42866</v>
      </c>
      <c r="V352">
        <v>4.9333749999999998</v>
      </c>
      <c r="W352" s="1">
        <v>42708</v>
      </c>
      <c r="X352">
        <v>7.4749501996848433E-2</v>
      </c>
      <c r="Y352" s="1">
        <v>42888</v>
      </c>
      <c r="Z352">
        <v>4.8093750000000002</v>
      </c>
      <c r="AA352" s="1">
        <v>42888</v>
      </c>
      <c r="AB352">
        <v>4.6280000000000001</v>
      </c>
      <c r="AC352" s="1">
        <v>42708</v>
      </c>
      <c r="AD352">
        <v>5.8375559254654923E-2</v>
      </c>
      <c r="AE352" s="1">
        <v>42866</v>
      </c>
      <c r="AF352">
        <v>5.1396879999999996</v>
      </c>
      <c r="AG352" s="1">
        <v>42866</v>
      </c>
      <c r="AH352">
        <v>6.688625</v>
      </c>
      <c r="AI352" s="1">
        <v>42708</v>
      </c>
      <c r="AJ352">
        <v>0.17059737243185752</v>
      </c>
      <c r="AK352" s="1">
        <v>44335</v>
      </c>
      <c r="AL352">
        <v>3.8285</v>
      </c>
      <c r="AM352" s="1">
        <v>44335</v>
      </c>
      <c r="AN352">
        <v>4.0849000000000002</v>
      </c>
      <c r="AO352" s="1">
        <v>42708</v>
      </c>
      <c r="AP352">
        <v>3.9126672173650533E-2</v>
      </c>
      <c r="AQ352" s="1">
        <v>44343</v>
      </c>
      <c r="AR352">
        <v>4.0301999999999998</v>
      </c>
      <c r="AS352" s="1">
        <v>44343</v>
      </c>
      <c r="AT352">
        <v>5.3784000000000001</v>
      </c>
      <c r="AU352" s="1">
        <v>42708</v>
      </c>
      <c r="AV352">
        <v>3.6962946954177782E-2</v>
      </c>
      <c r="AW352" s="1">
        <v>42866</v>
      </c>
      <c r="AX352">
        <v>9.8798750000000002</v>
      </c>
      <c r="AY352" s="1">
        <v>42866</v>
      </c>
      <c r="AZ352">
        <v>9.9271250000000002</v>
      </c>
      <c r="BA352" s="1">
        <v>42708</v>
      </c>
      <c r="BB352">
        <v>0.18975874846829224</v>
      </c>
      <c r="BC352" s="1">
        <v>42866</v>
      </c>
      <c r="BD352">
        <v>14.03669</v>
      </c>
      <c r="BE352" s="1">
        <v>42866</v>
      </c>
      <c r="BF352">
        <v>15.623379999999999</v>
      </c>
      <c r="BG352" s="1">
        <v>42708</v>
      </c>
      <c r="BH352">
        <v>0.17692486083025871</v>
      </c>
    </row>
    <row r="353" spans="1:60" x14ac:dyDescent="0.3">
      <c r="A353" s="1">
        <v>42867</v>
      </c>
      <c r="B353">
        <v>7.6449999999999996</v>
      </c>
      <c r="C353" s="1">
        <v>42867</v>
      </c>
      <c r="D353">
        <v>9.7593130000000006</v>
      </c>
      <c r="E353" s="1">
        <v>42709</v>
      </c>
      <c r="F353">
        <v>6.7634258908227787E-2</v>
      </c>
      <c r="G353" s="1">
        <v>42859</v>
      </c>
      <c r="H353">
        <v>14.03919</v>
      </c>
      <c r="I353" s="1">
        <v>42859</v>
      </c>
      <c r="J353">
        <v>17.047879999999999</v>
      </c>
      <c r="K353" s="1">
        <v>42709</v>
      </c>
      <c r="L353">
        <v>0.10338632272291873</v>
      </c>
      <c r="M353" s="1">
        <v>42867</v>
      </c>
      <c r="N353">
        <v>5.2956250000000002</v>
      </c>
      <c r="O353" s="1">
        <v>42867</v>
      </c>
      <c r="P353">
        <v>6.8166880000000001</v>
      </c>
      <c r="Q353" s="1">
        <v>42709</v>
      </c>
      <c r="R353">
        <v>0.10362695006619189</v>
      </c>
      <c r="S353" s="1">
        <v>42867</v>
      </c>
      <c r="T353">
        <v>4.7221250000000001</v>
      </c>
      <c r="U353" s="1">
        <v>42867</v>
      </c>
      <c r="V353">
        <v>4.9971880000000004</v>
      </c>
      <c r="W353" s="1">
        <v>42709</v>
      </c>
      <c r="X353">
        <v>7.603837847119993E-2</v>
      </c>
      <c r="Y353" s="1">
        <v>42891</v>
      </c>
      <c r="Z353">
        <v>4.8109999999999999</v>
      </c>
      <c r="AA353" s="1">
        <v>42891</v>
      </c>
      <c r="AB353">
        <v>4.5983749999999999</v>
      </c>
      <c r="AC353" s="1">
        <v>42709</v>
      </c>
      <c r="AD353">
        <v>5.9171612235717791E-2</v>
      </c>
      <c r="AE353" s="1">
        <v>42867</v>
      </c>
      <c r="AF353">
        <v>4.9743750000000002</v>
      </c>
      <c r="AG353" s="1">
        <v>42867</v>
      </c>
      <c r="AH353">
        <v>6.8788130000000001</v>
      </c>
      <c r="AI353" s="1">
        <v>42709</v>
      </c>
      <c r="AJ353">
        <v>0.16785317273477135</v>
      </c>
      <c r="AK353" s="1">
        <v>44336</v>
      </c>
      <c r="AL353">
        <v>3.7204999999999999</v>
      </c>
      <c r="AM353" s="1">
        <v>44336</v>
      </c>
      <c r="AN353">
        <v>3.9765999999999999</v>
      </c>
      <c r="AO353" s="1">
        <v>42709</v>
      </c>
      <c r="AP353">
        <v>3.9492920711553699E-2</v>
      </c>
      <c r="AQ353" s="1">
        <v>44344</v>
      </c>
      <c r="AR353">
        <v>3.972</v>
      </c>
      <c r="AS353" s="1">
        <v>44344</v>
      </c>
      <c r="AT353">
        <v>5.2385000000000002</v>
      </c>
      <c r="AU353" s="1">
        <v>42709</v>
      </c>
      <c r="AV353">
        <v>3.9765687356296923E-2</v>
      </c>
      <c r="AW353" s="1">
        <v>42867</v>
      </c>
      <c r="AX353">
        <v>9.7803129999999996</v>
      </c>
      <c r="AY353" s="1">
        <v>42867</v>
      </c>
      <c r="AZ353">
        <v>9.8241250000000004</v>
      </c>
      <c r="BA353" s="1">
        <v>42709</v>
      </c>
      <c r="BB353">
        <v>0.18970959069398091</v>
      </c>
      <c r="BC353" s="1">
        <v>42867</v>
      </c>
      <c r="BD353">
        <v>13.816190000000001</v>
      </c>
      <c r="BE353" s="1">
        <v>42867</v>
      </c>
      <c r="BF353">
        <v>15.784190000000001</v>
      </c>
      <c r="BG353" s="1">
        <v>42709</v>
      </c>
      <c r="BH353">
        <v>0.1685103635316855</v>
      </c>
    </row>
    <row r="354" spans="1:60" x14ac:dyDescent="0.3">
      <c r="A354" s="1">
        <v>42870</v>
      </c>
      <c r="B354">
        <v>8.0953130000000009</v>
      </c>
      <c r="C354" s="1">
        <v>42870</v>
      </c>
      <c r="D354">
        <v>10.292</v>
      </c>
      <c r="E354" s="1">
        <v>42710</v>
      </c>
      <c r="F354">
        <v>6.6052570429438254E-2</v>
      </c>
      <c r="G354" s="1">
        <v>42860</v>
      </c>
      <c r="H354">
        <v>14.349629999999999</v>
      </c>
      <c r="I354" s="1">
        <v>42860</v>
      </c>
      <c r="J354">
        <v>17.62819</v>
      </c>
      <c r="K354" s="1">
        <v>42710</v>
      </c>
      <c r="L354">
        <v>0.1132107014319287</v>
      </c>
      <c r="M354" s="1">
        <v>42870</v>
      </c>
      <c r="N354">
        <v>5.6196250000000001</v>
      </c>
      <c r="O354" s="1">
        <v>42870</v>
      </c>
      <c r="P354">
        <v>6.7798129999999999</v>
      </c>
      <c r="Q354" s="1">
        <v>42710</v>
      </c>
      <c r="R354">
        <v>0.102485434695195</v>
      </c>
      <c r="S354" s="1">
        <v>42870</v>
      </c>
      <c r="T354">
        <v>4.438313</v>
      </c>
      <c r="U354" s="1">
        <v>42870</v>
      </c>
      <c r="V354">
        <v>4.7013749999999996</v>
      </c>
      <c r="W354" s="1">
        <v>42710</v>
      </c>
      <c r="X354">
        <v>7.4219225584481338E-2</v>
      </c>
      <c r="Y354" s="1">
        <v>42892</v>
      </c>
      <c r="Z354">
        <v>4.8103749999999996</v>
      </c>
      <c r="AA354" s="1">
        <v>42892</v>
      </c>
      <c r="AB354">
        <v>4.6468129999999999</v>
      </c>
      <c r="AC354" s="1">
        <v>42710</v>
      </c>
      <c r="AD354">
        <v>5.8005104890097296E-2</v>
      </c>
      <c r="AE354" s="1">
        <v>42870</v>
      </c>
      <c r="AF354">
        <v>5.3391250000000001</v>
      </c>
      <c r="AG354" s="1">
        <v>42870</v>
      </c>
      <c r="AH354">
        <v>6.6688749999999999</v>
      </c>
      <c r="AI354" s="1">
        <v>42710</v>
      </c>
      <c r="AJ354">
        <v>0.16552692725640653</v>
      </c>
      <c r="AK354" s="1">
        <v>44337</v>
      </c>
      <c r="AL354">
        <v>3.7063999999999999</v>
      </c>
      <c r="AM354" s="1">
        <v>44337</v>
      </c>
      <c r="AN354">
        <v>4.0053999999999998</v>
      </c>
      <c r="AO354" s="1">
        <v>42710</v>
      </c>
      <c r="AP354">
        <v>3.8495235670685031E-2</v>
      </c>
      <c r="AQ354" s="1">
        <v>44348</v>
      </c>
      <c r="AR354">
        <v>4.5553999999999997</v>
      </c>
      <c r="AS354" s="1">
        <v>44348</v>
      </c>
      <c r="AT354">
        <v>5.4907000000000004</v>
      </c>
      <c r="AU354" s="1">
        <v>42710</v>
      </c>
      <c r="AV354">
        <v>3.9088328588864671E-2</v>
      </c>
      <c r="AW354" s="1">
        <v>42870</v>
      </c>
      <c r="AX354">
        <v>9.9076880000000003</v>
      </c>
      <c r="AY354" s="1">
        <v>42870</v>
      </c>
      <c r="AZ354">
        <v>9.9918130000000005</v>
      </c>
      <c r="BA354" s="1">
        <v>42710</v>
      </c>
      <c r="BB354">
        <v>0.18513045454923632</v>
      </c>
      <c r="BC354" s="1">
        <v>42870</v>
      </c>
      <c r="BD354">
        <v>13.987880000000001</v>
      </c>
      <c r="BE354" s="1">
        <v>42870</v>
      </c>
      <c r="BF354">
        <v>15.7445</v>
      </c>
      <c r="BG354" s="1">
        <v>42710</v>
      </c>
      <c r="BH354">
        <v>0.16497417521687946</v>
      </c>
    </row>
    <row r="355" spans="1:60" x14ac:dyDescent="0.3">
      <c r="A355" s="1">
        <v>42871</v>
      </c>
      <c r="B355">
        <v>8.0666250000000002</v>
      </c>
      <c r="C355" s="1">
        <v>42871</v>
      </c>
      <c r="D355">
        <v>10.44913</v>
      </c>
      <c r="E355" s="1">
        <v>42711</v>
      </c>
      <c r="F355">
        <v>7.5471488172042925E-2</v>
      </c>
      <c r="G355" s="1">
        <v>42863</v>
      </c>
      <c r="H355">
        <v>12.8795</v>
      </c>
      <c r="I355" s="1">
        <v>42863</v>
      </c>
      <c r="J355">
        <v>14.523809999999999</v>
      </c>
      <c r="K355" s="1">
        <v>42711</v>
      </c>
      <c r="L355">
        <v>0.11752073722539041</v>
      </c>
      <c r="M355" s="1">
        <v>42871</v>
      </c>
      <c r="N355">
        <v>4.9791249999999998</v>
      </c>
      <c r="O355" s="1">
        <v>42871</v>
      </c>
      <c r="P355">
        <v>6.2473130000000001</v>
      </c>
      <c r="Q355" s="1">
        <v>42711</v>
      </c>
      <c r="R355">
        <v>0.10128544599892489</v>
      </c>
      <c r="S355" s="1">
        <v>42871</v>
      </c>
      <c r="T355">
        <v>4.3659999999999997</v>
      </c>
      <c r="U355" s="1">
        <v>42871</v>
      </c>
      <c r="V355">
        <v>4.8801880000000004</v>
      </c>
      <c r="W355" s="1">
        <v>42711</v>
      </c>
      <c r="X355">
        <v>7.5056051949355357E-2</v>
      </c>
      <c r="Y355" s="1">
        <v>42893</v>
      </c>
      <c r="Z355">
        <v>4.7106250000000003</v>
      </c>
      <c r="AA355" s="1">
        <v>42893</v>
      </c>
      <c r="AB355">
        <v>4.5448130000000004</v>
      </c>
      <c r="AC355" s="1">
        <v>42711</v>
      </c>
      <c r="AD355">
        <v>5.8072427917019519E-2</v>
      </c>
      <c r="AE355" s="1">
        <v>42871</v>
      </c>
      <c r="AF355">
        <v>5.0493129999999997</v>
      </c>
      <c r="AG355" s="1">
        <v>42871</v>
      </c>
      <c r="AH355">
        <v>6.0720000000000001</v>
      </c>
      <c r="AI355" s="1">
        <v>42711</v>
      </c>
      <c r="AJ355">
        <v>0.16375786610576618</v>
      </c>
      <c r="AK355" s="1">
        <v>44341</v>
      </c>
      <c r="AL355">
        <v>3.5476000000000001</v>
      </c>
      <c r="AM355" s="1">
        <v>44341</v>
      </c>
      <c r="AN355">
        <v>4.0064000000000002</v>
      </c>
      <c r="AO355" s="1">
        <v>42711</v>
      </c>
      <c r="AP355">
        <v>3.8651266286858769E-2</v>
      </c>
      <c r="AQ355" s="1">
        <v>44349</v>
      </c>
      <c r="AR355">
        <v>4.3231000000000002</v>
      </c>
      <c r="AS355" s="1">
        <v>44349</v>
      </c>
      <c r="AT355">
        <v>5.4824999999999999</v>
      </c>
      <c r="AU355" s="1">
        <v>42711</v>
      </c>
      <c r="AV355">
        <v>3.9830619524518274E-2</v>
      </c>
      <c r="AW355" s="1">
        <v>42871</v>
      </c>
      <c r="AX355">
        <v>9.8156250000000007</v>
      </c>
      <c r="AY355" s="1">
        <v>42871</v>
      </c>
      <c r="AZ355">
        <v>9.8896879999999996</v>
      </c>
      <c r="BA355" s="1">
        <v>42711</v>
      </c>
      <c r="BB355">
        <v>0.1858653275526293</v>
      </c>
      <c r="BC355" s="1">
        <v>42871</v>
      </c>
      <c r="BD355">
        <v>13.765000000000001</v>
      </c>
      <c r="BE355" s="1">
        <v>42871</v>
      </c>
      <c r="BF355">
        <v>15.529629999999999</v>
      </c>
      <c r="BG355" s="1">
        <v>42711</v>
      </c>
      <c r="BH355">
        <v>0.16100949679415469</v>
      </c>
    </row>
    <row r="356" spans="1:60" x14ac:dyDescent="0.3">
      <c r="A356" s="1">
        <v>42872</v>
      </c>
      <c r="B356">
        <v>11.815379999999999</v>
      </c>
      <c r="C356" s="1">
        <v>42872</v>
      </c>
      <c r="D356">
        <v>15.5815</v>
      </c>
      <c r="E356" s="1">
        <v>42712</v>
      </c>
      <c r="F356">
        <v>7.5209911444741984E-2</v>
      </c>
      <c r="G356" s="1">
        <v>42864</v>
      </c>
      <c r="H356">
        <v>12.753</v>
      </c>
      <c r="I356" s="1">
        <v>42864</v>
      </c>
      <c r="J356">
        <v>14.221310000000001</v>
      </c>
      <c r="K356" s="1">
        <v>42712</v>
      </c>
      <c r="L356">
        <v>0.1238489763040118</v>
      </c>
      <c r="M356" s="1">
        <v>42872</v>
      </c>
      <c r="N356">
        <v>6.8178749999999999</v>
      </c>
      <c r="O356" s="1">
        <v>42872</v>
      </c>
      <c r="P356">
        <v>8.6875</v>
      </c>
      <c r="Q356" s="1">
        <v>42712</v>
      </c>
      <c r="R356">
        <v>0.10086805424247838</v>
      </c>
      <c r="S356" s="1">
        <v>42872</v>
      </c>
      <c r="T356">
        <v>4.8613749999999998</v>
      </c>
      <c r="U356" s="1">
        <v>42872</v>
      </c>
      <c r="V356">
        <v>4.9969999999999999</v>
      </c>
      <c r="W356" s="1">
        <v>42712</v>
      </c>
      <c r="X356">
        <v>7.5623599243080028E-2</v>
      </c>
      <c r="Y356" s="1">
        <v>42894</v>
      </c>
      <c r="Z356">
        <v>4.709625</v>
      </c>
      <c r="AA356" s="1">
        <v>42894</v>
      </c>
      <c r="AB356">
        <v>4.5603749999999996</v>
      </c>
      <c r="AC356" s="1">
        <v>42712</v>
      </c>
      <c r="AD356">
        <v>5.8039908622864088E-2</v>
      </c>
      <c r="AE356" s="1">
        <v>42872</v>
      </c>
      <c r="AF356">
        <v>5.8623130000000003</v>
      </c>
      <c r="AG356" s="1">
        <v>42872</v>
      </c>
      <c r="AH356">
        <v>6.6738749999999998</v>
      </c>
      <c r="AI356" s="1">
        <v>42712</v>
      </c>
      <c r="AJ356">
        <v>0.16302566922483466</v>
      </c>
      <c r="AK356" s="1">
        <v>44342</v>
      </c>
      <c r="AL356">
        <v>3.7989000000000002</v>
      </c>
      <c r="AM356" s="1">
        <v>44342</v>
      </c>
      <c r="AN356">
        <v>3.9457</v>
      </c>
      <c r="AO356" s="1">
        <v>42712</v>
      </c>
      <c r="AP356">
        <v>3.9306236166331131E-2</v>
      </c>
      <c r="AQ356" s="1">
        <v>44350</v>
      </c>
      <c r="AR356">
        <v>4.3559999999999999</v>
      </c>
      <c r="AS356" s="1">
        <v>44350</v>
      </c>
      <c r="AT356">
        <v>5.4733999999999998</v>
      </c>
      <c r="AU356" s="1">
        <v>42712</v>
      </c>
      <c r="AV356">
        <v>4.0129804796496998E-2</v>
      </c>
      <c r="AW356" s="1">
        <v>42872</v>
      </c>
      <c r="AX356">
        <v>11.153130000000001</v>
      </c>
      <c r="AY356" s="1">
        <v>42872</v>
      </c>
      <c r="AZ356">
        <v>11.082380000000001</v>
      </c>
      <c r="BA356" s="1">
        <v>42712</v>
      </c>
      <c r="BB356">
        <v>0.18796844684292055</v>
      </c>
      <c r="BC356" s="1">
        <v>42872</v>
      </c>
      <c r="BD356">
        <v>16.731310000000001</v>
      </c>
      <c r="BE356" s="1">
        <v>42872</v>
      </c>
      <c r="BF356">
        <v>19.40288</v>
      </c>
      <c r="BG356" s="1">
        <v>42712</v>
      </c>
      <c r="BH356">
        <v>0.16356188206758152</v>
      </c>
    </row>
    <row r="357" spans="1:60" x14ac:dyDescent="0.3">
      <c r="A357" s="1">
        <v>42873</v>
      </c>
      <c r="B357">
        <v>10.843999999999999</v>
      </c>
      <c r="C357" s="1">
        <v>42873</v>
      </c>
      <c r="D357">
        <v>14.157629999999999</v>
      </c>
      <c r="E357" s="1">
        <v>42713</v>
      </c>
      <c r="F357">
        <v>6.9564803735434583E-2</v>
      </c>
      <c r="G357" s="1">
        <v>42865</v>
      </c>
      <c r="H357">
        <v>12.625500000000001</v>
      </c>
      <c r="I357" s="1">
        <v>42865</v>
      </c>
      <c r="J357">
        <v>14.20988</v>
      </c>
      <c r="K357" s="1">
        <v>42713</v>
      </c>
      <c r="L357">
        <v>0.12035296770222691</v>
      </c>
      <c r="M357" s="1">
        <v>42873</v>
      </c>
      <c r="N357">
        <v>6.6955</v>
      </c>
      <c r="O357" s="1">
        <v>42873</v>
      </c>
      <c r="P357">
        <v>9.0023129999999991</v>
      </c>
      <c r="Q357" s="1">
        <v>42713</v>
      </c>
      <c r="R357">
        <v>9.7149285201208746E-2</v>
      </c>
      <c r="S357" s="1">
        <v>42873</v>
      </c>
      <c r="T357">
        <v>4.6755000000000004</v>
      </c>
      <c r="U357" s="1">
        <v>42873</v>
      </c>
      <c r="V357">
        <v>5.1924999999999999</v>
      </c>
      <c r="W357" s="1">
        <v>42713</v>
      </c>
      <c r="X357">
        <v>5.9116675113940531E-2</v>
      </c>
      <c r="Y357" s="1">
        <v>42895</v>
      </c>
      <c r="Z357">
        <v>4.6251879999999996</v>
      </c>
      <c r="AA357" s="1">
        <v>42895</v>
      </c>
      <c r="AB357">
        <v>4.4455</v>
      </c>
      <c r="AC357" s="1">
        <v>42713</v>
      </c>
      <c r="AD357">
        <v>4.7057548407348118E-2</v>
      </c>
      <c r="AE357" s="1">
        <v>42873</v>
      </c>
      <c r="AF357">
        <v>6.7778749999999999</v>
      </c>
      <c r="AG357" s="1">
        <v>42873</v>
      </c>
      <c r="AH357">
        <v>8.1385000000000005</v>
      </c>
      <c r="AI357" s="1">
        <v>42713</v>
      </c>
      <c r="AJ357">
        <v>0.15651417021890604</v>
      </c>
      <c r="AK357" s="1">
        <v>44343</v>
      </c>
      <c r="AL357">
        <v>2.9156</v>
      </c>
      <c r="AM357" s="1">
        <v>44343</v>
      </c>
      <c r="AN357">
        <v>3.5861000000000001</v>
      </c>
      <c r="AO357" s="1">
        <v>42713</v>
      </c>
      <c r="AP357">
        <v>3.9475056564972827E-2</v>
      </c>
      <c r="AQ357" s="1">
        <v>44351</v>
      </c>
      <c r="AR357">
        <v>4.1986999999999997</v>
      </c>
      <c r="AS357" s="1">
        <v>44351</v>
      </c>
      <c r="AT357">
        <v>5.3932000000000002</v>
      </c>
      <c r="AU357" s="1">
        <v>42713</v>
      </c>
      <c r="AV357">
        <v>3.9920339212910202E-2</v>
      </c>
      <c r="AW357" s="1">
        <v>42873</v>
      </c>
      <c r="AX357">
        <v>10.571630000000001</v>
      </c>
      <c r="AY357" s="1">
        <v>42873</v>
      </c>
      <c r="AZ357">
        <v>10.675129999999999</v>
      </c>
      <c r="BA357" s="1">
        <v>42713</v>
      </c>
      <c r="BB357">
        <v>0.13091039160414425</v>
      </c>
      <c r="BC357" s="1">
        <v>42873</v>
      </c>
      <c r="BD357">
        <v>16.276810000000001</v>
      </c>
      <c r="BE357" s="1">
        <v>42873</v>
      </c>
      <c r="BF357">
        <v>18.983370000000001</v>
      </c>
      <c r="BG357" s="1">
        <v>42713</v>
      </c>
      <c r="BH357">
        <v>0.13965136759923938</v>
      </c>
    </row>
    <row r="358" spans="1:60" x14ac:dyDescent="0.3">
      <c r="A358" s="1">
        <v>42874</v>
      </c>
      <c r="B358">
        <v>9.0891249999999992</v>
      </c>
      <c r="C358" s="1">
        <v>42874</v>
      </c>
      <c r="D358">
        <v>11.85069</v>
      </c>
      <c r="E358" s="1">
        <v>42714</v>
      </c>
      <c r="F358">
        <v>7.1370059195312668E-2</v>
      </c>
      <c r="G358" s="1">
        <v>42866</v>
      </c>
      <c r="H358">
        <v>12.824310000000001</v>
      </c>
      <c r="I358" s="1">
        <v>42866</v>
      </c>
      <c r="J358">
        <v>14.53519</v>
      </c>
      <c r="K358" s="1">
        <v>42714</v>
      </c>
      <c r="L358">
        <v>0.12179250169623815</v>
      </c>
      <c r="M358" s="1">
        <v>42874</v>
      </c>
      <c r="N358">
        <v>5.9731249999999996</v>
      </c>
      <c r="O358" s="1">
        <v>42874</v>
      </c>
      <c r="P358">
        <v>7.4314999999999998</v>
      </c>
      <c r="Q358" s="1">
        <v>42714</v>
      </c>
      <c r="R358">
        <v>8.4965278201017319E-2</v>
      </c>
      <c r="S358" s="1">
        <v>42874</v>
      </c>
      <c r="T358">
        <v>4.639875</v>
      </c>
      <c r="U358" s="1">
        <v>42874</v>
      </c>
      <c r="V358">
        <v>5.196688</v>
      </c>
      <c r="W358" s="1">
        <v>42714</v>
      </c>
      <c r="X358">
        <v>6.0652325015330223E-2</v>
      </c>
      <c r="Y358" s="1">
        <v>42898</v>
      </c>
      <c r="Z358">
        <v>4.6173130000000002</v>
      </c>
      <c r="AA358" s="1">
        <v>42898</v>
      </c>
      <c r="AB358">
        <v>4.3883749999999999</v>
      </c>
      <c r="AC358" s="1">
        <v>42714</v>
      </c>
      <c r="AD358">
        <v>4.8144938074939025E-2</v>
      </c>
      <c r="AE358" s="1">
        <v>42874</v>
      </c>
      <c r="AF358">
        <v>6.3789999999999996</v>
      </c>
      <c r="AG358" s="1">
        <v>42874</v>
      </c>
      <c r="AH358">
        <v>7.1265000000000001</v>
      </c>
      <c r="AI358" s="1">
        <v>42714</v>
      </c>
      <c r="AJ358">
        <v>9.1297999846178021E-2</v>
      </c>
      <c r="AK358" s="1">
        <v>44344</v>
      </c>
      <c r="AL358">
        <v>3.1591999999999998</v>
      </c>
      <c r="AM358" s="1">
        <v>44344</v>
      </c>
      <c r="AN358">
        <v>3.6747000000000001</v>
      </c>
      <c r="AO358" s="1">
        <v>42714</v>
      </c>
      <c r="AP358">
        <v>3.8752861945387948E-2</v>
      </c>
      <c r="AQ358" s="1">
        <v>44354</v>
      </c>
      <c r="AR358">
        <v>4.0528000000000004</v>
      </c>
      <c r="AS358" s="1">
        <v>44354</v>
      </c>
      <c r="AT358">
        <v>5.3658000000000001</v>
      </c>
      <c r="AU358" s="1">
        <v>42714</v>
      </c>
      <c r="AV358">
        <v>3.7882838393492824E-2</v>
      </c>
      <c r="AW358" s="1">
        <v>42874</v>
      </c>
      <c r="AX358">
        <v>10.04562</v>
      </c>
      <c r="AY358" s="1">
        <v>42874</v>
      </c>
      <c r="AZ358">
        <v>10.257809999999999</v>
      </c>
      <c r="BA358" s="1">
        <v>42714</v>
      </c>
      <c r="BB358">
        <v>0.12646422883335776</v>
      </c>
      <c r="BC358" s="1">
        <v>42874</v>
      </c>
      <c r="BD358">
        <v>14.8375</v>
      </c>
      <c r="BE358" s="1">
        <v>42874</v>
      </c>
      <c r="BF358">
        <v>17.237189999999998</v>
      </c>
      <c r="BG358" s="1">
        <v>42714</v>
      </c>
      <c r="BH358">
        <v>0.13820760396375786</v>
      </c>
    </row>
    <row r="359" spans="1:60" x14ac:dyDescent="0.3">
      <c r="A359" s="1">
        <v>42877</v>
      </c>
      <c r="B359">
        <v>8.5061250000000008</v>
      </c>
      <c r="C359" s="1">
        <v>42877</v>
      </c>
      <c r="D359">
        <v>10.81963</v>
      </c>
      <c r="E359" s="1">
        <v>42715</v>
      </c>
      <c r="F359">
        <v>7.2018088279813902E-2</v>
      </c>
      <c r="G359" s="1">
        <v>42867</v>
      </c>
      <c r="H359">
        <v>12.397629999999999</v>
      </c>
      <c r="I359" s="1">
        <v>42867</v>
      </c>
      <c r="J359">
        <v>13.95069</v>
      </c>
      <c r="K359" s="1">
        <v>42715</v>
      </c>
      <c r="L359">
        <v>0.12147057279816627</v>
      </c>
      <c r="M359" s="1">
        <v>42877</v>
      </c>
      <c r="N359">
        <v>5.2193129999999996</v>
      </c>
      <c r="O359" s="1">
        <v>42877</v>
      </c>
      <c r="P359">
        <v>6.5250000000000004</v>
      </c>
      <c r="Q359" s="1">
        <v>42715</v>
      </c>
      <c r="R359">
        <v>7.6568498423580433E-2</v>
      </c>
      <c r="S359" s="1">
        <v>42877</v>
      </c>
      <c r="T359">
        <v>4.6906249999999998</v>
      </c>
      <c r="U359" s="1">
        <v>42877</v>
      </c>
      <c r="V359">
        <v>5.2361880000000003</v>
      </c>
      <c r="W359" s="1">
        <v>42715</v>
      </c>
      <c r="X359">
        <v>6.0910278201511875E-2</v>
      </c>
      <c r="Y359" s="1">
        <v>42899</v>
      </c>
      <c r="Z359">
        <v>4.4823750000000002</v>
      </c>
      <c r="AA359" s="1">
        <v>42899</v>
      </c>
      <c r="AB359">
        <v>4.2253749999999997</v>
      </c>
      <c r="AC359" s="1">
        <v>42715</v>
      </c>
      <c r="AD359">
        <v>4.8832811334407984E-2</v>
      </c>
      <c r="AE359" s="1">
        <v>42877</v>
      </c>
      <c r="AF359">
        <v>6.5434999999999999</v>
      </c>
      <c r="AG359" s="1">
        <v>42877</v>
      </c>
      <c r="AH359">
        <v>6.7256879999999999</v>
      </c>
      <c r="AI359" s="1">
        <v>42715</v>
      </c>
      <c r="AJ359">
        <v>9.0904474619287121E-2</v>
      </c>
      <c r="AK359" s="1">
        <v>44348</v>
      </c>
      <c r="AL359">
        <v>3.0516999999999999</v>
      </c>
      <c r="AM359" s="1">
        <v>44348</v>
      </c>
      <c r="AN359">
        <v>3.6526999999999998</v>
      </c>
      <c r="AO359" s="1">
        <v>42715</v>
      </c>
      <c r="AP359">
        <v>3.8384180487576698E-2</v>
      </c>
      <c r="AQ359" s="1">
        <v>44355</v>
      </c>
      <c r="AR359">
        <v>4.0430000000000001</v>
      </c>
      <c r="AS359" s="1">
        <v>44355</v>
      </c>
      <c r="AT359">
        <v>5.2584999999999997</v>
      </c>
      <c r="AU359" s="1">
        <v>42715</v>
      </c>
      <c r="AV359">
        <v>3.695537954929802E-2</v>
      </c>
      <c r="AW359" s="1">
        <v>42877</v>
      </c>
      <c r="AX359">
        <v>9.6993749999999999</v>
      </c>
      <c r="AY359" s="1">
        <v>42877</v>
      </c>
      <c r="AZ359">
        <v>9.7426879999999993</v>
      </c>
      <c r="BA359" s="1">
        <v>42715</v>
      </c>
      <c r="BB359">
        <v>0.12920110794329917</v>
      </c>
      <c r="BC359" s="1">
        <v>42877</v>
      </c>
      <c r="BD359">
        <v>14.452999999999999</v>
      </c>
      <c r="BE359" s="1">
        <v>42877</v>
      </c>
      <c r="BF359">
        <v>16.659379999999999</v>
      </c>
      <c r="BG359" s="1">
        <v>42715</v>
      </c>
      <c r="BH359">
        <v>0.12108010481768006</v>
      </c>
    </row>
    <row r="360" spans="1:60" x14ac:dyDescent="0.3">
      <c r="A360" s="1">
        <v>42878</v>
      </c>
      <c r="B360">
        <v>8.3801880000000004</v>
      </c>
      <c r="C360" s="1">
        <v>42878</v>
      </c>
      <c r="D360">
        <v>10.758190000000001</v>
      </c>
      <c r="E360" s="1">
        <v>42716</v>
      </c>
      <c r="F360">
        <v>7.263837723814473E-2</v>
      </c>
      <c r="G360" s="1">
        <v>42870</v>
      </c>
      <c r="H360">
        <v>12.54063</v>
      </c>
      <c r="I360" s="1">
        <v>42870</v>
      </c>
      <c r="J360">
        <v>14.204689999999999</v>
      </c>
      <c r="K360" s="1">
        <v>42716</v>
      </c>
      <c r="L360">
        <v>0.12173322237480785</v>
      </c>
      <c r="M360" s="1">
        <v>42878</v>
      </c>
      <c r="N360">
        <v>5.437875</v>
      </c>
      <c r="O360" s="1">
        <v>42878</v>
      </c>
      <c r="P360">
        <v>6.6308129999999998</v>
      </c>
      <c r="Q360" s="1">
        <v>42716</v>
      </c>
      <c r="R360">
        <v>7.4720312298818106E-2</v>
      </c>
      <c r="S360" s="1">
        <v>42878</v>
      </c>
      <c r="T360">
        <v>4.8029999999999999</v>
      </c>
      <c r="U360" s="1">
        <v>42878</v>
      </c>
      <c r="V360">
        <v>5.2401249999999999</v>
      </c>
      <c r="W360" s="1">
        <v>42716</v>
      </c>
      <c r="X360">
        <v>5.8462211636625454E-2</v>
      </c>
      <c r="Y360" s="1">
        <v>42900</v>
      </c>
      <c r="Z360">
        <v>4.4138130000000002</v>
      </c>
      <c r="AA360" s="1">
        <v>42900</v>
      </c>
      <c r="AB360">
        <v>4.1941879999999996</v>
      </c>
      <c r="AC360" s="1">
        <v>42716</v>
      </c>
      <c r="AD360">
        <v>4.4582964475582874E-2</v>
      </c>
      <c r="AE360" s="1">
        <v>42878</v>
      </c>
      <c r="AF360">
        <v>6.1226250000000002</v>
      </c>
      <c r="AG360" s="1">
        <v>42878</v>
      </c>
      <c r="AH360">
        <v>6.8231250000000001</v>
      </c>
      <c r="AI360" s="1">
        <v>42716</v>
      </c>
      <c r="AJ360">
        <v>8.8490793338601076E-2</v>
      </c>
      <c r="AK360" s="1">
        <v>44349</v>
      </c>
      <c r="AL360">
        <v>2.8344999999999998</v>
      </c>
      <c r="AM360" s="1">
        <v>44349</v>
      </c>
      <c r="AN360">
        <v>3.5634999999999999</v>
      </c>
      <c r="AO360" s="1">
        <v>42716</v>
      </c>
      <c r="AP360">
        <v>3.7067964360055564E-2</v>
      </c>
      <c r="AQ360" s="1">
        <v>44356</v>
      </c>
      <c r="AR360">
        <v>3.9354</v>
      </c>
      <c r="AS360" s="1">
        <v>44356</v>
      </c>
      <c r="AT360">
        <v>4.9507000000000003</v>
      </c>
      <c r="AU360" s="1">
        <v>42716</v>
      </c>
      <c r="AV360">
        <v>3.6530064879092994E-2</v>
      </c>
      <c r="AW360" s="1">
        <v>42878</v>
      </c>
      <c r="AX360">
        <v>9.6301249999999996</v>
      </c>
      <c r="AY360" s="1">
        <v>42878</v>
      </c>
      <c r="AZ360">
        <v>9.6605000000000008</v>
      </c>
      <c r="BA360" s="1">
        <v>42716</v>
      </c>
      <c r="BB360">
        <v>0.12885444677588173</v>
      </c>
      <c r="BC360" s="1">
        <v>42878</v>
      </c>
      <c r="BD360">
        <v>14.221</v>
      </c>
      <c r="BE360" s="1">
        <v>42878</v>
      </c>
      <c r="BF360">
        <v>16.2135</v>
      </c>
      <c r="BG360" s="1">
        <v>42716</v>
      </c>
      <c r="BH360">
        <v>0.12807570479011851</v>
      </c>
    </row>
    <row r="361" spans="1:60" x14ac:dyDescent="0.3">
      <c r="A361" s="1">
        <v>42879</v>
      </c>
      <c r="B361">
        <v>7.8931880000000003</v>
      </c>
      <c r="C361" s="1">
        <v>42879</v>
      </c>
      <c r="D361">
        <v>10.01163</v>
      </c>
      <c r="E361" s="1">
        <v>42717</v>
      </c>
      <c r="F361">
        <v>7.2397454734384081E-2</v>
      </c>
      <c r="G361" s="1">
        <v>42871</v>
      </c>
      <c r="H361">
        <v>11.91263</v>
      </c>
      <c r="I361" s="1">
        <v>42871</v>
      </c>
      <c r="J361">
        <v>13.58531</v>
      </c>
      <c r="K361" s="1">
        <v>42717</v>
      </c>
      <c r="L361">
        <v>0.12275142206611281</v>
      </c>
      <c r="M361" s="1">
        <v>42879</v>
      </c>
      <c r="N361">
        <v>4.8866880000000004</v>
      </c>
      <c r="O361" s="1">
        <v>42879</v>
      </c>
      <c r="P361">
        <v>6.1025</v>
      </c>
      <c r="Q361" s="1">
        <v>42717</v>
      </c>
      <c r="R361">
        <v>7.2779557361787622E-2</v>
      </c>
      <c r="S361" s="1">
        <v>42879</v>
      </c>
      <c r="T361">
        <v>4.7220000000000004</v>
      </c>
      <c r="U361" s="1">
        <v>42879</v>
      </c>
      <c r="V361">
        <v>5.2653749999999997</v>
      </c>
      <c r="W361" s="1">
        <v>42717</v>
      </c>
      <c r="X361">
        <v>5.7711111499066929E-2</v>
      </c>
      <c r="Y361" s="1">
        <v>42901</v>
      </c>
      <c r="Z361">
        <v>4.4638749999999998</v>
      </c>
      <c r="AA361" s="1">
        <v>42901</v>
      </c>
      <c r="AB361">
        <v>4.0086250000000003</v>
      </c>
      <c r="AC361" s="1">
        <v>42717</v>
      </c>
      <c r="AD361">
        <v>4.3429670608962363E-2</v>
      </c>
      <c r="AE361" s="1">
        <v>42879</v>
      </c>
      <c r="AF361">
        <v>6.3508129999999996</v>
      </c>
      <c r="AG361" s="1">
        <v>42879</v>
      </c>
      <c r="AH361">
        <v>7.0098750000000001</v>
      </c>
      <c r="AI361" s="1">
        <v>42717</v>
      </c>
      <c r="AJ361">
        <v>8.6458404424415033E-2</v>
      </c>
      <c r="AK361" s="1">
        <v>44350</v>
      </c>
      <c r="AL361">
        <v>2.9641999999999999</v>
      </c>
      <c r="AM361" s="1">
        <v>44350</v>
      </c>
      <c r="AN361">
        <v>3.5939000000000001</v>
      </c>
      <c r="AO361" s="1">
        <v>42717</v>
      </c>
      <c r="AP361">
        <v>3.6461154109305317E-2</v>
      </c>
      <c r="AQ361" s="1">
        <v>44357</v>
      </c>
      <c r="AR361">
        <v>3.5602</v>
      </c>
      <c r="AS361" s="1">
        <v>44357</v>
      </c>
      <c r="AT361">
        <v>5.1222000000000003</v>
      </c>
      <c r="AU361" s="1">
        <v>42717</v>
      </c>
      <c r="AV361">
        <v>3.570714751590142E-2</v>
      </c>
      <c r="AW361" s="1">
        <v>42879</v>
      </c>
      <c r="AX361">
        <v>9.5828749999999996</v>
      </c>
      <c r="AY361" s="1">
        <v>42879</v>
      </c>
      <c r="AZ361">
        <v>9.6361880000000006</v>
      </c>
      <c r="BA361" s="1">
        <v>42717</v>
      </c>
      <c r="BB361">
        <v>0.12667175098917252</v>
      </c>
      <c r="BC361" s="1">
        <v>42879</v>
      </c>
      <c r="BD361">
        <v>13.769310000000001</v>
      </c>
      <c r="BE361" s="1">
        <v>42879</v>
      </c>
      <c r="BF361">
        <v>15.74038</v>
      </c>
      <c r="BG361" s="1">
        <v>42717</v>
      </c>
      <c r="BH361">
        <v>0.12498946589277016</v>
      </c>
    </row>
    <row r="362" spans="1:60" x14ac:dyDescent="0.3">
      <c r="A362" s="1">
        <v>42880</v>
      </c>
      <c r="B362">
        <v>7.5179999999999998</v>
      </c>
      <c r="C362" s="1">
        <v>42880</v>
      </c>
      <c r="D362">
        <v>9.6363129999999995</v>
      </c>
      <c r="E362" s="1">
        <v>42718</v>
      </c>
      <c r="F362">
        <v>7.9553944297524576E-2</v>
      </c>
      <c r="G362" s="1">
        <v>42872</v>
      </c>
      <c r="H362">
        <v>14.07288</v>
      </c>
      <c r="I362" s="1">
        <v>42872</v>
      </c>
      <c r="J362">
        <v>16.490629999999999</v>
      </c>
      <c r="K362" s="1">
        <v>42718</v>
      </c>
      <c r="L362">
        <v>0.12527249911579799</v>
      </c>
      <c r="M362" s="1">
        <v>42880</v>
      </c>
      <c r="N362">
        <v>4.296125</v>
      </c>
      <c r="O362" s="1">
        <v>42880</v>
      </c>
      <c r="P362">
        <v>5.5250000000000004</v>
      </c>
      <c r="Q362" s="1">
        <v>42718</v>
      </c>
      <c r="R362">
        <v>7.7769376708467841E-2</v>
      </c>
      <c r="S362" s="1">
        <v>42880</v>
      </c>
      <c r="T362">
        <v>4.571313</v>
      </c>
      <c r="U362" s="1">
        <v>42880</v>
      </c>
      <c r="V362">
        <v>5.1961250000000003</v>
      </c>
      <c r="W362" s="1">
        <v>42718</v>
      </c>
      <c r="X362">
        <v>5.9995862098728162E-2</v>
      </c>
      <c r="Y362" s="1">
        <v>42902</v>
      </c>
      <c r="Z362">
        <v>3.7305000000000001</v>
      </c>
      <c r="AA362" s="1">
        <v>42902</v>
      </c>
      <c r="AB362">
        <v>3.8873129999999998</v>
      </c>
      <c r="AC362" s="1">
        <v>42718</v>
      </c>
      <c r="AD362">
        <v>4.6927291969567783E-2</v>
      </c>
      <c r="AE362" s="1">
        <v>42880</v>
      </c>
      <c r="AF362">
        <v>5.5828749999999996</v>
      </c>
      <c r="AG362" s="1">
        <v>42880</v>
      </c>
      <c r="AH362">
        <v>6.6343129999999997</v>
      </c>
      <c r="AI362" s="1">
        <v>42718</v>
      </c>
      <c r="AJ362">
        <v>9.0862490794192105E-2</v>
      </c>
      <c r="AK362" s="1">
        <v>44351</v>
      </c>
      <c r="AL362">
        <v>2.7452999999999999</v>
      </c>
      <c r="AM362" s="1">
        <v>44351</v>
      </c>
      <c r="AN362">
        <v>3.5651999999999999</v>
      </c>
      <c r="AO362" s="1">
        <v>42718</v>
      </c>
      <c r="AP362">
        <v>3.6152466909660737E-2</v>
      </c>
      <c r="AQ362" s="1">
        <v>44358</v>
      </c>
      <c r="AR362">
        <v>4.0091000000000001</v>
      </c>
      <c r="AS362" s="1">
        <v>44358</v>
      </c>
      <c r="AT362">
        <v>5.0026999999999999</v>
      </c>
      <c r="AU362" s="1">
        <v>42718</v>
      </c>
      <c r="AV362">
        <v>3.4851596758039824E-2</v>
      </c>
      <c r="AW362" s="1">
        <v>42880</v>
      </c>
      <c r="AX362">
        <v>9.4318749999999998</v>
      </c>
      <c r="AY362" s="1">
        <v>42880</v>
      </c>
      <c r="AZ362">
        <v>9.4638749999999998</v>
      </c>
      <c r="BA362" s="1">
        <v>42718</v>
      </c>
      <c r="BB362">
        <v>0.12821559398411425</v>
      </c>
      <c r="BC362" s="1">
        <v>42880</v>
      </c>
      <c r="BD362">
        <v>13.696</v>
      </c>
      <c r="BE362" s="1">
        <v>42880</v>
      </c>
      <c r="BF362">
        <v>15.52319</v>
      </c>
      <c r="BG362" s="1">
        <v>42718</v>
      </c>
      <c r="BH362">
        <v>0.1331713496633076</v>
      </c>
    </row>
    <row r="363" spans="1:60" x14ac:dyDescent="0.3">
      <c r="A363" s="1">
        <v>42881</v>
      </c>
      <c r="B363">
        <v>7.2651880000000002</v>
      </c>
      <c r="C363" s="1">
        <v>42881</v>
      </c>
      <c r="D363">
        <v>9.3726880000000001</v>
      </c>
      <c r="E363" s="1">
        <v>42719</v>
      </c>
      <c r="F363">
        <v>7.7194812257033132E-2</v>
      </c>
      <c r="G363" s="1">
        <v>42873</v>
      </c>
      <c r="H363">
        <v>15.08281</v>
      </c>
      <c r="I363" s="1">
        <v>42873</v>
      </c>
      <c r="J363">
        <v>17.754000000000001</v>
      </c>
      <c r="K363" s="1">
        <v>42719</v>
      </c>
      <c r="L363">
        <v>0.12899427362187954</v>
      </c>
      <c r="M363" s="1">
        <v>42881</v>
      </c>
      <c r="N363">
        <v>3.7719999999999998</v>
      </c>
      <c r="O363" s="1">
        <v>42881</v>
      </c>
      <c r="P363">
        <v>4.8421250000000002</v>
      </c>
      <c r="Q363" s="1">
        <v>42719</v>
      </c>
      <c r="R363">
        <v>6.4506618185390593E-2</v>
      </c>
      <c r="S363" s="1">
        <v>42881</v>
      </c>
      <c r="T363">
        <v>4.6159999999999997</v>
      </c>
      <c r="U363" s="1">
        <v>42881</v>
      </c>
      <c r="V363">
        <v>5.0385</v>
      </c>
      <c r="W363" s="1">
        <v>42719</v>
      </c>
      <c r="X363">
        <v>5.8707517858339449E-2</v>
      </c>
      <c r="Y363" s="1">
        <v>42905</v>
      </c>
      <c r="Z363">
        <v>4.7258129999999996</v>
      </c>
      <c r="AA363" s="1">
        <v>42905</v>
      </c>
      <c r="AB363">
        <v>4.18</v>
      </c>
      <c r="AC363" s="1">
        <v>42719</v>
      </c>
      <c r="AD363">
        <v>4.5708993171036369E-2</v>
      </c>
      <c r="AE363" s="1">
        <v>42881</v>
      </c>
      <c r="AF363">
        <v>5.8068749999999998</v>
      </c>
      <c r="AG363" s="1">
        <v>42881</v>
      </c>
      <c r="AH363">
        <v>6.9065000000000003</v>
      </c>
      <c r="AI363" s="1">
        <v>42719</v>
      </c>
      <c r="AJ363">
        <v>6.8203473399008924E-2</v>
      </c>
      <c r="AK363" s="1">
        <v>44354</v>
      </c>
      <c r="AL363">
        <v>2.9531000000000001</v>
      </c>
      <c r="AM363" s="1">
        <v>44354</v>
      </c>
      <c r="AN363">
        <v>3.5724</v>
      </c>
      <c r="AO363" s="1">
        <v>42719</v>
      </c>
      <c r="AP363">
        <v>3.4298507521078027E-2</v>
      </c>
      <c r="AQ363" s="1">
        <v>44361</v>
      </c>
      <c r="AR363">
        <v>4.0987</v>
      </c>
      <c r="AS363" s="1">
        <v>44361</v>
      </c>
      <c r="AT363">
        <v>4.9474</v>
      </c>
      <c r="AU363" s="1">
        <v>42719</v>
      </c>
      <c r="AV363">
        <v>3.4458086641968012E-2</v>
      </c>
      <c r="AW363" s="1">
        <v>42881</v>
      </c>
      <c r="AX363">
        <v>9.243188</v>
      </c>
      <c r="AY363" s="1">
        <v>42881</v>
      </c>
      <c r="AZ363">
        <v>9.1618130000000004</v>
      </c>
      <c r="BA363" s="1">
        <v>42719</v>
      </c>
      <c r="BB363">
        <v>0.12828398843023917</v>
      </c>
      <c r="BC363" s="1">
        <v>42881</v>
      </c>
      <c r="BD363">
        <v>13.51613</v>
      </c>
      <c r="BE363" s="1">
        <v>42881</v>
      </c>
      <c r="BF363">
        <v>15.26638</v>
      </c>
      <c r="BG363" s="1">
        <v>42719</v>
      </c>
      <c r="BH363">
        <v>0.13454503618628025</v>
      </c>
    </row>
    <row r="364" spans="1:60" x14ac:dyDescent="0.3">
      <c r="A364" s="1">
        <v>42885</v>
      </c>
      <c r="B364">
        <v>8.0068129999999993</v>
      </c>
      <c r="C364" s="1">
        <v>42885</v>
      </c>
      <c r="D364">
        <v>10.262</v>
      </c>
      <c r="E364" s="1">
        <v>42720</v>
      </c>
      <c r="F364">
        <v>7.7424910762199137E-2</v>
      </c>
      <c r="G364" s="1">
        <v>42874</v>
      </c>
      <c r="H364">
        <v>13.74531</v>
      </c>
      <c r="I364" s="1">
        <v>42874</v>
      </c>
      <c r="J364">
        <v>15.9605</v>
      </c>
      <c r="K364" s="1">
        <v>42720</v>
      </c>
      <c r="L364">
        <v>0.12341016288423905</v>
      </c>
      <c r="M364" s="1">
        <v>42885</v>
      </c>
      <c r="N364">
        <v>3.3948749999999999</v>
      </c>
      <c r="O364" s="1">
        <v>42885</v>
      </c>
      <c r="P364">
        <v>5.0250000000000004</v>
      </c>
      <c r="Q364" s="1">
        <v>42720</v>
      </c>
      <c r="R364">
        <v>6.2259695318399609E-2</v>
      </c>
      <c r="S364" s="1">
        <v>42885</v>
      </c>
      <c r="T364">
        <v>5.0726880000000003</v>
      </c>
      <c r="U364" s="1">
        <v>42885</v>
      </c>
      <c r="V364">
        <v>5.5131880000000004</v>
      </c>
      <c r="W364" s="1">
        <v>42720</v>
      </c>
      <c r="X364">
        <v>5.8170654386130595E-2</v>
      </c>
      <c r="Y364" s="1">
        <v>42906</v>
      </c>
      <c r="Z364">
        <v>4.861688</v>
      </c>
      <c r="AA364" s="1">
        <v>42906</v>
      </c>
      <c r="AB364">
        <v>4.1426879999999997</v>
      </c>
      <c r="AC364" s="1">
        <v>42720</v>
      </c>
      <c r="AD364">
        <v>4.5023897463643346E-2</v>
      </c>
      <c r="AE364" s="1">
        <v>42885</v>
      </c>
      <c r="AF364">
        <v>6.2454999999999998</v>
      </c>
      <c r="AG364" s="1">
        <v>42885</v>
      </c>
      <c r="AH364">
        <v>6.8365</v>
      </c>
      <c r="AI364" s="1">
        <v>42720</v>
      </c>
      <c r="AJ364">
        <v>6.8651586853949884E-2</v>
      </c>
      <c r="AK364" s="1">
        <v>44355</v>
      </c>
      <c r="AL364">
        <v>2.7734999999999999</v>
      </c>
      <c r="AM364" s="1">
        <v>44355</v>
      </c>
      <c r="AN364">
        <v>3.3033000000000001</v>
      </c>
      <c r="AO364" s="1">
        <v>42720</v>
      </c>
      <c r="AP364">
        <v>3.2932966539646412E-2</v>
      </c>
      <c r="AQ364" s="1">
        <v>44362</v>
      </c>
      <c r="AR364">
        <v>4.2496999999999998</v>
      </c>
      <c r="AS364" s="1">
        <v>44362</v>
      </c>
      <c r="AT364">
        <v>4.7668999999999997</v>
      </c>
      <c r="AU364" s="1">
        <v>42720</v>
      </c>
      <c r="AV364">
        <v>3.4302526852303721E-2</v>
      </c>
      <c r="AW364" s="1">
        <v>42885</v>
      </c>
      <c r="AX364">
        <v>8.8019999999999996</v>
      </c>
      <c r="AY364" s="1">
        <v>42885</v>
      </c>
      <c r="AZ364">
        <v>9.2998750000000001</v>
      </c>
      <c r="BA364" s="1">
        <v>42720</v>
      </c>
      <c r="BB364">
        <v>0.12225666121882438</v>
      </c>
      <c r="BC364" s="1">
        <v>42885</v>
      </c>
      <c r="BD364">
        <v>14.211309999999999</v>
      </c>
      <c r="BE364" s="1">
        <v>42885</v>
      </c>
      <c r="BF364">
        <v>16.17388</v>
      </c>
      <c r="BG364" s="1">
        <v>42720</v>
      </c>
      <c r="BH364">
        <v>0.13504947211139956</v>
      </c>
    </row>
    <row r="365" spans="1:60" x14ac:dyDescent="0.3">
      <c r="A365" s="1">
        <v>42886</v>
      </c>
      <c r="B365">
        <v>7.9631249999999998</v>
      </c>
      <c r="C365" s="1">
        <v>42886</v>
      </c>
      <c r="D365">
        <v>10.288130000000001</v>
      </c>
      <c r="E365" s="1">
        <v>42721</v>
      </c>
      <c r="F365">
        <v>7.8696858794453164E-2</v>
      </c>
      <c r="G365" s="1">
        <v>42877</v>
      </c>
      <c r="H365">
        <v>13.1775</v>
      </c>
      <c r="I365" s="1">
        <v>42877</v>
      </c>
      <c r="J365">
        <v>15.229189999999999</v>
      </c>
      <c r="K365" s="1">
        <v>42721</v>
      </c>
      <c r="L365">
        <v>0.12631091770771566</v>
      </c>
      <c r="M365" s="1">
        <v>42886</v>
      </c>
      <c r="N365">
        <v>3.2123750000000002</v>
      </c>
      <c r="O365" s="1">
        <v>42886</v>
      </c>
      <c r="P365">
        <v>4.9615</v>
      </c>
      <c r="Q365" s="1">
        <v>42721</v>
      </c>
      <c r="R365">
        <v>6.2452948285448735E-2</v>
      </c>
      <c r="S365" s="1">
        <v>42886</v>
      </c>
      <c r="T365">
        <v>5.0441880000000001</v>
      </c>
      <c r="U365" s="1">
        <v>42886</v>
      </c>
      <c r="V365">
        <v>5.5078750000000003</v>
      </c>
      <c r="W365" s="1">
        <v>42721</v>
      </c>
      <c r="X365">
        <v>5.6022061494216707E-2</v>
      </c>
      <c r="Y365" s="1">
        <v>42907</v>
      </c>
      <c r="Z365">
        <v>4.9406879999999997</v>
      </c>
      <c r="AA365" s="1">
        <v>42907</v>
      </c>
      <c r="AB365">
        <v>4.1678129999999998</v>
      </c>
      <c r="AC365" s="1">
        <v>42721</v>
      </c>
      <c r="AD365">
        <v>4.4694418935925122E-2</v>
      </c>
      <c r="AE365" s="1">
        <v>42886</v>
      </c>
      <c r="AF365">
        <v>6.2305000000000001</v>
      </c>
      <c r="AG365" s="1">
        <v>42886</v>
      </c>
      <c r="AH365">
        <v>7.3338749999999999</v>
      </c>
      <c r="AI365" s="1">
        <v>42721</v>
      </c>
      <c r="AJ365">
        <v>7.0065396286684414E-2</v>
      </c>
      <c r="AK365" s="1">
        <v>44356</v>
      </c>
      <c r="AL365">
        <v>2.7410999999999999</v>
      </c>
      <c r="AM365" s="1">
        <v>44356</v>
      </c>
      <c r="AN365">
        <v>3.4556</v>
      </c>
      <c r="AO365" s="1">
        <v>42721</v>
      </c>
      <c r="AP365">
        <v>3.323912006570183E-2</v>
      </c>
      <c r="AQ365" s="1">
        <v>44363</v>
      </c>
      <c r="AR365">
        <v>3.9409999999999998</v>
      </c>
      <c r="AS365" s="1">
        <v>44363</v>
      </c>
      <c r="AT365">
        <v>4.3434999999999997</v>
      </c>
      <c r="AU365" s="1">
        <v>42721</v>
      </c>
      <c r="AV365">
        <v>3.3580805828066412E-2</v>
      </c>
      <c r="AW365" s="1">
        <v>42886</v>
      </c>
      <c r="AX365">
        <v>9.2198130000000003</v>
      </c>
      <c r="AY365" s="1">
        <v>42886</v>
      </c>
      <c r="AZ365">
        <v>9.593375</v>
      </c>
      <c r="BA365" s="1">
        <v>42721</v>
      </c>
      <c r="BB365">
        <v>0.11641523576516555</v>
      </c>
      <c r="BC365" s="1">
        <v>42886</v>
      </c>
      <c r="BD365">
        <v>14.214880000000001</v>
      </c>
      <c r="BE365" s="1">
        <v>42886</v>
      </c>
      <c r="BF365">
        <v>16.182880000000001</v>
      </c>
      <c r="BG365" s="1">
        <v>42721</v>
      </c>
      <c r="BH365">
        <v>0.13799872796015808</v>
      </c>
    </row>
    <row r="366" spans="1:60" x14ac:dyDescent="0.3">
      <c r="A366" s="1">
        <v>42887</v>
      </c>
      <c r="B366">
        <v>7.4646249999999998</v>
      </c>
      <c r="C366" s="1">
        <v>42887</v>
      </c>
      <c r="D366">
        <v>9.6556250000000006</v>
      </c>
      <c r="E366" s="1">
        <v>42722</v>
      </c>
      <c r="F366">
        <v>7.9440182826303038E-2</v>
      </c>
      <c r="G366" s="1">
        <v>42878</v>
      </c>
      <c r="H366">
        <v>12.272</v>
      </c>
      <c r="I366" s="1">
        <v>42878</v>
      </c>
      <c r="J366">
        <v>14.1905</v>
      </c>
      <c r="K366" s="1">
        <v>42722</v>
      </c>
      <c r="L366">
        <v>0.12383885448187718</v>
      </c>
      <c r="M366" s="1">
        <v>42887</v>
      </c>
      <c r="N366">
        <v>3.1131250000000001</v>
      </c>
      <c r="O366" s="1">
        <v>42887</v>
      </c>
      <c r="P366">
        <v>4.7296250000000004</v>
      </c>
      <c r="Q366" s="1">
        <v>42722</v>
      </c>
      <c r="R366">
        <v>6.4034249980112881E-2</v>
      </c>
      <c r="S366" s="1">
        <v>42887</v>
      </c>
      <c r="T366">
        <v>4.6453129999999998</v>
      </c>
      <c r="U366" s="1">
        <v>42887</v>
      </c>
      <c r="V366">
        <v>5.5298749999999997</v>
      </c>
      <c r="W366" s="1">
        <v>42722</v>
      </c>
      <c r="X366">
        <v>5.417628817688671E-2</v>
      </c>
      <c r="Y366" s="1">
        <v>42908</v>
      </c>
      <c r="Z366">
        <v>5.1161880000000002</v>
      </c>
      <c r="AA366" s="1">
        <v>42908</v>
      </c>
      <c r="AB366">
        <v>4.1733750000000001</v>
      </c>
      <c r="AC366" s="1">
        <v>42722</v>
      </c>
      <c r="AD366">
        <v>4.0774141887979634E-2</v>
      </c>
      <c r="AE366" s="1">
        <v>42887</v>
      </c>
      <c r="AF366">
        <v>6.6843750000000002</v>
      </c>
      <c r="AG366" s="1">
        <v>42887</v>
      </c>
      <c r="AH366">
        <v>7.7758130000000003</v>
      </c>
      <c r="AI366" s="1">
        <v>42722</v>
      </c>
      <c r="AJ366">
        <v>6.8716484844084033E-2</v>
      </c>
      <c r="AK366" s="1">
        <v>44357</v>
      </c>
      <c r="AL366">
        <v>3.0585</v>
      </c>
      <c r="AM366" s="1">
        <v>44357</v>
      </c>
      <c r="AN366">
        <v>3.2713000000000001</v>
      </c>
      <c r="AO366" s="1">
        <v>42722</v>
      </c>
      <c r="AP366">
        <v>3.1894781084191942E-2</v>
      </c>
      <c r="AQ366" s="1">
        <v>44364</v>
      </c>
      <c r="AR366">
        <v>3.7284000000000002</v>
      </c>
      <c r="AS366" s="1">
        <v>44364</v>
      </c>
      <c r="AT366">
        <v>4.6340000000000003</v>
      </c>
      <c r="AU366" s="1">
        <v>42722</v>
      </c>
      <c r="AV366">
        <v>2.894201422315943E-2</v>
      </c>
      <c r="AW366" s="1">
        <v>42887</v>
      </c>
      <c r="AX366">
        <v>9.2876879999999993</v>
      </c>
      <c r="AY366" s="1">
        <v>42887</v>
      </c>
      <c r="AZ366">
        <v>9.6790000000000003</v>
      </c>
      <c r="BA366" s="1">
        <v>42722</v>
      </c>
      <c r="BB366">
        <v>0.11949899782674892</v>
      </c>
      <c r="BC366" s="1">
        <v>42887</v>
      </c>
      <c r="BD366">
        <v>13.491809999999999</v>
      </c>
      <c r="BE366" s="1">
        <v>42887</v>
      </c>
      <c r="BF366">
        <v>15.413130000000001</v>
      </c>
      <c r="BG366" s="1">
        <v>42722</v>
      </c>
      <c r="BH366">
        <v>0.14143301085152543</v>
      </c>
    </row>
    <row r="367" spans="1:60" x14ac:dyDescent="0.3">
      <c r="A367" s="1">
        <v>42888</v>
      </c>
      <c r="B367">
        <v>7.1846249999999996</v>
      </c>
      <c r="C367" s="1">
        <v>42888</v>
      </c>
      <c r="D367">
        <v>9.1210000000000004</v>
      </c>
      <c r="E367" s="1">
        <v>42723</v>
      </c>
      <c r="F367">
        <v>7.650785592010044E-2</v>
      </c>
      <c r="G367" s="1">
        <v>42879</v>
      </c>
      <c r="H367">
        <v>12.41263</v>
      </c>
      <c r="I367" s="1">
        <v>42879</v>
      </c>
      <c r="J367">
        <v>14.24038</v>
      </c>
      <c r="K367" s="1">
        <v>42723</v>
      </c>
      <c r="L367">
        <v>0.1247146902096888</v>
      </c>
      <c r="M367" s="1">
        <v>42888</v>
      </c>
      <c r="N367">
        <v>3.067688</v>
      </c>
      <c r="O367" s="1">
        <v>42888</v>
      </c>
      <c r="P367">
        <v>4.3698129999999997</v>
      </c>
      <c r="Q367" s="1">
        <v>42723</v>
      </c>
      <c r="R367">
        <v>5.8631691244681983E-2</v>
      </c>
      <c r="S367" s="1">
        <v>42888</v>
      </c>
      <c r="T367">
        <v>4.5916249999999996</v>
      </c>
      <c r="U367" s="1">
        <v>42888</v>
      </c>
      <c r="V367">
        <v>4.8096249999999996</v>
      </c>
      <c r="W367" s="1">
        <v>42723</v>
      </c>
      <c r="X367">
        <v>5.7184375885333726E-2</v>
      </c>
      <c r="Y367" s="1">
        <v>42909</v>
      </c>
      <c r="Z367">
        <v>5.2408130000000002</v>
      </c>
      <c r="AA367" s="1">
        <v>42909</v>
      </c>
      <c r="AB367">
        <v>5.1833130000000001</v>
      </c>
      <c r="AC367" s="1">
        <v>42723</v>
      </c>
      <c r="AD367">
        <v>4.3720130139105341E-2</v>
      </c>
      <c r="AE367" s="1">
        <v>42888</v>
      </c>
      <c r="AF367">
        <v>5.381875</v>
      </c>
      <c r="AG367" s="1">
        <v>42888</v>
      </c>
      <c r="AH367">
        <v>7.1536249999999999</v>
      </c>
      <c r="AI367" s="1">
        <v>42723</v>
      </c>
      <c r="AJ367">
        <v>6.8794761208304758E-2</v>
      </c>
      <c r="AK367" s="1">
        <v>44358</v>
      </c>
      <c r="AL367">
        <v>2.9495</v>
      </c>
      <c r="AM367" s="1">
        <v>44358</v>
      </c>
      <c r="AN367">
        <v>3.2564000000000002</v>
      </c>
      <c r="AO367" s="1">
        <v>42723</v>
      </c>
      <c r="AP367">
        <v>3.2968797420936273E-2</v>
      </c>
      <c r="AQ367" s="1">
        <v>44365</v>
      </c>
      <c r="AR367">
        <v>3.6587999999999998</v>
      </c>
      <c r="AS367" s="1">
        <v>44365</v>
      </c>
      <c r="AT367">
        <v>4.8819999999999997</v>
      </c>
      <c r="AU367" s="1">
        <v>42723</v>
      </c>
      <c r="AV367">
        <v>2.9070672441358733E-2</v>
      </c>
      <c r="AW367" s="1">
        <v>42888</v>
      </c>
      <c r="AX367">
        <v>9.4648749999999993</v>
      </c>
      <c r="AY367" s="1">
        <v>42888</v>
      </c>
      <c r="AZ367">
        <v>9.8078749999999992</v>
      </c>
      <c r="BA367" s="1">
        <v>42723</v>
      </c>
      <c r="BB367">
        <v>0.12693248997911416</v>
      </c>
      <c r="BC367" s="1">
        <v>42888</v>
      </c>
      <c r="BD367">
        <v>13.087</v>
      </c>
      <c r="BE367" s="1">
        <v>42888</v>
      </c>
      <c r="BF367">
        <v>14.94163</v>
      </c>
      <c r="BG367" s="1">
        <v>42723</v>
      </c>
      <c r="BH367">
        <v>0.14158670894207945</v>
      </c>
    </row>
    <row r="368" spans="1:60" x14ac:dyDescent="0.3">
      <c r="A368" s="1">
        <v>42891</v>
      </c>
      <c r="B368">
        <v>7.2913129999999997</v>
      </c>
      <c r="C368" s="1">
        <v>42891</v>
      </c>
      <c r="D368">
        <v>9.4248130000000003</v>
      </c>
      <c r="E368" s="1">
        <v>42724</v>
      </c>
      <c r="F368">
        <v>7.4864718082871928E-2</v>
      </c>
      <c r="G368" s="1">
        <v>42880</v>
      </c>
      <c r="H368">
        <v>12.52169</v>
      </c>
      <c r="I368" s="1">
        <v>42880</v>
      </c>
      <c r="J368">
        <v>14.362690000000001</v>
      </c>
      <c r="K368" s="1">
        <v>42724</v>
      </c>
      <c r="L368">
        <v>0.12199477473182353</v>
      </c>
      <c r="M368" s="1">
        <v>42891</v>
      </c>
      <c r="N368">
        <v>3.6948750000000001</v>
      </c>
      <c r="O368" s="1">
        <v>42891</v>
      </c>
      <c r="P368">
        <v>4.977875</v>
      </c>
      <c r="Q368" s="1">
        <v>42724</v>
      </c>
      <c r="R368">
        <v>5.7102466589119515E-2</v>
      </c>
      <c r="S368" s="1">
        <v>42891</v>
      </c>
      <c r="T368">
        <v>4.5465</v>
      </c>
      <c r="U368" s="1">
        <v>42891</v>
      </c>
      <c r="V368">
        <v>5.0943750000000003</v>
      </c>
      <c r="W368" s="1">
        <v>42724</v>
      </c>
      <c r="X368">
        <v>5.5687913080796486E-2</v>
      </c>
      <c r="Y368" s="1">
        <v>42912</v>
      </c>
      <c r="Z368">
        <v>5.1224999999999996</v>
      </c>
      <c r="AA368" s="1">
        <v>42912</v>
      </c>
      <c r="AB368">
        <v>5.1311249999999999</v>
      </c>
      <c r="AC368" s="1">
        <v>42724</v>
      </c>
      <c r="AD368">
        <v>4.2674661479925831E-2</v>
      </c>
      <c r="AE368" s="1">
        <v>42891</v>
      </c>
      <c r="AF368">
        <v>5.6136249999999999</v>
      </c>
      <c r="AG368" s="1">
        <v>42891</v>
      </c>
      <c r="AH368">
        <v>7.1661250000000001</v>
      </c>
      <c r="AI368" s="1">
        <v>42724</v>
      </c>
      <c r="AJ368">
        <v>6.7170956554609737E-2</v>
      </c>
      <c r="AK368" s="1">
        <v>44361</v>
      </c>
      <c r="AL368">
        <v>2.7869000000000002</v>
      </c>
      <c r="AM368" s="1">
        <v>44361</v>
      </c>
      <c r="AN368">
        <v>3.1254</v>
      </c>
      <c r="AO368" s="1">
        <v>42724</v>
      </c>
      <c r="AP368">
        <v>3.2197246596362888E-2</v>
      </c>
      <c r="AQ368" s="1">
        <v>44368</v>
      </c>
      <c r="AR368">
        <v>3.8018000000000001</v>
      </c>
      <c r="AS368" s="1">
        <v>44368</v>
      </c>
      <c r="AT368">
        <v>4.7662000000000004</v>
      </c>
      <c r="AU368" s="1">
        <v>42724</v>
      </c>
      <c r="AV368">
        <v>3.0951154787867877E-2</v>
      </c>
      <c r="AW368" s="1">
        <v>42891</v>
      </c>
      <c r="AX368">
        <v>9.858625</v>
      </c>
      <c r="AY368" s="1">
        <v>42891</v>
      </c>
      <c r="AZ368">
        <v>9.8741880000000002</v>
      </c>
      <c r="BA368" s="1">
        <v>42724</v>
      </c>
      <c r="BB368">
        <v>0.124325383614179</v>
      </c>
      <c r="BC368" s="1">
        <v>42891</v>
      </c>
      <c r="BD368">
        <v>13.76831</v>
      </c>
      <c r="BE368" s="1">
        <v>42891</v>
      </c>
      <c r="BF368">
        <v>15.94969</v>
      </c>
      <c r="BG368" s="1">
        <v>42724</v>
      </c>
      <c r="BH368">
        <v>0.14000058958424122</v>
      </c>
    </row>
    <row r="369" spans="1:60" x14ac:dyDescent="0.3">
      <c r="A369" s="1">
        <v>42892</v>
      </c>
      <c r="B369">
        <v>7.8938129999999997</v>
      </c>
      <c r="C369" s="1">
        <v>42892</v>
      </c>
      <c r="D369">
        <v>10.0115</v>
      </c>
      <c r="E369" s="1">
        <v>42725</v>
      </c>
      <c r="F369">
        <v>7.4366846673324674E-2</v>
      </c>
      <c r="G369" s="1">
        <v>42881</v>
      </c>
      <c r="H369">
        <v>12.43669</v>
      </c>
      <c r="I369" s="1">
        <v>42881</v>
      </c>
      <c r="J369">
        <v>14.221</v>
      </c>
      <c r="K369" s="1">
        <v>42725</v>
      </c>
      <c r="L369">
        <v>0.1206192485389721</v>
      </c>
      <c r="M369" s="1">
        <v>42892</v>
      </c>
      <c r="N369">
        <v>4.069312</v>
      </c>
      <c r="O369" s="1">
        <v>42892</v>
      </c>
      <c r="P369">
        <v>5.3093750000000002</v>
      </c>
      <c r="Q369" s="1">
        <v>42725</v>
      </c>
      <c r="R369">
        <v>5.5739457006864779E-2</v>
      </c>
      <c r="S369" s="1">
        <v>42892</v>
      </c>
      <c r="T369">
        <v>4.8583749999999997</v>
      </c>
      <c r="U369" s="1">
        <v>42892</v>
      </c>
      <c r="V369">
        <v>5.274375</v>
      </c>
      <c r="W369" s="1">
        <v>42725</v>
      </c>
      <c r="X369">
        <v>5.5476566463455203E-2</v>
      </c>
      <c r="Y369" s="1">
        <v>42913</v>
      </c>
      <c r="Z369">
        <v>3.9388130000000001</v>
      </c>
      <c r="AA369" s="1">
        <v>42913</v>
      </c>
      <c r="AB369">
        <v>3.5946880000000001</v>
      </c>
      <c r="AC369" s="1">
        <v>42725</v>
      </c>
      <c r="AD369">
        <v>4.2522557901079103E-2</v>
      </c>
      <c r="AE369" s="1">
        <v>42892</v>
      </c>
      <c r="AF369">
        <v>5.5946879999999997</v>
      </c>
      <c r="AG369" s="1">
        <v>42892</v>
      </c>
      <c r="AH369">
        <v>6.3253130000000004</v>
      </c>
      <c r="AI369" s="1">
        <v>42725</v>
      </c>
      <c r="AJ369">
        <v>6.6273272279573928E-2</v>
      </c>
      <c r="AK369" s="1">
        <v>44362</v>
      </c>
      <c r="AL369">
        <v>3.2744</v>
      </c>
      <c r="AM369" s="1">
        <v>44362</v>
      </c>
      <c r="AN369">
        <v>3.1351</v>
      </c>
      <c r="AO369" s="1">
        <v>42725</v>
      </c>
      <c r="AP369">
        <v>3.1547698713412411E-2</v>
      </c>
      <c r="AQ369" s="1">
        <v>44369</v>
      </c>
      <c r="AR369">
        <v>3.7905000000000002</v>
      </c>
      <c r="AS369" s="1">
        <v>44369</v>
      </c>
      <c r="AT369">
        <v>4.7339000000000002</v>
      </c>
      <c r="AU369" s="1">
        <v>42725</v>
      </c>
      <c r="AV369">
        <v>3.0240092534763278E-2</v>
      </c>
      <c r="AW369" s="1">
        <v>42892</v>
      </c>
      <c r="AX369">
        <v>10.1355</v>
      </c>
      <c r="AY369" s="1">
        <v>42892</v>
      </c>
      <c r="AZ369">
        <v>10.05813</v>
      </c>
      <c r="BA369" s="1">
        <v>42725</v>
      </c>
      <c r="BB369">
        <v>0.12276419386456179</v>
      </c>
      <c r="BC369" s="1">
        <v>42892</v>
      </c>
      <c r="BD369">
        <v>13.928000000000001</v>
      </c>
      <c r="BE369" s="1">
        <v>42892</v>
      </c>
      <c r="BF369">
        <v>15.737310000000001</v>
      </c>
      <c r="BG369" s="1">
        <v>42725</v>
      </c>
      <c r="BH369">
        <v>0.13973216119728393</v>
      </c>
    </row>
    <row r="370" spans="1:60" x14ac:dyDescent="0.3">
      <c r="A370" s="1">
        <v>42893</v>
      </c>
      <c r="B370">
        <v>7.9363130000000002</v>
      </c>
      <c r="C370" s="1">
        <v>42893</v>
      </c>
      <c r="D370">
        <v>10.096880000000001</v>
      </c>
      <c r="E370" s="1">
        <v>42726</v>
      </c>
      <c r="F370">
        <v>7.515870563473688E-2</v>
      </c>
      <c r="G370" s="1">
        <v>42884</v>
      </c>
      <c r="H370">
        <v>12.8775</v>
      </c>
      <c r="I370" s="1">
        <v>42884</v>
      </c>
      <c r="J370">
        <v>14.638629999999999</v>
      </c>
      <c r="K370" s="1">
        <v>42726</v>
      </c>
      <c r="L370">
        <v>0.12133176308641043</v>
      </c>
      <c r="M370" s="1">
        <v>42893</v>
      </c>
      <c r="N370">
        <v>4.5026250000000001</v>
      </c>
      <c r="O370" s="1">
        <v>42893</v>
      </c>
      <c r="P370">
        <v>6.0490000000000004</v>
      </c>
      <c r="Q370" s="1">
        <v>42726</v>
      </c>
      <c r="R370">
        <v>5.079566016791124E-2</v>
      </c>
      <c r="S370" s="1">
        <v>42893</v>
      </c>
      <c r="T370">
        <v>4.7438750000000001</v>
      </c>
      <c r="U370" s="1">
        <v>42893</v>
      </c>
      <c r="V370">
        <v>5.3021250000000002</v>
      </c>
      <c r="W370" s="1">
        <v>42726</v>
      </c>
      <c r="X370">
        <v>5.470664512627367E-2</v>
      </c>
      <c r="Y370" s="1">
        <v>42914</v>
      </c>
      <c r="Z370">
        <v>3.0611250000000001</v>
      </c>
      <c r="AA370" s="1">
        <v>42914</v>
      </c>
      <c r="AB370">
        <v>3.3401879999999999</v>
      </c>
      <c r="AC370" s="1">
        <v>42726</v>
      </c>
      <c r="AD370">
        <v>4.1615409305914931E-2</v>
      </c>
      <c r="AE370" s="1">
        <v>42893</v>
      </c>
      <c r="AF370">
        <v>5.6559999999999997</v>
      </c>
      <c r="AG370" s="1">
        <v>42893</v>
      </c>
      <c r="AH370">
        <v>6.5286249999999999</v>
      </c>
      <c r="AI370" s="1">
        <v>42726</v>
      </c>
      <c r="AJ370">
        <v>6.4714007147534822E-2</v>
      </c>
      <c r="AK370" s="1">
        <v>44363</v>
      </c>
      <c r="AL370">
        <v>3.0362</v>
      </c>
      <c r="AM370" s="1">
        <v>44363</v>
      </c>
      <c r="AN370">
        <v>3.2804000000000002</v>
      </c>
      <c r="AO370" s="1">
        <v>42726</v>
      </c>
      <c r="AP370">
        <v>2.6545952119514035E-2</v>
      </c>
      <c r="AQ370" s="1">
        <v>44370</v>
      </c>
      <c r="AR370">
        <v>3.6667000000000001</v>
      </c>
      <c r="AS370" s="1">
        <v>44370</v>
      </c>
      <c r="AT370">
        <v>4.8929</v>
      </c>
      <c r="AU370" s="1">
        <v>42726</v>
      </c>
      <c r="AV370">
        <v>2.8987972352483508E-2</v>
      </c>
      <c r="AW370" s="1">
        <v>42893</v>
      </c>
      <c r="AX370">
        <v>9.9858750000000001</v>
      </c>
      <c r="AY370" s="1">
        <v>42893</v>
      </c>
      <c r="AZ370">
        <v>10.031879999999999</v>
      </c>
      <c r="BA370" s="1">
        <v>42726</v>
      </c>
      <c r="BB370">
        <v>0.1227684711291871</v>
      </c>
      <c r="BC370" s="1">
        <v>42893</v>
      </c>
      <c r="BD370">
        <v>13.900690000000001</v>
      </c>
      <c r="BE370" s="1">
        <v>42893</v>
      </c>
      <c r="BF370">
        <v>15.89588</v>
      </c>
      <c r="BG370" s="1">
        <v>42726</v>
      </c>
      <c r="BH370">
        <v>0.14210722213849314</v>
      </c>
    </row>
    <row r="371" spans="1:60" x14ac:dyDescent="0.3">
      <c r="A371" s="1">
        <v>42894</v>
      </c>
      <c r="B371">
        <v>7.5738750000000001</v>
      </c>
      <c r="C371" s="1">
        <v>42894</v>
      </c>
      <c r="D371">
        <v>9.7193749999999994</v>
      </c>
      <c r="E371" s="1">
        <v>42727</v>
      </c>
      <c r="F371">
        <v>7.5137618867085823E-2</v>
      </c>
      <c r="G371" s="1">
        <v>42885</v>
      </c>
      <c r="H371">
        <v>13.03031</v>
      </c>
      <c r="I371" s="1">
        <v>42885</v>
      </c>
      <c r="J371">
        <v>14.88219</v>
      </c>
      <c r="K371" s="1">
        <v>42727</v>
      </c>
      <c r="L371">
        <v>0.1187705784362896</v>
      </c>
      <c r="M371" s="1">
        <v>42894</v>
      </c>
      <c r="N371">
        <v>4.321688</v>
      </c>
      <c r="O371" s="1">
        <v>42894</v>
      </c>
      <c r="P371">
        <v>6.0838130000000001</v>
      </c>
      <c r="Q371" s="1">
        <v>42727</v>
      </c>
      <c r="R371">
        <v>4.8358090652141326E-2</v>
      </c>
      <c r="S371" s="1">
        <v>42894</v>
      </c>
      <c r="T371">
        <v>4.6808129999999997</v>
      </c>
      <c r="U371" s="1">
        <v>42894</v>
      </c>
      <c r="V371">
        <v>5.2293130000000003</v>
      </c>
      <c r="W371" s="1">
        <v>42727</v>
      </c>
      <c r="X371">
        <v>5.336477783235203E-2</v>
      </c>
      <c r="Y371" s="1">
        <v>42915</v>
      </c>
      <c r="Z371">
        <v>3.6408749999999999</v>
      </c>
      <c r="AA371" s="1">
        <v>42915</v>
      </c>
      <c r="AB371">
        <v>3.9476249999999999</v>
      </c>
      <c r="AC371" s="1">
        <v>42727</v>
      </c>
      <c r="AD371">
        <v>3.9283573995808847E-2</v>
      </c>
      <c r="AE371" s="1">
        <v>42894</v>
      </c>
      <c r="AF371">
        <v>5.7916879999999997</v>
      </c>
      <c r="AG371" s="1">
        <v>42894</v>
      </c>
      <c r="AH371">
        <v>6.6873750000000003</v>
      </c>
      <c r="AI371" s="1">
        <v>42727</v>
      </c>
      <c r="AJ371">
        <v>5.8411061520225217E-2</v>
      </c>
      <c r="AK371" s="1">
        <v>44364</v>
      </c>
      <c r="AL371">
        <v>2.9003000000000001</v>
      </c>
      <c r="AM371" s="1">
        <v>44364</v>
      </c>
      <c r="AN371">
        <v>3.0785</v>
      </c>
      <c r="AO371" s="1">
        <v>42727</v>
      </c>
      <c r="AP371">
        <v>2.4380664654438142E-2</v>
      </c>
      <c r="AQ371" s="1">
        <v>44371</v>
      </c>
      <c r="AR371">
        <v>3.6215000000000002</v>
      </c>
      <c r="AS371" s="1">
        <v>44371</v>
      </c>
      <c r="AT371">
        <v>4.9090999999999996</v>
      </c>
      <c r="AU371" s="1">
        <v>42727</v>
      </c>
      <c r="AV371">
        <v>2.8683954295424217E-2</v>
      </c>
      <c r="AW371" s="1">
        <v>42894</v>
      </c>
      <c r="AX371">
        <v>9.7631250000000005</v>
      </c>
      <c r="AY371" s="1">
        <v>42894</v>
      </c>
      <c r="AZ371">
        <v>9.7631879999999995</v>
      </c>
      <c r="BA371" s="1">
        <v>42727</v>
      </c>
      <c r="BB371">
        <v>0.12276960431883922</v>
      </c>
      <c r="BC371" s="1">
        <v>42894</v>
      </c>
      <c r="BD371">
        <v>13.31869</v>
      </c>
      <c r="BE371" s="1">
        <v>42894</v>
      </c>
      <c r="BF371">
        <v>15.2805</v>
      </c>
      <c r="BG371" s="1">
        <v>42727</v>
      </c>
      <c r="BH371">
        <v>0.14240614679656552</v>
      </c>
    </row>
    <row r="372" spans="1:60" x14ac:dyDescent="0.3">
      <c r="A372" s="1">
        <v>42895</v>
      </c>
      <c r="B372">
        <v>7.587313</v>
      </c>
      <c r="C372" s="1">
        <v>42895</v>
      </c>
      <c r="D372">
        <v>10.106999999999999</v>
      </c>
      <c r="E372" s="1">
        <v>42728</v>
      </c>
      <c r="F372">
        <v>7.6486686212332164E-2</v>
      </c>
      <c r="G372" s="1">
        <v>42886</v>
      </c>
      <c r="H372">
        <v>13.19463</v>
      </c>
      <c r="I372" s="1">
        <v>42886</v>
      </c>
      <c r="J372">
        <v>15.07338</v>
      </c>
      <c r="K372" s="1">
        <v>42728</v>
      </c>
      <c r="L372">
        <v>0.12167021591980801</v>
      </c>
      <c r="M372" s="1">
        <v>42895</v>
      </c>
      <c r="N372">
        <v>4.8566250000000002</v>
      </c>
      <c r="O372" s="1">
        <v>42895</v>
      </c>
      <c r="P372">
        <v>6.5483750000000001</v>
      </c>
      <c r="Q372" s="1">
        <v>42728</v>
      </c>
      <c r="R372">
        <v>4.959536773812432E-2</v>
      </c>
      <c r="S372" s="1">
        <v>42895</v>
      </c>
      <c r="T372">
        <v>4.5433750000000002</v>
      </c>
      <c r="U372" s="1">
        <v>42895</v>
      </c>
      <c r="V372">
        <v>5.095688</v>
      </c>
      <c r="W372" s="1">
        <v>42728</v>
      </c>
      <c r="X372">
        <v>5.4750343361769781E-2</v>
      </c>
      <c r="Y372" s="1">
        <v>42916</v>
      </c>
      <c r="Z372">
        <v>3.8744999999999998</v>
      </c>
      <c r="AA372" s="1">
        <v>42916</v>
      </c>
      <c r="AB372">
        <v>3.9781879999999998</v>
      </c>
      <c r="AC372" s="1">
        <v>42728</v>
      </c>
      <c r="AD372">
        <v>4.0258021928320981E-2</v>
      </c>
      <c r="AE372" s="1">
        <v>42895</v>
      </c>
      <c r="AF372">
        <v>5.9371879999999999</v>
      </c>
      <c r="AG372" s="1">
        <v>42895</v>
      </c>
      <c r="AH372">
        <v>6.5526879999999998</v>
      </c>
      <c r="AI372" s="1">
        <v>42728</v>
      </c>
      <c r="AJ372">
        <v>5.9928256294173018E-2</v>
      </c>
      <c r="AK372" s="1">
        <v>44365</v>
      </c>
      <c r="AL372">
        <v>2.9043000000000001</v>
      </c>
      <c r="AM372" s="1">
        <v>44365</v>
      </c>
      <c r="AN372">
        <v>3.2056</v>
      </c>
      <c r="AO372" s="1">
        <v>42728</v>
      </c>
      <c r="AP372">
        <v>2.4792864039877335E-2</v>
      </c>
      <c r="AQ372" s="1">
        <v>44372</v>
      </c>
      <c r="AR372">
        <v>3.5781999999999998</v>
      </c>
      <c r="AS372" s="1">
        <v>44372</v>
      </c>
      <c r="AT372">
        <v>4.8803000000000001</v>
      </c>
      <c r="AU372" s="1">
        <v>42728</v>
      </c>
      <c r="AV372">
        <v>2.9391566683512428E-2</v>
      </c>
      <c r="AW372" s="1">
        <v>42895</v>
      </c>
      <c r="AX372">
        <v>9.2565000000000008</v>
      </c>
      <c r="AY372" s="1">
        <v>42895</v>
      </c>
      <c r="AZ372">
        <v>9.2748749999999998</v>
      </c>
      <c r="BA372" s="1">
        <v>42728</v>
      </c>
      <c r="BB372">
        <v>0.12567256642568286</v>
      </c>
      <c r="BC372" s="1">
        <v>42895</v>
      </c>
      <c r="BD372">
        <v>13.72831</v>
      </c>
      <c r="BE372" s="1">
        <v>42895</v>
      </c>
      <c r="BF372">
        <v>15.86431</v>
      </c>
      <c r="BG372" s="1">
        <v>42728</v>
      </c>
      <c r="BH372">
        <v>0.145761048604025</v>
      </c>
    </row>
    <row r="373" spans="1:60" x14ac:dyDescent="0.3">
      <c r="A373" s="1">
        <v>42898</v>
      </c>
      <c r="B373">
        <v>8.1753129999999992</v>
      </c>
      <c r="C373" s="1">
        <v>42898</v>
      </c>
      <c r="D373">
        <v>10.781879999999999</v>
      </c>
      <c r="E373" s="1">
        <v>42729</v>
      </c>
      <c r="F373">
        <v>7.6486686212332164E-2</v>
      </c>
      <c r="G373" s="1">
        <v>42887</v>
      </c>
      <c r="H373">
        <v>12.392379999999999</v>
      </c>
      <c r="I373" s="1">
        <v>42887</v>
      </c>
      <c r="J373">
        <v>13.98738</v>
      </c>
      <c r="K373" s="1">
        <v>42729</v>
      </c>
      <c r="L373">
        <v>0.12476906661207339</v>
      </c>
      <c r="M373" s="1">
        <v>42898</v>
      </c>
      <c r="N373">
        <v>4.602875</v>
      </c>
      <c r="O373" s="1">
        <v>42898</v>
      </c>
      <c r="P373">
        <v>6.3646880000000001</v>
      </c>
      <c r="Q373" s="1">
        <v>42729</v>
      </c>
      <c r="R373">
        <v>4.959536773812432E-2</v>
      </c>
      <c r="S373" s="1">
        <v>42898</v>
      </c>
      <c r="T373">
        <v>4.6391879999999999</v>
      </c>
      <c r="U373" s="1">
        <v>42898</v>
      </c>
      <c r="V373">
        <v>4.9995000000000003</v>
      </c>
      <c r="W373" s="1">
        <v>42729</v>
      </c>
      <c r="X373">
        <v>5.4750343361769781E-2</v>
      </c>
      <c r="Y373" s="1">
        <v>42919</v>
      </c>
      <c r="Z373">
        <v>4.002688</v>
      </c>
      <c r="AA373" s="1">
        <v>42919</v>
      </c>
      <c r="AB373">
        <v>4.3701249999999998</v>
      </c>
      <c r="AC373" s="1">
        <v>42729</v>
      </c>
      <c r="AD373">
        <v>4.0258021928320981E-2</v>
      </c>
      <c r="AE373" s="1">
        <v>42898</v>
      </c>
      <c r="AF373">
        <v>5.9303749999999997</v>
      </c>
      <c r="AG373" s="1">
        <v>42898</v>
      </c>
      <c r="AH373">
        <v>6.7359999999999998</v>
      </c>
      <c r="AI373" s="1">
        <v>42729</v>
      </c>
      <c r="AJ373">
        <v>5.9928256294173018E-2</v>
      </c>
      <c r="AK373" s="1">
        <v>44368</v>
      </c>
      <c r="AL373">
        <v>3.0756000000000001</v>
      </c>
      <c r="AM373" s="1">
        <v>44368</v>
      </c>
      <c r="AN373">
        <v>3.6162000000000001</v>
      </c>
      <c r="AO373" s="1">
        <v>42729</v>
      </c>
      <c r="AP373">
        <v>2.4169409469452716E-2</v>
      </c>
      <c r="AQ373" s="1">
        <v>44375</v>
      </c>
      <c r="AR373">
        <v>3.7564000000000002</v>
      </c>
      <c r="AS373" s="1">
        <v>44375</v>
      </c>
      <c r="AT373">
        <v>5.2051999999999996</v>
      </c>
      <c r="AU373" s="1">
        <v>42729</v>
      </c>
      <c r="AV373">
        <v>2.8954277148527618E-2</v>
      </c>
      <c r="AW373" s="1">
        <v>42898</v>
      </c>
      <c r="AX373">
        <v>9.4268750000000008</v>
      </c>
      <c r="AY373" s="1">
        <v>42898</v>
      </c>
      <c r="AZ373">
        <v>9.469125</v>
      </c>
      <c r="BA373" s="1">
        <v>42729</v>
      </c>
      <c r="BB373">
        <v>0.12567256642568286</v>
      </c>
      <c r="BC373" s="1">
        <v>42898</v>
      </c>
      <c r="BD373">
        <v>14.413130000000001</v>
      </c>
      <c r="BE373" s="1">
        <v>42898</v>
      </c>
      <c r="BF373">
        <v>15.784190000000001</v>
      </c>
      <c r="BG373" s="1">
        <v>42729</v>
      </c>
      <c r="BH373">
        <v>0.145761048604025</v>
      </c>
    </row>
    <row r="374" spans="1:60" x14ac:dyDescent="0.3">
      <c r="A374" s="1">
        <v>42899</v>
      </c>
      <c r="B374">
        <v>7.5366879999999998</v>
      </c>
      <c r="C374" s="1">
        <v>42899</v>
      </c>
      <c r="D374">
        <v>9.8221880000000006</v>
      </c>
      <c r="E374" s="1">
        <v>42730</v>
      </c>
      <c r="F374">
        <v>7.4701224549418493E-2</v>
      </c>
      <c r="G374" s="1">
        <v>42888</v>
      </c>
      <c r="H374">
        <v>11.962630000000001</v>
      </c>
      <c r="I374" s="1">
        <v>42888</v>
      </c>
      <c r="J374">
        <v>13.379810000000001</v>
      </c>
      <c r="K374" s="1">
        <v>42730</v>
      </c>
      <c r="L374">
        <v>0.11633390502602345</v>
      </c>
      <c r="M374" s="1">
        <v>42899</v>
      </c>
      <c r="N374">
        <v>3.9308749999999999</v>
      </c>
      <c r="O374" s="1">
        <v>42899</v>
      </c>
      <c r="P374">
        <v>5.5658750000000001</v>
      </c>
      <c r="Q374" s="1">
        <v>42730</v>
      </c>
      <c r="R374">
        <v>5.0805131601404201E-2</v>
      </c>
      <c r="S374" s="1">
        <v>42899</v>
      </c>
      <c r="T374">
        <v>4.7281880000000003</v>
      </c>
      <c r="U374" s="1">
        <v>42899</v>
      </c>
      <c r="V374">
        <v>5.2813129999999999</v>
      </c>
      <c r="W374" s="1">
        <v>42730</v>
      </c>
      <c r="X374">
        <v>5.3680369174867959E-2</v>
      </c>
      <c r="Y374" s="1">
        <v>42921</v>
      </c>
      <c r="Z374">
        <v>3.6585000000000001</v>
      </c>
      <c r="AA374" s="1">
        <v>42921</v>
      </c>
      <c r="AB374">
        <v>3.8303750000000001</v>
      </c>
      <c r="AC374" s="1">
        <v>42730</v>
      </c>
      <c r="AD374">
        <v>3.9499221466801529E-2</v>
      </c>
      <c r="AE374" s="1">
        <v>42899</v>
      </c>
      <c r="AF374">
        <v>5.6476879999999996</v>
      </c>
      <c r="AG374" s="1">
        <v>42899</v>
      </c>
      <c r="AH374">
        <v>6.867375</v>
      </c>
      <c r="AI374" s="1">
        <v>42730</v>
      </c>
      <c r="AJ374">
        <v>6.0632384192883554E-2</v>
      </c>
      <c r="AK374" s="1">
        <v>44369</v>
      </c>
      <c r="AL374">
        <v>3.1061000000000001</v>
      </c>
      <c r="AM374" s="1">
        <v>44369</v>
      </c>
      <c r="AN374">
        <v>3.6347</v>
      </c>
      <c r="AO374" s="1">
        <v>42730</v>
      </c>
      <c r="AP374">
        <v>2.4643289378119167E-2</v>
      </c>
      <c r="AQ374" s="1">
        <v>44378</v>
      </c>
      <c r="AR374">
        <v>3.5735000000000001</v>
      </c>
      <c r="AS374" s="1">
        <v>44378</v>
      </c>
      <c r="AT374">
        <v>5.1576000000000004</v>
      </c>
      <c r="AU374" s="1">
        <v>42730</v>
      </c>
      <c r="AV374">
        <v>2.8281249577817049E-2</v>
      </c>
      <c r="AW374" s="1">
        <v>42899</v>
      </c>
      <c r="AX374">
        <v>9.3271879999999996</v>
      </c>
      <c r="AY374" s="1">
        <v>42899</v>
      </c>
      <c r="AZ374">
        <v>9.3121880000000008</v>
      </c>
      <c r="BA374" s="1">
        <v>42730</v>
      </c>
      <c r="BB374">
        <v>0.12515937005608418</v>
      </c>
      <c r="BC374" s="1">
        <v>42899</v>
      </c>
      <c r="BD374">
        <v>12.848190000000001</v>
      </c>
      <c r="BE374" s="1">
        <v>42899</v>
      </c>
      <c r="BF374">
        <v>14.948130000000001</v>
      </c>
      <c r="BG374" s="1">
        <v>42730</v>
      </c>
      <c r="BH374">
        <v>0.14002393229534804</v>
      </c>
    </row>
    <row r="375" spans="1:60" x14ac:dyDescent="0.3">
      <c r="A375" s="1">
        <v>42900</v>
      </c>
      <c r="B375">
        <v>7.6686249999999996</v>
      </c>
      <c r="C375" s="1">
        <v>42900</v>
      </c>
      <c r="D375">
        <v>10.10319</v>
      </c>
      <c r="E375" s="1">
        <v>42731</v>
      </c>
      <c r="F375">
        <v>7.2750880479903107E-2</v>
      </c>
      <c r="G375" s="1">
        <v>42891</v>
      </c>
      <c r="H375">
        <v>12.68469</v>
      </c>
      <c r="I375" s="1">
        <v>42891</v>
      </c>
      <c r="J375">
        <v>14.2735</v>
      </c>
      <c r="K375" s="1">
        <v>42731</v>
      </c>
      <c r="L375">
        <v>0.11373420248812506</v>
      </c>
      <c r="M375" s="1">
        <v>42900</v>
      </c>
      <c r="N375">
        <v>4.792313</v>
      </c>
      <c r="O375" s="1">
        <v>42900</v>
      </c>
      <c r="P375">
        <v>6.2176879999999999</v>
      </c>
      <c r="Q375" s="1">
        <v>42731</v>
      </c>
      <c r="R375">
        <v>4.9896349712745501E-2</v>
      </c>
      <c r="S375" s="1">
        <v>42900</v>
      </c>
      <c r="T375">
        <v>4.6475</v>
      </c>
      <c r="U375" s="1">
        <v>42900</v>
      </c>
      <c r="V375">
        <v>4.6844999999999999</v>
      </c>
      <c r="W375" s="1">
        <v>42731</v>
      </c>
      <c r="X375">
        <v>5.2613212580346035E-2</v>
      </c>
      <c r="Y375" s="1">
        <v>42922</v>
      </c>
      <c r="Z375">
        <v>3.6821250000000001</v>
      </c>
      <c r="AA375" s="1">
        <v>42922</v>
      </c>
      <c r="AB375">
        <v>3.9048129999999999</v>
      </c>
      <c r="AC375" s="1">
        <v>42731</v>
      </c>
      <c r="AD375">
        <v>3.8456837114434289E-2</v>
      </c>
      <c r="AE375" s="1">
        <v>42900</v>
      </c>
      <c r="AF375">
        <v>5.7288129999999997</v>
      </c>
      <c r="AG375" s="1">
        <v>42900</v>
      </c>
      <c r="AH375">
        <v>6.0338750000000001</v>
      </c>
      <c r="AI375" s="1">
        <v>42731</v>
      </c>
      <c r="AJ375">
        <v>5.9238910084814314E-2</v>
      </c>
      <c r="AK375" s="1">
        <v>44370</v>
      </c>
      <c r="AL375">
        <v>3.0308000000000002</v>
      </c>
      <c r="AM375" s="1">
        <v>44370</v>
      </c>
      <c r="AN375">
        <v>3.6355</v>
      </c>
      <c r="AO375" s="1">
        <v>42731</v>
      </c>
      <c r="AP375">
        <v>2.4643289378119167E-2</v>
      </c>
      <c r="AQ375" s="1">
        <v>44379</v>
      </c>
      <c r="AR375">
        <v>3.5127999999999999</v>
      </c>
      <c r="AS375" s="1">
        <v>44379</v>
      </c>
      <c r="AT375">
        <v>5.2304000000000004</v>
      </c>
      <c r="AU375" s="1">
        <v>42731</v>
      </c>
      <c r="AV375">
        <v>2.8281249577817049E-2</v>
      </c>
      <c r="AW375" s="1">
        <v>42900</v>
      </c>
      <c r="AX375">
        <v>9.4811879999999995</v>
      </c>
      <c r="AY375" s="1">
        <v>42900</v>
      </c>
      <c r="AZ375">
        <v>9.5278749999999999</v>
      </c>
      <c r="BA375" s="1">
        <v>42731</v>
      </c>
      <c r="BB375">
        <v>0.12200530728747559</v>
      </c>
      <c r="BC375" s="1">
        <v>42900</v>
      </c>
      <c r="BD375">
        <v>12.86313</v>
      </c>
      <c r="BE375" s="1">
        <v>42900</v>
      </c>
      <c r="BF375">
        <v>15.066190000000001</v>
      </c>
      <c r="BG375" s="1">
        <v>42731</v>
      </c>
      <c r="BH375">
        <v>0.13665175605103752</v>
      </c>
    </row>
    <row r="376" spans="1:60" x14ac:dyDescent="0.3">
      <c r="A376" s="1">
        <v>42901</v>
      </c>
      <c r="B376">
        <v>7.9216879999999996</v>
      </c>
      <c r="C376" s="1">
        <v>42901</v>
      </c>
      <c r="D376">
        <v>10.363630000000001</v>
      </c>
      <c r="E376" s="1">
        <v>42732</v>
      </c>
      <c r="F376">
        <v>7.858968403398281E-2</v>
      </c>
      <c r="G376" s="1">
        <v>42892</v>
      </c>
      <c r="H376">
        <v>13.05763</v>
      </c>
      <c r="I376" s="1">
        <v>42892</v>
      </c>
      <c r="J376">
        <v>14.817500000000001</v>
      </c>
      <c r="K376" s="1">
        <v>42732</v>
      </c>
      <c r="L376">
        <v>0.11180268896768755</v>
      </c>
      <c r="M376" s="1">
        <v>42901</v>
      </c>
      <c r="N376">
        <v>4.9983750000000002</v>
      </c>
      <c r="O376" s="1">
        <v>42901</v>
      </c>
      <c r="P376">
        <v>6.7608129999999997</v>
      </c>
      <c r="Q376" s="1">
        <v>42732</v>
      </c>
      <c r="R376">
        <v>4.9250928440188801E-2</v>
      </c>
      <c r="S376" s="1">
        <v>42901</v>
      </c>
      <c r="T376">
        <v>4.5810000000000004</v>
      </c>
      <c r="U376" s="1">
        <v>42901</v>
      </c>
      <c r="V376">
        <v>4.6559999999999997</v>
      </c>
      <c r="W376" s="1">
        <v>42732</v>
      </c>
      <c r="X376">
        <v>5.2989952041457421E-2</v>
      </c>
      <c r="Y376" s="1">
        <v>42923</v>
      </c>
      <c r="Z376">
        <v>3.4831880000000002</v>
      </c>
      <c r="AA376" s="1">
        <v>42923</v>
      </c>
      <c r="AB376">
        <v>3.7955000000000001</v>
      </c>
      <c r="AC376" s="1">
        <v>42732</v>
      </c>
      <c r="AD376">
        <v>3.8728026101669581E-2</v>
      </c>
      <c r="AE376" s="1">
        <v>42901</v>
      </c>
      <c r="AF376">
        <v>5.9631249999999998</v>
      </c>
      <c r="AG376" s="1">
        <v>42901</v>
      </c>
      <c r="AH376">
        <v>6.4498749999999996</v>
      </c>
      <c r="AI376" s="1">
        <v>42732</v>
      </c>
      <c r="AJ376">
        <v>5.7822248739995391E-2</v>
      </c>
      <c r="AK376" s="1">
        <v>44371</v>
      </c>
      <c r="AL376">
        <v>2.8662999999999998</v>
      </c>
      <c r="AM376" s="1">
        <v>44371</v>
      </c>
      <c r="AN376">
        <v>3.6295999999999999</v>
      </c>
      <c r="AO376" s="1">
        <v>42732</v>
      </c>
      <c r="AP376">
        <v>2.5469644343554313E-2</v>
      </c>
      <c r="AQ376" s="1">
        <v>44382</v>
      </c>
      <c r="AR376">
        <v>3.6495000000000002</v>
      </c>
      <c r="AS376" s="1">
        <v>44382</v>
      </c>
      <c r="AT376">
        <v>5.2568000000000001</v>
      </c>
      <c r="AU376" s="1">
        <v>42732</v>
      </c>
      <c r="AV376">
        <v>2.7530550605849864E-2</v>
      </c>
      <c r="AW376" s="1">
        <v>42901</v>
      </c>
      <c r="AX376">
        <v>9.3951879999999992</v>
      </c>
      <c r="AY376" s="1">
        <v>42901</v>
      </c>
      <c r="AZ376">
        <v>9.4331250000000004</v>
      </c>
      <c r="BA376" s="1">
        <v>42732</v>
      </c>
      <c r="BB376">
        <v>0.12270490675543885</v>
      </c>
      <c r="BC376" s="1">
        <v>42901</v>
      </c>
      <c r="BD376">
        <v>13.171379999999999</v>
      </c>
      <c r="BE376" s="1">
        <v>42901</v>
      </c>
      <c r="BF376">
        <v>15.24713</v>
      </c>
      <c r="BG376" s="1">
        <v>42732</v>
      </c>
      <c r="BH376">
        <v>0.14110182383846864</v>
      </c>
    </row>
    <row r="377" spans="1:60" x14ac:dyDescent="0.3">
      <c r="A377" s="1">
        <v>42902</v>
      </c>
      <c r="B377">
        <v>7.3988750000000003</v>
      </c>
      <c r="C377" s="1">
        <v>42902</v>
      </c>
      <c r="D377">
        <v>9.6123750000000001</v>
      </c>
      <c r="E377" s="1">
        <v>42733</v>
      </c>
      <c r="F377">
        <v>7.8713068200309169E-2</v>
      </c>
      <c r="G377" s="1">
        <v>42893</v>
      </c>
      <c r="H377">
        <v>13.315810000000001</v>
      </c>
      <c r="I377" s="1">
        <v>42893</v>
      </c>
      <c r="J377">
        <v>15.0205</v>
      </c>
      <c r="K377" s="1">
        <v>42733</v>
      </c>
      <c r="L377">
        <v>0.11308944629965721</v>
      </c>
      <c r="M377" s="1">
        <v>42902</v>
      </c>
      <c r="N377">
        <v>4.718375</v>
      </c>
      <c r="O377" s="1">
        <v>42902</v>
      </c>
      <c r="P377">
        <v>5.7714999999999996</v>
      </c>
      <c r="Q377" s="1">
        <v>42733</v>
      </c>
      <c r="R377">
        <v>4.8727146049211939E-2</v>
      </c>
      <c r="S377" s="1">
        <v>42902</v>
      </c>
      <c r="T377">
        <v>4.3903749999999997</v>
      </c>
      <c r="U377" s="1">
        <v>42902</v>
      </c>
      <c r="V377">
        <v>4.5626879999999996</v>
      </c>
      <c r="W377" s="1">
        <v>42733</v>
      </c>
      <c r="X377">
        <v>5.4465017704946501E-2</v>
      </c>
      <c r="Y377" s="1">
        <v>42926</v>
      </c>
      <c r="Z377">
        <v>3.661</v>
      </c>
      <c r="AA377" s="1">
        <v>42926</v>
      </c>
      <c r="AB377">
        <v>3.9858129999999998</v>
      </c>
      <c r="AC377" s="1">
        <v>42733</v>
      </c>
      <c r="AD377">
        <v>3.9649205398208778E-2</v>
      </c>
      <c r="AE377" s="1">
        <v>42902</v>
      </c>
      <c r="AF377">
        <v>5.4358129999999996</v>
      </c>
      <c r="AG377" s="1">
        <v>42902</v>
      </c>
      <c r="AH377">
        <v>6.0406250000000004</v>
      </c>
      <c r="AI377" s="1">
        <v>42733</v>
      </c>
      <c r="AJ377">
        <v>5.7886759058844231E-2</v>
      </c>
      <c r="AK377" s="1">
        <v>44372</v>
      </c>
      <c r="AL377">
        <v>2.8445</v>
      </c>
      <c r="AM377" s="1">
        <v>44372</v>
      </c>
      <c r="AN377">
        <v>3.6493000000000002</v>
      </c>
      <c r="AO377" s="1">
        <v>42733</v>
      </c>
      <c r="AP377">
        <v>2.4685599166798567E-2</v>
      </c>
      <c r="AQ377" s="1">
        <v>44383</v>
      </c>
      <c r="AR377">
        <v>3.802</v>
      </c>
      <c r="AS377" s="1">
        <v>44383</v>
      </c>
      <c r="AT377">
        <v>5.2398999999999996</v>
      </c>
      <c r="AU377" s="1">
        <v>42733</v>
      </c>
      <c r="AV377">
        <v>2.7396780009133318E-2</v>
      </c>
      <c r="AW377" s="1">
        <v>42902</v>
      </c>
      <c r="AX377">
        <v>8.9856250000000006</v>
      </c>
      <c r="AY377" s="1">
        <v>42902</v>
      </c>
      <c r="AZ377">
        <v>8.899813</v>
      </c>
      <c r="BA377" s="1">
        <v>42733</v>
      </c>
      <c r="BB377">
        <v>0.12237951671772686</v>
      </c>
      <c r="BC377" s="1">
        <v>42902</v>
      </c>
      <c r="BD377">
        <v>12.537000000000001</v>
      </c>
      <c r="BE377" s="1">
        <v>42902</v>
      </c>
      <c r="BF377">
        <v>14.012</v>
      </c>
      <c r="BG377" s="1">
        <v>42733</v>
      </c>
      <c r="BH377">
        <v>0.140866174561257</v>
      </c>
    </row>
    <row r="378" spans="1:60" x14ac:dyDescent="0.3">
      <c r="A378" s="1">
        <v>42905</v>
      </c>
      <c r="B378">
        <v>7.4933129999999997</v>
      </c>
      <c r="C378" s="1">
        <v>42905</v>
      </c>
      <c r="D378">
        <v>9.540813</v>
      </c>
      <c r="E378" s="1">
        <v>42734</v>
      </c>
      <c r="F378">
        <v>8.0250291019135403E-2</v>
      </c>
      <c r="G378" s="1">
        <v>42894</v>
      </c>
      <c r="H378">
        <v>12.75113</v>
      </c>
      <c r="I378" s="1">
        <v>42894</v>
      </c>
      <c r="J378">
        <v>14.48813</v>
      </c>
      <c r="K378" s="1">
        <v>42734</v>
      </c>
      <c r="L378">
        <v>0.11330691491059997</v>
      </c>
      <c r="M378" s="1">
        <v>42905</v>
      </c>
      <c r="N378">
        <v>4.2668749999999998</v>
      </c>
      <c r="O378" s="1">
        <v>42905</v>
      </c>
      <c r="P378">
        <v>5.3848130000000003</v>
      </c>
      <c r="Q378" s="1">
        <v>42734</v>
      </c>
      <c r="R378">
        <v>4.8741747559299817E-2</v>
      </c>
      <c r="S378" s="1">
        <v>42905</v>
      </c>
      <c r="T378">
        <v>4.3230000000000004</v>
      </c>
      <c r="U378" s="1">
        <v>42905</v>
      </c>
      <c r="V378">
        <v>4.7768750000000004</v>
      </c>
      <c r="W378" s="1">
        <v>42734</v>
      </c>
      <c r="X378">
        <v>5.2743461602196777E-2</v>
      </c>
      <c r="Y378" s="1">
        <v>42927</v>
      </c>
      <c r="Z378">
        <v>3.7108750000000001</v>
      </c>
      <c r="AA378" s="1">
        <v>42927</v>
      </c>
      <c r="AB378">
        <v>3.7108750000000001</v>
      </c>
      <c r="AC378" s="1">
        <v>42734</v>
      </c>
      <c r="AD378">
        <v>3.963407538645268E-2</v>
      </c>
      <c r="AE378" s="1">
        <v>42905</v>
      </c>
      <c r="AF378">
        <v>5.4706250000000001</v>
      </c>
      <c r="AG378" s="1">
        <v>42905</v>
      </c>
      <c r="AH378">
        <v>6.0828129999999998</v>
      </c>
      <c r="AI378" s="1">
        <v>42734</v>
      </c>
      <c r="AJ378">
        <v>5.7387864290944092E-2</v>
      </c>
      <c r="AK378" s="1">
        <v>44375</v>
      </c>
      <c r="AL378">
        <v>3.1299000000000001</v>
      </c>
      <c r="AM378" s="1">
        <v>44375</v>
      </c>
      <c r="AN378">
        <v>3.8708</v>
      </c>
      <c r="AO378" s="1">
        <v>42734</v>
      </c>
      <c r="AP378">
        <v>2.4153731197478198E-2</v>
      </c>
      <c r="AQ378" s="1">
        <v>44384</v>
      </c>
      <c r="AR378">
        <v>3.9895999999999998</v>
      </c>
      <c r="AS378" s="1">
        <v>44384</v>
      </c>
      <c r="AT378">
        <v>5.0709</v>
      </c>
      <c r="AU378" s="1">
        <v>42734</v>
      </c>
      <c r="AV378">
        <v>2.7775093103684406E-2</v>
      </c>
      <c r="AW378" s="1">
        <v>42905</v>
      </c>
      <c r="AX378">
        <v>9.0244999999999997</v>
      </c>
      <c r="AY378" s="1">
        <v>42905</v>
      </c>
      <c r="AZ378">
        <v>8.9628750000000004</v>
      </c>
      <c r="BA378" s="1">
        <v>42734</v>
      </c>
      <c r="BB378">
        <v>0.10943033257505518</v>
      </c>
      <c r="BC378" s="1">
        <v>42905</v>
      </c>
      <c r="BD378">
        <v>11.83169</v>
      </c>
      <c r="BE378" s="1">
        <v>42905</v>
      </c>
      <c r="BF378">
        <v>14.07769</v>
      </c>
      <c r="BG378" s="1">
        <v>42734</v>
      </c>
      <c r="BH378">
        <v>0.14092668822573515</v>
      </c>
    </row>
    <row r="379" spans="1:60" x14ac:dyDescent="0.3">
      <c r="A379" s="1">
        <v>42906</v>
      </c>
      <c r="B379">
        <v>8.4313129999999994</v>
      </c>
      <c r="C379" s="1">
        <v>42906</v>
      </c>
      <c r="D379">
        <v>10.332380000000001</v>
      </c>
      <c r="E379" s="1">
        <v>42735</v>
      </c>
      <c r="F379">
        <v>8.0250291019135403E-2</v>
      </c>
      <c r="G379" s="1">
        <v>42895</v>
      </c>
      <c r="H379">
        <v>12.088380000000001</v>
      </c>
      <c r="I379" s="1">
        <v>42895</v>
      </c>
      <c r="J379">
        <v>13.657310000000001</v>
      </c>
      <c r="K379" s="1">
        <v>42735</v>
      </c>
      <c r="L379">
        <v>0.11330691491059997</v>
      </c>
      <c r="M379" s="1">
        <v>42906</v>
      </c>
      <c r="N379">
        <v>5.6988130000000004</v>
      </c>
      <c r="O379" s="1">
        <v>42906</v>
      </c>
      <c r="P379">
        <v>6.968375</v>
      </c>
      <c r="Q379" s="1">
        <v>42735</v>
      </c>
      <c r="R379">
        <v>4.8741747559299817E-2</v>
      </c>
      <c r="S379" s="1">
        <v>42906</v>
      </c>
      <c r="T379">
        <v>4.6059999999999999</v>
      </c>
      <c r="U379" s="1">
        <v>42906</v>
      </c>
      <c r="V379">
        <v>4.6711879999999999</v>
      </c>
      <c r="W379" s="1">
        <v>42735</v>
      </c>
      <c r="X379">
        <v>5.2743461602196777E-2</v>
      </c>
      <c r="Y379" s="1">
        <v>42928</v>
      </c>
      <c r="Z379">
        <v>3.4271250000000002</v>
      </c>
      <c r="AA379" s="1">
        <v>42928</v>
      </c>
      <c r="AB379">
        <v>3.498688</v>
      </c>
      <c r="AC379" s="1">
        <v>42735</v>
      </c>
      <c r="AD379">
        <v>3.963407538645268E-2</v>
      </c>
      <c r="AE379" s="1">
        <v>42906</v>
      </c>
      <c r="AF379">
        <v>5.4613129999999996</v>
      </c>
      <c r="AG379" s="1">
        <v>42906</v>
      </c>
      <c r="AH379">
        <v>5.8751249999999997</v>
      </c>
      <c r="AI379" s="1">
        <v>42735</v>
      </c>
      <c r="AJ379">
        <v>5.7387864290944092E-2</v>
      </c>
      <c r="AK379" s="1">
        <v>44378</v>
      </c>
      <c r="AL379">
        <v>2.8650000000000002</v>
      </c>
      <c r="AM379" s="1">
        <v>44378</v>
      </c>
      <c r="AN379">
        <v>3.6381000000000001</v>
      </c>
      <c r="AO379" s="1">
        <v>42735</v>
      </c>
      <c r="AP379">
        <v>2.4153731197478198E-2</v>
      </c>
      <c r="AQ379" s="1">
        <v>44385</v>
      </c>
      <c r="AR379">
        <v>4.0755999999999997</v>
      </c>
      <c r="AS379" s="1">
        <v>44385</v>
      </c>
      <c r="AT379">
        <v>5.3220999999999998</v>
      </c>
      <c r="AU379" s="1">
        <v>42735</v>
      </c>
      <c r="AV379">
        <v>2.7775093103684406E-2</v>
      </c>
      <c r="AW379" s="1">
        <v>42906</v>
      </c>
      <c r="AX379">
        <v>9.3758130000000008</v>
      </c>
      <c r="AY379" s="1">
        <v>42906</v>
      </c>
      <c r="AZ379">
        <v>9.3406880000000001</v>
      </c>
      <c r="BA379" s="1">
        <v>42735</v>
      </c>
      <c r="BB379">
        <v>0.10943033257505518</v>
      </c>
      <c r="BC379" s="1">
        <v>42906</v>
      </c>
      <c r="BD379">
        <v>13.221</v>
      </c>
      <c r="BE379" s="1">
        <v>42906</v>
      </c>
      <c r="BF379">
        <v>14.80669</v>
      </c>
      <c r="BG379" s="1">
        <v>42735</v>
      </c>
      <c r="BH379">
        <v>0.14092668822573515</v>
      </c>
    </row>
    <row r="380" spans="1:60" x14ac:dyDescent="0.3">
      <c r="A380" s="1">
        <v>42907</v>
      </c>
      <c r="B380">
        <v>8.4473129999999994</v>
      </c>
      <c r="C380" s="1">
        <v>42907</v>
      </c>
      <c r="D380">
        <v>10.71463</v>
      </c>
      <c r="E380" s="1">
        <v>42736</v>
      </c>
      <c r="F380">
        <v>8.0667311481659371E-2</v>
      </c>
      <c r="G380" s="1">
        <v>42898</v>
      </c>
      <c r="H380">
        <v>13.12219</v>
      </c>
      <c r="I380" s="1">
        <v>42898</v>
      </c>
      <c r="J380">
        <v>15.09788</v>
      </c>
      <c r="K380" s="1">
        <v>42736</v>
      </c>
      <c r="L380">
        <v>0.10954303932685032</v>
      </c>
      <c r="M380" s="1">
        <v>42907</v>
      </c>
      <c r="N380">
        <v>6.7986880000000003</v>
      </c>
      <c r="O380" s="1">
        <v>42907</v>
      </c>
      <c r="P380">
        <v>8.6213130000000007</v>
      </c>
      <c r="Q380" s="1">
        <v>42736</v>
      </c>
      <c r="R380">
        <v>4.5542711497243003E-2</v>
      </c>
      <c r="S380" s="1">
        <v>42907</v>
      </c>
      <c r="T380">
        <v>4.2984999999999998</v>
      </c>
      <c r="U380" s="1">
        <v>42907</v>
      </c>
      <c r="V380">
        <v>4.6711879999999999</v>
      </c>
      <c r="W380" s="1">
        <v>42736</v>
      </c>
      <c r="X380">
        <v>4.927359411666369E-2</v>
      </c>
      <c r="Y380" s="1">
        <v>42929</v>
      </c>
      <c r="Z380">
        <v>3.3103750000000001</v>
      </c>
      <c r="AA380" s="1">
        <v>42929</v>
      </c>
      <c r="AB380">
        <v>3.3103750000000001</v>
      </c>
      <c r="AC380" s="1">
        <v>42736</v>
      </c>
      <c r="AD380">
        <v>3.9281892125127435E-2</v>
      </c>
      <c r="AE380" s="1">
        <v>42907</v>
      </c>
      <c r="AF380">
        <v>4.9721880000000001</v>
      </c>
      <c r="AG380" s="1">
        <v>42907</v>
      </c>
      <c r="AH380">
        <v>5.493125</v>
      </c>
      <c r="AI380" s="1">
        <v>42736</v>
      </c>
      <c r="AJ380">
        <v>5.4076585945067791E-2</v>
      </c>
      <c r="AK380" s="1">
        <v>44379</v>
      </c>
      <c r="AL380">
        <v>3.0284</v>
      </c>
      <c r="AM380" s="1">
        <v>44379</v>
      </c>
      <c r="AN380">
        <v>3.665</v>
      </c>
      <c r="AO380" s="1">
        <v>42736</v>
      </c>
      <c r="AP380">
        <v>2.147627892690895E-2</v>
      </c>
      <c r="AQ380" s="1">
        <v>44386</v>
      </c>
      <c r="AR380">
        <v>3.665</v>
      </c>
      <c r="AS380" s="1">
        <v>44386</v>
      </c>
      <c r="AT380">
        <v>5.1563999999999997</v>
      </c>
      <c r="AU380" s="1">
        <v>42736</v>
      </c>
      <c r="AV380">
        <v>2.6635235157100028E-2</v>
      </c>
      <c r="AW380" s="1">
        <v>42907</v>
      </c>
      <c r="AX380">
        <v>9.532375</v>
      </c>
      <c r="AY380" s="1">
        <v>42907</v>
      </c>
      <c r="AZ380">
        <v>9.4866879999999991</v>
      </c>
      <c r="BA380" s="1">
        <v>42736</v>
      </c>
      <c r="BB380">
        <v>0.10543017017967514</v>
      </c>
      <c r="BC380" s="1">
        <v>42907</v>
      </c>
      <c r="BD380">
        <v>13.50281</v>
      </c>
      <c r="BE380" s="1">
        <v>42907</v>
      </c>
      <c r="BF380">
        <v>15.23288</v>
      </c>
      <c r="BG380" s="1">
        <v>42736</v>
      </c>
      <c r="BH380">
        <v>0.14166631588931355</v>
      </c>
    </row>
    <row r="381" spans="1:60" x14ac:dyDescent="0.3">
      <c r="A381" s="1">
        <v>42908</v>
      </c>
      <c r="B381">
        <v>8.1108750000000001</v>
      </c>
      <c r="C381" s="1">
        <v>42908</v>
      </c>
      <c r="D381">
        <v>10.328189999999999</v>
      </c>
      <c r="E381" s="1">
        <v>42737</v>
      </c>
      <c r="F381">
        <v>8.282568838620713E-2</v>
      </c>
      <c r="G381" s="1">
        <v>42899</v>
      </c>
      <c r="H381">
        <v>12.19988</v>
      </c>
      <c r="I381" s="1">
        <v>42899</v>
      </c>
      <c r="J381">
        <v>13.99963</v>
      </c>
      <c r="K381" s="1">
        <v>42737</v>
      </c>
      <c r="L381">
        <v>0.10377785654649431</v>
      </c>
      <c r="M381" s="1">
        <v>42908</v>
      </c>
      <c r="N381">
        <v>6.3838749999999997</v>
      </c>
      <c r="O381" s="1">
        <v>42908</v>
      </c>
      <c r="P381">
        <v>7.8381879999999997</v>
      </c>
      <c r="Q381" s="1">
        <v>42737</v>
      </c>
      <c r="R381">
        <v>4.2910895992001957E-2</v>
      </c>
      <c r="S381" s="1">
        <v>42908</v>
      </c>
      <c r="T381">
        <v>3.85</v>
      </c>
      <c r="U381" s="1">
        <v>42908</v>
      </c>
      <c r="V381">
        <v>4.6306250000000002</v>
      </c>
      <c r="W381" s="1">
        <v>42737</v>
      </c>
      <c r="X381">
        <v>4.8394123921902413E-2</v>
      </c>
      <c r="Y381" s="1">
        <v>42930</v>
      </c>
      <c r="Z381">
        <v>3.0173749999999999</v>
      </c>
      <c r="AA381" s="1">
        <v>42930</v>
      </c>
      <c r="AB381">
        <v>3.095688</v>
      </c>
      <c r="AC381" s="1">
        <v>42737</v>
      </c>
      <c r="AD381">
        <v>3.8428687860308078E-2</v>
      </c>
      <c r="AE381" s="1">
        <v>42908</v>
      </c>
      <c r="AF381">
        <v>5.101</v>
      </c>
      <c r="AG381" s="1">
        <v>42908</v>
      </c>
      <c r="AH381">
        <v>5.7460000000000004</v>
      </c>
      <c r="AI381" s="1">
        <v>42737</v>
      </c>
      <c r="AJ381">
        <v>5.5539650802233095E-2</v>
      </c>
      <c r="AK381" s="1">
        <v>44382</v>
      </c>
      <c r="AL381">
        <v>3.0682</v>
      </c>
      <c r="AM381" s="1">
        <v>44382</v>
      </c>
      <c r="AN381">
        <v>3.6955</v>
      </c>
      <c r="AO381" s="1">
        <v>42737</v>
      </c>
      <c r="AP381">
        <v>2.1994123484547774E-2</v>
      </c>
      <c r="AQ381" s="1">
        <v>44389</v>
      </c>
      <c r="AR381">
        <v>3.7593000000000001</v>
      </c>
      <c r="AS381" s="1">
        <v>44389</v>
      </c>
      <c r="AT381">
        <v>5.0373999999999999</v>
      </c>
      <c r="AU381" s="1">
        <v>42737</v>
      </c>
      <c r="AV381">
        <v>2.7263751713668901E-2</v>
      </c>
      <c r="AW381" s="1">
        <v>42908</v>
      </c>
      <c r="AX381">
        <v>9.373875</v>
      </c>
      <c r="AY381" s="1">
        <v>42908</v>
      </c>
      <c r="AZ381">
        <v>9.4031880000000001</v>
      </c>
      <c r="BA381" s="1">
        <v>42737</v>
      </c>
      <c r="BB381">
        <v>0.10492561556544025</v>
      </c>
      <c r="BC381" s="1">
        <v>42908</v>
      </c>
      <c r="BD381">
        <v>12.91619</v>
      </c>
      <c r="BE381" s="1">
        <v>42908</v>
      </c>
      <c r="BF381">
        <v>14.898809999999999</v>
      </c>
      <c r="BG381" s="1">
        <v>42737</v>
      </c>
      <c r="BH381">
        <v>0.1454519802386734</v>
      </c>
    </row>
    <row r="382" spans="1:60" x14ac:dyDescent="0.3">
      <c r="A382" s="1">
        <v>42909</v>
      </c>
      <c r="B382">
        <v>7.5601880000000001</v>
      </c>
      <c r="C382" s="1">
        <v>42909</v>
      </c>
      <c r="D382">
        <v>9.7728129999999993</v>
      </c>
      <c r="E382" s="1">
        <v>42738</v>
      </c>
      <c r="F382">
        <v>8.5386499379442801E-2</v>
      </c>
      <c r="G382" s="1">
        <v>42900</v>
      </c>
      <c r="H382">
        <v>12.20181</v>
      </c>
      <c r="I382" s="1">
        <v>42900</v>
      </c>
      <c r="J382">
        <v>14.220499999999999</v>
      </c>
      <c r="K382" s="1">
        <v>42738</v>
      </c>
      <c r="L382">
        <v>9.979939896476063E-2</v>
      </c>
      <c r="M382" s="1">
        <v>42909</v>
      </c>
      <c r="N382">
        <v>5.4038750000000002</v>
      </c>
      <c r="O382" s="1">
        <v>42909</v>
      </c>
      <c r="P382">
        <v>6.8671249999999997</v>
      </c>
      <c r="Q382" s="1">
        <v>42738</v>
      </c>
      <c r="R382">
        <v>4.4149182161798695E-2</v>
      </c>
      <c r="S382" s="1">
        <v>42909</v>
      </c>
      <c r="T382">
        <v>3.9628130000000001</v>
      </c>
      <c r="U382" s="1">
        <v>42909</v>
      </c>
      <c r="V382">
        <v>4.7158749999999996</v>
      </c>
      <c r="W382" s="1">
        <v>42738</v>
      </c>
      <c r="X382">
        <v>4.8005060272683225E-2</v>
      </c>
      <c r="Y382" s="1">
        <v>42933</v>
      </c>
      <c r="Z382">
        <v>3.1323750000000001</v>
      </c>
      <c r="AA382" s="1">
        <v>42933</v>
      </c>
      <c r="AB382">
        <v>3.2348129999999999</v>
      </c>
      <c r="AC382" s="1">
        <v>42738</v>
      </c>
      <c r="AD382">
        <v>3.8532951744958674E-2</v>
      </c>
      <c r="AE382" s="1">
        <v>42909</v>
      </c>
      <c r="AF382">
        <v>5.2128750000000004</v>
      </c>
      <c r="AG382" s="1">
        <v>42909</v>
      </c>
      <c r="AH382">
        <v>5.1901250000000001</v>
      </c>
      <c r="AI382" s="1">
        <v>42738</v>
      </c>
      <c r="AJ382">
        <v>5.4967889953220411E-2</v>
      </c>
      <c r="AK382" s="1">
        <v>44383</v>
      </c>
      <c r="AL382">
        <v>2.9958999999999998</v>
      </c>
      <c r="AM382" s="1">
        <v>44383</v>
      </c>
      <c r="AN382">
        <v>3.5463</v>
      </c>
      <c r="AO382" s="1">
        <v>42738</v>
      </c>
      <c r="AP382">
        <v>2.0696423103611378E-2</v>
      </c>
      <c r="AQ382" s="1">
        <v>44390</v>
      </c>
      <c r="AR382">
        <v>3.9009999999999998</v>
      </c>
      <c r="AS382" s="1">
        <v>44390</v>
      </c>
      <c r="AT382">
        <v>4.9104999999999999</v>
      </c>
      <c r="AU382" s="1">
        <v>42738</v>
      </c>
      <c r="AV382">
        <v>2.9105170317700841E-2</v>
      </c>
      <c r="AW382" s="1">
        <v>42909</v>
      </c>
      <c r="AX382">
        <v>9.2629999999999999</v>
      </c>
      <c r="AY382" s="1">
        <v>42909</v>
      </c>
      <c r="AZ382">
        <v>9.2698129999999992</v>
      </c>
      <c r="BA382" s="1">
        <v>42738</v>
      </c>
      <c r="BB382">
        <v>0.10599779344017506</v>
      </c>
      <c r="BC382" s="1">
        <v>42909</v>
      </c>
      <c r="BD382">
        <v>12.53938</v>
      </c>
      <c r="BE382" s="1">
        <v>42909</v>
      </c>
      <c r="BF382">
        <v>14.70919</v>
      </c>
      <c r="BG382" s="1">
        <v>42738</v>
      </c>
      <c r="BH382">
        <v>0.13299283533563083</v>
      </c>
    </row>
    <row r="383" spans="1:60" x14ac:dyDescent="0.3">
      <c r="A383" s="1">
        <v>42912</v>
      </c>
      <c r="B383">
        <v>7.5833750000000002</v>
      </c>
      <c r="C383" s="1">
        <v>42912</v>
      </c>
      <c r="D383">
        <v>9.6796880000000005</v>
      </c>
      <c r="E383" s="1">
        <v>42739</v>
      </c>
      <c r="F383">
        <v>8.470438423113065E-2</v>
      </c>
      <c r="G383" s="1">
        <v>42901</v>
      </c>
      <c r="H383">
        <v>13.154500000000001</v>
      </c>
      <c r="I383" s="1">
        <v>42901</v>
      </c>
      <c r="J383">
        <v>15.55</v>
      </c>
      <c r="K383" s="1">
        <v>42739</v>
      </c>
      <c r="L383">
        <v>9.799741718832132E-2</v>
      </c>
      <c r="M383" s="1">
        <v>42912</v>
      </c>
      <c r="N383">
        <v>5.8845000000000001</v>
      </c>
      <c r="O383" s="1">
        <v>42912</v>
      </c>
      <c r="P383">
        <v>6.861688</v>
      </c>
      <c r="Q383" s="1">
        <v>42739</v>
      </c>
      <c r="R383">
        <v>4.5759426543814402E-2</v>
      </c>
      <c r="S383" s="1">
        <v>42912</v>
      </c>
      <c r="T383">
        <v>4.2811880000000002</v>
      </c>
      <c r="U383" s="1">
        <v>42912</v>
      </c>
      <c r="V383">
        <v>4.4743130000000004</v>
      </c>
      <c r="W383" s="1">
        <v>42739</v>
      </c>
      <c r="X383">
        <v>4.7906291981048538E-2</v>
      </c>
      <c r="Y383" s="1">
        <v>42934</v>
      </c>
      <c r="Z383">
        <v>2.9631880000000002</v>
      </c>
      <c r="AA383" s="1">
        <v>42934</v>
      </c>
      <c r="AB383">
        <v>2.9631880000000002</v>
      </c>
      <c r="AC383" s="1">
        <v>42739</v>
      </c>
      <c r="AD383">
        <v>3.910510958229884E-2</v>
      </c>
      <c r="AE383" s="1">
        <v>42912</v>
      </c>
      <c r="AF383">
        <v>4.877313</v>
      </c>
      <c r="AG383" s="1">
        <v>42912</v>
      </c>
      <c r="AH383">
        <v>5.3906879999999999</v>
      </c>
      <c r="AI383" s="1">
        <v>42739</v>
      </c>
      <c r="AJ383">
        <v>5.6640823696784401E-2</v>
      </c>
      <c r="AK383" s="1">
        <v>44384</v>
      </c>
      <c r="AL383">
        <v>3.1945000000000001</v>
      </c>
      <c r="AM383" s="1">
        <v>44384</v>
      </c>
      <c r="AN383">
        <v>3.5642</v>
      </c>
      <c r="AO383" s="1">
        <v>42739</v>
      </c>
      <c r="AP383">
        <v>2.0147996293069816E-2</v>
      </c>
      <c r="AQ383" s="1">
        <v>44391</v>
      </c>
      <c r="AR383">
        <v>3.5508000000000002</v>
      </c>
      <c r="AS383" s="1">
        <v>44391</v>
      </c>
      <c r="AT383">
        <v>4.9581</v>
      </c>
      <c r="AU383" s="1">
        <v>42739</v>
      </c>
      <c r="AV383">
        <v>2.8290122860356932E-2</v>
      </c>
      <c r="AW383" s="1">
        <v>42912</v>
      </c>
      <c r="AX383">
        <v>9.4396880000000003</v>
      </c>
      <c r="AY383" s="1">
        <v>42912</v>
      </c>
      <c r="AZ383">
        <v>9.5205000000000002</v>
      </c>
      <c r="BA383" s="1">
        <v>42739</v>
      </c>
      <c r="BB383">
        <v>0.10396393115875388</v>
      </c>
      <c r="BC383" s="1">
        <v>42912</v>
      </c>
      <c r="BD383">
        <v>12.916689999999999</v>
      </c>
      <c r="BE383" s="1">
        <v>42912</v>
      </c>
      <c r="BF383">
        <v>14.99869</v>
      </c>
      <c r="BG383" s="1">
        <v>42739</v>
      </c>
      <c r="BH383">
        <v>0.14038033743917497</v>
      </c>
    </row>
    <row r="384" spans="1:60" x14ac:dyDescent="0.3">
      <c r="A384" s="1">
        <v>42913</v>
      </c>
      <c r="B384">
        <v>8.6916879999999992</v>
      </c>
      <c r="C384" s="1">
        <v>42913</v>
      </c>
      <c r="D384">
        <v>10.944190000000001</v>
      </c>
      <c r="E384" s="1">
        <v>42740</v>
      </c>
      <c r="F384">
        <v>8.2952385235558132E-2</v>
      </c>
      <c r="G384" s="1">
        <v>42902</v>
      </c>
      <c r="H384">
        <v>12.15738</v>
      </c>
      <c r="I384" s="1">
        <v>42902</v>
      </c>
      <c r="J384">
        <v>14.390499999999999</v>
      </c>
      <c r="K384" s="1">
        <v>42740</v>
      </c>
      <c r="L384">
        <v>9.6586819175573643E-2</v>
      </c>
      <c r="M384" s="1">
        <v>42913</v>
      </c>
      <c r="N384">
        <v>6.2534999999999998</v>
      </c>
      <c r="O384" s="1">
        <v>42913</v>
      </c>
      <c r="P384">
        <v>7.5244999999999997</v>
      </c>
      <c r="Q384" s="1">
        <v>42740</v>
      </c>
      <c r="R384">
        <v>4.556127487957834E-2</v>
      </c>
      <c r="S384" s="1">
        <v>42913</v>
      </c>
      <c r="T384">
        <v>4.5693130000000002</v>
      </c>
      <c r="U384" s="1">
        <v>42913</v>
      </c>
      <c r="V384">
        <v>5.3948130000000001</v>
      </c>
      <c r="W384" s="1">
        <v>42740</v>
      </c>
      <c r="X384">
        <v>4.9534098919772597E-2</v>
      </c>
      <c r="Y384" s="1">
        <v>42935</v>
      </c>
      <c r="Z384">
        <v>2.5640000000000001</v>
      </c>
      <c r="AA384" s="1">
        <v>42935</v>
      </c>
      <c r="AB384">
        <v>2.5678130000000001</v>
      </c>
      <c r="AC384" s="1">
        <v>42740</v>
      </c>
      <c r="AD384">
        <v>4.0158295348391909E-2</v>
      </c>
      <c r="AE384" s="1">
        <v>42913</v>
      </c>
      <c r="AF384">
        <v>5.2671250000000001</v>
      </c>
      <c r="AG384" s="1">
        <v>42913</v>
      </c>
      <c r="AH384">
        <v>5.4548129999999997</v>
      </c>
      <c r="AI384" s="1">
        <v>42740</v>
      </c>
      <c r="AJ384">
        <v>5.95765357666663E-2</v>
      </c>
      <c r="AK384" s="1">
        <v>44385</v>
      </c>
      <c r="AL384">
        <v>2.9567000000000001</v>
      </c>
      <c r="AM384" s="1">
        <v>44385</v>
      </c>
      <c r="AN384">
        <v>3.4318</v>
      </c>
      <c r="AO384" s="1">
        <v>42740</v>
      </c>
      <c r="AP384">
        <v>1.9731891203200458E-2</v>
      </c>
      <c r="AQ384" s="1">
        <v>44392</v>
      </c>
      <c r="AR384">
        <v>3.5949</v>
      </c>
      <c r="AS384" s="1">
        <v>44392</v>
      </c>
      <c r="AT384">
        <v>4.6620999999999997</v>
      </c>
      <c r="AU384" s="1">
        <v>42740</v>
      </c>
      <c r="AV384">
        <v>2.7547917036265277E-2</v>
      </c>
      <c r="AW384" s="1">
        <v>42913</v>
      </c>
      <c r="AX384">
        <v>9.5753129999999995</v>
      </c>
      <c r="AY384" s="1">
        <v>42913</v>
      </c>
      <c r="AZ384">
        <v>9.8156879999999997</v>
      </c>
      <c r="BA384" s="1">
        <v>42740</v>
      </c>
      <c r="BB384">
        <v>0.11425818070672461</v>
      </c>
      <c r="BC384" s="1">
        <v>42913</v>
      </c>
      <c r="BD384">
        <v>14.24588</v>
      </c>
      <c r="BE384" s="1">
        <v>42913</v>
      </c>
      <c r="BF384">
        <v>15.14969</v>
      </c>
      <c r="BG384" s="1">
        <v>42740</v>
      </c>
      <c r="BH384">
        <v>0.1445880939925254</v>
      </c>
    </row>
    <row r="385" spans="1:60" x14ac:dyDescent="0.3">
      <c r="A385" s="1">
        <v>42914</v>
      </c>
      <c r="B385">
        <v>7.7543129999999998</v>
      </c>
      <c r="C385" s="1">
        <v>42914</v>
      </c>
      <c r="D385">
        <v>9.9073130000000003</v>
      </c>
      <c r="E385" s="1">
        <v>42741</v>
      </c>
      <c r="F385">
        <v>8.3079747592281497E-2</v>
      </c>
      <c r="G385" s="1">
        <v>42905</v>
      </c>
      <c r="H385">
        <v>11.137130000000001</v>
      </c>
      <c r="I385" s="1">
        <v>42905</v>
      </c>
      <c r="J385">
        <v>13.20919</v>
      </c>
      <c r="K385" s="1">
        <v>42741</v>
      </c>
      <c r="L385">
        <v>8.7140650421120361E-2</v>
      </c>
      <c r="M385" s="1">
        <v>42914</v>
      </c>
      <c r="N385">
        <v>5.8659999999999997</v>
      </c>
      <c r="O385" s="1">
        <v>42914</v>
      </c>
      <c r="P385">
        <v>7.3164999999999996</v>
      </c>
      <c r="Q385" s="1">
        <v>42741</v>
      </c>
      <c r="R385">
        <v>4.3401768477922549E-2</v>
      </c>
      <c r="S385" s="1">
        <v>42914</v>
      </c>
      <c r="T385">
        <v>4.3118129999999999</v>
      </c>
      <c r="U385" s="1">
        <v>42914</v>
      </c>
      <c r="V385">
        <v>5.3306250000000004</v>
      </c>
      <c r="W385" s="1">
        <v>42741</v>
      </c>
      <c r="X385">
        <v>5.3745372986648249E-2</v>
      </c>
      <c r="Y385" s="1">
        <v>42936</v>
      </c>
      <c r="Z385">
        <v>3.0898129999999999</v>
      </c>
      <c r="AA385" s="1">
        <v>42936</v>
      </c>
      <c r="AB385">
        <v>3.2338749999999998</v>
      </c>
      <c r="AC385" s="1">
        <v>42741</v>
      </c>
      <c r="AD385">
        <v>4.440118877011117E-2</v>
      </c>
      <c r="AE385" s="1">
        <v>42914</v>
      </c>
      <c r="AF385">
        <v>5.6351880000000003</v>
      </c>
      <c r="AG385" s="1">
        <v>42914</v>
      </c>
      <c r="AH385">
        <v>5.8911879999999996</v>
      </c>
      <c r="AI385" s="1">
        <v>42741</v>
      </c>
      <c r="AJ385">
        <v>5.873942825505226E-2</v>
      </c>
      <c r="AK385" s="1">
        <v>44386</v>
      </c>
      <c r="AL385">
        <v>2.806</v>
      </c>
      <c r="AM385" s="1">
        <v>44386</v>
      </c>
      <c r="AN385">
        <v>3.2993000000000001</v>
      </c>
      <c r="AO385" s="1">
        <v>42741</v>
      </c>
      <c r="AP385">
        <v>2.1150180134388422E-2</v>
      </c>
      <c r="AQ385" s="1">
        <v>44393</v>
      </c>
      <c r="AR385">
        <v>3.5474000000000001</v>
      </c>
      <c r="AS385" s="1">
        <v>44393</v>
      </c>
      <c r="AT385">
        <v>4.6928000000000001</v>
      </c>
      <c r="AU385" s="1">
        <v>42741</v>
      </c>
      <c r="AV385">
        <v>2.7523606550216708E-2</v>
      </c>
      <c r="AW385" s="1">
        <v>42914</v>
      </c>
      <c r="AX385">
        <v>9.8923749999999995</v>
      </c>
      <c r="AY385" s="1">
        <v>42914</v>
      </c>
      <c r="AZ385">
        <v>10.121119999999999</v>
      </c>
      <c r="BA385" s="1">
        <v>42741</v>
      </c>
      <c r="BB385">
        <v>0.11962247306346804</v>
      </c>
      <c r="BC385" s="1">
        <v>42914</v>
      </c>
      <c r="BD385">
        <v>12.51131</v>
      </c>
      <c r="BE385" s="1">
        <v>42914</v>
      </c>
      <c r="BF385">
        <v>14.386380000000001</v>
      </c>
      <c r="BG385" s="1">
        <v>42741</v>
      </c>
      <c r="BH385">
        <v>0.14080599259274934</v>
      </c>
    </row>
    <row r="386" spans="1:60" x14ac:dyDescent="0.3">
      <c r="A386" s="1">
        <v>42915</v>
      </c>
      <c r="B386">
        <v>8.9453750000000003</v>
      </c>
      <c r="C386" s="1">
        <v>42915</v>
      </c>
      <c r="D386">
        <v>11.44519</v>
      </c>
      <c r="E386" s="1">
        <v>42742</v>
      </c>
      <c r="F386">
        <v>7.2800917647830019E-2</v>
      </c>
      <c r="G386" s="1">
        <v>42906</v>
      </c>
      <c r="H386">
        <v>11.85713</v>
      </c>
      <c r="I386" s="1">
        <v>42906</v>
      </c>
      <c r="J386">
        <v>14.25088</v>
      </c>
      <c r="K386" s="1">
        <v>42742</v>
      </c>
      <c r="L386">
        <v>8.126577027703176E-2</v>
      </c>
      <c r="M386" s="1">
        <v>42915</v>
      </c>
      <c r="N386">
        <v>6.4870000000000001</v>
      </c>
      <c r="O386" s="1">
        <v>42915</v>
      </c>
      <c r="P386">
        <v>7.8988750000000003</v>
      </c>
      <c r="Q386" s="1">
        <v>42742</v>
      </c>
      <c r="R386">
        <v>4.1710941823330856E-2</v>
      </c>
      <c r="S386" s="1">
        <v>42915</v>
      </c>
      <c r="T386">
        <v>5.0563750000000001</v>
      </c>
      <c r="U386" s="1">
        <v>42915</v>
      </c>
      <c r="V386">
        <v>5.7668749999999998</v>
      </c>
      <c r="W386" s="1">
        <v>42742</v>
      </c>
      <c r="X386">
        <v>5.3443673978291223E-2</v>
      </c>
      <c r="Y386" s="1">
        <v>42937</v>
      </c>
      <c r="Z386">
        <v>2.4533130000000001</v>
      </c>
      <c r="AA386" s="1">
        <v>42937</v>
      </c>
      <c r="AB386">
        <v>2.4584999999999999</v>
      </c>
      <c r="AC386" s="1">
        <v>42742</v>
      </c>
      <c r="AD386">
        <v>4.4788426359839054E-2</v>
      </c>
      <c r="AE386" s="1">
        <v>42915</v>
      </c>
      <c r="AF386">
        <v>5.3609999999999998</v>
      </c>
      <c r="AG386" s="1">
        <v>42915</v>
      </c>
      <c r="AH386">
        <v>5.947813</v>
      </c>
      <c r="AI386" s="1">
        <v>42742</v>
      </c>
      <c r="AJ386">
        <v>5.7833082858231272E-2</v>
      </c>
      <c r="AK386" s="1">
        <v>44389</v>
      </c>
      <c r="AL386">
        <v>3.0223</v>
      </c>
      <c r="AM386" s="1">
        <v>44389</v>
      </c>
      <c r="AN386">
        <v>3.359</v>
      </c>
      <c r="AO386" s="1">
        <v>42742</v>
      </c>
      <c r="AP386">
        <v>2.0957782778082468E-2</v>
      </c>
      <c r="AQ386" s="1">
        <v>44396</v>
      </c>
      <c r="AR386">
        <v>4.2778</v>
      </c>
      <c r="AS386" s="1">
        <v>44396</v>
      </c>
      <c r="AT386">
        <v>5.0288000000000004</v>
      </c>
      <c r="AU386" s="1">
        <v>42742</v>
      </c>
      <c r="AV386">
        <v>2.6751657815997261E-2</v>
      </c>
      <c r="AW386" s="1">
        <v>42915</v>
      </c>
      <c r="AX386">
        <v>10.269130000000001</v>
      </c>
      <c r="AY386" s="1">
        <v>42915</v>
      </c>
      <c r="AZ386">
        <v>10.554</v>
      </c>
      <c r="BA386" s="1">
        <v>42742</v>
      </c>
      <c r="BB386">
        <v>0.11922325498586474</v>
      </c>
      <c r="BC386" s="1">
        <v>42915</v>
      </c>
      <c r="BD386">
        <v>13.047499999999999</v>
      </c>
      <c r="BE386" s="1">
        <v>42915</v>
      </c>
      <c r="BF386">
        <v>15.094189999999999</v>
      </c>
      <c r="BG386" s="1">
        <v>42742</v>
      </c>
      <c r="BH386">
        <v>0.14118203454973804</v>
      </c>
    </row>
    <row r="387" spans="1:60" x14ac:dyDescent="0.3">
      <c r="A387" s="1">
        <v>42916</v>
      </c>
      <c r="B387">
        <v>8.5993750000000002</v>
      </c>
      <c r="C387" s="1">
        <v>42916</v>
      </c>
      <c r="D387">
        <v>10.92019</v>
      </c>
      <c r="E387" s="1">
        <v>42743</v>
      </c>
      <c r="F387">
        <v>7.4608159908472776E-2</v>
      </c>
      <c r="G387" s="1">
        <v>42907</v>
      </c>
      <c r="H387">
        <v>12.5105</v>
      </c>
      <c r="I387" s="1">
        <v>42907</v>
      </c>
      <c r="J387">
        <v>14.88631</v>
      </c>
      <c r="K387" s="1">
        <v>42743</v>
      </c>
      <c r="L387">
        <v>7.2249452351788104E-2</v>
      </c>
      <c r="M387" s="1">
        <v>42916</v>
      </c>
      <c r="N387">
        <v>2.546313</v>
      </c>
      <c r="O387" s="1">
        <v>42916</v>
      </c>
      <c r="P387">
        <v>7.7361880000000003</v>
      </c>
      <c r="Q387" s="1">
        <v>42743</v>
      </c>
      <c r="R387">
        <v>4.276285165689224E-2</v>
      </c>
      <c r="S387" s="1">
        <v>42916</v>
      </c>
      <c r="T387">
        <v>4.2321879999999998</v>
      </c>
      <c r="U387" s="1">
        <v>42916</v>
      </c>
      <c r="V387">
        <v>5.6275000000000004</v>
      </c>
      <c r="W387" s="1">
        <v>42743</v>
      </c>
      <c r="X387">
        <v>5.2147162860994113E-2</v>
      </c>
      <c r="Y387" s="1">
        <v>42940</v>
      </c>
      <c r="Z387">
        <v>3.0121250000000002</v>
      </c>
      <c r="AA387" s="1">
        <v>42940</v>
      </c>
      <c r="AB387">
        <v>3.0186250000000001</v>
      </c>
      <c r="AC387" s="1">
        <v>42743</v>
      </c>
      <c r="AD387">
        <v>4.5311374967072889E-2</v>
      </c>
      <c r="AE387" s="1">
        <v>42916</v>
      </c>
      <c r="AF387">
        <v>5.6998129999999998</v>
      </c>
      <c r="AG387" s="1">
        <v>42916</v>
      </c>
      <c r="AH387">
        <v>5.5583130000000001</v>
      </c>
      <c r="AI387" s="1">
        <v>42743</v>
      </c>
      <c r="AJ387">
        <v>5.9048867117402724E-2</v>
      </c>
      <c r="AK387" s="1">
        <v>44390</v>
      </c>
      <c r="AL387">
        <v>3.0623</v>
      </c>
      <c r="AM387" s="1">
        <v>44390</v>
      </c>
      <c r="AN387">
        <v>3.3088000000000002</v>
      </c>
      <c r="AO387" s="1">
        <v>42743</v>
      </c>
      <c r="AP387">
        <v>2.0906568990864738E-2</v>
      </c>
      <c r="AQ387" s="1">
        <v>44397</v>
      </c>
      <c r="AR387">
        <v>4.2218999999999998</v>
      </c>
      <c r="AS387" s="1">
        <v>44397</v>
      </c>
      <c r="AT387">
        <v>5.0035999999999996</v>
      </c>
      <c r="AU387" s="1">
        <v>42743</v>
      </c>
      <c r="AV387">
        <v>2.734603136632471E-2</v>
      </c>
      <c r="AW387" s="1">
        <v>42916</v>
      </c>
      <c r="AX387">
        <v>10.299630000000001</v>
      </c>
      <c r="AY387" s="1">
        <v>42916</v>
      </c>
      <c r="AZ387">
        <v>11.398630000000001</v>
      </c>
      <c r="BA387" s="1">
        <v>42743</v>
      </c>
      <c r="BB387">
        <v>0.11327452623452276</v>
      </c>
      <c r="BC387" s="1">
        <v>42916</v>
      </c>
      <c r="BD387">
        <v>12.94581</v>
      </c>
      <c r="BE387" s="1">
        <v>42916</v>
      </c>
      <c r="BF387">
        <v>15.138809999999999</v>
      </c>
      <c r="BG387" s="1">
        <v>42743</v>
      </c>
      <c r="BH387">
        <v>0.13166857228781467</v>
      </c>
    </row>
    <row r="388" spans="1:60" x14ac:dyDescent="0.3">
      <c r="A388" s="1">
        <v>42919</v>
      </c>
      <c r="B388">
        <v>8.7943130000000007</v>
      </c>
      <c r="C388" s="1">
        <v>42919</v>
      </c>
      <c r="D388">
        <v>11.21819</v>
      </c>
      <c r="E388" s="1">
        <v>42744</v>
      </c>
      <c r="F388">
        <v>7.3459227328332946E-2</v>
      </c>
      <c r="G388" s="1">
        <v>42908</v>
      </c>
      <c r="H388">
        <v>12.473879999999999</v>
      </c>
      <c r="I388" s="1">
        <v>42908</v>
      </c>
      <c r="J388">
        <v>14.82563</v>
      </c>
      <c r="K388" s="1">
        <v>42744</v>
      </c>
      <c r="L388">
        <v>7.485047238678913E-2</v>
      </c>
      <c r="M388" s="1">
        <v>42919</v>
      </c>
      <c r="N388">
        <v>5.5246250000000003</v>
      </c>
      <c r="O388" s="1">
        <v>42919</v>
      </c>
      <c r="P388">
        <v>6.917313</v>
      </c>
      <c r="Q388" s="1">
        <v>42744</v>
      </c>
      <c r="R388">
        <v>4.2879380737986361E-2</v>
      </c>
      <c r="S388" s="1">
        <v>42919</v>
      </c>
      <c r="T388">
        <v>5.625</v>
      </c>
      <c r="U388" s="1">
        <v>42919</v>
      </c>
      <c r="V388">
        <v>6.211125</v>
      </c>
      <c r="W388" s="1">
        <v>42744</v>
      </c>
      <c r="X388">
        <v>4.9389065637083694E-2</v>
      </c>
      <c r="Y388" s="1">
        <v>42941</v>
      </c>
      <c r="Z388">
        <v>3.1866880000000002</v>
      </c>
      <c r="AA388" s="1">
        <v>42941</v>
      </c>
      <c r="AB388">
        <v>3.2911250000000001</v>
      </c>
      <c r="AC388" s="1">
        <v>42744</v>
      </c>
      <c r="AD388">
        <v>4.548082446677159E-2</v>
      </c>
      <c r="AE388" s="1">
        <v>42919</v>
      </c>
      <c r="AF388">
        <v>5.8013750000000002</v>
      </c>
      <c r="AG388" s="1">
        <v>42919</v>
      </c>
      <c r="AH388">
        <v>6.0804999999999998</v>
      </c>
      <c r="AI388" s="1">
        <v>42744</v>
      </c>
      <c r="AJ388">
        <v>5.6159260507533469E-2</v>
      </c>
      <c r="AK388" s="1">
        <v>44391</v>
      </c>
      <c r="AL388">
        <v>2.9350000000000001</v>
      </c>
      <c r="AM388" s="1">
        <v>44391</v>
      </c>
      <c r="AN388">
        <v>3.3180000000000001</v>
      </c>
      <c r="AO388" s="1">
        <v>42744</v>
      </c>
      <c r="AP388">
        <v>2.0872525360717254E-2</v>
      </c>
      <c r="AQ388" s="1">
        <v>44398</v>
      </c>
      <c r="AR388">
        <v>3.9573</v>
      </c>
      <c r="AS388" s="1">
        <v>44398</v>
      </c>
      <c r="AT388">
        <v>4.7209000000000003</v>
      </c>
      <c r="AU388" s="1">
        <v>42744</v>
      </c>
      <c r="AV388">
        <v>2.8246139464008984E-2</v>
      </c>
      <c r="AW388" s="1">
        <v>42919</v>
      </c>
      <c r="AX388">
        <v>11.70219</v>
      </c>
      <c r="AY388" s="1">
        <v>42919</v>
      </c>
      <c r="AZ388">
        <v>11.81063</v>
      </c>
      <c r="BA388" s="1">
        <v>42744</v>
      </c>
      <c r="BB388">
        <v>0.10340359349773742</v>
      </c>
      <c r="BC388" s="1">
        <v>42919</v>
      </c>
      <c r="BD388">
        <v>12.97231</v>
      </c>
      <c r="BE388" s="1">
        <v>42919</v>
      </c>
      <c r="BF388">
        <v>15.314310000000001</v>
      </c>
      <c r="BG388" s="1">
        <v>42744</v>
      </c>
      <c r="BH388">
        <v>0.13352469697979735</v>
      </c>
    </row>
    <row r="389" spans="1:60" x14ac:dyDescent="0.3">
      <c r="A389" s="1">
        <v>42921</v>
      </c>
      <c r="B389">
        <v>8.4906249999999996</v>
      </c>
      <c r="C389" s="1">
        <v>42921</v>
      </c>
      <c r="D389">
        <v>10.87538</v>
      </c>
      <c r="E389" s="1">
        <v>42745</v>
      </c>
      <c r="F389">
        <v>7.3276527407768438E-2</v>
      </c>
      <c r="G389" s="1">
        <v>42909</v>
      </c>
      <c r="H389">
        <v>12.519629999999999</v>
      </c>
      <c r="I389" s="1">
        <v>42909</v>
      </c>
      <c r="J389">
        <v>15.27913</v>
      </c>
      <c r="K389" s="1">
        <v>42745</v>
      </c>
      <c r="L389">
        <v>7.5198974962665366E-2</v>
      </c>
      <c r="M389" s="1">
        <v>42921</v>
      </c>
      <c r="N389">
        <v>5.000813</v>
      </c>
      <c r="O389" s="1">
        <v>42921</v>
      </c>
      <c r="P389">
        <v>6.7134999999999998</v>
      </c>
      <c r="Q389" s="1">
        <v>42745</v>
      </c>
      <c r="R389">
        <v>4.2242233539656254E-2</v>
      </c>
      <c r="S389" s="1">
        <v>42921</v>
      </c>
      <c r="T389">
        <v>5.280875</v>
      </c>
      <c r="U389" s="1">
        <v>42921</v>
      </c>
      <c r="V389">
        <v>6.0551880000000002</v>
      </c>
      <c r="W389" s="1">
        <v>42745</v>
      </c>
      <c r="X389">
        <v>4.9218500661553942E-2</v>
      </c>
      <c r="Y389" s="1">
        <v>42942</v>
      </c>
      <c r="Z389">
        <v>3.0813130000000002</v>
      </c>
      <c r="AA389" s="1">
        <v>42942</v>
      </c>
      <c r="AB389">
        <v>3.1098750000000002</v>
      </c>
      <c r="AC389" s="1">
        <v>42745</v>
      </c>
      <c r="AD389">
        <v>4.4635042344915922E-2</v>
      </c>
      <c r="AE389" s="1">
        <v>42921</v>
      </c>
      <c r="AF389">
        <v>5.9026249999999996</v>
      </c>
      <c r="AG389" s="1">
        <v>42921</v>
      </c>
      <c r="AH389">
        <v>6.4865000000000004</v>
      </c>
      <c r="AI389" s="1">
        <v>42745</v>
      </c>
      <c r="AJ389">
        <v>5.693336369648213E-2</v>
      </c>
      <c r="AK389" s="1">
        <v>44392</v>
      </c>
      <c r="AL389">
        <v>2.7477999999999998</v>
      </c>
      <c r="AM389" s="1">
        <v>44392</v>
      </c>
      <c r="AN389">
        <v>3.0697000000000001</v>
      </c>
      <c r="AO389" s="1">
        <v>42745</v>
      </c>
      <c r="AP389">
        <v>2.0814531400011424E-2</v>
      </c>
      <c r="AQ389" s="1">
        <v>44399</v>
      </c>
      <c r="AR389">
        <v>3.7749999999999999</v>
      </c>
      <c r="AS389" s="1">
        <v>44399</v>
      </c>
      <c r="AT389">
        <v>4.3886000000000003</v>
      </c>
      <c r="AU389" s="1">
        <v>42745</v>
      </c>
      <c r="AV389">
        <v>2.9105816006605407E-2</v>
      </c>
      <c r="AW389" s="1">
        <v>42921</v>
      </c>
      <c r="AX389">
        <v>10.50469</v>
      </c>
      <c r="AY389" s="1">
        <v>42921</v>
      </c>
      <c r="AZ389">
        <v>11.02281</v>
      </c>
      <c r="BA389" s="1">
        <v>42745</v>
      </c>
      <c r="BB389">
        <v>0.10387847376172765</v>
      </c>
      <c r="BC389" s="1">
        <v>42921</v>
      </c>
      <c r="BD389">
        <v>13.298999999999999</v>
      </c>
      <c r="BE389" s="1">
        <v>42921</v>
      </c>
      <c r="BF389">
        <v>15.568809999999999</v>
      </c>
      <c r="BG389" s="1">
        <v>42745</v>
      </c>
      <c r="BH389">
        <v>0.13374110636811298</v>
      </c>
    </row>
    <row r="390" spans="1:60" x14ac:dyDescent="0.3">
      <c r="A390" s="1">
        <v>42922</v>
      </c>
      <c r="B390">
        <v>9.7206880000000009</v>
      </c>
      <c r="C390" s="1">
        <v>42922</v>
      </c>
      <c r="D390">
        <v>12.239000000000001</v>
      </c>
      <c r="E390" s="1">
        <v>42746</v>
      </c>
      <c r="F390">
        <v>7.1896575107135388E-2</v>
      </c>
      <c r="G390" s="1">
        <v>42912</v>
      </c>
      <c r="H390">
        <v>11.98681</v>
      </c>
      <c r="I390" s="1">
        <v>42912</v>
      </c>
      <c r="J390">
        <v>14.436500000000001</v>
      </c>
      <c r="K390" s="1">
        <v>42746</v>
      </c>
      <c r="L390">
        <v>7.3413654161661068E-2</v>
      </c>
      <c r="M390" s="1">
        <v>42922</v>
      </c>
      <c r="N390">
        <v>5.9056249999999997</v>
      </c>
      <c r="O390" s="1">
        <v>42922</v>
      </c>
      <c r="P390">
        <v>7.6721880000000002</v>
      </c>
      <c r="Q390" s="1">
        <v>42746</v>
      </c>
      <c r="R390">
        <v>4.1117754360249191E-2</v>
      </c>
      <c r="S390" s="1">
        <v>42922</v>
      </c>
      <c r="T390">
        <v>5.0416879999999997</v>
      </c>
      <c r="U390" s="1">
        <v>42922</v>
      </c>
      <c r="V390">
        <v>5.9988130000000002</v>
      </c>
      <c r="W390" s="1">
        <v>42746</v>
      </c>
      <c r="X390">
        <v>4.7951012180371962E-2</v>
      </c>
      <c r="Y390" s="1">
        <v>42943</v>
      </c>
      <c r="Z390">
        <v>3.4224999999999999</v>
      </c>
      <c r="AA390" s="1">
        <v>42943</v>
      </c>
      <c r="AB390">
        <v>3.6683129999999999</v>
      </c>
      <c r="AC390" s="1">
        <v>42746</v>
      </c>
      <c r="AD390">
        <v>4.3450221457868241E-2</v>
      </c>
      <c r="AE390" s="1">
        <v>42922</v>
      </c>
      <c r="AF390">
        <v>6.3446249999999997</v>
      </c>
      <c r="AG390" s="1">
        <v>42922</v>
      </c>
      <c r="AH390">
        <v>6.6218130000000004</v>
      </c>
      <c r="AI390" s="1">
        <v>42746</v>
      </c>
      <c r="AJ390">
        <v>5.5416854204193802E-2</v>
      </c>
      <c r="AK390" s="1">
        <v>44393</v>
      </c>
      <c r="AL390">
        <v>2.6091000000000002</v>
      </c>
      <c r="AM390" s="1">
        <v>44393</v>
      </c>
      <c r="AN390">
        <v>2.9626999999999999</v>
      </c>
      <c r="AO390" s="1">
        <v>42746</v>
      </c>
      <c r="AP390">
        <v>2.028546199566254E-2</v>
      </c>
      <c r="AQ390" s="1">
        <v>44400</v>
      </c>
      <c r="AR390">
        <v>3.8763999999999998</v>
      </c>
      <c r="AS390" s="1">
        <v>44400</v>
      </c>
      <c r="AT390">
        <v>4.2709999999999999</v>
      </c>
      <c r="AU390" s="1">
        <v>42746</v>
      </c>
      <c r="AV390">
        <v>2.8304703135525758E-2</v>
      </c>
      <c r="AW390" s="1">
        <v>42922</v>
      </c>
      <c r="AX390">
        <v>10.698499999999999</v>
      </c>
      <c r="AY390" s="1">
        <v>42922</v>
      </c>
      <c r="AZ390">
        <v>11.22181</v>
      </c>
      <c r="BA390" s="1">
        <v>42746</v>
      </c>
      <c r="BB390">
        <v>0.10123632170276652</v>
      </c>
      <c r="BC390" s="1">
        <v>42922</v>
      </c>
      <c r="BD390">
        <v>14.669689999999999</v>
      </c>
      <c r="BE390" s="1">
        <v>42922</v>
      </c>
      <c r="BF390">
        <v>17.452190000000002</v>
      </c>
      <c r="BG390" s="1">
        <v>42746</v>
      </c>
      <c r="BH390">
        <v>0.13032896768997568</v>
      </c>
    </row>
    <row r="391" spans="1:60" x14ac:dyDescent="0.3">
      <c r="A391" s="1">
        <v>42923</v>
      </c>
      <c r="B391">
        <v>8.2341879999999996</v>
      </c>
      <c r="C391" s="1">
        <v>42923</v>
      </c>
      <c r="D391">
        <v>10.611879999999999</v>
      </c>
      <c r="E391" s="1">
        <v>42747</v>
      </c>
      <c r="F391">
        <v>7.0661321124875373E-2</v>
      </c>
      <c r="G391" s="1">
        <v>42913</v>
      </c>
      <c r="H391">
        <v>13.16381</v>
      </c>
      <c r="I391" s="1">
        <v>42913</v>
      </c>
      <c r="J391">
        <v>15.76563</v>
      </c>
      <c r="K391" s="1">
        <v>42747</v>
      </c>
      <c r="L391">
        <v>7.6700205110736039E-2</v>
      </c>
      <c r="M391" s="1">
        <v>42923</v>
      </c>
      <c r="N391">
        <v>5.2358130000000003</v>
      </c>
      <c r="O391" s="1">
        <v>42923</v>
      </c>
      <c r="P391">
        <v>7.2248749999999999</v>
      </c>
      <c r="Q391" s="1">
        <v>42747</v>
      </c>
      <c r="R391">
        <v>4.010795239289585E-2</v>
      </c>
      <c r="S391" s="1">
        <v>42923</v>
      </c>
      <c r="T391">
        <v>4.9281249999999996</v>
      </c>
      <c r="U391" s="1">
        <v>42923</v>
      </c>
      <c r="V391">
        <v>5.6441879999999998</v>
      </c>
      <c r="W391" s="1">
        <v>42747</v>
      </c>
      <c r="X391">
        <v>4.687946908852697E-2</v>
      </c>
      <c r="Y391" s="1">
        <v>42944</v>
      </c>
      <c r="Z391">
        <v>3.3503129999999999</v>
      </c>
      <c r="AA391" s="1">
        <v>42944</v>
      </c>
      <c r="AB391">
        <v>3.5936249999999998</v>
      </c>
      <c r="AC391" s="1">
        <v>42747</v>
      </c>
      <c r="AD391">
        <v>4.235684076541852E-2</v>
      </c>
      <c r="AE391" s="1">
        <v>42923</v>
      </c>
      <c r="AF391">
        <v>6.1568750000000003</v>
      </c>
      <c r="AG391" s="1">
        <v>42923</v>
      </c>
      <c r="AH391">
        <v>6.7548750000000002</v>
      </c>
      <c r="AI391" s="1">
        <v>42747</v>
      </c>
      <c r="AJ391">
        <v>5.4095104104529022E-2</v>
      </c>
      <c r="AK391" s="1">
        <v>44396</v>
      </c>
      <c r="AL391">
        <v>2.9786999999999999</v>
      </c>
      <c r="AM391" s="1">
        <v>44396</v>
      </c>
      <c r="AN391">
        <v>3.1735000000000002</v>
      </c>
      <c r="AO391" s="1">
        <v>42747</v>
      </c>
      <c r="AP391">
        <v>1.9749358899563259E-2</v>
      </c>
      <c r="AQ391" s="1">
        <v>44403</v>
      </c>
      <c r="AR391">
        <v>4.1332000000000004</v>
      </c>
      <c r="AS391" s="1">
        <v>44403</v>
      </c>
      <c r="AT391">
        <v>4.4256000000000002</v>
      </c>
      <c r="AU391" s="1">
        <v>42747</v>
      </c>
      <c r="AV391">
        <v>2.798894541870434E-2</v>
      </c>
      <c r="AW391" s="1">
        <v>42923</v>
      </c>
      <c r="AX391">
        <v>10.4435</v>
      </c>
      <c r="AY391" s="1">
        <v>42923</v>
      </c>
      <c r="AZ391">
        <v>10.762</v>
      </c>
      <c r="BA391" s="1">
        <v>42747</v>
      </c>
      <c r="BB391">
        <v>9.9746608230455891E-2</v>
      </c>
      <c r="BC391" s="1">
        <v>42923</v>
      </c>
      <c r="BD391">
        <v>13.21513</v>
      </c>
      <c r="BE391" s="1">
        <v>42923</v>
      </c>
      <c r="BF391">
        <v>15.96963</v>
      </c>
      <c r="BG391" s="1">
        <v>42747</v>
      </c>
      <c r="BH391">
        <v>0.13079534162238801</v>
      </c>
    </row>
    <row r="392" spans="1:60" x14ac:dyDescent="0.3">
      <c r="A392" s="1">
        <v>42926</v>
      </c>
      <c r="B392">
        <v>8.3736879999999996</v>
      </c>
      <c r="C392" s="1">
        <v>42926</v>
      </c>
      <c r="D392">
        <v>10.813129999999999</v>
      </c>
      <c r="E392" s="1">
        <v>42748</v>
      </c>
      <c r="F392">
        <v>6.707912096021483E-2</v>
      </c>
      <c r="G392" s="1">
        <v>42914</v>
      </c>
      <c r="H392">
        <v>13.47531</v>
      </c>
      <c r="I392" s="1">
        <v>42914</v>
      </c>
      <c r="J392">
        <v>15.962999999999999</v>
      </c>
      <c r="K392" s="1">
        <v>42748</v>
      </c>
      <c r="L392">
        <v>7.6213213782892336E-2</v>
      </c>
      <c r="M392" s="1">
        <v>42926</v>
      </c>
      <c r="N392">
        <v>5.3138129999999997</v>
      </c>
      <c r="O392" s="1">
        <v>42926</v>
      </c>
      <c r="P392">
        <v>7.0194999999999999</v>
      </c>
      <c r="Q392" s="1">
        <v>42748</v>
      </c>
      <c r="R392">
        <v>3.9598147470093083E-2</v>
      </c>
      <c r="S392" s="1">
        <v>42926</v>
      </c>
      <c r="T392">
        <v>5.0086880000000003</v>
      </c>
      <c r="U392" s="1">
        <v>42926</v>
      </c>
      <c r="V392">
        <v>5.673</v>
      </c>
      <c r="W392" s="1">
        <v>42748</v>
      </c>
      <c r="X392">
        <v>4.7693612591183661E-2</v>
      </c>
      <c r="Y392" s="1">
        <v>42947</v>
      </c>
      <c r="Z392">
        <v>3.5326879999999998</v>
      </c>
      <c r="AA392" s="1">
        <v>42947</v>
      </c>
      <c r="AB392">
        <v>3.8256250000000001</v>
      </c>
      <c r="AC392" s="1">
        <v>42748</v>
      </c>
      <c r="AD392">
        <v>4.3199096879830153E-2</v>
      </c>
      <c r="AE392" s="1">
        <v>42926</v>
      </c>
      <c r="AF392">
        <v>5.4968750000000002</v>
      </c>
      <c r="AG392" s="1">
        <v>42926</v>
      </c>
      <c r="AH392">
        <v>6.1068749999999996</v>
      </c>
      <c r="AI392" s="1">
        <v>42748</v>
      </c>
      <c r="AJ392">
        <v>5.3669978766734565E-2</v>
      </c>
      <c r="AK392" s="1">
        <v>44397</v>
      </c>
      <c r="AL392">
        <v>2.7603</v>
      </c>
      <c r="AM392" s="1">
        <v>44397</v>
      </c>
      <c r="AN392">
        <v>3.2101999999999999</v>
      </c>
      <c r="AO392" s="1">
        <v>42748</v>
      </c>
      <c r="AP392">
        <v>1.9752160407502418E-2</v>
      </c>
      <c r="AQ392" s="1">
        <v>44404</v>
      </c>
      <c r="AR392">
        <v>4.3235000000000001</v>
      </c>
      <c r="AS392" s="1">
        <v>44404</v>
      </c>
      <c r="AT392">
        <v>4.3090999999999999</v>
      </c>
      <c r="AU392" s="1">
        <v>42748</v>
      </c>
      <c r="AV392">
        <v>2.782627939480814E-2</v>
      </c>
      <c r="AW392" s="1">
        <v>42926</v>
      </c>
      <c r="AX392">
        <v>10.321</v>
      </c>
      <c r="AY392" s="1">
        <v>42926</v>
      </c>
      <c r="AZ392">
        <v>10.591810000000001</v>
      </c>
      <c r="BA392" s="1">
        <v>42748</v>
      </c>
      <c r="BB392">
        <v>0.10203384513633129</v>
      </c>
      <c r="BC392" s="1">
        <v>42926</v>
      </c>
      <c r="BD392">
        <v>13.565810000000001</v>
      </c>
      <c r="BE392" s="1">
        <v>42926</v>
      </c>
      <c r="BF392">
        <v>15.85981</v>
      </c>
      <c r="BG392" s="1">
        <v>42748</v>
      </c>
      <c r="BH392">
        <v>0.13399500143281309</v>
      </c>
    </row>
    <row r="393" spans="1:60" x14ac:dyDescent="0.3">
      <c r="A393" s="1">
        <v>42927</v>
      </c>
      <c r="B393">
        <v>8.3208129999999993</v>
      </c>
      <c r="C393" s="1">
        <v>42927</v>
      </c>
      <c r="D393">
        <v>10.799379999999999</v>
      </c>
      <c r="E393" s="1">
        <v>42749</v>
      </c>
      <c r="F393">
        <v>6.16423445211371E-2</v>
      </c>
      <c r="G393" s="1">
        <v>42915</v>
      </c>
      <c r="H393">
        <v>16.300999999999998</v>
      </c>
      <c r="I393" s="1">
        <v>42915</v>
      </c>
      <c r="J393">
        <v>19.168310000000002</v>
      </c>
      <c r="K393" s="1">
        <v>42749</v>
      </c>
      <c r="L393">
        <v>7.0898018540432955E-2</v>
      </c>
      <c r="M393" s="1">
        <v>42927</v>
      </c>
      <c r="N393">
        <v>5.4898129999999998</v>
      </c>
      <c r="O393" s="1">
        <v>42927</v>
      </c>
      <c r="P393">
        <v>7.0758749999999999</v>
      </c>
      <c r="Q393" s="1">
        <v>42749</v>
      </c>
      <c r="R393">
        <v>2.725658887710708E-2</v>
      </c>
      <c r="S393" s="1">
        <v>42927</v>
      </c>
      <c r="T393">
        <v>4.8691880000000003</v>
      </c>
      <c r="U393" s="1">
        <v>42927</v>
      </c>
      <c r="V393">
        <v>5.5581250000000004</v>
      </c>
      <c r="W393" s="1">
        <v>42749</v>
      </c>
      <c r="X393">
        <v>4.1194989201873623E-2</v>
      </c>
      <c r="Y393" s="1">
        <v>42948</v>
      </c>
      <c r="Z393">
        <v>4.0278749999999999</v>
      </c>
      <c r="AA393" s="1">
        <v>42948</v>
      </c>
      <c r="AB393">
        <v>4.3306880000000003</v>
      </c>
      <c r="AC393" s="1">
        <v>42749</v>
      </c>
      <c r="AD393">
        <v>3.6690268675492292E-2</v>
      </c>
      <c r="AE393" s="1">
        <v>42927</v>
      </c>
      <c r="AF393">
        <v>5.804875</v>
      </c>
      <c r="AG393" s="1">
        <v>42927</v>
      </c>
      <c r="AH393">
        <v>6.5834999999999999</v>
      </c>
      <c r="AI393" s="1">
        <v>42749</v>
      </c>
      <c r="AJ393">
        <v>4.1338801872770413E-2</v>
      </c>
      <c r="AK393" s="1">
        <v>44398</v>
      </c>
      <c r="AL393">
        <v>2.8294000000000001</v>
      </c>
      <c r="AM393" s="1">
        <v>44398</v>
      </c>
      <c r="AN393">
        <v>3.2450000000000001</v>
      </c>
      <c r="AO393" s="1">
        <v>42749</v>
      </c>
      <c r="AP393">
        <v>1.9134478253178523E-2</v>
      </c>
      <c r="AQ393" s="1">
        <v>44405</v>
      </c>
      <c r="AR393">
        <v>3.7915000000000001</v>
      </c>
      <c r="AS393" s="1">
        <v>44405</v>
      </c>
      <c r="AT393">
        <v>4.2003000000000004</v>
      </c>
      <c r="AU393" s="1">
        <v>42749</v>
      </c>
      <c r="AV393">
        <v>2.8489865031760396E-2</v>
      </c>
      <c r="AW393" s="1">
        <v>42927</v>
      </c>
      <c r="AX393">
        <v>10.468500000000001</v>
      </c>
      <c r="AY393" s="1">
        <v>42927</v>
      </c>
      <c r="AZ393">
        <v>10.811809999999999</v>
      </c>
      <c r="BA393" s="1">
        <v>42749</v>
      </c>
      <c r="BB393">
        <v>9.3569142286679785E-2</v>
      </c>
      <c r="BC393" s="1">
        <v>42927</v>
      </c>
      <c r="BD393">
        <v>13.61313</v>
      </c>
      <c r="BE393" s="1">
        <v>42927</v>
      </c>
      <c r="BF393">
        <v>15.765689999999999</v>
      </c>
      <c r="BG393" s="1">
        <v>42749</v>
      </c>
      <c r="BH393">
        <v>0.12907836354161342</v>
      </c>
    </row>
    <row r="394" spans="1:60" x14ac:dyDescent="0.3">
      <c r="A394" s="1">
        <v>42928</v>
      </c>
      <c r="B394">
        <v>7.6236249999999997</v>
      </c>
      <c r="C394" s="1">
        <v>42928</v>
      </c>
      <c r="D394">
        <v>9.8526880000000006</v>
      </c>
      <c r="E394" s="1">
        <v>42750</v>
      </c>
      <c r="F394">
        <v>6.1989641929021816E-2</v>
      </c>
      <c r="G394" s="1">
        <v>42916</v>
      </c>
      <c r="H394">
        <v>15.304309999999999</v>
      </c>
      <c r="I394" s="1">
        <v>42916</v>
      </c>
      <c r="J394">
        <v>18.246379999999998</v>
      </c>
      <c r="K394" s="1">
        <v>42750</v>
      </c>
      <c r="L394">
        <v>6.2162078445695532E-2</v>
      </c>
      <c r="M394" s="1">
        <v>42928</v>
      </c>
      <c r="N394">
        <v>4.5955000000000004</v>
      </c>
      <c r="O394" s="1">
        <v>42928</v>
      </c>
      <c r="P394">
        <v>6.1803129999999999</v>
      </c>
      <c r="Q394" s="1">
        <v>42750</v>
      </c>
      <c r="R394">
        <v>2.7936665871748936E-2</v>
      </c>
      <c r="S394" s="1">
        <v>42928</v>
      </c>
      <c r="T394">
        <v>4.502313</v>
      </c>
      <c r="U394" s="1">
        <v>42928</v>
      </c>
      <c r="V394">
        <v>5.070875</v>
      </c>
      <c r="W394" s="1">
        <v>42750</v>
      </c>
      <c r="X394">
        <v>4.2298924539558989E-2</v>
      </c>
      <c r="Y394" s="1">
        <v>42949</v>
      </c>
      <c r="Z394">
        <v>3.6731250000000002</v>
      </c>
      <c r="AA394" s="1">
        <v>42949</v>
      </c>
      <c r="AB394">
        <v>4.082687</v>
      </c>
      <c r="AC394" s="1">
        <v>42750</v>
      </c>
      <c r="AD394">
        <v>3.5998806023125045E-2</v>
      </c>
      <c r="AE394" s="1">
        <v>42928</v>
      </c>
      <c r="AF394">
        <v>5.5601880000000001</v>
      </c>
      <c r="AG394" s="1">
        <v>42928</v>
      </c>
      <c r="AH394">
        <v>6.2519999999999998</v>
      </c>
      <c r="AI394" s="1">
        <v>42750</v>
      </c>
      <c r="AJ394">
        <v>4.0484064511871955E-2</v>
      </c>
      <c r="AK394" s="1">
        <v>44399</v>
      </c>
      <c r="AL394">
        <v>2.6172</v>
      </c>
      <c r="AM394" s="1">
        <v>44399</v>
      </c>
      <c r="AN394">
        <v>3.1099000000000001</v>
      </c>
      <c r="AO394" s="1">
        <v>42750</v>
      </c>
      <c r="AP394">
        <v>1.9213543573885068E-2</v>
      </c>
      <c r="AQ394" s="1">
        <v>44406</v>
      </c>
      <c r="AR394">
        <v>3.3195999999999999</v>
      </c>
      <c r="AS394" s="1">
        <v>44406</v>
      </c>
      <c r="AT394">
        <v>3.7606999999999999</v>
      </c>
      <c r="AU394" s="1">
        <v>42750</v>
      </c>
      <c r="AV394">
        <v>2.7726862906864835E-2</v>
      </c>
      <c r="AW394" s="1">
        <v>42928</v>
      </c>
      <c r="AX394">
        <v>10.194380000000001</v>
      </c>
      <c r="AY394" s="1">
        <v>42928</v>
      </c>
      <c r="AZ394">
        <v>10.631500000000001</v>
      </c>
      <c r="BA394" s="1">
        <v>42750</v>
      </c>
      <c r="BB394">
        <v>9.5433638336515664E-2</v>
      </c>
      <c r="BC394" s="1">
        <v>42928</v>
      </c>
      <c r="BD394">
        <v>12.37838</v>
      </c>
      <c r="BE394" s="1">
        <v>42928</v>
      </c>
      <c r="BF394">
        <v>14.70931</v>
      </c>
      <c r="BG394" s="1">
        <v>42750</v>
      </c>
      <c r="BH394">
        <v>0.12984934807869236</v>
      </c>
    </row>
    <row r="395" spans="1:60" x14ac:dyDescent="0.3">
      <c r="A395" s="1">
        <v>42929</v>
      </c>
      <c r="B395">
        <v>7.2054999999999998</v>
      </c>
      <c r="C395" s="1">
        <v>42929</v>
      </c>
      <c r="D395">
        <v>9.3238129999999995</v>
      </c>
      <c r="E395" s="1">
        <v>42751</v>
      </c>
      <c r="F395">
        <v>6.324604313882716E-2</v>
      </c>
      <c r="G395" s="1">
        <v>42919</v>
      </c>
      <c r="H395">
        <v>13.132809999999999</v>
      </c>
      <c r="I395" s="1">
        <v>42919</v>
      </c>
      <c r="J395">
        <v>15.176629999999999</v>
      </c>
      <c r="K395" s="1">
        <v>42751</v>
      </c>
      <c r="L395">
        <v>7.1455790826041282E-2</v>
      </c>
      <c r="M395" s="1">
        <v>42929</v>
      </c>
      <c r="N395">
        <v>4.1361249999999998</v>
      </c>
      <c r="O395" s="1">
        <v>42929</v>
      </c>
      <c r="P395">
        <v>5.4168750000000001</v>
      </c>
      <c r="Q395" s="1">
        <v>42751</v>
      </c>
      <c r="R395">
        <v>2.8745439842676634E-2</v>
      </c>
      <c r="S395" s="1">
        <v>42929</v>
      </c>
      <c r="T395">
        <v>4.8408749999999996</v>
      </c>
      <c r="U395" s="1">
        <v>42929</v>
      </c>
      <c r="V395">
        <v>5.445125</v>
      </c>
      <c r="W395" s="1">
        <v>42751</v>
      </c>
      <c r="X395">
        <v>4.2893447447802456E-2</v>
      </c>
      <c r="Y395" s="1">
        <v>42950</v>
      </c>
      <c r="Z395">
        <v>3.6041249999999998</v>
      </c>
      <c r="AA395" s="1">
        <v>42950</v>
      </c>
      <c r="AB395">
        <v>3.8221250000000002</v>
      </c>
      <c r="AC395" s="1">
        <v>42751</v>
      </c>
      <c r="AD395">
        <v>3.7030438848382058E-2</v>
      </c>
      <c r="AE395" s="1">
        <v>42929</v>
      </c>
      <c r="AF395">
        <v>4.8921250000000001</v>
      </c>
      <c r="AG395" s="1">
        <v>42929</v>
      </c>
      <c r="AH395">
        <v>5.3088129999999998</v>
      </c>
      <c r="AI395" s="1">
        <v>42751</v>
      </c>
      <c r="AJ395">
        <v>4.1636947380378306E-2</v>
      </c>
      <c r="AK395" s="1">
        <v>44400</v>
      </c>
      <c r="AL395">
        <v>2.6061000000000001</v>
      </c>
      <c r="AM395" s="1">
        <v>44400</v>
      </c>
      <c r="AN395">
        <v>3.1690999999999998</v>
      </c>
      <c r="AO395" s="1">
        <v>42751</v>
      </c>
      <c r="AP395">
        <v>1.930032703185984E-2</v>
      </c>
      <c r="AQ395" s="1">
        <v>44410</v>
      </c>
      <c r="AR395">
        <v>3.3146</v>
      </c>
      <c r="AS395" s="1">
        <v>44410</v>
      </c>
      <c r="AT395">
        <v>3.8473999999999999</v>
      </c>
      <c r="AU395" s="1">
        <v>42751</v>
      </c>
      <c r="AV395">
        <v>2.7377971389514855E-2</v>
      </c>
      <c r="AW395" s="1">
        <v>42929</v>
      </c>
      <c r="AX395">
        <v>10.19688</v>
      </c>
      <c r="AY395" s="1">
        <v>42929</v>
      </c>
      <c r="AZ395">
        <v>10.519629999999999</v>
      </c>
      <c r="BA395" s="1">
        <v>42751</v>
      </c>
      <c r="BB395">
        <v>9.6801124627906229E-2</v>
      </c>
      <c r="BC395" s="1">
        <v>42929</v>
      </c>
      <c r="BD395">
        <v>12.20288</v>
      </c>
      <c r="BE395" s="1">
        <v>42929</v>
      </c>
      <c r="BF395">
        <v>14.291880000000001</v>
      </c>
      <c r="BG395" s="1">
        <v>42751</v>
      </c>
      <c r="BH395">
        <v>0.1333976638876769</v>
      </c>
    </row>
    <row r="396" spans="1:60" x14ac:dyDescent="0.3">
      <c r="A396" s="1">
        <v>42930</v>
      </c>
      <c r="B396">
        <v>6.8341250000000002</v>
      </c>
      <c r="C396" s="1">
        <v>42930</v>
      </c>
      <c r="D396">
        <v>8.6536880000000007</v>
      </c>
      <c r="E396" s="1">
        <v>42752</v>
      </c>
      <c r="F396">
        <v>6.4209891494951932E-2</v>
      </c>
      <c r="G396" s="1">
        <v>42920</v>
      </c>
      <c r="H396">
        <v>13.012499999999999</v>
      </c>
      <c r="I396" s="1">
        <v>42920</v>
      </c>
      <c r="J396">
        <v>15.089499999999999</v>
      </c>
      <c r="K396" s="1">
        <v>42752</v>
      </c>
      <c r="L396">
        <v>7.2473001102200216E-2</v>
      </c>
      <c r="M396" s="1">
        <v>42930</v>
      </c>
      <c r="N396">
        <v>4.1491879999999997</v>
      </c>
      <c r="O396" s="1">
        <v>42930</v>
      </c>
      <c r="P396">
        <v>5.1308749999999996</v>
      </c>
      <c r="Q396" s="1">
        <v>42752</v>
      </c>
      <c r="R396">
        <v>2.8997053759269135E-2</v>
      </c>
      <c r="S396" s="1">
        <v>42930</v>
      </c>
      <c r="T396">
        <v>4.5416249999999998</v>
      </c>
      <c r="U396" s="1">
        <v>42930</v>
      </c>
      <c r="V396">
        <v>5.0851249999999997</v>
      </c>
      <c r="W396" s="1">
        <v>42752</v>
      </c>
      <c r="X396">
        <v>4.2283581839684052E-2</v>
      </c>
      <c r="Y396" s="1">
        <v>42951</v>
      </c>
      <c r="Z396">
        <v>3.3336250000000001</v>
      </c>
      <c r="AA396" s="1">
        <v>42951</v>
      </c>
      <c r="AB396">
        <v>3.8058749999999999</v>
      </c>
      <c r="AC396" s="1">
        <v>42752</v>
      </c>
      <c r="AD396">
        <v>3.6584970665161913E-2</v>
      </c>
      <c r="AE396" s="1">
        <v>42930</v>
      </c>
      <c r="AF396">
        <v>4.8045</v>
      </c>
      <c r="AG396" s="1">
        <v>42930</v>
      </c>
      <c r="AH396">
        <v>4.8421880000000002</v>
      </c>
      <c r="AI396" s="1">
        <v>42752</v>
      </c>
      <c r="AJ396">
        <v>4.1269445357847316E-2</v>
      </c>
      <c r="AK396" s="1">
        <v>44403</v>
      </c>
      <c r="AL396">
        <v>2.6217999999999999</v>
      </c>
      <c r="AM396" s="1">
        <v>44403</v>
      </c>
      <c r="AN396">
        <v>3.4041000000000001</v>
      </c>
      <c r="AO396" s="1">
        <v>42752</v>
      </c>
      <c r="AP396">
        <v>1.6445135153728127E-2</v>
      </c>
      <c r="AQ396" s="1">
        <v>44411</v>
      </c>
      <c r="AR396">
        <v>3.2818000000000001</v>
      </c>
      <c r="AS396" s="1">
        <v>44411</v>
      </c>
      <c r="AT396">
        <v>3.7562000000000002</v>
      </c>
      <c r="AU396" s="1">
        <v>42752</v>
      </c>
      <c r="AV396">
        <v>2.6601587789519723E-2</v>
      </c>
      <c r="AW396" s="1">
        <v>42930</v>
      </c>
      <c r="AX396">
        <v>9.5438749999999999</v>
      </c>
      <c r="AY396" s="1">
        <v>42930</v>
      </c>
      <c r="AZ396">
        <v>9.7781880000000001</v>
      </c>
      <c r="BA396" s="1">
        <v>42752</v>
      </c>
      <c r="BB396">
        <v>9.6425874495513819E-2</v>
      </c>
      <c r="BC396" s="1">
        <v>42930</v>
      </c>
      <c r="BD396">
        <v>11.73413</v>
      </c>
      <c r="BE396" s="1">
        <v>42930</v>
      </c>
      <c r="BF396">
        <v>13.838190000000001</v>
      </c>
      <c r="BG396" s="1">
        <v>42752</v>
      </c>
      <c r="BH396">
        <v>0.14256921702367714</v>
      </c>
    </row>
    <row r="397" spans="1:60" x14ac:dyDescent="0.3">
      <c r="A397" s="1">
        <v>42933</v>
      </c>
      <c r="B397">
        <v>7.1753130000000001</v>
      </c>
      <c r="C397" s="1">
        <v>42933</v>
      </c>
      <c r="D397">
        <v>9.1693750000000005</v>
      </c>
      <c r="E397" s="1">
        <v>42753</v>
      </c>
      <c r="F397">
        <v>6.2712687405413484E-2</v>
      </c>
      <c r="G397" s="1">
        <v>42921</v>
      </c>
      <c r="H397">
        <v>13.26281</v>
      </c>
      <c r="I397" s="1">
        <v>42921</v>
      </c>
      <c r="J397">
        <v>15.5115</v>
      </c>
      <c r="K397" s="1">
        <v>42753</v>
      </c>
      <c r="L397">
        <v>7.1062053360456207E-2</v>
      </c>
      <c r="M397" s="1">
        <v>42933</v>
      </c>
      <c r="N397">
        <v>4.9526880000000002</v>
      </c>
      <c r="O397" s="1">
        <v>42933</v>
      </c>
      <c r="P397">
        <v>5.9355000000000002</v>
      </c>
      <c r="Q397" s="1">
        <v>42753</v>
      </c>
      <c r="R397">
        <v>2.8183301836065176E-2</v>
      </c>
      <c r="S397" s="1">
        <v>42933</v>
      </c>
      <c r="T397">
        <v>4.3449999999999998</v>
      </c>
      <c r="U397" s="1">
        <v>42933</v>
      </c>
      <c r="V397">
        <v>4.6988130000000004</v>
      </c>
      <c r="W397" s="1">
        <v>42753</v>
      </c>
      <c r="X397">
        <v>4.9870709330854246E-2</v>
      </c>
      <c r="Y397" s="1">
        <v>42954</v>
      </c>
      <c r="Z397">
        <v>3.2876249999999998</v>
      </c>
      <c r="AA397" s="1">
        <v>42954</v>
      </c>
      <c r="AB397">
        <v>3.852125</v>
      </c>
      <c r="AC397" s="1">
        <v>42753</v>
      </c>
      <c r="AD397">
        <v>4.0525804204658553E-2</v>
      </c>
      <c r="AE397" s="1">
        <v>42933</v>
      </c>
      <c r="AF397">
        <v>5.0233749999999997</v>
      </c>
      <c r="AG397" s="1">
        <v>42933</v>
      </c>
      <c r="AH397">
        <v>4.9370000000000003</v>
      </c>
      <c r="AI397" s="1">
        <v>42753</v>
      </c>
      <c r="AJ397">
        <v>5.1026643763943787E-2</v>
      </c>
      <c r="AK397" s="1">
        <v>44404</v>
      </c>
      <c r="AL397">
        <v>2.4744000000000002</v>
      </c>
      <c r="AM397" s="1">
        <v>44404</v>
      </c>
      <c r="AN397">
        <v>3.4113000000000002</v>
      </c>
      <c r="AO397" s="1">
        <v>42753</v>
      </c>
      <c r="AP397">
        <v>1.6620917296108751E-2</v>
      </c>
      <c r="AQ397" s="1">
        <v>44412</v>
      </c>
      <c r="AR397">
        <v>3.4235000000000002</v>
      </c>
      <c r="AS397" s="1">
        <v>44412</v>
      </c>
      <c r="AT397">
        <v>3.9910999999999999</v>
      </c>
      <c r="AU397" s="1">
        <v>42753</v>
      </c>
      <c r="AV397">
        <v>2.6028961313077619E-2</v>
      </c>
      <c r="AW397" s="1">
        <v>42933</v>
      </c>
      <c r="AX397">
        <v>9.5995000000000008</v>
      </c>
      <c r="AY397" s="1">
        <v>42933</v>
      </c>
      <c r="AZ397">
        <v>9.760688</v>
      </c>
      <c r="BA397" s="1">
        <v>42753</v>
      </c>
      <c r="BB397">
        <v>0.1082869905990507</v>
      </c>
      <c r="BC397" s="1">
        <v>42933</v>
      </c>
      <c r="BD397">
        <v>11.73081</v>
      </c>
      <c r="BE397" s="1">
        <v>42933</v>
      </c>
      <c r="BF397">
        <v>13.87969</v>
      </c>
      <c r="BG397" s="1">
        <v>42753</v>
      </c>
      <c r="BH397">
        <v>0.13990066654283717</v>
      </c>
    </row>
    <row r="398" spans="1:60" x14ac:dyDescent="0.3">
      <c r="A398" s="1">
        <v>42934</v>
      </c>
      <c r="B398">
        <v>7.2771249999999998</v>
      </c>
      <c r="C398" s="1">
        <v>42934</v>
      </c>
      <c r="D398">
        <v>9.4066880000000008</v>
      </c>
      <c r="E398" s="1">
        <v>42754</v>
      </c>
      <c r="F398">
        <v>6.2584634374377182E-2</v>
      </c>
      <c r="G398" s="1">
        <v>42922</v>
      </c>
      <c r="H398">
        <v>13.996689999999999</v>
      </c>
      <c r="I398" s="1">
        <v>42922</v>
      </c>
      <c r="J398">
        <v>16.17963</v>
      </c>
      <c r="K398" s="1">
        <v>42754</v>
      </c>
      <c r="L398">
        <v>6.9590635806239518E-2</v>
      </c>
      <c r="M398" s="1">
        <v>42934</v>
      </c>
      <c r="N398">
        <v>4.5368130000000004</v>
      </c>
      <c r="O398" s="1">
        <v>42934</v>
      </c>
      <c r="P398">
        <v>5.4303129999999999</v>
      </c>
      <c r="Q398" s="1">
        <v>42754</v>
      </c>
      <c r="R398">
        <v>3.0909755944650816E-2</v>
      </c>
      <c r="S398" s="1">
        <v>42934</v>
      </c>
      <c r="T398">
        <v>4.4011250000000004</v>
      </c>
      <c r="U398" s="1">
        <v>42934</v>
      </c>
      <c r="V398">
        <v>4.9983129999999996</v>
      </c>
      <c r="W398" s="1">
        <v>42754</v>
      </c>
      <c r="X398">
        <v>5.0737823380288066E-2</v>
      </c>
      <c r="Y398" s="1">
        <v>42955</v>
      </c>
      <c r="Z398">
        <v>3.6441880000000002</v>
      </c>
      <c r="AA398" s="1">
        <v>42955</v>
      </c>
      <c r="AB398">
        <v>3.880125</v>
      </c>
      <c r="AC398" s="1">
        <v>42754</v>
      </c>
      <c r="AD398">
        <v>4.1301590841057556E-2</v>
      </c>
      <c r="AE398" s="1">
        <v>42934</v>
      </c>
      <c r="AF398">
        <v>4.2483129999999996</v>
      </c>
      <c r="AG398" s="1">
        <v>42934</v>
      </c>
      <c r="AH398">
        <v>5.3888749999999996</v>
      </c>
      <c r="AI398" s="1">
        <v>42754</v>
      </c>
      <c r="AJ398">
        <v>5.128850484242102E-2</v>
      </c>
      <c r="AK398" s="1">
        <v>44405</v>
      </c>
      <c r="AL398">
        <v>2.8332999999999999</v>
      </c>
      <c r="AM398" s="1">
        <v>44405</v>
      </c>
      <c r="AN398">
        <v>3.4018000000000002</v>
      </c>
      <c r="AO398" s="1">
        <v>42754</v>
      </c>
      <c r="AP398">
        <v>1.6338529626649265E-2</v>
      </c>
      <c r="AQ398" s="1">
        <v>44413</v>
      </c>
      <c r="AR398">
        <v>3.2309999999999999</v>
      </c>
      <c r="AS398" s="1">
        <v>44413</v>
      </c>
      <c r="AT398">
        <v>3.8235999999999999</v>
      </c>
      <c r="AU398" s="1">
        <v>42754</v>
      </c>
      <c r="AV398">
        <v>2.5339962914574736E-2</v>
      </c>
      <c r="AW398" s="1">
        <v>42934</v>
      </c>
      <c r="AX398">
        <v>9.3888750000000005</v>
      </c>
      <c r="AY398" s="1">
        <v>42934</v>
      </c>
      <c r="AZ398">
        <v>9.5406879999999994</v>
      </c>
      <c r="BA398" s="1">
        <v>42754</v>
      </c>
      <c r="BB398">
        <v>0.10931304142484327</v>
      </c>
      <c r="BC398" s="1">
        <v>42934</v>
      </c>
      <c r="BD398">
        <v>11.50019</v>
      </c>
      <c r="BE398" s="1">
        <v>42934</v>
      </c>
      <c r="BF398">
        <v>13.994</v>
      </c>
      <c r="BG398" s="1">
        <v>42754</v>
      </c>
      <c r="BH398">
        <v>0.13984333751191422</v>
      </c>
    </row>
    <row r="399" spans="1:60" x14ac:dyDescent="0.3">
      <c r="A399" s="1">
        <v>42935</v>
      </c>
      <c r="B399">
        <v>7.133375</v>
      </c>
      <c r="C399" s="1">
        <v>42935</v>
      </c>
      <c r="D399">
        <v>9.2078749999999996</v>
      </c>
      <c r="E399" s="1">
        <v>42755</v>
      </c>
      <c r="F399">
        <v>6.2297123678991657E-2</v>
      </c>
      <c r="G399" s="1">
        <v>42923</v>
      </c>
      <c r="H399">
        <v>13.85088</v>
      </c>
      <c r="I399" s="1">
        <v>42923</v>
      </c>
      <c r="J399">
        <v>15.954879999999999</v>
      </c>
      <c r="K399" s="1">
        <v>42755</v>
      </c>
      <c r="L399">
        <v>6.6701635596718864E-2</v>
      </c>
      <c r="M399" s="1">
        <v>42935</v>
      </c>
      <c r="N399">
        <v>4.2931879999999998</v>
      </c>
      <c r="O399" s="1">
        <v>42935</v>
      </c>
      <c r="P399">
        <v>5.2990000000000004</v>
      </c>
      <c r="Q399" s="1">
        <v>42755</v>
      </c>
      <c r="R399">
        <v>3.1162734218187844E-2</v>
      </c>
      <c r="S399" s="1">
        <v>42935</v>
      </c>
      <c r="T399">
        <v>4.2156250000000002</v>
      </c>
      <c r="U399" s="1">
        <v>42935</v>
      </c>
      <c r="V399">
        <v>4.5129999999999999</v>
      </c>
      <c r="W399" s="1">
        <v>42755</v>
      </c>
      <c r="X399">
        <v>5.0729404782009012E-2</v>
      </c>
      <c r="Y399" s="1">
        <v>42956</v>
      </c>
      <c r="Z399">
        <v>3.8938130000000002</v>
      </c>
      <c r="AA399" s="1">
        <v>42956</v>
      </c>
      <c r="AB399">
        <v>3.6909999999999998</v>
      </c>
      <c r="AC399" s="1">
        <v>42755</v>
      </c>
      <c r="AD399">
        <v>4.088868894613084E-2</v>
      </c>
      <c r="AE399" s="1">
        <v>42935</v>
      </c>
      <c r="AF399">
        <v>4.7151249999999996</v>
      </c>
      <c r="AG399" s="1">
        <v>42935</v>
      </c>
      <c r="AH399">
        <v>5.3153750000000004</v>
      </c>
      <c r="AI399" s="1">
        <v>42755</v>
      </c>
      <c r="AJ399">
        <v>5.1227197153947329E-2</v>
      </c>
      <c r="AK399" s="1">
        <v>44406</v>
      </c>
      <c r="AL399">
        <v>2.7675000000000001</v>
      </c>
      <c r="AM399" s="1">
        <v>44406</v>
      </c>
      <c r="AN399">
        <v>3.3927999999999998</v>
      </c>
      <c r="AO399" s="1">
        <v>42755</v>
      </c>
      <c r="AP399">
        <v>1.7070297692100066E-2</v>
      </c>
      <c r="AQ399" s="1">
        <v>44414</v>
      </c>
      <c r="AR399">
        <v>3.3921000000000001</v>
      </c>
      <c r="AS399" s="1">
        <v>44414</v>
      </c>
      <c r="AT399">
        <v>3.9049</v>
      </c>
      <c r="AU399" s="1">
        <v>42755</v>
      </c>
      <c r="AV399">
        <v>2.3032406219292687E-2</v>
      </c>
      <c r="AW399" s="1">
        <v>42935</v>
      </c>
      <c r="AX399">
        <v>8.9833130000000008</v>
      </c>
      <c r="AY399" s="1">
        <v>42935</v>
      </c>
      <c r="AZ399">
        <v>9.2108129999999999</v>
      </c>
      <c r="BA399" s="1">
        <v>42755</v>
      </c>
      <c r="BB399">
        <v>0.10768337112013129</v>
      </c>
      <c r="BC399" s="1">
        <v>42935</v>
      </c>
      <c r="BD399">
        <v>10.933999999999999</v>
      </c>
      <c r="BE399" s="1">
        <v>42935</v>
      </c>
      <c r="BF399">
        <v>13.000690000000001</v>
      </c>
      <c r="BG399" s="1">
        <v>42755</v>
      </c>
      <c r="BH399">
        <v>0.13654718589389983</v>
      </c>
    </row>
    <row r="400" spans="1:60" x14ac:dyDescent="0.3">
      <c r="A400" s="1">
        <v>42936</v>
      </c>
      <c r="B400">
        <v>7.0101880000000003</v>
      </c>
      <c r="C400" s="1">
        <v>42936</v>
      </c>
      <c r="D400">
        <v>8.9293750000000003</v>
      </c>
      <c r="E400" s="1">
        <v>42756</v>
      </c>
      <c r="F400">
        <v>6.327383059107565E-2</v>
      </c>
      <c r="G400" s="1">
        <v>42926</v>
      </c>
      <c r="H400">
        <v>13.1</v>
      </c>
      <c r="I400" s="1">
        <v>42926</v>
      </c>
      <c r="J400">
        <v>15.326000000000001</v>
      </c>
      <c r="K400" s="1">
        <v>42756</v>
      </c>
      <c r="L400">
        <v>6.7842089873242459E-2</v>
      </c>
      <c r="M400" s="1">
        <v>42936</v>
      </c>
      <c r="N400">
        <v>4.3951880000000001</v>
      </c>
      <c r="O400" s="1">
        <v>42936</v>
      </c>
      <c r="P400">
        <v>5.4081250000000001</v>
      </c>
      <c r="Q400" s="1">
        <v>42756</v>
      </c>
      <c r="R400">
        <v>3.1735569434419596E-2</v>
      </c>
      <c r="S400" s="1">
        <v>42936</v>
      </c>
      <c r="T400">
        <v>4.0633749999999997</v>
      </c>
      <c r="U400" s="1">
        <v>42936</v>
      </c>
      <c r="V400">
        <v>4.5338750000000001</v>
      </c>
      <c r="W400" s="1">
        <v>42756</v>
      </c>
      <c r="X400">
        <v>5.1214891977870741E-2</v>
      </c>
      <c r="Y400" s="1">
        <v>42957</v>
      </c>
      <c r="Z400">
        <v>4.0231870000000001</v>
      </c>
      <c r="AA400" s="1">
        <v>42957</v>
      </c>
      <c r="AB400">
        <v>4.1856249999999999</v>
      </c>
      <c r="AC400" s="1">
        <v>42756</v>
      </c>
      <c r="AD400">
        <v>4.1538495994895855E-2</v>
      </c>
      <c r="AE400" s="1">
        <v>42936</v>
      </c>
      <c r="AF400">
        <v>4.0914999999999999</v>
      </c>
      <c r="AG400" s="1">
        <v>42936</v>
      </c>
      <c r="AH400">
        <v>4.6976250000000004</v>
      </c>
      <c r="AI400" s="1">
        <v>42756</v>
      </c>
      <c r="AJ400">
        <v>5.1890453422217472E-2</v>
      </c>
      <c r="AK400" s="1">
        <v>44410</v>
      </c>
      <c r="AL400">
        <v>2.7159</v>
      </c>
      <c r="AM400" s="1">
        <v>44410</v>
      </c>
      <c r="AN400">
        <v>3.3388</v>
      </c>
      <c r="AO400" s="1">
        <v>42756</v>
      </c>
      <c r="AP400">
        <v>1.6708898294776276E-2</v>
      </c>
      <c r="AQ400" s="1">
        <v>44417</v>
      </c>
      <c r="AR400">
        <v>3.0253999999999999</v>
      </c>
      <c r="AS400" s="1">
        <v>44417</v>
      </c>
      <c r="AT400">
        <v>3.3519000000000001</v>
      </c>
      <c r="AU400" s="1">
        <v>42756</v>
      </c>
      <c r="AV400">
        <v>2.3430866688520888E-2</v>
      </c>
      <c r="AW400" s="1">
        <v>42936</v>
      </c>
      <c r="AX400">
        <v>8.8226879999999994</v>
      </c>
      <c r="AY400" s="1">
        <v>42936</v>
      </c>
      <c r="AZ400">
        <v>8.9741879999999998</v>
      </c>
      <c r="BA400" s="1">
        <v>42756</v>
      </c>
      <c r="BB400">
        <v>0.10987749662323472</v>
      </c>
      <c r="BC400" s="1">
        <v>42936</v>
      </c>
      <c r="BD400">
        <v>11.31531</v>
      </c>
      <c r="BE400" s="1">
        <v>42936</v>
      </c>
      <c r="BF400">
        <v>13.372809999999999</v>
      </c>
      <c r="BG400" s="1">
        <v>42756</v>
      </c>
      <c r="BH400">
        <v>0.13884671498322157</v>
      </c>
    </row>
    <row r="401" spans="1:60" x14ac:dyDescent="0.3">
      <c r="A401" s="1">
        <v>42937</v>
      </c>
      <c r="B401">
        <v>6.7116879999999997</v>
      </c>
      <c r="C401" s="1">
        <v>42937</v>
      </c>
      <c r="D401">
        <v>8.6654999999999998</v>
      </c>
      <c r="E401" s="1">
        <v>42757</v>
      </c>
      <c r="F401">
        <v>6.4646602564470329E-2</v>
      </c>
      <c r="G401" s="1">
        <v>42927</v>
      </c>
      <c r="H401">
        <v>13.197190000000001</v>
      </c>
      <c r="I401" s="1">
        <v>42927</v>
      </c>
      <c r="J401">
        <v>15.288690000000001</v>
      </c>
      <c r="K401" s="1">
        <v>42757</v>
      </c>
      <c r="L401">
        <v>6.9535312440392294E-2</v>
      </c>
      <c r="M401" s="1">
        <v>42937</v>
      </c>
      <c r="N401">
        <v>4.0188129999999997</v>
      </c>
      <c r="O401" s="1">
        <v>42937</v>
      </c>
      <c r="P401">
        <v>5.084625</v>
      </c>
      <c r="Q401" s="1">
        <v>42757</v>
      </c>
      <c r="R401">
        <v>3.2060390204369758E-2</v>
      </c>
      <c r="S401" s="1">
        <v>42937</v>
      </c>
      <c r="T401">
        <v>4.1003749999999997</v>
      </c>
      <c r="U401" s="1">
        <v>42937</v>
      </c>
      <c r="V401">
        <v>4.3858750000000004</v>
      </c>
      <c r="W401" s="1">
        <v>42757</v>
      </c>
      <c r="X401">
        <v>5.266687808708314E-2</v>
      </c>
      <c r="Y401" s="1">
        <v>42958</v>
      </c>
      <c r="Z401">
        <v>3.595313</v>
      </c>
      <c r="AA401" s="1">
        <v>42958</v>
      </c>
      <c r="AB401">
        <v>4.032375</v>
      </c>
      <c r="AC401" s="1">
        <v>42757</v>
      </c>
      <c r="AD401">
        <v>4.2669490856133405E-2</v>
      </c>
      <c r="AE401" s="1">
        <v>42937</v>
      </c>
      <c r="AF401">
        <v>4.4558749999999998</v>
      </c>
      <c r="AG401" s="1">
        <v>42937</v>
      </c>
      <c r="AH401">
        <v>5.1043750000000001</v>
      </c>
      <c r="AI401" s="1">
        <v>42757</v>
      </c>
      <c r="AJ401">
        <v>5.3347698341701805E-2</v>
      </c>
      <c r="AK401" s="1">
        <v>44411</v>
      </c>
      <c r="AL401">
        <v>2.5771999999999999</v>
      </c>
      <c r="AM401" s="1">
        <v>44411</v>
      </c>
      <c r="AN401">
        <v>3.2633000000000001</v>
      </c>
      <c r="AO401" s="1">
        <v>42757</v>
      </c>
      <c r="AP401">
        <v>1.7168197458478352E-2</v>
      </c>
      <c r="AQ401" s="1">
        <v>44418</v>
      </c>
      <c r="AR401">
        <v>3.1737000000000002</v>
      </c>
      <c r="AS401" s="1">
        <v>44418</v>
      </c>
      <c r="AT401">
        <v>3.4792000000000001</v>
      </c>
      <c r="AU401" s="1">
        <v>42757</v>
      </c>
      <c r="AV401">
        <v>2.4109000304928196E-2</v>
      </c>
      <c r="AW401" s="1">
        <v>42937</v>
      </c>
      <c r="AX401">
        <v>8.8658750000000008</v>
      </c>
      <c r="AY401" s="1">
        <v>42937</v>
      </c>
      <c r="AZ401">
        <v>9.0413130000000006</v>
      </c>
      <c r="BA401" s="1">
        <v>42757</v>
      </c>
      <c r="BB401">
        <v>0.11257278803248441</v>
      </c>
      <c r="BC401" s="1">
        <v>42937</v>
      </c>
      <c r="BD401">
        <v>11.432689999999999</v>
      </c>
      <c r="BE401" s="1">
        <v>42937</v>
      </c>
      <c r="BF401">
        <v>13.586499999999999</v>
      </c>
      <c r="BG401" s="1">
        <v>42757</v>
      </c>
      <c r="BH401">
        <v>0.13910297988749412</v>
      </c>
    </row>
    <row r="402" spans="1:60" x14ac:dyDescent="0.3">
      <c r="A402" s="1">
        <v>42940</v>
      </c>
      <c r="B402">
        <v>6.9316250000000004</v>
      </c>
      <c r="C402" s="1">
        <v>42940</v>
      </c>
      <c r="D402">
        <v>8.9354999999999993</v>
      </c>
      <c r="E402" s="1">
        <v>42758</v>
      </c>
      <c r="F402">
        <v>6.546019210905045E-2</v>
      </c>
      <c r="G402" s="1">
        <v>42928</v>
      </c>
      <c r="H402">
        <v>12.13181</v>
      </c>
      <c r="I402" s="1">
        <v>42928</v>
      </c>
      <c r="J402">
        <v>14.058999999999999</v>
      </c>
      <c r="K402" s="1">
        <v>42758</v>
      </c>
      <c r="L402">
        <v>7.5222895067514936E-2</v>
      </c>
      <c r="M402" s="1">
        <v>42940</v>
      </c>
      <c r="N402">
        <v>4.4341879999999998</v>
      </c>
      <c r="O402" s="1">
        <v>42940</v>
      </c>
      <c r="P402">
        <v>5.4969999999999999</v>
      </c>
      <c r="Q402" s="1">
        <v>42758</v>
      </c>
      <c r="R402">
        <v>3.1639511152726556E-2</v>
      </c>
      <c r="S402" s="1">
        <v>42940</v>
      </c>
      <c r="T402">
        <v>4.131875</v>
      </c>
      <c r="U402" s="1">
        <v>42940</v>
      </c>
      <c r="V402">
        <v>4.6733130000000003</v>
      </c>
      <c r="W402" s="1">
        <v>42758</v>
      </c>
      <c r="X402">
        <v>5.4714576359125043E-2</v>
      </c>
      <c r="Y402" s="1">
        <v>42961</v>
      </c>
      <c r="Z402">
        <v>3.4855</v>
      </c>
      <c r="AA402" s="1">
        <v>42961</v>
      </c>
      <c r="AB402">
        <v>3.770375</v>
      </c>
      <c r="AC402" s="1">
        <v>42758</v>
      </c>
      <c r="AD402">
        <v>4.4802587201738749E-2</v>
      </c>
      <c r="AE402" s="1">
        <v>42940</v>
      </c>
      <c r="AF402">
        <v>5.0616250000000003</v>
      </c>
      <c r="AG402" s="1">
        <v>42940</v>
      </c>
      <c r="AH402">
        <v>5.4366880000000002</v>
      </c>
      <c r="AI402" s="1">
        <v>42758</v>
      </c>
      <c r="AJ402">
        <v>5.5232820205882591E-2</v>
      </c>
      <c r="AK402" s="1">
        <v>44412</v>
      </c>
      <c r="AL402">
        <v>2.4727000000000001</v>
      </c>
      <c r="AM402" s="1">
        <v>44412</v>
      </c>
      <c r="AN402">
        <v>3.262</v>
      </c>
      <c r="AO402" s="1">
        <v>42758</v>
      </c>
      <c r="AP402">
        <v>2.0514596622371848E-2</v>
      </c>
      <c r="AQ402" s="1">
        <v>44419</v>
      </c>
      <c r="AR402">
        <v>3.5596000000000001</v>
      </c>
      <c r="AS402" s="1">
        <v>44419</v>
      </c>
      <c r="AT402">
        <v>3.8260000000000001</v>
      </c>
      <c r="AU402" s="1">
        <v>42758</v>
      </c>
      <c r="AV402">
        <v>2.4186565735058483E-2</v>
      </c>
      <c r="AW402" s="1">
        <v>42940</v>
      </c>
      <c r="AX402">
        <v>9.1696880000000007</v>
      </c>
      <c r="AY402" s="1">
        <v>42940</v>
      </c>
      <c r="AZ402">
        <v>9.4166249999999998</v>
      </c>
      <c r="BA402" s="1">
        <v>42758</v>
      </c>
      <c r="BB402">
        <v>0.11748103664479284</v>
      </c>
      <c r="BC402" s="1">
        <v>42940</v>
      </c>
      <c r="BD402">
        <v>11.463380000000001</v>
      </c>
      <c r="BE402" s="1">
        <v>42940</v>
      </c>
      <c r="BF402">
        <v>13.77369</v>
      </c>
      <c r="BG402" s="1">
        <v>42758</v>
      </c>
      <c r="BH402">
        <v>0.13668419829127601</v>
      </c>
    </row>
    <row r="403" spans="1:60" x14ac:dyDescent="0.3">
      <c r="A403" s="1">
        <v>42941</v>
      </c>
      <c r="B403">
        <v>6.8146250000000004</v>
      </c>
      <c r="C403" s="1">
        <v>42941</v>
      </c>
      <c r="D403">
        <v>8.8106880000000007</v>
      </c>
      <c r="E403" s="1">
        <v>42759</v>
      </c>
      <c r="F403">
        <v>6.9419273410782717E-2</v>
      </c>
      <c r="G403" s="1">
        <v>42929</v>
      </c>
      <c r="H403">
        <v>11.70138</v>
      </c>
      <c r="I403" s="1">
        <v>42929</v>
      </c>
      <c r="J403">
        <v>13.564629999999999</v>
      </c>
      <c r="K403" s="1">
        <v>42759</v>
      </c>
      <c r="L403">
        <v>7.5628820435970648E-2</v>
      </c>
      <c r="M403" s="1">
        <v>42941</v>
      </c>
      <c r="N403">
        <v>4.7848129999999998</v>
      </c>
      <c r="O403" s="1">
        <v>42941</v>
      </c>
      <c r="P403">
        <v>5.8366249999999997</v>
      </c>
      <c r="Q403" s="1">
        <v>42759</v>
      </c>
      <c r="R403">
        <v>3.1222807360424817E-2</v>
      </c>
      <c r="S403" s="1">
        <v>42941</v>
      </c>
      <c r="T403">
        <v>4.5265000000000004</v>
      </c>
      <c r="U403" s="1">
        <v>42941</v>
      </c>
      <c r="V403">
        <v>5.0826250000000002</v>
      </c>
      <c r="W403" s="1">
        <v>42759</v>
      </c>
      <c r="X403">
        <v>5.5679871763994158E-2</v>
      </c>
      <c r="Y403" s="1">
        <v>42962</v>
      </c>
      <c r="Z403">
        <v>3.4203130000000002</v>
      </c>
      <c r="AA403" s="1">
        <v>42962</v>
      </c>
      <c r="AB403">
        <v>3.6225000000000001</v>
      </c>
      <c r="AC403" s="1">
        <v>42759</v>
      </c>
      <c r="AD403">
        <v>4.7063748325963502E-2</v>
      </c>
      <c r="AE403" s="1">
        <v>42941</v>
      </c>
      <c r="AF403">
        <v>4.8091249999999999</v>
      </c>
      <c r="AG403" s="1">
        <v>42941</v>
      </c>
      <c r="AH403">
        <v>5.3691880000000003</v>
      </c>
      <c r="AI403" s="1">
        <v>42759</v>
      </c>
      <c r="AJ403">
        <v>5.7192940526671093E-2</v>
      </c>
      <c r="AK403" s="1">
        <v>44413</v>
      </c>
      <c r="AL403">
        <v>2.4596</v>
      </c>
      <c r="AM403" s="1">
        <v>44413</v>
      </c>
      <c r="AN403">
        <v>3.1985999999999999</v>
      </c>
      <c r="AO403" s="1">
        <v>42759</v>
      </c>
      <c r="AP403">
        <v>1.8826816799309261E-2</v>
      </c>
      <c r="AQ403" s="1">
        <v>44420</v>
      </c>
      <c r="AR403">
        <v>3.1377999999999999</v>
      </c>
      <c r="AS403" s="1">
        <v>44420</v>
      </c>
      <c r="AT403">
        <v>3.3481000000000001</v>
      </c>
      <c r="AU403" s="1">
        <v>42759</v>
      </c>
      <c r="AV403">
        <v>2.4099817835259784E-2</v>
      </c>
      <c r="AW403" s="1">
        <v>42941</v>
      </c>
      <c r="AX403">
        <v>9.7675000000000001</v>
      </c>
      <c r="AY403" s="1">
        <v>42941</v>
      </c>
      <c r="AZ403">
        <v>10.111000000000001</v>
      </c>
      <c r="BA403" s="1">
        <v>42759</v>
      </c>
      <c r="BB403">
        <v>0.12037729966959483</v>
      </c>
      <c r="BC403" s="1">
        <v>42941</v>
      </c>
      <c r="BD403">
        <v>11.244</v>
      </c>
      <c r="BE403" s="1">
        <v>42941</v>
      </c>
      <c r="BF403">
        <v>13.43131</v>
      </c>
      <c r="BG403" s="1">
        <v>42759</v>
      </c>
      <c r="BH403">
        <v>0.14931380420846141</v>
      </c>
    </row>
    <row r="404" spans="1:60" x14ac:dyDescent="0.3">
      <c r="A404" s="1">
        <v>42942</v>
      </c>
      <c r="B404">
        <v>6.7501879999999996</v>
      </c>
      <c r="C404" s="1">
        <v>42942</v>
      </c>
      <c r="D404">
        <v>8.8426880000000008</v>
      </c>
      <c r="E404" s="1">
        <v>42760</v>
      </c>
      <c r="F404">
        <v>7.3033239440072076E-2</v>
      </c>
      <c r="G404" s="1">
        <v>42930</v>
      </c>
      <c r="H404">
        <v>11.22969</v>
      </c>
      <c r="I404" s="1">
        <v>42930</v>
      </c>
      <c r="J404">
        <v>13.0565</v>
      </c>
      <c r="K404" s="1">
        <v>42760</v>
      </c>
      <c r="L404">
        <v>8.7289098871440374E-2</v>
      </c>
      <c r="M404" s="1">
        <v>42942</v>
      </c>
      <c r="N404">
        <v>4.6096880000000002</v>
      </c>
      <c r="O404" s="1">
        <v>42942</v>
      </c>
      <c r="P404">
        <v>5.6078749999999999</v>
      </c>
      <c r="Q404" s="1">
        <v>42760</v>
      </c>
      <c r="R404">
        <v>3.234689978898718E-2</v>
      </c>
      <c r="S404" s="1">
        <v>42942</v>
      </c>
      <c r="T404">
        <v>4.5046879999999998</v>
      </c>
      <c r="U404" s="1">
        <v>42942</v>
      </c>
      <c r="V404">
        <v>4.819</v>
      </c>
      <c r="W404" s="1">
        <v>42760</v>
      </c>
      <c r="X404">
        <v>5.6534779177111277E-2</v>
      </c>
      <c r="Y404" s="1">
        <v>42963</v>
      </c>
      <c r="Z404">
        <v>3.4169999999999998</v>
      </c>
      <c r="AA404" s="1">
        <v>42963</v>
      </c>
      <c r="AB404">
        <v>3.8158750000000001</v>
      </c>
      <c r="AC404" s="1">
        <v>42760</v>
      </c>
      <c r="AD404">
        <v>4.736338448276018E-2</v>
      </c>
      <c r="AE404" s="1">
        <v>42942</v>
      </c>
      <c r="AF404">
        <v>4.8596250000000003</v>
      </c>
      <c r="AG404" s="1">
        <v>42942</v>
      </c>
      <c r="AH404">
        <v>5.2826250000000003</v>
      </c>
      <c r="AI404" s="1">
        <v>42760</v>
      </c>
      <c r="AJ404">
        <v>5.610789433659405E-2</v>
      </c>
      <c r="AK404" s="1">
        <v>44414</v>
      </c>
      <c r="AL404">
        <v>2.5413999999999999</v>
      </c>
      <c r="AM404" s="1">
        <v>44414</v>
      </c>
      <c r="AN404">
        <v>3.1722999999999999</v>
      </c>
      <c r="AO404" s="1">
        <v>42760</v>
      </c>
      <c r="AP404">
        <v>1.9409191149554743E-2</v>
      </c>
      <c r="AQ404" s="1">
        <v>44421</v>
      </c>
      <c r="AR404">
        <v>2.9769999999999999</v>
      </c>
      <c r="AS404" s="1">
        <v>44421</v>
      </c>
      <c r="AT404">
        <v>3.1867999999999999</v>
      </c>
      <c r="AU404" s="1">
        <v>42760</v>
      </c>
      <c r="AV404">
        <v>2.3440158656412257E-2</v>
      </c>
      <c r="AW404" s="1">
        <v>42942</v>
      </c>
      <c r="AX404">
        <v>9.5983750000000008</v>
      </c>
      <c r="AY404" s="1">
        <v>42942</v>
      </c>
      <c r="AZ404">
        <v>9.9233750000000001</v>
      </c>
      <c r="BA404" s="1">
        <v>42760</v>
      </c>
      <c r="BB404">
        <v>0.12734081138718861</v>
      </c>
      <c r="BC404" s="1">
        <v>42942</v>
      </c>
      <c r="BD404">
        <v>11.39019</v>
      </c>
      <c r="BE404" s="1">
        <v>42942</v>
      </c>
      <c r="BF404">
        <v>13.724690000000001</v>
      </c>
      <c r="BG404" s="1">
        <v>42760</v>
      </c>
      <c r="BH404">
        <v>0.14952857695486835</v>
      </c>
    </row>
    <row r="405" spans="1:60" x14ac:dyDescent="0.3">
      <c r="A405" s="1">
        <v>42943</v>
      </c>
      <c r="B405">
        <v>7.094875</v>
      </c>
      <c r="C405" s="1">
        <v>42943</v>
      </c>
      <c r="D405">
        <v>9.3866879999999995</v>
      </c>
      <c r="E405" s="1">
        <v>42761</v>
      </c>
      <c r="F405">
        <v>7.1276438673307907E-2</v>
      </c>
      <c r="G405" s="1">
        <v>42933</v>
      </c>
      <c r="H405">
        <v>10.98338</v>
      </c>
      <c r="I405" s="1">
        <v>42933</v>
      </c>
      <c r="J405">
        <v>12.733309999999999</v>
      </c>
      <c r="K405" s="1">
        <v>42761</v>
      </c>
      <c r="L405">
        <v>8.5731581388562697E-2</v>
      </c>
      <c r="M405" s="1">
        <v>42943</v>
      </c>
      <c r="N405">
        <v>4.8838749999999997</v>
      </c>
      <c r="O405" s="1">
        <v>42943</v>
      </c>
      <c r="P405">
        <v>5.9776249999999997</v>
      </c>
      <c r="Q405" s="1">
        <v>42761</v>
      </c>
      <c r="R405">
        <v>3.172267046514695E-2</v>
      </c>
      <c r="S405" s="1">
        <v>42943</v>
      </c>
      <c r="T405">
        <v>4.6068749999999996</v>
      </c>
      <c r="U405" s="1">
        <v>42943</v>
      </c>
      <c r="V405">
        <v>5.1403749999999997</v>
      </c>
      <c r="W405" s="1">
        <v>42761</v>
      </c>
      <c r="X405">
        <v>5.5093966540057646E-2</v>
      </c>
      <c r="Y405" s="1">
        <v>42964</v>
      </c>
      <c r="Z405">
        <v>3.9168129999999999</v>
      </c>
      <c r="AA405" s="1">
        <v>42964</v>
      </c>
      <c r="AB405">
        <v>4.108625</v>
      </c>
      <c r="AC405" s="1">
        <v>42761</v>
      </c>
      <c r="AD405">
        <v>4.6347199840666799E-2</v>
      </c>
      <c r="AE405" s="1">
        <v>42943</v>
      </c>
      <c r="AF405">
        <v>5.0709999999999997</v>
      </c>
      <c r="AG405" s="1">
        <v>42943</v>
      </c>
      <c r="AH405">
        <v>5.4463749999999997</v>
      </c>
      <c r="AI405" s="1">
        <v>42761</v>
      </c>
      <c r="AJ405">
        <v>5.4920007476531828E-2</v>
      </c>
      <c r="AK405" s="1">
        <v>44417</v>
      </c>
      <c r="AL405">
        <v>2.7073</v>
      </c>
      <c r="AM405" s="1">
        <v>44417</v>
      </c>
      <c r="AN405">
        <v>3.1917</v>
      </c>
      <c r="AO405" s="1">
        <v>42761</v>
      </c>
      <c r="AP405">
        <v>1.9120294922961117E-2</v>
      </c>
      <c r="AQ405" s="1">
        <v>44424</v>
      </c>
      <c r="AR405">
        <v>3.4344000000000001</v>
      </c>
      <c r="AS405" s="1">
        <v>44424</v>
      </c>
      <c r="AT405">
        <v>3.4754999999999998</v>
      </c>
      <c r="AU405" s="1">
        <v>42761</v>
      </c>
      <c r="AV405">
        <v>2.2831909647644082E-2</v>
      </c>
      <c r="AW405" s="1">
        <v>42943</v>
      </c>
      <c r="AX405">
        <v>9.8048129999999993</v>
      </c>
      <c r="AY405" s="1">
        <v>42943</v>
      </c>
      <c r="AZ405">
        <v>10.159129999999999</v>
      </c>
      <c r="BA405" s="1">
        <v>42761</v>
      </c>
      <c r="BB405">
        <v>0.12435183633576009</v>
      </c>
      <c r="BC405" s="1">
        <v>42943</v>
      </c>
      <c r="BD405">
        <v>12.315810000000001</v>
      </c>
      <c r="BE405" s="1">
        <v>42943</v>
      </c>
      <c r="BF405">
        <v>15.0435</v>
      </c>
      <c r="BG405" s="1">
        <v>42761</v>
      </c>
      <c r="BH405">
        <v>0.14671166380644629</v>
      </c>
    </row>
    <row r="406" spans="1:60" x14ac:dyDescent="0.3">
      <c r="A406" s="1">
        <v>42944</v>
      </c>
      <c r="B406">
        <v>7.001125</v>
      </c>
      <c r="C406" s="1">
        <v>42944</v>
      </c>
      <c r="D406">
        <v>9.383813</v>
      </c>
      <c r="E406" s="1">
        <v>42762</v>
      </c>
      <c r="F406">
        <v>6.9663857948262589E-2</v>
      </c>
      <c r="G406" s="1">
        <v>42934</v>
      </c>
      <c r="H406">
        <v>12.198689999999999</v>
      </c>
      <c r="I406" s="1">
        <v>42934</v>
      </c>
      <c r="J406">
        <v>14.22038</v>
      </c>
      <c r="K406" s="1">
        <v>42762</v>
      </c>
      <c r="L406">
        <v>8.5628953179102241E-2</v>
      </c>
      <c r="M406" s="1">
        <v>42944</v>
      </c>
      <c r="N406">
        <v>4.4531879999999999</v>
      </c>
      <c r="O406" s="1">
        <v>42944</v>
      </c>
      <c r="P406">
        <v>5.7456880000000004</v>
      </c>
      <c r="Q406" s="1">
        <v>42762</v>
      </c>
      <c r="R406">
        <v>3.0940766256500801E-2</v>
      </c>
      <c r="S406" s="1">
        <v>42944</v>
      </c>
      <c r="T406">
        <v>4.711875</v>
      </c>
      <c r="U406" s="1">
        <v>42944</v>
      </c>
      <c r="V406">
        <v>5.163125</v>
      </c>
      <c r="W406" s="1">
        <v>42762</v>
      </c>
      <c r="X406">
        <v>5.3757787055893229E-2</v>
      </c>
      <c r="Y406" s="1">
        <v>42965</v>
      </c>
      <c r="Z406">
        <v>3.6466880000000002</v>
      </c>
      <c r="AA406" s="1">
        <v>42965</v>
      </c>
      <c r="AB406">
        <v>4.0678749999999999</v>
      </c>
      <c r="AC406" s="1">
        <v>42762</v>
      </c>
      <c r="AD406">
        <v>4.5237425767983945E-2</v>
      </c>
      <c r="AE406" s="1">
        <v>42944</v>
      </c>
      <c r="AF406">
        <v>4.6373129999999998</v>
      </c>
      <c r="AG406" s="1">
        <v>42944</v>
      </c>
      <c r="AH406">
        <v>5.5033130000000003</v>
      </c>
      <c r="AI406" s="1">
        <v>42762</v>
      </c>
      <c r="AJ406">
        <v>5.4071861857352042E-2</v>
      </c>
      <c r="AK406" s="1">
        <v>44418</v>
      </c>
      <c r="AL406">
        <v>2.6577999999999999</v>
      </c>
      <c r="AM406" s="1">
        <v>44418</v>
      </c>
      <c r="AN406">
        <v>3.1562999999999999</v>
      </c>
      <c r="AO406" s="1">
        <v>42762</v>
      </c>
      <c r="AP406">
        <v>1.9324742729300692E-2</v>
      </c>
      <c r="AQ406" s="1">
        <v>44425</v>
      </c>
      <c r="AR406">
        <v>3.6303999999999998</v>
      </c>
      <c r="AS406" s="1">
        <v>44425</v>
      </c>
      <c r="AT406">
        <v>4.2579000000000002</v>
      </c>
      <c r="AU406" s="1">
        <v>42762</v>
      </c>
      <c r="AV406">
        <v>2.2353384497789359E-2</v>
      </c>
      <c r="AW406" s="1">
        <v>42944</v>
      </c>
      <c r="AX406">
        <v>9.6419999999999995</v>
      </c>
      <c r="AY406" s="1">
        <v>42944</v>
      </c>
      <c r="AZ406">
        <v>10.083690000000001</v>
      </c>
      <c r="BA406" s="1">
        <v>42762</v>
      </c>
      <c r="BB406">
        <v>0.1216280256378363</v>
      </c>
      <c r="BC406" s="1">
        <v>42944</v>
      </c>
      <c r="BD406">
        <v>12.44581</v>
      </c>
      <c r="BE406" s="1">
        <v>42944</v>
      </c>
      <c r="BF406">
        <v>14.69638</v>
      </c>
      <c r="BG406" s="1">
        <v>42762</v>
      </c>
      <c r="BH406">
        <v>0.14352073379846061</v>
      </c>
    </row>
    <row r="407" spans="1:60" x14ac:dyDescent="0.3">
      <c r="A407" s="1">
        <v>42947</v>
      </c>
      <c r="B407">
        <v>7.2954999999999997</v>
      </c>
      <c r="C407" s="1">
        <v>42947</v>
      </c>
      <c r="D407">
        <v>9.7886249999999997</v>
      </c>
      <c r="E407" s="1">
        <v>42763</v>
      </c>
      <c r="F407">
        <v>6.3492667299257427E-2</v>
      </c>
      <c r="G407" s="1">
        <v>42935</v>
      </c>
      <c r="H407">
        <v>11.71419</v>
      </c>
      <c r="I407" s="1">
        <v>42935</v>
      </c>
      <c r="J407">
        <v>13.712809999999999</v>
      </c>
      <c r="K407" s="1">
        <v>42763</v>
      </c>
      <c r="L407">
        <v>8.763657268972383E-2</v>
      </c>
      <c r="M407" s="1">
        <v>42947</v>
      </c>
      <c r="N407">
        <v>4.243125</v>
      </c>
      <c r="O407" s="1">
        <v>42947</v>
      </c>
      <c r="P407">
        <v>5.4121880000000004</v>
      </c>
      <c r="Q407" s="1">
        <v>42763</v>
      </c>
      <c r="R407">
        <v>3.0868068644628235E-2</v>
      </c>
      <c r="S407" s="1">
        <v>42947</v>
      </c>
      <c r="T407">
        <v>4.3231250000000001</v>
      </c>
      <c r="U407" s="1">
        <v>42947</v>
      </c>
      <c r="V407">
        <v>5.0984999999999996</v>
      </c>
      <c r="W407" s="1">
        <v>42763</v>
      </c>
      <c r="X407">
        <v>5.3846201816528681E-2</v>
      </c>
      <c r="Y407" s="1">
        <v>42968</v>
      </c>
      <c r="Z407">
        <v>3.8241879999999999</v>
      </c>
      <c r="AA407" s="1">
        <v>42968</v>
      </c>
      <c r="AB407">
        <v>3.8501249999999998</v>
      </c>
      <c r="AC407" s="1">
        <v>42763</v>
      </c>
      <c r="AD407">
        <v>4.5756922977919279E-2</v>
      </c>
      <c r="AE407" s="1">
        <v>42947</v>
      </c>
      <c r="AF407">
        <v>4.9278130000000004</v>
      </c>
      <c r="AG407" s="1">
        <v>42947</v>
      </c>
      <c r="AH407">
        <v>5.5963130000000003</v>
      </c>
      <c r="AI407" s="1">
        <v>42763</v>
      </c>
      <c r="AJ407">
        <v>5.544412328958296E-2</v>
      </c>
      <c r="AK407" s="1">
        <v>44419</v>
      </c>
      <c r="AL407">
        <v>2.4497</v>
      </c>
      <c r="AM407" s="1">
        <v>44419</v>
      </c>
      <c r="AN407">
        <v>3.1025999999999998</v>
      </c>
      <c r="AO407" s="1">
        <v>42763</v>
      </c>
      <c r="AP407">
        <v>1.9324742729300692E-2</v>
      </c>
      <c r="AQ407" s="1">
        <v>44426</v>
      </c>
      <c r="AR407">
        <v>3.7222</v>
      </c>
      <c r="AS407" s="1">
        <v>44426</v>
      </c>
      <c r="AT407">
        <v>4.3163999999999998</v>
      </c>
      <c r="AU407" s="1">
        <v>42763</v>
      </c>
      <c r="AV407">
        <v>2.2353384497789359E-2</v>
      </c>
      <c r="AW407" s="1">
        <v>42947</v>
      </c>
      <c r="AX407">
        <v>10.148809999999999</v>
      </c>
      <c r="AY407" s="1">
        <v>42947</v>
      </c>
      <c r="AZ407">
        <v>10.39988</v>
      </c>
      <c r="BA407" s="1">
        <v>42763</v>
      </c>
      <c r="BB407">
        <v>0.12241215061052318</v>
      </c>
      <c r="BC407" s="1">
        <v>42947</v>
      </c>
      <c r="BD407">
        <v>12.258380000000001</v>
      </c>
      <c r="BE407" s="1">
        <v>42947</v>
      </c>
      <c r="BF407">
        <v>14.93013</v>
      </c>
      <c r="BG407" s="1">
        <v>42763</v>
      </c>
      <c r="BH407">
        <v>0.1409302898902495</v>
      </c>
    </row>
    <row r="408" spans="1:60" x14ac:dyDescent="0.3">
      <c r="A408" s="1">
        <v>42948</v>
      </c>
      <c r="B408">
        <v>6.9828749999999999</v>
      </c>
      <c r="C408" s="1">
        <v>42948</v>
      </c>
      <c r="D408">
        <v>9.4011250000000004</v>
      </c>
      <c r="E408" s="1">
        <v>42764</v>
      </c>
      <c r="F408">
        <v>6.5043297201210465E-2</v>
      </c>
      <c r="G408" s="1">
        <v>42936</v>
      </c>
      <c r="H408">
        <v>11.574630000000001</v>
      </c>
      <c r="I408" s="1">
        <v>42936</v>
      </c>
      <c r="J408">
        <v>13.68131</v>
      </c>
      <c r="K408" s="1">
        <v>42764</v>
      </c>
      <c r="L408">
        <v>8.9333508353815469E-2</v>
      </c>
      <c r="M408" s="1">
        <v>42948</v>
      </c>
      <c r="N408">
        <v>4.0093129999999997</v>
      </c>
      <c r="O408" s="1">
        <v>42948</v>
      </c>
      <c r="P408">
        <v>5.4024999999999999</v>
      </c>
      <c r="Q408" s="1">
        <v>42764</v>
      </c>
      <c r="R408">
        <v>3.1602638189372881E-2</v>
      </c>
      <c r="S408" s="1">
        <v>42948</v>
      </c>
      <c r="T408">
        <v>4.6111250000000004</v>
      </c>
      <c r="U408" s="1">
        <v>42948</v>
      </c>
      <c r="V408">
        <v>5.0936880000000002</v>
      </c>
      <c r="W408" s="1">
        <v>42764</v>
      </c>
      <c r="X408">
        <v>5.3648243261477269E-2</v>
      </c>
      <c r="Y408" s="1">
        <v>42969</v>
      </c>
      <c r="Z408">
        <v>3.593188</v>
      </c>
      <c r="AA408" s="1">
        <v>42969</v>
      </c>
      <c r="AB408">
        <v>3.6960000000000002</v>
      </c>
      <c r="AC408" s="1">
        <v>42764</v>
      </c>
      <c r="AD408">
        <v>4.6259430981838719E-2</v>
      </c>
      <c r="AE408" s="1">
        <v>42948</v>
      </c>
      <c r="AF408">
        <v>4.9786250000000001</v>
      </c>
      <c r="AG408" s="1">
        <v>42948</v>
      </c>
      <c r="AH408">
        <v>5.3739999999999997</v>
      </c>
      <c r="AI408" s="1">
        <v>42764</v>
      </c>
      <c r="AJ408">
        <v>5.6659582878493514E-2</v>
      </c>
      <c r="AK408" s="1">
        <v>44420</v>
      </c>
      <c r="AL408">
        <v>2.6958000000000002</v>
      </c>
      <c r="AM408" s="1">
        <v>44420</v>
      </c>
      <c r="AN408">
        <v>3.1522999999999999</v>
      </c>
      <c r="AO408" s="1">
        <v>42764</v>
      </c>
      <c r="AP408">
        <v>1.9635969342991944E-2</v>
      </c>
      <c r="AQ408" s="1">
        <v>44427</v>
      </c>
      <c r="AR408">
        <v>3.5148000000000001</v>
      </c>
      <c r="AS408" s="1">
        <v>44427</v>
      </c>
      <c r="AT408">
        <v>4.1298000000000004</v>
      </c>
      <c r="AU408" s="1">
        <v>42764</v>
      </c>
      <c r="AV408">
        <v>2.2753783168892473E-2</v>
      </c>
      <c r="AW408" s="1">
        <v>42948</v>
      </c>
      <c r="AX408">
        <v>10.417310000000001</v>
      </c>
      <c r="AY408" s="1">
        <v>42948</v>
      </c>
      <c r="AZ408">
        <v>10.75888</v>
      </c>
      <c r="BA408" s="1">
        <v>42764</v>
      </c>
      <c r="BB408">
        <v>0.12521918474709909</v>
      </c>
      <c r="BC408" s="1">
        <v>42948</v>
      </c>
      <c r="BD408">
        <v>11.797190000000001</v>
      </c>
      <c r="BE408" s="1">
        <v>42948</v>
      </c>
      <c r="BF408">
        <v>14.31063</v>
      </c>
      <c r="BG408" s="1">
        <v>42764</v>
      </c>
      <c r="BH408">
        <v>0.14469762082784834</v>
      </c>
    </row>
    <row r="409" spans="1:60" x14ac:dyDescent="0.3">
      <c r="A409" s="1">
        <v>42949</v>
      </c>
      <c r="B409">
        <v>7.0376250000000002</v>
      </c>
      <c r="C409" s="1">
        <v>42949</v>
      </c>
      <c r="D409">
        <v>9.5191879999999998</v>
      </c>
      <c r="E409" s="1">
        <v>42765</v>
      </c>
      <c r="F409">
        <v>6.6896136981126383E-2</v>
      </c>
      <c r="G409" s="1">
        <v>42937</v>
      </c>
      <c r="H409">
        <v>12.999309999999999</v>
      </c>
      <c r="I409" s="1">
        <v>42937</v>
      </c>
      <c r="J409">
        <v>15.237690000000001</v>
      </c>
      <c r="K409" s="1">
        <v>42765</v>
      </c>
      <c r="L409">
        <v>9.6967446744968253E-2</v>
      </c>
      <c r="M409" s="1">
        <v>42949</v>
      </c>
      <c r="N409">
        <v>4.1233129999999996</v>
      </c>
      <c r="O409" s="1">
        <v>42949</v>
      </c>
      <c r="P409">
        <v>5.4773129999999997</v>
      </c>
      <c r="Q409" s="1">
        <v>42765</v>
      </c>
      <c r="R409">
        <v>3.3110965408992853E-2</v>
      </c>
      <c r="S409" s="1">
        <v>42949</v>
      </c>
      <c r="T409">
        <v>4.3733750000000002</v>
      </c>
      <c r="U409" s="1">
        <v>42949</v>
      </c>
      <c r="V409">
        <v>5.1230000000000002</v>
      </c>
      <c r="W409" s="1">
        <v>42765</v>
      </c>
      <c r="X409">
        <v>5.3779933386060852E-2</v>
      </c>
      <c r="Y409" s="1">
        <v>42970</v>
      </c>
      <c r="Z409">
        <v>3.8268749999999998</v>
      </c>
      <c r="AA409" s="1">
        <v>42970</v>
      </c>
      <c r="AB409">
        <v>3.8683749999999999</v>
      </c>
      <c r="AC409" s="1">
        <v>42765</v>
      </c>
      <c r="AD409">
        <v>4.5258897370352137E-2</v>
      </c>
      <c r="AE409" s="1">
        <v>42949</v>
      </c>
      <c r="AF409">
        <v>5.1441879999999998</v>
      </c>
      <c r="AG409" s="1">
        <v>42949</v>
      </c>
      <c r="AH409">
        <v>5.7811880000000002</v>
      </c>
      <c r="AI409" s="1">
        <v>42765</v>
      </c>
      <c r="AJ409">
        <v>5.7054855712877953E-2</v>
      </c>
      <c r="AK409" s="1">
        <v>44421</v>
      </c>
      <c r="AL409">
        <v>2.4857</v>
      </c>
      <c r="AM409" s="1">
        <v>44421</v>
      </c>
      <c r="AN409">
        <v>3.0644</v>
      </c>
      <c r="AO409" s="1">
        <v>42765</v>
      </c>
      <c r="AP409">
        <v>1.9744825466822009E-2</v>
      </c>
      <c r="AQ409" s="1">
        <v>44428</v>
      </c>
      <c r="AR409">
        <v>3.6768999999999998</v>
      </c>
      <c r="AS409" s="1">
        <v>44428</v>
      </c>
      <c r="AT409">
        <v>4.3962000000000003</v>
      </c>
      <c r="AU409" s="1">
        <v>42765</v>
      </c>
      <c r="AV409">
        <v>2.3099098623673157E-2</v>
      </c>
      <c r="AW409" s="1">
        <v>42949</v>
      </c>
      <c r="AX409">
        <v>9.969125</v>
      </c>
      <c r="AY409" s="1">
        <v>42949</v>
      </c>
      <c r="AZ409">
        <v>10.27769</v>
      </c>
      <c r="BA409" s="1">
        <v>42765</v>
      </c>
      <c r="BB409">
        <v>0.12570292048267326</v>
      </c>
      <c r="BC409" s="1">
        <v>42949</v>
      </c>
      <c r="BD409">
        <v>12.78119</v>
      </c>
      <c r="BE409" s="1">
        <v>42949</v>
      </c>
      <c r="BF409">
        <v>15.448880000000001</v>
      </c>
      <c r="BG409" s="1">
        <v>42765</v>
      </c>
      <c r="BH409">
        <v>0.15231665205080774</v>
      </c>
    </row>
    <row r="410" spans="1:60" x14ac:dyDescent="0.3">
      <c r="A410" s="1">
        <v>42950</v>
      </c>
      <c r="B410">
        <v>7.2426880000000002</v>
      </c>
      <c r="C410" s="1">
        <v>42950</v>
      </c>
      <c r="D410">
        <v>9.7371879999999997</v>
      </c>
      <c r="E410" s="1">
        <v>42766</v>
      </c>
      <c r="F410">
        <v>6.0678101404996271E-2</v>
      </c>
      <c r="G410" s="1">
        <v>42940</v>
      </c>
      <c r="H410">
        <v>13.035500000000001</v>
      </c>
      <c r="I410" s="1">
        <v>42940</v>
      </c>
      <c r="J410">
        <v>15.418189999999999</v>
      </c>
      <c r="K410" s="1">
        <v>42766</v>
      </c>
      <c r="L410">
        <v>9.9836255649482578E-2</v>
      </c>
      <c r="M410" s="1">
        <v>42950</v>
      </c>
      <c r="N410">
        <v>4.2366250000000001</v>
      </c>
      <c r="O410" s="1">
        <v>42950</v>
      </c>
      <c r="P410">
        <v>5.7258750000000003</v>
      </c>
      <c r="Q410" s="1">
        <v>42766</v>
      </c>
      <c r="R410">
        <v>3.0443287692972609E-2</v>
      </c>
      <c r="S410" s="1">
        <v>42950</v>
      </c>
      <c r="T410">
        <v>4.4111880000000001</v>
      </c>
      <c r="U410" s="1">
        <v>42950</v>
      </c>
      <c r="V410">
        <v>4.9881250000000001</v>
      </c>
      <c r="W410" s="1">
        <v>42766</v>
      </c>
      <c r="X410">
        <v>5.4099528527635075E-2</v>
      </c>
      <c r="Y410" s="1">
        <v>42971</v>
      </c>
      <c r="Z410">
        <v>3.5521250000000002</v>
      </c>
      <c r="AA410" s="1">
        <v>42971</v>
      </c>
      <c r="AB410">
        <v>3.6684999999999999</v>
      </c>
      <c r="AC410" s="1">
        <v>42766</v>
      </c>
      <c r="AD410">
        <v>4.6470108869283329E-2</v>
      </c>
      <c r="AE410" s="1">
        <v>42950</v>
      </c>
      <c r="AF410">
        <v>5.1224999999999996</v>
      </c>
      <c r="AG410" s="1">
        <v>42950</v>
      </c>
      <c r="AH410">
        <v>5.8458129999999997</v>
      </c>
      <c r="AI410" s="1">
        <v>42766</v>
      </c>
      <c r="AJ410">
        <v>5.7209252629302557E-2</v>
      </c>
      <c r="AK410" s="1">
        <v>44424</v>
      </c>
      <c r="AL410">
        <v>2.6440999999999999</v>
      </c>
      <c r="AM410" s="1">
        <v>44424</v>
      </c>
      <c r="AN410">
        <v>3.1063999999999998</v>
      </c>
      <c r="AO410" s="1">
        <v>42766</v>
      </c>
      <c r="AP410">
        <v>2.0543806396585543E-2</v>
      </c>
      <c r="AQ410" s="1">
        <v>44431</v>
      </c>
      <c r="AR410">
        <v>3.6897000000000002</v>
      </c>
      <c r="AS410" s="1">
        <v>44431</v>
      </c>
      <c r="AT410">
        <v>4.5564</v>
      </c>
      <c r="AU410" s="1">
        <v>42766</v>
      </c>
      <c r="AV410">
        <v>1.4070132767352748E-2</v>
      </c>
      <c r="AW410" s="1">
        <v>42950</v>
      </c>
      <c r="AX410">
        <v>9.8081879999999995</v>
      </c>
      <c r="AY410" s="1">
        <v>42950</v>
      </c>
      <c r="AZ410">
        <v>10.191129999999999</v>
      </c>
      <c r="BA410" s="1">
        <v>42766</v>
      </c>
      <c r="BB410">
        <v>0.12732040068188941</v>
      </c>
      <c r="BC410" s="1">
        <v>42950</v>
      </c>
      <c r="BD410">
        <v>12.832689999999999</v>
      </c>
      <c r="BE410" s="1">
        <v>42950</v>
      </c>
      <c r="BF410">
        <v>15.1235</v>
      </c>
      <c r="BG410" s="1">
        <v>42766</v>
      </c>
      <c r="BH410">
        <v>0.15282609775139361</v>
      </c>
    </row>
    <row r="411" spans="1:60" x14ac:dyDescent="0.3">
      <c r="A411" s="1">
        <v>42951</v>
      </c>
      <c r="B411">
        <v>6.9191250000000002</v>
      </c>
      <c r="C411" s="1">
        <v>42951</v>
      </c>
      <c r="D411">
        <v>9.3876880000000007</v>
      </c>
      <c r="E411" s="1">
        <v>42767</v>
      </c>
      <c r="F411">
        <v>5.9059810664078637E-2</v>
      </c>
      <c r="G411" s="1">
        <v>42941</v>
      </c>
      <c r="H411">
        <v>11.85413</v>
      </c>
      <c r="I411" s="1">
        <v>42941</v>
      </c>
      <c r="J411">
        <v>13.863810000000001</v>
      </c>
      <c r="K411" s="1">
        <v>42767</v>
      </c>
      <c r="L411">
        <v>0.10291831948694331</v>
      </c>
      <c r="M411" s="1">
        <v>42951</v>
      </c>
      <c r="N411">
        <v>4.4273749999999996</v>
      </c>
      <c r="O411" s="1">
        <v>42951</v>
      </c>
      <c r="P411">
        <v>5.8849999999999998</v>
      </c>
      <c r="Q411" s="1">
        <v>42767</v>
      </c>
      <c r="R411">
        <v>3.2031699020077457E-2</v>
      </c>
      <c r="S411" s="1">
        <v>42951</v>
      </c>
      <c r="T411">
        <v>4.4833129999999999</v>
      </c>
      <c r="U411" s="1">
        <v>42951</v>
      </c>
      <c r="V411">
        <v>4.9653749999999999</v>
      </c>
      <c r="W411" s="1">
        <v>42767</v>
      </c>
      <c r="X411">
        <v>5.2847881778535631E-2</v>
      </c>
      <c r="Y411" s="1">
        <v>42972</v>
      </c>
      <c r="Z411">
        <v>3.839</v>
      </c>
      <c r="AA411" s="1">
        <v>42972</v>
      </c>
      <c r="AB411">
        <v>3.9371879999999999</v>
      </c>
      <c r="AC411" s="1">
        <v>42767</v>
      </c>
      <c r="AD411">
        <v>4.6148668340678371E-2</v>
      </c>
      <c r="AE411" s="1">
        <v>42951</v>
      </c>
      <c r="AF411">
        <v>5.1331879999999996</v>
      </c>
      <c r="AG411" s="1">
        <v>42951</v>
      </c>
      <c r="AH411">
        <v>5.6890000000000001</v>
      </c>
      <c r="AI411" s="1">
        <v>42767</v>
      </c>
      <c r="AJ411">
        <v>5.5715329391474153E-2</v>
      </c>
      <c r="AK411" s="1">
        <v>44425</v>
      </c>
      <c r="AL411">
        <v>2.4590000000000001</v>
      </c>
      <c r="AM411" s="1">
        <v>44425</v>
      </c>
      <c r="AN411">
        <v>3.0773999999999999</v>
      </c>
      <c r="AO411" s="1">
        <v>42767</v>
      </c>
      <c r="AP411">
        <v>2.0686080991249363E-2</v>
      </c>
      <c r="AQ411" s="1">
        <v>44432</v>
      </c>
      <c r="AR411">
        <v>3.5592999999999999</v>
      </c>
      <c r="AS411" s="1">
        <v>44432</v>
      </c>
      <c r="AT411">
        <v>4.5574000000000003</v>
      </c>
      <c r="AU411" s="1">
        <v>42767</v>
      </c>
      <c r="AV411">
        <v>1.3721871330795042E-2</v>
      </c>
      <c r="AW411" s="1">
        <v>42951</v>
      </c>
      <c r="AX411">
        <v>9.4101250000000007</v>
      </c>
      <c r="AY411" s="1">
        <v>42951</v>
      </c>
      <c r="AZ411">
        <v>9.7973130000000008</v>
      </c>
      <c r="BA411" s="1">
        <v>42767</v>
      </c>
      <c r="BB411">
        <v>0.1259903001287821</v>
      </c>
      <c r="BC411" s="1">
        <v>42951</v>
      </c>
      <c r="BD411">
        <v>12.410690000000001</v>
      </c>
      <c r="BE411" s="1">
        <v>42951</v>
      </c>
      <c r="BF411">
        <v>14.57813</v>
      </c>
      <c r="BG411" s="1">
        <v>42767</v>
      </c>
      <c r="BH411">
        <v>0.14875450835498463</v>
      </c>
    </row>
    <row r="412" spans="1:60" x14ac:dyDescent="0.3">
      <c r="A412" s="1">
        <v>42954</v>
      </c>
      <c r="B412">
        <v>6.9470000000000001</v>
      </c>
      <c r="C412" s="1">
        <v>42954</v>
      </c>
      <c r="D412">
        <v>9.4246879999999997</v>
      </c>
      <c r="E412" s="1">
        <v>42768</v>
      </c>
      <c r="F412">
        <v>5.7565112717009932E-2</v>
      </c>
      <c r="G412" s="1">
        <v>42942</v>
      </c>
      <c r="H412">
        <v>11.483879999999999</v>
      </c>
      <c r="I412" s="1">
        <v>42942</v>
      </c>
      <c r="J412">
        <v>13.377689999999999</v>
      </c>
      <c r="K412" s="1">
        <v>42768</v>
      </c>
      <c r="L412">
        <v>0.10055970394721775</v>
      </c>
      <c r="M412" s="1">
        <v>42954</v>
      </c>
      <c r="N412">
        <v>4.1440000000000001</v>
      </c>
      <c r="O412" s="1">
        <v>42954</v>
      </c>
      <c r="P412">
        <v>5.6781249999999996</v>
      </c>
      <c r="Q412" s="1">
        <v>42768</v>
      </c>
      <c r="R412">
        <v>3.1224402874903967E-2</v>
      </c>
      <c r="S412" s="1">
        <v>42954</v>
      </c>
      <c r="T412">
        <v>4.4586880000000004</v>
      </c>
      <c r="U412" s="1">
        <v>42954</v>
      </c>
      <c r="V412">
        <v>5.2301880000000001</v>
      </c>
      <c r="W412" s="1">
        <v>42768</v>
      </c>
      <c r="X412">
        <v>5.151907287545214E-2</v>
      </c>
      <c r="Y412" s="1">
        <v>42975</v>
      </c>
      <c r="Z412">
        <v>3.7643749999999998</v>
      </c>
      <c r="AA412" s="1">
        <v>42975</v>
      </c>
      <c r="AB412">
        <v>3.8653749999999998</v>
      </c>
      <c r="AC412" s="1">
        <v>42768</v>
      </c>
      <c r="AD412">
        <v>4.5046106399964592E-2</v>
      </c>
      <c r="AE412" s="1">
        <v>42954</v>
      </c>
      <c r="AF412">
        <v>5.1773129999999998</v>
      </c>
      <c r="AG412" s="1">
        <v>42954</v>
      </c>
      <c r="AH412">
        <v>5.7131879999999997</v>
      </c>
      <c r="AI412" s="1">
        <v>42768</v>
      </c>
      <c r="AJ412">
        <v>5.4861640397037149E-2</v>
      </c>
      <c r="AK412" s="1">
        <v>44426</v>
      </c>
      <c r="AL412">
        <v>2.6606999999999998</v>
      </c>
      <c r="AM412" s="1">
        <v>44426</v>
      </c>
      <c r="AN412">
        <v>3.0718000000000001</v>
      </c>
      <c r="AO412" s="1">
        <v>42768</v>
      </c>
      <c r="AP412">
        <v>2.1382212556259893E-2</v>
      </c>
      <c r="AQ412" s="1">
        <v>44433</v>
      </c>
      <c r="AR412">
        <v>3.5712999999999999</v>
      </c>
      <c r="AS412" s="1">
        <v>44433</v>
      </c>
      <c r="AT412">
        <v>4.6288</v>
      </c>
      <c r="AU412" s="1">
        <v>42768</v>
      </c>
      <c r="AV412">
        <v>1.4359923414211336E-2</v>
      </c>
      <c r="AW412" s="1">
        <v>42954</v>
      </c>
      <c r="AX412">
        <v>9.6226880000000001</v>
      </c>
      <c r="AY412" s="1">
        <v>42954</v>
      </c>
      <c r="AZ412">
        <v>9.8508750000000003</v>
      </c>
      <c r="BA412" s="1">
        <v>42768</v>
      </c>
      <c r="BB412">
        <v>0.12280554688190648</v>
      </c>
      <c r="BC412" s="1">
        <v>42954</v>
      </c>
      <c r="BD412">
        <v>12.487500000000001</v>
      </c>
      <c r="BE412" s="1">
        <v>42954</v>
      </c>
      <c r="BF412">
        <v>14.555630000000001</v>
      </c>
      <c r="BG412" s="1">
        <v>42768</v>
      </c>
      <c r="BH412">
        <v>0.14527269423341324</v>
      </c>
    </row>
    <row r="413" spans="1:60" x14ac:dyDescent="0.3">
      <c r="A413" s="1">
        <v>42955</v>
      </c>
      <c r="B413">
        <v>7.867375</v>
      </c>
      <c r="C413" s="1">
        <v>42955</v>
      </c>
      <c r="D413">
        <v>10.71588</v>
      </c>
      <c r="E413" s="1">
        <v>42769</v>
      </c>
      <c r="F413">
        <v>6.0712200623774346E-2</v>
      </c>
      <c r="G413" s="1">
        <v>42943</v>
      </c>
      <c r="H413">
        <v>11.23319</v>
      </c>
      <c r="I413" s="1">
        <v>42943</v>
      </c>
      <c r="J413">
        <v>12.92381</v>
      </c>
      <c r="K413" s="1">
        <v>42769</v>
      </c>
      <c r="L413">
        <v>0.10260970306317847</v>
      </c>
      <c r="M413" s="1">
        <v>42955</v>
      </c>
      <c r="N413">
        <v>4.7543749999999996</v>
      </c>
      <c r="O413" s="1">
        <v>42955</v>
      </c>
      <c r="P413">
        <v>6.2293750000000001</v>
      </c>
      <c r="Q413" s="1">
        <v>42769</v>
      </c>
      <c r="R413">
        <v>3.0777371425336601E-2</v>
      </c>
      <c r="S413" s="1">
        <v>42955</v>
      </c>
      <c r="T413">
        <v>4.5253750000000004</v>
      </c>
      <c r="U413" s="1">
        <v>42955</v>
      </c>
      <c r="V413">
        <v>5.1820000000000004</v>
      </c>
      <c r="W413" s="1">
        <v>42769</v>
      </c>
      <c r="X413">
        <v>5.0421371317718316E-2</v>
      </c>
      <c r="Y413" s="1">
        <v>42976</v>
      </c>
      <c r="Z413">
        <v>3.7988749999999998</v>
      </c>
      <c r="AA413" s="1">
        <v>42976</v>
      </c>
      <c r="AB413">
        <v>3.855375</v>
      </c>
      <c r="AC413" s="1">
        <v>42769</v>
      </c>
      <c r="AD413">
        <v>4.4128330765972071E-2</v>
      </c>
      <c r="AE413" s="1">
        <v>42955</v>
      </c>
      <c r="AF413">
        <v>5.111313</v>
      </c>
      <c r="AG413" s="1">
        <v>42955</v>
      </c>
      <c r="AH413">
        <v>5.8526249999999997</v>
      </c>
      <c r="AI413" s="1">
        <v>42769</v>
      </c>
      <c r="AJ413">
        <v>5.6141349483399501E-2</v>
      </c>
      <c r="AK413" s="1">
        <v>44427</v>
      </c>
      <c r="AL413">
        <v>2.6295000000000002</v>
      </c>
      <c r="AM413" s="1">
        <v>44427</v>
      </c>
      <c r="AN413">
        <v>3.1013000000000002</v>
      </c>
      <c r="AO413" s="1">
        <v>42769</v>
      </c>
      <c r="AP413">
        <v>2.1004393161231871E-2</v>
      </c>
      <c r="AQ413" s="1">
        <v>44434</v>
      </c>
      <c r="AR413">
        <v>3.6507000000000001</v>
      </c>
      <c r="AS413" s="1">
        <v>44434</v>
      </c>
      <c r="AT413">
        <v>4.6398999999999999</v>
      </c>
      <c r="AU413" s="1">
        <v>42769</v>
      </c>
      <c r="AV413">
        <v>1.4741102448956208E-2</v>
      </c>
      <c r="AW413" s="1">
        <v>42955</v>
      </c>
      <c r="AX413">
        <v>9.5976250000000007</v>
      </c>
      <c r="AY413" s="1">
        <v>42955</v>
      </c>
      <c r="AZ413">
        <v>9.9401879999999991</v>
      </c>
      <c r="BA413" s="1">
        <v>42769</v>
      </c>
      <c r="BB413">
        <v>0.11985073133486136</v>
      </c>
      <c r="BC413" s="1">
        <v>42955</v>
      </c>
      <c r="BD413">
        <v>13.34788</v>
      </c>
      <c r="BE413" s="1">
        <v>42955</v>
      </c>
      <c r="BF413">
        <v>15.57938</v>
      </c>
      <c r="BG413" s="1">
        <v>42769</v>
      </c>
      <c r="BH413">
        <v>0.15089932732757674</v>
      </c>
    </row>
    <row r="414" spans="1:60" x14ac:dyDescent="0.3">
      <c r="A414" s="1">
        <v>42956</v>
      </c>
      <c r="B414">
        <v>7.9113129999999998</v>
      </c>
      <c r="C414" s="1">
        <v>42956</v>
      </c>
      <c r="D414">
        <v>10.7995</v>
      </c>
      <c r="E414" s="1">
        <v>42770</v>
      </c>
      <c r="F414">
        <v>5.9403221395050061E-2</v>
      </c>
      <c r="G414" s="1">
        <v>42944</v>
      </c>
      <c r="H414">
        <v>12.07788</v>
      </c>
      <c r="I414" s="1">
        <v>42944</v>
      </c>
      <c r="J414">
        <v>14.02613</v>
      </c>
      <c r="K414" s="1">
        <v>42770</v>
      </c>
      <c r="L414">
        <v>0.10494235049771204</v>
      </c>
      <c r="M414" s="1">
        <v>42956</v>
      </c>
      <c r="N414">
        <v>5.4848749999999997</v>
      </c>
      <c r="O414" s="1">
        <v>42956</v>
      </c>
      <c r="P414">
        <v>7.5305</v>
      </c>
      <c r="Q414" s="1">
        <v>42770</v>
      </c>
      <c r="R414">
        <v>2.6006771318975237E-2</v>
      </c>
      <c r="S414" s="1">
        <v>42956</v>
      </c>
      <c r="T414">
        <v>4.8251879999999998</v>
      </c>
      <c r="U414" s="1">
        <v>42956</v>
      </c>
      <c r="V414">
        <v>5.3176249999999996</v>
      </c>
      <c r="W414" s="1">
        <v>42770</v>
      </c>
      <c r="X414">
        <v>5.0192681400064811E-2</v>
      </c>
      <c r="Y414" s="1">
        <v>42977</v>
      </c>
      <c r="Z414">
        <v>3.6941250000000001</v>
      </c>
      <c r="AA414" s="1">
        <v>42977</v>
      </c>
      <c r="AB414">
        <v>3.774</v>
      </c>
      <c r="AC414" s="1">
        <v>42770</v>
      </c>
      <c r="AD414">
        <v>4.3820050712965498E-2</v>
      </c>
      <c r="AE414" s="1">
        <v>42956</v>
      </c>
      <c r="AF414">
        <v>5.4176250000000001</v>
      </c>
      <c r="AG414" s="1">
        <v>42956</v>
      </c>
      <c r="AH414">
        <v>6.3386250000000004</v>
      </c>
      <c r="AI414" s="1">
        <v>42770</v>
      </c>
      <c r="AJ414">
        <v>5.433493010873678E-2</v>
      </c>
      <c r="AK414" s="1">
        <v>44428</v>
      </c>
      <c r="AL414">
        <v>2.5931000000000002</v>
      </c>
      <c r="AM414" s="1">
        <v>44428</v>
      </c>
      <c r="AN414">
        <v>3.0712999999999999</v>
      </c>
      <c r="AO414" s="1">
        <v>42770</v>
      </c>
      <c r="AP414">
        <v>2.1453255269915802E-2</v>
      </c>
      <c r="AQ414" s="1">
        <v>44435</v>
      </c>
      <c r="AR414">
        <v>3.3860999999999999</v>
      </c>
      <c r="AS414" s="1">
        <v>44435</v>
      </c>
      <c r="AT414">
        <v>4.5133000000000001</v>
      </c>
      <c r="AU414" s="1">
        <v>42770</v>
      </c>
      <c r="AV414">
        <v>1.4853892435080909E-2</v>
      </c>
      <c r="AW414" s="1">
        <v>42956</v>
      </c>
      <c r="AX414">
        <v>9.9256879999999992</v>
      </c>
      <c r="AY414" s="1">
        <v>42956</v>
      </c>
      <c r="AZ414">
        <v>10.14188</v>
      </c>
      <c r="BA414" s="1">
        <v>42770</v>
      </c>
      <c r="BB414">
        <v>0.12196364452972694</v>
      </c>
      <c r="BC414" s="1">
        <v>42956</v>
      </c>
      <c r="BD414">
        <v>14.08431</v>
      </c>
      <c r="BE414" s="1">
        <v>42956</v>
      </c>
      <c r="BF414">
        <v>16.273879999999998</v>
      </c>
      <c r="BG414" s="1">
        <v>42770</v>
      </c>
      <c r="BH414">
        <v>0.1432514685370056</v>
      </c>
    </row>
    <row r="415" spans="1:60" x14ac:dyDescent="0.3">
      <c r="A415" s="1">
        <v>42957</v>
      </c>
      <c r="B415">
        <v>11.519310000000001</v>
      </c>
      <c r="C415" s="1">
        <v>42957</v>
      </c>
      <c r="D415">
        <v>15.592879999999999</v>
      </c>
      <c r="E415" s="1">
        <v>42771</v>
      </c>
      <c r="F415">
        <v>6.0729196139832096E-2</v>
      </c>
      <c r="G415" s="1">
        <v>42947</v>
      </c>
      <c r="H415">
        <v>12.189629999999999</v>
      </c>
      <c r="I415" s="1">
        <v>42947</v>
      </c>
      <c r="J415">
        <v>14.263310000000001</v>
      </c>
      <c r="K415" s="1">
        <v>42771</v>
      </c>
      <c r="L415">
        <v>0.10751850414138883</v>
      </c>
      <c r="M415" s="1">
        <v>42957</v>
      </c>
      <c r="N415">
        <v>7.1413130000000002</v>
      </c>
      <c r="O415" s="1">
        <v>42957</v>
      </c>
      <c r="P415">
        <v>9.0943129999999996</v>
      </c>
      <c r="Q415" s="1">
        <v>42771</v>
      </c>
      <c r="R415">
        <v>2.5869333423873188E-2</v>
      </c>
      <c r="S415" s="1">
        <v>42957</v>
      </c>
      <c r="T415">
        <v>5.1025</v>
      </c>
      <c r="U415" s="1">
        <v>42957</v>
      </c>
      <c r="V415">
        <v>5.3366249999999997</v>
      </c>
      <c r="W415" s="1">
        <v>42771</v>
      </c>
      <c r="X415">
        <v>4.7268591417438312E-2</v>
      </c>
      <c r="Y415" s="1">
        <v>42978</v>
      </c>
      <c r="Z415">
        <v>3.7983750000000001</v>
      </c>
      <c r="AA415" s="1">
        <v>42978</v>
      </c>
      <c r="AB415">
        <v>3.8446250000000002</v>
      </c>
      <c r="AC415" s="1">
        <v>42771</v>
      </c>
      <c r="AD415">
        <v>4.2531238414894292E-2</v>
      </c>
      <c r="AE415" s="1">
        <v>42957</v>
      </c>
      <c r="AF415">
        <v>6.641375</v>
      </c>
      <c r="AG415" s="1">
        <v>42957</v>
      </c>
      <c r="AH415">
        <v>7.4329999999999998</v>
      </c>
      <c r="AI415" s="1">
        <v>42771</v>
      </c>
      <c r="AJ415">
        <v>4.9368676222472499E-2</v>
      </c>
      <c r="AK415" s="1">
        <v>44431</v>
      </c>
      <c r="AL415">
        <v>2.4318</v>
      </c>
      <c r="AM415" s="1">
        <v>44431</v>
      </c>
      <c r="AN415">
        <v>3.1903000000000001</v>
      </c>
      <c r="AO415" s="1">
        <v>42771</v>
      </c>
      <c r="AP415">
        <v>2.1979774988681658E-2</v>
      </c>
      <c r="AQ415" s="1">
        <v>44439</v>
      </c>
      <c r="AR415">
        <v>3.6221999999999999</v>
      </c>
      <c r="AS415" s="1">
        <v>44439</v>
      </c>
      <c r="AT415">
        <v>4.7342000000000004</v>
      </c>
      <c r="AU415" s="1">
        <v>42771</v>
      </c>
      <c r="AV415">
        <v>1.5014443479896927E-2</v>
      </c>
      <c r="AW415" s="1">
        <v>42957</v>
      </c>
      <c r="AX415">
        <v>10.42163</v>
      </c>
      <c r="AY415" s="1">
        <v>42957</v>
      </c>
      <c r="AZ415">
        <v>10.54931</v>
      </c>
      <c r="BA415" s="1">
        <v>42771</v>
      </c>
      <c r="BB415">
        <v>0.11004835698903861</v>
      </c>
      <c r="BC415" s="1">
        <v>42957</v>
      </c>
      <c r="BD415">
        <v>16.12238</v>
      </c>
      <c r="BE415" s="1">
        <v>42957</v>
      </c>
      <c r="BF415">
        <v>19.676629999999999</v>
      </c>
      <c r="BG415" s="1">
        <v>42771</v>
      </c>
      <c r="BH415">
        <v>0.14085455405564903</v>
      </c>
    </row>
    <row r="416" spans="1:60" x14ac:dyDescent="0.3">
      <c r="A416" s="1">
        <v>42958</v>
      </c>
      <c r="B416">
        <v>11.07738</v>
      </c>
      <c r="C416" s="1">
        <v>42958</v>
      </c>
      <c r="D416">
        <v>15.0465</v>
      </c>
      <c r="E416" s="1">
        <v>42772</v>
      </c>
      <c r="F416">
        <v>6.0317197955877595E-2</v>
      </c>
      <c r="G416" s="1">
        <v>42948</v>
      </c>
      <c r="H416">
        <v>11.858499999999999</v>
      </c>
      <c r="I416" s="1">
        <v>42948</v>
      </c>
      <c r="J416">
        <v>13.669879999999999</v>
      </c>
      <c r="K416" s="1">
        <v>42772</v>
      </c>
      <c r="L416">
        <v>0.11279153866035545</v>
      </c>
      <c r="M416" s="1">
        <v>42958</v>
      </c>
      <c r="N416">
        <v>7.1013130000000002</v>
      </c>
      <c r="O416" s="1">
        <v>42958</v>
      </c>
      <c r="P416">
        <v>9.2164999999999999</v>
      </c>
      <c r="Q416" s="1">
        <v>42772</v>
      </c>
      <c r="R416">
        <v>2.6055388607941505E-2</v>
      </c>
      <c r="S416" s="1">
        <v>42958</v>
      </c>
      <c r="T416">
        <v>4.9086879999999997</v>
      </c>
      <c r="U416" s="1">
        <v>42958</v>
      </c>
      <c r="V416">
        <v>5.2723750000000003</v>
      </c>
      <c r="W416" s="1">
        <v>42772</v>
      </c>
      <c r="X416">
        <v>4.5211553330998237E-2</v>
      </c>
      <c r="Y416" s="1">
        <v>42979</v>
      </c>
      <c r="Z416">
        <v>3.7854999999999999</v>
      </c>
      <c r="AA416" s="1">
        <v>42979</v>
      </c>
      <c r="AB416">
        <v>3.8491249999999999</v>
      </c>
      <c r="AC416" s="1">
        <v>42772</v>
      </c>
      <c r="AD416">
        <v>4.070585228737561E-2</v>
      </c>
      <c r="AE416" s="1">
        <v>42958</v>
      </c>
      <c r="AF416">
        <v>6.6838129999999998</v>
      </c>
      <c r="AG416" s="1">
        <v>42958</v>
      </c>
      <c r="AH416">
        <v>7.821313</v>
      </c>
      <c r="AI416" s="1">
        <v>42772</v>
      </c>
      <c r="AJ416">
        <v>4.926460982544157E-2</v>
      </c>
      <c r="AK416" s="1">
        <v>44432</v>
      </c>
      <c r="AL416">
        <v>2.3793000000000002</v>
      </c>
      <c r="AM416" s="1">
        <v>44432</v>
      </c>
      <c r="AN416">
        <v>3.2359</v>
      </c>
      <c r="AO416" s="1">
        <v>42772</v>
      </c>
      <c r="AP416">
        <v>2.2305275600016366E-2</v>
      </c>
      <c r="AQ416" s="1">
        <v>44440</v>
      </c>
      <c r="AR416">
        <v>3.581</v>
      </c>
      <c r="AS416" s="1">
        <v>44440</v>
      </c>
      <c r="AT416">
        <v>4.6139999999999999</v>
      </c>
      <c r="AU416" s="1">
        <v>42772</v>
      </c>
      <c r="AV416">
        <v>1.5213040472433105E-2</v>
      </c>
      <c r="AW416" s="1">
        <v>42958</v>
      </c>
      <c r="AX416">
        <v>10.394</v>
      </c>
      <c r="AY416" s="1">
        <v>42958</v>
      </c>
      <c r="AZ416">
        <v>10.54569</v>
      </c>
      <c r="BA416" s="1">
        <v>42772</v>
      </c>
      <c r="BB416">
        <v>0.10849159820052852</v>
      </c>
      <c r="BC416" s="1">
        <v>42958</v>
      </c>
      <c r="BD416">
        <v>16.21838</v>
      </c>
      <c r="BE416" s="1">
        <v>42958</v>
      </c>
      <c r="BF416">
        <v>20.109690000000001</v>
      </c>
      <c r="BG416" s="1">
        <v>42772</v>
      </c>
      <c r="BH416">
        <v>0.14343325774767079</v>
      </c>
    </row>
    <row r="417" spans="1:60" x14ac:dyDescent="0.3">
      <c r="A417" s="1">
        <v>42961</v>
      </c>
      <c r="B417">
        <v>8.7144999999999992</v>
      </c>
      <c r="C417" s="1">
        <v>42961</v>
      </c>
      <c r="D417">
        <v>11.996</v>
      </c>
      <c r="E417" s="1">
        <v>42773</v>
      </c>
      <c r="F417">
        <v>5.850765455191307E-2</v>
      </c>
      <c r="G417" s="1">
        <v>42949</v>
      </c>
      <c r="H417">
        <v>12.123379999999999</v>
      </c>
      <c r="I417" s="1">
        <v>42949</v>
      </c>
      <c r="J417">
        <v>14.06113</v>
      </c>
      <c r="K417" s="1">
        <v>42773</v>
      </c>
      <c r="L417">
        <v>0.11239383662912215</v>
      </c>
      <c r="M417" s="1">
        <v>42961</v>
      </c>
      <c r="N417">
        <v>6.2341879999999996</v>
      </c>
      <c r="O417" s="1">
        <v>42961</v>
      </c>
      <c r="P417">
        <v>8.2415000000000003</v>
      </c>
      <c r="Q417" s="1">
        <v>42773</v>
      </c>
      <c r="R417">
        <v>2.6784887472435105E-2</v>
      </c>
      <c r="S417" s="1">
        <v>42961</v>
      </c>
      <c r="T417">
        <v>4.6498749999999998</v>
      </c>
      <c r="U417" s="1">
        <v>42961</v>
      </c>
      <c r="V417">
        <v>4.6734999999999998</v>
      </c>
      <c r="W417" s="1">
        <v>42773</v>
      </c>
      <c r="X417">
        <v>4.5077997573032498E-2</v>
      </c>
      <c r="Y417" s="1">
        <v>42983</v>
      </c>
      <c r="Z417">
        <v>4.3488129999999998</v>
      </c>
      <c r="AA417" s="1">
        <v>42983</v>
      </c>
      <c r="AB417">
        <v>4.492375</v>
      </c>
      <c r="AC417" s="1">
        <v>42773</v>
      </c>
      <c r="AD417">
        <v>4.0176987157621365E-2</v>
      </c>
      <c r="AE417" s="1">
        <v>42961</v>
      </c>
      <c r="AF417">
        <v>6.0066249999999997</v>
      </c>
      <c r="AG417" s="1">
        <v>42961</v>
      </c>
      <c r="AH417">
        <v>6.9661879999999998</v>
      </c>
      <c r="AI417" s="1">
        <v>42773</v>
      </c>
      <c r="AJ417">
        <v>4.9301675773125879E-2</v>
      </c>
      <c r="AK417" s="1">
        <v>44433</v>
      </c>
      <c r="AL417">
        <v>2.6920999999999999</v>
      </c>
      <c r="AM417" s="1">
        <v>44433</v>
      </c>
      <c r="AN417">
        <v>3.2867000000000002</v>
      </c>
      <c r="AO417" s="1">
        <v>42773</v>
      </c>
      <c r="AP417">
        <v>2.231389175752475E-2</v>
      </c>
      <c r="AQ417" s="1">
        <v>44441</v>
      </c>
      <c r="AR417">
        <v>3.4895</v>
      </c>
      <c r="AS417" s="1">
        <v>44441</v>
      </c>
      <c r="AT417">
        <v>4.5286999999999997</v>
      </c>
      <c r="AU417" s="1">
        <v>42773</v>
      </c>
      <c r="AV417">
        <v>1.4972822211750177E-2</v>
      </c>
      <c r="AW417" s="1">
        <v>42961</v>
      </c>
      <c r="AX417">
        <v>9.8171250000000008</v>
      </c>
      <c r="AY417" s="1">
        <v>42961</v>
      </c>
      <c r="AZ417">
        <v>9.9276250000000008</v>
      </c>
      <c r="BA417" s="1">
        <v>42773</v>
      </c>
      <c r="BB417">
        <v>0.10782511731007749</v>
      </c>
      <c r="BC417" s="1">
        <v>42961</v>
      </c>
      <c r="BD417">
        <v>13.88119</v>
      </c>
      <c r="BE417" s="1">
        <v>42961</v>
      </c>
      <c r="BF417">
        <v>16.924880000000002</v>
      </c>
      <c r="BG417" s="1">
        <v>42773</v>
      </c>
      <c r="BH417">
        <v>0.14180730163412444</v>
      </c>
    </row>
    <row r="418" spans="1:60" x14ac:dyDescent="0.3">
      <c r="A418" s="1">
        <v>42962</v>
      </c>
      <c r="B418">
        <v>8.6016250000000003</v>
      </c>
      <c r="C418" s="1">
        <v>42962</v>
      </c>
      <c r="D418">
        <v>11.85463</v>
      </c>
      <c r="E418" s="1">
        <v>42774</v>
      </c>
      <c r="F418">
        <v>5.7045757180375106E-2</v>
      </c>
      <c r="G418" s="1">
        <v>42950</v>
      </c>
      <c r="H418">
        <v>11.99513</v>
      </c>
      <c r="I418" s="1">
        <v>42950</v>
      </c>
      <c r="J418">
        <v>13.951129999999999</v>
      </c>
      <c r="K418" s="1">
        <v>42774</v>
      </c>
      <c r="L418">
        <v>0.10982753539225752</v>
      </c>
      <c r="M418" s="1">
        <v>42962</v>
      </c>
      <c r="N418">
        <v>5.990875</v>
      </c>
      <c r="O418" s="1">
        <v>42962</v>
      </c>
      <c r="P418">
        <v>7.7411250000000003</v>
      </c>
      <c r="Q418" s="1">
        <v>42774</v>
      </c>
      <c r="R418">
        <v>2.614751019540161E-2</v>
      </c>
      <c r="S418" s="1">
        <v>42962</v>
      </c>
      <c r="T418">
        <v>4.7121880000000003</v>
      </c>
      <c r="U418" s="1">
        <v>42962</v>
      </c>
      <c r="V418">
        <v>5.2733749999999997</v>
      </c>
      <c r="W418" s="1">
        <v>42774</v>
      </c>
      <c r="X418">
        <v>4.5555285269709762E-2</v>
      </c>
      <c r="Y418" s="1">
        <v>42984</v>
      </c>
      <c r="Z418">
        <v>4.33</v>
      </c>
      <c r="AA418" s="1">
        <v>42984</v>
      </c>
      <c r="AB418">
        <v>4.3273130000000002</v>
      </c>
      <c r="AC418" s="1">
        <v>42774</v>
      </c>
      <c r="AD418">
        <v>3.9612761976718903E-2</v>
      </c>
      <c r="AE418" s="1">
        <v>42962</v>
      </c>
      <c r="AF418">
        <v>5.8481249999999996</v>
      </c>
      <c r="AG418" s="1">
        <v>42962</v>
      </c>
      <c r="AH418">
        <v>6.7761250000000004</v>
      </c>
      <c r="AI418" s="1">
        <v>42774</v>
      </c>
      <c r="AJ418">
        <v>4.9512471853054692E-2</v>
      </c>
      <c r="AK418" s="1">
        <v>44434</v>
      </c>
      <c r="AL418">
        <v>2.6616</v>
      </c>
      <c r="AM418" s="1">
        <v>44434</v>
      </c>
      <c r="AN418">
        <v>3.2486000000000002</v>
      </c>
      <c r="AO418" s="1">
        <v>42774</v>
      </c>
      <c r="AP418">
        <v>2.2540464774741663E-2</v>
      </c>
      <c r="AQ418" s="1">
        <v>44442</v>
      </c>
      <c r="AR418">
        <v>3.6833</v>
      </c>
      <c r="AS418" s="1">
        <v>44442</v>
      </c>
      <c r="AT418">
        <v>4.5335999999999999</v>
      </c>
      <c r="AU418" s="1">
        <v>42774</v>
      </c>
      <c r="AV418">
        <v>1.4631989083995621E-2</v>
      </c>
      <c r="AW418" s="1">
        <v>42962</v>
      </c>
      <c r="AX418">
        <v>9.3666879999999999</v>
      </c>
      <c r="AY418" s="1">
        <v>42962</v>
      </c>
      <c r="AZ418">
        <v>9.5166880000000003</v>
      </c>
      <c r="BA418" s="1">
        <v>42774</v>
      </c>
      <c r="BB418">
        <v>0.11570940022845386</v>
      </c>
      <c r="BC418" s="1">
        <v>42962</v>
      </c>
      <c r="BD418">
        <v>13.546810000000001</v>
      </c>
      <c r="BE418" s="1">
        <v>42962</v>
      </c>
      <c r="BF418">
        <v>15.79181</v>
      </c>
      <c r="BG418" s="1">
        <v>42774</v>
      </c>
      <c r="BH418">
        <v>0.13836078290415518</v>
      </c>
    </row>
    <row r="419" spans="1:60" x14ac:dyDescent="0.3">
      <c r="A419" s="1">
        <v>42963</v>
      </c>
      <c r="B419">
        <v>8.2850000000000001</v>
      </c>
      <c r="C419" s="1">
        <v>42963</v>
      </c>
      <c r="D419">
        <v>11.341189999999999</v>
      </c>
      <c r="E419" s="1">
        <v>42775</v>
      </c>
      <c r="F419">
        <v>5.8524051324726205E-2</v>
      </c>
      <c r="G419" s="1">
        <v>42951</v>
      </c>
      <c r="H419">
        <v>11.314690000000001</v>
      </c>
      <c r="I419" s="1">
        <v>42951</v>
      </c>
      <c r="J419">
        <v>13.00788</v>
      </c>
      <c r="K419" s="1">
        <v>42775</v>
      </c>
      <c r="L419">
        <v>0.11606205909455064</v>
      </c>
      <c r="M419" s="1">
        <v>42963</v>
      </c>
      <c r="N419">
        <v>5.7216880000000003</v>
      </c>
      <c r="O419" s="1">
        <v>42963</v>
      </c>
      <c r="P419">
        <v>7.3053129999999999</v>
      </c>
      <c r="Q419" s="1">
        <v>42775</v>
      </c>
      <c r="R419">
        <v>2.5781676909799187E-2</v>
      </c>
      <c r="S419" s="1">
        <v>42963</v>
      </c>
      <c r="T419">
        <v>4.6221249999999996</v>
      </c>
      <c r="U419" s="1">
        <v>42963</v>
      </c>
      <c r="V419">
        <v>4.7953130000000002</v>
      </c>
      <c r="W419" s="1">
        <v>42775</v>
      </c>
      <c r="X419">
        <v>4.6632398783849435E-2</v>
      </c>
      <c r="Y419" s="1">
        <v>42985</v>
      </c>
      <c r="Z419">
        <v>3.9821249999999999</v>
      </c>
      <c r="AA419" s="1">
        <v>42985</v>
      </c>
      <c r="AB419">
        <v>4.3006250000000001</v>
      </c>
      <c r="AC419" s="1">
        <v>42775</v>
      </c>
      <c r="AD419">
        <v>4.0996726961886693E-2</v>
      </c>
      <c r="AE419" s="1">
        <v>42963</v>
      </c>
      <c r="AF419">
        <v>5.2586880000000003</v>
      </c>
      <c r="AG419" s="1">
        <v>42963</v>
      </c>
      <c r="AH419">
        <v>6.2168749999999999</v>
      </c>
      <c r="AI419" s="1">
        <v>42775</v>
      </c>
      <c r="AJ419">
        <v>4.8770876989230119E-2</v>
      </c>
      <c r="AK419" s="1">
        <v>44435</v>
      </c>
      <c r="AL419">
        <v>2.5825</v>
      </c>
      <c r="AM419" s="1">
        <v>44435</v>
      </c>
      <c r="AN419">
        <v>2.7294999999999998</v>
      </c>
      <c r="AO419" s="1">
        <v>42775</v>
      </c>
      <c r="AP419">
        <v>2.2074095648821214E-2</v>
      </c>
      <c r="AQ419" s="1">
        <v>44445</v>
      </c>
      <c r="AR419">
        <v>3.6602000000000001</v>
      </c>
      <c r="AS419" s="1">
        <v>44445</v>
      </c>
      <c r="AT419">
        <v>4.3872999999999998</v>
      </c>
      <c r="AU419" s="1">
        <v>42775</v>
      </c>
      <c r="AV419">
        <v>1.4427730499667191E-2</v>
      </c>
      <c r="AW419" s="1">
        <v>42963</v>
      </c>
      <c r="AX419">
        <v>9.4718129999999991</v>
      </c>
      <c r="AY419" s="1">
        <v>42963</v>
      </c>
      <c r="AZ419">
        <v>9.6708130000000008</v>
      </c>
      <c r="BA419" s="1">
        <v>42775</v>
      </c>
      <c r="BB419">
        <v>0.11980151240130676</v>
      </c>
      <c r="BC419" s="1">
        <v>42963</v>
      </c>
      <c r="BD419">
        <v>13.600630000000001</v>
      </c>
      <c r="BE419" s="1">
        <v>42963</v>
      </c>
      <c r="BF419">
        <v>16.190190000000001</v>
      </c>
      <c r="BG419" s="1">
        <v>42775</v>
      </c>
      <c r="BH419">
        <v>0.14363477191777091</v>
      </c>
    </row>
    <row r="420" spans="1:60" x14ac:dyDescent="0.3">
      <c r="A420" s="1">
        <v>42964</v>
      </c>
      <c r="B420">
        <v>11.244630000000001</v>
      </c>
      <c r="C420" s="1">
        <v>42964</v>
      </c>
      <c r="D420">
        <v>15.15631</v>
      </c>
      <c r="E420" s="1">
        <v>42776</v>
      </c>
      <c r="F420">
        <v>5.9180761140476108E-2</v>
      </c>
      <c r="G420" s="1">
        <v>42954</v>
      </c>
      <c r="H420">
        <v>11.51469</v>
      </c>
      <c r="I420" s="1">
        <v>42954</v>
      </c>
      <c r="J420">
        <v>13.34038</v>
      </c>
      <c r="K420" s="1">
        <v>42776</v>
      </c>
      <c r="L420">
        <v>0.11622029065138048</v>
      </c>
      <c r="M420" s="1">
        <v>42964</v>
      </c>
      <c r="N420">
        <v>7.4604999999999997</v>
      </c>
      <c r="O420" s="1">
        <v>42964</v>
      </c>
      <c r="P420">
        <v>9.5028129999999997</v>
      </c>
      <c r="Q420" s="1">
        <v>42776</v>
      </c>
      <c r="R420">
        <v>2.5795523926559993E-2</v>
      </c>
      <c r="S420" s="1">
        <v>42964</v>
      </c>
      <c r="T420">
        <v>4.6708749999999997</v>
      </c>
      <c r="U420" s="1">
        <v>42964</v>
      </c>
      <c r="V420">
        <v>5.069</v>
      </c>
      <c r="W420" s="1">
        <v>42776</v>
      </c>
      <c r="X420">
        <v>4.6595816731258885E-2</v>
      </c>
      <c r="Y420" s="1">
        <v>42986</v>
      </c>
      <c r="Z420">
        <v>4.2069999999999999</v>
      </c>
      <c r="AA420" s="1">
        <v>42986</v>
      </c>
      <c r="AB420">
        <v>4.3446249999999997</v>
      </c>
      <c r="AC420" s="1">
        <v>42776</v>
      </c>
      <c r="AD420">
        <v>4.0930037986801844E-2</v>
      </c>
      <c r="AE420" s="1">
        <v>42964</v>
      </c>
      <c r="AF420">
        <v>5.8821880000000002</v>
      </c>
      <c r="AG420" s="1">
        <v>42964</v>
      </c>
      <c r="AH420">
        <v>6.6301249999999996</v>
      </c>
      <c r="AI420" s="1">
        <v>42776</v>
      </c>
      <c r="AJ420">
        <v>4.8261359845684956E-2</v>
      </c>
      <c r="AK420" s="1">
        <v>44439</v>
      </c>
      <c r="AL420">
        <v>2.4655</v>
      </c>
      <c r="AM420" s="1">
        <v>44439</v>
      </c>
      <c r="AN420">
        <v>3.3874</v>
      </c>
      <c r="AO420" s="1">
        <v>42776</v>
      </c>
      <c r="AP420">
        <v>2.1962438516696072E-2</v>
      </c>
      <c r="AQ420" s="1">
        <v>44446</v>
      </c>
      <c r="AR420">
        <v>3.6995</v>
      </c>
      <c r="AS420" s="1">
        <v>44446</v>
      </c>
      <c r="AT420">
        <v>4.4391999999999996</v>
      </c>
      <c r="AU420" s="1">
        <v>42776</v>
      </c>
      <c r="AV420">
        <v>1.3062919254717788E-2</v>
      </c>
      <c r="AW420" s="1">
        <v>42964</v>
      </c>
      <c r="AX420">
        <v>9.7496880000000008</v>
      </c>
      <c r="AY420" s="1">
        <v>42964</v>
      </c>
      <c r="AZ420">
        <v>9.7695000000000007</v>
      </c>
      <c r="BA420" s="1">
        <v>42776</v>
      </c>
      <c r="BB420">
        <v>0.11979863773169945</v>
      </c>
      <c r="BC420" s="1">
        <v>42964</v>
      </c>
      <c r="BD420">
        <v>15.9895</v>
      </c>
      <c r="BE420" s="1">
        <v>42964</v>
      </c>
      <c r="BF420">
        <v>19.459879999999998</v>
      </c>
      <c r="BG420" s="1">
        <v>42776</v>
      </c>
      <c r="BH420">
        <v>0.14207185135515649</v>
      </c>
    </row>
    <row r="421" spans="1:60" x14ac:dyDescent="0.3">
      <c r="A421" s="1">
        <v>42965</v>
      </c>
      <c r="B421">
        <v>10.93281</v>
      </c>
      <c r="C421" s="1">
        <v>42965</v>
      </c>
      <c r="D421">
        <v>14.215310000000001</v>
      </c>
      <c r="E421" s="1">
        <v>42777</v>
      </c>
      <c r="F421">
        <v>6.0242411447925852E-2</v>
      </c>
      <c r="G421" s="1">
        <v>42955</v>
      </c>
      <c r="H421">
        <v>11.240690000000001</v>
      </c>
      <c r="I421" s="1">
        <v>42955</v>
      </c>
      <c r="J421">
        <v>12.724130000000001</v>
      </c>
      <c r="K421" s="1">
        <v>42777</v>
      </c>
      <c r="L421">
        <v>0.11891577903903164</v>
      </c>
      <c r="M421" s="1">
        <v>42965</v>
      </c>
      <c r="N421">
        <v>7.0449999999999999</v>
      </c>
      <c r="O421" s="1">
        <v>42965</v>
      </c>
      <c r="P421">
        <v>8.8773750000000007</v>
      </c>
      <c r="Q421" s="1">
        <v>42777</v>
      </c>
      <c r="R421">
        <v>2.6421315327247556E-2</v>
      </c>
      <c r="S421" s="1">
        <v>42965</v>
      </c>
      <c r="T421">
        <v>4.797625</v>
      </c>
      <c r="U421" s="1">
        <v>42965</v>
      </c>
      <c r="V421">
        <v>5.0306249999999997</v>
      </c>
      <c r="W421" s="1">
        <v>42777</v>
      </c>
      <c r="X421">
        <v>4.7424285063696149E-2</v>
      </c>
      <c r="Y421" s="1">
        <v>42989</v>
      </c>
      <c r="Z421">
        <v>3.9406880000000002</v>
      </c>
      <c r="AA421" s="1">
        <v>42989</v>
      </c>
      <c r="AB421">
        <v>3.9793129999999999</v>
      </c>
      <c r="AC421" s="1">
        <v>42777</v>
      </c>
      <c r="AD421">
        <v>4.1875005408641162E-2</v>
      </c>
      <c r="AE421" s="1">
        <v>42965</v>
      </c>
      <c r="AF421">
        <v>5.7286250000000001</v>
      </c>
      <c r="AG421" s="1">
        <v>42965</v>
      </c>
      <c r="AH421">
        <v>6.5666250000000002</v>
      </c>
      <c r="AI421" s="1">
        <v>42777</v>
      </c>
      <c r="AJ421">
        <v>4.9440971054824916E-2</v>
      </c>
      <c r="AK421" s="1">
        <v>44440</v>
      </c>
      <c r="AL421">
        <v>2.6187</v>
      </c>
      <c r="AM421" s="1">
        <v>44440</v>
      </c>
      <c r="AN421">
        <v>3.3079999999999998</v>
      </c>
      <c r="AO421" s="1">
        <v>42777</v>
      </c>
      <c r="AP421">
        <v>2.2368640253500299E-2</v>
      </c>
      <c r="AQ421" s="1">
        <v>44447</v>
      </c>
      <c r="AR421">
        <v>3.5735999999999999</v>
      </c>
      <c r="AS421" s="1">
        <v>44447</v>
      </c>
      <c r="AT421">
        <v>4.3677999999999999</v>
      </c>
      <c r="AU421" s="1">
        <v>42777</v>
      </c>
      <c r="AV421">
        <v>1.3370200074850062E-2</v>
      </c>
      <c r="AW421" s="1">
        <v>42965</v>
      </c>
      <c r="AX421">
        <v>9.6504999999999992</v>
      </c>
      <c r="AY421" s="1">
        <v>42965</v>
      </c>
      <c r="AZ421">
        <v>9.7291880000000006</v>
      </c>
      <c r="BA421" s="1">
        <v>42777</v>
      </c>
      <c r="BB421">
        <v>0.12205336092134454</v>
      </c>
      <c r="BC421" s="1">
        <v>42965</v>
      </c>
      <c r="BD421">
        <v>15.56438</v>
      </c>
      <c r="BE421" s="1">
        <v>42965</v>
      </c>
      <c r="BF421">
        <v>18.147629999999999</v>
      </c>
      <c r="BG421" s="1">
        <v>42777</v>
      </c>
      <c r="BH421">
        <v>0.14551991080202262</v>
      </c>
    </row>
    <row r="422" spans="1:60" x14ac:dyDescent="0.3">
      <c r="A422" s="1">
        <v>42968</v>
      </c>
      <c r="B422">
        <v>10.743130000000001</v>
      </c>
      <c r="C422" s="1">
        <v>42968</v>
      </c>
      <c r="D422">
        <v>13.623810000000001</v>
      </c>
      <c r="E422" s="1">
        <v>42778</v>
      </c>
      <c r="F422">
        <v>6.0755474343797126E-2</v>
      </c>
      <c r="G422" s="1">
        <v>42956</v>
      </c>
      <c r="H422">
        <v>12.826689999999999</v>
      </c>
      <c r="I422" s="1">
        <v>42956</v>
      </c>
      <c r="J422">
        <v>15.24863</v>
      </c>
      <c r="K422" s="1">
        <v>42778</v>
      </c>
      <c r="L422">
        <v>0.11986038378149003</v>
      </c>
      <c r="M422" s="1">
        <v>42968</v>
      </c>
      <c r="N422">
        <v>6.8991249999999997</v>
      </c>
      <c r="O422" s="1">
        <v>42968</v>
      </c>
      <c r="P422">
        <v>8.8625000000000007</v>
      </c>
      <c r="Q422" s="1">
        <v>42778</v>
      </c>
      <c r="R422">
        <v>2.7103878436339948E-2</v>
      </c>
      <c r="S422" s="1">
        <v>42968</v>
      </c>
      <c r="T422">
        <v>4.674188</v>
      </c>
      <c r="U422" s="1">
        <v>42968</v>
      </c>
      <c r="V422">
        <v>5.212313</v>
      </c>
      <c r="W422" s="1">
        <v>42778</v>
      </c>
      <c r="X422">
        <v>4.8656256275363595E-2</v>
      </c>
      <c r="Y422" s="1">
        <v>42990</v>
      </c>
      <c r="Z422">
        <v>4.0116250000000004</v>
      </c>
      <c r="AA422" s="1">
        <v>42990</v>
      </c>
      <c r="AB422">
        <v>3.9649999999999999</v>
      </c>
      <c r="AC422" s="1">
        <v>42778</v>
      </c>
      <c r="AD422">
        <v>4.2951004582346915E-2</v>
      </c>
      <c r="AE422" s="1">
        <v>42968</v>
      </c>
      <c r="AF422">
        <v>5.9569999999999999</v>
      </c>
      <c r="AG422" s="1">
        <v>42968</v>
      </c>
      <c r="AH422">
        <v>6.7698130000000001</v>
      </c>
      <c r="AI422" s="1">
        <v>42778</v>
      </c>
      <c r="AJ422">
        <v>5.0493219024483664E-2</v>
      </c>
      <c r="AK422" s="1">
        <v>44441</v>
      </c>
      <c r="AL422">
        <v>2.7890000000000001</v>
      </c>
      <c r="AM422" s="1">
        <v>44441</v>
      </c>
      <c r="AN422">
        <v>3.2446000000000002</v>
      </c>
      <c r="AO422" s="1">
        <v>42778</v>
      </c>
      <c r="AP422">
        <v>2.2915675135519585E-2</v>
      </c>
      <c r="AQ422" s="1">
        <v>44448</v>
      </c>
      <c r="AR422">
        <v>3.5510999999999999</v>
      </c>
      <c r="AS422" s="1">
        <v>44448</v>
      </c>
      <c r="AT422">
        <v>4.3475999999999999</v>
      </c>
      <c r="AU422" s="1">
        <v>42778</v>
      </c>
      <c r="AV422">
        <v>1.309890161891066E-2</v>
      </c>
      <c r="AW422" s="1">
        <v>42968</v>
      </c>
      <c r="AX422">
        <v>10.006690000000001</v>
      </c>
      <c r="AY422" s="1">
        <v>42968</v>
      </c>
      <c r="AZ422">
        <v>10.040190000000001</v>
      </c>
      <c r="BA422" s="1">
        <v>42778</v>
      </c>
      <c r="BB422">
        <v>0.12504519651908691</v>
      </c>
      <c r="BC422" s="1">
        <v>42968</v>
      </c>
      <c r="BD422">
        <v>16.033000000000001</v>
      </c>
      <c r="BE422" s="1">
        <v>42968</v>
      </c>
      <c r="BF422">
        <v>18.563500000000001</v>
      </c>
      <c r="BG422" s="1">
        <v>42778</v>
      </c>
      <c r="BH422">
        <v>0.14504220823998729</v>
      </c>
    </row>
    <row r="423" spans="1:60" x14ac:dyDescent="0.3">
      <c r="A423" s="1">
        <v>42969</v>
      </c>
      <c r="B423">
        <v>9.0858749999999997</v>
      </c>
      <c r="C423" s="1">
        <v>42969</v>
      </c>
      <c r="D423">
        <v>11.645810000000001</v>
      </c>
      <c r="E423" s="1">
        <v>42779</v>
      </c>
      <c r="F423">
        <v>6.2725693009155384E-2</v>
      </c>
      <c r="G423" s="1">
        <v>42957</v>
      </c>
      <c r="H423">
        <v>15.71813</v>
      </c>
      <c r="I423" s="1">
        <v>42957</v>
      </c>
      <c r="J423">
        <v>19.396809999999999</v>
      </c>
      <c r="K423" s="1">
        <v>42779</v>
      </c>
      <c r="L423">
        <v>0.1187642863615703</v>
      </c>
      <c r="M423" s="1">
        <v>42969</v>
      </c>
      <c r="N423">
        <v>5.9631879999999997</v>
      </c>
      <c r="O423" s="1">
        <v>42969</v>
      </c>
      <c r="P423">
        <v>7.3719999999999999</v>
      </c>
      <c r="Q423" s="1">
        <v>42779</v>
      </c>
      <c r="R423">
        <v>2.7397621019121091E-2</v>
      </c>
      <c r="S423" s="1">
        <v>42969</v>
      </c>
      <c r="T423">
        <v>4.8246880000000001</v>
      </c>
      <c r="U423" s="1">
        <v>42969</v>
      </c>
      <c r="V423">
        <v>5.1928749999999999</v>
      </c>
      <c r="W423" s="1">
        <v>42779</v>
      </c>
      <c r="X423">
        <v>4.8126887099137365E-2</v>
      </c>
      <c r="Y423" s="1">
        <v>42991</v>
      </c>
      <c r="Z423">
        <v>3.7748750000000002</v>
      </c>
      <c r="AA423" s="1">
        <v>42991</v>
      </c>
      <c r="AB423">
        <v>3.945125</v>
      </c>
      <c r="AC423" s="1">
        <v>42779</v>
      </c>
      <c r="AD423">
        <v>4.2488736664635963E-2</v>
      </c>
      <c r="AE423" s="1">
        <v>42969</v>
      </c>
      <c r="AF423">
        <v>5.650188</v>
      </c>
      <c r="AG423" s="1">
        <v>42969</v>
      </c>
      <c r="AH423">
        <v>6.4418749999999996</v>
      </c>
      <c r="AI423" s="1">
        <v>42779</v>
      </c>
      <c r="AJ423">
        <v>5.0515248778058366E-2</v>
      </c>
      <c r="AK423" s="1">
        <v>44442</v>
      </c>
      <c r="AL423">
        <v>2.6214</v>
      </c>
      <c r="AM423" s="1">
        <v>44442</v>
      </c>
      <c r="AN423">
        <v>3.3077999999999999</v>
      </c>
      <c r="AO423" s="1">
        <v>42779</v>
      </c>
      <c r="AP423">
        <v>2.2660828425864924E-2</v>
      </c>
      <c r="AQ423" s="1">
        <v>44449</v>
      </c>
      <c r="AR423">
        <v>3.6528999999999998</v>
      </c>
      <c r="AS423" s="1">
        <v>44449</v>
      </c>
      <c r="AT423">
        <v>4.3169000000000004</v>
      </c>
      <c r="AU423" s="1">
        <v>42779</v>
      </c>
      <c r="AV423">
        <v>1.3093496974458068E-2</v>
      </c>
      <c r="AW423" s="1">
        <v>42969</v>
      </c>
      <c r="AX423">
        <v>9.8441880000000008</v>
      </c>
      <c r="AY423" s="1">
        <v>42969</v>
      </c>
      <c r="AZ423">
        <v>10.00088</v>
      </c>
      <c r="BA423" s="1">
        <v>42779</v>
      </c>
      <c r="BB423">
        <v>0.1244170474213938</v>
      </c>
      <c r="BC423" s="1">
        <v>42969</v>
      </c>
      <c r="BD423">
        <v>14.972</v>
      </c>
      <c r="BE423" s="1">
        <v>42969</v>
      </c>
      <c r="BF423">
        <v>17.1295</v>
      </c>
      <c r="BG423" s="1">
        <v>42779</v>
      </c>
      <c r="BH423">
        <v>0.14282534284283954</v>
      </c>
    </row>
    <row r="424" spans="1:60" x14ac:dyDescent="0.3">
      <c r="A424" s="1">
        <v>42970</v>
      </c>
      <c r="B424">
        <v>9.8776879999999991</v>
      </c>
      <c r="C424" s="1">
        <v>42970</v>
      </c>
      <c r="D424">
        <v>12.46088</v>
      </c>
      <c r="E424" s="1">
        <v>42780</v>
      </c>
      <c r="F424">
        <v>6.1529409476332834E-2</v>
      </c>
      <c r="G424" s="1">
        <v>42958</v>
      </c>
      <c r="H424">
        <v>15.7</v>
      </c>
      <c r="I424" s="1">
        <v>42958</v>
      </c>
      <c r="J424">
        <v>19.590879999999999</v>
      </c>
      <c r="K424" s="1">
        <v>42780</v>
      </c>
      <c r="L424">
        <v>0.11437404127418041</v>
      </c>
      <c r="M424" s="1">
        <v>42970</v>
      </c>
      <c r="N424">
        <v>6.1846249999999996</v>
      </c>
      <c r="O424" s="1">
        <v>42970</v>
      </c>
      <c r="P424">
        <v>7.6256880000000002</v>
      </c>
      <c r="Q424" s="1">
        <v>42780</v>
      </c>
      <c r="R424">
        <v>2.6869209765709237E-2</v>
      </c>
      <c r="S424" s="1">
        <v>42970</v>
      </c>
      <c r="T424">
        <v>4.9545000000000003</v>
      </c>
      <c r="U424" s="1">
        <v>42970</v>
      </c>
      <c r="V424">
        <v>5.2919999999999998</v>
      </c>
      <c r="W424" s="1">
        <v>42780</v>
      </c>
      <c r="X424">
        <v>4.5989808854722772E-2</v>
      </c>
      <c r="Y424" s="1">
        <v>42992</v>
      </c>
      <c r="Z424">
        <v>4.0033130000000003</v>
      </c>
      <c r="AA424" s="1">
        <v>42992</v>
      </c>
      <c r="AB424">
        <v>4.0298129999999999</v>
      </c>
      <c r="AC424" s="1">
        <v>42780</v>
      </c>
      <c r="AD424">
        <v>4.1209362864117888E-2</v>
      </c>
      <c r="AE424" s="1">
        <v>42970</v>
      </c>
      <c r="AF424">
        <v>5.1931880000000001</v>
      </c>
      <c r="AG424" s="1">
        <v>42970</v>
      </c>
      <c r="AH424">
        <v>6.0178130000000003</v>
      </c>
      <c r="AI424" s="1">
        <v>42780</v>
      </c>
      <c r="AJ424">
        <v>4.9118634548924948E-2</v>
      </c>
      <c r="AK424" s="1">
        <v>44445</v>
      </c>
      <c r="AL424">
        <v>2.5960000000000001</v>
      </c>
      <c r="AM424" s="1">
        <v>44445</v>
      </c>
      <c r="AN424">
        <v>3.3214000000000001</v>
      </c>
      <c r="AO424" s="1">
        <v>42780</v>
      </c>
      <c r="AP424">
        <v>2.2441089253342671E-2</v>
      </c>
      <c r="AQ424" s="1">
        <v>44452</v>
      </c>
      <c r="AR424">
        <v>3.2616999999999998</v>
      </c>
      <c r="AS424" s="1">
        <v>44452</v>
      </c>
      <c r="AT424">
        <v>4.1756000000000002</v>
      </c>
      <c r="AU424" s="1">
        <v>42780</v>
      </c>
      <c r="AV424">
        <v>1.3001729400561575E-2</v>
      </c>
      <c r="AW424" s="1">
        <v>42970</v>
      </c>
      <c r="AX424">
        <v>10.04288</v>
      </c>
      <c r="AY424" s="1">
        <v>42970</v>
      </c>
      <c r="AZ424">
        <v>10.1395</v>
      </c>
      <c r="BA424" s="1">
        <v>42780</v>
      </c>
      <c r="BB424">
        <v>0.11997972601424811</v>
      </c>
      <c r="BC424" s="1">
        <v>42970</v>
      </c>
      <c r="BD424">
        <v>15.229189999999999</v>
      </c>
      <c r="BE424" s="1">
        <v>42970</v>
      </c>
      <c r="BF424">
        <v>17.62931</v>
      </c>
      <c r="BG424" s="1">
        <v>42780</v>
      </c>
      <c r="BH424">
        <v>0.13117879024931528</v>
      </c>
    </row>
    <row r="425" spans="1:60" x14ac:dyDescent="0.3">
      <c r="A425" s="1">
        <v>42971</v>
      </c>
      <c r="B425">
        <v>9.7001249999999999</v>
      </c>
      <c r="C425" s="1">
        <v>42971</v>
      </c>
      <c r="D425">
        <v>12.40119</v>
      </c>
      <c r="E425" s="1">
        <v>42781</v>
      </c>
      <c r="F425">
        <v>6.1200603568352711E-2</v>
      </c>
      <c r="G425" s="1">
        <v>42961</v>
      </c>
      <c r="H425">
        <v>12.91419</v>
      </c>
      <c r="I425" s="1">
        <v>42961</v>
      </c>
      <c r="J425">
        <v>15.798629999999999</v>
      </c>
      <c r="K425" s="1">
        <v>42781</v>
      </c>
      <c r="L425">
        <v>0.11249252117200385</v>
      </c>
      <c r="M425" s="1">
        <v>42971</v>
      </c>
      <c r="N425">
        <v>6.1926249999999996</v>
      </c>
      <c r="O425" s="1">
        <v>42971</v>
      </c>
      <c r="P425">
        <v>7.6883749999999997</v>
      </c>
      <c r="Q425" s="1">
        <v>42781</v>
      </c>
      <c r="R425">
        <v>2.6194587587881214E-2</v>
      </c>
      <c r="S425" s="1">
        <v>42971</v>
      </c>
      <c r="T425">
        <v>4.8883130000000001</v>
      </c>
      <c r="U425" s="1">
        <v>42971</v>
      </c>
      <c r="V425">
        <v>5.1131250000000001</v>
      </c>
      <c r="W425" s="1">
        <v>42781</v>
      </c>
      <c r="X425">
        <v>4.4851701046479023E-2</v>
      </c>
      <c r="Y425" s="1">
        <v>42993</v>
      </c>
      <c r="Z425">
        <v>3.7653750000000001</v>
      </c>
      <c r="AA425" s="1">
        <v>42993</v>
      </c>
      <c r="AB425">
        <v>3.780875</v>
      </c>
      <c r="AC425" s="1">
        <v>42781</v>
      </c>
      <c r="AD425">
        <v>4.0437021320765064E-2</v>
      </c>
      <c r="AE425" s="1">
        <v>42971</v>
      </c>
      <c r="AF425">
        <v>5.4078749999999998</v>
      </c>
      <c r="AG425" s="1">
        <v>42971</v>
      </c>
      <c r="AH425">
        <v>6.1585000000000001</v>
      </c>
      <c r="AI425" s="1">
        <v>42781</v>
      </c>
      <c r="AJ425">
        <v>4.7926304832012968E-2</v>
      </c>
      <c r="AK425" s="1">
        <v>44446</v>
      </c>
      <c r="AL425">
        <v>2.9009</v>
      </c>
      <c r="AM425" s="1">
        <v>44446</v>
      </c>
      <c r="AN425">
        <v>3.3875999999999999</v>
      </c>
      <c r="AO425" s="1">
        <v>42781</v>
      </c>
      <c r="AP425">
        <v>2.1921874020308801E-2</v>
      </c>
      <c r="AQ425" s="1">
        <v>44453</v>
      </c>
      <c r="AR425">
        <v>3.4340999999999999</v>
      </c>
      <c r="AS425" s="1">
        <v>44453</v>
      </c>
      <c r="AT425">
        <v>4.2375999999999996</v>
      </c>
      <c r="AU425" s="1">
        <v>42781</v>
      </c>
      <c r="AV425">
        <v>1.2923867227226901E-2</v>
      </c>
      <c r="AW425" s="1">
        <v>42971</v>
      </c>
      <c r="AX425">
        <v>10.012309999999999</v>
      </c>
      <c r="AY425" s="1">
        <v>42971</v>
      </c>
      <c r="AZ425">
        <v>10.07931</v>
      </c>
      <c r="BA425" s="1">
        <v>42781</v>
      </c>
      <c r="BB425">
        <v>0.11755809003115966</v>
      </c>
      <c r="BC425" s="1">
        <v>42971</v>
      </c>
      <c r="BD425">
        <v>15.03881</v>
      </c>
      <c r="BE425" s="1">
        <v>42971</v>
      </c>
      <c r="BF425">
        <v>17.06063</v>
      </c>
      <c r="BG425" s="1">
        <v>42781</v>
      </c>
      <c r="BH425">
        <v>0.12853628371566331</v>
      </c>
    </row>
    <row r="426" spans="1:60" x14ac:dyDescent="0.3">
      <c r="A426" s="1">
        <v>42972</v>
      </c>
      <c r="B426">
        <v>8.9118130000000004</v>
      </c>
      <c r="C426" s="1">
        <v>42972</v>
      </c>
      <c r="D426">
        <v>11.44919</v>
      </c>
      <c r="E426" s="1">
        <v>42782</v>
      </c>
      <c r="F426">
        <v>6.0345386658928149E-2</v>
      </c>
      <c r="G426" s="1">
        <v>42962</v>
      </c>
      <c r="H426">
        <v>12.46481</v>
      </c>
      <c r="I426" s="1">
        <v>42962</v>
      </c>
      <c r="J426">
        <v>14.887130000000001</v>
      </c>
      <c r="K426" s="1">
        <v>42782</v>
      </c>
      <c r="L426">
        <v>0.11084171068423218</v>
      </c>
      <c r="M426" s="1">
        <v>42972</v>
      </c>
      <c r="N426">
        <v>5.7636250000000002</v>
      </c>
      <c r="O426" s="1">
        <v>42972</v>
      </c>
      <c r="P426">
        <v>7.1044999999999998</v>
      </c>
      <c r="Q426" s="1">
        <v>42782</v>
      </c>
      <c r="R426">
        <v>2.5933580290626573E-2</v>
      </c>
      <c r="S426" s="1">
        <v>42972</v>
      </c>
      <c r="T426">
        <v>4.8594999999999997</v>
      </c>
      <c r="U426" s="1">
        <v>42972</v>
      </c>
      <c r="V426">
        <v>5.1536879999999998</v>
      </c>
      <c r="W426" s="1">
        <v>42782</v>
      </c>
      <c r="X426">
        <v>4.5060769537638115E-2</v>
      </c>
      <c r="Y426" s="1">
        <v>42996</v>
      </c>
      <c r="Z426">
        <v>3.7629999999999999</v>
      </c>
      <c r="AA426" s="1">
        <v>42996</v>
      </c>
      <c r="AB426">
        <v>4.0421250000000004</v>
      </c>
      <c r="AC426" s="1">
        <v>42782</v>
      </c>
      <c r="AD426">
        <v>4.1680669561748859E-2</v>
      </c>
      <c r="AE426" s="1">
        <v>42972</v>
      </c>
      <c r="AF426">
        <v>5.1908750000000001</v>
      </c>
      <c r="AG426" s="1">
        <v>42972</v>
      </c>
      <c r="AH426">
        <v>5.88</v>
      </c>
      <c r="AI426" s="1">
        <v>42782</v>
      </c>
      <c r="AJ426">
        <v>4.6865066992666023E-2</v>
      </c>
      <c r="AK426" s="1">
        <v>44447</v>
      </c>
      <c r="AL426">
        <v>2.8</v>
      </c>
      <c r="AM426" s="1">
        <v>44447</v>
      </c>
      <c r="AN426">
        <v>3.3698000000000001</v>
      </c>
      <c r="AO426" s="1">
        <v>42782</v>
      </c>
      <c r="AP426">
        <v>2.1622043786204106E-2</v>
      </c>
      <c r="AQ426" s="1">
        <v>44454</v>
      </c>
      <c r="AR426">
        <v>3.4102999999999999</v>
      </c>
      <c r="AS426" s="1">
        <v>44454</v>
      </c>
      <c r="AT426">
        <v>3.9287999999999998</v>
      </c>
      <c r="AU426" s="1">
        <v>42782</v>
      </c>
      <c r="AV426">
        <v>1.264909026869241E-2</v>
      </c>
      <c r="AW426" s="1">
        <v>42972</v>
      </c>
      <c r="AX426">
        <v>9.8408750000000005</v>
      </c>
      <c r="AY426" s="1">
        <v>42972</v>
      </c>
      <c r="AZ426">
        <v>9.805688</v>
      </c>
      <c r="BA426" s="1">
        <v>42782</v>
      </c>
      <c r="BB426">
        <v>0.11698465776765356</v>
      </c>
      <c r="BC426" s="1">
        <v>42972</v>
      </c>
      <c r="BD426">
        <v>14.475379999999999</v>
      </c>
      <c r="BE426" s="1">
        <v>42972</v>
      </c>
      <c r="BF426">
        <v>16.659500000000001</v>
      </c>
      <c r="BG426" s="1">
        <v>42782</v>
      </c>
      <c r="BH426">
        <v>0.12678891515470242</v>
      </c>
    </row>
    <row r="427" spans="1:60" x14ac:dyDescent="0.3">
      <c r="A427" s="1">
        <v>42975</v>
      </c>
      <c r="B427">
        <v>9.1081880000000002</v>
      </c>
      <c r="C427" s="1">
        <v>42975</v>
      </c>
      <c r="D427">
        <v>11.686500000000001</v>
      </c>
      <c r="E427" s="1">
        <v>42783</v>
      </c>
      <c r="F427">
        <v>5.8958042528845241E-2</v>
      </c>
      <c r="G427" s="1">
        <v>42963</v>
      </c>
      <c r="H427">
        <v>12.025690000000001</v>
      </c>
      <c r="I427" s="1">
        <v>42963</v>
      </c>
      <c r="J427">
        <v>14.4085</v>
      </c>
      <c r="K427" s="1">
        <v>42783</v>
      </c>
      <c r="L427">
        <v>0.11034662806362062</v>
      </c>
      <c r="M427" s="1">
        <v>42975</v>
      </c>
      <c r="N427">
        <v>5.9556250000000004</v>
      </c>
      <c r="O427" s="1">
        <v>42975</v>
      </c>
      <c r="P427">
        <v>7.3758749999999997</v>
      </c>
      <c r="Q427" s="1">
        <v>42783</v>
      </c>
      <c r="R427">
        <v>2.5413141020250253E-2</v>
      </c>
      <c r="S427" s="1">
        <v>42975</v>
      </c>
      <c r="T427">
        <v>4.7221250000000001</v>
      </c>
      <c r="U427" s="1">
        <v>42975</v>
      </c>
      <c r="V427">
        <v>5.3203129999999996</v>
      </c>
      <c r="W427" s="1">
        <v>42783</v>
      </c>
      <c r="X427">
        <v>4.4959829093525229E-2</v>
      </c>
      <c r="Y427" s="1">
        <v>42997</v>
      </c>
      <c r="Z427">
        <v>4.022875</v>
      </c>
      <c r="AA427" s="1">
        <v>42997</v>
      </c>
      <c r="AB427">
        <v>4.2629999999999999</v>
      </c>
      <c r="AC427" s="1">
        <v>42783</v>
      </c>
      <c r="AD427">
        <v>4.1402869236878373E-2</v>
      </c>
      <c r="AE427" s="1">
        <v>42975</v>
      </c>
      <c r="AF427">
        <v>5.4991880000000002</v>
      </c>
      <c r="AG427" s="1">
        <v>42975</v>
      </c>
      <c r="AH427">
        <v>6.2148130000000004</v>
      </c>
      <c r="AI427" s="1">
        <v>42783</v>
      </c>
      <c r="AJ427">
        <v>4.5787747415064042E-2</v>
      </c>
      <c r="AK427" s="1">
        <v>44448</v>
      </c>
      <c r="AL427">
        <v>2.5434999999999999</v>
      </c>
      <c r="AM427" s="1">
        <v>44448</v>
      </c>
      <c r="AN427">
        <v>3.1223000000000001</v>
      </c>
      <c r="AO427" s="1">
        <v>42783</v>
      </c>
      <c r="AP427">
        <v>2.2633637071444862E-2</v>
      </c>
      <c r="AQ427" s="1">
        <v>44455</v>
      </c>
      <c r="AR427">
        <v>3.194</v>
      </c>
      <c r="AS427" s="1">
        <v>44455</v>
      </c>
      <c r="AT427">
        <v>4.1421999999999999</v>
      </c>
      <c r="AU427" s="1">
        <v>42783</v>
      </c>
      <c r="AV427">
        <v>1.2104294709167155E-2</v>
      </c>
      <c r="AW427" s="1">
        <v>42975</v>
      </c>
      <c r="AX427">
        <v>9.7530000000000001</v>
      </c>
      <c r="AY427" s="1">
        <v>42975</v>
      </c>
      <c r="AZ427">
        <v>9.7010000000000005</v>
      </c>
      <c r="BA427" s="1">
        <v>42783</v>
      </c>
      <c r="BB427">
        <v>0.11657127973575827</v>
      </c>
      <c r="BC427" s="1">
        <v>42975</v>
      </c>
      <c r="BD427">
        <v>14.452310000000001</v>
      </c>
      <c r="BE427" s="1">
        <v>42975</v>
      </c>
      <c r="BF427">
        <v>16.535630000000001</v>
      </c>
      <c r="BG427" s="1">
        <v>42783</v>
      </c>
      <c r="BH427">
        <v>0.12392576996168073</v>
      </c>
    </row>
    <row r="428" spans="1:60" x14ac:dyDescent="0.3">
      <c r="A428" s="1">
        <v>42976</v>
      </c>
      <c r="B428">
        <v>9.1821249999999992</v>
      </c>
      <c r="C428" s="1">
        <v>42976</v>
      </c>
      <c r="D428">
        <v>12.098380000000001</v>
      </c>
      <c r="E428" s="1">
        <v>42784</v>
      </c>
      <c r="F428">
        <v>6.0338574191012732E-2</v>
      </c>
      <c r="G428" s="1">
        <v>42964</v>
      </c>
      <c r="H428">
        <v>12.73269</v>
      </c>
      <c r="I428" s="1">
        <v>42964</v>
      </c>
      <c r="J428">
        <v>15.554500000000001</v>
      </c>
      <c r="K428" s="1">
        <v>42784</v>
      </c>
      <c r="L428">
        <v>0.11265156236311828</v>
      </c>
      <c r="M428" s="1">
        <v>42976</v>
      </c>
      <c r="N428">
        <v>5.9508749999999999</v>
      </c>
      <c r="O428" s="1">
        <v>42976</v>
      </c>
      <c r="P428">
        <v>7.338813</v>
      </c>
      <c r="Q428" s="1">
        <v>42784</v>
      </c>
      <c r="R428">
        <v>2.5960657222746875E-2</v>
      </c>
      <c r="S428" s="1">
        <v>42976</v>
      </c>
      <c r="T428">
        <v>4.7403750000000002</v>
      </c>
      <c r="U428" s="1">
        <v>42976</v>
      </c>
      <c r="V428">
        <v>5.2756879999999997</v>
      </c>
      <c r="W428" s="1">
        <v>42784</v>
      </c>
      <c r="X428">
        <v>3.9819060836121731E-2</v>
      </c>
      <c r="Y428" s="1">
        <v>42998</v>
      </c>
      <c r="Z428">
        <v>3.4818750000000001</v>
      </c>
      <c r="AA428" s="1">
        <v>42998</v>
      </c>
      <c r="AB428">
        <v>3.908188</v>
      </c>
      <c r="AC428" s="1">
        <v>42784</v>
      </c>
      <c r="AD428">
        <v>3.9334823869178269E-2</v>
      </c>
      <c r="AE428" s="1">
        <v>42976</v>
      </c>
      <c r="AF428">
        <v>5.563625</v>
      </c>
      <c r="AG428" s="1">
        <v>42976</v>
      </c>
      <c r="AH428">
        <v>6.3143130000000003</v>
      </c>
      <c r="AI428" s="1">
        <v>42784</v>
      </c>
      <c r="AJ428">
        <v>3.9045473236433349E-2</v>
      </c>
      <c r="AK428" s="1">
        <v>44449</v>
      </c>
      <c r="AL428">
        <v>2.6602999999999999</v>
      </c>
      <c r="AM428" s="1">
        <v>44449</v>
      </c>
      <c r="AN428">
        <v>3.1444000000000001</v>
      </c>
      <c r="AO428" s="1">
        <v>42784</v>
      </c>
      <c r="AP428">
        <v>2.2627256575673067E-2</v>
      </c>
      <c r="AQ428" s="1">
        <v>44456</v>
      </c>
      <c r="AR428">
        <v>3.2623000000000002</v>
      </c>
      <c r="AS428" s="1">
        <v>44456</v>
      </c>
      <c r="AT428">
        <v>4.1864999999999997</v>
      </c>
      <c r="AU428" s="1">
        <v>42784</v>
      </c>
      <c r="AV428">
        <v>1.2179488630868717E-2</v>
      </c>
      <c r="AW428" s="1">
        <v>42976</v>
      </c>
      <c r="AX428">
        <v>9.9566879999999998</v>
      </c>
      <c r="AY428" s="1">
        <v>42976</v>
      </c>
      <c r="AZ428">
        <v>9.8803750000000008</v>
      </c>
      <c r="BA428" s="1">
        <v>42784</v>
      </c>
      <c r="BB428">
        <v>0.11132504585655938</v>
      </c>
      <c r="BC428" s="1">
        <v>42976</v>
      </c>
      <c r="BD428">
        <v>14.35731</v>
      </c>
      <c r="BE428" s="1">
        <v>42976</v>
      </c>
      <c r="BF428">
        <v>16.877690000000001</v>
      </c>
      <c r="BG428" s="1">
        <v>42784</v>
      </c>
      <c r="BH428">
        <v>0.12637594198363974</v>
      </c>
    </row>
    <row r="429" spans="1:60" x14ac:dyDescent="0.3">
      <c r="A429" s="1">
        <v>42977</v>
      </c>
      <c r="B429">
        <v>8.7906250000000004</v>
      </c>
      <c r="C429" s="1">
        <v>42977</v>
      </c>
      <c r="D429">
        <v>11.55988</v>
      </c>
      <c r="E429" s="1">
        <v>42785</v>
      </c>
      <c r="F429">
        <v>5.8814756972820445E-2</v>
      </c>
      <c r="G429" s="1">
        <v>42965</v>
      </c>
      <c r="H429">
        <v>14.25869</v>
      </c>
      <c r="I429" s="1">
        <v>42965</v>
      </c>
      <c r="J429">
        <v>17.805499999999999</v>
      </c>
      <c r="K429" s="1">
        <v>42785</v>
      </c>
      <c r="L429">
        <v>0.11531375502025247</v>
      </c>
      <c r="M429" s="1">
        <v>42977</v>
      </c>
      <c r="N429">
        <v>5.5673130000000004</v>
      </c>
      <c r="O429" s="1">
        <v>42977</v>
      </c>
      <c r="P429">
        <v>7.0096249999999998</v>
      </c>
      <c r="Q429" s="1">
        <v>42785</v>
      </c>
      <c r="R429">
        <v>2.3069491156071147E-2</v>
      </c>
      <c r="S429" s="1">
        <v>42977</v>
      </c>
      <c r="T429">
        <v>4.8636879999999998</v>
      </c>
      <c r="U429" s="1">
        <v>42977</v>
      </c>
      <c r="V429">
        <v>5.4451879999999999</v>
      </c>
      <c r="W429" s="1">
        <v>42785</v>
      </c>
      <c r="X429">
        <v>3.8626402556083385E-2</v>
      </c>
      <c r="Y429" s="1">
        <v>42999</v>
      </c>
      <c r="Z429">
        <v>3.647125</v>
      </c>
      <c r="AA429" s="1">
        <v>42999</v>
      </c>
      <c r="AB429">
        <v>3.8711250000000001</v>
      </c>
      <c r="AC429" s="1">
        <v>42785</v>
      </c>
      <c r="AD429">
        <v>3.8759180877797998E-2</v>
      </c>
      <c r="AE429" s="1">
        <v>42977</v>
      </c>
      <c r="AF429">
        <v>5.4051879999999999</v>
      </c>
      <c r="AG429" s="1">
        <v>42977</v>
      </c>
      <c r="AH429">
        <v>6.1509999999999998</v>
      </c>
      <c r="AI429" s="1">
        <v>42785</v>
      </c>
      <c r="AJ429">
        <v>3.8444531471649591E-2</v>
      </c>
      <c r="AK429" s="1">
        <v>44452</v>
      </c>
      <c r="AL429">
        <v>2.6625999999999999</v>
      </c>
      <c r="AM429" s="1">
        <v>44452</v>
      </c>
      <c r="AN429">
        <v>3.0072999999999999</v>
      </c>
      <c r="AO429" s="1">
        <v>42785</v>
      </c>
      <c r="AP429">
        <v>2.294203774912932E-2</v>
      </c>
      <c r="AQ429" s="1">
        <v>44459</v>
      </c>
      <c r="AR429">
        <v>5.3535000000000004</v>
      </c>
      <c r="AS429" s="1">
        <v>44459</v>
      </c>
      <c r="AT429">
        <v>6.0708000000000002</v>
      </c>
      <c r="AU429" s="1">
        <v>42785</v>
      </c>
      <c r="AV429">
        <v>1.2443582977283067E-2</v>
      </c>
      <c r="AW429" s="1">
        <v>42977</v>
      </c>
      <c r="AX429">
        <v>9.9213749999999994</v>
      </c>
      <c r="AY429" s="1">
        <v>42977</v>
      </c>
      <c r="AZ429">
        <v>9.7958130000000008</v>
      </c>
      <c r="BA429" s="1">
        <v>42785</v>
      </c>
      <c r="BB429">
        <v>0.11142983515675781</v>
      </c>
      <c r="BC429" s="1">
        <v>42977</v>
      </c>
      <c r="BD429">
        <v>13.287129999999999</v>
      </c>
      <c r="BE429" s="1">
        <v>42977</v>
      </c>
      <c r="BF429">
        <v>15.58569</v>
      </c>
      <c r="BG429" s="1">
        <v>42785</v>
      </c>
      <c r="BH429">
        <v>0.12340336262423436</v>
      </c>
    </row>
    <row r="430" spans="1:60" x14ac:dyDescent="0.3">
      <c r="A430" s="1">
        <v>42978</v>
      </c>
      <c r="B430">
        <v>8.0395000000000003</v>
      </c>
      <c r="C430" s="1">
        <v>42978</v>
      </c>
      <c r="D430">
        <v>10.414619999999999</v>
      </c>
      <c r="E430" s="1">
        <v>42786</v>
      </c>
      <c r="F430">
        <v>6.0087497985101969E-2</v>
      </c>
      <c r="G430" s="1">
        <v>42968</v>
      </c>
      <c r="H430">
        <v>14.77481</v>
      </c>
      <c r="I430" s="1">
        <v>42968</v>
      </c>
      <c r="J430">
        <v>18.462499999999999</v>
      </c>
      <c r="K430" s="1">
        <v>42786</v>
      </c>
      <c r="L430">
        <v>0.11502514853150965</v>
      </c>
      <c r="M430" s="1">
        <v>42978</v>
      </c>
      <c r="N430">
        <v>5.1626250000000002</v>
      </c>
      <c r="O430" s="1">
        <v>42978</v>
      </c>
      <c r="P430">
        <v>6.4826879999999996</v>
      </c>
      <c r="Q430" s="1">
        <v>42786</v>
      </c>
      <c r="R430">
        <v>2.3133785227727834E-2</v>
      </c>
      <c r="S430" s="1">
        <v>42978</v>
      </c>
      <c r="T430">
        <v>4.7551880000000004</v>
      </c>
      <c r="U430" s="1">
        <v>42978</v>
      </c>
      <c r="V430">
        <v>5.2191879999999999</v>
      </c>
      <c r="W430" s="1">
        <v>42786</v>
      </c>
      <c r="X430">
        <v>3.928081660405397E-2</v>
      </c>
      <c r="Y430" s="1">
        <v>43000</v>
      </c>
      <c r="Z430">
        <v>3.6283129999999999</v>
      </c>
      <c r="AA430" s="1">
        <v>43000</v>
      </c>
      <c r="AB430">
        <v>3.9881250000000001</v>
      </c>
      <c r="AC430" s="1">
        <v>42786</v>
      </c>
      <c r="AD430">
        <v>3.9661870058693836E-2</v>
      </c>
      <c r="AE430" s="1">
        <v>42978</v>
      </c>
      <c r="AF430">
        <v>5.2765000000000004</v>
      </c>
      <c r="AG430" s="1">
        <v>42978</v>
      </c>
      <c r="AH430">
        <v>6.0990000000000002</v>
      </c>
      <c r="AI430" s="1">
        <v>42786</v>
      </c>
      <c r="AJ430">
        <v>3.9403564891490057E-2</v>
      </c>
      <c r="AK430" s="1">
        <v>44453</v>
      </c>
      <c r="AL430">
        <v>2.6116999999999999</v>
      </c>
      <c r="AM430" s="1">
        <v>44453</v>
      </c>
      <c r="AN430">
        <v>3.0225</v>
      </c>
      <c r="AO430" s="1">
        <v>42786</v>
      </c>
      <c r="AP430">
        <v>2.2076984683372738E-2</v>
      </c>
      <c r="AQ430" s="1">
        <v>44460</v>
      </c>
      <c r="AR430">
        <v>5.1277999999999997</v>
      </c>
      <c r="AS430" s="1">
        <v>44460</v>
      </c>
      <c r="AT430">
        <v>5.9588000000000001</v>
      </c>
      <c r="AU430" s="1">
        <v>42786</v>
      </c>
      <c r="AV430">
        <v>1.2485577632120911E-2</v>
      </c>
      <c r="AW430" s="1">
        <v>42978</v>
      </c>
      <c r="AX430">
        <v>9.7368129999999997</v>
      </c>
      <c r="AY430" s="1">
        <v>42978</v>
      </c>
      <c r="AZ430">
        <v>9.7616879999999995</v>
      </c>
      <c r="BA430" s="1">
        <v>42786</v>
      </c>
      <c r="BB430">
        <v>0.11403493015391392</v>
      </c>
      <c r="BC430" s="1">
        <v>42978</v>
      </c>
      <c r="BD430">
        <v>12.627129999999999</v>
      </c>
      <c r="BE430" s="1">
        <v>42978</v>
      </c>
      <c r="BF430">
        <v>15.044499999999999</v>
      </c>
      <c r="BG430" s="1">
        <v>42786</v>
      </c>
      <c r="BH430">
        <v>0.12623853262151571</v>
      </c>
    </row>
    <row r="431" spans="1:60" x14ac:dyDescent="0.3">
      <c r="A431" s="1">
        <v>42979</v>
      </c>
      <c r="B431">
        <v>7.4343130000000004</v>
      </c>
      <c r="C431" s="1">
        <v>42979</v>
      </c>
      <c r="D431">
        <v>9.7921250000000004</v>
      </c>
      <c r="E431" s="1">
        <v>42787</v>
      </c>
      <c r="F431">
        <v>5.9396892660450534E-2</v>
      </c>
      <c r="G431" s="1">
        <v>42969</v>
      </c>
      <c r="H431">
        <v>13.519130000000001</v>
      </c>
      <c r="I431" s="1">
        <v>42969</v>
      </c>
      <c r="J431">
        <v>16.66112</v>
      </c>
      <c r="K431" s="1">
        <v>42787</v>
      </c>
      <c r="L431">
        <v>0.11419921288710223</v>
      </c>
      <c r="M431" s="1">
        <v>42979</v>
      </c>
      <c r="N431">
        <v>4.3899999999999997</v>
      </c>
      <c r="O431" s="1">
        <v>42979</v>
      </c>
      <c r="P431">
        <v>5.9166249999999998</v>
      </c>
      <c r="Q431" s="1">
        <v>42787</v>
      </c>
      <c r="R431">
        <v>2.4998499591635134E-2</v>
      </c>
      <c r="S431" s="1">
        <v>42979</v>
      </c>
      <c r="T431">
        <v>4.6541880000000004</v>
      </c>
      <c r="U431" s="1">
        <v>42979</v>
      </c>
      <c r="V431">
        <v>4.9660000000000002</v>
      </c>
      <c r="W431" s="1">
        <v>42787</v>
      </c>
      <c r="X431">
        <v>3.5887201069208841E-2</v>
      </c>
      <c r="Y431" s="1">
        <v>43003</v>
      </c>
      <c r="Z431">
        <v>4.1486879999999999</v>
      </c>
      <c r="AA431" s="1">
        <v>43003</v>
      </c>
      <c r="AB431">
        <v>4.1894999999999998</v>
      </c>
      <c r="AC431" s="1">
        <v>42787</v>
      </c>
      <c r="AD431">
        <v>3.7069440055499572E-2</v>
      </c>
      <c r="AE431" s="1">
        <v>42979</v>
      </c>
      <c r="AF431">
        <v>5.1706880000000002</v>
      </c>
      <c r="AG431" s="1">
        <v>42979</v>
      </c>
      <c r="AH431">
        <v>5.8808749999999996</v>
      </c>
      <c r="AI431" s="1">
        <v>42787</v>
      </c>
      <c r="AJ431">
        <v>3.6635972439539415E-2</v>
      </c>
      <c r="AK431" s="1">
        <v>44454</v>
      </c>
      <c r="AL431">
        <v>2.6812999999999998</v>
      </c>
      <c r="AM431" s="1">
        <v>44454</v>
      </c>
      <c r="AN431">
        <v>3.0068000000000001</v>
      </c>
      <c r="AO431" s="1">
        <v>42787</v>
      </c>
      <c r="AP431">
        <v>2.0313276177051295E-2</v>
      </c>
      <c r="AQ431" s="1">
        <v>44461</v>
      </c>
      <c r="AR431">
        <v>4.9904000000000002</v>
      </c>
      <c r="AS431" s="1">
        <v>44461</v>
      </c>
      <c r="AT431">
        <v>5.7603</v>
      </c>
      <c r="AU431" s="1">
        <v>42787</v>
      </c>
      <c r="AV431">
        <v>1.2418741247534717E-2</v>
      </c>
      <c r="AW431" s="1">
        <v>42979</v>
      </c>
      <c r="AX431">
        <v>8.9386880000000009</v>
      </c>
      <c r="AY431" s="1">
        <v>42979</v>
      </c>
      <c r="AZ431">
        <v>9.1288129999999992</v>
      </c>
      <c r="BA431" s="1">
        <v>42787</v>
      </c>
      <c r="BB431">
        <v>0.10824041451192347</v>
      </c>
      <c r="BC431" s="1">
        <v>42979</v>
      </c>
      <c r="BD431">
        <v>11.951000000000001</v>
      </c>
      <c r="BE431" s="1">
        <v>42979</v>
      </c>
      <c r="BF431">
        <v>14.31213</v>
      </c>
      <c r="BG431" s="1">
        <v>42787</v>
      </c>
      <c r="BH431">
        <v>0.12645749866893877</v>
      </c>
    </row>
    <row r="432" spans="1:60" x14ac:dyDescent="0.3">
      <c r="A432" s="1">
        <v>42983</v>
      </c>
      <c r="B432">
        <v>9.4541249999999994</v>
      </c>
      <c r="C432" s="1">
        <v>42983</v>
      </c>
      <c r="D432">
        <v>12.37138</v>
      </c>
      <c r="E432" s="1">
        <v>42788</v>
      </c>
      <c r="F432">
        <v>5.8984469369645319E-2</v>
      </c>
      <c r="G432" s="1">
        <v>42970</v>
      </c>
      <c r="H432">
        <v>13.48138</v>
      </c>
      <c r="I432" s="1">
        <v>42970</v>
      </c>
      <c r="J432">
        <v>16.432130000000001</v>
      </c>
      <c r="K432" s="1">
        <v>42788</v>
      </c>
      <c r="L432">
        <v>0.11150834575903405</v>
      </c>
      <c r="M432" s="1">
        <v>42983</v>
      </c>
      <c r="N432">
        <v>5.4411250000000004</v>
      </c>
      <c r="O432" s="1">
        <v>42983</v>
      </c>
      <c r="P432">
        <v>7.2473749999999999</v>
      </c>
      <c r="Q432" s="1">
        <v>42788</v>
      </c>
      <c r="R432">
        <v>2.4381702270090743E-2</v>
      </c>
      <c r="S432" s="1">
        <v>42983</v>
      </c>
      <c r="T432">
        <v>5.1775000000000002</v>
      </c>
      <c r="U432" s="1">
        <v>42983</v>
      </c>
      <c r="V432">
        <v>5.5303129999999996</v>
      </c>
      <c r="W432" s="1">
        <v>42788</v>
      </c>
      <c r="X432">
        <v>3.5052353185135832E-2</v>
      </c>
      <c r="Y432" s="1">
        <v>43004</v>
      </c>
      <c r="Z432">
        <v>4.0031249999999998</v>
      </c>
      <c r="AA432" s="1">
        <v>43004</v>
      </c>
      <c r="AB432">
        <v>4.0013750000000003</v>
      </c>
      <c r="AC432" s="1">
        <v>42788</v>
      </c>
      <c r="AD432">
        <v>3.6352883321081629E-2</v>
      </c>
      <c r="AE432" s="1">
        <v>42983</v>
      </c>
      <c r="AF432">
        <v>5.8608130000000003</v>
      </c>
      <c r="AG432" s="1">
        <v>42983</v>
      </c>
      <c r="AH432">
        <v>6.4598750000000003</v>
      </c>
      <c r="AI432" s="1">
        <v>42788</v>
      </c>
      <c r="AJ432">
        <v>3.5820924128865637E-2</v>
      </c>
      <c r="AK432" s="1">
        <v>44455</v>
      </c>
      <c r="AL432">
        <v>2.6545000000000001</v>
      </c>
      <c r="AM432" s="1">
        <v>44455</v>
      </c>
      <c r="AN432">
        <v>3.1080999999999999</v>
      </c>
      <c r="AO432" s="1">
        <v>42788</v>
      </c>
      <c r="AP432">
        <v>2.0166019502294727E-2</v>
      </c>
      <c r="AQ432" s="1">
        <v>44462</v>
      </c>
      <c r="AR432">
        <v>5.056</v>
      </c>
      <c r="AS432" s="1">
        <v>44462</v>
      </c>
      <c r="AT432">
        <v>5.8659999999999997</v>
      </c>
      <c r="AU432" s="1">
        <v>42788</v>
      </c>
      <c r="AV432">
        <v>1.2371823239541583E-2</v>
      </c>
      <c r="AW432" s="1">
        <v>42983</v>
      </c>
      <c r="AX432">
        <v>10.593629999999999</v>
      </c>
      <c r="AY432" s="1">
        <v>42983</v>
      </c>
      <c r="AZ432">
        <v>10.62369</v>
      </c>
      <c r="BA432" s="1">
        <v>42788</v>
      </c>
      <c r="BB432">
        <v>0.10571824203355339</v>
      </c>
      <c r="BC432" s="1">
        <v>42983</v>
      </c>
      <c r="BD432">
        <v>14.196999999999999</v>
      </c>
      <c r="BE432" s="1">
        <v>42983</v>
      </c>
      <c r="BF432">
        <v>16.39</v>
      </c>
      <c r="BG432" s="1">
        <v>42788</v>
      </c>
      <c r="BH432">
        <v>0.12554755240491114</v>
      </c>
    </row>
    <row r="433" spans="1:60" x14ac:dyDescent="0.3">
      <c r="A433" s="1">
        <v>42984</v>
      </c>
      <c r="B433">
        <v>8.6483749999999997</v>
      </c>
      <c r="C433" s="1">
        <v>42984</v>
      </c>
      <c r="D433">
        <v>11.638500000000001</v>
      </c>
      <c r="E433" s="1">
        <v>42789</v>
      </c>
      <c r="F433">
        <v>5.7809904676071999E-2</v>
      </c>
      <c r="G433" s="1">
        <v>42971</v>
      </c>
      <c r="H433">
        <v>13.02969</v>
      </c>
      <c r="I433" s="1">
        <v>42971</v>
      </c>
      <c r="J433">
        <v>15.676130000000001</v>
      </c>
      <c r="K433" s="1">
        <v>42789</v>
      </c>
      <c r="L433">
        <v>0.10928793386897256</v>
      </c>
      <c r="M433" s="1">
        <v>42984</v>
      </c>
      <c r="N433">
        <v>4.8428129999999996</v>
      </c>
      <c r="O433" s="1">
        <v>42984</v>
      </c>
      <c r="P433">
        <v>6.5046249999999999</v>
      </c>
      <c r="Q433" s="1">
        <v>42789</v>
      </c>
      <c r="R433">
        <v>2.3804683927358641E-2</v>
      </c>
      <c r="S433" s="1">
        <v>42984</v>
      </c>
      <c r="T433">
        <v>4.9640000000000004</v>
      </c>
      <c r="U433" s="1">
        <v>42984</v>
      </c>
      <c r="V433">
        <v>5.4111250000000002</v>
      </c>
      <c r="W433" s="1">
        <v>42789</v>
      </c>
      <c r="X433">
        <v>3.5163495088808942E-2</v>
      </c>
      <c r="Y433" s="1">
        <v>43005</v>
      </c>
      <c r="Z433">
        <v>3.9721880000000001</v>
      </c>
      <c r="AA433" s="1">
        <v>43005</v>
      </c>
      <c r="AB433">
        <v>4.0108129999999997</v>
      </c>
      <c r="AC433" s="1">
        <v>42789</v>
      </c>
      <c r="AD433">
        <v>3.6465945955792917E-2</v>
      </c>
      <c r="AE433" s="1">
        <v>42984</v>
      </c>
      <c r="AF433">
        <v>5.955813</v>
      </c>
      <c r="AG433" s="1">
        <v>42984</v>
      </c>
      <c r="AH433">
        <v>6.681</v>
      </c>
      <c r="AI433" s="1">
        <v>42789</v>
      </c>
      <c r="AJ433">
        <v>3.5798415783292244E-2</v>
      </c>
      <c r="AK433" s="1">
        <v>44456</v>
      </c>
      <c r="AL433">
        <v>2.8605999999999998</v>
      </c>
      <c r="AM433" s="1">
        <v>44456</v>
      </c>
      <c r="AN433">
        <v>3.3130000000000002</v>
      </c>
      <c r="AO433" s="1">
        <v>42789</v>
      </c>
      <c r="AP433">
        <v>2.0148337478887245E-2</v>
      </c>
      <c r="AQ433" s="1">
        <v>44463</v>
      </c>
      <c r="AR433">
        <v>4.9820000000000002</v>
      </c>
      <c r="AS433" s="1">
        <v>44463</v>
      </c>
      <c r="AT433">
        <v>6.0998000000000001</v>
      </c>
      <c r="AU433" s="1">
        <v>42789</v>
      </c>
      <c r="AV433">
        <v>1.2985671624549593E-2</v>
      </c>
      <c r="AW433" s="1">
        <v>42984</v>
      </c>
      <c r="AX433">
        <v>10.324809999999999</v>
      </c>
      <c r="AY433" s="1">
        <v>42984</v>
      </c>
      <c r="AZ433">
        <v>10.288130000000001</v>
      </c>
      <c r="BA433" s="1">
        <v>42789</v>
      </c>
      <c r="BB433">
        <v>0.1037355681081838</v>
      </c>
      <c r="BC433" s="1">
        <v>42984</v>
      </c>
      <c r="BD433">
        <v>13.382809999999999</v>
      </c>
      <c r="BE433" s="1">
        <v>42984</v>
      </c>
      <c r="BF433">
        <v>16.20438</v>
      </c>
      <c r="BG433" s="1">
        <v>42789</v>
      </c>
      <c r="BH433">
        <v>0.12587962320812976</v>
      </c>
    </row>
    <row r="434" spans="1:60" x14ac:dyDescent="0.3">
      <c r="A434" s="1">
        <v>42985</v>
      </c>
      <c r="B434">
        <v>8.3766250000000007</v>
      </c>
      <c r="C434" s="1">
        <v>42985</v>
      </c>
      <c r="D434">
        <v>11.353630000000001</v>
      </c>
      <c r="E434" s="1">
        <v>42790</v>
      </c>
      <c r="F434">
        <v>5.5542259840380422E-2</v>
      </c>
      <c r="G434" s="1">
        <v>42972</v>
      </c>
      <c r="H434">
        <v>12.705629999999999</v>
      </c>
      <c r="I434" s="1">
        <v>42972</v>
      </c>
      <c r="J434">
        <v>15.32531</v>
      </c>
      <c r="K434" s="1">
        <v>42790</v>
      </c>
      <c r="L434">
        <v>0.11384608873702645</v>
      </c>
      <c r="M434" s="1">
        <v>42985</v>
      </c>
      <c r="N434">
        <v>4.7216880000000003</v>
      </c>
      <c r="O434" s="1">
        <v>42985</v>
      </c>
      <c r="P434">
        <v>6.4818749999999996</v>
      </c>
      <c r="Q434" s="1">
        <v>42790</v>
      </c>
      <c r="R434">
        <v>2.3806316613582498E-2</v>
      </c>
      <c r="S434" s="1">
        <v>42985</v>
      </c>
      <c r="T434">
        <v>5.0818130000000004</v>
      </c>
      <c r="U434" s="1">
        <v>42985</v>
      </c>
      <c r="V434">
        <v>5.6391879999999999</v>
      </c>
      <c r="W434" s="1">
        <v>42790</v>
      </c>
      <c r="X434">
        <v>3.6833362830751948E-2</v>
      </c>
      <c r="Y434" s="1">
        <v>43006</v>
      </c>
      <c r="Z434">
        <v>4.0354999999999999</v>
      </c>
      <c r="AA434" s="1">
        <v>43006</v>
      </c>
      <c r="AB434">
        <v>3.892188</v>
      </c>
      <c r="AC434" s="1">
        <v>42790</v>
      </c>
      <c r="AD434">
        <v>3.7034798791295745E-2</v>
      </c>
      <c r="AE434" s="1">
        <v>42985</v>
      </c>
      <c r="AF434">
        <v>5.8025000000000002</v>
      </c>
      <c r="AG434" s="1">
        <v>42985</v>
      </c>
      <c r="AH434">
        <v>6.5943750000000003</v>
      </c>
      <c r="AI434" s="1">
        <v>42790</v>
      </c>
      <c r="AJ434">
        <v>3.2992347429564597E-2</v>
      </c>
      <c r="AK434" s="1">
        <v>44459</v>
      </c>
      <c r="AL434">
        <v>2.7387999999999999</v>
      </c>
      <c r="AM434" s="1">
        <v>44459</v>
      </c>
      <c r="AN434">
        <v>3.2843</v>
      </c>
      <c r="AO434" s="1">
        <v>42790</v>
      </c>
      <c r="AP434">
        <v>2.0016146014064106E-2</v>
      </c>
      <c r="AQ434" s="1">
        <v>44466</v>
      </c>
      <c r="AR434">
        <v>5.1226000000000003</v>
      </c>
      <c r="AS434" s="1">
        <v>44466</v>
      </c>
      <c r="AT434">
        <v>6.4295999999999998</v>
      </c>
      <c r="AU434" s="1">
        <v>42790</v>
      </c>
      <c r="AV434">
        <v>1.3122333949398773E-2</v>
      </c>
      <c r="AW434" s="1">
        <v>42985</v>
      </c>
      <c r="AX434">
        <v>10.76769</v>
      </c>
      <c r="AY434" s="1">
        <v>42985</v>
      </c>
      <c r="AZ434">
        <v>10.524190000000001</v>
      </c>
      <c r="BA434" s="1">
        <v>42790</v>
      </c>
      <c r="BB434">
        <v>0.10736113950667857</v>
      </c>
      <c r="BC434" s="1">
        <v>42985</v>
      </c>
      <c r="BD434">
        <v>13.067880000000001</v>
      </c>
      <c r="BE434" s="1">
        <v>42985</v>
      </c>
      <c r="BF434">
        <v>15.79538</v>
      </c>
      <c r="BG434" s="1">
        <v>42790</v>
      </c>
      <c r="BH434">
        <v>0.11535202155120679</v>
      </c>
    </row>
    <row r="435" spans="1:60" x14ac:dyDescent="0.3">
      <c r="A435" s="1">
        <v>42986</v>
      </c>
      <c r="B435">
        <v>8.7823130000000003</v>
      </c>
      <c r="C435" s="1">
        <v>42986</v>
      </c>
      <c r="D435">
        <v>11.97</v>
      </c>
      <c r="E435" s="1">
        <v>42791</v>
      </c>
      <c r="F435">
        <v>5.2254337719878245E-2</v>
      </c>
      <c r="G435" s="1">
        <v>42975</v>
      </c>
      <c r="H435">
        <v>13.411</v>
      </c>
      <c r="I435" s="1">
        <v>42975</v>
      </c>
      <c r="J435">
        <v>15.983129999999999</v>
      </c>
      <c r="K435" s="1">
        <v>42791</v>
      </c>
      <c r="L435">
        <v>0.10675221799435515</v>
      </c>
      <c r="M435" s="1">
        <v>42986</v>
      </c>
      <c r="N435">
        <v>5.1260000000000003</v>
      </c>
      <c r="O435" s="1">
        <v>42986</v>
      </c>
      <c r="P435">
        <v>7.1416250000000003</v>
      </c>
      <c r="Q435" s="1">
        <v>42791</v>
      </c>
      <c r="R435">
        <v>2.210478350976406E-2</v>
      </c>
      <c r="S435" s="1">
        <v>42986</v>
      </c>
      <c r="T435">
        <v>4.6773129999999998</v>
      </c>
      <c r="U435" s="1">
        <v>42986</v>
      </c>
      <c r="V435">
        <v>5.1366250000000004</v>
      </c>
      <c r="W435" s="1">
        <v>42791</v>
      </c>
      <c r="X435">
        <v>3.4116030756661621E-2</v>
      </c>
      <c r="Y435" s="1">
        <v>43007</v>
      </c>
      <c r="Z435">
        <v>3.5256880000000002</v>
      </c>
      <c r="AA435" s="1">
        <v>43007</v>
      </c>
      <c r="AB435">
        <v>3.6095000000000002</v>
      </c>
      <c r="AC435" s="1">
        <v>42791</v>
      </c>
      <c r="AD435">
        <v>3.5832260000808275E-2</v>
      </c>
      <c r="AE435" s="1">
        <v>42986</v>
      </c>
      <c r="AF435">
        <v>6.1308749999999996</v>
      </c>
      <c r="AG435" s="1">
        <v>42986</v>
      </c>
      <c r="AH435">
        <v>6.6941249999999997</v>
      </c>
      <c r="AI435" s="1">
        <v>42791</v>
      </c>
      <c r="AJ435">
        <v>3.2902760302754186E-2</v>
      </c>
      <c r="AK435" s="1">
        <v>44460</v>
      </c>
      <c r="AL435">
        <v>2.7562000000000002</v>
      </c>
      <c r="AM435" s="1">
        <v>44460</v>
      </c>
      <c r="AN435">
        <v>3.3805999999999998</v>
      </c>
      <c r="AO435" s="1">
        <v>42791</v>
      </c>
      <c r="AP435">
        <v>1.8241963045906574E-2</v>
      </c>
      <c r="AQ435" s="1">
        <v>44467</v>
      </c>
      <c r="AR435">
        <v>5.4771999999999998</v>
      </c>
      <c r="AS435" s="1">
        <v>44467</v>
      </c>
      <c r="AT435">
        <v>6.4185999999999996</v>
      </c>
      <c r="AU435" s="1">
        <v>42791</v>
      </c>
      <c r="AV435">
        <v>1.3414957668378828E-2</v>
      </c>
      <c r="AW435" s="1">
        <v>42986</v>
      </c>
      <c r="AX435">
        <v>10.7425</v>
      </c>
      <c r="AY435" s="1">
        <v>42986</v>
      </c>
      <c r="AZ435">
        <v>10.38513</v>
      </c>
      <c r="BA435" s="1">
        <v>42791</v>
      </c>
      <c r="BB435">
        <v>9.8815056351631333E-2</v>
      </c>
      <c r="BC435" s="1">
        <v>42986</v>
      </c>
      <c r="BD435">
        <v>13.833</v>
      </c>
      <c r="BE435" s="1">
        <v>42986</v>
      </c>
      <c r="BF435">
        <v>15.43913</v>
      </c>
      <c r="BG435" s="1">
        <v>42791</v>
      </c>
      <c r="BH435">
        <v>0.11382403569065233</v>
      </c>
    </row>
    <row r="436" spans="1:60" x14ac:dyDescent="0.3">
      <c r="A436" s="1">
        <v>42989</v>
      </c>
      <c r="B436">
        <v>7.4381880000000002</v>
      </c>
      <c r="C436" s="1">
        <v>42989</v>
      </c>
      <c r="D436">
        <v>10.079689999999999</v>
      </c>
      <c r="E436" s="1">
        <v>42792</v>
      </c>
      <c r="F436">
        <v>5.2954329861815259E-2</v>
      </c>
      <c r="G436" s="1">
        <v>42976</v>
      </c>
      <c r="H436">
        <v>14.46513</v>
      </c>
      <c r="I436" s="1">
        <v>42976</v>
      </c>
      <c r="J436">
        <v>17.579190000000001</v>
      </c>
      <c r="K436" s="1">
        <v>42792</v>
      </c>
      <c r="L436">
        <v>0.10916582954548613</v>
      </c>
      <c r="M436" s="1">
        <v>42989</v>
      </c>
      <c r="N436">
        <v>5.0623129999999996</v>
      </c>
      <c r="O436" s="1">
        <v>42989</v>
      </c>
      <c r="P436">
        <v>6.7108749999999997</v>
      </c>
      <c r="Q436" s="1">
        <v>42792</v>
      </c>
      <c r="R436">
        <v>2.2348177537581497E-2</v>
      </c>
      <c r="S436" s="1">
        <v>42989</v>
      </c>
      <c r="T436">
        <v>4.9346249999999996</v>
      </c>
      <c r="U436" s="1">
        <v>42989</v>
      </c>
      <c r="V436">
        <v>5.1453129999999998</v>
      </c>
      <c r="W436" s="1">
        <v>42792</v>
      </c>
      <c r="X436">
        <v>3.4975012398538591E-2</v>
      </c>
      <c r="Y436" s="1">
        <v>43010</v>
      </c>
      <c r="Z436">
        <v>3.5874999999999999</v>
      </c>
      <c r="AA436" s="1">
        <v>43010</v>
      </c>
      <c r="AB436">
        <v>3.4353750000000001</v>
      </c>
      <c r="AC436" s="1">
        <v>42792</v>
      </c>
      <c r="AD436">
        <v>3.6594368478773627E-2</v>
      </c>
      <c r="AE436" s="1">
        <v>42989</v>
      </c>
      <c r="AF436">
        <v>5.656625</v>
      </c>
      <c r="AG436" s="1">
        <v>42989</v>
      </c>
      <c r="AH436">
        <v>6.6956249999999997</v>
      </c>
      <c r="AI436" s="1">
        <v>42792</v>
      </c>
      <c r="AJ436">
        <v>3.3018070916137732E-2</v>
      </c>
      <c r="AK436" s="1">
        <v>44461</v>
      </c>
      <c r="AL436">
        <v>2.7284000000000002</v>
      </c>
      <c r="AM436" s="1">
        <v>44461</v>
      </c>
      <c r="AN436">
        <v>3.4022999999999999</v>
      </c>
      <c r="AO436" s="1">
        <v>42792</v>
      </c>
      <c r="AP436">
        <v>1.7373830834522788E-2</v>
      </c>
      <c r="AQ436" s="1">
        <v>44468</v>
      </c>
      <c r="AR436">
        <v>5.3381999999999996</v>
      </c>
      <c r="AS436" s="1">
        <v>44468</v>
      </c>
      <c r="AT436">
        <v>6.4640000000000004</v>
      </c>
      <c r="AU436" s="1">
        <v>42792</v>
      </c>
      <c r="AV436">
        <v>1.3728058654542177E-2</v>
      </c>
      <c r="AW436" s="1">
        <v>42989</v>
      </c>
      <c r="AX436">
        <v>9.9688130000000008</v>
      </c>
      <c r="AY436" s="1">
        <v>42989</v>
      </c>
      <c r="AZ436">
        <v>9.8223749999999992</v>
      </c>
      <c r="BA436" s="1">
        <v>42792</v>
      </c>
      <c r="BB436">
        <v>0.10111397926280868</v>
      </c>
      <c r="BC436" s="1">
        <v>42989</v>
      </c>
      <c r="BD436">
        <v>11.73113</v>
      </c>
      <c r="BE436" s="1">
        <v>42989</v>
      </c>
      <c r="BF436">
        <v>14.219189999999999</v>
      </c>
      <c r="BG436" s="1">
        <v>42792</v>
      </c>
      <c r="BH436">
        <v>0.11502086340876637</v>
      </c>
    </row>
    <row r="437" spans="1:60" x14ac:dyDescent="0.3">
      <c r="A437" s="1">
        <v>42990</v>
      </c>
      <c r="B437">
        <v>7.1176250000000003</v>
      </c>
      <c r="C437" s="1">
        <v>42990</v>
      </c>
      <c r="D437">
        <v>9.7476880000000001</v>
      </c>
      <c r="E437" s="1">
        <v>42793</v>
      </c>
      <c r="F437">
        <v>5.2200378461340756E-2</v>
      </c>
      <c r="G437" s="1">
        <v>42977</v>
      </c>
      <c r="H437">
        <v>13.82569</v>
      </c>
      <c r="I437" s="1">
        <v>42977</v>
      </c>
      <c r="J437">
        <v>16.541630000000001</v>
      </c>
      <c r="K437" s="1">
        <v>42793</v>
      </c>
      <c r="L437">
        <v>0.10795704691630283</v>
      </c>
      <c r="M437" s="1">
        <v>42990</v>
      </c>
      <c r="N437">
        <v>4.4893749999999999</v>
      </c>
      <c r="O437" s="1">
        <v>42990</v>
      </c>
      <c r="P437">
        <v>6.0361880000000001</v>
      </c>
      <c r="Q437" s="1">
        <v>42793</v>
      </c>
      <c r="R437">
        <v>2.2435361011353058E-2</v>
      </c>
      <c r="S437" s="1">
        <v>42990</v>
      </c>
      <c r="T437">
        <v>4.7863749999999996</v>
      </c>
      <c r="U437" s="1">
        <v>42990</v>
      </c>
      <c r="V437">
        <v>4.9678750000000003</v>
      </c>
      <c r="W437" s="1">
        <v>42793</v>
      </c>
      <c r="X437">
        <v>3.6683836806715067E-2</v>
      </c>
      <c r="Y437" s="1">
        <v>43011</v>
      </c>
      <c r="Z437">
        <v>3.5898129999999999</v>
      </c>
      <c r="AA437" s="1">
        <v>43011</v>
      </c>
      <c r="AB437">
        <v>3.7658130000000001</v>
      </c>
      <c r="AC437" s="1">
        <v>42793</v>
      </c>
      <c r="AD437">
        <v>3.889000885348181E-2</v>
      </c>
      <c r="AE437" s="1">
        <v>42990</v>
      </c>
      <c r="AF437">
        <v>5.8081250000000004</v>
      </c>
      <c r="AG437" s="1">
        <v>42990</v>
      </c>
      <c r="AH437">
        <v>6.6636249999999997</v>
      </c>
      <c r="AI437" s="1">
        <v>42793</v>
      </c>
      <c r="AJ437">
        <v>3.4578681407250782E-2</v>
      </c>
      <c r="AK437" s="1">
        <v>44462</v>
      </c>
      <c r="AL437">
        <v>2.8073000000000001</v>
      </c>
      <c r="AM437" s="1">
        <v>44462</v>
      </c>
      <c r="AN437">
        <v>3.4685000000000001</v>
      </c>
      <c r="AO437" s="1">
        <v>42793</v>
      </c>
      <c r="AP437">
        <v>1.8179637109861778E-2</v>
      </c>
      <c r="AQ437" s="1">
        <v>44469</v>
      </c>
      <c r="AR437">
        <v>5.5452000000000004</v>
      </c>
      <c r="AS437" s="1">
        <v>44469</v>
      </c>
      <c r="AT437">
        <v>6.673</v>
      </c>
      <c r="AU437" s="1">
        <v>42793</v>
      </c>
      <c r="AV437">
        <v>1.398070983518454E-2</v>
      </c>
      <c r="AW437" s="1">
        <v>42990</v>
      </c>
      <c r="AX437">
        <v>9.469125</v>
      </c>
      <c r="AY437" s="1">
        <v>42990</v>
      </c>
      <c r="AZ437">
        <v>9.3068749999999998</v>
      </c>
      <c r="BA437" s="1">
        <v>42793</v>
      </c>
      <c r="BB437">
        <v>0.10382520473799299</v>
      </c>
      <c r="BC437" s="1">
        <v>42990</v>
      </c>
      <c r="BD437">
        <v>11.294</v>
      </c>
      <c r="BE437" s="1">
        <v>42990</v>
      </c>
      <c r="BF437">
        <v>14.02938</v>
      </c>
      <c r="BG437" s="1">
        <v>42793</v>
      </c>
      <c r="BH437">
        <v>0.11811438277815228</v>
      </c>
    </row>
    <row r="438" spans="1:60" x14ac:dyDescent="0.3">
      <c r="A438" s="1">
        <v>42991</v>
      </c>
      <c r="B438">
        <v>7.1924999999999999</v>
      </c>
      <c r="C438" s="1">
        <v>42991</v>
      </c>
      <c r="D438">
        <v>9.7475000000000005</v>
      </c>
      <c r="E438" s="1">
        <v>42794</v>
      </c>
      <c r="F438">
        <v>4.6628514249195771E-2</v>
      </c>
      <c r="G438" s="1">
        <v>42978</v>
      </c>
      <c r="H438">
        <v>13.3765</v>
      </c>
      <c r="I438" s="1">
        <v>42978</v>
      </c>
      <c r="J438">
        <v>15.920809999999999</v>
      </c>
      <c r="K438" s="1">
        <v>42794</v>
      </c>
      <c r="L438">
        <v>9.8843062740076884E-2</v>
      </c>
      <c r="M438" s="1">
        <v>42991</v>
      </c>
      <c r="N438">
        <v>4.718375</v>
      </c>
      <c r="O438" s="1">
        <v>42991</v>
      </c>
      <c r="P438">
        <v>6.1588130000000003</v>
      </c>
      <c r="Q438" s="1">
        <v>42794</v>
      </c>
      <c r="R438">
        <v>2.0808650213742307E-2</v>
      </c>
      <c r="S438" s="1">
        <v>42991</v>
      </c>
      <c r="T438">
        <v>4.9018750000000004</v>
      </c>
      <c r="U438" s="1">
        <v>42991</v>
      </c>
      <c r="V438">
        <v>5.0911249999999999</v>
      </c>
      <c r="W438" s="1">
        <v>42794</v>
      </c>
      <c r="X438">
        <v>3.5633235660531462E-2</v>
      </c>
      <c r="Y438" s="1">
        <v>43012</v>
      </c>
      <c r="Z438">
        <v>3.7284999999999999</v>
      </c>
      <c r="AA438" s="1">
        <v>43012</v>
      </c>
      <c r="AB438">
        <v>4.1111880000000003</v>
      </c>
      <c r="AC438" s="1">
        <v>42794</v>
      </c>
      <c r="AD438">
        <v>3.8125936870503654E-2</v>
      </c>
      <c r="AE438" s="1">
        <v>42991</v>
      </c>
      <c r="AF438">
        <v>5.8338749999999999</v>
      </c>
      <c r="AG438" s="1">
        <v>42991</v>
      </c>
      <c r="AH438">
        <v>6.3259999999999996</v>
      </c>
      <c r="AI438" s="1">
        <v>42794</v>
      </c>
      <c r="AJ438">
        <v>3.2751304279767406E-2</v>
      </c>
      <c r="AK438" s="1">
        <v>44463</v>
      </c>
      <c r="AL438">
        <v>2.8315999999999999</v>
      </c>
      <c r="AM438" s="1">
        <v>44463</v>
      </c>
      <c r="AN438">
        <v>3.5470999999999999</v>
      </c>
      <c r="AO438" s="1">
        <v>42794</v>
      </c>
      <c r="AP438">
        <v>1.8595578406732441E-2</v>
      </c>
      <c r="AQ438" s="1">
        <v>44470</v>
      </c>
      <c r="AR438">
        <v>5.5296000000000003</v>
      </c>
      <c r="AS438" s="1">
        <v>44470</v>
      </c>
      <c r="AT438">
        <v>6.7088000000000001</v>
      </c>
      <c r="AU438" s="1">
        <v>42794</v>
      </c>
      <c r="AV438">
        <v>1.3149355858761164E-2</v>
      </c>
      <c r="AW438" s="1">
        <v>42991</v>
      </c>
      <c r="AX438">
        <v>9.3221880000000006</v>
      </c>
      <c r="AY438" s="1">
        <v>42991</v>
      </c>
      <c r="AZ438">
        <v>9.3495000000000008</v>
      </c>
      <c r="BA438" s="1">
        <v>42794</v>
      </c>
      <c r="BB438">
        <v>0.10327793182329231</v>
      </c>
      <c r="BC438" s="1">
        <v>42991</v>
      </c>
      <c r="BD438">
        <v>10.805630000000001</v>
      </c>
      <c r="BE438" s="1">
        <v>42991</v>
      </c>
      <c r="BF438">
        <v>13.3535</v>
      </c>
      <c r="BG438" s="1">
        <v>42794</v>
      </c>
      <c r="BH438">
        <v>0.12104418537620405</v>
      </c>
    </row>
    <row r="439" spans="1:60" x14ac:dyDescent="0.3">
      <c r="A439" s="1">
        <v>42992</v>
      </c>
      <c r="B439">
        <v>7.000375</v>
      </c>
      <c r="C439" s="1">
        <v>42992</v>
      </c>
      <c r="D439">
        <v>9.4966249999999999</v>
      </c>
      <c r="E439" s="1">
        <v>42795</v>
      </c>
      <c r="F439">
        <v>6.2975540978500305E-2</v>
      </c>
      <c r="G439" s="1">
        <v>42979</v>
      </c>
      <c r="H439">
        <v>12.07269</v>
      </c>
      <c r="I439" s="1">
        <v>42979</v>
      </c>
      <c r="J439">
        <v>14.53988</v>
      </c>
      <c r="K439" s="1">
        <v>42795</v>
      </c>
      <c r="L439">
        <v>0.11434239374758022</v>
      </c>
      <c r="M439" s="1">
        <v>42992</v>
      </c>
      <c r="N439">
        <v>4.414625</v>
      </c>
      <c r="O439" s="1">
        <v>42992</v>
      </c>
      <c r="P439">
        <v>6.0743749999999999</v>
      </c>
      <c r="Q439" s="1">
        <v>42795</v>
      </c>
      <c r="R439">
        <v>2.0271004520348457E-2</v>
      </c>
      <c r="S439" s="1">
        <v>42992</v>
      </c>
      <c r="T439">
        <v>4.6801250000000003</v>
      </c>
      <c r="U439" s="1">
        <v>42992</v>
      </c>
      <c r="V439">
        <v>5.0121880000000001</v>
      </c>
      <c r="W439" s="1">
        <v>42795</v>
      </c>
      <c r="X439">
        <v>4.3178365773704798E-2</v>
      </c>
      <c r="Y439" s="1">
        <v>43013</v>
      </c>
      <c r="Z439">
        <v>3.715125</v>
      </c>
      <c r="AA439" s="1">
        <v>43013</v>
      </c>
      <c r="AB439">
        <v>3.9079999999999999</v>
      </c>
      <c r="AC439" s="1">
        <v>42795</v>
      </c>
      <c r="AD439">
        <v>4.0288621008686257E-2</v>
      </c>
      <c r="AE439" s="1">
        <v>42992</v>
      </c>
      <c r="AF439">
        <v>5.3810000000000002</v>
      </c>
      <c r="AG439" s="1">
        <v>42992</v>
      </c>
      <c r="AH439">
        <v>6.0921250000000002</v>
      </c>
      <c r="AI439" s="1">
        <v>42795</v>
      </c>
      <c r="AJ439">
        <v>3.2027120515013906E-2</v>
      </c>
      <c r="AK439" s="1">
        <v>44466</v>
      </c>
      <c r="AL439">
        <v>2.9140999999999999</v>
      </c>
      <c r="AM439" s="1">
        <v>44466</v>
      </c>
      <c r="AN439">
        <v>3.6337999999999999</v>
      </c>
      <c r="AO439" s="1">
        <v>42795</v>
      </c>
      <c r="AP439">
        <v>2.1634041491408258E-2</v>
      </c>
      <c r="AQ439" s="1">
        <v>44473</v>
      </c>
      <c r="AR439">
        <v>5.4782000000000002</v>
      </c>
      <c r="AS439" s="1">
        <v>44473</v>
      </c>
      <c r="AT439">
        <v>6.6489000000000003</v>
      </c>
      <c r="AU439" s="1">
        <v>42795</v>
      </c>
      <c r="AV439">
        <v>1.2626498315490328E-2</v>
      </c>
      <c r="AW439" s="1">
        <v>42992</v>
      </c>
      <c r="AX439">
        <v>9.5526250000000008</v>
      </c>
      <c r="AY439" s="1">
        <v>42992</v>
      </c>
      <c r="AZ439">
        <v>9.3561879999999995</v>
      </c>
      <c r="BA439" s="1">
        <v>42795</v>
      </c>
      <c r="BB439">
        <v>0.11964387380524909</v>
      </c>
      <c r="BC439" s="1">
        <v>42992</v>
      </c>
      <c r="BD439">
        <v>10.77481</v>
      </c>
      <c r="BE439" s="1">
        <v>42992</v>
      </c>
      <c r="BF439">
        <v>13.00169</v>
      </c>
      <c r="BG439" s="1">
        <v>42795</v>
      </c>
      <c r="BH439">
        <v>0.13944259448880475</v>
      </c>
    </row>
    <row r="440" spans="1:60" x14ac:dyDescent="0.3">
      <c r="A440" s="1">
        <v>42993</v>
      </c>
      <c r="B440">
        <v>6.6459999999999999</v>
      </c>
      <c r="C440" s="1">
        <v>42993</v>
      </c>
      <c r="D440">
        <v>9.0288749999999993</v>
      </c>
      <c r="E440" s="1">
        <v>42796</v>
      </c>
      <c r="F440">
        <v>6.9949028929866222E-2</v>
      </c>
      <c r="G440" s="1">
        <v>42982</v>
      </c>
      <c r="H440">
        <v>13.53131</v>
      </c>
      <c r="I440" s="1">
        <v>42982</v>
      </c>
      <c r="J440">
        <v>16.35331</v>
      </c>
      <c r="K440" s="1">
        <v>42796</v>
      </c>
      <c r="L440">
        <v>0.11481872671529782</v>
      </c>
      <c r="M440" s="1">
        <v>42993</v>
      </c>
      <c r="N440">
        <v>4.0973750000000004</v>
      </c>
      <c r="O440" s="1">
        <v>42993</v>
      </c>
      <c r="P440">
        <v>5.6213749999999996</v>
      </c>
      <c r="Q440" s="1">
        <v>42796</v>
      </c>
      <c r="R440">
        <v>2.4916469187263771E-2</v>
      </c>
      <c r="S440" s="1">
        <v>42993</v>
      </c>
      <c r="T440">
        <v>4.4453750000000003</v>
      </c>
      <c r="U440" s="1">
        <v>42993</v>
      </c>
      <c r="V440">
        <v>4.8905000000000003</v>
      </c>
      <c r="W440" s="1">
        <v>42796</v>
      </c>
      <c r="X440">
        <v>4.3775953175156902E-2</v>
      </c>
      <c r="Y440" s="1">
        <v>43014</v>
      </c>
      <c r="Z440">
        <v>4.0083120000000001</v>
      </c>
      <c r="AA440" s="1">
        <v>43014</v>
      </c>
      <c r="AB440">
        <v>4.2501249999999997</v>
      </c>
      <c r="AC440" s="1">
        <v>42796</v>
      </c>
      <c r="AD440">
        <v>4.1075764982761574E-2</v>
      </c>
      <c r="AE440" s="1">
        <v>42993</v>
      </c>
      <c r="AF440">
        <v>5.3064999999999998</v>
      </c>
      <c r="AG440" s="1">
        <v>42993</v>
      </c>
      <c r="AH440">
        <v>5.9393130000000003</v>
      </c>
      <c r="AI440" s="1">
        <v>42796</v>
      </c>
      <c r="AJ440">
        <v>3.6839479285161784E-2</v>
      </c>
      <c r="AK440" s="1">
        <v>44467</v>
      </c>
      <c r="AL440">
        <v>3.1385000000000001</v>
      </c>
      <c r="AM440" s="1">
        <v>44467</v>
      </c>
      <c r="AN440">
        <v>3.7326000000000001</v>
      </c>
      <c r="AO440" s="1">
        <v>42796</v>
      </c>
      <c r="AP440">
        <v>2.1341426228953318E-2</v>
      </c>
      <c r="AQ440" s="1">
        <v>44474</v>
      </c>
      <c r="AR440">
        <v>5.0990000000000002</v>
      </c>
      <c r="AS440" s="1">
        <v>44474</v>
      </c>
      <c r="AT440">
        <v>7.0827999999999998</v>
      </c>
      <c r="AU440" s="1">
        <v>42796</v>
      </c>
      <c r="AV440">
        <v>1.2509381531699573E-2</v>
      </c>
      <c r="AW440" s="1">
        <v>42993</v>
      </c>
      <c r="AX440">
        <v>9.0278749999999999</v>
      </c>
      <c r="AY440" s="1">
        <v>42993</v>
      </c>
      <c r="AZ440">
        <v>8.9039999999999999</v>
      </c>
      <c r="BA440" s="1">
        <v>42796</v>
      </c>
      <c r="BB440">
        <v>0.1204666022829419</v>
      </c>
      <c r="BC440" s="1">
        <v>42993</v>
      </c>
      <c r="BD440">
        <v>10.144629999999999</v>
      </c>
      <c r="BE440" s="1">
        <v>42993</v>
      </c>
      <c r="BF440">
        <v>11.92681</v>
      </c>
      <c r="BG440" s="1">
        <v>42796</v>
      </c>
      <c r="BH440">
        <v>0.1486295655180325</v>
      </c>
    </row>
    <row r="441" spans="1:60" x14ac:dyDescent="0.3">
      <c r="A441" s="1">
        <v>42996</v>
      </c>
      <c r="B441">
        <v>6.7588749999999997</v>
      </c>
      <c r="C441" s="1">
        <v>42996</v>
      </c>
      <c r="D441">
        <v>9.1473750000000003</v>
      </c>
      <c r="E441" s="1">
        <v>42797</v>
      </c>
      <c r="F441">
        <v>6.7583237665030924E-2</v>
      </c>
      <c r="G441" s="1">
        <v>42983</v>
      </c>
      <c r="H441">
        <v>13.77369</v>
      </c>
      <c r="I441" s="1">
        <v>42983</v>
      </c>
      <c r="J441">
        <v>16.631</v>
      </c>
      <c r="K441" s="1">
        <v>42797</v>
      </c>
      <c r="L441">
        <v>0.11461277890157427</v>
      </c>
      <c r="M441" s="1">
        <v>42996</v>
      </c>
      <c r="N441">
        <v>4.4358750000000002</v>
      </c>
      <c r="O441" s="1">
        <v>42996</v>
      </c>
      <c r="P441">
        <v>5.9961880000000001</v>
      </c>
      <c r="Q441" s="1">
        <v>42797</v>
      </c>
      <c r="R441">
        <v>2.4546726043989848E-2</v>
      </c>
      <c r="S441" s="1">
        <v>42996</v>
      </c>
      <c r="T441">
        <v>4.6678750000000004</v>
      </c>
      <c r="U441" s="1">
        <v>42996</v>
      </c>
      <c r="V441">
        <v>4.9728130000000004</v>
      </c>
      <c r="W441" s="1">
        <v>42797</v>
      </c>
      <c r="X441">
        <v>4.3755451627091969E-2</v>
      </c>
      <c r="Y441" s="1">
        <v>43017</v>
      </c>
      <c r="Z441">
        <v>4.0711870000000001</v>
      </c>
      <c r="AA441" s="1">
        <v>43017</v>
      </c>
      <c r="AB441">
        <v>4.3341250000000002</v>
      </c>
      <c r="AC441" s="1">
        <v>42797</v>
      </c>
      <c r="AD441">
        <v>4.0973088028283242E-2</v>
      </c>
      <c r="AE441" s="1">
        <v>42996</v>
      </c>
      <c r="AF441">
        <v>5.3966250000000002</v>
      </c>
      <c r="AG441" s="1">
        <v>42996</v>
      </c>
      <c r="AH441">
        <v>6.4406879999999997</v>
      </c>
      <c r="AI441" s="1">
        <v>42797</v>
      </c>
      <c r="AJ441">
        <v>3.4632065925128117E-2</v>
      </c>
      <c r="AK441" s="1">
        <v>44468</v>
      </c>
      <c r="AL441">
        <v>2.984</v>
      </c>
      <c r="AM441" s="1">
        <v>44468</v>
      </c>
      <c r="AN441">
        <v>3.6905000000000001</v>
      </c>
      <c r="AO441" s="1">
        <v>42797</v>
      </c>
      <c r="AP441">
        <v>2.3041049583404014E-2</v>
      </c>
      <c r="AQ441" s="1">
        <v>44475</v>
      </c>
      <c r="AR441">
        <v>5.6219999999999999</v>
      </c>
      <c r="AS441" s="1">
        <v>44475</v>
      </c>
      <c r="AT441">
        <v>7.2878999999999996</v>
      </c>
      <c r="AU441" s="1">
        <v>42797</v>
      </c>
      <c r="AV441">
        <v>1.1938166615884453E-2</v>
      </c>
      <c r="AW441" s="1">
        <v>42996</v>
      </c>
      <c r="AX441">
        <v>9.3053749999999997</v>
      </c>
      <c r="AY441" s="1">
        <v>42996</v>
      </c>
      <c r="AZ441">
        <v>9.1349999999999998</v>
      </c>
      <c r="BA441" s="1">
        <v>42797</v>
      </c>
      <c r="BB441">
        <v>0.12077782198445118</v>
      </c>
      <c r="BC441" s="1">
        <v>42996</v>
      </c>
      <c r="BD441">
        <v>9.9113129999999998</v>
      </c>
      <c r="BE441" s="1">
        <v>42996</v>
      </c>
      <c r="BF441">
        <v>11.82963</v>
      </c>
      <c r="BG441" s="1">
        <v>42797</v>
      </c>
      <c r="BH441">
        <v>0.13944250131142835</v>
      </c>
    </row>
    <row r="442" spans="1:60" x14ac:dyDescent="0.3">
      <c r="A442" s="1">
        <v>42997</v>
      </c>
      <c r="B442">
        <v>6.9390000000000001</v>
      </c>
      <c r="C442" s="1">
        <v>42997</v>
      </c>
      <c r="D442">
        <v>9.3218130000000006</v>
      </c>
      <c r="E442" s="1">
        <v>42798</v>
      </c>
      <c r="F442">
        <v>6.7556121707538316E-2</v>
      </c>
      <c r="G442" s="1">
        <v>42984</v>
      </c>
      <c r="H442">
        <v>13.59681</v>
      </c>
      <c r="I442" s="1">
        <v>42984</v>
      </c>
      <c r="J442">
        <v>16.405000000000001</v>
      </c>
      <c r="K442" s="1">
        <v>42798</v>
      </c>
      <c r="L442">
        <v>0.10732297704517114</v>
      </c>
      <c r="M442" s="1">
        <v>42997</v>
      </c>
      <c r="N442">
        <v>4.7858749999999999</v>
      </c>
      <c r="O442" s="1">
        <v>42997</v>
      </c>
      <c r="P442">
        <v>6.1715</v>
      </c>
      <c r="Q442" s="1">
        <v>42798</v>
      </c>
      <c r="R442">
        <v>2.4791819348155338E-2</v>
      </c>
      <c r="S442" s="1">
        <v>42997</v>
      </c>
      <c r="T442">
        <v>4.421875</v>
      </c>
      <c r="U442" s="1">
        <v>42997</v>
      </c>
      <c r="V442">
        <v>4.8386250000000004</v>
      </c>
      <c r="W442" s="1">
        <v>42798</v>
      </c>
      <c r="X442">
        <v>4.3628358595583762E-2</v>
      </c>
      <c r="Y442" s="1">
        <v>43018</v>
      </c>
      <c r="Z442">
        <v>3.9068130000000001</v>
      </c>
      <c r="AA442" s="1">
        <v>43018</v>
      </c>
      <c r="AB442">
        <v>4.2693130000000004</v>
      </c>
      <c r="AC442" s="1">
        <v>42798</v>
      </c>
      <c r="AD442">
        <v>3.9679862848863066E-2</v>
      </c>
      <c r="AE442" s="1">
        <v>42997</v>
      </c>
      <c r="AF442">
        <v>5.1278750000000004</v>
      </c>
      <c r="AG442" s="1">
        <v>42997</v>
      </c>
      <c r="AH442">
        <v>6.1718130000000002</v>
      </c>
      <c r="AI442" s="1">
        <v>42798</v>
      </c>
      <c r="AJ442">
        <v>3.559706301006782E-2</v>
      </c>
      <c r="AK442" s="1">
        <v>44469</v>
      </c>
      <c r="AL442">
        <v>2.9312999999999998</v>
      </c>
      <c r="AM442" s="1">
        <v>44469</v>
      </c>
      <c r="AN442">
        <v>3.6259000000000001</v>
      </c>
      <c r="AO442" s="1">
        <v>42798</v>
      </c>
      <c r="AP442">
        <v>2.2563884722682878E-2</v>
      </c>
      <c r="AQ442" s="1">
        <v>44476</v>
      </c>
      <c r="AR442">
        <v>5.6078000000000001</v>
      </c>
      <c r="AS442" s="1">
        <v>44476</v>
      </c>
      <c r="AT442">
        <v>7.2180999999999997</v>
      </c>
      <c r="AU442" s="1">
        <v>42798</v>
      </c>
      <c r="AV442">
        <v>1.1954933181214922E-2</v>
      </c>
      <c r="AW442" s="1">
        <v>42997</v>
      </c>
      <c r="AX442">
        <v>9.4016249999999992</v>
      </c>
      <c r="AY442" s="1">
        <v>42997</v>
      </c>
      <c r="AZ442">
        <v>9.1171880000000005</v>
      </c>
      <c r="BA442" s="1">
        <v>42798</v>
      </c>
      <c r="BB442">
        <v>0.12216893457040626</v>
      </c>
      <c r="BC442" s="1">
        <v>42997</v>
      </c>
      <c r="BD442">
        <v>9.8521879999999999</v>
      </c>
      <c r="BE442" s="1">
        <v>42997</v>
      </c>
      <c r="BF442">
        <v>11.78769</v>
      </c>
      <c r="BG442" s="1">
        <v>42798</v>
      </c>
      <c r="BH442">
        <v>0.13922000960952352</v>
      </c>
    </row>
    <row r="443" spans="1:60" x14ac:dyDescent="0.3">
      <c r="A443" s="1">
        <v>42998</v>
      </c>
      <c r="B443">
        <v>6.9215</v>
      </c>
      <c r="C443" s="1">
        <v>42998</v>
      </c>
      <c r="D443">
        <v>9.3418130000000001</v>
      </c>
      <c r="E443" s="1">
        <v>42799</v>
      </c>
      <c r="F443">
        <v>6.7556121707538316E-2</v>
      </c>
      <c r="G443" s="1">
        <v>42985</v>
      </c>
      <c r="H443">
        <v>12.60169</v>
      </c>
      <c r="I443" s="1">
        <v>42985</v>
      </c>
      <c r="J443">
        <v>15.003310000000001</v>
      </c>
      <c r="K443" s="1">
        <v>42799</v>
      </c>
      <c r="L443">
        <v>0.10732297704517114</v>
      </c>
      <c r="M443" s="1">
        <v>42998</v>
      </c>
      <c r="N443">
        <v>4.617375</v>
      </c>
      <c r="O443" s="1">
        <v>42998</v>
      </c>
      <c r="P443">
        <v>6.2436879999999997</v>
      </c>
      <c r="Q443" s="1">
        <v>42799</v>
      </c>
      <c r="R443">
        <v>2.4791819348155338E-2</v>
      </c>
      <c r="S443" s="1">
        <v>42998</v>
      </c>
      <c r="T443">
        <v>4.3129999999999997</v>
      </c>
      <c r="U443" s="1">
        <v>42998</v>
      </c>
      <c r="V443">
        <v>4.7763749999999998</v>
      </c>
      <c r="W443" s="1">
        <v>42799</v>
      </c>
      <c r="X443">
        <v>4.3628358595583762E-2</v>
      </c>
      <c r="Y443" s="1">
        <v>43019</v>
      </c>
      <c r="Z443">
        <v>3.9958130000000001</v>
      </c>
      <c r="AA443" s="1">
        <v>43019</v>
      </c>
      <c r="AB443">
        <v>4.3573750000000002</v>
      </c>
      <c r="AC443" s="1">
        <v>42799</v>
      </c>
      <c r="AD443">
        <v>3.9679862848863066E-2</v>
      </c>
      <c r="AE443" s="1">
        <v>42998</v>
      </c>
      <c r="AF443">
        <v>5.5785</v>
      </c>
      <c r="AG443" s="1">
        <v>42998</v>
      </c>
      <c r="AH443">
        <v>6.2081879999999998</v>
      </c>
      <c r="AI443" s="1">
        <v>42799</v>
      </c>
      <c r="AJ443">
        <v>3.559706301006782E-2</v>
      </c>
      <c r="AK443" s="1">
        <v>44470</v>
      </c>
      <c r="AL443">
        <v>2.8611</v>
      </c>
      <c r="AM443" s="1">
        <v>44470</v>
      </c>
      <c r="AN443">
        <v>3.5695999999999999</v>
      </c>
      <c r="AO443" s="1">
        <v>42799</v>
      </c>
      <c r="AP443">
        <v>2.2563884722682878E-2</v>
      </c>
      <c r="AQ443" s="1">
        <v>44477</v>
      </c>
      <c r="AR443">
        <v>5.8327999999999998</v>
      </c>
      <c r="AS443" s="1">
        <v>44477</v>
      </c>
      <c r="AT443">
        <v>7.0091000000000001</v>
      </c>
      <c r="AU443" s="1">
        <v>42799</v>
      </c>
      <c r="AV443">
        <v>1.1954933181214922E-2</v>
      </c>
      <c r="AW443" s="1">
        <v>42998</v>
      </c>
      <c r="AX443">
        <v>9.3163750000000007</v>
      </c>
      <c r="AY443" s="1">
        <v>42998</v>
      </c>
      <c r="AZ443">
        <v>9.312125</v>
      </c>
      <c r="BA443" s="1">
        <v>42799</v>
      </c>
      <c r="BB443">
        <v>0.12216893457040626</v>
      </c>
      <c r="BC443" s="1">
        <v>42998</v>
      </c>
      <c r="BD443">
        <v>9.9998129999999996</v>
      </c>
      <c r="BE443" s="1">
        <v>42998</v>
      </c>
      <c r="BF443">
        <v>11.80963</v>
      </c>
      <c r="BG443" s="1">
        <v>42799</v>
      </c>
      <c r="BH443">
        <v>0.13922000960952352</v>
      </c>
    </row>
    <row r="444" spans="1:60" x14ac:dyDescent="0.3">
      <c r="A444" s="1">
        <v>42999</v>
      </c>
      <c r="B444">
        <v>6.8825000000000003</v>
      </c>
      <c r="C444" s="1">
        <v>42999</v>
      </c>
      <c r="D444">
        <v>8.9978130000000007</v>
      </c>
      <c r="E444" s="1">
        <v>42800</v>
      </c>
      <c r="F444">
        <v>6.8692623796009072E-2</v>
      </c>
      <c r="G444" s="1">
        <v>42986</v>
      </c>
      <c r="H444">
        <v>12.628</v>
      </c>
      <c r="I444" s="1">
        <v>42986</v>
      </c>
      <c r="J444">
        <v>15.32231</v>
      </c>
      <c r="K444" s="1">
        <v>42800</v>
      </c>
      <c r="L444">
        <v>0.10765594623949379</v>
      </c>
      <c r="M444" s="1">
        <v>42999</v>
      </c>
      <c r="N444">
        <v>4.5393749999999997</v>
      </c>
      <c r="O444" s="1">
        <v>42999</v>
      </c>
      <c r="P444">
        <v>6.1183750000000003</v>
      </c>
      <c r="Q444" s="1">
        <v>42800</v>
      </c>
      <c r="R444">
        <v>2.7759308944170769E-2</v>
      </c>
      <c r="S444" s="1">
        <v>42999</v>
      </c>
      <c r="T444">
        <v>4.1403129999999999</v>
      </c>
      <c r="U444" s="1">
        <v>42999</v>
      </c>
      <c r="V444">
        <v>4.1913749999999999</v>
      </c>
      <c r="W444" s="1">
        <v>42800</v>
      </c>
      <c r="X444">
        <v>4.3007994694914752E-2</v>
      </c>
      <c r="Y444" s="1">
        <v>43020</v>
      </c>
      <c r="Z444">
        <v>3.7133750000000001</v>
      </c>
      <c r="AA444" s="1">
        <v>43020</v>
      </c>
      <c r="AB444">
        <v>4.205813</v>
      </c>
      <c r="AC444" s="1">
        <v>42800</v>
      </c>
      <c r="AD444">
        <v>3.8724982984478816E-2</v>
      </c>
      <c r="AE444" s="1">
        <v>42999</v>
      </c>
      <c r="AF444">
        <v>5.252313</v>
      </c>
      <c r="AG444" s="1">
        <v>42999</v>
      </c>
      <c r="AH444">
        <v>6.1501250000000001</v>
      </c>
      <c r="AI444" s="1">
        <v>42800</v>
      </c>
      <c r="AJ444">
        <v>3.4716140245433534E-2</v>
      </c>
      <c r="AK444" s="1">
        <v>44473</v>
      </c>
      <c r="AL444">
        <v>2.8864999999999998</v>
      </c>
      <c r="AM444" s="1">
        <v>44473</v>
      </c>
      <c r="AN444">
        <v>3.4563000000000001</v>
      </c>
      <c r="AO444" s="1">
        <v>42800</v>
      </c>
      <c r="AP444">
        <v>2.2051147109227957E-2</v>
      </c>
      <c r="AQ444" s="1">
        <v>44480</v>
      </c>
      <c r="AR444">
        <v>5.8502999999999998</v>
      </c>
      <c r="AS444" s="1">
        <v>44480</v>
      </c>
      <c r="AT444">
        <v>7.4222000000000001</v>
      </c>
      <c r="AU444" s="1">
        <v>42800</v>
      </c>
      <c r="AV444">
        <v>1.1800081266862878E-2</v>
      </c>
      <c r="AW444" s="1">
        <v>42999</v>
      </c>
      <c r="AX444">
        <v>8.9656880000000001</v>
      </c>
      <c r="AY444" s="1">
        <v>42999</v>
      </c>
      <c r="AZ444">
        <v>8.8339999999999996</v>
      </c>
      <c r="BA444" s="1">
        <v>42800</v>
      </c>
      <c r="BB444">
        <v>0.11997554336559212</v>
      </c>
      <c r="BC444" s="1">
        <v>42999</v>
      </c>
      <c r="BD444">
        <v>10.215310000000001</v>
      </c>
      <c r="BE444" s="1">
        <v>42999</v>
      </c>
      <c r="BF444">
        <v>12.04588</v>
      </c>
      <c r="BG444" s="1">
        <v>42800</v>
      </c>
      <c r="BH444">
        <v>0.13856842864487789</v>
      </c>
    </row>
    <row r="445" spans="1:60" x14ac:dyDescent="0.3">
      <c r="A445" s="1">
        <v>43000</v>
      </c>
      <c r="B445">
        <v>6.725625</v>
      </c>
      <c r="C445" s="1">
        <v>43000</v>
      </c>
      <c r="D445">
        <v>9.0090000000000003</v>
      </c>
      <c r="E445" s="1">
        <v>42801</v>
      </c>
      <c r="F445">
        <v>7.0702030587276615E-2</v>
      </c>
      <c r="G445" s="1">
        <v>42989</v>
      </c>
      <c r="H445">
        <v>11.671189999999999</v>
      </c>
      <c r="I445" s="1">
        <v>42989</v>
      </c>
      <c r="J445">
        <v>13.826499999999999</v>
      </c>
      <c r="K445" s="1">
        <v>42801</v>
      </c>
      <c r="L445">
        <v>0.10761399707889593</v>
      </c>
      <c r="M445" s="1">
        <v>43000</v>
      </c>
      <c r="N445">
        <v>4.5851249999999997</v>
      </c>
      <c r="O445" s="1">
        <v>43000</v>
      </c>
      <c r="P445">
        <v>6.3929999999999998</v>
      </c>
      <c r="Q445" s="1">
        <v>42801</v>
      </c>
      <c r="R445">
        <v>3.7001586045448454E-2</v>
      </c>
      <c r="S445" s="1">
        <v>43000</v>
      </c>
      <c r="T445">
        <v>4.108625</v>
      </c>
      <c r="U445" s="1">
        <v>43000</v>
      </c>
      <c r="V445">
        <v>4.4184999999999999</v>
      </c>
      <c r="W445" s="1">
        <v>42801</v>
      </c>
      <c r="X445">
        <v>4.6209763533571126E-2</v>
      </c>
      <c r="Y445" s="1">
        <v>43021</v>
      </c>
      <c r="Z445">
        <v>3.9271250000000002</v>
      </c>
      <c r="AA445" s="1">
        <v>43021</v>
      </c>
      <c r="AB445">
        <v>4.2023130000000002</v>
      </c>
      <c r="AC445" s="1">
        <v>42801</v>
      </c>
      <c r="AD445">
        <v>3.9770266430557935E-2</v>
      </c>
      <c r="AE445" s="1">
        <v>43000</v>
      </c>
      <c r="AF445">
        <v>5.4186880000000004</v>
      </c>
      <c r="AG445" s="1">
        <v>43000</v>
      </c>
      <c r="AH445">
        <v>6.182188</v>
      </c>
      <c r="AI445" s="1">
        <v>42801</v>
      </c>
      <c r="AJ445">
        <v>3.4414497029167324E-2</v>
      </c>
      <c r="AK445" s="1">
        <v>44474</v>
      </c>
      <c r="AL445">
        <v>3.1328</v>
      </c>
      <c r="AM445" s="1">
        <v>44474</v>
      </c>
      <c r="AN445">
        <v>3.6958000000000002</v>
      </c>
      <c r="AO445" s="1">
        <v>42801</v>
      </c>
      <c r="AP445">
        <v>2.2466618922934643E-2</v>
      </c>
      <c r="AQ445" s="1">
        <v>44481</v>
      </c>
      <c r="AR445">
        <v>6.0945</v>
      </c>
      <c r="AS445" s="1">
        <v>44481</v>
      </c>
      <c r="AT445">
        <v>7.6448</v>
      </c>
      <c r="AU445" s="1">
        <v>42801</v>
      </c>
      <c r="AV445">
        <v>1.1411334098157351E-2</v>
      </c>
      <c r="AW445" s="1">
        <v>43000</v>
      </c>
      <c r="AX445">
        <v>9.1963749999999997</v>
      </c>
      <c r="AY445" s="1">
        <v>43000</v>
      </c>
      <c r="AZ445">
        <v>9.1446880000000004</v>
      </c>
      <c r="BA445" s="1">
        <v>42801</v>
      </c>
      <c r="BB445">
        <v>0.1166367084508823</v>
      </c>
      <c r="BC445" s="1">
        <v>43000</v>
      </c>
      <c r="BD445">
        <v>10.02638</v>
      </c>
      <c r="BE445" s="1">
        <v>43000</v>
      </c>
      <c r="BF445">
        <v>12.06513</v>
      </c>
      <c r="BG445" s="1">
        <v>42801</v>
      </c>
      <c r="BH445">
        <v>0.14020814785253208</v>
      </c>
    </row>
    <row r="446" spans="1:60" x14ac:dyDescent="0.3">
      <c r="A446" s="1">
        <v>43003</v>
      </c>
      <c r="B446">
        <v>7.4123749999999999</v>
      </c>
      <c r="C446" s="1">
        <v>43003</v>
      </c>
      <c r="D446">
        <v>9.6950000000000003</v>
      </c>
      <c r="E446" s="1">
        <v>42802</v>
      </c>
      <c r="F446">
        <v>7.2026855595268627E-2</v>
      </c>
      <c r="G446" s="1">
        <v>42990</v>
      </c>
      <c r="H446">
        <v>11.214</v>
      </c>
      <c r="I446" s="1">
        <v>42990</v>
      </c>
      <c r="J446">
        <v>13.292999999999999</v>
      </c>
      <c r="K446" s="1">
        <v>42802</v>
      </c>
      <c r="L446">
        <v>0.1075175987026955</v>
      </c>
      <c r="M446" s="1">
        <v>43003</v>
      </c>
      <c r="N446">
        <v>4.8713749999999996</v>
      </c>
      <c r="O446" s="1">
        <v>43003</v>
      </c>
      <c r="P446">
        <v>6.5438749999999999</v>
      </c>
      <c r="Q446" s="1">
        <v>42802</v>
      </c>
      <c r="R446">
        <v>4.4406106966449727E-2</v>
      </c>
      <c r="S446" s="1">
        <v>43003</v>
      </c>
      <c r="T446">
        <v>4.398625</v>
      </c>
      <c r="U446" s="1">
        <v>43003</v>
      </c>
      <c r="V446">
        <v>4.5698749999999997</v>
      </c>
      <c r="W446" s="1">
        <v>42802</v>
      </c>
      <c r="X446">
        <v>4.4928332443943876E-2</v>
      </c>
      <c r="Y446" s="1">
        <v>43024</v>
      </c>
      <c r="Z446">
        <v>3.5485000000000002</v>
      </c>
      <c r="AA446" s="1">
        <v>43024</v>
      </c>
      <c r="AB446">
        <v>4.0446249999999999</v>
      </c>
      <c r="AC446" s="1">
        <v>42802</v>
      </c>
      <c r="AD446">
        <v>4.0180295283129976E-2</v>
      </c>
      <c r="AE446" s="1">
        <v>43003</v>
      </c>
      <c r="AF446">
        <v>6.046875</v>
      </c>
      <c r="AG446" s="1">
        <v>43003</v>
      </c>
      <c r="AH446">
        <v>6.9528129999999999</v>
      </c>
      <c r="AI446" s="1">
        <v>42802</v>
      </c>
      <c r="AJ446">
        <v>4.3120717111132668E-2</v>
      </c>
      <c r="AK446" s="1">
        <v>44475</v>
      </c>
      <c r="AL446">
        <v>2.8536999999999999</v>
      </c>
      <c r="AM446" s="1">
        <v>44475</v>
      </c>
      <c r="AN446">
        <v>3.6829000000000001</v>
      </c>
      <c r="AO446" s="1">
        <v>42802</v>
      </c>
      <c r="AP446">
        <v>2.3427730544039887E-2</v>
      </c>
      <c r="AQ446" s="1">
        <v>44482</v>
      </c>
      <c r="AR446">
        <v>5.6620999999999997</v>
      </c>
      <c r="AS446" s="1">
        <v>44482</v>
      </c>
      <c r="AT446">
        <v>7.3570000000000002</v>
      </c>
      <c r="AU446" s="1">
        <v>42802</v>
      </c>
      <c r="AV446">
        <v>1.6898780842973523E-2</v>
      </c>
      <c r="AW446" s="1">
        <v>43003</v>
      </c>
      <c r="AX446">
        <v>9.5589999999999993</v>
      </c>
      <c r="AY446" s="1">
        <v>43003</v>
      </c>
      <c r="AZ446">
        <v>9.43</v>
      </c>
      <c r="BA446" s="1">
        <v>42802</v>
      </c>
      <c r="BB446">
        <v>0.10351691781501371</v>
      </c>
      <c r="BC446" s="1">
        <v>43003</v>
      </c>
      <c r="BD446">
        <v>10.810499999999999</v>
      </c>
      <c r="BE446" s="1">
        <v>43003</v>
      </c>
      <c r="BF446">
        <v>12.55669</v>
      </c>
      <c r="BG446" s="1">
        <v>42802</v>
      </c>
      <c r="BH446">
        <v>0.14226896676579542</v>
      </c>
    </row>
    <row r="447" spans="1:60" x14ac:dyDescent="0.3">
      <c r="A447" s="1">
        <v>43004</v>
      </c>
      <c r="B447">
        <v>7.4021879999999998</v>
      </c>
      <c r="C447" s="1">
        <v>43004</v>
      </c>
      <c r="D447">
        <v>9.9341880000000007</v>
      </c>
      <c r="E447" s="1">
        <v>42803</v>
      </c>
      <c r="F447">
        <v>7.0179798329247617E-2</v>
      </c>
      <c r="G447" s="1">
        <v>42991</v>
      </c>
      <c r="H447">
        <v>10.703810000000001</v>
      </c>
      <c r="I447" s="1">
        <v>42991</v>
      </c>
      <c r="J447">
        <v>12.835000000000001</v>
      </c>
      <c r="K447" s="1">
        <v>42803</v>
      </c>
      <c r="L447">
        <v>0.10174401074681008</v>
      </c>
      <c r="M447" s="1">
        <v>43004</v>
      </c>
      <c r="N447">
        <v>4.7208129999999997</v>
      </c>
      <c r="O447" s="1">
        <v>43004</v>
      </c>
      <c r="P447">
        <v>6.2441250000000004</v>
      </c>
      <c r="Q447" s="1">
        <v>42803</v>
      </c>
      <c r="R447">
        <v>4.4772749663274075E-2</v>
      </c>
      <c r="S447" s="1">
        <v>43004</v>
      </c>
      <c r="T447">
        <v>4.377688</v>
      </c>
      <c r="U447" s="1">
        <v>43004</v>
      </c>
      <c r="V447">
        <v>4.5783129999999996</v>
      </c>
      <c r="W447" s="1">
        <v>42803</v>
      </c>
      <c r="X447">
        <v>4.670290643097641E-2</v>
      </c>
      <c r="Y447" s="1">
        <v>43025</v>
      </c>
      <c r="Z447">
        <v>3.6773750000000001</v>
      </c>
      <c r="AA447" s="1">
        <v>43025</v>
      </c>
      <c r="AB447">
        <v>4.1645000000000003</v>
      </c>
      <c r="AC447" s="1">
        <v>42803</v>
      </c>
      <c r="AD447">
        <v>4.1098538650621477E-2</v>
      </c>
      <c r="AE447" s="1">
        <v>43004</v>
      </c>
      <c r="AF447">
        <v>5.6334999999999997</v>
      </c>
      <c r="AG447" s="1">
        <v>43004</v>
      </c>
      <c r="AH447">
        <v>6.7530000000000001</v>
      </c>
      <c r="AI447" s="1">
        <v>42803</v>
      </c>
      <c r="AJ447">
        <v>4.834222714358985E-2</v>
      </c>
      <c r="AK447" s="1">
        <v>44476</v>
      </c>
      <c r="AL447">
        <v>2.8058999999999998</v>
      </c>
      <c r="AM447" s="1">
        <v>44476</v>
      </c>
      <c r="AN447">
        <v>3.6027</v>
      </c>
      <c r="AO447" s="1">
        <v>42803</v>
      </c>
      <c r="AP447">
        <v>2.4607876408694589E-2</v>
      </c>
      <c r="AQ447" s="1">
        <v>44483</v>
      </c>
      <c r="AR447">
        <v>5.6043000000000003</v>
      </c>
      <c r="AS447" s="1">
        <v>44483</v>
      </c>
      <c r="AT447">
        <v>7.1886999999999999</v>
      </c>
      <c r="AU447" s="1">
        <v>42803</v>
      </c>
      <c r="AV447">
        <v>1.7279029251942996E-2</v>
      </c>
      <c r="AW447" s="1">
        <v>43004</v>
      </c>
      <c r="AX447">
        <v>9.3756880000000002</v>
      </c>
      <c r="AY447" s="1">
        <v>43004</v>
      </c>
      <c r="AZ447">
        <v>9.4444999999999997</v>
      </c>
      <c r="BA447" s="1">
        <v>42803</v>
      </c>
      <c r="BB447">
        <v>9.9587813687403978E-2</v>
      </c>
      <c r="BC447" s="1">
        <v>43004</v>
      </c>
      <c r="BD447">
        <v>10.882999999999999</v>
      </c>
      <c r="BE447" s="1">
        <v>43004</v>
      </c>
      <c r="BF447">
        <v>12.780189999999999</v>
      </c>
      <c r="BG447" s="1">
        <v>42803</v>
      </c>
      <c r="BH447">
        <v>0.1321350358950186</v>
      </c>
    </row>
    <row r="448" spans="1:60" x14ac:dyDescent="0.3">
      <c r="A448" s="1">
        <v>43005</v>
      </c>
      <c r="B448">
        <v>7.3261880000000001</v>
      </c>
      <c r="C448" s="1">
        <v>43005</v>
      </c>
      <c r="D448">
        <v>9.7048749999999995</v>
      </c>
      <c r="E448" s="1">
        <v>42804</v>
      </c>
      <c r="F448">
        <v>7.0040224592728059E-2</v>
      </c>
      <c r="G448" s="1">
        <v>42992</v>
      </c>
      <c r="H448">
        <v>10.55931</v>
      </c>
      <c r="I448" s="1">
        <v>42992</v>
      </c>
      <c r="J448">
        <v>12.725630000000001</v>
      </c>
      <c r="K448" s="1">
        <v>42804</v>
      </c>
      <c r="L448">
        <v>0.10057547002507933</v>
      </c>
      <c r="M448" s="1">
        <v>43005</v>
      </c>
      <c r="N448">
        <v>4.7361880000000003</v>
      </c>
      <c r="O448" s="1">
        <v>43005</v>
      </c>
      <c r="P448">
        <v>6.2355</v>
      </c>
      <c r="Q448" s="1">
        <v>42804</v>
      </c>
      <c r="R448">
        <v>4.4560757245746672E-2</v>
      </c>
      <c r="S448" s="1">
        <v>43005</v>
      </c>
      <c r="T448">
        <v>4.3905000000000003</v>
      </c>
      <c r="U448" s="1">
        <v>43005</v>
      </c>
      <c r="V448">
        <v>4.6991880000000004</v>
      </c>
      <c r="W448" s="1">
        <v>42804</v>
      </c>
      <c r="X448">
        <v>4.8117808039499457E-2</v>
      </c>
      <c r="Y448" s="1">
        <v>43026</v>
      </c>
      <c r="Z448">
        <v>3.7115</v>
      </c>
      <c r="AA448" s="1">
        <v>43026</v>
      </c>
      <c r="AB448">
        <v>4.182188</v>
      </c>
      <c r="AC448" s="1">
        <v>42804</v>
      </c>
      <c r="AD448">
        <v>4.2195387503337831E-2</v>
      </c>
      <c r="AE448" s="1">
        <v>43005</v>
      </c>
      <c r="AF448">
        <v>5.9871249999999998</v>
      </c>
      <c r="AG448" s="1">
        <v>43005</v>
      </c>
      <c r="AH448">
        <v>6.9668130000000001</v>
      </c>
      <c r="AI448" s="1">
        <v>42804</v>
      </c>
      <c r="AJ448">
        <v>5.0817171229247692E-2</v>
      </c>
      <c r="AK448" s="1">
        <v>44477</v>
      </c>
      <c r="AL448">
        <v>2.8828</v>
      </c>
      <c r="AM448" s="1">
        <v>44477</v>
      </c>
      <c r="AN448">
        <v>3.7048000000000001</v>
      </c>
      <c r="AO448" s="1">
        <v>42804</v>
      </c>
      <c r="AP448">
        <v>2.7392908305335577E-2</v>
      </c>
      <c r="AQ448" s="1">
        <v>44484</v>
      </c>
      <c r="AR448">
        <v>5.2087000000000003</v>
      </c>
      <c r="AS448" s="1">
        <v>44484</v>
      </c>
      <c r="AT448">
        <v>6.6833999999999998</v>
      </c>
      <c r="AU448" s="1">
        <v>42804</v>
      </c>
      <c r="AV448">
        <v>1.8597452771570357E-2</v>
      </c>
      <c r="AW448" s="1">
        <v>43005</v>
      </c>
      <c r="AX448">
        <v>9.4819999999999993</v>
      </c>
      <c r="AY448" s="1">
        <v>43005</v>
      </c>
      <c r="AZ448">
        <v>9.5921880000000002</v>
      </c>
      <c r="BA448" s="1">
        <v>42804</v>
      </c>
      <c r="BB448">
        <v>0.10129827919845324</v>
      </c>
      <c r="BC448" s="1">
        <v>43005</v>
      </c>
      <c r="BD448">
        <v>11.762879999999999</v>
      </c>
      <c r="BE448" s="1">
        <v>43005</v>
      </c>
      <c r="BF448">
        <v>13.077</v>
      </c>
      <c r="BG448" s="1">
        <v>42804</v>
      </c>
      <c r="BH448">
        <v>0.12957376565172748</v>
      </c>
    </row>
    <row r="449" spans="1:60" x14ac:dyDescent="0.3">
      <c r="A449" s="1">
        <v>43006</v>
      </c>
      <c r="B449">
        <v>6.991625</v>
      </c>
      <c r="C449" s="1">
        <v>43006</v>
      </c>
      <c r="D449">
        <v>9.1613129999999998</v>
      </c>
      <c r="E449" s="1">
        <v>42805</v>
      </c>
      <c r="F449">
        <v>7.0213563804618531E-2</v>
      </c>
      <c r="G449" s="1">
        <v>42993</v>
      </c>
      <c r="H449">
        <v>10.44463</v>
      </c>
      <c r="I449" s="1">
        <v>42993</v>
      </c>
      <c r="J449">
        <v>12.485189999999999</v>
      </c>
      <c r="K449" s="1">
        <v>42805</v>
      </c>
      <c r="L449">
        <v>9.8281085989811209E-2</v>
      </c>
      <c r="M449" s="1">
        <v>43006</v>
      </c>
      <c r="N449">
        <v>4.4741249999999999</v>
      </c>
      <c r="O449" s="1">
        <v>43006</v>
      </c>
      <c r="P449">
        <v>5.851375</v>
      </c>
      <c r="Q449" s="1">
        <v>42805</v>
      </c>
      <c r="R449">
        <v>4.5166623845826842E-2</v>
      </c>
      <c r="S449" s="1">
        <v>43006</v>
      </c>
      <c r="T449">
        <v>4.4260000000000002</v>
      </c>
      <c r="U449" s="1">
        <v>43006</v>
      </c>
      <c r="V449">
        <v>4.6846249999999996</v>
      </c>
      <c r="W449" s="1">
        <v>42805</v>
      </c>
      <c r="X449">
        <v>4.9510842550685039E-2</v>
      </c>
      <c r="Y449" s="1">
        <v>43027</v>
      </c>
      <c r="Z449">
        <v>4.2873749999999999</v>
      </c>
      <c r="AA449" s="1">
        <v>43027</v>
      </c>
      <c r="AB449">
        <v>4.510688</v>
      </c>
      <c r="AC449" s="1">
        <v>42805</v>
      </c>
      <c r="AD449">
        <v>4.3372891925804298E-2</v>
      </c>
      <c r="AE449" s="1">
        <v>43006</v>
      </c>
      <c r="AF449">
        <v>5.8466250000000004</v>
      </c>
      <c r="AG449" s="1">
        <v>43006</v>
      </c>
      <c r="AH449">
        <v>6.6856879999999999</v>
      </c>
      <c r="AI449" s="1">
        <v>42805</v>
      </c>
      <c r="AJ449">
        <v>5.2012061303387196E-2</v>
      </c>
      <c r="AK449" s="1">
        <v>44480</v>
      </c>
      <c r="AL449">
        <v>2.8649</v>
      </c>
      <c r="AM449" s="1">
        <v>44480</v>
      </c>
      <c r="AN449">
        <v>3.7686000000000002</v>
      </c>
      <c r="AO449" s="1">
        <v>42805</v>
      </c>
      <c r="AP449">
        <v>2.8143302583438036E-2</v>
      </c>
      <c r="AQ449" s="1">
        <v>44487</v>
      </c>
      <c r="AR449">
        <v>5.8696999999999999</v>
      </c>
      <c r="AS449" s="1">
        <v>44487</v>
      </c>
      <c r="AT449">
        <v>7.0313999999999997</v>
      </c>
      <c r="AU449" s="1">
        <v>42805</v>
      </c>
      <c r="AV449">
        <v>1.8425438089246064E-2</v>
      </c>
      <c r="AW449" s="1">
        <v>43006</v>
      </c>
      <c r="AX449">
        <v>9.5778750000000006</v>
      </c>
      <c r="AY449" s="1">
        <v>43006</v>
      </c>
      <c r="AZ449">
        <v>9.4453130000000005</v>
      </c>
      <c r="BA449" s="1">
        <v>42805</v>
      </c>
      <c r="BB449">
        <v>0.10401340575484148</v>
      </c>
      <c r="BC449" s="1">
        <v>43006</v>
      </c>
      <c r="BD449">
        <v>11.76613</v>
      </c>
      <c r="BE449" s="1">
        <v>43006</v>
      </c>
      <c r="BF449">
        <v>12.622809999999999</v>
      </c>
      <c r="BG449" s="1">
        <v>42805</v>
      </c>
      <c r="BH449">
        <v>0.13262127604755672</v>
      </c>
    </row>
    <row r="450" spans="1:60" x14ac:dyDescent="0.3">
      <c r="A450" s="1">
        <v>43007</v>
      </c>
      <c r="B450">
        <v>6.5605000000000002</v>
      </c>
      <c r="C450" s="1">
        <v>43007</v>
      </c>
      <c r="D450">
        <v>8.5958129999999997</v>
      </c>
      <c r="E450" s="1">
        <v>42806</v>
      </c>
      <c r="F450">
        <v>7.0213563804618531E-2</v>
      </c>
      <c r="G450" s="1">
        <v>42996</v>
      </c>
      <c r="H450">
        <v>10.138999999999999</v>
      </c>
      <c r="I450" s="1">
        <v>42996</v>
      </c>
      <c r="J450">
        <v>12.0845</v>
      </c>
      <c r="K450" s="1">
        <v>42806</v>
      </c>
      <c r="L450">
        <v>9.8281085989811209E-2</v>
      </c>
      <c r="M450" s="1">
        <v>43007</v>
      </c>
      <c r="N450">
        <v>4.1616249999999999</v>
      </c>
      <c r="O450" s="1">
        <v>43007</v>
      </c>
      <c r="P450">
        <v>5.539625</v>
      </c>
      <c r="Q450" s="1">
        <v>42806</v>
      </c>
      <c r="R450">
        <v>4.5166623845826842E-2</v>
      </c>
      <c r="S450" s="1">
        <v>43007</v>
      </c>
      <c r="T450">
        <v>4.2238129999999998</v>
      </c>
      <c r="U450" s="1">
        <v>43007</v>
      </c>
      <c r="V450">
        <v>4.4876250000000004</v>
      </c>
      <c r="W450" s="1">
        <v>42806</v>
      </c>
      <c r="X450">
        <v>4.9510842550685039E-2</v>
      </c>
      <c r="Y450" s="1">
        <v>43028</v>
      </c>
      <c r="Z450">
        <v>4.1421250000000001</v>
      </c>
      <c r="AA450" s="1">
        <v>43028</v>
      </c>
      <c r="AB450">
        <v>4.4708129999999997</v>
      </c>
      <c r="AC450" s="1">
        <v>42806</v>
      </c>
      <c r="AD450">
        <v>4.3372891925804298E-2</v>
      </c>
      <c r="AE450" s="1">
        <v>43007</v>
      </c>
      <c r="AF450">
        <v>5.3921250000000001</v>
      </c>
      <c r="AG450" s="1">
        <v>43007</v>
      </c>
      <c r="AH450">
        <v>6.1710000000000003</v>
      </c>
      <c r="AI450" s="1">
        <v>42806</v>
      </c>
      <c r="AJ450">
        <v>5.2012061303387196E-2</v>
      </c>
      <c r="AK450" s="1">
        <v>44481</v>
      </c>
      <c r="AL450">
        <v>3.2191000000000001</v>
      </c>
      <c r="AM450" s="1">
        <v>44481</v>
      </c>
      <c r="AN450">
        <v>3.6867000000000001</v>
      </c>
      <c r="AO450" s="1">
        <v>42806</v>
      </c>
      <c r="AP450">
        <v>2.8143302583438036E-2</v>
      </c>
      <c r="AQ450" s="1">
        <v>44488</v>
      </c>
      <c r="AR450">
        <v>5.7617000000000003</v>
      </c>
      <c r="AS450" s="1">
        <v>44488</v>
      </c>
      <c r="AT450">
        <v>6.8644999999999996</v>
      </c>
      <c r="AU450" s="1">
        <v>42806</v>
      </c>
      <c r="AV450">
        <v>1.8425438089246064E-2</v>
      </c>
      <c r="AW450" s="1">
        <v>43007</v>
      </c>
      <c r="AX450">
        <v>9.5006249999999994</v>
      </c>
      <c r="AY450" s="1">
        <v>43007</v>
      </c>
      <c r="AZ450">
        <v>9.5186879999999991</v>
      </c>
      <c r="BA450" s="1">
        <v>42806</v>
      </c>
      <c r="BB450">
        <v>0.10401340575484148</v>
      </c>
      <c r="BC450" s="1">
        <v>43007</v>
      </c>
      <c r="BD450">
        <v>11.765499999999999</v>
      </c>
      <c r="BE450" s="1">
        <v>43007</v>
      </c>
      <c r="BF450">
        <v>13.233689999999999</v>
      </c>
      <c r="BG450" s="1">
        <v>42806</v>
      </c>
      <c r="BH450">
        <v>0.13262127604755672</v>
      </c>
    </row>
    <row r="451" spans="1:60" x14ac:dyDescent="0.3">
      <c r="A451" s="1">
        <v>43010</v>
      </c>
      <c r="B451">
        <v>6.7723129999999996</v>
      </c>
      <c r="C451" s="1">
        <v>43010</v>
      </c>
      <c r="D451">
        <v>8.8260000000000005</v>
      </c>
      <c r="E451" s="1">
        <v>42807</v>
      </c>
      <c r="F451">
        <v>6.8256791983276291E-2</v>
      </c>
      <c r="G451" s="1">
        <v>42997</v>
      </c>
      <c r="H451">
        <v>9.7251879999999993</v>
      </c>
      <c r="I451" s="1">
        <v>42997</v>
      </c>
      <c r="J451">
        <v>11.531129999999999</v>
      </c>
      <c r="K451" s="1">
        <v>42807</v>
      </c>
      <c r="L451">
        <v>9.5921750223121785E-2</v>
      </c>
      <c r="M451" s="1">
        <v>43010</v>
      </c>
      <c r="N451">
        <v>4.2313749999999999</v>
      </c>
      <c r="O451" s="1">
        <v>43010</v>
      </c>
      <c r="P451">
        <v>5.5819999999999999</v>
      </c>
      <c r="Q451" s="1">
        <v>42807</v>
      </c>
      <c r="R451">
        <v>4.4203886999241736E-2</v>
      </c>
      <c r="S451" s="1">
        <v>43010</v>
      </c>
      <c r="T451">
        <v>4.3511879999999996</v>
      </c>
      <c r="U451" s="1">
        <v>43010</v>
      </c>
      <c r="V451">
        <v>4.9263130000000004</v>
      </c>
      <c r="W451" s="1">
        <v>42807</v>
      </c>
      <c r="X451">
        <v>4.9198502270714282E-2</v>
      </c>
      <c r="Y451" s="1">
        <v>43031</v>
      </c>
      <c r="Z451">
        <v>4.0171250000000001</v>
      </c>
      <c r="AA451" s="1">
        <v>43031</v>
      </c>
      <c r="AB451">
        <v>4.5586250000000001</v>
      </c>
      <c r="AC451" s="1">
        <v>42807</v>
      </c>
      <c r="AD451">
        <v>4.2676802979136751E-2</v>
      </c>
      <c r="AE451" s="1">
        <v>43010</v>
      </c>
      <c r="AF451">
        <v>6.0591879999999998</v>
      </c>
      <c r="AG451" s="1">
        <v>43010</v>
      </c>
      <c r="AH451">
        <v>6.6879999999999997</v>
      </c>
      <c r="AI451" s="1">
        <v>42807</v>
      </c>
      <c r="AJ451">
        <v>5.0745460575978611E-2</v>
      </c>
      <c r="AK451" s="1">
        <v>44482</v>
      </c>
      <c r="AL451">
        <v>3.0270999999999999</v>
      </c>
      <c r="AM451" s="1">
        <v>44482</v>
      </c>
      <c r="AN451">
        <v>3.6438000000000001</v>
      </c>
      <c r="AO451" s="1">
        <v>42807</v>
      </c>
      <c r="AP451">
        <v>2.7765919609074114E-2</v>
      </c>
      <c r="AQ451" s="1">
        <v>44489</v>
      </c>
      <c r="AR451">
        <v>5.5327999999999999</v>
      </c>
      <c r="AS451" s="1">
        <v>44489</v>
      </c>
      <c r="AT451">
        <v>6.8597999999999999</v>
      </c>
      <c r="AU451" s="1">
        <v>42807</v>
      </c>
      <c r="AV451">
        <v>1.8435230831921924E-2</v>
      </c>
      <c r="AW451" s="1">
        <v>43010</v>
      </c>
      <c r="AX451">
        <v>9.7696880000000004</v>
      </c>
      <c r="AY451" s="1">
        <v>43010</v>
      </c>
      <c r="AZ451">
        <v>9.8896879999999996</v>
      </c>
      <c r="BA451" s="1">
        <v>42807</v>
      </c>
      <c r="BB451">
        <v>0.10269545928614385</v>
      </c>
      <c r="BC451" s="1">
        <v>43010</v>
      </c>
      <c r="BD451">
        <v>12.65563</v>
      </c>
      <c r="BE451" s="1">
        <v>43010</v>
      </c>
      <c r="BF451">
        <v>13.96238</v>
      </c>
      <c r="BG451" s="1">
        <v>42807</v>
      </c>
      <c r="BH451">
        <v>0.13010948284341053</v>
      </c>
    </row>
    <row r="452" spans="1:60" x14ac:dyDescent="0.3">
      <c r="A452" s="1">
        <v>43011</v>
      </c>
      <c r="B452">
        <v>6.8106249999999999</v>
      </c>
      <c r="C452" s="1">
        <v>43011</v>
      </c>
      <c r="D452">
        <v>8.916188</v>
      </c>
      <c r="E452" s="1">
        <v>42808</v>
      </c>
      <c r="F452">
        <v>6.896634354662759E-2</v>
      </c>
      <c r="G452" s="1">
        <v>42998</v>
      </c>
      <c r="H452">
        <v>9.8471250000000001</v>
      </c>
      <c r="I452" s="1">
        <v>42998</v>
      </c>
      <c r="J452">
        <v>11.882999999999999</v>
      </c>
      <c r="K452" s="1">
        <v>42808</v>
      </c>
      <c r="L452">
        <v>9.8552410817592459E-2</v>
      </c>
      <c r="M452" s="1">
        <v>43011</v>
      </c>
      <c r="N452">
        <v>3.9688129999999999</v>
      </c>
      <c r="O452" s="1">
        <v>43011</v>
      </c>
      <c r="P452">
        <v>5.525188</v>
      </c>
      <c r="Q452" s="1">
        <v>42808</v>
      </c>
      <c r="R452">
        <v>4.480568304671799E-2</v>
      </c>
      <c r="S452" s="1">
        <v>43011</v>
      </c>
      <c r="T452">
        <v>4.3135000000000003</v>
      </c>
      <c r="U452" s="1">
        <v>43011</v>
      </c>
      <c r="V452">
        <v>4.6901250000000001</v>
      </c>
      <c r="W452" s="1">
        <v>42808</v>
      </c>
      <c r="X452">
        <v>4.9056875401268484E-2</v>
      </c>
      <c r="Y452" s="1">
        <v>43032</v>
      </c>
      <c r="Z452">
        <v>4.1348750000000001</v>
      </c>
      <c r="AA452" s="1">
        <v>43032</v>
      </c>
      <c r="AB452">
        <v>4.4683130000000002</v>
      </c>
      <c r="AC452" s="1">
        <v>42808</v>
      </c>
      <c r="AD452">
        <v>4.2386423946786558E-2</v>
      </c>
      <c r="AE452" s="1">
        <v>43011</v>
      </c>
      <c r="AF452">
        <v>5.8728129999999998</v>
      </c>
      <c r="AG452" s="1">
        <v>43011</v>
      </c>
      <c r="AH452">
        <v>6.8141249999999998</v>
      </c>
      <c r="AI452" s="1">
        <v>42808</v>
      </c>
      <c r="AJ452">
        <v>5.1590746972357222E-2</v>
      </c>
      <c r="AK452" s="1">
        <v>44483</v>
      </c>
      <c r="AL452">
        <v>2.8159000000000001</v>
      </c>
      <c r="AM452" s="1">
        <v>44483</v>
      </c>
      <c r="AN452">
        <v>3.2854999999999999</v>
      </c>
      <c r="AO452" s="1">
        <v>42808</v>
      </c>
      <c r="AP452">
        <v>2.8056379608297446E-2</v>
      </c>
      <c r="AQ452" s="1">
        <v>44490</v>
      </c>
      <c r="AR452">
        <v>5.6055000000000001</v>
      </c>
      <c r="AS452" s="1">
        <v>44490</v>
      </c>
      <c r="AT452">
        <v>6.7389999999999999</v>
      </c>
      <c r="AU452" s="1">
        <v>42808</v>
      </c>
      <c r="AV452">
        <v>1.9082144879935051E-2</v>
      </c>
      <c r="AW452" s="1">
        <v>43011</v>
      </c>
      <c r="AX452">
        <v>9.8831249999999997</v>
      </c>
      <c r="AY452" s="1">
        <v>43011</v>
      </c>
      <c r="AZ452">
        <v>9.9596879999999999</v>
      </c>
      <c r="BA452" s="1">
        <v>42808</v>
      </c>
      <c r="BB452">
        <v>0.10280808489891399</v>
      </c>
      <c r="BC452" s="1">
        <v>43011</v>
      </c>
      <c r="BD452">
        <v>12.30688</v>
      </c>
      <c r="BE452" s="1">
        <v>43011</v>
      </c>
      <c r="BF452">
        <v>13.456379999999999</v>
      </c>
      <c r="BG452" s="1">
        <v>42808</v>
      </c>
      <c r="BH452">
        <v>0.13041153123562138</v>
      </c>
    </row>
    <row r="453" spans="1:60" x14ac:dyDescent="0.3">
      <c r="A453" s="1">
        <v>43012</v>
      </c>
      <c r="B453">
        <v>6.516</v>
      </c>
      <c r="C453" s="1">
        <v>43012</v>
      </c>
      <c r="D453">
        <v>8.6231249999999999</v>
      </c>
      <c r="E453" s="1">
        <v>42809</v>
      </c>
      <c r="F453">
        <v>7.2808481677672607E-2</v>
      </c>
      <c r="G453" s="1">
        <v>42999</v>
      </c>
      <c r="H453">
        <v>9.4118750000000002</v>
      </c>
      <c r="I453" s="1">
        <v>42999</v>
      </c>
      <c r="J453">
        <v>11.12069</v>
      </c>
      <c r="K453" s="1">
        <v>42809</v>
      </c>
      <c r="L453">
        <v>9.805347293910574E-2</v>
      </c>
      <c r="M453" s="1">
        <v>43012</v>
      </c>
      <c r="N453">
        <v>3.96</v>
      </c>
      <c r="O453" s="1">
        <v>43012</v>
      </c>
      <c r="P453">
        <v>5.376125</v>
      </c>
      <c r="Q453" s="1">
        <v>42809</v>
      </c>
      <c r="R453">
        <v>6.946893743629709E-2</v>
      </c>
      <c r="S453" s="1">
        <v>43012</v>
      </c>
      <c r="T453">
        <v>4.3570000000000002</v>
      </c>
      <c r="U453" s="1">
        <v>43012</v>
      </c>
      <c r="V453">
        <v>4.6748750000000001</v>
      </c>
      <c r="W453" s="1">
        <v>42809</v>
      </c>
      <c r="X453">
        <v>5.9293793396314284E-2</v>
      </c>
      <c r="Y453" s="1">
        <v>43033</v>
      </c>
      <c r="Z453">
        <v>4.3358129999999999</v>
      </c>
      <c r="AA453" s="1">
        <v>43033</v>
      </c>
      <c r="AB453">
        <v>4.4998129999999996</v>
      </c>
      <c r="AC453" s="1">
        <v>42809</v>
      </c>
      <c r="AD453">
        <v>5.2344915119240394E-2</v>
      </c>
      <c r="AE453" s="1">
        <v>43012</v>
      </c>
      <c r="AF453">
        <v>5.7548130000000004</v>
      </c>
      <c r="AG453" s="1">
        <v>43012</v>
      </c>
      <c r="AH453">
        <v>6.5803750000000001</v>
      </c>
      <c r="AI453" s="1">
        <v>42809</v>
      </c>
      <c r="AJ453">
        <v>7.3053563722538836E-2</v>
      </c>
      <c r="AK453" s="1">
        <v>44484</v>
      </c>
      <c r="AL453">
        <v>2.8631000000000002</v>
      </c>
      <c r="AM453" s="1">
        <v>44484</v>
      </c>
      <c r="AN453">
        <v>3.3073999999999999</v>
      </c>
      <c r="AO453" s="1">
        <v>42809</v>
      </c>
      <c r="AP453">
        <v>2.8569058349435079E-2</v>
      </c>
      <c r="AQ453" s="1">
        <v>44491</v>
      </c>
      <c r="AR453">
        <v>5.5278999999999998</v>
      </c>
      <c r="AS453" s="1">
        <v>44491</v>
      </c>
      <c r="AT453">
        <v>6.6124000000000001</v>
      </c>
      <c r="AU453" s="1">
        <v>42809</v>
      </c>
      <c r="AV453">
        <v>2.1074992509599221E-2</v>
      </c>
      <c r="AW453" s="1">
        <v>43012</v>
      </c>
      <c r="AX453">
        <v>9.8375000000000004</v>
      </c>
      <c r="AY453" s="1">
        <v>43012</v>
      </c>
      <c r="AZ453">
        <v>10.071809999999999</v>
      </c>
      <c r="BA453" s="1">
        <v>42809</v>
      </c>
      <c r="BB453">
        <v>0.11227914264490051</v>
      </c>
      <c r="BC453" s="1">
        <v>43012</v>
      </c>
      <c r="BD453">
        <v>12.57038</v>
      </c>
      <c r="BE453" s="1">
        <v>43012</v>
      </c>
      <c r="BF453">
        <v>13.79313</v>
      </c>
      <c r="BG453" s="1">
        <v>42809</v>
      </c>
      <c r="BH453">
        <v>0.14155442324320214</v>
      </c>
    </row>
    <row r="454" spans="1:60" x14ac:dyDescent="0.3">
      <c r="A454" s="1">
        <v>43013</v>
      </c>
      <c r="B454">
        <v>6.3571249999999999</v>
      </c>
      <c r="C454" s="1">
        <v>43013</v>
      </c>
      <c r="D454">
        <v>8.0935000000000006</v>
      </c>
      <c r="E454" s="1">
        <v>42810</v>
      </c>
      <c r="F454">
        <v>7.3135198749064406E-2</v>
      </c>
      <c r="G454" s="1">
        <v>43000</v>
      </c>
      <c r="H454">
        <v>9.7859999999999996</v>
      </c>
      <c r="I454" s="1">
        <v>43000</v>
      </c>
      <c r="J454">
        <v>11.68669</v>
      </c>
      <c r="K454" s="1">
        <v>42810</v>
      </c>
      <c r="L454">
        <v>9.9716717308084499E-2</v>
      </c>
      <c r="M454" s="1">
        <v>43013</v>
      </c>
      <c r="N454">
        <v>4.1864999999999997</v>
      </c>
      <c r="O454" s="1">
        <v>43013</v>
      </c>
      <c r="P454">
        <v>5.3238750000000001</v>
      </c>
      <c r="Q454" s="1">
        <v>42810</v>
      </c>
      <c r="R454">
        <v>7.0191013328381166E-2</v>
      </c>
      <c r="S454" s="1">
        <v>43013</v>
      </c>
      <c r="T454">
        <v>4.5670000000000002</v>
      </c>
      <c r="U454" s="1">
        <v>43013</v>
      </c>
      <c r="V454">
        <v>4.9005000000000001</v>
      </c>
      <c r="W454" s="1">
        <v>42810</v>
      </c>
      <c r="X454">
        <v>5.8461701189254339E-2</v>
      </c>
      <c r="Y454" s="1">
        <v>43034</v>
      </c>
      <c r="Z454">
        <v>4.2481249999999999</v>
      </c>
      <c r="AA454" s="1">
        <v>43034</v>
      </c>
      <c r="AB454">
        <v>4.4713750000000001</v>
      </c>
      <c r="AC454" s="1">
        <v>42810</v>
      </c>
      <c r="AD454">
        <v>5.0946803121633091E-2</v>
      </c>
      <c r="AE454" s="1">
        <v>43013</v>
      </c>
      <c r="AF454">
        <v>5.5781879999999999</v>
      </c>
      <c r="AG454" s="1">
        <v>43013</v>
      </c>
      <c r="AH454">
        <v>6.4881250000000001</v>
      </c>
      <c r="AI454" s="1">
        <v>42810</v>
      </c>
      <c r="AJ454">
        <v>7.3947576793184769E-2</v>
      </c>
      <c r="AK454" s="1">
        <v>44487</v>
      </c>
      <c r="AL454">
        <v>2.8357999999999999</v>
      </c>
      <c r="AM454" s="1">
        <v>44487</v>
      </c>
      <c r="AN454">
        <v>3.3258999999999999</v>
      </c>
      <c r="AO454" s="1">
        <v>42810</v>
      </c>
      <c r="AP454">
        <v>2.8418654324595304E-2</v>
      </c>
      <c r="AQ454" s="1">
        <v>44494</v>
      </c>
      <c r="AR454">
        <v>5.9005999999999998</v>
      </c>
      <c r="AS454" s="1">
        <v>44494</v>
      </c>
      <c r="AT454">
        <v>6.9615999999999998</v>
      </c>
      <c r="AU454" s="1">
        <v>42810</v>
      </c>
      <c r="AV454">
        <v>2.2203850653714906E-2</v>
      </c>
      <c r="AW454" s="1">
        <v>43013</v>
      </c>
      <c r="AX454">
        <v>9.9428129999999992</v>
      </c>
      <c r="AY454" s="1">
        <v>43013</v>
      </c>
      <c r="AZ454">
        <v>10.1105</v>
      </c>
      <c r="BA454" s="1">
        <v>42810</v>
      </c>
      <c r="BB454">
        <v>0.11154872134041417</v>
      </c>
      <c r="BC454" s="1">
        <v>43013</v>
      </c>
      <c r="BD454">
        <v>12.03881</v>
      </c>
      <c r="BE454" s="1">
        <v>43013</v>
      </c>
      <c r="BF454">
        <v>13.54031</v>
      </c>
      <c r="BG454" s="1">
        <v>42810</v>
      </c>
      <c r="BH454">
        <v>0.14152317440778353</v>
      </c>
    </row>
    <row r="455" spans="1:60" x14ac:dyDescent="0.3">
      <c r="A455" s="1">
        <v>43014</v>
      </c>
      <c r="B455">
        <v>6.4474999999999998</v>
      </c>
      <c r="C455" s="1">
        <v>43014</v>
      </c>
      <c r="D455">
        <v>8.2850000000000001</v>
      </c>
      <c r="E455" s="1">
        <v>42811</v>
      </c>
      <c r="F455">
        <v>7.3474414287299589E-2</v>
      </c>
      <c r="G455" s="1">
        <v>43003</v>
      </c>
      <c r="H455">
        <v>10.328189999999999</v>
      </c>
      <c r="I455" s="1">
        <v>43003</v>
      </c>
      <c r="J455">
        <v>12.43388</v>
      </c>
      <c r="K455" s="1">
        <v>42811</v>
      </c>
      <c r="L455">
        <v>9.92470695816286E-2</v>
      </c>
      <c r="M455" s="1">
        <v>43014</v>
      </c>
      <c r="N455">
        <v>3.8523749999999999</v>
      </c>
      <c r="O455" s="1">
        <v>43014</v>
      </c>
      <c r="P455">
        <v>5.3461249999999998</v>
      </c>
      <c r="Q455" s="1">
        <v>42811</v>
      </c>
      <c r="R455">
        <v>7.0075968547515896E-2</v>
      </c>
      <c r="S455" s="1">
        <v>43014</v>
      </c>
      <c r="T455">
        <v>4.1825000000000001</v>
      </c>
      <c r="U455" s="1">
        <v>43014</v>
      </c>
      <c r="V455">
        <v>4.7681250000000004</v>
      </c>
      <c r="W455" s="1">
        <v>42811</v>
      </c>
      <c r="X455">
        <v>5.8308121551197065E-2</v>
      </c>
      <c r="Y455" s="1">
        <v>43035</v>
      </c>
      <c r="Z455">
        <v>3.6083129999999999</v>
      </c>
      <c r="AA455" s="1">
        <v>43035</v>
      </c>
      <c r="AB455">
        <v>4.2128129999999997</v>
      </c>
      <c r="AC455" s="1">
        <v>42811</v>
      </c>
      <c r="AD455">
        <v>5.0880570482185847E-2</v>
      </c>
      <c r="AE455" s="1">
        <v>43014</v>
      </c>
      <c r="AF455">
        <v>5.6051250000000001</v>
      </c>
      <c r="AG455" s="1">
        <v>43014</v>
      </c>
      <c r="AH455">
        <v>6.5543129999999996</v>
      </c>
      <c r="AI455" s="1">
        <v>42811</v>
      </c>
      <c r="AJ455">
        <v>7.5393676471723861E-2</v>
      </c>
      <c r="AK455" s="1">
        <v>44488</v>
      </c>
      <c r="AL455">
        <v>2.9621</v>
      </c>
      <c r="AM455" s="1">
        <v>44488</v>
      </c>
      <c r="AN455">
        <v>3.6280999999999999</v>
      </c>
      <c r="AO455" s="1">
        <v>42811</v>
      </c>
      <c r="AP455">
        <v>2.7281172960823719E-2</v>
      </c>
      <c r="AQ455" s="1">
        <v>44495</v>
      </c>
      <c r="AR455">
        <v>5.4269999999999996</v>
      </c>
      <c r="AS455" s="1">
        <v>44495</v>
      </c>
      <c r="AT455">
        <v>6.6501000000000001</v>
      </c>
      <c r="AU455" s="1">
        <v>42811</v>
      </c>
      <c r="AV455">
        <v>2.2264947823409494E-2</v>
      </c>
      <c r="AW455" s="1">
        <v>43014</v>
      </c>
      <c r="AX455">
        <v>10.05963</v>
      </c>
      <c r="AY455" s="1">
        <v>43014</v>
      </c>
      <c r="AZ455">
        <v>10.16813</v>
      </c>
      <c r="BA455" s="1">
        <v>42811</v>
      </c>
      <c r="BB455">
        <v>0.11183593506671431</v>
      </c>
      <c r="BC455" s="1">
        <v>43014</v>
      </c>
      <c r="BD455">
        <v>12.361499999999999</v>
      </c>
      <c r="BE455" s="1">
        <v>43014</v>
      </c>
      <c r="BF455">
        <v>14.47631</v>
      </c>
      <c r="BG455" s="1">
        <v>42811</v>
      </c>
      <c r="BH455">
        <v>0.1423907999702663</v>
      </c>
    </row>
    <row r="456" spans="1:60" x14ac:dyDescent="0.3">
      <c r="A456" s="1">
        <v>43017</v>
      </c>
      <c r="B456">
        <v>7.0146879999999996</v>
      </c>
      <c r="C456" s="1">
        <v>43017</v>
      </c>
      <c r="D456">
        <v>9.311375</v>
      </c>
      <c r="E456" s="1">
        <v>42812</v>
      </c>
      <c r="F456">
        <v>7.2590506488973902E-2</v>
      </c>
      <c r="G456" s="1">
        <v>43004</v>
      </c>
      <c r="H456">
        <v>10.510999999999999</v>
      </c>
      <c r="I456" s="1">
        <v>43004</v>
      </c>
      <c r="J456">
        <v>12.546810000000001</v>
      </c>
      <c r="K456" s="1">
        <v>42812</v>
      </c>
      <c r="L456">
        <v>0.10189245751870117</v>
      </c>
      <c r="M456" s="1">
        <v>43017</v>
      </c>
      <c r="N456">
        <v>4.2073130000000001</v>
      </c>
      <c r="O456" s="1">
        <v>43017</v>
      </c>
      <c r="P456">
        <v>5.601</v>
      </c>
      <c r="Q456" s="1">
        <v>42812</v>
      </c>
      <c r="R456">
        <v>7.0780085542223911E-2</v>
      </c>
      <c r="S456" s="1">
        <v>43017</v>
      </c>
      <c r="T456">
        <v>4.2203749999999998</v>
      </c>
      <c r="U456" s="1">
        <v>43017</v>
      </c>
      <c r="V456">
        <v>4.7711249999999996</v>
      </c>
      <c r="W456" s="1">
        <v>42812</v>
      </c>
      <c r="X456">
        <v>5.9936866679142151E-2</v>
      </c>
      <c r="Y456" s="1">
        <v>43038</v>
      </c>
      <c r="Z456">
        <v>3.8791880000000001</v>
      </c>
      <c r="AA456" s="1">
        <v>43038</v>
      </c>
      <c r="AB456">
        <v>4.1873129999999996</v>
      </c>
      <c r="AC456" s="1">
        <v>42812</v>
      </c>
      <c r="AD456">
        <v>5.2326721322317853E-2</v>
      </c>
      <c r="AE456" s="1">
        <v>43017</v>
      </c>
      <c r="AF456">
        <v>5.9741879999999998</v>
      </c>
      <c r="AG456" s="1">
        <v>43017</v>
      </c>
      <c r="AH456">
        <v>6.7458130000000001</v>
      </c>
      <c r="AI456" s="1">
        <v>42812</v>
      </c>
      <c r="AJ456">
        <v>7.7422312746823624E-2</v>
      </c>
      <c r="AK456" s="1">
        <v>44489</v>
      </c>
      <c r="AL456">
        <v>2.8654999999999999</v>
      </c>
      <c r="AM456" s="1">
        <v>44489</v>
      </c>
      <c r="AN456">
        <v>3.2688999999999999</v>
      </c>
      <c r="AO456" s="1">
        <v>42812</v>
      </c>
      <c r="AP456">
        <v>2.7825533299545714E-2</v>
      </c>
      <c r="AQ456" s="1">
        <v>44496</v>
      </c>
      <c r="AR456">
        <v>5.4059999999999997</v>
      </c>
      <c r="AS456" s="1">
        <v>44496</v>
      </c>
      <c r="AT456">
        <v>6.5697999999999999</v>
      </c>
      <c r="AU456" s="1">
        <v>42812</v>
      </c>
      <c r="AV456">
        <v>2.2767477992741491E-2</v>
      </c>
      <c r="AW456" s="1">
        <v>43017</v>
      </c>
      <c r="AX456">
        <v>10.0715</v>
      </c>
      <c r="AY456" s="1">
        <v>43017</v>
      </c>
      <c r="AZ456">
        <v>10.003310000000001</v>
      </c>
      <c r="BA456" s="1">
        <v>42812</v>
      </c>
      <c r="BB456">
        <v>0.11499108423309709</v>
      </c>
      <c r="BC456" s="1">
        <v>43017</v>
      </c>
      <c r="BD456">
        <v>12.9505</v>
      </c>
      <c r="BE456" s="1">
        <v>43017</v>
      </c>
      <c r="BF456">
        <v>14.469379999999999</v>
      </c>
      <c r="BG456" s="1">
        <v>42812</v>
      </c>
      <c r="BH456">
        <v>0.1433045248401687</v>
      </c>
    </row>
    <row r="457" spans="1:60" x14ac:dyDescent="0.3">
      <c r="A457" s="1">
        <v>43018</v>
      </c>
      <c r="B457">
        <v>6.9278750000000002</v>
      </c>
      <c r="C457" s="1">
        <v>43018</v>
      </c>
      <c r="D457">
        <v>9.2028750000000006</v>
      </c>
      <c r="E457" s="1">
        <v>42813</v>
      </c>
      <c r="F457">
        <v>7.2590506488973902E-2</v>
      </c>
      <c r="G457" s="1">
        <v>43005</v>
      </c>
      <c r="H457">
        <v>10.29519</v>
      </c>
      <c r="I457" s="1">
        <v>43005</v>
      </c>
      <c r="J457">
        <v>12.09088</v>
      </c>
      <c r="K457" s="1">
        <v>42813</v>
      </c>
      <c r="L457">
        <v>0.10189245751870117</v>
      </c>
      <c r="M457" s="1">
        <v>43018</v>
      </c>
      <c r="N457">
        <v>4.3715000000000002</v>
      </c>
      <c r="O457" s="1">
        <v>43018</v>
      </c>
      <c r="P457">
        <v>5.7838750000000001</v>
      </c>
      <c r="Q457" s="1">
        <v>42813</v>
      </c>
      <c r="R457">
        <v>7.0780085542223911E-2</v>
      </c>
      <c r="S457" s="1">
        <v>43018</v>
      </c>
      <c r="T457">
        <v>4.3731249999999999</v>
      </c>
      <c r="U457" s="1">
        <v>43018</v>
      </c>
      <c r="V457">
        <v>4.8353130000000002</v>
      </c>
      <c r="W457" s="1">
        <v>42813</v>
      </c>
      <c r="X457">
        <v>5.9936866679142151E-2</v>
      </c>
      <c r="Y457" s="1">
        <v>43039</v>
      </c>
      <c r="Z457">
        <v>3.9491879999999999</v>
      </c>
      <c r="AA457" s="1">
        <v>43039</v>
      </c>
      <c r="AB457">
        <v>4.1733750000000001</v>
      </c>
      <c r="AC457" s="1">
        <v>42813</v>
      </c>
      <c r="AD457">
        <v>5.2326721322317853E-2</v>
      </c>
      <c r="AE457" s="1">
        <v>43018</v>
      </c>
      <c r="AF457">
        <v>5.8883749999999999</v>
      </c>
      <c r="AG457" s="1">
        <v>43018</v>
      </c>
      <c r="AH457">
        <v>6.5966250000000004</v>
      </c>
      <c r="AI457" s="1">
        <v>42813</v>
      </c>
      <c r="AJ457">
        <v>7.7422312746823624E-2</v>
      </c>
      <c r="AK457" s="1">
        <v>44490</v>
      </c>
      <c r="AL457">
        <v>3.0569000000000002</v>
      </c>
      <c r="AM457" s="1">
        <v>44490</v>
      </c>
      <c r="AN457">
        <v>3.5836000000000001</v>
      </c>
      <c r="AO457" s="1">
        <v>42813</v>
      </c>
      <c r="AP457">
        <v>2.7825533299545714E-2</v>
      </c>
      <c r="AQ457" s="1">
        <v>44497</v>
      </c>
      <c r="AR457">
        <v>5.4097</v>
      </c>
      <c r="AS457" s="1">
        <v>44497</v>
      </c>
      <c r="AT457">
        <v>6.5309999999999997</v>
      </c>
      <c r="AU457" s="1">
        <v>42813</v>
      </c>
      <c r="AV457">
        <v>2.2767477992741491E-2</v>
      </c>
      <c r="AW457" s="1">
        <v>43018</v>
      </c>
      <c r="AX457">
        <v>9.8678749999999997</v>
      </c>
      <c r="AY457" s="1">
        <v>43018</v>
      </c>
      <c r="AZ457">
        <v>10.037879999999999</v>
      </c>
      <c r="BA457" s="1">
        <v>42813</v>
      </c>
      <c r="BB457">
        <v>0.11499108423309709</v>
      </c>
      <c r="BC457" s="1">
        <v>43018</v>
      </c>
      <c r="BD457">
        <v>12.472</v>
      </c>
      <c r="BE457" s="1">
        <v>43018</v>
      </c>
      <c r="BF457">
        <v>14.62388</v>
      </c>
      <c r="BG457" s="1">
        <v>42813</v>
      </c>
      <c r="BH457">
        <v>0.1433045248401687</v>
      </c>
    </row>
    <row r="458" spans="1:60" x14ac:dyDescent="0.3">
      <c r="A458" s="1">
        <v>43019</v>
      </c>
      <c r="B458">
        <v>6.6745000000000001</v>
      </c>
      <c r="C458" s="1">
        <v>43019</v>
      </c>
      <c r="D458">
        <v>8.8936879999999991</v>
      </c>
      <c r="E458" s="1">
        <v>42814</v>
      </c>
      <c r="F458">
        <v>7.108039225880404E-2</v>
      </c>
      <c r="G458" s="1">
        <v>43006</v>
      </c>
      <c r="H458">
        <v>10.3445</v>
      </c>
      <c r="I458" s="1">
        <v>43006</v>
      </c>
      <c r="J458">
        <v>12.23188</v>
      </c>
      <c r="K458" s="1">
        <v>42814</v>
      </c>
      <c r="L458">
        <v>0.10055422091818275</v>
      </c>
      <c r="M458" s="1">
        <v>43019</v>
      </c>
      <c r="N458">
        <v>4.2456250000000004</v>
      </c>
      <c r="O458" s="1">
        <v>43019</v>
      </c>
      <c r="P458">
        <v>5.5904999999999996</v>
      </c>
      <c r="Q458" s="1">
        <v>42814</v>
      </c>
      <c r="R458">
        <v>6.8810837875394562E-2</v>
      </c>
      <c r="S458" s="1">
        <v>43019</v>
      </c>
      <c r="T458">
        <v>4.3233750000000004</v>
      </c>
      <c r="U458" s="1">
        <v>43019</v>
      </c>
      <c r="V458">
        <v>4.7771879999999998</v>
      </c>
      <c r="W458" s="1">
        <v>42814</v>
      </c>
      <c r="X458">
        <v>5.9093971924675338E-2</v>
      </c>
      <c r="Y458" s="1">
        <v>43040</v>
      </c>
      <c r="Z458">
        <v>3.9276249999999999</v>
      </c>
      <c r="AA458" s="1">
        <v>43040</v>
      </c>
      <c r="AB458">
        <v>4.007625</v>
      </c>
      <c r="AC458" s="1">
        <v>42814</v>
      </c>
      <c r="AD458">
        <v>5.1948694219155205E-2</v>
      </c>
      <c r="AE458" s="1">
        <v>43019</v>
      </c>
      <c r="AF458">
        <v>5.610125</v>
      </c>
      <c r="AG458" s="1">
        <v>43019</v>
      </c>
      <c r="AH458">
        <v>6.5371880000000004</v>
      </c>
      <c r="AI458" s="1">
        <v>42814</v>
      </c>
      <c r="AJ458">
        <v>7.5483674653344407E-2</v>
      </c>
      <c r="AK458" s="1">
        <v>44491</v>
      </c>
      <c r="AL458">
        <v>3.0648</v>
      </c>
      <c r="AM458" s="1">
        <v>44491</v>
      </c>
      <c r="AN458">
        <v>3.4950000000000001</v>
      </c>
      <c r="AO458" s="1">
        <v>42814</v>
      </c>
      <c r="AP458">
        <v>2.7150588883830255E-2</v>
      </c>
      <c r="AQ458" s="1">
        <v>44498</v>
      </c>
      <c r="AR458">
        <v>5.98</v>
      </c>
      <c r="AS458" s="1">
        <v>44498</v>
      </c>
      <c r="AT458">
        <v>6.8365</v>
      </c>
      <c r="AU458" s="1">
        <v>42814</v>
      </c>
      <c r="AV458">
        <v>2.2344976653427127E-2</v>
      </c>
      <c r="AW458" s="1">
        <v>43019</v>
      </c>
      <c r="AX458">
        <v>9.6906250000000007</v>
      </c>
      <c r="AY458" s="1">
        <v>43019</v>
      </c>
      <c r="AZ458">
        <v>9.8863749999999992</v>
      </c>
      <c r="BA458" s="1">
        <v>42814</v>
      </c>
      <c r="BB458">
        <v>0.11313807195998614</v>
      </c>
      <c r="BC458" s="1">
        <v>43019</v>
      </c>
      <c r="BD458">
        <v>11.90363</v>
      </c>
      <c r="BE458" s="1">
        <v>43019</v>
      </c>
      <c r="BF458">
        <v>14.407690000000001</v>
      </c>
      <c r="BG458" s="1">
        <v>42814</v>
      </c>
      <c r="BH458">
        <v>0.14030190874532894</v>
      </c>
    </row>
    <row r="459" spans="1:60" x14ac:dyDescent="0.3">
      <c r="A459" s="1">
        <v>43020</v>
      </c>
      <c r="B459">
        <v>6.7850000000000001</v>
      </c>
      <c r="C459" s="1">
        <v>43020</v>
      </c>
      <c r="D459">
        <v>9.0655000000000001</v>
      </c>
      <c r="E459" s="1">
        <v>42815</v>
      </c>
      <c r="F459">
        <v>8.2385061075317151E-2</v>
      </c>
      <c r="G459" s="1">
        <v>43007</v>
      </c>
      <c r="H459">
        <v>10.243119999999999</v>
      </c>
      <c r="I459" s="1">
        <v>43007</v>
      </c>
      <c r="J459">
        <v>12.21513</v>
      </c>
      <c r="K459" s="1">
        <v>42815</v>
      </c>
      <c r="L459">
        <v>9.8794687833129058E-2</v>
      </c>
      <c r="M459" s="1">
        <v>43020</v>
      </c>
      <c r="N459">
        <v>4.2798129999999999</v>
      </c>
      <c r="O459" s="1">
        <v>43020</v>
      </c>
      <c r="P459">
        <v>5.5156879999999999</v>
      </c>
      <c r="Q459" s="1">
        <v>42815</v>
      </c>
      <c r="R459">
        <v>7.2474885462273E-2</v>
      </c>
      <c r="S459" s="1">
        <v>43020</v>
      </c>
      <c r="T459">
        <v>4.3715000000000002</v>
      </c>
      <c r="U459" s="1">
        <v>43020</v>
      </c>
      <c r="V459">
        <v>4.7338750000000003</v>
      </c>
      <c r="W459" s="1">
        <v>42815</v>
      </c>
      <c r="X459">
        <v>5.8204310671646803E-2</v>
      </c>
      <c r="Y459" s="1">
        <v>43041</v>
      </c>
      <c r="Z459">
        <v>3.5413130000000002</v>
      </c>
      <c r="AA459" s="1">
        <v>43041</v>
      </c>
      <c r="AB459">
        <v>3.7421250000000001</v>
      </c>
      <c r="AC459" s="1">
        <v>42815</v>
      </c>
      <c r="AD459">
        <v>5.0924843992539902E-2</v>
      </c>
      <c r="AE459" s="1">
        <v>43020</v>
      </c>
      <c r="AF459">
        <v>5.5051880000000004</v>
      </c>
      <c r="AG459" s="1">
        <v>43020</v>
      </c>
      <c r="AH459">
        <v>6.4393750000000001</v>
      </c>
      <c r="AI459" s="1">
        <v>42815</v>
      </c>
      <c r="AJ459">
        <v>7.3471055535693469E-2</v>
      </c>
      <c r="AK459" s="1">
        <v>44494</v>
      </c>
      <c r="AL459">
        <v>2.948</v>
      </c>
      <c r="AM459" s="1">
        <v>44494</v>
      </c>
      <c r="AN459">
        <v>3.5497999999999998</v>
      </c>
      <c r="AO459" s="1">
        <v>42815</v>
      </c>
      <c r="AP459">
        <v>2.7301375611775539E-2</v>
      </c>
      <c r="AQ459" s="1">
        <v>44501</v>
      </c>
      <c r="AR459">
        <v>5.8661000000000003</v>
      </c>
      <c r="AS459" s="1">
        <v>44501</v>
      </c>
      <c r="AT459">
        <v>6.8817000000000004</v>
      </c>
      <c r="AU459" s="1">
        <v>42815</v>
      </c>
      <c r="AV459">
        <v>2.2168001724250611E-2</v>
      </c>
      <c r="AW459" s="1">
        <v>43020</v>
      </c>
      <c r="AX459">
        <v>9.5513130000000004</v>
      </c>
      <c r="AY459" s="1">
        <v>43020</v>
      </c>
      <c r="AZ459">
        <v>9.8798130000000004</v>
      </c>
      <c r="BA459" s="1">
        <v>42815</v>
      </c>
      <c r="BB459">
        <v>0.11427737834110993</v>
      </c>
      <c r="BC459" s="1">
        <v>43020</v>
      </c>
      <c r="BD459">
        <v>11.91419</v>
      </c>
      <c r="BE459" s="1">
        <v>43020</v>
      </c>
      <c r="BF459">
        <v>13.967000000000001</v>
      </c>
      <c r="BG459" s="1">
        <v>42815</v>
      </c>
      <c r="BH459">
        <v>0.1652510697189444</v>
      </c>
    </row>
    <row r="460" spans="1:60" x14ac:dyDescent="0.3">
      <c r="A460" s="1">
        <v>43021</v>
      </c>
      <c r="B460">
        <v>6.2083130000000004</v>
      </c>
      <c r="C460" s="1">
        <v>43021</v>
      </c>
      <c r="D460">
        <v>8.5853129999999993</v>
      </c>
      <c r="E460" s="1">
        <v>42816</v>
      </c>
      <c r="F460">
        <v>8.2731839214252034E-2</v>
      </c>
      <c r="G460" s="1">
        <v>43010</v>
      </c>
      <c r="H460">
        <v>10.22988</v>
      </c>
      <c r="I460" s="1">
        <v>43010</v>
      </c>
      <c r="J460">
        <v>12.28931</v>
      </c>
      <c r="K460" s="1">
        <v>42816</v>
      </c>
      <c r="L460">
        <v>9.9705424828776867E-2</v>
      </c>
      <c r="M460" s="1">
        <v>43021</v>
      </c>
      <c r="N460">
        <v>4.0811250000000001</v>
      </c>
      <c r="O460" s="1">
        <v>43021</v>
      </c>
      <c r="P460">
        <v>5.4524999999999997</v>
      </c>
      <c r="Q460" s="1">
        <v>42816</v>
      </c>
      <c r="R460">
        <v>7.3261174362891285E-2</v>
      </c>
      <c r="S460" s="1">
        <v>43021</v>
      </c>
      <c r="T460">
        <v>3.9563130000000002</v>
      </c>
      <c r="U460" s="1">
        <v>43021</v>
      </c>
      <c r="V460">
        <v>4.2653129999999999</v>
      </c>
      <c r="W460" s="1">
        <v>42816</v>
      </c>
      <c r="X460">
        <v>5.8872852291466431E-2</v>
      </c>
      <c r="Y460" s="1">
        <v>43042</v>
      </c>
      <c r="Z460">
        <v>3.3596249999999999</v>
      </c>
      <c r="AA460" s="1">
        <v>43042</v>
      </c>
      <c r="AB460">
        <v>3.5893130000000002</v>
      </c>
      <c r="AC460" s="1">
        <v>42816</v>
      </c>
      <c r="AD460">
        <v>5.114071472067485E-2</v>
      </c>
      <c r="AE460" s="1">
        <v>43021</v>
      </c>
      <c r="AF460">
        <v>5.4035000000000002</v>
      </c>
      <c r="AG460" s="1">
        <v>43021</v>
      </c>
      <c r="AH460">
        <v>5.8551250000000001</v>
      </c>
      <c r="AI460" s="1">
        <v>42816</v>
      </c>
      <c r="AJ460">
        <v>7.3397052566585158E-2</v>
      </c>
      <c r="AK460" s="1">
        <v>44495</v>
      </c>
      <c r="AL460">
        <v>2.9733000000000001</v>
      </c>
      <c r="AM460" s="1">
        <v>44495</v>
      </c>
      <c r="AN460">
        <v>3.5632999999999999</v>
      </c>
      <c r="AO460" s="1">
        <v>42816</v>
      </c>
      <c r="AP460">
        <v>2.7428969598359824E-2</v>
      </c>
      <c r="AQ460" s="1">
        <v>44502</v>
      </c>
      <c r="AR460">
        <v>5.6440999999999999</v>
      </c>
      <c r="AS460" s="1">
        <v>44502</v>
      </c>
      <c r="AT460">
        <v>6.7815000000000003</v>
      </c>
      <c r="AU460" s="1">
        <v>42816</v>
      </c>
      <c r="AV460">
        <v>2.290173076893709E-2</v>
      </c>
      <c r="AW460" s="1">
        <v>43021</v>
      </c>
      <c r="AX460">
        <v>9.4656880000000001</v>
      </c>
      <c r="AY460" s="1">
        <v>43021</v>
      </c>
      <c r="AZ460">
        <v>9.5186250000000001</v>
      </c>
      <c r="BA460" s="1">
        <v>42816</v>
      </c>
      <c r="BB460">
        <v>0.11498834641667617</v>
      </c>
      <c r="BC460" s="1">
        <v>43021</v>
      </c>
      <c r="BD460">
        <v>12.21181</v>
      </c>
      <c r="BE460" s="1">
        <v>43021</v>
      </c>
      <c r="BF460">
        <v>14.0245</v>
      </c>
      <c r="BG460" s="1">
        <v>42816</v>
      </c>
      <c r="BH460">
        <v>0.16508677663325649</v>
      </c>
    </row>
    <row r="461" spans="1:60" x14ac:dyDescent="0.3">
      <c r="A461" s="1">
        <v>43024</v>
      </c>
      <c r="B461">
        <v>6.6323749999999997</v>
      </c>
      <c r="C461" s="1">
        <v>43024</v>
      </c>
      <c r="D461">
        <v>8.9804999999999993</v>
      </c>
      <c r="E461" s="1">
        <v>42817</v>
      </c>
      <c r="F461">
        <v>8.2735762972790297E-2</v>
      </c>
      <c r="G461" s="1">
        <v>43011</v>
      </c>
      <c r="H461">
        <v>10.03013</v>
      </c>
      <c r="I461" s="1">
        <v>43011</v>
      </c>
      <c r="J461">
        <v>11.93238</v>
      </c>
      <c r="K461" s="1">
        <v>42817</v>
      </c>
      <c r="L461">
        <v>0.10291556924021994</v>
      </c>
      <c r="M461" s="1">
        <v>43024</v>
      </c>
      <c r="N461">
        <v>4.078125</v>
      </c>
      <c r="O461" s="1">
        <v>43024</v>
      </c>
      <c r="P461">
        <v>5.5126249999999999</v>
      </c>
      <c r="Q461" s="1">
        <v>42817</v>
      </c>
      <c r="R461">
        <v>7.3125868213762726E-2</v>
      </c>
      <c r="S461" s="1">
        <v>43024</v>
      </c>
      <c r="T461">
        <v>4.1316249999999997</v>
      </c>
      <c r="U461" s="1">
        <v>43024</v>
      </c>
      <c r="V461">
        <v>4.4288129999999999</v>
      </c>
      <c r="W461" s="1">
        <v>42817</v>
      </c>
      <c r="X461">
        <v>5.8174692157562144E-2</v>
      </c>
      <c r="Y461" s="1">
        <v>43045</v>
      </c>
      <c r="Z461">
        <v>3.4111880000000001</v>
      </c>
      <c r="AA461" s="1">
        <v>43045</v>
      </c>
      <c r="AB461">
        <v>3.4483130000000002</v>
      </c>
      <c r="AC461" s="1">
        <v>42817</v>
      </c>
      <c r="AD461">
        <v>5.0412053383331941E-2</v>
      </c>
      <c r="AE461" s="1">
        <v>43024</v>
      </c>
      <c r="AF461">
        <v>5.5161879999999996</v>
      </c>
      <c r="AG461" s="1">
        <v>43024</v>
      </c>
      <c r="AH461">
        <v>6.5816249999999998</v>
      </c>
      <c r="AI461" s="1">
        <v>42817</v>
      </c>
      <c r="AJ461">
        <v>7.2888392082621253E-2</v>
      </c>
      <c r="AK461" s="1">
        <v>44496</v>
      </c>
      <c r="AL461">
        <v>3.0259</v>
      </c>
      <c r="AM461" s="1">
        <v>44496</v>
      </c>
      <c r="AN461">
        <v>3.5468999999999999</v>
      </c>
      <c r="AO461" s="1">
        <v>42817</v>
      </c>
      <c r="AP461">
        <v>2.6617152310086045E-2</v>
      </c>
      <c r="AQ461" s="1">
        <v>44503</v>
      </c>
      <c r="AR461">
        <v>5.4344999999999999</v>
      </c>
      <c r="AS461" s="1">
        <v>44503</v>
      </c>
      <c r="AT461">
        <v>6.7141000000000002</v>
      </c>
      <c r="AU461" s="1">
        <v>42817</v>
      </c>
      <c r="AV461">
        <v>2.2232946453078117E-2</v>
      </c>
      <c r="AW461" s="1">
        <v>43024</v>
      </c>
      <c r="AX461">
        <v>9.4283129999999993</v>
      </c>
      <c r="AY461" s="1">
        <v>43024</v>
      </c>
      <c r="AZ461">
        <v>9.3293750000000006</v>
      </c>
      <c r="BA461" s="1">
        <v>42817</v>
      </c>
      <c r="BB461">
        <v>0.11465784181422313</v>
      </c>
      <c r="BC461" s="1">
        <v>43024</v>
      </c>
      <c r="BD461">
        <v>11.72588</v>
      </c>
      <c r="BE461" s="1">
        <v>43024</v>
      </c>
      <c r="BF461">
        <v>13.998379999999999</v>
      </c>
      <c r="BG461" s="1">
        <v>42817</v>
      </c>
      <c r="BH461">
        <v>0.16648505760430671</v>
      </c>
    </row>
    <row r="462" spans="1:60" x14ac:dyDescent="0.3">
      <c r="A462" s="1">
        <v>43025</v>
      </c>
      <c r="B462">
        <v>6.8605</v>
      </c>
      <c r="C462" s="1">
        <v>43025</v>
      </c>
      <c r="D462">
        <v>9.3614999999999995</v>
      </c>
      <c r="E462" s="1">
        <v>42818</v>
      </c>
      <c r="F462">
        <v>8.240973635225346E-2</v>
      </c>
      <c r="G462" s="1">
        <v>43012</v>
      </c>
      <c r="H462">
        <v>10.797499999999999</v>
      </c>
      <c r="I462" s="1">
        <v>43012</v>
      </c>
      <c r="J462">
        <v>13.123379999999999</v>
      </c>
      <c r="K462" s="1">
        <v>42818</v>
      </c>
      <c r="L462">
        <v>9.6187879766153395E-2</v>
      </c>
      <c r="M462" s="1">
        <v>43025</v>
      </c>
      <c r="N462">
        <v>4.1041249999999998</v>
      </c>
      <c r="O462" s="1">
        <v>43025</v>
      </c>
      <c r="P462">
        <v>5.3566880000000001</v>
      </c>
      <c r="Q462" s="1">
        <v>42818</v>
      </c>
      <c r="R462">
        <v>7.4461836321403019E-2</v>
      </c>
      <c r="S462" s="1">
        <v>43025</v>
      </c>
      <c r="T462">
        <v>4.086875</v>
      </c>
      <c r="U462" s="1">
        <v>43025</v>
      </c>
      <c r="V462">
        <v>4.5</v>
      </c>
      <c r="W462" s="1">
        <v>42818</v>
      </c>
      <c r="X462">
        <v>5.5083579290272855E-2</v>
      </c>
      <c r="Y462" s="1">
        <v>43046</v>
      </c>
      <c r="Z462">
        <v>3.339188</v>
      </c>
      <c r="AA462" s="1">
        <v>43046</v>
      </c>
      <c r="AB462">
        <v>3.4188130000000001</v>
      </c>
      <c r="AC462" s="1">
        <v>42818</v>
      </c>
      <c r="AD462">
        <v>4.7317027136993643E-2</v>
      </c>
      <c r="AE462" s="1">
        <v>43025</v>
      </c>
      <c r="AF462">
        <v>5.7808130000000002</v>
      </c>
      <c r="AG462" s="1">
        <v>43025</v>
      </c>
      <c r="AH462">
        <v>6.4423750000000002</v>
      </c>
      <c r="AI462" s="1">
        <v>42818</v>
      </c>
      <c r="AJ462">
        <v>7.2765053323848583E-2</v>
      </c>
      <c r="AK462" s="1">
        <v>44497</v>
      </c>
      <c r="AL462">
        <v>2.9222000000000001</v>
      </c>
      <c r="AM462" s="1">
        <v>44497</v>
      </c>
      <c r="AN462">
        <v>3.6172</v>
      </c>
      <c r="AO462" s="1">
        <v>42818</v>
      </c>
      <c r="AP462">
        <v>2.4186436320272692E-2</v>
      </c>
      <c r="AQ462" s="1">
        <v>44504</v>
      </c>
      <c r="AR462">
        <v>5.1670999999999996</v>
      </c>
      <c r="AS462" s="1">
        <v>44504</v>
      </c>
      <c r="AT462">
        <v>6.4897999999999998</v>
      </c>
      <c r="AU462" s="1">
        <v>42818</v>
      </c>
      <c r="AV462">
        <v>2.224379268237682E-2</v>
      </c>
      <c r="AW462" s="1">
        <v>43025</v>
      </c>
      <c r="AX462">
        <v>9.3183129999999998</v>
      </c>
      <c r="AY462" s="1">
        <v>43025</v>
      </c>
      <c r="AZ462">
        <v>9.2174999999999994</v>
      </c>
      <c r="BA462" s="1">
        <v>42818</v>
      </c>
      <c r="BB462">
        <v>0.10792841915045102</v>
      </c>
      <c r="BC462" s="1">
        <v>43025</v>
      </c>
      <c r="BD462">
        <v>11.84369</v>
      </c>
      <c r="BE462" s="1">
        <v>43025</v>
      </c>
      <c r="BF462">
        <v>14.16488</v>
      </c>
      <c r="BG462" s="1">
        <v>42818</v>
      </c>
      <c r="BH462">
        <v>0.16661414851302772</v>
      </c>
    </row>
    <row r="463" spans="1:60" x14ac:dyDescent="0.3">
      <c r="A463" s="1">
        <v>43026</v>
      </c>
      <c r="B463">
        <v>6.7003750000000002</v>
      </c>
      <c r="C463" s="1">
        <v>43026</v>
      </c>
      <c r="D463">
        <v>9.0241249999999997</v>
      </c>
      <c r="E463" s="1">
        <v>42819</v>
      </c>
      <c r="F463">
        <v>8.4453392441607184E-2</v>
      </c>
      <c r="G463" s="1">
        <v>43013</v>
      </c>
      <c r="H463">
        <v>10.02281</v>
      </c>
      <c r="I463" s="1">
        <v>43013</v>
      </c>
      <c r="J463">
        <v>12.12088</v>
      </c>
      <c r="K463" s="1">
        <v>42819</v>
      </c>
      <c r="L463">
        <v>9.8800345837390155E-2</v>
      </c>
      <c r="M463" s="1">
        <v>43026</v>
      </c>
      <c r="N463">
        <v>4.1066250000000002</v>
      </c>
      <c r="O463" s="1">
        <v>43026</v>
      </c>
      <c r="P463">
        <v>5.3413130000000004</v>
      </c>
      <c r="Q463" s="1">
        <v>42819</v>
      </c>
      <c r="R463">
        <v>7.6179086609832761E-2</v>
      </c>
      <c r="S463" s="1">
        <v>43026</v>
      </c>
      <c r="T463">
        <v>4.172688</v>
      </c>
      <c r="U463" s="1">
        <v>43026</v>
      </c>
      <c r="V463">
        <v>4.7028749999999997</v>
      </c>
      <c r="W463" s="1">
        <v>42819</v>
      </c>
      <c r="X463">
        <v>5.6042555483945114E-2</v>
      </c>
      <c r="Y463" s="1">
        <v>43047</v>
      </c>
      <c r="Z463">
        <v>3.3973749999999998</v>
      </c>
      <c r="AA463" s="1">
        <v>43047</v>
      </c>
      <c r="AB463">
        <v>3.438688</v>
      </c>
      <c r="AC463" s="1">
        <v>42819</v>
      </c>
      <c r="AD463">
        <v>4.7491870131013622E-2</v>
      </c>
      <c r="AE463" s="1">
        <v>43026</v>
      </c>
      <c r="AF463">
        <v>5.4698130000000003</v>
      </c>
      <c r="AG463" s="1">
        <v>43026</v>
      </c>
      <c r="AH463">
        <v>6.3396249999999998</v>
      </c>
      <c r="AI463" s="1">
        <v>42819</v>
      </c>
      <c r="AJ463">
        <v>7.4121908469324219E-2</v>
      </c>
      <c r="AK463" s="1">
        <v>44498</v>
      </c>
      <c r="AL463">
        <v>3.2343000000000002</v>
      </c>
      <c r="AM463" s="1">
        <v>44498</v>
      </c>
      <c r="AN463">
        <v>3.8102</v>
      </c>
      <c r="AO463" s="1">
        <v>42819</v>
      </c>
      <c r="AP463">
        <v>2.4802774324888442E-2</v>
      </c>
      <c r="AQ463" s="1">
        <v>44505</v>
      </c>
      <c r="AR463">
        <v>4.7222</v>
      </c>
      <c r="AS463" s="1">
        <v>44505</v>
      </c>
      <c r="AT463">
        <v>6.4645000000000001</v>
      </c>
      <c r="AU463" s="1">
        <v>42819</v>
      </c>
      <c r="AV463">
        <v>2.2766713744456806E-2</v>
      </c>
      <c r="AW463" s="1">
        <v>43026</v>
      </c>
      <c r="AX463">
        <v>9.588813</v>
      </c>
      <c r="AY463" s="1">
        <v>43026</v>
      </c>
      <c r="AZ463">
        <v>9.4193750000000005</v>
      </c>
      <c r="BA463" s="1">
        <v>42819</v>
      </c>
      <c r="BB463">
        <v>0.10881547774665552</v>
      </c>
      <c r="BC463" s="1">
        <v>43026</v>
      </c>
      <c r="BD463">
        <v>11.320690000000001</v>
      </c>
      <c r="BE463" s="1">
        <v>43026</v>
      </c>
      <c r="BF463">
        <v>13.46081</v>
      </c>
      <c r="BG463" s="1">
        <v>42819</v>
      </c>
      <c r="BH463">
        <v>0.16578730906100839</v>
      </c>
    </row>
    <row r="464" spans="1:60" x14ac:dyDescent="0.3">
      <c r="A464" s="1">
        <v>43027</v>
      </c>
      <c r="B464">
        <v>6.6630000000000003</v>
      </c>
      <c r="C464" s="1">
        <v>43027</v>
      </c>
      <c r="D464">
        <v>9.1024999999999991</v>
      </c>
      <c r="E464" s="1">
        <v>42820</v>
      </c>
      <c r="F464">
        <v>8.4453392441607184E-2</v>
      </c>
      <c r="G464" s="1">
        <v>43014</v>
      </c>
      <c r="H464">
        <v>10.356310000000001</v>
      </c>
      <c r="I464" s="1">
        <v>43014</v>
      </c>
      <c r="J464">
        <v>12.74</v>
      </c>
      <c r="K464" s="1">
        <v>42820</v>
      </c>
      <c r="L464">
        <v>9.8800345837390155E-2</v>
      </c>
      <c r="M464" s="1">
        <v>43027</v>
      </c>
      <c r="N464">
        <v>4.1615000000000002</v>
      </c>
      <c r="O464" s="1">
        <v>43027</v>
      </c>
      <c r="P464">
        <v>5.6406879999999999</v>
      </c>
      <c r="Q464" s="1">
        <v>42820</v>
      </c>
      <c r="R464">
        <v>7.6179086609832761E-2</v>
      </c>
      <c r="S464" s="1">
        <v>43027</v>
      </c>
      <c r="T464">
        <v>4.1983129999999997</v>
      </c>
      <c r="U464" s="1">
        <v>43027</v>
      </c>
      <c r="V464">
        <v>4.4406879999999997</v>
      </c>
      <c r="W464" s="1">
        <v>42820</v>
      </c>
      <c r="X464">
        <v>5.6042555483945114E-2</v>
      </c>
      <c r="Y464" s="1">
        <v>43048</v>
      </c>
      <c r="Z464">
        <v>3.5273750000000001</v>
      </c>
      <c r="AA464" s="1">
        <v>43048</v>
      </c>
      <c r="AB464">
        <v>3.554875</v>
      </c>
      <c r="AC464" s="1">
        <v>42820</v>
      </c>
      <c r="AD464">
        <v>4.7491870131013622E-2</v>
      </c>
      <c r="AE464" s="1">
        <v>43027</v>
      </c>
      <c r="AF464">
        <v>5.6143749999999999</v>
      </c>
      <c r="AG464" s="1">
        <v>43027</v>
      </c>
      <c r="AH464">
        <v>6.5866249999999997</v>
      </c>
      <c r="AI464" s="1">
        <v>42820</v>
      </c>
      <c r="AJ464">
        <v>7.4121908469324219E-2</v>
      </c>
      <c r="AK464" s="1">
        <v>44501</v>
      </c>
      <c r="AL464">
        <v>3.1686000000000001</v>
      </c>
      <c r="AM464" s="1">
        <v>44501</v>
      </c>
      <c r="AN464">
        <v>3.7886000000000002</v>
      </c>
      <c r="AO464" s="1">
        <v>42820</v>
      </c>
      <c r="AP464">
        <v>2.4802774324888442E-2</v>
      </c>
      <c r="AQ464" s="1">
        <v>44508</v>
      </c>
      <c r="AR464">
        <v>4.7733999999999996</v>
      </c>
      <c r="AS464" s="1">
        <v>44508</v>
      </c>
      <c r="AT464">
        <v>6.5125999999999999</v>
      </c>
      <c r="AU464" s="1">
        <v>42820</v>
      </c>
      <c r="AV464">
        <v>2.2766713744456806E-2</v>
      </c>
      <c r="AW464" s="1">
        <v>43027</v>
      </c>
      <c r="AX464">
        <v>9.2861879999999992</v>
      </c>
      <c r="AY464" s="1">
        <v>43027</v>
      </c>
      <c r="AZ464">
        <v>9.1116879999999991</v>
      </c>
      <c r="BA464" s="1">
        <v>42820</v>
      </c>
      <c r="BB464">
        <v>0.10881547774665552</v>
      </c>
      <c r="BC464" s="1">
        <v>43027</v>
      </c>
      <c r="BD464">
        <v>11.56663</v>
      </c>
      <c r="BE464" s="1">
        <v>43027</v>
      </c>
      <c r="BF464">
        <v>13.48269</v>
      </c>
      <c r="BG464" s="1">
        <v>42820</v>
      </c>
      <c r="BH464">
        <v>0.16578730906100839</v>
      </c>
    </row>
    <row r="465" spans="1:60" x14ac:dyDescent="0.3">
      <c r="A465" s="1">
        <v>43028</v>
      </c>
      <c r="B465">
        <v>6.55</v>
      </c>
      <c r="C465" s="1">
        <v>43028</v>
      </c>
      <c r="D465">
        <v>8.8461879999999997</v>
      </c>
      <c r="E465" s="1">
        <v>42821</v>
      </c>
      <c r="F465">
        <v>8.2222276641493008E-2</v>
      </c>
      <c r="G465" s="1">
        <v>43017</v>
      </c>
      <c r="H465">
        <v>10.651630000000001</v>
      </c>
      <c r="I465" s="1">
        <v>43017</v>
      </c>
      <c r="J465">
        <v>12.977</v>
      </c>
      <c r="K465" s="1">
        <v>42821</v>
      </c>
      <c r="L465">
        <v>9.7199293100495868E-2</v>
      </c>
      <c r="M465" s="1">
        <v>43028</v>
      </c>
      <c r="N465">
        <v>3.9831880000000002</v>
      </c>
      <c r="O465" s="1">
        <v>43028</v>
      </c>
      <c r="P465">
        <v>5.2548750000000002</v>
      </c>
      <c r="Q465" s="1">
        <v>42821</v>
      </c>
      <c r="R465">
        <v>7.415809567373588E-2</v>
      </c>
      <c r="S465" s="1">
        <v>43028</v>
      </c>
      <c r="T465">
        <v>4.421125</v>
      </c>
      <c r="U465" s="1">
        <v>43028</v>
      </c>
      <c r="V465">
        <v>4.885688</v>
      </c>
      <c r="W465" s="1">
        <v>42821</v>
      </c>
      <c r="X465">
        <v>5.5166966636014197E-2</v>
      </c>
      <c r="Y465" s="1">
        <v>43049</v>
      </c>
      <c r="Z465">
        <v>3.4686249999999998</v>
      </c>
      <c r="AA465" s="1">
        <v>43049</v>
      </c>
      <c r="AB465">
        <v>3.460188</v>
      </c>
      <c r="AC465" s="1">
        <v>42821</v>
      </c>
      <c r="AD465">
        <v>4.7292840463992555E-2</v>
      </c>
      <c r="AE465" s="1">
        <v>43028</v>
      </c>
      <c r="AF465">
        <v>5.5609999999999999</v>
      </c>
      <c r="AG465" s="1">
        <v>43028</v>
      </c>
      <c r="AH465">
        <v>6.4625000000000004</v>
      </c>
      <c r="AI465" s="1">
        <v>42821</v>
      </c>
      <c r="AJ465">
        <v>7.2158007679718417E-2</v>
      </c>
      <c r="AK465" s="1">
        <v>44502</v>
      </c>
      <c r="AL465">
        <v>3.1684000000000001</v>
      </c>
      <c r="AM465" s="1">
        <v>44502</v>
      </c>
      <c r="AN465">
        <v>3.7776999999999998</v>
      </c>
      <c r="AO465" s="1">
        <v>42821</v>
      </c>
      <c r="AP465">
        <v>2.4160962145087707E-2</v>
      </c>
      <c r="AQ465" s="1">
        <v>44509</v>
      </c>
      <c r="AR465">
        <v>5.0861999999999998</v>
      </c>
      <c r="AS465" s="1">
        <v>44509</v>
      </c>
      <c r="AT465">
        <v>6.4332000000000003</v>
      </c>
      <c r="AU465" s="1">
        <v>42821</v>
      </c>
      <c r="AV465">
        <v>2.231819465767548E-2</v>
      </c>
      <c r="AW465" s="1">
        <v>43028</v>
      </c>
      <c r="AX465">
        <v>9.5333129999999997</v>
      </c>
      <c r="AY465" s="1">
        <v>43028</v>
      </c>
      <c r="AZ465">
        <v>9.6735000000000007</v>
      </c>
      <c r="BA465" s="1">
        <v>42821</v>
      </c>
      <c r="BB465">
        <v>0.10716606019778104</v>
      </c>
      <c r="BC465" s="1">
        <v>43028</v>
      </c>
      <c r="BD465">
        <v>11.240130000000001</v>
      </c>
      <c r="BE465" s="1">
        <v>43028</v>
      </c>
      <c r="BF465">
        <v>12.89819</v>
      </c>
      <c r="BG465" s="1">
        <v>42821</v>
      </c>
      <c r="BH465">
        <v>0.16195983063569785</v>
      </c>
    </row>
    <row r="466" spans="1:60" x14ac:dyDescent="0.3">
      <c r="A466" s="1">
        <v>43031</v>
      </c>
      <c r="B466">
        <v>7.5978750000000002</v>
      </c>
      <c r="C466" s="1">
        <v>43031</v>
      </c>
      <c r="D466">
        <v>10.23019</v>
      </c>
      <c r="E466" s="1">
        <v>42822</v>
      </c>
      <c r="F466">
        <v>8.628298102083834E-2</v>
      </c>
      <c r="G466" s="1">
        <v>43018</v>
      </c>
      <c r="H466">
        <v>11.05438</v>
      </c>
      <c r="I466" s="1">
        <v>43018</v>
      </c>
      <c r="J466">
        <v>13.63969</v>
      </c>
      <c r="K466" s="1">
        <v>42822</v>
      </c>
      <c r="L466">
        <v>9.958303983857611E-2</v>
      </c>
      <c r="M466" s="1">
        <v>43031</v>
      </c>
      <c r="N466">
        <v>4.3163749999999999</v>
      </c>
      <c r="O466" s="1">
        <v>43031</v>
      </c>
      <c r="P466">
        <v>5.578125</v>
      </c>
      <c r="Q466" s="1">
        <v>42822</v>
      </c>
      <c r="R466">
        <v>7.7380634883368771E-2</v>
      </c>
      <c r="S466" s="1">
        <v>43031</v>
      </c>
      <c r="T466">
        <v>4.5365000000000002</v>
      </c>
      <c r="U466" s="1">
        <v>43031</v>
      </c>
      <c r="V466">
        <v>4.8378750000000004</v>
      </c>
      <c r="W466" s="1">
        <v>42822</v>
      </c>
      <c r="X466">
        <v>5.554860756603431E-2</v>
      </c>
      <c r="Y466" s="1">
        <v>43052</v>
      </c>
      <c r="Z466">
        <v>3.5190000000000001</v>
      </c>
      <c r="AA466" s="1">
        <v>43052</v>
      </c>
      <c r="AB466">
        <v>3.5190000000000001</v>
      </c>
      <c r="AC466" s="1">
        <v>42822</v>
      </c>
      <c r="AD466">
        <v>4.7866745399018917E-2</v>
      </c>
      <c r="AE466" s="1">
        <v>43031</v>
      </c>
      <c r="AF466">
        <v>5.7911250000000001</v>
      </c>
      <c r="AG466" s="1">
        <v>43031</v>
      </c>
      <c r="AH466">
        <v>6.406625</v>
      </c>
      <c r="AI466" s="1">
        <v>42822</v>
      </c>
      <c r="AJ466">
        <v>7.2186851481414363E-2</v>
      </c>
      <c r="AK466" s="1">
        <v>44503</v>
      </c>
      <c r="AL466">
        <v>3.0207999999999999</v>
      </c>
      <c r="AM466" s="1">
        <v>44503</v>
      </c>
      <c r="AN466">
        <v>3.7134999999999998</v>
      </c>
      <c r="AO466" s="1">
        <v>42822</v>
      </c>
      <c r="AP466">
        <v>2.4521146411054847E-2</v>
      </c>
      <c r="AQ466" s="1">
        <v>44510</v>
      </c>
      <c r="AR466">
        <v>5.1513999999999998</v>
      </c>
      <c r="AS466" s="1">
        <v>44510</v>
      </c>
      <c r="AT466">
        <v>6.6426999999999996</v>
      </c>
      <c r="AU466" s="1">
        <v>42822</v>
      </c>
      <c r="AV466">
        <v>2.2586132163241106E-2</v>
      </c>
      <c r="AW466" s="1">
        <v>43031</v>
      </c>
      <c r="AX466">
        <v>9.8215000000000003</v>
      </c>
      <c r="AY466" s="1">
        <v>43031</v>
      </c>
      <c r="AZ466">
        <v>9.9949999999999992</v>
      </c>
      <c r="BA466" s="1">
        <v>42822</v>
      </c>
      <c r="BB466">
        <v>0.10894713389152444</v>
      </c>
      <c r="BC466" s="1">
        <v>43031</v>
      </c>
      <c r="BD466">
        <v>12.354189999999999</v>
      </c>
      <c r="BE466" s="1">
        <v>43031</v>
      </c>
      <c r="BF466">
        <v>14.600379999999999</v>
      </c>
      <c r="BG466" s="1">
        <v>42822</v>
      </c>
      <c r="BH466">
        <v>0.15690955594922681</v>
      </c>
    </row>
    <row r="467" spans="1:60" x14ac:dyDescent="0.3">
      <c r="A467" s="1">
        <v>43032</v>
      </c>
      <c r="B467">
        <v>7.5411250000000001</v>
      </c>
      <c r="C467" s="1">
        <v>43032</v>
      </c>
      <c r="D467">
        <v>10.345129999999999</v>
      </c>
      <c r="E467" s="1">
        <v>42823</v>
      </c>
      <c r="F467">
        <v>8.4221223205898213E-2</v>
      </c>
      <c r="G467" s="1">
        <v>43019</v>
      </c>
      <c r="H467">
        <v>10.493690000000001</v>
      </c>
      <c r="I467" s="1">
        <v>43019</v>
      </c>
      <c r="J467">
        <v>12.77938</v>
      </c>
      <c r="K467" s="1">
        <v>42823</v>
      </c>
      <c r="L467">
        <v>9.7094208217924305E-2</v>
      </c>
      <c r="M467" s="1">
        <v>43032</v>
      </c>
      <c r="N467">
        <v>4.4011880000000003</v>
      </c>
      <c r="O467" s="1">
        <v>43032</v>
      </c>
      <c r="P467">
        <v>5.7148750000000001</v>
      </c>
      <c r="Q467" s="1">
        <v>42823</v>
      </c>
      <c r="R467">
        <v>7.5895382357408253E-2</v>
      </c>
      <c r="S467" s="1">
        <v>43032</v>
      </c>
      <c r="T467">
        <v>4.7368129999999997</v>
      </c>
      <c r="U467" s="1">
        <v>43032</v>
      </c>
      <c r="V467">
        <v>5.2028129999999999</v>
      </c>
      <c r="W467" s="1">
        <v>42823</v>
      </c>
      <c r="X467">
        <v>5.5445308741005707E-2</v>
      </c>
      <c r="Y467" s="1">
        <v>43053</v>
      </c>
      <c r="Z467">
        <v>3.6876250000000002</v>
      </c>
      <c r="AA467" s="1">
        <v>43053</v>
      </c>
      <c r="AB467">
        <v>3.6876250000000002</v>
      </c>
      <c r="AC467" s="1">
        <v>42823</v>
      </c>
      <c r="AD467">
        <v>4.7334290158712135E-2</v>
      </c>
      <c r="AE467" s="1">
        <v>43032</v>
      </c>
      <c r="AF467">
        <v>5.6195000000000004</v>
      </c>
      <c r="AG467" s="1">
        <v>43032</v>
      </c>
      <c r="AH467">
        <v>6.6441249999999998</v>
      </c>
      <c r="AI467" s="1">
        <v>42823</v>
      </c>
      <c r="AJ467">
        <v>7.1118774566733101E-2</v>
      </c>
      <c r="AK467" s="1">
        <v>44504</v>
      </c>
      <c r="AL467">
        <v>2.9942000000000002</v>
      </c>
      <c r="AM467" s="1">
        <v>44504</v>
      </c>
      <c r="AN467">
        <v>3.6120999999999999</v>
      </c>
      <c r="AO467" s="1">
        <v>42823</v>
      </c>
      <c r="AP467">
        <v>2.6265697564935023E-2</v>
      </c>
      <c r="AQ467" s="1">
        <v>44511</v>
      </c>
      <c r="AR467">
        <v>5.2595000000000001</v>
      </c>
      <c r="AS467" s="1">
        <v>44511</v>
      </c>
      <c r="AT467">
        <v>6.5240999999999998</v>
      </c>
      <c r="AU467" s="1">
        <v>42823</v>
      </c>
      <c r="AV467">
        <v>2.2015851623669758E-2</v>
      </c>
      <c r="AW467" s="1">
        <v>43032</v>
      </c>
      <c r="AX467">
        <v>9.84</v>
      </c>
      <c r="AY467" s="1">
        <v>43032</v>
      </c>
      <c r="AZ467">
        <v>10.10887</v>
      </c>
      <c r="BA467" s="1">
        <v>42823</v>
      </c>
      <c r="BB467">
        <v>0.10841563999859756</v>
      </c>
      <c r="BC467" s="1">
        <v>43032</v>
      </c>
      <c r="BD467">
        <v>12.69881</v>
      </c>
      <c r="BE467" s="1">
        <v>43032</v>
      </c>
      <c r="BF467">
        <v>14.72513</v>
      </c>
      <c r="BG467" s="1">
        <v>42823</v>
      </c>
      <c r="BH467">
        <v>0.15365581467644018</v>
      </c>
    </row>
    <row r="468" spans="1:60" x14ac:dyDescent="0.3">
      <c r="A468" s="1">
        <v>43033</v>
      </c>
      <c r="B468">
        <v>8.1243750000000006</v>
      </c>
      <c r="C468" s="1">
        <v>43033</v>
      </c>
      <c r="D468">
        <v>10.88738</v>
      </c>
      <c r="E468" s="1">
        <v>42824</v>
      </c>
      <c r="F468">
        <v>8.2788536238436281E-2</v>
      </c>
      <c r="G468" s="1">
        <v>43020</v>
      </c>
      <c r="H468">
        <v>10.29369</v>
      </c>
      <c r="I468" s="1">
        <v>43020</v>
      </c>
      <c r="J468">
        <v>12.555809999999999</v>
      </c>
      <c r="K468" s="1">
        <v>42824</v>
      </c>
      <c r="L468">
        <v>9.4807462121047084E-2</v>
      </c>
      <c r="M468" s="1">
        <v>43033</v>
      </c>
      <c r="N468">
        <v>5.1371880000000001</v>
      </c>
      <c r="O468" s="1">
        <v>43033</v>
      </c>
      <c r="P468">
        <v>6.6509999999999998</v>
      </c>
      <c r="Q468" s="1">
        <v>42824</v>
      </c>
      <c r="R468">
        <v>7.5941749938610872E-2</v>
      </c>
      <c r="S468" s="1">
        <v>43033</v>
      </c>
      <c r="T468">
        <v>4.8441879999999999</v>
      </c>
      <c r="U468" s="1">
        <v>43033</v>
      </c>
      <c r="V468">
        <v>5.4393750000000001</v>
      </c>
      <c r="W468" s="1">
        <v>42824</v>
      </c>
      <c r="X468">
        <v>5.4802295810302881E-2</v>
      </c>
      <c r="Y468" s="1">
        <v>43054</v>
      </c>
      <c r="Z468">
        <v>4.081188</v>
      </c>
      <c r="AA468" s="1">
        <v>43054</v>
      </c>
      <c r="AB468">
        <v>4.081188</v>
      </c>
      <c r="AC468" s="1">
        <v>42824</v>
      </c>
      <c r="AD468">
        <v>4.6396310683096707E-2</v>
      </c>
      <c r="AE468" s="1">
        <v>43033</v>
      </c>
      <c r="AF468">
        <v>5.916188</v>
      </c>
      <c r="AG468" s="1">
        <v>43033</v>
      </c>
      <c r="AH468">
        <v>7.0086250000000003</v>
      </c>
      <c r="AI468" s="1">
        <v>42824</v>
      </c>
      <c r="AJ468">
        <v>6.9787907917456496E-2</v>
      </c>
      <c r="AK468" s="1">
        <v>44505</v>
      </c>
      <c r="AL468">
        <v>2.6814</v>
      </c>
      <c r="AM468" s="1">
        <v>44505</v>
      </c>
      <c r="AN468">
        <v>3.5209999999999999</v>
      </c>
      <c r="AO468" s="1">
        <v>42824</v>
      </c>
      <c r="AP468">
        <v>2.5658635774870774E-2</v>
      </c>
      <c r="AQ468" s="1">
        <v>44512</v>
      </c>
      <c r="AR468">
        <v>5.4427000000000003</v>
      </c>
      <c r="AS468" s="1">
        <v>44512</v>
      </c>
      <c r="AT468">
        <v>6.6597999999999997</v>
      </c>
      <c r="AU468" s="1">
        <v>42824</v>
      </c>
      <c r="AV468">
        <v>2.1510144385260069E-2</v>
      </c>
      <c r="AW468" s="1">
        <v>43033</v>
      </c>
      <c r="AX468">
        <v>10.28063</v>
      </c>
      <c r="AY468" s="1">
        <v>43033</v>
      </c>
      <c r="AZ468">
        <v>10.559380000000001</v>
      </c>
      <c r="BA468" s="1">
        <v>42824</v>
      </c>
      <c r="BB468">
        <v>0.10924186844189827</v>
      </c>
      <c r="BC468" s="1">
        <v>43033</v>
      </c>
      <c r="BD468">
        <v>13.98413</v>
      </c>
      <c r="BE468" s="1">
        <v>43033</v>
      </c>
      <c r="BF468">
        <v>15.102</v>
      </c>
      <c r="BG468" s="1">
        <v>42824</v>
      </c>
      <c r="BH468">
        <v>0.1525563807538676</v>
      </c>
    </row>
    <row r="469" spans="1:60" x14ac:dyDescent="0.3">
      <c r="A469" s="1">
        <v>43034</v>
      </c>
      <c r="B469">
        <v>7.9408130000000003</v>
      </c>
      <c r="C469" s="1">
        <v>43034</v>
      </c>
      <c r="D469">
        <v>10.803380000000001</v>
      </c>
      <c r="E469" s="1">
        <v>42825</v>
      </c>
      <c r="F469">
        <v>8.1281234583784084E-2</v>
      </c>
      <c r="G469" s="1">
        <v>43021</v>
      </c>
      <c r="H469">
        <v>9.8513129999999993</v>
      </c>
      <c r="I469" s="1">
        <v>43021</v>
      </c>
      <c r="J469">
        <v>11.847630000000001</v>
      </c>
      <c r="K469" s="1">
        <v>42825</v>
      </c>
      <c r="L469">
        <v>9.3255608365218012E-2</v>
      </c>
      <c r="M469" s="1">
        <v>43034</v>
      </c>
      <c r="N469">
        <v>4.9296879999999996</v>
      </c>
      <c r="O469" s="1">
        <v>43034</v>
      </c>
      <c r="P469">
        <v>6.2945000000000002</v>
      </c>
      <c r="Q469" s="1">
        <v>42825</v>
      </c>
      <c r="R469">
        <v>7.4202468199489044E-2</v>
      </c>
      <c r="S469" s="1">
        <v>43034</v>
      </c>
      <c r="T469">
        <v>4.7993750000000004</v>
      </c>
      <c r="U469" s="1">
        <v>43034</v>
      </c>
      <c r="V469">
        <v>5.3263749999999996</v>
      </c>
      <c r="W469" s="1">
        <v>42825</v>
      </c>
      <c r="X469">
        <v>5.368773454321981E-2</v>
      </c>
      <c r="Y469" s="1">
        <v>43055</v>
      </c>
      <c r="Z469">
        <v>3.5291250000000001</v>
      </c>
      <c r="AA469" s="1">
        <v>43055</v>
      </c>
      <c r="AB469">
        <v>3.531625</v>
      </c>
      <c r="AC469" s="1">
        <v>42825</v>
      </c>
      <c r="AD469">
        <v>4.5506256196694309E-2</v>
      </c>
      <c r="AE469" s="1">
        <v>43034</v>
      </c>
      <c r="AF469">
        <v>5.8164999999999996</v>
      </c>
      <c r="AG469" s="1">
        <v>43034</v>
      </c>
      <c r="AH469">
        <v>6.6784999999999997</v>
      </c>
      <c r="AI469" s="1">
        <v>42825</v>
      </c>
      <c r="AJ469">
        <v>6.841826474269383E-2</v>
      </c>
      <c r="AK469" s="1">
        <v>44508</v>
      </c>
      <c r="AL469">
        <v>2.9133</v>
      </c>
      <c r="AM469" s="1">
        <v>44508</v>
      </c>
      <c r="AN469">
        <v>3.4956999999999998</v>
      </c>
      <c r="AO469" s="1">
        <v>42825</v>
      </c>
      <c r="AP469">
        <v>2.514819745949751E-2</v>
      </c>
      <c r="AQ469" s="1">
        <v>44515</v>
      </c>
      <c r="AR469">
        <v>5.6092000000000004</v>
      </c>
      <c r="AS469" s="1">
        <v>44515</v>
      </c>
      <c r="AT469">
        <v>6.6212</v>
      </c>
      <c r="AU469" s="1">
        <v>42825</v>
      </c>
      <c r="AV469">
        <v>2.1207427890700136E-2</v>
      </c>
      <c r="AW469" s="1">
        <v>43034</v>
      </c>
      <c r="AX469">
        <v>10.464689999999999</v>
      </c>
      <c r="AY469" s="1">
        <v>43034</v>
      </c>
      <c r="AZ469">
        <v>10.70219</v>
      </c>
      <c r="BA469" s="1">
        <v>42825</v>
      </c>
      <c r="BB469">
        <v>0.1072926323172792</v>
      </c>
      <c r="BC469" s="1">
        <v>43034</v>
      </c>
      <c r="BD469">
        <v>13.369809999999999</v>
      </c>
      <c r="BE469" s="1">
        <v>43034</v>
      </c>
      <c r="BF469">
        <v>14.8355</v>
      </c>
      <c r="BG469" s="1">
        <v>42825</v>
      </c>
      <c r="BH469">
        <v>0.14929802865662231</v>
      </c>
    </row>
    <row r="470" spans="1:60" x14ac:dyDescent="0.3">
      <c r="A470" s="1">
        <v>43035</v>
      </c>
      <c r="B470">
        <v>6.7818750000000003</v>
      </c>
      <c r="C470" s="1">
        <v>43035</v>
      </c>
      <c r="D470">
        <v>9.1883130000000008</v>
      </c>
      <c r="E470" s="1">
        <v>42826</v>
      </c>
      <c r="F470">
        <v>6.733741828526929E-2</v>
      </c>
      <c r="G470" s="1">
        <v>43024</v>
      </c>
      <c r="H470">
        <v>9.8578130000000002</v>
      </c>
      <c r="I470" s="1">
        <v>43024</v>
      </c>
      <c r="J470">
        <v>11.88569</v>
      </c>
      <c r="K470" s="1">
        <v>42826</v>
      </c>
      <c r="L470">
        <v>6.8287003109629749E-2</v>
      </c>
      <c r="M470" s="1">
        <v>43035</v>
      </c>
      <c r="N470">
        <v>4.6748130000000003</v>
      </c>
      <c r="O470" s="1">
        <v>43035</v>
      </c>
      <c r="P470">
        <v>6.0813750000000004</v>
      </c>
      <c r="Q470" s="1">
        <v>42826</v>
      </c>
      <c r="R470">
        <v>7.479594707260713E-2</v>
      </c>
      <c r="S470" s="1">
        <v>43035</v>
      </c>
      <c r="T470">
        <v>4.5593130000000004</v>
      </c>
      <c r="U470" s="1">
        <v>43035</v>
      </c>
      <c r="V470">
        <v>5.1513749999999998</v>
      </c>
      <c r="W470" s="1">
        <v>42826</v>
      </c>
      <c r="X470">
        <v>5.1003878224246679E-2</v>
      </c>
      <c r="Y470" s="1">
        <v>43056</v>
      </c>
      <c r="Z470">
        <v>3.4424999999999999</v>
      </c>
      <c r="AA470" s="1">
        <v>43056</v>
      </c>
      <c r="AB470">
        <v>3.4496250000000002</v>
      </c>
      <c r="AC470" s="1">
        <v>42826</v>
      </c>
      <c r="AD470">
        <v>4.424225424788835E-2</v>
      </c>
      <c r="AE470" s="1">
        <v>43035</v>
      </c>
      <c r="AF470">
        <v>5.791188</v>
      </c>
      <c r="AG470" s="1">
        <v>43035</v>
      </c>
      <c r="AH470">
        <v>6.4551879999999997</v>
      </c>
      <c r="AI470" s="1">
        <v>42826</v>
      </c>
      <c r="AJ470">
        <v>7.0026776767084367E-2</v>
      </c>
      <c r="AK470" s="1">
        <v>44509</v>
      </c>
      <c r="AL470">
        <v>2.7991999999999999</v>
      </c>
      <c r="AM470" s="1">
        <v>44509</v>
      </c>
      <c r="AN470">
        <v>3.3180999999999998</v>
      </c>
      <c r="AO470" s="1">
        <v>42826</v>
      </c>
      <c r="AP470">
        <v>2.336893246908988E-2</v>
      </c>
      <c r="AQ470" s="1">
        <v>44516</v>
      </c>
      <c r="AR470">
        <v>5.3855000000000004</v>
      </c>
      <c r="AS470" s="1">
        <v>44516</v>
      </c>
      <c r="AT470">
        <v>6.3891</v>
      </c>
      <c r="AU470" s="1">
        <v>42826</v>
      </c>
      <c r="AV470">
        <v>2.1386809302693436E-2</v>
      </c>
      <c r="AW470" s="1">
        <v>43035</v>
      </c>
      <c r="AX470">
        <v>9.7501879999999996</v>
      </c>
      <c r="AY470" s="1">
        <v>43035</v>
      </c>
      <c r="AZ470">
        <v>9.884188</v>
      </c>
      <c r="BA470" s="1">
        <v>42826</v>
      </c>
      <c r="BB470">
        <v>9.3058056143914616E-2</v>
      </c>
      <c r="BC470" s="1">
        <v>43035</v>
      </c>
      <c r="BD470">
        <v>11.857379999999999</v>
      </c>
      <c r="BE470" s="1">
        <v>43035</v>
      </c>
      <c r="BF470">
        <v>13.88969</v>
      </c>
      <c r="BG470" s="1">
        <v>42826</v>
      </c>
      <c r="BH470">
        <v>0.13647634487958321</v>
      </c>
    </row>
    <row r="471" spans="1:60" x14ac:dyDescent="0.3">
      <c r="A471" s="1">
        <v>43038</v>
      </c>
      <c r="B471">
        <v>7.6781879999999996</v>
      </c>
      <c r="C471" s="1">
        <v>43038</v>
      </c>
      <c r="D471">
        <v>10.39913</v>
      </c>
      <c r="E471" s="1">
        <v>42827</v>
      </c>
      <c r="F471">
        <v>6.6346425455846E-2</v>
      </c>
      <c r="G471" s="1">
        <v>43025</v>
      </c>
      <c r="H471">
        <v>9.7001880000000007</v>
      </c>
      <c r="I471" s="1">
        <v>43025</v>
      </c>
      <c r="J471">
        <v>11.685</v>
      </c>
      <c r="K471" s="1">
        <v>42827</v>
      </c>
      <c r="L471">
        <v>6.9001134363703504E-2</v>
      </c>
      <c r="M471" s="1">
        <v>43038</v>
      </c>
      <c r="N471">
        <v>4.4351250000000002</v>
      </c>
      <c r="O471" s="1">
        <v>43038</v>
      </c>
      <c r="P471">
        <v>5.5306879999999996</v>
      </c>
      <c r="Q471" s="1">
        <v>42827</v>
      </c>
      <c r="R471">
        <v>7.5889067032081273E-2</v>
      </c>
      <c r="S471" s="1">
        <v>43038</v>
      </c>
      <c r="T471">
        <v>4.5528750000000002</v>
      </c>
      <c r="U471" s="1">
        <v>43038</v>
      </c>
      <c r="V471">
        <v>5.172688</v>
      </c>
      <c r="W471" s="1">
        <v>42827</v>
      </c>
      <c r="X471">
        <v>5.1909530816892646E-2</v>
      </c>
      <c r="Y471" s="1">
        <v>43059</v>
      </c>
      <c r="Z471">
        <v>3.5394999999999999</v>
      </c>
      <c r="AA471" s="1">
        <v>43059</v>
      </c>
      <c r="AB471">
        <v>3.5463749999999998</v>
      </c>
      <c r="AC471" s="1">
        <v>42827</v>
      </c>
      <c r="AD471">
        <v>4.4719979388467987E-2</v>
      </c>
      <c r="AE471" s="1">
        <v>43038</v>
      </c>
      <c r="AF471">
        <v>6.0801879999999997</v>
      </c>
      <c r="AG471" s="1">
        <v>43038</v>
      </c>
      <c r="AH471">
        <v>6.7963129999999996</v>
      </c>
      <c r="AI471" s="1">
        <v>42827</v>
      </c>
      <c r="AJ471">
        <v>6.9503951798242231E-2</v>
      </c>
      <c r="AK471" s="1">
        <v>44510</v>
      </c>
      <c r="AL471">
        <v>3.0264000000000002</v>
      </c>
      <c r="AM471" s="1">
        <v>44510</v>
      </c>
      <c r="AN471">
        <v>3.4922</v>
      </c>
      <c r="AO471" s="1">
        <v>42827</v>
      </c>
      <c r="AP471">
        <v>2.3879897497828952E-2</v>
      </c>
      <c r="AQ471" s="1">
        <v>44517</v>
      </c>
      <c r="AR471">
        <v>5.0766</v>
      </c>
      <c r="AS471" s="1">
        <v>44517</v>
      </c>
      <c r="AT471">
        <v>6.2667999999999999</v>
      </c>
      <c r="AU471" s="1">
        <v>42827</v>
      </c>
      <c r="AV471">
        <v>2.1308048453009536E-2</v>
      </c>
      <c r="AW471" s="1">
        <v>43038</v>
      </c>
      <c r="AX471">
        <v>9.9666250000000005</v>
      </c>
      <c r="AY471" s="1">
        <v>43038</v>
      </c>
      <c r="AZ471">
        <v>10.17069</v>
      </c>
      <c r="BA471" s="1">
        <v>42827</v>
      </c>
      <c r="BB471">
        <v>9.4194012405543689E-2</v>
      </c>
      <c r="BC471" s="1">
        <v>43038</v>
      </c>
      <c r="BD471">
        <v>12.693379999999999</v>
      </c>
      <c r="BE471" s="1">
        <v>43038</v>
      </c>
      <c r="BF471">
        <v>14.848380000000001</v>
      </c>
      <c r="BG471" s="1">
        <v>42827</v>
      </c>
      <c r="BH471">
        <v>0.13302402105258274</v>
      </c>
    </row>
    <row r="472" spans="1:60" x14ac:dyDescent="0.3">
      <c r="A472" s="1">
        <v>43039</v>
      </c>
      <c r="B472">
        <v>7.3138750000000003</v>
      </c>
      <c r="C472" s="1">
        <v>43039</v>
      </c>
      <c r="D472">
        <v>9.8330000000000002</v>
      </c>
      <c r="E472" s="1">
        <v>42828</v>
      </c>
      <c r="F472">
        <v>6.6412891819004144E-2</v>
      </c>
      <c r="G472" s="1">
        <v>43026</v>
      </c>
      <c r="H472">
        <v>9.4763129999999993</v>
      </c>
      <c r="I472" s="1">
        <v>43026</v>
      </c>
      <c r="J472">
        <v>11.270189999999999</v>
      </c>
      <c r="K472" s="1">
        <v>42828</v>
      </c>
      <c r="L472">
        <v>7.4711464079929082E-2</v>
      </c>
      <c r="M472" s="1">
        <v>43039</v>
      </c>
      <c r="N472">
        <v>4.3261880000000001</v>
      </c>
      <c r="O472" s="1">
        <v>43039</v>
      </c>
      <c r="P472">
        <v>5.5730000000000004</v>
      </c>
      <c r="Q472" s="1">
        <v>42828</v>
      </c>
      <c r="R472">
        <v>7.5878779186947742E-2</v>
      </c>
      <c r="S472" s="1">
        <v>43039</v>
      </c>
      <c r="T472">
        <v>4.8016880000000004</v>
      </c>
      <c r="U472" s="1">
        <v>43039</v>
      </c>
      <c r="V472">
        <v>5.3438129999999999</v>
      </c>
      <c r="W472" s="1">
        <v>42828</v>
      </c>
      <c r="X472">
        <v>5.3925782904692521E-2</v>
      </c>
      <c r="Y472" s="1">
        <v>43060</v>
      </c>
      <c r="Z472">
        <v>3.3651249999999999</v>
      </c>
      <c r="AA472" s="1">
        <v>43060</v>
      </c>
      <c r="AB472">
        <v>3.3685</v>
      </c>
      <c r="AC472" s="1">
        <v>42828</v>
      </c>
      <c r="AD472">
        <v>4.655629526004236E-2</v>
      </c>
      <c r="AE472" s="1">
        <v>43039</v>
      </c>
      <c r="AF472">
        <v>5.8654999999999999</v>
      </c>
      <c r="AG472" s="1">
        <v>43039</v>
      </c>
      <c r="AH472">
        <v>6.546125</v>
      </c>
      <c r="AI472" s="1">
        <v>42828</v>
      </c>
      <c r="AJ472">
        <v>6.8368258195261142E-2</v>
      </c>
      <c r="AK472" s="1">
        <v>44511</v>
      </c>
      <c r="AL472">
        <v>2.8593999999999999</v>
      </c>
      <c r="AM472" s="1">
        <v>44511</v>
      </c>
      <c r="AN472">
        <v>3.3755999999999999</v>
      </c>
      <c r="AO472" s="1">
        <v>42828</v>
      </c>
      <c r="AP472">
        <v>2.464672537602685E-2</v>
      </c>
      <c r="AQ472" s="1">
        <v>44518</v>
      </c>
      <c r="AR472">
        <v>5.1851000000000003</v>
      </c>
      <c r="AS472" s="1">
        <v>44518</v>
      </c>
      <c r="AT472">
        <v>6.1692</v>
      </c>
      <c r="AU472" s="1">
        <v>42828</v>
      </c>
      <c r="AV472">
        <v>2.1321232160948403E-2</v>
      </c>
      <c r="AW472" s="1">
        <v>43039</v>
      </c>
      <c r="AX472">
        <v>9.8616250000000001</v>
      </c>
      <c r="AY472" s="1">
        <v>43039</v>
      </c>
      <c r="AZ472">
        <v>9.9175000000000004</v>
      </c>
      <c r="BA472" s="1">
        <v>42828</v>
      </c>
      <c r="BB472">
        <v>9.950601136778868E-2</v>
      </c>
      <c r="BC472" s="1">
        <v>43039</v>
      </c>
      <c r="BD472">
        <v>12.91338</v>
      </c>
      <c r="BE472" s="1">
        <v>43039</v>
      </c>
      <c r="BF472">
        <v>14.99363</v>
      </c>
      <c r="BG472" s="1">
        <v>42828</v>
      </c>
      <c r="BH472">
        <v>0.13881890709892358</v>
      </c>
    </row>
    <row r="473" spans="1:60" x14ac:dyDescent="0.3">
      <c r="A473" s="1">
        <v>43040</v>
      </c>
      <c r="B473">
        <v>7.6073750000000002</v>
      </c>
      <c r="C473" s="1">
        <v>43040</v>
      </c>
      <c r="D473">
        <v>9.9308750000000003</v>
      </c>
      <c r="E473" s="1">
        <v>42829</v>
      </c>
      <c r="F473">
        <v>6.5695449121002281E-2</v>
      </c>
      <c r="G473" s="1">
        <v>43027</v>
      </c>
      <c r="H473">
        <v>10.2835</v>
      </c>
      <c r="I473" s="1">
        <v>43027</v>
      </c>
      <c r="J473">
        <v>12.647130000000001</v>
      </c>
      <c r="K473" s="1">
        <v>42829</v>
      </c>
      <c r="L473">
        <v>7.178938732264499E-2</v>
      </c>
      <c r="M473" s="1">
        <v>43040</v>
      </c>
      <c r="N473">
        <v>4.5650000000000004</v>
      </c>
      <c r="O473" s="1">
        <v>43040</v>
      </c>
      <c r="P473">
        <v>6.149375</v>
      </c>
      <c r="Q473" s="1">
        <v>42829</v>
      </c>
      <c r="R473">
        <v>7.5069677529905329E-2</v>
      </c>
      <c r="S473" s="1">
        <v>43040</v>
      </c>
      <c r="T473">
        <v>4.2601250000000004</v>
      </c>
      <c r="U473" s="1">
        <v>43040</v>
      </c>
      <c r="V473">
        <v>4.9481250000000001</v>
      </c>
      <c r="W473" s="1">
        <v>42829</v>
      </c>
      <c r="X473">
        <v>5.4426239113276792E-2</v>
      </c>
      <c r="Y473" s="1">
        <v>43061</v>
      </c>
      <c r="Z473">
        <v>3.5001250000000002</v>
      </c>
      <c r="AA473" s="1">
        <v>43061</v>
      </c>
      <c r="AB473">
        <v>3.6638130000000002</v>
      </c>
      <c r="AC473" s="1">
        <v>42829</v>
      </c>
      <c r="AD473">
        <v>4.6598352959572667E-2</v>
      </c>
      <c r="AE473" s="1">
        <v>43040</v>
      </c>
      <c r="AF473">
        <v>5.9728750000000002</v>
      </c>
      <c r="AG473" s="1">
        <v>43040</v>
      </c>
      <c r="AH473">
        <v>6.85</v>
      </c>
      <c r="AI473" s="1">
        <v>42829</v>
      </c>
      <c r="AJ473">
        <v>6.8762367430578564E-2</v>
      </c>
      <c r="AK473" s="1">
        <v>44512</v>
      </c>
      <c r="AL473">
        <v>2.9771000000000001</v>
      </c>
      <c r="AM473" s="1">
        <v>44512</v>
      </c>
      <c r="AN473">
        <v>3.3479000000000001</v>
      </c>
      <c r="AO473" s="1">
        <v>42829</v>
      </c>
      <c r="AP473">
        <v>2.4601290720493441E-2</v>
      </c>
      <c r="AQ473" s="1">
        <v>44519</v>
      </c>
      <c r="AR473">
        <v>5.1890000000000001</v>
      </c>
      <c r="AS473" s="1">
        <v>44519</v>
      </c>
      <c r="AT473">
        <v>6.0232999999999999</v>
      </c>
      <c r="AU473" s="1">
        <v>42829</v>
      </c>
      <c r="AV473">
        <v>2.1564801674144419E-2</v>
      </c>
      <c r="AW473" s="1">
        <v>43040</v>
      </c>
      <c r="AX473">
        <v>9.4453130000000005</v>
      </c>
      <c r="AY473" s="1">
        <v>43040</v>
      </c>
      <c r="AZ473">
        <v>9.7628129999999995</v>
      </c>
      <c r="BA473" s="1">
        <v>42829</v>
      </c>
      <c r="BB473">
        <v>0.10000743039052148</v>
      </c>
      <c r="BC473" s="1">
        <v>43040</v>
      </c>
      <c r="BD473">
        <v>12.94219</v>
      </c>
      <c r="BE473" s="1">
        <v>43040</v>
      </c>
      <c r="BF473">
        <v>15.44838</v>
      </c>
      <c r="BG473" s="1">
        <v>42829</v>
      </c>
      <c r="BH473">
        <v>0.13693433677323183</v>
      </c>
    </row>
    <row r="474" spans="1:60" x14ac:dyDescent="0.3">
      <c r="A474" s="1">
        <v>43041</v>
      </c>
      <c r="B474">
        <v>7.462688</v>
      </c>
      <c r="C474" s="1">
        <v>43041</v>
      </c>
      <c r="D474">
        <v>9.5145</v>
      </c>
      <c r="E474" s="1">
        <v>42830</v>
      </c>
      <c r="F474">
        <v>6.4772945395854806E-2</v>
      </c>
      <c r="G474" s="1">
        <v>43028</v>
      </c>
      <c r="H474">
        <v>9.7981879999999997</v>
      </c>
      <c r="I474" s="1">
        <v>43028</v>
      </c>
      <c r="J474">
        <v>12.10881</v>
      </c>
      <c r="K474" s="1">
        <v>42830</v>
      </c>
      <c r="L474">
        <v>7.1391769763254315E-2</v>
      </c>
      <c r="M474" s="1">
        <v>43041</v>
      </c>
      <c r="N474">
        <v>4.4906879999999996</v>
      </c>
      <c r="O474" s="1">
        <v>43041</v>
      </c>
      <c r="P474">
        <v>6.0201880000000001</v>
      </c>
      <c r="Q474" s="1">
        <v>42830</v>
      </c>
      <c r="R474">
        <v>7.3315675743666597E-2</v>
      </c>
      <c r="S474" s="1">
        <v>43041</v>
      </c>
      <c r="T474">
        <v>4.3970000000000002</v>
      </c>
      <c r="U474" s="1">
        <v>43041</v>
      </c>
      <c r="V474">
        <v>5.0266250000000001</v>
      </c>
      <c r="W474" s="1">
        <v>42830</v>
      </c>
      <c r="X474">
        <v>5.3207514343580994E-2</v>
      </c>
      <c r="Y474" s="1">
        <v>43063</v>
      </c>
      <c r="Z474">
        <v>3.2608130000000002</v>
      </c>
      <c r="AA474" s="1">
        <v>43063</v>
      </c>
      <c r="AB474">
        <v>3.2886880000000001</v>
      </c>
      <c r="AC474" s="1">
        <v>42830</v>
      </c>
      <c r="AD474">
        <v>4.5522542938214783E-2</v>
      </c>
      <c r="AE474" s="1">
        <v>43041</v>
      </c>
      <c r="AF474">
        <v>6.1016880000000002</v>
      </c>
      <c r="AG474" s="1">
        <v>43041</v>
      </c>
      <c r="AH474">
        <v>6.6788749999999997</v>
      </c>
      <c r="AI474" s="1">
        <v>42830</v>
      </c>
      <c r="AJ474">
        <v>6.8089211782800765E-2</v>
      </c>
      <c r="AK474" s="1">
        <v>44515</v>
      </c>
      <c r="AL474">
        <v>2.8753000000000002</v>
      </c>
      <c r="AM474" s="1">
        <v>44515</v>
      </c>
      <c r="AN474">
        <v>3.4927000000000001</v>
      </c>
      <c r="AO474" s="1">
        <v>42830</v>
      </c>
      <c r="AP474">
        <v>2.4021554489470496E-2</v>
      </c>
      <c r="AQ474" s="1">
        <v>44522</v>
      </c>
      <c r="AR474">
        <v>4.6931000000000003</v>
      </c>
      <c r="AS474" s="1">
        <v>44522</v>
      </c>
      <c r="AT474">
        <v>5.8956</v>
      </c>
      <c r="AU474" s="1">
        <v>42830</v>
      </c>
      <c r="AV474">
        <v>2.112021827756691E-2</v>
      </c>
      <c r="AW474" s="1">
        <v>43041</v>
      </c>
      <c r="AX474">
        <v>9.2198130000000003</v>
      </c>
      <c r="AY474" s="1">
        <v>43041</v>
      </c>
      <c r="AZ474">
        <v>9.3989999999999991</v>
      </c>
      <c r="BA474" s="1">
        <v>42830</v>
      </c>
      <c r="BB474">
        <v>9.7844278723329015E-2</v>
      </c>
      <c r="BC474" s="1">
        <v>43041</v>
      </c>
      <c r="BD474">
        <v>12.736879999999999</v>
      </c>
      <c r="BE474" s="1">
        <v>43041</v>
      </c>
      <c r="BF474">
        <v>15.114000000000001</v>
      </c>
      <c r="BG474" s="1">
        <v>42830</v>
      </c>
      <c r="BH474">
        <v>0.13895083336772215</v>
      </c>
    </row>
    <row r="475" spans="1:60" x14ac:dyDescent="0.3">
      <c r="A475" s="1">
        <v>43042</v>
      </c>
      <c r="B475">
        <v>6.6515000000000004</v>
      </c>
      <c r="C475" s="1">
        <v>43042</v>
      </c>
      <c r="D475">
        <v>8.4758130000000005</v>
      </c>
      <c r="E475" s="1">
        <v>42831</v>
      </c>
      <c r="F475">
        <v>6.3856145931452085E-2</v>
      </c>
      <c r="G475" s="1">
        <v>43031</v>
      </c>
      <c r="H475">
        <v>10.28213</v>
      </c>
      <c r="I475" s="1">
        <v>43031</v>
      </c>
      <c r="J475">
        <v>12.41488</v>
      </c>
      <c r="K475" s="1">
        <v>42831</v>
      </c>
      <c r="L475">
        <v>7.0776869415288629E-2</v>
      </c>
      <c r="M475" s="1">
        <v>43042</v>
      </c>
      <c r="N475">
        <v>3.8726250000000002</v>
      </c>
      <c r="O475" s="1">
        <v>43042</v>
      </c>
      <c r="P475">
        <v>5.1451880000000001</v>
      </c>
      <c r="Q475" s="1">
        <v>42831</v>
      </c>
      <c r="R475">
        <v>7.1751098745728575E-2</v>
      </c>
      <c r="S475" s="1">
        <v>43042</v>
      </c>
      <c r="T475">
        <v>4.1126250000000004</v>
      </c>
      <c r="U475" s="1">
        <v>43042</v>
      </c>
      <c r="V475">
        <v>4.627688</v>
      </c>
      <c r="W475" s="1">
        <v>42831</v>
      </c>
      <c r="X475">
        <v>5.2015583392886776E-2</v>
      </c>
      <c r="Y475" s="1">
        <v>43066</v>
      </c>
      <c r="Z475">
        <v>3.3571249999999999</v>
      </c>
      <c r="AA475" s="1">
        <v>43066</v>
      </c>
      <c r="AB475">
        <v>3.3688129999999998</v>
      </c>
      <c r="AC475" s="1">
        <v>42831</v>
      </c>
      <c r="AD475">
        <v>4.4477712464839961E-2</v>
      </c>
      <c r="AE475" s="1">
        <v>43042</v>
      </c>
      <c r="AF475">
        <v>5.9618130000000003</v>
      </c>
      <c r="AG475" s="1">
        <v>43042</v>
      </c>
      <c r="AH475">
        <v>6.6791879999999999</v>
      </c>
      <c r="AI475" s="1">
        <v>42831</v>
      </c>
      <c r="AJ475">
        <v>6.6602666054302304E-2</v>
      </c>
      <c r="AK475" s="1">
        <v>44516</v>
      </c>
      <c r="AL475">
        <v>3.0912999999999999</v>
      </c>
      <c r="AM475" s="1">
        <v>44516</v>
      </c>
      <c r="AN475">
        <v>3.4904000000000002</v>
      </c>
      <c r="AO475" s="1">
        <v>42831</v>
      </c>
      <c r="AP475">
        <v>2.381817347937901E-2</v>
      </c>
      <c r="AQ475" s="1">
        <v>44523</v>
      </c>
      <c r="AR475">
        <v>5.0574000000000003</v>
      </c>
      <c r="AS475" s="1">
        <v>44523</v>
      </c>
      <c r="AT475">
        <v>6.0271999999999997</v>
      </c>
      <c r="AU475" s="1">
        <v>42831</v>
      </c>
      <c r="AV475">
        <v>2.0641426389873898E-2</v>
      </c>
      <c r="AW475" s="1">
        <v>43042</v>
      </c>
      <c r="AX475">
        <v>8.696688</v>
      </c>
      <c r="AY475" s="1">
        <v>43042</v>
      </c>
      <c r="AZ475">
        <v>8.9499999999999993</v>
      </c>
      <c r="BA475" s="1">
        <v>42831</v>
      </c>
      <c r="BB475">
        <v>9.5975644189264978E-2</v>
      </c>
      <c r="BC475" s="1">
        <v>43042</v>
      </c>
      <c r="BD475">
        <v>12.470190000000001</v>
      </c>
      <c r="BE475" s="1">
        <v>43042</v>
      </c>
      <c r="BF475">
        <v>14.347189999999999</v>
      </c>
      <c r="BG475" s="1">
        <v>42831</v>
      </c>
      <c r="BH475">
        <v>0.13979965203190187</v>
      </c>
    </row>
    <row r="476" spans="1:60" x14ac:dyDescent="0.3">
      <c r="A476" s="1">
        <v>43045</v>
      </c>
      <c r="B476">
        <v>6.8508750000000003</v>
      </c>
      <c r="C476" s="1">
        <v>43045</v>
      </c>
      <c r="D476">
        <v>8.7451249999999998</v>
      </c>
      <c r="E476" s="1">
        <v>42832</v>
      </c>
      <c r="F476">
        <v>6.3257555379795508E-2</v>
      </c>
      <c r="G476" s="1">
        <v>43032</v>
      </c>
      <c r="H476">
        <v>10.50088</v>
      </c>
      <c r="I476" s="1">
        <v>43032</v>
      </c>
      <c r="J476">
        <v>12.804130000000001</v>
      </c>
      <c r="K476" s="1">
        <v>42832</v>
      </c>
      <c r="L476">
        <v>7.0403825207564066E-2</v>
      </c>
      <c r="M476" s="1">
        <v>43045</v>
      </c>
      <c r="N476">
        <v>3.98</v>
      </c>
      <c r="O476" s="1">
        <v>43045</v>
      </c>
      <c r="P476">
        <v>5.284313</v>
      </c>
      <c r="Q476" s="1">
        <v>42832</v>
      </c>
      <c r="R476">
        <v>6.8124628883789839E-2</v>
      </c>
      <c r="S476" s="1">
        <v>43045</v>
      </c>
      <c r="T476">
        <v>3.8279999999999998</v>
      </c>
      <c r="U476" s="1">
        <v>43045</v>
      </c>
      <c r="V476">
        <v>4.6353749999999998</v>
      </c>
      <c r="W476" s="1">
        <v>42832</v>
      </c>
      <c r="X476">
        <v>4.9680393610741697E-2</v>
      </c>
      <c r="Y476" s="1">
        <v>43067</v>
      </c>
      <c r="Z476">
        <v>3.3041879999999999</v>
      </c>
      <c r="AA476" s="1">
        <v>43067</v>
      </c>
      <c r="AB476">
        <v>3.3523749999999999</v>
      </c>
      <c r="AC476" s="1">
        <v>42832</v>
      </c>
      <c r="AD476">
        <v>4.488131332138761E-2</v>
      </c>
      <c r="AE476" s="1">
        <v>43045</v>
      </c>
      <c r="AF476">
        <v>5.9643750000000004</v>
      </c>
      <c r="AG476" s="1">
        <v>43045</v>
      </c>
      <c r="AH476">
        <v>6.819375</v>
      </c>
      <c r="AI476" s="1">
        <v>42832</v>
      </c>
      <c r="AJ476">
        <v>6.6585739340594849E-2</v>
      </c>
      <c r="AK476" s="1">
        <v>44517</v>
      </c>
      <c r="AL476">
        <v>2.9659</v>
      </c>
      <c r="AM476" s="1">
        <v>44517</v>
      </c>
      <c r="AN476">
        <v>3.1855000000000002</v>
      </c>
      <c r="AO476" s="1">
        <v>42832</v>
      </c>
      <c r="AP476">
        <v>2.444036798865689E-2</v>
      </c>
      <c r="AQ476" s="1">
        <v>44524</v>
      </c>
      <c r="AR476">
        <v>4.9923999999999999</v>
      </c>
      <c r="AS476" s="1">
        <v>44524</v>
      </c>
      <c r="AT476">
        <v>6.1547000000000001</v>
      </c>
      <c r="AU476" s="1">
        <v>42832</v>
      </c>
      <c r="AV476">
        <v>2.059958133138317E-2</v>
      </c>
      <c r="AW476" s="1">
        <v>43045</v>
      </c>
      <c r="AX476">
        <v>8.9426880000000004</v>
      </c>
      <c r="AY476" s="1">
        <v>43045</v>
      </c>
      <c r="AZ476">
        <v>9.0558130000000006</v>
      </c>
      <c r="BA476" s="1">
        <v>42832</v>
      </c>
      <c r="BB476">
        <v>9.6517744602483468E-2</v>
      </c>
      <c r="BC476" s="1">
        <v>43045</v>
      </c>
      <c r="BD476">
        <v>12.355689999999999</v>
      </c>
      <c r="BE476" s="1">
        <v>43045</v>
      </c>
      <c r="BF476">
        <v>14.29763</v>
      </c>
      <c r="BG476" s="1">
        <v>42832</v>
      </c>
      <c r="BH476">
        <v>0.13813233742847722</v>
      </c>
    </row>
    <row r="477" spans="1:60" x14ac:dyDescent="0.3">
      <c r="A477" s="1">
        <v>43046</v>
      </c>
      <c r="B477">
        <v>7.3646880000000001</v>
      </c>
      <c r="C477" s="1">
        <v>43046</v>
      </c>
      <c r="D477">
        <v>9.4166880000000006</v>
      </c>
      <c r="E477" s="1">
        <v>42833</v>
      </c>
      <c r="F477">
        <v>6.441682523412845E-2</v>
      </c>
      <c r="G477" s="1">
        <v>43033</v>
      </c>
      <c r="H477">
        <v>12.12581</v>
      </c>
      <c r="I477" s="1">
        <v>43033</v>
      </c>
      <c r="J477">
        <v>14.741379999999999</v>
      </c>
      <c r="K477" s="1">
        <v>42833</v>
      </c>
      <c r="L477">
        <v>7.2057123485043881E-2</v>
      </c>
      <c r="M477" s="1">
        <v>43046</v>
      </c>
      <c r="N477">
        <v>4.2973749999999997</v>
      </c>
      <c r="O477" s="1">
        <v>43046</v>
      </c>
      <c r="P477">
        <v>5.400188</v>
      </c>
      <c r="Q477" s="1">
        <v>42833</v>
      </c>
      <c r="R477">
        <v>6.5205273961128865E-2</v>
      </c>
      <c r="S477" s="1">
        <v>43046</v>
      </c>
      <c r="T477">
        <v>3.9656250000000002</v>
      </c>
      <c r="U477" s="1">
        <v>43046</v>
      </c>
      <c r="V477">
        <v>4.6998749999999996</v>
      </c>
      <c r="W477" s="1">
        <v>42833</v>
      </c>
      <c r="X477">
        <v>4.9221932270809454E-2</v>
      </c>
      <c r="Y477" s="1">
        <v>43068</v>
      </c>
      <c r="Z477">
        <v>3.3011879999999998</v>
      </c>
      <c r="AA477" s="1">
        <v>43068</v>
      </c>
      <c r="AB477">
        <v>3.290375</v>
      </c>
      <c r="AC477" s="1">
        <v>42833</v>
      </c>
      <c r="AD477">
        <v>4.4135798601864062E-2</v>
      </c>
      <c r="AE477" s="1">
        <v>43046</v>
      </c>
      <c r="AF477">
        <v>6.1976250000000004</v>
      </c>
      <c r="AG477" s="1">
        <v>43046</v>
      </c>
      <c r="AH477">
        <v>6.8948749999999999</v>
      </c>
      <c r="AI477" s="1">
        <v>42833</v>
      </c>
      <c r="AJ477">
        <v>6.1655894557703428E-2</v>
      </c>
      <c r="AK477" s="1">
        <v>44518</v>
      </c>
      <c r="AL477">
        <v>2.8064</v>
      </c>
      <c r="AM477" s="1">
        <v>44518</v>
      </c>
      <c r="AN477">
        <v>3.1355</v>
      </c>
      <c r="AO477" s="1">
        <v>42833</v>
      </c>
      <c r="AP477">
        <v>2.3515568438028853E-2</v>
      </c>
      <c r="AQ477" s="1">
        <v>44525</v>
      </c>
      <c r="AR477">
        <v>5.1330999999999998</v>
      </c>
      <c r="AS477" s="1">
        <v>44525</v>
      </c>
      <c r="AT477">
        <v>6.0721999999999996</v>
      </c>
      <c r="AU477" s="1">
        <v>42833</v>
      </c>
      <c r="AV477">
        <v>1.7689695301808837E-2</v>
      </c>
      <c r="AW477" s="1">
        <v>43046</v>
      </c>
      <c r="AX477">
        <v>8.7686250000000001</v>
      </c>
      <c r="AY477" s="1">
        <v>43046</v>
      </c>
      <c r="AZ477">
        <v>8.9751250000000002</v>
      </c>
      <c r="BA477" s="1">
        <v>42833</v>
      </c>
      <c r="BB477">
        <v>9.6197809173966614E-2</v>
      </c>
      <c r="BC477" s="1">
        <v>43046</v>
      </c>
      <c r="BD477">
        <v>13.50563</v>
      </c>
      <c r="BE477" s="1">
        <v>43046</v>
      </c>
      <c r="BF477">
        <v>15.405189999999999</v>
      </c>
      <c r="BG477" s="1">
        <v>42833</v>
      </c>
      <c r="BH477">
        <v>0.13973541253045899</v>
      </c>
    </row>
    <row r="478" spans="1:60" x14ac:dyDescent="0.3">
      <c r="A478" s="1">
        <v>43047</v>
      </c>
      <c r="B478">
        <v>7.2638129999999999</v>
      </c>
      <c r="C478" s="1">
        <v>43047</v>
      </c>
      <c r="D478">
        <v>9.2904999999999998</v>
      </c>
      <c r="E478" s="1">
        <v>42834</v>
      </c>
      <c r="F478">
        <v>6.593057653734434E-2</v>
      </c>
      <c r="G478" s="1">
        <v>43034</v>
      </c>
      <c r="H478">
        <v>10.653689999999999</v>
      </c>
      <c r="I478" s="1">
        <v>43034</v>
      </c>
      <c r="J478">
        <v>12.826309999999999</v>
      </c>
      <c r="K478" s="1">
        <v>42834</v>
      </c>
      <c r="L478">
        <v>7.191222424220689E-2</v>
      </c>
      <c r="M478" s="1">
        <v>43047</v>
      </c>
      <c r="N478">
        <v>4.9171250000000004</v>
      </c>
      <c r="O478" s="1">
        <v>43047</v>
      </c>
      <c r="P478">
        <v>6.3491879999999998</v>
      </c>
      <c r="Q478" s="1">
        <v>42834</v>
      </c>
      <c r="R478">
        <v>6.5735939979043589E-2</v>
      </c>
      <c r="S478" s="1">
        <v>43047</v>
      </c>
      <c r="T478">
        <v>3.807375</v>
      </c>
      <c r="U478" s="1">
        <v>43047</v>
      </c>
      <c r="V478">
        <v>4.227125</v>
      </c>
      <c r="W478" s="1">
        <v>42834</v>
      </c>
      <c r="X478">
        <v>4.5312700013846838E-2</v>
      </c>
      <c r="Y478" s="1">
        <v>43069</v>
      </c>
      <c r="Z478">
        <v>3.6916880000000001</v>
      </c>
      <c r="AA478" s="1">
        <v>43069</v>
      </c>
      <c r="AB478">
        <v>3.815375</v>
      </c>
      <c r="AC478" s="1">
        <v>42834</v>
      </c>
      <c r="AD478">
        <v>4.1322483452109558E-2</v>
      </c>
      <c r="AE478" s="1">
        <v>43047</v>
      </c>
      <c r="AF478">
        <v>5.8318130000000004</v>
      </c>
      <c r="AG478" s="1">
        <v>43047</v>
      </c>
      <c r="AH478">
        <v>6.508</v>
      </c>
      <c r="AI478" s="1">
        <v>42834</v>
      </c>
      <c r="AJ478">
        <v>5.7789185423349966E-2</v>
      </c>
      <c r="AK478" s="1">
        <v>44519</v>
      </c>
      <c r="AL478">
        <v>2.7395999999999998</v>
      </c>
      <c r="AM478" s="1">
        <v>44519</v>
      </c>
      <c r="AN478">
        <v>3.2574999999999998</v>
      </c>
      <c r="AO478" s="1">
        <v>42834</v>
      </c>
      <c r="AP478">
        <v>2.2507642268429526E-2</v>
      </c>
      <c r="AQ478" s="1">
        <v>44531</v>
      </c>
      <c r="AR478">
        <v>5.5176999999999996</v>
      </c>
      <c r="AS478" s="1">
        <v>44531</v>
      </c>
      <c r="AT478">
        <v>6.5759999999999996</v>
      </c>
      <c r="AU478" s="1">
        <v>42834</v>
      </c>
      <c r="AV478">
        <v>1.7542391838701085E-2</v>
      </c>
      <c r="AW478" s="1">
        <v>43047</v>
      </c>
      <c r="AX478">
        <v>8.6936879999999999</v>
      </c>
      <c r="AY478" s="1">
        <v>43047</v>
      </c>
      <c r="AZ478">
        <v>8.8256879999999995</v>
      </c>
      <c r="BA478" s="1">
        <v>42834</v>
      </c>
      <c r="BB478">
        <v>9.2718708895077454E-2</v>
      </c>
      <c r="BC478" s="1">
        <v>43047</v>
      </c>
      <c r="BD478">
        <v>13.41863</v>
      </c>
      <c r="BE478" s="1">
        <v>43047</v>
      </c>
      <c r="BF478">
        <v>15.106310000000001</v>
      </c>
      <c r="BG478" s="1">
        <v>42834</v>
      </c>
      <c r="BH478">
        <v>0.14231051878684053</v>
      </c>
    </row>
    <row r="479" spans="1:60" x14ac:dyDescent="0.3">
      <c r="A479" s="1">
        <v>43048</v>
      </c>
      <c r="B479">
        <v>7.7856880000000004</v>
      </c>
      <c r="C479" s="1">
        <v>43048</v>
      </c>
      <c r="D479">
        <v>10.1715</v>
      </c>
      <c r="E479" s="1">
        <v>42835</v>
      </c>
      <c r="F479">
        <v>6.4859155219979994E-2</v>
      </c>
      <c r="G479" s="1">
        <v>43035</v>
      </c>
      <c r="H479">
        <v>10.43113</v>
      </c>
      <c r="I479" s="1">
        <v>43035</v>
      </c>
      <c r="J479">
        <v>12.43563</v>
      </c>
      <c r="K479" s="1">
        <v>42835</v>
      </c>
      <c r="L479">
        <v>7.4533369516245035E-2</v>
      </c>
      <c r="M479" s="1">
        <v>43048</v>
      </c>
      <c r="N479">
        <v>6.1828750000000001</v>
      </c>
      <c r="O479" s="1">
        <v>43048</v>
      </c>
      <c r="P479">
        <v>8.5754999999999999</v>
      </c>
      <c r="Q479" s="1">
        <v>42835</v>
      </c>
      <c r="R479">
        <v>6.5630193397248834E-2</v>
      </c>
      <c r="S479" s="1">
        <v>43048</v>
      </c>
      <c r="T479">
        <v>4.038125</v>
      </c>
      <c r="U479" s="1">
        <v>43048</v>
      </c>
      <c r="V479">
        <v>4.4515000000000002</v>
      </c>
      <c r="W479" s="1">
        <v>42835</v>
      </c>
      <c r="X479">
        <v>4.5094000741254026E-2</v>
      </c>
      <c r="Y479" s="1">
        <v>43070</v>
      </c>
      <c r="Z479">
        <v>3.5971880000000001</v>
      </c>
      <c r="AA479" s="1">
        <v>43070</v>
      </c>
      <c r="AB479">
        <v>3.6803129999999999</v>
      </c>
      <c r="AC479" s="1">
        <v>42835</v>
      </c>
      <c r="AD479">
        <v>4.1356147334230514E-2</v>
      </c>
      <c r="AE479" s="1">
        <v>43048</v>
      </c>
      <c r="AF479">
        <v>6.0601880000000001</v>
      </c>
      <c r="AG479" s="1">
        <v>43048</v>
      </c>
      <c r="AH479">
        <v>7.1613129999999998</v>
      </c>
      <c r="AI479" s="1">
        <v>42835</v>
      </c>
      <c r="AJ479">
        <v>5.6798523635660493E-2</v>
      </c>
      <c r="AK479" s="1">
        <v>44522</v>
      </c>
      <c r="AL479">
        <v>2.7515000000000001</v>
      </c>
      <c r="AM479" s="1">
        <v>44522</v>
      </c>
      <c r="AN479">
        <v>3.3835999999999999</v>
      </c>
      <c r="AO479" s="1">
        <v>42835</v>
      </c>
      <c r="AP479">
        <v>1.7890676765150847E-2</v>
      </c>
      <c r="AQ479" s="1">
        <v>44532</v>
      </c>
      <c r="AR479">
        <v>5.1703999999999999</v>
      </c>
      <c r="AS479" s="1">
        <v>44532</v>
      </c>
      <c r="AT479">
        <v>6.7950999999999997</v>
      </c>
      <c r="AU479" s="1">
        <v>42835</v>
      </c>
      <c r="AV479">
        <v>1.5753580318684124E-2</v>
      </c>
      <c r="AW479" s="1">
        <v>43048</v>
      </c>
      <c r="AX479">
        <v>8.9488749999999992</v>
      </c>
      <c r="AY479" s="1">
        <v>43048</v>
      </c>
      <c r="AZ479">
        <v>9.2461249999999993</v>
      </c>
      <c r="BA479" s="1">
        <v>42835</v>
      </c>
      <c r="BB479">
        <v>9.3083274026580967E-2</v>
      </c>
      <c r="BC479" s="1">
        <v>43048</v>
      </c>
      <c r="BD479">
        <v>13.53</v>
      </c>
      <c r="BE479" s="1">
        <v>43048</v>
      </c>
      <c r="BF479">
        <v>15.263999999999999</v>
      </c>
      <c r="BG479" s="1">
        <v>42835</v>
      </c>
      <c r="BH479">
        <v>0.14185517264631972</v>
      </c>
    </row>
    <row r="480" spans="1:60" x14ac:dyDescent="0.3">
      <c r="A480" s="1">
        <v>43049</v>
      </c>
      <c r="B480">
        <v>8.1563130000000008</v>
      </c>
      <c r="C480" s="1">
        <v>43049</v>
      </c>
      <c r="D480">
        <v>10.91469</v>
      </c>
      <c r="E480" s="1">
        <v>42836</v>
      </c>
      <c r="F480">
        <v>6.4867560320263626E-2</v>
      </c>
      <c r="G480" s="1">
        <v>43038</v>
      </c>
      <c r="H480">
        <v>10.585129999999999</v>
      </c>
      <c r="I480" s="1">
        <v>43038</v>
      </c>
      <c r="J480">
        <v>12.76281</v>
      </c>
      <c r="K480" s="1">
        <v>42836</v>
      </c>
      <c r="L480">
        <v>7.5719850170230266E-2</v>
      </c>
      <c r="M480" s="1">
        <v>43049</v>
      </c>
      <c r="N480">
        <v>5.8248749999999996</v>
      </c>
      <c r="O480" s="1">
        <v>43049</v>
      </c>
      <c r="P480">
        <v>7.6403129999999999</v>
      </c>
      <c r="Q480" s="1">
        <v>42836</v>
      </c>
      <c r="R480">
        <v>6.6352809354722417E-2</v>
      </c>
      <c r="S480" s="1">
        <v>43049</v>
      </c>
      <c r="T480">
        <v>4.6811879999999997</v>
      </c>
      <c r="U480" s="1">
        <v>43049</v>
      </c>
      <c r="V480">
        <v>5.061375</v>
      </c>
      <c r="W480" s="1">
        <v>42836</v>
      </c>
      <c r="X480">
        <v>4.3996319565996554E-2</v>
      </c>
      <c r="Y480" s="1">
        <v>43073</v>
      </c>
      <c r="Z480">
        <v>3.5021249999999999</v>
      </c>
      <c r="AA480" s="1">
        <v>43073</v>
      </c>
      <c r="AB480">
        <v>3.7533750000000001</v>
      </c>
      <c r="AC480" s="1">
        <v>42836</v>
      </c>
      <c r="AD480">
        <v>4.055161886208198E-2</v>
      </c>
      <c r="AE480" s="1">
        <v>43049</v>
      </c>
      <c r="AF480">
        <v>6.182188</v>
      </c>
      <c r="AG480" s="1">
        <v>43049</v>
      </c>
      <c r="AH480">
        <v>6.8973750000000003</v>
      </c>
      <c r="AI480" s="1">
        <v>42836</v>
      </c>
      <c r="AJ480">
        <v>5.609413407787156E-2</v>
      </c>
      <c r="AK480" s="1">
        <v>44523</v>
      </c>
      <c r="AL480">
        <v>3.339</v>
      </c>
      <c r="AM480" s="1">
        <v>44523</v>
      </c>
      <c r="AN480">
        <v>3.6212</v>
      </c>
      <c r="AO480" s="1">
        <v>42836</v>
      </c>
      <c r="AP480">
        <v>1.7867169310659122E-2</v>
      </c>
      <c r="AQ480" s="1">
        <v>44533</v>
      </c>
      <c r="AR480">
        <v>5.3402000000000003</v>
      </c>
      <c r="AS480" s="1">
        <v>44533</v>
      </c>
      <c r="AT480">
        <v>6.5744999999999996</v>
      </c>
      <c r="AU480" s="1">
        <v>42836</v>
      </c>
      <c r="AV480">
        <v>1.6154196602960153E-2</v>
      </c>
      <c r="AW480" s="1">
        <v>43049</v>
      </c>
      <c r="AX480">
        <v>9.3401250000000005</v>
      </c>
      <c r="AY480" s="1">
        <v>43049</v>
      </c>
      <c r="AZ480">
        <v>9.5986250000000002</v>
      </c>
      <c r="BA480" s="1">
        <v>42836</v>
      </c>
      <c r="BB480">
        <v>9.1980308050942566E-2</v>
      </c>
      <c r="BC480" s="1">
        <v>43049</v>
      </c>
      <c r="BD480">
        <v>13.64781</v>
      </c>
      <c r="BE480" s="1">
        <v>43049</v>
      </c>
      <c r="BF480">
        <v>15.55219</v>
      </c>
      <c r="BG480" s="1">
        <v>42836</v>
      </c>
      <c r="BH480">
        <v>0.14346911386901678</v>
      </c>
    </row>
    <row r="481" spans="1:60" x14ac:dyDescent="0.3">
      <c r="A481" s="1">
        <v>43052</v>
      </c>
      <c r="B481">
        <v>8.5348749999999995</v>
      </c>
      <c r="C481" s="1">
        <v>43052</v>
      </c>
      <c r="D481">
        <v>11.355880000000001</v>
      </c>
      <c r="E481" s="1">
        <v>42837</v>
      </c>
      <c r="F481">
        <v>6.4353853825388996E-2</v>
      </c>
      <c r="G481" s="1">
        <v>43039</v>
      </c>
      <c r="H481">
        <v>9.5031250000000007</v>
      </c>
      <c r="I481" s="1">
        <v>43039</v>
      </c>
      <c r="J481">
        <v>11.48081</v>
      </c>
      <c r="K481" s="1">
        <v>42837</v>
      </c>
      <c r="L481">
        <v>7.4032044985347739E-2</v>
      </c>
      <c r="M481" s="1">
        <v>43052</v>
      </c>
      <c r="N481">
        <v>5.892188</v>
      </c>
      <c r="O481" s="1">
        <v>43052</v>
      </c>
      <c r="P481">
        <v>7.9658129999999998</v>
      </c>
      <c r="Q481" s="1">
        <v>42837</v>
      </c>
      <c r="R481">
        <v>6.4753989490355698E-2</v>
      </c>
      <c r="S481" s="1">
        <v>43052</v>
      </c>
      <c r="T481">
        <v>4.5901880000000004</v>
      </c>
      <c r="U481" s="1">
        <v>43052</v>
      </c>
      <c r="V481">
        <v>4.8658130000000002</v>
      </c>
      <c r="W481" s="1">
        <v>42837</v>
      </c>
      <c r="X481">
        <v>4.3448222608775108E-2</v>
      </c>
      <c r="Y481" s="1">
        <v>43074</v>
      </c>
      <c r="Z481">
        <v>3.5406879999999998</v>
      </c>
      <c r="AA481" s="1">
        <v>43074</v>
      </c>
      <c r="AB481">
        <v>3.5583749999999998</v>
      </c>
      <c r="AC481" s="1">
        <v>42837</v>
      </c>
      <c r="AD481">
        <v>3.9916018805507138E-2</v>
      </c>
      <c r="AE481" s="1">
        <v>43052</v>
      </c>
      <c r="AF481">
        <v>6.0583130000000001</v>
      </c>
      <c r="AG481" s="1">
        <v>43052</v>
      </c>
      <c r="AH481">
        <v>6.8428750000000003</v>
      </c>
      <c r="AI481" s="1">
        <v>42837</v>
      </c>
      <c r="AJ481">
        <v>5.5090437149098948E-2</v>
      </c>
      <c r="AK481" s="1">
        <v>44524</v>
      </c>
      <c r="AL481">
        <v>2.9601999999999999</v>
      </c>
      <c r="AM481" s="1">
        <v>44524</v>
      </c>
      <c r="AN481">
        <v>3.4763000000000002</v>
      </c>
      <c r="AO481" s="1">
        <v>42837</v>
      </c>
      <c r="AP481">
        <v>1.7730229438548649E-2</v>
      </c>
      <c r="AQ481" s="1">
        <v>44536</v>
      </c>
      <c r="AR481">
        <v>5.3807999999999998</v>
      </c>
      <c r="AS481" s="1">
        <v>44536</v>
      </c>
      <c r="AT481">
        <v>6.7876000000000003</v>
      </c>
      <c r="AU481" s="1">
        <v>42837</v>
      </c>
      <c r="AV481">
        <v>1.6678427297156281E-2</v>
      </c>
      <c r="AW481" s="1">
        <v>43052</v>
      </c>
      <c r="AX481">
        <v>9.4613750000000003</v>
      </c>
      <c r="AY481" s="1">
        <v>43052</v>
      </c>
      <c r="AZ481">
        <v>9.666188</v>
      </c>
      <c r="BA481" s="1">
        <v>42837</v>
      </c>
      <c r="BB481">
        <v>9.0335327182170036E-2</v>
      </c>
      <c r="BC481" s="1">
        <v>43052</v>
      </c>
      <c r="BD481">
        <v>13.92469</v>
      </c>
      <c r="BE481" s="1">
        <v>43052</v>
      </c>
      <c r="BF481">
        <v>15.87669</v>
      </c>
      <c r="BG481" s="1">
        <v>42837</v>
      </c>
      <c r="BH481">
        <v>0.14697902164169205</v>
      </c>
    </row>
    <row r="482" spans="1:60" x14ac:dyDescent="0.3">
      <c r="A482" s="1">
        <v>43053</v>
      </c>
      <c r="B482">
        <v>8.6513749999999998</v>
      </c>
      <c r="C482" s="1">
        <v>43053</v>
      </c>
      <c r="D482">
        <v>11.64231</v>
      </c>
      <c r="E482" s="1">
        <v>42838</v>
      </c>
      <c r="F482">
        <v>6.6276005307666447E-2</v>
      </c>
      <c r="G482" s="1">
        <v>43040</v>
      </c>
      <c r="H482">
        <v>9.8441880000000008</v>
      </c>
      <c r="I482" s="1">
        <v>43040</v>
      </c>
      <c r="J482">
        <v>11.634499999999999</v>
      </c>
      <c r="K482" s="1">
        <v>42838</v>
      </c>
      <c r="L482">
        <v>7.5621751558543102E-2</v>
      </c>
      <c r="M482" s="1">
        <v>43053</v>
      </c>
      <c r="N482">
        <v>6.916188</v>
      </c>
      <c r="O482" s="1">
        <v>43053</v>
      </c>
      <c r="P482">
        <v>9.1404999999999994</v>
      </c>
      <c r="Q482" s="1">
        <v>42838</v>
      </c>
      <c r="R482">
        <v>6.3940462132693304E-2</v>
      </c>
      <c r="S482" s="1">
        <v>43053</v>
      </c>
      <c r="T482">
        <v>4.7854999999999999</v>
      </c>
      <c r="U482" s="1">
        <v>43053</v>
      </c>
      <c r="V482">
        <v>4.9785000000000004</v>
      </c>
      <c r="W482" s="1">
        <v>42838</v>
      </c>
      <c r="X482">
        <v>4.2458536527686934E-2</v>
      </c>
      <c r="Y482" s="1">
        <v>43075</v>
      </c>
      <c r="Z482">
        <v>3.469125</v>
      </c>
      <c r="AA482" s="1">
        <v>43075</v>
      </c>
      <c r="AB482">
        <v>3.541188</v>
      </c>
      <c r="AC482" s="1">
        <v>42838</v>
      </c>
      <c r="AD482">
        <v>3.9082110662938284E-2</v>
      </c>
      <c r="AE482" s="1">
        <v>43053</v>
      </c>
      <c r="AF482">
        <v>6.1063749999999999</v>
      </c>
      <c r="AG482" s="1">
        <v>43053</v>
      </c>
      <c r="AH482">
        <v>7.0278749999999999</v>
      </c>
      <c r="AI482" s="1">
        <v>42838</v>
      </c>
      <c r="AJ482">
        <v>5.4081475540712701E-2</v>
      </c>
      <c r="AK482" s="1">
        <v>44525</v>
      </c>
      <c r="AL482">
        <v>2.9561999999999999</v>
      </c>
      <c r="AM482" s="1">
        <v>44525</v>
      </c>
      <c r="AN482">
        <v>3.5186000000000002</v>
      </c>
      <c r="AO482" s="1">
        <v>42838</v>
      </c>
      <c r="AP482">
        <v>1.7325393947529206E-2</v>
      </c>
      <c r="AQ482" s="1">
        <v>44537</v>
      </c>
      <c r="AR482">
        <v>5.2214</v>
      </c>
      <c r="AS482" s="1">
        <v>44537</v>
      </c>
      <c r="AT482">
        <v>6.5025000000000004</v>
      </c>
      <c r="AU482" s="1">
        <v>42838</v>
      </c>
      <c r="AV482">
        <v>1.6295107251567815E-2</v>
      </c>
      <c r="AW482" s="1">
        <v>43053</v>
      </c>
      <c r="AX482">
        <v>9.4711879999999997</v>
      </c>
      <c r="AY482" s="1">
        <v>43053</v>
      </c>
      <c r="AZ482">
        <v>9.6388130000000007</v>
      </c>
      <c r="BA482" s="1">
        <v>42838</v>
      </c>
      <c r="BB482">
        <v>8.8272447304746274E-2</v>
      </c>
      <c r="BC482" s="1">
        <v>43053</v>
      </c>
      <c r="BD482">
        <v>14.256629999999999</v>
      </c>
      <c r="BE482" s="1">
        <v>43053</v>
      </c>
      <c r="BF482">
        <v>16.122689999999999</v>
      </c>
      <c r="BG482" s="1">
        <v>42838</v>
      </c>
      <c r="BH482">
        <v>0.14736727856095302</v>
      </c>
    </row>
    <row r="483" spans="1:60" x14ac:dyDescent="0.3">
      <c r="A483" s="1">
        <v>43054</v>
      </c>
      <c r="B483">
        <v>9.9843130000000002</v>
      </c>
      <c r="C483" s="1">
        <v>43054</v>
      </c>
      <c r="D483">
        <v>13.35463</v>
      </c>
      <c r="E483" s="1">
        <v>42839</v>
      </c>
      <c r="F483">
        <v>6.7218565987050199E-2</v>
      </c>
      <c r="G483" s="1">
        <v>43041</v>
      </c>
      <c r="H483">
        <v>10.03731</v>
      </c>
      <c r="I483" s="1">
        <v>43041</v>
      </c>
      <c r="J483">
        <v>11.95988</v>
      </c>
      <c r="K483" s="1">
        <v>42839</v>
      </c>
      <c r="L483">
        <v>7.5142167285310507E-2</v>
      </c>
      <c r="M483" s="1">
        <v>43054</v>
      </c>
      <c r="N483">
        <v>6.3991249999999997</v>
      </c>
      <c r="O483" s="1">
        <v>43054</v>
      </c>
      <c r="P483">
        <v>8.1575000000000006</v>
      </c>
      <c r="Q483" s="1">
        <v>42839</v>
      </c>
      <c r="R483">
        <v>6.4170427178658229E-2</v>
      </c>
      <c r="S483" s="1">
        <v>43054</v>
      </c>
      <c r="T483">
        <v>4.7248749999999999</v>
      </c>
      <c r="U483" s="1">
        <v>43054</v>
      </c>
      <c r="V483">
        <v>5.2756249999999998</v>
      </c>
      <c r="W483" s="1">
        <v>42839</v>
      </c>
      <c r="X483">
        <v>4.341234029731024E-2</v>
      </c>
      <c r="Y483" s="1">
        <v>43077</v>
      </c>
      <c r="Z483">
        <v>20.96912</v>
      </c>
      <c r="AA483" s="1">
        <v>43077</v>
      </c>
      <c r="AB483">
        <v>20.96912</v>
      </c>
      <c r="AC483" s="1">
        <v>42839</v>
      </c>
      <c r="AD483">
        <v>3.9940097223610034E-2</v>
      </c>
      <c r="AE483" s="1">
        <v>43054</v>
      </c>
      <c r="AF483">
        <v>6.2561879999999999</v>
      </c>
      <c r="AG483" s="1">
        <v>43054</v>
      </c>
      <c r="AH483">
        <v>7.2595000000000001</v>
      </c>
      <c r="AI483" s="1">
        <v>42839</v>
      </c>
      <c r="AJ483">
        <v>5.3387751192653821E-2</v>
      </c>
      <c r="AK483" s="1">
        <v>44531</v>
      </c>
      <c r="AL483">
        <v>2.6983000000000001</v>
      </c>
      <c r="AM483" s="1">
        <v>44531</v>
      </c>
      <c r="AN483">
        <v>3.4897999999999998</v>
      </c>
      <c r="AO483" s="1">
        <v>42839</v>
      </c>
      <c r="AP483">
        <v>1.7649144302076706E-2</v>
      </c>
      <c r="AQ483" s="1">
        <v>44538</v>
      </c>
      <c r="AR483">
        <v>4.8391999999999999</v>
      </c>
      <c r="AS483" s="1">
        <v>44538</v>
      </c>
      <c r="AT483">
        <v>6.6147999999999998</v>
      </c>
      <c r="AU483" s="1">
        <v>42839</v>
      </c>
      <c r="AV483">
        <v>1.5338912948226544E-2</v>
      </c>
      <c r="AW483" s="1">
        <v>43054</v>
      </c>
      <c r="AX483">
        <v>9.5866880000000005</v>
      </c>
      <c r="AY483" s="1">
        <v>43054</v>
      </c>
      <c r="AZ483">
        <v>9.4616880000000005</v>
      </c>
      <c r="BA483" s="1">
        <v>42839</v>
      </c>
      <c r="BB483">
        <v>9.0020776672527711E-2</v>
      </c>
      <c r="BC483" s="1">
        <v>43054</v>
      </c>
      <c r="BD483">
        <v>14.37688</v>
      </c>
      <c r="BE483" s="1">
        <v>43054</v>
      </c>
      <c r="BF483">
        <v>16.763310000000001</v>
      </c>
      <c r="BG483" s="1">
        <v>42839</v>
      </c>
      <c r="BH483">
        <v>0.14980132685735995</v>
      </c>
    </row>
    <row r="484" spans="1:60" x14ac:dyDescent="0.3">
      <c r="A484" s="1">
        <v>43055</v>
      </c>
      <c r="B484">
        <v>8.3176880000000004</v>
      </c>
      <c r="C484" s="1">
        <v>43055</v>
      </c>
      <c r="D484">
        <v>11.26319</v>
      </c>
      <c r="E484" s="1">
        <v>42840</v>
      </c>
      <c r="F484">
        <v>6.0530922870825309E-2</v>
      </c>
      <c r="G484" s="1">
        <v>43042</v>
      </c>
      <c r="H484">
        <v>9.5686250000000008</v>
      </c>
      <c r="I484" s="1">
        <v>43042</v>
      </c>
      <c r="J484">
        <v>11.50013</v>
      </c>
      <c r="K484" s="1">
        <v>42840</v>
      </c>
      <c r="L484">
        <v>7.6607190553033708E-2</v>
      </c>
      <c r="M484" s="1">
        <v>43055</v>
      </c>
      <c r="N484">
        <v>5.440188</v>
      </c>
      <c r="O484" s="1">
        <v>43055</v>
      </c>
      <c r="P484">
        <v>7.4083129999999997</v>
      </c>
      <c r="Q484" s="1">
        <v>42840</v>
      </c>
      <c r="R484">
        <v>4.5613841368296812E-2</v>
      </c>
      <c r="S484" s="1">
        <v>43055</v>
      </c>
      <c r="T484">
        <v>4.4388129999999997</v>
      </c>
      <c r="U484" s="1">
        <v>43055</v>
      </c>
      <c r="V484">
        <v>4.9186249999999996</v>
      </c>
      <c r="W484" s="1">
        <v>42840</v>
      </c>
      <c r="X484">
        <v>3.6004610001562076E-2</v>
      </c>
      <c r="Y484" s="1">
        <v>43082</v>
      </c>
      <c r="Z484">
        <v>3.2186249999999998</v>
      </c>
      <c r="AA484" s="1">
        <v>43082</v>
      </c>
      <c r="AB484">
        <v>3.1579999999999999</v>
      </c>
      <c r="AC484" s="1">
        <v>42840</v>
      </c>
      <c r="AD484">
        <v>3.2093365900199282E-2</v>
      </c>
      <c r="AE484" s="1">
        <v>43055</v>
      </c>
      <c r="AF484">
        <v>5.7593750000000004</v>
      </c>
      <c r="AG484" s="1">
        <v>43055</v>
      </c>
      <c r="AH484">
        <v>6.4531879999999999</v>
      </c>
      <c r="AI484" s="1">
        <v>42840</v>
      </c>
      <c r="AJ484">
        <v>3.118599098963231E-2</v>
      </c>
      <c r="AK484" s="1">
        <v>44532</v>
      </c>
      <c r="AL484">
        <v>2.4618000000000002</v>
      </c>
      <c r="AM484" s="1">
        <v>44532</v>
      </c>
      <c r="AN484">
        <v>3.6284999999999998</v>
      </c>
      <c r="AO484" s="1">
        <v>42840</v>
      </c>
      <c r="AP484">
        <v>1.7735065539868627E-2</v>
      </c>
      <c r="AQ484" s="1">
        <v>44539</v>
      </c>
      <c r="AR484">
        <v>5.0578000000000003</v>
      </c>
      <c r="AS484" s="1">
        <v>44539</v>
      </c>
      <c r="AT484">
        <v>6.3685</v>
      </c>
      <c r="AU484" s="1">
        <v>42840</v>
      </c>
      <c r="AV484">
        <v>1.3588455879577436E-2</v>
      </c>
      <c r="AW484" s="1">
        <v>43055</v>
      </c>
      <c r="AX484">
        <v>9.4171879999999994</v>
      </c>
      <c r="AY484" s="1">
        <v>43055</v>
      </c>
      <c r="AZ484">
        <v>9.578125</v>
      </c>
      <c r="BA484" s="1">
        <v>42840</v>
      </c>
      <c r="BB484">
        <v>8.5273277370119471E-2</v>
      </c>
      <c r="BC484" s="1">
        <v>43055</v>
      </c>
      <c r="BD484">
        <v>13.5435</v>
      </c>
      <c r="BE484" s="1">
        <v>43055</v>
      </c>
      <c r="BF484">
        <v>15.46763</v>
      </c>
      <c r="BG484" s="1">
        <v>42840</v>
      </c>
      <c r="BH484">
        <v>0.14268628920130572</v>
      </c>
    </row>
    <row r="485" spans="1:60" x14ac:dyDescent="0.3">
      <c r="A485" s="1">
        <v>43056</v>
      </c>
      <c r="B485">
        <v>8.0043120000000005</v>
      </c>
      <c r="C485" s="1">
        <v>43056</v>
      </c>
      <c r="D485">
        <v>10.872999999999999</v>
      </c>
      <c r="E485" s="1">
        <v>42841</v>
      </c>
      <c r="F485">
        <v>6.2073012030867521E-2</v>
      </c>
      <c r="G485" s="1">
        <v>43045</v>
      </c>
      <c r="H485">
        <v>9.750375</v>
      </c>
      <c r="I485" s="1">
        <v>43045</v>
      </c>
      <c r="J485">
        <v>11.706630000000001</v>
      </c>
      <c r="K485" s="1">
        <v>42841</v>
      </c>
      <c r="L485">
        <v>7.2218592962170841E-2</v>
      </c>
      <c r="M485" s="1">
        <v>43056</v>
      </c>
      <c r="N485">
        <v>4.5673750000000002</v>
      </c>
      <c r="O485" s="1">
        <v>43056</v>
      </c>
      <c r="P485">
        <v>6.1938129999999996</v>
      </c>
      <c r="Q485" s="1">
        <v>42841</v>
      </c>
      <c r="R485">
        <v>4.5415375655873981E-2</v>
      </c>
      <c r="S485" s="1">
        <v>43056</v>
      </c>
      <c r="T485">
        <v>4.236688</v>
      </c>
      <c r="U485" s="1">
        <v>43056</v>
      </c>
      <c r="V485">
        <v>4.8248129999999998</v>
      </c>
      <c r="W485" s="1">
        <v>42841</v>
      </c>
      <c r="X485">
        <v>3.5678364034021526E-2</v>
      </c>
      <c r="Y485" s="1">
        <v>43083</v>
      </c>
      <c r="Z485">
        <v>3.1933129999999998</v>
      </c>
      <c r="AA485" s="1">
        <v>43083</v>
      </c>
      <c r="AB485">
        <v>2.9688750000000002</v>
      </c>
      <c r="AC485" s="1">
        <v>42841</v>
      </c>
      <c r="AD485">
        <v>3.1252487545683758E-2</v>
      </c>
      <c r="AE485" s="1">
        <v>43056</v>
      </c>
      <c r="AF485">
        <v>5.4281249999999996</v>
      </c>
      <c r="AG485" s="1">
        <v>43056</v>
      </c>
      <c r="AH485">
        <v>6.4383749999999997</v>
      </c>
      <c r="AI485" s="1">
        <v>42841</v>
      </c>
      <c r="AJ485">
        <v>2.8871981221931822E-2</v>
      </c>
      <c r="AK485" s="1">
        <v>44533</v>
      </c>
      <c r="AL485">
        <v>2.6882000000000001</v>
      </c>
      <c r="AM485" s="1">
        <v>44533</v>
      </c>
      <c r="AN485">
        <v>3.4007999999999998</v>
      </c>
      <c r="AO485" s="1">
        <v>42841</v>
      </c>
      <c r="AP485">
        <v>1.774503511013226E-2</v>
      </c>
      <c r="AQ485" s="1">
        <v>44540</v>
      </c>
      <c r="AR485">
        <v>5.2544000000000004</v>
      </c>
      <c r="AS485" s="1">
        <v>44540</v>
      </c>
      <c r="AT485">
        <v>6.4687000000000001</v>
      </c>
      <c r="AU485" s="1">
        <v>42841</v>
      </c>
      <c r="AV485">
        <v>1.2487413846727519E-2</v>
      </c>
      <c r="AW485" s="1">
        <v>43056</v>
      </c>
      <c r="AX485">
        <v>9.7541879999999992</v>
      </c>
      <c r="AY485" s="1">
        <v>43056</v>
      </c>
      <c r="AZ485">
        <v>9.7878749999999997</v>
      </c>
      <c r="BA485" s="1">
        <v>42841</v>
      </c>
      <c r="BB485">
        <v>8.3338220071856914E-2</v>
      </c>
      <c r="BC485" s="1">
        <v>43056</v>
      </c>
      <c r="BD485">
        <v>12.95631</v>
      </c>
      <c r="BE485" s="1">
        <v>43056</v>
      </c>
      <c r="BF485">
        <v>14.842499999999999</v>
      </c>
      <c r="BG485" s="1">
        <v>42841</v>
      </c>
      <c r="BH485">
        <v>0.14577208228541014</v>
      </c>
    </row>
    <row r="486" spans="1:60" x14ac:dyDescent="0.3">
      <c r="A486" s="1">
        <v>43059</v>
      </c>
      <c r="B486">
        <v>7.6776879999999998</v>
      </c>
      <c r="C486" s="1">
        <v>43059</v>
      </c>
      <c r="D486">
        <v>10.23237</v>
      </c>
      <c r="E486" s="1">
        <v>42842</v>
      </c>
      <c r="F486">
        <v>7.0885747195742366E-2</v>
      </c>
      <c r="G486" s="1">
        <v>43046</v>
      </c>
      <c r="H486">
        <v>10.39869</v>
      </c>
      <c r="I486" s="1">
        <v>43046</v>
      </c>
      <c r="J486">
        <v>12.34431</v>
      </c>
      <c r="K486" s="1">
        <v>42842</v>
      </c>
      <c r="L486">
        <v>7.3716989418020212E-2</v>
      </c>
      <c r="M486" s="1">
        <v>43059</v>
      </c>
      <c r="N486">
        <v>4.014875</v>
      </c>
      <c r="O486" s="1">
        <v>43059</v>
      </c>
      <c r="P486">
        <v>5.2160000000000002</v>
      </c>
      <c r="Q486" s="1">
        <v>42842</v>
      </c>
      <c r="R486">
        <v>4.6392371062906487E-2</v>
      </c>
      <c r="S486" s="1">
        <v>43059</v>
      </c>
      <c r="T486">
        <v>4.3843129999999997</v>
      </c>
      <c r="U486" s="1">
        <v>43059</v>
      </c>
      <c r="V486">
        <v>4.5294999999999996</v>
      </c>
      <c r="W486" s="1">
        <v>42842</v>
      </c>
      <c r="X486">
        <v>3.7128867778752725E-2</v>
      </c>
      <c r="Y486" s="1">
        <v>43084</v>
      </c>
      <c r="Z486">
        <v>3.0059999999999998</v>
      </c>
      <c r="AA486" s="1">
        <v>43084</v>
      </c>
      <c r="AB486">
        <v>2.7806250000000001</v>
      </c>
      <c r="AC486" s="1">
        <v>42842</v>
      </c>
      <c r="AD486">
        <v>3.1827903558372832E-2</v>
      </c>
      <c r="AE486" s="1">
        <v>43059</v>
      </c>
      <c r="AF486">
        <v>5.3615000000000004</v>
      </c>
      <c r="AG486" s="1">
        <v>43059</v>
      </c>
      <c r="AH486">
        <v>6.1044999999999998</v>
      </c>
      <c r="AI486" s="1">
        <v>42842</v>
      </c>
      <c r="AJ486">
        <v>2.6435139779743096E-2</v>
      </c>
      <c r="AK486" s="1">
        <v>44536</v>
      </c>
      <c r="AL486">
        <v>2.8153999999999999</v>
      </c>
      <c r="AM486" s="1">
        <v>44536</v>
      </c>
      <c r="AN486">
        <v>3.4464000000000001</v>
      </c>
      <c r="AO486" s="1">
        <v>42842</v>
      </c>
      <c r="AP486">
        <v>1.8215085606542687E-2</v>
      </c>
      <c r="AQ486" s="1">
        <v>44543</v>
      </c>
      <c r="AR486">
        <v>5.1040000000000001</v>
      </c>
      <c r="AS486" s="1">
        <v>44543</v>
      </c>
      <c r="AT486">
        <v>6.3296999999999999</v>
      </c>
      <c r="AU486" s="1">
        <v>42842</v>
      </c>
      <c r="AV486">
        <v>1.2773341327954347E-2</v>
      </c>
      <c r="AW486" s="1">
        <v>43059</v>
      </c>
      <c r="AX486">
        <v>9.665813</v>
      </c>
      <c r="AY486" s="1">
        <v>43059</v>
      </c>
      <c r="AZ486">
        <v>9.7330000000000005</v>
      </c>
      <c r="BA486" s="1">
        <v>42842</v>
      </c>
      <c r="BB486">
        <v>8.4219780510770087E-2</v>
      </c>
      <c r="BC486" s="1">
        <v>43059</v>
      </c>
      <c r="BD486">
        <v>13.452310000000001</v>
      </c>
      <c r="BE486" s="1">
        <v>43059</v>
      </c>
      <c r="BF486">
        <v>15.383190000000001</v>
      </c>
      <c r="BG486" s="1">
        <v>42842</v>
      </c>
      <c r="BH486">
        <v>0.15215305387561526</v>
      </c>
    </row>
    <row r="487" spans="1:60" x14ac:dyDescent="0.3">
      <c r="A487" s="1">
        <v>43060</v>
      </c>
      <c r="B487">
        <v>7.032813</v>
      </c>
      <c r="C487" s="1">
        <v>43060</v>
      </c>
      <c r="D487">
        <v>9.1333749999999991</v>
      </c>
      <c r="E487" s="1">
        <v>42843</v>
      </c>
      <c r="F487">
        <v>7.1195723485197496E-2</v>
      </c>
      <c r="G487" s="1">
        <v>43047</v>
      </c>
      <c r="H487">
        <v>10.71631</v>
      </c>
      <c r="I487" s="1">
        <v>43047</v>
      </c>
      <c r="J487">
        <v>12.79813</v>
      </c>
      <c r="K487" s="1">
        <v>42843</v>
      </c>
      <c r="L487">
        <v>8.2940097821741318E-2</v>
      </c>
      <c r="M487" s="1">
        <v>43060</v>
      </c>
      <c r="N487">
        <v>3.5853130000000002</v>
      </c>
      <c r="O487" s="1">
        <v>43060</v>
      </c>
      <c r="P487">
        <v>4.8144999999999998</v>
      </c>
      <c r="Q487" s="1">
        <v>42843</v>
      </c>
      <c r="R487">
        <v>4.6202675625754128E-2</v>
      </c>
      <c r="S487" s="1">
        <v>43060</v>
      </c>
      <c r="T487">
        <v>4.4569999999999999</v>
      </c>
      <c r="U487" s="1">
        <v>43060</v>
      </c>
      <c r="V487">
        <v>4.8096249999999996</v>
      </c>
      <c r="W487" s="1">
        <v>42843</v>
      </c>
      <c r="X487">
        <v>4.071702264248768E-2</v>
      </c>
      <c r="Y487" s="1">
        <v>43087</v>
      </c>
      <c r="Z487">
        <v>2.9756879999999999</v>
      </c>
      <c r="AA487" s="1">
        <v>43087</v>
      </c>
      <c r="AB487">
        <v>2.9756879999999999</v>
      </c>
      <c r="AC487" s="1">
        <v>42843</v>
      </c>
      <c r="AD487">
        <v>3.3994933496923577E-2</v>
      </c>
      <c r="AE487" s="1">
        <v>43060</v>
      </c>
      <c r="AF487">
        <v>5.1336250000000003</v>
      </c>
      <c r="AG487" s="1">
        <v>43060</v>
      </c>
      <c r="AH487">
        <v>6.1213129999999998</v>
      </c>
      <c r="AI487" s="1">
        <v>42843</v>
      </c>
      <c r="AJ487">
        <v>2.6428808570064879E-2</v>
      </c>
      <c r="AK487" s="1">
        <v>44537</v>
      </c>
      <c r="AL487">
        <v>2.7444000000000002</v>
      </c>
      <c r="AM487" s="1">
        <v>44537</v>
      </c>
      <c r="AN487">
        <v>3.4207000000000001</v>
      </c>
      <c r="AO487" s="1">
        <v>42843</v>
      </c>
      <c r="AP487">
        <v>1.819705659689624E-2</v>
      </c>
      <c r="AQ487" s="1">
        <v>44544</v>
      </c>
      <c r="AR487">
        <v>4.7702999999999998</v>
      </c>
      <c r="AS487" s="1">
        <v>44544</v>
      </c>
      <c r="AT487">
        <v>6.3689999999999998</v>
      </c>
      <c r="AU487" s="1">
        <v>42843</v>
      </c>
      <c r="AV487">
        <v>1.283965809932992E-2</v>
      </c>
      <c r="AW487" s="1">
        <v>43060</v>
      </c>
      <c r="AX487">
        <v>9.3101880000000001</v>
      </c>
      <c r="AY487" s="1">
        <v>43060</v>
      </c>
      <c r="AZ487">
        <v>9.4440000000000008</v>
      </c>
      <c r="BA487" s="1">
        <v>42843</v>
      </c>
      <c r="BB487">
        <v>9.2785225417164496E-2</v>
      </c>
      <c r="BC487" s="1">
        <v>43060</v>
      </c>
      <c r="BD487">
        <v>12.826689999999999</v>
      </c>
      <c r="BE487" s="1">
        <v>43060</v>
      </c>
      <c r="BF487">
        <v>14.8185</v>
      </c>
      <c r="BG487" s="1">
        <v>42843</v>
      </c>
      <c r="BH487">
        <v>0.15137113423716378</v>
      </c>
    </row>
    <row r="488" spans="1:60" x14ac:dyDescent="0.3">
      <c r="A488" s="1">
        <v>43061</v>
      </c>
      <c r="B488">
        <v>7.1411249999999997</v>
      </c>
      <c r="C488" s="1">
        <v>43061</v>
      </c>
      <c r="D488">
        <v>9.2490000000000006</v>
      </c>
      <c r="E488" s="1">
        <v>42844</v>
      </c>
      <c r="F488">
        <v>6.9477147964740041E-2</v>
      </c>
      <c r="G488" s="1">
        <v>43048</v>
      </c>
      <c r="H488">
        <v>12.28769</v>
      </c>
      <c r="I488" s="1">
        <v>43048</v>
      </c>
      <c r="J488">
        <v>14.821630000000001</v>
      </c>
      <c r="K488" s="1">
        <v>42844</v>
      </c>
      <c r="L488">
        <v>8.1887648851057163E-2</v>
      </c>
      <c r="M488" s="1">
        <v>43061</v>
      </c>
      <c r="N488">
        <v>4.0698129999999999</v>
      </c>
      <c r="O488" s="1">
        <v>43061</v>
      </c>
      <c r="P488">
        <v>5.0945</v>
      </c>
      <c r="Q488" s="1">
        <v>42844</v>
      </c>
      <c r="R488">
        <v>4.5290734162428563E-2</v>
      </c>
      <c r="S488" s="1">
        <v>43061</v>
      </c>
      <c r="T488">
        <v>4.2381250000000001</v>
      </c>
      <c r="U488" s="1">
        <v>43061</v>
      </c>
      <c r="V488">
        <v>4.9761249999999997</v>
      </c>
      <c r="W488" s="1">
        <v>42844</v>
      </c>
      <c r="X488">
        <v>4.2276892784799402E-2</v>
      </c>
      <c r="Y488" s="1">
        <v>43088</v>
      </c>
      <c r="Z488">
        <v>3.2530000000000001</v>
      </c>
      <c r="AA488" s="1">
        <v>43088</v>
      </c>
      <c r="AB488">
        <v>3.2530000000000001</v>
      </c>
      <c r="AC488" s="1">
        <v>42844</v>
      </c>
      <c r="AD488">
        <v>3.5153919386089041E-2</v>
      </c>
      <c r="AE488" s="1">
        <v>43061</v>
      </c>
      <c r="AF488">
        <v>5.3890000000000002</v>
      </c>
      <c r="AG488" s="1">
        <v>43061</v>
      </c>
      <c r="AH488">
        <v>6.4966249999999999</v>
      </c>
      <c r="AI488" s="1">
        <v>42844</v>
      </c>
      <c r="AJ488">
        <v>2.8657574712808109E-2</v>
      </c>
      <c r="AK488" s="1">
        <v>44538</v>
      </c>
      <c r="AL488">
        <v>2.6684000000000001</v>
      </c>
      <c r="AM488" s="1">
        <v>44538</v>
      </c>
      <c r="AN488">
        <v>3.3201999999999998</v>
      </c>
      <c r="AO488" s="1">
        <v>42844</v>
      </c>
      <c r="AP488">
        <v>2.108893915814181E-2</v>
      </c>
      <c r="AQ488" s="1">
        <v>44545</v>
      </c>
      <c r="AR488">
        <v>5.1052999999999997</v>
      </c>
      <c r="AS488" s="1">
        <v>44545</v>
      </c>
      <c r="AT488">
        <v>6.2294</v>
      </c>
      <c r="AU488" s="1">
        <v>42844</v>
      </c>
      <c r="AV488">
        <v>1.329985766529519E-2</v>
      </c>
      <c r="AW488" s="1">
        <v>43061</v>
      </c>
      <c r="AX488">
        <v>9.3208749999999991</v>
      </c>
      <c r="AY488" s="1">
        <v>43061</v>
      </c>
      <c r="AZ488">
        <v>9.2904999999999998</v>
      </c>
      <c r="BA488" s="1">
        <v>42844</v>
      </c>
      <c r="BB488">
        <v>9.4438761044477029E-2</v>
      </c>
      <c r="BC488" s="1">
        <v>43061</v>
      </c>
      <c r="BD488">
        <v>13.07081</v>
      </c>
      <c r="BE488" s="1">
        <v>43061</v>
      </c>
      <c r="BF488">
        <v>15.062810000000001</v>
      </c>
      <c r="BG488" s="1">
        <v>42844</v>
      </c>
      <c r="BH488">
        <v>0.14839989713940266</v>
      </c>
    </row>
    <row r="489" spans="1:60" x14ac:dyDescent="0.3">
      <c r="A489" s="1">
        <v>43063</v>
      </c>
      <c r="B489">
        <v>6.9563750000000004</v>
      </c>
      <c r="C489" s="1">
        <v>43063</v>
      </c>
      <c r="D489">
        <v>8.7996250000000007</v>
      </c>
      <c r="E489" s="1">
        <v>42845</v>
      </c>
      <c r="F489">
        <v>7.3285696528898839E-2</v>
      </c>
      <c r="G489" s="1">
        <v>43049</v>
      </c>
      <c r="H489">
        <v>12.78313</v>
      </c>
      <c r="I489" s="1">
        <v>43049</v>
      </c>
      <c r="J489">
        <v>15.18019</v>
      </c>
      <c r="K489" s="1">
        <v>42845</v>
      </c>
      <c r="L489">
        <v>8.2177443222941945E-2</v>
      </c>
      <c r="M489" s="1">
        <v>43063</v>
      </c>
      <c r="N489">
        <v>4.1773129999999998</v>
      </c>
      <c r="O489" s="1">
        <v>43063</v>
      </c>
      <c r="P489">
        <v>5.312875</v>
      </c>
      <c r="Q489" s="1">
        <v>42845</v>
      </c>
      <c r="R489">
        <v>4.5280664514613517E-2</v>
      </c>
      <c r="S489" s="1">
        <v>43063</v>
      </c>
      <c r="T489">
        <v>4.3903129999999999</v>
      </c>
      <c r="U489" s="1">
        <v>43063</v>
      </c>
      <c r="V489">
        <v>5.1055000000000001</v>
      </c>
      <c r="W489" s="1">
        <v>42845</v>
      </c>
      <c r="X489">
        <v>4.2064548900314372E-2</v>
      </c>
      <c r="Y489" s="1">
        <v>43089</v>
      </c>
      <c r="Z489">
        <v>2.849313</v>
      </c>
      <c r="AA489" s="1">
        <v>43089</v>
      </c>
      <c r="AB489">
        <v>2.8618749999999999</v>
      </c>
      <c r="AC489" s="1">
        <v>42845</v>
      </c>
      <c r="AD489">
        <v>3.4878920812387103E-2</v>
      </c>
      <c r="AE489" s="1">
        <v>43063</v>
      </c>
      <c r="AF489">
        <v>5.4390000000000001</v>
      </c>
      <c r="AG489" s="1">
        <v>43063</v>
      </c>
      <c r="AH489">
        <v>6.3261880000000001</v>
      </c>
      <c r="AI489" s="1">
        <v>42845</v>
      </c>
      <c r="AJ489">
        <v>2.7970406003868055E-2</v>
      </c>
      <c r="AK489" s="1">
        <v>44539</v>
      </c>
      <c r="AL489">
        <v>2.7894999999999999</v>
      </c>
      <c r="AM489" s="1">
        <v>44539</v>
      </c>
      <c r="AN489">
        <v>3.5093000000000001</v>
      </c>
      <c r="AO489" s="1">
        <v>42845</v>
      </c>
      <c r="AP489">
        <v>2.0661055493159327E-2</v>
      </c>
      <c r="AQ489" s="1">
        <v>44546</v>
      </c>
      <c r="AR489">
        <v>4.5023</v>
      </c>
      <c r="AS489" s="1">
        <v>44546</v>
      </c>
      <c r="AT489">
        <v>5.5635000000000003</v>
      </c>
      <c r="AU489" s="1">
        <v>42845</v>
      </c>
      <c r="AV489">
        <v>1.2966475763616009E-2</v>
      </c>
      <c r="AW489" s="1">
        <v>43063</v>
      </c>
      <c r="AX489">
        <v>9.2116880000000005</v>
      </c>
      <c r="AY489" s="1">
        <v>43063</v>
      </c>
      <c r="AZ489">
        <v>9.2601879999999994</v>
      </c>
      <c r="BA489" s="1">
        <v>42845</v>
      </c>
      <c r="BB489">
        <v>9.4298539794695269E-2</v>
      </c>
      <c r="BC489" s="1">
        <v>43063</v>
      </c>
      <c r="BD489">
        <v>13.034879999999999</v>
      </c>
      <c r="BE489" s="1">
        <v>43063</v>
      </c>
      <c r="BF489">
        <v>14.842879999999999</v>
      </c>
      <c r="BG489" s="1">
        <v>42845</v>
      </c>
      <c r="BH489">
        <v>0.15129521311536082</v>
      </c>
    </row>
    <row r="490" spans="1:60" x14ac:dyDescent="0.3">
      <c r="A490" s="1">
        <v>43066</v>
      </c>
      <c r="B490">
        <v>7.1406879999999999</v>
      </c>
      <c r="C490" s="1">
        <v>43066</v>
      </c>
      <c r="D490">
        <v>8.9751250000000002</v>
      </c>
      <c r="E490" s="1">
        <v>42846</v>
      </c>
      <c r="F490">
        <v>6.0601618671302919E-2</v>
      </c>
      <c r="G490" s="1">
        <v>43052</v>
      </c>
      <c r="H490">
        <v>13.005190000000001</v>
      </c>
      <c r="I490" s="1">
        <v>43052</v>
      </c>
      <c r="J490">
        <v>15.074999999999999</v>
      </c>
      <c r="K490" s="1">
        <v>42846</v>
      </c>
      <c r="L490">
        <v>8.1687917421107675E-2</v>
      </c>
      <c r="M490" s="1">
        <v>43066</v>
      </c>
      <c r="N490">
        <v>4.8518749999999997</v>
      </c>
      <c r="O490" s="1">
        <v>43066</v>
      </c>
      <c r="P490">
        <v>6.1351250000000004</v>
      </c>
      <c r="Q490" s="1">
        <v>42846</v>
      </c>
      <c r="R490">
        <v>3.3535776419459748E-2</v>
      </c>
      <c r="S490" s="1">
        <v>43066</v>
      </c>
      <c r="T490">
        <v>4.1751250000000004</v>
      </c>
      <c r="U490" s="1">
        <v>43066</v>
      </c>
      <c r="V490">
        <v>4.658188</v>
      </c>
      <c r="W490" s="1">
        <v>42846</v>
      </c>
      <c r="X490">
        <v>4.1833036529543462E-2</v>
      </c>
      <c r="Y490" s="1">
        <v>43090</v>
      </c>
      <c r="Z490">
        <v>3.6595</v>
      </c>
      <c r="AA490" s="1">
        <v>43090</v>
      </c>
      <c r="AB490">
        <v>3.7546249999999999</v>
      </c>
      <c r="AC490" s="1">
        <v>42846</v>
      </c>
      <c r="AD490">
        <v>3.4706773046747602E-2</v>
      </c>
      <c r="AE490" s="1">
        <v>43066</v>
      </c>
      <c r="AF490">
        <v>5.695125</v>
      </c>
      <c r="AG490" s="1">
        <v>43066</v>
      </c>
      <c r="AH490">
        <v>6.577375</v>
      </c>
      <c r="AI490" s="1">
        <v>42846</v>
      </c>
      <c r="AJ490">
        <v>2.8729788655023455E-2</v>
      </c>
      <c r="AK490" s="1">
        <v>44540</v>
      </c>
      <c r="AL490">
        <v>2.6839</v>
      </c>
      <c r="AM490" s="1">
        <v>44540</v>
      </c>
      <c r="AN490">
        <v>3.3231000000000002</v>
      </c>
      <c r="AO490" s="1">
        <v>42846</v>
      </c>
      <c r="AP490">
        <v>2.0148895387130317E-2</v>
      </c>
      <c r="AQ490" s="1">
        <v>44547</v>
      </c>
      <c r="AR490">
        <v>4.6833</v>
      </c>
      <c r="AS490" s="1">
        <v>44547</v>
      </c>
      <c r="AT490">
        <v>5.5179</v>
      </c>
      <c r="AU490" s="1">
        <v>42846</v>
      </c>
      <c r="AV490">
        <v>1.3169447600592953E-2</v>
      </c>
      <c r="AW490" s="1">
        <v>43066</v>
      </c>
      <c r="AX490">
        <v>8.4296880000000005</v>
      </c>
      <c r="AY490" s="1">
        <v>43066</v>
      </c>
      <c r="AZ490">
        <v>8.6801250000000003</v>
      </c>
      <c r="BA490" s="1">
        <v>42846</v>
      </c>
      <c r="BB490">
        <v>9.1524154596415261E-2</v>
      </c>
      <c r="BC490" s="1">
        <v>43066</v>
      </c>
      <c r="BD490">
        <v>12.941380000000001</v>
      </c>
      <c r="BE490" s="1">
        <v>43066</v>
      </c>
      <c r="BF490">
        <v>14.93088</v>
      </c>
      <c r="BG490" s="1">
        <v>42846</v>
      </c>
      <c r="BH490">
        <v>0.11757601295049022</v>
      </c>
    </row>
    <row r="491" spans="1:60" x14ac:dyDescent="0.3">
      <c r="A491" s="1">
        <v>43067</v>
      </c>
      <c r="B491">
        <v>7.6718130000000002</v>
      </c>
      <c r="C491" s="1">
        <v>43067</v>
      </c>
      <c r="D491">
        <v>9.2918129999999994</v>
      </c>
      <c r="E491" s="1">
        <v>42847</v>
      </c>
      <c r="F491">
        <v>6.1765328699609254E-2</v>
      </c>
      <c r="G491" s="1">
        <v>43053</v>
      </c>
      <c r="H491">
        <v>13.67338</v>
      </c>
      <c r="I491" s="1">
        <v>43053</v>
      </c>
      <c r="J491">
        <v>16.055810000000001</v>
      </c>
      <c r="K491" s="1">
        <v>42847</v>
      </c>
      <c r="L491">
        <v>8.3108620747125994E-2</v>
      </c>
      <c r="M491" s="1">
        <v>43067</v>
      </c>
      <c r="N491">
        <v>5.2821879999999997</v>
      </c>
      <c r="O491" s="1">
        <v>43067</v>
      </c>
      <c r="P491">
        <v>6.446313</v>
      </c>
      <c r="Q491" s="1">
        <v>42847</v>
      </c>
      <c r="R491">
        <v>3.3897673704335267E-2</v>
      </c>
      <c r="S491" s="1">
        <v>43067</v>
      </c>
      <c r="T491">
        <v>4.2691249999999998</v>
      </c>
      <c r="U491" s="1">
        <v>43067</v>
      </c>
      <c r="V491">
        <v>4.6566879999999999</v>
      </c>
      <c r="W491" s="1">
        <v>42847</v>
      </c>
      <c r="X491">
        <v>4.2377512191381257E-2</v>
      </c>
      <c r="Y491" s="1">
        <v>43091</v>
      </c>
      <c r="Z491">
        <v>4.0331250000000001</v>
      </c>
      <c r="AA491" s="1">
        <v>43091</v>
      </c>
      <c r="AB491">
        <v>3.8860000000000001</v>
      </c>
      <c r="AC491" s="1">
        <v>42847</v>
      </c>
      <c r="AD491">
        <v>3.5307419012337499E-2</v>
      </c>
      <c r="AE491" s="1">
        <v>43067</v>
      </c>
      <c r="AF491">
        <v>5.4904999999999999</v>
      </c>
      <c r="AG491" s="1">
        <v>43067</v>
      </c>
      <c r="AH491">
        <v>6.1938750000000002</v>
      </c>
      <c r="AI491" s="1">
        <v>42847</v>
      </c>
      <c r="AJ491">
        <v>2.9419662575834744E-2</v>
      </c>
      <c r="AK491" s="1">
        <v>44543</v>
      </c>
      <c r="AL491">
        <v>2.8247</v>
      </c>
      <c r="AM491" s="1">
        <v>44543</v>
      </c>
      <c r="AN491">
        <v>3.2221000000000002</v>
      </c>
      <c r="AO491" s="1">
        <v>42847</v>
      </c>
      <c r="AP491">
        <v>2.026733542389662E-2</v>
      </c>
      <c r="AQ491" s="1">
        <v>44550</v>
      </c>
      <c r="AR491">
        <v>4.3308999999999997</v>
      </c>
      <c r="AS491" s="1">
        <v>44550</v>
      </c>
      <c r="AT491">
        <v>5.1146000000000003</v>
      </c>
      <c r="AU491" s="1">
        <v>42847</v>
      </c>
      <c r="AV491">
        <v>1.1678773178865799E-2</v>
      </c>
      <c r="AW491" s="1">
        <v>43067</v>
      </c>
      <c r="AX491">
        <v>8.8516879999999993</v>
      </c>
      <c r="AY491" s="1">
        <v>43067</v>
      </c>
      <c r="AZ491">
        <v>8.9113749999999996</v>
      </c>
      <c r="BA491" s="1">
        <v>42847</v>
      </c>
      <c r="BB491">
        <v>9.3301851851666576E-2</v>
      </c>
      <c r="BC491" s="1">
        <v>43067</v>
      </c>
      <c r="BD491">
        <v>12.788</v>
      </c>
      <c r="BE491" s="1">
        <v>43067</v>
      </c>
      <c r="BF491">
        <v>14.69613</v>
      </c>
      <c r="BG491" s="1">
        <v>42847</v>
      </c>
      <c r="BH491">
        <v>0.12028634831375348</v>
      </c>
    </row>
    <row r="492" spans="1:60" x14ac:dyDescent="0.3">
      <c r="A492" s="1">
        <v>43068</v>
      </c>
      <c r="B492">
        <v>8.3421880000000002</v>
      </c>
      <c r="C492" s="1">
        <v>43068</v>
      </c>
      <c r="D492">
        <v>10.29481</v>
      </c>
      <c r="E492" s="1">
        <v>42848</v>
      </c>
      <c r="F492">
        <v>6.323149818439848E-2</v>
      </c>
      <c r="G492" s="1">
        <v>43054</v>
      </c>
      <c r="H492">
        <v>13.831630000000001</v>
      </c>
      <c r="I492" s="1">
        <v>43054</v>
      </c>
      <c r="J492">
        <v>16.065809999999999</v>
      </c>
      <c r="K492" s="1">
        <v>42848</v>
      </c>
      <c r="L492">
        <v>7.8486327788717905E-2</v>
      </c>
      <c r="M492" s="1">
        <v>43068</v>
      </c>
      <c r="N492">
        <v>5.6033749999999998</v>
      </c>
      <c r="O492" s="1">
        <v>43068</v>
      </c>
      <c r="P492">
        <v>6.5638750000000003</v>
      </c>
      <c r="Q492" s="1">
        <v>42848</v>
      </c>
      <c r="R492">
        <v>3.4735874822984569E-2</v>
      </c>
      <c r="S492" s="1">
        <v>43068</v>
      </c>
      <c r="T492">
        <v>4.4553750000000001</v>
      </c>
      <c r="U492" s="1">
        <v>43068</v>
      </c>
      <c r="V492">
        <v>5.0228130000000002</v>
      </c>
      <c r="W492" s="1">
        <v>42848</v>
      </c>
      <c r="X492">
        <v>4.3174686145389655E-2</v>
      </c>
      <c r="Y492" s="1">
        <v>43095</v>
      </c>
      <c r="Z492">
        <v>3.6068129999999998</v>
      </c>
      <c r="AA492" s="1">
        <v>43095</v>
      </c>
      <c r="AB492">
        <v>3.6356250000000001</v>
      </c>
      <c r="AC492" s="1">
        <v>42848</v>
      </c>
      <c r="AD492">
        <v>3.5683409385884858E-2</v>
      </c>
      <c r="AE492" s="1">
        <v>43068</v>
      </c>
      <c r="AF492">
        <v>5.8194999999999997</v>
      </c>
      <c r="AG492" s="1">
        <v>43068</v>
      </c>
      <c r="AH492">
        <v>6.4303749999999997</v>
      </c>
      <c r="AI492" s="1">
        <v>42848</v>
      </c>
      <c r="AJ492">
        <v>3.0021518921412225E-2</v>
      </c>
      <c r="AK492" s="1">
        <v>44544</v>
      </c>
      <c r="AL492">
        <v>2.9588000000000001</v>
      </c>
      <c r="AM492" s="1">
        <v>44544</v>
      </c>
      <c r="AN492">
        <v>3.4077000000000002</v>
      </c>
      <c r="AO492" s="1">
        <v>42848</v>
      </c>
      <c r="AP492">
        <v>2.0676251142083903E-2</v>
      </c>
      <c r="AQ492" s="1">
        <v>44551</v>
      </c>
      <c r="AR492">
        <v>4.1787999999999998</v>
      </c>
      <c r="AS492" s="1">
        <v>44551</v>
      </c>
      <c r="AT492">
        <v>5.0103</v>
      </c>
      <c r="AU492" s="1">
        <v>42848</v>
      </c>
      <c r="AV492">
        <v>1.1740729455233296E-2</v>
      </c>
      <c r="AW492" s="1">
        <v>43068</v>
      </c>
      <c r="AX492">
        <v>9.0616249999999994</v>
      </c>
      <c r="AY492" s="1">
        <v>43068</v>
      </c>
      <c r="AZ492">
        <v>9.0748130000000007</v>
      </c>
      <c r="BA492" s="1">
        <v>42848</v>
      </c>
      <c r="BB492">
        <v>9.5207604861527573E-2</v>
      </c>
      <c r="BC492" s="1">
        <v>43068</v>
      </c>
      <c r="BD492">
        <v>13.576879999999999</v>
      </c>
      <c r="BE492" s="1">
        <v>43068</v>
      </c>
      <c r="BF492">
        <v>15.483879999999999</v>
      </c>
      <c r="BG492" s="1">
        <v>42848</v>
      </c>
      <c r="BH492">
        <v>0.12217108522359293</v>
      </c>
    </row>
    <row r="493" spans="1:60" x14ac:dyDescent="0.3">
      <c r="A493" s="1">
        <v>43069</v>
      </c>
      <c r="B493">
        <v>8.8801249999999996</v>
      </c>
      <c r="C493" s="1">
        <v>43069</v>
      </c>
      <c r="D493">
        <v>10.60019</v>
      </c>
      <c r="E493" s="1">
        <v>42849</v>
      </c>
      <c r="F493">
        <v>7.3634298150102459E-2</v>
      </c>
      <c r="G493" s="1">
        <v>43055</v>
      </c>
      <c r="H493">
        <v>13.077999999999999</v>
      </c>
      <c r="I493" s="1">
        <v>43055</v>
      </c>
      <c r="J493">
        <v>15.308809999999999</v>
      </c>
      <c r="K493" s="1">
        <v>42849</v>
      </c>
      <c r="L493">
        <v>0.16580939800393377</v>
      </c>
      <c r="M493" s="1">
        <v>43069</v>
      </c>
      <c r="N493">
        <v>5.2341249999999997</v>
      </c>
      <c r="O493" s="1">
        <v>43069</v>
      </c>
      <c r="P493">
        <v>6.3803749999999999</v>
      </c>
      <c r="Q493" s="1">
        <v>42849</v>
      </c>
      <c r="R493">
        <v>3.6194048836530171E-2</v>
      </c>
      <c r="S493" s="1">
        <v>43069</v>
      </c>
      <c r="T493">
        <v>4.604813</v>
      </c>
      <c r="U493" s="1">
        <v>43069</v>
      </c>
      <c r="V493">
        <v>5.0469999999999997</v>
      </c>
      <c r="W493" s="1">
        <v>42849</v>
      </c>
      <c r="X493">
        <v>4.3799196199890832E-2</v>
      </c>
      <c r="Y493" s="1">
        <v>43096</v>
      </c>
      <c r="Z493">
        <v>3.7938749999999999</v>
      </c>
      <c r="AA493" s="1">
        <v>43096</v>
      </c>
      <c r="AB493">
        <v>3.9263750000000002</v>
      </c>
      <c r="AC493" s="1">
        <v>42849</v>
      </c>
      <c r="AD493">
        <v>3.63130133155899E-2</v>
      </c>
      <c r="AE493" s="1">
        <v>43069</v>
      </c>
      <c r="AF493">
        <v>6.0383129999999996</v>
      </c>
      <c r="AG493" s="1">
        <v>43069</v>
      </c>
      <c r="AH493">
        <v>7.0016879999999997</v>
      </c>
      <c r="AI493" s="1">
        <v>42849</v>
      </c>
      <c r="AJ493">
        <v>3.111587383301179E-2</v>
      </c>
      <c r="AK493" s="1">
        <v>44545</v>
      </c>
      <c r="AL493">
        <v>2.9765000000000001</v>
      </c>
      <c r="AM493" s="1">
        <v>44545</v>
      </c>
      <c r="AN493">
        <v>3.2437</v>
      </c>
      <c r="AO493" s="1">
        <v>42849</v>
      </c>
      <c r="AP493">
        <v>2.3431706545406678E-2</v>
      </c>
      <c r="AQ493" s="1">
        <v>44552</v>
      </c>
      <c r="AR493">
        <v>3.9544999999999999</v>
      </c>
      <c r="AS493" s="1">
        <v>44552</v>
      </c>
      <c r="AT493">
        <v>4.9801000000000002</v>
      </c>
      <c r="AU493" s="1">
        <v>42849</v>
      </c>
      <c r="AV493">
        <v>1.7846536676588712E-2</v>
      </c>
      <c r="AW493" s="1">
        <v>43069</v>
      </c>
      <c r="AX493">
        <v>9.1331880000000005</v>
      </c>
      <c r="AY493" s="1">
        <v>43069</v>
      </c>
      <c r="AZ493">
        <v>9.51</v>
      </c>
      <c r="BA493" s="1">
        <v>42849</v>
      </c>
      <c r="BB493">
        <v>9.7387295735419127E-2</v>
      </c>
      <c r="BC493" s="1">
        <v>43069</v>
      </c>
      <c r="BD493">
        <v>13.60238</v>
      </c>
      <c r="BE493" s="1">
        <v>43069</v>
      </c>
      <c r="BF493">
        <v>15.4445</v>
      </c>
      <c r="BG493" s="1">
        <v>42849</v>
      </c>
      <c r="BH493">
        <v>0.12947195259355684</v>
      </c>
    </row>
    <row r="494" spans="1:60" x14ac:dyDescent="0.3">
      <c r="A494" s="1">
        <v>43070</v>
      </c>
      <c r="B494">
        <v>8.9868749999999995</v>
      </c>
      <c r="C494" s="1">
        <v>43070</v>
      </c>
      <c r="D494">
        <v>10.75919</v>
      </c>
      <c r="E494" s="1">
        <v>42850</v>
      </c>
      <c r="F494">
        <v>7.5709763876634445E-2</v>
      </c>
      <c r="G494" s="1">
        <v>43056</v>
      </c>
      <c r="H494">
        <v>12.573130000000001</v>
      </c>
      <c r="I494" s="1">
        <v>43056</v>
      </c>
      <c r="J494">
        <v>15.03688</v>
      </c>
      <c r="K494" s="1">
        <v>42850</v>
      </c>
      <c r="L494">
        <v>0.16508902756216415</v>
      </c>
      <c r="M494" s="1">
        <v>43070</v>
      </c>
      <c r="N494">
        <v>5.639875</v>
      </c>
      <c r="O494" s="1">
        <v>43070</v>
      </c>
      <c r="P494">
        <v>7.033188</v>
      </c>
      <c r="Q494" s="1">
        <v>42850</v>
      </c>
      <c r="R494">
        <v>3.5591559843109431E-2</v>
      </c>
      <c r="S494" s="1">
        <v>43070</v>
      </c>
      <c r="T494">
        <v>4.767188</v>
      </c>
      <c r="U494" s="1">
        <v>43070</v>
      </c>
      <c r="V494">
        <v>5.0258130000000003</v>
      </c>
      <c r="W494" s="1">
        <v>42850</v>
      </c>
      <c r="X494">
        <v>4.631706478535149E-2</v>
      </c>
      <c r="Y494" s="1">
        <v>43097</v>
      </c>
      <c r="Z494">
        <v>3.274813</v>
      </c>
      <c r="AA494" s="1">
        <v>43097</v>
      </c>
      <c r="AB494">
        <v>3.227125</v>
      </c>
      <c r="AC494" s="1">
        <v>42850</v>
      </c>
      <c r="AD494">
        <v>3.7687253356042338E-2</v>
      </c>
      <c r="AE494" s="1">
        <v>43070</v>
      </c>
      <c r="AF494">
        <v>6.0988129999999998</v>
      </c>
      <c r="AG494" s="1">
        <v>43070</v>
      </c>
      <c r="AH494">
        <v>7.0116250000000004</v>
      </c>
      <c r="AI494" s="1">
        <v>42850</v>
      </c>
      <c r="AJ494">
        <v>3.3071442658172155E-2</v>
      </c>
      <c r="AK494" s="1">
        <v>44546</v>
      </c>
      <c r="AL494">
        <v>3.0552000000000001</v>
      </c>
      <c r="AM494" s="1">
        <v>44546</v>
      </c>
      <c r="AN494">
        <v>3.1640000000000001</v>
      </c>
      <c r="AO494" s="1">
        <v>42850</v>
      </c>
      <c r="AP494">
        <v>2.3498818476117917E-2</v>
      </c>
      <c r="AQ494" s="1">
        <v>44553</v>
      </c>
      <c r="AR494">
        <v>4.0011000000000001</v>
      </c>
      <c r="AS494" s="1">
        <v>44553</v>
      </c>
      <c r="AT494">
        <v>4.7916999999999996</v>
      </c>
      <c r="AU494" s="1">
        <v>42850</v>
      </c>
      <c r="AV494">
        <v>1.7215101243849749E-2</v>
      </c>
      <c r="AW494" s="1">
        <v>43070</v>
      </c>
      <c r="AX494">
        <v>9.9413129999999992</v>
      </c>
      <c r="AY494" s="1">
        <v>43070</v>
      </c>
      <c r="AZ494">
        <v>10.04138</v>
      </c>
      <c r="BA494" s="1">
        <v>42850</v>
      </c>
      <c r="BB494">
        <v>0.10664754619892744</v>
      </c>
      <c r="BC494" s="1">
        <v>43070</v>
      </c>
      <c r="BD494">
        <v>14.330690000000001</v>
      </c>
      <c r="BE494" s="1">
        <v>43070</v>
      </c>
      <c r="BF494">
        <v>16.59712</v>
      </c>
      <c r="BG494" s="1">
        <v>42850</v>
      </c>
      <c r="BH494">
        <v>0.13236394769316456</v>
      </c>
    </row>
    <row r="495" spans="1:60" x14ac:dyDescent="0.3">
      <c r="A495" s="1">
        <v>43073</v>
      </c>
      <c r="B495">
        <v>9.0298750000000005</v>
      </c>
      <c r="C495" s="1">
        <v>43073</v>
      </c>
      <c r="D495">
        <v>11.06331</v>
      </c>
      <c r="E495" s="1">
        <v>42851</v>
      </c>
      <c r="F495">
        <v>7.3985806528701278E-2</v>
      </c>
      <c r="G495" s="1">
        <v>43059</v>
      </c>
      <c r="H495">
        <v>11.81781</v>
      </c>
      <c r="I495" s="1">
        <v>43059</v>
      </c>
      <c r="J495">
        <v>13.75981</v>
      </c>
      <c r="K495" s="1">
        <v>42851</v>
      </c>
      <c r="L495">
        <v>0.16121188970467754</v>
      </c>
      <c r="M495" s="1">
        <v>43073</v>
      </c>
      <c r="N495">
        <v>5.2645</v>
      </c>
      <c r="O495" s="1">
        <v>43073</v>
      </c>
      <c r="P495">
        <v>6.5220000000000002</v>
      </c>
      <c r="Q495" s="1">
        <v>42851</v>
      </c>
      <c r="R495">
        <v>3.5335725699118012E-2</v>
      </c>
      <c r="S495" s="1">
        <v>43073</v>
      </c>
      <c r="T495">
        <v>4.4980000000000002</v>
      </c>
      <c r="U495" s="1">
        <v>43073</v>
      </c>
      <c r="V495">
        <v>5.1851880000000001</v>
      </c>
      <c r="W495" s="1">
        <v>42851</v>
      </c>
      <c r="X495">
        <v>4.5730322490791057E-2</v>
      </c>
      <c r="Y495" s="1">
        <v>43098</v>
      </c>
      <c r="Z495">
        <v>3.2013129999999999</v>
      </c>
      <c r="AA495" s="1">
        <v>43098</v>
      </c>
      <c r="AB495">
        <v>3.2181250000000001</v>
      </c>
      <c r="AC495" s="1">
        <v>42851</v>
      </c>
      <c r="AD495">
        <v>3.7566496530120404E-2</v>
      </c>
      <c r="AE495" s="1">
        <v>43073</v>
      </c>
      <c r="AF495">
        <v>5.9296879999999996</v>
      </c>
      <c r="AG495" s="1">
        <v>43073</v>
      </c>
      <c r="AH495">
        <v>6.8521879999999999</v>
      </c>
      <c r="AI495" s="1">
        <v>42851</v>
      </c>
      <c r="AJ495">
        <v>3.2338566988467356E-2</v>
      </c>
      <c r="AK495" s="1">
        <v>44547</v>
      </c>
      <c r="AL495">
        <v>2.4249000000000001</v>
      </c>
      <c r="AM495" s="1">
        <v>44547</v>
      </c>
      <c r="AN495">
        <v>2.6206</v>
      </c>
      <c r="AO495" s="1">
        <v>42851</v>
      </c>
      <c r="AP495">
        <v>2.415605197106984E-2</v>
      </c>
      <c r="AQ495" s="1">
        <v>44559</v>
      </c>
      <c r="AR495">
        <v>4.3415999999999997</v>
      </c>
      <c r="AS495" s="1">
        <v>44559</v>
      </c>
      <c r="AT495">
        <v>5.2927999999999997</v>
      </c>
      <c r="AU495" s="1">
        <v>42851</v>
      </c>
      <c r="AV495">
        <v>1.6800341753174308E-2</v>
      </c>
      <c r="AW495" s="1">
        <v>43073</v>
      </c>
      <c r="AX495">
        <v>10.384499999999999</v>
      </c>
      <c r="AY495" s="1">
        <v>43073</v>
      </c>
      <c r="AZ495">
        <v>9.8713750000000005</v>
      </c>
      <c r="BA495" s="1">
        <v>42851</v>
      </c>
      <c r="BB495">
        <v>0.10560621069580606</v>
      </c>
      <c r="BC495" s="1">
        <v>43073</v>
      </c>
      <c r="BD495">
        <v>15.08963</v>
      </c>
      <c r="BE495" s="1">
        <v>43073</v>
      </c>
      <c r="BF495">
        <v>17.772690000000001</v>
      </c>
      <c r="BG495" s="1">
        <v>42851</v>
      </c>
      <c r="BH495">
        <v>0.12973261190545626</v>
      </c>
    </row>
    <row r="496" spans="1:60" x14ac:dyDescent="0.3">
      <c r="A496" s="1">
        <v>43074</v>
      </c>
      <c r="B496">
        <v>8.7703129999999998</v>
      </c>
      <c r="C496" s="1">
        <v>43074</v>
      </c>
      <c r="D496">
        <v>10.74488</v>
      </c>
      <c r="E496" s="1">
        <v>42852</v>
      </c>
      <c r="F496">
        <v>7.2212034040539094E-2</v>
      </c>
      <c r="G496" s="1">
        <v>43060</v>
      </c>
      <c r="H496">
        <v>11.1835</v>
      </c>
      <c r="I496" s="1">
        <v>43060</v>
      </c>
      <c r="J496">
        <v>12.842689999999999</v>
      </c>
      <c r="K496" s="1">
        <v>42852</v>
      </c>
      <c r="L496">
        <v>0.1582778273722116</v>
      </c>
      <c r="M496" s="1">
        <v>43074</v>
      </c>
      <c r="N496">
        <v>5.5095000000000001</v>
      </c>
      <c r="O496" s="1">
        <v>43074</v>
      </c>
      <c r="P496">
        <v>7.063688</v>
      </c>
      <c r="Q496" s="1">
        <v>42852</v>
      </c>
      <c r="R496">
        <v>3.4495341634749564E-2</v>
      </c>
      <c r="S496" s="1">
        <v>43074</v>
      </c>
      <c r="T496">
        <v>4.5575000000000001</v>
      </c>
      <c r="U496" s="1">
        <v>43074</v>
      </c>
      <c r="V496">
        <v>5.0078129999999996</v>
      </c>
      <c r="W496" s="1">
        <v>42852</v>
      </c>
      <c r="X496">
        <v>4.4658331332440848E-2</v>
      </c>
      <c r="Y496" s="1">
        <v>43102</v>
      </c>
      <c r="Z496">
        <v>3.7411880000000002</v>
      </c>
      <c r="AA496" s="1">
        <v>43102</v>
      </c>
      <c r="AB496">
        <v>3.755188</v>
      </c>
      <c r="AC496" s="1">
        <v>42852</v>
      </c>
      <c r="AD496">
        <v>3.6667596549176597E-2</v>
      </c>
      <c r="AE496" s="1">
        <v>43074</v>
      </c>
      <c r="AF496">
        <v>5.8991249999999997</v>
      </c>
      <c r="AG496" s="1">
        <v>43074</v>
      </c>
      <c r="AH496">
        <v>6.5406880000000003</v>
      </c>
      <c r="AI496" s="1">
        <v>42852</v>
      </c>
      <c r="AJ496">
        <v>3.2097427117314434E-2</v>
      </c>
      <c r="AK496" s="1">
        <v>44550</v>
      </c>
      <c r="AL496">
        <v>2.9344999999999999</v>
      </c>
      <c r="AM496" s="1">
        <v>44550</v>
      </c>
      <c r="AN496">
        <v>3.214</v>
      </c>
      <c r="AO496" s="1">
        <v>42852</v>
      </c>
      <c r="AP496">
        <v>2.5524830493465721E-2</v>
      </c>
      <c r="AQ496" s="1">
        <v>44560</v>
      </c>
      <c r="AR496">
        <v>4.4604999999999997</v>
      </c>
      <c r="AS496" s="1">
        <v>44560</v>
      </c>
      <c r="AT496">
        <v>5.3502000000000001</v>
      </c>
      <c r="AU496" s="1">
        <v>42852</v>
      </c>
      <c r="AV496">
        <v>1.6413999185129799E-2</v>
      </c>
      <c r="AW496" s="1">
        <v>43074</v>
      </c>
      <c r="AX496">
        <v>9.7421880000000005</v>
      </c>
      <c r="AY496" s="1">
        <v>43074</v>
      </c>
      <c r="AZ496">
        <v>9.5685000000000002</v>
      </c>
      <c r="BA496" s="1">
        <v>42852</v>
      </c>
      <c r="BB496">
        <v>0.10308975449430392</v>
      </c>
      <c r="BC496" s="1">
        <v>43074</v>
      </c>
      <c r="BD496">
        <v>14.986689999999999</v>
      </c>
      <c r="BE496" s="1">
        <v>43074</v>
      </c>
      <c r="BF496">
        <v>17.218879999999999</v>
      </c>
      <c r="BG496" s="1">
        <v>42852</v>
      </c>
      <c r="BH496">
        <v>0.12726216557949754</v>
      </c>
    </row>
    <row r="497" spans="1:60" x14ac:dyDescent="0.3">
      <c r="A497" s="1">
        <v>43075</v>
      </c>
      <c r="B497">
        <v>8.5410000000000004</v>
      </c>
      <c r="C497" s="1">
        <v>43075</v>
      </c>
      <c r="D497">
        <v>10.307499999999999</v>
      </c>
      <c r="E497" s="1">
        <v>42853</v>
      </c>
      <c r="F497">
        <v>6.9247149096731603E-2</v>
      </c>
      <c r="G497" s="1">
        <v>43061</v>
      </c>
      <c r="H497">
        <v>11.025690000000001</v>
      </c>
      <c r="I497" s="1">
        <v>43061</v>
      </c>
      <c r="J497">
        <v>12.604189999999999</v>
      </c>
      <c r="K497" s="1">
        <v>42853</v>
      </c>
      <c r="L497">
        <v>0.15687436862347034</v>
      </c>
      <c r="M497" s="1">
        <v>43075</v>
      </c>
      <c r="N497">
        <v>5.4096250000000001</v>
      </c>
      <c r="O497" s="1">
        <v>43075</v>
      </c>
      <c r="P497">
        <v>6.8771250000000004</v>
      </c>
      <c r="Q497" s="1">
        <v>42853</v>
      </c>
      <c r="R497">
        <v>3.0594180902975127E-2</v>
      </c>
      <c r="S497" s="1">
        <v>43075</v>
      </c>
      <c r="T497">
        <v>4.1408750000000003</v>
      </c>
      <c r="U497" s="1">
        <v>43075</v>
      </c>
      <c r="V497">
        <v>4.8890000000000002</v>
      </c>
      <c r="W497" s="1">
        <v>42853</v>
      </c>
      <c r="X497">
        <v>4.3754783660005549E-2</v>
      </c>
      <c r="Y497" s="1">
        <v>43103</v>
      </c>
      <c r="Z497">
        <v>3.4546250000000001</v>
      </c>
      <c r="AA497" s="1">
        <v>43103</v>
      </c>
      <c r="AB497">
        <v>3.7549999999999999</v>
      </c>
      <c r="AC497" s="1">
        <v>42853</v>
      </c>
      <c r="AD497">
        <v>3.5509670992537538E-2</v>
      </c>
      <c r="AE497" s="1">
        <v>43075</v>
      </c>
      <c r="AF497">
        <v>6.0018750000000001</v>
      </c>
      <c r="AG497" s="1">
        <v>43075</v>
      </c>
      <c r="AH497">
        <v>7.0003130000000002</v>
      </c>
      <c r="AI497" s="1">
        <v>42853</v>
      </c>
      <c r="AJ497">
        <v>3.2989635978111956E-2</v>
      </c>
      <c r="AK497" s="1">
        <v>44551</v>
      </c>
      <c r="AL497">
        <v>2.6492</v>
      </c>
      <c r="AM497" s="1">
        <v>44551</v>
      </c>
      <c r="AN497">
        <v>3.1273</v>
      </c>
      <c r="AO497" s="1">
        <v>42853</v>
      </c>
      <c r="AP497">
        <v>2.5542942091503436E-2</v>
      </c>
      <c r="AQ497" s="1">
        <v>44565</v>
      </c>
      <c r="AR497">
        <v>4.2321</v>
      </c>
      <c r="AS497" s="1">
        <v>44565</v>
      </c>
      <c r="AT497">
        <v>5.3451000000000004</v>
      </c>
      <c r="AU497" s="1">
        <v>42853</v>
      </c>
      <c r="AV497">
        <v>1.7206915132053798E-2</v>
      </c>
      <c r="AW497" s="1">
        <v>43075</v>
      </c>
      <c r="AX497">
        <v>9.5296249999999993</v>
      </c>
      <c r="AY497" s="1">
        <v>43075</v>
      </c>
      <c r="AZ497">
        <v>9.4058130000000002</v>
      </c>
      <c r="BA497" s="1">
        <v>42853</v>
      </c>
      <c r="BB497">
        <v>0.10016453578285973</v>
      </c>
      <c r="BC497" s="1">
        <v>43075</v>
      </c>
      <c r="BD497">
        <v>15.003</v>
      </c>
      <c r="BE497" s="1">
        <v>43075</v>
      </c>
      <c r="BF497">
        <v>17.238</v>
      </c>
      <c r="BG497" s="1">
        <v>42853</v>
      </c>
      <c r="BH497">
        <v>0.13396806506779585</v>
      </c>
    </row>
    <row r="498" spans="1:60" x14ac:dyDescent="0.3">
      <c r="A498" s="1">
        <v>43076</v>
      </c>
      <c r="B498">
        <v>7.9865000000000004</v>
      </c>
      <c r="C498" s="1">
        <v>43076</v>
      </c>
      <c r="D498">
        <v>9.3843750000000004</v>
      </c>
      <c r="E498" s="1">
        <v>42854</v>
      </c>
      <c r="F498">
        <v>7.0908744926490908E-2</v>
      </c>
      <c r="G498" s="1">
        <v>43062</v>
      </c>
      <c r="H498">
        <v>10.978630000000001</v>
      </c>
      <c r="I498" s="1">
        <v>43062</v>
      </c>
      <c r="J498">
        <v>12.51313</v>
      </c>
      <c r="K498" s="1">
        <v>42854</v>
      </c>
      <c r="L498">
        <v>0.16086774785022992</v>
      </c>
      <c r="M498" s="1">
        <v>43076</v>
      </c>
      <c r="N498">
        <v>5.4911880000000002</v>
      </c>
      <c r="O498" s="1">
        <v>43076</v>
      </c>
      <c r="P498">
        <v>6.8858129999999997</v>
      </c>
      <c r="Q498" s="1">
        <v>42854</v>
      </c>
      <c r="R498">
        <v>3.093331369566419E-2</v>
      </c>
      <c r="S498" s="1">
        <v>43076</v>
      </c>
      <c r="T498">
        <v>4.7119999999999997</v>
      </c>
      <c r="U498" s="1">
        <v>43076</v>
      </c>
      <c r="V498">
        <v>5.086875</v>
      </c>
      <c r="W498" s="1">
        <v>42854</v>
      </c>
      <c r="X498">
        <v>4.3817798324379681E-2</v>
      </c>
      <c r="Y498" s="1">
        <v>43104</v>
      </c>
      <c r="Z498">
        <v>3.5986880000000001</v>
      </c>
      <c r="AA498" s="1">
        <v>43104</v>
      </c>
      <c r="AB498">
        <v>3.7945000000000002</v>
      </c>
      <c r="AC498" s="1">
        <v>42854</v>
      </c>
      <c r="AD498">
        <v>3.5929359679953768E-2</v>
      </c>
      <c r="AE498" s="1">
        <v>43076</v>
      </c>
      <c r="AF498">
        <v>5.8668750000000003</v>
      </c>
      <c r="AG498" s="1">
        <v>43076</v>
      </c>
      <c r="AH498">
        <v>6.8535000000000004</v>
      </c>
      <c r="AI498" s="1">
        <v>42854</v>
      </c>
      <c r="AJ498">
        <v>3.2583712049890128E-2</v>
      </c>
      <c r="AK498" s="1">
        <v>44552</v>
      </c>
      <c r="AL498">
        <v>2.3767999999999998</v>
      </c>
      <c r="AM498" s="1">
        <v>44552</v>
      </c>
      <c r="AN498">
        <v>3.0190000000000001</v>
      </c>
      <c r="AO498" s="1">
        <v>42854</v>
      </c>
      <c r="AP498">
        <v>2.4659813757903729E-2</v>
      </c>
      <c r="AQ498" s="1">
        <v>44566</v>
      </c>
      <c r="AR498">
        <v>4.0740999999999996</v>
      </c>
      <c r="AS498" s="1">
        <v>44566</v>
      </c>
      <c r="AT498">
        <v>5.2229000000000001</v>
      </c>
      <c r="AU498" s="1">
        <v>42854</v>
      </c>
      <c r="AV498">
        <v>1.7489914054922243E-2</v>
      </c>
      <c r="AW498" s="1">
        <v>43076</v>
      </c>
      <c r="AX498">
        <v>9.8868130000000001</v>
      </c>
      <c r="AY498" s="1">
        <v>43076</v>
      </c>
      <c r="AZ498">
        <v>9.6349999999999998</v>
      </c>
      <c r="BA498" s="1">
        <v>42854</v>
      </c>
      <c r="BB498">
        <v>0.10087918475352049</v>
      </c>
      <c r="BC498" s="1">
        <v>43076</v>
      </c>
      <c r="BD498">
        <v>14.28181</v>
      </c>
      <c r="BE498" s="1">
        <v>43076</v>
      </c>
      <c r="BF498">
        <v>16.258690000000001</v>
      </c>
      <c r="BG498" s="1">
        <v>42854</v>
      </c>
      <c r="BH498">
        <v>0.13697108751419163</v>
      </c>
    </row>
    <row r="499" spans="1:60" x14ac:dyDescent="0.3">
      <c r="A499" s="1">
        <v>43077</v>
      </c>
      <c r="B499">
        <v>7.1248129999999996</v>
      </c>
      <c r="C499" s="1">
        <v>43077</v>
      </c>
      <c r="D499">
        <v>8.5811250000000001</v>
      </c>
      <c r="E499" s="1">
        <v>42855</v>
      </c>
      <c r="F499">
        <v>7.2179832603610231E-2</v>
      </c>
      <c r="G499" s="1">
        <v>43063</v>
      </c>
      <c r="H499">
        <v>11.227499999999999</v>
      </c>
      <c r="I499" s="1">
        <v>43063</v>
      </c>
      <c r="J499">
        <v>12.7005</v>
      </c>
      <c r="K499" s="1">
        <v>42855</v>
      </c>
      <c r="L499">
        <v>0.16514835571930095</v>
      </c>
      <c r="M499" s="1">
        <v>43077</v>
      </c>
      <c r="N499">
        <v>5.0093129999999997</v>
      </c>
      <c r="O499" s="1">
        <v>43077</v>
      </c>
      <c r="P499">
        <v>6.3073129999999997</v>
      </c>
      <c r="Q499" s="1">
        <v>42855</v>
      </c>
      <c r="R499">
        <v>2.7813923381318117E-2</v>
      </c>
      <c r="S499" s="1">
        <v>43077</v>
      </c>
      <c r="T499">
        <v>3.9843130000000002</v>
      </c>
      <c r="U499" s="1">
        <v>43077</v>
      </c>
      <c r="V499">
        <v>4.5946879999999997</v>
      </c>
      <c r="W499" s="1">
        <v>42855</v>
      </c>
      <c r="X499">
        <v>4.3427938635577194E-2</v>
      </c>
      <c r="Y499" s="1">
        <v>43105</v>
      </c>
      <c r="Z499">
        <v>3.4689999999999999</v>
      </c>
      <c r="AA499" s="1">
        <v>43105</v>
      </c>
      <c r="AB499">
        <v>3.7661250000000002</v>
      </c>
      <c r="AC499" s="1">
        <v>42855</v>
      </c>
      <c r="AD499">
        <v>3.6232056949696612E-2</v>
      </c>
      <c r="AE499" s="1">
        <v>43077</v>
      </c>
      <c r="AF499">
        <v>5.8823749999999997</v>
      </c>
      <c r="AG499" s="1">
        <v>43077</v>
      </c>
      <c r="AH499">
        <v>6.3326250000000002</v>
      </c>
      <c r="AI499" s="1">
        <v>42855</v>
      </c>
      <c r="AJ499">
        <v>3.2195340359191915E-2</v>
      </c>
      <c r="AK499" s="1">
        <v>44553</v>
      </c>
      <c r="AL499">
        <v>2.6966999999999999</v>
      </c>
      <c r="AM499" s="1">
        <v>44553</v>
      </c>
      <c r="AN499">
        <v>3.1246999999999998</v>
      </c>
      <c r="AO499" s="1">
        <v>42855</v>
      </c>
      <c r="AP499">
        <v>2.5129488552277972E-2</v>
      </c>
      <c r="AQ499" s="1">
        <v>44567</v>
      </c>
      <c r="AR499">
        <v>4.1378000000000004</v>
      </c>
      <c r="AS499" s="1">
        <v>44567</v>
      </c>
      <c r="AT499">
        <v>5.4691999999999998</v>
      </c>
      <c r="AU499" s="1">
        <v>42855</v>
      </c>
      <c r="AV499">
        <v>1.7933048832673274E-2</v>
      </c>
      <c r="AW499" s="1">
        <v>43077</v>
      </c>
      <c r="AX499">
        <v>9.6216249999999999</v>
      </c>
      <c r="AY499" s="1">
        <v>43077</v>
      </c>
      <c r="AZ499">
        <v>9.5503129999999992</v>
      </c>
      <c r="BA499" s="1">
        <v>42855</v>
      </c>
      <c r="BB499">
        <v>9.8410410176867746E-2</v>
      </c>
      <c r="BC499" s="1">
        <v>43077</v>
      </c>
      <c r="BD499">
        <v>13.629810000000001</v>
      </c>
      <c r="BE499" s="1">
        <v>43077</v>
      </c>
      <c r="BF499">
        <v>15.534190000000001</v>
      </c>
      <c r="BG499" s="1">
        <v>42855</v>
      </c>
      <c r="BH499">
        <v>0.13818615915335322</v>
      </c>
    </row>
    <row r="500" spans="1:60" x14ac:dyDescent="0.3">
      <c r="A500" s="1">
        <v>43080</v>
      </c>
      <c r="B500">
        <v>7.1081880000000002</v>
      </c>
      <c r="C500" s="1">
        <v>43080</v>
      </c>
      <c r="D500">
        <v>8.6013129999999993</v>
      </c>
      <c r="E500" s="1">
        <v>42856</v>
      </c>
      <c r="F500">
        <v>7.3091681959903579E-2</v>
      </c>
      <c r="G500" s="1">
        <v>43066</v>
      </c>
      <c r="H500">
        <v>11.703189999999999</v>
      </c>
      <c r="I500" s="1">
        <v>43066</v>
      </c>
      <c r="J500">
        <v>13.378500000000001</v>
      </c>
      <c r="K500" s="1">
        <v>42856</v>
      </c>
      <c r="L500">
        <v>0.16552546061333942</v>
      </c>
      <c r="M500" s="1">
        <v>43080</v>
      </c>
      <c r="N500">
        <v>5.3158130000000003</v>
      </c>
      <c r="O500" s="1">
        <v>43080</v>
      </c>
      <c r="P500">
        <v>6.6531880000000001</v>
      </c>
      <c r="Q500" s="1">
        <v>42856</v>
      </c>
      <c r="R500">
        <v>2.8192484534344555E-2</v>
      </c>
      <c r="S500" s="1">
        <v>43080</v>
      </c>
      <c r="T500">
        <v>4.2773750000000001</v>
      </c>
      <c r="U500" s="1">
        <v>43080</v>
      </c>
      <c r="V500">
        <v>4.5061879999999999</v>
      </c>
      <c r="W500" s="1">
        <v>42856</v>
      </c>
      <c r="X500">
        <v>4.3957567664886697E-2</v>
      </c>
      <c r="Y500" s="1">
        <v>43108</v>
      </c>
      <c r="Z500">
        <v>3.4406880000000002</v>
      </c>
      <c r="AA500" s="1">
        <v>43108</v>
      </c>
      <c r="AB500">
        <v>3.8050000000000002</v>
      </c>
      <c r="AC500" s="1">
        <v>42856</v>
      </c>
      <c r="AD500">
        <v>3.5263673384736308E-2</v>
      </c>
      <c r="AE500" s="1">
        <v>43080</v>
      </c>
      <c r="AF500">
        <v>5.3338749999999999</v>
      </c>
      <c r="AG500" s="1">
        <v>43080</v>
      </c>
      <c r="AH500">
        <v>6.1176880000000002</v>
      </c>
      <c r="AI500" s="1">
        <v>42856</v>
      </c>
      <c r="AJ500">
        <v>3.2199400954857849E-2</v>
      </c>
      <c r="AK500" s="1">
        <v>44559</v>
      </c>
      <c r="AL500">
        <v>2.9222999999999999</v>
      </c>
      <c r="AM500" s="1">
        <v>44559</v>
      </c>
      <c r="AN500">
        <v>3.5343</v>
      </c>
      <c r="AO500" s="1">
        <v>42856</v>
      </c>
      <c r="AP500">
        <v>2.4579578515289687E-2</v>
      </c>
      <c r="AQ500" s="1">
        <v>44568</v>
      </c>
      <c r="AR500">
        <v>4.2434000000000003</v>
      </c>
      <c r="AS500" s="1">
        <v>44568</v>
      </c>
      <c r="AT500">
        <v>5.3997999999999999</v>
      </c>
      <c r="AU500" s="1">
        <v>42856</v>
      </c>
      <c r="AV500">
        <v>1.8660071173411678E-2</v>
      </c>
      <c r="AW500" s="1">
        <v>43080</v>
      </c>
      <c r="AX500">
        <v>9.6754999999999995</v>
      </c>
      <c r="AY500" s="1">
        <v>43080</v>
      </c>
      <c r="AZ500">
        <v>9.6256249999999994</v>
      </c>
      <c r="BA500" s="1">
        <v>42856</v>
      </c>
      <c r="BB500">
        <v>9.9476326136100038E-2</v>
      </c>
      <c r="BC500" s="1">
        <v>43080</v>
      </c>
      <c r="BD500">
        <v>13.96513</v>
      </c>
      <c r="BE500" s="1">
        <v>43080</v>
      </c>
      <c r="BF500">
        <v>14.49869</v>
      </c>
      <c r="BG500" s="1">
        <v>42856</v>
      </c>
      <c r="BH500">
        <v>0.1343666265873269</v>
      </c>
    </row>
    <row r="501" spans="1:60" x14ac:dyDescent="0.3">
      <c r="A501" s="1">
        <v>43081</v>
      </c>
      <c r="B501">
        <v>7.679875</v>
      </c>
      <c r="C501" s="1">
        <v>43081</v>
      </c>
      <c r="D501">
        <v>9.030125</v>
      </c>
      <c r="E501" s="1">
        <v>42857</v>
      </c>
      <c r="F501">
        <v>7.1161431538553935E-2</v>
      </c>
      <c r="G501" s="1">
        <v>43067</v>
      </c>
      <c r="H501">
        <v>11.326129999999999</v>
      </c>
      <c r="I501" s="1">
        <v>43067</v>
      </c>
      <c r="J501">
        <v>12.875500000000001</v>
      </c>
      <c r="K501" s="1">
        <v>42857</v>
      </c>
      <c r="L501">
        <v>0.16180456233378757</v>
      </c>
      <c r="M501" s="1">
        <v>43081</v>
      </c>
      <c r="N501">
        <v>5.0608750000000002</v>
      </c>
      <c r="O501" s="1">
        <v>43081</v>
      </c>
      <c r="P501">
        <v>6.5923129999999999</v>
      </c>
      <c r="Q501" s="1">
        <v>42857</v>
      </c>
      <c r="R501">
        <v>2.7445201978936809E-2</v>
      </c>
      <c r="S501" s="1">
        <v>43081</v>
      </c>
      <c r="T501">
        <v>4.1766880000000004</v>
      </c>
      <c r="U501" s="1">
        <v>43081</v>
      </c>
      <c r="V501">
        <v>4.5786249999999997</v>
      </c>
      <c r="W501" s="1">
        <v>42857</v>
      </c>
      <c r="X501">
        <v>4.3870317984263954E-2</v>
      </c>
      <c r="Y501" s="1">
        <v>43109</v>
      </c>
      <c r="Z501">
        <v>3.6928749999999999</v>
      </c>
      <c r="AA501" s="1">
        <v>43109</v>
      </c>
      <c r="AB501">
        <v>3.772875</v>
      </c>
      <c r="AC501" s="1">
        <v>42857</v>
      </c>
      <c r="AD501">
        <v>3.4951307014128657E-2</v>
      </c>
      <c r="AE501" s="1">
        <v>43081</v>
      </c>
      <c r="AF501">
        <v>5.4643750000000004</v>
      </c>
      <c r="AG501" s="1">
        <v>43081</v>
      </c>
      <c r="AH501">
        <v>6.252313</v>
      </c>
      <c r="AI501" s="1">
        <v>42857</v>
      </c>
      <c r="AJ501">
        <v>3.2984430200174261E-2</v>
      </c>
      <c r="AK501" s="1">
        <v>44560</v>
      </c>
      <c r="AL501">
        <v>3.06</v>
      </c>
      <c r="AM501" s="1">
        <v>44560</v>
      </c>
      <c r="AN501">
        <v>3.6516999999999999</v>
      </c>
      <c r="AO501" s="1">
        <v>42857</v>
      </c>
      <c r="AP501">
        <v>2.3918755633281545E-2</v>
      </c>
      <c r="AQ501" s="1">
        <v>44571</v>
      </c>
      <c r="AR501">
        <v>4.6538000000000004</v>
      </c>
      <c r="AS501" s="1">
        <v>44571</v>
      </c>
      <c r="AT501">
        <v>5.8010000000000002</v>
      </c>
      <c r="AU501" s="1">
        <v>42857</v>
      </c>
      <c r="AV501">
        <v>1.8281345200646674E-2</v>
      </c>
      <c r="AW501" s="1">
        <v>43081</v>
      </c>
      <c r="AX501">
        <v>9.3681249999999991</v>
      </c>
      <c r="AY501" s="1">
        <v>43081</v>
      </c>
      <c r="AZ501">
        <v>9.4476250000000004</v>
      </c>
      <c r="BA501" s="1">
        <v>42857</v>
      </c>
      <c r="BB501">
        <v>9.8598356962797798E-2</v>
      </c>
      <c r="BC501" s="1">
        <v>43081</v>
      </c>
      <c r="BD501">
        <v>13.111190000000001</v>
      </c>
      <c r="BE501" s="1">
        <v>43081</v>
      </c>
      <c r="BF501">
        <v>14.970879999999999</v>
      </c>
      <c r="BG501" s="1">
        <v>42857</v>
      </c>
      <c r="BH501">
        <v>0.13322481187140278</v>
      </c>
    </row>
    <row r="502" spans="1:60" x14ac:dyDescent="0.3">
      <c r="A502" s="1">
        <v>43082</v>
      </c>
      <c r="B502">
        <v>7.524</v>
      </c>
      <c r="C502" s="1">
        <v>43082</v>
      </c>
      <c r="D502">
        <v>9.0619999999999994</v>
      </c>
      <c r="E502" s="1">
        <v>42858</v>
      </c>
      <c r="F502">
        <v>6.9645914960545202E-2</v>
      </c>
      <c r="G502" s="1">
        <v>43068</v>
      </c>
      <c r="H502">
        <v>11.92531</v>
      </c>
      <c r="I502" s="1">
        <v>43068</v>
      </c>
      <c r="J502">
        <v>13.631130000000001</v>
      </c>
      <c r="K502" s="1">
        <v>42858</v>
      </c>
      <c r="L502">
        <v>0.15749362801411335</v>
      </c>
      <c r="M502" s="1">
        <v>43082</v>
      </c>
      <c r="N502">
        <v>5.188688</v>
      </c>
      <c r="O502" s="1">
        <v>43082</v>
      </c>
      <c r="P502">
        <v>6.4301250000000003</v>
      </c>
      <c r="Q502" s="1">
        <v>42858</v>
      </c>
      <c r="R502">
        <v>2.6792485777751521E-2</v>
      </c>
      <c r="S502" s="1">
        <v>43082</v>
      </c>
      <c r="T502">
        <v>3.8131879999999998</v>
      </c>
      <c r="U502" s="1">
        <v>43082</v>
      </c>
      <c r="V502">
        <v>4.1416250000000003</v>
      </c>
      <c r="W502" s="1">
        <v>42858</v>
      </c>
      <c r="X502">
        <v>4.2865327480167616E-2</v>
      </c>
      <c r="Y502" s="1">
        <v>43110</v>
      </c>
      <c r="Z502">
        <v>3.159313</v>
      </c>
      <c r="AA502" s="1">
        <v>43110</v>
      </c>
      <c r="AB502">
        <v>3.786</v>
      </c>
      <c r="AC502" s="1">
        <v>42858</v>
      </c>
      <c r="AD502">
        <v>3.5243585707866301E-2</v>
      </c>
      <c r="AE502" s="1">
        <v>43082</v>
      </c>
      <c r="AF502">
        <v>5.2208129999999997</v>
      </c>
      <c r="AG502" s="1">
        <v>43082</v>
      </c>
      <c r="AH502">
        <v>6.0896879999999998</v>
      </c>
      <c r="AI502" s="1">
        <v>42858</v>
      </c>
      <c r="AJ502">
        <v>3.2918912553837353E-2</v>
      </c>
      <c r="AK502" s="1">
        <v>44565</v>
      </c>
      <c r="AL502">
        <v>3.1116000000000001</v>
      </c>
      <c r="AM502" s="1">
        <v>44565</v>
      </c>
      <c r="AN502">
        <v>3.7644000000000002</v>
      </c>
      <c r="AO502" s="1">
        <v>42858</v>
      </c>
      <c r="AP502">
        <v>2.3408933082349346E-2</v>
      </c>
      <c r="AQ502" s="1">
        <v>44572</v>
      </c>
      <c r="AR502">
        <v>4.6178999999999997</v>
      </c>
      <c r="AS502" s="1">
        <v>44572</v>
      </c>
      <c r="AT502">
        <v>5.6844999999999999</v>
      </c>
      <c r="AU502" s="1">
        <v>42858</v>
      </c>
      <c r="AV502">
        <v>1.7822642747155112E-2</v>
      </c>
      <c r="AW502" s="1">
        <v>43082</v>
      </c>
      <c r="AX502">
        <v>8.8596249999999994</v>
      </c>
      <c r="AY502" s="1">
        <v>43082</v>
      </c>
      <c r="AZ502">
        <v>8.9039999999999999</v>
      </c>
      <c r="BA502" s="1">
        <v>42858</v>
      </c>
      <c r="BB502">
        <v>9.6118774991218806E-2</v>
      </c>
      <c r="BC502" s="1">
        <v>43082</v>
      </c>
      <c r="BD502">
        <v>13.42681</v>
      </c>
      <c r="BE502" s="1">
        <v>43082</v>
      </c>
      <c r="BF502">
        <v>14.378130000000001</v>
      </c>
      <c r="BG502" s="1">
        <v>42858</v>
      </c>
      <c r="BH502">
        <v>0.13216168803213446</v>
      </c>
    </row>
    <row r="503" spans="1:60" x14ac:dyDescent="0.3">
      <c r="A503" s="1">
        <v>43083</v>
      </c>
      <c r="B503">
        <v>7.5971250000000001</v>
      </c>
      <c r="C503" s="1">
        <v>43083</v>
      </c>
      <c r="D503">
        <v>9.2511880000000009</v>
      </c>
      <c r="E503" s="1">
        <v>42859</v>
      </c>
      <c r="F503">
        <v>6.9645578058914206E-2</v>
      </c>
      <c r="G503" s="1">
        <v>43069</v>
      </c>
      <c r="H503">
        <v>11.81169</v>
      </c>
      <c r="I503" s="1">
        <v>43069</v>
      </c>
      <c r="J503">
        <v>13.4885</v>
      </c>
      <c r="K503" s="1">
        <v>42859</v>
      </c>
      <c r="L503">
        <v>0.16257230629488995</v>
      </c>
      <c r="M503" s="1">
        <v>43083</v>
      </c>
      <c r="N503">
        <v>5.1328129999999996</v>
      </c>
      <c r="O503" s="1">
        <v>43083</v>
      </c>
      <c r="P503">
        <v>6.733625</v>
      </c>
      <c r="Q503" s="1">
        <v>42859</v>
      </c>
      <c r="R503">
        <v>3.3593448158045935E-2</v>
      </c>
      <c r="S503" s="1">
        <v>43083</v>
      </c>
      <c r="T503">
        <v>3.9241250000000001</v>
      </c>
      <c r="U503" s="1">
        <v>43083</v>
      </c>
      <c r="V503">
        <v>4.4488130000000004</v>
      </c>
      <c r="W503" s="1">
        <v>42859</v>
      </c>
      <c r="X503">
        <v>4.2334466632339258E-2</v>
      </c>
      <c r="Y503" s="1">
        <v>43111</v>
      </c>
      <c r="Z503">
        <v>3.2480000000000002</v>
      </c>
      <c r="AA503" s="1">
        <v>43111</v>
      </c>
      <c r="AB503">
        <v>3.6816249999999999</v>
      </c>
      <c r="AC503" s="1">
        <v>42859</v>
      </c>
      <c r="AD503">
        <v>3.549726845149985E-2</v>
      </c>
      <c r="AE503" s="1">
        <v>43083</v>
      </c>
      <c r="AF503">
        <v>5.2160000000000002</v>
      </c>
      <c r="AG503" s="1">
        <v>43083</v>
      </c>
      <c r="AH503">
        <v>5.6678750000000004</v>
      </c>
      <c r="AI503" s="1">
        <v>42859</v>
      </c>
      <c r="AJ503">
        <v>3.6655474347677942E-2</v>
      </c>
      <c r="AK503" s="1">
        <v>44566</v>
      </c>
      <c r="AL503">
        <v>3.1770999999999998</v>
      </c>
      <c r="AM503" s="1">
        <v>44566</v>
      </c>
      <c r="AN503">
        <v>3.8283999999999998</v>
      </c>
      <c r="AO503" s="1">
        <v>42859</v>
      </c>
      <c r="AP503">
        <v>2.4147535412136108E-2</v>
      </c>
      <c r="AQ503" s="1">
        <v>44573</v>
      </c>
      <c r="AR503">
        <v>4.2748999999999997</v>
      </c>
      <c r="AS503" s="1">
        <v>44573</v>
      </c>
      <c r="AT503">
        <v>5.5395000000000003</v>
      </c>
      <c r="AU503" s="1">
        <v>42859</v>
      </c>
      <c r="AV503">
        <v>1.8733499660282003E-2</v>
      </c>
      <c r="AW503" s="1">
        <v>43083</v>
      </c>
      <c r="AX503">
        <v>9.0966249999999995</v>
      </c>
      <c r="AY503" s="1">
        <v>43083</v>
      </c>
      <c r="AZ503">
        <v>9.072813</v>
      </c>
      <c r="BA503" s="1">
        <v>42859</v>
      </c>
      <c r="BB503">
        <v>9.5769288887106341E-2</v>
      </c>
      <c r="BC503" s="1">
        <v>43083</v>
      </c>
      <c r="BD503">
        <v>13.497999999999999</v>
      </c>
      <c r="BE503" s="1">
        <v>43083</v>
      </c>
      <c r="BF503">
        <v>15.32169</v>
      </c>
      <c r="BG503" s="1">
        <v>42859</v>
      </c>
      <c r="BH503">
        <v>0.13222754105560688</v>
      </c>
    </row>
    <row r="504" spans="1:60" x14ac:dyDescent="0.3">
      <c r="A504" s="1">
        <v>43084</v>
      </c>
      <c r="B504">
        <v>6.8150000000000004</v>
      </c>
      <c r="C504" s="1">
        <v>43084</v>
      </c>
      <c r="D504">
        <v>7.954313</v>
      </c>
      <c r="E504" s="1">
        <v>42860</v>
      </c>
      <c r="F504">
        <v>6.9327201492834375E-2</v>
      </c>
      <c r="G504" s="1">
        <v>43070</v>
      </c>
      <c r="H504">
        <v>13.68831</v>
      </c>
      <c r="I504" s="1">
        <v>43070</v>
      </c>
      <c r="J504">
        <v>16.00769</v>
      </c>
      <c r="K504" s="1">
        <v>42860</v>
      </c>
      <c r="L504">
        <v>0.16347249530535746</v>
      </c>
      <c r="M504" s="1">
        <v>43084</v>
      </c>
      <c r="N504">
        <v>4.7358750000000001</v>
      </c>
      <c r="O504" s="1">
        <v>43084</v>
      </c>
      <c r="P504">
        <v>6.2313130000000001</v>
      </c>
      <c r="Q504" s="1">
        <v>42860</v>
      </c>
      <c r="R504">
        <v>3.375423335824821E-2</v>
      </c>
      <c r="S504" s="1">
        <v>43084</v>
      </c>
      <c r="T504">
        <v>3.8566250000000002</v>
      </c>
      <c r="U504" s="1">
        <v>43084</v>
      </c>
      <c r="V504">
        <v>4.2798749999999997</v>
      </c>
      <c r="W504" s="1">
        <v>42860</v>
      </c>
      <c r="X504">
        <v>4.2202502728275047E-2</v>
      </c>
      <c r="Y504" s="1">
        <v>43112</v>
      </c>
      <c r="Z504">
        <v>3.009188</v>
      </c>
      <c r="AA504" s="1">
        <v>43112</v>
      </c>
      <c r="AB504">
        <v>3.5156879999999999</v>
      </c>
      <c r="AC504" s="1">
        <v>42860</v>
      </c>
      <c r="AD504">
        <v>3.5443044059073621E-2</v>
      </c>
      <c r="AE504" s="1">
        <v>43084</v>
      </c>
      <c r="AF504">
        <v>4.9253130000000001</v>
      </c>
      <c r="AG504" s="1">
        <v>43084</v>
      </c>
      <c r="AH504">
        <v>5.6505000000000001</v>
      </c>
      <c r="AI504" s="1">
        <v>42860</v>
      </c>
      <c r="AJ504">
        <v>3.4935852793022686E-2</v>
      </c>
      <c r="AK504" s="1">
        <v>44567</v>
      </c>
      <c r="AL504">
        <v>3.3159000000000001</v>
      </c>
      <c r="AM504" s="1">
        <v>44567</v>
      </c>
      <c r="AN504">
        <v>3.9024000000000001</v>
      </c>
      <c r="AO504" s="1">
        <v>42860</v>
      </c>
      <c r="AP504">
        <v>2.4526298774756615E-2</v>
      </c>
      <c r="AQ504" s="1">
        <v>44574</v>
      </c>
      <c r="AR504">
        <v>4.4249000000000001</v>
      </c>
      <c r="AS504" s="1">
        <v>44574</v>
      </c>
      <c r="AT504">
        <v>5.5472000000000001</v>
      </c>
      <c r="AU504" s="1">
        <v>42860</v>
      </c>
      <c r="AV504">
        <v>1.9478724080018769E-2</v>
      </c>
      <c r="AW504" s="1">
        <v>43084</v>
      </c>
      <c r="AX504">
        <v>9.135313</v>
      </c>
      <c r="AY504" s="1">
        <v>43084</v>
      </c>
      <c r="AZ504">
        <v>9.1616879999999998</v>
      </c>
      <c r="BA504" s="1">
        <v>42860</v>
      </c>
      <c r="BB504">
        <v>9.5244705889961409E-2</v>
      </c>
      <c r="BC504" s="1">
        <v>43084</v>
      </c>
      <c r="BD504">
        <v>12.638809999999999</v>
      </c>
      <c r="BE504" s="1">
        <v>43084</v>
      </c>
      <c r="BF504">
        <v>13.448499999999999</v>
      </c>
      <c r="BG504" s="1">
        <v>42860</v>
      </c>
      <c r="BH504">
        <v>0.12519330698963665</v>
      </c>
    </row>
    <row r="505" spans="1:60" x14ac:dyDescent="0.3">
      <c r="A505" s="1">
        <v>43087</v>
      </c>
      <c r="B505">
        <v>7.1933749999999996</v>
      </c>
      <c r="C505" s="1">
        <v>43087</v>
      </c>
      <c r="D505">
        <v>8.3931880000000003</v>
      </c>
      <c r="E505" s="1">
        <v>42861</v>
      </c>
      <c r="F505">
        <v>7.0978908516361655E-2</v>
      </c>
      <c r="G505" s="1">
        <v>43073</v>
      </c>
      <c r="H505">
        <v>12.41531</v>
      </c>
      <c r="I505" s="1">
        <v>43073</v>
      </c>
      <c r="J505">
        <v>14.20969</v>
      </c>
      <c r="K505" s="1">
        <v>42861</v>
      </c>
      <c r="L505">
        <v>0.16780910077589825</v>
      </c>
      <c r="M505" s="1">
        <v>43087</v>
      </c>
      <c r="N505">
        <v>4.9636250000000004</v>
      </c>
      <c r="O505" s="1">
        <v>43087</v>
      </c>
      <c r="P505">
        <v>6.4328750000000001</v>
      </c>
      <c r="Q505" s="1">
        <v>42861</v>
      </c>
      <c r="R505">
        <v>3.4463017100368969E-2</v>
      </c>
      <c r="S505" s="1">
        <v>43087</v>
      </c>
      <c r="T505">
        <v>3.9736880000000001</v>
      </c>
      <c r="U505" s="1">
        <v>43087</v>
      </c>
      <c r="V505">
        <v>4.131812</v>
      </c>
      <c r="W505" s="1">
        <v>42861</v>
      </c>
      <c r="X505">
        <v>4.3236488636599832E-2</v>
      </c>
      <c r="Y505" s="1">
        <v>43116</v>
      </c>
      <c r="Z505">
        <v>3.2956880000000002</v>
      </c>
      <c r="AA505" s="1">
        <v>43116</v>
      </c>
      <c r="AB505">
        <v>3.835188</v>
      </c>
      <c r="AC505" s="1">
        <v>42861</v>
      </c>
      <c r="AD505">
        <v>3.6345192142317705E-2</v>
      </c>
      <c r="AE505" s="1">
        <v>43087</v>
      </c>
      <c r="AF505">
        <v>5.055625</v>
      </c>
      <c r="AG505" s="1">
        <v>43087</v>
      </c>
      <c r="AH505">
        <v>5.4023130000000004</v>
      </c>
      <c r="AI505" s="1">
        <v>42861</v>
      </c>
      <c r="AJ505">
        <v>3.5647973702088269E-2</v>
      </c>
      <c r="AK505" s="1">
        <v>44568</v>
      </c>
      <c r="AL505">
        <v>3.2271000000000001</v>
      </c>
      <c r="AM505" s="1">
        <v>44568</v>
      </c>
      <c r="AN505">
        <v>3.8068</v>
      </c>
      <c r="AO505" s="1">
        <v>42861</v>
      </c>
      <c r="AP505">
        <v>2.486676007479393E-2</v>
      </c>
      <c r="AQ505" s="1">
        <v>44575</v>
      </c>
      <c r="AR505">
        <v>4.2641999999999998</v>
      </c>
      <c r="AS505" s="1">
        <v>44575</v>
      </c>
      <c r="AT505">
        <v>5.5867000000000004</v>
      </c>
      <c r="AU505" s="1">
        <v>42861</v>
      </c>
      <c r="AV505">
        <v>1.9826043832718934E-2</v>
      </c>
      <c r="AW505" s="1">
        <v>43087</v>
      </c>
      <c r="AX505">
        <v>9.3198129999999999</v>
      </c>
      <c r="AY505" s="1">
        <v>43087</v>
      </c>
      <c r="AZ505">
        <v>9.5778130000000008</v>
      </c>
      <c r="BA505" s="1">
        <v>42861</v>
      </c>
      <c r="BB505">
        <v>9.7544355964445106E-2</v>
      </c>
      <c r="BC505" s="1">
        <v>43087</v>
      </c>
      <c r="BD505">
        <v>12.186500000000001</v>
      </c>
      <c r="BE505" s="1">
        <v>43087</v>
      </c>
      <c r="BF505">
        <v>13.897690000000001</v>
      </c>
      <c r="BG505" s="1">
        <v>42861</v>
      </c>
      <c r="BH505">
        <v>0.12534133693693206</v>
      </c>
    </row>
    <row r="506" spans="1:60" x14ac:dyDescent="0.3">
      <c r="A506" s="1">
        <v>43088</v>
      </c>
      <c r="B506">
        <v>7.6241250000000003</v>
      </c>
      <c r="C506" s="1">
        <v>43088</v>
      </c>
      <c r="D506">
        <v>9.2633749999999999</v>
      </c>
      <c r="E506" s="1">
        <v>42862</v>
      </c>
      <c r="F506">
        <v>7.2612329371837259E-2</v>
      </c>
      <c r="G506" s="1">
        <v>43074</v>
      </c>
      <c r="H506">
        <v>11.80231</v>
      </c>
      <c r="I506" s="1">
        <v>43074</v>
      </c>
      <c r="J506">
        <v>13.490309999999999</v>
      </c>
      <c r="K506" s="1">
        <v>42862</v>
      </c>
      <c r="L506">
        <v>0.17260803357273591</v>
      </c>
      <c r="M506" s="1">
        <v>43088</v>
      </c>
      <c r="N506">
        <v>5.0783129999999996</v>
      </c>
      <c r="O506" s="1">
        <v>43088</v>
      </c>
      <c r="P506">
        <v>6.8731249999999999</v>
      </c>
      <c r="Q506" s="1">
        <v>42862</v>
      </c>
      <c r="R506">
        <v>3.5287501498776609E-2</v>
      </c>
      <c r="S506" s="1">
        <v>43088</v>
      </c>
      <c r="T506">
        <v>4.0406250000000004</v>
      </c>
      <c r="U506" s="1">
        <v>43088</v>
      </c>
      <c r="V506">
        <v>4.712313</v>
      </c>
      <c r="W506" s="1">
        <v>42862</v>
      </c>
      <c r="X506">
        <v>4.3162605243164974E-2</v>
      </c>
      <c r="Y506" s="1">
        <v>43117</v>
      </c>
      <c r="Z506">
        <v>3.4871880000000002</v>
      </c>
      <c r="AA506" s="1">
        <v>43117</v>
      </c>
      <c r="AB506">
        <v>3.7658130000000001</v>
      </c>
      <c r="AC506" s="1">
        <v>42862</v>
      </c>
      <c r="AD506">
        <v>3.4687404521842435E-2</v>
      </c>
      <c r="AE506" s="1">
        <v>43088</v>
      </c>
      <c r="AF506">
        <v>4.8098749999999999</v>
      </c>
      <c r="AG506" s="1">
        <v>43088</v>
      </c>
      <c r="AH506">
        <v>5.3901250000000003</v>
      </c>
      <c r="AI506" s="1">
        <v>42862</v>
      </c>
      <c r="AJ506">
        <v>3.6362416143888805E-2</v>
      </c>
      <c r="AK506" s="1">
        <v>44571</v>
      </c>
      <c r="AL506">
        <v>3.423</v>
      </c>
      <c r="AM506" s="1">
        <v>44571</v>
      </c>
      <c r="AN506">
        <v>3.9643000000000002</v>
      </c>
      <c r="AO506" s="1">
        <v>42862</v>
      </c>
      <c r="AP506">
        <v>2.4109002017822588E-2</v>
      </c>
      <c r="AQ506" s="1">
        <v>44578</v>
      </c>
      <c r="AR506">
        <v>4.4375999999999998</v>
      </c>
      <c r="AS506" s="1">
        <v>44578</v>
      </c>
      <c r="AT506">
        <v>5.6292999999999997</v>
      </c>
      <c r="AU506" s="1">
        <v>42862</v>
      </c>
      <c r="AV506">
        <v>2.0368372076717971E-2</v>
      </c>
      <c r="AW506" s="1">
        <v>43088</v>
      </c>
      <c r="AX506">
        <v>9.8278130000000008</v>
      </c>
      <c r="AY506" s="1">
        <v>43088</v>
      </c>
      <c r="AZ506">
        <v>9.8491879999999998</v>
      </c>
      <c r="BA506" s="1">
        <v>42862</v>
      </c>
      <c r="BB506">
        <v>9.8909904906322163E-2</v>
      </c>
      <c r="BC506" s="1">
        <v>43088</v>
      </c>
      <c r="BD506">
        <v>13.1135</v>
      </c>
      <c r="BE506" s="1">
        <v>43088</v>
      </c>
      <c r="BF506">
        <v>14.76238</v>
      </c>
      <c r="BG506" s="1">
        <v>42862</v>
      </c>
      <c r="BH506">
        <v>0.12870453041003072</v>
      </c>
    </row>
    <row r="507" spans="1:60" x14ac:dyDescent="0.3">
      <c r="A507" s="1">
        <v>43089</v>
      </c>
      <c r="B507">
        <v>7.3085000000000004</v>
      </c>
      <c r="C507" s="1">
        <v>43089</v>
      </c>
      <c r="D507">
        <v>8.9115000000000002</v>
      </c>
      <c r="E507" s="1">
        <v>42863</v>
      </c>
      <c r="F507">
        <v>7.2678272980658126E-2</v>
      </c>
      <c r="G507" s="1">
        <v>43075</v>
      </c>
      <c r="H507">
        <v>12.377190000000001</v>
      </c>
      <c r="I507" s="1">
        <v>43075</v>
      </c>
      <c r="J507">
        <v>14.26488</v>
      </c>
      <c r="K507" s="1">
        <v>42863</v>
      </c>
      <c r="L507">
        <v>0.17240601016506696</v>
      </c>
      <c r="M507" s="1">
        <v>43089</v>
      </c>
      <c r="N507">
        <v>4.6741250000000001</v>
      </c>
      <c r="O507" s="1">
        <v>43089</v>
      </c>
      <c r="P507">
        <v>6.259125</v>
      </c>
      <c r="Q507" s="1">
        <v>42863</v>
      </c>
      <c r="R507">
        <v>3.5202700953689596E-2</v>
      </c>
      <c r="S507" s="1">
        <v>43089</v>
      </c>
      <c r="T507">
        <v>4.104813</v>
      </c>
      <c r="U507" s="1">
        <v>43089</v>
      </c>
      <c r="V507">
        <v>4.3185000000000002</v>
      </c>
      <c r="W507" s="1">
        <v>42863</v>
      </c>
      <c r="X507">
        <v>4.3491925108089011E-2</v>
      </c>
      <c r="Y507" s="1">
        <v>43118</v>
      </c>
      <c r="Z507">
        <v>3.8158129999999999</v>
      </c>
      <c r="AA507" s="1">
        <v>43118</v>
      </c>
      <c r="AB507">
        <v>3.9351880000000001</v>
      </c>
      <c r="AC507" s="1">
        <v>42863</v>
      </c>
      <c r="AD507">
        <v>3.547687007450024E-2</v>
      </c>
      <c r="AE507" s="1">
        <v>43089</v>
      </c>
      <c r="AF507">
        <v>4.6161250000000003</v>
      </c>
      <c r="AG507" s="1">
        <v>43089</v>
      </c>
      <c r="AH507">
        <v>5.1578749999999998</v>
      </c>
      <c r="AI507" s="1">
        <v>42863</v>
      </c>
      <c r="AJ507">
        <v>3.8244095676884179E-2</v>
      </c>
      <c r="AK507" s="1">
        <v>44572</v>
      </c>
      <c r="AL507">
        <v>3.3104</v>
      </c>
      <c r="AM507" s="1">
        <v>44572</v>
      </c>
      <c r="AN507">
        <v>3.7820999999999998</v>
      </c>
      <c r="AO507" s="1">
        <v>42863</v>
      </c>
      <c r="AP507">
        <v>2.393624039712702E-2</v>
      </c>
      <c r="AQ507" s="1">
        <v>44579</v>
      </c>
      <c r="AR507">
        <v>4.7714999999999996</v>
      </c>
      <c r="AS507" s="1">
        <v>44579</v>
      </c>
      <c r="AT507">
        <v>5.7262000000000004</v>
      </c>
      <c r="AU507" s="1">
        <v>42863</v>
      </c>
      <c r="AV507">
        <v>2.0367824782260745E-2</v>
      </c>
      <c r="AW507" s="1">
        <v>43089</v>
      </c>
      <c r="AX507">
        <v>9.7576250000000009</v>
      </c>
      <c r="AY507" s="1">
        <v>43089</v>
      </c>
      <c r="AZ507">
        <v>9.9541880000000003</v>
      </c>
      <c r="BA507" s="1">
        <v>42863</v>
      </c>
      <c r="BB507">
        <v>9.9645195245771728E-2</v>
      </c>
      <c r="BC507" s="1">
        <v>43089</v>
      </c>
      <c r="BD507">
        <v>13.13969</v>
      </c>
      <c r="BE507" s="1">
        <v>43089</v>
      </c>
      <c r="BF507">
        <v>14.906000000000001</v>
      </c>
      <c r="BG507" s="1">
        <v>42863</v>
      </c>
      <c r="BH507">
        <v>0.12996908657534384</v>
      </c>
    </row>
    <row r="508" spans="1:60" x14ac:dyDescent="0.3">
      <c r="A508" s="1">
        <v>43090</v>
      </c>
      <c r="B508">
        <v>7.1408750000000003</v>
      </c>
      <c r="C508" s="1">
        <v>43090</v>
      </c>
      <c r="D508">
        <v>8.7888129999999993</v>
      </c>
      <c r="E508" s="1">
        <v>42864</v>
      </c>
      <c r="F508">
        <v>7.1085573534947086E-2</v>
      </c>
      <c r="G508" s="1">
        <v>43076</v>
      </c>
      <c r="H508">
        <v>12.041309999999999</v>
      </c>
      <c r="I508" s="1">
        <v>43076</v>
      </c>
      <c r="J508">
        <v>13.89138</v>
      </c>
      <c r="K508" s="1">
        <v>42864</v>
      </c>
      <c r="L508">
        <v>0.16760217816280157</v>
      </c>
      <c r="M508" s="1">
        <v>43090</v>
      </c>
      <c r="N508">
        <v>3.8868749999999999</v>
      </c>
      <c r="O508" s="1">
        <v>43090</v>
      </c>
      <c r="P508">
        <v>6.5348750000000004</v>
      </c>
      <c r="Q508" s="1">
        <v>42864</v>
      </c>
      <c r="R508">
        <v>3.4451913224145363E-2</v>
      </c>
      <c r="S508" s="1">
        <v>43090</v>
      </c>
      <c r="T508">
        <v>4.1041879999999997</v>
      </c>
      <c r="U508" s="1">
        <v>43090</v>
      </c>
      <c r="V508">
        <v>4.58</v>
      </c>
      <c r="W508" s="1">
        <v>42864</v>
      </c>
      <c r="X508">
        <v>4.2332502503639811E-2</v>
      </c>
      <c r="Y508" s="1">
        <v>43119</v>
      </c>
      <c r="Z508">
        <v>3.9864999999999999</v>
      </c>
      <c r="AA508" s="1">
        <v>43119</v>
      </c>
      <c r="AB508">
        <v>3.989125</v>
      </c>
      <c r="AC508" s="1">
        <v>42864</v>
      </c>
      <c r="AD508">
        <v>3.4598910614815771E-2</v>
      </c>
      <c r="AE508" s="1">
        <v>43090</v>
      </c>
      <c r="AF508">
        <v>4.4656250000000002</v>
      </c>
      <c r="AG508" s="1">
        <v>43090</v>
      </c>
      <c r="AH508">
        <v>4.9373129999999996</v>
      </c>
      <c r="AI508" s="1">
        <v>42864</v>
      </c>
      <c r="AJ508">
        <v>3.7559083743755779E-2</v>
      </c>
      <c r="AK508" s="1">
        <v>44573</v>
      </c>
      <c r="AL508">
        <v>3.5678999999999998</v>
      </c>
      <c r="AM508" s="1">
        <v>44573</v>
      </c>
      <c r="AN508">
        <v>3.9397000000000002</v>
      </c>
      <c r="AO508" s="1">
        <v>42864</v>
      </c>
      <c r="AP508">
        <v>2.3256109873407222E-2</v>
      </c>
      <c r="AQ508" s="1">
        <v>44580</v>
      </c>
      <c r="AR508">
        <v>4.6547000000000001</v>
      </c>
      <c r="AS508" s="1">
        <v>44580</v>
      </c>
      <c r="AT508">
        <v>5.3226000000000004</v>
      </c>
      <c r="AU508" s="1">
        <v>42864</v>
      </c>
      <c r="AV508">
        <v>1.9927244741077949E-2</v>
      </c>
      <c r="AW508" s="1">
        <v>43090</v>
      </c>
      <c r="AX508">
        <v>9.6058749999999993</v>
      </c>
      <c r="AY508" s="1">
        <v>43090</v>
      </c>
      <c r="AZ508">
        <v>9.8411249999999999</v>
      </c>
      <c r="BA508" s="1">
        <v>42864</v>
      </c>
      <c r="BB508">
        <v>9.6987796526169984E-2</v>
      </c>
      <c r="BC508" s="1">
        <v>43090</v>
      </c>
      <c r="BD508">
        <v>12.395810000000001</v>
      </c>
      <c r="BE508" s="1">
        <v>43090</v>
      </c>
      <c r="BF508">
        <v>14.064310000000001</v>
      </c>
      <c r="BG508" s="1">
        <v>42864</v>
      </c>
      <c r="BH508">
        <v>0.12653579006178234</v>
      </c>
    </row>
    <row r="509" spans="1:60" x14ac:dyDescent="0.3">
      <c r="A509" s="1">
        <v>43091</v>
      </c>
      <c r="B509">
        <v>7.6141249999999996</v>
      </c>
      <c r="C509" s="1">
        <v>43091</v>
      </c>
      <c r="D509">
        <v>8.9618749999999991</v>
      </c>
      <c r="E509" s="1">
        <v>42865</v>
      </c>
      <c r="F509">
        <v>6.9319277381276578E-2</v>
      </c>
      <c r="G509" s="1">
        <v>43077</v>
      </c>
      <c r="H509">
        <v>11.206810000000001</v>
      </c>
      <c r="I509" s="1">
        <v>43077</v>
      </c>
      <c r="J509">
        <v>13.01731</v>
      </c>
      <c r="K509" s="1">
        <v>42865</v>
      </c>
      <c r="L509">
        <v>0.16354542130995536</v>
      </c>
      <c r="M509" s="1">
        <v>43091</v>
      </c>
      <c r="N509">
        <v>4.542313</v>
      </c>
      <c r="O509" s="1">
        <v>43091</v>
      </c>
      <c r="P509">
        <v>6.3875000000000002</v>
      </c>
      <c r="Q509" s="1">
        <v>42865</v>
      </c>
      <c r="R509">
        <v>3.640454512903598E-2</v>
      </c>
      <c r="S509" s="1">
        <v>43091</v>
      </c>
      <c r="T509">
        <v>3.9144999999999999</v>
      </c>
      <c r="U509" s="1">
        <v>43091</v>
      </c>
      <c r="V509">
        <v>4.7553749999999999</v>
      </c>
      <c r="W509" s="1">
        <v>42865</v>
      </c>
      <c r="X509">
        <v>4.1444402390630956E-2</v>
      </c>
      <c r="Y509" s="1">
        <v>43122</v>
      </c>
      <c r="Z509">
        <v>4.2121250000000003</v>
      </c>
      <c r="AA509" s="1">
        <v>43122</v>
      </c>
      <c r="AB509">
        <v>4.3183129999999998</v>
      </c>
      <c r="AC509" s="1">
        <v>42865</v>
      </c>
      <c r="AD509">
        <v>3.3722848633032258E-2</v>
      </c>
      <c r="AE509" s="1">
        <v>43091</v>
      </c>
      <c r="AF509">
        <v>4.1128749999999998</v>
      </c>
      <c r="AG509" s="1">
        <v>43091</v>
      </c>
      <c r="AH509">
        <v>4.890625</v>
      </c>
      <c r="AI509" s="1">
        <v>42865</v>
      </c>
      <c r="AJ509">
        <v>3.7632438502215565E-2</v>
      </c>
      <c r="AK509" s="1">
        <v>44574</v>
      </c>
      <c r="AL509">
        <v>3.4022999999999999</v>
      </c>
      <c r="AM509" s="1">
        <v>44574</v>
      </c>
      <c r="AN509">
        <v>3.8782000000000001</v>
      </c>
      <c r="AO509" s="1">
        <v>42865</v>
      </c>
      <c r="AP509">
        <v>2.2630854841143824E-2</v>
      </c>
      <c r="AQ509" s="1">
        <v>44581</v>
      </c>
      <c r="AR509">
        <v>4.4949000000000003</v>
      </c>
      <c r="AS509" s="1">
        <v>44581</v>
      </c>
      <c r="AT509">
        <v>5.3973000000000004</v>
      </c>
      <c r="AU509" s="1">
        <v>42865</v>
      </c>
      <c r="AV509">
        <v>1.9391766200082657E-2</v>
      </c>
      <c r="AW509" s="1">
        <v>43091</v>
      </c>
      <c r="AX509">
        <v>9.9841250000000006</v>
      </c>
      <c r="AY509" s="1">
        <v>43091</v>
      </c>
      <c r="AZ509">
        <v>10.1305</v>
      </c>
      <c r="BA509" s="1">
        <v>42865</v>
      </c>
      <c r="BB509">
        <v>9.4597350900652327E-2</v>
      </c>
      <c r="BC509" s="1">
        <v>43091</v>
      </c>
      <c r="BD509">
        <v>12.40231</v>
      </c>
      <c r="BE509" s="1">
        <v>43091</v>
      </c>
      <c r="BF509">
        <v>14.215310000000001</v>
      </c>
      <c r="BG509" s="1">
        <v>42865</v>
      </c>
      <c r="BH509">
        <v>0.12437928825397132</v>
      </c>
    </row>
    <row r="510" spans="1:60" x14ac:dyDescent="0.3">
      <c r="A510" s="1">
        <v>43095</v>
      </c>
      <c r="B510">
        <v>8.3111250000000005</v>
      </c>
      <c r="C510" s="1">
        <v>43095</v>
      </c>
      <c r="D510">
        <v>9.5798129999999997</v>
      </c>
      <c r="E510" s="1">
        <v>42866</v>
      </c>
      <c r="F510">
        <v>6.9567078174861866E-2</v>
      </c>
      <c r="G510" s="1">
        <v>43080</v>
      </c>
      <c r="H510">
        <v>11.27838</v>
      </c>
      <c r="I510" s="1">
        <v>43080</v>
      </c>
      <c r="J510">
        <v>13.009309999999999</v>
      </c>
      <c r="K510" s="1">
        <v>42866</v>
      </c>
      <c r="L510">
        <v>0.1648153619441918</v>
      </c>
      <c r="M510" s="1">
        <v>43095</v>
      </c>
      <c r="N510">
        <v>4.5458129999999999</v>
      </c>
      <c r="O510" s="1">
        <v>43095</v>
      </c>
      <c r="P510">
        <v>6.4738749999999996</v>
      </c>
      <c r="Q510" s="1">
        <v>42866</v>
      </c>
      <c r="R510">
        <v>3.5368753539740255E-2</v>
      </c>
      <c r="S510" s="1">
        <v>43095</v>
      </c>
      <c r="T510">
        <v>4.093</v>
      </c>
      <c r="U510" s="1">
        <v>43095</v>
      </c>
      <c r="V510">
        <v>4.4781250000000004</v>
      </c>
      <c r="W510" s="1">
        <v>42866</v>
      </c>
      <c r="X510">
        <v>3.8291922723001255E-2</v>
      </c>
      <c r="Y510" s="1">
        <v>43123</v>
      </c>
      <c r="Z510">
        <v>3.9808129999999999</v>
      </c>
      <c r="AA510" s="1">
        <v>43123</v>
      </c>
      <c r="AB510">
        <v>4.2731250000000003</v>
      </c>
      <c r="AC510" s="1">
        <v>42866</v>
      </c>
      <c r="AD510">
        <v>3.1941777107528047E-2</v>
      </c>
      <c r="AE510" s="1">
        <v>43095</v>
      </c>
      <c r="AF510">
        <v>4.6399999999999997</v>
      </c>
      <c r="AG510" s="1">
        <v>43095</v>
      </c>
      <c r="AH510">
        <v>5.0206249999999999</v>
      </c>
      <c r="AI510" s="1">
        <v>42866</v>
      </c>
      <c r="AJ510">
        <v>3.7628197663664639E-2</v>
      </c>
      <c r="AK510" s="1">
        <v>44575</v>
      </c>
      <c r="AL510">
        <v>3.2902999999999998</v>
      </c>
      <c r="AM510" s="1">
        <v>44575</v>
      </c>
      <c r="AN510">
        <v>3.8927999999999998</v>
      </c>
      <c r="AO510" s="1">
        <v>42866</v>
      </c>
      <c r="AP510">
        <v>2.2733283017568721E-2</v>
      </c>
      <c r="AQ510" s="1">
        <v>44582</v>
      </c>
      <c r="AR510">
        <v>4.8868999999999998</v>
      </c>
      <c r="AS510" s="1">
        <v>44582</v>
      </c>
      <c r="AT510">
        <v>5.5408999999999997</v>
      </c>
      <c r="AU510" s="1">
        <v>42866</v>
      </c>
      <c r="AV510">
        <v>1.9375487882989924E-2</v>
      </c>
      <c r="AW510" s="1">
        <v>43095</v>
      </c>
      <c r="AX510">
        <v>10.005879999999999</v>
      </c>
      <c r="AY510" s="1">
        <v>43095</v>
      </c>
      <c r="AZ510">
        <v>10.29163</v>
      </c>
      <c r="BA510" s="1">
        <v>42866</v>
      </c>
      <c r="BB510">
        <v>8.7836315435471074E-2</v>
      </c>
      <c r="BC510" s="1">
        <v>43095</v>
      </c>
      <c r="BD510">
        <v>12.84281</v>
      </c>
      <c r="BE510" s="1">
        <v>43095</v>
      </c>
      <c r="BF510">
        <v>14.50131</v>
      </c>
      <c r="BG510" s="1">
        <v>42866</v>
      </c>
      <c r="BH510">
        <v>0.12505969394113584</v>
      </c>
    </row>
    <row r="511" spans="1:60" x14ac:dyDescent="0.3">
      <c r="A511" s="1">
        <v>43096</v>
      </c>
      <c r="B511">
        <v>7.5546249999999997</v>
      </c>
      <c r="C511" s="1">
        <v>43096</v>
      </c>
      <c r="D511">
        <v>9.7636880000000001</v>
      </c>
      <c r="E511" s="1">
        <v>42867</v>
      </c>
      <c r="F511">
        <v>6.8080503406797888E-2</v>
      </c>
      <c r="G511" s="1">
        <v>43081</v>
      </c>
      <c r="H511">
        <v>10.67531</v>
      </c>
      <c r="I511" s="1">
        <v>43081</v>
      </c>
      <c r="J511">
        <v>12.466810000000001</v>
      </c>
      <c r="K511" s="1">
        <v>42867</v>
      </c>
      <c r="L511">
        <v>0.16448031895616527</v>
      </c>
      <c r="M511" s="1">
        <v>43096</v>
      </c>
      <c r="N511">
        <v>4.2225000000000001</v>
      </c>
      <c r="O511" s="1">
        <v>43096</v>
      </c>
      <c r="P511">
        <v>6.2404999999999999</v>
      </c>
      <c r="Q511" s="1">
        <v>42867</v>
      </c>
      <c r="R511">
        <v>3.5504564966855313E-2</v>
      </c>
      <c r="S511" s="1">
        <v>43096</v>
      </c>
      <c r="T511">
        <v>3.8381880000000002</v>
      </c>
      <c r="U511" s="1">
        <v>43096</v>
      </c>
      <c r="V511">
        <v>4.3996880000000003</v>
      </c>
      <c r="W511" s="1">
        <v>42867</v>
      </c>
      <c r="X511">
        <v>4.0591478201181433E-2</v>
      </c>
      <c r="Y511" s="1">
        <v>43124</v>
      </c>
      <c r="Z511">
        <v>4.0888749999999998</v>
      </c>
      <c r="AA511" s="1">
        <v>43124</v>
      </c>
      <c r="AB511">
        <v>4.1808129999999997</v>
      </c>
      <c r="AC511" s="1">
        <v>42867</v>
      </c>
      <c r="AD511">
        <v>3.4536035444042691E-2</v>
      </c>
      <c r="AE511" s="1">
        <v>43096</v>
      </c>
      <c r="AF511">
        <v>4.3046879999999996</v>
      </c>
      <c r="AG511" s="1">
        <v>43096</v>
      </c>
      <c r="AH511">
        <v>4.8963130000000001</v>
      </c>
      <c r="AI511" s="1">
        <v>42867</v>
      </c>
      <c r="AJ511">
        <v>3.815710662324627E-2</v>
      </c>
      <c r="AK511" s="1">
        <v>44578</v>
      </c>
      <c r="AL511">
        <v>3.5581</v>
      </c>
      <c r="AM511" s="1">
        <v>44578</v>
      </c>
      <c r="AN511">
        <v>3.9630999999999998</v>
      </c>
      <c r="AO511" s="1">
        <v>42867</v>
      </c>
      <c r="AP511">
        <v>2.3324230122933869E-2</v>
      </c>
      <c r="AQ511" s="1">
        <v>44585</v>
      </c>
      <c r="AR511">
        <v>5.5369000000000002</v>
      </c>
      <c r="AS511" s="1">
        <v>44585</v>
      </c>
      <c r="AT511">
        <v>6.1969000000000003</v>
      </c>
      <c r="AU511" s="1">
        <v>42867</v>
      </c>
      <c r="AV511">
        <v>1.8893892104862288E-2</v>
      </c>
      <c r="AW511" s="1">
        <v>43096</v>
      </c>
      <c r="AX511">
        <v>10.101129999999999</v>
      </c>
      <c r="AY511" s="1">
        <v>43096</v>
      </c>
      <c r="AZ511">
        <v>9.9375</v>
      </c>
      <c r="BA511" s="1">
        <v>42867</v>
      </c>
      <c r="BB511">
        <v>8.9932679382767611E-2</v>
      </c>
      <c r="BC511" s="1">
        <v>43096</v>
      </c>
      <c r="BD511">
        <v>12.67388</v>
      </c>
      <c r="BE511" s="1">
        <v>43096</v>
      </c>
      <c r="BF511">
        <v>14.49363</v>
      </c>
      <c r="BG511" s="1">
        <v>42867</v>
      </c>
      <c r="BH511">
        <v>0.11735082714762819</v>
      </c>
    </row>
    <row r="512" spans="1:60" x14ac:dyDescent="0.3">
      <c r="A512" s="1">
        <v>43097</v>
      </c>
      <c r="B512">
        <v>7.1198750000000004</v>
      </c>
      <c r="C512" s="1">
        <v>43097</v>
      </c>
      <c r="D512">
        <v>9.5768749999999994</v>
      </c>
      <c r="E512" s="1">
        <v>42868</v>
      </c>
      <c r="F512">
        <v>6.3466344762838647E-2</v>
      </c>
      <c r="G512" s="1">
        <v>43082</v>
      </c>
      <c r="H512">
        <v>10.856310000000001</v>
      </c>
      <c r="I512" s="1">
        <v>43082</v>
      </c>
      <c r="J512">
        <v>12.44688</v>
      </c>
      <c r="K512" s="1">
        <v>42868</v>
      </c>
      <c r="L512">
        <v>0.16555798988142742</v>
      </c>
      <c r="M512" s="1">
        <v>43097</v>
      </c>
      <c r="N512">
        <v>4.0671249999999999</v>
      </c>
      <c r="O512" s="1">
        <v>43097</v>
      </c>
      <c r="P512">
        <v>5.6913749999999999</v>
      </c>
      <c r="Q512" s="1">
        <v>42868</v>
      </c>
      <c r="R512">
        <v>3.5131800089055004E-2</v>
      </c>
      <c r="S512" s="1">
        <v>43097</v>
      </c>
      <c r="T512">
        <v>3.7896879999999999</v>
      </c>
      <c r="U512" s="1">
        <v>43097</v>
      </c>
      <c r="V512">
        <v>4.4458130000000002</v>
      </c>
      <c r="W512" s="1">
        <v>42868</v>
      </c>
      <c r="X512">
        <v>4.1261417287898311E-2</v>
      </c>
      <c r="Y512" s="1">
        <v>43125</v>
      </c>
      <c r="Z512">
        <v>3.7931249999999999</v>
      </c>
      <c r="AA512" s="1">
        <v>43125</v>
      </c>
      <c r="AB512">
        <v>4.2791880000000004</v>
      </c>
      <c r="AC512" s="1">
        <v>42868</v>
      </c>
      <c r="AD512">
        <v>3.4818881629970745E-2</v>
      </c>
      <c r="AE512" s="1">
        <v>43097</v>
      </c>
      <c r="AF512">
        <v>4.0495000000000001</v>
      </c>
      <c r="AG512" s="1">
        <v>43097</v>
      </c>
      <c r="AH512">
        <v>5.0798750000000004</v>
      </c>
      <c r="AI512" s="1">
        <v>42868</v>
      </c>
      <c r="AJ512">
        <v>3.8983558075768573E-2</v>
      </c>
      <c r="AK512" s="1">
        <v>44579</v>
      </c>
      <c r="AL512">
        <v>3.5070999999999999</v>
      </c>
      <c r="AM512" s="1">
        <v>44579</v>
      </c>
      <c r="AN512">
        <v>3.7623000000000002</v>
      </c>
      <c r="AO512" s="1">
        <v>42868</v>
      </c>
      <c r="AP512">
        <v>2.3900144675767229E-2</v>
      </c>
      <c r="AQ512" s="1">
        <v>44586</v>
      </c>
      <c r="AR512">
        <v>5.0308999999999999</v>
      </c>
      <c r="AS512" s="1">
        <v>44586</v>
      </c>
      <c r="AT512">
        <v>5.5198999999999998</v>
      </c>
      <c r="AU512" s="1">
        <v>42868</v>
      </c>
      <c r="AV512">
        <v>1.9396350947087169E-2</v>
      </c>
      <c r="AW512" s="1">
        <v>43097</v>
      </c>
      <c r="AX512">
        <v>9.391</v>
      </c>
      <c r="AY512" s="1">
        <v>43097</v>
      </c>
      <c r="AZ512">
        <v>9.8181879999999992</v>
      </c>
      <c r="BA512" s="1">
        <v>42868</v>
      </c>
      <c r="BB512">
        <v>9.1267006978067236E-2</v>
      </c>
      <c r="BC512" s="1">
        <v>43097</v>
      </c>
      <c r="BD512">
        <v>11.874499999999999</v>
      </c>
      <c r="BE512" s="1">
        <v>43097</v>
      </c>
      <c r="BF512">
        <v>13.958690000000001</v>
      </c>
      <c r="BG512" s="1">
        <v>42868</v>
      </c>
      <c r="BH512">
        <v>0.11298752410344327</v>
      </c>
    </row>
    <row r="513" spans="1:60" x14ac:dyDescent="0.3">
      <c r="A513" s="1">
        <v>43098</v>
      </c>
      <c r="B513">
        <v>7.710375</v>
      </c>
      <c r="C513" s="1">
        <v>43098</v>
      </c>
      <c r="D513">
        <v>10.19131</v>
      </c>
      <c r="E513" s="1">
        <v>42869</v>
      </c>
      <c r="F513">
        <v>5.9015656622880122E-2</v>
      </c>
      <c r="G513" s="1">
        <v>43083</v>
      </c>
      <c r="H513">
        <v>10.78088</v>
      </c>
      <c r="I513" s="1">
        <v>43083</v>
      </c>
      <c r="J513">
        <v>12.574630000000001</v>
      </c>
      <c r="K513" s="1">
        <v>42869</v>
      </c>
      <c r="L513">
        <v>0.16114841922127149</v>
      </c>
      <c r="M513" s="1">
        <v>43098</v>
      </c>
      <c r="N513">
        <v>4.1693129999999998</v>
      </c>
      <c r="O513" s="1">
        <v>43098</v>
      </c>
      <c r="P513">
        <v>5.8205</v>
      </c>
      <c r="Q513" s="1">
        <v>42869</v>
      </c>
      <c r="R513">
        <v>3.4966906731718518E-2</v>
      </c>
      <c r="S513" s="1">
        <v>43098</v>
      </c>
      <c r="T513">
        <v>3.9488129999999999</v>
      </c>
      <c r="U513" s="1">
        <v>43098</v>
      </c>
      <c r="V513">
        <v>4.3036250000000003</v>
      </c>
      <c r="W513" s="1">
        <v>42869</v>
      </c>
      <c r="X513">
        <v>4.1674450250279299E-2</v>
      </c>
      <c r="Y513" s="1">
        <v>43126</v>
      </c>
      <c r="Z513">
        <v>4.1996880000000001</v>
      </c>
      <c r="AA513" s="1">
        <v>43126</v>
      </c>
      <c r="AB513">
        <v>4.5015000000000001</v>
      </c>
      <c r="AC513" s="1">
        <v>42869</v>
      </c>
      <c r="AD513">
        <v>3.5504579066703158E-2</v>
      </c>
      <c r="AE513" s="1">
        <v>43098</v>
      </c>
      <c r="AF513">
        <v>4.5951250000000003</v>
      </c>
      <c r="AG513" s="1">
        <v>43098</v>
      </c>
      <c r="AH513">
        <v>5.1016880000000002</v>
      </c>
      <c r="AI513" s="1">
        <v>42869</v>
      </c>
      <c r="AJ513">
        <v>3.9865269944607505E-2</v>
      </c>
      <c r="AK513" s="1">
        <v>44580</v>
      </c>
      <c r="AL513">
        <v>3.5152000000000001</v>
      </c>
      <c r="AM513" s="1">
        <v>44580</v>
      </c>
      <c r="AN513">
        <v>3.7642000000000002</v>
      </c>
      <c r="AO513" s="1">
        <v>42869</v>
      </c>
      <c r="AP513">
        <v>2.4548356042749075E-2</v>
      </c>
      <c r="AQ513" s="1">
        <v>44587</v>
      </c>
      <c r="AR513">
        <v>4.9032</v>
      </c>
      <c r="AS513" s="1">
        <v>44587</v>
      </c>
      <c r="AT513">
        <v>5.8569000000000004</v>
      </c>
      <c r="AU513" s="1">
        <v>42869</v>
      </c>
      <c r="AV513">
        <v>1.9974435709711198E-2</v>
      </c>
      <c r="AW513" s="1">
        <v>43098</v>
      </c>
      <c r="AX513">
        <v>9.3613750000000007</v>
      </c>
      <c r="AY513" s="1">
        <v>43098</v>
      </c>
      <c r="AZ513">
        <v>9.7684999999999995</v>
      </c>
      <c r="BA513" s="1">
        <v>42869</v>
      </c>
      <c r="BB513">
        <v>9.3333233624311521E-2</v>
      </c>
      <c r="BC513" s="1">
        <v>43098</v>
      </c>
      <c r="BD513">
        <v>12.624000000000001</v>
      </c>
      <c r="BE513" s="1">
        <v>43098</v>
      </c>
      <c r="BF513">
        <v>14.83881</v>
      </c>
      <c r="BG513" s="1">
        <v>42869</v>
      </c>
      <c r="BH513">
        <v>0.10898965481871967</v>
      </c>
    </row>
    <row r="514" spans="1:60" x14ac:dyDescent="0.3">
      <c r="A514" s="1">
        <v>43102</v>
      </c>
      <c r="B514">
        <v>7.2023130000000002</v>
      </c>
      <c r="C514" s="1">
        <v>43102</v>
      </c>
      <c r="D514">
        <v>9.4263750000000002</v>
      </c>
      <c r="E514" s="1">
        <v>42870</v>
      </c>
      <c r="F514">
        <v>5.9073257664515891E-2</v>
      </c>
      <c r="G514" s="1">
        <v>43084</v>
      </c>
      <c r="H514">
        <v>10.050689999999999</v>
      </c>
      <c r="I514" s="1">
        <v>43084</v>
      </c>
      <c r="J514">
        <v>11.707879999999999</v>
      </c>
      <c r="K514" s="1">
        <v>42870</v>
      </c>
      <c r="L514">
        <v>0.15665901027515181</v>
      </c>
      <c r="M514" s="1">
        <v>43102</v>
      </c>
      <c r="N514">
        <v>4.1648129999999997</v>
      </c>
      <c r="O514" s="1">
        <v>43102</v>
      </c>
      <c r="P514">
        <v>5.9003750000000004</v>
      </c>
      <c r="Q514" s="1">
        <v>42870</v>
      </c>
      <c r="R514">
        <v>3.4594493125135184E-2</v>
      </c>
      <c r="S514" s="1">
        <v>43102</v>
      </c>
      <c r="T514">
        <v>4.4678750000000003</v>
      </c>
      <c r="U514" s="1">
        <v>43102</v>
      </c>
      <c r="V514">
        <v>4.9256880000000001</v>
      </c>
      <c r="W514" s="1">
        <v>42870</v>
      </c>
      <c r="X514">
        <v>4.0575393915364716E-2</v>
      </c>
      <c r="Y514" s="1">
        <v>43129</v>
      </c>
      <c r="Z514">
        <v>4.3254999999999999</v>
      </c>
      <c r="AA514" s="1">
        <v>43129</v>
      </c>
      <c r="AB514">
        <v>4.6066250000000002</v>
      </c>
      <c r="AC514" s="1">
        <v>42870</v>
      </c>
      <c r="AD514">
        <v>3.4562669928204871E-2</v>
      </c>
      <c r="AE514" s="1">
        <v>43102</v>
      </c>
      <c r="AF514">
        <v>4.8646250000000002</v>
      </c>
      <c r="AG514" s="1">
        <v>43102</v>
      </c>
      <c r="AH514">
        <v>5.5733129999999997</v>
      </c>
      <c r="AI514" s="1">
        <v>42870</v>
      </c>
      <c r="AJ514">
        <v>3.8813325055138376E-2</v>
      </c>
      <c r="AK514" s="1">
        <v>44581</v>
      </c>
      <c r="AL514">
        <v>3.3378999999999999</v>
      </c>
      <c r="AM514" s="1">
        <v>44581</v>
      </c>
      <c r="AN514">
        <v>3.919</v>
      </c>
      <c r="AO514" s="1">
        <v>42870</v>
      </c>
      <c r="AP514">
        <v>2.4284755511552326E-2</v>
      </c>
      <c r="AQ514" s="1">
        <v>44588</v>
      </c>
      <c r="AR514">
        <v>5.1176000000000004</v>
      </c>
      <c r="AS514" s="1">
        <v>44588</v>
      </c>
      <c r="AT514">
        <v>5.5575000000000001</v>
      </c>
      <c r="AU514" s="1">
        <v>42870</v>
      </c>
      <c r="AV514">
        <v>1.9518590437491472E-2</v>
      </c>
      <c r="AW514" s="1">
        <v>43102</v>
      </c>
      <c r="AX514">
        <v>10.00088</v>
      </c>
      <c r="AY514" s="1">
        <v>43102</v>
      </c>
      <c r="AZ514">
        <v>10.42431</v>
      </c>
      <c r="BA514" s="1">
        <v>42870</v>
      </c>
      <c r="BB514">
        <v>9.1153222690645255E-2</v>
      </c>
      <c r="BC514" s="1">
        <v>43102</v>
      </c>
      <c r="BD514">
        <v>11.85838</v>
      </c>
      <c r="BE514" s="1">
        <v>43102</v>
      </c>
      <c r="BF514">
        <v>13.920310000000001</v>
      </c>
      <c r="BG514" s="1">
        <v>42870</v>
      </c>
      <c r="BH514">
        <v>0.10912185445865948</v>
      </c>
    </row>
    <row r="515" spans="1:60" x14ac:dyDescent="0.3">
      <c r="A515" s="1">
        <v>43103</v>
      </c>
      <c r="B515">
        <v>6.7811250000000003</v>
      </c>
      <c r="C515" s="1">
        <v>43103</v>
      </c>
      <c r="D515">
        <v>8.5341249999999995</v>
      </c>
      <c r="E515" s="1">
        <v>42871</v>
      </c>
      <c r="F515">
        <v>5.7877261767818974E-2</v>
      </c>
      <c r="G515" s="1">
        <v>43087</v>
      </c>
      <c r="H515">
        <v>8.9146879999999999</v>
      </c>
      <c r="I515" s="1">
        <v>43087</v>
      </c>
      <c r="J515">
        <v>10.291</v>
      </c>
      <c r="K515" s="1">
        <v>42871</v>
      </c>
      <c r="L515">
        <v>0.1527193010441551</v>
      </c>
      <c r="M515" s="1">
        <v>43103</v>
      </c>
      <c r="N515">
        <v>3.6</v>
      </c>
      <c r="O515" s="1">
        <v>43103</v>
      </c>
      <c r="P515">
        <v>4.8594999999999997</v>
      </c>
      <c r="Q515" s="1">
        <v>42871</v>
      </c>
      <c r="R515">
        <v>3.3850034618808381E-2</v>
      </c>
      <c r="S515" s="1">
        <v>43103</v>
      </c>
      <c r="T515">
        <v>4.2931249999999999</v>
      </c>
      <c r="U515" s="1">
        <v>43103</v>
      </c>
      <c r="V515">
        <v>4.7196879999999997</v>
      </c>
      <c r="W515" s="1">
        <v>42871</v>
      </c>
      <c r="X515">
        <v>3.978179900240985E-2</v>
      </c>
      <c r="Y515" s="1">
        <v>43130</v>
      </c>
      <c r="Z515">
        <v>4.4038750000000002</v>
      </c>
      <c r="AA515" s="1">
        <v>43130</v>
      </c>
      <c r="AB515">
        <v>4.5818750000000001</v>
      </c>
      <c r="AC515" s="1">
        <v>42871</v>
      </c>
      <c r="AD515">
        <v>3.4003435216537044E-2</v>
      </c>
      <c r="AE515" s="1">
        <v>43103</v>
      </c>
      <c r="AF515">
        <v>4.9216249999999997</v>
      </c>
      <c r="AG515" s="1">
        <v>43103</v>
      </c>
      <c r="AH515">
        <v>5.5998749999999999</v>
      </c>
      <c r="AI515" s="1">
        <v>42871</v>
      </c>
      <c r="AJ515">
        <v>3.7850885144265434E-2</v>
      </c>
      <c r="AK515" s="1">
        <v>44582</v>
      </c>
      <c r="AL515">
        <v>3.1025999999999998</v>
      </c>
      <c r="AM515" s="1">
        <v>44582</v>
      </c>
      <c r="AN515">
        <v>3.8328000000000002</v>
      </c>
      <c r="AO515" s="1">
        <v>42871</v>
      </c>
      <c r="AP515">
        <v>2.3672946319609704E-2</v>
      </c>
      <c r="AQ515" s="1">
        <v>44589</v>
      </c>
      <c r="AR515">
        <v>5.0435999999999996</v>
      </c>
      <c r="AS515" s="1">
        <v>44589</v>
      </c>
      <c r="AT515">
        <v>6.0490000000000004</v>
      </c>
      <c r="AU515" s="1">
        <v>42871</v>
      </c>
      <c r="AV515">
        <v>1.909003672882531E-2</v>
      </c>
      <c r="AW515" s="1">
        <v>43103</v>
      </c>
      <c r="AX515">
        <v>10.22363</v>
      </c>
      <c r="AY515" s="1">
        <v>43103</v>
      </c>
      <c r="AZ515">
        <v>10.198309999999999</v>
      </c>
      <c r="BA515" s="1">
        <v>42871</v>
      </c>
      <c r="BB515">
        <v>9.0159356412147076E-2</v>
      </c>
      <c r="BC515" s="1">
        <v>43103</v>
      </c>
      <c r="BD515">
        <v>11.93413</v>
      </c>
      <c r="BE515" s="1">
        <v>43103</v>
      </c>
      <c r="BF515">
        <v>12.826689999999999</v>
      </c>
      <c r="BG515" s="1">
        <v>42871</v>
      </c>
      <c r="BH515">
        <v>0.10638160525454292</v>
      </c>
    </row>
    <row r="516" spans="1:60" x14ac:dyDescent="0.3">
      <c r="A516" s="1">
        <v>43104</v>
      </c>
      <c r="B516">
        <v>7.0265000000000004</v>
      </c>
      <c r="C516" s="1">
        <v>43104</v>
      </c>
      <c r="D516">
        <v>8.3786249999999995</v>
      </c>
      <c r="E516" s="1">
        <v>42872</v>
      </c>
      <c r="F516">
        <v>8.5615077760403807E-2</v>
      </c>
      <c r="G516" s="1">
        <v>43088</v>
      </c>
      <c r="H516">
        <v>9.2498129999999996</v>
      </c>
      <c r="I516" s="1">
        <v>43088</v>
      </c>
      <c r="J516">
        <v>10.872999999999999</v>
      </c>
      <c r="K516" s="1">
        <v>42872</v>
      </c>
      <c r="L516">
        <v>0.16358132340919651</v>
      </c>
      <c r="M516" s="1">
        <v>43104</v>
      </c>
      <c r="N516">
        <v>3.2296879999999999</v>
      </c>
      <c r="O516" s="1">
        <v>43104</v>
      </c>
      <c r="P516">
        <v>4.2303129999999998</v>
      </c>
      <c r="Q516" s="1">
        <v>42872</v>
      </c>
      <c r="R516">
        <v>3.7226588276804688E-2</v>
      </c>
      <c r="S516" s="1">
        <v>43104</v>
      </c>
      <c r="T516">
        <v>4.2838130000000003</v>
      </c>
      <c r="U516" s="1">
        <v>43104</v>
      </c>
      <c r="V516">
        <v>4.5486250000000004</v>
      </c>
      <c r="W516" s="1">
        <v>42872</v>
      </c>
      <c r="X516">
        <v>4.3626970520106875E-2</v>
      </c>
      <c r="Y516" s="1">
        <v>43131</v>
      </c>
      <c r="Z516">
        <v>4.6331879999999996</v>
      </c>
      <c r="AA516" s="1">
        <v>43131</v>
      </c>
      <c r="AB516">
        <v>4.7939999999999996</v>
      </c>
      <c r="AC516" s="1">
        <v>42872</v>
      </c>
      <c r="AD516">
        <v>3.7879932709806302E-2</v>
      </c>
      <c r="AE516" s="1">
        <v>43104</v>
      </c>
      <c r="AF516">
        <v>4.8763129999999997</v>
      </c>
      <c r="AG516" s="1">
        <v>43104</v>
      </c>
      <c r="AH516">
        <v>5.0748129999999998</v>
      </c>
      <c r="AI516" s="1">
        <v>42872</v>
      </c>
      <c r="AJ516">
        <v>3.6994789220240812E-2</v>
      </c>
      <c r="AK516" s="1">
        <v>44585</v>
      </c>
      <c r="AL516">
        <v>3.4236</v>
      </c>
      <c r="AM516" s="1">
        <v>44585</v>
      </c>
      <c r="AN516">
        <v>3.9527000000000001</v>
      </c>
      <c r="AO516" s="1">
        <v>42872</v>
      </c>
      <c r="AP516">
        <v>2.344051808583849E-2</v>
      </c>
      <c r="AQ516" s="1">
        <v>44592</v>
      </c>
      <c r="AR516">
        <v>5.5358999999999998</v>
      </c>
      <c r="AS516" s="1">
        <v>44592</v>
      </c>
      <c r="AT516">
        <v>5.9043999999999999</v>
      </c>
      <c r="AU516" s="1">
        <v>42872</v>
      </c>
      <c r="AV516">
        <v>1.9000930841063808E-2</v>
      </c>
      <c r="AW516" s="1">
        <v>43104</v>
      </c>
      <c r="AX516">
        <v>9.7318750000000005</v>
      </c>
      <c r="AY516" s="1">
        <v>43104</v>
      </c>
      <c r="AZ516">
        <v>9.8823749999999997</v>
      </c>
      <c r="BA516" s="1">
        <v>42872</v>
      </c>
      <c r="BB516">
        <v>0.10169433700889251</v>
      </c>
      <c r="BC516" s="1">
        <v>43104</v>
      </c>
      <c r="BD516">
        <v>11.28281</v>
      </c>
      <c r="BE516" s="1">
        <v>43104</v>
      </c>
      <c r="BF516">
        <v>13.209379999999999</v>
      </c>
      <c r="BG516" s="1">
        <v>42872</v>
      </c>
      <c r="BH516">
        <v>0.14272864253638073</v>
      </c>
    </row>
    <row r="517" spans="1:60" x14ac:dyDescent="0.3">
      <c r="A517" s="1">
        <v>43105</v>
      </c>
      <c r="B517">
        <v>6.9646249999999998</v>
      </c>
      <c r="C517" s="1">
        <v>43105</v>
      </c>
      <c r="D517">
        <v>8.2560000000000002</v>
      </c>
      <c r="E517" s="1">
        <v>42873</v>
      </c>
      <c r="F517">
        <v>8.5616169323883398E-2</v>
      </c>
      <c r="G517" s="1">
        <v>43089</v>
      </c>
      <c r="H517">
        <v>10.340809999999999</v>
      </c>
      <c r="I517" s="1">
        <v>43089</v>
      </c>
      <c r="J517">
        <v>12.13</v>
      </c>
      <c r="K517" s="1">
        <v>42873</v>
      </c>
      <c r="L517">
        <v>0.16279299197038893</v>
      </c>
      <c r="M517" s="1">
        <v>43105</v>
      </c>
      <c r="N517">
        <v>3.584625</v>
      </c>
      <c r="O517" s="1">
        <v>43105</v>
      </c>
      <c r="P517">
        <v>4.6803749999999997</v>
      </c>
      <c r="Q517" s="1">
        <v>42873</v>
      </c>
      <c r="R517">
        <v>3.7226181922105639E-2</v>
      </c>
      <c r="S517" s="1">
        <v>43105</v>
      </c>
      <c r="T517">
        <v>4.1641250000000003</v>
      </c>
      <c r="U517" s="1">
        <v>43105</v>
      </c>
      <c r="V517">
        <v>4.6351880000000003</v>
      </c>
      <c r="W517" s="1">
        <v>42873</v>
      </c>
      <c r="X517">
        <v>3.9269999737870306E-2</v>
      </c>
      <c r="Y517" s="1">
        <v>43132</v>
      </c>
      <c r="Z517">
        <v>4.7468130000000004</v>
      </c>
      <c r="AA517" s="1">
        <v>43132</v>
      </c>
      <c r="AB517">
        <v>4.8998749999999998</v>
      </c>
      <c r="AC517" s="1">
        <v>42873</v>
      </c>
      <c r="AD517">
        <v>3.4911866756413161E-2</v>
      </c>
      <c r="AE517" s="1">
        <v>43105</v>
      </c>
      <c r="AF517">
        <v>4.696313</v>
      </c>
      <c r="AG517" s="1">
        <v>43105</v>
      </c>
      <c r="AH517">
        <v>5.3848130000000003</v>
      </c>
      <c r="AI517" s="1">
        <v>42873</v>
      </c>
      <c r="AJ517">
        <v>4.1214168518345133E-2</v>
      </c>
      <c r="AK517" s="1">
        <v>44586</v>
      </c>
      <c r="AL517">
        <v>3.5038</v>
      </c>
      <c r="AM517" s="1">
        <v>44586</v>
      </c>
      <c r="AN517">
        <v>4.0945</v>
      </c>
      <c r="AO517" s="1">
        <v>42873</v>
      </c>
      <c r="AP517">
        <v>2.324355959878651E-2</v>
      </c>
      <c r="AQ517" s="1">
        <v>44593</v>
      </c>
      <c r="AR517">
        <v>5.3613</v>
      </c>
      <c r="AS517" s="1">
        <v>44593</v>
      </c>
      <c r="AT517">
        <v>5.6338999999999997</v>
      </c>
      <c r="AU517" s="1">
        <v>42873</v>
      </c>
      <c r="AV517">
        <v>2.1441080179514134E-2</v>
      </c>
      <c r="AW517" s="1">
        <v>43105</v>
      </c>
      <c r="AX517">
        <v>9.4906880000000005</v>
      </c>
      <c r="AY517" s="1">
        <v>43105</v>
      </c>
      <c r="AZ517">
        <v>9.6318750000000009</v>
      </c>
      <c r="BA517" s="1">
        <v>42873</v>
      </c>
      <c r="BB517">
        <v>9.0991759719433629E-2</v>
      </c>
      <c r="BC517" s="1">
        <v>43105</v>
      </c>
      <c r="BD517">
        <v>11.36713</v>
      </c>
      <c r="BE517" s="1">
        <v>43105</v>
      </c>
      <c r="BF517">
        <v>12.94319</v>
      </c>
      <c r="BG517" s="1">
        <v>42873</v>
      </c>
      <c r="BH517">
        <v>0.1433522569738403</v>
      </c>
    </row>
    <row r="518" spans="1:60" x14ac:dyDescent="0.3">
      <c r="A518" s="1">
        <v>43108</v>
      </c>
      <c r="B518">
        <v>7.346813</v>
      </c>
      <c r="C518" s="1">
        <v>43108</v>
      </c>
      <c r="D518">
        <v>8.6666249999999998</v>
      </c>
      <c r="E518" s="1">
        <v>42874</v>
      </c>
      <c r="F518">
        <v>8.7764543826322511E-2</v>
      </c>
      <c r="G518" s="1">
        <v>43090</v>
      </c>
      <c r="H518">
        <v>9.776688</v>
      </c>
      <c r="I518" s="1">
        <v>43090</v>
      </c>
      <c r="J518">
        <v>11.478</v>
      </c>
      <c r="K518" s="1">
        <v>42874</v>
      </c>
      <c r="L518">
        <v>0.16346540809943905</v>
      </c>
      <c r="M518" s="1">
        <v>43108</v>
      </c>
      <c r="N518">
        <v>3.696688</v>
      </c>
      <c r="O518" s="1">
        <v>43108</v>
      </c>
      <c r="P518">
        <v>4.8434999999999997</v>
      </c>
      <c r="Q518" s="1">
        <v>42874</v>
      </c>
      <c r="R518">
        <v>3.714071007308932E-2</v>
      </c>
      <c r="S518" s="1">
        <v>43108</v>
      </c>
      <c r="T518">
        <v>4.091812</v>
      </c>
      <c r="U518" s="1">
        <v>43108</v>
      </c>
      <c r="V518">
        <v>4.409313</v>
      </c>
      <c r="W518" s="1">
        <v>42874</v>
      </c>
      <c r="X518">
        <v>3.7551050542536969E-2</v>
      </c>
      <c r="Y518" s="1">
        <v>43133</v>
      </c>
      <c r="Z518">
        <v>4.8866880000000004</v>
      </c>
      <c r="AA518" s="1">
        <v>43133</v>
      </c>
      <c r="AB518">
        <v>5.1853749999999996</v>
      </c>
      <c r="AC518" s="1">
        <v>42874</v>
      </c>
      <c r="AD518">
        <v>3.3706368543211442E-2</v>
      </c>
      <c r="AE518" s="1">
        <v>43108</v>
      </c>
      <c r="AF518">
        <v>4.8571249999999999</v>
      </c>
      <c r="AG518" s="1">
        <v>43108</v>
      </c>
      <c r="AH518">
        <v>5.4801250000000001</v>
      </c>
      <c r="AI518" s="1">
        <v>42874</v>
      </c>
      <c r="AJ518">
        <v>4.1520226971442621E-2</v>
      </c>
      <c r="AK518" s="1">
        <v>44587</v>
      </c>
      <c r="AL518">
        <v>3.4420999999999999</v>
      </c>
      <c r="AM518" s="1">
        <v>44587</v>
      </c>
      <c r="AN518">
        <v>4.0072000000000001</v>
      </c>
      <c r="AO518" s="1">
        <v>42874</v>
      </c>
      <c r="AP518">
        <v>2.1248374055673369E-2</v>
      </c>
      <c r="AQ518" s="1">
        <v>44594</v>
      </c>
      <c r="AR518">
        <v>5.2477</v>
      </c>
      <c r="AS518" s="1">
        <v>44594</v>
      </c>
      <c r="AT518">
        <v>5.4234999999999998</v>
      </c>
      <c r="AU518" s="1">
        <v>42874</v>
      </c>
      <c r="AV518">
        <v>2.1591435422590521E-2</v>
      </c>
      <c r="AW518" s="1">
        <v>43108</v>
      </c>
      <c r="AX518">
        <v>9.5153130000000008</v>
      </c>
      <c r="AY518" s="1">
        <v>43108</v>
      </c>
      <c r="AZ518">
        <v>9.8888750000000005</v>
      </c>
      <c r="BA518" s="1">
        <v>42874</v>
      </c>
      <c r="BB518">
        <v>8.9569498035904083E-2</v>
      </c>
      <c r="BC518" s="1">
        <v>43108</v>
      </c>
      <c r="BD518">
        <v>11.48513</v>
      </c>
      <c r="BE518" s="1">
        <v>43108</v>
      </c>
      <c r="BF518">
        <v>13.08769</v>
      </c>
      <c r="BG518" s="1">
        <v>42874</v>
      </c>
      <c r="BH518">
        <v>0.14360147027539472</v>
      </c>
    </row>
    <row r="519" spans="1:60" x14ac:dyDescent="0.3">
      <c r="A519" s="1">
        <v>43109</v>
      </c>
      <c r="B519">
        <v>7.8038749999999997</v>
      </c>
      <c r="C519" s="1">
        <v>43109</v>
      </c>
      <c r="D519">
        <v>9.2871880000000004</v>
      </c>
      <c r="E519" s="1">
        <v>42875</v>
      </c>
      <c r="F519">
        <v>8.6639937180919085E-2</v>
      </c>
      <c r="G519" s="1">
        <v>43091</v>
      </c>
      <c r="H519">
        <v>10.013</v>
      </c>
      <c r="I519" s="1">
        <v>43091</v>
      </c>
      <c r="J519">
        <v>11.80988</v>
      </c>
      <c r="K519" s="1">
        <v>42875</v>
      </c>
      <c r="L519">
        <v>0.16721079235841241</v>
      </c>
      <c r="M519" s="1">
        <v>43109</v>
      </c>
      <c r="N519">
        <v>4.1481250000000003</v>
      </c>
      <c r="O519" s="1">
        <v>43109</v>
      </c>
      <c r="P519">
        <v>5.1280000000000001</v>
      </c>
      <c r="Q519" s="1">
        <v>42875</v>
      </c>
      <c r="R519">
        <v>3.6763908730355357E-2</v>
      </c>
      <c r="S519" s="1">
        <v>43109</v>
      </c>
      <c r="T519">
        <v>4.234375</v>
      </c>
      <c r="U519" s="1">
        <v>43109</v>
      </c>
      <c r="V519">
        <v>4.6186879999999997</v>
      </c>
      <c r="W519" s="1">
        <v>42875</v>
      </c>
      <c r="X519">
        <v>3.7902555531337423E-2</v>
      </c>
      <c r="Y519" s="1">
        <v>43136</v>
      </c>
      <c r="Z519">
        <v>4.875813</v>
      </c>
      <c r="AA519" s="1">
        <v>43136</v>
      </c>
      <c r="AB519">
        <v>5.4119999999999999</v>
      </c>
      <c r="AC519" s="1">
        <v>42875</v>
      </c>
      <c r="AD519">
        <v>3.4187547268016469E-2</v>
      </c>
      <c r="AE519" s="1">
        <v>43109</v>
      </c>
      <c r="AF519">
        <v>4.8156879999999997</v>
      </c>
      <c r="AG519" s="1">
        <v>43109</v>
      </c>
      <c r="AH519">
        <v>5.6056879999999998</v>
      </c>
      <c r="AI519" s="1">
        <v>42875</v>
      </c>
      <c r="AJ519">
        <v>4.2537784649730605E-2</v>
      </c>
      <c r="AK519" s="1">
        <v>44588</v>
      </c>
      <c r="AL519">
        <v>3.6596000000000002</v>
      </c>
      <c r="AM519" s="1">
        <v>44588</v>
      </c>
      <c r="AN519">
        <v>4.0243000000000002</v>
      </c>
      <c r="AO519" s="1">
        <v>42875</v>
      </c>
      <c r="AP519">
        <v>2.1775992894233927E-2</v>
      </c>
      <c r="AQ519" s="1">
        <v>44595</v>
      </c>
      <c r="AR519">
        <v>5.3954000000000004</v>
      </c>
      <c r="AS519" s="1">
        <v>44595</v>
      </c>
      <c r="AT519">
        <v>5.9503000000000004</v>
      </c>
      <c r="AU519" s="1">
        <v>42875</v>
      </c>
      <c r="AV519">
        <v>2.2070074589186067E-2</v>
      </c>
      <c r="AW519" s="1">
        <v>43109</v>
      </c>
      <c r="AX519">
        <v>9.9621879999999994</v>
      </c>
      <c r="AY519" s="1">
        <v>43109</v>
      </c>
      <c r="AZ519">
        <v>10.42381</v>
      </c>
      <c r="BA519" s="1">
        <v>42875</v>
      </c>
      <c r="BB519">
        <v>9.0699550310964369E-2</v>
      </c>
      <c r="BC519" s="1">
        <v>43109</v>
      </c>
      <c r="BD519">
        <v>11.86938</v>
      </c>
      <c r="BE519" s="1">
        <v>43109</v>
      </c>
      <c r="BF519">
        <v>13.308809999999999</v>
      </c>
      <c r="BG519" s="1">
        <v>42875</v>
      </c>
      <c r="BH519">
        <v>0.14013083137270194</v>
      </c>
    </row>
    <row r="520" spans="1:60" x14ac:dyDescent="0.3">
      <c r="A520" s="1">
        <v>43110</v>
      </c>
      <c r="B520">
        <v>7.5356880000000004</v>
      </c>
      <c r="C520" s="1">
        <v>43110</v>
      </c>
      <c r="D520">
        <v>9.1763750000000002</v>
      </c>
      <c r="E520" s="1">
        <v>42876</v>
      </c>
      <c r="F520">
        <v>8.7833488048417049E-2</v>
      </c>
      <c r="G520" s="1">
        <v>43096</v>
      </c>
      <c r="H520">
        <v>10.77388</v>
      </c>
      <c r="I520" s="1">
        <v>43096</v>
      </c>
      <c r="J520">
        <v>12.61069</v>
      </c>
      <c r="K520" s="1">
        <v>42876</v>
      </c>
      <c r="L520">
        <v>0.1712697876498914</v>
      </c>
      <c r="M520" s="1">
        <v>43110</v>
      </c>
      <c r="N520">
        <v>4.4133750000000003</v>
      </c>
      <c r="O520" s="1">
        <v>43110</v>
      </c>
      <c r="P520">
        <v>5.9406879999999997</v>
      </c>
      <c r="Q520" s="1">
        <v>42876</v>
      </c>
      <c r="R520">
        <v>3.7415273073443667E-2</v>
      </c>
      <c r="S520" s="1">
        <v>43110</v>
      </c>
      <c r="T520">
        <v>4.0538129999999999</v>
      </c>
      <c r="U520" s="1">
        <v>43110</v>
      </c>
      <c r="V520">
        <v>4.6941249999999997</v>
      </c>
      <c r="W520" s="1">
        <v>42876</v>
      </c>
      <c r="X520">
        <v>3.884476151073895E-2</v>
      </c>
      <c r="Y520" s="1">
        <v>43137</v>
      </c>
      <c r="Z520">
        <v>5.1621880000000004</v>
      </c>
      <c r="AA520" s="1">
        <v>43137</v>
      </c>
      <c r="AB520">
        <v>4.9856879999999997</v>
      </c>
      <c r="AC520" s="1">
        <v>42876</v>
      </c>
      <c r="AD520">
        <v>3.5074596760243111E-2</v>
      </c>
      <c r="AE520" s="1">
        <v>43110</v>
      </c>
      <c r="AF520">
        <v>4.7291879999999997</v>
      </c>
      <c r="AG520" s="1">
        <v>43110</v>
      </c>
      <c r="AH520">
        <v>5.8736879999999996</v>
      </c>
      <c r="AI520" s="1">
        <v>42876</v>
      </c>
      <c r="AJ520">
        <v>4.2952213399776402E-2</v>
      </c>
      <c r="AK520" s="1">
        <v>44589</v>
      </c>
      <c r="AL520">
        <v>3.5914000000000001</v>
      </c>
      <c r="AM520" s="1">
        <v>44589</v>
      </c>
      <c r="AN520">
        <v>4.1134000000000004</v>
      </c>
      <c r="AO520" s="1">
        <v>42876</v>
      </c>
      <c r="AP520">
        <v>2.2362688820163408E-2</v>
      </c>
      <c r="AQ520" s="1">
        <v>44596</v>
      </c>
      <c r="AR520">
        <v>6.0648999999999997</v>
      </c>
      <c r="AS520" s="1">
        <v>44596</v>
      </c>
      <c r="AT520">
        <v>5.9142999999999999</v>
      </c>
      <c r="AU520" s="1">
        <v>42876</v>
      </c>
      <c r="AV520">
        <v>2.2659240149940283E-2</v>
      </c>
      <c r="AW520" s="1">
        <v>43110</v>
      </c>
      <c r="AX520">
        <v>9.9731249999999996</v>
      </c>
      <c r="AY520" s="1">
        <v>43110</v>
      </c>
      <c r="AZ520">
        <v>10.33863</v>
      </c>
      <c r="BA520" s="1">
        <v>42876</v>
      </c>
      <c r="BB520">
        <v>9.3053320067676581E-2</v>
      </c>
      <c r="BC520" s="1">
        <v>43110</v>
      </c>
      <c r="BD520">
        <v>11.785690000000001</v>
      </c>
      <c r="BE520" s="1">
        <v>43110</v>
      </c>
      <c r="BF520">
        <v>13.053879999999999</v>
      </c>
      <c r="BG520" s="1">
        <v>42876</v>
      </c>
      <c r="BH520">
        <v>0.14344345168537878</v>
      </c>
    </row>
    <row r="521" spans="1:60" x14ac:dyDescent="0.3">
      <c r="A521" s="1">
        <v>43111</v>
      </c>
      <c r="B521">
        <v>7.5283129999999998</v>
      </c>
      <c r="C521" s="1">
        <v>43111</v>
      </c>
      <c r="D521">
        <v>8.9726250000000007</v>
      </c>
      <c r="E521" s="1">
        <v>42877</v>
      </c>
      <c r="F521">
        <v>8.1283104065147868E-2</v>
      </c>
      <c r="G521" s="1">
        <v>43097</v>
      </c>
      <c r="H521">
        <v>11.51919</v>
      </c>
      <c r="I521" s="1">
        <v>43097</v>
      </c>
      <c r="J521">
        <v>13.39363</v>
      </c>
      <c r="K521" s="1">
        <v>42877</v>
      </c>
      <c r="L521">
        <v>9.929185863587589E-2</v>
      </c>
      <c r="M521" s="1">
        <v>43111</v>
      </c>
      <c r="N521">
        <v>4.4083750000000004</v>
      </c>
      <c r="O521" s="1">
        <v>43111</v>
      </c>
      <c r="P521">
        <v>5.6098749999999997</v>
      </c>
      <c r="Q521" s="1">
        <v>42877</v>
      </c>
      <c r="R521">
        <v>3.5431555982128785E-2</v>
      </c>
      <c r="S521" s="1">
        <v>43111</v>
      </c>
      <c r="T521">
        <v>4.0741250000000004</v>
      </c>
      <c r="U521" s="1">
        <v>43111</v>
      </c>
      <c r="V521">
        <v>4.8096249999999996</v>
      </c>
      <c r="W521" s="1">
        <v>42877</v>
      </c>
      <c r="X521">
        <v>3.8562916242014494E-2</v>
      </c>
      <c r="Y521" s="1">
        <v>43138</v>
      </c>
      <c r="Z521">
        <v>5.0323130000000003</v>
      </c>
      <c r="AA521" s="1">
        <v>43138</v>
      </c>
      <c r="AB521">
        <v>5.0151250000000003</v>
      </c>
      <c r="AC521" s="1">
        <v>42877</v>
      </c>
      <c r="AD521">
        <v>3.4493560159611775E-2</v>
      </c>
      <c r="AE521" s="1">
        <v>43111</v>
      </c>
      <c r="AF521">
        <v>4.8295000000000003</v>
      </c>
      <c r="AG521" s="1">
        <v>43111</v>
      </c>
      <c r="AH521">
        <v>5.7521250000000004</v>
      </c>
      <c r="AI521" s="1">
        <v>42877</v>
      </c>
      <c r="AJ521">
        <v>4.1821475715874835E-2</v>
      </c>
      <c r="AK521" s="1">
        <v>44592</v>
      </c>
      <c r="AL521">
        <v>3.6947000000000001</v>
      </c>
      <c r="AM521" s="1">
        <v>44592</v>
      </c>
      <c r="AN521">
        <v>4.5545999999999998</v>
      </c>
      <c r="AO521" s="1">
        <v>42877</v>
      </c>
      <c r="AP521">
        <v>1.9982835403581926E-2</v>
      </c>
      <c r="AQ521" s="1">
        <v>44599</v>
      </c>
      <c r="AR521">
        <v>9.5611999999999995</v>
      </c>
      <c r="AS521" s="1">
        <v>44599</v>
      </c>
      <c r="AT521">
        <v>9.5611999999999995</v>
      </c>
      <c r="AU521" s="1">
        <v>42877</v>
      </c>
      <c r="AV521">
        <v>1.8781924384778482E-2</v>
      </c>
      <c r="AW521" s="1">
        <v>43111</v>
      </c>
      <c r="AX521">
        <v>9.9673750000000005</v>
      </c>
      <c r="AY521" s="1">
        <v>43111</v>
      </c>
      <c r="AZ521">
        <v>10.443630000000001</v>
      </c>
      <c r="BA521" s="1">
        <v>42877</v>
      </c>
      <c r="BB521">
        <v>9.1768818619692008E-2</v>
      </c>
      <c r="BC521" s="1">
        <v>43111</v>
      </c>
      <c r="BD521">
        <v>11.74588</v>
      </c>
      <c r="BE521" s="1">
        <v>43111</v>
      </c>
      <c r="BF521">
        <v>12.90488</v>
      </c>
      <c r="BG521" s="1">
        <v>42877</v>
      </c>
      <c r="BH521">
        <v>0.13744899892949364</v>
      </c>
    </row>
    <row r="522" spans="1:60" x14ac:dyDescent="0.3">
      <c r="A522" s="1">
        <v>43112</v>
      </c>
      <c r="B522">
        <v>7.8303750000000001</v>
      </c>
      <c r="C522" s="1">
        <v>43112</v>
      </c>
      <c r="D522">
        <v>9.1636880000000005</v>
      </c>
      <c r="E522" s="1">
        <v>42878</v>
      </c>
      <c r="F522">
        <v>7.935974008477098E-2</v>
      </c>
      <c r="G522" s="1">
        <v>43098</v>
      </c>
      <c r="H522">
        <v>11.42019</v>
      </c>
      <c r="I522" s="1">
        <v>43098</v>
      </c>
      <c r="J522">
        <v>13.29913</v>
      </c>
      <c r="K522" s="1">
        <v>42878</v>
      </c>
      <c r="L522">
        <v>9.7987041352079265E-2</v>
      </c>
      <c r="M522" s="1">
        <v>43112</v>
      </c>
      <c r="N522">
        <v>4.2413749999999997</v>
      </c>
      <c r="O522" s="1">
        <v>43112</v>
      </c>
      <c r="P522">
        <v>5.5036250000000004</v>
      </c>
      <c r="Q522" s="1">
        <v>42878</v>
      </c>
      <c r="R522">
        <v>3.4592350083815122E-2</v>
      </c>
      <c r="S522" s="1">
        <v>43112</v>
      </c>
      <c r="T522">
        <v>4.0990000000000002</v>
      </c>
      <c r="U522" s="1">
        <v>43112</v>
      </c>
      <c r="V522">
        <v>4.5248749999999998</v>
      </c>
      <c r="W522" s="1">
        <v>42878</v>
      </c>
      <c r="X522">
        <v>3.9626718107090966E-2</v>
      </c>
      <c r="Y522" s="1">
        <v>43139</v>
      </c>
      <c r="Z522">
        <v>5.51</v>
      </c>
      <c r="AA522" s="1">
        <v>43139</v>
      </c>
      <c r="AB522">
        <v>5.5148130000000002</v>
      </c>
      <c r="AC522" s="1">
        <v>42878</v>
      </c>
      <c r="AD522">
        <v>3.4813013780947123E-2</v>
      </c>
      <c r="AE522" s="1">
        <v>43112</v>
      </c>
      <c r="AF522">
        <v>5.0743749999999999</v>
      </c>
      <c r="AG522" s="1">
        <v>43112</v>
      </c>
      <c r="AH522">
        <v>5.6303130000000001</v>
      </c>
      <c r="AI522" s="1">
        <v>42878</v>
      </c>
      <c r="AJ522">
        <v>4.0788680024602494E-2</v>
      </c>
      <c r="AK522" s="1">
        <v>44593</v>
      </c>
      <c r="AL522">
        <v>3.7336999999999998</v>
      </c>
      <c r="AM522" s="1">
        <v>44593</v>
      </c>
      <c r="AN522">
        <v>4.3811</v>
      </c>
      <c r="AO522" s="1">
        <v>42878</v>
      </c>
      <c r="AP522">
        <v>1.9564306918640098E-2</v>
      </c>
      <c r="AQ522" s="1">
        <v>44600</v>
      </c>
      <c r="AR522">
        <v>6.0568999999999997</v>
      </c>
      <c r="AS522" s="1">
        <v>44600</v>
      </c>
      <c r="AT522">
        <v>6.1140999999999996</v>
      </c>
      <c r="AU522" s="1">
        <v>42878</v>
      </c>
      <c r="AV522">
        <v>1.8284176144673554E-2</v>
      </c>
      <c r="AW522" s="1">
        <v>43112</v>
      </c>
      <c r="AX522">
        <v>9.6468129999999999</v>
      </c>
      <c r="AY522" s="1">
        <v>43112</v>
      </c>
      <c r="AZ522">
        <v>10.066689999999999</v>
      </c>
      <c r="BA522" s="1">
        <v>42878</v>
      </c>
      <c r="BB522">
        <v>9.2698705826067984E-2</v>
      </c>
      <c r="BC522" s="1">
        <v>43112</v>
      </c>
      <c r="BD522">
        <v>12.099629999999999</v>
      </c>
      <c r="BE522" s="1">
        <v>43112</v>
      </c>
      <c r="BF522">
        <v>12.86031</v>
      </c>
      <c r="BG522" s="1">
        <v>42878</v>
      </c>
      <c r="BH522">
        <v>0.1345162707154586</v>
      </c>
    </row>
    <row r="523" spans="1:60" x14ac:dyDescent="0.3">
      <c r="A523" s="1">
        <v>43116</v>
      </c>
      <c r="B523">
        <v>9.3031249999999996</v>
      </c>
      <c r="C523" s="1">
        <v>43116</v>
      </c>
      <c r="D523">
        <v>11.182309999999999</v>
      </c>
      <c r="E523" s="1">
        <v>42879</v>
      </c>
      <c r="F523">
        <v>7.7724327996846546E-2</v>
      </c>
      <c r="G523" s="1">
        <v>43102</v>
      </c>
      <c r="H523">
        <v>11.70481</v>
      </c>
      <c r="I523" s="1">
        <v>43102</v>
      </c>
      <c r="J523">
        <v>13.43988</v>
      </c>
      <c r="K523" s="1">
        <v>42879</v>
      </c>
      <c r="L523">
        <v>9.6123036512502188E-2</v>
      </c>
      <c r="M523" s="1">
        <v>43116</v>
      </c>
      <c r="N523">
        <v>5.0901880000000004</v>
      </c>
      <c r="O523" s="1">
        <v>43116</v>
      </c>
      <c r="P523">
        <v>6.6701249999999996</v>
      </c>
      <c r="Q523" s="1">
        <v>42879</v>
      </c>
      <c r="R523">
        <v>3.4026487542752275E-2</v>
      </c>
      <c r="S523" s="1">
        <v>43116</v>
      </c>
      <c r="T523">
        <v>4.3343749999999996</v>
      </c>
      <c r="U523" s="1">
        <v>43116</v>
      </c>
      <c r="V523">
        <v>4.6571249999999997</v>
      </c>
      <c r="W523" s="1">
        <v>42879</v>
      </c>
      <c r="X523">
        <v>3.8893665036186596E-2</v>
      </c>
      <c r="Y523" s="1">
        <v>43140</v>
      </c>
      <c r="Z523">
        <v>5.5711250000000003</v>
      </c>
      <c r="AA523" s="1">
        <v>43140</v>
      </c>
      <c r="AB523">
        <v>6.3783750000000001</v>
      </c>
      <c r="AC523" s="1">
        <v>42879</v>
      </c>
      <c r="AD523">
        <v>3.4552089491267785E-2</v>
      </c>
      <c r="AE523" s="1">
        <v>43116</v>
      </c>
      <c r="AF523">
        <v>5.0593750000000002</v>
      </c>
      <c r="AG523" s="1">
        <v>43116</v>
      </c>
      <c r="AH523">
        <v>5.8106879999999999</v>
      </c>
      <c r="AI523" s="1">
        <v>42879</v>
      </c>
      <c r="AJ523">
        <v>4.1648658800946092E-2</v>
      </c>
      <c r="AK523" s="1">
        <v>44594</v>
      </c>
      <c r="AL523">
        <v>3.7395</v>
      </c>
      <c r="AM523" s="1">
        <v>44594</v>
      </c>
      <c r="AN523">
        <v>4.3840000000000003</v>
      </c>
      <c r="AO523" s="1">
        <v>42879</v>
      </c>
      <c r="AP523">
        <v>1.9280051136183092E-2</v>
      </c>
      <c r="AQ523" s="1">
        <v>44601</v>
      </c>
      <c r="AR523">
        <v>5.9809999999999999</v>
      </c>
      <c r="AS523" s="1">
        <v>44601</v>
      </c>
      <c r="AT523">
        <v>5.4005000000000001</v>
      </c>
      <c r="AU523" s="1">
        <v>42879</v>
      </c>
      <c r="AV523">
        <v>1.7895044075226046E-2</v>
      </c>
      <c r="AW523" s="1">
        <v>43116</v>
      </c>
      <c r="AX523">
        <v>9.7348130000000008</v>
      </c>
      <c r="AY523" s="1">
        <v>43116</v>
      </c>
      <c r="AZ523">
        <v>9.9033750000000005</v>
      </c>
      <c r="BA523" s="1">
        <v>42879</v>
      </c>
      <c r="BB523">
        <v>9.2474657780836703E-2</v>
      </c>
      <c r="BC523" s="1">
        <v>43116</v>
      </c>
      <c r="BD523">
        <v>13.565810000000001</v>
      </c>
      <c r="BE523" s="1">
        <v>43116</v>
      </c>
      <c r="BF523">
        <v>14.433</v>
      </c>
      <c r="BG523" s="1">
        <v>42879</v>
      </c>
      <c r="BH523">
        <v>0.13139161037335428</v>
      </c>
    </row>
    <row r="524" spans="1:60" x14ac:dyDescent="0.3">
      <c r="A524" s="1">
        <v>43117</v>
      </c>
      <c r="B524">
        <v>9.0873749999999998</v>
      </c>
      <c r="C524" s="1">
        <v>43117</v>
      </c>
      <c r="D524">
        <v>10.952809999999999</v>
      </c>
      <c r="E524" s="1">
        <v>42880</v>
      </c>
      <c r="F524">
        <v>7.6622982915535376E-2</v>
      </c>
      <c r="G524" s="1">
        <v>43103</v>
      </c>
      <c r="H524">
        <v>10.699310000000001</v>
      </c>
      <c r="I524" s="1">
        <v>43103</v>
      </c>
      <c r="J524">
        <v>12.125500000000001</v>
      </c>
      <c r="K524" s="1">
        <v>42880</v>
      </c>
      <c r="L524">
        <v>9.6147410980593734E-2</v>
      </c>
      <c r="M524" s="1">
        <v>43117</v>
      </c>
      <c r="N524">
        <v>4.8711880000000001</v>
      </c>
      <c r="O524" s="1">
        <v>43117</v>
      </c>
      <c r="P524">
        <v>6.0741250000000004</v>
      </c>
      <c r="Q524" s="1">
        <v>42880</v>
      </c>
      <c r="R524">
        <v>3.3953930012683931E-2</v>
      </c>
      <c r="S524" s="1">
        <v>43117</v>
      </c>
      <c r="T524">
        <v>4.1438129999999997</v>
      </c>
      <c r="U524" s="1">
        <v>43117</v>
      </c>
      <c r="V524">
        <v>4.7113750000000003</v>
      </c>
      <c r="W524" s="1">
        <v>42880</v>
      </c>
      <c r="X524">
        <v>3.5678155141430565E-2</v>
      </c>
      <c r="Y524" s="1">
        <v>43143</v>
      </c>
      <c r="Z524">
        <v>5.2116249999999997</v>
      </c>
      <c r="AA524" s="1">
        <v>43143</v>
      </c>
      <c r="AB524">
        <v>5.399</v>
      </c>
      <c r="AC524" s="1">
        <v>42880</v>
      </c>
      <c r="AD524">
        <v>3.2509723030612156E-2</v>
      </c>
      <c r="AE524" s="1">
        <v>43117</v>
      </c>
      <c r="AF524">
        <v>5.4693129999999996</v>
      </c>
      <c r="AG524" s="1">
        <v>43117</v>
      </c>
      <c r="AH524">
        <v>6.1280000000000001</v>
      </c>
      <c r="AI524" s="1">
        <v>42880</v>
      </c>
      <c r="AJ524">
        <v>4.0598098055498258E-2</v>
      </c>
      <c r="AK524" s="1">
        <v>44595</v>
      </c>
      <c r="AL524">
        <v>4.3587999999999996</v>
      </c>
      <c r="AM524" s="1">
        <v>44595</v>
      </c>
      <c r="AN524">
        <v>4.54</v>
      </c>
      <c r="AO524" s="1">
        <v>42880</v>
      </c>
      <c r="AP524">
        <v>1.9703776062940086E-2</v>
      </c>
      <c r="AQ524" s="1">
        <v>44602</v>
      </c>
      <c r="AR524">
        <v>5.8707000000000003</v>
      </c>
      <c r="AS524" s="1">
        <v>44602</v>
      </c>
      <c r="AT524">
        <v>5.9499000000000004</v>
      </c>
      <c r="AU524" s="1">
        <v>42880</v>
      </c>
      <c r="AV524">
        <v>1.7895001675158419E-2</v>
      </c>
      <c r="AW524" s="1">
        <v>43117</v>
      </c>
      <c r="AX524">
        <v>9.5511250000000008</v>
      </c>
      <c r="AY524" s="1">
        <v>43117</v>
      </c>
      <c r="AZ524">
        <v>9.9804999999999993</v>
      </c>
      <c r="BA524" s="1">
        <v>42880</v>
      </c>
      <c r="BB524">
        <v>8.1633612519342508E-2</v>
      </c>
      <c r="BC524" s="1">
        <v>43117</v>
      </c>
      <c r="BD524">
        <v>12.82938</v>
      </c>
      <c r="BE524" s="1">
        <v>43117</v>
      </c>
      <c r="BF524">
        <v>14.897309999999999</v>
      </c>
      <c r="BG524" s="1">
        <v>42880</v>
      </c>
      <c r="BH524">
        <v>0.12679592914652715</v>
      </c>
    </row>
    <row r="525" spans="1:60" x14ac:dyDescent="0.3">
      <c r="A525" s="1">
        <v>43118</v>
      </c>
      <c r="B525">
        <v>9.3266249999999999</v>
      </c>
      <c r="C525" s="1">
        <v>43118</v>
      </c>
      <c r="D525">
        <v>11.29588</v>
      </c>
      <c r="E525" s="1">
        <v>42881</v>
      </c>
      <c r="F525">
        <v>7.6530563466730164E-2</v>
      </c>
      <c r="G525" s="1">
        <v>43104</v>
      </c>
      <c r="H525">
        <v>10.147690000000001</v>
      </c>
      <c r="I525" s="1">
        <v>43104</v>
      </c>
      <c r="J525">
        <v>11.47113</v>
      </c>
      <c r="K525" s="1">
        <v>42881</v>
      </c>
      <c r="L525">
        <v>9.622594435655131E-2</v>
      </c>
      <c r="M525" s="1">
        <v>43118</v>
      </c>
      <c r="N525">
        <v>5.260313</v>
      </c>
      <c r="O525" s="1">
        <v>43118</v>
      </c>
      <c r="P525">
        <v>6.4251250000000004</v>
      </c>
      <c r="Q525" s="1">
        <v>42881</v>
      </c>
      <c r="R525">
        <v>3.3650520562482522E-2</v>
      </c>
      <c r="S525" s="1">
        <v>43118</v>
      </c>
      <c r="T525">
        <v>4.7300000000000004</v>
      </c>
      <c r="U525" s="1">
        <v>43118</v>
      </c>
      <c r="V525">
        <v>5.2073130000000001</v>
      </c>
      <c r="W525" s="1">
        <v>42881</v>
      </c>
      <c r="X525">
        <v>3.5091174808329219E-2</v>
      </c>
      <c r="Y525" s="1">
        <v>43144</v>
      </c>
      <c r="Z525">
        <v>4.6423750000000004</v>
      </c>
      <c r="AA525" s="1">
        <v>43144</v>
      </c>
      <c r="AB525">
        <v>5.4778130000000003</v>
      </c>
      <c r="AC525" s="1">
        <v>42881</v>
      </c>
      <c r="AD525">
        <v>3.1636720677858408E-2</v>
      </c>
      <c r="AE525" s="1">
        <v>43118</v>
      </c>
      <c r="AF525">
        <v>4.9751250000000002</v>
      </c>
      <c r="AG525" s="1">
        <v>43118</v>
      </c>
      <c r="AH525">
        <v>6.1368749999999999</v>
      </c>
      <c r="AI525" s="1">
        <v>42881</v>
      </c>
      <c r="AJ525">
        <v>4.0758606800507233E-2</v>
      </c>
      <c r="AK525" s="1">
        <v>44596</v>
      </c>
      <c r="AL525">
        <v>4.3135000000000003</v>
      </c>
      <c r="AM525" s="1">
        <v>44596</v>
      </c>
      <c r="AN525">
        <v>4.3135000000000003</v>
      </c>
      <c r="AO525" s="1">
        <v>42881</v>
      </c>
      <c r="AP525">
        <v>1.907102476801506E-2</v>
      </c>
      <c r="AQ525" s="1">
        <v>44603</v>
      </c>
      <c r="AR525">
        <v>6.8231999999999999</v>
      </c>
      <c r="AS525" s="1">
        <v>44603</v>
      </c>
      <c r="AT525">
        <v>6.8231999999999999</v>
      </c>
      <c r="AU525" s="1">
        <v>42881</v>
      </c>
      <c r="AV525">
        <v>1.7918744627398571E-2</v>
      </c>
      <c r="AW525" s="1">
        <v>43118</v>
      </c>
      <c r="AX525">
        <v>10.865130000000001</v>
      </c>
      <c r="AY525" s="1">
        <v>43118</v>
      </c>
      <c r="AZ525">
        <v>11.42069</v>
      </c>
      <c r="BA525" s="1">
        <v>42881</v>
      </c>
      <c r="BB525">
        <v>7.998459651851024E-2</v>
      </c>
      <c r="BC525" s="1">
        <v>43118</v>
      </c>
      <c r="BD525">
        <v>13.26681</v>
      </c>
      <c r="BE525" s="1">
        <v>43118</v>
      </c>
      <c r="BF525">
        <v>15.624000000000001</v>
      </c>
      <c r="BG525" s="1">
        <v>42881</v>
      </c>
      <c r="BH525">
        <v>0.12449501759758153</v>
      </c>
    </row>
    <row r="526" spans="1:60" x14ac:dyDescent="0.3">
      <c r="A526" s="1">
        <v>43119</v>
      </c>
      <c r="B526">
        <v>8.3996250000000003</v>
      </c>
      <c r="C526" s="1">
        <v>43119</v>
      </c>
      <c r="D526">
        <v>10.32413</v>
      </c>
      <c r="E526" s="1">
        <v>42882</v>
      </c>
      <c r="F526">
        <v>7.842049079368206E-2</v>
      </c>
      <c r="G526" s="1">
        <v>43105</v>
      </c>
      <c r="H526">
        <v>9.7093129999999999</v>
      </c>
      <c r="I526" s="1">
        <v>43105</v>
      </c>
      <c r="J526">
        <v>11.03619</v>
      </c>
      <c r="K526" s="1">
        <v>42882</v>
      </c>
      <c r="L526">
        <v>9.755460455597427E-2</v>
      </c>
      <c r="M526" s="1">
        <v>43119</v>
      </c>
      <c r="N526">
        <v>4.5463129999999996</v>
      </c>
      <c r="O526" s="1">
        <v>43119</v>
      </c>
      <c r="P526">
        <v>5.5529999999999999</v>
      </c>
      <c r="Q526" s="1">
        <v>42882</v>
      </c>
      <c r="R526">
        <v>3.4470645184050387E-2</v>
      </c>
      <c r="S526" s="1">
        <v>43119</v>
      </c>
      <c r="T526">
        <v>4.8863130000000004</v>
      </c>
      <c r="U526" s="1">
        <v>43119</v>
      </c>
      <c r="V526">
        <v>5.5256879999999997</v>
      </c>
      <c r="W526" s="1">
        <v>42882</v>
      </c>
      <c r="X526">
        <v>3.5930517406507517E-2</v>
      </c>
      <c r="Y526" s="1">
        <v>43145</v>
      </c>
      <c r="Z526">
        <v>4.9958749999999998</v>
      </c>
      <c r="AA526" s="1">
        <v>43145</v>
      </c>
      <c r="AB526">
        <v>5.3283750000000003</v>
      </c>
      <c r="AC526" s="1">
        <v>42882</v>
      </c>
      <c r="AD526">
        <v>3.2404824104242294E-2</v>
      </c>
      <c r="AE526" s="1">
        <v>43119</v>
      </c>
      <c r="AF526">
        <v>5.3483749999999999</v>
      </c>
      <c r="AG526" s="1">
        <v>43119</v>
      </c>
      <c r="AH526">
        <v>6.0768750000000002</v>
      </c>
      <c r="AI526" s="1">
        <v>42882</v>
      </c>
      <c r="AJ526">
        <v>4.1289131781983242E-2</v>
      </c>
      <c r="AK526" s="1">
        <v>44599</v>
      </c>
      <c r="AL526">
        <v>3.5287999999999999</v>
      </c>
      <c r="AM526" s="1">
        <v>44599</v>
      </c>
      <c r="AN526">
        <v>3.5287999999999999</v>
      </c>
      <c r="AO526" s="1">
        <v>42882</v>
      </c>
      <c r="AP526">
        <v>1.6219615777081697E-2</v>
      </c>
      <c r="AQ526" s="1">
        <v>44606</v>
      </c>
      <c r="AR526">
        <v>6.5838999999999999</v>
      </c>
      <c r="AS526" s="1">
        <v>44606</v>
      </c>
      <c r="AT526">
        <v>6.5838999999999999</v>
      </c>
      <c r="AU526" s="1">
        <v>42882</v>
      </c>
      <c r="AV526">
        <v>1.8352348468406488E-2</v>
      </c>
      <c r="AW526" s="1">
        <v>43119</v>
      </c>
      <c r="AX526">
        <v>11.08281</v>
      </c>
      <c r="AY526" s="1">
        <v>43119</v>
      </c>
      <c r="AZ526">
        <v>11.6585</v>
      </c>
      <c r="BA526" s="1">
        <v>42882</v>
      </c>
      <c r="BB526">
        <v>8.1888822565885519E-2</v>
      </c>
      <c r="BC526" s="1">
        <v>43119</v>
      </c>
      <c r="BD526">
        <v>12.353999999999999</v>
      </c>
      <c r="BE526" s="1">
        <v>43119</v>
      </c>
      <c r="BF526">
        <v>14.612880000000001</v>
      </c>
      <c r="BG526" s="1">
        <v>42882</v>
      </c>
      <c r="BH526">
        <v>0.12755807080023515</v>
      </c>
    </row>
    <row r="527" spans="1:60" x14ac:dyDescent="0.3">
      <c r="A527" s="1">
        <v>43122</v>
      </c>
      <c r="B527">
        <v>8.7358130000000003</v>
      </c>
      <c r="C527" s="1">
        <v>43122</v>
      </c>
      <c r="D527">
        <v>10.39669</v>
      </c>
      <c r="E527" s="1">
        <v>42883</v>
      </c>
      <c r="F527">
        <v>7.9891099492889486E-2</v>
      </c>
      <c r="G527" s="1">
        <v>43108</v>
      </c>
      <c r="H527">
        <v>9.9038749999999993</v>
      </c>
      <c r="I527" s="1">
        <v>43108</v>
      </c>
      <c r="J527">
        <v>11.39019</v>
      </c>
      <c r="K527" s="1">
        <v>42883</v>
      </c>
      <c r="L527">
        <v>9.9952463433000502E-2</v>
      </c>
      <c r="M527" s="1">
        <v>43122</v>
      </c>
      <c r="N527">
        <v>5.0013750000000003</v>
      </c>
      <c r="O527" s="1">
        <v>43122</v>
      </c>
      <c r="P527">
        <v>6.0843129999999999</v>
      </c>
      <c r="Q527" s="1">
        <v>42883</v>
      </c>
      <c r="R527">
        <v>3.5248681156025731E-2</v>
      </c>
      <c r="S527" s="1">
        <v>43122</v>
      </c>
      <c r="T527">
        <v>5.0904999999999996</v>
      </c>
      <c r="U527" s="1">
        <v>43122</v>
      </c>
      <c r="V527">
        <v>5.5181250000000004</v>
      </c>
      <c r="W527" s="1">
        <v>42883</v>
      </c>
      <c r="X527">
        <v>3.6782795673164621E-2</v>
      </c>
      <c r="Y527" s="1">
        <v>43146</v>
      </c>
      <c r="Z527">
        <v>4.6793129999999996</v>
      </c>
      <c r="AA527" s="1">
        <v>43146</v>
      </c>
      <c r="AB527">
        <v>4.8756250000000003</v>
      </c>
      <c r="AC527" s="1">
        <v>42883</v>
      </c>
      <c r="AD527">
        <v>3.3231833787436965E-2</v>
      </c>
      <c r="AE527" s="1">
        <v>43122</v>
      </c>
      <c r="AF527">
        <v>5.3380000000000001</v>
      </c>
      <c r="AG527" s="1">
        <v>43122</v>
      </c>
      <c r="AH527">
        <v>5.9573130000000001</v>
      </c>
      <c r="AI527" s="1">
        <v>42883</v>
      </c>
      <c r="AJ527">
        <v>4.1165432501303216E-2</v>
      </c>
      <c r="AK527" s="1">
        <v>44600</v>
      </c>
      <c r="AL527">
        <v>4.6726000000000001</v>
      </c>
      <c r="AM527" s="1">
        <v>44600</v>
      </c>
      <c r="AN527">
        <v>4.6726000000000001</v>
      </c>
      <c r="AO527" s="1">
        <v>42883</v>
      </c>
      <c r="AP527">
        <v>1.666087185949968E-2</v>
      </c>
      <c r="AQ527" s="1">
        <v>44607</v>
      </c>
      <c r="AR527">
        <v>6.4955999999999996</v>
      </c>
      <c r="AS527" s="1">
        <v>44607</v>
      </c>
      <c r="AT527">
        <v>6.4955999999999996</v>
      </c>
      <c r="AU527" s="1">
        <v>42883</v>
      </c>
      <c r="AV527">
        <v>1.7859397710364766E-2</v>
      </c>
      <c r="AW527" s="1">
        <v>43122</v>
      </c>
      <c r="AX527">
        <v>10.785500000000001</v>
      </c>
      <c r="AY527" s="1">
        <v>43122</v>
      </c>
      <c r="AZ527">
        <v>11.337809999999999</v>
      </c>
      <c r="BA527" s="1">
        <v>42883</v>
      </c>
      <c r="BB527">
        <v>8.3815328017696575E-2</v>
      </c>
      <c r="BC527" s="1">
        <v>43122</v>
      </c>
      <c r="BD527">
        <v>12.64913</v>
      </c>
      <c r="BE527" s="1">
        <v>43122</v>
      </c>
      <c r="BF527">
        <v>14.59488</v>
      </c>
      <c r="BG527" s="1">
        <v>42883</v>
      </c>
      <c r="BH527">
        <v>0.12467333221159135</v>
      </c>
    </row>
    <row r="528" spans="1:60" x14ac:dyDescent="0.3">
      <c r="A528" s="1">
        <v>43123</v>
      </c>
      <c r="B528">
        <v>8.9853749999999994</v>
      </c>
      <c r="C528" s="1">
        <v>43123</v>
      </c>
      <c r="D528">
        <v>10.63481</v>
      </c>
      <c r="E528" s="1">
        <v>42884</v>
      </c>
      <c r="F528">
        <v>8.1998066656124038E-2</v>
      </c>
      <c r="G528" s="1">
        <v>43109</v>
      </c>
      <c r="H528">
        <v>9.6106250000000006</v>
      </c>
      <c r="I528" s="1">
        <v>43109</v>
      </c>
      <c r="J528">
        <v>11.01263</v>
      </c>
      <c r="K528" s="1">
        <v>42884</v>
      </c>
      <c r="L528">
        <v>0.1000119854435834</v>
      </c>
      <c r="M528" s="1">
        <v>43123</v>
      </c>
      <c r="N528">
        <v>5.0841250000000002</v>
      </c>
      <c r="O528" s="1">
        <v>43123</v>
      </c>
      <c r="P528">
        <v>5.938313</v>
      </c>
      <c r="Q528" s="1">
        <v>42884</v>
      </c>
      <c r="R528">
        <v>3.6214325347880376E-2</v>
      </c>
      <c r="S528" s="1">
        <v>43123</v>
      </c>
      <c r="T528">
        <v>4.752313</v>
      </c>
      <c r="U528" s="1">
        <v>43123</v>
      </c>
      <c r="V528">
        <v>5.4154999999999998</v>
      </c>
      <c r="W528" s="1">
        <v>42884</v>
      </c>
      <c r="X528">
        <v>3.5194611326506052E-2</v>
      </c>
      <c r="Y528" s="1">
        <v>43147</v>
      </c>
      <c r="Z528">
        <v>4.3058750000000003</v>
      </c>
      <c r="AA528" s="1">
        <v>43147</v>
      </c>
      <c r="AB528">
        <v>4.7184999999999997</v>
      </c>
      <c r="AC528" s="1">
        <v>42884</v>
      </c>
      <c r="AD528">
        <v>3.3542176773294609E-2</v>
      </c>
      <c r="AE528" s="1">
        <v>43123</v>
      </c>
      <c r="AF528">
        <v>5.3816879999999996</v>
      </c>
      <c r="AG528" s="1">
        <v>43123</v>
      </c>
      <c r="AH528">
        <v>6.3948749999999999</v>
      </c>
      <c r="AI528" s="1">
        <v>42884</v>
      </c>
      <c r="AJ528">
        <v>4.1799684757401812E-2</v>
      </c>
      <c r="AK528" s="1">
        <v>44601</v>
      </c>
      <c r="AL528">
        <v>4.3743999999999996</v>
      </c>
      <c r="AM528" s="1">
        <v>44601</v>
      </c>
      <c r="AN528">
        <v>4.5903</v>
      </c>
      <c r="AO528" s="1">
        <v>42884</v>
      </c>
      <c r="AP528">
        <v>1.7071720935389285E-2</v>
      </c>
      <c r="AQ528" s="1">
        <v>44608</v>
      </c>
      <c r="AR528">
        <v>6.6036000000000001</v>
      </c>
      <c r="AS528" s="1">
        <v>44608</v>
      </c>
      <c r="AT528">
        <v>6.6128999999999998</v>
      </c>
      <c r="AU528" s="1">
        <v>42884</v>
      </c>
      <c r="AV528">
        <v>1.8026113623944105E-2</v>
      </c>
      <c r="AW528" s="1">
        <v>43123</v>
      </c>
      <c r="AX528">
        <v>10.407999999999999</v>
      </c>
      <c r="AY528" s="1">
        <v>43123</v>
      </c>
      <c r="AZ528">
        <v>10.818630000000001</v>
      </c>
      <c r="BA528" s="1">
        <v>42884</v>
      </c>
      <c r="BB528">
        <v>7.9084643944991706E-2</v>
      </c>
      <c r="BC528" s="1">
        <v>43123</v>
      </c>
      <c r="BD528">
        <v>12.8065</v>
      </c>
      <c r="BE528" s="1">
        <v>43123</v>
      </c>
      <c r="BF528">
        <v>14.944380000000001</v>
      </c>
      <c r="BG528" s="1">
        <v>42884</v>
      </c>
      <c r="BH528">
        <v>0.12631677653109699</v>
      </c>
    </row>
    <row r="529" spans="1:60" x14ac:dyDescent="0.3">
      <c r="A529" s="1">
        <v>43124</v>
      </c>
      <c r="B529">
        <v>9.4886879999999998</v>
      </c>
      <c r="C529" s="1">
        <v>43124</v>
      </c>
      <c r="D529">
        <v>10.992000000000001</v>
      </c>
      <c r="E529" s="1">
        <v>42885</v>
      </c>
      <c r="F529">
        <v>8.0059973313536675E-2</v>
      </c>
      <c r="G529" s="1">
        <v>43110</v>
      </c>
      <c r="H529">
        <v>10.099309999999999</v>
      </c>
      <c r="I529" s="1">
        <v>43110</v>
      </c>
      <c r="J529">
        <v>11.60938</v>
      </c>
      <c r="K529" s="1">
        <v>42885</v>
      </c>
      <c r="L529">
        <v>9.8781202867243539E-2</v>
      </c>
      <c r="M529" s="1">
        <v>43124</v>
      </c>
      <c r="N529">
        <v>5.1003129999999999</v>
      </c>
      <c r="O529" s="1">
        <v>43124</v>
      </c>
      <c r="P529">
        <v>6.4348130000000001</v>
      </c>
      <c r="Q529" s="1">
        <v>42885</v>
      </c>
      <c r="R529">
        <v>3.5302071029878264E-2</v>
      </c>
      <c r="S529" s="1">
        <v>43124</v>
      </c>
      <c r="T529">
        <v>5.1241250000000003</v>
      </c>
      <c r="U529" s="1">
        <v>43124</v>
      </c>
      <c r="V529">
        <v>5.7546879999999998</v>
      </c>
      <c r="W529" s="1">
        <v>42885</v>
      </c>
      <c r="X529">
        <v>3.4757659488685498E-2</v>
      </c>
      <c r="Y529" s="1">
        <v>43151</v>
      </c>
      <c r="Z529">
        <v>4.3274999999999997</v>
      </c>
      <c r="AA529" s="1">
        <v>43151</v>
      </c>
      <c r="AB529">
        <v>4.4923130000000002</v>
      </c>
      <c r="AC529" s="1">
        <v>42885</v>
      </c>
      <c r="AD529">
        <v>3.2727536220129284E-2</v>
      </c>
      <c r="AE529" s="1">
        <v>43124</v>
      </c>
      <c r="AF529">
        <v>5.7563129999999996</v>
      </c>
      <c r="AG529" s="1">
        <v>43124</v>
      </c>
      <c r="AH529">
        <v>6.3120000000000003</v>
      </c>
      <c r="AI529" s="1">
        <v>42885</v>
      </c>
      <c r="AJ529">
        <v>4.0686665011731724E-2</v>
      </c>
      <c r="AK529" s="1">
        <v>44602</v>
      </c>
      <c r="AL529">
        <v>4.4545000000000003</v>
      </c>
      <c r="AM529" s="1">
        <v>44602</v>
      </c>
      <c r="AN529">
        <v>4.5979000000000001</v>
      </c>
      <c r="AO529" s="1">
        <v>42885</v>
      </c>
      <c r="AP529">
        <v>1.7748981952686402E-2</v>
      </c>
      <c r="AQ529" s="1">
        <v>44609</v>
      </c>
      <c r="AR529">
        <v>6.2695999999999996</v>
      </c>
      <c r="AS529" s="1">
        <v>44609</v>
      </c>
      <c r="AT529">
        <v>6.2695999999999996</v>
      </c>
      <c r="AU529" s="1">
        <v>42885</v>
      </c>
      <c r="AV529">
        <v>1.7518310606217037E-2</v>
      </c>
      <c r="AW529" s="1">
        <v>43124</v>
      </c>
      <c r="AX529">
        <v>10.83431</v>
      </c>
      <c r="AY529" s="1">
        <v>43124</v>
      </c>
      <c r="AZ529">
        <v>11.22331</v>
      </c>
      <c r="BA529" s="1">
        <v>42885</v>
      </c>
      <c r="BB529">
        <v>7.8207014067634098E-2</v>
      </c>
      <c r="BC529" s="1">
        <v>43124</v>
      </c>
      <c r="BD529">
        <v>13.46219</v>
      </c>
      <c r="BE529" s="1">
        <v>43124</v>
      </c>
      <c r="BF529">
        <v>15.28619</v>
      </c>
      <c r="BG529" s="1">
        <v>42885</v>
      </c>
      <c r="BH529">
        <v>0.12540023805623526</v>
      </c>
    </row>
    <row r="530" spans="1:60" x14ac:dyDescent="0.3">
      <c r="A530" s="1">
        <v>43125</v>
      </c>
      <c r="B530">
        <v>9.4383130000000008</v>
      </c>
      <c r="C530" s="1">
        <v>43125</v>
      </c>
      <c r="D530">
        <v>11.041309999999999</v>
      </c>
      <c r="E530" s="1">
        <v>42886</v>
      </c>
      <c r="F530">
        <v>7.8101454470277304E-2</v>
      </c>
      <c r="G530" s="1">
        <v>43111</v>
      </c>
      <c r="H530">
        <v>9.8614999999999995</v>
      </c>
      <c r="I530" s="1">
        <v>43111</v>
      </c>
      <c r="J530">
        <v>11.351380000000001</v>
      </c>
      <c r="K530" s="1">
        <v>42886</v>
      </c>
      <c r="L530">
        <v>9.65951465008376E-2</v>
      </c>
      <c r="M530" s="1">
        <v>43125</v>
      </c>
      <c r="N530">
        <v>5.2393130000000001</v>
      </c>
      <c r="O530" s="1">
        <v>43125</v>
      </c>
      <c r="P530">
        <v>6.407813</v>
      </c>
      <c r="Q530" s="1">
        <v>42886</v>
      </c>
      <c r="R530">
        <v>3.4472672149632289E-2</v>
      </c>
      <c r="S530" s="1">
        <v>43125</v>
      </c>
      <c r="T530">
        <v>4.5914999999999999</v>
      </c>
      <c r="U530" s="1">
        <v>43125</v>
      </c>
      <c r="V530">
        <v>5.3941249999999998</v>
      </c>
      <c r="W530" s="1">
        <v>42886</v>
      </c>
      <c r="X530">
        <v>3.3906445611483135E-2</v>
      </c>
      <c r="Y530" s="1">
        <v>43152</v>
      </c>
      <c r="Z530">
        <v>4.4493130000000001</v>
      </c>
      <c r="AA530" s="1">
        <v>43152</v>
      </c>
      <c r="AB530">
        <v>4.4256880000000001</v>
      </c>
      <c r="AC530" s="1">
        <v>42886</v>
      </c>
      <c r="AD530">
        <v>3.1968923611319998E-2</v>
      </c>
      <c r="AE530" s="1">
        <v>43125</v>
      </c>
      <c r="AF530">
        <v>5.8283750000000003</v>
      </c>
      <c r="AG530" s="1">
        <v>43125</v>
      </c>
      <c r="AH530">
        <v>6.4998129999999996</v>
      </c>
      <c r="AI530" s="1">
        <v>42886</v>
      </c>
      <c r="AJ530">
        <v>3.9668009206910167E-2</v>
      </c>
      <c r="AK530" s="1">
        <v>44603</v>
      </c>
      <c r="AL530">
        <v>4.3678999999999997</v>
      </c>
      <c r="AM530" s="1">
        <v>44603</v>
      </c>
      <c r="AN530">
        <v>4.4809999999999999</v>
      </c>
      <c r="AO530" s="1">
        <v>42886</v>
      </c>
      <c r="AP530">
        <v>1.736996228247744E-2</v>
      </c>
      <c r="AQ530" s="1">
        <v>44610</v>
      </c>
      <c r="AR530">
        <v>6.3593000000000002</v>
      </c>
      <c r="AS530" s="1">
        <v>44610</v>
      </c>
      <c r="AT530">
        <v>6.3593000000000002</v>
      </c>
      <c r="AU530" s="1">
        <v>42886</v>
      </c>
      <c r="AV530">
        <v>1.7160804144605926E-2</v>
      </c>
      <c r="AW530" s="1">
        <v>43125</v>
      </c>
      <c r="AX530">
        <v>10.24319</v>
      </c>
      <c r="AY530" s="1">
        <v>43125</v>
      </c>
      <c r="AZ530">
        <v>10.72969</v>
      </c>
      <c r="BA530" s="1">
        <v>42886</v>
      </c>
      <c r="BB530">
        <v>7.6351266617136621E-2</v>
      </c>
      <c r="BC530" s="1">
        <v>43125</v>
      </c>
      <c r="BD530">
        <v>13.63819</v>
      </c>
      <c r="BE530" s="1">
        <v>43125</v>
      </c>
      <c r="BF530">
        <v>15.16381</v>
      </c>
      <c r="BG530" s="1">
        <v>42886</v>
      </c>
      <c r="BH530">
        <v>0.12224074973801055</v>
      </c>
    </row>
    <row r="531" spans="1:60" x14ac:dyDescent="0.3">
      <c r="A531" s="1">
        <v>43126</v>
      </c>
      <c r="B531">
        <v>9.1196249999999992</v>
      </c>
      <c r="C531" s="1">
        <v>43126</v>
      </c>
      <c r="D531">
        <v>10.397629999999999</v>
      </c>
      <c r="E531" s="1">
        <v>42887</v>
      </c>
      <c r="F531">
        <v>7.9914577503450088E-2</v>
      </c>
      <c r="G531" s="1">
        <v>43112</v>
      </c>
      <c r="H531">
        <v>9.657</v>
      </c>
      <c r="I531" s="1">
        <v>43112</v>
      </c>
      <c r="J531">
        <v>10.94388</v>
      </c>
      <c r="K531" s="1">
        <v>42887</v>
      </c>
      <c r="L531">
        <v>9.5159832816082368E-2</v>
      </c>
      <c r="M531" s="1">
        <v>43126</v>
      </c>
      <c r="N531">
        <v>4.6061249999999996</v>
      </c>
      <c r="O531" s="1">
        <v>43126</v>
      </c>
      <c r="P531">
        <v>5.6959999999999997</v>
      </c>
      <c r="Q531" s="1">
        <v>42887</v>
      </c>
      <c r="R531">
        <v>3.4636147827093955E-2</v>
      </c>
      <c r="S531" s="1">
        <v>43126</v>
      </c>
      <c r="T531">
        <v>5.0816879999999998</v>
      </c>
      <c r="U531" s="1">
        <v>43126</v>
      </c>
      <c r="V531">
        <v>6.1046880000000003</v>
      </c>
      <c r="W531" s="1">
        <v>42887</v>
      </c>
      <c r="X531">
        <v>3.314394983446764E-2</v>
      </c>
      <c r="Y531" s="1">
        <v>43153</v>
      </c>
      <c r="Z531">
        <v>4.127688</v>
      </c>
      <c r="AA531" s="1">
        <v>43153</v>
      </c>
      <c r="AB531">
        <v>4.3525</v>
      </c>
      <c r="AC531" s="1">
        <v>42887</v>
      </c>
      <c r="AD531">
        <v>3.1265362677943526E-2</v>
      </c>
      <c r="AE531" s="1">
        <v>43126</v>
      </c>
      <c r="AF531">
        <v>5.8603750000000003</v>
      </c>
      <c r="AG531" s="1">
        <v>43126</v>
      </c>
      <c r="AH531">
        <v>6.6143130000000001</v>
      </c>
      <c r="AI531" s="1">
        <v>42887</v>
      </c>
      <c r="AJ531">
        <v>3.8941119208026689E-2</v>
      </c>
      <c r="AK531" s="1">
        <v>44606</v>
      </c>
      <c r="AL531">
        <v>4.8503999999999996</v>
      </c>
      <c r="AM531" s="1">
        <v>44606</v>
      </c>
      <c r="AN531">
        <v>4.9348000000000001</v>
      </c>
      <c r="AO531" s="1">
        <v>42887</v>
      </c>
      <c r="AP531">
        <v>1.7056852600728624E-2</v>
      </c>
      <c r="AQ531" s="1">
        <v>44613</v>
      </c>
      <c r="AR531">
        <v>5.3478000000000003</v>
      </c>
      <c r="AS531" s="1">
        <v>44613</v>
      </c>
      <c r="AT531">
        <v>5.3478000000000003</v>
      </c>
      <c r="AU531" s="1">
        <v>42887</v>
      </c>
      <c r="AV531">
        <v>1.6727269030379462E-2</v>
      </c>
      <c r="AW531" s="1">
        <v>43126</v>
      </c>
      <c r="AX531">
        <v>10.271879999999999</v>
      </c>
      <c r="AY531" s="1">
        <v>43126</v>
      </c>
      <c r="AZ531">
        <v>10.999879999999999</v>
      </c>
      <c r="BA531" s="1">
        <v>42887</v>
      </c>
      <c r="BB531">
        <v>7.4620990726129155E-2</v>
      </c>
      <c r="BC531" s="1">
        <v>43126</v>
      </c>
      <c r="BD531">
        <v>13.34038</v>
      </c>
      <c r="BE531" s="1">
        <v>43126</v>
      </c>
      <c r="BF531">
        <v>15.08713</v>
      </c>
      <c r="BG531" s="1">
        <v>42887</v>
      </c>
      <c r="BH531">
        <v>0.13731938358366538</v>
      </c>
    </row>
    <row r="532" spans="1:60" x14ac:dyDescent="0.3">
      <c r="A532" s="1">
        <v>43129</v>
      </c>
      <c r="B532">
        <v>11.302</v>
      </c>
      <c r="C532" s="1">
        <v>43129</v>
      </c>
      <c r="D532">
        <v>13.518879999999999</v>
      </c>
      <c r="E532" s="1">
        <v>42888</v>
      </c>
      <c r="F532">
        <v>8.0476567252221423E-2</v>
      </c>
      <c r="G532" s="1">
        <v>43115</v>
      </c>
      <c r="H532">
        <v>9.7508130000000008</v>
      </c>
      <c r="I532" s="1">
        <v>43115</v>
      </c>
      <c r="J532">
        <v>11.03581</v>
      </c>
      <c r="K532" s="1">
        <v>42888</v>
      </c>
      <c r="L532">
        <v>9.5522107310847856E-2</v>
      </c>
      <c r="M532" s="1">
        <v>43129</v>
      </c>
      <c r="N532">
        <v>5.1188750000000001</v>
      </c>
      <c r="O532" s="1">
        <v>43129</v>
      </c>
      <c r="P532">
        <v>6.4424999999999999</v>
      </c>
      <c r="Q532" s="1">
        <v>42888</v>
      </c>
      <c r="R532">
        <v>3.462617412520419E-2</v>
      </c>
      <c r="S532" s="1">
        <v>43129</v>
      </c>
      <c r="T532">
        <v>5.3051250000000003</v>
      </c>
      <c r="U532" s="1">
        <v>43129</v>
      </c>
      <c r="V532">
        <v>5.9658749999999996</v>
      </c>
      <c r="W532" s="1">
        <v>42888</v>
      </c>
      <c r="X532">
        <v>3.4962825810382715E-2</v>
      </c>
      <c r="Y532" s="1">
        <v>43154</v>
      </c>
      <c r="Z532">
        <v>4.1686880000000004</v>
      </c>
      <c r="AA532" s="1">
        <v>43154</v>
      </c>
      <c r="AB532">
        <v>4.2473749999999999</v>
      </c>
      <c r="AC532" s="1">
        <v>42888</v>
      </c>
      <c r="AD532">
        <v>3.1766060290924068E-2</v>
      </c>
      <c r="AE532" s="1">
        <v>43129</v>
      </c>
      <c r="AF532">
        <v>6.3411249999999999</v>
      </c>
      <c r="AG532" s="1">
        <v>43129</v>
      </c>
      <c r="AH532">
        <v>7.2856880000000004</v>
      </c>
      <c r="AI532" s="1">
        <v>42888</v>
      </c>
      <c r="AJ532">
        <v>4.1191028281524121E-2</v>
      </c>
      <c r="AK532" s="1">
        <v>44607</v>
      </c>
      <c r="AL532">
        <v>5.95</v>
      </c>
      <c r="AM532" s="1">
        <v>44607</v>
      </c>
      <c r="AN532">
        <v>5.9535999999999998</v>
      </c>
      <c r="AO532" s="1">
        <v>42888</v>
      </c>
      <c r="AP532">
        <v>1.7192249939993545E-2</v>
      </c>
      <c r="AQ532" s="1">
        <v>44614</v>
      </c>
      <c r="AR532">
        <v>6.6759000000000004</v>
      </c>
      <c r="AS532" s="1">
        <v>44614</v>
      </c>
      <c r="AT532">
        <v>6.6759000000000004</v>
      </c>
      <c r="AU532" s="1">
        <v>42888</v>
      </c>
      <c r="AV532">
        <v>1.7037674777983184E-2</v>
      </c>
      <c r="AW532" s="1">
        <v>43129</v>
      </c>
      <c r="AX532">
        <v>10.92113</v>
      </c>
      <c r="AY532" s="1">
        <v>43129</v>
      </c>
      <c r="AZ532">
        <v>11.781499999999999</v>
      </c>
      <c r="BA532" s="1">
        <v>42888</v>
      </c>
      <c r="BB532">
        <v>8.19176607744206E-2</v>
      </c>
      <c r="BC532" s="1">
        <v>43129</v>
      </c>
      <c r="BD532">
        <v>14.54463</v>
      </c>
      <c r="BE532" s="1">
        <v>43129</v>
      </c>
      <c r="BF532">
        <v>17.2255</v>
      </c>
      <c r="BG532" s="1">
        <v>42888</v>
      </c>
      <c r="BH532">
        <v>0.13787179015724141</v>
      </c>
    </row>
    <row r="533" spans="1:60" x14ac:dyDescent="0.3">
      <c r="A533" s="1">
        <v>43130</v>
      </c>
      <c r="B533">
        <v>12.04219</v>
      </c>
      <c r="C533" s="1">
        <v>43130</v>
      </c>
      <c r="D533">
        <v>14.57569</v>
      </c>
      <c r="E533" s="1">
        <v>42889</v>
      </c>
      <c r="F533">
        <v>8.2107841079709754E-2</v>
      </c>
      <c r="G533" s="1">
        <v>43116</v>
      </c>
      <c r="H533">
        <v>9.9921880000000005</v>
      </c>
      <c r="I533" s="1">
        <v>43116</v>
      </c>
      <c r="J533">
        <v>11.32719</v>
      </c>
      <c r="K533" s="1">
        <v>42889</v>
      </c>
      <c r="L533">
        <v>9.7632691255383514E-2</v>
      </c>
      <c r="M533" s="1">
        <v>43130</v>
      </c>
      <c r="N533">
        <v>5.8961249999999996</v>
      </c>
      <c r="O533" s="1">
        <v>43130</v>
      </c>
      <c r="P533">
        <v>7.6775000000000002</v>
      </c>
      <c r="Q533" s="1">
        <v>42889</v>
      </c>
      <c r="R533">
        <v>3.5461787097211678E-2</v>
      </c>
      <c r="S533" s="1">
        <v>43130</v>
      </c>
      <c r="T533">
        <v>5.5193750000000001</v>
      </c>
      <c r="U533" s="1">
        <v>43130</v>
      </c>
      <c r="V533">
        <v>6.0801249999999998</v>
      </c>
      <c r="W533" s="1">
        <v>42889</v>
      </c>
      <c r="X533">
        <v>3.5494476486438824E-2</v>
      </c>
      <c r="Y533" s="1">
        <v>43157</v>
      </c>
      <c r="Z533">
        <v>4.1228749999999996</v>
      </c>
      <c r="AA533" s="1">
        <v>43157</v>
      </c>
      <c r="AB533">
        <v>4.2943749999999996</v>
      </c>
      <c r="AC533" s="1">
        <v>42889</v>
      </c>
      <c r="AD533">
        <v>3.0984645558920543E-2</v>
      </c>
      <c r="AE533" s="1">
        <v>43130</v>
      </c>
      <c r="AF533">
        <v>6.2393130000000001</v>
      </c>
      <c r="AG533" s="1">
        <v>43130</v>
      </c>
      <c r="AH533">
        <v>7.1683130000000004</v>
      </c>
      <c r="AI533" s="1">
        <v>42889</v>
      </c>
      <c r="AJ533">
        <v>4.1704982879454525E-2</v>
      </c>
      <c r="AK533" s="1">
        <v>44608</v>
      </c>
      <c r="AL533">
        <v>5.3446999999999996</v>
      </c>
      <c r="AM533" s="1">
        <v>44608</v>
      </c>
      <c r="AN533">
        <v>5.3825000000000003</v>
      </c>
      <c r="AO533" s="1">
        <v>42889</v>
      </c>
      <c r="AP533">
        <v>1.7423149749432359E-2</v>
      </c>
      <c r="AQ533" s="1">
        <v>44615</v>
      </c>
      <c r="AR533">
        <v>6.0334000000000003</v>
      </c>
      <c r="AS533" s="1">
        <v>44615</v>
      </c>
      <c r="AT533">
        <v>6.0334000000000003</v>
      </c>
      <c r="AU533" s="1">
        <v>42889</v>
      </c>
      <c r="AV533">
        <v>1.7453458320669569E-2</v>
      </c>
      <c r="AW533" s="1">
        <v>43130</v>
      </c>
      <c r="AX533">
        <v>11.634</v>
      </c>
      <c r="AY533" s="1">
        <v>43130</v>
      </c>
      <c r="AZ533">
        <v>12.61763</v>
      </c>
      <c r="BA533" s="1">
        <v>42889</v>
      </c>
      <c r="BB533">
        <v>8.3877802236097865E-2</v>
      </c>
      <c r="BC533" s="1">
        <v>43130</v>
      </c>
      <c r="BD533">
        <v>15.07981</v>
      </c>
      <c r="BE533" s="1">
        <v>43130</v>
      </c>
      <c r="BF533">
        <v>17.672190000000001</v>
      </c>
      <c r="BG533" s="1">
        <v>42889</v>
      </c>
      <c r="BH533">
        <v>0.13943158595577987</v>
      </c>
    </row>
    <row r="534" spans="1:60" x14ac:dyDescent="0.3">
      <c r="A534" s="1">
        <v>43131</v>
      </c>
      <c r="B534">
        <v>11.171189999999999</v>
      </c>
      <c r="C534" s="1">
        <v>43131</v>
      </c>
      <c r="D534">
        <v>13.292</v>
      </c>
      <c r="E534" s="1">
        <v>42890</v>
      </c>
      <c r="F534">
        <v>8.4220621885906205E-2</v>
      </c>
      <c r="G534" s="1">
        <v>43117</v>
      </c>
      <c r="H534">
        <v>10.592499999999999</v>
      </c>
      <c r="I534" s="1">
        <v>43117</v>
      </c>
      <c r="J534">
        <v>12.11631</v>
      </c>
      <c r="K534" s="1">
        <v>42890</v>
      </c>
      <c r="L534">
        <v>8.9049507636137781E-2</v>
      </c>
      <c r="M534" s="1">
        <v>43131</v>
      </c>
      <c r="N534">
        <v>5.5049999999999999</v>
      </c>
      <c r="O534" s="1">
        <v>43131</v>
      </c>
      <c r="P534">
        <v>7.1505000000000001</v>
      </c>
      <c r="Q534" s="1">
        <v>42890</v>
      </c>
      <c r="R534">
        <v>2.8910762985450249E-2</v>
      </c>
      <c r="S534" s="1">
        <v>43131</v>
      </c>
      <c r="T534">
        <v>5.4641250000000001</v>
      </c>
      <c r="U534" s="1">
        <v>43131</v>
      </c>
      <c r="V534">
        <v>6.0981249999999996</v>
      </c>
      <c r="W534" s="1">
        <v>42890</v>
      </c>
      <c r="X534">
        <v>3.4844352135657591E-2</v>
      </c>
      <c r="Y534" s="1">
        <v>43158</v>
      </c>
      <c r="Z534">
        <v>4.526688</v>
      </c>
      <c r="AA534" s="1">
        <v>43158</v>
      </c>
      <c r="AB534">
        <v>4.7123749999999998</v>
      </c>
      <c r="AC534" s="1">
        <v>42890</v>
      </c>
      <c r="AD534">
        <v>3.0721454393229958E-2</v>
      </c>
      <c r="AE534" s="1">
        <v>43131</v>
      </c>
      <c r="AF534">
        <v>6.2051879999999997</v>
      </c>
      <c r="AG534" s="1">
        <v>43131</v>
      </c>
      <c r="AH534">
        <v>7.0380000000000003</v>
      </c>
      <c r="AI534" s="1">
        <v>42890</v>
      </c>
      <c r="AJ534">
        <v>3.8166501947876484E-2</v>
      </c>
      <c r="AK534" s="1">
        <v>44609</v>
      </c>
      <c r="AL534">
        <v>5.8651</v>
      </c>
      <c r="AM534" s="1">
        <v>44609</v>
      </c>
      <c r="AN534">
        <v>6.5557999999999996</v>
      </c>
      <c r="AO534" s="1">
        <v>42890</v>
      </c>
      <c r="AP534">
        <v>1.6804641315798678E-2</v>
      </c>
      <c r="AQ534" s="1">
        <v>44616</v>
      </c>
      <c r="AR534">
        <v>6.7861000000000002</v>
      </c>
      <c r="AS534" s="1">
        <v>44616</v>
      </c>
      <c r="AT534">
        <v>6.7861000000000002</v>
      </c>
      <c r="AU534" s="1">
        <v>42890</v>
      </c>
      <c r="AV534">
        <v>1.6527231870221173E-2</v>
      </c>
      <c r="AW534" s="1">
        <v>43131</v>
      </c>
      <c r="AX534">
        <v>10.92981</v>
      </c>
      <c r="AY534" s="1">
        <v>43131</v>
      </c>
      <c r="AZ534">
        <v>12.85281</v>
      </c>
      <c r="BA534" s="1">
        <v>42890</v>
      </c>
      <c r="BB534">
        <v>8.2544939855442992E-2</v>
      </c>
      <c r="BC534" s="1">
        <v>43131</v>
      </c>
      <c r="BD534">
        <v>15.15469</v>
      </c>
      <c r="BE534" s="1">
        <v>43131</v>
      </c>
      <c r="BF534">
        <v>16.898630000000001</v>
      </c>
      <c r="BG534" s="1">
        <v>42890</v>
      </c>
      <c r="BH534">
        <v>0.14286009767397251</v>
      </c>
    </row>
    <row r="535" spans="1:60" x14ac:dyDescent="0.3">
      <c r="A535" s="1">
        <v>43132</v>
      </c>
      <c r="B535">
        <v>11.241</v>
      </c>
      <c r="C535" s="1">
        <v>43132</v>
      </c>
      <c r="D535">
        <v>13.25081</v>
      </c>
      <c r="E535" s="1">
        <v>42891</v>
      </c>
      <c r="F535">
        <v>8.3856305604704931E-2</v>
      </c>
      <c r="G535" s="1">
        <v>43118</v>
      </c>
      <c r="H535">
        <v>10.49263</v>
      </c>
      <c r="I535" s="1">
        <v>43118</v>
      </c>
      <c r="J535">
        <v>12.112</v>
      </c>
      <c r="K535" s="1">
        <v>42891</v>
      </c>
      <c r="L535">
        <v>8.2029440883306187E-2</v>
      </c>
      <c r="M535" s="1">
        <v>43132</v>
      </c>
      <c r="N535">
        <v>5.8158750000000001</v>
      </c>
      <c r="O535" s="1">
        <v>43132</v>
      </c>
      <c r="P535">
        <v>7.8931250000000004</v>
      </c>
      <c r="Q535" s="1">
        <v>42891</v>
      </c>
      <c r="R535">
        <v>2.9382870089279658E-2</v>
      </c>
      <c r="S535" s="1">
        <v>43132</v>
      </c>
      <c r="T535">
        <v>6.0661880000000004</v>
      </c>
      <c r="U535" s="1">
        <v>43132</v>
      </c>
      <c r="V535">
        <v>6.8901250000000003</v>
      </c>
      <c r="W535" s="1">
        <v>42891</v>
      </c>
      <c r="X535">
        <v>3.7397821339393081E-2</v>
      </c>
      <c r="Y535" s="1">
        <v>43159</v>
      </c>
      <c r="Z535">
        <v>4.5570000000000004</v>
      </c>
      <c r="AA535" s="1">
        <v>43159</v>
      </c>
      <c r="AB535">
        <v>4.6096880000000002</v>
      </c>
      <c r="AC535" s="1">
        <v>42891</v>
      </c>
      <c r="AD535">
        <v>3.1104160958938611E-2</v>
      </c>
      <c r="AE535" s="1">
        <v>43132</v>
      </c>
      <c r="AF535">
        <v>6.0568749999999998</v>
      </c>
      <c r="AG535" s="1">
        <v>43132</v>
      </c>
      <c r="AH535">
        <v>7.4603130000000002</v>
      </c>
      <c r="AI535" s="1">
        <v>42891</v>
      </c>
      <c r="AJ535">
        <v>3.9290730364904096E-2</v>
      </c>
      <c r="AK535" s="1">
        <v>44610</v>
      </c>
      <c r="AL535">
        <v>5.7153</v>
      </c>
      <c r="AM535" s="1">
        <v>44610</v>
      </c>
      <c r="AN535">
        <v>6.4843000000000002</v>
      </c>
      <c r="AO535" s="1">
        <v>42891</v>
      </c>
      <c r="AP535">
        <v>1.6245803884295987E-2</v>
      </c>
      <c r="AQ535" s="1">
        <v>44617</v>
      </c>
      <c r="AR535">
        <v>6.4751000000000003</v>
      </c>
      <c r="AS535" s="1">
        <v>44617</v>
      </c>
      <c r="AT535">
        <v>7.7354000000000003</v>
      </c>
      <c r="AU535" s="1">
        <v>42891</v>
      </c>
      <c r="AV535">
        <v>1.6049120429360075E-2</v>
      </c>
      <c r="AW535" s="1">
        <v>43132</v>
      </c>
      <c r="AX535">
        <v>11.358129999999999</v>
      </c>
      <c r="AY535" s="1">
        <v>43132</v>
      </c>
      <c r="AZ535">
        <v>12.328189999999999</v>
      </c>
      <c r="BA535" s="1">
        <v>42891</v>
      </c>
      <c r="BB535">
        <v>8.7423671426798022E-2</v>
      </c>
      <c r="BC535" s="1">
        <v>43132</v>
      </c>
      <c r="BD535">
        <v>14.984629999999999</v>
      </c>
      <c r="BE535" s="1">
        <v>43132</v>
      </c>
      <c r="BF535">
        <v>16.111190000000001</v>
      </c>
      <c r="BG535" s="1">
        <v>42891</v>
      </c>
      <c r="BH535">
        <v>0.14352142411728808</v>
      </c>
    </row>
    <row r="536" spans="1:60" x14ac:dyDescent="0.3">
      <c r="A536" s="1">
        <v>43133</v>
      </c>
      <c r="B536">
        <v>13.76619</v>
      </c>
      <c r="C536" s="1">
        <v>43133</v>
      </c>
      <c r="D536">
        <v>17.125499999999999</v>
      </c>
      <c r="E536" s="1">
        <v>42892</v>
      </c>
      <c r="F536">
        <v>8.4837013738483152E-2</v>
      </c>
      <c r="G536" s="1">
        <v>43119</v>
      </c>
      <c r="H536">
        <v>10.175190000000001</v>
      </c>
      <c r="I536" s="1">
        <v>43119</v>
      </c>
      <c r="J536">
        <v>11.69031</v>
      </c>
      <c r="K536" s="1">
        <v>42892</v>
      </c>
      <c r="L536">
        <v>8.4323979067914293E-2</v>
      </c>
      <c r="M536" s="1">
        <v>43133</v>
      </c>
      <c r="N536">
        <v>6.7131879999999997</v>
      </c>
      <c r="O536" s="1">
        <v>43133</v>
      </c>
      <c r="P536">
        <v>9.5453130000000002</v>
      </c>
      <c r="Q536" s="1">
        <v>42892</v>
      </c>
      <c r="R536">
        <v>3.0456168693076303E-2</v>
      </c>
      <c r="S536" s="1">
        <v>43133</v>
      </c>
      <c r="T536">
        <v>6.3711250000000001</v>
      </c>
      <c r="U536" s="1">
        <v>43133</v>
      </c>
      <c r="V536">
        <v>7.1153750000000002</v>
      </c>
      <c r="W536" s="1">
        <v>42892</v>
      </c>
      <c r="X536">
        <v>3.6678616467349434E-2</v>
      </c>
      <c r="Y536" s="1">
        <v>43160</v>
      </c>
      <c r="Z536">
        <v>4.4313130000000003</v>
      </c>
      <c r="AA536" s="1">
        <v>43160</v>
      </c>
      <c r="AB536">
        <v>4.5603129999999998</v>
      </c>
      <c r="AC536" s="1">
        <v>42892</v>
      </c>
      <c r="AD536">
        <v>2.8972129340766956E-2</v>
      </c>
      <c r="AE536" s="1">
        <v>43133</v>
      </c>
      <c r="AF536">
        <v>7.6428750000000001</v>
      </c>
      <c r="AG536" s="1">
        <v>43133</v>
      </c>
      <c r="AH536">
        <v>10.176310000000001</v>
      </c>
      <c r="AI536" s="1">
        <v>42892</v>
      </c>
      <c r="AJ536">
        <v>3.7279490043791046E-2</v>
      </c>
      <c r="AK536" s="1">
        <v>44613</v>
      </c>
      <c r="AL536">
        <v>6.0629999999999997</v>
      </c>
      <c r="AM536" s="1">
        <v>44613</v>
      </c>
      <c r="AN536">
        <v>6.7477</v>
      </c>
      <c r="AO536" s="1">
        <v>42892</v>
      </c>
      <c r="AP536">
        <v>1.6057637767763117E-2</v>
      </c>
      <c r="AQ536" s="1">
        <v>44620</v>
      </c>
      <c r="AR536">
        <v>6.9272999999999998</v>
      </c>
      <c r="AS536" s="1">
        <v>44620</v>
      </c>
      <c r="AT536">
        <v>8.3757000000000001</v>
      </c>
      <c r="AU536" s="1">
        <v>42892</v>
      </c>
      <c r="AV536">
        <v>1.6024349061346324E-2</v>
      </c>
      <c r="AW536" s="1">
        <v>43133</v>
      </c>
      <c r="AX536">
        <v>12.592689999999999</v>
      </c>
      <c r="AY536" s="1">
        <v>43133</v>
      </c>
      <c r="AZ536">
        <v>13.005380000000001</v>
      </c>
      <c r="BA536" s="1">
        <v>42892</v>
      </c>
      <c r="BB536">
        <v>8.4340954168065294E-2</v>
      </c>
      <c r="BC536" s="1">
        <v>43133</v>
      </c>
      <c r="BD536">
        <v>16.840499999999999</v>
      </c>
      <c r="BE536" s="1">
        <v>43133</v>
      </c>
      <c r="BF536">
        <v>20.160499999999999</v>
      </c>
      <c r="BG536" s="1">
        <v>42892</v>
      </c>
      <c r="BH536">
        <v>0.14289392973030524</v>
      </c>
    </row>
    <row r="537" spans="1:60" x14ac:dyDescent="0.3">
      <c r="A537" s="1">
        <v>43136</v>
      </c>
      <c r="B537">
        <v>30.661190000000001</v>
      </c>
      <c r="C537" s="1">
        <v>43136</v>
      </c>
      <c r="D537">
        <v>42.653190000000002</v>
      </c>
      <c r="E537" s="1">
        <v>42893</v>
      </c>
      <c r="F537">
        <v>8.2765788688564157E-2</v>
      </c>
      <c r="G537" s="1">
        <v>43122</v>
      </c>
      <c r="H537">
        <v>10.522309999999999</v>
      </c>
      <c r="I537" s="1">
        <v>43122</v>
      </c>
      <c r="J537">
        <v>11.87031</v>
      </c>
      <c r="K537" s="1">
        <v>42893</v>
      </c>
      <c r="L537">
        <v>8.2344904675685393E-2</v>
      </c>
      <c r="M537" s="1">
        <v>43136</v>
      </c>
      <c r="N537">
        <v>9.3123129999999996</v>
      </c>
      <c r="O537" s="1">
        <v>43136</v>
      </c>
      <c r="P537">
        <v>12.067690000000001</v>
      </c>
      <c r="Q537" s="1">
        <v>42893</v>
      </c>
      <c r="R537">
        <v>3.105963951864274E-2</v>
      </c>
      <c r="S537" s="1">
        <v>43136</v>
      </c>
      <c r="T537">
        <v>6.8043750000000003</v>
      </c>
      <c r="U537" s="1">
        <v>43136</v>
      </c>
      <c r="V537">
        <v>6.8618750000000004</v>
      </c>
      <c r="W537" s="1">
        <v>42893</v>
      </c>
      <c r="X537">
        <v>3.6672420804193702E-2</v>
      </c>
      <c r="Y537" s="1">
        <v>43161</v>
      </c>
      <c r="Z537">
        <v>4.570875</v>
      </c>
      <c r="AA537" s="1">
        <v>43161</v>
      </c>
      <c r="AB537">
        <v>4.88</v>
      </c>
      <c r="AC537" s="1">
        <v>42893</v>
      </c>
      <c r="AD537">
        <v>2.9244887010298176E-2</v>
      </c>
      <c r="AE537" s="1">
        <v>43136</v>
      </c>
      <c r="AF537">
        <v>7.9171250000000004</v>
      </c>
      <c r="AG537" s="1">
        <v>43136</v>
      </c>
      <c r="AH537">
        <v>10.872310000000001</v>
      </c>
      <c r="AI537" s="1">
        <v>42893</v>
      </c>
      <c r="AJ537">
        <v>3.6913196381991926E-2</v>
      </c>
      <c r="AK537" s="1">
        <v>44614</v>
      </c>
      <c r="AL537">
        <v>5.8662999999999998</v>
      </c>
      <c r="AM537" s="1">
        <v>44614</v>
      </c>
      <c r="AN537">
        <v>6.6159999999999997</v>
      </c>
      <c r="AO537" s="1">
        <v>42893</v>
      </c>
      <c r="AP537">
        <v>1.574480978595761E-2</v>
      </c>
      <c r="AQ537" s="1">
        <v>44621</v>
      </c>
      <c r="AR537">
        <v>6.9749999999999996</v>
      </c>
      <c r="AS537" s="1">
        <v>44621</v>
      </c>
      <c r="AT537">
        <v>8.3501999999999992</v>
      </c>
      <c r="AU537" s="1">
        <v>42893</v>
      </c>
      <c r="AV537">
        <v>1.5736433411915104E-2</v>
      </c>
      <c r="AW537" s="1">
        <v>43136</v>
      </c>
      <c r="AX537">
        <v>13.121309999999999</v>
      </c>
      <c r="AY537" s="1">
        <v>43136</v>
      </c>
      <c r="AZ537">
        <v>14.073689999999999</v>
      </c>
      <c r="BA537" s="1">
        <v>42893</v>
      </c>
      <c r="BB537">
        <v>8.5598561951481189E-2</v>
      </c>
      <c r="BC537" s="1">
        <v>43136</v>
      </c>
      <c r="BD537">
        <v>31.67088</v>
      </c>
      <c r="BE537" s="1">
        <v>43136</v>
      </c>
      <c r="BF537">
        <v>37.160870000000003</v>
      </c>
      <c r="BG537" s="1">
        <v>42893</v>
      </c>
      <c r="BH537">
        <v>0.13933197676071124</v>
      </c>
    </row>
    <row r="538" spans="1:60" x14ac:dyDescent="0.3">
      <c r="A538" s="1">
        <v>43137</v>
      </c>
      <c r="B538">
        <v>21.185379999999999</v>
      </c>
      <c r="C538" s="1">
        <v>43137</v>
      </c>
      <c r="D538">
        <v>27.241379999999999</v>
      </c>
      <c r="E538" s="1">
        <v>42894</v>
      </c>
      <c r="F538">
        <v>8.0789108195844631E-2</v>
      </c>
      <c r="G538" s="1">
        <v>43123</v>
      </c>
      <c r="H538">
        <v>10.57438</v>
      </c>
      <c r="I538" s="1">
        <v>43123</v>
      </c>
      <c r="J538">
        <v>12.125690000000001</v>
      </c>
      <c r="K538" s="1">
        <v>42894</v>
      </c>
      <c r="L538">
        <v>8.2074463102389708E-2</v>
      </c>
      <c r="M538" s="1">
        <v>43137</v>
      </c>
      <c r="N538">
        <v>8.5413130000000006</v>
      </c>
      <c r="O538" s="1">
        <v>43137</v>
      </c>
      <c r="P538">
        <v>11.04663</v>
      </c>
      <c r="Q538" s="1">
        <v>42894</v>
      </c>
      <c r="R538">
        <v>3.0330286387165398E-2</v>
      </c>
      <c r="S538" s="1">
        <v>43137</v>
      </c>
      <c r="T538">
        <v>6.8268750000000002</v>
      </c>
      <c r="U538" s="1">
        <v>43137</v>
      </c>
      <c r="V538">
        <v>7.3721880000000004</v>
      </c>
      <c r="W538" s="1">
        <v>42894</v>
      </c>
      <c r="X538">
        <v>3.6976661863222737E-2</v>
      </c>
      <c r="Y538" s="1">
        <v>43164</v>
      </c>
      <c r="Z538">
        <v>4.6541249999999996</v>
      </c>
      <c r="AA538" s="1">
        <v>43164</v>
      </c>
      <c r="AB538">
        <v>4.8496880000000004</v>
      </c>
      <c r="AC538" s="1">
        <v>42894</v>
      </c>
      <c r="AD538">
        <v>2.960079942827094E-2</v>
      </c>
      <c r="AE538" s="1">
        <v>43137</v>
      </c>
      <c r="AF538">
        <v>7.5606249999999999</v>
      </c>
      <c r="AG538" s="1">
        <v>43137</v>
      </c>
      <c r="AH538">
        <v>10.657310000000001</v>
      </c>
      <c r="AI538" s="1">
        <v>42894</v>
      </c>
      <c r="AJ538">
        <v>3.6922643742389599E-2</v>
      </c>
      <c r="AK538" s="1">
        <v>44615</v>
      </c>
      <c r="AL538">
        <v>6.4035000000000002</v>
      </c>
      <c r="AM538" s="1">
        <v>44615</v>
      </c>
      <c r="AN538">
        <v>6.9546000000000001</v>
      </c>
      <c r="AO538" s="1">
        <v>42894</v>
      </c>
      <c r="AP538">
        <v>1.5368291359725103E-2</v>
      </c>
      <c r="AQ538" s="1">
        <v>44622</v>
      </c>
      <c r="AR538">
        <v>6.4390999999999998</v>
      </c>
      <c r="AS538" s="1">
        <v>44622</v>
      </c>
      <c r="AT538">
        <v>7.8558000000000003</v>
      </c>
      <c r="AU538" s="1">
        <v>42894</v>
      </c>
      <c r="AV538">
        <v>1.5357519345646027E-2</v>
      </c>
      <c r="AW538" s="1">
        <v>43137</v>
      </c>
      <c r="AX538">
        <v>11.287879999999999</v>
      </c>
      <c r="AY538" s="1">
        <v>43137</v>
      </c>
      <c r="AZ538">
        <v>12.5145</v>
      </c>
      <c r="BA538" s="1">
        <v>42894</v>
      </c>
      <c r="BB538">
        <v>8.4865626063607827E-2</v>
      </c>
      <c r="BC538" s="1">
        <v>43137</v>
      </c>
      <c r="BD538">
        <v>23.473379999999999</v>
      </c>
      <c r="BE538" s="1">
        <v>43137</v>
      </c>
      <c r="BF538">
        <v>25.836130000000001</v>
      </c>
      <c r="BG538" s="1">
        <v>42894</v>
      </c>
      <c r="BH538">
        <v>0.14327429112487194</v>
      </c>
    </row>
    <row r="539" spans="1:60" x14ac:dyDescent="0.3">
      <c r="A539" s="1">
        <v>43138</v>
      </c>
      <c r="B539">
        <v>18.011310000000002</v>
      </c>
      <c r="C539" s="1">
        <v>43138</v>
      </c>
      <c r="D539">
        <v>24.158190000000001</v>
      </c>
      <c r="E539" s="1">
        <v>42895</v>
      </c>
      <c r="F539">
        <v>8.0750503562433532E-2</v>
      </c>
      <c r="G539" s="1">
        <v>43124</v>
      </c>
      <c r="H539">
        <v>11.020810000000001</v>
      </c>
      <c r="I539" s="1">
        <v>43124</v>
      </c>
      <c r="J539">
        <v>12.54663</v>
      </c>
      <c r="K539" s="1">
        <v>42895</v>
      </c>
      <c r="L539">
        <v>8.469960943738597E-2</v>
      </c>
      <c r="M539" s="1">
        <v>43138</v>
      </c>
      <c r="N539">
        <v>7.6728129999999997</v>
      </c>
      <c r="O539" s="1">
        <v>43138</v>
      </c>
      <c r="P539">
        <v>10.141</v>
      </c>
      <c r="Q539" s="1">
        <v>42895</v>
      </c>
      <c r="R539">
        <v>3.0055004915465821E-2</v>
      </c>
      <c r="S539" s="1">
        <v>43138</v>
      </c>
      <c r="T539">
        <v>7.0410000000000004</v>
      </c>
      <c r="U539" s="1">
        <v>43138</v>
      </c>
      <c r="V539">
        <v>7.9160000000000004</v>
      </c>
      <c r="W539" s="1">
        <v>42895</v>
      </c>
      <c r="X539">
        <v>3.7453381157132148E-2</v>
      </c>
      <c r="Y539" s="1">
        <v>43165</v>
      </c>
      <c r="Z539">
        <v>4.297688</v>
      </c>
      <c r="AA539" s="1">
        <v>43165</v>
      </c>
      <c r="AB539">
        <v>4.5108129999999997</v>
      </c>
      <c r="AC539" s="1">
        <v>42895</v>
      </c>
      <c r="AD539">
        <v>3.0352810184257742E-2</v>
      </c>
      <c r="AE539" s="1">
        <v>43138</v>
      </c>
      <c r="AF539">
        <v>8.1509999999999998</v>
      </c>
      <c r="AG539" s="1">
        <v>43138</v>
      </c>
      <c r="AH539">
        <v>9.9546250000000001</v>
      </c>
      <c r="AI539" s="1">
        <v>42895</v>
      </c>
      <c r="AJ539">
        <v>3.7825657121248947E-2</v>
      </c>
      <c r="AK539" s="1">
        <v>44616</v>
      </c>
      <c r="AL539">
        <v>6.0631000000000004</v>
      </c>
      <c r="AM539" s="1">
        <v>44616</v>
      </c>
      <c r="AN539">
        <v>6.0274999999999999</v>
      </c>
      <c r="AO539" s="1">
        <v>42895</v>
      </c>
      <c r="AP539">
        <v>1.5474961835137656E-2</v>
      </c>
      <c r="AQ539" s="1">
        <v>44623</v>
      </c>
      <c r="AR539">
        <v>6.6555999999999997</v>
      </c>
      <c r="AS539" s="1">
        <v>44623</v>
      </c>
      <c r="AT539">
        <v>8.2538999999999998</v>
      </c>
      <c r="AU539" s="1">
        <v>42895</v>
      </c>
      <c r="AV539">
        <v>1.4891443942555349E-2</v>
      </c>
      <c r="AW539" s="1">
        <v>43138</v>
      </c>
      <c r="AX539">
        <v>13.06813</v>
      </c>
      <c r="AY539" s="1">
        <v>43138</v>
      </c>
      <c r="AZ539">
        <v>13.20119</v>
      </c>
      <c r="BA539" s="1">
        <v>42895</v>
      </c>
      <c r="BB539">
        <v>8.5343552199645553E-2</v>
      </c>
      <c r="BC539" s="1">
        <v>43138</v>
      </c>
      <c r="BD539">
        <v>20.697130000000001</v>
      </c>
      <c r="BE539" s="1">
        <v>43138</v>
      </c>
      <c r="BF539">
        <v>23.903500000000001</v>
      </c>
      <c r="BG539" s="1">
        <v>42895</v>
      </c>
      <c r="BH539">
        <v>0.14371800480668695</v>
      </c>
    </row>
    <row r="540" spans="1:60" x14ac:dyDescent="0.3">
      <c r="A540" s="1">
        <v>43139</v>
      </c>
      <c r="B540">
        <v>24.778189999999999</v>
      </c>
      <c r="C540" s="1">
        <v>43139</v>
      </c>
      <c r="D540">
        <v>32.916690000000003</v>
      </c>
      <c r="E540" s="1">
        <v>42896</v>
      </c>
      <c r="F540">
        <v>8.2701594248087928E-2</v>
      </c>
      <c r="G540" s="1">
        <v>43125</v>
      </c>
      <c r="H540">
        <v>11.35763</v>
      </c>
      <c r="I540" s="1">
        <v>43125</v>
      </c>
      <c r="J540">
        <v>12.89263</v>
      </c>
      <c r="K540" s="1">
        <v>42896</v>
      </c>
      <c r="L540">
        <v>8.6692806434288977E-2</v>
      </c>
      <c r="M540" s="1">
        <v>43139</v>
      </c>
      <c r="N540">
        <v>11.893190000000001</v>
      </c>
      <c r="O540" s="1">
        <v>43139</v>
      </c>
      <c r="P540">
        <v>15.2135</v>
      </c>
      <c r="Q540" s="1">
        <v>42896</v>
      </c>
      <c r="R540">
        <v>2.7565398285130212E-2</v>
      </c>
      <c r="S540" s="1">
        <v>43139</v>
      </c>
      <c r="T540">
        <v>8.4323130000000006</v>
      </c>
      <c r="U540" s="1">
        <v>43139</v>
      </c>
      <c r="V540">
        <v>9.5591249999999999</v>
      </c>
      <c r="W540" s="1">
        <v>42896</v>
      </c>
      <c r="X540">
        <v>3.833018401873773E-2</v>
      </c>
      <c r="Y540" s="1">
        <v>43166</v>
      </c>
      <c r="Z540">
        <v>4.2703129999999998</v>
      </c>
      <c r="AA540" s="1">
        <v>43166</v>
      </c>
      <c r="AB540">
        <v>4.6648750000000003</v>
      </c>
      <c r="AC540" s="1">
        <v>42896</v>
      </c>
      <c r="AD540">
        <v>3.1066683055734175E-2</v>
      </c>
      <c r="AE540" s="1">
        <v>43139</v>
      </c>
      <c r="AF540">
        <v>8.7281879999999994</v>
      </c>
      <c r="AG540" s="1">
        <v>43139</v>
      </c>
      <c r="AH540">
        <v>13.31819</v>
      </c>
      <c r="AI540" s="1">
        <v>42896</v>
      </c>
      <c r="AJ540">
        <v>3.797941240418088E-2</v>
      </c>
      <c r="AK540" s="1">
        <v>44617</v>
      </c>
      <c r="AL540">
        <v>5.7531999999999996</v>
      </c>
      <c r="AM540" s="1">
        <v>44617</v>
      </c>
      <c r="AN540">
        <v>6.4276</v>
      </c>
      <c r="AO540" s="1">
        <v>42896</v>
      </c>
      <c r="AP540">
        <v>1.5853120530487871E-2</v>
      </c>
      <c r="AQ540" s="1">
        <v>44624</v>
      </c>
      <c r="AR540">
        <v>7.5124000000000004</v>
      </c>
      <c r="AS540" s="1">
        <v>44624</v>
      </c>
      <c r="AT540">
        <v>8.4015000000000004</v>
      </c>
      <c r="AU540" s="1">
        <v>42896</v>
      </c>
      <c r="AV540">
        <v>1.5023897876931846E-2</v>
      </c>
      <c r="AW540" s="1">
        <v>43139</v>
      </c>
      <c r="AX540">
        <v>13.269310000000001</v>
      </c>
      <c r="AY540" s="1">
        <v>43139</v>
      </c>
      <c r="AZ540">
        <v>15.579689999999999</v>
      </c>
      <c r="BA540" s="1">
        <v>42896</v>
      </c>
      <c r="BB540">
        <v>8.6909678620566103E-2</v>
      </c>
      <c r="BC540" s="1">
        <v>43139</v>
      </c>
      <c r="BD540">
        <v>24.453499999999998</v>
      </c>
      <c r="BE540" s="1">
        <v>43139</v>
      </c>
      <c r="BF540">
        <v>29.979690000000002</v>
      </c>
      <c r="BG540" s="1">
        <v>42896</v>
      </c>
      <c r="BH540">
        <v>0.14633599837240308</v>
      </c>
    </row>
    <row r="541" spans="1:60" x14ac:dyDescent="0.3">
      <c r="A541" s="1">
        <v>43140</v>
      </c>
      <c r="B541">
        <v>22.065190000000001</v>
      </c>
      <c r="C541" s="1">
        <v>43140</v>
      </c>
      <c r="D541">
        <v>28.54213</v>
      </c>
      <c r="E541" s="1">
        <v>42897</v>
      </c>
      <c r="F541">
        <v>8.4298552692982559E-2</v>
      </c>
      <c r="G541" s="1">
        <v>43126</v>
      </c>
      <c r="H541">
        <v>11.0985</v>
      </c>
      <c r="I541" s="1">
        <v>43126</v>
      </c>
      <c r="J541">
        <v>12.66488</v>
      </c>
      <c r="K541" s="1">
        <v>42897</v>
      </c>
      <c r="L541">
        <v>8.6962696516059326E-2</v>
      </c>
      <c r="M541" s="1">
        <v>43140</v>
      </c>
      <c r="N541">
        <v>11.782999999999999</v>
      </c>
      <c r="O541" s="1">
        <v>43140</v>
      </c>
      <c r="P541">
        <v>15.79881</v>
      </c>
      <c r="Q541" s="1">
        <v>42897</v>
      </c>
      <c r="R541">
        <v>2.8264445547084786E-2</v>
      </c>
      <c r="S541" s="1">
        <v>43140</v>
      </c>
      <c r="T541">
        <v>8.1273129999999991</v>
      </c>
      <c r="U541" s="1">
        <v>43140</v>
      </c>
      <c r="V541">
        <v>9.2590000000000003</v>
      </c>
      <c r="W541" s="1">
        <v>42897</v>
      </c>
      <c r="X541">
        <v>3.9310766579370708E-2</v>
      </c>
      <c r="Y541" s="1">
        <v>43167</v>
      </c>
      <c r="Z541">
        <v>4.2371879999999997</v>
      </c>
      <c r="AA541" s="1">
        <v>43167</v>
      </c>
      <c r="AB541">
        <v>4.3473129999999998</v>
      </c>
      <c r="AC541" s="1">
        <v>42897</v>
      </c>
      <c r="AD541">
        <v>3.1872230590043217E-2</v>
      </c>
      <c r="AE541" s="1">
        <v>43140</v>
      </c>
      <c r="AF541">
        <v>9.219875</v>
      </c>
      <c r="AG541" s="1">
        <v>43140</v>
      </c>
      <c r="AH541">
        <v>12.5505</v>
      </c>
      <c r="AI541" s="1">
        <v>42897</v>
      </c>
      <c r="AJ541">
        <v>3.8787295057426979E-2</v>
      </c>
      <c r="AK541" s="1">
        <v>44620</v>
      </c>
      <c r="AL541">
        <v>5.6464999999999996</v>
      </c>
      <c r="AM541" s="1">
        <v>44620</v>
      </c>
      <c r="AN541">
        <v>6.6254999999999997</v>
      </c>
      <c r="AO541" s="1">
        <v>42897</v>
      </c>
      <c r="AP541">
        <v>1.59738283396983E-2</v>
      </c>
      <c r="AQ541" s="1">
        <v>44627</v>
      </c>
      <c r="AR541">
        <v>8.2144999999999992</v>
      </c>
      <c r="AS541" s="1">
        <v>44627</v>
      </c>
      <c r="AT541">
        <v>9.1876999999999995</v>
      </c>
      <c r="AU541" s="1">
        <v>42897</v>
      </c>
      <c r="AV541">
        <v>1.4759049139767905E-2</v>
      </c>
      <c r="AW541" s="1">
        <v>43140</v>
      </c>
      <c r="AX541">
        <v>16.5245</v>
      </c>
      <c r="AY541" s="1">
        <v>43140</v>
      </c>
      <c r="AZ541">
        <v>15.571</v>
      </c>
      <c r="BA541" s="1">
        <v>42897</v>
      </c>
      <c r="BB541">
        <v>8.8956913195477674E-2</v>
      </c>
      <c r="BC541" s="1">
        <v>43140</v>
      </c>
      <c r="BD541">
        <v>24.143190000000001</v>
      </c>
      <c r="BE541" s="1">
        <v>43140</v>
      </c>
      <c r="BF541">
        <v>29.43281</v>
      </c>
      <c r="BG541" s="1">
        <v>42897</v>
      </c>
      <c r="BH541">
        <v>0.14756267700191611</v>
      </c>
    </row>
    <row r="542" spans="1:60" x14ac:dyDescent="0.3">
      <c r="A542" s="1">
        <v>43143</v>
      </c>
      <c r="B542">
        <v>17.429130000000001</v>
      </c>
      <c r="C542" s="1">
        <v>43143</v>
      </c>
      <c r="D542">
        <v>22.657630000000001</v>
      </c>
      <c r="E542" s="1">
        <v>42898</v>
      </c>
      <c r="F542">
        <v>8.4118354062342734E-2</v>
      </c>
      <c r="G542" s="1">
        <v>43129</v>
      </c>
      <c r="H542">
        <v>11.754810000000001</v>
      </c>
      <c r="I542" s="1">
        <v>43129</v>
      </c>
      <c r="J542">
        <v>13.502689999999999</v>
      </c>
      <c r="K542" s="1">
        <v>42898</v>
      </c>
      <c r="L542">
        <v>9.3368841132445271E-2</v>
      </c>
      <c r="M542" s="1">
        <v>43143</v>
      </c>
      <c r="N542">
        <v>9.8546879999999994</v>
      </c>
      <c r="O542" s="1">
        <v>43143</v>
      </c>
      <c r="P542">
        <v>12.496</v>
      </c>
      <c r="Q542" s="1">
        <v>42898</v>
      </c>
      <c r="R542">
        <v>2.8491101913471106E-2</v>
      </c>
      <c r="S542" s="1">
        <v>43143</v>
      </c>
      <c r="T542">
        <v>7.2776880000000004</v>
      </c>
      <c r="U542" s="1">
        <v>43143</v>
      </c>
      <c r="V542">
        <v>8.4354999999999993</v>
      </c>
      <c r="W542" s="1">
        <v>42898</v>
      </c>
      <c r="X542">
        <v>3.5977465029638334E-2</v>
      </c>
      <c r="Y542" s="1">
        <v>43168</v>
      </c>
      <c r="Z542">
        <v>4.0358749999999999</v>
      </c>
      <c r="AA542" s="1">
        <v>43168</v>
      </c>
      <c r="AB542">
        <v>4.471813</v>
      </c>
      <c r="AC542" s="1">
        <v>42898</v>
      </c>
      <c r="AD542">
        <v>2.8259560900088361E-2</v>
      </c>
      <c r="AE542" s="1">
        <v>43143</v>
      </c>
      <c r="AF542">
        <v>9.5561880000000006</v>
      </c>
      <c r="AG542" s="1">
        <v>43143</v>
      </c>
      <c r="AH542">
        <v>10.86031</v>
      </c>
      <c r="AI542" s="1">
        <v>42898</v>
      </c>
      <c r="AJ542">
        <v>3.7316137708410038E-2</v>
      </c>
      <c r="AK542" s="1">
        <v>44621</v>
      </c>
      <c r="AL542">
        <v>5.1687000000000003</v>
      </c>
      <c r="AM542" s="1">
        <v>44621</v>
      </c>
      <c r="AN542">
        <v>5.7933000000000003</v>
      </c>
      <c r="AO542" s="1">
        <v>42898</v>
      </c>
      <c r="AP542">
        <v>1.5364652817866276E-2</v>
      </c>
      <c r="AQ542" s="1">
        <v>44628</v>
      </c>
      <c r="AR542">
        <v>7.6928000000000001</v>
      </c>
      <c r="AS542" s="1">
        <v>44628</v>
      </c>
      <c r="AT542">
        <v>8.8132000000000001</v>
      </c>
      <c r="AU542" s="1">
        <v>42898</v>
      </c>
      <c r="AV542">
        <v>1.4628988154169504E-2</v>
      </c>
      <c r="AW542" s="1">
        <v>43143</v>
      </c>
      <c r="AX542">
        <v>13.89119</v>
      </c>
      <c r="AY542" s="1">
        <v>43143</v>
      </c>
      <c r="AZ542">
        <v>14.402380000000001</v>
      </c>
      <c r="BA542" s="1">
        <v>42898</v>
      </c>
      <c r="BB542">
        <v>8.6468732084006295E-2</v>
      </c>
      <c r="BC542" s="1">
        <v>43143</v>
      </c>
      <c r="BD542">
        <v>18.09487</v>
      </c>
      <c r="BE542" s="1">
        <v>43143</v>
      </c>
      <c r="BF542">
        <v>21.252379999999999</v>
      </c>
      <c r="BG542" s="1">
        <v>42898</v>
      </c>
      <c r="BH542">
        <v>0.14601027308491785</v>
      </c>
    </row>
    <row r="543" spans="1:60" x14ac:dyDescent="0.3">
      <c r="A543" s="1">
        <v>43144</v>
      </c>
      <c r="B543">
        <v>17.062629999999999</v>
      </c>
      <c r="C543" s="1">
        <v>43144</v>
      </c>
      <c r="D543">
        <v>22.171379999999999</v>
      </c>
      <c r="E543" s="1">
        <v>42899</v>
      </c>
      <c r="F543">
        <v>8.4038098021266078E-2</v>
      </c>
      <c r="G543" s="1">
        <v>43130</v>
      </c>
      <c r="H543">
        <v>12.84869</v>
      </c>
      <c r="I543" s="1">
        <v>43130</v>
      </c>
      <c r="J543">
        <v>15.1465</v>
      </c>
      <c r="K543" s="1">
        <v>42899</v>
      </c>
      <c r="L543">
        <v>9.3829354502112855E-2</v>
      </c>
      <c r="M543" s="1">
        <v>43144</v>
      </c>
      <c r="N543">
        <v>8.7464999999999993</v>
      </c>
      <c r="O543" s="1">
        <v>43144</v>
      </c>
      <c r="P543">
        <v>11.520630000000001</v>
      </c>
      <c r="Q543" s="1">
        <v>42899</v>
      </c>
      <c r="R543">
        <v>2.8151466549897124E-2</v>
      </c>
      <c r="S543" s="1">
        <v>43144</v>
      </c>
      <c r="T543">
        <v>6.5789999999999997</v>
      </c>
      <c r="U543" s="1">
        <v>43144</v>
      </c>
      <c r="V543">
        <v>7.4711249999999998</v>
      </c>
      <c r="W543" s="1">
        <v>42899</v>
      </c>
      <c r="X543">
        <v>3.5933024869032749E-2</v>
      </c>
      <c r="Y543" s="1">
        <v>43171</v>
      </c>
      <c r="Z543">
        <v>3.9064999999999999</v>
      </c>
      <c r="AA543" s="1">
        <v>43171</v>
      </c>
      <c r="AB543">
        <v>4.3398750000000001</v>
      </c>
      <c r="AC543" s="1">
        <v>42899</v>
      </c>
      <c r="AD543">
        <v>2.8244742834177411E-2</v>
      </c>
      <c r="AE543" s="1">
        <v>43144</v>
      </c>
      <c r="AF543">
        <v>8.3683130000000006</v>
      </c>
      <c r="AG543" s="1">
        <v>43144</v>
      </c>
      <c r="AH543">
        <v>11.206189999999999</v>
      </c>
      <c r="AI543" s="1">
        <v>42899</v>
      </c>
      <c r="AJ543">
        <v>3.7513443327131982E-2</v>
      </c>
      <c r="AK543" s="1">
        <v>44622</v>
      </c>
      <c r="AL543">
        <v>5.3723000000000001</v>
      </c>
      <c r="AM543" s="1">
        <v>44622</v>
      </c>
      <c r="AN543">
        <v>5.9206000000000003</v>
      </c>
      <c r="AO543" s="1">
        <v>42899</v>
      </c>
      <c r="AP543">
        <v>1.4694760886467708E-2</v>
      </c>
      <c r="AQ543" s="1">
        <v>44629</v>
      </c>
      <c r="AR543">
        <v>6.9264999999999999</v>
      </c>
      <c r="AS543" s="1">
        <v>44629</v>
      </c>
      <c r="AT543">
        <v>8.8879000000000001</v>
      </c>
      <c r="AU543" s="1">
        <v>42899</v>
      </c>
      <c r="AV543">
        <v>1.469561060154494E-2</v>
      </c>
      <c r="AW543" s="1">
        <v>43144</v>
      </c>
      <c r="AX543">
        <v>12.196630000000001</v>
      </c>
      <c r="AY543" s="1">
        <v>43144</v>
      </c>
      <c r="AZ543">
        <v>12.95138</v>
      </c>
      <c r="BA543" s="1">
        <v>42899</v>
      </c>
      <c r="BB543">
        <v>8.5276831269042522E-2</v>
      </c>
      <c r="BC543" s="1">
        <v>43144</v>
      </c>
      <c r="BD543">
        <v>18.449120000000001</v>
      </c>
      <c r="BE543" s="1">
        <v>43144</v>
      </c>
      <c r="BF543">
        <v>21.40063</v>
      </c>
      <c r="BG543" s="1">
        <v>42899</v>
      </c>
      <c r="BH543">
        <v>0.14453764642102229</v>
      </c>
    </row>
    <row r="544" spans="1:60" x14ac:dyDescent="0.3">
      <c r="A544" s="1">
        <v>43145</v>
      </c>
      <c r="B544">
        <v>14.659000000000001</v>
      </c>
      <c r="C544" s="1">
        <v>43145</v>
      </c>
      <c r="D544">
        <v>18.444189999999999</v>
      </c>
      <c r="E544" s="1">
        <v>42900</v>
      </c>
      <c r="F544">
        <v>8.2152708379236106E-2</v>
      </c>
      <c r="G544" s="1">
        <v>43131</v>
      </c>
      <c r="H544">
        <v>13.241809999999999</v>
      </c>
      <c r="I544" s="1">
        <v>43131</v>
      </c>
      <c r="J544">
        <v>15.635630000000001</v>
      </c>
      <c r="K544" s="1">
        <v>42900</v>
      </c>
      <c r="L544">
        <v>9.1795357528821939E-2</v>
      </c>
      <c r="M544" s="1">
        <v>43145</v>
      </c>
      <c r="N544">
        <v>7.9276249999999999</v>
      </c>
      <c r="O544" s="1">
        <v>43145</v>
      </c>
      <c r="P544">
        <v>10.086869999999999</v>
      </c>
      <c r="Q544" s="1">
        <v>42900</v>
      </c>
      <c r="R544">
        <v>2.7466332348872417E-2</v>
      </c>
      <c r="S544" s="1">
        <v>43145</v>
      </c>
      <c r="T544">
        <v>6.3406880000000001</v>
      </c>
      <c r="U544" s="1">
        <v>43145</v>
      </c>
      <c r="V544">
        <v>7.578125</v>
      </c>
      <c r="W544" s="1">
        <v>42900</v>
      </c>
      <c r="X544">
        <v>4.1065392476095607E-2</v>
      </c>
      <c r="Y544" s="1">
        <v>43172</v>
      </c>
      <c r="Z544">
        <v>3.5131250000000001</v>
      </c>
      <c r="AA544" s="1">
        <v>43172</v>
      </c>
      <c r="AB544">
        <v>3.5830000000000002</v>
      </c>
      <c r="AC544" s="1">
        <v>42900</v>
      </c>
      <c r="AD544">
        <v>3.0541384597894461E-2</v>
      </c>
      <c r="AE544" s="1">
        <v>43145</v>
      </c>
      <c r="AF544">
        <v>7.7888130000000002</v>
      </c>
      <c r="AG544" s="1">
        <v>43145</v>
      </c>
      <c r="AH544">
        <v>10.22063</v>
      </c>
      <c r="AI544" s="1">
        <v>42900</v>
      </c>
      <c r="AJ544">
        <v>3.7028601777449537E-2</v>
      </c>
      <c r="AK544" s="1">
        <v>44623</v>
      </c>
      <c r="AL544">
        <v>5.2020999999999997</v>
      </c>
      <c r="AM544" s="1">
        <v>44623</v>
      </c>
      <c r="AN544">
        <v>5.7485999999999997</v>
      </c>
      <c r="AO544" s="1">
        <v>42900</v>
      </c>
      <c r="AP544">
        <v>1.5013855670449251E-2</v>
      </c>
      <c r="AQ544" s="1">
        <v>44630</v>
      </c>
      <c r="AR544">
        <v>8.0623000000000005</v>
      </c>
      <c r="AS544" s="1">
        <v>44630</v>
      </c>
      <c r="AT544">
        <v>9.2914999999999992</v>
      </c>
      <c r="AU544" s="1">
        <v>42900</v>
      </c>
      <c r="AV544">
        <v>1.4972224330798896E-2</v>
      </c>
      <c r="AW544" s="1">
        <v>43145</v>
      </c>
      <c r="AX544">
        <v>12.31831</v>
      </c>
      <c r="AY544" s="1">
        <v>43145</v>
      </c>
      <c r="AZ544">
        <v>12.84069</v>
      </c>
      <c r="BA544" s="1">
        <v>42900</v>
      </c>
      <c r="BB544">
        <v>9.6167629077326247E-2</v>
      </c>
      <c r="BC544" s="1">
        <v>43145</v>
      </c>
      <c r="BD544">
        <v>16.24513</v>
      </c>
      <c r="BE544" s="1">
        <v>43145</v>
      </c>
      <c r="BF544">
        <v>19.201370000000001</v>
      </c>
      <c r="BG544" s="1">
        <v>42900</v>
      </c>
      <c r="BH544">
        <v>0.14295300367416283</v>
      </c>
    </row>
    <row r="545" spans="1:60" x14ac:dyDescent="0.3">
      <c r="A545" s="1">
        <v>43146</v>
      </c>
      <c r="B545">
        <v>14.239190000000001</v>
      </c>
      <c r="C545" s="1">
        <v>43146</v>
      </c>
      <c r="D545">
        <v>17.94519</v>
      </c>
      <c r="E545" s="1">
        <v>42901</v>
      </c>
      <c r="F545">
        <v>8.0757031611621566E-2</v>
      </c>
      <c r="G545" s="1">
        <v>43132</v>
      </c>
      <c r="H545">
        <v>14.33419</v>
      </c>
      <c r="I545" s="1">
        <v>43132</v>
      </c>
      <c r="J545">
        <v>17.051380000000002</v>
      </c>
      <c r="K545" s="1">
        <v>42901</v>
      </c>
      <c r="L545">
        <v>9.1379501607154523E-2</v>
      </c>
      <c r="M545" s="1">
        <v>43146</v>
      </c>
      <c r="N545">
        <v>7.4980000000000002</v>
      </c>
      <c r="O545" s="1">
        <v>43146</v>
      </c>
      <c r="P545">
        <v>9.4673750000000005</v>
      </c>
      <c r="Q545" s="1">
        <v>42901</v>
      </c>
      <c r="R545">
        <v>3.0480132950838814E-2</v>
      </c>
      <c r="S545" s="1">
        <v>43146</v>
      </c>
      <c r="T545">
        <v>6.2523749999999998</v>
      </c>
      <c r="U545" s="1">
        <v>43146</v>
      </c>
      <c r="V545">
        <v>7.2036249999999997</v>
      </c>
      <c r="W545" s="1">
        <v>42901</v>
      </c>
      <c r="X545">
        <v>4.1623503214905801E-2</v>
      </c>
      <c r="Y545" s="1">
        <v>43173</v>
      </c>
      <c r="Z545">
        <v>3.6869999999999998</v>
      </c>
      <c r="AA545" s="1">
        <v>43173</v>
      </c>
      <c r="AB545">
        <v>3.7898749999999999</v>
      </c>
      <c r="AC545" s="1">
        <v>42901</v>
      </c>
      <c r="AD545">
        <v>3.1213100290497092E-2</v>
      </c>
      <c r="AE545" s="1">
        <v>43146</v>
      </c>
      <c r="AF545">
        <v>7.5648749999999998</v>
      </c>
      <c r="AG545" s="1">
        <v>43146</v>
      </c>
      <c r="AH545">
        <v>9.198188</v>
      </c>
      <c r="AI545" s="1">
        <v>42901</v>
      </c>
      <c r="AJ545">
        <v>3.8292889949575068E-2</v>
      </c>
      <c r="AK545" s="1">
        <v>44624</v>
      </c>
      <c r="AL545">
        <v>5.6016000000000004</v>
      </c>
      <c r="AM545" s="1">
        <v>44624</v>
      </c>
      <c r="AN545">
        <v>6.0730000000000004</v>
      </c>
      <c r="AO545" s="1">
        <v>42901</v>
      </c>
      <c r="AP545">
        <v>1.7921742741887813E-2</v>
      </c>
      <c r="AQ545" s="1">
        <v>44631</v>
      </c>
      <c r="AR545">
        <v>7.9462999999999999</v>
      </c>
      <c r="AS545" s="1">
        <v>44631</v>
      </c>
      <c r="AT545">
        <v>8.9624000000000006</v>
      </c>
      <c r="AU545" s="1">
        <v>42901</v>
      </c>
      <c r="AV545">
        <v>1.5918255794881549E-2</v>
      </c>
      <c r="AW545" s="1">
        <v>43146</v>
      </c>
      <c r="AX545">
        <v>11.69713</v>
      </c>
      <c r="AY545" s="1">
        <v>43146</v>
      </c>
      <c r="AZ545">
        <v>12.207879999999999</v>
      </c>
      <c r="BA545" s="1">
        <v>42901</v>
      </c>
      <c r="BB545">
        <v>9.4691506385630522E-2</v>
      </c>
      <c r="BC545" s="1">
        <v>43146</v>
      </c>
      <c r="BD545">
        <v>16.186810000000001</v>
      </c>
      <c r="BE545" s="1">
        <v>43146</v>
      </c>
      <c r="BF545">
        <v>18.714379999999998</v>
      </c>
      <c r="BG545" s="1">
        <v>42901</v>
      </c>
      <c r="BH545">
        <v>0.14104290584976731</v>
      </c>
    </row>
    <row r="546" spans="1:60" x14ac:dyDescent="0.3">
      <c r="A546" s="1">
        <v>43147</v>
      </c>
      <c r="B546">
        <v>13.899190000000001</v>
      </c>
      <c r="C546" s="1">
        <v>43147</v>
      </c>
      <c r="D546">
        <v>17.782129999999999</v>
      </c>
      <c r="E546" s="1">
        <v>42902</v>
      </c>
      <c r="F546">
        <v>8.066469934273425E-2</v>
      </c>
      <c r="G546" s="1">
        <v>43133</v>
      </c>
      <c r="H546">
        <v>15.74419</v>
      </c>
      <c r="I546" s="1">
        <v>43133</v>
      </c>
      <c r="J546">
        <v>18.617190000000001</v>
      </c>
      <c r="K546" s="1">
        <v>42902</v>
      </c>
      <c r="L546">
        <v>9.3299462049893866E-2</v>
      </c>
      <c r="M546" s="1">
        <v>43147</v>
      </c>
      <c r="N546">
        <v>6.1903129999999997</v>
      </c>
      <c r="O546" s="1">
        <v>43147</v>
      </c>
      <c r="P546">
        <v>7.4785000000000004</v>
      </c>
      <c r="Q546" s="1">
        <v>42902</v>
      </c>
      <c r="R546">
        <v>3.0848902757635677E-2</v>
      </c>
      <c r="S546" s="1">
        <v>43147</v>
      </c>
      <c r="T546">
        <v>5.7921250000000004</v>
      </c>
      <c r="U546" s="1">
        <v>43147</v>
      </c>
      <c r="V546">
        <v>6.4126250000000002</v>
      </c>
      <c r="W546" s="1">
        <v>42902</v>
      </c>
      <c r="X546">
        <v>4.1560052727717421E-2</v>
      </c>
      <c r="Y546" s="1">
        <v>43174</v>
      </c>
      <c r="Z546">
        <v>3.7636880000000001</v>
      </c>
      <c r="AA546" s="1">
        <v>43174</v>
      </c>
      <c r="AB546">
        <v>3.9373130000000001</v>
      </c>
      <c r="AC546" s="1">
        <v>42902</v>
      </c>
      <c r="AD546">
        <v>3.105478803495312E-2</v>
      </c>
      <c r="AE546" s="1">
        <v>43147</v>
      </c>
      <c r="AF546">
        <v>6.8150000000000004</v>
      </c>
      <c r="AG546" s="1">
        <v>43147</v>
      </c>
      <c r="AH546">
        <v>10.56213</v>
      </c>
      <c r="AI546" s="1">
        <v>42902</v>
      </c>
      <c r="AJ546">
        <v>3.8320024944560882E-2</v>
      </c>
      <c r="AK546" s="1">
        <v>44627</v>
      </c>
      <c r="AL546">
        <v>5.5875000000000004</v>
      </c>
      <c r="AM546" s="1">
        <v>44627</v>
      </c>
      <c r="AN546">
        <v>6.4912999999999998</v>
      </c>
      <c r="AO546" s="1">
        <v>42902</v>
      </c>
      <c r="AP546">
        <v>1.8127979130353914E-2</v>
      </c>
      <c r="AQ546" s="1">
        <v>44634</v>
      </c>
      <c r="AR546">
        <v>8.0295000000000005</v>
      </c>
      <c r="AS546" s="1">
        <v>44634</v>
      </c>
      <c r="AT546">
        <v>9.9116999999999997</v>
      </c>
      <c r="AU546" s="1">
        <v>42902</v>
      </c>
      <c r="AV546">
        <v>1.6475880428093431E-2</v>
      </c>
      <c r="AW546" s="1">
        <v>43147</v>
      </c>
      <c r="AX546">
        <v>10.397880000000001</v>
      </c>
      <c r="AY546" s="1">
        <v>43147</v>
      </c>
      <c r="AZ546">
        <v>11.38913</v>
      </c>
      <c r="BA546" s="1">
        <v>42902</v>
      </c>
      <c r="BB546">
        <v>9.4488996227139382E-2</v>
      </c>
      <c r="BC546" s="1">
        <v>43147</v>
      </c>
      <c r="BD546">
        <v>15.177379999999999</v>
      </c>
      <c r="BE546" s="1">
        <v>43147</v>
      </c>
      <c r="BF546">
        <v>17.555309999999999</v>
      </c>
      <c r="BG546" s="1">
        <v>42902</v>
      </c>
      <c r="BH546">
        <v>0.14139719988923102</v>
      </c>
    </row>
    <row r="547" spans="1:60" x14ac:dyDescent="0.3">
      <c r="A547" s="1">
        <v>43151</v>
      </c>
      <c r="B547">
        <v>14.95181</v>
      </c>
      <c r="C547" s="1">
        <v>43151</v>
      </c>
      <c r="D547">
        <v>19.37519</v>
      </c>
      <c r="E547" s="1">
        <v>42903</v>
      </c>
      <c r="F547">
        <v>4.761206375353004E-2</v>
      </c>
      <c r="G547" s="1">
        <v>43136</v>
      </c>
      <c r="H547">
        <v>16.975999999999999</v>
      </c>
      <c r="I547" s="1">
        <v>43136</v>
      </c>
      <c r="J547">
        <v>20.124500000000001</v>
      </c>
      <c r="K547" s="1">
        <v>42903</v>
      </c>
      <c r="L547">
        <v>8.0206716565654937E-2</v>
      </c>
      <c r="M547" s="1">
        <v>43151</v>
      </c>
      <c r="N547">
        <v>7.0093129999999997</v>
      </c>
      <c r="O547" s="1">
        <v>43151</v>
      </c>
      <c r="P547">
        <v>9.0256880000000006</v>
      </c>
      <c r="Q547" s="1">
        <v>42903</v>
      </c>
      <c r="R547">
        <v>2.6990643506906983E-2</v>
      </c>
      <c r="S547" s="1">
        <v>43151</v>
      </c>
      <c r="T547">
        <v>5.743188</v>
      </c>
      <c r="U547" s="1">
        <v>43151</v>
      </c>
      <c r="V547">
        <v>6.2456250000000004</v>
      </c>
      <c r="W547" s="1">
        <v>42903</v>
      </c>
      <c r="X547">
        <v>3.7842180391190347E-2</v>
      </c>
      <c r="Y547" s="1">
        <v>43175</v>
      </c>
      <c r="Z547">
        <v>3.5663749999999999</v>
      </c>
      <c r="AA547" s="1">
        <v>43175</v>
      </c>
      <c r="AB547">
        <v>3.8908749999999999</v>
      </c>
      <c r="AC547" s="1">
        <v>42903</v>
      </c>
      <c r="AD547">
        <v>2.5922837854689181E-2</v>
      </c>
      <c r="AE547" s="1">
        <v>43151</v>
      </c>
      <c r="AF547">
        <v>7.4553750000000001</v>
      </c>
      <c r="AG547" s="1">
        <v>43151</v>
      </c>
      <c r="AH547">
        <v>9.7840000000000007</v>
      </c>
      <c r="AI547" s="1">
        <v>42903</v>
      </c>
      <c r="AJ547">
        <v>3.9231167777062918E-2</v>
      </c>
      <c r="AK547" s="1">
        <v>44628</v>
      </c>
      <c r="AL547">
        <v>5.9729999999999999</v>
      </c>
      <c r="AM547" s="1">
        <v>44628</v>
      </c>
      <c r="AN547">
        <v>6.2306999999999997</v>
      </c>
      <c r="AO547" s="1">
        <v>42903</v>
      </c>
      <c r="AP547">
        <v>1.8301351407313416E-2</v>
      </c>
      <c r="AQ547" s="1">
        <v>44635</v>
      </c>
      <c r="AR547">
        <v>8.4779</v>
      </c>
      <c r="AS547" s="1">
        <v>44635</v>
      </c>
      <c r="AT547">
        <v>10.3429</v>
      </c>
      <c r="AU547" s="1">
        <v>42903</v>
      </c>
      <c r="AV547">
        <v>1.6610207829482155E-2</v>
      </c>
      <c r="AW547" s="1">
        <v>43151</v>
      </c>
      <c r="AX547">
        <v>11.40319</v>
      </c>
      <c r="AY547" s="1">
        <v>43151</v>
      </c>
      <c r="AZ547">
        <v>11.436</v>
      </c>
      <c r="BA547" s="1">
        <v>42903</v>
      </c>
      <c r="BB547">
        <v>8.516698063495462E-2</v>
      </c>
      <c r="BC547" s="1">
        <v>43151</v>
      </c>
      <c r="BD547">
        <v>17.183630000000001</v>
      </c>
      <c r="BE547" s="1">
        <v>43151</v>
      </c>
      <c r="BF547">
        <v>19.744</v>
      </c>
      <c r="BG547" s="1">
        <v>42903</v>
      </c>
      <c r="BH547">
        <v>0.10240808594156353</v>
      </c>
    </row>
    <row r="548" spans="1:60" x14ac:dyDescent="0.3">
      <c r="A548" s="1">
        <v>43152</v>
      </c>
      <c r="B548">
        <v>15.322190000000001</v>
      </c>
      <c r="C548" s="1">
        <v>43152</v>
      </c>
      <c r="D548">
        <v>19.653690000000001</v>
      </c>
      <c r="E548" s="1">
        <v>42904</v>
      </c>
      <c r="F548">
        <v>4.8213956968948729E-2</v>
      </c>
      <c r="G548" s="1">
        <v>43137</v>
      </c>
      <c r="H548">
        <v>24.62369</v>
      </c>
      <c r="I548" s="1">
        <v>43137</v>
      </c>
      <c r="J548">
        <v>32.048380000000002</v>
      </c>
      <c r="K548" s="1">
        <v>42904</v>
      </c>
      <c r="L548">
        <v>7.9173452259933122E-2</v>
      </c>
      <c r="M548" s="1">
        <v>43152</v>
      </c>
      <c r="N548">
        <v>7.4088750000000001</v>
      </c>
      <c r="O548" s="1">
        <v>43152</v>
      </c>
      <c r="P548">
        <v>9.4453750000000003</v>
      </c>
      <c r="Q548" s="1">
        <v>42904</v>
      </c>
      <c r="R548">
        <v>2.7526708121889544E-2</v>
      </c>
      <c r="S548" s="1">
        <v>43152</v>
      </c>
      <c r="T548">
        <v>5.9446880000000002</v>
      </c>
      <c r="U548" s="1">
        <v>43152</v>
      </c>
      <c r="V548">
        <v>6.6881880000000002</v>
      </c>
      <c r="W548" s="1">
        <v>42904</v>
      </c>
      <c r="X548">
        <v>3.874731006927009E-2</v>
      </c>
      <c r="Y548" s="1">
        <v>43178</v>
      </c>
      <c r="Z548">
        <v>4.0650000000000004</v>
      </c>
      <c r="AA548" s="1">
        <v>43178</v>
      </c>
      <c r="AB548">
        <v>4.0759999999999996</v>
      </c>
      <c r="AC548" s="1">
        <v>42904</v>
      </c>
      <c r="AD548">
        <v>2.6342730724454616E-2</v>
      </c>
      <c r="AE548" s="1">
        <v>43152</v>
      </c>
      <c r="AF548">
        <v>7.6708129999999999</v>
      </c>
      <c r="AG548" s="1">
        <v>43152</v>
      </c>
      <c r="AH548">
        <v>9.3833749999999991</v>
      </c>
      <c r="AI548" s="1">
        <v>42904</v>
      </c>
      <c r="AJ548">
        <v>3.4580611583980361E-2</v>
      </c>
      <c r="AK548" s="1">
        <v>44629</v>
      </c>
      <c r="AL548">
        <v>5.3865999999999996</v>
      </c>
      <c r="AM548" s="1">
        <v>44629</v>
      </c>
      <c r="AN548">
        <v>6.1628999999999996</v>
      </c>
      <c r="AO548" s="1">
        <v>42904</v>
      </c>
      <c r="AP548">
        <v>1.7958020831744852E-2</v>
      </c>
      <c r="AQ548" s="1">
        <v>44636</v>
      </c>
      <c r="AR548">
        <v>8.2012</v>
      </c>
      <c r="AS548" s="1">
        <v>44636</v>
      </c>
      <c r="AT548">
        <v>9.7685999999999993</v>
      </c>
      <c r="AU548" s="1">
        <v>42904</v>
      </c>
      <c r="AV548">
        <v>1.3081442082226464E-2</v>
      </c>
      <c r="AW548" s="1">
        <v>43152</v>
      </c>
      <c r="AX548">
        <v>12.030189999999999</v>
      </c>
      <c r="AY548" s="1">
        <v>43152</v>
      </c>
      <c r="AZ548">
        <v>12.38481</v>
      </c>
      <c r="BA548" s="1">
        <v>42904</v>
      </c>
      <c r="BB548">
        <v>8.7377663660756666E-2</v>
      </c>
      <c r="BC548" s="1">
        <v>43152</v>
      </c>
      <c r="BD548">
        <v>17.25787</v>
      </c>
      <c r="BE548" s="1">
        <v>43152</v>
      </c>
      <c r="BF548">
        <v>20.481310000000001</v>
      </c>
      <c r="BG548" s="1">
        <v>42904</v>
      </c>
      <c r="BH548">
        <v>0.10479207596819146</v>
      </c>
    </row>
    <row r="549" spans="1:60" x14ac:dyDescent="0.3">
      <c r="A549" s="1">
        <v>43153</v>
      </c>
      <c r="B549">
        <v>14.071</v>
      </c>
      <c r="C549" s="1">
        <v>43153</v>
      </c>
      <c r="D549">
        <v>17.968</v>
      </c>
      <c r="E549" s="1">
        <v>42905</v>
      </c>
      <c r="F549">
        <v>5.0751146861112796E-2</v>
      </c>
      <c r="G549" s="1">
        <v>43138</v>
      </c>
      <c r="H549">
        <v>17.5655</v>
      </c>
      <c r="I549" s="1">
        <v>43138</v>
      </c>
      <c r="J549">
        <v>21.866129999999998</v>
      </c>
      <c r="K549" s="1">
        <v>42905</v>
      </c>
      <c r="L549">
        <v>8.3246771691049715E-2</v>
      </c>
      <c r="M549" s="1">
        <v>43153</v>
      </c>
      <c r="N549">
        <v>8.8241250000000004</v>
      </c>
      <c r="O549" s="1">
        <v>43153</v>
      </c>
      <c r="P549">
        <v>10.90513</v>
      </c>
      <c r="Q549" s="1">
        <v>42905</v>
      </c>
      <c r="R549">
        <v>2.8771346785583046E-2</v>
      </c>
      <c r="S549" s="1">
        <v>43153</v>
      </c>
      <c r="T549">
        <v>5.9456249999999997</v>
      </c>
      <c r="U549" s="1">
        <v>43153</v>
      </c>
      <c r="V549">
        <v>6.6453749999999996</v>
      </c>
      <c r="W549" s="1">
        <v>42905</v>
      </c>
      <c r="X549">
        <v>3.924898584111227E-2</v>
      </c>
      <c r="Y549" s="1">
        <v>43179</v>
      </c>
      <c r="Z549">
        <v>3.7891249999999999</v>
      </c>
      <c r="AA549" s="1">
        <v>43179</v>
      </c>
      <c r="AB549">
        <v>3.7891249999999999</v>
      </c>
      <c r="AC549" s="1">
        <v>42905</v>
      </c>
      <c r="AD549">
        <v>2.8027332012882728E-2</v>
      </c>
      <c r="AE549" s="1">
        <v>43153</v>
      </c>
      <c r="AF549">
        <v>7.3111879999999996</v>
      </c>
      <c r="AG549" s="1">
        <v>43153</v>
      </c>
      <c r="AH549">
        <v>8.7501879999999996</v>
      </c>
      <c r="AI549" s="1">
        <v>42905</v>
      </c>
      <c r="AJ549">
        <v>3.2938087180979167E-2</v>
      </c>
      <c r="AK549" s="1">
        <v>44630</v>
      </c>
      <c r="AL549">
        <v>5.7893999999999997</v>
      </c>
      <c r="AM549" s="1">
        <v>44630</v>
      </c>
      <c r="AN549">
        <v>6.5909000000000004</v>
      </c>
      <c r="AO549" s="1">
        <v>42905</v>
      </c>
      <c r="AP549">
        <v>1.7962580261838196E-2</v>
      </c>
      <c r="AQ549" s="1">
        <v>44637</v>
      </c>
      <c r="AR549">
        <v>12.9459</v>
      </c>
      <c r="AS549" s="1">
        <v>44637</v>
      </c>
      <c r="AT549">
        <v>15.729799999999999</v>
      </c>
      <c r="AU549" s="1">
        <v>42905</v>
      </c>
      <c r="AV549">
        <v>1.1441846306435981E-2</v>
      </c>
      <c r="AW549" s="1">
        <v>43153</v>
      </c>
      <c r="AX549">
        <v>11.085190000000001</v>
      </c>
      <c r="AY549" s="1">
        <v>43153</v>
      </c>
      <c r="AZ549">
        <v>11.734</v>
      </c>
      <c r="BA549" s="1">
        <v>42905</v>
      </c>
      <c r="BB549">
        <v>8.7798983083144003E-2</v>
      </c>
      <c r="BC549" s="1">
        <v>43153</v>
      </c>
      <c r="BD549">
        <v>17.801189999999998</v>
      </c>
      <c r="BE549" s="1">
        <v>43153</v>
      </c>
      <c r="BF549">
        <v>18.372689999999999</v>
      </c>
      <c r="BG549" s="1">
        <v>42905</v>
      </c>
      <c r="BH549">
        <v>0.10675664232918618</v>
      </c>
    </row>
    <row r="550" spans="1:60" x14ac:dyDescent="0.3">
      <c r="A550" s="1">
        <v>43154</v>
      </c>
      <c r="B550">
        <v>11.97331</v>
      </c>
      <c r="C550" s="1">
        <v>43154</v>
      </c>
      <c r="D550">
        <v>15.230130000000001</v>
      </c>
      <c r="E550" s="1">
        <v>42906</v>
      </c>
      <c r="F550">
        <v>5.6701029695973494E-2</v>
      </c>
      <c r="G550" s="1">
        <v>43139</v>
      </c>
      <c r="H550">
        <v>23.522379999999998</v>
      </c>
      <c r="I550" s="1">
        <v>43139</v>
      </c>
      <c r="J550">
        <v>31.116</v>
      </c>
      <c r="K550" s="1">
        <v>42906</v>
      </c>
      <c r="L550">
        <v>8.5135461821970529E-2</v>
      </c>
      <c r="M550" s="1">
        <v>43154</v>
      </c>
      <c r="N550">
        <v>8.1953130000000005</v>
      </c>
      <c r="O550" s="1">
        <v>43154</v>
      </c>
      <c r="P550">
        <v>9.8443749999999994</v>
      </c>
      <c r="Q550" s="1">
        <v>42906</v>
      </c>
      <c r="R550">
        <v>2.9981012079306271E-2</v>
      </c>
      <c r="S550" s="1">
        <v>43154</v>
      </c>
      <c r="T550">
        <v>6.4446880000000002</v>
      </c>
      <c r="U550" s="1">
        <v>43154</v>
      </c>
      <c r="V550">
        <v>7.0538749999999997</v>
      </c>
      <c r="W550" s="1">
        <v>42906</v>
      </c>
      <c r="X550">
        <v>3.9446876636360449E-2</v>
      </c>
      <c r="Y550" s="1">
        <v>43180</v>
      </c>
      <c r="Z550">
        <v>3.5128750000000002</v>
      </c>
      <c r="AA550" s="1">
        <v>43180</v>
      </c>
      <c r="AB550">
        <v>3.51</v>
      </c>
      <c r="AC550" s="1">
        <v>42906</v>
      </c>
      <c r="AD550">
        <v>2.8741313967107881E-2</v>
      </c>
      <c r="AE550" s="1">
        <v>43154</v>
      </c>
      <c r="AF550">
        <v>6.7661879999999996</v>
      </c>
      <c r="AG550" s="1">
        <v>43154</v>
      </c>
      <c r="AH550">
        <v>8.1571250000000006</v>
      </c>
      <c r="AI550" s="1">
        <v>42906</v>
      </c>
      <c r="AJ550">
        <v>3.7528186924037768E-2</v>
      </c>
      <c r="AK550" s="1">
        <v>44631</v>
      </c>
      <c r="AL550">
        <v>5.8242000000000003</v>
      </c>
      <c r="AM550" s="1">
        <v>44631</v>
      </c>
      <c r="AN550">
        <v>6.6775000000000002</v>
      </c>
      <c r="AO550" s="1">
        <v>42906</v>
      </c>
      <c r="AP550">
        <v>1.8053728027711258E-2</v>
      </c>
      <c r="AQ550" s="1">
        <v>44638</v>
      </c>
      <c r="AR550">
        <v>11.226599999999999</v>
      </c>
      <c r="AS550" s="1">
        <v>44638</v>
      </c>
      <c r="AT550">
        <v>15.584300000000001</v>
      </c>
      <c r="AU550" s="1">
        <v>42906</v>
      </c>
      <c r="AV550">
        <v>1.1246354190819067E-2</v>
      </c>
      <c r="AW550" s="1">
        <v>43154</v>
      </c>
      <c r="AX550">
        <v>10.78238</v>
      </c>
      <c r="AY550" s="1">
        <v>43154</v>
      </c>
      <c r="AZ550">
        <v>11.071630000000001</v>
      </c>
      <c r="BA550" s="1">
        <v>42906</v>
      </c>
      <c r="BB550">
        <v>9.0765160397989583E-2</v>
      </c>
      <c r="BC550" s="1">
        <v>43154</v>
      </c>
      <c r="BD550">
        <v>14.92238</v>
      </c>
      <c r="BE550" s="1">
        <v>43154</v>
      </c>
      <c r="BF550">
        <v>16.962499999999999</v>
      </c>
      <c r="BG550" s="1">
        <v>42906</v>
      </c>
      <c r="BH550">
        <v>0.11358107333069639</v>
      </c>
    </row>
    <row r="551" spans="1:60" x14ac:dyDescent="0.3">
      <c r="A551" s="1">
        <v>43157</v>
      </c>
      <c r="B551">
        <v>11.760999999999999</v>
      </c>
      <c r="C551" s="1">
        <v>43157</v>
      </c>
      <c r="D551">
        <v>13.92488</v>
      </c>
      <c r="E551" s="1">
        <v>42907</v>
      </c>
      <c r="F551">
        <v>5.55012913886236E-2</v>
      </c>
      <c r="G551" s="1">
        <v>43140</v>
      </c>
      <c r="H551">
        <v>26.93131</v>
      </c>
      <c r="I551" s="1">
        <v>43140</v>
      </c>
      <c r="J551">
        <v>34.093870000000003</v>
      </c>
      <c r="K551" s="1">
        <v>42907</v>
      </c>
      <c r="L551">
        <v>8.3308680251485523E-2</v>
      </c>
      <c r="M551" s="1">
        <v>43157</v>
      </c>
      <c r="N551">
        <v>7.4548129999999997</v>
      </c>
      <c r="O551" s="1">
        <v>43157</v>
      </c>
      <c r="P551">
        <v>8.8975000000000009</v>
      </c>
      <c r="Q551" s="1">
        <v>42907</v>
      </c>
      <c r="R551">
        <v>3.5482098071253867E-2</v>
      </c>
      <c r="S551" s="1">
        <v>43157</v>
      </c>
      <c r="T551">
        <v>6.608625</v>
      </c>
      <c r="U551" s="1">
        <v>43157</v>
      </c>
      <c r="V551">
        <v>7.2388130000000004</v>
      </c>
      <c r="W551" s="1">
        <v>42907</v>
      </c>
      <c r="X551">
        <v>3.8449361413551153E-2</v>
      </c>
      <c r="Y551" s="1">
        <v>43181</v>
      </c>
      <c r="Z551">
        <v>3.4271880000000001</v>
      </c>
      <c r="AA551" s="1">
        <v>43181</v>
      </c>
      <c r="AB551">
        <v>3.444</v>
      </c>
      <c r="AC551" s="1">
        <v>42907</v>
      </c>
      <c r="AD551">
        <v>2.8246931205245369E-2</v>
      </c>
      <c r="AE551" s="1">
        <v>43157</v>
      </c>
      <c r="AF551">
        <v>6.5586880000000001</v>
      </c>
      <c r="AG551" s="1">
        <v>43157</v>
      </c>
      <c r="AH551">
        <v>7.8111879999999996</v>
      </c>
      <c r="AI551" s="1">
        <v>42907</v>
      </c>
      <c r="AJ551">
        <v>3.7436071235314616E-2</v>
      </c>
      <c r="AK551" s="1">
        <v>44634</v>
      </c>
      <c r="AL551">
        <v>6.8413000000000004</v>
      </c>
      <c r="AM551" s="1">
        <v>44634</v>
      </c>
      <c r="AN551">
        <v>7.4832000000000001</v>
      </c>
      <c r="AO551" s="1">
        <v>42907</v>
      </c>
      <c r="AP551">
        <v>1.800163009544065E-2</v>
      </c>
      <c r="AQ551" s="1">
        <v>44641</v>
      </c>
      <c r="AR551">
        <v>12.433199999999999</v>
      </c>
      <c r="AS551" s="1">
        <v>44641</v>
      </c>
      <c r="AT551">
        <v>15.385</v>
      </c>
      <c r="AU551" s="1">
        <v>42907</v>
      </c>
      <c r="AV551">
        <v>1.1862830301368485E-2</v>
      </c>
      <c r="AW551" s="1">
        <v>43157</v>
      </c>
      <c r="AX551">
        <v>11.0565</v>
      </c>
      <c r="AY551" s="1">
        <v>43157</v>
      </c>
      <c r="AZ551">
        <v>11.38913</v>
      </c>
      <c r="BA551" s="1">
        <v>42907</v>
      </c>
      <c r="BB551">
        <v>8.8475330062581209E-2</v>
      </c>
      <c r="BC551" s="1">
        <v>43157</v>
      </c>
      <c r="BD551">
        <v>14.468310000000001</v>
      </c>
      <c r="BE551" s="1">
        <v>43157</v>
      </c>
      <c r="BF551">
        <v>16.349630000000001</v>
      </c>
      <c r="BG551" s="1">
        <v>42907</v>
      </c>
      <c r="BH551">
        <v>0.11142330985781387</v>
      </c>
    </row>
    <row r="552" spans="1:60" x14ac:dyDescent="0.3">
      <c r="A552" s="1">
        <v>43158</v>
      </c>
      <c r="B552">
        <v>13.65413</v>
      </c>
      <c r="C552" s="1">
        <v>43158</v>
      </c>
      <c r="D552">
        <v>17.247129999999999</v>
      </c>
      <c r="E552" s="1">
        <v>42908</v>
      </c>
      <c r="F552">
        <v>5.4357378310913654E-2</v>
      </c>
      <c r="G552" s="1">
        <v>43143</v>
      </c>
      <c r="H552">
        <v>22.129629999999999</v>
      </c>
      <c r="I552" s="1">
        <v>43143</v>
      </c>
      <c r="J552">
        <v>28.297499999999999</v>
      </c>
      <c r="K552" s="1">
        <v>42908</v>
      </c>
      <c r="L552">
        <v>8.1406503396000224E-2</v>
      </c>
      <c r="M552" s="1">
        <v>43158</v>
      </c>
      <c r="N552">
        <v>8.1246880000000008</v>
      </c>
      <c r="O552" s="1">
        <v>43158</v>
      </c>
      <c r="P552">
        <v>9.9420000000000002</v>
      </c>
      <c r="Q552" s="1">
        <v>42908</v>
      </c>
      <c r="R552">
        <v>3.6079834036619123E-2</v>
      </c>
      <c r="S552" s="1">
        <v>43158</v>
      </c>
      <c r="T552">
        <v>6.6216879999999998</v>
      </c>
      <c r="U552" s="1">
        <v>43158</v>
      </c>
      <c r="V552">
        <v>7.4611879999999999</v>
      </c>
      <c r="W552" s="1">
        <v>42908</v>
      </c>
      <c r="X552">
        <v>3.7531767638571953E-2</v>
      </c>
      <c r="Y552" s="1">
        <v>43182</v>
      </c>
      <c r="Z552">
        <v>3.5379999999999998</v>
      </c>
      <c r="AA552" s="1">
        <v>43182</v>
      </c>
      <c r="AB552">
        <v>3.5933000000000002</v>
      </c>
      <c r="AC552" s="1">
        <v>42908</v>
      </c>
      <c r="AD552">
        <v>2.7706614219193876E-2</v>
      </c>
      <c r="AE552" s="1">
        <v>43158</v>
      </c>
      <c r="AF552">
        <v>6.5698129999999999</v>
      </c>
      <c r="AG552" s="1">
        <v>43158</v>
      </c>
      <c r="AH552">
        <v>9.1793130000000005</v>
      </c>
      <c r="AI552" s="1">
        <v>42908</v>
      </c>
      <c r="AJ552">
        <v>3.7204455330778916E-2</v>
      </c>
      <c r="AK552" s="1">
        <v>44635</v>
      </c>
      <c r="AL552">
        <v>7.4904000000000002</v>
      </c>
      <c r="AM552" s="1">
        <v>44635</v>
      </c>
      <c r="AN552">
        <v>8.5374999999999996</v>
      </c>
      <c r="AO552" s="1">
        <v>42908</v>
      </c>
      <c r="AP552">
        <v>1.7578421010521261E-2</v>
      </c>
      <c r="AQ552" s="1">
        <v>44642</v>
      </c>
      <c r="AR552">
        <v>12.2783</v>
      </c>
      <c r="AS552" s="1">
        <v>44642</v>
      </c>
      <c r="AT552">
        <v>15.2216</v>
      </c>
      <c r="AU552" s="1">
        <v>42908</v>
      </c>
      <c r="AV552">
        <v>1.1810655507267325E-2</v>
      </c>
      <c r="AW552" s="1">
        <v>43158</v>
      </c>
      <c r="AX552">
        <v>11.236129999999999</v>
      </c>
      <c r="AY552" s="1">
        <v>43158</v>
      </c>
      <c r="AZ552">
        <v>11.70519</v>
      </c>
      <c r="BA552" s="1">
        <v>42908</v>
      </c>
      <c r="BB552">
        <v>8.6358856758547806E-2</v>
      </c>
      <c r="BC552" s="1">
        <v>43158</v>
      </c>
      <c r="BD552">
        <v>16.30631</v>
      </c>
      <c r="BE552" s="1">
        <v>43158</v>
      </c>
      <c r="BF552">
        <v>19.068999999999999</v>
      </c>
      <c r="BG552" s="1">
        <v>42908</v>
      </c>
      <c r="BH552">
        <v>0.10920134084007264</v>
      </c>
    </row>
    <row r="553" spans="1:60" x14ac:dyDescent="0.3">
      <c r="A553" s="1">
        <v>43159</v>
      </c>
      <c r="B553">
        <v>14.16681</v>
      </c>
      <c r="C553" s="1">
        <v>43159</v>
      </c>
      <c r="D553">
        <v>17.989879999999999</v>
      </c>
      <c r="E553" s="1">
        <v>42909</v>
      </c>
      <c r="F553">
        <v>5.4299675197336882E-2</v>
      </c>
      <c r="G553" s="1">
        <v>43144</v>
      </c>
      <c r="H553">
        <v>20.903379999999999</v>
      </c>
      <c r="I553" s="1">
        <v>43144</v>
      </c>
      <c r="J553">
        <v>26.4665</v>
      </c>
      <c r="K553" s="1">
        <v>42909</v>
      </c>
      <c r="L553">
        <v>8.0067585224690957E-2</v>
      </c>
      <c r="M553" s="1">
        <v>43159</v>
      </c>
      <c r="N553">
        <v>8.3296880000000009</v>
      </c>
      <c r="O553" s="1">
        <v>43159</v>
      </c>
      <c r="P553">
        <v>10.708130000000001</v>
      </c>
      <c r="Q553" s="1">
        <v>42909</v>
      </c>
      <c r="R553">
        <v>3.8800743638729839E-2</v>
      </c>
      <c r="S553" s="1">
        <v>43159</v>
      </c>
      <c r="T553">
        <v>6.5346250000000001</v>
      </c>
      <c r="U553" s="1">
        <v>43159</v>
      </c>
      <c r="V553">
        <v>7.3556249999999999</v>
      </c>
      <c r="W553" s="1">
        <v>42909</v>
      </c>
      <c r="X553">
        <v>3.5201928778500022E-2</v>
      </c>
      <c r="Y553" s="1">
        <v>43185</v>
      </c>
      <c r="Z553">
        <v>3.1065999999999998</v>
      </c>
      <c r="AA553" s="1">
        <v>43185</v>
      </c>
      <c r="AB553">
        <v>3.1829999999999998</v>
      </c>
      <c r="AC553" s="1">
        <v>42909</v>
      </c>
      <c r="AD553">
        <v>2.6238130868796762E-2</v>
      </c>
      <c r="AE553" s="1">
        <v>43159</v>
      </c>
      <c r="AF553">
        <v>7.0353750000000002</v>
      </c>
      <c r="AG553" s="1">
        <v>43159</v>
      </c>
      <c r="AH553">
        <v>8.5321250000000006</v>
      </c>
      <c r="AI553" s="1">
        <v>42909</v>
      </c>
      <c r="AJ553">
        <v>3.8654990352242909E-2</v>
      </c>
      <c r="AK553" s="1">
        <v>44636</v>
      </c>
      <c r="AL553">
        <v>7.1699000000000002</v>
      </c>
      <c r="AM553" s="1">
        <v>44636</v>
      </c>
      <c r="AN553">
        <v>8.1441999999999997</v>
      </c>
      <c r="AO553" s="1">
        <v>42909</v>
      </c>
      <c r="AP553">
        <v>1.7511477059301585E-2</v>
      </c>
      <c r="AQ553" s="1">
        <v>44643</v>
      </c>
      <c r="AR553">
        <v>11.9786</v>
      </c>
      <c r="AS553" s="1">
        <v>44643</v>
      </c>
      <c r="AT553">
        <v>15.3369</v>
      </c>
      <c r="AU553" s="1">
        <v>42909</v>
      </c>
      <c r="AV553">
        <v>1.1909117482069603E-2</v>
      </c>
      <c r="AW553" s="1">
        <v>43159</v>
      </c>
      <c r="AX553">
        <v>10.82038</v>
      </c>
      <c r="AY553" s="1">
        <v>43159</v>
      </c>
      <c r="AZ553">
        <v>11.19369</v>
      </c>
      <c r="BA553" s="1">
        <v>42909</v>
      </c>
      <c r="BB553">
        <v>8.1462924107928894E-2</v>
      </c>
      <c r="BC553" s="1">
        <v>43159</v>
      </c>
      <c r="BD553">
        <v>17.93713</v>
      </c>
      <c r="BE553" s="1">
        <v>43159</v>
      </c>
      <c r="BF553">
        <v>21.01538</v>
      </c>
      <c r="BG553" s="1">
        <v>42909</v>
      </c>
      <c r="BH553">
        <v>0.11115389195194263</v>
      </c>
    </row>
    <row r="554" spans="1:60" x14ac:dyDescent="0.3">
      <c r="A554" s="1">
        <v>43160</v>
      </c>
      <c r="B554">
        <v>15.634309999999999</v>
      </c>
      <c r="C554" s="1">
        <v>43160</v>
      </c>
      <c r="D554">
        <v>20.281189999999999</v>
      </c>
      <c r="E554" s="1">
        <v>42910</v>
      </c>
      <c r="F554">
        <v>5.5299512916561072E-2</v>
      </c>
      <c r="G554" s="1">
        <v>43145</v>
      </c>
      <c r="H554">
        <v>16.84937</v>
      </c>
      <c r="I554" s="1">
        <v>43145</v>
      </c>
      <c r="J554">
        <v>20.65869</v>
      </c>
      <c r="K554" s="1">
        <v>42910</v>
      </c>
      <c r="L554">
        <v>8.1771794060065253E-2</v>
      </c>
      <c r="M554" s="1">
        <v>43160</v>
      </c>
      <c r="N554">
        <v>7.4456249999999997</v>
      </c>
      <c r="O554" s="1">
        <v>43160</v>
      </c>
      <c r="P554">
        <v>10.82663</v>
      </c>
      <c r="Q554" s="1">
        <v>42910</v>
      </c>
      <c r="R554">
        <v>3.9318970352843832E-2</v>
      </c>
      <c r="S554" s="1">
        <v>43160</v>
      </c>
      <c r="T554">
        <v>6.565188</v>
      </c>
      <c r="U554" s="1">
        <v>43160</v>
      </c>
      <c r="V554">
        <v>7.1760000000000002</v>
      </c>
      <c r="W554" s="1">
        <v>42910</v>
      </c>
      <c r="X554">
        <v>3.5944040362272285E-2</v>
      </c>
      <c r="Y554" s="1">
        <v>43186</v>
      </c>
      <c r="Z554">
        <v>3.6998000000000002</v>
      </c>
      <c r="AA554" s="1">
        <v>43186</v>
      </c>
      <c r="AB554">
        <v>3.7059000000000002</v>
      </c>
      <c r="AC554" s="1">
        <v>42910</v>
      </c>
      <c r="AD554">
        <v>2.6155321288334626E-2</v>
      </c>
      <c r="AE554" s="1">
        <v>43160</v>
      </c>
      <c r="AF554">
        <v>6.8875000000000002</v>
      </c>
      <c r="AG554" s="1">
        <v>43160</v>
      </c>
      <c r="AH554">
        <v>9.3203750000000003</v>
      </c>
      <c r="AI554" s="1">
        <v>42910</v>
      </c>
      <c r="AJ554">
        <v>3.7502322800389606E-2</v>
      </c>
      <c r="AK554" s="1">
        <v>44637</v>
      </c>
      <c r="AL554">
        <v>11.444100000000001</v>
      </c>
      <c r="AM554" s="1">
        <v>44637</v>
      </c>
      <c r="AN554">
        <v>14.657299999999999</v>
      </c>
      <c r="AO554" s="1">
        <v>42910</v>
      </c>
      <c r="AP554">
        <v>1.763322080927145E-2</v>
      </c>
      <c r="AQ554" s="1">
        <v>44644</v>
      </c>
      <c r="AR554">
        <v>12.174300000000001</v>
      </c>
      <c r="AS554" s="1">
        <v>44644</v>
      </c>
      <c r="AT554">
        <v>15.0966</v>
      </c>
      <c r="AU554" s="1">
        <v>42910</v>
      </c>
      <c r="AV554">
        <v>1.2154102662154933E-2</v>
      </c>
      <c r="AW554" s="1">
        <v>43160</v>
      </c>
      <c r="AX554">
        <v>10.90788</v>
      </c>
      <c r="AY554" s="1">
        <v>43160</v>
      </c>
      <c r="AZ554">
        <v>11.186629999999999</v>
      </c>
      <c r="BA554" s="1">
        <v>42910</v>
      </c>
      <c r="BB554">
        <v>8.2433871534408121E-2</v>
      </c>
      <c r="BC554" s="1">
        <v>43160</v>
      </c>
      <c r="BD554">
        <v>18.714880000000001</v>
      </c>
      <c r="BE554" s="1">
        <v>43160</v>
      </c>
      <c r="BF554">
        <v>22.162500000000001</v>
      </c>
      <c r="BG554" s="1">
        <v>42910</v>
      </c>
      <c r="BH554">
        <v>0.11389874656108594</v>
      </c>
    </row>
    <row r="555" spans="1:60" x14ac:dyDescent="0.3">
      <c r="A555" s="1">
        <v>43161</v>
      </c>
      <c r="B555">
        <v>14.36781</v>
      </c>
      <c r="C555" s="1">
        <v>43161</v>
      </c>
      <c r="D555">
        <v>18.516690000000001</v>
      </c>
      <c r="E555" s="1">
        <v>42911</v>
      </c>
      <c r="F555">
        <v>5.490952657709243E-2</v>
      </c>
      <c r="G555" s="1">
        <v>43146</v>
      </c>
      <c r="H555">
        <v>16.704689999999999</v>
      </c>
      <c r="I555" s="1">
        <v>43146</v>
      </c>
      <c r="J555">
        <v>20.46763</v>
      </c>
      <c r="K555" s="1">
        <v>42911</v>
      </c>
      <c r="L555">
        <v>8.3786351253243185E-2</v>
      </c>
      <c r="M555" s="1">
        <v>43161</v>
      </c>
      <c r="N555">
        <v>6.3333750000000002</v>
      </c>
      <c r="O555" s="1">
        <v>43161</v>
      </c>
      <c r="P555">
        <v>9.5655000000000001</v>
      </c>
      <c r="Q555" s="1">
        <v>42911</v>
      </c>
      <c r="R555">
        <v>4.0233788009705278E-2</v>
      </c>
      <c r="S555" s="1">
        <v>43161</v>
      </c>
      <c r="T555">
        <v>6.7708130000000004</v>
      </c>
      <c r="U555" s="1">
        <v>43161</v>
      </c>
      <c r="V555">
        <v>7.5886250000000004</v>
      </c>
      <c r="W555" s="1">
        <v>42911</v>
      </c>
      <c r="X555">
        <v>3.6860867812468064E-2</v>
      </c>
      <c r="Y555" s="1">
        <v>43187</v>
      </c>
      <c r="Z555">
        <v>3.9708000000000001</v>
      </c>
      <c r="AA555" s="1">
        <v>43187</v>
      </c>
      <c r="AB555">
        <v>4.0162000000000004</v>
      </c>
      <c r="AC555" s="1">
        <v>42911</v>
      </c>
      <c r="AD555">
        <v>2.6738912738793263E-2</v>
      </c>
      <c r="AE555" s="1">
        <v>43161</v>
      </c>
      <c r="AF555">
        <v>6.5466879999999996</v>
      </c>
      <c r="AG555" s="1">
        <v>43161</v>
      </c>
      <c r="AH555">
        <v>8.0231250000000003</v>
      </c>
      <c r="AI555" s="1">
        <v>42911</v>
      </c>
      <c r="AJ555">
        <v>3.8318899664611647E-2</v>
      </c>
      <c r="AK555" s="1">
        <v>44638</v>
      </c>
      <c r="AL555">
        <v>11.8927</v>
      </c>
      <c r="AM555" s="1">
        <v>44638</v>
      </c>
      <c r="AN555">
        <v>14.5815</v>
      </c>
      <c r="AO555" s="1">
        <v>42911</v>
      </c>
      <c r="AP555">
        <v>1.75655463533625E-2</v>
      </c>
      <c r="AQ555" s="1">
        <v>44645</v>
      </c>
      <c r="AR555">
        <v>11.9513</v>
      </c>
      <c r="AS555" s="1">
        <v>44645</v>
      </c>
      <c r="AT555">
        <v>15.307399999999999</v>
      </c>
      <c r="AU555" s="1">
        <v>42911</v>
      </c>
      <c r="AV555">
        <v>1.2457049742865961E-2</v>
      </c>
      <c r="AW555" s="1">
        <v>43161</v>
      </c>
      <c r="AX555">
        <v>10.987690000000001</v>
      </c>
      <c r="AY555" s="1">
        <v>43161</v>
      </c>
      <c r="AZ555">
        <v>11.13781</v>
      </c>
      <c r="BA555" s="1">
        <v>42911</v>
      </c>
      <c r="BB555">
        <v>8.4385648315610379E-2</v>
      </c>
      <c r="BC555" s="1">
        <v>43161</v>
      </c>
      <c r="BD555">
        <v>16.25319</v>
      </c>
      <c r="BE555" s="1">
        <v>43161</v>
      </c>
      <c r="BF555">
        <v>20.043810000000001</v>
      </c>
      <c r="BG555" s="1">
        <v>42911</v>
      </c>
      <c r="BH555">
        <v>0.11684049662497237</v>
      </c>
    </row>
    <row r="556" spans="1:60" x14ac:dyDescent="0.3">
      <c r="A556" s="1">
        <v>43164</v>
      </c>
      <c r="B556">
        <v>13.770189999999999</v>
      </c>
      <c r="C556" s="1">
        <v>43164</v>
      </c>
      <c r="D556">
        <v>17.533629999999999</v>
      </c>
      <c r="E556" s="1">
        <v>42912</v>
      </c>
      <c r="F556">
        <v>5.4914351222271514E-2</v>
      </c>
      <c r="G556" s="1">
        <v>43147</v>
      </c>
      <c r="H556">
        <v>14.688129999999999</v>
      </c>
      <c r="I556" s="1">
        <v>43147</v>
      </c>
      <c r="J556">
        <v>17.534500000000001</v>
      </c>
      <c r="K556" s="1">
        <v>42912</v>
      </c>
      <c r="L556">
        <v>8.5702877459171642E-2</v>
      </c>
      <c r="M556" s="1">
        <v>43164</v>
      </c>
      <c r="N556">
        <v>6.616625</v>
      </c>
      <c r="O556" s="1">
        <v>43164</v>
      </c>
      <c r="P556">
        <v>8.8033129999999993</v>
      </c>
      <c r="Q556" s="1">
        <v>42912</v>
      </c>
      <c r="R556">
        <v>4.0471326204315254E-2</v>
      </c>
      <c r="S556" s="1">
        <v>43164</v>
      </c>
      <c r="T556">
        <v>6.882625</v>
      </c>
      <c r="U556" s="1">
        <v>43164</v>
      </c>
      <c r="V556">
        <v>7.8843129999999997</v>
      </c>
      <c r="W556" s="1">
        <v>42912</v>
      </c>
      <c r="X556">
        <v>3.7061193590212066E-2</v>
      </c>
      <c r="Y556" s="1">
        <v>43188</v>
      </c>
      <c r="Z556">
        <v>3.7761</v>
      </c>
      <c r="AA556" s="1">
        <v>43188</v>
      </c>
      <c r="AB556">
        <v>3.8784000000000001</v>
      </c>
      <c r="AC556" s="1">
        <v>42912</v>
      </c>
      <c r="AD556">
        <v>2.6781220576273371E-2</v>
      </c>
      <c r="AE556" s="1">
        <v>43164</v>
      </c>
      <c r="AF556">
        <v>6.8218750000000004</v>
      </c>
      <c r="AG556" s="1">
        <v>43164</v>
      </c>
      <c r="AH556">
        <v>9.2488130000000002</v>
      </c>
      <c r="AI556" s="1">
        <v>42912</v>
      </c>
      <c r="AJ556">
        <v>3.8366124453448315E-2</v>
      </c>
      <c r="AK556" s="1">
        <v>44641</v>
      </c>
      <c r="AL556">
        <v>12.253500000000001</v>
      </c>
      <c r="AM556" s="1">
        <v>44641</v>
      </c>
      <c r="AN556">
        <v>14.679600000000001</v>
      </c>
      <c r="AO556" s="1">
        <v>42912</v>
      </c>
      <c r="AP556">
        <v>1.6537580903705103E-2</v>
      </c>
      <c r="AQ556" s="1">
        <v>44648</v>
      </c>
      <c r="AR556">
        <v>12.0543</v>
      </c>
      <c r="AS556" s="1">
        <v>44648</v>
      </c>
      <c r="AT556">
        <v>15.5024</v>
      </c>
      <c r="AU556" s="1">
        <v>42912</v>
      </c>
      <c r="AV556">
        <v>1.2731391818172502E-2</v>
      </c>
      <c r="AW556" s="1">
        <v>43164</v>
      </c>
      <c r="AX556">
        <v>10.69763</v>
      </c>
      <c r="AY556" s="1">
        <v>43164</v>
      </c>
      <c r="AZ556">
        <v>11.21</v>
      </c>
      <c r="BA556" s="1">
        <v>42912</v>
      </c>
      <c r="BB556">
        <v>8.4630860891456924E-2</v>
      </c>
      <c r="BC556" s="1">
        <v>43164</v>
      </c>
      <c r="BD556">
        <v>15.509130000000001</v>
      </c>
      <c r="BE556" s="1">
        <v>43164</v>
      </c>
      <c r="BF556">
        <v>18.615130000000001</v>
      </c>
      <c r="BG556" s="1">
        <v>42912</v>
      </c>
      <c r="BH556">
        <v>0.11660909735021245</v>
      </c>
    </row>
    <row r="557" spans="1:60" x14ac:dyDescent="0.3">
      <c r="A557" s="1">
        <v>43165</v>
      </c>
      <c r="B557">
        <v>13.50581</v>
      </c>
      <c r="C557" s="1">
        <v>43165</v>
      </c>
      <c r="D557">
        <v>17.38531</v>
      </c>
      <c r="E557" s="1">
        <v>42913</v>
      </c>
      <c r="F557">
        <v>6.274120661153576E-2</v>
      </c>
      <c r="G557" s="1">
        <v>43150</v>
      </c>
      <c r="H557">
        <v>16.112130000000001</v>
      </c>
      <c r="I557" s="1">
        <v>43150</v>
      </c>
      <c r="J557">
        <v>19.334810000000001</v>
      </c>
      <c r="K557" s="1">
        <v>42913</v>
      </c>
      <c r="L557">
        <v>8.8682103346123184E-2</v>
      </c>
      <c r="M557" s="1">
        <v>43165</v>
      </c>
      <c r="N557">
        <v>6.7036249999999997</v>
      </c>
      <c r="O557" s="1">
        <v>43165</v>
      </c>
      <c r="P557">
        <v>8.7403130000000004</v>
      </c>
      <c r="Q557" s="1">
        <v>42913</v>
      </c>
      <c r="R557">
        <v>4.1882809235758753E-2</v>
      </c>
      <c r="S557" s="1">
        <v>43165</v>
      </c>
      <c r="T557">
        <v>6.6751250000000004</v>
      </c>
      <c r="U557" s="1">
        <v>43165</v>
      </c>
      <c r="V557">
        <v>7.4926880000000002</v>
      </c>
      <c r="W557" s="1">
        <v>42913</v>
      </c>
      <c r="X557">
        <v>4.1050472515401434E-2</v>
      </c>
      <c r="Y557" s="1">
        <v>43192</v>
      </c>
      <c r="Z557">
        <v>3.8285999999999998</v>
      </c>
      <c r="AA557" s="1">
        <v>43192</v>
      </c>
      <c r="AB557">
        <v>3.9594999999999998</v>
      </c>
      <c r="AC557" s="1">
        <v>42913</v>
      </c>
      <c r="AD557">
        <v>2.9665056237048903E-2</v>
      </c>
      <c r="AE557" s="1">
        <v>43165</v>
      </c>
      <c r="AF557">
        <v>6.9136249999999997</v>
      </c>
      <c r="AG557" s="1">
        <v>43165</v>
      </c>
      <c r="AH557">
        <v>8.4116879999999998</v>
      </c>
      <c r="AI557" s="1">
        <v>42913</v>
      </c>
      <c r="AJ557">
        <v>4.2841697574353306E-2</v>
      </c>
      <c r="AK557" s="1">
        <v>44642</v>
      </c>
      <c r="AL557">
        <v>12.373799999999999</v>
      </c>
      <c r="AM557" s="1">
        <v>44642</v>
      </c>
      <c r="AN557">
        <v>15.011799999999999</v>
      </c>
      <c r="AO557" s="1">
        <v>42913</v>
      </c>
      <c r="AP557">
        <v>2.0544408705986738E-2</v>
      </c>
      <c r="AQ557" s="1">
        <v>44649</v>
      </c>
      <c r="AR557">
        <v>11.6074</v>
      </c>
      <c r="AS557" s="1">
        <v>44649</v>
      </c>
      <c r="AT557">
        <v>14.5707</v>
      </c>
      <c r="AU557" s="1">
        <v>42913</v>
      </c>
      <c r="AV557">
        <v>1.3190288308207574E-2</v>
      </c>
      <c r="AW557" s="1">
        <v>43165</v>
      </c>
      <c r="AX557">
        <v>10.57063</v>
      </c>
      <c r="AY557" s="1">
        <v>43165</v>
      </c>
      <c r="AZ557">
        <v>10.846629999999999</v>
      </c>
      <c r="BA557" s="1">
        <v>42913</v>
      </c>
      <c r="BB557">
        <v>9.501190013043137E-2</v>
      </c>
      <c r="BC557" s="1">
        <v>43165</v>
      </c>
      <c r="BD557">
        <v>15.08638</v>
      </c>
      <c r="BE557" s="1">
        <v>43165</v>
      </c>
      <c r="BF557">
        <v>18.324380000000001</v>
      </c>
      <c r="BG557" s="1">
        <v>42913</v>
      </c>
      <c r="BH557">
        <v>0.11818608695015713</v>
      </c>
    </row>
    <row r="558" spans="1:60" x14ac:dyDescent="0.3">
      <c r="A558" s="1">
        <v>43166</v>
      </c>
      <c r="B558">
        <v>13.289809999999999</v>
      </c>
      <c r="C558" s="1">
        <v>43166</v>
      </c>
      <c r="D558">
        <v>16.85669</v>
      </c>
      <c r="E558" s="1">
        <v>42914</v>
      </c>
      <c r="F558">
        <v>6.83291779408534E-2</v>
      </c>
      <c r="G558" s="1">
        <v>43151</v>
      </c>
      <c r="H558">
        <v>15.69463</v>
      </c>
      <c r="I558" s="1">
        <v>43151</v>
      </c>
      <c r="J558">
        <v>18.684999999999999</v>
      </c>
      <c r="K558" s="1">
        <v>42914</v>
      </c>
      <c r="L558">
        <v>8.6556879329653696E-2</v>
      </c>
      <c r="M558" s="1">
        <v>43166</v>
      </c>
      <c r="N558">
        <v>6.5425000000000004</v>
      </c>
      <c r="O558" s="1">
        <v>43166</v>
      </c>
      <c r="P558">
        <v>8.3496249999999996</v>
      </c>
      <c r="Q558" s="1">
        <v>42914</v>
      </c>
      <c r="R558">
        <v>4.3365556841074626E-2</v>
      </c>
      <c r="S558" s="1">
        <v>43166</v>
      </c>
      <c r="T558">
        <v>6.6641250000000003</v>
      </c>
      <c r="U558" s="1">
        <v>43166</v>
      </c>
      <c r="V558">
        <v>7.4483129999999997</v>
      </c>
      <c r="W558" s="1">
        <v>42914</v>
      </c>
      <c r="X558">
        <v>4.0071219867277137E-2</v>
      </c>
      <c r="Y558" s="1">
        <v>43193</v>
      </c>
      <c r="Z558">
        <v>3.4782000000000002</v>
      </c>
      <c r="AA558" s="1">
        <v>43193</v>
      </c>
      <c r="AB558">
        <v>3.5480999999999998</v>
      </c>
      <c r="AC558" s="1">
        <v>42914</v>
      </c>
      <c r="AD558">
        <v>2.8914092620133478E-2</v>
      </c>
      <c r="AE558" s="1">
        <v>43166</v>
      </c>
      <c r="AF558">
        <v>6.923813</v>
      </c>
      <c r="AG558" s="1">
        <v>43166</v>
      </c>
      <c r="AH558">
        <v>8.6336250000000003</v>
      </c>
      <c r="AI558" s="1">
        <v>42914</v>
      </c>
      <c r="AJ558">
        <v>4.1968030844053067E-2</v>
      </c>
      <c r="AK558" s="1">
        <v>44643</v>
      </c>
      <c r="AL558">
        <v>12.4247</v>
      </c>
      <c r="AM558" s="1">
        <v>44643</v>
      </c>
      <c r="AN558">
        <v>15.062099999999999</v>
      </c>
      <c r="AO558" s="1">
        <v>42914</v>
      </c>
      <c r="AP558">
        <v>2.0026709107497841E-2</v>
      </c>
      <c r="AQ558" s="1">
        <v>44650</v>
      </c>
      <c r="AR558">
        <v>12.7652</v>
      </c>
      <c r="AS558" s="1">
        <v>44650</v>
      </c>
      <c r="AT558">
        <v>15.480399999999999</v>
      </c>
      <c r="AU558" s="1">
        <v>42914</v>
      </c>
      <c r="AV558">
        <v>1.3515295874007826E-2</v>
      </c>
      <c r="AW558" s="1">
        <v>43166</v>
      </c>
      <c r="AX558">
        <v>10.95163</v>
      </c>
      <c r="AY558" s="1">
        <v>43166</v>
      </c>
      <c r="AZ558">
        <v>10.971310000000001</v>
      </c>
      <c r="BA558" s="1">
        <v>42914</v>
      </c>
      <c r="BB558">
        <v>9.3937392341889497E-2</v>
      </c>
      <c r="BC558" s="1">
        <v>43166</v>
      </c>
      <c r="BD558">
        <v>14.994630000000001</v>
      </c>
      <c r="BE558" s="1">
        <v>43166</v>
      </c>
      <c r="BF558">
        <v>18.431629999999998</v>
      </c>
      <c r="BG558" s="1">
        <v>42914</v>
      </c>
      <c r="BH558">
        <v>0.126042233307125</v>
      </c>
    </row>
    <row r="559" spans="1:60" x14ac:dyDescent="0.3">
      <c r="A559" s="1">
        <v>43167</v>
      </c>
      <c r="B559">
        <v>12.14113</v>
      </c>
      <c r="C559" s="1">
        <v>43167</v>
      </c>
      <c r="D559">
        <v>15.294</v>
      </c>
      <c r="E559" s="1">
        <v>42915</v>
      </c>
      <c r="F559">
        <v>7.3582641292572137E-2</v>
      </c>
      <c r="G559" s="1">
        <v>43152</v>
      </c>
      <c r="H559">
        <v>15.74663</v>
      </c>
      <c r="I559" s="1">
        <v>43152</v>
      </c>
      <c r="J559">
        <v>18.765630000000002</v>
      </c>
      <c r="K559" s="1">
        <v>42915</v>
      </c>
      <c r="L559">
        <v>0.10320420053753475</v>
      </c>
      <c r="M559" s="1">
        <v>43167</v>
      </c>
      <c r="N559">
        <v>6.0413129999999997</v>
      </c>
      <c r="O559" s="1">
        <v>43167</v>
      </c>
      <c r="P559">
        <v>7.766375</v>
      </c>
      <c r="Q559" s="1">
        <v>42915</v>
      </c>
      <c r="R559">
        <v>4.3194754227193391E-2</v>
      </c>
      <c r="S559" s="1">
        <v>43167</v>
      </c>
      <c r="T559">
        <v>6.345688</v>
      </c>
      <c r="U559" s="1">
        <v>43167</v>
      </c>
      <c r="V559">
        <v>7.1363130000000004</v>
      </c>
      <c r="W559" s="1">
        <v>42915</v>
      </c>
      <c r="X559">
        <v>4.0890355763596349E-2</v>
      </c>
      <c r="Y559" s="1">
        <v>43194</v>
      </c>
      <c r="Z559">
        <v>3.391</v>
      </c>
      <c r="AA559" s="1">
        <v>43194</v>
      </c>
      <c r="AB559">
        <v>3.4596</v>
      </c>
      <c r="AC559" s="1">
        <v>42915</v>
      </c>
      <c r="AD559">
        <v>2.9548162362735133E-2</v>
      </c>
      <c r="AE559" s="1">
        <v>43167</v>
      </c>
      <c r="AF559">
        <v>6.7631249999999996</v>
      </c>
      <c r="AG559" s="1">
        <v>43167</v>
      </c>
      <c r="AH559">
        <v>8.7721879999999999</v>
      </c>
      <c r="AI559" s="1">
        <v>42915</v>
      </c>
      <c r="AJ559">
        <v>4.3899885637754418E-2</v>
      </c>
      <c r="AK559" s="1">
        <v>44644</v>
      </c>
      <c r="AL559">
        <v>12.591100000000001</v>
      </c>
      <c r="AM559" s="1">
        <v>44644</v>
      </c>
      <c r="AN559">
        <v>14.988799999999999</v>
      </c>
      <c r="AO559" s="1">
        <v>42915</v>
      </c>
      <c r="AP559">
        <v>2.2121739256626718E-2</v>
      </c>
      <c r="AQ559" s="1">
        <v>44651</v>
      </c>
      <c r="AR559">
        <v>11.4861</v>
      </c>
      <c r="AS559" s="1">
        <v>44651</v>
      </c>
      <c r="AT559">
        <v>14.892099999999999</v>
      </c>
      <c r="AU559" s="1">
        <v>42915</v>
      </c>
      <c r="AV559">
        <v>1.3939928472383803E-2</v>
      </c>
      <c r="AW559" s="1">
        <v>43167</v>
      </c>
      <c r="AX559">
        <v>10.54088</v>
      </c>
      <c r="AY559" s="1">
        <v>43167</v>
      </c>
      <c r="AZ559">
        <v>10.73931</v>
      </c>
      <c r="BA559" s="1">
        <v>42915</v>
      </c>
      <c r="BB559">
        <v>9.7041306868142566E-2</v>
      </c>
      <c r="BC559" s="1">
        <v>43167</v>
      </c>
      <c r="BD559">
        <v>15.208</v>
      </c>
      <c r="BE559" s="1">
        <v>43167</v>
      </c>
      <c r="BF559">
        <v>17.646999999999998</v>
      </c>
      <c r="BG559" s="1">
        <v>42915</v>
      </c>
      <c r="BH559">
        <v>0.12610889001070022</v>
      </c>
    </row>
    <row r="560" spans="1:60" x14ac:dyDescent="0.3">
      <c r="A560" s="1">
        <v>43168</v>
      </c>
      <c r="B560">
        <v>10.76413</v>
      </c>
      <c r="C560" s="1">
        <v>43168</v>
      </c>
      <c r="D560">
        <v>12.881880000000001</v>
      </c>
      <c r="E560" s="1">
        <v>42916</v>
      </c>
      <c r="F560">
        <v>7.2035075166175605E-2</v>
      </c>
      <c r="G560" s="1">
        <v>43153</v>
      </c>
      <c r="H560">
        <v>15.711880000000001</v>
      </c>
      <c r="I560" s="1">
        <v>43153</v>
      </c>
      <c r="J560">
        <v>18.779689999999999</v>
      </c>
      <c r="K560" s="1">
        <v>42916</v>
      </c>
      <c r="L560">
        <v>0.10575944697330814</v>
      </c>
      <c r="M560" s="1">
        <v>43168</v>
      </c>
      <c r="N560">
        <v>3.8396249999999998</v>
      </c>
      <c r="O560" s="1">
        <v>43168</v>
      </c>
      <c r="P560">
        <v>5.5410000000000004</v>
      </c>
      <c r="Q560" s="1">
        <v>42916</v>
      </c>
      <c r="R560">
        <v>4.2962235025018794E-2</v>
      </c>
      <c r="S560" s="1">
        <v>43168</v>
      </c>
      <c r="T560">
        <v>5.9263750000000002</v>
      </c>
      <c r="U560" s="1">
        <v>43168</v>
      </c>
      <c r="V560">
        <v>6.8631250000000001</v>
      </c>
      <c r="W560" s="1">
        <v>42916</v>
      </c>
      <c r="X560">
        <v>4.0128303698580101E-2</v>
      </c>
      <c r="Y560" s="1">
        <v>43195</v>
      </c>
      <c r="Z560">
        <v>3.4990999999999999</v>
      </c>
      <c r="AA560" s="1">
        <v>43195</v>
      </c>
      <c r="AB560">
        <v>3.5482999999999998</v>
      </c>
      <c r="AC560" s="1">
        <v>42916</v>
      </c>
      <c r="AD560">
        <v>2.9206370227488478E-2</v>
      </c>
      <c r="AE560" s="1">
        <v>43168</v>
      </c>
      <c r="AF560">
        <v>6.359</v>
      </c>
      <c r="AG560" s="1">
        <v>43168</v>
      </c>
      <c r="AH560">
        <v>7.6973750000000001</v>
      </c>
      <c r="AI560" s="1">
        <v>42916</v>
      </c>
      <c r="AJ560">
        <v>4.3014536015693085E-2</v>
      </c>
      <c r="AK560" s="1">
        <v>44645</v>
      </c>
      <c r="AL560">
        <v>12.357900000000001</v>
      </c>
      <c r="AM560" s="1">
        <v>44645</v>
      </c>
      <c r="AN560">
        <v>14.6959</v>
      </c>
      <c r="AO560" s="1">
        <v>42916</v>
      </c>
      <c r="AP560">
        <v>2.1710780381488298E-2</v>
      </c>
      <c r="AQ560" s="1">
        <v>44652</v>
      </c>
      <c r="AR560">
        <v>11.9741</v>
      </c>
      <c r="AS560" s="1">
        <v>44652</v>
      </c>
      <c r="AT560">
        <v>14.5351</v>
      </c>
      <c r="AU560" s="1">
        <v>42916</v>
      </c>
      <c r="AV560">
        <v>1.3879902502474428E-2</v>
      </c>
      <c r="AW560" s="1">
        <v>43168</v>
      </c>
      <c r="AX560">
        <v>9.6706249999999994</v>
      </c>
      <c r="AY560" s="1">
        <v>43168</v>
      </c>
      <c r="AZ560">
        <v>10.12288</v>
      </c>
      <c r="BA560" s="1">
        <v>42916</v>
      </c>
      <c r="BB560">
        <v>9.5297385959551423E-2</v>
      </c>
      <c r="BC560" s="1">
        <v>43168</v>
      </c>
      <c r="BD560">
        <v>13.589689999999999</v>
      </c>
      <c r="BE560" s="1">
        <v>43168</v>
      </c>
      <c r="BF560">
        <v>15.39081</v>
      </c>
      <c r="BG560" s="1">
        <v>42916</v>
      </c>
      <c r="BH560">
        <v>0.12341642887652786</v>
      </c>
    </row>
    <row r="561" spans="1:60" x14ac:dyDescent="0.3">
      <c r="A561" s="1">
        <v>43171</v>
      </c>
      <c r="B561">
        <v>11.69163</v>
      </c>
      <c r="C561" s="1">
        <v>43171</v>
      </c>
      <c r="D561">
        <v>14.170809999999999</v>
      </c>
      <c r="E561" s="1">
        <v>42917</v>
      </c>
      <c r="F561">
        <v>7.057660153920646E-2</v>
      </c>
      <c r="G561" s="1">
        <v>43154</v>
      </c>
      <c r="H561">
        <v>15.08081</v>
      </c>
      <c r="I561" s="1">
        <v>43154</v>
      </c>
      <c r="J561">
        <v>18.204809999999998</v>
      </c>
      <c r="K561" s="1">
        <v>42917</v>
      </c>
      <c r="L561">
        <v>0.1090266248965823</v>
      </c>
      <c r="M561" s="1">
        <v>43171</v>
      </c>
      <c r="N561">
        <v>5.3111879999999996</v>
      </c>
      <c r="O561" s="1">
        <v>43171</v>
      </c>
      <c r="P561">
        <v>6.828125</v>
      </c>
      <c r="Q561" s="1">
        <v>42917</v>
      </c>
      <c r="R561">
        <v>4.385962742964989E-2</v>
      </c>
      <c r="S561" s="1">
        <v>43171</v>
      </c>
      <c r="T561">
        <v>6.3656249999999996</v>
      </c>
      <c r="U561" s="1">
        <v>43171</v>
      </c>
      <c r="V561">
        <v>7.2223129999999998</v>
      </c>
      <c r="W561" s="1">
        <v>42917</v>
      </c>
      <c r="X561">
        <v>4.1958987370672517E-2</v>
      </c>
      <c r="Y561" s="1">
        <v>43196</v>
      </c>
      <c r="Z561">
        <v>3.3262</v>
      </c>
      <c r="AA561" s="1">
        <v>43196</v>
      </c>
      <c r="AB561">
        <v>3.6101999999999999</v>
      </c>
      <c r="AC561" s="1">
        <v>42917</v>
      </c>
      <c r="AD561">
        <v>3.0363016776961821E-2</v>
      </c>
      <c r="AE561" s="1">
        <v>43171</v>
      </c>
      <c r="AF561">
        <v>6.2933130000000004</v>
      </c>
      <c r="AG561" s="1">
        <v>43171</v>
      </c>
      <c r="AH561">
        <v>8.1983750000000004</v>
      </c>
      <c r="AI561" s="1">
        <v>42917</v>
      </c>
      <c r="AJ561">
        <v>4.4385481068170793E-2</v>
      </c>
      <c r="AK561" s="1">
        <v>44648</v>
      </c>
      <c r="AL561">
        <v>12.652100000000001</v>
      </c>
      <c r="AM561" s="1">
        <v>44648</v>
      </c>
      <c r="AN561">
        <v>15.1983</v>
      </c>
      <c r="AO561" s="1">
        <v>42917</v>
      </c>
      <c r="AP561">
        <v>2.2761145197861817E-2</v>
      </c>
      <c r="AQ561" s="1">
        <v>44684</v>
      </c>
      <c r="AR561">
        <v>14.484</v>
      </c>
      <c r="AS561" s="1">
        <v>44684</v>
      </c>
      <c r="AT561">
        <v>18.011800000000001</v>
      </c>
      <c r="AU561" s="1">
        <v>42917</v>
      </c>
      <c r="AV561">
        <v>1.4504879799051372E-2</v>
      </c>
      <c r="AW561" s="1">
        <v>43171</v>
      </c>
      <c r="AX561">
        <v>9.9260000000000002</v>
      </c>
      <c r="AY561" s="1">
        <v>43171</v>
      </c>
      <c r="AZ561">
        <v>9.8801249999999996</v>
      </c>
      <c r="BA561" s="1">
        <v>42917</v>
      </c>
      <c r="BB561">
        <v>9.9672048891364745E-2</v>
      </c>
      <c r="BC561" s="1">
        <v>43171</v>
      </c>
      <c r="BD561">
        <v>13.672129999999999</v>
      </c>
      <c r="BE561" s="1">
        <v>43171</v>
      </c>
      <c r="BF561">
        <v>15.92638</v>
      </c>
      <c r="BG561" s="1">
        <v>42917</v>
      </c>
      <c r="BH561">
        <v>0.11282208874214469</v>
      </c>
    </row>
    <row r="562" spans="1:60" x14ac:dyDescent="0.3">
      <c r="A562" s="1">
        <v>43172</v>
      </c>
      <c r="B562">
        <v>12.13888</v>
      </c>
      <c r="C562" s="1">
        <v>43172</v>
      </c>
      <c r="D562">
        <v>14.888809999999999</v>
      </c>
      <c r="E562" s="1">
        <v>42918</v>
      </c>
      <c r="F562">
        <v>7.1020452507960144E-2</v>
      </c>
      <c r="G562" s="1">
        <v>43157</v>
      </c>
      <c r="H562">
        <v>14.044</v>
      </c>
      <c r="I562" s="1">
        <v>43157</v>
      </c>
      <c r="J562">
        <v>16.620190000000001</v>
      </c>
      <c r="K562" s="1">
        <v>42918</v>
      </c>
      <c r="L562">
        <v>0.10721496444754827</v>
      </c>
      <c r="M562" s="1">
        <v>43172</v>
      </c>
      <c r="N562">
        <v>6.1206880000000004</v>
      </c>
      <c r="O562" s="1">
        <v>43172</v>
      </c>
      <c r="P562">
        <v>7.7108749999999997</v>
      </c>
      <c r="Q562" s="1">
        <v>42918</v>
      </c>
      <c r="R562">
        <v>4.4936293514749037E-2</v>
      </c>
      <c r="S562" s="1">
        <v>43172</v>
      </c>
      <c r="T562">
        <v>5.7859999999999996</v>
      </c>
      <c r="U562" s="1">
        <v>43172</v>
      </c>
      <c r="V562">
        <v>6.4961880000000001</v>
      </c>
      <c r="W562" s="1">
        <v>42918</v>
      </c>
      <c r="X562">
        <v>3.972162315491936E-2</v>
      </c>
      <c r="Y562" s="1">
        <v>43199</v>
      </c>
      <c r="Z562">
        <v>3.1537000000000002</v>
      </c>
      <c r="AA562" s="1">
        <v>43199</v>
      </c>
      <c r="AB562">
        <v>3.2122000000000002</v>
      </c>
      <c r="AC562" s="1">
        <v>42918</v>
      </c>
      <c r="AD562">
        <v>2.9239105289508474E-2</v>
      </c>
      <c r="AE562" s="1">
        <v>43172</v>
      </c>
      <c r="AF562">
        <v>6.524813</v>
      </c>
      <c r="AG562" s="1">
        <v>43172</v>
      </c>
      <c r="AH562">
        <v>7.3098749999999999</v>
      </c>
      <c r="AI562" s="1">
        <v>42918</v>
      </c>
      <c r="AJ562">
        <v>3.990474044935205E-2</v>
      </c>
      <c r="AK562" s="1">
        <v>44649</v>
      </c>
      <c r="AL562">
        <v>12.5099</v>
      </c>
      <c r="AM562" s="1">
        <v>44649</v>
      </c>
      <c r="AN562">
        <v>14.8996</v>
      </c>
      <c r="AO562" s="1">
        <v>42918</v>
      </c>
      <c r="AP562">
        <v>2.2513880627157069E-2</v>
      </c>
      <c r="AQ562" s="1">
        <v>44685</v>
      </c>
      <c r="AR562">
        <v>14.802</v>
      </c>
      <c r="AS562" s="1">
        <v>44685</v>
      </c>
      <c r="AT562">
        <v>18.211200000000002</v>
      </c>
      <c r="AU562" s="1">
        <v>42918</v>
      </c>
      <c r="AV562">
        <v>1.3561419327825336E-2</v>
      </c>
      <c r="AW562" s="1">
        <v>43172</v>
      </c>
      <c r="AX562">
        <v>9.0254999999999992</v>
      </c>
      <c r="AY562" s="1">
        <v>43172</v>
      </c>
      <c r="AZ562">
        <v>9.3743130000000008</v>
      </c>
      <c r="BA562" s="1">
        <v>42918</v>
      </c>
      <c r="BB562">
        <v>9.2904541741121283E-2</v>
      </c>
      <c r="BC562" s="1">
        <v>43172</v>
      </c>
      <c r="BD562">
        <v>15.0715</v>
      </c>
      <c r="BE562" s="1">
        <v>43172</v>
      </c>
      <c r="BF562">
        <v>15.657310000000001</v>
      </c>
      <c r="BG562" s="1">
        <v>42918</v>
      </c>
      <c r="BH562">
        <v>0.11359663538195464</v>
      </c>
    </row>
    <row r="563" spans="1:60" x14ac:dyDescent="0.3">
      <c r="A563" s="1">
        <v>43173</v>
      </c>
      <c r="B563">
        <v>12.62313</v>
      </c>
      <c r="C563" s="1">
        <v>43173</v>
      </c>
      <c r="D563">
        <v>15.64038</v>
      </c>
      <c r="E563" s="1">
        <v>42919</v>
      </c>
      <c r="F563">
        <v>7.1533620209351056E-2</v>
      </c>
      <c r="G563" s="1">
        <v>43158</v>
      </c>
      <c r="H563">
        <v>14.76088</v>
      </c>
      <c r="I563" s="1">
        <v>43158</v>
      </c>
      <c r="J563">
        <v>17.49981</v>
      </c>
      <c r="K563" s="1">
        <v>42919</v>
      </c>
      <c r="L563">
        <v>0.12211535264824078</v>
      </c>
      <c r="M563" s="1">
        <v>43173</v>
      </c>
      <c r="N563">
        <v>6.2481879999999999</v>
      </c>
      <c r="O563" s="1">
        <v>43173</v>
      </c>
      <c r="P563">
        <v>7.9284999999999997</v>
      </c>
      <c r="Q563" s="1">
        <v>42919</v>
      </c>
      <c r="R563">
        <v>4.4861649719048768E-2</v>
      </c>
      <c r="S563" s="1">
        <v>43173</v>
      </c>
      <c r="T563">
        <v>5.6328750000000003</v>
      </c>
      <c r="U563" s="1">
        <v>43173</v>
      </c>
      <c r="V563">
        <v>6.452375</v>
      </c>
      <c r="W563" s="1">
        <v>42919</v>
      </c>
      <c r="X563">
        <v>3.9161713882659606E-2</v>
      </c>
      <c r="Y563" s="1">
        <v>43200</v>
      </c>
      <c r="Z563">
        <v>3.335</v>
      </c>
      <c r="AA563" s="1">
        <v>43200</v>
      </c>
      <c r="AB563">
        <v>3.5001000000000002</v>
      </c>
      <c r="AC563" s="1">
        <v>42919</v>
      </c>
      <c r="AD563">
        <v>2.9771264219573084E-2</v>
      </c>
      <c r="AE563" s="1">
        <v>43173</v>
      </c>
      <c r="AF563">
        <v>6.6619999999999999</v>
      </c>
      <c r="AG563" s="1">
        <v>43173</v>
      </c>
      <c r="AH563">
        <v>8.4513750000000005</v>
      </c>
      <c r="AI563" s="1">
        <v>42919</v>
      </c>
      <c r="AJ563">
        <v>4.0745602876288665E-2</v>
      </c>
      <c r="AK563" s="1">
        <v>44650</v>
      </c>
      <c r="AL563">
        <v>12.3156</v>
      </c>
      <c r="AM563" s="1">
        <v>44650</v>
      </c>
      <c r="AN563">
        <v>14.946099999999999</v>
      </c>
      <c r="AO563" s="1">
        <v>42919</v>
      </c>
      <c r="AP563">
        <v>2.2576402236915427E-2</v>
      </c>
      <c r="AQ563" s="1">
        <v>44686</v>
      </c>
      <c r="AR563">
        <v>14.1279</v>
      </c>
      <c r="AS563" s="1">
        <v>44686</v>
      </c>
      <c r="AT563">
        <v>17.498200000000001</v>
      </c>
      <c r="AU563" s="1">
        <v>42919</v>
      </c>
      <c r="AV563">
        <v>1.3636754632334059E-2</v>
      </c>
      <c r="AW563" s="1">
        <v>43173</v>
      </c>
      <c r="AX563">
        <v>8.915813</v>
      </c>
      <c r="AY563" s="1">
        <v>43173</v>
      </c>
      <c r="AZ563">
        <v>9.0426249999999992</v>
      </c>
      <c r="BA563" s="1">
        <v>42919</v>
      </c>
      <c r="BB563">
        <v>9.0915703516341664E-2</v>
      </c>
      <c r="BC563" s="1">
        <v>43173</v>
      </c>
      <c r="BD563">
        <v>14.65569</v>
      </c>
      <c r="BE563" s="1">
        <v>43173</v>
      </c>
      <c r="BF563">
        <v>17.31681</v>
      </c>
      <c r="BG563" s="1">
        <v>42919</v>
      </c>
      <c r="BH563">
        <v>0.11370807333465202</v>
      </c>
    </row>
    <row r="564" spans="1:60" x14ac:dyDescent="0.3">
      <c r="A564" s="1">
        <v>43174</v>
      </c>
      <c r="B564">
        <v>11.817629999999999</v>
      </c>
      <c r="C564" s="1">
        <v>43174</v>
      </c>
      <c r="D564">
        <v>14.32319</v>
      </c>
      <c r="E564" s="1">
        <v>42920</v>
      </c>
      <c r="F564">
        <v>7.1533620209351056E-2</v>
      </c>
      <c r="G564" s="1">
        <v>43159</v>
      </c>
      <c r="H564">
        <v>14.898630000000001</v>
      </c>
      <c r="I564" s="1">
        <v>43159</v>
      </c>
      <c r="J564">
        <v>17.863630000000001</v>
      </c>
      <c r="K564" s="1">
        <v>42920</v>
      </c>
      <c r="L564">
        <v>0.11925864159427793</v>
      </c>
      <c r="M564" s="1">
        <v>43174</v>
      </c>
      <c r="N564">
        <v>5.6098129999999999</v>
      </c>
      <c r="O564" s="1">
        <v>43174</v>
      </c>
      <c r="P564">
        <v>7.2148130000000004</v>
      </c>
      <c r="Q564" s="1">
        <v>42920</v>
      </c>
      <c r="R564">
        <v>4.4861649719048768E-2</v>
      </c>
      <c r="S564" s="1">
        <v>43174</v>
      </c>
      <c r="T564">
        <v>5.6473750000000003</v>
      </c>
      <c r="U564" s="1">
        <v>43174</v>
      </c>
      <c r="V564">
        <v>6.5841880000000002</v>
      </c>
      <c r="W564" s="1">
        <v>42920</v>
      </c>
      <c r="X564">
        <v>3.9161713882659606E-2</v>
      </c>
      <c r="Y564" s="1">
        <v>43201</v>
      </c>
      <c r="Z564">
        <v>3.2198000000000002</v>
      </c>
      <c r="AA564" s="1">
        <v>43201</v>
      </c>
      <c r="AB564">
        <v>3.4828999999999999</v>
      </c>
      <c r="AC564" s="1">
        <v>42920</v>
      </c>
      <c r="AD564">
        <v>2.9771264219573084E-2</v>
      </c>
      <c r="AE564" s="1">
        <v>43174</v>
      </c>
      <c r="AF564">
        <v>7.0606249999999999</v>
      </c>
      <c r="AG564" s="1">
        <v>43174</v>
      </c>
      <c r="AH564">
        <v>9.1539999999999999</v>
      </c>
      <c r="AI564" s="1">
        <v>42920</v>
      </c>
      <c r="AJ564">
        <v>4.0745602876288665E-2</v>
      </c>
      <c r="AK564" s="1">
        <v>44651</v>
      </c>
      <c r="AL564">
        <v>12.445</v>
      </c>
      <c r="AM564" s="1">
        <v>44651</v>
      </c>
      <c r="AN564">
        <v>14.872299999999999</v>
      </c>
      <c r="AO564" s="1">
        <v>42920</v>
      </c>
      <c r="AP564">
        <v>2.236053944554588E-2</v>
      </c>
      <c r="AQ564" s="1">
        <v>44687</v>
      </c>
      <c r="AR564">
        <v>15.1089</v>
      </c>
      <c r="AS564" s="1">
        <v>44687</v>
      </c>
      <c r="AT564">
        <v>16.9437</v>
      </c>
      <c r="AU564" s="1">
        <v>42920</v>
      </c>
      <c r="AV564">
        <v>1.356454078921385E-2</v>
      </c>
      <c r="AW564" s="1">
        <v>43174</v>
      </c>
      <c r="AX564">
        <v>9.1630000000000003</v>
      </c>
      <c r="AY564" s="1">
        <v>43174</v>
      </c>
      <c r="AZ564">
        <v>9.3591879999999996</v>
      </c>
      <c r="BA564" s="1">
        <v>42920</v>
      </c>
      <c r="BB564">
        <v>9.0915703516341664E-2</v>
      </c>
      <c r="BC564" s="1">
        <v>43174</v>
      </c>
      <c r="BD564">
        <v>14.9565</v>
      </c>
      <c r="BE564" s="1">
        <v>43174</v>
      </c>
      <c r="BF564">
        <v>16.72569</v>
      </c>
      <c r="BG564" s="1">
        <v>42920</v>
      </c>
      <c r="BH564">
        <v>0.11370807333465202</v>
      </c>
    </row>
    <row r="565" spans="1:60" x14ac:dyDescent="0.3">
      <c r="A565" s="1">
        <v>43175</v>
      </c>
      <c r="B565">
        <v>10.788309999999999</v>
      </c>
      <c r="C565" s="1">
        <v>43175</v>
      </c>
      <c r="D565">
        <v>13.638809999999999</v>
      </c>
      <c r="E565" s="1">
        <v>42921</v>
      </c>
      <c r="F565">
        <v>6.9976383574178166E-2</v>
      </c>
      <c r="G565" s="1">
        <v>43160</v>
      </c>
      <c r="H565">
        <v>16.741630000000001</v>
      </c>
      <c r="I565" s="1">
        <v>43160</v>
      </c>
      <c r="J565">
        <v>20.660879999999999</v>
      </c>
      <c r="K565" s="1">
        <v>42921</v>
      </c>
      <c r="L565">
        <v>0.11648098904581741</v>
      </c>
      <c r="M565" s="1">
        <v>43175</v>
      </c>
      <c r="N565">
        <v>4.9743130000000004</v>
      </c>
      <c r="O565" s="1">
        <v>43175</v>
      </c>
      <c r="P565">
        <v>6.5143750000000002</v>
      </c>
      <c r="Q565" s="1">
        <v>42921</v>
      </c>
      <c r="R565">
        <v>4.3795480141740277E-2</v>
      </c>
      <c r="S565" s="1">
        <v>43175</v>
      </c>
      <c r="T565">
        <v>5.3526249999999997</v>
      </c>
      <c r="U565" s="1">
        <v>43175</v>
      </c>
      <c r="V565">
        <v>5.9855</v>
      </c>
      <c r="W565" s="1">
        <v>42921</v>
      </c>
      <c r="X565">
        <v>3.858832661068165E-2</v>
      </c>
      <c r="Y565" s="1">
        <v>43202</v>
      </c>
      <c r="Z565">
        <v>3.2486000000000002</v>
      </c>
      <c r="AA565" s="1">
        <v>43202</v>
      </c>
      <c r="AB565">
        <v>3.2113</v>
      </c>
      <c r="AC565" s="1">
        <v>42921</v>
      </c>
      <c r="AD565">
        <v>2.9288753611712418E-2</v>
      </c>
      <c r="AE565" s="1">
        <v>43175</v>
      </c>
      <c r="AF565">
        <v>6.2108749999999997</v>
      </c>
      <c r="AG565" s="1">
        <v>43175</v>
      </c>
      <c r="AH565">
        <v>8.078875</v>
      </c>
      <c r="AI565" s="1">
        <v>42921</v>
      </c>
      <c r="AJ565">
        <v>3.9715215432219023E-2</v>
      </c>
      <c r="AK565" s="1">
        <v>44652</v>
      </c>
      <c r="AL565">
        <v>12.271000000000001</v>
      </c>
      <c r="AM565" s="1">
        <v>44652</v>
      </c>
      <c r="AN565">
        <v>14.7994</v>
      </c>
      <c r="AO565" s="1">
        <v>42921</v>
      </c>
      <c r="AP565">
        <v>2.205111845060323E-2</v>
      </c>
      <c r="AQ565" s="1">
        <v>44690</v>
      </c>
      <c r="AR565">
        <v>15.239000000000001</v>
      </c>
      <c r="AS565" s="1">
        <v>44690</v>
      </c>
      <c r="AT565">
        <v>17.4194</v>
      </c>
      <c r="AU565" s="1">
        <v>42921</v>
      </c>
      <c r="AV565">
        <v>1.3537357542756236E-2</v>
      </c>
      <c r="AW565" s="1">
        <v>43175</v>
      </c>
      <c r="AX565">
        <v>9.2736879999999999</v>
      </c>
      <c r="AY565" s="1">
        <v>43175</v>
      </c>
      <c r="AZ565">
        <v>9.5656879999999997</v>
      </c>
      <c r="BA565" s="1">
        <v>42921</v>
      </c>
      <c r="BB565">
        <v>8.8618769568949388E-2</v>
      </c>
      <c r="BC565" s="1">
        <v>43175</v>
      </c>
      <c r="BD565">
        <v>12.98231</v>
      </c>
      <c r="BE565" s="1">
        <v>43175</v>
      </c>
      <c r="BF565">
        <v>15.22831</v>
      </c>
      <c r="BG565" s="1">
        <v>42921</v>
      </c>
      <c r="BH565">
        <v>0.11258415983163332</v>
      </c>
    </row>
    <row r="566" spans="1:60" x14ac:dyDescent="0.3">
      <c r="A566" s="1">
        <v>43178</v>
      </c>
      <c r="B566">
        <v>13.794</v>
      </c>
      <c r="C566" s="1">
        <v>43178</v>
      </c>
      <c r="D566">
        <v>17.714189999999999</v>
      </c>
      <c r="E566" s="1">
        <v>42922</v>
      </c>
      <c r="F566">
        <v>7.6161917265118881E-2</v>
      </c>
      <c r="G566" s="1">
        <v>43161</v>
      </c>
      <c r="H566">
        <v>19.823499999999999</v>
      </c>
      <c r="I566" s="1">
        <v>43161</v>
      </c>
      <c r="J566">
        <v>24.218689999999999</v>
      </c>
      <c r="K566" s="1">
        <v>42922</v>
      </c>
      <c r="L566">
        <v>0.11530649634774193</v>
      </c>
      <c r="M566" s="1">
        <v>43178</v>
      </c>
      <c r="N566">
        <v>6.2673129999999997</v>
      </c>
      <c r="O566" s="1">
        <v>43178</v>
      </c>
      <c r="P566">
        <v>8.2638750000000005</v>
      </c>
      <c r="Q566" s="1">
        <v>42922</v>
      </c>
      <c r="R566">
        <v>4.4297079568102249E-2</v>
      </c>
      <c r="S566" s="1">
        <v>43178</v>
      </c>
      <c r="T566">
        <v>5.853688</v>
      </c>
      <c r="U566" s="1">
        <v>43178</v>
      </c>
      <c r="V566">
        <v>6.6025</v>
      </c>
      <c r="W566" s="1">
        <v>42922</v>
      </c>
      <c r="X566">
        <v>3.8251990296021249E-2</v>
      </c>
      <c r="Y566" s="1">
        <v>43203</v>
      </c>
      <c r="Z566">
        <v>3.1743999999999999</v>
      </c>
      <c r="AA566" s="1">
        <v>43203</v>
      </c>
      <c r="AB566">
        <v>3.1743999999999999</v>
      </c>
      <c r="AC566" s="1">
        <v>42922</v>
      </c>
      <c r="AD566">
        <v>2.8379769217070867E-2</v>
      </c>
      <c r="AE566" s="1">
        <v>43178</v>
      </c>
      <c r="AF566">
        <v>6.7086249999999996</v>
      </c>
      <c r="AG566" s="1">
        <v>43178</v>
      </c>
      <c r="AH566">
        <v>8.9633129999999994</v>
      </c>
      <c r="AI566" s="1">
        <v>42922</v>
      </c>
      <c r="AJ566">
        <v>4.1412621947414185E-2</v>
      </c>
      <c r="AK566" s="1">
        <v>44684</v>
      </c>
      <c r="AL566">
        <v>13.7493</v>
      </c>
      <c r="AM566" s="1">
        <v>44684</v>
      </c>
      <c r="AN566">
        <v>16.314399999999999</v>
      </c>
      <c r="AO566" s="1">
        <v>42922</v>
      </c>
      <c r="AP566">
        <v>2.4240685815385788E-2</v>
      </c>
      <c r="AQ566" s="1">
        <v>44691</v>
      </c>
      <c r="AR566">
        <v>14.7118</v>
      </c>
      <c r="AS566" s="1">
        <v>44691</v>
      </c>
      <c r="AT566">
        <v>17.6404</v>
      </c>
      <c r="AU566" s="1">
        <v>42922</v>
      </c>
      <c r="AV566">
        <v>1.605419886713837E-2</v>
      </c>
      <c r="AW566" s="1">
        <v>43178</v>
      </c>
      <c r="AX566">
        <v>10.817</v>
      </c>
      <c r="AY566" s="1">
        <v>43178</v>
      </c>
      <c r="AZ566">
        <v>10.82531</v>
      </c>
      <c r="BA566" s="1">
        <v>42922</v>
      </c>
      <c r="BB566">
        <v>9.0675071666241405E-2</v>
      </c>
      <c r="BC566" s="1">
        <v>43178</v>
      </c>
      <c r="BD566">
        <v>15.1995</v>
      </c>
      <c r="BE566" s="1">
        <v>43178</v>
      </c>
      <c r="BF566">
        <v>17.924309999999998</v>
      </c>
      <c r="BG566" s="1">
        <v>42922</v>
      </c>
      <c r="BH566">
        <v>0.12317468186768722</v>
      </c>
    </row>
    <row r="567" spans="1:60" x14ac:dyDescent="0.3">
      <c r="A567" s="1">
        <v>43179</v>
      </c>
      <c r="B567">
        <v>13.70388</v>
      </c>
      <c r="C567" s="1">
        <v>43179</v>
      </c>
      <c r="D567">
        <v>17.22381</v>
      </c>
      <c r="E567" s="1">
        <v>42923</v>
      </c>
      <c r="F567">
        <v>7.9371098926490843E-2</v>
      </c>
      <c r="G567" s="1">
        <v>43164</v>
      </c>
      <c r="H567">
        <v>16.110379999999999</v>
      </c>
      <c r="I567" s="1">
        <v>43164</v>
      </c>
      <c r="J567">
        <v>19.28612</v>
      </c>
      <c r="K567" s="1">
        <v>42923</v>
      </c>
      <c r="L567">
        <v>0.11542141152931282</v>
      </c>
      <c r="M567" s="1">
        <v>43179</v>
      </c>
      <c r="N567">
        <v>5.7551249999999996</v>
      </c>
      <c r="O567" s="1">
        <v>43179</v>
      </c>
      <c r="P567">
        <v>7.3224999999999998</v>
      </c>
      <c r="Q567" s="1">
        <v>42923</v>
      </c>
      <c r="R567">
        <v>4.3865890269540901E-2</v>
      </c>
      <c r="S567" s="1">
        <v>43179</v>
      </c>
      <c r="T567">
        <v>5.74</v>
      </c>
      <c r="U567" s="1">
        <v>43179</v>
      </c>
      <c r="V567">
        <v>6.3051250000000003</v>
      </c>
      <c r="W567" s="1">
        <v>42923</v>
      </c>
      <c r="X567">
        <v>3.8130586700037182E-2</v>
      </c>
      <c r="Y567" s="1">
        <v>43206</v>
      </c>
      <c r="Z567">
        <v>3.3279999999999998</v>
      </c>
      <c r="AA567" s="1">
        <v>43206</v>
      </c>
      <c r="AB567">
        <v>3.3279999999999998</v>
      </c>
      <c r="AC567" s="1">
        <v>42923</v>
      </c>
      <c r="AD567">
        <v>2.829594923345596E-2</v>
      </c>
      <c r="AE567" s="1">
        <v>43179</v>
      </c>
      <c r="AF567">
        <v>6.7238749999999996</v>
      </c>
      <c r="AG567" s="1">
        <v>43179</v>
      </c>
      <c r="AH567">
        <v>8.7561879999999999</v>
      </c>
      <c r="AI567" s="1">
        <v>42923</v>
      </c>
      <c r="AJ567">
        <v>4.1858821201550808E-2</v>
      </c>
      <c r="AK567" s="1">
        <v>44685</v>
      </c>
      <c r="AL567">
        <v>14.080299999999999</v>
      </c>
      <c r="AM567" s="1">
        <v>44685</v>
      </c>
      <c r="AN567">
        <v>16.0959</v>
      </c>
      <c r="AO567" s="1">
        <v>42923</v>
      </c>
      <c r="AP567">
        <v>2.4685865036419272E-2</v>
      </c>
      <c r="AQ567" s="1">
        <v>44692</v>
      </c>
      <c r="AR567">
        <v>14.326499999999999</v>
      </c>
      <c r="AS567" s="1">
        <v>44692</v>
      </c>
      <c r="AT567">
        <v>17.807300000000001</v>
      </c>
      <c r="AU567" s="1">
        <v>42923</v>
      </c>
      <c r="AV567">
        <v>1.899896083146034E-2</v>
      </c>
      <c r="AW567" s="1">
        <v>43179</v>
      </c>
      <c r="AX567">
        <v>10.161</v>
      </c>
      <c r="AY567" s="1">
        <v>43179</v>
      </c>
      <c r="AZ567">
        <v>10.537879999999999</v>
      </c>
      <c r="BA567" s="1">
        <v>42923</v>
      </c>
      <c r="BB567">
        <v>9.1461698627533547E-2</v>
      </c>
      <c r="BC567" s="1">
        <v>43179</v>
      </c>
      <c r="BD567">
        <v>14.62063</v>
      </c>
      <c r="BE567" s="1">
        <v>43179</v>
      </c>
      <c r="BF567">
        <v>17.465810000000001</v>
      </c>
      <c r="BG567" s="1">
        <v>42923</v>
      </c>
      <c r="BH567">
        <v>0.12838146302329798</v>
      </c>
    </row>
    <row r="568" spans="1:60" x14ac:dyDescent="0.3">
      <c r="A568" s="1">
        <v>43180</v>
      </c>
      <c r="B568">
        <v>13.475809999999999</v>
      </c>
      <c r="C568" s="1">
        <v>43180</v>
      </c>
      <c r="D568">
        <v>17.170870000000001</v>
      </c>
      <c r="E568" s="1">
        <v>42924</v>
      </c>
      <c r="F568">
        <v>8.1422163670416478E-2</v>
      </c>
      <c r="G568" s="1">
        <v>43165</v>
      </c>
      <c r="H568">
        <v>15.96481</v>
      </c>
      <c r="I568" s="1">
        <v>43165</v>
      </c>
      <c r="J568">
        <v>18.863130000000002</v>
      </c>
      <c r="K568" s="1">
        <v>42924</v>
      </c>
      <c r="L568">
        <v>0.11673291991340366</v>
      </c>
      <c r="M568" s="1">
        <v>43180</v>
      </c>
      <c r="N568">
        <v>5.2981249999999998</v>
      </c>
      <c r="O568" s="1">
        <v>43180</v>
      </c>
      <c r="P568">
        <v>6.8848750000000001</v>
      </c>
      <c r="Q568" s="1">
        <v>42924</v>
      </c>
      <c r="R568">
        <v>4.4879801047552417E-2</v>
      </c>
      <c r="S568" s="1">
        <v>43180</v>
      </c>
      <c r="T568">
        <v>5.3043129999999996</v>
      </c>
      <c r="U568" s="1">
        <v>43180</v>
      </c>
      <c r="V568">
        <v>6.1103750000000003</v>
      </c>
      <c r="W568" s="1">
        <v>42924</v>
      </c>
      <c r="X568">
        <v>3.8655652315407837E-2</v>
      </c>
      <c r="Y568" s="1">
        <v>43207</v>
      </c>
      <c r="Z568">
        <v>2.9742999999999999</v>
      </c>
      <c r="AA568" s="1">
        <v>43207</v>
      </c>
      <c r="AB568">
        <v>2.9742999999999999</v>
      </c>
      <c r="AC568" s="1">
        <v>42924</v>
      </c>
      <c r="AD568">
        <v>2.8679781110763587E-2</v>
      </c>
      <c r="AE568" s="1">
        <v>43180</v>
      </c>
      <c r="AF568">
        <v>6.1336880000000003</v>
      </c>
      <c r="AG568" s="1">
        <v>43180</v>
      </c>
      <c r="AH568">
        <v>8.7166879999999995</v>
      </c>
      <c r="AI568" s="1">
        <v>42924</v>
      </c>
      <c r="AJ568">
        <v>4.2922084375395568E-2</v>
      </c>
      <c r="AK568" s="1">
        <v>44686</v>
      </c>
      <c r="AL568">
        <v>13.8642</v>
      </c>
      <c r="AM568" s="1">
        <v>44686</v>
      </c>
      <c r="AN568">
        <v>16.2303</v>
      </c>
      <c r="AO568" s="1">
        <v>42924</v>
      </c>
      <c r="AP568">
        <v>2.5236904457424457E-2</v>
      </c>
      <c r="AQ568" s="1">
        <v>44693</v>
      </c>
      <c r="AR568">
        <v>14.207599999999999</v>
      </c>
      <c r="AS568" s="1">
        <v>44693</v>
      </c>
      <c r="AT568">
        <v>17.370100000000001</v>
      </c>
      <c r="AU568" s="1">
        <v>42924</v>
      </c>
      <c r="AV568">
        <v>1.9389218950971853E-2</v>
      </c>
      <c r="AW568" s="1">
        <v>43180</v>
      </c>
      <c r="AX568">
        <v>10.04731</v>
      </c>
      <c r="AY568" s="1">
        <v>43180</v>
      </c>
      <c r="AZ568">
        <v>10.69469</v>
      </c>
      <c r="BA568" s="1">
        <v>42924</v>
      </c>
      <c r="BB568">
        <v>9.356659666077656E-2</v>
      </c>
      <c r="BC568" s="1">
        <v>43180</v>
      </c>
      <c r="BD568">
        <v>14.42238</v>
      </c>
      <c r="BE568" s="1">
        <v>43180</v>
      </c>
      <c r="BF568">
        <v>17.268380000000001</v>
      </c>
      <c r="BG568" s="1">
        <v>42924</v>
      </c>
      <c r="BH568">
        <v>0.12267069963688214</v>
      </c>
    </row>
    <row r="569" spans="1:60" x14ac:dyDescent="0.3">
      <c r="A569" s="1">
        <v>43181</v>
      </c>
      <c r="B569">
        <v>17.857309999999998</v>
      </c>
      <c r="C569" s="1">
        <v>43181</v>
      </c>
      <c r="D569">
        <v>22.537310000000002</v>
      </c>
      <c r="E569" s="1">
        <v>42925</v>
      </c>
      <c r="F569">
        <v>8.3604227684173249E-2</v>
      </c>
      <c r="G569" s="1">
        <v>43166</v>
      </c>
      <c r="H569">
        <v>15.63081</v>
      </c>
      <c r="I569" s="1">
        <v>43166</v>
      </c>
      <c r="J569">
        <v>18.440190000000001</v>
      </c>
      <c r="K569" s="1">
        <v>42925</v>
      </c>
      <c r="L569">
        <v>0.11647444137898627</v>
      </c>
      <c r="M569" s="1">
        <v>43181</v>
      </c>
      <c r="N569">
        <v>7.4441249999999997</v>
      </c>
      <c r="O569" s="1">
        <v>43181</v>
      </c>
      <c r="P569">
        <v>9.8736250000000005</v>
      </c>
      <c r="Q569" s="1">
        <v>42925</v>
      </c>
      <c r="R569">
        <v>4.5966696354463973E-2</v>
      </c>
      <c r="S569" s="1">
        <v>43181</v>
      </c>
      <c r="T569">
        <v>5.430688</v>
      </c>
      <c r="U569" s="1">
        <v>43181</v>
      </c>
      <c r="V569">
        <v>6.0508749999999996</v>
      </c>
      <c r="W569" s="1">
        <v>42925</v>
      </c>
      <c r="X569">
        <v>3.9548129706327054E-2</v>
      </c>
      <c r="Y569" s="1">
        <v>43208</v>
      </c>
      <c r="Z569">
        <v>2.7423000000000002</v>
      </c>
      <c r="AA569" s="1">
        <v>43208</v>
      </c>
      <c r="AB569">
        <v>2.7423000000000002</v>
      </c>
      <c r="AC569" s="1">
        <v>42925</v>
      </c>
      <c r="AD569">
        <v>2.9193451827834175E-2</v>
      </c>
      <c r="AE569" s="1">
        <v>43181</v>
      </c>
      <c r="AF569">
        <v>6.8313129999999997</v>
      </c>
      <c r="AG569" s="1">
        <v>43181</v>
      </c>
      <c r="AH569">
        <v>9.5373129999999993</v>
      </c>
      <c r="AI569" s="1">
        <v>42925</v>
      </c>
      <c r="AJ569">
        <v>4.389620144891785E-2</v>
      </c>
      <c r="AK569" s="1">
        <v>44687</v>
      </c>
      <c r="AL569">
        <v>14.312200000000001</v>
      </c>
      <c r="AM569" s="1">
        <v>44687</v>
      </c>
      <c r="AN569">
        <v>15.792400000000001</v>
      </c>
      <c r="AO569" s="1">
        <v>42925</v>
      </c>
      <c r="AP569">
        <v>2.589216025815623E-2</v>
      </c>
      <c r="AQ569" s="1">
        <v>44694</v>
      </c>
      <c r="AR569">
        <v>13.0746</v>
      </c>
      <c r="AS569" s="1">
        <v>44694</v>
      </c>
      <c r="AT569">
        <v>17.209199999999999</v>
      </c>
      <c r="AU569" s="1">
        <v>42925</v>
      </c>
      <c r="AV569">
        <v>1.9833460937309994E-2</v>
      </c>
      <c r="AW569" s="1">
        <v>43181</v>
      </c>
      <c r="AX569">
        <v>9.6935000000000002</v>
      </c>
      <c r="AY569" s="1">
        <v>43181</v>
      </c>
      <c r="AZ569">
        <v>9.8861249999999998</v>
      </c>
      <c r="BA569" s="1">
        <v>42925</v>
      </c>
      <c r="BB569">
        <v>9.6069953041436243E-2</v>
      </c>
      <c r="BC569" s="1">
        <v>43181</v>
      </c>
      <c r="BD569">
        <v>17.169309999999999</v>
      </c>
      <c r="BE569" s="1">
        <v>43181</v>
      </c>
      <c r="BF569">
        <v>22.353809999999999</v>
      </c>
      <c r="BG569" s="1">
        <v>42925</v>
      </c>
      <c r="BH569">
        <v>0.12499325593894234</v>
      </c>
    </row>
    <row r="570" spans="1:60" x14ac:dyDescent="0.3">
      <c r="A570" s="1">
        <v>43182</v>
      </c>
      <c r="B570">
        <v>19.2623</v>
      </c>
      <c r="C570" s="1">
        <v>43182</v>
      </c>
      <c r="D570">
        <v>24.048100000000002</v>
      </c>
      <c r="E570" s="1">
        <v>42926</v>
      </c>
      <c r="F570">
        <v>8.3605562136071843E-2</v>
      </c>
      <c r="G570" s="1">
        <v>43167</v>
      </c>
      <c r="H570">
        <v>14.29513</v>
      </c>
      <c r="I570" s="1">
        <v>43167</v>
      </c>
      <c r="J570">
        <v>16.656500000000001</v>
      </c>
      <c r="K570" s="1">
        <v>42926</v>
      </c>
      <c r="L570">
        <v>0.11243917039204977</v>
      </c>
      <c r="M570" s="1">
        <v>43182</v>
      </c>
      <c r="N570">
        <v>7.444</v>
      </c>
      <c r="O570" s="1">
        <v>43182</v>
      </c>
      <c r="P570">
        <v>9.4097000000000008</v>
      </c>
      <c r="Q570" s="1">
        <v>42926</v>
      </c>
      <c r="R570">
        <v>4.5688388729414997E-2</v>
      </c>
      <c r="S570" s="1">
        <v>43182</v>
      </c>
      <c r="T570">
        <v>5.4657999999999998</v>
      </c>
      <c r="U570" s="1">
        <v>43182</v>
      </c>
      <c r="V570">
        <v>6.2718999999999996</v>
      </c>
      <c r="W570" s="1">
        <v>42926</v>
      </c>
      <c r="X570">
        <v>4.0010357573650519E-2</v>
      </c>
      <c r="Y570" s="1">
        <v>43209</v>
      </c>
      <c r="Z570">
        <v>3.3805999999999998</v>
      </c>
      <c r="AA570" s="1">
        <v>43209</v>
      </c>
      <c r="AB570">
        <v>3.3879999999999999</v>
      </c>
      <c r="AC570" s="1">
        <v>42926</v>
      </c>
      <c r="AD570">
        <v>2.9501571831955613E-2</v>
      </c>
      <c r="AE570" s="1">
        <v>43182</v>
      </c>
      <c r="AF570">
        <v>7.3478000000000003</v>
      </c>
      <c r="AG570" s="1">
        <v>43182</v>
      </c>
      <c r="AH570">
        <v>8.9541000000000004</v>
      </c>
      <c r="AI570" s="1">
        <v>42926</v>
      </c>
      <c r="AJ570">
        <v>4.809524448536949E-2</v>
      </c>
      <c r="AK570" s="1">
        <v>44690</v>
      </c>
      <c r="AL570">
        <v>14.643599999999999</v>
      </c>
      <c r="AM570" s="1">
        <v>44690</v>
      </c>
      <c r="AN570">
        <v>15.821400000000001</v>
      </c>
      <c r="AO570" s="1">
        <v>42926</v>
      </c>
      <c r="AP570">
        <v>2.6447787691805898E-2</v>
      </c>
      <c r="AQ570" s="1">
        <v>44697</v>
      </c>
      <c r="AR570">
        <v>14.153499999999999</v>
      </c>
      <c r="AS570" s="1">
        <v>44697</v>
      </c>
      <c r="AT570">
        <v>17.691199999999998</v>
      </c>
      <c r="AU570" s="1">
        <v>42926</v>
      </c>
      <c r="AV570">
        <v>2.1175306439104816E-2</v>
      </c>
      <c r="AW570" s="1">
        <v>43182</v>
      </c>
      <c r="AX570">
        <v>9.6376000000000008</v>
      </c>
      <c r="AY570" s="1">
        <v>43182</v>
      </c>
      <c r="AZ570">
        <v>9.6592000000000002</v>
      </c>
      <c r="BA570" s="1">
        <v>42926</v>
      </c>
      <c r="BB570">
        <v>9.6360045895055341E-2</v>
      </c>
      <c r="BC570" s="1">
        <v>43182</v>
      </c>
      <c r="BD570">
        <v>21.906500000000001</v>
      </c>
      <c r="BE570" s="1">
        <v>43182</v>
      </c>
      <c r="BF570">
        <v>24.528700000000001</v>
      </c>
      <c r="BG570" s="1">
        <v>42926</v>
      </c>
      <c r="BH570">
        <v>0.12624372560282493</v>
      </c>
    </row>
    <row r="571" spans="1:60" x14ac:dyDescent="0.3">
      <c r="A571" s="1">
        <v>43185</v>
      </c>
      <c r="B571">
        <v>16.816400000000002</v>
      </c>
      <c r="C571" s="1">
        <v>43185</v>
      </c>
      <c r="D571">
        <v>20.671199999999999</v>
      </c>
      <c r="E571" s="1">
        <v>42927</v>
      </c>
      <c r="F571">
        <v>8.1427679027381641E-2</v>
      </c>
      <c r="G571" s="1">
        <v>43168</v>
      </c>
      <c r="H571">
        <v>13.35238</v>
      </c>
      <c r="I571" s="1">
        <v>43168</v>
      </c>
      <c r="J571">
        <v>15.323880000000001</v>
      </c>
      <c r="K571" s="1">
        <v>42927</v>
      </c>
      <c r="L571">
        <v>0.11009963434132811</v>
      </c>
      <c r="M571" s="1">
        <v>43185</v>
      </c>
      <c r="N571">
        <v>7.0155000000000003</v>
      </c>
      <c r="O571" s="1">
        <v>43185</v>
      </c>
      <c r="P571">
        <v>8.6967999999999996</v>
      </c>
      <c r="Q571" s="1">
        <v>42927</v>
      </c>
      <c r="R571">
        <v>4.4498919765426928E-2</v>
      </c>
      <c r="S571" s="1">
        <v>43185</v>
      </c>
      <c r="T571">
        <v>5.5433000000000003</v>
      </c>
      <c r="U571" s="1">
        <v>43185</v>
      </c>
      <c r="V571">
        <v>5.9630000000000001</v>
      </c>
      <c r="W571" s="1">
        <v>42927</v>
      </c>
      <c r="X571">
        <v>3.8962338701389883E-2</v>
      </c>
      <c r="Y571" s="1">
        <v>43210</v>
      </c>
      <c r="Z571">
        <v>3.7665999999999999</v>
      </c>
      <c r="AA571" s="1">
        <v>43210</v>
      </c>
      <c r="AB571">
        <v>3.7646999999999999</v>
      </c>
      <c r="AC571" s="1">
        <v>42927</v>
      </c>
      <c r="AD571">
        <v>2.9206965004967736E-2</v>
      </c>
      <c r="AE571" s="1">
        <v>43185</v>
      </c>
      <c r="AF571">
        <v>6.6993</v>
      </c>
      <c r="AG571" s="1">
        <v>43185</v>
      </c>
      <c r="AH571">
        <v>8.5364000000000004</v>
      </c>
      <c r="AI571" s="1">
        <v>42927</v>
      </c>
      <c r="AJ571">
        <v>4.7216058476946182E-2</v>
      </c>
      <c r="AK571" s="1">
        <v>44691</v>
      </c>
      <c r="AL571">
        <v>14.1876</v>
      </c>
      <c r="AM571" s="1">
        <v>44691</v>
      </c>
      <c r="AN571">
        <v>15.818899999999999</v>
      </c>
      <c r="AO571" s="1">
        <v>42927</v>
      </c>
      <c r="AP571">
        <v>2.5813748496185628E-2</v>
      </c>
      <c r="AQ571" s="1">
        <v>44698</v>
      </c>
      <c r="AR571">
        <v>14.080399999999999</v>
      </c>
      <c r="AS571" s="1">
        <v>44698</v>
      </c>
      <c r="AT571">
        <v>17.294699999999999</v>
      </c>
      <c r="AU571" s="1">
        <v>42927</v>
      </c>
      <c r="AV571">
        <v>2.0640514007445671E-2</v>
      </c>
      <c r="AW571" s="1">
        <v>43185</v>
      </c>
      <c r="AX571">
        <v>9.5791000000000004</v>
      </c>
      <c r="AY571" s="1">
        <v>43185</v>
      </c>
      <c r="AZ571">
        <v>9.8237000000000005</v>
      </c>
      <c r="BA571" s="1">
        <v>42927</v>
      </c>
      <c r="BB571">
        <v>9.4115673033544567E-2</v>
      </c>
      <c r="BC571" s="1">
        <v>43185</v>
      </c>
      <c r="BD571">
        <v>17.633199999999999</v>
      </c>
      <c r="BE571" s="1">
        <v>43185</v>
      </c>
      <c r="BF571">
        <v>20.8111</v>
      </c>
      <c r="BG571" s="1">
        <v>42927</v>
      </c>
      <c r="BH571">
        <v>0.12352594446040732</v>
      </c>
    </row>
    <row r="572" spans="1:60" x14ac:dyDescent="0.3">
      <c r="A572" s="1">
        <v>43186</v>
      </c>
      <c r="B572">
        <v>19.037800000000001</v>
      </c>
      <c r="C572" s="1">
        <v>43186</v>
      </c>
      <c r="D572">
        <v>22.104399999999998</v>
      </c>
      <c r="E572" s="1">
        <v>42928</v>
      </c>
      <c r="F572">
        <v>8.3378639979147226E-2</v>
      </c>
      <c r="G572" s="1">
        <v>43171</v>
      </c>
      <c r="H572">
        <v>13.265879999999999</v>
      </c>
      <c r="I572" s="1">
        <v>43171</v>
      </c>
      <c r="J572">
        <v>15.47381</v>
      </c>
      <c r="K572" s="1">
        <v>42928</v>
      </c>
      <c r="L572">
        <v>0.11979247956861526</v>
      </c>
      <c r="M572" s="1">
        <v>43186</v>
      </c>
      <c r="N572">
        <v>7.5903</v>
      </c>
      <c r="O572" s="1">
        <v>43186</v>
      </c>
      <c r="P572">
        <v>8.3908000000000005</v>
      </c>
      <c r="Q572" s="1">
        <v>42928</v>
      </c>
      <c r="R572">
        <v>4.9285764102126761E-2</v>
      </c>
      <c r="S572" s="1">
        <v>43186</v>
      </c>
      <c r="T572">
        <v>5.3517999999999999</v>
      </c>
      <c r="U572" s="1">
        <v>43186</v>
      </c>
      <c r="V572">
        <v>6.0709999999999997</v>
      </c>
      <c r="W572" s="1">
        <v>42928</v>
      </c>
      <c r="X572">
        <v>4.0827450814476633E-2</v>
      </c>
      <c r="Y572" s="1">
        <v>43213</v>
      </c>
      <c r="Z572">
        <v>3.4792000000000001</v>
      </c>
      <c r="AA572" s="1">
        <v>43213</v>
      </c>
      <c r="AB572">
        <v>3.5745</v>
      </c>
      <c r="AC572" s="1">
        <v>42928</v>
      </c>
      <c r="AD572">
        <v>3.0341372220981697E-2</v>
      </c>
      <c r="AE572" s="1">
        <v>43186</v>
      </c>
      <c r="AF572">
        <v>6.7557999999999998</v>
      </c>
      <c r="AG572" s="1">
        <v>43186</v>
      </c>
      <c r="AH572">
        <v>8.8469999999999995</v>
      </c>
      <c r="AI572" s="1">
        <v>42928</v>
      </c>
      <c r="AJ572">
        <v>5.1357943733399691E-2</v>
      </c>
      <c r="AK572" s="1">
        <v>44692</v>
      </c>
      <c r="AL572">
        <v>14.3965</v>
      </c>
      <c r="AM572" s="1">
        <v>44692</v>
      </c>
      <c r="AN572">
        <v>16.052900000000001</v>
      </c>
      <c r="AO572" s="1">
        <v>42928</v>
      </c>
      <c r="AP572">
        <v>2.5817966882668884E-2</v>
      </c>
      <c r="AQ572" s="1">
        <v>44699</v>
      </c>
      <c r="AR572">
        <v>14.253399999999999</v>
      </c>
      <c r="AS572" s="1">
        <v>44699</v>
      </c>
      <c r="AT572">
        <v>17.427399999999999</v>
      </c>
      <c r="AU572" s="1">
        <v>42928</v>
      </c>
      <c r="AV572">
        <v>2.1837317243615165E-2</v>
      </c>
      <c r="AW572" s="1">
        <v>43186</v>
      </c>
      <c r="AX572">
        <v>10.0998</v>
      </c>
      <c r="AY572" s="1">
        <v>43186</v>
      </c>
      <c r="AZ572">
        <v>10.384</v>
      </c>
      <c r="BA572" s="1">
        <v>42928</v>
      </c>
      <c r="BB572">
        <v>9.5144582458326951E-2</v>
      </c>
      <c r="BC572" s="1">
        <v>43186</v>
      </c>
      <c r="BD572">
        <v>20.494900000000001</v>
      </c>
      <c r="BE572" s="1">
        <v>43186</v>
      </c>
      <c r="BF572">
        <v>22.562000000000001</v>
      </c>
      <c r="BG572" s="1">
        <v>42928</v>
      </c>
      <c r="BH572">
        <v>0.12366111198285383</v>
      </c>
    </row>
    <row r="573" spans="1:60" x14ac:dyDescent="0.3">
      <c r="A573" s="1">
        <v>43187</v>
      </c>
      <c r="B573">
        <v>18.6568</v>
      </c>
      <c r="C573" s="1">
        <v>43187</v>
      </c>
      <c r="D573">
        <v>22.435700000000001</v>
      </c>
      <c r="E573" s="1">
        <v>42929</v>
      </c>
      <c r="F573">
        <v>8.204994902222866E-2</v>
      </c>
      <c r="G573" s="1">
        <v>43172</v>
      </c>
      <c r="H573">
        <v>14.157629999999999</v>
      </c>
      <c r="I573" s="1">
        <v>43172</v>
      </c>
      <c r="J573">
        <v>16.727879999999999</v>
      </c>
      <c r="K573" s="1">
        <v>42929</v>
      </c>
      <c r="L573">
        <v>0.11965293308590536</v>
      </c>
      <c r="M573" s="1">
        <v>43187</v>
      </c>
      <c r="N573">
        <v>7.1512000000000002</v>
      </c>
      <c r="O573" s="1">
        <v>43187</v>
      </c>
      <c r="P573">
        <v>8.9293999999999993</v>
      </c>
      <c r="Q573" s="1">
        <v>42929</v>
      </c>
      <c r="R573">
        <v>4.8958542915269708E-2</v>
      </c>
      <c r="S573" s="1">
        <v>43187</v>
      </c>
      <c r="T573">
        <v>5.258</v>
      </c>
      <c r="U573" s="1">
        <v>43187</v>
      </c>
      <c r="V573">
        <v>5.7297000000000002</v>
      </c>
      <c r="W573" s="1">
        <v>42929</v>
      </c>
      <c r="X573">
        <v>4.1312166593188503E-2</v>
      </c>
      <c r="Y573" s="1">
        <v>43214</v>
      </c>
      <c r="Z573">
        <v>3.7702</v>
      </c>
      <c r="AA573" s="1">
        <v>43214</v>
      </c>
      <c r="AB573">
        <v>3.8542000000000001</v>
      </c>
      <c r="AC573" s="1">
        <v>42929</v>
      </c>
      <c r="AD573">
        <v>3.033704360314873E-2</v>
      </c>
      <c r="AE573" s="1">
        <v>43187</v>
      </c>
      <c r="AF573">
        <v>6.6334999999999997</v>
      </c>
      <c r="AG573" s="1">
        <v>43187</v>
      </c>
      <c r="AH573">
        <v>8.2916000000000007</v>
      </c>
      <c r="AI573" s="1">
        <v>42929</v>
      </c>
      <c r="AJ573">
        <v>5.0914727625500429E-2</v>
      </c>
      <c r="AK573" s="1">
        <v>44693</v>
      </c>
      <c r="AL573">
        <v>13.674200000000001</v>
      </c>
      <c r="AM573" s="1">
        <v>44693</v>
      </c>
      <c r="AN573">
        <v>15.8826</v>
      </c>
      <c r="AO573" s="1">
        <v>42929</v>
      </c>
      <c r="AP573">
        <v>2.5814586060814982E-2</v>
      </c>
      <c r="AQ573" s="1">
        <v>44700</v>
      </c>
      <c r="AR573">
        <v>14.4649</v>
      </c>
      <c r="AS573" s="1">
        <v>44700</v>
      </c>
      <c r="AT573">
        <v>17.1342</v>
      </c>
      <c r="AU573" s="1">
        <v>42929</v>
      </c>
      <c r="AV573">
        <v>2.3287875543841787E-2</v>
      </c>
      <c r="AW573" s="1">
        <v>43187</v>
      </c>
      <c r="AX573">
        <v>9.6906999999999996</v>
      </c>
      <c r="AY573" s="1">
        <v>43187</v>
      </c>
      <c r="AZ573">
        <v>9.8179999999999996</v>
      </c>
      <c r="BA573" s="1">
        <v>42929</v>
      </c>
      <c r="BB573">
        <v>9.7569987002146946E-2</v>
      </c>
      <c r="BC573" s="1">
        <v>43187</v>
      </c>
      <c r="BD573">
        <v>20.021100000000001</v>
      </c>
      <c r="BE573" s="1">
        <v>43187</v>
      </c>
      <c r="BF573">
        <v>22.185199999999998</v>
      </c>
      <c r="BG573" s="1">
        <v>42929</v>
      </c>
      <c r="BH573">
        <v>0.12249200965286453</v>
      </c>
    </row>
    <row r="574" spans="1:60" x14ac:dyDescent="0.3">
      <c r="A574" s="1">
        <v>43188</v>
      </c>
      <c r="B574">
        <v>16.980799999999999</v>
      </c>
      <c r="C574" s="1">
        <v>43188</v>
      </c>
      <c r="D574">
        <v>19.725899999999999</v>
      </c>
      <c r="E574" s="1">
        <v>42930</v>
      </c>
      <c r="F574">
        <v>8.3351245006510408E-2</v>
      </c>
      <c r="G574" s="1">
        <v>43173</v>
      </c>
      <c r="H574">
        <v>14.38438</v>
      </c>
      <c r="I574" s="1">
        <v>43173</v>
      </c>
      <c r="J574">
        <v>17.176880000000001</v>
      </c>
      <c r="K574" s="1">
        <v>42930</v>
      </c>
      <c r="L574">
        <v>0.11937108784524957</v>
      </c>
      <c r="M574" s="1">
        <v>43188</v>
      </c>
      <c r="N574">
        <v>5.9450000000000003</v>
      </c>
      <c r="O574" s="1">
        <v>43188</v>
      </c>
      <c r="P574">
        <v>7.5228000000000002</v>
      </c>
      <c r="Q574" s="1">
        <v>42930</v>
      </c>
      <c r="R574">
        <v>4.9920145238673934E-2</v>
      </c>
      <c r="S574" s="1">
        <v>43188</v>
      </c>
      <c r="T574">
        <v>4.8204000000000002</v>
      </c>
      <c r="U574" s="1">
        <v>43188</v>
      </c>
      <c r="V574">
        <v>5.4889999999999999</v>
      </c>
      <c r="W574" s="1">
        <v>42930</v>
      </c>
      <c r="X574">
        <v>3.4567072450203545E-2</v>
      </c>
      <c r="Y574" s="1">
        <v>43215</v>
      </c>
      <c r="Z574">
        <v>3.6551</v>
      </c>
      <c r="AA574" s="1">
        <v>43215</v>
      </c>
      <c r="AB574">
        <v>3.7692000000000001</v>
      </c>
      <c r="AC574" s="1">
        <v>42930</v>
      </c>
      <c r="AD574">
        <v>2.7222669240062638E-2</v>
      </c>
      <c r="AE574" s="1">
        <v>43188</v>
      </c>
      <c r="AF574">
        <v>6.3335999999999997</v>
      </c>
      <c r="AG574" s="1">
        <v>43188</v>
      </c>
      <c r="AH574">
        <v>7.4311999999999996</v>
      </c>
      <c r="AI574" s="1">
        <v>42930</v>
      </c>
      <c r="AJ574">
        <v>5.1174384628806767E-2</v>
      </c>
      <c r="AK574" s="1">
        <v>44694</v>
      </c>
      <c r="AL574">
        <v>13.6166</v>
      </c>
      <c r="AM574" s="1">
        <v>44694</v>
      </c>
      <c r="AN574">
        <v>15.8628</v>
      </c>
      <c r="AO574" s="1">
        <v>42930</v>
      </c>
      <c r="AP574">
        <v>2.5404004044819954E-2</v>
      </c>
      <c r="AQ574" s="1">
        <v>44701</v>
      </c>
      <c r="AR574">
        <v>14.118399999999999</v>
      </c>
      <c r="AS574" s="1">
        <v>44701</v>
      </c>
      <c r="AT574">
        <v>17.142099999999999</v>
      </c>
      <c r="AU574" s="1">
        <v>42930</v>
      </c>
      <c r="AV574">
        <v>2.2901612896791438E-2</v>
      </c>
      <c r="AW574" s="1">
        <v>43188</v>
      </c>
      <c r="AX574">
        <v>9.5829000000000004</v>
      </c>
      <c r="AY574" s="1">
        <v>43188</v>
      </c>
      <c r="AZ574">
        <v>9.6483000000000008</v>
      </c>
      <c r="BA574" s="1">
        <v>42930</v>
      </c>
      <c r="BB574">
        <v>7.931697255952104E-2</v>
      </c>
      <c r="BC574" s="1">
        <v>43188</v>
      </c>
      <c r="BD574">
        <v>16.932400000000001</v>
      </c>
      <c r="BE574" s="1">
        <v>43188</v>
      </c>
      <c r="BF574">
        <v>20.947900000000001</v>
      </c>
      <c r="BG574" s="1">
        <v>42930</v>
      </c>
      <c r="BH574">
        <v>0.12080233406041181</v>
      </c>
    </row>
    <row r="575" spans="1:60" x14ac:dyDescent="0.3">
      <c r="A575" s="1">
        <v>43192</v>
      </c>
      <c r="B575">
        <v>20.575299999999999</v>
      </c>
      <c r="C575" s="1">
        <v>43192</v>
      </c>
      <c r="D575">
        <v>23.404499999999999</v>
      </c>
      <c r="E575" s="1">
        <v>42931</v>
      </c>
      <c r="F575">
        <v>8.4985065743492225E-2</v>
      </c>
      <c r="G575" s="1">
        <v>43174</v>
      </c>
      <c r="H575">
        <v>13.38513</v>
      </c>
      <c r="I575" s="1">
        <v>43174</v>
      </c>
      <c r="J575">
        <v>15.8575</v>
      </c>
      <c r="K575" s="1">
        <v>42931</v>
      </c>
      <c r="L575">
        <v>0.12042295324238826</v>
      </c>
      <c r="M575" s="1">
        <v>43192</v>
      </c>
      <c r="N575">
        <v>7.1407999999999996</v>
      </c>
      <c r="O575" s="1">
        <v>43192</v>
      </c>
      <c r="P575">
        <v>8.9733999999999998</v>
      </c>
      <c r="Q575" s="1">
        <v>42931</v>
      </c>
      <c r="R575">
        <v>4.9010248533420023E-2</v>
      </c>
      <c r="S575" s="1">
        <v>43192</v>
      </c>
      <c r="T575">
        <v>5.3392999999999997</v>
      </c>
      <c r="U575" s="1">
        <v>43192</v>
      </c>
      <c r="V575">
        <v>6.1241000000000003</v>
      </c>
      <c r="W575" s="1">
        <v>42931</v>
      </c>
      <c r="X575">
        <v>3.436941122914234E-2</v>
      </c>
      <c r="Y575" s="1">
        <v>43216</v>
      </c>
      <c r="Z575">
        <v>3.6526999999999998</v>
      </c>
      <c r="AA575" s="1">
        <v>43216</v>
      </c>
      <c r="AB575">
        <v>3.8079999999999998</v>
      </c>
      <c r="AC575" s="1">
        <v>42931</v>
      </c>
      <c r="AD575">
        <v>2.6965308963846069E-2</v>
      </c>
      <c r="AE575" s="1">
        <v>43192</v>
      </c>
      <c r="AF575">
        <v>7.9240000000000004</v>
      </c>
      <c r="AG575" s="1">
        <v>43192</v>
      </c>
      <c r="AH575">
        <v>9.6537000000000006</v>
      </c>
      <c r="AI575" s="1">
        <v>42931</v>
      </c>
      <c r="AJ575">
        <v>5.1473327353263737E-2</v>
      </c>
      <c r="AK575" s="1">
        <v>44697</v>
      </c>
      <c r="AL575">
        <v>13.9557</v>
      </c>
      <c r="AM575" s="1">
        <v>44697</v>
      </c>
      <c r="AN575">
        <v>16.2715</v>
      </c>
      <c r="AO575" s="1">
        <v>42931</v>
      </c>
      <c r="AP575">
        <v>2.4372811828915344E-2</v>
      </c>
      <c r="AQ575" s="1">
        <v>44704</v>
      </c>
      <c r="AR575">
        <v>14.4696</v>
      </c>
      <c r="AS575" s="1">
        <v>44704</v>
      </c>
      <c r="AT575">
        <v>17.252400000000002</v>
      </c>
      <c r="AU575" s="1">
        <v>42931</v>
      </c>
      <c r="AV575">
        <v>2.2751547611996124E-2</v>
      </c>
      <c r="AW575" s="1">
        <v>43192</v>
      </c>
      <c r="AX575">
        <v>10.600099999999999</v>
      </c>
      <c r="AY575" s="1">
        <v>43192</v>
      </c>
      <c r="AZ575">
        <v>9.9656000000000002</v>
      </c>
      <c r="BA575" s="1">
        <v>42931</v>
      </c>
      <c r="BB575">
        <v>8.135053565658211E-2</v>
      </c>
      <c r="BC575" s="1">
        <v>43192</v>
      </c>
      <c r="BD575">
        <v>20.044</v>
      </c>
      <c r="BE575" s="1">
        <v>43192</v>
      </c>
      <c r="BF575">
        <v>24.359200000000001</v>
      </c>
      <c r="BG575" s="1">
        <v>42931</v>
      </c>
      <c r="BH575">
        <v>0.12211096653364878</v>
      </c>
    </row>
    <row r="576" spans="1:60" x14ac:dyDescent="0.3">
      <c r="A576" s="1">
        <v>43193</v>
      </c>
      <c r="B576">
        <v>18.356400000000001</v>
      </c>
      <c r="C576" s="1">
        <v>43193</v>
      </c>
      <c r="D576">
        <v>21.321300000000001</v>
      </c>
      <c r="E576" s="1">
        <v>42932</v>
      </c>
      <c r="F576">
        <v>8.7304532474727192E-2</v>
      </c>
      <c r="G576" s="1">
        <v>43175</v>
      </c>
      <c r="H576">
        <v>11.93338</v>
      </c>
      <c r="I576" s="1">
        <v>43175</v>
      </c>
      <c r="J576">
        <v>13.991379999999999</v>
      </c>
      <c r="K576" s="1">
        <v>42932</v>
      </c>
      <c r="L576">
        <v>0.12204529285976906</v>
      </c>
      <c r="M576" s="1">
        <v>43193</v>
      </c>
      <c r="N576">
        <v>5.8014999999999999</v>
      </c>
      <c r="O576" s="1">
        <v>43193</v>
      </c>
      <c r="P576">
        <v>7.2332000000000001</v>
      </c>
      <c r="Q576" s="1">
        <v>42932</v>
      </c>
      <c r="R576">
        <v>4.973600281063284E-2</v>
      </c>
      <c r="S576" s="1">
        <v>43193</v>
      </c>
      <c r="T576">
        <v>5.165</v>
      </c>
      <c r="U576" s="1">
        <v>43193</v>
      </c>
      <c r="V576">
        <v>5.8357000000000001</v>
      </c>
      <c r="W576" s="1">
        <v>42932</v>
      </c>
      <c r="X576">
        <v>3.5189475272846535E-2</v>
      </c>
      <c r="Y576" s="1">
        <v>43217</v>
      </c>
      <c r="Z576">
        <v>3.2930999999999999</v>
      </c>
      <c r="AA576" s="1">
        <v>43217</v>
      </c>
      <c r="AB576">
        <v>3.6082000000000001</v>
      </c>
      <c r="AC576" s="1">
        <v>42932</v>
      </c>
      <c r="AD576">
        <v>2.753705903654342E-2</v>
      </c>
      <c r="AE576" s="1">
        <v>43193</v>
      </c>
      <c r="AF576">
        <v>7.2961999999999998</v>
      </c>
      <c r="AG576" s="1">
        <v>43193</v>
      </c>
      <c r="AH576">
        <v>9.4352</v>
      </c>
      <c r="AI576" s="1">
        <v>42932</v>
      </c>
      <c r="AJ576">
        <v>5.2878677593036688E-2</v>
      </c>
      <c r="AK576" s="1">
        <v>44698</v>
      </c>
      <c r="AL576">
        <v>14.0319</v>
      </c>
      <c r="AM576" s="1">
        <v>44698</v>
      </c>
      <c r="AN576">
        <v>16.067699999999999</v>
      </c>
      <c r="AO576" s="1">
        <v>42932</v>
      </c>
      <c r="AP576">
        <v>2.4435953117094813E-2</v>
      </c>
      <c r="AQ576" s="1">
        <v>44705</v>
      </c>
      <c r="AR576">
        <v>13.801399999999999</v>
      </c>
      <c r="AS576" s="1">
        <v>44705</v>
      </c>
      <c r="AT576">
        <v>16.566700000000001</v>
      </c>
      <c r="AU576" s="1">
        <v>42932</v>
      </c>
      <c r="AV576">
        <v>2.2744675391454687E-2</v>
      </c>
      <c r="AW576" s="1">
        <v>43193</v>
      </c>
      <c r="AX576">
        <v>9.8150999999999993</v>
      </c>
      <c r="AY576" s="1">
        <v>43193</v>
      </c>
      <c r="AZ576">
        <v>10.0404</v>
      </c>
      <c r="BA576" s="1">
        <v>42932</v>
      </c>
      <c r="BB576">
        <v>8.2794858928809945E-2</v>
      </c>
      <c r="BC576" s="1">
        <v>43193</v>
      </c>
      <c r="BD576">
        <v>18.901700000000002</v>
      </c>
      <c r="BE576" s="1">
        <v>43193</v>
      </c>
      <c r="BF576">
        <v>22.365600000000001</v>
      </c>
      <c r="BG576" s="1">
        <v>42932</v>
      </c>
      <c r="BH576">
        <v>0.12490155902840622</v>
      </c>
    </row>
    <row r="577" spans="1:60" x14ac:dyDescent="0.3">
      <c r="A577" s="1">
        <v>43194</v>
      </c>
      <c r="B577">
        <v>17.164000000000001</v>
      </c>
      <c r="C577" s="1">
        <v>43194</v>
      </c>
      <c r="D577">
        <v>20.3964</v>
      </c>
      <c r="E577" s="1">
        <v>42933</v>
      </c>
      <c r="F577">
        <v>8.2111407425115149E-2</v>
      </c>
      <c r="G577" s="1">
        <v>43178</v>
      </c>
      <c r="H577">
        <v>14.0945</v>
      </c>
      <c r="I577" s="1">
        <v>43178</v>
      </c>
      <c r="J577">
        <v>16.900500000000001</v>
      </c>
      <c r="K577" s="1">
        <v>42933</v>
      </c>
      <c r="L577">
        <v>0.1159279581658626</v>
      </c>
      <c r="M577" s="1">
        <v>43194</v>
      </c>
      <c r="N577">
        <v>4.9109999999999996</v>
      </c>
      <c r="O577" s="1">
        <v>43194</v>
      </c>
      <c r="P577">
        <v>6.9878999999999998</v>
      </c>
      <c r="Q577" s="1">
        <v>42933</v>
      </c>
      <c r="R577">
        <v>4.871635921307229E-2</v>
      </c>
      <c r="S577" s="1">
        <v>43194</v>
      </c>
      <c r="T577">
        <v>5.4138000000000002</v>
      </c>
      <c r="U577" s="1">
        <v>43194</v>
      </c>
      <c r="V577">
        <v>6.1501999999999999</v>
      </c>
      <c r="W577" s="1">
        <v>42933</v>
      </c>
      <c r="X577">
        <v>3.4977995375056553E-2</v>
      </c>
      <c r="Y577" s="1">
        <v>43220</v>
      </c>
      <c r="Z577">
        <v>3.3005</v>
      </c>
      <c r="AA577" s="1">
        <v>43220</v>
      </c>
      <c r="AB577">
        <v>3.4064999999999999</v>
      </c>
      <c r="AC577" s="1">
        <v>42933</v>
      </c>
      <c r="AD577">
        <v>2.6018751699347812E-2</v>
      </c>
      <c r="AE577" s="1">
        <v>43194</v>
      </c>
      <c r="AF577">
        <v>6.8095999999999997</v>
      </c>
      <c r="AG577" s="1">
        <v>43194</v>
      </c>
      <c r="AH577">
        <v>8.9802</v>
      </c>
      <c r="AI577" s="1">
        <v>42933</v>
      </c>
      <c r="AJ577">
        <v>5.284475139497137E-2</v>
      </c>
      <c r="AK577" s="1">
        <v>44699</v>
      </c>
      <c r="AL577">
        <v>14.193099999999999</v>
      </c>
      <c r="AM577" s="1">
        <v>44699</v>
      </c>
      <c r="AN577">
        <v>15.9148</v>
      </c>
      <c r="AO577" s="1">
        <v>42933</v>
      </c>
      <c r="AP577">
        <v>2.4670159508008552E-2</v>
      </c>
      <c r="AQ577" s="1">
        <v>44706</v>
      </c>
      <c r="AR577">
        <v>13.5265</v>
      </c>
      <c r="AS577" s="1">
        <v>44706</v>
      </c>
      <c r="AT577">
        <v>16.8931</v>
      </c>
      <c r="AU577" s="1">
        <v>42933</v>
      </c>
      <c r="AV577">
        <v>2.2787830938804789E-2</v>
      </c>
      <c r="AW577" s="1">
        <v>43194</v>
      </c>
      <c r="AX577">
        <v>9.6014999999999997</v>
      </c>
      <c r="AY577" s="1">
        <v>43194</v>
      </c>
      <c r="AZ577">
        <v>9.9161999999999999</v>
      </c>
      <c r="BA577" s="1">
        <v>42933</v>
      </c>
      <c r="BB577">
        <v>8.3993072335338301E-2</v>
      </c>
      <c r="BC577" s="1">
        <v>43194</v>
      </c>
      <c r="BD577">
        <v>18.426600000000001</v>
      </c>
      <c r="BE577" s="1">
        <v>43194</v>
      </c>
      <c r="BF577">
        <v>20.941199999999998</v>
      </c>
      <c r="BG577" s="1">
        <v>42933</v>
      </c>
      <c r="BH577">
        <v>0.12193439138448793</v>
      </c>
    </row>
    <row r="578" spans="1:60" x14ac:dyDescent="0.3">
      <c r="A578" s="1">
        <v>43195</v>
      </c>
      <c r="B578">
        <v>15.979699999999999</v>
      </c>
      <c r="C578" s="1">
        <v>43195</v>
      </c>
      <c r="D578">
        <v>18.990300000000001</v>
      </c>
      <c r="E578" s="1">
        <v>42934</v>
      </c>
      <c r="F578">
        <v>7.9935274599263167E-2</v>
      </c>
      <c r="G578" s="1">
        <v>43179</v>
      </c>
      <c r="H578">
        <v>13.021380000000001</v>
      </c>
      <c r="I578" s="1">
        <v>43179</v>
      </c>
      <c r="J578">
        <v>15.58731</v>
      </c>
      <c r="K578" s="1">
        <v>42934</v>
      </c>
      <c r="L578">
        <v>0.11806274299129434</v>
      </c>
      <c r="M578" s="1">
        <v>43195</v>
      </c>
      <c r="N578">
        <v>4.4305000000000003</v>
      </c>
      <c r="O578" s="1">
        <v>43195</v>
      </c>
      <c r="P578">
        <v>5.9710999999999999</v>
      </c>
      <c r="Q578" s="1">
        <v>42934</v>
      </c>
      <c r="R578">
        <v>4.7419572933168737E-2</v>
      </c>
      <c r="S578" s="1">
        <v>43195</v>
      </c>
      <c r="T578">
        <v>5.3301999999999996</v>
      </c>
      <c r="U578" s="1">
        <v>43195</v>
      </c>
      <c r="V578">
        <v>6.3192000000000004</v>
      </c>
      <c r="W578" s="1">
        <v>42934</v>
      </c>
      <c r="X578">
        <v>3.7124603525506644E-2</v>
      </c>
      <c r="Y578" s="1">
        <v>43221</v>
      </c>
      <c r="Z578">
        <v>3.4868000000000001</v>
      </c>
      <c r="AA578" s="1">
        <v>43221</v>
      </c>
      <c r="AB578">
        <v>4.0361000000000002</v>
      </c>
      <c r="AC578" s="1">
        <v>42934</v>
      </c>
      <c r="AD578">
        <v>2.7600196251528302E-2</v>
      </c>
      <c r="AE578" s="1">
        <v>43195</v>
      </c>
      <c r="AF578">
        <v>6.7534000000000001</v>
      </c>
      <c r="AG578" s="1">
        <v>43195</v>
      </c>
      <c r="AH578">
        <v>8.0225000000000009</v>
      </c>
      <c r="AI578" s="1">
        <v>42934</v>
      </c>
      <c r="AJ578">
        <v>5.2597148548522883E-2</v>
      </c>
      <c r="AK578" s="1">
        <v>44700</v>
      </c>
      <c r="AL578">
        <v>13.547000000000001</v>
      </c>
      <c r="AM578" s="1">
        <v>44700</v>
      </c>
      <c r="AN578">
        <v>15.427899999999999</v>
      </c>
      <c r="AO578" s="1">
        <v>42934</v>
      </c>
      <c r="AP578">
        <v>2.4859480333892348E-2</v>
      </c>
      <c r="AQ578" s="1">
        <v>44707</v>
      </c>
      <c r="AR578">
        <v>13.1661</v>
      </c>
      <c r="AS578" s="1">
        <v>44707</v>
      </c>
      <c r="AT578">
        <v>16.282699999999998</v>
      </c>
      <c r="AU578" s="1">
        <v>42934</v>
      </c>
      <c r="AV578">
        <v>2.2337631487552374E-2</v>
      </c>
      <c r="AW578" s="1">
        <v>43195</v>
      </c>
      <c r="AX578">
        <v>9.1286000000000005</v>
      </c>
      <c r="AY578" s="1">
        <v>43195</v>
      </c>
      <c r="AZ578">
        <v>9.3861000000000008</v>
      </c>
      <c r="BA578" s="1">
        <v>42934</v>
      </c>
      <c r="BB578">
        <v>8.8657800260603881E-2</v>
      </c>
      <c r="BC578" s="1">
        <v>43195</v>
      </c>
      <c r="BD578">
        <v>16.936499999999999</v>
      </c>
      <c r="BE578" s="1">
        <v>43195</v>
      </c>
      <c r="BF578">
        <v>19.5823</v>
      </c>
      <c r="BG578" s="1">
        <v>42934</v>
      </c>
      <c r="BH578">
        <v>0.11928273749998142</v>
      </c>
    </row>
    <row r="579" spans="1:60" x14ac:dyDescent="0.3">
      <c r="A579" s="1">
        <v>43196</v>
      </c>
      <c r="B579">
        <v>17.921600000000002</v>
      </c>
      <c r="C579" s="1">
        <v>43196</v>
      </c>
      <c r="D579">
        <v>21.133900000000001</v>
      </c>
      <c r="E579" s="1">
        <v>42935</v>
      </c>
      <c r="F579">
        <v>8.0000503874134793E-2</v>
      </c>
      <c r="G579" s="1">
        <v>43180</v>
      </c>
      <c r="H579">
        <v>12.951879999999999</v>
      </c>
      <c r="I579" s="1">
        <v>43180</v>
      </c>
      <c r="J579">
        <v>15.471690000000001</v>
      </c>
      <c r="K579" s="1">
        <v>42935</v>
      </c>
      <c r="L579">
        <v>0.1179892198259257</v>
      </c>
      <c r="M579" s="1">
        <v>43196</v>
      </c>
      <c r="N579">
        <v>5.4718</v>
      </c>
      <c r="O579" s="1">
        <v>43196</v>
      </c>
      <c r="P579">
        <v>7.2607999999999997</v>
      </c>
      <c r="Q579" s="1">
        <v>42935</v>
      </c>
      <c r="R579">
        <v>4.6462947122736159E-2</v>
      </c>
      <c r="S579" s="1">
        <v>43196</v>
      </c>
      <c r="T579">
        <v>5.2675999999999998</v>
      </c>
      <c r="U579" s="1">
        <v>43196</v>
      </c>
      <c r="V579">
        <v>6.0121000000000002</v>
      </c>
      <c r="W579" s="1">
        <v>42935</v>
      </c>
      <c r="X579">
        <v>3.6260468263550512E-2</v>
      </c>
      <c r="Y579" s="1">
        <v>43222</v>
      </c>
      <c r="Z579">
        <v>3.7048000000000001</v>
      </c>
      <c r="AA579" s="1">
        <v>43222</v>
      </c>
      <c r="AB579">
        <v>3.7048000000000001</v>
      </c>
      <c r="AC579" s="1">
        <v>42935</v>
      </c>
      <c r="AD579">
        <v>2.7096386818013761E-2</v>
      </c>
      <c r="AE579" s="1">
        <v>43196</v>
      </c>
      <c r="AF579">
        <v>6.9158999999999997</v>
      </c>
      <c r="AG579" s="1">
        <v>43196</v>
      </c>
      <c r="AH579">
        <v>9.8392999999999997</v>
      </c>
      <c r="AI579" s="1">
        <v>42935</v>
      </c>
      <c r="AJ579">
        <v>5.1431575912764843E-2</v>
      </c>
      <c r="AK579" s="1">
        <v>44701</v>
      </c>
      <c r="AL579">
        <v>13.5999</v>
      </c>
      <c r="AM579" s="1">
        <v>44701</v>
      </c>
      <c r="AN579">
        <v>15.622299999999999</v>
      </c>
      <c r="AO579" s="1">
        <v>42935</v>
      </c>
      <c r="AP579">
        <v>2.4359733263827274E-2</v>
      </c>
      <c r="AQ579" s="1">
        <v>44708</v>
      </c>
      <c r="AR579">
        <v>12.5921</v>
      </c>
      <c r="AS579" s="1">
        <v>44708</v>
      </c>
      <c r="AT579">
        <v>16.037199999999999</v>
      </c>
      <c r="AU579" s="1">
        <v>42935</v>
      </c>
      <c r="AV579">
        <v>2.1895760575774012E-2</v>
      </c>
      <c r="AW579" s="1">
        <v>43196</v>
      </c>
      <c r="AX579">
        <v>9.3371999999999993</v>
      </c>
      <c r="AY579" s="1">
        <v>43196</v>
      </c>
      <c r="AZ579">
        <v>9.4564000000000004</v>
      </c>
      <c r="BA579" s="1">
        <v>42935</v>
      </c>
      <c r="BB579">
        <v>8.6462896979825191E-2</v>
      </c>
      <c r="BC579" s="1">
        <v>43196</v>
      </c>
      <c r="BD579">
        <v>18.248899999999999</v>
      </c>
      <c r="BE579" s="1">
        <v>43196</v>
      </c>
      <c r="BF579">
        <v>21.8598</v>
      </c>
      <c r="BG579" s="1">
        <v>42935</v>
      </c>
      <c r="BH579">
        <v>0.12089141861194966</v>
      </c>
    </row>
    <row r="580" spans="1:60" x14ac:dyDescent="0.3">
      <c r="A580" s="1">
        <v>43199</v>
      </c>
      <c r="B580">
        <v>18.487500000000001</v>
      </c>
      <c r="C580" s="1">
        <v>43199</v>
      </c>
      <c r="D580">
        <v>21.610600000000002</v>
      </c>
      <c r="E580" s="1">
        <v>42936</v>
      </c>
      <c r="F580">
        <v>7.5712783274255444E-2</v>
      </c>
      <c r="G580" s="1">
        <v>43181</v>
      </c>
      <c r="H580">
        <v>16.418620000000001</v>
      </c>
      <c r="I580" s="1">
        <v>43181</v>
      </c>
      <c r="J580">
        <v>19.973130000000001</v>
      </c>
      <c r="K580" s="1">
        <v>42936</v>
      </c>
      <c r="L580">
        <v>0.11700259140027328</v>
      </c>
      <c r="M580" s="1">
        <v>43199</v>
      </c>
      <c r="N580">
        <v>5.1208</v>
      </c>
      <c r="O580" s="1">
        <v>43199</v>
      </c>
      <c r="P580">
        <v>6.9562999999999997</v>
      </c>
      <c r="Q580" s="1">
        <v>42936</v>
      </c>
      <c r="R580">
        <v>4.4254556074215051E-2</v>
      </c>
      <c r="S580" s="1">
        <v>43199</v>
      </c>
      <c r="T580">
        <v>4.8746999999999998</v>
      </c>
      <c r="U580" s="1">
        <v>43199</v>
      </c>
      <c r="V580">
        <v>5.8232999999999997</v>
      </c>
      <c r="W580" s="1">
        <v>42936</v>
      </c>
      <c r="X580">
        <v>3.5659837053982818E-2</v>
      </c>
      <c r="Y580" s="1">
        <v>43223</v>
      </c>
      <c r="Z580">
        <v>3.5449000000000002</v>
      </c>
      <c r="AA580" s="1">
        <v>43223</v>
      </c>
      <c r="AB580">
        <v>3.6943999999999999</v>
      </c>
      <c r="AC580" s="1">
        <v>42936</v>
      </c>
      <c r="AD580">
        <v>2.629316811154683E-2</v>
      </c>
      <c r="AE580" s="1">
        <v>43199</v>
      </c>
      <c r="AF580">
        <v>6.1266999999999996</v>
      </c>
      <c r="AG580" s="1">
        <v>43199</v>
      </c>
      <c r="AH580">
        <v>7.8724999999999996</v>
      </c>
      <c r="AI580" s="1">
        <v>42936</v>
      </c>
      <c r="AJ580">
        <v>4.8543035416649713E-2</v>
      </c>
      <c r="AK580" s="1">
        <v>44704</v>
      </c>
      <c r="AL580">
        <v>14.1805</v>
      </c>
      <c r="AM580" s="1">
        <v>44704</v>
      </c>
      <c r="AN580">
        <v>15.846399999999999</v>
      </c>
      <c r="AO580" s="1">
        <v>42936</v>
      </c>
      <c r="AP580">
        <v>2.4036461094040042E-2</v>
      </c>
      <c r="AQ580" s="1">
        <v>44711</v>
      </c>
      <c r="AR580">
        <v>13.096</v>
      </c>
      <c r="AS580" s="1">
        <v>44711</v>
      </c>
      <c r="AT580">
        <v>16.460799999999999</v>
      </c>
      <c r="AU580" s="1">
        <v>42936</v>
      </c>
      <c r="AV580">
        <v>2.211800265034208E-2</v>
      </c>
      <c r="AW580" s="1">
        <v>43199</v>
      </c>
      <c r="AX580">
        <v>9.3269000000000002</v>
      </c>
      <c r="AY580" s="1">
        <v>43199</v>
      </c>
      <c r="AZ580">
        <v>9.3137000000000008</v>
      </c>
      <c r="BA580" s="1">
        <v>42936</v>
      </c>
      <c r="BB580">
        <v>8.0533058146640954E-2</v>
      </c>
      <c r="BC580" s="1">
        <v>43199</v>
      </c>
      <c r="BD580">
        <v>19.3369</v>
      </c>
      <c r="BE580" s="1">
        <v>43199</v>
      </c>
      <c r="BF580">
        <v>21.125800000000002</v>
      </c>
      <c r="BG580" s="1">
        <v>42936</v>
      </c>
      <c r="BH580">
        <v>0.11348235976221731</v>
      </c>
    </row>
    <row r="581" spans="1:60" x14ac:dyDescent="0.3">
      <c r="A581" s="1">
        <v>43200</v>
      </c>
      <c r="B581">
        <v>17.3322</v>
      </c>
      <c r="C581" s="1">
        <v>43200</v>
      </c>
      <c r="D581">
        <v>20.317299999999999</v>
      </c>
      <c r="E581" s="1">
        <v>42937</v>
      </c>
      <c r="F581">
        <v>7.5686894056331694E-2</v>
      </c>
      <c r="G581" s="1">
        <v>43182</v>
      </c>
      <c r="H581">
        <v>17.572399999999998</v>
      </c>
      <c r="I581" s="1">
        <v>43182</v>
      </c>
      <c r="J581">
        <v>21.392399999999999</v>
      </c>
      <c r="K581" s="1">
        <v>42937</v>
      </c>
      <c r="L581">
        <v>0.12491339117529451</v>
      </c>
      <c r="M581" s="1">
        <v>43200</v>
      </c>
      <c r="N581">
        <v>4.8872999999999998</v>
      </c>
      <c r="O581" s="1">
        <v>43200</v>
      </c>
      <c r="P581">
        <v>6.3803999999999998</v>
      </c>
      <c r="Q581" s="1">
        <v>42937</v>
      </c>
      <c r="R581">
        <v>3.8159848204074552E-2</v>
      </c>
      <c r="S581" s="1">
        <v>43200</v>
      </c>
      <c r="T581">
        <v>5.2545999999999999</v>
      </c>
      <c r="U581" s="1">
        <v>43200</v>
      </c>
      <c r="V581">
        <v>5.8917000000000002</v>
      </c>
      <c r="W581" s="1">
        <v>42937</v>
      </c>
      <c r="X581">
        <v>3.6362666952380475E-2</v>
      </c>
      <c r="Y581" s="1">
        <v>43224</v>
      </c>
      <c r="Z581">
        <v>3.464</v>
      </c>
      <c r="AA581" s="1">
        <v>43224</v>
      </c>
      <c r="AB581">
        <v>3.464</v>
      </c>
      <c r="AC581" s="1">
        <v>42937</v>
      </c>
      <c r="AD581">
        <v>2.6991753621951733E-2</v>
      </c>
      <c r="AE581" s="1">
        <v>43200</v>
      </c>
      <c r="AF581">
        <v>6.1478999999999999</v>
      </c>
      <c r="AG581" s="1">
        <v>43200</v>
      </c>
      <c r="AH581">
        <v>7.6158000000000001</v>
      </c>
      <c r="AI581" s="1">
        <v>42937</v>
      </c>
      <c r="AJ581">
        <v>4.8298867527204151E-2</v>
      </c>
      <c r="AK581" s="1">
        <v>44705</v>
      </c>
      <c r="AL581">
        <v>13.376799999999999</v>
      </c>
      <c r="AM581" s="1">
        <v>44705</v>
      </c>
      <c r="AN581">
        <v>15.237299999999999</v>
      </c>
      <c r="AO581" s="1">
        <v>42937</v>
      </c>
      <c r="AP581">
        <v>2.44556182309657E-2</v>
      </c>
      <c r="AQ581" s="1">
        <v>44712</v>
      </c>
      <c r="AR581">
        <v>13.523400000000001</v>
      </c>
      <c r="AS581" s="1">
        <v>44712</v>
      </c>
      <c r="AT581">
        <v>16.891400000000001</v>
      </c>
      <c r="AU581" s="1">
        <v>42937</v>
      </c>
      <c r="AV581">
        <v>2.2374932580795238E-2</v>
      </c>
      <c r="AW581" s="1">
        <v>43200</v>
      </c>
      <c r="AX581">
        <v>9.0732999999999997</v>
      </c>
      <c r="AY581" s="1">
        <v>43200</v>
      </c>
      <c r="AZ581">
        <v>8.9337</v>
      </c>
      <c r="BA581" s="1">
        <v>42937</v>
      </c>
      <c r="BB581">
        <v>8.1820135842852318E-2</v>
      </c>
      <c r="BC581" s="1">
        <v>43200</v>
      </c>
      <c r="BD581">
        <v>17.2775</v>
      </c>
      <c r="BE581" s="1">
        <v>43200</v>
      </c>
      <c r="BF581">
        <v>20.083500000000001</v>
      </c>
      <c r="BG581" s="1">
        <v>42937</v>
      </c>
      <c r="BH581">
        <v>0.11450656220172405</v>
      </c>
    </row>
    <row r="582" spans="1:60" x14ac:dyDescent="0.3">
      <c r="A582" s="1">
        <v>43201</v>
      </c>
      <c r="B582">
        <v>17.2164</v>
      </c>
      <c r="C582" s="1">
        <v>43201</v>
      </c>
      <c r="D582">
        <v>20.209</v>
      </c>
      <c r="E582" s="1">
        <v>42938</v>
      </c>
      <c r="F582">
        <v>7.7516183644791417E-2</v>
      </c>
      <c r="G582" s="1">
        <v>43185</v>
      </c>
      <c r="H582">
        <v>18.077999999999999</v>
      </c>
      <c r="I582" s="1">
        <v>43185</v>
      </c>
      <c r="J582">
        <v>22.1767</v>
      </c>
      <c r="K582" s="1">
        <v>42938</v>
      </c>
      <c r="L582">
        <v>0.12785457104956752</v>
      </c>
      <c r="M582" s="1">
        <v>43201</v>
      </c>
      <c r="N582">
        <v>4.7361000000000004</v>
      </c>
      <c r="O582" s="1">
        <v>43201</v>
      </c>
      <c r="P582">
        <v>5.8954000000000004</v>
      </c>
      <c r="Q582" s="1">
        <v>42938</v>
      </c>
      <c r="R582">
        <v>3.8488263113068702E-2</v>
      </c>
      <c r="S582" s="1">
        <v>43201</v>
      </c>
      <c r="T582">
        <v>4.9558</v>
      </c>
      <c r="U582" s="1">
        <v>43201</v>
      </c>
      <c r="V582">
        <v>5.9759000000000002</v>
      </c>
      <c r="W582" s="1">
        <v>42938</v>
      </c>
      <c r="X582">
        <v>3.7262704411710403E-2</v>
      </c>
      <c r="Y582" s="1">
        <v>43227</v>
      </c>
      <c r="Z582">
        <v>3.5754999999999999</v>
      </c>
      <c r="AA582" s="1">
        <v>43227</v>
      </c>
      <c r="AB582">
        <v>3.5754999999999999</v>
      </c>
      <c r="AC582" s="1">
        <v>42938</v>
      </c>
      <c r="AD582">
        <v>2.7510056357200875E-2</v>
      </c>
      <c r="AE582" s="1">
        <v>43201</v>
      </c>
      <c r="AF582">
        <v>5.9417</v>
      </c>
      <c r="AG582" s="1">
        <v>43201</v>
      </c>
      <c r="AH582">
        <v>7.6092000000000004</v>
      </c>
      <c r="AI582" s="1">
        <v>42938</v>
      </c>
      <c r="AJ582">
        <v>4.9129463574043228E-2</v>
      </c>
      <c r="AK582" s="1">
        <v>44706</v>
      </c>
      <c r="AL582">
        <v>13.5235</v>
      </c>
      <c r="AM582" s="1">
        <v>44706</v>
      </c>
      <c r="AN582">
        <v>15.2646</v>
      </c>
      <c r="AO582" s="1">
        <v>42938</v>
      </c>
      <c r="AP582">
        <v>2.5002828490774297E-2</v>
      </c>
      <c r="AQ582" s="1">
        <v>44713</v>
      </c>
      <c r="AR582">
        <v>13.332000000000001</v>
      </c>
      <c r="AS582" s="1">
        <v>44713</v>
      </c>
      <c r="AT582">
        <v>16.911999999999999</v>
      </c>
      <c r="AU582" s="1">
        <v>42938</v>
      </c>
      <c r="AV582">
        <v>2.2827272034834319E-2</v>
      </c>
      <c r="AW582" s="1">
        <v>43201</v>
      </c>
      <c r="AX582">
        <v>8.8514999999999997</v>
      </c>
      <c r="AY582" s="1">
        <v>43201</v>
      </c>
      <c r="AZ582">
        <v>8.8156999999999996</v>
      </c>
      <c r="BA582" s="1">
        <v>42938</v>
      </c>
      <c r="BB582">
        <v>8.3298918956858314E-2</v>
      </c>
      <c r="BC582" s="1">
        <v>43201</v>
      </c>
      <c r="BD582">
        <v>16.864000000000001</v>
      </c>
      <c r="BE582" s="1">
        <v>43201</v>
      </c>
      <c r="BF582">
        <v>19.9221</v>
      </c>
      <c r="BG582" s="1">
        <v>42938</v>
      </c>
      <c r="BH582">
        <v>0.11710886063255384</v>
      </c>
    </row>
    <row r="583" spans="1:60" x14ac:dyDescent="0.3">
      <c r="A583" s="1">
        <v>43202</v>
      </c>
      <c r="B583">
        <v>15.581</v>
      </c>
      <c r="C583" s="1">
        <v>43202</v>
      </c>
      <c r="D583">
        <v>18.235800000000001</v>
      </c>
      <c r="E583" s="1">
        <v>42939</v>
      </c>
      <c r="F583">
        <v>7.9593865557306243E-2</v>
      </c>
      <c r="G583" s="1">
        <v>43186</v>
      </c>
      <c r="H583">
        <v>16.0717</v>
      </c>
      <c r="I583" s="1">
        <v>43186</v>
      </c>
      <c r="J583">
        <v>19.1173</v>
      </c>
      <c r="K583" s="1">
        <v>42939</v>
      </c>
      <c r="L583">
        <v>0.13095353210710506</v>
      </c>
      <c r="M583" s="1">
        <v>43202</v>
      </c>
      <c r="N583">
        <v>4.0940000000000003</v>
      </c>
      <c r="O583" s="1">
        <v>43202</v>
      </c>
      <c r="P583">
        <v>5.9509999999999996</v>
      </c>
      <c r="Q583" s="1">
        <v>42939</v>
      </c>
      <c r="R583">
        <v>3.7357239666336937E-2</v>
      </c>
      <c r="S583" s="1">
        <v>43202</v>
      </c>
      <c r="T583">
        <v>4.7382</v>
      </c>
      <c r="U583" s="1">
        <v>43202</v>
      </c>
      <c r="V583">
        <v>5.4401999999999999</v>
      </c>
      <c r="W583" s="1">
        <v>42939</v>
      </c>
      <c r="X583">
        <v>3.8277398481132159E-2</v>
      </c>
      <c r="Y583" s="1">
        <v>43228</v>
      </c>
      <c r="Z583">
        <v>3.6368</v>
      </c>
      <c r="AA583" s="1">
        <v>43228</v>
      </c>
      <c r="AB583">
        <v>3.6368</v>
      </c>
      <c r="AC583" s="1">
        <v>42939</v>
      </c>
      <c r="AD583">
        <v>2.826382823441528E-2</v>
      </c>
      <c r="AE583" s="1">
        <v>43202</v>
      </c>
      <c r="AF583">
        <v>6.0922000000000001</v>
      </c>
      <c r="AG583" s="1">
        <v>43202</v>
      </c>
      <c r="AH583">
        <v>7.3582999999999998</v>
      </c>
      <c r="AI583" s="1">
        <v>42939</v>
      </c>
      <c r="AJ583">
        <v>4.9191787651046689E-2</v>
      </c>
      <c r="AK583" s="1">
        <v>44707</v>
      </c>
      <c r="AL583">
        <v>13.2255</v>
      </c>
      <c r="AM583" s="1">
        <v>44707</v>
      </c>
      <c r="AN583">
        <v>15.045999999999999</v>
      </c>
      <c r="AO583" s="1">
        <v>42939</v>
      </c>
      <c r="AP583">
        <v>2.564360905516011E-2</v>
      </c>
      <c r="AQ583" s="1">
        <v>44718</v>
      </c>
      <c r="AR583">
        <v>12.7377</v>
      </c>
      <c r="AS583" s="1">
        <v>44718</v>
      </c>
      <c r="AT583">
        <v>16.600000000000001</v>
      </c>
      <c r="AU583" s="1">
        <v>42939</v>
      </c>
      <c r="AV583">
        <v>2.3352175813849383E-2</v>
      </c>
      <c r="AW583" s="1">
        <v>43202</v>
      </c>
      <c r="AX583">
        <v>8.8446999999999996</v>
      </c>
      <c r="AY583" s="1">
        <v>43202</v>
      </c>
      <c r="AZ583">
        <v>9.0138999999999996</v>
      </c>
      <c r="BA583" s="1">
        <v>42939</v>
      </c>
      <c r="BB583">
        <v>8.5575596184211372E-2</v>
      </c>
      <c r="BC583" s="1">
        <v>43202</v>
      </c>
      <c r="BD583">
        <v>15.2845</v>
      </c>
      <c r="BE583" s="1">
        <v>43202</v>
      </c>
      <c r="BF583">
        <v>18.288499999999999</v>
      </c>
      <c r="BG583" s="1">
        <v>42939</v>
      </c>
      <c r="BH583">
        <v>0.11798859386148998</v>
      </c>
    </row>
    <row r="584" spans="1:60" x14ac:dyDescent="0.3">
      <c r="A584" s="1">
        <v>43203</v>
      </c>
      <c r="B584">
        <v>14.265599999999999</v>
      </c>
      <c r="C584" s="1">
        <v>43203</v>
      </c>
      <c r="D584">
        <v>16.895399999999999</v>
      </c>
      <c r="E584" s="1">
        <v>42940</v>
      </c>
      <c r="F584">
        <v>7.9867332497139412E-2</v>
      </c>
      <c r="G584" s="1">
        <v>43187</v>
      </c>
      <c r="H584">
        <v>16.3355</v>
      </c>
      <c r="I584" s="1">
        <v>43187</v>
      </c>
      <c r="J584">
        <v>19.4526</v>
      </c>
      <c r="K584" s="1">
        <v>42940</v>
      </c>
      <c r="L584">
        <v>0.12904523429013809</v>
      </c>
      <c r="M584" s="1">
        <v>43203</v>
      </c>
      <c r="N584">
        <v>4.5304000000000002</v>
      </c>
      <c r="O584" s="1">
        <v>43203</v>
      </c>
      <c r="P584">
        <v>6.1052</v>
      </c>
      <c r="Q584" s="1">
        <v>42940</v>
      </c>
      <c r="R584">
        <v>3.7240013677295472E-2</v>
      </c>
      <c r="S584" s="1">
        <v>43203</v>
      </c>
      <c r="T584">
        <v>4.7310999999999996</v>
      </c>
      <c r="U584" s="1">
        <v>43203</v>
      </c>
      <c r="V584">
        <v>5.5438000000000001</v>
      </c>
      <c r="W584" s="1">
        <v>42940</v>
      </c>
      <c r="X584">
        <v>3.8161791415868666E-2</v>
      </c>
      <c r="Y584" s="1">
        <v>43229</v>
      </c>
      <c r="Z584">
        <v>3.5047999999999999</v>
      </c>
      <c r="AA584" s="1">
        <v>43229</v>
      </c>
      <c r="AB584">
        <v>3.5047999999999999</v>
      </c>
      <c r="AC584" s="1">
        <v>42940</v>
      </c>
      <c r="AD584">
        <v>2.8500987427476417E-2</v>
      </c>
      <c r="AE584" s="1">
        <v>43203</v>
      </c>
      <c r="AF584">
        <v>6.2823000000000002</v>
      </c>
      <c r="AG584" s="1">
        <v>43203</v>
      </c>
      <c r="AH584">
        <v>7.2535999999999996</v>
      </c>
      <c r="AI584" s="1">
        <v>42940</v>
      </c>
      <c r="AJ584">
        <v>4.9398985238170594E-2</v>
      </c>
      <c r="AK584" s="1">
        <v>44708</v>
      </c>
      <c r="AL584">
        <v>13.291700000000001</v>
      </c>
      <c r="AM584" s="1">
        <v>44708</v>
      </c>
      <c r="AN584">
        <v>15.2371</v>
      </c>
      <c r="AO584" s="1">
        <v>42940</v>
      </c>
      <c r="AP584">
        <v>2.5680574519410845E-2</v>
      </c>
      <c r="AQ584" s="1">
        <v>44719</v>
      </c>
      <c r="AR584">
        <v>13.393000000000001</v>
      </c>
      <c r="AS584" s="1">
        <v>44719</v>
      </c>
      <c r="AT584">
        <v>16.728100000000001</v>
      </c>
      <c r="AU584" s="1">
        <v>42940</v>
      </c>
      <c r="AV584">
        <v>2.3696366384326418E-2</v>
      </c>
      <c r="AW584" s="1">
        <v>43203</v>
      </c>
      <c r="AX584">
        <v>8.5885999999999996</v>
      </c>
      <c r="AY584" s="1">
        <v>43203</v>
      </c>
      <c r="AZ584">
        <v>8.7628000000000004</v>
      </c>
      <c r="BA584" s="1">
        <v>42940</v>
      </c>
      <c r="BB584">
        <v>8.4472069955653581E-2</v>
      </c>
      <c r="BC584" s="1">
        <v>43203</v>
      </c>
      <c r="BD584">
        <v>15.238899999999999</v>
      </c>
      <c r="BE584" s="1">
        <v>43203</v>
      </c>
      <c r="BF584">
        <v>17.613</v>
      </c>
      <c r="BG584" s="1">
        <v>42940</v>
      </c>
      <c r="BH584">
        <v>0.11800345755291861</v>
      </c>
    </row>
    <row r="585" spans="1:60" x14ac:dyDescent="0.3">
      <c r="A585" s="1">
        <v>43206</v>
      </c>
      <c r="B585">
        <v>12.977</v>
      </c>
      <c r="C585" s="1">
        <v>43206</v>
      </c>
      <c r="D585">
        <v>15.6595</v>
      </c>
      <c r="E585" s="1">
        <v>42941</v>
      </c>
      <c r="F585">
        <v>7.8121368335894364E-2</v>
      </c>
      <c r="G585" s="1">
        <v>43188</v>
      </c>
      <c r="H585">
        <v>14.5647</v>
      </c>
      <c r="I585" s="1">
        <v>43188</v>
      </c>
      <c r="J585">
        <v>17.152999999999999</v>
      </c>
      <c r="K585" s="1">
        <v>42941</v>
      </c>
      <c r="L585">
        <v>0.12834027336948856</v>
      </c>
      <c r="M585" s="1">
        <v>43206</v>
      </c>
      <c r="N585">
        <v>4.6619000000000002</v>
      </c>
      <c r="O585" s="1">
        <v>43206</v>
      </c>
      <c r="P585">
        <v>6.3498000000000001</v>
      </c>
      <c r="Q585" s="1">
        <v>42941</v>
      </c>
      <c r="R585">
        <v>3.6247454954954073E-2</v>
      </c>
      <c r="S585" s="1">
        <v>43206</v>
      </c>
      <c r="T585">
        <v>4.7222999999999997</v>
      </c>
      <c r="U585" s="1">
        <v>43206</v>
      </c>
      <c r="V585">
        <v>5.4764999999999997</v>
      </c>
      <c r="W585" s="1">
        <v>42941</v>
      </c>
      <c r="X585">
        <v>4.2954635026688698E-2</v>
      </c>
      <c r="Y585" s="1">
        <v>43230</v>
      </c>
      <c r="Z585">
        <v>3.1863000000000001</v>
      </c>
      <c r="AA585" s="1">
        <v>43230</v>
      </c>
      <c r="AB585">
        <v>3.1863000000000001</v>
      </c>
      <c r="AC585" s="1">
        <v>42941</v>
      </c>
      <c r="AD585">
        <v>3.1540334776486892E-2</v>
      </c>
      <c r="AE585" s="1">
        <v>43206</v>
      </c>
      <c r="AF585">
        <v>5.6421000000000001</v>
      </c>
      <c r="AG585" s="1">
        <v>43206</v>
      </c>
      <c r="AH585">
        <v>7.1920000000000002</v>
      </c>
      <c r="AI585" s="1">
        <v>42941</v>
      </c>
      <c r="AJ585">
        <v>4.9215236029762501E-2</v>
      </c>
      <c r="AK585" s="1">
        <v>44711</v>
      </c>
      <c r="AL585">
        <v>13.8362</v>
      </c>
      <c r="AM585" s="1">
        <v>44711</v>
      </c>
      <c r="AN585">
        <v>15.5008</v>
      </c>
      <c r="AO585" s="1">
        <v>42941</v>
      </c>
      <c r="AP585">
        <v>2.5826095801825169E-2</v>
      </c>
      <c r="AQ585" s="1">
        <v>44720</v>
      </c>
      <c r="AR585">
        <v>13.579000000000001</v>
      </c>
      <c r="AS585" s="1">
        <v>44720</v>
      </c>
      <c r="AT585">
        <v>16.896100000000001</v>
      </c>
      <c r="AU585" s="1">
        <v>42941</v>
      </c>
      <c r="AV585">
        <v>2.3201828932519503E-2</v>
      </c>
      <c r="AW585" s="1">
        <v>43206</v>
      </c>
      <c r="AX585">
        <v>9.016</v>
      </c>
      <c r="AY585" s="1">
        <v>43206</v>
      </c>
      <c r="AZ585">
        <v>9.1357999999999997</v>
      </c>
      <c r="BA585" s="1">
        <v>42941</v>
      </c>
      <c r="BB585">
        <v>9.2388534075420276E-2</v>
      </c>
      <c r="BC585" s="1">
        <v>43206</v>
      </c>
      <c r="BD585">
        <v>13.8</v>
      </c>
      <c r="BE585" s="1">
        <v>43206</v>
      </c>
      <c r="BF585">
        <v>15.928900000000001</v>
      </c>
      <c r="BG585" s="1">
        <v>42941</v>
      </c>
      <c r="BH585">
        <v>0.11807754091836593</v>
      </c>
    </row>
    <row r="586" spans="1:60" x14ac:dyDescent="0.3">
      <c r="A586" s="1">
        <v>43207</v>
      </c>
      <c r="B586">
        <v>12.037699999999999</v>
      </c>
      <c r="C586" s="1">
        <v>43207</v>
      </c>
      <c r="D586">
        <v>14.498900000000001</v>
      </c>
      <c r="E586" s="1">
        <v>42942</v>
      </c>
      <c r="F586">
        <v>7.6168758225548486E-2</v>
      </c>
      <c r="G586" s="1">
        <v>43193</v>
      </c>
      <c r="H586">
        <v>15.878299999999999</v>
      </c>
      <c r="I586" s="1">
        <v>43193</v>
      </c>
      <c r="J586">
        <v>18.619900000000001</v>
      </c>
      <c r="K586" s="1">
        <v>42942</v>
      </c>
      <c r="L586">
        <v>0.12699181456768149</v>
      </c>
      <c r="M586" s="1">
        <v>43207</v>
      </c>
      <c r="N586">
        <v>4.2051999999999996</v>
      </c>
      <c r="O586" s="1">
        <v>43207</v>
      </c>
      <c r="P586">
        <v>5.6395999999999997</v>
      </c>
      <c r="Q586" s="1">
        <v>42942</v>
      </c>
      <c r="R586">
        <v>3.5483590806379771E-2</v>
      </c>
      <c r="S586" s="1">
        <v>43207</v>
      </c>
      <c r="T586">
        <v>4.7173999999999996</v>
      </c>
      <c r="U586" s="1">
        <v>43207</v>
      </c>
      <c r="V586">
        <v>5.5031999999999996</v>
      </c>
      <c r="W586" s="1">
        <v>42942</v>
      </c>
      <c r="X586">
        <v>4.3559155978243537E-2</v>
      </c>
      <c r="Y586" s="1">
        <v>43231</v>
      </c>
      <c r="Z586">
        <v>3.1078000000000001</v>
      </c>
      <c r="AA586" s="1">
        <v>43231</v>
      </c>
      <c r="AB586">
        <v>3.1078000000000001</v>
      </c>
      <c r="AC586" s="1">
        <v>42942</v>
      </c>
      <c r="AD586">
        <v>3.3481125015897513E-2</v>
      </c>
      <c r="AE586" s="1">
        <v>43207</v>
      </c>
      <c r="AF586">
        <v>5.6498999999999997</v>
      </c>
      <c r="AG586" s="1">
        <v>43207</v>
      </c>
      <c r="AH586">
        <v>7.2057000000000002</v>
      </c>
      <c r="AI586" s="1">
        <v>42942</v>
      </c>
      <c r="AJ586">
        <v>5.1676499372670243E-2</v>
      </c>
      <c r="AK586" s="1">
        <v>44712</v>
      </c>
      <c r="AL586">
        <v>13.7506</v>
      </c>
      <c r="AM586" s="1">
        <v>44712</v>
      </c>
      <c r="AN586">
        <v>15.097200000000001</v>
      </c>
      <c r="AO586" s="1">
        <v>42942</v>
      </c>
      <c r="AP586">
        <v>2.5480384266769639E-2</v>
      </c>
      <c r="AQ586" s="1">
        <v>44721</v>
      </c>
      <c r="AR586">
        <v>14.016500000000001</v>
      </c>
      <c r="AS586" s="1">
        <v>44721</v>
      </c>
      <c r="AT586">
        <v>16.161200000000001</v>
      </c>
      <c r="AU586" s="1">
        <v>42942</v>
      </c>
      <c r="AV586">
        <v>2.270673107340487E-2</v>
      </c>
      <c r="AW586" s="1">
        <v>43207</v>
      </c>
      <c r="AX586">
        <v>8.3498999999999999</v>
      </c>
      <c r="AY586" s="1">
        <v>43207</v>
      </c>
      <c r="AZ586">
        <v>8.7166999999999994</v>
      </c>
      <c r="BA586" s="1">
        <v>42942</v>
      </c>
      <c r="BB586">
        <v>9.0798330037426794E-2</v>
      </c>
      <c r="BC586" s="1">
        <v>43207</v>
      </c>
      <c r="BD586">
        <v>12.8522</v>
      </c>
      <c r="BE586" s="1">
        <v>43207</v>
      </c>
      <c r="BF586">
        <v>15.2064</v>
      </c>
      <c r="BG586" s="1">
        <v>42942</v>
      </c>
      <c r="BH586">
        <v>0.11749822994131182</v>
      </c>
    </row>
    <row r="587" spans="1:60" x14ac:dyDescent="0.3">
      <c r="A587" s="1">
        <v>43208</v>
      </c>
      <c r="B587">
        <v>11.8476</v>
      </c>
      <c r="C587" s="1">
        <v>43208</v>
      </c>
      <c r="D587">
        <v>14.4666</v>
      </c>
      <c r="E587" s="1">
        <v>42943</v>
      </c>
      <c r="F587">
        <v>6.9347509843990407E-2</v>
      </c>
      <c r="G587" s="1">
        <v>43194</v>
      </c>
      <c r="H587">
        <v>16.642600000000002</v>
      </c>
      <c r="I587" s="1">
        <v>43194</v>
      </c>
      <c r="J587">
        <v>19.632400000000001</v>
      </c>
      <c r="K587" s="1">
        <v>42943</v>
      </c>
      <c r="L587">
        <v>0.12540427829778861</v>
      </c>
      <c r="M587" s="1">
        <v>43208</v>
      </c>
      <c r="N587">
        <v>4.3959000000000001</v>
      </c>
      <c r="O587" s="1">
        <v>43208</v>
      </c>
      <c r="P587">
        <v>6.0467000000000004</v>
      </c>
      <c r="Q587" s="1">
        <v>42943</v>
      </c>
      <c r="R587">
        <v>3.3218467727157364E-2</v>
      </c>
      <c r="S587" s="1">
        <v>43208</v>
      </c>
      <c r="T587">
        <v>4.5926</v>
      </c>
      <c r="U587" s="1">
        <v>43208</v>
      </c>
      <c r="V587">
        <v>5.1238000000000001</v>
      </c>
      <c r="W587" s="1">
        <v>42943</v>
      </c>
      <c r="X587">
        <v>4.1390064010591407E-2</v>
      </c>
      <c r="Y587" s="1">
        <v>43234</v>
      </c>
      <c r="Z587">
        <v>2.9075000000000002</v>
      </c>
      <c r="AA587" s="1">
        <v>43234</v>
      </c>
      <c r="AB587">
        <v>2.9075000000000002</v>
      </c>
      <c r="AC587" s="1">
        <v>42943</v>
      </c>
      <c r="AD587">
        <v>3.1776372998941864E-2</v>
      </c>
      <c r="AE587" s="1">
        <v>43208</v>
      </c>
      <c r="AF587">
        <v>5.7689000000000004</v>
      </c>
      <c r="AG587" s="1">
        <v>43208</v>
      </c>
      <c r="AH587">
        <v>7.2571000000000003</v>
      </c>
      <c r="AI587" s="1">
        <v>42943</v>
      </c>
      <c r="AJ587">
        <v>4.8355911874870254E-2</v>
      </c>
      <c r="AK587" s="1">
        <v>44713</v>
      </c>
      <c r="AL587">
        <v>13.657</v>
      </c>
      <c r="AM587" s="1">
        <v>44713</v>
      </c>
      <c r="AN587">
        <v>16.3599</v>
      </c>
      <c r="AO587" s="1">
        <v>42943</v>
      </c>
      <c r="AP587">
        <v>2.206843140272996E-2</v>
      </c>
      <c r="AQ587" s="1">
        <v>44722</v>
      </c>
      <c r="AR587">
        <v>14.757999999999999</v>
      </c>
      <c r="AS587" s="1">
        <v>44722</v>
      </c>
      <c r="AT587">
        <v>15.5495</v>
      </c>
      <c r="AU587" s="1">
        <v>42943</v>
      </c>
      <c r="AV587">
        <v>2.3570561621141316E-2</v>
      </c>
      <c r="AW587" s="1">
        <v>43208</v>
      </c>
      <c r="AX587">
        <v>9.0686999999999998</v>
      </c>
      <c r="AY587" s="1">
        <v>43208</v>
      </c>
      <c r="AZ587">
        <v>9.2116000000000007</v>
      </c>
      <c r="BA587" s="1">
        <v>42943</v>
      </c>
      <c r="BB587">
        <v>8.5570095524717379E-2</v>
      </c>
      <c r="BC587" s="1">
        <v>43208</v>
      </c>
      <c r="BD587">
        <v>13.5969</v>
      </c>
      <c r="BE587" s="1">
        <v>43208</v>
      </c>
      <c r="BF587">
        <v>15.6515</v>
      </c>
      <c r="BG587" s="1">
        <v>42943</v>
      </c>
      <c r="BH587">
        <v>0.11441494800098422</v>
      </c>
    </row>
    <row r="588" spans="1:60" x14ac:dyDescent="0.3">
      <c r="A588" s="1">
        <v>43209</v>
      </c>
      <c r="B588">
        <v>12.511699999999999</v>
      </c>
      <c r="C588" s="1">
        <v>43209</v>
      </c>
      <c r="D588">
        <v>15.234</v>
      </c>
      <c r="E588" s="1">
        <v>42944</v>
      </c>
      <c r="F588">
        <v>6.3626141915829743E-2</v>
      </c>
      <c r="G588" s="1">
        <v>43195</v>
      </c>
      <c r="H588">
        <v>14.3751</v>
      </c>
      <c r="I588" s="1">
        <v>43195</v>
      </c>
      <c r="J588">
        <v>16.672000000000001</v>
      </c>
      <c r="K588" s="1">
        <v>42944</v>
      </c>
      <c r="L588">
        <v>0.12748053338087062</v>
      </c>
      <c r="M588" s="1">
        <v>43209</v>
      </c>
      <c r="N588">
        <v>5.6131000000000002</v>
      </c>
      <c r="O588" s="1">
        <v>43209</v>
      </c>
      <c r="P588">
        <v>7.2015000000000002</v>
      </c>
      <c r="Q588" s="1">
        <v>42944</v>
      </c>
      <c r="R588">
        <v>3.0830339352422718E-2</v>
      </c>
      <c r="S588" s="1">
        <v>43209</v>
      </c>
      <c r="T588">
        <v>4.8231999999999999</v>
      </c>
      <c r="U588" s="1">
        <v>43209</v>
      </c>
      <c r="V588">
        <v>5.7320000000000002</v>
      </c>
      <c r="W588" s="1">
        <v>42944</v>
      </c>
      <c r="X588">
        <v>4.2205195750027E-2</v>
      </c>
      <c r="Y588" s="1">
        <v>43235</v>
      </c>
      <c r="Z588">
        <v>3.5794999999999999</v>
      </c>
      <c r="AA588" s="1">
        <v>43235</v>
      </c>
      <c r="AB588">
        <v>4.1498999999999997</v>
      </c>
      <c r="AC588" s="1">
        <v>42944</v>
      </c>
      <c r="AD588">
        <v>3.2271639078913457E-2</v>
      </c>
      <c r="AE588" s="1">
        <v>43209</v>
      </c>
      <c r="AF588">
        <v>5.3583999999999996</v>
      </c>
      <c r="AG588" s="1">
        <v>43209</v>
      </c>
      <c r="AH588">
        <v>7.4976000000000003</v>
      </c>
      <c r="AI588" s="1">
        <v>42944</v>
      </c>
      <c r="AJ588">
        <v>4.8268801051967271E-2</v>
      </c>
      <c r="AK588" s="1">
        <v>44718</v>
      </c>
      <c r="AL588">
        <v>14.317500000000001</v>
      </c>
      <c r="AM588" s="1">
        <v>44718</v>
      </c>
      <c r="AN588">
        <v>16.39</v>
      </c>
      <c r="AO588" s="1">
        <v>42944</v>
      </c>
      <c r="AP588">
        <v>2.2061457032800165E-2</v>
      </c>
      <c r="AQ588" s="1">
        <v>44725</v>
      </c>
      <c r="AR588">
        <v>14.719900000000001</v>
      </c>
      <c r="AS588" s="1">
        <v>44725</v>
      </c>
      <c r="AT588">
        <v>14.719900000000001</v>
      </c>
      <c r="AU588" s="1">
        <v>42944</v>
      </c>
      <c r="AV588">
        <v>2.3167334135343984E-2</v>
      </c>
      <c r="AW588" s="1">
        <v>43209</v>
      </c>
      <c r="AX588">
        <v>9.7481000000000009</v>
      </c>
      <c r="AY588" s="1">
        <v>43209</v>
      </c>
      <c r="AZ588">
        <v>9.9755000000000003</v>
      </c>
      <c r="BA588" s="1">
        <v>42944</v>
      </c>
      <c r="BB588">
        <v>8.8769593520544879E-2</v>
      </c>
      <c r="BC588" s="1">
        <v>43209</v>
      </c>
      <c r="BD588">
        <v>14.032500000000001</v>
      </c>
      <c r="BE588" s="1">
        <v>43209</v>
      </c>
      <c r="BF588">
        <v>16.900300000000001</v>
      </c>
      <c r="BG588" s="1">
        <v>42944</v>
      </c>
      <c r="BH588">
        <v>0.10139523918079653</v>
      </c>
    </row>
    <row r="589" spans="1:60" x14ac:dyDescent="0.3">
      <c r="A589" s="1">
        <v>43210</v>
      </c>
      <c r="B589">
        <v>13.428000000000001</v>
      </c>
      <c r="C589" s="1">
        <v>43210</v>
      </c>
      <c r="D589">
        <v>16.319800000000001</v>
      </c>
      <c r="E589" s="1">
        <v>42945</v>
      </c>
      <c r="F589">
        <v>5.5418905729162977E-2</v>
      </c>
      <c r="G589" s="1">
        <v>43196</v>
      </c>
      <c r="H589">
        <v>14.845000000000001</v>
      </c>
      <c r="I589" s="1">
        <v>43196</v>
      </c>
      <c r="J589">
        <v>17.188800000000001</v>
      </c>
      <c r="K589" s="1">
        <v>42945</v>
      </c>
      <c r="L589">
        <v>0.11431644142640454</v>
      </c>
      <c r="M589" s="1">
        <v>43210</v>
      </c>
      <c r="N589">
        <v>5.4032</v>
      </c>
      <c r="O589" s="1">
        <v>43210</v>
      </c>
      <c r="P589">
        <v>6.7721999999999998</v>
      </c>
      <c r="Q589" s="1">
        <v>42945</v>
      </c>
      <c r="R589">
        <v>2.9628127638495327E-2</v>
      </c>
      <c r="S589" s="1">
        <v>43210</v>
      </c>
      <c r="T589">
        <v>5.0129000000000001</v>
      </c>
      <c r="U589" s="1">
        <v>43210</v>
      </c>
      <c r="V589">
        <v>5.5232999999999999</v>
      </c>
      <c r="W589" s="1">
        <v>42945</v>
      </c>
      <c r="X589">
        <v>4.1579468112727246E-2</v>
      </c>
      <c r="Y589" s="1">
        <v>43236</v>
      </c>
      <c r="Z589">
        <v>3.6057000000000001</v>
      </c>
      <c r="AA589" s="1">
        <v>43236</v>
      </c>
      <c r="AB589">
        <v>4.3193000000000001</v>
      </c>
      <c r="AC589" s="1">
        <v>42945</v>
      </c>
      <c r="AD589">
        <v>3.1585929034122689E-2</v>
      </c>
      <c r="AE589" s="1">
        <v>43210</v>
      </c>
      <c r="AF589">
        <v>5.6936999999999998</v>
      </c>
      <c r="AG589" s="1">
        <v>43210</v>
      </c>
      <c r="AH589">
        <v>6.9181999999999997</v>
      </c>
      <c r="AI589" s="1">
        <v>42945</v>
      </c>
      <c r="AJ589">
        <v>4.5967307646939501E-2</v>
      </c>
      <c r="AK589" s="1">
        <v>44719</v>
      </c>
      <c r="AL589">
        <v>13.940899999999999</v>
      </c>
      <c r="AM589" s="1">
        <v>44719</v>
      </c>
      <c r="AN589">
        <v>16.081</v>
      </c>
      <c r="AO589" s="1">
        <v>42945</v>
      </c>
      <c r="AP589">
        <v>1.9118530027393648E-2</v>
      </c>
      <c r="AQ589" s="1">
        <v>44726</v>
      </c>
      <c r="AR589">
        <v>15.1706</v>
      </c>
      <c r="AS589" s="1">
        <v>44726</v>
      </c>
      <c r="AT589">
        <v>15.1706</v>
      </c>
      <c r="AU589" s="1">
        <v>42945</v>
      </c>
      <c r="AV589">
        <v>2.3079693480453647E-2</v>
      </c>
      <c r="AW589" s="1">
        <v>43210</v>
      </c>
      <c r="AX589">
        <v>9.5220000000000002</v>
      </c>
      <c r="AY589" s="1">
        <v>43210</v>
      </c>
      <c r="AZ589">
        <v>9.8486999999999991</v>
      </c>
      <c r="BA589" s="1">
        <v>42945</v>
      </c>
      <c r="BB589">
        <v>8.6651901385382674E-2</v>
      </c>
      <c r="BC589" s="1">
        <v>43210</v>
      </c>
      <c r="BD589">
        <v>14.7974</v>
      </c>
      <c r="BE589" s="1">
        <v>43210</v>
      </c>
      <c r="BF589">
        <v>17.061499999999999</v>
      </c>
      <c r="BG589" s="1">
        <v>42945</v>
      </c>
      <c r="BH589">
        <v>0.10120513602476811</v>
      </c>
    </row>
    <row r="590" spans="1:60" x14ac:dyDescent="0.3">
      <c r="A590" s="1">
        <v>43213</v>
      </c>
      <c r="B590">
        <v>13.4123</v>
      </c>
      <c r="C590" s="1">
        <v>43213</v>
      </c>
      <c r="D590">
        <v>16.072099999999999</v>
      </c>
      <c r="E590" s="1">
        <v>42946</v>
      </c>
      <c r="F590">
        <v>5.6911973406970226E-2</v>
      </c>
      <c r="G590" s="1">
        <v>43199</v>
      </c>
      <c r="H590">
        <v>14.773099999999999</v>
      </c>
      <c r="I590" s="1">
        <v>43199</v>
      </c>
      <c r="J590">
        <v>16.986899999999999</v>
      </c>
      <c r="K590" s="1">
        <v>42946</v>
      </c>
      <c r="L590">
        <v>0.11291038635500301</v>
      </c>
      <c r="M590" s="1">
        <v>43213</v>
      </c>
      <c r="N590">
        <v>6.4493</v>
      </c>
      <c r="O590" s="1">
        <v>43213</v>
      </c>
      <c r="P590">
        <v>7.9409999999999998</v>
      </c>
      <c r="Q590" s="1">
        <v>42946</v>
      </c>
      <c r="R590">
        <v>2.9686516336012259E-2</v>
      </c>
      <c r="S590" s="1">
        <v>43213</v>
      </c>
      <c r="T590">
        <v>5.0925000000000002</v>
      </c>
      <c r="U590" s="1">
        <v>43213</v>
      </c>
      <c r="V590">
        <v>6.0974000000000004</v>
      </c>
      <c r="W590" s="1">
        <v>42946</v>
      </c>
      <c r="X590">
        <v>4.2481018473243579E-2</v>
      </c>
      <c r="Y590" s="1">
        <v>43237</v>
      </c>
      <c r="Z590">
        <v>3.6105</v>
      </c>
      <c r="AA590" s="1">
        <v>43237</v>
      </c>
      <c r="AB590">
        <v>4.2797999999999998</v>
      </c>
      <c r="AC590" s="1">
        <v>42946</v>
      </c>
      <c r="AD590">
        <v>3.1820689767402634E-2</v>
      </c>
      <c r="AE590" s="1">
        <v>43213</v>
      </c>
      <c r="AF590">
        <v>5.5617999999999999</v>
      </c>
      <c r="AG590" s="1">
        <v>43213</v>
      </c>
      <c r="AH590">
        <v>7.2511999999999999</v>
      </c>
      <c r="AI590" s="1">
        <v>42946</v>
      </c>
      <c r="AJ590">
        <v>4.676681697833579E-2</v>
      </c>
      <c r="AK590" s="1">
        <v>44720</v>
      </c>
      <c r="AL590">
        <v>13.890599999999999</v>
      </c>
      <c r="AM590" s="1">
        <v>44720</v>
      </c>
      <c r="AN590">
        <v>15.6828</v>
      </c>
      <c r="AO590" s="1">
        <v>42946</v>
      </c>
      <c r="AP590">
        <v>1.9117125970788205E-2</v>
      </c>
      <c r="AQ590" s="1">
        <v>44727</v>
      </c>
      <c r="AR590">
        <v>16.263100000000001</v>
      </c>
      <c r="AS590" s="1">
        <v>44727</v>
      </c>
      <c r="AT590">
        <v>19.221900000000002</v>
      </c>
      <c r="AU590" s="1">
        <v>42946</v>
      </c>
      <c r="AV590">
        <v>2.3294903383379938E-2</v>
      </c>
      <c r="AW590" s="1">
        <v>43213</v>
      </c>
      <c r="AX590">
        <v>9.6888000000000005</v>
      </c>
      <c r="AY590" s="1">
        <v>43213</v>
      </c>
      <c r="AZ590">
        <v>10.090400000000001</v>
      </c>
      <c r="BA590" s="1">
        <v>42946</v>
      </c>
      <c r="BB590">
        <v>8.875166307500626E-2</v>
      </c>
      <c r="BC590" s="1">
        <v>43213</v>
      </c>
      <c r="BD590">
        <v>14.4885</v>
      </c>
      <c r="BE590" s="1">
        <v>43213</v>
      </c>
      <c r="BF590">
        <v>16.479199999999999</v>
      </c>
      <c r="BG590" s="1">
        <v>42946</v>
      </c>
      <c r="BH590">
        <v>0.10389425966743999</v>
      </c>
    </row>
    <row r="591" spans="1:60" x14ac:dyDescent="0.3">
      <c r="A591" s="1">
        <v>43214</v>
      </c>
      <c r="B591">
        <v>15.2136</v>
      </c>
      <c r="C591" s="1">
        <v>43214</v>
      </c>
      <c r="D591">
        <v>17.889500000000002</v>
      </c>
      <c r="E591" s="1">
        <v>42947</v>
      </c>
      <c r="F591">
        <v>5.5777714564611759E-2</v>
      </c>
      <c r="G591" s="1">
        <v>43200</v>
      </c>
      <c r="H591">
        <v>14.0124</v>
      </c>
      <c r="I591" s="1">
        <v>43200</v>
      </c>
      <c r="J591">
        <v>16.216799999999999</v>
      </c>
      <c r="K591" s="1">
        <v>42947</v>
      </c>
      <c r="L591">
        <v>0.1118355248283497</v>
      </c>
      <c r="M591" s="1">
        <v>43214</v>
      </c>
      <c r="N591">
        <v>7.6938000000000004</v>
      </c>
      <c r="O591" s="1">
        <v>43214</v>
      </c>
      <c r="P591">
        <v>9.2855000000000008</v>
      </c>
      <c r="Q591" s="1">
        <v>42947</v>
      </c>
      <c r="R591">
        <v>2.8957271679500431E-2</v>
      </c>
      <c r="S591" s="1">
        <v>43214</v>
      </c>
      <c r="T591">
        <v>5.2972999999999999</v>
      </c>
      <c r="U591" s="1">
        <v>43214</v>
      </c>
      <c r="V591">
        <v>6.1520999999999999</v>
      </c>
      <c r="W591" s="1">
        <v>42947</v>
      </c>
      <c r="X591">
        <v>4.1372993967281307E-2</v>
      </c>
      <c r="Y591" s="1">
        <v>43238</v>
      </c>
      <c r="Z591">
        <v>3.3359000000000001</v>
      </c>
      <c r="AA591" s="1">
        <v>43238</v>
      </c>
      <c r="AB591">
        <v>3.3593999999999999</v>
      </c>
      <c r="AC591" s="1">
        <v>42947</v>
      </c>
      <c r="AD591">
        <v>3.0986135056978406E-2</v>
      </c>
      <c r="AE591" s="1">
        <v>43214</v>
      </c>
      <c r="AF591">
        <v>6.4066999999999998</v>
      </c>
      <c r="AG591" s="1">
        <v>43214</v>
      </c>
      <c r="AH591">
        <v>7.3643000000000001</v>
      </c>
      <c r="AI591" s="1">
        <v>42947</v>
      </c>
      <c r="AJ591">
        <v>4.5525064557007465E-2</v>
      </c>
      <c r="AK591" s="1">
        <v>44721</v>
      </c>
      <c r="AL591">
        <v>14.8285</v>
      </c>
      <c r="AM591" s="1">
        <v>44721</v>
      </c>
      <c r="AN591">
        <v>15.791700000000001</v>
      </c>
      <c r="AO591" s="1">
        <v>42947</v>
      </c>
      <c r="AP591">
        <v>1.8635124585380657E-2</v>
      </c>
      <c r="AQ591" s="1">
        <v>44728</v>
      </c>
      <c r="AR591">
        <v>16.669899999999998</v>
      </c>
      <c r="AS591" s="1">
        <v>44728</v>
      </c>
      <c r="AT591">
        <v>20.7638</v>
      </c>
      <c r="AU591" s="1">
        <v>42947</v>
      </c>
      <c r="AV591">
        <v>2.2782905720708086E-2</v>
      </c>
      <c r="AW591" s="1">
        <v>43214</v>
      </c>
      <c r="AX591">
        <v>9.7370000000000001</v>
      </c>
      <c r="AY591" s="1">
        <v>43214</v>
      </c>
      <c r="AZ591">
        <v>10.410500000000001</v>
      </c>
      <c r="BA591" s="1">
        <v>42947</v>
      </c>
      <c r="BB591">
        <v>8.6572646212668011E-2</v>
      </c>
      <c r="BC591" s="1">
        <v>43214</v>
      </c>
      <c r="BD591">
        <v>15.316800000000001</v>
      </c>
      <c r="BE591" s="1">
        <v>43214</v>
      </c>
      <c r="BF591">
        <v>18.220500000000001</v>
      </c>
      <c r="BG591" s="1">
        <v>42947</v>
      </c>
      <c r="BH591">
        <v>0.10185239747842098</v>
      </c>
    </row>
    <row r="592" spans="1:60" x14ac:dyDescent="0.3">
      <c r="A592" s="1">
        <v>43215</v>
      </c>
      <c r="B592">
        <v>15.378500000000001</v>
      </c>
      <c r="C592" s="1">
        <v>43215</v>
      </c>
      <c r="D592">
        <v>17.963899999999999</v>
      </c>
      <c r="E592" s="1">
        <v>42948</v>
      </c>
      <c r="F592">
        <v>5.5794711004117425E-2</v>
      </c>
      <c r="G592" s="1">
        <v>43201</v>
      </c>
      <c r="H592">
        <v>14.4663</v>
      </c>
      <c r="I592" s="1">
        <v>43201</v>
      </c>
      <c r="J592">
        <v>16.901800000000001</v>
      </c>
      <c r="K592" s="1">
        <v>42948</v>
      </c>
      <c r="L592">
        <v>0.1033972431556897</v>
      </c>
      <c r="M592" s="1">
        <v>43215</v>
      </c>
      <c r="N592">
        <v>6.9496000000000002</v>
      </c>
      <c r="O592" s="1">
        <v>43215</v>
      </c>
      <c r="P592">
        <v>8.5061999999999998</v>
      </c>
      <c r="Q592" s="1">
        <v>42948</v>
      </c>
      <c r="R592">
        <v>2.8759363514180344E-2</v>
      </c>
      <c r="S592" s="1">
        <v>43215</v>
      </c>
      <c r="T592">
        <v>5.4839000000000002</v>
      </c>
      <c r="U592" s="1">
        <v>43215</v>
      </c>
      <c r="V592">
        <v>6.5728</v>
      </c>
      <c r="W592" s="1">
        <v>42948</v>
      </c>
      <c r="X592">
        <v>4.1742056741569465E-2</v>
      </c>
      <c r="Y592" s="1">
        <v>43241</v>
      </c>
      <c r="Z592">
        <v>3.5929000000000002</v>
      </c>
      <c r="AA592" s="1">
        <v>43241</v>
      </c>
      <c r="AB592">
        <v>3.6398000000000001</v>
      </c>
      <c r="AC592" s="1">
        <v>42948</v>
      </c>
      <c r="AD592">
        <v>3.0352793436431245E-2</v>
      </c>
      <c r="AE592" s="1">
        <v>43215</v>
      </c>
      <c r="AF592">
        <v>5.5457000000000001</v>
      </c>
      <c r="AG592" s="1">
        <v>43215</v>
      </c>
      <c r="AH592">
        <v>7.4016999999999999</v>
      </c>
      <c r="AI592" s="1">
        <v>42948</v>
      </c>
      <c r="AJ592">
        <v>4.327069178820387E-2</v>
      </c>
      <c r="AK592" s="1">
        <v>44722</v>
      </c>
      <c r="AL592">
        <v>15.4247</v>
      </c>
      <c r="AM592" s="1">
        <v>44722</v>
      </c>
      <c r="AN592">
        <v>15.6624</v>
      </c>
      <c r="AO592" s="1">
        <v>42948</v>
      </c>
      <c r="AP592">
        <v>1.955036680820944E-2</v>
      </c>
      <c r="AQ592" s="1">
        <v>44729</v>
      </c>
      <c r="AR592">
        <v>16.695</v>
      </c>
      <c r="AS592" s="1">
        <v>44729</v>
      </c>
      <c r="AT592">
        <v>20.7834</v>
      </c>
      <c r="AU592" s="1">
        <v>42948</v>
      </c>
      <c r="AV592">
        <v>2.2811199815118074E-2</v>
      </c>
      <c r="AW592" s="1">
        <v>43215</v>
      </c>
      <c r="AX592">
        <v>10.425599999999999</v>
      </c>
      <c r="AY592" s="1">
        <v>43215</v>
      </c>
      <c r="AZ592">
        <v>11.0932</v>
      </c>
      <c r="BA592" s="1">
        <v>42948</v>
      </c>
      <c r="BB592">
        <v>8.9579497995538118E-2</v>
      </c>
      <c r="BC592" s="1">
        <v>43215</v>
      </c>
      <c r="BD592">
        <v>15.957100000000001</v>
      </c>
      <c r="BE592" s="1">
        <v>43215</v>
      </c>
      <c r="BF592">
        <v>17.613</v>
      </c>
      <c r="BG592" s="1">
        <v>42948</v>
      </c>
      <c r="BH592">
        <v>9.8067402780444166E-2</v>
      </c>
    </row>
    <row r="593" spans="1:60" x14ac:dyDescent="0.3">
      <c r="A593" s="1">
        <v>43216</v>
      </c>
      <c r="B593">
        <v>13.63</v>
      </c>
      <c r="C593" s="1">
        <v>43216</v>
      </c>
      <c r="D593">
        <v>16.0351</v>
      </c>
      <c r="E593" s="1">
        <v>42949</v>
      </c>
      <c r="F593">
        <v>5.4394860575247589E-2</v>
      </c>
      <c r="G593" s="1">
        <v>43202</v>
      </c>
      <c r="H593">
        <v>13.3299</v>
      </c>
      <c r="I593" s="1">
        <v>43202</v>
      </c>
      <c r="J593">
        <v>15.485099999999999</v>
      </c>
      <c r="K593" s="1">
        <v>42949</v>
      </c>
      <c r="L593">
        <v>0.1021290998588846</v>
      </c>
      <c r="M593" s="1">
        <v>43216</v>
      </c>
      <c r="N593">
        <v>5.2298</v>
      </c>
      <c r="O593" s="1">
        <v>43216</v>
      </c>
      <c r="P593">
        <v>6.1997999999999998</v>
      </c>
      <c r="Q593" s="1">
        <v>42949</v>
      </c>
      <c r="R593">
        <v>2.8058395745209134E-2</v>
      </c>
      <c r="S593" s="1">
        <v>43216</v>
      </c>
      <c r="T593">
        <v>4.9329000000000001</v>
      </c>
      <c r="U593" s="1">
        <v>43216</v>
      </c>
      <c r="V593">
        <v>6.1353999999999997</v>
      </c>
      <c r="W593" s="1">
        <v>42949</v>
      </c>
      <c r="X593">
        <v>4.1418979433062927E-2</v>
      </c>
      <c r="Y593" s="1">
        <v>43242</v>
      </c>
      <c r="Z593">
        <v>3.4759000000000002</v>
      </c>
      <c r="AA593" s="1">
        <v>43242</v>
      </c>
      <c r="AB593">
        <v>3.5663</v>
      </c>
      <c r="AC593" s="1">
        <v>42949</v>
      </c>
      <c r="AD593">
        <v>3.0089384842188423E-2</v>
      </c>
      <c r="AE593" s="1">
        <v>43216</v>
      </c>
      <c r="AF593">
        <v>5.5392999999999999</v>
      </c>
      <c r="AG593" s="1">
        <v>43216</v>
      </c>
      <c r="AH593">
        <v>7.6375000000000002</v>
      </c>
      <c r="AI593" s="1">
        <v>42949</v>
      </c>
      <c r="AJ593">
        <v>4.2223360244938404E-2</v>
      </c>
      <c r="AK593" s="1">
        <v>44725</v>
      </c>
      <c r="AL593">
        <v>14.313000000000001</v>
      </c>
      <c r="AM593" s="1">
        <v>44725</v>
      </c>
      <c r="AN593">
        <v>14.313000000000001</v>
      </c>
      <c r="AO593" s="1">
        <v>42949</v>
      </c>
      <c r="AP593">
        <v>1.909296569198737E-2</v>
      </c>
      <c r="AQ593" s="1">
        <v>44732</v>
      </c>
      <c r="AR593">
        <v>15.7598</v>
      </c>
      <c r="AS593" s="1">
        <v>44732</v>
      </c>
      <c r="AT593">
        <v>20.0046</v>
      </c>
      <c r="AU593" s="1">
        <v>42949</v>
      </c>
      <c r="AV593">
        <v>2.3172294733961738E-2</v>
      </c>
      <c r="AW593" s="1">
        <v>43216</v>
      </c>
      <c r="AX593">
        <v>9.4426000000000005</v>
      </c>
      <c r="AY593" s="1">
        <v>43216</v>
      </c>
      <c r="AZ593">
        <v>10.115</v>
      </c>
      <c r="BA593" s="1">
        <v>42949</v>
      </c>
      <c r="BB593">
        <v>8.7320525887788727E-2</v>
      </c>
      <c r="BC593" s="1">
        <v>43216</v>
      </c>
      <c r="BD593">
        <v>15.077500000000001</v>
      </c>
      <c r="BE593" s="1">
        <v>43216</v>
      </c>
      <c r="BF593">
        <v>16.194900000000001</v>
      </c>
      <c r="BG593" s="1">
        <v>42949</v>
      </c>
      <c r="BH593">
        <v>0.10273154074236948</v>
      </c>
    </row>
    <row r="594" spans="1:60" x14ac:dyDescent="0.3">
      <c r="A594" s="1">
        <v>43217</v>
      </c>
      <c r="B594">
        <v>12.6349</v>
      </c>
      <c r="C594" s="1">
        <v>43217</v>
      </c>
      <c r="D594">
        <v>14.9162</v>
      </c>
      <c r="E594" s="1">
        <v>42950</v>
      </c>
      <c r="F594">
        <v>5.4049856821562672E-2</v>
      </c>
      <c r="G594" s="1">
        <v>43203</v>
      </c>
      <c r="H594">
        <v>12.9885</v>
      </c>
      <c r="I594" s="1">
        <v>43203</v>
      </c>
      <c r="J594">
        <v>15.1724</v>
      </c>
      <c r="K594" s="1">
        <v>42950</v>
      </c>
      <c r="L594">
        <v>0.10015747441137578</v>
      </c>
      <c r="M594" s="1">
        <v>43217</v>
      </c>
      <c r="N594">
        <v>4.9142000000000001</v>
      </c>
      <c r="O594" s="1">
        <v>43217</v>
      </c>
      <c r="P594">
        <v>6.2182000000000004</v>
      </c>
      <c r="Q594" s="1">
        <v>42950</v>
      </c>
      <c r="R594">
        <v>2.8642826579176311E-2</v>
      </c>
      <c r="S594" s="1">
        <v>43217</v>
      </c>
      <c r="T594">
        <v>5.0225999999999997</v>
      </c>
      <c r="U594" s="1">
        <v>43217</v>
      </c>
      <c r="V594">
        <v>5.8373999999999997</v>
      </c>
      <c r="W594" s="1">
        <v>42950</v>
      </c>
      <c r="X594">
        <v>4.0520093197909043E-2</v>
      </c>
      <c r="Y594" s="1">
        <v>43243</v>
      </c>
      <c r="Z594">
        <v>3.3445999999999998</v>
      </c>
      <c r="AA594" s="1">
        <v>43243</v>
      </c>
      <c r="AB594">
        <v>3.4176000000000002</v>
      </c>
      <c r="AC594" s="1">
        <v>42950</v>
      </c>
      <c r="AD594">
        <v>2.941999553006305E-2</v>
      </c>
      <c r="AE594" s="1">
        <v>43217</v>
      </c>
      <c r="AF594">
        <v>5.3407</v>
      </c>
      <c r="AG594" s="1">
        <v>43217</v>
      </c>
      <c r="AH594">
        <v>6.6769999999999996</v>
      </c>
      <c r="AI594" s="1">
        <v>42950</v>
      </c>
      <c r="AJ594">
        <v>4.2162177627373551E-2</v>
      </c>
      <c r="AK594" s="1">
        <v>44726</v>
      </c>
      <c r="AL594">
        <v>14.682600000000001</v>
      </c>
      <c r="AM594" s="1">
        <v>44726</v>
      </c>
      <c r="AN594">
        <v>14.682600000000001</v>
      </c>
      <c r="AO594" s="1">
        <v>42950</v>
      </c>
      <c r="AP594">
        <v>1.8768965913354672E-2</v>
      </c>
      <c r="AQ594" s="1">
        <v>44733</v>
      </c>
      <c r="AR594">
        <v>15.4186</v>
      </c>
      <c r="AS594" s="1">
        <v>44733</v>
      </c>
      <c r="AT594">
        <v>19.283300000000001</v>
      </c>
      <c r="AU594" s="1">
        <v>42950</v>
      </c>
      <c r="AV594">
        <v>2.2666718978467792E-2</v>
      </c>
      <c r="AW594" s="1">
        <v>43217</v>
      </c>
      <c r="AX594">
        <v>8.7744</v>
      </c>
      <c r="AY594" s="1">
        <v>43217</v>
      </c>
      <c r="AZ594">
        <v>9.2361000000000004</v>
      </c>
      <c r="BA594" s="1">
        <v>42950</v>
      </c>
      <c r="BB594">
        <v>9.1856150293886191E-2</v>
      </c>
      <c r="BC594" s="1">
        <v>43217</v>
      </c>
      <c r="BD594">
        <v>13.5809</v>
      </c>
      <c r="BE594" s="1">
        <v>43217</v>
      </c>
      <c r="BF594">
        <v>15.968999999999999</v>
      </c>
      <c r="BG594" s="1">
        <v>42950</v>
      </c>
      <c r="BH594">
        <v>0.10163747136754393</v>
      </c>
    </row>
    <row r="595" spans="1:60" x14ac:dyDescent="0.3">
      <c r="A595" s="1">
        <v>43220</v>
      </c>
      <c r="B595">
        <v>13.087999999999999</v>
      </c>
      <c r="C595" s="1">
        <v>43220</v>
      </c>
      <c r="D595">
        <v>15.341100000000001</v>
      </c>
      <c r="E595" s="1">
        <v>42951</v>
      </c>
      <c r="F595">
        <v>5.4101028916426909E-2</v>
      </c>
      <c r="G595" s="1">
        <v>43206</v>
      </c>
      <c r="H595">
        <v>12.377599999999999</v>
      </c>
      <c r="I595" s="1">
        <v>43206</v>
      </c>
      <c r="J595">
        <v>14.402699999999999</v>
      </c>
      <c r="K595" s="1">
        <v>42951</v>
      </c>
      <c r="L595">
        <v>0.1076168122813661</v>
      </c>
      <c r="M595" s="1">
        <v>43220</v>
      </c>
      <c r="N595">
        <v>4.5377000000000001</v>
      </c>
      <c r="O595" s="1">
        <v>43220</v>
      </c>
      <c r="P595">
        <v>5.6821000000000002</v>
      </c>
      <c r="Q595" s="1">
        <v>42951</v>
      </c>
      <c r="R595">
        <v>2.8315338143868156E-2</v>
      </c>
      <c r="S595" s="1">
        <v>43220</v>
      </c>
      <c r="T595">
        <v>5.0785999999999998</v>
      </c>
      <c r="U595" s="1">
        <v>43220</v>
      </c>
      <c r="V595">
        <v>5.8734999999999999</v>
      </c>
      <c r="W595" s="1">
        <v>42951</v>
      </c>
      <c r="X595">
        <v>4.304252913111066E-2</v>
      </c>
      <c r="Y595" s="1">
        <v>43244</v>
      </c>
      <c r="Z595">
        <v>3.4661</v>
      </c>
      <c r="AA595" s="1">
        <v>43244</v>
      </c>
      <c r="AB595">
        <v>3.6358000000000001</v>
      </c>
      <c r="AC595" s="1">
        <v>42951</v>
      </c>
      <c r="AD595">
        <v>3.0976969084799921E-2</v>
      </c>
      <c r="AE595" s="1">
        <v>43220</v>
      </c>
      <c r="AF595">
        <v>5.7995999999999999</v>
      </c>
      <c r="AG595" s="1">
        <v>43220</v>
      </c>
      <c r="AH595">
        <v>7.1516000000000002</v>
      </c>
      <c r="AI595" s="1">
        <v>42951</v>
      </c>
      <c r="AJ595">
        <v>4.3199752211469773E-2</v>
      </c>
      <c r="AK595" s="1">
        <v>44727</v>
      </c>
      <c r="AL595">
        <v>14.156599999999999</v>
      </c>
      <c r="AM595" s="1">
        <v>44727</v>
      </c>
      <c r="AN595">
        <v>14.156599999999999</v>
      </c>
      <c r="AO595" s="1">
        <v>42951</v>
      </c>
      <c r="AP595">
        <v>1.9001457093468878E-2</v>
      </c>
      <c r="AQ595" s="1">
        <v>44734</v>
      </c>
      <c r="AR595">
        <v>15.809799999999999</v>
      </c>
      <c r="AS595" s="1">
        <v>44734</v>
      </c>
      <c r="AT595">
        <v>19.6203</v>
      </c>
      <c r="AU595" s="1">
        <v>42951</v>
      </c>
      <c r="AV595">
        <v>2.2839702360959994E-2</v>
      </c>
      <c r="AW595" s="1">
        <v>43220</v>
      </c>
      <c r="AX595">
        <v>8.8965999999999994</v>
      </c>
      <c r="AY595" s="1">
        <v>43220</v>
      </c>
      <c r="AZ595">
        <v>9.4345999999999997</v>
      </c>
      <c r="BA595" s="1">
        <v>42951</v>
      </c>
      <c r="BB595">
        <v>9.6962401508125837E-2</v>
      </c>
      <c r="BC595" s="1">
        <v>43220</v>
      </c>
      <c r="BD595">
        <v>13.930199999999999</v>
      </c>
      <c r="BE595" s="1">
        <v>43220</v>
      </c>
      <c r="BF595">
        <v>16.215199999999999</v>
      </c>
      <c r="BG595" s="1">
        <v>42951</v>
      </c>
      <c r="BH595">
        <v>0.10241605997057014</v>
      </c>
    </row>
    <row r="596" spans="1:60" x14ac:dyDescent="0.3">
      <c r="A596" s="1">
        <v>43221</v>
      </c>
      <c r="B596">
        <v>12.8125</v>
      </c>
      <c r="C596" s="1">
        <v>43221</v>
      </c>
      <c r="D596">
        <v>15.196</v>
      </c>
      <c r="E596" s="1">
        <v>42952</v>
      </c>
      <c r="F596">
        <v>5.4101028916426909E-2</v>
      </c>
      <c r="G596" s="1">
        <v>43207</v>
      </c>
      <c r="H596">
        <v>11.0806</v>
      </c>
      <c r="I596" s="1">
        <v>43207</v>
      </c>
      <c r="J596">
        <v>12.7493</v>
      </c>
      <c r="K596" s="1">
        <v>42952</v>
      </c>
      <c r="L596">
        <v>0.11014395388113049</v>
      </c>
      <c r="M596" s="1">
        <v>43221</v>
      </c>
      <c r="N596">
        <v>3.7986</v>
      </c>
      <c r="O596" s="1">
        <v>43221</v>
      </c>
      <c r="P596">
        <v>5.3639000000000001</v>
      </c>
      <c r="Q596" s="1">
        <v>42952</v>
      </c>
      <c r="R596">
        <v>2.8315338143868156E-2</v>
      </c>
      <c r="S596" s="1">
        <v>43221</v>
      </c>
      <c r="T596">
        <v>5.3761000000000001</v>
      </c>
      <c r="U596" s="1">
        <v>43221</v>
      </c>
      <c r="V596">
        <v>6.4912000000000001</v>
      </c>
      <c r="W596" s="1">
        <v>42952</v>
      </c>
      <c r="X596">
        <v>4.304252913111066E-2</v>
      </c>
      <c r="Y596" s="1">
        <v>43245</v>
      </c>
      <c r="Z596">
        <v>3.2705000000000002</v>
      </c>
      <c r="AA596" s="1">
        <v>43245</v>
      </c>
      <c r="AB596">
        <v>3.4380999999999999</v>
      </c>
      <c r="AC596" s="1">
        <v>42952</v>
      </c>
      <c r="AD596">
        <v>3.0976969084799921E-2</v>
      </c>
      <c r="AE596" s="1">
        <v>43221</v>
      </c>
      <c r="AF596">
        <v>6.1208</v>
      </c>
      <c r="AG596" s="1">
        <v>43221</v>
      </c>
      <c r="AH596">
        <v>7.6768000000000001</v>
      </c>
      <c r="AI596" s="1">
        <v>42952</v>
      </c>
      <c r="AJ596">
        <v>4.3199752211469773E-2</v>
      </c>
      <c r="AK596" s="1">
        <v>44728</v>
      </c>
      <c r="AL596">
        <v>15.3742</v>
      </c>
      <c r="AM596" s="1">
        <v>44728</v>
      </c>
      <c r="AN596">
        <v>18.052099999999999</v>
      </c>
      <c r="AO596" s="1">
        <v>42952</v>
      </c>
      <c r="AP596">
        <v>1.9430766778843984E-2</v>
      </c>
      <c r="AQ596" s="1">
        <v>44735</v>
      </c>
      <c r="AR596">
        <v>15.4901</v>
      </c>
      <c r="AS596" s="1">
        <v>44735</v>
      </c>
      <c r="AT596">
        <v>19.761199999999999</v>
      </c>
      <c r="AU596" s="1">
        <v>42952</v>
      </c>
      <c r="AV596">
        <v>2.3352773772646492E-2</v>
      </c>
      <c r="AW596" s="1">
        <v>43221</v>
      </c>
      <c r="AX596">
        <v>8.9809999999999999</v>
      </c>
      <c r="AY596" s="1">
        <v>43221</v>
      </c>
      <c r="AZ596">
        <v>9.7690999999999999</v>
      </c>
      <c r="BA596" s="1">
        <v>42952</v>
      </c>
      <c r="BB596">
        <v>9.6962401508125837E-2</v>
      </c>
      <c r="BC596" s="1">
        <v>43221</v>
      </c>
      <c r="BD596">
        <v>13.7881</v>
      </c>
      <c r="BE596" s="1">
        <v>43221</v>
      </c>
      <c r="BF596">
        <v>15.568099999999999</v>
      </c>
      <c r="BG596" s="1">
        <v>42952</v>
      </c>
      <c r="BH596">
        <v>0.10241605997057014</v>
      </c>
    </row>
    <row r="597" spans="1:60" x14ac:dyDescent="0.3">
      <c r="A597" s="1">
        <v>43222</v>
      </c>
      <c r="B597">
        <v>13.388299999999999</v>
      </c>
      <c r="C597" s="1">
        <v>43222</v>
      </c>
      <c r="D597">
        <v>15.6541</v>
      </c>
      <c r="E597" s="1">
        <v>42953</v>
      </c>
      <c r="F597">
        <v>4.2205295348367755E-2</v>
      </c>
      <c r="G597" s="1">
        <v>43208</v>
      </c>
      <c r="H597">
        <v>10.803599999999999</v>
      </c>
      <c r="I597" s="1">
        <v>43208</v>
      </c>
      <c r="J597">
        <v>12.501200000000001</v>
      </c>
      <c r="K597" s="1">
        <v>42953</v>
      </c>
      <c r="L597">
        <v>0.11129499274209306</v>
      </c>
      <c r="M597" s="1">
        <v>43222</v>
      </c>
      <c r="N597">
        <v>3.4958999999999998</v>
      </c>
      <c r="O597" s="1">
        <v>43222</v>
      </c>
      <c r="P597">
        <v>5.1279000000000003</v>
      </c>
      <c r="Q597" s="1">
        <v>42953</v>
      </c>
      <c r="R597">
        <v>2.6886748881919772E-2</v>
      </c>
      <c r="S597" s="1">
        <v>43222</v>
      </c>
      <c r="T597">
        <v>5.2557999999999998</v>
      </c>
      <c r="U597" s="1">
        <v>43222</v>
      </c>
      <c r="V597">
        <v>6.0957999999999997</v>
      </c>
      <c r="W597" s="1">
        <v>42953</v>
      </c>
      <c r="X597">
        <v>4.2798502570265927E-2</v>
      </c>
      <c r="Y597" s="1">
        <v>43249</v>
      </c>
      <c r="Z597">
        <v>4.3794000000000004</v>
      </c>
      <c r="AA597" s="1">
        <v>43249</v>
      </c>
      <c r="AB597">
        <v>4.3765999999999998</v>
      </c>
      <c r="AC597" s="1">
        <v>42953</v>
      </c>
      <c r="AD597">
        <v>3.1557962454927702E-2</v>
      </c>
      <c r="AE597" s="1">
        <v>43222</v>
      </c>
      <c r="AF597">
        <v>6.4874999999999998</v>
      </c>
      <c r="AG597" s="1">
        <v>43222</v>
      </c>
      <c r="AH597">
        <v>8.9032999999999998</v>
      </c>
      <c r="AI597" s="1">
        <v>42953</v>
      </c>
      <c r="AJ597">
        <v>3.7766907156873433E-2</v>
      </c>
      <c r="AK597" s="1">
        <v>44729</v>
      </c>
      <c r="AL597">
        <v>15.019299999999999</v>
      </c>
      <c r="AM597" s="1">
        <v>44729</v>
      </c>
      <c r="AN597">
        <v>17.7972</v>
      </c>
      <c r="AO597" s="1">
        <v>42953</v>
      </c>
      <c r="AP597">
        <v>1.44928831838575E-2</v>
      </c>
      <c r="AQ597" s="1">
        <v>44736</v>
      </c>
      <c r="AR597">
        <v>15.5351</v>
      </c>
      <c r="AS597" s="1">
        <v>44736</v>
      </c>
      <c r="AT597">
        <v>19.209800000000001</v>
      </c>
      <c r="AU597" s="1">
        <v>42953</v>
      </c>
      <c r="AV597">
        <v>2.1242898919870388E-2</v>
      </c>
      <c r="AW597" s="1">
        <v>43222</v>
      </c>
      <c r="AX597">
        <v>8.9923999999999999</v>
      </c>
      <c r="AY597" s="1">
        <v>43222</v>
      </c>
      <c r="AZ597">
        <v>9.66</v>
      </c>
      <c r="BA597" s="1">
        <v>42953</v>
      </c>
      <c r="BB597">
        <v>9.4376218963539871E-2</v>
      </c>
      <c r="BC597" s="1">
        <v>43222</v>
      </c>
      <c r="BD597">
        <v>14.028</v>
      </c>
      <c r="BE597" s="1">
        <v>43222</v>
      </c>
      <c r="BF597">
        <v>16.1553</v>
      </c>
      <c r="BG597" s="1">
        <v>42953</v>
      </c>
      <c r="BH597">
        <v>9.3022831569150768E-2</v>
      </c>
    </row>
    <row r="598" spans="1:60" x14ac:dyDescent="0.3">
      <c r="A598" s="1">
        <v>43223</v>
      </c>
      <c r="B598">
        <v>13.15</v>
      </c>
      <c r="C598" s="1">
        <v>43223</v>
      </c>
      <c r="D598">
        <v>15.371700000000001</v>
      </c>
      <c r="E598" s="1">
        <v>42954</v>
      </c>
      <c r="F598">
        <v>3.8033874524039731E-2</v>
      </c>
      <c r="G598" s="1">
        <v>43209</v>
      </c>
      <c r="H598">
        <v>11.2445</v>
      </c>
      <c r="I598" s="1">
        <v>43209</v>
      </c>
      <c r="J598">
        <v>13.1775</v>
      </c>
      <c r="K598" s="1">
        <v>42954</v>
      </c>
      <c r="L598">
        <v>0.11136729073165841</v>
      </c>
      <c r="M598" s="1">
        <v>43223</v>
      </c>
      <c r="N598">
        <v>3.9668999999999999</v>
      </c>
      <c r="O598" s="1">
        <v>43223</v>
      </c>
      <c r="P598">
        <v>5.5288000000000004</v>
      </c>
      <c r="Q598" s="1">
        <v>42954</v>
      </c>
      <c r="R598">
        <v>2.659710165610215E-2</v>
      </c>
      <c r="S598" s="1">
        <v>43223</v>
      </c>
      <c r="T598">
        <v>5.0560999999999998</v>
      </c>
      <c r="U598" s="1">
        <v>43223</v>
      </c>
      <c r="V598">
        <v>5.7039999999999997</v>
      </c>
      <c r="W598" s="1">
        <v>42954</v>
      </c>
      <c r="X598">
        <v>4.2539014476463279E-2</v>
      </c>
      <c r="Y598" s="1">
        <v>43250</v>
      </c>
      <c r="Z598">
        <v>3.9321000000000002</v>
      </c>
      <c r="AA598" s="1">
        <v>43250</v>
      </c>
      <c r="AB598">
        <v>4.0670000000000002</v>
      </c>
      <c r="AC598" s="1">
        <v>42954</v>
      </c>
      <c r="AD598">
        <v>3.1052331381322018E-2</v>
      </c>
      <c r="AE598" s="1">
        <v>43223</v>
      </c>
      <c r="AF598">
        <v>6.6463999999999999</v>
      </c>
      <c r="AG598" s="1">
        <v>43223</v>
      </c>
      <c r="AH598">
        <v>8.2172999999999998</v>
      </c>
      <c r="AI598" s="1">
        <v>42954</v>
      </c>
      <c r="AJ598">
        <v>3.7766728425894243E-2</v>
      </c>
      <c r="AK598" s="1">
        <v>44732</v>
      </c>
      <c r="AL598">
        <v>15.536300000000001</v>
      </c>
      <c r="AM598" s="1">
        <v>44732</v>
      </c>
      <c r="AN598">
        <v>18.187100000000001</v>
      </c>
      <c r="AO598" s="1">
        <v>42954</v>
      </c>
      <c r="AP598">
        <v>1.4465076851214061E-2</v>
      </c>
      <c r="AQ598" s="1">
        <v>44739</v>
      </c>
      <c r="AR598">
        <v>15.708399999999999</v>
      </c>
      <c r="AS598" s="1">
        <v>44739</v>
      </c>
      <c r="AT598">
        <v>19.715900000000001</v>
      </c>
      <c r="AU598" s="1">
        <v>42954</v>
      </c>
      <c r="AV598">
        <v>1.6932133072109969E-2</v>
      </c>
      <c r="AW598" s="1">
        <v>43223</v>
      </c>
      <c r="AX598">
        <v>8.8497000000000003</v>
      </c>
      <c r="AY598" s="1">
        <v>43223</v>
      </c>
      <c r="AZ598">
        <v>9.3404000000000007</v>
      </c>
      <c r="BA598" s="1">
        <v>42954</v>
      </c>
      <c r="BB598">
        <v>9.1198464434428028E-2</v>
      </c>
      <c r="BC598" s="1">
        <v>43223</v>
      </c>
      <c r="BD598">
        <v>14.9382</v>
      </c>
      <c r="BE598" s="1">
        <v>43223</v>
      </c>
      <c r="BF598">
        <v>15.6538</v>
      </c>
      <c r="BG598" s="1">
        <v>42954</v>
      </c>
      <c r="BH598">
        <v>8.5251719354169059E-2</v>
      </c>
    </row>
    <row r="599" spans="1:60" x14ac:dyDescent="0.3">
      <c r="A599" s="1">
        <v>43224</v>
      </c>
      <c r="B599">
        <v>11.929</v>
      </c>
      <c r="C599" s="1">
        <v>43224</v>
      </c>
      <c r="D599">
        <v>14.188700000000001</v>
      </c>
      <c r="E599" s="1">
        <v>42955</v>
      </c>
      <c r="F599">
        <v>3.9844331924550218E-2</v>
      </c>
      <c r="G599" s="1">
        <v>43210</v>
      </c>
      <c r="H599">
        <v>11.1425</v>
      </c>
      <c r="I599" s="1">
        <v>43210</v>
      </c>
      <c r="J599">
        <v>13.1297</v>
      </c>
      <c r="K599" s="1">
        <v>42955</v>
      </c>
      <c r="L599">
        <v>0.11095061096811969</v>
      </c>
      <c r="M599" s="1">
        <v>43224</v>
      </c>
      <c r="N599">
        <v>4.0507999999999997</v>
      </c>
      <c r="O599" s="1">
        <v>43224</v>
      </c>
      <c r="P599">
        <v>5.3182</v>
      </c>
      <c r="Q599" s="1">
        <v>42955</v>
      </c>
      <c r="R599">
        <v>3.1570990628299413E-2</v>
      </c>
      <c r="S599" s="1">
        <v>43224</v>
      </c>
      <c r="T599">
        <v>4.9348000000000001</v>
      </c>
      <c r="U599" s="1">
        <v>43224</v>
      </c>
      <c r="V599">
        <v>5.8369999999999997</v>
      </c>
      <c r="W599" s="1">
        <v>42955</v>
      </c>
      <c r="X599">
        <v>4.6136997749359837E-2</v>
      </c>
      <c r="Y599" s="1">
        <v>43251</v>
      </c>
      <c r="Z599">
        <v>3.8984000000000001</v>
      </c>
      <c r="AA599" s="1">
        <v>43251</v>
      </c>
      <c r="AB599">
        <v>4.024</v>
      </c>
      <c r="AC599" s="1">
        <v>42955</v>
      </c>
      <c r="AD599">
        <v>3.2270598855464301E-2</v>
      </c>
      <c r="AE599" s="1">
        <v>43224</v>
      </c>
      <c r="AF599">
        <v>6.8994999999999997</v>
      </c>
      <c r="AG599" s="1">
        <v>43224</v>
      </c>
      <c r="AH599">
        <v>8.7568000000000001</v>
      </c>
      <c r="AI599" s="1">
        <v>42955</v>
      </c>
      <c r="AJ599">
        <v>3.7594150895446175E-2</v>
      </c>
      <c r="AK599" s="1">
        <v>44733</v>
      </c>
      <c r="AL599">
        <v>15.003500000000001</v>
      </c>
      <c r="AM599" s="1">
        <v>44733</v>
      </c>
      <c r="AN599">
        <v>17.843499999999999</v>
      </c>
      <c r="AO599" s="1">
        <v>42955</v>
      </c>
      <c r="AP599">
        <v>1.5205345464460724E-2</v>
      </c>
      <c r="AQ599" s="1">
        <v>44740</v>
      </c>
      <c r="AR599">
        <v>16.224799999999998</v>
      </c>
      <c r="AS599" s="1">
        <v>44740</v>
      </c>
      <c r="AT599">
        <v>20.112400000000001</v>
      </c>
      <c r="AU599" s="1">
        <v>42955</v>
      </c>
      <c r="AV599">
        <v>1.8029245443069396E-2</v>
      </c>
      <c r="AW599" s="1">
        <v>43224</v>
      </c>
      <c r="AX599">
        <v>8.3360000000000003</v>
      </c>
      <c r="AY599" s="1">
        <v>43224</v>
      </c>
      <c r="AZ599">
        <v>8.9149999999999991</v>
      </c>
      <c r="BA599" s="1">
        <v>42955</v>
      </c>
      <c r="BB599">
        <v>9.2564667533779538E-2</v>
      </c>
      <c r="BC599" s="1">
        <v>43224</v>
      </c>
      <c r="BD599">
        <v>13.098599999999999</v>
      </c>
      <c r="BE599" s="1">
        <v>43224</v>
      </c>
      <c r="BF599">
        <v>15.177</v>
      </c>
      <c r="BG599" s="1">
        <v>42955</v>
      </c>
      <c r="BH599">
        <v>8.3827677788907595E-2</v>
      </c>
    </row>
    <row r="600" spans="1:60" x14ac:dyDescent="0.3">
      <c r="A600" s="1">
        <v>43227</v>
      </c>
      <c r="B600">
        <v>12.2973</v>
      </c>
      <c r="C600" s="1">
        <v>43227</v>
      </c>
      <c r="D600">
        <v>14.5657</v>
      </c>
      <c r="E600" s="1">
        <v>42956</v>
      </c>
      <c r="F600">
        <v>3.9103876629212192E-2</v>
      </c>
      <c r="G600" s="1">
        <v>43213</v>
      </c>
      <c r="H600">
        <v>11.2196</v>
      </c>
      <c r="I600" s="1">
        <v>43213</v>
      </c>
      <c r="J600">
        <v>13.2156</v>
      </c>
      <c r="K600" s="1">
        <v>42956</v>
      </c>
      <c r="L600">
        <v>0.11821592745109569</v>
      </c>
      <c r="M600" s="1">
        <v>43227</v>
      </c>
      <c r="N600">
        <v>3.8944999999999999</v>
      </c>
      <c r="O600" s="1">
        <v>43227</v>
      </c>
      <c r="P600">
        <v>5.2416999999999998</v>
      </c>
      <c r="Q600" s="1">
        <v>42956</v>
      </c>
      <c r="R600">
        <v>3.4024058106505245E-2</v>
      </c>
      <c r="S600" s="1">
        <v>43227</v>
      </c>
      <c r="T600">
        <v>5.0049000000000001</v>
      </c>
      <c r="U600" s="1">
        <v>43227</v>
      </c>
      <c r="V600">
        <v>5.806</v>
      </c>
      <c r="W600" s="1">
        <v>42956</v>
      </c>
      <c r="X600">
        <v>4.5099011175317436E-2</v>
      </c>
      <c r="Y600" s="1">
        <v>43252</v>
      </c>
      <c r="Z600">
        <v>3.6541999999999999</v>
      </c>
      <c r="AA600" s="1">
        <v>43252</v>
      </c>
      <c r="AB600">
        <v>3.7286000000000001</v>
      </c>
      <c r="AC600" s="1">
        <v>42956</v>
      </c>
      <c r="AD600">
        <v>3.1530494916910776E-2</v>
      </c>
      <c r="AE600" s="1">
        <v>43227</v>
      </c>
      <c r="AF600">
        <v>7.4093</v>
      </c>
      <c r="AG600" s="1">
        <v>43227</v>
      </c>
      <c r="AH600">
        <v>8.6188000000000002</v>
      </c>
      <c r="AI600" s="1">
        <v>42956</v>
      </c>
      <c r="AJ600">
        <v>3.674305782910868E-2</v>
      </c>
      <c r="AK600" s="1">
        <v>44734</v>
      </c>
      <c r="AL600">
        <v>14.413</v>
      </c>
      <c r="AM600" s="1">
        <v>44734</v>
      </c>
      <c r="AN600">
        <v>17.445799999999998</v>
      </c>
      <c r="AO600" s="1">
        <v>42956</v>
      </c>
      <c r="AP600">
        <v>1.4959437941027465E-2</v>
      </c>
      <c r="AQ600" s="1">
        <v>44741</v>
      </c>
      <c r="AR600">
        <v>16.192499999999999</v>
      </c>
      <c r="AS600" s="1">
        <v>44741</v>
      </c>
      <c r="AT600">
        <v>19.941199999999998</v>
      </c>
      <c r="AU600" s="1">
        <v>42956</v>
      </c>
      <c r="AV600">
        <v>1.9627179578300749E-2</v>
      </c>
      <c r="AW600" s="1">
        <v>43227</v>
      </c>
      <c r="AX600">
        <v>8.4465000000000003</v>
      </c>
      <c r="AY600" s="1">
        <v>43227</v>
      </c>
      <c r="AZ600">
        <v>8.9067000000000007</v>
      </c>
      <c r="BA600" s="1">
        <v>42956</v>
      </c>
      <c r="BB600">
        <v>9.1709502230833809E-2</v>
      </c>
      <c r="BC600" s="1">
        <v>43227</v>
      </c>
      <c r="BD600">
        <v>13.280099999999999</v>
      </c>
      <c r="BE600" s="1">
        <v>43227</v>
      </c>
      <c r="BF600">
        <v>15.3026</v>
      </c>
      <c r="BG600" s="1">
        <v>42956</v>
      </c>
      <c r="BH600">
        <v>8.7759471938045772E-2</v>
      </c>
    </row>
    <row r="601" spans="1:60" x14ac:dyDescent="0.3">
      <c r="A601" s="1">
        <v>43228</v>
      </c>
      <c r="B601">
        <v>12.284800000000001</v>
      </c>
      <c r="C601" s="1">
        <v>43228</v>
      </c>
      <c r="D601">
        <v>14.5992</v>
      </c>
      <c r="E601" s="1">
        <v>42957</v>
      </c>
      <c r="F601">
        <v>6.2748632881225633E-2</v>
      </c>
      <c r="G601" s="1">
        <v>43214</v>
      </c>
      <c r="H601">
        <v>11.2578</v>
      </c>
      <c r="I601" s="1">
        <v>43214</v>
      </c>
      <c r="J601">
        <v>13.2399</v>
      </c>
      <c r="K601" s="1">
        <v>42957</v>
      </c>
      <c r="L601">
        <v>0.12017185016890021</v>
      </c>
      <c r="M601" s="1">
        <v>43228</v>
      </c>
      <c r="N601">
        <v>4.4001000000000001</v>
      </c>
      <c r="O601" s="1">
        <v>43228</v>
      </c>
      <c r="P601">
        <v>5.7058999999999997</v>
      </c>
      <c r="Q601" s="1">
        <v>42957</v>
      </c>
      <c r="R601">
        <v>3.9766315800954535E-2</v>
      </c>
      <c r="S601" s="1">
        <v>43228</v>
      </c>
      <c r="T601">
        <v>5.0686</v>
      </c>
      <c r="U601" s="1">
        <v>43228</v>
      </c>
      <c r="V601">
        <v>5.9808000000000003</v>
      </c>
      <c r="W601" s="1">
        <v>42957</v>
      </c>
      <c r="X601">
        <v>4.4107293944102212E-2</v>
      </c>
      <c r="Y601" s="1">
        <v>43255</v>
      </c>
      <c r="Z601">
        <v>4.0956999999999999</v>
      </c>
      <c r="AA601" s="1">
        <v>43255</v>
      </c>
      <c r="AB601">
        <v>4.1169000000000002</v>
      </c>
      <c r="AC601" s="1">
        <v>42957</v>
      </c>
      <c r="AD601">
        <v>3.0858945218331667E-2</v>
      </c>
      <c r="AE601" s="1">
        <v>43228</v>
      </c>
      <c r="AF601">
        <v>8.2170000000000005</v>
      </c>
      <c r="AG601" s="1">
        <v>43228</v>
      </c>
      <c r="AH601">
        <v>10.9299</v>
      </c>
      <c r="AI601" s="1">
        <v>42957</v>
      </c>
      <c r="AJ601">
        <v>3.9639705424387037E-2</v>
      </c>
      <c r="AK601" s="1">
        <v>44735</v>
      </c>
      <c r="AL601">
        <v>14.4617</v>
      </c>
      <c r="AM601" s="1">
        <v>44735</v>
      </c>
      <c r="AN601">
        <v>17.251799999999999</v>
      </c>
      <c r="AO601" s="1">
        <v>42957</v>
      </c>
      <c r="AP601">
        <v>1.4815809450410498E-2</v>
      </c>
      <c r="AQ601" s="1">
        <v>44743</v>
      </c>
      <c r="AR601">
        <v>16.735399999999998</v>
      </c>
      <c r="AS601" s="1">
        <v>44743</v>
      </c>
      <c r="AT601">
        <v>19.904699999999998</v>
      </c>
      <c r="AU601" s="1">
        <v>42957</v>
      </c>
      <c r="AV601">
        <v>2.0829080494337852E-2</v>
      </c>
      <c r="AW601" s="1">
        <v>43228</v>
      </c>
      <c r="AX601">
        <v>8.8148</v>
      </c>
      <c r="AY601" s="1">
        <v>43228</v>
      </c>
      <c r="AZ601">
        <v>9.2461000000000002</v>
      </c>
      <c r="BA601" s="1">
        <v>42957</v>
      </c>
      <c r="BB601">
        <v>9.3017413611483496E-2</v>
      </c>
      <c r="BC601" s="1">
        <v>43228</v>
      </c>
      <c r="BD601">
        <v>13.119199999999999</v>
      </c>
      <c r="BE601" s="1">
        <v>43228</v>
      </c>
      <c r="BF601">
        <v>14.7774</v>
      </c>
      <c r="BG601" s="1">
        <v>42957</v>
      </c>
      <c r="BH601">
        <v>0.10270457923871333</v>
      </c>
    </row>
    <row r="602" spans="1:60" x14ac:dyDescent="0.3">
      <c r="A602" s="1">
        <v>43229</v>
      </c>
      <c r="B602">
        <v>11.081099999999999</v>
      </c>
      <c r="C602" s="1">
        <v>43229</v>
      </c>
      <c r="D602">
        <v>13.057499999999999</v>
      </c>
      <c r="E602" s="1">
        <v>42958</v>
      </c>
      <c r="F602">
        <v>6.2738926349873728E-2</v>
      </c>
      <c r="G602" s="1">
        <v>43215</v>
      </c>
      <c r="H602">
        <v>12.263199999999999</v>
      </c>
      <c r="I602" s="1">
        <v>43215</v>
      </c>
      <c r="J602">
        <v>14.637600000000001</v>
      </c>
      <c r="K602" s="1">
        <v>42958</v>
      </c>
      <c r="L602">
        <v>0.1222039139906078</v>
      </c>
      <c r="M602" s="1">
        <v>43229</v>
      </c>
      <c r="N602">
        <v>4.0053999999999998</v>
      </c>
      <c r="O602" s="1">
        <v>43229</v>
      </c>
      <c r="P602">
        <v>5.3033000000000001</v>
      </c>
      <c r="Q602" s="1">
        <v>42958</v>
      </c>
      <c r="R602">
        <v>4.0139642057919422E-2</v>
      </c>
      <c r="S602" s="1">
        <v>43229</v>
      </c>
      <c r="T602">
        <v>5.0035999999999996</v>
      </c>
      <c r="U602" s="1">
        <v>43229</v>
      </c>
      <c r="V602">
        <v>5.9664999999999999</v>
      </c>
      <c r="W602" s="1">
        <v>42958</v>
      </c>
      <c r="X602">
        <v>4.4417256355467033E-2</v>
      </c>
      <c r="Y602" s="1">
        <v>43256</v>
      </c>
      <c r="Z602">
        <v>3.6141999999999999</v>
      </c>
      <c r="AA602" s="1">
        <v>43256</v>
      </c>
      <c r="AB602">
        <v>3.6305999999999998</v>
      </c>
      <c r="AC602" s="1">
        <v>42958</v>
      </c>
      <c r="AD602">
        <v>3.0835983122939416E-2</v>
      </c>
      <c r="AE602" s="1">
        <v>43229</v>
      </c>
      <c r="AF602">
        <v>8.6158999999999999</v>
      </c>
      <c r="AG602" s="1">
        <v>43229</v>
      </c>
      <c r="AH602">
        <v>10.918799999999999</v>
      </c>
      <c r="AI602" s="1">
        <v>42958</v>
      </c>
      <c r="AJ602">
        <v>3.9810406168345247E-2</v>
      </c>
      <c r="AK602" s="1">
        <v>44736</v>
      </c>
      <c r="AL602">
        <v>14.1616</v>
      </c>
      <c r="AM602" s="1">
        <v>44736</v>
      </c>
      <c r="AN602">
        <v>16.9483</v>
      </c>
      <c r="AO602" s="1">
        <v>42958</v>
      </c>
      <c r="AP602">
        <v>1.4309671044653038E-2</v>
      </c>
      <c r="AQ602" s="1">
        <v>44746</v>
      </c>
      <c r="AR602">
        <v>16.648599999999998</v>
      </c>
      <c r="AS602" s="1">
        <v>44746</v>
      </c>
      <c r="AT602">
        <v>19.610399999999998</v>
      </c>
      <c r="AU602" s="1">
        <v>42958</v>
      </c>
      <c r="AV602">
        <v>2.0759054711967248E-2</v>
      </c>
      <c r="AW602" s="1">
        <v>43229</v>
      </c>
      <c r="AX602">
        <v>9.1477000000000004</v>
      </c>
      <c r="AY602" s="1">
        <v>43229</v>
      </c>
      <c r="AZ602">
        <v>9.7325999999999997</v>
      </c>
      <c r="BA602" s="1">
        <v>42958</v>
      </c>
      <c r="BB602">
        <v>9.3048238718775308E-2</v>
      </c>
      <c r="BC602" s="1">
        <v>43229</v>
      </c>
      <c r="BD602">
        <v>12.455500000000001</v>
      </c>
      <c r="BE602" s="1">
        <v>43229</v>
      </c>
      <c r="BF602">
        <v>14.309799999999999</v>
      </c>
      <c r="BG602" s="1">
        <v>42958</v>
      </c>
      <c r="BH602">
        <v>0.10196786640774012</v>
      </c>
    </row>
    <row r="603" spans="1:60" x14ac:dyDescent="0.3">
      <c r="A603" s="1">
        <v>43230</v>
      </c>
      <c r="B603">
        <v>10.4108</v>
      </c>
      <c r="C603" s="1">
        <v>43230</v>
      </c>
      <c r="D603">
        <v>12.2387</v>
      </c>
      <c r="E603" s="1">
        <v>42959</v>
      </c>
      <c r="F603">
        <v>5.9189281173219269E-2</v>
      </c>
      <c r="G603" s="1">
        <v>43216</v>
      </c>
      <c r="H603">
        <v>11.473800000000001</v>
      </c>
      <c r="I603" s="1">
        <v>43216</v>
      </c>
      <c r="J603">
        <v>13.52</v>
      </c>
      <c r="K603" s="1">
        <v>42959</v>
      </c>
      <c r="L603">
        <v>0.1127344852722222</v>
      </c>
      <c r="M603" s="1">
        <v>43230</v>
      </c>
      <c r="N603">
        <v>3.3403999999999998</v>
      </c>
      <c r="O603" s="1">
        <v>43230</v>
      </c>
      <c r="P603">
        <v>4.4081000000000001</v>
      </c>
      <c r="Q603" s="1">
        <v>42959</v>
      </c>
      <c r="R603">
        <v>3.4087493315559721E-2</v>
      </c>
      <c r="S603" s="1">
        <v>43230</v>
      </c>
      <c r="T603">
        <v>4.91</v>
      </c>
      <c r="U603" s="1">
        <v>43230</v>
      </c>
      <c r="V603">
        <v>5.8072999999999997</v>
      </c>
      <c r="W603" s="1">
        <v>42959</v>
      </c>
      <c r="X603">
        <v>4.3066293104092483E-2</v>
      </c>
      <c r="Y603" s="1">
        <v>43257</v>
      </c>
      <c r="Z603">
        <v>3.8849999999999998</v>
      </c>
      <c r="AA603" s="1">
        <v>43257</v>
      </c>
      <c r="AB603">
        <v>4.1534000000000004</v>
      </c>
      <c r="AC603" s="1">
        <v>42959</v>
      </c>
      <c r="AD603">
        <v>3.0220429976164528E-2</v>
      </c>
      <c r="AE603" s="1">
        <v>43230</v>
      </c>
      <c r="AF603">
        <v>8.1144999999999996</v>
      </c>
      <c r="AG603" s="1">
        <v>43230</v>
      </c>
      <c r="AH603">
        <v>10.8165</v>
      </c>
      <c r="AI603" s="1">
        <v>42959</v>
      </c>
      <c r="AJ603">
        <v>3.6396490979396068E-2</v>
      </c>
      <c r="AK603" s="1">
        <v>44739</v>
      </c>
      <c r="AL603">
        <v>14.626300000000001</v>
      </c>
      <c r="AM603" s="1">
        <v>44739</v>
      </c>
      <c r="AN603">
        <v>17.552499999999998</v>
      </c>
      <c r="AO603" s="1">
        <v>42959</v>
      </c>
      <c r="AP603">
        <v>1.4340113951849025E-2</v>
      </c>
      <c r="AQ603" s="1">
        <v>44747</v>
      </c>
      <c r="AR603">
        <v>16.980799999999999</v>
      </c>
      <c r="AS603" s="1">
        <v>44747</v>
      </c>
      <c r="AT603">
        <v>19.858699999999999</v>
      </c>
      <c r="AU603" s="1">
        <v>42959</v>
      </c>
      <c r="AV603">
        <v>2.0163065638867456E-2</v>
      </c>
      <c r="AW603" s="1">
        <v>43230</v>
      </c>
      <c r="AX603">
        <v>8.6242999999999999</v>
      </c>
      <c r="AY603" s="1">
        <v>43230</v>
      </c>
      <c r="AZ603">
        <v>9.1465999999999994</v>
      </c>
      <c r="BA603" s="1">
        <v>42959</v>
      </c>
      <c r="BB603">
        <v>9.3121849190733658E-2</v>
      </c>
      <c r="BC603" s="1">
        <v>43230</v>
      </c>
      <c r="BD603">
        <v>12.0543</v>
      </c>
      <c r="BE603" s="1">
        <v>43230</v>
      </c>
      <c r="BF603">
        <v>13.687099999999999</v>
      </c>
      <c r="BG603" s="1">
        <v>42959</v>
      </c>
      <c r="BH603">
        <v>9.9166461944904943E-2</v>
      </c>
    </row>
    <row r="604" spans="1:60" x14ac:dyDescent="0.3">
      <c r="A604" s="1">
        <v>43231</v>
      </c>
      <c r="B604">
        <v>9.7178000000000004</v>
      </c>
      <c r="C604" s="1">
        <v>43231</v>
      </c>
      <c r="D604">
        <v>11.5181</v>
      </c>
      <c r="E604" s="1">
        <v>42960</v>
      </c>
      <c r="F604">
        <v>6.0273804746130206E-2</v>
      </c>
      <c r="G604" s="1">
        <v>43217</v>
      </c>
      <c r="H604">
        <v>11.0465</v>
      </c>
      <c r="I604" s="1">
        <v>43217</v>
      </c>
      <c r="J604">
        <v>13.2011</v>
      </c>
      <c r="K604" s="1">
        <v>42960</v>
      </c>
      <c r="L604">
        <v>0.11412211098119265</v>
      </c>
      <c r="M604" s="1">
        <v>43231</v>
      </c>
      <c r="N604">
        <v>3.3372999999999999</v>
      </c>
      <c r="O604" s="1">
        <v>43231</v>
      </c>
      <c r="P604">
        <v>4.7541000000000002</v>
      </c>
      <c r="Q604" s="1">
        <v>42960</v>
      </c>
      <c r="R604">
        <v>3.4716781831028103E-2</v>
      </c>
      <c r="S604" s="1">
        <v>43231</v>
      </c>
      <c r="T604">
        <v>4.4271000000000003</v>
      </c>
      <c r="U604" s="1">
        <v>43231</v>
      </c>
      <c r="V604">
        <v>5.2446999999999999</v>
      </c>
      <c r="W604" s="1">
        <v>42960</v>
      </c>
      <c r="X604">
        <v>4.3608485339168085E-2</v>
      </c>
      <c r="Y604" s="1">
        <v>43258</v>
      </c>
      <c r="Z604">
        <v>3.7292000000000001</v>
      </c>
      <c r="AA604" s="1">
        <v>43258</v>
      </c>
      <c r="AB604">
        <v>4.2267000000000001</v>
      </c>
      <c r="AC604" s="1">
        <v>42960</v>
      </c>
      <c r="AD604">
        <v>3.0712464657917948E-2</v>
      </c>
      <c r="AE604" s="1">
        <v>43231</v>
      </c>
      <c r="AF604">
        <v>7.6832000000000003</v>
      </c>
      <c r="AG604" s="1">
        <v>43231</v>
      </c>
      <c r="AH604">
        <v>9.8295999999999992</v>
      </c>
      <c r="AI604" s="1">
        <v>42960</v>
      </c>
      <c r="AJ604">
        <v>3.7265906629818699E-2</v>
      </c>
      <c r="AK604" s="1">
        <v>44740</v>
      </c>
      <c r="AL604">
        <v>14.972</v>
      </c>
      <c r="AM604" s="1">
        <v>44740</v>
      </c>
      <c r="AN604">
        <v>17.7684</v>
      </c>
      <c r="AO604" s="1">
        <v>42960</v>
      </c>
      <c r="AP604">
        <v>1.4644641135069766E-2</v>
      </c>
      <c r="AQ604" s="1">
        <v>44748</v>
      </c>
      <c r="AR604">
        <v>16.5245</v>
      </c>
      <c r="AS604" s="1">
        <v>44748</v>
      </c>
      <c r="AT604">
        <v>19.5823</v>
      </c>
      <c r="AU604" s="1">
        <v>42960</v>
      </c>
      <c r="AV604">
        <v>1.9249688616606801E-2</v>
      </c>
      <c r="AW604" s="1">
        <v>43231</v>
      </c>
      <c r="AX604">
        <v>8.4128000000000007</v>
      </c>
      <c r="AY604" s="1">
        <v>43231</v>
      </c>
      <c r="AZ604">
        <v>8.7824000000000009</v>
      </c>
      <c r="BA604" s="1">
        <v>42960</v>
      </c>
      <c r="BB604">
        <v>9.1657347282189577E-2</v>
      </c>
      <c r="BC604" s="1">
        <v>43231</v>
      </c>
      <c r="BD604">
        <v>11.613200000000001</v>
      </c>
      <c r="BE604" s="1">
        <v>43231</v>
      </c>
      <c r="BF604">
        <v>13.138500000000001</v>
      </c>
      <c r="BG604" s="1">
        <v>42960</v>
      </c>
      <c r="BH604">
        <v>0.10119689223683324</v>
      </c>
    </row>
    <row r="605" spans="1:60" x14ac:dyDescent="0.3">
      <c r="A605" s="1">
        <v>43234</v>
      </c>
      <c r="B605">
        <v>10.308</v>
      </c>
      <c r="C605" s="1">
        <v>43234</v>
      </c>
      <c r="D605">
        <v>12.2614</v>
      </c>
      <c r="E605" s="1">
        <v>42961</v>
      </c>
      <c r="F605">
        <v>6.8042679943826345E-2</v>
      </c>
      <c r="G605" s="1">
        <v>43220</v>
      </c>
      <c r="H605">
        <v>11.2056</v>
      </c>
      <c r="I605" s="1">
        <v>43220</v>
      </c>
      <c r="J605">
        <v>13.349600000000001</v>
      </c>
      <c r="K605" s="1">
        <v>42961</v>
      </c>
      <c r="L605">
        <v>0.12482867475690844</v>
      </c>
      <c r="M605" s="1">
        <v>43234</v>
      </c>
      <c r="N605">
        <v>3.5226999999999999</v>
      </c>
      <c r="O605" s="1">
        <v>43234</v>
      </c>
      <c r="P605">
        <v>4.7666000000000004</v>
      </c>
      <c r="Q605" s="1">
        <v>42961</v>
      </c>
      <c r="R605">
        <v>3.833558211075936E-2</v>
      </c>
      <c r="S605" s="1">
        <v>43234</v>
      </c>
      <c r="T605">
        <v>4.7426000000000004</v>
      </c>
      <c r="U605" s="1">
        <v>43234</v>
      </c>
      <c r="V605">
        <v>5.5167000000000002</v>
      </c>
      <c r="W605" s="1">
        <v>42961</v>
      </c>
      <c r="X605">
        <v>4.300292831814715E-2</v>
      </c>
      <c r="Y605" s="1">
        <v>43259</v>
      </c>
      <c r="Z605">
        <v>3.8572000000000002</v>
      </c>
      <c r="AA605" s="1">
        <v>43259</v>
      </c>
      <c r="AB605">
        <v>4.0983999999999998</v>
      </c>
      <c r="AC605" s="1">
        <v>42961</v>
      </c>
      <c r="AD605">
        <v>3.0099959195466399E-2</v>
      </c>
      <c r="AE605" s="1">
        <v>43234</v>
      </c>
      <c r="AF605">
        <v>8.1651000000000007</v>
      </c>
      <c r="AG605" s="1">
        <v>43234</v>
      </c>
      <c r="AH605">
        <v>10.0611</v>
      </c>
      <c r="AI605" s="1">
        <v>42961</v>
      </c>
      <c r="AJ605">
        <v>3.7087470647816242E-2</v>
      </c>
      <c r="AK605" s="1">
        <v>44741</v>
      </c>
      <c r="AL605">
        <v>14.2239</v>
      </c>
      <c r="AM605" s="1">
        <v>44741</v>
      </c>
      <c r="AN605">
        <v>16.691299999999998</v>
      </c>
      <c r="AO605" s="1">
        <v>42961</v>
      </c>
      <c r="AP605">
        <v>1.4557074662210479E-2</v>
      </c>
      <c r="AQ605" s="1">
        <v>44749</v>
      </c>
      <c r="AR605">
        <v>15.7408</v>
      </c>
      <c r="AS605" s="1">
        <v>44749</v>
      </c>
      <c r="AT605">
        <v>19.4269</v>
      </c>
      <c r="AU605" s="1">
        <v>42961</v>
      </c>
      <c r="AV605">
        <v>1.976938704363887E-2</v>
      </c>
      <c r="AW605" s="1">
        <v>43234</v>
      </c>
      <c r="AX605">
        <v>8.6286000000000005</v>
      </c>
      <c r="AY605" s="1">
        <v>43234</v>
      </c>
      <c r="AZ605">
        <v>9.1443999999999992</v>
      </c>
      <c r="BA605" s="1">
        <v>42961</v>
      </c>
      <c r="BB605">
        <v>9.4387525512509327E-2</v>
      </c>
      <c r="BC605" s="1">
        <v>43234</v>
      </c>
      <c r="BD605">
        <v>12.1333</v>
      </c>
      <c r="BE605" s="1">
        <v>43234</v>
      </c>
      <c r="BF605">
        <v>13.7845</v>
      </c>
      <c r="BG605" s="1">
        <v>42961</v>
      </c>
      <c r="BH605">
        <v>0.11543148356149832</v>
      </c>
    </row>
    <row r="606" spans="1:60" x14ac:dyDescent="0.3">
      <c r="A606" s="1">
        <v>43235</v>
      </c>
      <c r="B606">
        <v>11.4069</v>
      </c>
      <c r="C606" s="1">
        <v>43235</v>
      </c>
      <c r="D606">
        <v>14.1569</v>
      </c>
      <c r="E606" s="1">
        <v>42962</v>
      </c>
      <c r="F606">
        <v>6.8058671002363305E-2</v>
      </c>
      <c r="G606" s="1">
        <v>43222</v>
      </c>
      <c r="H606">
        <v>11.2037</v>
      </c>
      <c r="I606" s="1">
        <v>43222</v>
      </c>
      <c r="J606">
        <v>13.4031</v>
      </c>
      <c r="K606" s="1">
        <v>42962</v>
      </c>
      <c r="L606">
        <v>0.12546794802908001</v>
      </c>
      <c r="M606" s="1">
        <v>43235</v>
      </c>
      <c r="N606">
        <v>5.2805999999999997</v>
      </c>
      <c r="O606" s="1">
        <v>43235</v>
      </c>
      <c r="P606">
        <v>6.9981</v>
      </c>
      <c r="Q606" s="1">
        <v>42962</v>
      </c>
      <c r="R606">
        <v>3.8336089067341768E-2</v>
      </c>
      <c r="S606" s="1">
        <v>43235</v>
      </c>
      <c r="T606">
        <v>5.7359</v>
      </c>
      <c r="U606" s="1">
        <v>43235</v>
      </c>
      <c r="V606">
        <v>7.0636999999999999</v>
      </c>
      <c r="W606" s="1">
        <v>42962</v>
      </c>
      <c r="X606">
        <v>4.3088405468939828E-2</v>
      </c>
      <c r="Y606" s="1">
        <v>43262</v>
      </c>
      <c r="Z606">
        <v>4.0235000000000003</v>
      </c>
      <c r="AA606" s="1">
        <v>43262</v>
      </c>
      <c r="AB606">
        <v>4.3803000000000001</v>
      </c>
      <c r="AC606" s="1">
        <v>42962</v>
      </c>
      <c r="AD606">
        <v>3.0914616246977604E-2</v>
      </c>
      <c r="AE606" s="1">
        <v>43235</v>
      </c>
      <c r="AF606">
        <v>10.263199999999999</v>
      </c>
      <c r="AG606" s="1">
        <v>43235</v>
      </c>
      <c r="AH606">
        <v>12.4323</v>
      </c>
      <c r="AI606" s="1">
        <v>42962</v>
      </c>
      <c r="AJ606">
        <v>3.7093347301184978E-2</v>
      </c>
      <c r="AK606" s="1">
        <v>44743</v>
      </c>
      <c r="AL606">
        <v>13.0197</v>
      </c>
      <c r="AM606" s="1">
        <v>44743</v>
      </c>
      <c r="AN606">
        <v>15.3444</v>
      </c>
      <c r="AO606" s="1">
        <v>42962</v>
      </c>
      <c r="AP606">
        <v>1.54334828307379E-2</v>
      </c>
      <c r="AQ606" s="1">
        <v>44750</v>
      </c>
      <c r="AR606">
        <v>15.514099999999999</v>
      </c>
      <c r="AS606" s="1">
        <v>44750</v>
      </c>
      <c r="AT606">
        <v>18.850200000000001</v>
      </c>
      <c r="AU606" s="1">
        <v>42962</v>
      </c>
      <c r="AV606">
        <v>1.9524843439642729E-2</v>
      </c>
      <c r="AW606" s="1">
        <v>43235</v>
      </c>
      <c r="AX606">
        <v>9.5267999999999997</v>
      </c>
      <c r="AY606" s="1">
        <v>43235</v>
      </c>
      <c r="AZ606">
        <v>10.247199999999999</v>
      </c>
      <c r="BA606" s="1">
        <v>42962</v>
      </c>
      <c r="BB606">
        <v>9.5882276458024399E-2</v>
      </c>
      <c r="BC606" s="1">
        <v>43235</v>
      </c>
      <c r="BD606">
        <v>12.3202</v>
      </c>
      <c r="BE606" s="1">
        <v>43235</v>
      </c>
      <c r="BF606">
        <v>14.4251</v>
      </c>
      <c r="BG606" s="1">
        <v>42962</v>
      </c>
      <c r="BH606">
        <v>0.11718391034503527</v>
      </c>
    </row>
    <row r="607" spans="1:60" x14ac:dyDescent="0.3">
      <c r="A607" s="1">
        <v>43236</v>
      </c>
      <c r="B607">
        <v>10.505699999999999</v>
      </c>
      <c r="C607" s="1">
        <v>43236</v>
      </c>
      <c r="D607">
        <v>12.984400000000001</v>
      </c>
      <c r="E607" s="1">
        <v>42963</v>
      </c>
      <c r="F607">
        <v>6.6614142916171987E-2</v>
      </c>
      <c r="G607" s="1">
        <v>43223</v>
      </c>
      <c r="H607">
        <v>11.7758</v>
      </c>
      <c r="I607" s="1">
        <v>43223</v>
      </c>
      <c r="J607">
        <v>14.34</v>
      </c>
      <c r="K607" s="1">
        <v>42963</v>
      </c>
      <c r="L607">
        <v>0.12484193547116609</v>
      </c>
      <c r="M607" s="1">
        <v>43236</v>
      </c>
      <c r="N607">
        <v>4.7558999999999996</v>
      </c>
      <c r="O607" s="1">
        <v>43236</v>
      </c>
      <c r="P607">
        <v>6.4269999999999996</v>
      </c>
      <c r="Q607" s="1">
        <v>42963</v>
      </c>
      <c r="R607">
        <v>3.7427234449064782E-2</v>
      </c>
      <c r="S607" s="1">
        <v>43236</v>
      </c>
      <c r="T607">
        <v>5.5991</v>
      </c>
      <c r="U607" s="1">
        <v>43236</v>
      </c>
      <c r="V607">
        <v>6.7868000000000004</v>
      </c>
      <c r="W607" s="1">
        <v>42963</v>
      </c>
      <c r="X607">
        <v>4.3150302227796637E-2</v>
      </c>
      <c r="Y607" s="1">
        <v>43263</v>
      </c>
      <c r="Z607">
        <v>3.8308</v>
      </c>
      <c r="AA607" s="1">
        <v>43263</v>
      </c>
      <c r="AB607">
        <v>4.2900999999999998</v>
      </c>
      <c r="AC607" s="1">
        <v>42963</v>
      </c>
      <c r="AD607">
        <v>3.2310745052988019E-2</v>
      </c>
      <c r="AE607" s="1">
        <v>43236</v>
      </c>
      <c r="AF607">
        <v>8.2675999999999998</v>
      </c>
      <c r="AG607" s="1">
        <v>43236</v>
      </c>
      <c r="AH607">
        <v>11.7477</v>
      </c>
      <c r="AI607" s="1">
        <v>42963</v>
      </c>
      <c r="AJ607">
        <v>3.6221123758103747E-2</v>
      </c>
      <c r="AK607" s="1">
        <v>44746</v>
      </c>
      <c r="AL607">
        <v>14.063000000000001</v>
      </c>
      <c r="AM607" s="1">
        <v>44746</v>
      </c>
      <c r="AN607">
        <v>16.436800000000002</v>
      </c>
      <c r="AO607" s="1">
        <v>42963</v>
      </c>
      <c r="AP607">
        <v>1.5061556413622912E-2</v>
      </c>
      <c r="AQ607" s="1">
        <v>44753</v>
      </c>
      <c r="AR607">
        <v>15.6576</v>
      </c>
      <c r="AS607" s="1">
        <v>44753</v>
      </c>
      <c r="AT607">
        <v>19.7287</v>
      </c>
      <c r="AU607" s="1">
        <v>42963</v>
      </c>
      <c r="AV607">
        <v>1.9058691893071189E-2</v>
      </c>
      <c r="AW607" s="1">
        <v>43236</v>
      </c>
      <c r="AX607">
        <v>9.9863</v>
      </c>
      <c r="AY607" s="1">
        <v>43236</v>
      </c>
      <c r="AZ607">
        <v>10.4236</v>
      </c>
      <c r="BA607" s="1">
        <v>42963</v>
      </c>
      <c r="BB607">
        <v>9.4101939986691183E-2</v>
      </c>
      <c r="BC607" s="1">
        <v>43236</v>
      </c>
      <c r="BD607">
        <v>12.196199999999999</v>
      </c>
      <c r="BE607" s="1">
        <v>43236</v>
      </c>
      <c r="BF607">
        <v>14.1496</v>
      </c>
      <c r="BG607" s="1">
        <v>42963</v>
      </c>
      <c r="BH607">
        <v>0.11453979316226198</v>
      </c>
    </row>
    <row r="608" spans="1:60" x14ac:dyDescent="0.3">
      <c r="A608" s="1">
        <v>43237</v>
      </c>
      <c r="B608">
        <v>10.446199999999999</v>
      </c>
      <c r="C608" s="1">
        <v>43237</v>
      </c>
      <c r="D608">
        <v>12.847200000000001</v>
      </c>
      <c r="E608" s="1">
        <v>42964</v>
      </c>
      <c r="F608">
        <v>8.3198017106800762E-2</v>
      </c>
      <c r="G608" s="1">
        <v>43224</v>
      </c>
      <c r="H608">
        <v>10.846500000000001</v>
      </c>
      <c r="I608" s="1">
        <v>43224</v>
      </c>
      <c r="J608">
        <v>13.046099999999999</v>
      </c>
      <c r="K608" s="1">
        <v>42964</v>
      </c>
      <c r="L608">
        <v>0.12366612805695376</v>
      </c>
      <c r="M608" s="1">
        <v>43237</v>
      </c>
      <c r="N608">
        <v>4.2485999999999997</v>
      </c>
      <c r="O608" s="1">
        <v>43237</v>
      </c>
      <c r="P608">
        <v>5.9877000000000002</v>
      </c>
      <c r="Q608" s="1">
        <v>42964</v>
      </c>
      <c r="R608">
        <v>4.0692239171977805E-2</v>
      </c>
      <c r="S608" s="1">
        <v>43237</v>
      </c>
      <c r="T608">
        <v>5.4097999999999997</v>
      </c>
      <c r="U608" s="1">
        <v>43237</v>
      </c>
      <c r="V608">
        <v>6.7487000000000004</v>
      </c>
      <c r="W608" s="1">
        <v>42964</v>
      </c>
      <c r="X608">
        <v>4.2263044406921003E-2</v>
      </c>
      <c r="Y608" s="1">
        <v>43264</v>
      </c>
      <c r="Z608">
        <v>3.6415000000000002</v>
      </c>
      <c r="AA608" s="1">
        <v>43264</v>
      </c>
      <c r="AB608">
        <v>4.1841999999999997</v>
      </c>
      <c r="AC608" s="1">
        <v>42964</v>
      </c>
      <c r="AD608">
        <v>3.1583019428022989E-2</v>
      </c>
      <c r="AE608" s="1">
        <v>43237</v>
      </c>
      <c r="AF608">
        <v>8.7146000000000008</v>
      </c>
      <c r="AG608" s="1">
        <v>43237</v>
      </c>
      <c r="AH608">
        <v>11.3018</v>
      </c>
      <c r="AI608" s="1">
        <v>42964</v>
      </c>
      <c r="AJ608">
        <v>3.5682230813371386E-2</v>
      </c>
      <c r="AK608" s="1">
        <v>44747</v>
      </c>
      <c r="AL608">
        <v>13.391</v>
      </c>
      <c r="AM608" s="1">
        <v>44747</v>
      </c>
      <c r="AN608">
        <v>15.6922</v>
      </c>
      <c r="AO608" s="1">
        <v>42964</v>
      </c>
      <c r="AP608">
        <v>1.4852146789261913E-2</v>
      </c>
      <c r="AQ608" s="1">
        <v>44754</v>
      </c>
      <c r="AR608">
        <v>16.347000000000001</v>
      </c>
      <c r="AS608" s="1">
        <v>44754</v>
      </c>
      <c r="AT608">
        <v>20.0626</v>
      </c>
      <c r="AU608" s="1">
        <v>42964</v>
      </c>
      <c r="AV608">
        <v>1.8639379369384576E-2</v>
      </c>
      <c r="AW608" s="1">
        <v>43237</v>
      </c>
      <c r="AX608">
        <v>10.007400000000001</v>
      </c>
      <c r="AY608" s="1">
        <v>43237</v>
      </c>
      <c r="AZ608">
        <v>10.689500000000001</v>
      </c>
      <c r="BA608" s="1">
        <v>42964</v>
      </c>
      <c r="BB608">
        <v>9.451275945129349E-2</v>
      </c>
      <c r="BC608" s="1">
        <v>43237</v>
      </c>
      <c r="BD608">
        <v>12.026</v>
      </c>
      <c r="BE608" s="1">
        <v>43237</v>
      </c>
      <c r="BF608">
        <v>13.8561</v>
      </c>
      <c r="BG608" s="1">
        <v>42964</v>
      </c>
      <c r="BH608">
        <v>0.12413563340011823</v>
      </c>
    </row>
    <row r="609" spans="1:60" x14ac:dyDescent="0.3">
      <c r="A609" s="1">
        <v>43238</v>
      </c>
      <c r="B609">
        <v>10.356299999999999</v>
      </c>
      <c r="C609" s="1">
        <v>43238</v>
      </c>
      <c r="D609">
        <v>12.718999999999999</v>
      </c>
      <c r="E609" s="1">
        <v>42965</v>
      </c>
      <c r="F609">
        <v>8.3240715387975756E-2</v>
      </c>
      <c r="G609" s="1">
        <v>43227</v>
      </c>
      <c r="H609">
        <v>10.8292</v>
      </c>
      <c r="I609" s="1">
        <v>43227</v>
      </c>
      <c r="J609">
        <v>12.9072</v>
      </c>
      <c r="K609" s="1">
        <v>42965</v>
      </c>
      <c r="L609">
        <v>0.11952226605455006</v>
      </c>
      <c r="M609" s="1">
        <v>43238</v>
      </c>
      <c r="N609">
        <v>4.4733999999999998</v>
      </c>
      <c r="O609" s="1">
        <v>43238</v>
      </c>
      <c r="P609">
        <v>6.1055000000000001</v>
      </c>
      <c r="Q609" s="1">
        <v>42965</v>
      </c>
      <c r="R609">
        <v>4.1089364046891688E-2</v>
      </c>
      <c r="S609" s="1">
        <v>43238</v>
      </c>
      <c r="T609">
        <v>4.9683999999999999</v>
      </c>
      <c r="U609" s="1">
        <v>43238</v>
      </c>
      <c r="V609">
        <v>6.2435999999999998</v>
      </c>
      <c r="W609" s="1">
        <v>42965</v>
      </c>
      <c r="X609">
        <v>3.9769540816930814E-2</v>
      </c>
      <c r="Y609" s="1">
        <v>43265</v>
      </c>
      <c r="Z609">
        <v>3.3643000000000001</v>
      </c>
      <c r="AA609" s="1">
        <v>43265</v>
      </c>
      <c r="AB609">
        <v>3.3946999999999998</v>
      </c>
      <c r="AC609" s="1">
        <v>42965</v>
      </c>
      <c r="AD609">
        <v>3.0033669336129283E-2</v>
      </c>
      <c r="AE609" s="1">
        <v>43238</v>
      </c>
      <c r="AF609">
        <v>8.5580999999999996</v>
      </c>
      <c r="AG609" s="1">
        <v>43238</v>
      </c>
      <c r="AH609">
        <v>11.248900000000001</v>
      </c>
      <c r="AI609" s="1">
        <v>42965</v>
      </c>
      <c r="AJ609">
        <v>3.5416872522574736E-2</v>
      </c>
      <c r="AK609" s="1">
        <v>44748</v>
      </c>
      <c r="AL609">
        <v>13.3872</v>
      </c>
      <c r="AM609" s="1">
        <v>44748</v>
      </c>
      <c r="AN609">
        <v>15.4322</v>
      </c>
      <c r="AO609" s="1">
        <v>42965</v>
      </c>
      <c r="AP609">
        <v>1.4334828208843372E-2</v>
      </c>
      <c r="AQ609" s="1">
        <v>44755</v>
      </c>
      <c r="AR609">
        <v>16.335100000000001</v>
      </c>
      <c r="AS609" s="1">
        <v>44755</v>
      </c>
      <c r="AT609">
        <v>19.966699999999999</v>
      </c>
      <c r="AU609" s="1">
        <v>42965</v>
      </c>
      <c r="AV609">
        <v>1.8992374904727046E-2</v>
      </c>
      <c r="AW609" s="1">
        <v>43238</v>
      </c>
      <c r="AX609">
        <v>9.4413</v>
      </c>
      <c r="AY609" s="1">
        <v>43238</v>
      </c>
      <c r="AZ609">
        <v>10.023300000000001</v>
      </c>
      <c r="BA609" s="1">
        <v>42965</v>
      </c>
      <c r="BB609">
        <v>9.0858426623552965E-2</v>
      </c>
      <c r="BC609" s="1">
        <v>43238</v>
      </c>
      <c r="BD609">
        <v>12.1031</v>
      </c>
      <c r="BE609" s="1">
        <v>43238</v>
      </c>
      <c r="BF609">
        <v>14.1326</v>
      </c>
      <c r="BG609" s="1">
        <v>42965</v>
      </c>
      <c r="BH609">
        <v>0.12419867192851775</v>
      </c>
    </row>
    <row r="610" spans="1:60" x14ac:dyDescent="0.3">
      <c r="A610" s="1">
        <v>43241</v>
      </c>
      <c r="B610">
        <v>10.2462</v>
      </c>
      <c r="C610" s="1">
        <v>43241</v>
      </c>
      <c r="D610">
        <v>12.4116</v>
      </c>
      <c r="E610" s="1">
        <v>42966</v>
      </c>
      <c r="F610">
        <v>8.2520372515184251E-2</v>
      </c>
      <c r="G610" s="1">
        <v>43228</v>
      </c>
      <c r="H610">
        <v>11.2454</v>
      </c>
      <c r="I610" s="1">
        <v>43228</v>
      </c>
      <c r="J610">
        <v>13.5501</v>
      </c>
      <c r="K610" s="1">
        <v>42966</v>
      </c>
      <c r="L610">
        <v>0.12012603425380763</v>
      </c>
      <c r="M610" s="1">
        <v>43241</v>
      </c>
      <c r="N610">
        <v>4.2801</v>
      </c>
      <c r="O610" s="1">
        <v>43241</v>
      </c>
      <c r="P610">
        <v>5.8354999999999997</v>
      </c>
      <c r="Q610" s="1">
        <v>42966</v>
      </c>
      <c r="R610">
        <v>4.1413652235100511E-2</v>
      </c>
      <c r="S610" s="1">
        <v>43241</v>
      </c>
      <c r="T610">
        <v>5.3772000000000002</v>
      </c>
      <c r="U610" s="1">
        <v>43241</v>
      </c>
      <c r="V610">
        <v>6.6006999999999998</v>
      </c>
      <c r="W610" s="1">
        <v>42966</v>
      </c>
      <c r="X610">
        <v>4.069585678190478E-2</v>
      </c>
      <c r="Y610" s="1">
        <v>43266</v>
      </c>
      <c r="Z610">
        <v>3.3611</v>
      </c>
      <c r="AA610" s="1">
        <v>43266</v>
      </c>
      <c r="AB610">
        <v>3.327</v>
      </c>
      <c r="AC610" s="1">
        <v>42966</v>
      </c>
      <c r="AD610">
        <v>3.0608311907279678E-2</v>
      </c>
      <c r="AE610" s="1">
        <v>43241</v>
      </c>
      <c r="AF610">
        <v>8.3033999999999999</v>
      </c>
      <c r="AG610" s="1">
        <v>43241</v>
      </c>
      <c r="AH610">
        <v>10.456200000000001</v>
      </c>
      <c r="AI610" s="1">
        <v>42966</v>
      </c>
      <c r="AJ610">
        <v>3.6166890137413359E-2</v>
      </c>
      <c r="AK610" s="1">
        <v>44749</v>
      </c>
      <c r="AL610">
        <v>12.9504</v>
      </c>
      <c r="AM610" s="1">
        <v>44749</v>
      </c>
      <c r="AN610">
        <v>15.200200000000001</v>
      </c>
      <c r="AO610" s="1">
        <v>42966</v>
      </c>
      <c r="AP610">
        <v>1.4628402378526646E-2</v>
      </c>
      <c r="AQ610" s="1">
        <v>44756</v>
      </c>
      <c r="AR610">
        <v>16.388999999999999</v>
      </c>
      <c r="AS610" s="1">
        <v>44756</v>
      </c>
      <c r="AT610">
        <v>20.1663</v>
      </c>
      <c r="AU610" s="1">
        <v>42966</v>
      </c>
      <c r="AV610">
        <v>1.9403511218916727E-2</v>
      </c>
      <c r="AW610" s="1">
        <v>43241</v>
      </c>
      <c r="AX610">
        <v>9.6792999999999996</v>
      </c>
      <c r="AY610" s="1">
        <v>43241</v>
      </c>
      <c r="AZ610">
        <v>10.232200000000001</v>
      </c>
      <c r="BA610" s="1">
        <v>42966</v>
      </c>
      <c r="BB610">
        <v>9.2988031354211062E-2</v>
      </c>
      <c r="BC610" s="1">
        <v>43241</v>
      </c>
      <c r="BD610">
        <v>12.2012</v>
      </c>
      <c r="BE610" s="1">
        <v>43241</v>
      </c>
      <c r="BF610">
        <v>13.7341</v>
      </c>
      <c r="BG610" s="1">
        <v>42966</v>
      </c>
      <c r="BH610">
        <v>0.11969943514308097</v>
      </c>
    </row>
    <row r="611" spans="1:60" x14ac:dyDescent="0.3">
      <c r="A611" s="1">
        <v>43242</v>
      </c>
      <c r="B611">
        <v>10.2521</v>
      </c>
      <c r="C611" s="1">
        <v>43242</v>
      </c>
      <c r="D611">
        <v>12.5578</v>
      </c>
      <c r="E611" s="1">
        <v>42967</v>
      </c>
      <c r="F611">
        <v>8.4519158178244111E-2</v>
      </c>
      <c r="G611" s="1">
        <v>43229</v>
      </c>
      <c r="H611">
        <v>10.671900000000001</v>
      </c>
      <c r="I611" s="1">
        <v>43229</v>
      </c>
      <c r="J611">
        <v>12.9428</v>
      </c>
      <c r="K611" s="1">
        <v>42967</v>
      </c>
      <c r="L611">
        <v>0.12308415377883011</v>
      </c>
      <c r="M611" s="1">
        <v>43242</v>
      </c>
      <c r="N611">
        <v>4.4074999999999998</v>
      </c>
      <c r="O611" s="1">
        <v>43242</v>
      </c>
      <c r="P611">
        <v>5.8592000000000004</v>
      </c>
      <c r="Q611" s="1">
        <v>42967</v>
      </c>
      <c r="R611">
        <v>4.2270344152707244E-2</v>
      </c>
      <c r="S611" s="1">
        <v>43242</v>
      </c>
      <c r="T611">
        <v>5.2518000000000002</v>
      </c>
      <c r="U611" s="1">
        <v>43242</v>
      </c>
      <c r="V611">
        <v>6.0819999999999999</v>
      </c>
      <c r="W611" s="1">
        <v>42967</v>
      </c>
      <c r="X611">
        <v>4.1549352334624361E-2</v>
      </c>
      <c r="Y611" s="1">
        <v>43269</v>
      </c>
      <c r="Z611">
        <v>3.8029000000000002</v>
      </c>
      <c r="AA611" s="1">
        <v>43269</v>
      </c>
      <c r="AB611">
        <v>3.8029000000000002</v>
      </c>
      <c r="AC611" s="1">
        <v>42967</v>
      </c>
      <c r="AD611">
        <v>3.1245222819042132E-2</v>
      </c>
      <c r="AE611" s="1">
        <v>43242</v>
      </c>
      <c r="AF611">
        <v>7.8574000000000002</v>
      </c>
      <c r="AG611" s="1">
        <v>43242</v>
      </c>
      <c r="AH611">
        <v>10.127700000000001</v>
      </c>
      <c r="AI611" s="1">
        <v>42967</v>
      </c>
      <c r="AJ611">
        <v>3.7059424920236617E-2</v>
      </c>
      <c r="AK611" s="1">
        <v>44750</v>
      </c>
      <c r="AL611">
        <v>12.8689</v>
      </c>
      <c r="AM611" s="1">
        <v>44750</v>
      </c>
      <c r="AN611">
        <v>15.091799999999999</v>
      </c>
      <c r="AO611" s="1">
        <v>42967</v>
      </c>
      <c r="AP611">
        <v>1.4848074368613262E-2</v>
      </c>
      <c r="AQ611" s="1">
        <v>44757</v>
      </c>
      <c r="AR611">
        <v>15.275</v>
      </c>
      <c r="AS611" s="1">
        <v>44757</v>
      </c>
      <c r="AT611">
        <v>19.3613</v>
      </c>
      <c r="AU611" s="1">
        <v>42967</v>
      </c>
      <c r="AV611">
        <v>1.9710496325054869E-2</v>
      </c>
      <c r="AW611" s="1">
        <v>43242</v>
      </c>
      <c r="AX611">
        <v>9.2390000000000008</v>
      </c>
      <c r="AY611" s="1">
        <v>43242</v>
      </c>
      <c r="AZ611">
        <v>9.6509</v>
      </c>
      <c r="BA611" s="1">
        <v>42967</v>
      </c>
      <c r="BB611">
        <v>9.4974917170803627E-2</v>
      </c>
      <c r="BC611" s="1">
        <v>43242</v>
      </c>
      <c r="BD611">
        <v>12.524900000000001</v>
      </c>
      <c r="BE611" s="1">
        <v>43242</v>
      </c>
      <c r="BF611">
        <v>14.7258</v>
      </c>
      <c r="BG611" s="1">
        <v>42967</v>
      </c>
      <c r="BH611">
        <v>0.12213755925614103</v>
      </c>
    </row>
    <row r="612" spans="1:60" x14ac:dyDescent="0.3">
      <c r="A612" s="1">
        <v>43243</v>
      </c>
      <c r="B612">
        <v>9.5806000000000004</v>
      </c>
      <c r="C612" s="1">
        <v>43243</v>
      </c>
      <c r="D612">
        <v>11.894</v>
      </c>
      <c r="E612" s="1">
        <v>42968</v>
      </c>
      <c r="F612">
        <v>8.4798449036862109E-2</v>
      </c>
      <c r="G612" s="1">
        <v>43230</v>
      </c>
      <c r="H612">
        <v>10.2845</v>
      </c>
      <c r="I612" s="1">
        <v>43230</v>
      </c>
      <c r="J612">
        <v>12.340999999999999</v>
      </c>
      <c r="K612" s="1">
        <v>42968</v>
      </c>
      <c r="L612">
        <v>0.11585568274009493</v>
      </c>
      <c r="M612" s="1">
        <v>43243</v>
      </c>
      <c r="N612">
        <v>4.1474000000000002</v>
      </c>
      <c r="O612" s="1">
        <v>43243</v>
      </c>
      <c r="P612">
        <v>5.7171000000000003</v>
      </c>
      <c r="Q612" s="1">
        <v>42968</v>
      </c>
      <c r="R612">
        <v>4.259142178324777E-2</v>
      </c>
      <c r="S612" s="1">
        <v>43243</v>
      </c>
      <c r="T612">
        <v>4.9996999999999998</v>
      </c>
      <c r="U612" s="1">
        <v>43243</v>
      </c>
      <c r="V612">
        <v>5.9684999999999997</v>
      </c>
      <c r="W612" s="1">
        <v>42968</v>
      </c>
      <c r="X612">
        <v>4.1000911398496563E-2</v>
      </c>
      <c r="Y612" s="1">
        <v>43270</v>
      </c>
      <c r="Z612">
        <v>3.6467999999999998</v>
      </c>
      <c r="AA612" s="1">
        <v>43270</v>
      </c>
      <c r="AB612">
        <v>3.6539999999999999</v>
      </c>
      <c r="AC612" s="1">
        <v>42968</v>
      </c>
      <c r="AD612">
        <v>3.041419188454262E-2</v>
      </c>
      <c r="AE612" s="1">
        <v>43243</v>
      </c>
      <c r="AF612">
        <v>8.0638000000000005</v>
      </c>
      <c r="AG612" s="1">
        <v>43243</v>
      </c>
      <c r="AH612">
        <v>9.4662000000000006</v>
      </c>
      <c r="AI612" s="1">
        <v>42968</v>
      </c>
      <c r="AJ612">
        <v>3.6450090017148454E-2</v>
      </c>
      <c r="AK612" s="1">
        <v>44753</v>
      </c>
      <c r="AL612">
        <v>13.0486</v>
      </c>
      <c r="AM612" s="1">
        <v>44753</v>
      </c>
      <c r="AN612">
        <v>15.5054</v>
      </c>
      <c r="AO612" s="1">
        <v>42968</v>
      </c>
      <c r="AP612">
        <v>1.4408879277089138E-2</v>
      </c>
      <c r="AQ612" s="1">
        <v>44760</v>
      </c>
      <c r="AR612">
        <v>15.345000000000001</v>
      </c>
      <c r="AS612" s="1">
        <v>44760</v>
      </c>
      <c r="AT612">
        <v>19.239000000000001</v>
      </c>
      <c r="AU612" s="1">
        <v>42968</v>
      </c>
      <c r="AV612">
        <v>1.9099821312590911E-2</v>
      </c>
      <c r="AW612" s="1">
        <v>43243</v>
      </c>
      <c r="AX612">
        <v>9.1372</v>
      </c>
      <c r="AY612" s="1">
        <v>43243</v>
      </c>
      <c r="AZ612">
        <v>9.4596999999999998</v>
      </c>
      <c r="BA612" s="1">
        <v>42968</v>
      </c>
      <c r="BB612">
        <v>9.4330055423785433E-2</v>
      </c>
      <c r="BC612" s="1">
        <v>43243</v>
      </c>
      <c r="BD612">
        <v>12.230700000000001</v>
      </c>
      <c r="BE612" s="1">
        <v>43243</v>
      </c>
      <c r="BF612">
        <v>14.067</v>
      </c>
      <c r="BG612" s="1">
        <v>42968</v>
      </c>
      <c r="BH612">
        <v>0.12219121414386837</v>
      </c>
    </row>
    <row r="613" spans="1:60" x14ac:dyDescent="0.3">
      <c r="A613" s="1">
        <v>43244</v>
      </c>
      <c r="B613">
        <v>9.3635000000000002</v>
      </c>
      <c r="C613" s="1">
        <v>43244</v>
      </c>
      <c r="D613">
        <v>11.6317</v>
      </c>
      <c r="E613" s="1">
        <v>42969</v>
      </c>
      <c r="F613">
        <v>9.2558683777910253E-2</v>
      </c>
      <c r="G613" s="1">
        <v>43231</v>
      </c>
      <c r="H613">
        <v>9.9956999999999994</v>
      </c>
      <c r="I613" s="1">
        <v>43231</v>
      </c>
      <c r="J613">
        <v>11.886699999999999</v>
      </c>
      <c r="K613" s="1">
        <v>42969</v>
      </c>
      <c r="L613">
        <v>0.12058904458440131</v>
      </c>
      <c r="M613" s="1">
        <v>43244</v>
      </c>
      <c r="N613">
        <v>4.3628</v>
      </c>
      <c r="O613" s="1">
        <v>43244</v>
      </c>
      <c r="P613">
        <v>5.83</v>
      </c>
      <c r="Q613" s="1">
        <v>42969</v>
      </c>
      <c r="R613">
        <v>4.5262319264296531E-2</v>
      </c>
      <c r="S613" s="1">
        <v>43244</v>
      </c>
      <c r="T613">
        <v>4.9927999999999999</v>
      </c>
      <c r="U613" s="1">
        <v>43244</v>
      </c>
      <c r="V613">
        <v>5.7721</v>
      </c>
      <c r="W613" s="1">
        <v>42969</v>
      </c>
      <c r="X613">
        <v>4.0956184618517265E-2</v>
      </c>
      <c r="Y613" s="1">
        <v>43271</v>
      </c>
      <c r="Z613">
        <v>3.3746999999999998</v>
      </c>
      <c r="AA613" s="1">
        <v>43271</v>
      </c>
      <c r="AB613">
        <v>3.3746999999999998</v>
      </c>
      <c r="AC613" s="1">
        <v>42969</v>
      </c>
      <c r="AD613">
        <v>3.0367178292152807E-2</v>
      </c>
      <c r="AE613" s="1">
        <v>43244</v>
      </c>
      <c r="AF613">
        <v>8.1121999999999996</v>
      </c>
      <c r="AG613" s="1">
        <v>43244</v>
      </c>
      <c r="AH613">
        <v>9.6288</v>
      </c>
      <c r="AI613" s="1">
        <v>42969</v>
      </c>
      <c r="AJ613">
        <v>3.544665622659169E-2</v>
      </c>
      <c r="AK613" s="1">
        <v>44754</v>
      </c>
      <c r="AL613">
        <v>12.548999999999999</v>
      </c>
      <c r="AM613" s="1">
        <v>44754</v>
      </c>
      <c r="AN613">
        <v>15.0449</v>
      </c>
      <c r="AO613" s="1">
        <v>42969</v>
      </c>
      <c r="AP613">
        <v>1.4546064915563641E-2</v>
      </c>
      <c r="AQ613" s="1">
        <v>44761</v>
      </c>
      <c r="AR613">
        <v>12.772600000000001</v>
      </c>
      <c r="AS613" s="1">
        <v>44761</v>
      </c>
      <c r="AT613">
        <v>15.9923</v>
      </c>
      <c r="AU613" s="1">
        <v>42969</v>
      </c>
      <c r="AV613">
        <v>1.8781918304750931E-2</v>
      </c>
      <c r="AW613" s="1">
        <v>43244</v>
      </c>
      <c r="AX613">
        <v>8.7212999999999994</v>
      </c>
      <c r="AY613" s="1">
        <v>43244</v>
      </c>
      <c r="AZ613">
        <v>9.0172000000000008</v>
      </c>
      <c r="BA613" s="1">
        <v>42969</v>
      </c>
      <c r="BB613">
        <v>9.4307326662270874E-2</v>
      </c>
      <c r="BC613" s="1">
        <v>43244</v>
      </c>
      <c r="BD613">
        <v>11.980600000000001</v>
      </c>
      <c r="BE613" s="1">
        <v>43244</v>
      </c>
      <c r="BF613">
        <v>13.9924</v>
      </c>
      <c r="BG613" s="1">
        <v>42969</v>
      </c>
      <c r="BH613">
        <v>0.13010926812997481</v>
      </c>
    </row>
    <row r="614" spans="1:60" x14ac:dyDescent="0.3">
      <c r="A614" s="1">
        <v>43245</v>
      </c>
      <c r="B614">
        <v>9.6034000000000006</v>
      </c>
      <c r="C614" s="1">
        <v>43245</v>
      </c>
      <c r="D614">
        <v>12.0962</v>
      </c>
      <c r="E614" s="1">
        <v>42970</v>
      </c>
      <c r="F614">
        <v>9.0949763299398328E-2</v>
      </c>
      <c r="G614" s="1">
        <v>43234</v>
      </c>
      <c r="H614">
        <v>10.1722</v>
      </c>
      <c r="I614" s="1">
        <v>43234</v>
      </c>
      <c r="J614">
        <v>12.260999999999999</v>
      </c>
      <c r="K614" s="1">
        <v>42970</v>
      </c>
      <c r="L614">
        <v>0.11890219509228141</v>
      </c>
      <c r="M614" s="1">
        <v>43245</v>
      </c>
      <c r="N614">
        <v>4.6264000000000003</v>
      </c>
      <c r="O614" s="1">
        <v>43245</v>
      </c>
      <c r="P614">
        <v>5.8982000000000001</v>
      </c>
      <c r="Q614" s="1">
        <v>42970</v>
      </c>
      <c r="R614">
        <v>4.4190909056933791E-2</v>
      </c>
      <c r="S614" s="1">
        <v>43245</v>
      </c>
      <c r="T614">
        <v>4.8223000000000003</v>
      </c>
      <c r="U614" s="1">
        <v>43245</v>
      </c>
      <c r="V614">
        <v>5.6136999999999997</v>
      </c>
      <c r="W614" s="1">
        <v>42970</v>
      </c>
      <c r="X614">
        <v>4.2159063835594507E-2</v>
      </c>
      <c r="Y614" s="1">
        <v>43272</v>
      </c>
      <c r="Z614">
        <v>3.7378999999999998</v>
      </c>
      <c r="AA614" s="1">
        <v>43272</v>
      </c>
      <c r="AB614">
        <v>3.7483</v>
      </c>
      <c r="AC614" s="1">
        <v>42970</v>
      </c>
      <c r="AD614">
        <v>3.1471975715639887E-2</v>
      </c>
      <c r="AE614" s="1">
        <v>43245</v>
      </c>
      <c r="AF614">
        <v>7.0068000000000001</v>
      </c>
      <c r="AG614" s="1">
        <v>43245</v>
      </c>
      <c r="AH614">
        <v>8.8712</v>
      </c>
      <c r="AI614" s="1">
        <v>42970</v>
      </c>
      <c r="AJ614">
        <v>3.5071271067383558E-2</v>
      </c>
      <c r="AK614" s="1">
        <v>44755</v>
      </c>
      <c r="AL614">
        <v>13.321199999999999</v>
      </c>
      <c r="AM614" s="1">
        <v>44755</v>
      </c>
      <c r="AN614">
        <v>15.728899999999999</v>
      </c>
      <c r="AO614" s="1">
        <v>42970</v>
      </c>
      <c r="AP614">
        <v>1.4211707331511022E-2</v>
      </c>
      <c r="AQ614" s="1">
        <v>44762</v>
      </c>
      <c r="AR614">
        <v>11.824</v>
      </c>
      <c r="AS614" s="1">
        <v>44762</v>
      </c>
      <c r="AT614">
        <v>15.714600000000001</v>
      </c>
      <c r="AU614" s="1">
        <v>42970</v>
      </c>
      <c r="AV614">
        <v>1.8353786686878346E-2</v>
      </c>
      <c r="AW614" s="1">
        <v>43245</v>
      </c>
      <c r="AX614">
        <v>8.5303000000000004</v>
      </c>
      <c r="AY614" s="1">
        <v>43245</v>
      </c>
      <c r="AZ614">
        <v>8.7756000000000007</v>
      </c>
      <c r="BA614" s="1">
        <v>42970</v>
      </c>
      <c r="BB614">
        <v>9.4405985947134632E-2</v>
      </c>
      <c r="BC614" s="1">
        <v>43245</v>
      </c>
      <c r="BD614">
        <v>12.0944</v>
      </c>
      <c r="BE614" s="1">
        <v>43245</v>
      </c>
      <c r="BF614">
        <v>14.5588</v>
      </c>
      <c r="BG614" s="1">
        <v>42970</v>
      </c>
      <c r="BH614">
        <v>0.1270108599636986</v>
      </c>
    </row>
    <row r="615" spans="1:60" x14ac:dyDescent="0.3">
      <c r="A615" s="1">
        <v>43249</v>
      </c>
      <c r="B615">
        <v>12.7407</v>
      </c>
      <c r="C615" s="1">
        <v>43249</v>
      </c>
      <c r="D615">
        <v>16.0915</v>
      </c>
      <c r="E615" s="1">
        <v>42971</v>
      </c>
      <c r="F615">
        <v>8.9033222319563066E-2</v>
      </c>
      <c r="G615" s="1">
        <v>43235</v>
      </c>
      <c r="H615">
        <v>10.058299999999999</v>
      </c>
      <c r="I615" s="1">
        <v>43235</v>
      </c>
      <c r="J615">
        <v>12.2362</v>
      </c>
      <c r="K615" s="1">
        <v>42971</v>
      </c>
      <c r="L615">
        <v>0.116337069632868</v>
      </c>
      <c r="M615" s="1">
        <v>43249</v>
      </c>
      <c r="N615">
        <v>6.6917</v>
      </c>
      <c r="O615" s="1">
        <v>43249</v>
      </c>
      <c r="P615">
        <v>8.7068999999999992</v>
      </c>
      <c r="Q615" s="1">
        <v>42971</v>
      </c>
      <c r="R615">
        <v>4.3554757685509142E-2</v>
      </c>
      <c r="S615" s="1">
        <v>43249</v>
      </c>
      <c r="T615">
        <v>6.0364000000000004</v>
      </c>
      <c r="U615" s="1">
        <v>43249</v>
      </c>
      <c r="V615">
        <v>6.6033999999999997</v>
      </c>
      <c r="W615" s="1">
        <v>42971</v>
      </c>
      <c r="X615">
        <v>4.1680716101354987E-2</v>
      </c>
      <c r="Y615" s="1">
        <v>43273</v>
      </c>
      <c r="Z615">
        <v>3.4365999999999999</v>
      </c>
      <c r="AA615" s="1">
        <v>43273</v>
      </c>
      <c r="AB615">
        <v>3.4599000000000002</v>
      </c>
      <c r="AC615" s="1">
        <v>42971</v>
      </c>
      <c r="AD615">
        <v>3.1381100959237636E-2</v>
      </c>
      <c r="AE615" s="1">
        <v>43249</v>
      </c>
      <c r="AF615">
        <v>8.1202000000000005</v>
      </c>
      <c r="AG615" s="1">
        <v>43249</v>
      </c>
      <c r="AH615">
        <v>10.8088</v>
      </c>
      <c r="AI615" s="1">
        <v>42971</v>
      </c>
      <c r="AJ615">
        <v>3.4305382279652033E-2</v>
      </c>
      <c r="AK615" s="1">
        <v>44756</v>
      </c>
      <c r="AL615">
        <v>12.8309</v>
      </c>
      <c r="AM615" s="1">
        <v>44756</v>
      </c>
      <c r="AN615">
        <v>15.3581</v>
      </c>
      <c r="AO615" s="1">
        <v>42971</v>
      </c>
      <c r="AP615">
        <v>1.4092953220227423E-2</v>
      </c>
      <c r="AQ615" s="1">
        <v>44763</v>
      </c>
      <c r="AR615">
        <v>12.2041</v>
      </c>
      <c r="AS615" s="1">
        <v>44763</v>
      </c>
      <c r="AT615">
        <v>15.039</v>
      </c>
      <c r="AU615" s="1">
        <v>42971</v>
      </c>
      <c r="AV615">
        <v>1.793183143647158E-2</v>
      </c>
      <c r="AW615" s="1">
        <v>43249</v>
      </c>
      <c r="AX615">
        <v>11.2418</v>
      </c>
      <c r="AY615" s="1">
        <v>43249</v>
      </c>
      <c r="AZ615">
        <v>11.059799999999999</v>
      </c>
      <c r="BA615" s="1">
        <v>42971</v>
      </c>
      <c r="BB615">
        <v>9.3464063900141461E-2</v>
      </c>
      <c r="BC615" s="1">
        <v>43249</v>
      </c>
      <c r="BD615">
        <v>14.0707</v>
      </c>
      <c r="BE615" s="1">
        <v>43249</v>
      </c>
      <c r="BF615">
        <v>16.738199999999999</v>
      </c>
      <c r="BG615" s="1">
        <v>42971</v>
      </c>
      <c r="BH615">
        <v>0.12526873727744067</v>
      </c>
    </row>
    <row r="616" spans="1:60" x14ac:dyDescent="0.3">
      <c r="A616" s="1">
        <v>43250</v>
      </c>
      <c r="B616">
        <v>10.744999999999999</v>
      </c>
      <c r="C616" s="1">
        <v>43250</v>
      </c>
      <c r="D616">
        <v>13.6793</v>
      </c>
      <c r="E616" s="1">
        <v>42972</v>
      </c>
      <c r="F616">
        <v>8.8619567423060611E-2</v>
      </c>
      <c r="G616" s="1">
        <v>43236</v>
      </c>
      <c r="H616">
        <v>10.705299999999999</v>
      </c>
      <c r="I616" s="1">
        <v>43236</v>
      </c>
      <c r="J616">
        <v>13.148899999999999</v>
      </c>
      <c r="K616" s="1">
        <v>42972</v>
      </c>
      <c r="L616">
        <v>0.11461620363474047</v>
      </c>
      <c r="M616" s="1">
        <v>43250</v>
      </c>
      <c r="N616">
        <v>5.5218999999999996</v>
      </c>
      <c r="O616" s="1">
        <v>43250</v>
      </c>
      <c r="P616">
        <v>7.3540999999999999</v>
      </c>
      <c r="Q616" s="1">
        <v>42972</v>
      </c>
      <c r="R616">
        <v>4.4013851115938613E-2</v>
      </c>
      <c r="S616" s="1">
        <v>43250</v>
      </c>
      <c r="T616">
        <v>5.6597</v>
      </c>
      <c r="U616" s="1">
        <v>43250</v>
      </c>
      <c r="V616">
        <v>6.4598000000000004</v>
      </c>
      <c r="W616" s="1">
        <v>42972</v>
      </c>
      <c r="X616">
        <v>3.7045827652348005E-2</v>
      </c>
      <c r="Y616" s="1">
        <v>43276</v>
      </c>
      <c r="Z616">
        <v>3.7610999999999999</v>
      </c>
      <c r="AA616" s="1">
        <v>43276</v>
      </c>
      <c r="AB616">
        <v>3.8056999999999999</v>
      </c>
      <c r="AC616" s="1">
        <v>42972</v>
      </c>
      <c r="AD616">
        <v>2.8406605510741905E-2</v>
      </c>
      <c r="AE616" s="1">
        <v>43250</v>
      </c>
      <c r="AF616">
        <v>7.9074999999999998</v>
      </c>
      <c r="AG616" s="1">
        <v>43250</v>
      </c>
      <c r="AH616">
        <v>10.0684</v>
      </c>
      <c r="AI616" s="1">
        <v>42972</v>
      </c>
      <c r="AJ616">
        <v>3.2732728682641848E-2</v>
      </c>
      <c r="AK616" s="1">
        <v>44757</v>
      </c>
      <c r="AL616">
        <v>12.737399999999999</v>
      </c>
      <c r="AM616" s="1">
        <v>44757</v>
      </c>
      <c r="AN616">
        <v>15.030799999999999</v>
      </c>
      <c r="AO616" s="1">
        <v>42972</v>
      </c>
      <c r="AP616">
        <v>1.2512272118452086E-2</v>
      </c>
      <c r="AQ616" s="1">
        <v>44764</v>
      </c>
      <c r="AR616">
        <v>11.138</v>
      </c>
      <c r="AS616" s="1">
        <v>44764</v>
      </c>
      <c r="AT616">
        <v>13.826000000000001</v>
      </c>
      <c r="AU616" s="1">
        <v>42972</v>
      </c>
      <c r="AV616">
        <v>1.7831552219430637E-2</v>
      </c>
      <c r="AW616" s="1">
        <v>43250</v>
      </c>
      <c r="AX616">
        <v>10.0555</v>
      </c>
      <c r="AY616" s="1">
        <v>43250</v>
      </c>
      <c r="AZ616">
        <v>10.073600000000001</v>
      </c>
      <c r="BA616" s="1">
        <v>42972</v>
      </c>
      <c r="BB616">
        <v>8.1011119456956146E-2</v>
      </c>
      <c r="BC616" s="1">
        <v>43250</v>
      </c>
      <c r="BD616">
        <v>12.977399999999999</v>
      </c>
      <c r="BE616" s="1">
        <v>43250</v>
      </c>
      <c r="BF616">
        <v>15.0245</v>
      </c>
      <c r="BG616" s="1">
        <v>42972</v>
      </c>
      <c r="BH616">
        <v>0.12102149221257233</v>
      </c>
    </row>
    <row r="617" spans="1:60" x14ac:dyDescent="0.3">
      <c r="A617" s="1">
        <v>43251</v>
      </c>
      <c r="B617">
        <v>11.224500000000001</v>
      </c>
      <c r="C617" s="1">
        <v>43251</v>
      </c>
      <c r="D617">
        <v>14.2347</v>
      </c>
      <c r="E617" s="1">
        <v>42973</v>
      </c>
      <c r="F617">
        <v>9.0663337287110124E-2</v>
      </c>
      <c r="G617" s="1">
        <v>43237</v>
      </c>
      <c r="H617">
        <v>10.325900000000001</v>
      </c>
      <c r="I617" s="1">
        <v>43237</v>
      </c>
      <c r="J617">
        <v>12.579800000000001</v>
      </c>
      <c r="K617" s="1">
        <v>42973</v>
      </c>
      <c r="L617">
        <v>0.11571363795960192</v>
      </c>
      <c r="M617" s="1">
        <v>43251</v>
      </c>
      <c r="N617">
        <v>5.7549999999999999</v>
      </c>
      <c r="O617" s="1">
        <v>43251</v>
      </c>
      <c r="P617">
        <v>7.6486000000000001</v>
      </c>
      <c r="Q617" s="1">
        <v>42973</v>
      </c>
      <c r="R617">
        <v>4.4698838038658519E-2</v>
      </c>
      <c r="S617" s="1">
        <v>43251</v>
      </c>
      <c r="T617">
        <v>5.5136000000000003</v>
      </c>
      <c r="U617" s="1">
        <v>43251</v>
      </c>
      <c r="V617">
        <v>5.9073000000000002</v>
      </c>
      <c r="W617" s="1">
        <v>42973</v>
      </c>
      <c r="X617">
        <v>3.6387056536129746E-2</v>
      </c>
      <c r="Y617" s="1">
        <v>43277</v>
      </c>
      <c r="Z617">
        <v>3.4731999999999998</v>
      </c>
      <c r="AA617" s="1">
        <v>43277</v>
      </c>
      <c r="AB617">
        <v>3.5093000000000001</v>
      </c>
      <c r="AC617" s="1">
        <v>42973</v>
      </c>
      <c r="AD617">
        <v>2.6493523586123186E-2</v>
      </c>
      <c r="AE617" s="1">
        <v>43251</v>
      </c>
      <c r="AF617">
        <v>8.1811000000000007</v>
      </c>
      <c r="AG617" s="1">
        <v>43251</v>
      </c>
      <c r="AH617">
        <v>11.014099999999999</v>
      </c>
      <c r="AI617" s="1">
        <v>42973</v>
      </c>
      <c r="AJ617">
        <v>2.926209961441785E-2</v>
      </c>
      <c r="AK617" s="1">
        <v>44760</v>
      </c>
      <c r="AL617">
        <v>12.8142</v>
      </c>
      <c r="AM617" s="1">
        <v>44760</v>
      </c>
      <c r="AN617">
        <v>15.507400000000001</v>
      </c>
      <c r="AO617" s="1">
        <v>42973</v>
      </c>
      <c r="AP617">
        <v>1.2545755913918185E-2</v>
      </c>
      <c r="AQ617" s="1">
        <v>44767</v>
      </c>
      <c r="AR617">
        <v>11.990500000000001</v>
      </c>
      <c r="AS617" s="1">
        <v>44767</v>
      </c>
      <c r="AT617">
        <v>14.4602</v>
      </c>
      <c r="AU617" s="1">
        <v>42973</v>
      </c>
      <c r="AV617">
        <v>1.8150868390526282E-2</v>
      </c>
      <c r="AW617" s="1">
        <v>43251</v>
      </c>
      <c r="AX617">
        <v>9.9655000000000005</v>
      </c>
      <c r="AY617" s="1">
        <v>43251</v>
      </c>
      <c r="AZ617">
        <v>9.8658999999999999</v>
      </c>
      <c r="BA617" s="1">
        <v>42973</v>
      </c>
      <c r="BB617">
        <v>8.2914134736455702E-2</v>
      </c>
      <c r="BC617" s="1">
        <v>43251</v>
      </c>
      <c r="BD617">
        <v>13.222899999999999</v>
      </c>
      <c r="BE617" s="1">
        <v>43251</v>
      </c>
      <c r="BF617">
        <v>15.613799999999999</v>
      </c>
      <c r="BG617" s="1">
        <v>42973</v>
      </c>
      <c r="BH617">
        <v>0.12327971628819909</v>
      </c>
    </row>
    <row r="618" spans="1:60" x14ac:dyDescent="0.3">
      <c r="A618" s="1">
        <v>43252</v>
      </c>
      <c r="B618">
        <v>9.8203999999999994</v>
      </c>
      <c r="C618" s="1">
        <v>43252</v>
      </c>
      <c r="D618">
        <v>12.4451</v>
      </c>
      <c r="E618" s="1">
        <v>42974</v>
      </c>
      <c r="F618">
        <v>9.2894080145302246E-2</v>
      </c>
      <c r="G618" s="1">
        <v>43238</v>
      </c>
      <c r="H618">
        <v>11.097300000000001</v>
      </c>
      <c r="I618" s="1">
        <v>43238</v>
      </c>
      <c r="J618">
        <v>13.8149</v>
      </c>
      <c r="K618" s="1">
        <v>42974</v>
      </c>
      <c r="L618">
        <v>0.11849415782140452</v>
      </c>
      <c r="M618" s="1">
        <v>43252</v>
      </c>
      <c r="N618">
        <v>4.4169</v>
      </c>
      <c r="O618" s="1">
        <v>43252</v>
      </c>
      <c r="P618">
        <v>6.1665000000000001</v>
      </c>
      <c r="Q618" s="1">
        <v>42974</v>
      </c>
      <c r="R618">
        <v>4.5751812890837053E-2</v>
      </c>
      <c r="S618" s="1">
        <v>43252</v>
      </c>
      <c r="T618">
        <v>5.2995000000000001</v>
      </c>
      <c r="U618" s="1">
        <v>43252</v>
      </c>
      <c r="V618">
        <v>5.9748000000000001</v>
      </c>
      <c r="W618" s="1">
        <v>42974</v>
      </c>
      <c r="X618">
        <v>3.6026889010772806E-2</v>
      </c>
      <c r="Y618" s="1">
        <v>43278</v>
      </c>
      <c r="Z618">
        <v>3.7164999999999999</v>
      </c>
      <c r="AA618" s="1">
        <v>43278</v>
      </c>
      <c r="AB618">
        <v>3.8020999999999998</v>
      </c>
      <c r="AC618" s="1">
        <v>42974</v>
      </c>
      <c r="AD618">
        <v>2.6335369128394317E-2</v>
      </c>
      <c r="AE618" s="1">
        <v>43252</v>
      </c>
      <c r="AF618">
        <v>8.33</v>
      </c>
      <c r="AG618" s="1">
        <v>43252</v>
      </c>
      <c r="AH618">
        <v>10.409000000000001</v>
      </c>
      <c r="AI618" s="1">
        <v>42974</v>
      </c>
      <c r="AJ618">
        <v>2.9033054899991233E-2</v>
      </c>
      <c r="AK618" s="1">
        <v>44761</v>
      </c>
      <c r="AL618">
        <v>12.735099999999999</v>
      </c>
      <c r="AM618" s="1">
        <v>44761</v>
      </c>
      <c r="AN618">
        <v>15.532400000000001</v>
      </c>
      <c r="AO618" s="1">
        <v>42974</v>
      </c>
      <c r="AP618">
        <v>1.252538679781927E-2</v>
      </c>
      <c r="AQ618" s="1">
        <v>44768</v>
      </c>
      <c r="AR618">
        <v>12.7135</v>
      </c>
      <c r="AS618" s="1">
        <v>44768</v>
      </c>
      <c r="AT618">
        <v>15.497199999999999</v>
      </c>
      <c r="AU618" s="1">
        <v>42974</v>
      </c>
      <c r="AV618">
        <v>1.7077097396584841E-2</v>
      </c>
      <c r="AW618" s="1">
        <v>43252</v>
      </c>
      <c r="AX618">
        <v>8.9305000000000003</v>
      </c>
      <c r="AY618" s="1">
        <v>43252</v>
      </c>
      <c r="AZ618">
        <v>9.5585000000000004</v>
      </c>
      <c r="BA618" s="1">
        <v>42974</v>
      </c>
      <c r="BB618">
        <v>8.1794235245623306E-2</v>
      </c>
      <c r="BC618" s="1">
        <v>43252</v>
      </c>
      <c r="BD618">
        <v>12.2181</v>
      </c>
      <c r="BE618" s="1">
        <v>43252</v>
      </c>
      <c r="BF618">
        <v>14.0654</v>
      </c>
      <c r="BG618" s="1">
        <v>42974</v>
      </c>
      <c r="BH618">
        <v>0.12551675688887667</v>
      </c>
    </row>
    <row r="619" spans="1:60" x14ac:dyDescent="0.3">
      <c r="A619" s="1">
        <v>43255</v>
      </c>
      <c r="B619">
        <v>9.3576999999999995</v>
      </c>
      <c r="C619" s="1">
        <v>43255</v>
      </c>
      <c r="D619">
        <v>11.736499999999999</v>
      </c>
      <c r="E619" s="1">
        <v>42975</v>
      </c>
      <c r="F619">
        <v>9.2914050654824193E-2</v>
      </c>
      <c r="G619" s="1">
        <v>43241</v>
      </c>
      <c r="H619">
        <v>11.4702</v>
      </c>
      <c r="I619" s="1">
        <v>43241</v>
      </c>
      <c r="J619">
        <v>14.0951</v>
      </c>
      <c r="K619" s="1">
        <v>42975</v>
      </c>
      <c r="L619">
        <v>0.11719808256093725</v>
      </c>
      <c r="M619" s="1">
        <v>43255</v>
      </c>
      <c r="N619">
        <v>4.6635999999999997</v>
      </c>
      <c r="O619" s="1">
        <v>43255</v>
      </c>
      <c r="P619">
        <v>6.6193999999999997</v>
      </c>
      <c r="Q619" s="1">
        <v>42975</v>
      </c>
      <c r="R619">
        <v>4.5751879134095175E-2</v>
      </c>
      <c r="S619" s="1">
        <v>43255</v>
      </c>
      <c r="T619">
        <v>5.0772000000000004</v>
      </c>
      <c r="U619" s="1">
        <v>43255</v>
      </c>
      <c r="V619">
        <v>5.6089000000000002</v>
      </c>
      <c r="W619" s="1">
        <v>42975</v>
      </c>
      <c r="X619">
        <v>3.4997422261951752E-2</v>
      </c>
      <c r="Y619" s="1">
        <v>43279</v>
      </c>
      <c r="Z619">
        <v>3.6928000000000001</v>
      </c>
      <c r="AA619" s="1">
        <v>43279</v>
      </c>
      <c r="AB619">
        <v>3.7572000000000001</v>
      </c>
      <c r="AC619" s="1">
        <v>42975</v>
      </c>
      <c r="AD619">
        <v>2.5803772691343149E-2</v>
      </c>
      <c r="AE619" s="1">
        <v>43255</v>
      </c>
      <c r="AF619">
        <v>8.6388999999999996</v>
      </c>
      <c r="AG619" s="1">
        <v>43255</v>
      </c>
      <c r="AH619">
        <v>10.253</v>
      </c>
      <c r="AI619" s="1">
        <v>42975</v>
      </c>
      <c r="AJ619">
        <v>2.9973382775771103E-2</v>
      </c>
      <c r="AK619" s="1">
        <v>44762</v>
      </c>
      <c r="AL619">
        <v>12.4467</v>
      </c>
      <c r="AM619" s="1">
        <v>44762</v>
      </c>
      <c r="AN619">
        <v>15.2857</v>
      </c>
      <c r="AO619" s="1">
        <v>42975</v>
      </c>
      <c r="AP619">
        <v>1.2846222074704483E-2</v>
      </c>
      <c r="AQ619" s="1">
        <v>44769</v>
      </c>
      <c r="AR619">
        <v>11.4969</v>
      </c>
      <c r="AS619" s="1">
        <v>44769</v>
      </c>
      <c r="AT619">
        <v>14.2963</v>
      </c>
      <c r="AU619" s="1">
        <v>42975</v>
      </c>
      <c r="AV619">
        <v>1.7400353151501877E-2</v>
      </c>
      <c r="AW619" s="1">
        <v>43255</v>
      </c>
      <c r="AX619">
        <v>8.8383000000000003</v>
      </c>
      <c r="AY619" s="1">
        <v>43255</v>
      </c>
      <c r="AZ619">
        <v>9.1175999999999995</v>
      </c>
      <c r="BA619" s="1">
        <v>42975</v>
      </c>
      <c r="BB619">
        <v>8.0668484357174608E-2</v>
      </c>
      <c r="BC619" s="1">
        <v>43255</v>
      </c>
      <c r="BD619">
        <v>11.630699999999999</v>
      </c>
      <c r="BE619" s="1">
        <v>43255</v>
      </c>
      <c r="BF619">
        <v>13.6615</v>
      </c>
      <c r="BG619" s="1">
        <v>42975</v>
      </c>
      <c r="BH619">
        <v>0.12675475736230757</v>
      </c>
    </row>
    <row r="620" spans="1:60" x14ac:dyDescent="0.3">
      <c r="A620" s="1">
        <v>43256</v>
      </c>
      <c r="B620">
        <v>9.3337000000000003</v>
      </c>
      <c r="C620" s="1">
        <v>43256</v>
      </c>
      <c r="D620">
        <v>11.539099999999999</v>
      </c>
      <c r="E620" s="1">
        <v>42976</v>
      </c>
      <c r="F620">
        <v>9.3033134593720548E-2</v>
      </c>
      <c r="G620" s="1">
        <v>43242</v>
      </c>
      <c r="H620">
        <v>10.8584</v>
      </c>
      <c r="I620" s="1">
        <v>43242</v>
      </c>
      <c r="J620">
        <v>13.242000000000001</v>
      </c>
      <c r="K620" s="1">
        <v>42976</v>
      </c>
      <c r="L620">
        <v>0.1202831769258023</v>
      </c>
      <c r="M620" s="1">
        <v>43256</v>
      </c>
      <c r="N620">
        <v>3.6909000000000001</v>
      </c>
      <c r="O620" s="1">
        <v>43256</v>
      </c>
      <c r="P620">
        <v>5.6227</v>
      </c>
      <c r="Q620" s="1">
        <v>42976</v>
      </c>
      <c r="R620">
        <v>4.5899010526799802E-2</v>
      </c>
      <c r="S620" s="1">
        <v>43256</v>
      </c>
      <c r="T620">
        <v>5.3916000000000004</v>
      </c>
      <c r="U620" s="1">
        <v>43256</v>
      </c>
      <c r="V620">
        <v>5.7645</v>
      </c>
      <c r="W620" s="1">
        <v>42976</v>
      </c>
      <c r="X620">
        <v>3.5047445019194802E-2</v>
      </c>
      <c r="Y620" s="1">
        <v>43280</v>
      </c>
      <c r="Z620">
        <v>3.4281000000000001</v>
      </c>
      <c r="AA620" s="1">
        <v>43280</v>
      </c>
      <c r="AB620">
        <v>3.4394</v>
      </c>
      <c r="AC620" s="1">
        <v>42976</v>
      </c>
      <c r="AD620">
        <v>2.5900644262813008E-2</v>
      </c>
      <c r="AE620" s="1">
        <v>43256</v>
      </c>
      <c r="AF620">
        <v>8.1922999999999995</v>
      </c>
      <c r="AG620" s="1">
        <v>43256</v>
      </c>
      <c r="AH620">
        <v>9.5376999999999992</v>
      </c>
      <c r="AI620" s="1">
        <v>42976</v>
      </c>
      <c r="AJ620">
        <v>2.9967153071364199E-2</v>
      </c>
      <c r="AK620" s="1">
        <v>44763</v>
      </c>
      <c r="AL620">
        <v>12.356</v>
      </c>
      <c r="AM620" s="1">
        <v>44763</v>
      </c>
      <c r="AN620">
        <v>14.768000000000001</v>
      </c>
      <c r="AO620" s="1">
        <v>42976</v>
      </c>
      <c r="AP620">
        <v>1.4149594399529139E-2</v>
      </c>
      <c r="AQ620" s="1">
        <v>44770</v>
      </c>
      <c r="AR620">
        <v>11.178699999999999</v>
      </c>
      <c r="AS620" s="1">
        <v>44770</v>
      </c>
      <c r="AT620">
        <v>13.5838</v>
      </c>
      <c r="AU620" s="1">
        <v>42976</v>
      </c>
      <c r="AV620">
        <v>1.8929245428063346E-2</v>
      </c>
      <c r="AW620" s="1">
        <v>43256</v>
      </c>
      <c r="AX620">
        <v>8.9149999999999991</v>
      </c>
      <c r="AY620" s="1">
        <v>43256</v>
      </c>
      <c r="AZ620">
        <v>9.0721000000000007</v>
      </c>
      <c r="BA620" s="1">
        <v>42976</v>
      </c>
      <c r="BB620">
        <v>8.0913909901631151E-2</v>
      </c>
      <c r="BC620" s="1">
        <v>43256</v>
      </c>
      <c r="BD620">
        <v>11.293799999999999</v>
      </c>
      <c r="BE620" s="1">
        <v>43256</v>
      </c>
      <c r="BF620">
        <v>13.4223</v>
      </c>
      <c r="BG620" s="1">
        <v>42976</v>
      </c>
      <c r="BH620">
        <v>0.12697312060065846</v>
      </c>
    </row>
    <row r="621" spans="1:60" x14ac:dyDescent="0.3">
      <c r="A621" s="1">
        <v>43257</v>
      </c>
      <c r="B621">
        <v>8.4899000000000004</v>
      </c>
      <c r="C621" s="1">
        <v>43257</v>
      </c>
      <c r="D621">
        <v>10.668200000000001</v>
      </c>
      <c r="E621" s="1">
        <v>42977</v>
      </c>
      <c r="F621">
        <v>9.2492565451935432E-2</v>
      </c>
      <c r="G621" s="1">
        <v>43243</v>
      </c>
      <c r="H621">
        <v>12.628</v>
      </c>
      <c r="I621" s="1">
        <v>43243</v>
      </c>
      <c r="J621">
        <v>15.598100000000001</v>
      </c>
      <c r="K621" s="1">
        <v>42977</v>
      </c>
      <c r="L621">
        <v>0.11877065584074933</v>
      </c>
      <c r="M621" s="1">
        <v>43257</v>
      </c>
      <c r="N621">
        <v>2.72</v>
      </c>
      <c r="O621" s="1">
        <v>43257</v>
      </c>
      <c r="P621">
        <v>4.3806000000000003</v>
      </c>
      <c r="Q621" s="1">
        <v>42977</v>
      </c>
      <c r="R621">
        <v>4.5890165935663377E-2</v>
      </c>
      <c r="S621" s="1">
        <v>43257</v>
      </c>
      <c r="T621">
        <v>5.6715</v>
      </c>
      <c r="U621" s="1">
        <v>43257</v>
      </c>
      <c r="V621">
        <v>6.4478</v>
      </c>
      <c r="W621" s="1">
        <v>42977</v>
      </c>
      <c r="X621">
        <v>3.4267677506009044E-2</v>
      </c>
      <c r="Y621" s="1">
        <v>43283</v>
      </c>
      <c r="Z621">
        <v>3.9146999999999998</v>
      </c>
      <c r="AA621" s="1">
        <v>43283</v>
      </c>
      <c r="AB621">
        <v>3.9607999999999999</v>
      </c>
      <c r="AC621" s="1">
        <v>42977</v>
      </c>
      <c r="AD621">
        <v>2.527700241775652E-2</v>
      </c>
      <c r="AE621" s="1">
        <v>43257</v>
      </c>
      <c r="AF621">
        <v>7.3171999999999997</v>
      </c>
      <c r="AG621" s="1">
        <v>43257</v>
      </c>
      <c r="AH621">
        <v>11.1356</v>
      </c>
      <c r="AI621" s="1">
        <v>42977</v>
      </c>
      <c r="AJ621">
        <v>3.0602595204992668E-2</v>
      </c>
      <c r="AK621" s="1">
        <v>44764</v>
      </c>
      <c r="AL621">
        <v>11.547700000000001</v>
      </c>
      <c r="AM621" s="1">
        <v>44764</v>
      </c>
      <c r="AN621">
        <v>14.212300000000001</v>
      </c>
      <c r="AO621" s="1">
        <v>42977</v>
      </c>
      <c r="AP621">
        <v>1.4805918794271929E-2</v>
      </c>
      <c r="AQ621" s="1">
        <v>44771</v>
      </c>
      <c r="AR621">
        <v>10.7209</v>
      </c>
      <c r="AS621" s="1">
        <v>44771</v>
      </c>
      <c r="AT621">
        <v>12.967700000000001</v>
      </c>
      <c r="AU621" s="1">
        <v>42977</v>
      </c>
      <c r="AV621">
        <v>1.9559403079902324E-2</v>
      </c>
      <c r="AW621" s="1">
        <v>43257</v>
      </c>
      <c r="AX621">
        <v>8.8270999999999997</v>
      </c>
      <c r="AY621" s="1">
        <v>43257</v>
      </c>
      <c r="AZ621">
        <v>9.2462</v>
      </c>
      <c r="BA621" s="1">
        <v>42977</v>
      </c>
      <c r="BB621">
        <v>7.9197349329956673E-2</v>
      </c>
      <c r="BC621" s="1">
        <v>43257</v>
      </c>
      <c r="BD621">
        <v>10.943099999999999</v>
      </c>
      <c r="BE621" s="1">
        <v>43257</v>
      </c>
      <c r="BF621">
        <v>12.7971</v>
      </c>
      <c r="BG621" s="1">
        <v>42977</v>
      </c>
      <c r="BH621">
        <v>0.12621764490408854</v>
      </c>
    </row>
    <row r="622" spans="1:60" x14ac:dyDescent="0.3">
      <c r="A622" s="1">
        <v>43258</v>
      </c>
      <c r="B622">
        <v>8.8744999999999994</v>
      </c>
      <c r="C622" s="1">
        <v>43258</v>
      </c>
      <c r="D622">
        <v>10.9741</v>
      </c>
      <c r="E622" s="1">
        <v>42978</v>
      </c>
      <c r="F622">
        <v>9.2431027960513404E-2</v>
      </c>
      <c r="G622" s="1">
        <v>43244</v>
      </c>
      <c r="H622">
        <v>13.114699999999999</v>
      </c>
      <c r="I622" s="1">
        <v>43244</v>
      </c>
      <c r="J622">
        <v>16.102699999999999</v>
      </c>
      <c r="K622" s="1">
        <v>42978</v>
      </c>
      <c r="L622">
        <v>0.11759003561808308</v>
      </c>
      <c r="M622" s="1">
        <v>43258</v>
      </c>
      <c r="N622">
        <v>3.0489000000000002</v>
      </c>
      <c r="O622" s="1">
        <v>43258</v>
      </c>
      <c r="P622">
        <v>4.8007999999999997</v>
      </c>
      <c r="Q622" s="1">
        <v>42978</v>
      </c>
      <c r="R622">
        <v>4.5787053376981773E-2</v>
      </c>
      <c r="S622" s="1">
        <v>43258</v>
      </c>
      <c r="T622">
        <v>5.4671000000000003</v>
      </c>
      <c r="U622" s="1">
        <v>43258</v>
      </c>
      <c r="V622">
        <v>6.3441999999999998</v>
      </c>
      <c r="W622" s="1">
        <v>42978</v>
      </c>
      <c r="X622">
        <v>3.3845891979957861E-2</v>
      </c>
      <c r="Y622" s="1">
        <v>43284</v>
      </c>
      <c r="Z622">
        <v>3.4344999999999999</v>
      </c>
      <c r="AA622" s="1">
        <v>43284</v>
      </c>
      <c r="AB622">
        <v>3.6928999999999998</v>
      </c>
      <c r="AC622" s="1">
        <v>42978</v>
      </c>
      <c r="AD622">
        <v>2.4895984576443635E-2</v>
      </c>
      <c r="AE622" s="1">
        <v>43258</v>
      </c>
      <c r="AF622">
        <v>8.5031999999999996</v>
      </c>
      <c r="AG622" s="1">
        <v>43258</v>
      </c>
      <c r="AH622">
        <v>10.9231</v>
      </c>
      <c r="AI622" s="1">
        <v>42978</v>
      </c>
      <c r="AJ622">
        <v>3.1553218655208895E-2</v>
      </c>
      <c r="AK622" s="1">
        <v>44767</v>
      </c>
      <c r="AL622">
        <v>11.8489</v>
      </c>
      <c r="AM622" s="1">
        <v>44767</v>
      </c>
      <c r="AN622">
        <v>14.481299999999999</v>
      </c>
      <c r="AO622" s="1">
        <v>42978</v>
      </c>
      <c r="AP622">
        <v>1.4461669263702202E-2</v>
      </c>
      <c r="AQ622" s="1">
        <v>44774</v>
      </c>
      <c r="AR622">
        <v>10.3088</v>
      </c>
      <c r="AS622" s="1">
        <v>44774</v>
      </c>
      <c r="AT622">
        <v>12.792400000000001</v>
      </c>
      <c r="AU622" s="1">
        <v>42978</v>
      </c>
      <c r="AV622">
        <v>1.9756214078709013E-2</v>
      </c>
      <c r="AW622" s="1">
        <v>43258</v>
      </c>
      <c r="AX622">
        <v>9.173</v>
      </c>
      <c r="AY622" s="1">
        <v>43258</v>
      </c>
      <c r="AZ622">
        <v>9.6600999999999999</v>
      </c>
      <c r="BA622" s="1">
        <v>42978</v>
      </c>
      <c r="BB622">
        <v>7.7552434416231497E-2</v>
      </c>
      <c r="BC622" s="1">
        <v>43258</v>
      </c>
      <c r="BD622">
        <v>11.534000000000001</v>
      </c>
      <c r="BE622" s="1">
        <v>43258</v>
      </c>
      <c r="BF622">
        <v>13.417400000000001</v>
      </c>
      <c r="BG622" s="1">
        <v>42978</v>
      </c>
      <c r="BH622">
        <v>0.12864355218459561</v>
      </c>
    </row>
    <row r="623" spans="1:60" x14ac:dyDescent="0.3">
      <c r="A623" s="1">
        <v>43259</v>
      </c>
      <c r="B623">
        <v>8.5883000000000003</v>
      </c>
      <c r="C623" s="1">
        <v>43259</v>
      </c>
      <c r="D623">
        <v>11.069699999999999</v>
      </c>
      <c r="E623" s="1">
        <v>42979</v>
      </c>
      <c r="F623">
        <v>9.2325067876963887E-2</v>
      </c>
      <c r="G623" s="1">
        <v>43245</v>
      </c>
      <c r="H623">
        <v>13.324</v>
      </c>
      <c r="I623" s="1">
        <v>43245</v>
      </c>
      <c r="J623">
        <v>16.179400000000001</v>
      </c>
      <c r="K623" s="1">
        <v>42979</v>
      </c>
      <c r="L623">
        <v>0.11640887204251027</v>
      </c>
      <c r="M623" s="1">
        <v>43259</v>
      </c>
      <c r="N623">
        <v>2.8666999999999998</v>
      </c>
      <c r="O623" s="1">
        <v>43259</v>
      </c>
      <c r="P623">
        <v>4.8921000000000001</v>
      </c>
      <c r="Q623" s="1">
        <v>42979</v>
      </c>
      <c r="R623">
        <v>4.5795071069705304E-2</v>
      </c>
      <c r="S623" s="1">
        <v>43259</v>
      </c>
      <c r="T623">
        <v>5.4813999999999998</v>
      </c>
      <c r="U623" s="1">
        <v>43259</v>
      </c>
      <c r="V623">
        <v>6.1321000000000003</v>
      </c>
      <c r="W623" s="1">
        <v>42979</v>
      </c>
      <c r="X623">
        <v>3.4595045462304283E-2</v>
      </c>
      <c r="Y623" s="1">
        <v>43286</v>
      </c>
      <c r="Z623">
        <v>3.4035000000000002</v>
      </c>
      <c r="AA623" s="1">
        <v>43286</v>
      </c>
      <c r="AB623">
        <v>3.5423</v>
      </c>
      <c r="AC623" s="1">
        <v>42979</v>
      </c>
      <c r="AD623">
        <v>2.5259149750169109E-2</v>
      </c>
      <c r="AE623" s="1">
        <v>43259</v>
      </c>
      <c r="AF623">
        <v>8.6113999999999997</v>
      </c>
      <c r="AG623" s="1">
        <v>43259</v>
      </c>
      <c r="AH623">
        <v>10.4496</v>
      </c>
      <c r="AI623" s="1">
        <v>42979</v>
      </c>
      <c r="AJ623">
        <v>3.2078625019515486E-2</v>
      </c>
      <c r="AK623" s="1">
        <v>44768</v>
      </c>
      <c r="AL623">
        <v>11.937099999999999</v>
      </c>
      <c r="AM623" s="1">
        <v>44768</v>
      </c>
      <c r="AN623">
        <v>14.2684</v>
      </c>
      <c r="AO623" s="1">
        <v>42979</v>
      </c>
      <c r="AP623">
        <v>1.2786599396269832E-2</v>
      </c>
      <c r="AQ623" s="1">
        <v>44775</v>
      </c>
      <c r="AR623">
        <v>10.6076</v>
      </c>
      <c r="AS623" s="1">
        <v>44775</v>
      </c>
      <c r="AT623">
        <v>13.022600000000001</v>
      </c>
      <c r="AU623" s="1">
        <v>42979</v>
      </c>
      <c r="AV623">
        <v>2.0270024337711523E-2</v>
      </c>
      <c r="AW623" s="1">
        <v>43259</v>
      </c>
      <c r="AX623">
        <v>9.3402999999999992</v>
      </c>
      <c r="AY623" s="1">
        <v>43259</v>
      </c>
      <c r="AZ623">
        <v>9.7405000000000008</v>
      </c>
      <c r="BA623" s="1">
        <v>42979</v>
      </c>
      <c r="BB623">
        <v>8.0662886018696839E-2</v>
      </c>
      <c r="BC623" s="1">
        <v>43259</v>
      </c>
      <c r="BD623">
        <v>11.0496</v>
      </c>
      <c r="BE623" s="1">
        <v>43259</v>
      </c>
      <c r="BF623">
        <v>13.441599999999999</v>
      </c>
      <c r="BG623" s="1">
        <v>42979</v>
      </c>
      <c r="BH623">
        <v>0.13011532849535315</v>
      </c>
    </row>
    <row r="624" spans="1:60" x14ac:dyDescent="0.3">
      <c r="A624" s="1">
        <v>43262</v>
      </c>
      <c r="B624">
        <v>8.8688000000000002</v>
      </c>
      <c r="C624" s="1">
        <v>43262</v>
      </c>
      <c r="D624">
        <v>11.2622</v>
      </c>
      <c r="E624" s="1">
        <v>42980</v>
      </c>
      <c r="F624">
        <v>9.4477414405126289E-2</v>
      </c>
      <c r="G624" s="1">
        <v>43248</v>
      </c>
      <c r="H624">
        <v>14.782999999999999</v>
      </c>
      <c r="I624" s="1">
        <v>43248</v>
      </c>
      <c r="J624">
        <v>18.077200000000001</v>
      </c>
      <c r="K624" s="1">
        <v>42980</v>
      </c>
      <c r="L624">
        <v>0.11810655829212613</v>
      </c>
      <c r="M624" s="1">
        <v>43262</v>
      </c>
      <c r="N624">
        <v>3.3999000000000001</v>
      </c>
      <c r="O624" s="1">
        <v>43262</v>
      </c>
      <c r="P624">
        <v>5.1593999999999998</v>
      </c>
      <c r="Q624" s="1">
        <v>42980</v>
      </c>
      <c r="R624">
        <v>4.6867811119710737E-2</v>
      </c>
      <c r="S624" s="1">
        <v>43262</v>
      </c>
      <c r="T624">
        <v>5.6737000000000002</v>
      </c>
      <c r="U624" s="1">
        <v>43262</v>
      </c>
      <c r="V624">
        <v>6.5750999999999999</v>
      </c>
      <c r="W624" s="1">
        <v>42980</v>
      </c>
      <c r="X624">
        <v>3.498996595492513E-2</v>
      </c>
      <c r="Y624" s="1">
        <v>43287</v>
      </c>
      <c r="Z624">
        <v>3.4855</v>
      </c>
      <c r="AA624" s="1">
        <v>43287</v>
      </c>
      <c r="AB624">
        <v>3.6293000000000002</v>
      </c>
      <c r="AC624" s="1">
        <v>42980</v>
      </c>
      <c r="AD624">
        <v>2.5582300651693188E-2</v>
      </c>
      <c r="AE624" s="1">
        <v>43262</v>
      </c>
      <c r="AF624">
        <v>7.6276000000000002</v>
      </c>
      <c r="AG624" s="1">
        <v>43262</v>
      </c>
      <c r="AH624">
        <v>9.6067999999999998</v>
      </c>
      <c r="AI624" s="1">
        <v>42980</v>
      </c>
      <c r="AJ624">
        <v>3.2758930880975645E-2</v>
      </c>
      <c r="AK624" s="1">
        <v>44769</v>
      </c>
      <c r="AL624">
        <v>11.8131</v>
      </c>
      <c r="AM624" s="1">
        <v>44769</v>
      </c>
      <c r="AN624">
        <v>14.026400000000001</v>
      </c>
      <c r="AO624" s="1">
        <v>42980</v>
      </c>
      <c r="AP624">
        <v>1.2930664329028932E-2</v>
      </c>
      <c r="AQ624" s="1">
        <v>44776</v>
      </c>
      <c r="AR624">
        <v>9.9735999999999994</v>
      </c>
      <c r="AS624" s="1">
        <v>44776</v>
      </c>
      <c r="AT624">
        <v>12.4076</v>
      </c>
      <c r="AU624" s="1">
        <v>42980</v>
      </c>
      <c r="AV624">
        <v>1.9297557166658492E-2</v>
      </c>
      <c r="AW624" s="1">
        <v>43262</v>
      </c>
      <c r="AX624">
        <v>9.6777999999999995</v>
      </c>
      <c r="AY624" s="1">
        <v>43262</v>
      </c>
      <c r="AZ624">
        <v>10.1243</v>
      </c>
      <c r="BA624" s="1">
        <v>42980</v>
      </c>
      <c r="BB624">
        <v>8.2555518927210109E-2</v>
      </c>
      <c r="BC624" s="1">
        <v>43262</v>
      </c>
      <c r="BD624">
        <v>11.109400000000001</v>
      </c>
      <c r="BE624" s="1">
        <v>43262</v>
      </c>
      <c r="BF624">
        <v>12.8522</v>
      </c>
      <c r="BG624" s="1">
        <v>42980</v>
      </c>
      <c r="BH624">
        <v>0.12797847972470219</v>
      </c>
    </row>
    <row r="625" spans="1:60" x14ac:dyDescent="0.3">
      <c r="A625" s="1">
        <v>43263</v>
      </c>
      <c r="B625">
        <v>8.8584999999999994</v>
      </c>
      <c r="C625" s="1">
        <v>43263</v>
      </c>
      <c r="D625">
        <v>11.051299999999999</v>
      </c>
      <c r="E625" s="1">
        <v>42981</v>
      </c>
      <c r="F625">
        <v>9.650891394289185E-2</v>
      </c>
      <c r="G625" s="1">
        <v>43249</v>
      </c>
      <c r="H625">
        <v>16.933399999999999</v>
      </c>
      <c r="I625" s="1">
        <v>43249</v>
      </c>
      <c r="J625">
        <v>20.715599999999998</v>
      </c>
      <c r="K625" s="1">
        <v>42981</v>
      </c>
      <c r="L625">
        <v>0.12070169668137978</v>
      </c>
      <c r="M625" s="1">
        <v>43263</v>
      </c>
      <c r="N625">
        <v>3.5577000000000001</v>
      </c>
      <c r="O625" s="1">
        <v>43263</v>
      </c>
      <c r="P625">
        <v>4.9409999999999998</v>
      </c>
      <c r="Q625" s="1">
        <v>42981</v>
      </c>
      <c r="R625">
        <v>4.7503836612151615E-2</v>
      </c>
      <c r="S625" s="1">
        <v>43263</v>
      </c>
      <c r="T625">
        <v>5.7565</v>
      </c>
      <c r="U625" s="1">
        <v>43263</v>
      </c>
      <c r="V625">
        <v>6.2510000000000003</v>
      </c>
      <c r="W625" s="1">
        <v>42981</v>
      </c>
      <c r="X625">
        <v>3.5507718099007733E-2</v>
      </c>
      <c r="Y625" s="1">
        <v>43290</v>
      </c>
      <c r="Z625">
        <v>3.4569999999999999</v>
      </c>
      <c r="AA625" s="1">
        <v>43290</v>
      </c>
      <c r="AB625">
        <v>3.7677999999999998</v>
      </c>
      <c r="AC625" s="1">
        <v>42981</v>
      </c>
      <c r="AD625">
        <v>2.5989746670385044E-2</v>
      </c>
      <c r="AE625" s="1">
        <v>43263</v>
      </c>
      <c r="AF625">
        <v>8.0728000000000009</v>
      </c>
      <c r="AG625" s="1">
        <v>43263</v>
      </c>
      <c r="AH625">
        <v>9.7935999999999996</v>
      </c>
      <c r="AI625" s="1">
        <v>42981</v>
      </c>
      <c r="AJ625">
        <v>3.2062256032992585E-2</v>
      </c>
      <c r="AK625" s="1">
        <v>44770</v>
      </c>
      <c r="AL625">
        <v>11.875999999999999</v>
      </c>
      <c r="AM625" s="1">
        <v>44770</v>
      </c>
      <c r="AN625">
        <v>13.816000000000001</v>
      </c>
      <c r="AO625" s="1">
        <v>42981</v>
      </c>
      <c r="AP625">
        <v>1.2695417568369192E-2</v>
      </c>
      <c r="AQ625" s="1">
        <v>44777</v>
      </c>
      <c r="AR625">
        <v>10.164899999999999</v>
      </c>
      <c r="AS625" s="1">
        <v>44777</v>
      </c>
      <c r="AT625">
        <v>12.481</v>
      </c>
      <c r="AU625" s="1">
        <v>42981</v>
      </c>
      <c r="AV625">
        <v>1.9607317172807094E-2</v>
      </c>
      <c r="AW625" s="1">
        <v>43263</v>
      </c>
      <c r="AX625">
        <v>9.6548999999999996</v>
      </c>
      <c r="AY625" s="1">
        <v>43263</v>
      </c>
      <c r="AZ625">
        <v>9.9496000000000002</v>
      </c>
      <c r="BA625" s="1">
        <v>42981</v>
      </c>
      <c r="BB625">
        <v>7.723406497702294E-2</v>
      </c>
      <c r="BC625" s="1">
        <v>43263</v>
      </c>
      <c r="BD625">
        <v>10.7577</v>
      </c>
      <c r="BE625" s="1">
        <v>43263</v>
      </c>
      <c r="BF625">
        <v>12.896800000000001</v>
      </c>
      <c r="BG625" s="1">
        <v>42981</v>
      </c>
      <c r="BH625">
        <v>0.12962976494324197</v>
      </c>
    </row>
    <row r="626" spans="1:60" x14ac:dyDescent="0.3">
      <c r="A626" s="1">
        <v>43264</v>
      </c>
      <c r="B626">
        <v>9.5768000000000004</v>
      </c>
      <c r="C626" s="1">
        <v>43264</v>
      </c>
      <c r="D626">
        <v>11.6722</v>
      </c>
      <c r="E626" s="1">
        <v>42982</v>
      </c>
      <c r="F626">
        <v>9.8812525604087667E-2</v>
      </c>
      <c r="G626" s="1">
        <v>43250</v>
      </c>
      <c r="H626">
        <v>15.388299999999999</v>
      </c>
      <c r="I626" s="1">
        <v>43250</v>
      </c>
      <c r="J626">
        <v>18.551200000000001</v>
      </c>
      <c r="K626" s="1">
        <v>42982</v>
      </c>
      <c r="L626">
        <v>0.11234189144508148</v>
      </c>
      <c r="M626" s="1">
        <v>43264</v>
      </c>
      <c r="N626">
        <v>3.4260000000000002</v>
      </c>
      <c r="O626" s="1">
        <v>43264</v>
      </c>
      <c r="P626">
        <v>5.3011999999999997</v>
      </c>
      <c r="Q626" s="1">
        <v>42982</v>
      </c>
      <c r="R626">
        <v>4.8736219550498248E-2</v>
      </c>
      <c r="S626" s="1">
        <v>43264</v>
      </c>
      <c r="T626">
        <v>5.5373999999999999</v>
      </c>
      <c r="U626" s="1">
        <v>43264</v>
      </c>
      <c r="V626">
        <v>6.1226000000000003</v>
      </c>
      <c r="W626" s="1">
        <v>42982</v>
      </c>
      <c r="X626">
        <v>3.3479627419832285E-2</v>
      </c>
      <c r="Y626" s="1">
        <v>43291</v>
      </c>
      <c r="Z626">
        <v>3.5446</v>
      </c>
      <c r="AA626" s="1">
        <v>43291</v>
      </c>
      <c r="AB626">
        <v>3.6150000000000002</v>
      </c>
      <c r="AC626" s="1">
        <v>42982</v>
      </c>
      <c r="AD626">
        <v>2.508983237453977E-2</v>
      </c>
      <c r="AE626" s="1">
        <v>43264</v>
      </c>
      <c r="AF626">
        <v>8.3661999999999992</v>
      </c>
      <c r="AG626" s="1">
        <v>43264</v>
      </c>
      <c r="AH626">
        <v>9.7977000000000007</v>
      </c>
      <c r="AI626" s="1">
        <v>42982</v>
      </c>
      <c r="AJ626">
        <v>3.1002961039599486E-2</v>
      </c>
      <c r="AK626" s="1">
        <v>44771</v>
      </c>
      <c r="AL626">
        <v>10.761100000000001</v>
      </c>
      <c r="AM626" s="1">
        <v>44771</v>
      </c>
      <c r="AN626">
        <v>13.150700000000001</v>
      </c>
      <c r="AO626" s="1">
        <v>42982</v>
      </c>
      <c r="AP626">
        <v>1.2566348954159996E-2</v>
      </c>
      <c r="AQ626" s="1">
        <v>44778</v>
      </c>
      <c r="AR626">
        <v>10.508599999999999</v>
      </c>
      <c r="AS626" s="1">
        <v>44778</v>
      </c>
      <c r="AT626">
        <v>12.6462</v>
      </c>
      <c r="AU626" s="1">
        <v>42982</v>
      </c>
      <c r="AV626">
        <v>1.9581481911641295E-2</v>
      </c>
      <c r="AW626" s="1">
        <v>43264</v>
      </c>
      <c r="AX626">
        <v>9.2460000000000004</v>
      </c>
      <c r="AY626" s="1">
        <v>43264</v>
      </c>
      <c r="AZ626">
        <v>9.5473999999999997</v>
      </c>
      <c r="BA626" s="1">
        <v>42982</v>
      </c>
      <c r="BB626">
        <v>7.1970605001042978E-2</v>
      </c>
      <c r="BC626" s="1">
        <v>43264</v>
      </c>
      <c r="BD626">
        <v>10.8528</v>
      </c>
      <c r="BE626" s="1">
        <v>43264</v>
      </c>
      <c r="BF626">
        <v>13.2456</v>
      </c>
      <c r="BG626" s="1">
        <v>42982</v>
      </c>
      <c r="BH626">
        <v>0.13183191866444455</v>
      </c>
    </row>
    <row r="627" spans="1:60" x14ac:dyDescent="0.3">
      <c r="A627" s="1">
        <v>43265</v>
      </c>
      <c r="B627">
        <v>8.7380999999999993</v>
      </c>
      <c r="C627" s="1">
        <v>43265</v>
      </c>
      <c r="D627">
        <v>10.7323</v>
      </c>
      <c r="E627" s="1">
        <v>42983</v>
      </c>
      <c r="F627">
        <v>0.10225551712376146</v>
      </c>
      <c r="G627" s="1">
        <v>43251</v>
      </c>
      <c r="H627">
        <v>15.1585</v>
      </c>
      <c r="I627" s="1">
        <v>43251</v>
      </c>
      <c r="J627">
        <v>18.306699999999999</v>
      </c>
      <c r="K627" s="1">
        <v>42983</v>
      </c>
      <c r="L627">
        <v>0.11245730039709377</v>
      </c>
      <c r="M627" s="1">
        <v>43265</v>
      </c>
      <c r="N627">
        <v>3.5851999999999999</v>
      </c>
      <c r="O627" s="1">
        <v>43265</v>
      </c>
      <c r="P627">
        <v>4.8563999999999998</v>
      </c>
      <c r="Q627" s="1">
        <v>42983</v>
      </c>
      <c r="R627">
        <v>4.9434030086307208E-2</v>
      </c>
      <c r="S627" s="1">
        <v>43265</v>
      </c>
      <c r="T627">
        <v>4.9954999999999998</v>
      </c>
      <c r="U627" s="1">
        <v>43265</v>
      </c>
      <c r="V627">
        <v>5.7453000000000003</v>
      </c>
      <c r="W627" s="1">
        <v>42983</v>
      </c>
      <c r="X627">
        <v>3.9772397147795589E-2</v>
      </c>
      <c r="Y627" s="1">
        <v>43292</v>
      </c>
      <c r="Z627">
        <v>3.5579999999999998</v>
      </c>
      <c r="AA627" s="1">
        <v>43292</v>
      </c>
      <c r="AB627">
        <v>3.7662</v>
      </c>
      <c r="AC627" s="1">
        <v>42983</v>
      </c>
      <c r="AD627">
        <v>3.0162381966018142E-2</v>
      </c>
      <c r="AE627" s="1">
        <v>43265</v>
      </c>
      <c r="AF627">
        <v>7.5857999999999999</v>
      </c>
      <c r="AG627" s="1">
        <v>43265</v>
      </c>
      <c r="AH627">
        <v>9.7428000000000008</v>
      </c>
      <c r="AI627" s="1">
        <v>42983</v>
      </c>
      <c r="AJ627">
        <v>3.2149252323145354E-2</v>
      </c>
      <c r="AK627" s="1">
        <v>44774</v>
      </c>
      <c r="AL627">
        <v>11.634399999999999</v>
      </c>
      <c r="AM627" s="1">
        <v>44774</v>
      </c>
      <c r="AN627">
        <v>13.741</v>
      </c>
      <c r="AO627" s="1">
        <v>42983</v>
      </c>
      <c r="AP627">
        <v>1.2636110411104641E-2</v>
      </c>
      <c r="AQ627" s="1">
        <v>44781</v>
      </c>
      <c r="AR627">
        <v>10.5749</v>
      </c>
      <c r="AS627" s="1">
        <v>44781</v>
      </c>
      <c r="AT627">
        <v>13.079000000000001</v>
      </c>
      <c r="AU627" s="1">
        <v>42983</v>
      </c>
      <c r="AV627">
        <v>1.9759422715179584E-2</v>
      </c>
      <c r="AW627" s="1">
        <v>43265</v>
      </c>
      <c r="AX627">
        <v>8.7041000000000004</v>
      </c>
      <c r="AY627" s="1">
        <v>43265</v>
      </c>
      <c r="AZ627">
        <v>9.0417000000000005</v>
      </c>
      <c r="BA627" s="1">
        <v>42983</v>
      </c>
      <c r="BB627">
        <v>8.9595395854470683E-2</v>
      </c>
      <c r="BC627" s="1">
        <v>43265</v>
      </c>
      <c r="BD627">
        <v>10.5905</v>
      </c>
      <c r="BE627" s="1">
        <v>43265</v>
      </c>
      <c r="BF627">
        <v>12.486599999999999</v>
      </c>
      <c r="BG627" s="1">
        <v>42983</v>
      </c>
      <c r="BH627">
        <v>0.13636921195141483</v>
      </c>
    </row>
    <row r="628" spans="1:60" x14ac:dyDescent="0.3">
      <c r="A628" s="1">
        <v>43266</v>
      </c>
      <c r="B628">
        <v>8.5277999999999992</v>
      </c>
      <c r="C628" s="1">
        <v>43266</v>
      </c>
      <c r="D628">
        <v>10.660600000000001</v>
      </c>
      <c r="E628" s="1">
        <v>42984</v>
      </c>
      <c r="F628">
        <v>0.10039091298050966</v>
      </c>
      <c r="G628" s="1">
        <v>43252</v>
      </c>
      <c r="H628">
        <v>13.110900000000001</v>
      </c>
      <c r="I628" s="1">
        <v>43252</v>
      </c>
      <c r="J628">
        <v>15.7209</v>
      </c>
      <c r="K628" s="1">
        <v>42984</v>
      </c>
      <c r="L628">
        <v>0.11100620210256865</v>
      </c>
      <c r="M628" s="1">
        <v>43266</v>
      </c>
      <c r="N628">
        <v>3.6467999999999998</v>
      </c>
      <c r="O628" s="1">
        <v>43266</v>
      </c>
      <c r="P628">
        <v>4.8472</v>
      </c>
      <c r="Q628" s="1">
        <v>42984</v>
      </c>
      <c r="R628">
        <v>4.8243688396824295E-2</v>
      </c>
      <c r="S628" s="1">
        <v>43266</v>
      </c>
      <c r="T628">
        <v>4.8891</v>
      </c>
      <c r="U628" s="1">
        <v>43266</v>
      </c>
      <c r="V628">
        <v>5.6612</v>
      </c>
      <c r="W628" s="1">
        <v>42984</v>
      </c>
      <c r="X628">
        <v>4.1165922658377575E-2</v>
      </c>
      <c r="Y628" s="1">
        <v>43293</v>
      </c>
      <c r="Z628">
        <v>3.3083</v>
      </c>
      <c r="AA628" s="1">
        <v>43293</v>
      </c>
      <c r="AB628">
        <v>3.4849999999999999</v>
      </c>
      <c r="AC628" s="1">
        <v>42984</v>
      </c>
      <c r="AD628">
        <v>3.1139618909766444E-2</v>
      </c>
      <c r="AE628" s="1">
        <v>43266</v>
      </c>
      <c r="AF628">
        <v>7.3784000000000001</v>
      </c>
      <c r="AG628" s="1">
        <v>43266</v>
      </c>
      <c r="AH628">
        <v>9.7087000000000003</v>
      </c>
      <c r="AI628" s="1">
        <v>42984</v>
      </c>
      <c r="AJ628">
        <v>3.2715259991924053E-2</v>
      </c>
      <c r="AK628" s="1">
        <v>44775</v>
      </c>
      <c r="AL628">
        <v>11.299200000000001</v>
      </c>
      <c r="AM628" s="1">
        <v>44775</v>
      </c>
      <c r="AN628">
        <v>13.321899999999999</v>
      </c>
      <c r="AO628" s="1">
        <v>42984</v>
      </c>
      <c r="AP628">
        <v>1.2382121622523739E-2</v>
      </c>
      <c r="AQ628" s="1">
        <v>44782</v>
      </c>
      <c r="AR628">
        <v>10.962899999999999</v>
      </c>
      <c r="AS628" s="1">
        <v>44782</v>
      </c>
      <c r="AT628">
        <v>13.6495</v>
      </c>
      <c r="AU628" s="1">
        <v>42984</v>
      </c>
      <c r="AV628">
        <v>1.9260457825833771E-2</v>
      </c>
      <c r="AW628" s="1">
        <v>43266</v>
      </c>
      <c r="AX628">
        <v>8.6738999999999997</v>
      </c>
      <c r="AY628" s="1">
        <v>43266</v>
      </c>
      <c r="AZ628">
        <v>8.9212000000000007</v>
      </c>
      <c r="BA628" s="1">
        <v>42984</v>
      </c>
      <c r="BB628">
        <v>9.1318805573842116E-2</v>
      </c>
      <c r="BC628" s="1">
        <v>43266</v>
      </c>
      <c r="BD628">
        <v>11.3873</v>
      </c>
      <c r="BE628" s="1">
        <v>43266</v>
      </c>
      <c r="BF628">
        <v>12.793100000000001</v>
      </c>
      <c r="BG628" s="1">
        <v>42984</v>
      </c>
      <c r="BH628">
        <v>0.13314889993735324</v>
      </c>
    </row>
    <row r="629" spans="1:60" x14ac:dyDescent="0.3">
      <c r="A629" s="1">
        <v>43269</v>
      </c>
      <c r="B629">
        <v>9.0177999999999994</v>
      </c>
      <c r="C629" s="1">
        <v>43269</v>
      </c>
      <c r="D629">
        <v>11.2341</v>
      </c>
      <c r="E629" s="1">
        <v>42985</v>
      </c>
      <c r="F629">
        <v>9.7974459033014605E-2</v>
      </c>
      <c r="G629" s="1">
        <v>43255</v>
      </c>
      <c r="H629">
        <v>12.2034</v>
      </c>
      <c r="I629" s="1">
        <v>43255</v>
      </c>
      <c r="J629">
        <v>14.595800000000001</v>
      </c>
      <c r="K629" s="1">
        <v>42985</v>
      </c>
      <c r="L629">
        <v>0.10972188726684055</v>
      </c>
      <c r="M629" s="1">
        <v>43269</v>
      </c>
      <c r="N629">
        <v>3.1541999999999999</v>
      </c>
      <c r="O629" s="1">
        <v>43269</v>
      </c>
      <c r="P629">
        <v>4.4943999999999997</v>
      </c>
      <c r="Q629" s="1">
        <v>42985</v>
      </c>
      <c r="R629">
        <v>4.7082941896144238E-2</v>
      </c>
      <c r="S629" s="1">
        <v>43269</v>
      </c>
      <c r="T629">
        <v>4.9104999999999999</v>
      </c>
      <c r="U629" s="1">
        <v>43269</v>
      </c>
      <c r="V629">
        <v>5.7130999999999998</v>
      </c>
      <c r="W629" s="1">
        <v>42985</v>
      </c>
      <c r="X629">
        <v>4.1989770795355506E-2</v>
      </c>
      <c r="Y629" s="1">
        <v>43294</v>
      </c>
      <c r="Z629">
        <v>3.4091999999999998</v>
      </c>
      <c r="AA629" s="1">
        <v>43294</v>
      </c>
      <c r="AB629">
        <v>3.7602000000000002</v>
      </c>
      <c r="AC629" s="1">
        <v>42985</v>
      </c>
      <c r="AD629">
        <v>3.2226124461119082E-2</v>
      </c>
      <c r="AE629" s="1">
        <v>43269</v>
      </c>
      <c r="AF629">
        <v>8.3969000000000005</v>
      </c>
      <c r="AG629" s="1">
        <v>43269</v>
      </c>
      <c r="AH629">
        <v>11.042</v>
      </c>
      <c r="AI629" s="1">
        <v>42985</v>
      </c>
      <c r="AJ629">
        <v>3.3662837605053182E-2</v>
      </c>
      <c r="AK629" s="1">
        <v>44776</v>
      </c>
      <c r="AL629">
        <v>10.9077</v>
      </c>
      <c r="AM629" s="1">
        <v>44776</v>
      </c>
      <c r="AN629">
        <v>13.6958</v>
      </c>
      <c r="AO629" s="1">
        <v>42985</v>
      </c>
      <c r="AP629">
        <v>1.3044536200166545E-2</v>
      </c>
      <c r="AQ629" s="1">
        <v>44783</v>
      </c>
      <c r="AR629">
        <v>8.9954000000000001</v>
      </c>
      <c r="AS629" s="1">
        <v>44783</v>
      </c>
      <c r="AT629">
        <v>12.008900000000001</v>
      </c>
      <c r="AU629" s="1">
        <v>42985</v>
      </c>
      <c r="AV629">
        <v>1.8865400161642388E-2</v>
      </c>
      <c r="AW629" s="1">
        <v>43269</v>
      </c>
      <c r="AX629">
        <v>8.7173999999999996</v>
      </c>
      <c r="AY629" s="1">
        <v>43269</v>
      </c>
      <c r="AZ629">
        <v>9.1244999999999994</v>
      </c>
      <c r="BA629" s="1">
        <v>42985</v>
      </c>
      <c r="BB629">
        <v>9.4213001353507603E-2</v>
      </c>
      <c r="BC629" s="1">
        <v>43269</v>
      </c>
      <c r="BD629">
        <v>11.595700000000001</v>
      </c>
      <c r="BE629" s="1">
        <v>43269</v>
      </c>
      <c r="BF629">
        <v>13.6425</v>
      </c>
      <c r="BG629" s="1">
        <v>42985</v>
      </c>
      <c r="BH629">
        <v>0.13013126035303929</v>
      </c>
    </row>
    <row r="630" spans="1:60" x14ac:dyDescent="0.3">
      <c r="A630" s="1">
        <v>43270</v>
      </c>
      <c r="B630">
        <v>9.7868999999999993</v>
      </c>
      <c r="C630" s="1">
        <v>43270</v>
      </c>
      <c r="D630">
        <v>12.6554</v>
      </c>
      <c r="E630" s="1">
        <v>42986</v>
      </c>
      <c r="F630">
        <v>9.7795337238800475E-2</v>
      </c>
      <c r="G630" s="1">
        <v>43256</v>
      </c>
      <c r="H630">
        <v>12.5848</v>
      </c>
      <c r="I630" s="1">
        <v>43256</v>
      </c>
      <c r="J630">
        <v>15.1289</v>
      </c>
      <c r="K630" s="1">
        <v>42986</v>
      </c>
      <c r="L630">
        <v>0.10908738915203646</v>
      </c>
      <c r="M630" s="1">
        <v>43270</v>
      </c>
      <c r="N630">
        <v>3.5968</v>
      </c>
      <c r="O630" s="1">
        <v>43270</v>
      </c>
      <c r="P630">
        <v>5.0458999999999996</v>
      </c>
      <c r="Q630" s="1">
        <v>42986</v>
      </c>
      <c r="R630">
        <v>4.6001649741896675E-2</v>
      </c>
      <c r="S630" s="1">
        <v>43270</v>
      </c>
      <c r="T630">
        <v>4.9920999999999998</v>
      </c>
      <c r="U630" s="1">
        <v>43270</v>
      </c>
      <c r="V630">
        <v>5.6296999999999997</v>
      </c>
      <c r="W630" s="1">
        <v>42986</v>
      </c>
      <c r="X630">
        <v>3.9629079160066548E-2</v>
      </c>
      <c r="Y630" s="1">
        <v>43297</v>
      </c>
      <c r="Z630">
        <v>3.4929999999999999</v>
      </c>
      <c r="AA630" s="1">
        <v>43297</v>
      </c>
      <c r="AB630">
        <v>3.5676000000000001</v>
      </c>
      <c r="AC630" s="1">
        <v>42986</v>
      </c>
      <c r="AD630">
        <v>3.2210958363736483E-2</v>
      </c>
      <c r="AE630" s="1">
        <v>43270</v>
      </c>
      <c r="AF630">
        <v>7.3712</v>
      </c>
      <c r="AG630" s="1">
        <v>43270</v>
      </c>
      <c r="AH630">
        <v>9.7871000000000006</v>
      </c>
      <c r="AI630" s="1">
        <v>42986</v>
      </c>
      <c r="AJ630">
        <v>3.2025290133576863E-2</v>
      </c>
      <c r="AK630" s="1">
        <v>44777</v>
      </c>
      <c r="AL630">
        <v>11.354799999999999</v>
      </c>
      <c r="AM630" s="1">
        <v>44777</v>
      </c>
      <c r="AN630">
        <v>13.6447</v>
      </c>
      <c r="AO630" s="1">
        <v>42986</v>
      </c>
      <c r="AP630">
        <v>1.2552360924187246E-2</v>
      </c>
      <c r="AQ630" s="1">
        <v>44784</v>
      </c>
      <c r="AR630">
        <v>10.085000000000001</v>
      </c>
      <c r="AS630" s="1">
        <v>44784</v>
      </c>
      <c r="AT630">
        <v>12.835000000000001</v>
      </c>
      <c r="AU630" s="1">
        <v>42986</v>
      </c>
      <c r="AV630">
        <v>1.835438643732127E-2</v>
      </c>
      <c r="AW630" s="1">
        <v>43270</v>
      </c>
      <c r="AX630">
        <v>9.1206999999999994</v>
      </c>
      <c r="AY630" s="1">
        <v>43270</v>
      </c>
      <c r="AZ630">
        <v>9.2438000000000002</v>
      </c>
      <c r="BA630" s="1">
        <v>42986</v>
      </c>
      <c r="BB630">
        <v>9.3382745728662814E-2</v>
      </c>
      <c r="BC630" s="1">
        <v>43270</v>
      </c>
      <c r="BD630">
        <v>12.3223</v>
      </c>
      <c r="BE630" s="1">
        <v>43270</v>
      </c>
      <c r="BF630">
        <v>14.382099999999999</v>
      </c>
      <c r="BG630" s="1">
        <v>42986</v>
      </c>
      <c r="BH630">
        <v>0.12989044018246965</v>
      </c>
    </row>
    <row r="631" spans="1:60" x14ac:dyDescent="0.3">
      <c r="A631" s="1">
        <v>43271</v>
      </c>
      <c r="B631">
        <v>9.6287000000000003</v>
      </c>
      <c r="C631" s="1">
        <v>43271</v>
      </c>
      <c r="D631">
        <v>12.123100000000001</v>
      </c>
      <c r="E631" s="1">
        <v>42987</v>
      </c>
      <c r="F631">
        <v>0.10020944608946976</v>
      </c>
      <c r="G631" s="1">
        <v>43257</v>
      </c>
      <c r="H631">
        <v>12.678100000000001</v>
      </c>
      <c r="I631" s="1">
        <v>43257</v>
      </c>
      <c r="J631">
        <v>15.2027</v>
      </c>
      <c r="K631" s="1">
        <v>42987</v>
      </c>
      <c r="L631">
        <v>0.10235127918518495</v>
      </c>
      <c r="M631" s="1">
        <v>43271</v>
      </c>
      <c r="N631">
        <v>3.4136000000000002</v>
      </c>
      <c r="O631" s="1">
        <v>43271</v>
      </c>
      <c r="P631">
        <v>4.5896999999999997</v>
      </c>
      <c r="Q631" s="1">
        <v>42987</v>
      </c>
      <c r="R631">
        <v>4.4952551734838524E-2</v>
      </c>
      <c r="S631" s="1">
        <v>43271</v>
      </c>
      <c r="T631">
        <v>4.8448000000000002</v>
      </c>
      <c r="U631" s="1">
        <v>43271</v>
      </c>
      <c r="V631">
        <v>5.9013999999999998</v>
      </c>
      <c r="W631" s="1">
        <v>42987</v>
      </c>
      <c r="X631">
        <v>4.0570314468184175E-2</v>
      </c>
      <c r="Y631" s="1">
        <v>43298</v>
      </c>
      <c r="Z631">
        <v>3.1867000000000001</v>
      </c>
      <c r="AA631" s="1">
        <v>43298</v>
      </c>
      <c r="AB631">
        <v>3.5627</v>
      </c>
      <c r="AC631" s="1">
        <v>42987</v>
      </c>
      <c r="AD631">
        <v>3.2959554827989644E-2</v>
      </c>
      <c r="AE631" s="1">
        <v>43271</v>
      </c>
      <c r="AF631">
        <v>8.3702000000000005</v>
      </c>
      <c r="AG631" s="1">
        <v>43271</v>
      </c>
      <c r="AH631">
        <v>10.9535</v>
      </c>
      <c r="AI631" s="1">
        <v>42987</v>
      </c>
      <c r="AJ631">
        <v>3.2734588887694968E-2</v>
      </c>
      <c r="AK631" s="1">
        <v>44778</v>
      </c>
      <c r="AL631">
        <v>11.273400000000001</v>
      </c>
      <c r="AM631" s="1">
        <v>44778</v>
      </c>
      <c r="AN631">
        <v>13.535600000000001</v>
      </c>
      <c r="AO631" s="1">
        <v>42987</v>
      </c>
      <c r="AP631">
        <v>1.2440157154725568E-2</v>
      </c>
      <c r="AQ631" s="1">
        <v>44785</v>
      </c>
      <c r="AR631">
        <v>9.6273999999999997</v>
      </c>
      <c r="AS631" s="1">
        <v>44785</v>
      </c>
      <c r="AT631">
        <v>12.4117</v>
      </c>
      <c r="AU631" s="1">
        <v>42987</v>
      </c>
      <c r="AV631">
        <v>1.7294231053533358E-2</v>
      </c>
      <c r="AW631" s="1">
        <v>43271</v>
      </c>
      <c r="AX631">
        <v>8.7873000000000001</v>
      </c>
      <c r="AY631" s="1">
        <v>43271</v>
      </c>
      <c r="AZ631">
        <v>8.9641999999999999</v>
      </c>
      <c r="BA631" s="1">
        <v>42987</v>
      </c>
      <c r="BB631">
        <v>9.4701083390588192E-2</v>
      </c>
      <c r="BC631" s="1">
        <v>43271</v>
      </c>
      <c r="BD631">
        <v>12.1907</v>
      </c>
      <c r="BE631" s="1">
        <v>43271</v>
      </c>
      <c r="BF631">
        <v>14.6043</v>
      </c>
      <c r="BG631" s="1">
        <v>42987</v>
      </c>
      <c r="BH631">
        <v>0.12899072112055479</v>
      </c>
    </row>
    <row r="632" spans="1:60" x14ac:dyDescent="0.3">
      <c r="A632" s="1">
        <v>43272</v>
      </c>
      <c r="B632">
        <v>10.6906</v>
      </c>
      <c r="C632" s="1">
        <v>43272</v>
      </c>
      <c r="D632">
        <v>13.8538</v>
      </c>
      <c r="E632" s="1">
        <v>42988</v>
      </c>
      <c r="F632">
        <v>8.855630398858079E-2</v>
      </c>
      <c r="G632" s="1">
        <v>43258</v>
      </c>
      <c r="H632">
        <v>12.246600000000001</v>
      </c>
      <c r="I632" s="1">
        <v>43258</v>
      </c>
      <c r="J632">
        <v>14.6454</v>
      </c>
      <c r="K632" s="1">
        <v>42988</v>
      </c>
      <c r="L632">
        <v>9.8630277582698447E-2</v>
      </c>
      <c r="M632" s="1">
        <v>43272</v>
      </c>
      <c r="N632">
        <v>4.1116999999999999</v>
      </c>
      <c r="O632" s="1">
        <v>43272</v>
      </c>
      <c r="P632">
        <v>5.3348000000000004</v>
      </c>
      <c r="Q632" s="1">
        <v>42988</v>
      </c>
      <c r="R632">
        <v>3.8963017561139235E-2</v>
      </c>
      <c r="S632" s="1">
        <v>43272</v>
      </c>
      <c r="T632">
        <v>4.9272</v>
      </c>
      <c r="U632" s="1">
        <v>43272</v>
      </c>
      <c r="V632">
        <v>5.6452</v>
      </c>
      <c r="W632" s="1">
        <v>42988</v>
      </c>
      <c r="X632">
        <v>4.1509301815656686E-2</v>
      </c>
      <c r="Y632" s="1">
        <v>43299</v>
      </c>
      <c r="Z632">
        <v>2.9199000000000002</v>
      </c>
      <c r="AA632" s="1">
        <v>43299</v>
      </c>
      <c r="AB632">
        <v>2.9256000000000002</v>
      </c>
      <c r="AC632" s="1">
        <v>42988</v>
      </c>
      <c r="AD632">
        <v>3.3736329295230925E-2</v>
      </c>
      <c r="AE632" s="1">
        <v>43272</v>
      </c>
      <c r="AF632">
        <v>7.6002000000000001</v>
      </c>
      <c r="AG632" s="1">
        <v>43272</v>
      </c>
      <c r="AH632">
        <v>10.2181</v>
      </c>
      <c r="AI632" s="1">
        <v>42988</v>
      </c>
      <c r="AJ632">
        <v>2.7466165385327122E-2</v>
      </c>
      <c r="AK632" s="1">
        <v>44781</v>
      </c>
      <c r="AL632">
        <v>11.521800000000001</v>
      </c>
      <c r="AM632" s="1">
        <v>44781</v>
      </c>
      <c r="AN632">
        <v>14.087300000000001</v>
      </c>
      <c r="AO632" s="1">
        <v>42988</v>
      </c>
      <c r="AP632">
        <v>1.270535059470165E-2</v>
      </c>
      <c r="AQ632" s="1">
        <v>44788</v>
      </c>
      <c r="AR632">
        <v>10.1197</v>
      </c>
      <c r="AS632" s="1">
        <v>44788</v>
      </c>
      <c r="AT632">
        <v>12.690200000000001</v>
      </c>
      <c r="AU632" s="1">
        <v>42988</v>
      </c>
      <c r="AV632">
        <v>1.5853872898205432E-2</v>
      </c>
      <c r="AW632" s="1">
        <v>43272</v>
      </c>
      <c r="AX632">
        <v>8.9069000000000003</v>
      </c>
      <c r="AY632" s="1">
        <v>43272</v>
      </c>
      <c r="AZ632">
        <v>9.1001999999999992</v>
      </c>
      <c r="BA632" s="1">
        <v>42988</v>
      </c>
      <c r="BB632">
        <v>9.3544946535259424E-2</v>
      </c>
      <c r="BC632" s="1">
        <v>43272</v>
      </c>
      <c r="BD632">
        <v>14.277699999999999</v>
      </c>
      <c r="BE632" s="1">
        <v>43272</v>
      </c>
      <c r="BF632">
        <v>17.231200000000001</v>
      </c>
      <c r="BG632" s="1">
        <v>42988</v>
      </c>
      <c r="BH632">
        <v>0.1149331758429776</v>
      </c>
    </row>
    <row r="633" spans="1:60" x14ac:dyDescent="0.3">
      <c r="A633" s="1">
        <v>43273</v>
      </c>
      <c r="B633">
        <v>10.314299999999999</v>
      </c>
      <c r="C633" s="1">
        <v>43273</v>
      </c>
      <c r="D633">
        <v>12.812799999999999</v>
      </c>
      <c r="E633" s="1">
        <v>42989</v>
      </c>
      <c r="F633">
        <v>9.5785442386139535E-2</v>
      </c>
      <c r="G633" s="1">
        <v>43259</v>
      </c>
      <c r="H633">
        <v>12.763999999999999</v>
      </c>
      <c r="I633" s="1">
        <v>43259</v>
      </c>
      <c r="J633">
        <v>15.2887</v>
      </c>
      <c r="K633" s="1">
        <v>42989</v>
      </c>
      <c r="L633">
        <v>0.1045343950786065</v>
      </c>
      <c r="M633" s="1">
        <v>43273</v>
      </c>
      <c r="N633">
        <v>3.9525000000000001</v>
      </c>
      <c r="O633" s="1">
        <v>43273</v>
      </c>
      <c r="P633">
        <v>5.5065999999999997</v>
      </c>
      <c r="Q633" s="1">
        <v>42989</v>
      </c>
      <c r="R633">
        <v>3.9880923962348394E-2</v>
      </c>
      <c r="S633" s="1">
        <v>43273</v>
      </c>
      <c r="T633">
        <v>4.7476000000000003</v>
      </c>
      <c r="U633" s="1">
        <v>43273</v>
      </c>
      <c r="V633">
        <v>5.4978999999999996</v>
      </c>
      <c r="W633" s="1">
        <v>42989</v>
      </c>
      <c r="X633">
        <v>4.3080680416149472E-2</v>
      </c>
      <c r="Y633" s="1">
        <v>43300</v>
      </c>
      <c r="Z633">
        <v>3.2176999999999998</v>
      </c>
      <c r="AA633" s="1">
        <v>43300</v>
      </c>
      <c r="AB633">
        <v>3.2336999999999998</v>
      </c>
      <c r="AC633" s="1">
        <v>42989</v>
      </c>
      <c r="AD633">
        <v>3.6334674146472214E-2</v>
      </c>
      <c r="AE633" s="1">
        <v>43273</v>
      </c>
      <c r="AF633">
        <v>7.4878</v>
      </c>
      <c r="AG633" s="1">
        <v>43273</v>
      </c>
      <c r="AH633">
        <v>8.1044999999999998</v>
      </c>
      <c r="AI633" s="1">
        <v>42989</v>
      </c>
      <c r="AJ633">
        <v>2.9319853186698865E-2</v>
      </c>
      <c r="AK633" s="1">
        <v>44782</v>
      </c>
      <c r="AL633">
        <v>11.7303</v>
      </c>
      <c r="AM633" s="1">
        <v>44782</v>
      </c>
      <c r="AN633">
        <v>13.6213</v>
      </c>
      <c r="AO633" s="1">
        <v>42989</v>
      </c>
      <c r="AP633">
        <v>1.3017144966202097E-2</v>
      </c>
      <c r="AQ633" s="1">
        <v>44789</v>
      </c>
      <c r="AR633">
        <v>10.739000000000001</v>
      </c>
      <c r="AS633" s="1">
        <v>44789</v>
      </c>
      <c r="AT633">
        <v>13.237</v>
      </c>
      <c r="AU633" s="1">
        <v>42989</v>
      </c>
      <c r="AV633">
        <v>1.6277654609789926E-2</v>
      </c>
      <c r="AW633" s="1">
        <v>43273</v>
      </c>
      <c r="AX633">
        <v>8.6287000000000003</v>
      </c>
      <c r="AY633" s="1">
        <v>43273</v>
      </c>
      <c r="AZ633">
        <v>8.9753000000000007</v>
      </c>
      <c r="BA633" s="1">
        <v>42989</v>
      </c>
      <c r="BB633">
        <v>0.10447253444064367</v>
      </c>
      <c r="BC633" s="1">
        <v>43273</v>
      </c>
      <c r="BD633">
        <v>13.623200000000001</v>
      </c>
      <c r="BE633" s="1">
        <v>43273</v>
      </c>
      <c r="BF633">
        <v>16.0763</v>
      </c>
      <c r="BG633" s="1">
        <v>42989</v>
      </c>
      <c r="BH633">
        <v>0.12026738080892044</v>
      </c>
    </row>
    <row r="634" spans="1:60" x14ac:dyDescent="0.3">
      <c r="A634" s="1">
        <v>43276</v>
      </c>
      <c r="B634">
        <v>13.115600000000001</v>
      </c>
      <c r="C634" s="1">
        <v>43276</v>
      </c>
      <c r="D634">
        <v>17.046800000000001</v>
      </c>
      <c r="E634" s="1">
        <v>42990</v>
      </c>
      <c r="F634">
        <v>9.0193355784434937E-2</v>
      </c>
      <c r="G634" s="1">
        <v>43262</v>
      </c>
      <c r="H634">
        <v>11.9696</v>
      </c>
      <c r="I634" s="1">
        <v>43262</v>
      </c>
      <c r="J634">
        <v>14.283899999999999</v>
      </c>
      <c r="K634" s="1">
        <v>42990</v>
      </c>
      <c r="L634">
        <v>9.6541593536110054E-2</v>
      </c>
      <c r="M634" s="1">
        <v>43276</v>
      </c>
      <c r="N634">
        <v>5.2998000000000003</v>
      </c>
      <c r="O634" s="1">
        <v>43276</v>
      </c>
      <c r="P634">
        <v>6.9775999999999998</v>
      </c>
      <c r="Q634" s="1">
        <v>42990</v>
      </c>
      <c r="R634">
        <v>3.6056792195479179E-2</v>
      </c>
      <c r="S634" s="1">
        <v>43276</v>
      </c>
      <c r="T634">
        <v>5.0856000000000003</v>
      </c>
      <c r="U634" s="1">
        <v>43276</v>
      </c>
      <c r="V634">
        <v>5.4781000000000004</v>
      </c>
      <c r="W634" s="1">
        <v>42990</v>
      </c>
      <c r="X634">
        <v>4.3226503443811105E-2</v>
      </c>
      <c r="Y634" s="1">
        <v>43301</v>
      </c>
      <c r="Z634">
        <v>3.5249000000000001</v>
      </c>
      <c r="AA634" s="1">
        <v>43301</v>
      </c>
      <c r="AB634">
        <v>3.6945999999999999</v>
      </c>
      <c r="AC634" s="1">
        <v>42990</v>
      </c>
      <c r="AD634">
        <v>3.6351548051109246E-2</v>
      </c>
      <c r="AE634" s="1">
        <v>43276</v>
      </c>
      <c r="AF634">
        <v>7.9824999999999999</v>
      </c>
      <c r="AG634" s="1">
        <v>43276</v>
      </c>
      <c r="AH634">
        <v>10.2971</v>
      </c>
      <c r="AI634" s="1">
        <v>42990</v>
      </c>
      <c r="AJ634">
        <v>3.0993825356615535E-2</v>
      </c>
      <c r="AK634" s="1">
        <v>44783</v>
      </c>
      <c r="AL634">
        <v>10.3352</v>
      </c>
      <c r="AM634" s="1">
        <v>44783</v>
      </c>
      <c r="AN634">
        <v>14.007300000000001</v>
      </c>
      <c r="AO634" s="1">
        <v>42990</v>
      </c>
      <c r="AP634">
        <v>1.4857297388114539E-2</v>
      </c>
      <c r="AQ634" s="1">
        <v>44790</v>
      </c>
      <c r="AR634">
        <v>11.503299999999999</v>
      </c>
      <c r="AS634" s="1">
        <v>44790</v>
      </c>
      <c r="AT634">
        <v>14.168799999999999</v>
      </c>
      <c r="AU634" s="1">
        <v>42990</v>
      </c>
      <c r="AV634">
        <v>1.5392571126336747E-2</v>
      </c>
      <c r="AW634" s="1">
        <v>43276</v>
      </c>
      <c r="AX634">
        <v>9.0561000000000007</v>
      </c>
      <c r="AY634" s="1">
        <v>43276</v>
      </c>
      <c r="AZ634">
        <v>9.1682000000000006</v>
      </c>
      <c r="BA634" s="1">
        <v>42990</v>
      </c>
      <c r="BB634">
        <v>0.1045563622105395</v>
      </c>
      <c r="BC634" s="1">
        <v>43276</v>
      </c>
      <c r="BD634">
        <v>16.0457</v>
      </c>
      <c r="BE634" s="1">
        <v>43276</v>
      </c>
      <c r="BF634">
        <v>19.785799999999998</v>
      </c>
      <c r="BG634" s="1">
        <v>42990</v>
      </c>
      <c r="BH634">
        <v>0.11140904420721388</v>
      </c>
    </row>
    <row r="635" spans="1:60" x14ac:dyDescent="0.3">
      <c r="A635" s="1">
        <v>43277</v>
      </c>
      <c r="B635">
        <v>12.3011</v>
      </c>
      <c r="C635" s="1">
        <v>43277</v>
      </c>
      <c r="D635">
        <v>15.582700000000001</v>
      </c>
      <c r="E635" s="1">
        <v>42991</v>
      </c>
      <c r="F635">
        <v>8.7909788732269206E-2</v>
      </c>
      <c r="G635" s="1">
        <v>43263</v>
      </c>
      <c r="H635">
        <v>11.788</v>
      </c>
      <c r="I635" s="1">
        <v>43263</v>
      </c>
      <c r="J635">
        <v>14.051299999999999</v>
      </c>
      <c r="K635" s="1">
        <v>42991</v>
      </c>
      <c r="L635">
        <v>9.4494016372260042E-2</v>
      </c>
      <c r="M635" s="1">
        <v>43277</v>
      </c>
      <c r="N635">
        <v>5.4028999999999998</v>
      </c>
      <c r="O635" s="1">
        <v>43277</v>
      </c>
      <c r="P635">
        <v>6.9085999999999999</v>
      </c>
      <c r="Q635" s="1">
        <v>42991</v>
      </c>
      <c r="R635">
        <v>3.5145295667131475E-2</v>
      </c>
      <c r="S635" s="1">
        <v>43277</v>
      </c>
      <c r="T635">
        <v>4.6272000000000002</v>
      </c>
      <c r="U635" s="1">
        <v>43277</v>
      </c>
      <c r="V635">
        <v>5.2592999999999996</v>
      </c>
      <c r="W635" s="1">
        <v>42991</v>
      </c>
      <c r="X635">
        <v>4.2359833318420526E-2</v>
      </c>
      <c r="Y635" s="1">
        <v>43304</v>
      </c>
      <c r="Z635">
        <v>3.9443999999999999</v>
      </c>
      <c r="AA635" s="1">
        <v>43304</v>
      </c>
      <c r="AB635">
        <v>4.1035000000000004</v>
      </c>
      <c r="AC635" s="1">
        <v>42991</v>
      </c>
      <c r="AD635">
        <v>3.5895580644102608E-2</v>
      </c>
      <c r="AE635" s="1">
        <v>43277</v>
      </c>
      <c r="AF635">
        <v>8.5231999999999992</v>
      </c>
      <c r="AG635" s="1">
        <v>43277</v>
      </c>
      <c r="AH635">
        <v>15.3172</v>
      </c>
      <c r="AI635" s="1">
        <v>42991</v>
      </c>
      <c r="AJ635">
        <v>3.0362663210213039E-2</v>
      </c>
      <c r="AK635" s="1">
        <v>44784</v>
      </c>
      <c r="AL635">
        <v>11.923999999999999</v>
      </c>
      <c r="AM635" s="1">
        <v>44784</v>
      </c>
      <c r="AN635">
        <v>13.8146</v>
      </c>
      <c r="AO635" s="1">
        <v>42991</v>
      </c>
      <c r="AP635">
        <v>1.4548869410078514E-2</v>
      </c>
      <c r="AQ635" s="1">
        <v>44791</v>
      </c>
      <c r="AR635">
        <v>11.509399999999999</v>
      </c>
      <c r="AS635" s="1">
        <v>44791</v>
      </c>
      <c r="AT635">
        <v>14.1303</v>
      </c>
      <c r="AU635" s="1">
        <v>42991</v>
      </c>
      <c r="AV635">
        <v>1.5018313050589347E-2</v>
      </c>
      <c r="AW635" s="1">
        <v>43277</v>
      </c>
      <c r="AX635">
        <v>8.7544000000000004</v>
      </c>
      <c r="AY635" s="1">
        <v>43277</v>
      </c>
      <c r="AZ635">
        <v>8.9246999999999996</v>
      </c>
      <c r="BA635" s="1">
        <v>42991</v>
      </c>
      <c r="BB635">
        <v>0.10307737654919071</v>
      </c>
      <c r="BC635" s="1">
        <v>43277</v>
      </c>
      <c r="BD635">
        <v>15.184900000000001</v>
      </c>
      <c r="BE635" s="1">
        <v>43277</v>
      </c>
      <c r="BF635">
        <v>18.104299999999999</v>
      </c>
      <c r="BG635" s="1">
        <v>42991</v>
      </c>
      <c r="BH635">
        <v>0.10868553968288938</v>
      </c>
    </row>
    <row r="636" spans="1:60" x14ac:dyDescent="0.3">
      <c r="A636" s="1">
        <v>43278</v>
      </c>
      <c r="B636">
        <v>14.4604</v>
      </c>
      <c r="C636" s="1">
        <v>43278</v>
      </c>
      <c r="D636">
        <v>17.552499999999998</v>
      </c>
      <c r="E636" s="1">
        <v>42992</v>
      </c>
      <c r="F636">
        <v>8.5941171220652493E-2</v>
      </c>
      <c r="G636" s="1">
        <v>43264</v>
      </c>
      <c r="H636">
        <v>11.244</v>
      </c>
      <c r="I636" s="1">
        <v>43264</v>
      </c>
      <c r="J636">
        <v>13.4727</v>
      </c>
      <c r="K636" s="1">
        <v>42992</v>
      </c>
      <c r="L636">
        <v>9.2321467495991835E-2</v>
      </c>
      <c r="M636" s="1">
        <v>43278</v>
      </c>
      <c r="N636">
        <v>5.8106</v>
      </c>
      <c r="O636" s="1">
        <v>43278</v>
      </c>
      <c r="P636">
        <v>7.5629</v>
      </c>
      <c r="Q636" s="1">
        <v>42992</v>
      </c>
      <c r="R636">
        <v>3.444286659177135E-2</v>
      </c>
      <c r="S636" s="1">
        <v>43278</v>
      </c>
      <c r="T636">
        <v>4.8483999999999998</v>
      </c>
      <c r="U636" s="1">
        <v>43278</v>
      </c>
      <c r="V636">
        <v>5.4557000000000002</v>
      </c>
      <c r="W636" s="1">
        <v>42992</v>
      </c>
      <c r="X636">
        <v>4.2049737713161478E-2</v>
      </c>
      <c r="Y636" s="1">
        <v>43305</v>
      </c>
      <c r="Z636">
        <v>3.6956000000000002</v>
      </c>
      <c r="AA636" s="1">
        <v>43305</v>
      </c>
      <c r="AB636">
        <v>3.8997000000000002</v>
      </c>
      <c r="AC636" s="1">
        <v>42992</v>
      </c>
      <c r="AD636">
        <v>3.5032389987234305E-2</v>
      </c>
      <c r="AE636" s="1">
        <v>43278</v>
      </c>
      <c r="AF636">
        <v>8.5078999999999994</v>
      </c>
      <c r="AG636" s="1">
        <v>43278</v>
      </c>
      <c r="AH636">
        <v>13.812099999999999</v>
      </c>
      <c r="AI636" s="1">
        <v>42992</v>
      </c>
      <c r="AJ636">
        <v>2.9635498738279621E-2</v>
      </c>
      <c r="AK636" s="1">
        <v>44785</v>
      </c>
      <c r="AL636">
        <v>10.8795</v>
      </c>
      <c r="AM636" s="1">
        <v>44785</v>
      </c>
      <c r="AN636">
        <v>13.7821</v>
      </c>
      <c r="AO636" s="1">
        <v>42992</v>
      </c>
      <c r="AP636">
        <v>1.4297891438973274E-2</v>
      </c>
      <c r="AQ636" s="1">
        <v>44792</v>
      </c>
      <c r="AR636">
        <v>11.330399999999999</v>
      </c>
      <c r="AS636" s="1">
        <v>44792</v>
      </c>
      <c r="AT636">
        <v>14.2027</v>
      </c>
      <c r="AU636" s="1">
        <v>42992</v>
      </c>
      <c r="AV636">
        <v>1.4656691612159184E-2</v>
      </c>
      <c r="AW636" s="1">
        <v>43278</v>
      </c>
      <c r="AX636">
        <v>9.0083000000000002</v>
      </c>
      <c r="AY636" s="1">
        <v>43278</v>
      </c>
      <c r="AZ636">
        <v>9.1135999999999999</v>
      </c>
      <c r="BA636" s="1">
        <v>42992</v>
      </c>
      <c r="BB636">
        <v>0.10141467853660861</v>
      </c>
      <c r="BC636" s="1">
        <v>43278</v>
      </c>
      <c r="BD636">
        <v>16.916499999999999</v>
      </c>
      <c r="BE636" s="1">
        <v>43278</v>
      </c>
      <c r="BF636">
        <v>20.648</v>
      </c>
      <c r="BG636" s="1">
        <v>42992</v>
      </c>
      <c r="BH636">
        <v>0.10632201777777241</v>
      </c>
    </row>
    <row r="637" spans="1:60" x14ac:dyDescent="0.3">
      <c r="A637" s="1">
        <v>43279</v>
      </c>
      <c r="B637">
        <v>13.0037</v>
      </c>
      <c r="C637" s="1">
        <v>43279</v>
      </c>
      <c r="D637">
        <v>16.448499999999999</v>
      </c>
      <c r="E637" s="1">
        <v>42993</v>
      </c>
      <c r="F637">
        <v>8.5986898382573604E-2</v>
      </c>
      <c r="G637" s="1">
        <v>43265</v>
      </c>
      <c r="H637">
        <v>10.0844</v>
      </c>
      <c r="I637" s="1">
        <v>43265</v>
      </c>
      <c r="J637">
        <v>11.9892</v>
      </c>
      <c r="K637" s="1">
        <v>42993</v>
      </c>
      <c r="L637">
        <v>9.290816138005667E-2</v>
      </c>
      <c r="M637" s="1">
        <v>43279</v>
      </c>
      <c r="N637">
        <v>5.5481999999999996</v>
      </c>
      <c r="O637" s="1">
        <v>43279</v>
      </c>
      <c r="P637">
        <v>7.2526999999999999</v>
      </c>
      <c r="Q637" s="1">
        <v>42993</v>
      </c>
      <c r="R637">
        <v>3.4470287774775427E-2</v>
      </c>
      <c r="S637" s="1">
        <v>43279</v>
      </c>
      <c r="T637">
        <v>4.8891</v>
      </c>
      <c r="U637" s="1">
        <v>43279</v>
      </c>
      <c r="V637">
        <v>5.5712999999999999</v>
      </c>
      <c r="W637" s="1">
        <v>42993</v>
      </c>
      <c r="X637">
        <v>4.1748351418263822E-2</v>
      </c>
      <c r="Y637" s="1">
        <v>43306</v>
      </c>
      <c r="Z637">
        <v>3.6974999999999998</v>
      </c>
      <c r="AA637" s="1">
        <v>43306</v>
      </c>
      <c r="AB637">
        <v>4.0057999999999998</v>
      </c>
      <c r="AC637" s="1">
        <v>42993</v>
      </c>
      <c r="AD637">
        <v>3.4280805427993534E-2</v>
      </c>
      <c r="AE637" s="1">
        <v>43279</v>
      </c>
      <c r="AF637">
        <v>8.3724000000000007</v>
      </c>
      <c r="AG637" s="1">
        <v>43279</v>
      </c>
      <c r="AH637">
        <v>10.842599999999999</v>
      </c>
      <c r="AI637" s="1">
        <v>42993</v>
      </c>
      <c r="AJ637">
        <v>2.9616499391611397E-2</v>
      </c>
      <c r="AK637" s="1">
        <v>44788</v>
      </c>
      <c r="AL637">
        <v>11.8155</v>
      </c>
      <c r="AM637" s="1">
        <v>44788</v>
      </c>
      <c r="AN637">
        <v>13.835100000000001</v>
      </c>
      <c r="AO637" s="1">
        <v>42993</v>
      </c>
      <c r="AP637">
        <v>1.4177359450380737E-2</v>
      </c>
      <c r="AQ637" s="1">
        <v>44795</v>
      </c>
      <c r="AR637">
        <v>12.8566</v>
      </c>
      <c r="AS637" s="1">
        <v>44795</v>
      </c>
      <c r="AT637">
        <v>15.9207</v>
      </c>
      <c r="AU637" s="1">
        <v>42993</v>
      </c>
      <c r="AV637">
        <v>1.4652471195943947E-2</v>
      </c>
      <c r="AW637" s="1">
        <v>43279</v>
      </c>
      <c r="AX637">
        <v>9.0284999999999993</v>
      </c>
      <c r="AY637" s="1">
        <v>43279</v>
      </c>
      <c r="AZ637">
        <v>8.9118999999999993</v>
      </c>
      <c r="BA637" s="1">
        <v>42993</v>
      </c>
      <c r="BB637">
        <v>0.10004295160688993</v>
      </c>
      <c r="BC637" s="1">
        <v>43279</v>
      </c>
      <c r="BD637">
        <v>16.685300000000002</v>
      </c>
      <c r="BE637" s="1">
        <v>43279</v>
      </c>
      <c r="BF637">
        <v>19.7026</v>
      </c>
      <c r="BG637" s="1">
        <v>42993</v>
      </c>
      <c r="BH637">
        <v>0.1020301763323842</v>
      </c>
    </row>
    <row r="638" spans="1:60" x14ac:dyDescent="0.3">
      <c r="A638" s="1">
        <v>43280</v>
      </c>
      <c r="B638">
        <v>12.435600000000001</v>
      </c>
      <c r="C638" s="1">
        <v>43280</v>
      </c>
      <c r="D638">
        <v>15.1091</v>
      </c>
      <c r="E638" s="1">
        <v>42994</v>
      </c>
      <c r="F638">
        <v>8.8043211723568604E-2</v>
      </c>
      <c r="G638" s="1">
        <v>43266</v>
      </c>
      <c r="H638">
        <v>10.547700000000001</v>
      </c>
      <c r="I638" s="1">
        <v>43266</v>
      </c>
      <c r="J638">
        <v>12.686299999999999</v>
      </c>
      <c r="K638" s="1">
        <v>42994</v>
      </c>
      <c r="L638">
        <v>9.280376585324232E-2</v>
      </c>
      <c r="M638" s="1">
        <v>43280</v>
      </c>
      <c r="N638">
        <v>5.3887</v>
      </c>
      <c r="O638" s="1">
        <v>43280</v>
      </c>
      <c r="P638">
        <v>7.1681999999999997</v>
      </c>
      <c r="Q638" s="1">
        <v>42994</v>
      </c>
      <c r="R638">
        <v>3.5294107342043649E-2</v>
      </c>
      <c r="S638" s="1">
        <v>43280</v>
      </c>
      <c r="T638">
        <v>4.5092999999999996</v>
      </c>
      <c r="U638" s="1">
        <v>43280</v>
      </c>
      <c r="V638">
        <v>4.8997000000000002</v>
      </c>
      <c r="W638" s="1">
        <v>42994</v>
      </c>
      <c r="X638">
        <v>4.1865507925176466E-2</v>
      </c>
      <c r="Y638" s="1">
        <v>43307</v>
      </c>
      <c r="Z638">
        <v>3.6711999999999998</v>
      </c>
      <c r="AA638" s="1">
        <v>43307</v>
      </c>
      <c r="AB638">
        <v>4.03</v>
      </c>
      <c r="AC638" s="1">
        <v>42994</v>
      </c>
      <c r="AD638">
        <v>3.3115050859607933E-2</v>
      </c>
      <c r="AE638" s="1">
        <v>43280</v>
      </c>
      <c r="AF638">
        <v>7.1523000000000003</v>
      </c>
      <c r="AG638" s="1">
        <v>43280</v>
      </c>
      <c r="AH638">
        <v>9.4006000000000007</v>
      </c>
      <c r="AI638" s="1">
        <v>42994</v>
      </c>
      <c r="AJ638">
        <v>3.0347835846993881E-2</v>
      </c>
      <c r="AK638" s="1">
        <v>44789</v>
      </c>
      <c r="AL638">
        <v>11.7859</v>
      </c>
      <c r="AM638" s="1">
        <v>44789</v>
      </c>
      <c r="AN638">
        <v>14.0558</v>
      </c>
      <c r="AO638" s="1">
        <v>42994</v>
      </c>
      <c r="AP638">
        <v>1.4439366886386636E-2</v>
      </c>
      <c r="AQ638" s="1">
        <v>44796</v>
      </c>
      <c r="AR638">
        <v>12.443899999999999</v>
      </c>
      <c r="AS638" s="1">
        <v>44796</v>
      </c>
      <c r="AT638">
        <v>15.377700000000001</v>
      </c>
      <c r="AU638" s="1">
        <v>42994</v>
      </c>
      <c r="AV638">
        <v>1.4975001066433373E-2</v>
      </c>
      <c r="AW638" s="1">
        <v>43280</v>
      </c>
      <c r="AX638">
        <v>8.4246999999999996</v>
      </c>
      <c r="AY638" s="1">
        <v>43280</v>
      </c>
      <c r="AZ638">
        <v>8.5023</v>
      </c>
      <c r="BA638" s="1">
        <v>42994</v>
      </c>
      <c r="BB638">
        <v>0.10194062237902921</v>
      </c>
      <c r="BC638" s="1">
        <v>43280</v>
      </c>
      <c r="BD638">
        <v>15.5662</v>
      </c>
      <c r="BE638" s="1">
        <v>43280</v>
      </c>
      <c r="BF638">
        <v>18.055900000000001</v>
      </c>
      <c r="BG638" s="1">
        <v>42994</v>
      </c>
      <c r="BH638">
        <v>0.10443963272896925</v>
      </c>
    </row>
    <row r="639" spans="1:60" x14ac:dyDescent="0.3">
      <c r="A639" s="1">
        <v>43283</v>
      </c>
      <c r="B639">
        <v>11.810600000000001</v>
      </c>
      <c r="C639" s="1">
        <v>43283</v>
      </c>
      <c r="D639">
        <v>15.005800000000001</v>
      </c>
      <c r="E639" s="1">
        <v>42995</v>
      </c>
      <c r="F639">
        <v>6.7434691095061505E-2</v>
      </c>
      <c r="G639" s="1">
        <v>43269</v>
      </c>
      <c r="H639">
        <v>11.889699999999999</v>
      </c>
      <c r="I639" s="1">
        <v>43269</v>
      </c>
      <c r="J639">
        <v>14.224500000000001</v>
      </c>
      <c r="K639" s="1">
        <v>42995</v>
      </c>
      <c r="L639">
        <v>9.1724245404294039E-2</v>
      </c>
      <c r="M639" s="1">
        <v>43283</v>
      </c>
      <c r="N639">
        <v>5.4762000000000004</v>
      </c>
      <c r="O639" s="1">
        <v>43283</v>
      </c>
      <c r="P639">
        <v>7.4173999999999998</v>
      </c>
      <c r="Q639" s="1">
        <v>42995</v>
      </c>
      <c r="R639">
        <v>2.8178660994758867E-2</v>
      </c>
      <c r="S639" s="1">
        <v>43283</v>
      </c>
      <c r="T639">
        <v>4.8643000000000001</v>
      </c>
      <c r="U639" s="1">
        <v>43283</v>
      </c>
      <c r="V639">
        <v>5.5286999999999997</v>
      </c>
      <c r="W639" s="1">
        <v>42995</v>
      </c>
      <c r="X639">
        <v>4.2872694121646696E-2</v>
      </c>
      <c r="Y639" s="1">
        <v>43308</v>
      </c>
      <c r="Z639">
        <v>3.4842</v>
      </c>
      <c r="AA639" s="1">
        <v>43308</v>
      </c>
      <c r="AB639">
        <v>3.6173999999999999</v>
      </c>
      <c r="AC639" s="1">
        <v>42995</v>
      </c>
      <c r="AD639">
        <v>3.3940455972005262E-2</v>
      </c>
      <c r="AE639" s="1">
        <v>43283</v>
      </c>
      <c r="AF639">
        <v>9.0767000000000007</v>
      </c>
      <c r="AG639" s="1">
        <v>43283</v>
      </c>
      <c r="AH639">
        <v>12.2202</v>
      </c>
      <c r="AI639" s="1">
        <v>42995</v>
      </c>
      <c r="AJ639">
        <v>3.0443981475498805E-2</v>
      </c>
      <c r="AK639" s="1">
        <v>44790</v>
      </c>
      <c r="AL639">
        <v>12.087999999999999</v>
      </c>
      <c r="AM639" s="1">
        <v>44790</v>
      </c>
      <c r="AN639">
        <v>14.3584</v>
      </c>
      <c r="AO639" s="1">
        <v>42995</v>
      </c>
      <c r="AP639">
        <v>1.4803334565379763E-2</v>
      </c>
      <c r="AQ639" s="1">
        <v>44797</v>
      </c>
      <c r="AR639">
        <v>11.4863</v>
      </c>
      <c r="AS639" s="1">
        <v>44797</v>
      </c>
      <c r="AT639">
        <v>14.5456</v>
      </c>
      <c r="AU639" s="1">
        <v>42995</v>
      </c>
      <c r="AV639">
        <v>1.5362620012263338E-2</v>
      </c>
      <c r="AW639" s="1">
        <v>43283</v>
      </c>
      <c r="AX639">
        <v>8.4527000000000001</v>
      </c>
      <c r="AY639" s="1">
        <v>43283</v>
      </c>
      <c r="AZ639">
        <v>8.7263000000000002</v>
      </c>
      <c r="BA639" s="1">
        <v>42995</v>
      </c>
      <c r="BB639">
        <v>0.10134532660060579</v>
      </c>
      <c r="BC639" s="1">
        <v>43283</v>
      </c>
      <c r="BD639">
        <v>15.4399</v>
      </c>
      <c r="BE639" s="1">
        <v>43283</v>
      </c>
      <c r="BF639">
        <v>18.074999999999999</v>
      </c>
      <c r="BG639" s="1">
        <v>42995</v>
      </c>
      <c r="BH639">
        <v>7.890859632358535E-2</v>
      </c>
    </row>
    <row r="640" spans="1:60" x14ac:dyDescent="0.3">
      <c r="A640" s="1">
        <v>43284</v>
      </c>
      <c r="B640">
        <v>12.692399999999999</v>
      </c>
      <c r="C640" s="1">
        <v>43284</v>
      </c>
      <c r="D640">
        <v>15.907299999999999</v>
      </c>
      <c r="E640" s="1">
        <v>42996</v>
      </c>
      <c r="F640">
        <v>6.6281362380844269E-2</v>
      </c>
      <c r="G640" s="1">
        <v>43270</v>
      </c>
      <c r="H640">
        <v>13.0877</v>
      </c>
      <c r="I640" s="1">
        <v>43270</v>
      </c>
      <c r="J640">
        <v>15.7225</v>
      </c>
      <c r="K640" s="1">
        <v>42996</v>
      </c>
      <c r="L640">
        <v>9.0079837240547245E-2</v>
      </c>
      <c r="M640" s="1">
        <v>43284</v>
      </c>
      <c r="N640">
        <v>5.0362999999999998</v>
      </c>
      <c r="O640" s="1">
        <v>43284</v>
      </c>
      <c r="P640">
        <v>7.3521999999999998</v>
      </c>
      <c r="Q640" s="1">
        <v>42996</v>
      </c>
      <c r="R640">
        <v>2.8409153073935212E-2</v>
      </c>
      <c r="S640" s="1">
        <v>43284</v>
      </c>
      <c r="T640">
        <v>4.7404999999999999</v>
      </c>
      <c r="U640" s="1">
        <v>43284</v>
      </c>
      <c r="V640">
        <v>5.6384999999999996</v>
      </c>
      <c r="W640" s="1">
        <v>42996</v>
      </c>
      <c r="X640">
        <v>4.2981913035683265E-2</v>
      </c>
      <c r="Y640" s="1">
        <v>43311</v>
      </c>
      <c r="Z640">
        <v>3.9</v>
      </c>
      <c r="AA640" s="1">
        <v>43311</v>
      </c>
      <c r="AB640">
        <v>4.1197999999999997</v>
      </c>
      <c r="AC640" s="1">
        <v>42996</v>
      </c>
      <c r="AD640">
        <v>3.4155581207875423E-2</v>
      </c>
      <c r="AE640" s="1">
        <v>43284</v>
      </c>
      <c r="AF640">
        <v>7.8101000000000003</v>
      </c>
      <c r="AG640" s="1">
        <v>43284</v>
      </c>
      <c r="AH640">
        <v>9.7797000000000001</v>
      </c>
      <c r="AI640" s="1">
        <v>42996</v>
      </c>
      <c r="AJ640">
        <v>3.1560710221190336E-2</v>
      </c>
      <c r="AK640" s="1">
        <v>44791</v>
      </c>
      <c r="AL640">
        <v>12.318300000000001</v>
      </c>
      <c r="AM640" s="1">
        <v>44791</v>
      </c>
      <c r="AN640">
        <v>14.4237</v>
      </c>
      <c r="AO640" s="1">
        <v>42996</v>
      </c>
      <c r="AP640">
        <v>1.4845757255287624E-2</v>
      </c>
      <c r="AQ640" s="1">
        <v>44798</v>
      </c>
      <c r="AR640">
        <v>11.546099999999999</v>
      </c>
      <c r="AS640" s="1">
        <v>44798</v>
      </c>
      <c r="AT640">
        <v>14.2836</v>
      </c>
      <c r="AU640" s="1">
        <v>42996</v>
      </c>
      <c r="AV640">
        <v>1.4974418312748287E-2</v>
      </c>
      <c r="AW640" s="1">
        <v>43284</v>
      </c>
      <c r="AX640">
        <v>8.5765999999999991</v>
      </c>
      <c r="AY640" s="1">
        <v>43284</v>
      </c>
      <c r="AZ640">
        <v>8.9293999999999993</v>
      </c>
      <c r="BA640" s="1">
        <v>42996</v>
      </c>
      <c r="BB640">
        <v>0.10353368988291153</v>
      </c>
      <c r="BC640" s="1">
        <v>43284</v>
      </c>
      <c r="BD640">
        <v>15.809699999999999</v>
      </c>
      <c r="BE640" s="1">
        <v>43284</v>
      </c>
      <c r="BF640">
        <v>18.029800000000002</v>
      </c>
      <c r="BG640" s="1">
        <v>42996</v>
      </c>
      <c r="BH640">
        <v>7.8916616679561194E-2</v>
      </c>
    </row>
    <row r="641" spans="1:60" x14ac:dyDescent="0.3">
      <c r="A641" s="1">
        <v>43286</v>
      </c>
      <c r="B641">
        <v>11.1432</v>
      </c>
      <c r="C641" s="1">
        <v>43286</v>
      </c>
      <c r="D641">
        <v>14.150600000000001</v>
      </c>
      <c r="E641" s="1">
        <v>42997</v>
      </c>
      <c r="F641">
        <v>6.6288928440827288E-2</v>
      </c>
      <c r="G641" s="1">
        <v>43271</v>
      </c>
      <c r="H641">
        <v>12.3407</v>
      </c>
      <c r="I641" s="1">
        <v>43271</v>
      </c>
      <c r="J641">
        <v>14.6875</v>
      </c>
      <c r="K641" s="1">
        <v>42997</v>
      </c>
      <c r="L641">
        <v>8.5654605588679947E-2</v>
      </c>
      <c r="M641" s="1">
        <v>43286</v>
      </c>
      <c r="N641">
        <v>4.4823000000000004</v>
      </c>
      <c r="O641" s="1">
        <v>43286</v>
      </c>
      <c r="P641">
        <v>6.5212000000000003</v>
      </c>
      <c r="Q641" s="1">
        <v>42997</v>
      </c>
      <c r="R641">
        <v>2.8407679835401059E-2</v>
      </c>
      <c r="S641" s="1">
        <v>43286</v>
      </c>
      <c r="T641">
        <v>4.7163000000000004</v>
      </c>
      <c r="U641" s="1">
        <v>43286</v>
      </c>
      <c r="V641">
        <v>5.3167999999999997</v>
      </c>
      <c r="W641" s="1">
        <v>42997</v>
      </c>
      <c r="X641">
        <v>4.2782841499925957E-2</v>
      </c>
      <c r="Y641" s="1">
        <v>43312</v>
      </c>
      <c r="Z641">
        <v>3.5310000000000001</v>
      </c>
      <c r="AA641" s="1">
        <v>43312</v>
      </c>
      <c r="AB641">
        <v>3.6392000000000002</v>
      </c>
      <c r="AC641" s="1">
        <v>42997</v>
      </c>
      <c r="AD641">
        <v>3.417839752030908E-2</v>
      </c>
      <c r="AE641" s="1">
        <v>43286</v>
      </c>
      <c r="AF641">
        <v>8.5779999999999994</v>
      </c>
      <c r="AG641" s="1">
        <v>43286</v>
      </c>
      <c r="AH641">
        <v>10.306900000000001</v>
      </c>
      <c r="AI641" s="1">
        <v>42997</v>
      </c>
      <c r="AJ641">
        <v>3.2495252640668951E-2</v>
      </c>
      <c r="AK641" s="1">
        <v>44792</v>
      </c>
      <c r="AL641">
        <v>12.062799999999999</v>
      </c>
      <c r="AM641" s="1">
        <v>44792</v>
      </c>
      <c r="AN641">
        <v>14.822900000000001</v>
      </c>
      <c r="AO641" s="1">
        <v>42997</v>
      </c>
      <c r="AP641">
        <v>1.4683710482657038E-2</v>
      </c>
      <c r="AQ641" s="1">
        <v>44799</v>
      </c>
      <c r="AR641">
        <v>13.5221</v>
      </c>
      <c r="AS641" s="1">
        <v>44799</v>
      </c>
      <c r="AT641">
        <v>16.031099999999999</v>
      </c>
      <c r="AU641" s="1">
        <v>42997</v>
      </c>
      <c r="AV641">
        <v>1.4991575208406034E-2</v>
      </c>
      <c r="AW641" s="1">
        <v>43286</v>
      </c>
      <c r="AX641">
        <v>8.8133999999999997</v>
      </c>
      <c r="AY641" s="1">
        <v>43286</v>
      </c>
      <c r="AZ641">
        <v>9.0553000000000008</v>
      </c>
      <c r="BA641" s="1">
        <v>42997</v>
      </c>
      <c r="BB641">
        <v>0.10341540289108699</v>
      </c>
      <c r="BC641" s="1">
        <v>43286</v>
      </c>
      <c r="BD641">
        <v>14.4246</v>
      </c>
      <c r="BE641" s="1">
        <v>43286</v>
      </c>
      <c r="BF641">
        <v>17.340599999999998</v>
      </c>
      <c r="BG641" s="1">
        <v>42997</v>
      </c>
      <c r="BH641">
        <v>7.8794491030599961E-2</v>
      </c>
    </row>
    <row r="642" spans="1:60" x14ac:dyDescent="0.3">
      <c r="A642" s="1">
        <v>43287</v>
      </c>
      <c r="B642">
        <v>9.8130000000000006</v>
      </c>
      <c r="C642" s="1">
        <v>43287</v>
      </c>
      <c r="D642">
        <v>12.2737</v>
      </c>
      <c r="E642" s="1">
        <v>42998</v>
      </c>
      <c r="F642">
        <v>6.471167946750031E-2</v>
      </c>
      <c r="G642" s="1">
        <v>43272</v>
      </c>
      <c r="H642">
        <v>13.9794</v>
      </c>
      <c r="I642" s="1">
        <v>43272</v>
      </c>
      <c r="J642">
        <v>17.104299999999999</v>
      </c>
      <c r="K642" s="1">
        <v>42998</v>
      </c>
      <c r="L642">
        <v>8.4249163841312369E-2</v>
      </c>
      <c r="M642" s="1">
        <v>43287</v>
      </c>
      <c r="N642">
        <v>4.7793999999999999</v>
      </c>
      <c r="O642" s="1">
        <v>43287</v>
      </c>
      <c r="P642">
        <v>6.5658000000000003</v>
      </c>
      <c r="Q642" s="1">
        <v>42998</v>
      </c>
      <c r="R642">
        <v>2.7839180384339066E-2</v>
      </c>
      <c r="S642" s="1">
        <v>43287</v>
      </c>
      <c r="T642">
        <v>4.7144000000000004</v>
      </c>
      <c r="U642" s="1">
        <v>43287</v>
      </c>
      <c r="V642">
        <v>5.2138999999999998</v>
      </c>
      <c r="W642" s="1">
        <v>42998</v>
      </c>
      <c r="X642">
        <v>4.199595948338971E-2</v>
      </c>
      <c r="Y642" s="1">
        <v>43313</v>
      </c>
      <c r="Z642">
        <v>3.6962000000000002</v>
      </c>
      <c r="AA642" s="1">
        <v>43313</v>
      </c>
      <c r="AB642">
        <v>4.0259</v>
      </c>
      <c r="AC642" s="1">
        <v>42998</v>
      </c>
      <c r="AD642">
        <v>3.3902137892746764E-2</v>
      </c>
      <c r="AE642" s="1">
        <v>43287</v>
      </c>
      <c r="AF642">
        <v>8.2066999999999997</v>
      </c>
      <c r="AG642" s="1">
        <v>43287</v>
      </c>
      <c r="AH642">
        <v>8.8672000000000004</v>
      </c>
      <c r="AI642" s="1">
        <v>42998</v>
      </c>
      <c r="AJ642">
        <v>4.0004704593750141E-2</v>
      </c>
      <c r="AK642" s="1">
        <v>44795</v>
      </c>
      <c r="AL642">
        <v>11.9407</v>
      </c>
      <c r="AM642" s="1">
        <v>44795</v>
      </c>
      <c r="AN642">
        <v>14.047700000000001</v>
      </c>
      <c r="AO642" s="1">
        <v>42998</v>
      </c>
      <c r="AP642">
        <v>1.4376110460890688E-2</v>
      </c>
      <c r="AQ642" s="1">
        <v>44803</v>
      </c>
      <c r="AR642">
        <v>12.848800000000001</v>
      </c>
      <c r="AS642" s="1">
        <v>44803</v>
      </c>
      <c r="AT642">
        <v>16.127099999999999</v>
      </c>
      <c r="AU642" s="1">
        <v>42998</v>
      </c>
      <c r="AV642">
        <v>1.4632781517779169E-2</v>
      </c>
      <c r="AW642" s="1">
        <v>43287</v>
      </c>
      <c r="AX642">
        <v>8.5267999999999997</v>
      </c>
      <c r="AY642" s="1">
        <v>43287</v>
      </c>
      <c r="AZ642">
        <v>8.8071000000000002</v>
      </c>
      <c r="BA642" s="1">
        <v>42998</v>
      </c>
      <c r="BB642">
        <v>0.10086009740244341</v>
      </c>
      <c r="BC642" s="1">
        <v>43287</v>
      </c>
      <c r="BD642">
        <v>13.398400000000001</v>
      </c>
      <c r="BE642" s="1">
        <v>43287</v>
      </c>
      <c r="BF642">
        <v>15.4733</v>
      </c>
      <c r="BG642" s="1">
        <v>42998</v>
      </c>
      <c r="BH642">
        <v>7.6814764820338458E-2</v>
      </c>
    </row>
    <row r="643" spans="1:60" x14ac:dyDescent="0.3">
      <c r="A643" s="1">
        <v>43290</v>
      </c>
      <c r="B643">
        <v>9.3096999999999994</v>
      </c>
      <c r="C643" s="1">
        <v>43290</v>
      </c>
      <c r="D643">
        <v>11.693099999999999</v>
      </c>
      <c r="E643" s="1">
        <v>42999</v>
      </c>
      <c r="F643">
        <v>6.5079635804575209E-2</v>
      </c>
      <c r="G643" s="1">
        <v>43273</v>
      </c>
      <c r="H643">
        <v>12.618</v>
      </c>
      <c r="I643" s="1">
        <v>43273</v>
      </c>
      <c r="J643">
        <v>15.217499999999999</v>
      </c>
      <c r="K643" s="1">
        <v>42999</v>
      </c>
      <c r="L643">
        <v>8.2764600359961582E-2</v>
      </c>
      <c r="M643" s="1">
        <v>43290</v>
      </c>
      <c r="N643">
        <v>3.9338000000000002</v>
      </c>
      <c r="O643" s="1">
        <v>43290</v>
      </c>
      <c r="P643">
        <v>5.8150000000000004</v>
      </c>
      <c r="Q643" s="1">
        <v>42999</v>
      </c>
      <c r="R643">
        <v>2.7939425837375999E-2</v>
      </c>
      <c r="S643" s="1">
        <v>43290</v>
      </c>
      <c r="T643">
        <v>4.5960000000000001</v>
      </c>
      <c r="U643" s="1">
        <v>43290</v>
      </c>
      <c r="V643">
        <v>5.1536</v>
      </c>
      <c r="W643" s="1">
        <v>42999</v>
      </c>
      <c r="X643">
        <v>4.0986198652149017E-2</v>
      </c>
      <c r="Y643" s="1">
        <v>43314</v>
      </c>
      <c r="Z643">
        <v>3.6916000000000002</v>
      </c>
      <c r="AA643" s="1">
        <v>43314</v>
      </c>
      <c r="AB643">
        <v>3.9594999999999998</v>
      </c>
      <c r="AC643" s="1">
        <v>42999</v>
      </c>
      <c r="AD643">
        <v>3.3146317340913695E-2</v>
      </c>
      <c r="AE643" s="1">
        <v>43290</v>
      </c>
      <c r="AF643">
        <v>7.4833999999999996</v>
      </c>
      <c r="AG643" s="1">
        <v>43290</v>
      </c>
      <c r="AH643">
        <v>9.4685000000000006</v>
      </c>
      <c r="AI643" s="1">
        <v>42999</v>
      </c>
      <c r="AJ643">
        <v>3.9988385998374058E-2</v>
      </c>
      <c r="AK643" s="1">
        <v>44796</v>
      </c>
      <c r="AL643">
        <v>11.8561</v>
      </c>
      <c r="AM643" s="1">
        <v>44796</v>
      </c>
      <c r="AN643">
        <v>14.2371</v>
      </c>
      <c r="AO643" s="1">
        <v>42999</v>
      </c>
      <c r="AP643">
        <v>1.4188983957691685E-2</v>
      </c>
      <c r="AQ643" s="1">
        <v>44804</v>
      </c>
      <c r="AR643">
        <v>13.124499999999999</v>
      </c>
      <c r="AS643" s="1">
        <v>44804</v>
      </c>
      <c r="AT643">
        <v>16.4206</v>
      </c>
      <c r="AU643" s="1">
        <v>42999</v>
      </c>
      <c r="AV643">
        <v>1.4305832072809143E-2</v>
      </c>
      <c r="AW643" s="1">
        <v>43290</v>
      </c>
      <c r="AX643">
        <v>8.6568000000000005</v>
      </c>
      <c r="AY643" s="1">
        <v>43290</v>
      </c>
      <c r="AZ643">
        <v>8.8169000000000004</v>
      </c>
      <c r="BA643" s="1">
        <v>42999</v>
      </c>
      <c r="BB643">
        <v>9.8434253973557387E-2</v>
      </c>
      <c r="BC643" s="1">
        <v>43290</v>
      </c>
      <c r="BD643">
        <v>12.6707</v>
      </c>
      <c r="BE643" s="1">
        <v>43290</v>
      </c>
      <c r="BF643">
        <v>14.8725</v>
      </c>
      <c r="BG643" s="1">
        <v>42999</v>
      </c>
      <c r="BH643">
        <v>7.6117526817579204E-2</v>
      </c>
    </row>
    <row r="644" spans="1:60" x14ac:dyDescent="0.3">
      <c r="A644" s="1">
        <v>43291</v>
      </c>
      <c r="B644">
        <v>9.2196999999999996</v>
      </c>
      <c r="C644" s="1">
        <v>43291</v>
      </c>
      <c r="D644">
        <v>11.744300000000001</v>
      </c>
      <c r="E644" s="1">
        <v>43000</v>
      </c>
      <c r="F644">
        <v>5.7585770897948585E-2</v>
      </c>
      <c r="G644" s="1">
        <v>43276</v>
      </c>
      <c r="H644">
        <v>15.3748</v>
      </c>
      <c r="I644" s="1">
        <v>43276</v>
      </c>
      <c r="J644">
        <v>18.639700000000001</v>
      </c>
      <c r="K644" s="1">
        <v>43000</v>
      </c>
      <c r="L644">
        <v>7.8169839952033721E-2</v>
      </c>
      <c r="M644" s="1">
        <v>43291</v>
      </c>
      <c r="N644">
        <v>3.8441999999999998</v>
      </c>
      <c r="O644" s="1">
        <v>43291</v>
      </c>
      <c r="P644">
        <v>5.6306000000000003</v>
      </c>
      <c r="Q644" s="1">
        <v>43000</v>
      </c>
      <c r="R644">
        <v>2.5083071487933567E-2</v>
      </c>
      <c r="S644" s="1">
        <v>43291</v>
      </c>
      <c r="T644">
        <v>4.4823000000000004</v>
      </c>
      <c r="U644" s="1">
        <v>43291</v>
      </c>
      <c r="V644">
        <v>5.1043000000000003</v>
      </c>
      <c r="W644" s="1">
        <v>43000</v>
      </c>
      <c r="X644">
        <v>4.0978990085964687E-2</v>
      </c>
      <c r="Y644" s="1">
        <v>43315</v>
      </c>
      <c r="Z644">
        <v>3.5394999999999999</v>
      </c>
      <c r="AA644" s="1">
        <v>43315</v>
      </c>
      <c r="AB644">
        <v>3.8267000000000002</v>
      </c>
      <c r="AC644" s="1">
        <v>43000</v>
      </c>
      <c r="AD644">
        <v>3.3606614521840932E-2</v>
      </c>
      <c r="AE644" s="1">
        <v>43291</v>
      </c>
      <c r="AF644">
        <v>7.4177</v>
      </c>
      <c r="AG644" s="1">
        <v>43291</v>
      </c>
      <c r="AH644">
        <v>8.8223000000000003</v>
      </c>
      <c r="AI644" s="1">
        <v>43000</v>
      </c>
      <c r="AJ644">
        <v>4.0233456003365538E-2</v>
      </c>
      <c r="AK644" s="1">
        <v>44797</v>
      </c>
      <c r="AL644">
        <v>12.103899999999999</v>
      </c>
      <c r="AM644" s="1">
        <v>44797</v>
      </c>
      <c r="AN644">
        <v>14.5052</v>
      </c>
      <c r="AO644" s="1">
        <v>43000</v>
      </c>
      <c r="AP644">
        <v>1.4152157605124251E-2</v>
      </c>
      <c r="AQ644" s="1">
        <v>44805</v>
      </c>
      <c r="AR644">
        <v>13.9222</v>
      </c>
      <c r="AS644" s="1">
        <v>44805</v>
      </c>
      <c r="AT644">
        <v>16.807200000000002</v>
      </c>
      <c r="AU644" s="1">
        <v>43000</v>
      </c>
      <c r="AV644">
        <v>1.3892562941509279E-2</v>
      </c>
      <c r="AW644" s="1">
        <v>43291</v>
      </c>
      <c r="AX644">
        <v>8.5639000000000003</v>
      </c>
      <c r="AY644" s="1">
        <v>43291</v>
      </c>
      <c r="AZ644">
        <v>8.8018000000000001</v>
      </c>
      <c r="BA644" s="1">
        <v>43000</v>
      </c>
      <c r="BB644">
        <v>9.8128168115706085E-2</v>
      </c>
      <c r="BC644" s="1">
        <v>43291</v>
      </c>
      <c r="BD644">
        <v>13.3626</v>
      </c>
      <c r="BE644" s="1">
        <v>43291</v>
      </c>
      <c r="BF644">
        <v>15.405099999999999</v>
      </c>
      <c r="BG644" s="1">
        <v>43000</v>
      </c>
      <c r="BH644">
        <v>7.1140018926754353E-2</v>
      </c>
    </row>
    <row r="645" spans="1:60" x14ac:dyDescent="0.3">
      <c r="A645" s="1">
        <v>43292</v>
      </c>
      <c r="B645">
        <v>10.009399999999999</v>
      </c>
      <c r="C645" s="1">
        <v>43292</v>
      </c>
      <c r="D645">
        <v>12.855499999999999</v>
      </c>
      <c r="E645" s="1">
        <v>43001</v>
      </c>
      <c r="F645">
        <v>5.6841699690826308E-2</v>
      </c>
      <c r="G645" s="1">
        <v>43277</v>
      </c>
      <c r="H645">
        <v>15.0275</v>
      </c>
      <c r="I645" s="1">
        <v>43277</v>
      </c>
      <c r="J645">
        <v>18.114100000000001</v>
      </c>
      <c r="K645" s="1">
        <v>43001</v>
      </c>
      <c r="L645">
        <v>7.7127305081711173E-2</v>
      </c>
      <c r="M645" s="1">
        <v>43292</v>
      </c>
      <c r="N645">
        <v>4.4885000000000002</v>
      </c>
      <c r="O645" s="1">
        <v>43292</v>
      </c>
      <c r="P645">
        <v>6.2355999999999998</v>
      </c>
      <c r="Q645" s="1">
        <v>43001</v>
      </c>
      <c r="R645">
        <v>2.567268512861124E-2</v>
      </c>
      <c r="S645" s="1">
        <v>43292</v>
      </c>
      <c r="T645">
        <v>4.6383000000000001</v>
      </c>
      <c r="U645" s="1">
        <v>43292</v>
      </c>
      <c r="V645">
        <v>5.3213999999999997</v>
      </c>
      <c r="W645" s="1">
        <v>43001</v>
      </c>
      <c r="X645">
        <v>3.9923052697177511E-2</v>
      </c>
      <c r="Y645" s="1">
        <v>43318</v>
      </c>
      <c r="Z645">
        <v>3.3820999999999999</v>
      </c>
      <c r="AA645" s="1">
        <v>43318</v>
      </c>
      <c r="AB645">
        <v>3.5907</v>
      </c>
      <c r="AC645" s="1">
        <v>43001</v>
      </c>
      <c r="AD645">
        <v>3.2599537035491122E-2</v>
      </c>
      <c r="AE645" s="1">
        <v>43292</v>
      </c>
      <c r="AF645">
        <v>7.6757999999999997</v>
      </c>
      <c r="AG645" s="1">
        <v>43292</v>
      </c>
      <c r="AH645">
        <v>9.3116000000000003</v>
      </c>
      <c r="AI645" s="1">
        <v>43001</v>
      </c>
      <c r="AJ645">
        <v>4.0766037299668267E-2</v>
      </c>
      <c r="AK645" s="1">
        <v>44798</v>
      </c>
      <c r="AL645">
        <v>10.5809</v>
      </c>
      <c r="AM645" s="1">
        <v>44798</v>
      </c>
      <c r="AN645">
        <v>14.192500000000001</v>
      </c>
      <c r="AO645" s="1">
        <v>43001</v>
      </c>
      <c r="AP645">
        <v>1.4416190667608899E-2</v>
      </c>
      <c r="AQ645" s="1">
        <v>44806</v>
      </c>
      <c r="AR645">
        <v>13.608599999999999</v>
      </c>
      <c r="AS645" s="1">
        <v>44806</v>
      </c>
      <c r="AT645">
        <v>16.321200000000001</v>
      </c>
      <c r="AU645" s="1">
        <v>43001</v>
      </c>
      <c r="AV645">
        <v>1.4215084032764795E-2</v>
      </c>
      <c r="AW645" s="1">
        <v>43292</v>
      </c>
      <c r="AX645">
        <v>8.6692</v>
      </c>
      <c r="AY645" s="1">
        <v>43292</v>
      </c>
      <c r="AZ645">
        <v>8.9055999999999997</v>
      </c>
      <c r="BA645" s="1">
        <v>43001</v>
      </c>
      <c r="BB645">
        <v>9.7491421787470348E-2</v>
      </c>
      <c r="BC645" s="1">
        <v>43292</v>
      </c>
      <c r="BD645">
        <v>13.561999999999999</v>
      </c>
      <c r="BE645" s="1">
        <v>43292</v>
      </c>
      <c r="BF645">
        <v>16.422000000000001</v>
      </c>
      <c r="BG645" s="1">
        <v>43001</v>
      </c>
      <c r="BH645">
        <v>7.1512947286912723E-2</v>
      </c>
    </row>
    <row r="646" spans="1:60" x14ac:dyDescent="0.3">
      <c r="A646" s="1">
        <v>43293</v>
      </c>
      <c r="B646">
        <v>9.1502999999999997</v>
      </c>
      <c r="C646" s="1">
        <v>43293</v>
      </c>
      <c r="D646">
        <v>11.5641</v>
      </c>
      <c r="E646" s="1">
        <v>43002</v>
      </c>
      <c r="F646">
        <v>5.7037705806547198E-2</v>
      </c>
      <c r="G646" s="1">
        <v>43278</v>
      </c>
      <c r="H646">
        <v>15.1518</v>
      </c>
      <c r="I646" s="1">
        <v>43278</v>
      </c>
      <c r="J646">
        <v>18.1175</v>
      </c>
      <c r="K646" s="1">
        <v>43002</v>
      </c>
      <c r="L646">
        <v>7.9018567246541882E-2</v>
      </c>
      <c r="M646" s="1">
        <v>43293</v>
      </c>
      <c r="N646">
        <v>3.8826999999999998</v>
      </c>
      <c r="O646" s="1">
        <v>43293</v>
      </c>
      <c r="P646">
        <v>5.5004999999999997</v>
      </c>
      <c r="Q646" s="1">
        <v>43002</v>
      </c>
      <c r="R646">
        <v>2.6069714157276623E-2</v>
      </c>
      <c r="S646" s="1">
        <v>43293</v>
      </c>
      <c r="T646">
        <v>4.4504000000000001</v>
      </c>
      <c r="U646" s="1">
        <v>43293</v>
      </c>
      <c r="V646">
        <v>5.1329000000000002</v>
      </c>
      <c r="W646" s="1">
        <v>43002</v>
      </c>
      <c r="X646">
        <v>4.030415907226878E-2</v>
      </c>
      <c r="Y646" s="1">
        <v>43319</v>
      </c>
      <c r="Z646">
        <v>3.4009999999999998</v>
      </c>
      <c r="AA646" s="1">
        <v>43319</v>
      </c>
      <c r="AB646">
        <v>3.4308000000000001</v>
      </c>
      <c r="AC646" s="1">
        <v>43002</v>
      </c>
      <c r="AD646">
        <v>3.2851969461298203E-2</v>
      </c>
      <c r="AE646" s="1">
        <v>43293</v>
      </c>
      <c r="AF646">
        <v>7.5048000000000004</v>
      </c>
      <c r="AG646" s="1">
        <v>43293</v>
      </c>
      <c r="AH646">
        <v>9.2367000000000008</v>
      </c>
      <c r="AI646" s="1">
        <v>43002</v>
      </c>
      <c r="AJ646">
        <v>4.1755338428903742E-2</v>
      </c>
      <c r="AK646" s="1">
        <v>44799</v>
      </c>
      <c r="AL646">
        <v>11.2402</v>
      </c>
      <c r="AM646" s="1">
        <v>44799</v>
      </c>
      <c r="AN646">
        <v>14.0741</v>
      </c>
      <c r="AO646" s="1">
        <v>43002</v>
      </c>
      <c r="AP646">
        <v>1.4321156087801087E-2</v>
      </c>
      <c r="AQ646" s="1">
        <v>44809</v>
      </c>
      <c r="AR646">
        <v>15.1302</v>
      </c>
      <c r="AS646" s="1">
        <v>44809</v>
      </c>
      <c r="AT646">
        <v>18.0337</v>
      </c>
      <c r="AU646" s="1">
        <v>43002</v>
      </c>
      <c r="AV646">
        <v>1.4582851176636182E-2</v>
      </c>
      <c r="AW646" s="1">
        <v>43293</v>
      </c>
      <c r="AX646">
        <v>8.1783000000000001</v>
      </c>
      <c r="AY646" s="1">
        <v>43293</v>
      </c>
      <c r="AZ646">
        <v>8.452</v>
      </c>
      <c r="BA646" s="1">
        <v>43002</v>
      </c>
      <c r="BB646">
        <v>9.9218300598031176E-2</v>
      </c>
      <c r="BC646" s="1">
        <v>43293</v>
      </c>
      <c r="BD646">
        <v>13.1004</v>
      </c>
      <c r="BE646" s="1">
        <v>43293</v>
      </c>
      <c r="BF646">
        <v>15.8348</v>
      </c>
      <c r="BG646" s="1">
        <v>43002</v>
      </c>
      <c r="BH646">
        <v>7.3365513123817963E-2</v>
      </c>
    </row>
    <row r="647" spans="1:60" x14ac:dyDescent="0.3">
      <c r="A647" s="1">
        <v>43294</v>
      </c>
      <c r="B647">
        <v>8.6350999999999996</v>
      </c>
      <c r="C647" s="1">
        <v>43294</v>
      </c>
      <c r="D647">
        <v>10.970599999999999</v>
      </c>
      <c r="E647" s="1">
        <v>43003</v>
      </c>
      <c r="F647">
        <v>5.840445015950687E-2</v>
      </c>
      <c r="G647" s="1">
        <v>43279</v>
      </c>
      <c r="H647">
        <v>16.187999999999999</v>
      </c>
      <c r="I647" s="1">
        <v>43279</v>
      </c>
      <c r="J647">
        <v>19.348099999999999</v>
      </c>
      <c r="K647" s="1">
        <v>43003</v>
      </c>
      <c r="L647">
        <v>7.8457496273684535E-2</v>
      </c>
      <c r="M647" s="1">
        <v>43294</v>
      </c>
      <c r="N647">
        <v>3.5207000000000002</v>
      </c>
      <c r="O647" s="1">
        <v>43294</v>
      </c>
      <c r="P647">
        <v>5.1954000000000002</v>
      </c>
      <c r="Q647" s="1">
        <v>43003</v>
      </c>
      <c r="R647">
        <v>2.55537973409432E-2</v>
      </c>
      <c r="S647" s="1">
        <v>43294</v>
      </c>
      <c r="T647">
        <v>4.1955</v>
      </c>
      <c r="U647" s="1">
        <v>43294</v>
      </c>
      <c r="V647">
        <v>4.7920999999999996</v>
      </c>
      <c r="W647" s="1">
        <v>43003</v>
      </c>
      <c r="X647">
        <v>4.1589704934101621E-2</v>
      </c>
      <c r="Y647" s="1">
        <v>43320</v>
      </c>
      <c r="Z647">
        <v>3.3304999999999998</v>
      </c>
      <c r="AA647" s="1">
        <v>43320</v>
      </c>
      <c r="AB647">
        <v>3.8687999999999998</v>
      </c>
      <c r="AC647" s="1">
        <v>43003</v>
      </c>
      <c r="AD647">
        <v>3.3254514663100948E-2</v>
      </c>
      <c r="AE647" s="1">
        <v>43294</v>
      </c>
      <c r="AF647">
        <v>7.2526000000000002</v>
      </c>
      <c r="AG647" s="1">
        <v>43294</v>
      </c>
      <c r="AH647">
        <v>8.6466999999999992</v>
      </c>
      <c r="AI647" s="1">
        <v>43003</v>
      </c>
      <c r="AJ647">
        <v>4.1063088604599549E-2</v>
      </c>
      <c r="AK647" s="1">
        <v>44803</v>
      </c>
      <c r="AL647">
        <v>12.489699999999999</v>
      </c>
      <c r="AM647" s="1">
        <v>44803</v>
      </c>
      <c r="AN647">
        <v>14.1288</v>
      </c>
      <c r="AO647" s="1">
        <v>43003</v>
      </c>
      <c r="AP647">
        <v>1.6631000607484573E-2</v>
      </c>
      <c r="AQ647" s="1">
        <v>44810</v>
      </c>
      <c r="AR647">
        <v>15.0702</v>
      </c>
      <c r="AS647" s="1">
        <v>44810</v>
      </c>
      <c r="AT647">
        <v>18.038599999999999</v>
      </c>
      <c r="AU647" s="1">
        <v>43003</v>
      </c>
      <c r="AV647">
        <v>1.4700833818535161E-2</v>
      </c>
      <c r="AW647" s="1">
        <v>43294</v>
      </c>
      <c r="AX647">
        <v>8.1928999999999998</v>
      </c>
      <c r="AY647" s="1">
        <v>43294</v>
      </c>
      <c r="AZ647">
        <v>8.3682999999999996</v>
      </c>
      <c r="BA647" s="1">
        <v>43003</v>
      </c>
      <c r="BB647">
        <v>0.10084790987167223</v>
      </c>
      <c r="BC647" s="1">
        <v>43294</v>
      </c>
      <c r="BD647">
        <v>12.735200000000001</v>
      </c>
      <c r="BE647" s="1">
        <v>43294</v>
      </c>
      <c r="BF647">
        <v>14.883100000000001</v>
      </c>
      <c r="BG647" s="1">
        <v>43003</v>
      </c>
      <c r="BH647">
        <v>7.3701951130874507E-2</v>
      </c>
    </row>
    <row r="648" spans="1:60" x14ac:dyDescent="0.3">
      <c r="A648" s="1">
        <v>43297</v>
      </c>
      <c r="B648">
        <v>9.2431999999999999</v>
      </c>
      <c r="C648" s="1">
        <v>43297</v>
      </c>
      <c r="D648">
        <v>11.849399999999999</v>
      </c>
      <c r="E648" s="1">
        <v>43004</v>
      </c>
      <c r="F648">
        <v>5.8474649018271325E-2</v>
      </c>
      <c r="G648" s="1">
        <v>43280</v>
      </c>
      <c r="H648">
        <v>14.4885</v>
      </c>
      <c r="I648" s="1">
        <v>43280</v>
      </c>
      <c r="J648">
        <v>17.385999999999999</v>
      </c>
      <c r="K648" s="1">
        <v>43004</v>
      </c>
      <c r="L648">
        <v>7.5161522953389348E-2</v>
      </c>
      <c r="M648" s="1">
        <v>43297</v>
      </c>
      <c r="N648">
        <v>3.8508</v>
      </c>
      <c r="O648" s="1">
        <v>43297</v>
      </c>
      <c r="P648">
        <v>5.5686</v>
      </c>
      <c r="Q648" s="1">
        <v>43004</v>
      </c>
      <c r="R648">
        <v>2.5724698212880925E-2</v>
      </c>
      <c r="S648" s="1">
        <v>43297</v>
      </c>
      <c r="T648">
        <v>4.4419000000000004</v>
      </c>
      <c r="U648" s="1">
        <v>43297</v>
      </c>
      <c r="V648">
        <v>5.0025000000000004</v>
      </c>
      <c r="W648" s="1">
        <v>43004</v>
      </c>
      <c r="X648">
        <v>4.1605696663584726E-2</v>
      </c>
      <c r="Y648" s="1">
        <v>43321</v>
      </c>
      <c r="Z648">
        <v>3.4198</v>
      </c>
      <c r="AA648" s="1">
        <v>43321</v>
      </c>
      <c r="AB648">
        <v>3.5392000000000001</v>
      </c>
      <c r="AC648" s="1">
        <v>43004</v>
      </c>
      <c r="AD648">
        <v>3.3196856359139847E-2</v>
      </c>
      <c r="AE648" s="1">
        <v>43297</v>
      </c>
      <c r="AF648">
        <v>7.4577</v>
      </c>
      <c r="AG648" s="1">
        <v>43297</v>
      </c>
      <c r="AH648">
        <v>8.8009000000000004</v>
      </c>
      <c r="AI648" s="1">
        <v>43004</v>
      </c>
      <c r="AJ648">
        <v>4.0613774760546881E-2</v>
      </c>
      <c r="AK648" s="1">
        <v>44804</v>
      </c>
      <c r="AL648">
        <v>12.442</v>
      </c>
      <c r="AM648" s="1">
        <v>44804</v>
      </c>
      <c r="AN648">
        <v>14.176600000000001</v>
      </c>
      <c r="AO648" s="1">
        <v>43004</v>
      </c>
      <c r="AP648">
        <v>1.5397218038429958E-2</v>
      </c>
      <c r="AQ648" s="1">
        <v>44811</v>
      </c>
      <c r="AR648">
        <v>14.066700000000001</v>
      </c>
      <c r="AS648" s="1">
        <v>44811</v>
      </c>
      <c r="AT648">
        <v>17.131399999999999</v>
      </c>
      <c r="AU648" s="1">
        <v>43004</v>
      </c>
      <c r="AV648">
        <v>1.2089163606149471E-2</v>
      </c>
      <c r="AW648" s="1">
        <v>43297</v>
      </c>
      <c r="AX648">
        <v>8.3651999999999997</v>
      </c>
      <c r="AY648" s="1">
        <v>43297</v>
      </c>
      <c r="AZ648">
        <v>8.5892999999999997</v>
      </c>
      <c r="BA648" s="1">
        <v>43004</v>
      </c>
      <c r="BB648">
        <v>0.10103177817779495</v>
      </c>
      <c r="BC648" s="1">
        <v>43297</v>
      </c>
      <c r="BD648">
        <v>12.725300000000001</v>
      </c>
      <c r="BE648" s="1">
        <v>43297</v>
      </c>
      <c r="BF648">
        <v>15.3194</v>
      </c>
      <c r="BG648" s="1">
        <v>43004</v>
      </c>
      <c r="BH648">
        <v>7.3691455510223436E-2</v>
      </c>
    </row>
    <row r="649" spans="1:60" x14ac:dyDescent="0.3">
      <c r="A649" s="1">
        <v>43298</v>
      </c>
      <c r="B649">
        <v>8.6874000000000002</v>
      </c>
      <c r="C649" s="1">
        <v>43298</v>
      </c>
      <c r="D649">
        <v>10.905900000000001</v>
      </c>
      <c r="E649" s="1">
        <v>43005</v>
      </c>
      <c r="F649">
        <v>5.7895719232205857E-2</v>
      </c>
      <c r="G649" s="1">
        <v>43283</v>
      </c>
      <c r="H649">
        <v>16.022099999999998</v>
      </c>
      <c r="I649" s="1">
        <v>43283</v>
      </c>
      <c r="J649">
        <v>18.922000000000001</v>
      </c>
      <c r="K649" s="1">
        <v>43005</v>
      </c>
      <c r="L649">
        <v>7.4393335606495026E-2</v>
      </c>
      <c r="M649" s="1">
        <v>43298</v>
      </c>
      <c r="N649">
        <v>3.7061999999999999</v>
      </c>
      <c r="O649" s="1">
        <v>43298</v>
      </c>
      <c r="P649">
        <v>5.3811</v>
      </c>
      <c r="Q649" s="1">
        <v>43005</v>
      </c>
      <c r="R649">
        <v>2.5073668748996678E-2</v>
      </c>
      <c r="S649" s="1">
        <v>43298</v>
      </c>
      <c r="T649">
        <v>4.2336</v>
      </c>
      <c r="U649" s="1">
        <v>43298</v>
      </c>
      <c r="V649">
        <v>4.9074</v>
      </c>
      <c r="W649" s="1">
        <v>43005</v>
      </c>
      <c r="X649">
        <v>4.2955137676000892E-2</v>
      </c>
      <c r="Y649" s="1">
        <v>43322</v>
      </c>
      <c r="Z649">
        <v>3.4653999999999998</v>
      </c>
      <c r="AA649" s="1">
        <v>43322</v>
      </c>
      <c r="AB649">
        <v>3.6362000000000001</v>
      </c>
      <c r="AC649" s="1">
        <v>43005</v>
      </c>
      <c r="AD649">
        <v>3.3916990854521635E-2</v>
      </c>
      <c r="AE649" s="1">
        <v>43298</v>
      </c>
      <c r="AF649">
        <v>7.0968</v>
      </c>
      <c r="AG649" s="1">
        <v>43298</v>
      </c>
      <c r="AH649">
        <v>9.2507999999999999</v>
      </c>
      <c r="AI649" s="1">
        <v>43005</v>
      </c>
      <c r="AJ649">
        <v>4.2479266708218784E-2</v>
      </c>
      <c r="AK649" s="1">
        <v>44805</v>
      </c>
      <c r="AL649">
        <v>12.7105</v>
      </c>
      <c r="AM649" s="1">
        <v>44805</v>
      </c>
      <c r="AN649">
        <v>14.0373</v>
      </c>
      <c r="AO649" s="1">
        <v>43005</v>
      </c>
      <c r="AP649">
        <v>1.6165227700110116E-2</v>
      </c>
      <c r="AQ649" s="1">
        <v>44812</v>
      </c>
      <c r="AR649">
        <v>13.6617</v>
      </c>
      <c r="AS649" s="1">
        <v>44812</v>
      </c>
      <c r="AT649">
        <v>16.522400000000001</v>
      </c>
      <c r="AU649" s="1">
        <v>43005</v>
      </c>
      <c r="AV649">
        <v>1.19836944505373E-2</v>
      </c>
      <c r="AW649" s="1">
        <v>43298</v>
      </c>
      <c r="AX649">
        <v>8.1837999999999997</v>
      </c>
      <c r="AY649" s="1">
        <v>43298</v>
      </c>
      <c r="AZ649">
        <v>8.4453999999999994</v>
      </c>
      <c r="BA649" s="1">
        <v>43005</v>
      </c>
      <c r="BB649">
        <v>0.11134456855839914</v>
      </c>
      <c r="BC649" s="1">
        <v>43298</v>
      </c>
      <c r="BD649">
        <v>11.8504</v>
      </c>
      <c r="BE649" s="1">
        <v>43298</v>
      </c>
      <c r="BF649">
        <v>14.1426</v>
      </c>
      <c r="BG649" s="1">
        <v>43005</v>
      </c>
      <c r="BH649">
        <v>9.1799944759085289E-2</v>
      </c>
    </row>
    <row r="650" spans="1:60" x14ac:dyDescent="0.3">
      <c r="A650" s="1">
        <v>43299</v>
      </c>
      <c r="B650">
        <v>8.4514999999999993</v>
      </c>
      <c r="C650" s="1">
        <v>43299</v>
      </c>
      <c r="D650">
        <v>10.651300000000001</v>
      </c>
      <c r="E650" s="1">
        <v>43006</v>
      </c>
      <c r="F650">
        <v>5.6502097759434801E-2</v>
      </c>
      <c r="G650" s="1">
        <v>43284</v>
      </c>
      <c r="H650">
        <v>14.463100000000001</v>
      </c>
      <c r="I650" s="1">
        <v>43284</v>
      </c>
      <c r="J650">
        <v>17.1355</v>
      </c>
      <c r="K650" s="1">
        <v>43006</v>
      </c>
      <c r="L650">
        <v>7.270744549606159E-2</v>
      </c>
      <c r="M650" s="1">
        <v>43299</v>
      </c>
      <c r="N650">
        <v>3.7766999999999999</v>
      </c>
      <c r="O650" s="1">
        <v>43299</v>
      </c>
      <c r="P650">
        <v>5.3182</v>
      </c>
      <c r="Q650" s="1">
        <v>43006</v>
      </c>
      <c r="R650">
        <v>2.4509850192244231E-2</v>
      </c>
      <c r="S650" s="1">
        <v>43299</v>
      </c>
      <c r="T650">
        <v>4.0899000000000001</v>
      </c>
      <c r="U650" s="1">
        <v>43299</v>
      </c>
      <c r="V650">
        <v>4.6641000000000004</v>
      </c>
      <c r="W650" s="1">
        <v>43006</v>
      </c>
      <c r="X650">
        <v>4.2212136632937901E-2</v>
      </c>
      <c r="Y650" s="1">
        <v>43325</v>
      </c>
      <c r="Z650">
        <v>3.6048</v>
      </c>
      <c r="AA650" s="1">
        <v>43325</v>
      </c>
      <c r="AB650">
        <v>3.7603</v>
      </c>
      <c r="AC650" s="1">
        <v>43006</v>
      </c>
      <c r="AD650">
        <v>3.3386061058202049E-2</v>
      </c>
      <c r="AE650" s="1">
        <v>43299</v>
      </c>
      <c r="AF650">
        <v>7.5281000000000002</v>
      </c>
      <c r="AG650" s="1">
        <v>43299</v>
      </c>
      <c r="AH650">
        <v>9.0838000000000001</v>
      </c>
      <c r="AI650" s="1">
        <v>43006</v>
      </c>
      <c r="AJ650">
        <v>4.2031744728918297E-2</v>
      </c>
      <c r="AK650" s="1">
        <v>44806</v>
      </c>
      <c r="AL650">
        <v>12.5747</v>
      </c>
      <c r="AM650" s="1">
        <v>44806</v>
      </c>
      <c r="AN650">
        <v>14.345000000000001</v>
      </c>
      <c r="AO650" s="1">
        <v>43006</v>
      </c>
      <c r="AP650">
        <v>1.5865865739851652E-2</v>
      </c>
      <c r="AQ650" s="1">
        <v>44813</v>
      </c>
      <c r="AR650">
        <v>13.3301</v>
      </c>
      <c r="AS650" s="1">
        <v>44813</v>
      </c>
      <c r="AT650">
        <v>16.2684</v>
      </c>
      <c r="AU650" s="1">
        <v>43006</v>
      </c>
      <c r="AV650">
        <v>1.1820055279237121E-2</v>
      </c>
      <c r="AW650" s="1">
        <v>43299</v>
      </c>
      <c r="AX650">
        <v>8.1780000000000008</v>
      </c>
      <c r="AY650" s="1">
        <v>43299</v>
      </c>
      <c r="AZ650">
        <v>8.4444999999999997</v>
      </c>
      <c r="BA650" s="1">
        <v>43006</v>
      </c>
      <c r="BB650">
        <v>0.10891204154297134</v>
      </c>
      <c r="BC650" s="1">
        <v>43299</v>
      </c>
      <c r="BD650">
        <v>11.586600000000001</v>
      </c>
      <c r="BE650" s="1">
        <v>43299</v>
      </c>
      <c r="BF650">
        <v>13.9421</v>
      </c>
      <c r="BG650" s="1">
        <v>43006</v>
      </c>
      <c r="BH650">
        <v>8.9596129042350051E-2</v>
      </c>
    </row>
    <row r="651" spans="1:60" x14ac:dyDescent="0.3">
      <c r="A651" s="1">
        <v>43300</v>
      </c>
      <c r="B651">
        <v>9.0364000000000004</v>
      </c>
      <c r="C651" s="1">
        <v>43300</v>
      </c>
      <c r="D651">
        <v>11.606299999999999</v>
      </c>
      <c r="E651" s="1">
        <v>43007</v>
      </c>
      <c r="F651">
        <v>5.7083680162957166E-2</v>
      </c>
      <c r="G651" s="1">
        <v>43285</v>
      </c>
      <c r="H651">
        <v>14.19</v>
      </c>
      <c r="I651" s="1">
        <v>43285</v>
      </c>
      <c r="J651">
        <v>16.856100000000001</v>
      </c>
      <c r="K651" s="1">
        <v>43007</v>
      </c>
      <c r="L651">
        <v>6.45880082808378E-2</v>
      </c>
      <c r="M651" s="1">
        <v>43300</v>
      </c>
      <c r="N651">
        <v>3.9527000000000001</v>
      </c>
      <c r="O651" s="1">
        <v>43300</v>
      </c>
      <c r="P651">
        <v>5.4694000000000003</v>
      </c>
      <c r="Q651" s="1">
        <v>43007</v>
      </c>
      <c r="R651">
        <v>2.4042176223230672E-2</v>
      </c>
      <c r="S651" s="1">
        <v>43300</v>
      </c>
      <c r="T651">
        <v>4.3586</v>
      </c>
      <c r="U651" s="1">
        <v>43300</v>
      </c>
      <c r="V651">
        <v>5.0388999999999999</v>
      </c>
      <c r="W651" s="1">
        <v>43007</v>
      </c>
      <c r="X651">
        <v>4.2246583143417074E-2</v>
      </c>
      <c r="Y651" s="1">
        <v>43326</v>
      </c>
      <c r="Z651">
        <v>3.5125999999999999</v>
      </c>
      <c r="AA651" s="1">
        <v>43326</v>
      </c>
      <c r="AB651">
        <v>3.5125999999999999</v>
      </c>
      <c r="AC651" s="1">
        <v>43007</v>
      </c>
      <c r="AD651">
        <v>3.3230042620157961E-2</v>
      </c>
      <c r="AE651" s="1">
        <v>43300</v>
      </c>
      <c r="AF651">
        <v>7.3017000000000003</v>
      </c>
      <c r="AG651" s="1">
        <v>43300</v>
      </c>
      <c r="AH651">
        <v>9.2713999999999999</v>
      </c>
      <c r="AI651" s="1">
        <v>43007</v>
      </c>
      <c r="AJ651">
        <v>4.3354846974323076E-2</v>
      </c>
      <c r="AK651" s="1">
        <v>44809</v>
      </c>
      <c r="AL651">
        <v>12.321300000000001</v>
      </c>
      <c r="AM651" s="1">
        <v>44809</v>
      </c>
      <c r="AN651">
        <v>15.681800000000001</v>
      </c>
      <c r="AO651" s="1">
        <v>43007</v>
      </c>
      <c r="AP651">
        <v>1.5640840923367597E-2</v>
      </c>
      <c r="AQ651" s="1">
        <v>44816</v>
      </c>
      <c r="AR651">
        <v>13.765499999999999</v>
      </c>
      <c r="AS651" s="1">
        <v>44816</v>
      </c>
      <c r="AT651">
        <v>16.917300000000001</v>
      </c>
      <c r="AU651" s="1">
        <v>43007</v>
      </c>
      <c r="AV651">
        <v>1.1658844640505463E-2</v>
      </c>
      <c r="AW651" s="1">
        <v>43300</v>
      </c>
      <c r="AX651">
        <v>8.3604000000000003</v>
      </c>
      <c r="AY651" s="1">
        <v>43300</v>
      </c>
      <c r="AZ651">
        <v>8.5550999999999995</v>
      </c>
      <c r="BA651" s="1">
        <v>43007</v>
      </c>
      <c r="BB651">
        <v>0.10852138992745022</v>
      </c>
      <c r="BC651" s="1">
        <v>43300</v>
      </c>
      <c r="BD651">
        <v>11.7461</v>
      </c>
      <c r="BE651" s="1">
        <v>43300</v>
      </c>
      <c r="BF651">
        <v>14.222899999999999</v>
      </c>
      <c r="BG651" s="1">
        <v>43007</v>
      </c>
      <c r="BH651">
        <v>8.9482655085826646E-2</v>
      </c>
    </row>
    <row r="652" spans="1:60" x14ac:dyDescent="0.3">
      <c r="A652" s="1">
        <v>43301</v>
      </c>
      <c r="B652">
        <v>8.8292999999999999</v>
      </c>
      <c r="C652" s="1">
        <v>43301</v>
      </c>
      <c r="D652">
        <v>11.4625</v>
      </c>
      <c r="E652" s="1">
        <v>43008</v>
      </c>
      <c r="F652">
        <v>5.7128906354308923E-2</v>
      </c>
      <c r="G652" s="1">
        <v>43286</v>
      </c>
      <c r="H652">
        <v>13.7256</v>
      </c>
      <c r="I652" s="1">
        <v>43286</v>
      </c>
      <c r="J652">
        <v>16.274000000000001</v>
      </c>
      <c r="K652" s="1">
        <v>43008</v>
      </c>
      <c r="L652">
        <v>6.5750871637706376E-2</v>
      </c>
      <c r="M652" s="1">
        <v>43301</v>
      </c>
      <c r="N652">
        <v>4.2176999999999998</v>
      </c>
      <c r="O652" s="1">
        <v>43301</v>
      </c>
      <c r="P652">
        <v>5.4835000000000003</v>
      </c>
      <c r="Q652" s="1">
        <v>43008</v>
      </c>
      <c r="R652">
        <v>2.3299207256746668E-2</v>
      </c>
      <c r="S652" s="1">
        <v>43301</v>
      </c>
      <c r="T652">
        <v>4.6127000000000002</v>
      </c>
      <c r="U652" s="1">
        <v>43301</v>
      </c>
      <c r="V652">
        <v>5.1167999999999996</v>
      </c>
      <c r="W652" s="1">
        <v>43008</v>
      </c>
      <c r="X652">
        <v>4.3209220524355343E-2</v>
      </c>
      <c r="Y652" s="1">
        <v>43327</v>
      </c>
      <c r="Z652">
        <v>3.45</v>
      </c>
      <c r="AA652" s="1">
        <v>43327</v>
      </c>
      <c r="AB652">
        <v>3.45</v>
      </c>
      <c r="AC652" s="1">
        <v>43008</v>
      </c>
      <c r="AD652">
        <v>3.401435188894994E-2</v>
      </c>
      <c r="AE652" s="1">
        <v>43301</v>
      </c>
      <c r="AF652">
        <v>7.0239000000000003</v>
      </c>
      <c r="AG652" s="1">
        <v>43301</v>
      </c>
      <c r="AH652">
        <v>8.6323000000000008</v>
      </c>
      <c r="AI652" s="1">
        <v>43008</v>
      </c>
      <c r="AJ652">
        <v>4.3039528590839309E-2</v>
      </c>
      <c r="AK652" s="1">
        <v>44810</v>
      </c>
      <c r="AL652">
        <v>12.455399999999999</v>
      </c>
      <c r="AM652" s="1">
        <v>44810</v>
      </c>
      <c r="AN652">
        <v>15.715999999999999</v>
      </c>
      <c r="AO652" s="1">
        <v>43008</v>
      </c>
      <c r="AP652">
        <v>1.5506842278771733E-2</v>
      </c>
      <c r="AQ652" s="1">
        <v>44817</v>
      </c>
      <c r="AR652">
        <v>13.3552</v>
      </c>
      <c r="AS652" s="1">
        <v>44817</v>
      </c>
      <c r="AT652">
        <v>16.9437</v>
      </c>
      <c r="AU652" s="1">
        <v>43008</v>
      </c>
      <c r="AV652">
        <v>1.0554953028834005E-2</v>
      </c>
      <c r="AW652" s="1">
        <v>43301</v>
      </c>
      <c r="AX652">
        <v>8.8027999999999995</v>
      </c>
      <c r="AY652" s="1">
        <v>43301</v>
      </c>
      <c r="AZ652">
        <v>9.0978999999999992</v>
      </c>
      <c r="BA652" s="1">
        <v>43008</v>
      </c>
      <c r="BB652">
        <v>0.11117919417057429</v>
      </c>
      <c r="BC652" s="1">
        <v>43301</v>
      </c>
      <c r="BD652">
        <v>11.7098</v>
      </c>
      <c r="BE652" s="1">
        <v>43301</v>
      </c>
      <c r="BF652">
        <v>14.103199999999999</v>
      </c>
      <c r="BG652" s="1">
        <v>43008</v>
      </c>
      <c r="BH652">
        <v>9.1318682346884145E-2</v>
      </c>
    </row>
    <row r="653" spans="1:60" x14ac:dyDescent="0.3">
      <c r="A653" s="1">
        <v>43304</v>
      </c>
      <c r="B653">
        <v>8.8862000000000005</v>
      </c>
      <c r="C653" s="1">
        <v>43304</v>
      </c>
      <c r="D653">
        <v>11.5192</v>
      </c>
      <c r="E653" s="1">
        <v>43009</v>
      </c>
      <c r="F653">
        <v>5.7549203980719527E-2</v>
      </c>
      <c r="G653" s="1">
        <v>43287</v>
      </c>
      <c r="H653">
        <v>12.6564</v>
      </c>
      <c r="I653" s="1">
        <v>43287</v>
      </c>
      <c r="J653">
        <v>15.1309</v>
      </c>
      <c r="K653" s="1">
        <v>43009</v>
      </c>
      <c r="L653">
        <v>6.6644434519077894E-2</v>
      </c>
      <c r="M653" s="1">
        <v>43304</v>
      </c>
      <c r="N653">
        <v>4.3905000000000003</v>
      </c>
      <c r="O653" s="1">
        <v>43304</v>
      </c>
      <c r="P653">
        <v>5.5639000000000003</v>
      </c>
      <c r="Q653" s="1">
        <v>43009</v>
      </c>
      <c r="R653">
        <v>2.275392791117177E-2</v>
      </c>
      <c r="S653" s="1">
        <v>43304</v>
      </c>
      <c r="T653">
        <v>4.8190999999999997</v>
      </c>
      <c r="U653" s="1">
        <v>43304</v>
      </c>
      <c r="V653">
        <v>5.6182999999999996</v>
      </c>
      <c r="W653" s="1">
        <v>43009</v>
      </c>
      <c r="X653">
        <v>4.2503959127656754E-2</v>
      </c>
      <c r="Y653" s="1">
        <v>43328</v>
      </c>
      <c r="Z653">
        <v>3.6316000000000002</v>
      </c>
      <c r="AA653" s="1">
        <v>43328</v>
      </c>
      <c r="AB653">
        <v>3.6316000000000002</v>
      </c>
      <c r="AC653" s="1">
        <v>43009</v>
      </c>
      <c r="AD653">
        <v>3.4708282627178351E-2</v>
      </c>
      <c r="AE653" s="1">
        <v>43304</v>
      </c>
      <c r="AF653">
        <v>7.6437999999999997</v>
      </c>
      <c r="AG653" s="1">
        <v>43304</v>
      </c>
      <c r="AH653">
        <v>9.1318999999999999</v>
      </c>
      <c r="AI653" s="1">
        <v>43009</v>
      </c>
      <c r="AJ653">
        <v>4.2999096316304136E-2</v>
      </c>
      <c r="AK653" s="1">
        <v>44811</v>
      </c>
      <c r="AL653">
        <v>12.360300000000001</v>
      </c>
      <c r="AM653" s="1">
        <v>44811</v>
      </c>
      <c r="AN653">
        <v>15.2798</v>
      </c>
      <c r="AO653" s="1">
        <v>43009</v>
      </c>
      <c r="AP653">
        <v>1.6294076811769972E-2</v>
      </c>
      <c r="AQ653" s="1">
        <v>44818</v>
      </c>
      <c r="AR653">
        <v>13.793699999999999</v>
      </c>
      <c r="AS653" s="1">
        <v>44818</v>
      </c>
      <c r="AT653">
        <v>17.403700000000001</v>
      </c>
      <c r="AU653" s="1">
        <v>43009</v>
      </c>
      <c r="AV653">
        <v>8.5172913728127006E-3</v>
      </c>
      <c r="AW653" s="1">
        <v>43304</v>
      </c>
      <c r="AX653">
        <v>9.6842000000000006</v>
      </c>
      <c r="AY653" s="1">
        <v>43304</v>
      </c>
      <c r="AZ653">
        <v>10.2768</v>
      </c>
      <c r="BA653" s="1">
        <v>43009</v>
      </c>
      <c r="BB653">
        <v>0.11352107119905347</v>
      </c>
      <c r="BC653" s="1">
        <v>43304</v>
      </c>
      <c r="BD653">
        <v>12.429500000000001</v>
      </c>
      <c r="BE653" s="1">
        <v>43304</v>
      </c>
      <c r="BF653">
        <v>14.006399999999999</v>
      </c>
      <c r="BG653" s="1">
        <v>43009</v>
      </c>
      <c r="BH653">
        <v>9.2125525671212363E-2</v>
      </c>
    </row>
    <row r="654" spans="1:60" x14ac:dyDescent="0.3">
      <c r="A654" s="1">
        <v>43305</v>
      </c>
      <c r="B654">
        <v>8.9017999999999997</v>
      </c>
      <c r="C654" s="1">
        <v>43305</v>
      </c>
      <c r="D654">
        <v>11.513999999999999</v>
      </c>
      <c r="E654" s="1">
        <v>43010</v>
      </c>
      <c r="F654">
        <v>4.8129741271304718E-2</v>
      </c>
      <c r="G654" s="1">
        <v>43290</v>
      </c>
      <c r="H654">
        <v>12.0189</v>
      </c>
      <c r="I654" s="1">
        <v>43290</v>
      </c>
      <c r="J654">
        <v>14.1614</v>
      </c>
      <c r="K654" s="1">
        <v>43010</v>
      </c>
      <c r="L654">
        <v>6.2433673977759292E-2</v>
      </c>
      <c r="M654" s="1">
        <v>43305</v>
      </c>
      <c r="N654">
        <v>4.2744999999999997</v>
      </c>
      <c r="O654" s="1">
        <v>43305</v>
      </c>
      <c r="P654">
        <v>5.2217000000000002</v>
      </c>
      <c r="Q654" s="1">
        <v>43010</v>
      </c>
      <c r="R654">
        <v>2.0841049283041157E-2</v>
      </c>
      <c r="S654" s="1">
        <v>43305</v>
      </c>
      <c r="T654">
        <v>4.7565</v>
      </c>
      <c r="U654" s="1">
        <v>43305</v>
      </c>
      <c r="V654">
        <v>5.4046000000000003</v>
      </c>
      <c r="W654" s="1">
        <v>43010</v>
      </c>
      <c r="X654">
        <v>3.5862457540931307E-2</v>
      </c>
      <c r="Y654" s="1">
        <v>43329</v>
      </c>
      <c r="Z654">
        <v>3.2031000000000001</v>
      </c>
      <c r="AA654" s="1">
        <v>43329</v>
      </c>
      <c r="AB654">
        <v>3.2031000000000001</v>
      </c>
      <c r="AC654" s="1">
        <v>43010</v>
      </c>
      <c r="AD654">
        <v>2.8714270178343538E-2</v>
      </c>
      <c r="AE654" s="1">
        <v>43305</v>
      </c>
      <c r="AF654">
        <v>7.0121000000000002</v>
      </c>
      <c r="AG654" s="1">
        <v>43305</v>
      </c>
      <c r="AH654">
        <v>8.4521999999999995</v>
      </c>
      <c r="AI654" s="1">
        <v>43010</v>
      </c>
      <c r="AJ654">
        <v>4.105032999610158E-2</v>
      </c>
      <c r="AK654" s="1">
        <v>44812</v>
      </c>
      <c r="AL654">
        <v>12.226800000000001</v>
      </c>
      <c r="AM654" s="1">
        <v>44812</v>
      </c>
      <c r="AN654">
        <v>15.0449</v>
      </c>
      <c r="AO654" s="1">
        <v>43010</v>
      </c>
      <c r="AP654">
        <v>1.6534758510442799E-2</v>
      </c>
      <c r="AQ654" s="1">
        <v>44819</v>
      </c>
      <c r="AR654">
        <v>13.1897</v>
      </c>
      <c r="AS654" s="1">
        <v>44819</v>
      </c>
      <c r="AT654">
        <v>17.995799999999999</v>
      </c>
      <c r="AU654" s="1">
        <v>43010</v>
      </c>
      <c r="AV654">
        <v>7.9339221501415202E-3</v>
      </c>
      <c r="AW654" s="1">
        <v>43305</v>
      </c>
      <c r="AX654">
        <v>9.2378999999999998</v>
      </c>
      <c r="AY654" s="1">
        <v>43305</v>
      </c>
      <c r="AZ654">
        <v>9.7512000000000008</v>
      </c>
      <c r="BA654" s="1">
        <v>43010</v>
      </c>
      <c r="BB654">
        <v>9.3714346131162307E-2</v>
      </c>
      <c r="BC654" s="1">
        <v>43305</v>
      </c>
      <c r="BD654">
        <v>13.2264</v>
      </c>
      <c r="BE654" s="1">
        <v>43305</v>
      </c>
      <c r="BF654">
        <v>15.973699999999999</v>
      </c>
      <c r="BG654" s="1">
        <v>43010</v>
      </c>
      <c r="BH654">
        <v>8.4521974045178666E-2</v>
      </c>
    </row>
    <row r="655" spans="1:60" x14ac:dyDescent="0.3">
      <c r="A655" s="1">
        <v>43306</v>
      </c>
      <c r="B655">
        <v>8.7151999999999994</v>
      </c>
      <c r="C655" s="1">
        <v>43306</v>
      </c>
      <c r="D655">
        <v>11.099</v>
      </c>
      <c r="E655" s="1">
        <v>43011</v>
      </c>
      <c r="F655">
        <v>4.6898630956978E-2</v>
      </c>
      <c r="G655" s="1">
        <v>43291</v>
      </c>
      <c r="H655">
        <v>11.012600000000001</v>
      </c>
      <c r="I655" s="1">
        <v>43291</v>
      </c>
      <c r="J655">
        <v>12.9057</v>
      </c>
      <c r="K655" s="1">
        <v>43011</v>
      </c>
      <c r="L655">
        <v>6.1130378089862381E-2</v>
      </c>
      <c r="M655" s="1">
        <v>43306</v>
      </c>
      <c r="N655">
        <v>3.4864000000000002</v>
      </c>
      <c r="O655" s="1">
        <v>43306</v>
      </c>
      <c r="P655">
        <v>4.8646000000000003</v>
      </c>
      <c r="Q655" s="1">
        <v>43011</v>
      </c>
      <c r="R655">
        <v>2.0933150595690998E-2</v>
      </c>
      <c r="S655" s="1">
        <v>43306</v>
      </c>
      <c r="T655">
        <v>4.5190999999999999</v>
      </c>
      <c r="U655" s="1">
        <v>43306</v>
      </c>
      <c r="V655">
        <v>5.0461</v>
      </c>
      <c r="W655" s="1">
        <v>43011</v>
      </c>
      <c r="X655">
        <v>3.5866470741080361E-2</v>
      </c>
      <c r="Y655" s="1">
        <v>43332</v>
      </c>
      <c r="Z655">
        <v>3.5434999999999999</v>
      </c>
      <c r="AA655" s="1">
        <v>43332</v>
      </c>
      <c r="AB655">
        <v>3.5002</v>
      </c>
      <c r="AC655" s="1">
        <v>43011</v>
      </c>
      <c r="AD655">
        <v>2.9001054515154622E-2</v>
      </c>
      <c r="AE655" s="1">
        <v>43306</v>
      </c>
      <c r="AF655">
        <v>6.9592999999999998</v>
      </c>
      <c r="AG655" s="1">
        <v>43306</v>
      </c>
      <c r="AH655">
        <v>8.2306000000000008</v>
      </c>
      <c r="AI655" s="1">
        <v>43011</v>
      </c>
      <c r="AJ655">
        <v>3.9955480572720879E-2</v>
      </c>
      <c r="AK655" s="1">
        <v>44813</v>
      </c>
      <c r="AL655">
        <v>12.56</v>
      </c>
      <c r="AM655" s="1">
        <v>44813</v>
      </c>
      <c r="AN655">
        <v>15.324199999999999</v>
      </c>
      <c r="AO655" s="1">
        <v>43011</v>
      </c>
      <c r="AP655">
        <v>1.6126550884748767E-2</v>
      </c>
      <c r="AQ655" s="1">
        <v>44820</v>
      </c>
      <c r="AR655">
        <v>13.646100000000001</v>
      </c>
      <c r="AS655" s="1">
        <v>44820</v>
      </c>
      <c r="AT655">
        <v>18.244499999999999</v>
      </c>
      <c r="AU655" s="1">
        <v>43011</v>
      </c>
      <c r="AV655">
        <v>7.7335150549708662E-3</v>
      </c>
      <c r="AW655" s="1">
        <v>43306</v>
      </c>
      <c r="AX655">
        <v>9.1183999999999994</v>
      </c>
      <c r="AY655" s="1">
        <v>43306</v>
      </c>
      <c r="AZ655">
        <v>9.6776999999999997</v>
      </c>
      <c r="BA655" s="1">
        <v>43011</v>
      </c>
      <c r="BB655">
        <v>9.1718651810899596E-2</v>
      </c>
      <c r="BC655" s="1">
        <v>43306</v>
      </c>
      <c r="BD655">
        <v>12.6646</v>
      </c>
      <c r="BE655" s="1">
        <v>43306</v>
      </c>
      <c r="BF655">
        <v>14.892300000000001</v>
      </c>
      <c r="BG655" s="1">
        <v>43011</v>
      </c>
      <c r="BH655">
        <v>8.2710427035766212E-2</v>
      </c>
    </row>
    <row r="656" spans="1:60" x14ac:dyDescent="0.3">
      <c r="A656" s="1">
        <v>43307</v>
      </c>
      <c r="B656">
        <v>8.5982000000000003</v>
      </c>
      <c r="C656" s="1">
        <v>43307</v>
      </c>
      <c r="D656">
        <v>10.959</v>
      </c>
      <c r="E656" s="1">
        <v>43012</v>
      </c>
      <c r="F656">
        <v>4.572239464070503E-2</v>
      </c>
      <c r="G656" s="1">
        <v>43292</v>
      </c>
      <c r="H656">
        <v>12.4711</v>
      </c>
      <c r="I656" s="1">
        <v>43292</v>
      </c>
      <c r="J656">
        <v>14.8432</v>
      </c>
      <c r="K656" s="1">
        <v>43012</v>
      </c>
      <c r="L656">
        <v>6.2437933178043491E-2</v>
      </c>
      <c r="M656" s="1">
        <v>43307</v>
      </c>
      <c r="N656">
        <v>3.4039000000000001</v>
      </c>
      <c r="O656" s="1">
        <v>43307</v>
      </c>
      <c r="P656">
        <v>4.0861999999999998</v>
      </c>
      <c r="Q656" s="1">
        <v>43012</v>
      </c>
      <c r="R656">
        <v>2.1007921308777135E-2</v>
      </c>
      <c r="S656" s="1">
        <v>43307</v>
      </c>
      <c r="T656">
        <v>4.5766</v>
      </c>
      <c r="U656" s="1">
        <v>43307</v>
      </c>
      <c r="V656">
        <v>5.3312999999999997</v>
      </c>
      <c r="W656" s="1">
        <v>43012</v>
      </c>
      <c r="X656">
        <v>3.5020367617785354E-2</v>
      </c>
      <c r="Y656" s="1">
        <v>43333</v>
      </c>
      <c r="Z656">
        <v>3.4868999999999999</v>
      </c>
      <c r="AA656" s="1">
        <v>43333</v>
      </c>
      <c r="AB656">
        <v>3.4868999999999999</v>
      </c>
      <c r="AC656" s="1">
        <v>43012</v>
      </c>
      <c r="AD656">
        <v>2.8608412334372311E-2</v>
      </c>
      <c r="AE656" s="1">
        <v>43307</v>
      </c>
      <c r="AF656">
        <v>6.6012000000000004</v>
      </c>
      <c r="AG656" s="1">
        <v>43307</v>
      </c>
      <c r="AH656">
        <v>8.1811000000000007</v>
      </c>
      <c r="AI656" s="1">
        <v>43012</v>
      </c>
      <c r="AJ656">
        <v>3.9112470777808064E-2</v>
      </c>
      <c r="AK656" s="1">
        <v>44816</v>
      </c>
      <c r="AL656">
        <v>12.138999999999999</v>
      </c>
      <c r="AM656" s="1">
        <v>44816</v>
      </c>
      <c r="AN656">
        <v>15.239800000000001</v>
      </c>
      <c r="AO656" s="1">
        <v>43012</v>
      </c>
      <c r="AP656">
        <v>1.5840520902269509E-2</v>
      </c>
      <c r="AQ656" s="1">
        <v>44824</v>
      </c>
      <c r="AR656">
        <v>14.8187</v>
      </c>
      <c r="AS656" s="1">
        <v>44824</v>
      </c>
      <c r="AT656">
        <v>18.3262</v>
      </c>
      <c r="AU656" s="1">
        <v>43012</v>
      </c>
      <c r="AV656">
        <v>7.9344155758293601E-3</v>
      </c>
      <c r="AW656" s="1">
        <v>43307</v>
      </c>
      <c r="AX656">
        <v>9.2230000000000008</v>
      </c>
      <c r="AY656" s="1">
        <v>43307</v>
      </c>
      <c r="AZ656">
        <v>9.7073999999999998</v>
      </c>
      <c r="BA656" s="1">
        <v>43012</v>
      </c>
      <c r="BB656">
        <v>8.9586445361552233E-2</v>
      </c>
      <c r="BC656" s="1">
        <v>43307</v>
      </c>
      <c r="BD656">
        <v>12.290800000000001</v>
      </c>
      <c r="BE656" s="1">
        <v>43307</v>
      </c>
      <c r="BF656">
        <v>14.008800000000001</v>
      </c>
      <c r="BG656" s="1">
        <v>43012</v>
      </c>
      <c r="BH656">
        <v>8.3897565733354273E-2</v>
      </c>
    </row>
    <row r="657" spans="1:60" x14ac:dyDescent="0.3">
      <c r="A657" s="1">
        <v>43308</v>
      </c>
      <c r="B657">
        <v>8.9909999999999997</v>
      </c>
      <c r="C657" s="1">
        <v>43308</v>
      </c>
      <c r="D657">
        <v>11.6808</v>
      </c>
      <c r="E657" s="1">
        <v>43013</v>
      </c>
      <c r="F657">
        <v>4.686035106278881E-2</v>
      </c>
      <c r="G657" s="1">
        <v>43293</v>
      </c>
      <c r="H657">
        <v>11.361599999999999</v>
      </c>
      <c r="I657" s="1">
        <v>43293</v>
      </c>
      <c r="J657">
        <v>13.522399999999999</v>
      </c>
      <c r="K657" s="1">
        <v>43013</v>
      </c>
      <c r="L657">
        <v>6.0738120006315503E-2</v>
      </c>
      <c r="M657" s="1">
        <v>43308</v>
      </c>
      <c r="N657">
        <v>3.3639000000000001</v>
      </c>
      <c r="O657" s="1">
        <v>43308</v>
      </c>
      <c r="P657">
        <v>4.4724000000000004</v>
      </c>
      <c r="Q657" s="1">
        <v>43013</v>
      </c>
      <c r="R657">
        <v>2.0719273317697427E-2</v>
      </c>
      <c r="S657" s="1">
        <v>43308</v>
      </c>
      <c r="T657">
        <v>4.4977999999999998</v>
      </c>
      <c r="U657" s="1">
        <v>43308</v>
      </c>
      <c r="V657">
        <v>5.2801</v>
      </c>
      <c r="W657" s="1">
        <v>43013</v>
      </c>
      <c r="X657">
        <v>3.4502437196575746E-2</v>
      </c>
      <c r="Y657" s="1">
        <v>43334</v>
      </c>
      <c r="Z657">
        <v>3.6131000000000002</v>
      </c>
      <c r="AA657" s="1">
        <v>43334</v>
      </c>
      <c r="AB657">
        <v>3.5697999999999999</v>
      </c>
      <c r="AC657" s="1">
        <v>43013</v>
      </c>
      <c r="AD657">
        <v>2.8257779821086244E-2</v>
      </c>
      <c r="AE657" s="1">
        <v>43308</v>
      </c>
      <c r="AF657">
        <v>6.6471</v>
      </c>
      <c r="AG657" s="1">
        <v>43308</v>
      </c>
      <c r="AH657">
        <v>7.8297999999999996</v>
      </c>
      <c r="AI657" s="1">
        <v>43013</v>
      </c>
      <c r="AJ657">
        <v>3.8251544923874253E-2</v>
      </c>
      <c r="AK657" s="1">
        <v>44817</v>
      </c>
      <c r="AL657">
        <v>12.539199999999999</v>
      </c>
      <c r="AM657" s="1">
        <v>44817</v>
      </c>
      <c r="AN657">
        <v>15.6501</v>
      </c>
      <c r="AO657" s="1">
        <v>43013</v>
      </c>
      <c r="AP657">
        <v>1.5788223838202227E-2</v>
      </c>
      <c r="AQ657" s="1">
        <v>44825</v>
      </c>
      <c r="AR657">
        <v>15.351800000000001</v>
      </c>
      <c r="AS657" s="1">
        <v>44825</v>
      </c>
      <c r="AT657">
        <v>18.764500000000002</v>
      </c>
      <c r="AU657" s="1">
        <v>43013</v>
      </c>
      <c r="AV657">
        <v>7.7037538083518852E-3</v>
      </c>
      <c r="AW657" s="1">
        <v>43308</v>
      </c>
      <c r="AX657">
        <v>8.6887000000000008</v>
      </c>
      <c r="AY657" s="1">
        <v>43308</v>
      </c>
      <c r="AZ657">
        <v>8.9198000000000004</v>
      </c>
      <c r="BA657" s="1">
        <v>43013</v>
      </c>
      <c r="BB657">
        <v>8.7759689031282673E-2</v>
      </c>
      <c r="BC657" s="1">
        <v>43308</v>
      </c>
      <c r="BD657">
        <v>13.9168</v>
      </c>
      <c r="BE657" s="1">
        <v>43308</v>
      </c>
      <c r="BF657">
        <v>16.993300000000001</v>
      </c>
      <c r="BG657" s="1">
        <v>43013</v>
      </c>
      <c r="BH657">
        <v>8.1911398314261974E-2</v>
      </c>
    </row>
    <row r="658" spans="1:60" x14ac:dyDescent="0.3">
      <c r="A658" s="1">
        <v>43311</v>
      </c>
      <c r="B658">
        <v>10.283300000000001</v>
      </c>
      <c r="C658" s="1">
        <v>43311</v>
      </c>
      <c r="D658">
        <v>13.390700000000001</v>
      </c>
      <c r="E658" s="1">
        <v>43014</v>
      </c>
      <c r="F658">
        <v>4.7364824677430029E-2</v>
      </c>
      <c r="G658" s="1">
        <v>43294</v>
      </c>
      <c r="H658">
        <v>10.936400000000001</v>
      </c>
      <c r="I658" s="1">
        <v>43294</v>
      </c>
      <c r="J658">
        <v>12.9194</v>
      </c>
      <c r="K658" s="1">
        <v>43014</v>
      </c>
      <c r="L658">
        <v>6.2972182261362045E-2</v>
      </c>
      <c r="M658" s="1">
        <v>43311</v>
      </c>
      <c r="N658">
        <v>3.1985999999999999</v>
      </c>
      <c r="O658" s="1">
        <v>43311</v>
      </c>
      <c r="P658">
        <v>4.0191999999999997</v>
      </c>
      <c r="Q658" s="1">
        <v>43014</v>
      </c>
      <c r="R658">
        <v>2.137309297142689E-2</v>
      </c>
      <c r="S658" s="1">
        <v>43311</v>
      </c>
      <c r="T658">
        <v>4.7210000000000001</v>
      </c>
      <c r="U658" s="1">
        <v>43311</v>
      </c>
      <c r="V658">
        <v>5.3712999999999997</v>
      </c>
      <c r="W658" s="1">
        <v>43014</v>
      </c>
      <c r="X658">
        <v>3.2386004830483685E-2</v>
      </c>
      <c r="Y658" s="1">
        <v>43335</v>
      </c>
      <c r="Z658">
        <v>3.4115000000000002</v>
      </c>
      <c r="AA658" s="1">
        <v>43335</v>
      </c>
      <c r="AB658">
        <v>3.4272999999999998</v>
      </c>
      <c r="AC658" s="1">
        <v>43014</v>
      </c>
      <c r="AD658">
        <v>2.7286765302592175E-2</v>
      </c>
      <c r="AE658" s="1">
        <v>43311</v>
      </c>
      <c r="AF658">
        <v>7.3285999999999998</v>
      </c>
      <c r="AG658" s="1">
        <v>43311</v>
      </c>
      <c r="AH658">
        <v>8.4482999999999997</v>
      </c>
      <c r="AI658" s="1">
        <v>43014</v>
      </c>
      <c r="AJ658">
        <v>3.8635907187965182E-2</v>
      </c>
      <c r="AK658" s="1">
        <v>44818</v>
      </c>
      <c r="AL658">
        <v>12.778700000000001</v>
      </c>
      <c r="AM658" s="1">
        <v>44818</v>
      </c>
      <c r="AN658">
        <v>15.670400000000001</v>
      </c>
      <c r="AO658" s="1">
        <v>43014</v>
      </c>
      <c r="AP658">
        <v>1.5770530736362483E-2</v>
      </c>
      <c r="AQ658" s="1">
        <v>44826</v>
      </c>
      <c r="AR658">
        <v>15.131500000000001</v>
      </c>
      <c r="AS658" s="1">
        <v>44826</v>
      </c>
      <c r="AT658">
        <v>17.764099999999999</v>
      </c>
      <c r="AU658" s="1">
        <v>43014</v>
      </c>
      <c r="AV658">
        <v>7.6801500563140716E-3</v>
      </c>
      <c r="AW658" s="1">
        <v>43311</v>
      </c>
      <c r="AX658">
        <v>8.6046999999999993</v>
      </c>
      <c r="AY658" s="1">
        <v>43311</v>
      </c>
      <c r="AZ658">
        <v>9.0936000000000003</v>
      </c>
      <c r="BA658" s="1">
        <v>43014</v>
      </c>
      <c r="BB658">
        <v>8.6423276273300376E-2</v>
      </c>
      <c r="BC658" s="1">
        <v>43311</v>
      </c>
      <c r="BD658">
        <v>14.709899999999999</v>
      </c>
      <c r="BE658" s="1">
        <v>43311</v>
      </c>
      <c r="BF658">
        <v>17.988</v>
      </c>
      <c r="BG658" s="1">
        <v>43014</v>
      </c>
      <c r="BH658">
        <v>8.3328775684261877E-2</v>
      </c>
    </row>
    <row r="659" spans="1:60" x14ac:dyDescent="0.3">
      <c r="A659" s="1">
        <v>43312</v>
      </c>
      <c r="B659">
        <v>9.1311999999999998</v>
      </c>
      <c r="C659" s="1">
        <v>43312</v>
      </c>
      <c r="D659">
        <v>11.734999999999999</v>
      </c>
      <c r="E659" s="1">
        <v>43015</v>
      </c>
      <c r="F659">
        <v>4.8203712406908635E-2</v>
      </c>
      <c r="G659" s="1">
        <v>43297</v>
      </c>
      <c r="H659">
        <v>11.124499999999999</v>
      </c>
      <c r="I659" s="1">
        <v>43297</v>
      </c>
      <c r="J659">
        <v>13.299899999999999</v>
      </c>
      <c r="K659" s="1">
        <v>43015</v>
      </c>
      <c r="L659">
        <v>6.4179252992181426E-2</v>
      </c>
      <c r="M659" s="1">
        <v>43312</v>
      </c>
      <c r="N659">
        <v>3.0807000000000002</v>
      </c>
      <c r="O659" s="1">
        <v>43312</v>
      </c>
      <c r="P659">
        <v>4.2164000000000001</v>
      </c>
      <c r="Q659" s="1">
        <v>43015</v>
      </c>
      <c r="R659">
        <v>2.1882069423482666E-2</v>
      </c>
      <c r="S659" s="1">
        <v>43312</v>
      </c>
      <c r="T659">
        <v>4.5884</v>
      </c>
      <c r="U659" s="1">
        <v>43312</v>
      </c>
      <c r="V659">
        <v>5.2758000000000003</v>
      </c>
      <c r="W659" s="1">
        <v>43015</v>
      </c>
      <c r="X659">
        <v>3.0136470247704356E-2</v>
      </c>
      <c r="Y659" s="1">
        <v>43336</v>
      </c>
      <c r="Z659">
        <v>3.3969999999999998</v>
      </c>
      <c r="AA659" s="1">
        <v>43336</v>
      </c>
      <c r="AB659">
        <v>3.4287000000000001</v>
      </c>
      <c r="AC659" s="1">
        <v>43015</v>
      </c>
      <c r="AD659">
        <v>2.4540068037275275E-2</v>
      </c>
      <c r="AE659" s="1">
        <v>43312</v>
      </c>
      <c r="AF659">
        <v>7.6402000000000001</v>
      </c>
      <c r="AG659" s="1">
        <v>43312</v>
      </c>
      <c r="AH659">
        <v>8.9010999999999996</v>
      </c>
      <c r="AI659" s="1">
        <v>43015</v>
      </c>
      <c r="AJ659">
        <v>3.6723036373885146E-2</v>
      </c>
      <c r="AK659" s="1">
        <v>44819</v>
      </c>
      <c r="AL659">
        <v>12.9278</v>
      </c>
      <c r="AM659" s="1">
        <v>44819</v>
      </c>
      <c r="AN659">
        <v>15.4434</v>
      </c>
      <c r="AO659" s="1">
        <v>43015</v>
      </c>
      <c r="AP659">
        <v>1.5111874044455853E-2</v>
      </c>
      <c r="AQ659" s="1">
        <v>44827</v>
      </c>
      <c r="AR659">
        <v>16.677900000000001</v>
      </c>
      <c r="AS659" s="1">
        <v>44827</v>
      </c>
      <c r="AT659">
        <v>18.689399999999999</v>
      </c>
      <c r="AU659" s="1">
        <v>43015</v>
      </c>
      <c r="AV659">
        <v>7.8242277072801056E-3</v>
      </c>
      <c r="AW659" s="1">
        <v>43312</v>
      </c>
      <c r="AX659">
        <v>7.6917999999999997</v>
      </c>
      <c r="AY659" s="1">
        <v>43312</v>
      </c>
      <c r="AZ659">
        <v>8.4553999999999991</v>
      </c>
      <c r="BA659" s="1">
        <v>43015</v>
      </c>
      <c r="BB659">
        <v>7.7663968752705106E-2</v>
      </c>
      <c r="BC659" s="1">
        <v>43312</v>
      </c>
      <c r="BD659">
        <v>15.039400000000001</v>
      </c>
      <c r="BE659" s="1">
        <v>43312</v>
      </c>
      <c r="BF659">
        <v>15.555199999999999</v>
      </c>
      <c r="BG659" s="1">
        <v>43015</v>
      </c>
      <c r="BH659">
        <v>8.2684589274911249E-2</v>
      </c>
    </row>
    <row r="660" spans="1:60" x14ac:dyDescent="0.3">
      <c r="A660" s="1">
        <v>43313</v>
      </c>
      <c r="B660">
        <v>9.4210999999999991</v>
      </c>
      <c r="C660" s="1">
        <v>43313</v>
      </c>
      <c r="D660">
        <v>12.1365</v>
      </c>
      <c r="E660" s="1">
        <v>43016</v>
      </c>
      <c r="F660">
        <v>4.8058206391159451E-2</v>
      </c>
      <c r="G660" s="1">
        <v>43298</v>
      </c>
      <c r="H660">
        <v>10.924799999999999</v>
      </c>
      <c r="I660" s="1">
        <v>43298</v>
      </c>
      <c r="J660">
        <v>13.066700000000001</v>
      </c>
      <c r="K660" s="1">
        <v>43016</v>
      </c>
      <c r="L660">
        <v>6.5348208724374968E-2</v>
      </c>
      <c r="M660" s="1">
        <v>43313</v>
      </c>
      <c r="N660">
        <v>2.5143</v>
      </c>
      <c r="O660" s="1">
        <v>43313</v>
      </c>
      <c r="P660">
        <v>3.8292000000000002</v>
      </c>
      <c r="Q660" s="1">
        <v>43016</v>
      </c>
      <c r="R660">
        <v>1.8112315249503196E-2</v>
      </c>
      <c r="S660" s="1">
        <v>43313</v>
      </c>
      <c r="T660">
        <v>4.7157999999999998</v>
      </c>
      <c r="U660" s="1">
        <v>43313</v>
      </c>
      <c r="V660">
        <v>5.4379999999999997</v>
      </c>
      <c r="W660" s="1">
        <v>43016</v>
      </c>
      <c r="X660">
        <v>2.9054551402899868E-2</v>
      </c>
      <c r="Y660" s="1">
        <v>43339</v>
      </c>
      <c r="Z660">
        <v>3.2267999999999999</v>
      </c>
      <c r="AA660" s="1">
        <v>43339</v>
      </c>
      <c r="AB660">
        <v>3.2663000000000002</v>
      </c>
      <c r="AC660" s="1">
        <v>43016</v>
      </c>
      <c r="AD660">
        <v>2.4390587917992947E-2</v>
      </c>
      <c r="AE660" s="1">
        <v>43313</v>
      </c>
      <c r="AF660">
        <v>7.6806999999999999</v>
      </c>
      <c r="AG660" s="1">
        <v>43313</v>
      </c>
      <c r="AH660">
        <v>9.2316000000000003</v>
      </c>
      <c r="AI660" s="1">
        <v>43016</v>
      </c>
      <c r="AJ660">
        <v>3.7339697363302955E-2</v>
      </c>
      <c r="AK660" s="1">
        <v>44820</v>
      </c>
      <c r="AL660">
        <v>12.0776</v>
      </c>
      <c r="AM660" s="1">
        <v>44820</v>
      </c>
      <c r="AN660">
        <v>15.584300000000001</v>
      </c>
      <c r="AO660" s="1">
        <v>43016</v>
      </c>
      <c r="AP660">
        <v>1.5472532501609685E-2</v>
      </c>
      <c r="AQ660" s="1">
        <v>44830</v>
      </c>
      <c r="AR660">
        <v>15.7628</v>
      </c>
      <c r="AS660" s="1">
        <v>44830</v>
      </c>
      <c r="AT660">
        <v>17.2941</v>
      </c>
      <c r="AU660" s="1">
        <v>43016</v>
      </c>
      <c r="AV660">
        <v>7.7898843755346133E-3</v>
      </c>
      <c r="AW660" s="1">
        <v>43313</v>
      </c>
      <c r="AX660">
        <v>8.8157999999999994</v>
      </c>
      <c r="AY660" s="1">
        <v>43313</v>
      </c>
      <c r="AZ660">
        <v>9.0859000000000005</v>
      </c>
      <c r="BA660" s="1">
        <v>43016</v>
      </c>
      <c r="BB660">
        <v>7.968001370550945E-2</v>
      </c>
      <c r="BC660" s="1">
        <v>43313</v>
      </c>
      <c r="BD660">
        <v>13.6065</v>
      </c>
      <c r="BE660" s="1">
        <v>43313</v>
      </c>
      <c r="BF660">
        <v>16.696400000000001</v>
      </c>
      <c r="BG660" s="1">
        <v>43016</v>
      </c>
      <c r="BH660">
        <v>8.4025581624425541E-2</v>
      </c>
    </row>
    <row r="661" spans="1:60" x14ac:dyDescent="0.3">
      <c r="A661" s="1">
        <v>43314</v>
      </c>
      <c r="B661">
        <v>8.6334</v>
      </c>
      <c r="C661" s="1">
        <v>43314</v>
      </c>
      <c r="D661">
        <v>11.020099999999999</v>
      </c>
      <c r="E661" s="1">
        <v>43017</v>
      </c>
      <c r="F661">
        <v>3.606821887648845E-2</v>
      </c>
      <c r="G661" s="1">
        <v>43299</v>
      </c>
      <c r="H661">
        <v>10.293200000000001</v>
      </c>
      <c r="I661" s="1">
        <v>43299</v>
      </c>
      <c r="J661">
        <v>12.266500000000001</v>
      </c>
      <c r="K661" s="1">
        <v>43017</v>
      </c>
      <c r="L661">
        <v>4.926764057698127E-2</v>
      </c>
      <c r="M661" s="1">
        <v>43314</v>
      </c>
      <c r="N661">
        <v>2.1364999999999998</v>
      </c>
      <c r="O661" s="1">
        <v>43314</v>
      </c>
      <c r="P661">
        <v>3.6686999999999999</v>
      </c>
      <c r="Q661" s="1">
        <v>43017</v>
      </c>
      <c r="R661">
        <v>1.5237069769477501E-2</v>
      </c>
      <c r="S661" s="1">
        <v>43314</v>
      </c>
      <c r="T661">
        <v>4.6159999999999997</v>
      </c>
      <c r="U661" s="1">
        <v>43314</v>
      </c>
      <c r="V661">
        <v>5.18</v>
      </c>
      <c r="W661" s="1">
        <v>43017</v>
      </c>
      <c r="X661">
        <v>2.6798943032451179E-2</v>
      </c>
      <c r="Y661" s="1">
        <v>43340</v>
      </c>
      <c r="Z661">
        <v>3.5375000000000001</v>
      </c>
      <c r="AA661" s="1">
        <v>43340</v>
      </c>
      <c r="AB661">
        <v>3.6869999999999998</v>
      </c>
      <c r="AC661" s="1">
        <v>43017</v>
      </c>
      <c r="AD661">
        <v>2.1882258609771825E-2</v>
      </c>
      <c r="AE661" s="1">
        <v>43314</v>
      </c>
      <c r="AF661">
        <v>7.5229999999999997</v>
      </c>
      <c r="AG661" s="1">
        <v>43314</v>
      </c>
      <c r="AH661">
        <v>8.9219000000000008</v>
      </c>
      <c r="AI661" s="1">
        <v>43017</v>
      </c>
      <c r="AJ661">
        <v>3.7216203426460696E-2</v>
      </c>
      <c r="AK661" s="1">
        <v>44824</v>
      </c>
      <c r="AL661">
        <v>12.9323</v>
      </c>
      <c r="AM661" s="1">
        <v>44824</v>
      </c>
      <c r="AN661">
        <v>15.542999999999999</v>
      </c>
      <c r="AO661" s="1">
        <v>43017</v>
      </c>
      <c r="AP661">
        <v>1.5552231379622911E-2</v>
      </c>
      <c r="AQ661" s="1">
        <v>44831</v>
      </c>
      <c r="AR661">
        <v>14.810499999999999</v>
      </c>
      <c r="AS661" s="1">
        <v>44831</v>
      </c>
      <c r="AT661">
        <v>18.367000000000001</v>
      </c>
      <c r="AU661" s="1">
        <v>43017</v>
      </c>
      <c r="AV661">
        <v>7.3368300636961316E-3</v>
      </c>
      <c r="AW661" s="1">
        <v>43314</v>
      </c>
      <c r="AX661">
        <v>8.4930000000000003</v>
      </c>
      <c r="AY661" s="1">
        <v>43314</v>
      </c>
      <c r="AZ661">
        <v>9.1242999999999999</v>
      </c>
      <c r="BA661" s="1">
        <v>43017</v>
      </c>
      <c r="BB661">
        <v>7.2464429748626394E-2</v>
      </c>
      <c r="BC661" s="1">
        <v>43314</v>
      </c>
      <c r="BD661">
        <v>12.5854</v>
      </c>
      <c r="BE661" s="1">
        <v>43314</v>
      </c>
      <c r="BF661">
        <v>14.904199999999999</v>
      </c>
      <c r="BG661" s="1">
        <v>43017</v>
      </c>
      <c r="BH661">
        <v>8.4526539672285669E-2</v>
      </c>
    </row>
    <row r="662" spans="1:60" x14ac:dyDescent="0.3">
      <c r="A662" s="1">
        <v>43315</v>
      </c>
      <c r="B662">
        <v>7.8707000000000003</v>
      </c>
      <c r="C662" s="1">
        <v>43315</v>
      </c>
      <c r="D662">
        <v>10.183</v>
      </c>
      <c r="E662" s="1">
        <v>43018</v>
      </c>
      <c r="F662">
        <v>3.5377406583605407E-2</v>
      </c>
      <c r="G662" s="1">
        <v>43300</v>
      </c>
      <c r="H662">
        <v>10.6318</v>
      </c>
      <c r="I662" s="1">
        <v>43300</v>
      </c>
      <c r="J662">
        <v>13.014200000000001</v>
      </c>
      <c r="K662" s="1">
        <v>43018</v>
      </c>
      <c r="L662">
        <v>5.0975640291727964E-2</v>
      </c>
      <c r="M662" s="1">
        <v>43315</v>
      </c>
      <c r="N662">
        <v>2.1625999999999999</v>
      </c>
      <c r="O662" s="1">
        <v>43315</v>
      </c>
      <c r="P662">
        <v>3.3382000000000001</v>
      </c>
      <c r="Q662" s="1">
        <v>43018</v>
      </c>
      <c r="R662">
        <v>1.4913351601646179E-2</v>
      </c>
      <c r="S662" s="1">
        <v>43315</v>
      </c>
      <c r="T662">
        <v>4.3169000000000004</v>
      </c>
      <c r="U662" s="1">
        <v>43315</v>
      </c>
      <c r="V662">
        <v>5.2680999999999996</v>
      </c>
      <c r="W662" s="1">
        <v>43018</v>
      </c>
      <c r="X662">
        <v>2.6167247813127913E-2</v>
      </c>
      <c r="Y662" s="1">
        <v>43341</v>
      </c>
      <c r="Z662">
        <v>3.2601</v>
      </c>
      <c r="AA662" s="1">
        <v>43341</v>
      </c>
      <c r="AB662">
        <v>3.5085999999999999</v>
      </c>
      <c r="AC662" s="1">
        <v>43018</v>
      </c>
      <c r="AD662">
        <v>2.1477057156674452E-2</v>
      </c>
      <c r="AE662" s="1">
        <v>43315</v>
      </c>
      <c r="AF662">
        <v>7.5110999999999999</v>
      </c>
      <c r="AG662" s="1">
        <v>43315</v>
      </c>
      <c r="AH662">
        <v>8.5573999999999995</v>
      </c>
      <c r="AI662" s="1">
        <v>43018</v>
      </c>
      <c r="AJ662">
        <v>3.7122322387807813E-2</v>
      </c>
      <c r="AK662" s="1">
        <v>44825</v>
      </c>
      <c r="AL662">
        <v>13.751300000000001</v>
      </c>
      <c r="AM662" s="1">
        <v>44825</v>
      </c>
      <c r="AN662">
        <v>15.3063</v>
      </c>
      <c r="AO662" s="1">
        <v>43018</v>
      </c>
      <c r="AP662">
        <v>1.5306897190241321E-2</v>
      </c>
      <c r="AQ662" s="1">
        <v>44832</v>
      </c>
      <c r="AR662">
        <v>18.194500000000001</v>
      </c>
      <c r="AS662" s="1">
        <v>44832</v>
      </c>
      <c r="AT662">
        <v>21.4251</v>
      </c>
      <c r="AU662" s="1">
        <v>43018</v>
      </c>
      <c r="AV662">
        <v>7.2079336828940205E-3</v>
      </c>
      <c r="AW662" s="1">
        <v>43315</v>
      </c>
      <c r="AX662">
        <v>8.1257000000000001</v>
      </c>
      <c r="AY662" s="1">
        <v>43315</v>
      </c>
      <c r="AZ662">
        <v>8.7015999999999991</v>
      </c>
      <c r="BA662" s="1">
        <v>43018</v>
      </c>
      <c r="BB662">
        <v>7.133318195251738E-2</v>
      </c>
      <c r="BC662" s="1">
        <v>43315</v>
      </c>
      <c r="BD662">
        <v>12.444599999999999</v>
      </c>
      <c r="BE662" s="1">
        <v>43315</v>
      </c>
      <c r="BF662">
        <v>14.958399999999999</v>
      </c>
      <c r="BG662" s="1">
        <v>43018</v>
      </c>
      <c r="BH662">
        <v>8.2387671631880585E-2</v>
      </c>
    </row>
    <row r="663" spans="1:60" x14ac:dyDescent="0.3">
      <c r="A663" s="1">
        <v>43318</v>
      </c>
      <c r="B663">
        <v>7.9562999999999997</v>
      </c>
      <c r="C663" s="1">
        <v>43318</v>
      </c>
      <c r="D663">
        <v>10.041499999999999</v>
      </c>
      <c r="E663" s="1">
        <v>43019</v>
      </c>
      <c r="F663">
        <v>3.4577151179019654E-2</v>
      </c>
      <c r="G663" s="1">
        <v>43301</v>
      </c>
      <c r="H663">
        <v>11.222799999999999</v>
      </c>
      <c r="I663" s="1">
        <v>43301</v>
      </c>
      <c r="J663">
        <v>13.7447</v>
      </c>
      <c r="K663" s="1">
        <v>43019</v>
      </c>
      <c r="L663">
        <v>4.9906778601421037E-2</v>
      </c>
      <c r="M663" s="1">
        <v>43318</v>
      </c>
      <c r="N663">
        <v>2.6381000000000001</v>
      </c>
      <c r="O663" s="1">
        <v>43318</v>
      </c>
      <c r="P663">
        <v>3.8595000000000002</v>
      </c>
      <c r="Q663" s="1">
        <v>43019</v>
      </c>
      <c r="R663">
        <v>1.5343102212320291E-2</v>
      </c>
      <c r="S663" s="1">
        <v>43318</v>
      </c>
      <c r="T663">
        <v>4.3936999999999999</v>
      </c>
      <c r="U663" s="1">
        <v>43318</v>
      </c>
      <c r="V663">
        <v>4.7484999999999999</v>
      </c>
      <c r="W663" s="1">
        <v>43019</v>
      </c>
      <c r="X663">
        <v>2.5654502073974756E-2</v>
      </c>
      <c r="Y663" s="1">
        <v>43342</v>
      </c>
      <c r="Z663">
        <v>3.641</v>
      </c>
      <c r="AA663" s="1">
        <v>43342</v>
      </c>
      <c r="AB663">
        <v>3.7839999999999998</v>
      </c>
      <c r="AC663" s="1">
        <v>43019</v>
      </c>
      <c r="AD663">
        <v>2.0993370895045306E-2</v>
      </c>
      <c r="AE663" s="1">
        <v>43318</v>
      </c>
      <c r="AF663">
        <v>7.3994</v>
      </c>
      <c r="AG663" s="1">
        <v>43318</v>
      </c>
      <c r="AH663">
        <v>8.8202999999999996</v>
      </c>
      <c r="AI663" s="1">
        <v>43019</v>
      </c>
      <c r="AJ663">
        <v>3.6570031805879873E-2</v>
      </c>
      <c r="AK663" s="1">
        <v>44826</v>
      </c>
      <c r="AL663">
        <v>12.8644</v>
      </c>
      <c r="AM663" s="1">
        <v>44826</v>
      </c>
      <c r="AN663">
        <v>15.489599999999999</v>
      </c>
      <c r="AO663" s="1">
        <v>43019</v>
      </c>
      <c r="AP663">
        <v>1.5096087704031785E-2</v>
      </c>
      <c r="AQ663" s="1">
        <v>44833</v>
      </c>
      <c r="AR663">
        <v>18.362300000000001</v>
      </c>
      <c r="AS663" s="1">
        <v>44833</v>
      </c>
      <c r="AT663">
        <v>18.4864</v>
      </c>
      <c r="AU663" s="1">
        <v>43019</v>
      </c>
      <c r="AV663">
        <v>7.072875035878206E-3</v>
      </c>
      <c r="AW663" s="1">
        <v>43318</v>
      </c>
      <c r="AX663">
        <v>8.4724000000000004</v>
      </c>
      <c r="AY663" s="1">
        <v>43318</v>
      </c>
      <c r="AZ663">
        <v>8.9252000000000002</v>
      </c>
      <c r="BA663" s="1">
        <v>43019</v>
      </c>
      <c r="BB663">
        <v>7.0383794589194276E-2</v>
      </c>
      <c r="BC663" s="1">
        <v>43318</v>
      </c>
      <c r="BD663">
        <v>11.7454</v>
      </c>
      <c r="BE663" s="1">
        <v>43318</v>
      </c>
      <c r="BF663">
        <v>13.978999999999999</v>
      </c>
      <c r="BG663" s="1">
        <v>43019</v>
      </c>
      <c r="BH663">
        <v>8.1441286241489746E-2</v>
      </c>
    </row>
    <row r="664" spans="1:60" x14ac:dyDescent="0.3">
      <c r="A664" s="1">
        <v>43319</v>
      </c>
      <c r="B664">
        <v>7.9192999999999998</v>
      </c>
      <c r="C664" s="1">
        <v>43319</v>
      </c>
      <c r="D664">
        <v>9.8442000000000007</v>
      </c>
      <c r="E664" s="1">
        <v>43020</v>
      </c>
      <c r="F664">
        <v>3.5028512332961829E-2</v>
      </c>
      <c r="G664" s="1">
        <v>43304</v>
      </c>
      <c r="H664">
        <v>11.799799999999999</v>
      </c>
      <c r="I664" s="1">
        <v>43304</v>
      </c>
      <c r="J664">
        <v>14.440099999999999</v>
      </c>
      <c r="K664" s="1">
        <v>43020</v>
      </c>
      <c r="L664">
        <v>4.8786702710093742E-2</v>
      </c>
      <c r="M664" s="1">
        <v>43319</v>
      </c>
      <c r="N664">
        <v>2.4502999999999999</v>
      </c>
      <c r="O664" s="1">
        <v>43319</v>
      </c>
      <c r="P664">
        <v>3.5815000000000001</v>
      </c>
      <c r="Q664" s="1">
        <v>43020</v>
      </c>
      <c r="R664">
        <v>1.5783304371107837E-2</v>
      </c>
      <c r="S664" s="1">
        <v>43319</v>
      </c>
      <c r="T664">
        <v>4.2234999999999996</v>
      </c>
      <c r="U664" s="1">
        <v>43319</v>
      </c>
      <c r="V664">
        <v>4.6588000000000003</v>
      </c>
      <c r="W664" s="1">
        <v>43020</v>
      </c>
      <c r="X664">
        <v>2.525432970757208E-2</v>
      </c>
      <c r="Y664" s="1">
        <v>43343</v>
      </c>
      <c r="Z664">
        <v>3.3940000000000001</v>
      </c>
      <c r="AA664" s="1">
        <v>43343</v>
      </c>
      <c r="AB664">
        <v>3.4329999999999998</v>
      </c>
      <c r="AC664" s="1">
        <v>43020</v>
      </c>
      <c r="AD664">
        <v>2.0913724721061074E-2</v>
      </c>
      <c r="AE664" s="1">
        <v>43319</v>
      </c>
      <c r="AF664">
        <v>7.2293000000000003</v>
      </c>
      <c r="AG664" s="1">
        <v>43319</v>
      </c>
      <c r="AH664">
        <v>8.4626999999999999</v>
      </c>
      <c r="AI664" s="1">
        <v>43020</v>
      </c>
      <c r="AJ664">
        <v>3.6724262514462917E-2</v>
      </c>
      <c r="AK664" s="1">
        <v>44827</v>
      </c>
      <c r="AL664">
        <v>13.842599999999999</v>
      </c>
      <c r="AM664" s="1">
        <v>44827</v>
      </c>
      <c r="AN664">
        <v>15.141500000000001</v>
      </c>
      <c r="AO664" s="1">
        <v>43020</v>
      </c>
      <c r="AP664">
        <v>1.4270281610407672E-2</v>
      </c>
      <c r="AQ664" s="1">
        <v>44834</v>
      </c>
      <c r="AR664">
        <v>15.6775</v>
      </c>
      <c r="AS664" s="1">
        <v>44834</v>
      </c>
      <c r="AT664">
        <v>20.0014</v>
      </c>
      <c r="AU664" s="1">
        <v>43020</v>
      </c>
      <c r="AV664">
        <v>7.2238763268691313E-3</v>
      </c>
      <c r="AW664" s="1">
        <v>43319</v>
      </c>
      <c r="AX664">
        <v>8.3909000000000002</v>
      </c>
      <c r="AY664" s="1">
        <v>43319</v>
      </c>
      <c r="AZ664">
        <v>8.7492000000000001</v>
      </c>
      <c r="BA664" s="1">
        <v>43020</v>
      </c>
      <c r="BB664">
        <v>7.0837334021888632E-2</v>
      </c>
      <c r="BC664" s="1">
        <v>43319</v>
      </c>
      <c r="BD664">
        <v>11.123699999999999</v>
      </c>
      <c r="BE664" s="1">
        <v>43319</v>
      </c>
      <c r="BF664">
        <v>12.9681</v>
      </c>
      <c r="BG664" s="1">
        <v>43020</v>
      </c>
      <c r="BH664">
        <v>8.17212939348647E-2</v>
      </c>
    </row>
    <row r="665" spans="1:60" x14ac:dyDescent="0.3">
      <c r="A665" s="1">
        <v>43320</v>
      </c>
      <c r="B665">
        <v>7.8403</v>
      </c>
      <c r="C665" s="1">
        <v>43320</v>
      </c>
      <c r="D665">
        <v>9.6355000000000004</v>
      </c>
      <c r="E665" s="1">
        <v>43021</v>
      </c>
      <c r="F665">
        <v>3.5019204392570225E-2</v>
      </c>
      <c r="G665" s="1">
        <v>43305</v>
      </c>
      <c r="H665">
        <v>10.670999999999999</v>
      </c>
      <c r="I665" s="1">
        <v>43305</v>
      </c>
      <c r="J665">
        <v>12.8803</v>
      </c>
      <c r="K665" s="1">
        <v>43021</v>
      </c>
      <c r="L665">
        <v>4.8641187161988099E-2</v>
      </c>
      <c r="M665" s="1">
        <v>43320</v>
      </c>
      <c r="N665">
        <v>2.6791</v>
      </c>
      <c r="O665" s="1">
        <v>43320</v>
      </c>
      <c r="P665">
        <v>3.7490999999999999</v>
      </c>
      <c r="Q665" s="1">
        <v>43021</v>
      </c>
      <c r="R665">
        <v>1.5796124575850085E-2</v>
      </c>
      <c r="S665" s="1">
        <v>43320</v>
      </c>
      <c r="T665">
        <v>4.3448000000000002</v>
      </c>
      <c r="U665" s="1">
        <v>43320</v>
      </c>
      <c r="V665">
        <v>4.5323000000000002</v>
      </c>
      <c r="W665" s="1">
        <v>43021</v>
      </c>
      <c r="X665">
        <v>2.7755976587519049E-2</v>
      </c>
      <c r="Y665" s="1">
        <v>43347</v>
      </c>
      <c r="Z665">
        <v>3.3266</v>
      </c>
      <c r="AA665" s="1">
        <v>43347</v>
      </c>
      <c r="AB665">
        <v>3.5402</v>
      </c>
      <c r="AC665" s="1">
        <v>43021</v>
      </c>
      <c r="AD665">
        <v>2.2875813896695043E-2</v>
      </c>
      <c r="AE665" s="1">
        <v>43320</v>
      </c>
      <c r="AF665">
        <v>7.1196999999999999</v>
      </c>
      <c r="AG665" s="1">
        <v>43320</v>
      </c>
      <c r="AH665">
        <v>8.1777999999999995</v>
      </c>
      <c r="AI665" s="1">
        <v>43021</v>
      </c>
      <c r="AJ665">
        <v>3.805803497090942E-2</v>
      </c>
      <c r="AK665" s="1">
        <v>44830</v>
      </c>
      <c r="AL665">
        <v>13.5273</v>
      </c>
      <c r="AM665" s="1">
        <v>44830</v>
      </c>
      <c r="AN665">
        <v>15.0505</v>
      </c>
      <c r="AO665" s="1">
        <v>43021</v>
      </c>
      <c r="AP665">
        <v>1.5939484792943458E-2</v>
      </c>
      <c r="AQ665" s="1">
        <v>44837</v>
      </c>
      <c r="AR665">
        <v>14.8567</v>
      </c>
      <c r="AS665" s="1">
        <v>44837</v>
      </c>
      <c r="AT665">
        <v>19.2745</v>
      </c>
      <c r="AU665" s="1">
        <v>43021</v>
      </c>
      <c r="AV665">
        <v>7.7083975651958646E-3</v>
      </c>
      <c r="AW665" s="1">
        <v>43320</v>
      </c>
      <c r="AX665">
        <v>8.3437999999999999</v>
      </c>
      <c r="AY665" s="1">
        <v>43320</v>
      </c>
      <c r="AZ665">
        <v>8.8353999999999999</v>
      </c>
      <c r="BA665" s="1">
        <v>43021</v>
      </c>
      <c r="BB665">
        <v>7.4408400076480835E-2</v>
      </c>
      <c r="BC665" s="1">
        <v>43320</v>
      </c>
      <c r="BD665">
        <v>10.8071</v>
      </c>
      <c r="BE665" s="1">
        <v>43320</v>
      </c>
      <c r="BF665">
        <v>12.9611</v>
      </c>
      <c r="BG665" s="1">
        <v>43021</v>
      </c>
      <c r="BH665">
        <v>8.2994164126309708E-2</v>
      </c>
    </row>
    <row r="666" spans="1:60" x14ac:dyDescent="0.3">
      <c r="A666" s="1">
        <v>43321</v>
      </c>
      <c r="B666">
        <v>7.9984000000000002</v>
      </c>
      <c r="C666" s="1">
        <v>43321</v>
      </c>
      <c r="D666">
        <v>9.9774999999999991</v>
      </c>
      <c r="E666" s="1">
        <v>43022</v>
      </c>
      <c r="F666">
        <v>3.5257237795823348E-2</v>
      </c>
      <c r="G666" s="1">
        <v>43306</v>
      </c>
      <c r="H666">
        <v>11.368600000000001</v>
      </c>
      <c r="I666" s="1">
        <v>43306</v>
      </c>
      <c r="J666">
        <v>13.949299999999999</v>
      </c>
      <c r="K666" s="1">
        <v>43022</v>
      </c>
      <c r="L666">
        <v>4.9838723349069386E-2</v>
      </c>
      <c r="M666" s="1">
        <v>43321</v>
      </c>
      <c r="N666">
        <v>2.9264999999999999</v>
      </c>
      <c r="O666" s="1">
        <v>43321</v>
      </c>
      <c r="P666">
        <v>4.1462000000000003</v>
      </c>
      <c r="Q666" s="1">
        <v>43022</v>
      </c>
      <c r="R666">
        <v>1.5675124906934103E-2</v>
      </c>
      <c r="S666" s="1">
        <v>43321</v>
      </c>
      <c r="T666">
        <v>4.4016999999999999</v>
      </c>
      <c r="U666" s="1">
        <v>43321</v>
      </c>
      <c r="V666">
        <v>4.6776</v>
      </c>
      <c r="W666" s="1">
        <v>43022</v>
      </c>
      <c r="X666">
        <v>2.7493532432705796E-2</v>
      </c>
      <c r="Y666" s="1">
        <v>43348</v>
      </c>
      <c r="Z666">
        <v>3.2799</v>
      </c>
      <c r="AA666" s="1">
        <v>43348</v>
      </c>
      <c r="AB666">
        <v>3.4986000000000002</v>
      </c>
      <c r="AC666" s="1">
        <v>43022</v>
      </c>
      <c r="AD666">
        <v>2.3437127337772406E-2</v>
      </c>
      <c r="AE666" s="1">
        <v>43321</v>
      </c>
      <c r="AF666">
        <v>6.9600999999999997</v>
      </c>
      <c r="AG666" s="1">
        <v>43321</v>
      </c>
      <c r="AH666">
        <v>8.6219999999999999</v>
      </c>
      <c r="AI666" s="1">
        <v>43022</v>
      </c>
      <c r="AJ666">
        <v>3.8923887041971368E-2</v>
      </c>
      <c r="AK666" s="1">
        <v>44831</v>
      </c>
      <c r="AL666">
        <v>13.975</v>
      </c>
      <c r="AM666" s="1">
        <v>44831</v>
      </c>
      <c r="AN666">
        <v>13.995799999999999</v>
      </c>
      <c r="AO666" s="1">
        <v>43022</v>
      </c>
      <c r="AP666">
        <v>1.6131732281073403E-2</v>
      </c>
      <c r="AQ666" s="1">
        <v>44838</v>
      </c>
      <c r="AR666">
        <v>13.931699999999999</v>
      </c>
      <c r="AS666" s="1">
        <v>44838</v>
      </c>
      <c r="AT666">
        <v>18.874199999999998</v>
      </c>
      <c r="AU666" s="1">
        <v>43022</v>
      </c>
      <c r="AV666">
        <v>7.8901238516066955E-3</v>
      </c>
      <c r="AW666" s="1">
        <v>43321</v>
      </c>
      <c r="AX666">
        <v>8.1384000000000007</v>
      </c>
      <c r="AY666" s="1">
        <v>43321</v>
      </c>
      <c r="AZ666">
        <v>8.4254999999999995</v>
      </c>
      <c r="BA666" s="1">
        <v>43022</v>
      </c>
      <c r="BB666">
        <v>7.4723037724346034E-2</v>
      </c>
      <c r="BC666" s="1">
        <v>43321</v>
      </c>
      <c r="BD666">
        <v>10.847200000000001</v>
      </c>
      <c r="BE666" s="1">
        <v>43321</v>
      </c>
      <c r="BF666">
        <v>12.805199999999999</v>
      </c>
      <c r="BG666" s="1">
        <v>43022</v>
      </c>
      <c r="BH666">
        <v>8.4121539084392793E-2</v>
      </c>
    </row>
    <row r="667" spans="1:60" x14ac:dyDescent="0.3">
      <c r="A667" s="1">
        <v>43322</v>
      </c>
      <c r="B667">
        <v>8.8965999999999994</v>
      </c>
      <c r="C667" s="1">
        <v>43322</v>
      </c>
      <c r="D667">
        <v>11.7072</v>
      </c>
      <c r="E667" s="1">
        <v>43023</v>
      </c>
      <c r="F667">
        <v>3.6041908920571013E-2</v>
      </c>
      <c r="G667" s="1">
        <v>43307</v>
      </c>
      <c r="H667">
        <v>10.0145</v>
      </c>
      <c r="I667" s="1">
        <v>43307</v>
      </c>
      <c r="J667">
        <v>12.0244</v>
      </c>
      <c r="K667" s="1">
        <v>43023</v>
      </c>
      <c r="L667">
        <v>4.8645993280036118E-2</v>
      </c>
      <c r="M667" s="1">
        <v>43322</v>
      </c>
      <c r="N667">
        <v>3.2458999999999998</v>
      </c>
      <c r="O667" s="1">
        <v>43322</v>
      </c>
      <c r="P667">
        <v>4.6219000000000001</v>
      </c>
      <c r="Q667" s="1">
        <v>43023</v>
      </c>
      <c r="R667">
        <v>1.5863273541375449E-2</v>
      </c>
      <c r="S667" s="1">
        <v>43322</v>
      </c>
      <c r="T667">
        <v>4.2938000000000001</v>
      </c>
      <c r="U667" s="1">
        <v>43322</v>
      </c>
      <c r="V667">
        <v>4.6604000000000001</v>
      </c>
      <c r="W667" s="1">
        <v>43023</v>
      </c>
      <c r="X667">
        <v>2.8160060879389923E-2</v>
      </c>
      <c r="Y667" s="1">
        <v>43349</v>
      </c>
      <c r="Z667">
        <v>3.4020000000000001</v>
      </c>
      <c r="AA667" s="1">
        <v>43349</v>
      </c>
      <c r="AB667">
        <v>3.4575</v>
      </c>
      <c r="AC667" s="1">
        <v>43023</v>
      </c>
      <c r="AD667">
        <v>2.4045978072724718E-2</v>
      </c>
      <c r="AE667" s="1">
        <v>43322</v>
      </c>
      <c r="AF667">
        <v>8.0227000000000004</v>
      </c>
      <c r="AG667" s="1">
        <v>43322</v>
      </c>
      <c r="AH667">
        <v>9.7284000000000006</v>
      </c>
      <c r="AI667" s="1">
        <v>43023</v>
      </c>
      <c r="AJ667">
        <v>3.9603432661784191E-2</v>
      </c>
      <c r="AK667" s="1">
        <v>44832</v>
      </c>
      <c r="AL667">
        <v>14.153600000000001</v>
      </c>
      <c r="AM667" s="1">
        <v>44832</v>
      </c>
      <c r="AN667">
        <v>16.587700000000002</v>
      </c>
      <c r="AO667" s="1">
        <v>43023</v>
      </c>
      <c r="AP667">
        <v>1.6012561512812752E-2</v>
      </c>
      <c r="AQ667" s="1">
        <v>44839</v>
      </c>
      <c r="AR667">
        <v>14.716900000000001</v>
      </c>
      <c r="AS667" s="1">
        <v>44839</v>
      </c>
      <c r="AT667">
        <v>19.025400000000001</v>
      </c>
      <c r="AU667" s="1">
        <v>43023</v>
      </c>
      <c r="AV667">
        <v>8.037610733773291E-3</v>
      </c>
      <c r="AW667" s="1">
        <v>43322</v>
      </c>
      <c r="AX667">
        <v>8.4436</v>
      </c>
      <c r="AY667" s="1">
        <v>43322</v>
      </c>
      <c r="AZ667">
        <v>8.2540999999999993</v>
      </c>
      <c r="BA667" s="1">
        <v>43023</v>
      </c>
      <c r="BB667">
        <v>7.6625962860097999E-2</v>
      </c>
      <c r="BC667" s="1">
        <v>43322</v>
      </c>
      <c r="BD667">
        <v>11.3459</v>
      </c>
      <c r="BE667" s="1">
        <v>43322</v>
      </c>
      <c r="BF667">
        <v>13.9397</v>
      </c>
      <c r="BG667" s="1">
        <v>43023</v>
      </c>
      <c r="BH667">
        <v>8.5939253494091733E-2</v>
      </c>
    </row>
    <row r="668" spans="1:60" x14ac:dyDescent="0.3">
      <c r="A668" s="1">
        <v>43325</v>
      </c>
      <c r="B668">
        <v>10.1721</v>
      </c>
      <c r="C668" s="1">
        <v>43325</v>
      </c>
      <c r="D668">
        <v>13.335100000000001</v>
      </c>
      <c r="E668" s="1">
        <v>43024</v>
      </c>
      <c r="F668">
        <v>3.6094950635455349E-2</v>
      </c>
      <c r="G668" s="1">
        <v>43308</v>
      </c>
      <c r="H668">
        <v>9.4207999999999998</v>
      </c>
      <c r="I668" s="1">
        <v>43308</v>
      </c>
      <c r="J668">
        <v>11.278499999999999</v>
      </c>
      <c r="K668" s="1">
        <v>43024</v>
      </c>
      <c r="L668">
        <v>4.7969380430067161E-2</v>
      </c>
      <c r="M668" s="1">
        <v>43325</v>
      </c>
      <c r="N668">
        <v>3.6753999999999998</v>
      </c>
      <c r="O668" s="1">
        <v>43325</v>
      </c>
      <c r="P668">
        <v>5.1430999999999996</v>
      </c>
      <c r="Q668" s="1">
        <v>43024</v>
      </c>
      <c r="R668">
        <v>1.5752165392663268E-2</v>
      </c>
      <c r="S668" s="1">
        <v>43325</v>
      </c>
      <c r="T668">
        <v>4.4337999999999997</v>
      </c>
      <c r="U668" s="1">
        <v>43325</v>
      </c>
      <c r="V668">
        <v>4.4794</v>
      </c>
      <c r="W668" s="1">
        <v>43024</v>
      </c>
      <c r="X668">
        <v>2.845547028283887E-2</v>
      </c>
      <c r="Y668" s="1">
        <v>43350</v>
      </c>
      <c r="Z668">
        <v>3.3567</v>
      </c>
      <c r="AA668" s="1">
        <v>43350</v>
      </c>
      <c r="AB668">
        <v>3.6263999999999998</v>
      </c>
      <c r="AC668" s="1">
        <v>43024</v>
      </c>
      <c r="AD668">
        <v>2.4329125668464891E-2</v>
      </c>
      <c r="AE668" s="1">
        <v>43325</v>
      </c>
      <c r="AF668">
        <v>8.0516000000000005</v>
      </c>
      <c r="AG668" s="1">
        <v>43325</v>
      </c>
      <c r="AH668">
        <v>9.5934000000000008</v>
      </c>
      <c r="AI668" s="1">
        <v>43024</v>
      </c>
      <c r="AJ668">
        <v>3.950561914221104E-2</v>
      </c>
      <c r="AK668" s="1">
        <v>44833</v>
      </c>
      <c r="AL668">
        <v>14.227499999999999</v>
      </c>
      <c r="AM668" s="1">
        <v>44833</v>
      </c>
      <c r="AN668">
        <v>16.902100000000001</v>
      </c>
      <c r="AO668" s="1">
        <v>43024</v>
      </c>
      <c r="AP668">
        <v>1.6702120857349022E-2</v>
      </c>
      <c r="AQ668" s="1">
        <v>44840</v>
      </c>
      <c r="AR668">
        <v>14.242100000000001</v>
      </c>
      <c r="AS668" s="1">
        <v>44840</v>
      </c>
      <c r="AT668">
        <v>18.851299999999998</v>
      </c>
      <c r="AU668" s="1">
        <v>43024</v>
      </c>
      <c r="AV668">
        <v>8.5312295390635694E-3</v>
      </c>
      <c r="AW668" s="1">
        <v>43325</v>
      </c>
      <c r="AX668">
        <v>8.6069999999999993</v>
      </c>
      <c r="AY668" s="1">
        <v>43325</v>
      </c>
      <c r="AZ668">
        <v>8.6761999999999997</v>
      </c>
      <c r="BA668" s="1">
        <v>43024</v>
      </c>
      <c r="BB668">
        <v>7.3896374900145084E-2</v>
      </c>
      <c r="BC668" s="1">
        <v>43325</v>
      </c>
      <c r="BD668">
        <v>12.2631</v>
      </c>
      <c r="BE668" s="1">
        <v>43325</v>
      </c>
      <c r="BF668">
        <v>14.9785</v>
      </c>
      <c r="BG668" s="1">
        <v>43024</v>
      </c>
      <c r="BH668">
        <v>8.4957633210687833E-2</v>
      </c>
    </row>
    <row r="669" spans="1:60" x14ac:dyDescent="0.3">
      <c r="A669" s="1">
        <v>43326</v>
      </c>
      <c r="B669">
        <v>9.2992000000000008</v>
      </c>
      <c r="C669" s="1">
        <v>43326</v>
      </c>
      <c r="D669">
        <v>12.079599999999999</v>
      </c>
      <c r="E669" s="1">
        <v>43025</v>
      </c>
      <c r="F669">
        <v>3.5215525616401053E-2</v>
      </c>
      <c r="G669" s="1">
        <v>43311</v>
      </c>
      <c r="H669">
        <v>10.429500000000001</v>
      </c>
      <c r="I669" s="1">
        <v>43311</v>
      </c>
      <c r="J669">
        <v>12.467700000000001</v>
      </c>
      <c r="K669" s="1">
        <v>43025</v>
      </c>
      <c r="L669">
        <v>4.6828998121627011E-2</v>
      </c>
      <c r="M669" s="1">
        <v>43326</v>
      </c>
      <c r="N669">
        <v>3.7583000000000002</v>
      </c>
      <c r="O669" s="1">
        <v>43326</v>
      </c>
      <c r="P669">
        <v>4.9326999999999996</v>
      </c>
      <c r="Q669" s="1">
        <v>43025</v>
      </c>
      <c r="R669">
        <v>1.5960385977604172E-2</v>
      </c>
      <c r="S669" s="1">
        <v>43326</v>
      </c>
      <c r="T669">
        <v>4.3548</v>
      </c>
      <c r="U669" s="1">
        <v>43326</v>
      </c>
      <c r="V669">
        <v>4.6601999999999997</v>
      </c>
      <c r="W669" s="1">
        <v>43025</v>
      </c>
      <c r="X669">
        <v>2.7791169458125025E-2</v>
      </c>
      <c r="Y669" s="1">
        <v>43353</v>
      </c>
      <c r="Z669">
        <v>3.3226</v>
      </c>
      <c r="AA669" s="1">
        <v>43353</v>
      </c>
      <c r="AB669">
        <v>3.5716999999999999</v>
      </c>
      <c r="AC669" s="1">
        <v>43025</v>
      </c>
      <c r="AD669">
        <v>2.3767869490229049E-2</v>
      </c>
      <c r="AE669" s="1">
        <v>43326</v>
      </c>
      <c r="AF669">
        <v>7.6866000000000003</v>
      </c>
      <c r="AG669" s="1">
        <v>43326</v>
      </c>
      <c r="AH669">
        <v>8.6216000000000008</v>
      </c>
      <c r="AI669" s="1">
        <v>43025</v>
      </c>
      <c r="AJ669">
        <v>3.8558537642213536E-2</v>
      </c>
      <c r="AK669" s="1">
        <v>44834</v>
      </c>
      <c r="AL669">
        <v>12.944599999999999</v>
      </c>
      <c r="AM669" s="1">
        <v>44834</v>
      </c>
      <c r="AN669">
        <v>16.513000000000002</v>
      </c>
      <c r="AO669" s="1">
        <v>43025</v>
      </c>
      <c r="AP669">
        <v>1.6354582683792196E-2</v>
      </c>
      <c r="AQ669" s="1">
        <v>44841</v>
      </c>
      <c r="AR669">
        <v>14.857799999999999</v>
      </c>
      <c r="AS669" s="1">
        <v>44841</v>
      </c>
      <c r="AT669">
        <v>19.232700000000001</v>
      </c>
      <c r="AU669" s="1">
        <v>43025</v>
      </c>
      <c r="AV669">
        <v>8.379365840065784E-3</v>
      </c>
      <c r="AW669" s="1">
        <v>43326</v>
      </c>
      <c r="AX669">
        <v>8.5439000000000007</v>
      </c>
      <c r="AY669" s="1">
        <v>43326</v>
      </c>
      <c r="AZ669">
        <v>8.4993999999999996</v>
      </c>
      <c r="BA669" s="1">
        <v>43025</v>
      </c>
      <c r="BB669">
        <v>7.2167522581432053E-2</v>
      </c>
      <c r="BC669" s="1">
        <v>43326</v>
      </c>
      <c r="BD669">
        <v>11.795</v>
      </c>
      <c r="BE669" s="1">
        <v>43326</v>
      </c>
      <c r="BF669">
        <v>13.910500000000001</v>
      </c>
      <c r="BG669" s="1">
        <v>43025</v>
      </c>
      <c r="BH669">
        <v>8.5050979528349599E-2</v>
      </c>
    </row>
    <row r="670" spans="1:60" x14ac:dyDescent="0.3">
      <c r="A670" s="1">
        <v>43327</v>
      </c>
      <c r="B670">
        <v>10.291600000000001</v>
      </c>
      <c r="C670" s="1">
        <v>43327</v>
      </c>
      <c r="D670">
        <v>13.4313</v>
      </c>
      <c r="E670" s="1">
        <v>43026</v>
      </c>
      <c r="F670">
        <v>3.4384011210177194E-2</v>
      </c>
      <c r="G670" s="1">
        <v>43312</v>
      </c>
      <c r="H670">
        <v>10.2415</v>
      </c>
      <c r="I670" s="1">
        <v>43312</v>
      </c>
      <c r="J670">
        <v>12.1371</v>
      </c>
      <c r="K670" s="1">
        <v>43026</v>
      </c>
      <c r="L670">
        <v>4.6424687270068779E-2</v>
      </c>
      <c r="M670" s="1">
        <v>43327</v>
      </c>
      <c r="N670">
        <v>4.2679999999999998</v>
      </c>
      <c r="O670" s="1">
        <v>43327</v>
      </c>
      <c r="P670">
        <v>5.7096999999999998</v>
      </c>
      <c r="Q670" s="1">
        <v>43026</v>
      </c>
      <c r="R670">
        <v>1.577829472452941E-2</v>
      </c>
      <c r="S670" s="1">
        <v>43327</v>
      </c>
      <c r="T670">
        <v>4.3091999999999997</v>
      </c>
      <c r="U670" s="1">
        <v>43327</v>
      </c>
      <c r="V670">
        <v>4.7728999999999999</v>
      </c>
      <c r="W670" s="1">
        <v>43026</v>
      </c>
      <c r="X670">
        <v>2.7799996691806685E-2</v>
      </c>
      <c r="Y670" s="1">
        <v>43354</v>
      </c>
      <c r="Z670">
        <v>3.2909000000000002</v>
      </c>
      <c r="AA670" s="1">
        <v>43354</v>
      </c>
      <c r="AB670">
        <v>3.3816999999999999</v>
      </c>
      <c r="AC670" s="1">
        <v>43026</v>
      </c>
      <c r="AD670">
        <v>2.4105664540983802E-2</v>
      </c>
      <c r="AE670" s="1">
        <v>43327</v>
      </c>
      <c r="AF670">
        <v>7.9194000000000004</v>
      </c>
      <c r="AG670" s="1">
        <v>43327</v>
      </c>
      <c r="AH670">
        <v>9.1374999999999993</v>
      </c>
      <c r="AI670" s="1">
        <v>43026</v>
      </c>
      <c r="AJ670">
        <v>3.7636152101038052E-2</v>
      </c>
      <c r="AK670" s="1">
        <v>44837</v>
      </c>
      <c r="AL670">
        <v>12.478999999999999</v>
      </c>
      <c r="AM670" s="1">
        <v>44837</v>
      </c>
      <c r="AN670">
        <v>16.576799999999999</v>
      </c>
      <c r="AO670" s="1">
        <v>43026</v>
      </c>
      <c r="AP670">
        <v>1.6749180885844244E-2</v>
      </c>
      <c r="AQ670" s="1">
        <v>44844</v>
      </c>
      <c r="AR670">
        <v>15.819599999999999</v>
      </c>
      <c r="AS670" s="1">
        <v>44844</v>
      </c>
      <c r="AT670">
        <v>20.3765</v>
      </c>
      <c r="AU670" s="1">
        <v>43026</v>
      </c>
      <c r="AV670">
        <v>8.2710374410803703E-3</v>
      </c>
      <c r="AW670" s="1">
        <v>43327</v>
      </c>
      <c r="AX670">
        <v>9.1630000000000003</v>
      </c>
      <c r="AY670" s="1">
        <v>43327</v>
      </c>
      <c r="AZ670">
        <v>8.9065999999999992</v>
      </c>
      <c r="BA670" s="1">
        <v>43026</v>
      </c>
      <c r="BB670">
        <v>7.3904837788030892E-2</v>
      </c>
      <c r="BC670" s="1">
        <v>43327</v>
      </c>
      <c r="BD670">
        <v>13.1846</v>
      </c>
      <c r="BE670" s="1">
        <v>43327</v>
      </c>
      <c r="BF670">
        <v>16.0197</v>
      </c>
      <c r="BG670" s="1">
        <v>43026</v>
      </c>
      <c r="BH670">
        <v>8.3711397356752204E-2</v>
      </c>
    </row>
    <row r="671" spans="1:60" x14ac:dyDescent="0.3">
      <c r="A671" s="1">
        <v>43328</v>
      </c>
      <c r="B671">
        <v>9.1231000000000009</v>
      </c>
      <c r="C671" s="1">
        <v>43328</v>
      </c>
      <c r="D671">
        <v>12.1036</v>
      </c>
      <c r="E671" s="1">
        <v>43027</v>
      </c>
      <c r="F671">
        <v>3.4459387259983529E-2</v>
      </c>
      <c r="G671" s="1">
        <v>43313</v>
      </c>
      <c r="H671">
        <v>10.662100000000001</v>
      </c>
      <c r="I671" s="1">
        <v>43313</v>
      </c>
      <c r="J671">
        <v>12.7219</v>
      </c>
      <c r="K671" s="1">
        <v>43027</v>
      </c>
      <c r="L671">
        <v>5.08135908835817E-2</v>
      </c>
      <c r="M671" s="1">
        <v>43328</v>
      </c>
      <c r="N671">
        <v>4.0585000000000004</v>
      </c>
      <c r="O671" s="1">
        <v>43328</v>
      </c>
      <c r="P671">
        <v>5.4138999999999999</v>
      </c>
      <c r="Q671" s="1">
        <v>43027</v>
      </c>
      <c r="R671">
        <v>1.5584143563998943E-2</v>
      </c>
      <c r="S671" s="1">
        <v>43328</v>
      </c>
      <c r="T671">
        <v>4.1778000000000004</v>
      </c>
      <c r="U671" s="1">
        <v>43328</v>
      </c>
      <c r="V671">
        <v>4.8175999999999997</v>
      </c>
      <c r="W671" s="1">
        <v>43027</v>
      </c>
      <c r="X671">
        <v>2.8100469624576869E-2</v>
      </c>
      <c r="Y671" s="1">
        <v>43355</v>
      </c>
      <c r="Z671">
        <v>3.3010000000000002</v>
      </c>
      <c r="AA671" s="1">
        <v>43355</v>
      </c>
      <c r="AB671">
        <v>3.2966000000000002</v>
      </c>
      <c r="AC671" s="1">
        <v>43027</v>
      </c>
      <c r="AD671">
        <v>2.4274462767154347E-2</v>
      </c>
      <c r="AE671" s="1">
        <v>43328</v>
      </c>
      <c r="AF671">
        <v>7.4428000000000001</v>
      </c>
      <c r="AG671" s="1">
        <v>43328</v>
      </c>
      <c r="AH671">
        <v>8.6762999999999995</v>
      </c>
      <c r="AI671" s="1">
        <v>43027</v>
      </c>
      <c r="AJ671">
        <v>3.7474803715389096E-2</v>
      </c>
      <c r="AK671" s="1">
        <v>44838</v>
      </c>
      <c r="AL671">
        <v>12.9099</v>
      </c>
      <c r="AM671" s="1">
        <v>44838</v>
      </c>
      <c r="AN671">
        <v>16.1584</v>
      </c>
      <c r="AO671" s="1">
        <v>43027</v>
      </c>
      <c r="AP671">
        <v>1.669437197084234E-2</v>
      </c>
      <c r="AQ671" s="1">
        <v>44845</v>
      </c>
      <c r="AR671">
        <v>15.5047</v>
      </c>
      <c r="AS671" s="1">
        <v>44845</v>
      </c>
      <c r="AT671">
        <v>20.238499999999998</v>
      </c>
      <c r="AU671" s="1">
        <v>43027</v>
      </c>
      <c r="AV671">
        <v>8.4077746212137851E-3</v>
      </c>
      <c r="AW671" s="1">
        <v>43328</v>
      </c>
      <c r="AX671">
        <v>8.6300000000000008</v>
      </c>
      <c r="AY671" s="1">
        <v>43328</v>
      </c>
      <c r="AZ671">
        <v>8.6457999999999995</v>
      </c>
      <c r="BA671" s="1">
        <v>43027</v>
      </c>
      <c r="BB671">
        <v>7.378722507533006E-2</v>
      </c>
      <c r="BC671" s="1">
        <v>43328</v>
      </c>
      <c r="BD671">
        <v>11.8995</v>
      </c>
      <c r="BE671" s="1">
        <v>43328</v>
      </c>
      <c r="BF671">
        <v>14.5207</v>
      </c>
      <c r="BG671" s="1">
        <v>43027</v>
      </c>
      <c r="BH671">
        <v>8.4447664395903219E-2</v>
      </c>
    </row>
    <row r="672" spans="1:60" x14ac:dyDescent="0.3">
      <c r="A672" s="1">
        <v>43329</v>
      </c>
      <c r="B672">
        <v>8.5986999999999991</v>
      </c>
      <c r="C672" s="1">
        <v>43329</v>
      </c>
      <c r="D672">
        <v>11.1945</v>
      </c>
      <c r="E672" s="1">
        <v>43028</v>
      </c>
      <c r="F672">
        <v>3.7134707316537174E-2</v>
      </c>
      <c r="G672" s="1">
        <v>43314</v>
      </c>
      <c r="H672">
        <v>12.1028</v>
      </c>
      <c r="I672" s="1">
        <v>43314</v>
      </c>
      <c r="J672">
        <v>14.493</v>
      </c>
      <c r="K672" s="1">
        <v>43028</v>
      </c>
      <c r="L672">
        <v>4.9999650724335244E-2</v>
      </c>
      <c r="M672" s="1">
        <v>43329</v>
      </c>
      <c r="N672">
        <v>3.6698</v>
      </c>
      <c r="O672" s="1">
        <v>43329</v>
      </c>
      <c r="P672">
        <v>4.7781000000000002</v>
      </c>
      <c r="Q672" s="1">
        <v>43028</v>
      </c>
      <c r="R672">
        <v>1.5667537892527686E-2</v>
      </c>
      <c r="S672" s="1">
        <v>43329</v>
      </c>
      <c r="T672">
        <v>4.2380000000000004</v>
      </c>
      <c r="U672" s="1">
        <v>43329</v>
      </c>
      <c r="V672">
        <v>4.4977</v>
      </c>
      <c r="W672" s="1">
        <v>43028</v>
      </c>
      <c r="X672">
        <v>2.9472334927036787E-2</v>
      </c>
      <c r="Y672" s="1">
        <v>43356</v>
      </c>
      <c r="Z672">
        <v>3.1598000000000002</v>
      </c>
      <c r="AA672" s="1">
        <v>43356</v>
      </c>
      <c r="AB672">
        <v>3.2694999999999999</v>
      </c>
      <c r="AC672" s="1">
        <v>43028</v>
      </c>
      <c r="AD672">
        <v>2.5436802271377498E-2</v>
      </c>
      <c r="AE672" s="1">
        <v>43329</v>
      </c>
      <c r="AF672">
        <v>7.5095000000000001</v>
      </c>
      <c r="AG672" s="1">
        <v>43329</v>
      </c>
      <c r="AH672">
        <v>8.3329000000000004</v>
      </c>
      <c r="AI672" s="1">
        <v>43028</v>
      </c>
      <c r="AJ672">
        <v>3.2003566030443922E-2</v>
      </c>
      <c r="AK672" s="1">
        <v>44839</v>
      </c>
      <c r="AL672">
        <v>13.0794</v>
      </c>
      <c r="AM672" s="1">
        <v>44839</v>
      </c>
      <c r="AN672">
        <v>16.167200000000001</v>
      </c>
      <c r="AO672" s="1">
        <v>43028</v>
      </c>
      <c r="AP672">
        <v>1.8107957066044619E-2</v>
      </c>
      <c r="AQ672" s="1">
        <v>44846</v>
      </c>
      <c r="AR672">
        <v>16.043099999999999</v>
      </c>
      <c r="AS672" s="1">
        <v>44846</v>
      </c>
      <c r="AT672">
        <v>19.464600000000001</v>
      </c>
      <c r="AU672" s="1">
        <v>43028</v>
      </c>
      <c r="AV672">
        <v>8.4077746212137851E-3</v>
      </c>
      <c r="AW672" s="1">
        <v>43329</v>
      </c>
      <c r="AX672">
        <v>8.7001000000000008</v>
      </c>
      <c r="AY672" s="1">
        <v>43329</v>
      </c>
      <c r="AZ672">
        <v>8.4984999999999999</v>
      </c>
      <c r="BA672" s="1">
        <v>43028</v>
      </c>
      <c r="BB672">
        <v>8.1840714505178505E-2</v>
      </c>
      <c r="BC672" s="1">
        <v>43329</v>
      </c>
      <c r="BD672">
        <v>11.487500000000001</v>
      </c>
      <c r="BE672" s="1">
        <v>43329</v>
      </c>
      <c r="BF672">
        <v>13.649900000000001</v>
      </c>
      <c r="BG672" s="1">
        <v>43028</v>
      </c>
      <c r="BH672">
        <v>8.487103879084705E-2</v>
      </c>
    </row>
    <row r="673" spans="1:60" x14ac:dyDescent="0.3">
      <c r="A673" s="1">
        <v>43332</v>
      </c>
      <c r="B673">
        <v>8.7454000000000001</v>
      </c>
      <c r="C673" s="1">
        <v>43332</v>
      </c>
      <c r="D673">
        <v>11.324299999999999</v>
      </c>
      <c r="E673" s="1">
        <v>43029</v>
      </c>
      <c r="F673">
        <v>3.4735069293662213E-2</v>
      </c>
      <c r="G673" s="1">
        <v>43315</v>
      </c>
      <c r="H673">
        <v>11.2591</v>
      </c>
      <c r="I673" s="1">
        <v>43315</v>
      </c>
      <c r="J673">
        <v>13.4521</v>
      </c>
      <c r="K673" s="1">
        <v>43029</v>
      </c>
      <c r="L673">
        <v>5.0139698723322176E-2</v>
      </c>
      <c r="M673" s="1">
        <v>43332</v>
      </c>
      <c r="N673">
        <v>3.4401999999999999</v>
      </c>
      <c r="O673" s="1">
        <v>43332</v>
      </c>
      <c r="P673">
        <v>4.6597999999999997</v>
      </c>
      <c r="Q673" s="1">
        <v>43029</v>
      </c>
      <c r="R673">
        <v>1.5027927175303249E-2</v>
      </c>
      <c r="S673" s="1">
        <v>43332</v>
      </c>
      <c r="T673">
        <v>4.2838000000000003</v>
      </c>
      <c r="U673" s="1">
        <v>43332</v>
      </c>
      <c r="V673">
        <v>4.8226000000000004</v>
      </c>
      <c r="W673" s="1">
        <v>43029</v>
      </c>
      <c r="X673">
        <v>3.0190244078546251E-2</v>
      </c>
      <c r="Y673" s="1">
        <v>43357</v>
      </c>
      <c r="Z673">
        <v>3.3146</v>
      </c>
      <c r="AA673" s="1">
        <v>43357</v>
      </c>
      <c r="AB673">
        <v>3.4457</v>
      </c>
      <c r="AC673" s="1">
        <v>43029</v>
      </c>
      <c r="AD673">
        <v>2.5943126308897401E-2</v>
      </c>
      <c r="AE673" s="1">
        <v>43332</v>
      </c>
      <c r="AF673">
        <v>7.1665999999999999</v>
      </c>
      <c r="AG673" s="1">
        <v>43332</v>
      </c>
      <c r="AH673">
        <v>8.6425000000000001</v>
      </c>
      <c r="AI673" s="1">
        <v>43029</v>
      </c>
      <c r="AJ673">
        <v>3.1385240581469333E-2</v>
      </c>
      <c r="AK673" s="1">
        <v>44840</v>
      </c>
      <c r="AL673">
        <v>13.504899999999999</v>
      </c>
      <c r="AM673" s="1">
        <v>44840</v>
      </c>
      <c r="AN673">
        <v>16.464500000000001</v>
      </c>
      <c r="AO673" s="1">
        <v>43029</v>
      </c>
      <c r="AP673">
        <v>1.8281408789050154E-2</v>
      </c>
      <c r="AQ673" s="1">
        <v>44847</v>
      </c>
      <c r="AR673">
        <v>15.648</v>
      </c>
      <c r="AS673" s="1">
        <v>44847</v>
      </c>
      <c r="AT673">
        <v>19.378</v>
      </c>
      <c r="AU673" s="1">
        <v>43029</v>
      </c>
      <c r="AV673">
        <v>8.5858600185274893E-3</v>
      </c>
      <c r="AW673" s="1">
        <v>43332</v>
      </c>
      <c r="AX673">
        <v>8.7730999999999995</v>
      </c>
      <c r="AY673" s="1">
        <v>43332</v>
      </c>
      <c r="AZ673">
        <v>8.5821000000000005</v>
      </c>
      <c r="BA673" s="1">
        <v>43029</v>
      </c>
      <c r="BB673">
        <v>8.3861644636502058E-2</v>
      </c>
      <c r="BC673" s="1">
        <v>43332</v>
      </c>
      <c r="BD673">
        <v>11.4605</v>
      </c>
      <c r="BE673" s="1">
        <v>43332</v>
      </c>
      <c r="BF673">
        <v>14.114699999999999</v>
      </c>
      <c r="BG673" s="1">
        <v>43029</v>
      </c>
      <c r="BH673">
        <v>8.6347752258741389E-2</v>
      </c>
    </row>
    <row r="674" spans="1:60" x14ac:dyDescent="0.3">
      <c r="A674" s="1">
        <v>43333</v>
      </c>
      <c r="B674">
        <v>9.0337999999999994</v>
      </c>
      <c r="C674" s="1">
        <v>43333</v>
      </c>
      <c r="D674">
        <v>11.704800000000001</v>
      </c>
      <c r="E674" s="1">
        <v>43030</v>
      </c>
      <c r="F674">
        <v>3.5513697892419364E-2</v>
      </c>
      <c r="G674" s="1">
        <v>43318</v>
      </c>
      <c r="H674">
        <v>11.4015</v>
      </c>
      <c r="I674" s="1">
        <v>43318</v>
      </c>
      <c r="J674">
        <v>13.610799999999999</v>
      </c>
      <c r="K674" s="1">
        <v>43030</v>
      </c>
      <c r="L674">
        <v>5.1417470130837806E-2</v>
      </c>
      <c r="M674" s="1">
        <v>43333</v>
      </c>
      <c r="N674">
        <v>3.6522999999999999</v>
      </c>
      <c r="O674" s="1">
        <v>43333</v>
      </c>
      <c r="P674">
        <v>4.7945000000000002</v>
      </c>
      <c r="Q674" s="1">
        <v>43030</v>
      </c>
      <c r="R674">
        <v>1.5235908371943914E-2</v>
      </c>
      <c r="S674" s="1">
        <v>43333</v>
      </c>
      <c r="T674">
        <v>4.1620999999999997</v>
      </c>
      <c r="U674" s="1">
        <v>43333</v>
      </c>
      <c r="V674">
        <v>4.4321999999999999</v>
      </c>
      <c r="W674" s="1">
        <v>43030</v>
      </c>
      <c r="X674">
        <v>3.0700727144789268E-2</v>
      </c>
      <c r="Y674" s="1">
        <v>43360</v>
      </c>
      <c r="Z674">
        <v>3.218</v>
      </c>
      <c r="AA674" s="1">
        <v>43360</v>
      </c>
      <c r="AB674">
        <v>3.5209000000000001</v>
      </c>
      <c r="AC674" s="1">
        <v>43030</v>
      </c>
      <c r="AD674">
        <v>2.5775901897282689E-2</v>
      </c>
      <c r="AE674" s="1">
        <v>43333</v>
      </c>
      <c r="AF674">
        <v>6.6576000000000004</v>
      </c>
      <c r="AG674" s="1">
        <v>43333</v>
      </c>
      <c r="AH674">
        <v>7.7847999999999997</v>
      </c>
      <c r="AI674" s="1">
        <v>43030</v>
      </c>
      <c r="AJ674">
        <v>3.1631385004157013E-2</v>
      </c>
      <c r="AK674" s="1">
        <v>44841</v>
      </c>
      <c r="AL674">
        <v>12.7399</v>
      </c>
      <c r="AM674" s="1">
        <v>44841</v>
      </c>
      <c r="AN674">
        <v>16.698599999999999</v>
      </c>
      <c r="AO674" s="1">
        <v>43030</v>
      </c>
      <c r="AP674">
        <v>1.8746695112985674E-2</v>
      </c>
      <c r="AQ674" s="1">
        <v>44848</v>
      </c>
      <c r="AR674">
        <v>14.400600000000001</v>
      </c>
      <c r="AS674" s="1">
        <v>44848</v>
      </c>
      <c r="AT674">
        <v>19.930800000000001</v>
      </c>
      <c r="AU674" s="1">
        <v>43030</v>
      </c>
      <c r="AV674">
        <v>8.4830438273867798E-3</v>
      </c>
      <c r="AW674" s="1">
        <v>43333</v>
      </c>
      <c r="AX674">
        <v>8.4549000000000003</v>
      </c>
      <c r="AY674" s="1">
        <v>43333</v>
      </c>
      <c r="AZ674">
        <v>8.2622</v>
      </c>
      <c r="BA674" s="1">
        <v>43030</v>
      </c>
      <c r="BB674">
        <v>8.5066018740881391E-2</v>
      </c>
      <c r="BC674" s="1">
        <v>43333</v>
      </c>
      <c r="BD674">
        <v>11.1503</v>
      </c>
      <c r="BE674" s="1">
        <v>43333</v>
      </c>
      <c r="BF674">
        <v>13.5665</v>
      </c>
      <c r="BG674" s="1">
        <v>43030</v>
      </c>
      <c r="BH674">
        <v>8.8114787584348736E-2</v>
      </c>
    </row>
    <row r="675" spans="1:60" x14ac:dyDescent="0.3">
      <c r="A675" s="1">
        <v>43334</v>
      </c>
      <c r="B675">
        <v>8.7681000000000004</v>
      </c>
      <c r="C675" s="1">
        <v>43334</v>
      </c>
      <c r="D675">
        <v>11.2784</v>
      </c>
      <c r="E675" s="1">
        <v>43031</v>
      </c>
      <c r="F675">
        <v>3.8335233969257448E-2</v>
      </c>
      <c r="G675" s="1">
        <v>43319</v>
      </c>
      <c r="H675">
        <v>10.620200000000001</v>
      </c>
      <c r="I675" s="1">
        <v>43319</v>
      </c>
      <c r="J675">
        <v>12.5959</v>
      </c>
      <c r="K675" s="1">
        <v>43031</v>
      </c>
      <c r="L675">
        <v>5.1172177275762787E-2</v>
      </c>
      <c r="M675" s="1">
        <v>43334</v>
      </c>
      <c r="N675">
        <v>3.5106000000000002</v>
      </c>
      <c r="O675" s="1">
        <v>43334</v>
      </c>
      <c r="P675">
        <v>4.7706999999999997</v>
      </c>
      <c r="Q675" s="1">
        <v>43031</v>
      </c>
      <c r="R675">
        <v>1.6084950096334736E-2</v>
      </c>
      <c r="S675" s="1">
        <v>43334</v>
      </c>
      <c r="T675">
        <v>4.3571</v>
      </c>
      <c r="U675" s="1">
        <v>43334</v>
      </c>
      <c r="V675">
        <v>4.5967000000000002</v>
      </c>
      <c r="W675" s="1">
        <v>43031</v>
      </c>
      <c r="X675">
        <v>2.7915724504431753E-2</v>
      </c>
      <c r="Y675" s="1">
        <v>43361</v>
      </c>
      <c r="Z675">
        <v>3.4901</v>
      </c>
      <c r="AA675" s="1">
        <v>43361</v>
      </c>
      <c r="AB675">
        <v>3.4901</v>
      </c>
      <c r="AC675" s="1">
        <v>43031</v>
      </c>
      <c r="AD675">
        <v>2.4492518714555753E-2</v>
      </c>
      <c r="AE675" s="1">
        <v>43334</v>
      </c>
      <c r="AF675">
        <v>6.5933000000000002</v>
      </c>
      <c r="AG675" s="1">
        <v>43334</v>
      </c>
      <c r="AH675">
        <v>7.8693</v>
      </c>
      <c r="AI675" s="1">
        <v>43031</v>
      </c>
      <c r="AJ675">
        <v>3.1599036554283248E-2</v>
      </c>
      <c r="AK675" s="1">
        <v>44844</v>
      </c>
      <c r="AL675">
        <v>13.6945</v>
      </c>
      <c r="AM675" s="1">
        <v>44844</v>
      </c>
      <c r="AN675">
        <v>16.9345</v>
      </c>
      <c r="AO675" s="1">
        <v>43031</v>
      </c>
      <c r="AP675">
        <v>1.7195824651681225E-2</v>
      </c>
      <c r="AQ675" s="1">
        <v>44851</v>
      </c>
      <c r="AR675">
        <v>14.725099999999999</v>
      </c>
      <c r="AS675" s="1">
        <v>44851</v>
      </c>
      <c r="AT675">
        <v>19.723600000000001</v>
      </c>
      <c r="AU675" s="1">
        <v>43031</v>
      </c>
      <c r="AV675">
        <v>8.4062738333657919E-3</v>
      </c>
      <c r="AW675" s="1">
        <v>43334</v>
      </c>
      <c r="AX675">
        <v>8.5263000000000009</v>
      </c>
      <c r="AY675" s="1">
        <v>43334</v>
      </c>
      <c r="AZ675">
        <v>8.5300999999999991</v>
      </c>
      <c r="BA675" s="1">
        <v>43031</v>
      </c>
      <c r="BB675">
        <v>8.1566329497337317E-2</v>
      </c>
      <c r="BC675" s="1">
        <v>43334</v>
      </c>
      <c r="BD675">
        <v>11.0822</v>
      </c>
      <c r="BE675" s="1">
        <v>43334</v>
      </c>
      <c r="BF675">
        <v>13.593999999999999</v>
      </c>
      <c r="BG675" s="1">
        <v>43031</v>
      </c>
      <c r="BH675">
        <v>9.4726061561541175E-2</v>
      </c>
    </row>
    <row r="676" spans="1:60" x14ac:dyDescent="0.3">
      <c r="A676" s="1">
        <v>43335</v>
      </c>
      <c r="B676">
        <v>8.7965</v>
      </c>
      <c r="C676" s="1">
        <v>43335</v>
      </c>
      <c r="D676">
        <v>11.2052</v>
      </c>
      <c r="E676" s="1">
        <v>43032</v>
      </c>
      <c r="F676">
        <v>3.7372652952452422E-2</v>
      </c>
      <c r="G676" s="1">
        <v>43320</v>
      </c>
      <c r="H676">
        <v>10.880599999999999</v>
      </c>
      <c r="I676" s="1">
        <v>43320</v>
      </c>
      <c r="J676">
        <v>13.019500000000001</v>
      </c>
      <c r="K676" s="1">
        <v>43032</v>
      </c>
      <c r="L676">
        <v>4.9910645821637678E-2</v>
      </c>
      <c r="M676" s="1">
        <v>43335</v>
      </c>
      <c r="N676">
        <v>3.9626999999999999</v>
      </c>
      <c r="O676" s="1">
        <v>43335</v>
      </c>
      <c r="P676">
        <v>5.0907999999999998</v>
      </c>
      <c r="Q676" s="1">
        <v>43032</v>
      </c>
      <c r="R676">
        <v>1.5705295955258745E-2</v>
      </c>
      <c r="S676" s="1">
        <v>43335</v>
      </c>
      <c r="T676">
        <v>4.2949999999999999</v>
      </c>
      <c r="U676" s="1">
        <v>43335</v>
      </c>
      <c r="V676">
        <v>4.4595000000000002</v>
      </c>
      <c r="W676" s="1">
        <v>43032</v>
      </c>
      <c r="X676">
        <v>2.8561517720771579E-2</v>
      </c>
      <c r="Y676" s="1">
        <v>43362</v>
      </c>
      <c r="Z676">
        <v>3.5133000000000001</v>
      </c>
      <c r="AA676" s="1">
        <v>43362</v>
      </c>
      <c r="AB676">
        <v>3.5133000000000001</v>
      </c>
      <c r="AC676" s="1">
        <v>43032</v>
      </c>
      <c r="AD676">
        <v>2.4592056853233506E-2</v>
      </c>
      <c r="AE676" s="1">
        <v>43335</v>
      </c>
      <c r="AF676">
        <v>6.9230999999999998</v>
      </c>
      <c r="AG676" s="1">
        <v>43335</v>
      </c>
      <c r="AH676">
        <v>8.3507999999999996</v>
      </c>
      <c r="AI676" s="1">
        <v>43032</v>
      </c>
      <c r="AJ676">
        <v>3.1137804596577622E-2</v>
      </c>
      <c r="AK676" s="1">
        <v>44845</v>
      </c>
      <c r="AL676">
        <v>13.024800000000001</v>
      </c>
      <c r="AM676" s="1">
        <v>44845</v>
      </c>
      <c r="AN676">
        <v>17.250900000000001</v>
      </c>
      <c r="AO676" s="1">
        <v>43032</v>
      </c>
      <c r="AP676">
        <v>1.7690801843889613E-2</v>
      </c>
      <c r="AQ676" s="1">
        <v>44852</v>
      </c>
      <c r="AR676">
        <v>14.710900000000001</v>
      </c>
      <c r="AS676" s="1">
        <v>44852</v>
      </c>
      <c r="AT676">
        <v>19.211099999999998</v>
      </c>
      <c r="AU676" s="1">
        <v>43032</v>
      </c>
      <c r="AV676">
        <v>8.2416083045407772E-3</v>
      </c>
      <c r="AW676" s="1">
        <v>43335</v>
      </c>
      <c r="AX676">
        <v>8.2841000000000005</v>
      </c>
      <c r="AY676" s="1">
        <v>43335</v>
      </c>
      <c r="AZ676">
        <v>8.2601999999999993</v>
      </c>
      <c r="BA676" s="1">
        <v>43032</v>
      </c>
      <c r="BB676">
        <v>8.151886818318084E-2</v>
      </c>
      <c r="BC676" s="1">
        <v>43335</v>
      </c>
      <c r="BD676">
        <v>11.268700000000001</v>
      </c>
      <c r="BE676" s="1">
        <v>43335</v>
      </c>
      <c r="BF676">
        <v>13.8392</v>
      </c>
      <c r="BG676" s="1">
        <v>43032</v>
      </c>
      <c r="BH676">
        <v>9.2335490402463638E-2</v>
      </c>
    </row>
    <row r="677" spans="1:60" x14ac:dyDescent="0.3">
      <c r="A677" s="1">
        <v>43336</v>
      </c>
      <c r="B677">
        <v>8.3119999999999994</v>
      </c>
      <c r="C677" s="1">
        <v>43336</v>
      </c>
      <c r="D677">
        <v>10.5616</v>
      </c>
      <c r="E677" s="1">
        <v>43033</v>
      </c>
      <c r="F677">
        <v>4.1896639291675669E-2</v>
      </c>
      <c r="G677" s="1">
        <v>43321</v>
      </c>
      <c r="H677">
        <v>10.507899999999999</v>
      </c>
      <c r="I677" s="1">
        <v>43321</v>
      </c>
      <c r="J677">
        <v>12.496600000000001</v>
      </c>
      <c r="K677" s="1">
        <v>43033</v>
      </c>
      <c r="L677">
        <v>5.3221849296010516E-2</v>
      </c>
      <c r="M677" s="1">
        <v>43336</v>
      </c>
      <c r="N677">
        <v>3.7267999999999999</v>
      </c>
      <c r="O677" s="1">
        <v>43336</v>
      </c>
      <c r="P677">
        <v>4.8453999999999997</v>
      </c>
      <c r="Q677" s="1">
        <v>43033</v>
      </c>
      <c r="R677">
        <v>1.8531883741180685E-2</v>
      </c>
      <c r="S677" s="1">
        <v>43336</v>
      </c>
      <c r="T677">
        <v>4.0255000000000001</v>
      </c>
      <c r="U677" s="1">
        <v>43336</v>
      </c>
      <c r="V677">
        <v>4.5126999999999997</v>
      </c>
      <c r="W677" s="1">
        <v>43033</v>
      </c>
      <c r="X677">
        <v>2.9188223047992182E-2</v>
      </c>
      <c r="Y677" s="1">
        <v>43363</v>
      </c>
      <c r="Z677">
        <v>3.8235999999999999</v>
      </c>
      <c r="AA677" s="1">
        <v>43363</v>
      </c>
      <c r="AB677">
        <v>3.8361000000000001</v>
      </c>
      <c r="AC677" s="1">
        <v>43033</v>
      </c>
      <c r="AD677">
        <v>2.4711739118271969E-2</v>
      </c>
      <c r="AE677" s="1">
        <v>43336</v>
      </c>
      <c r="AF677">
        <v>6.8387000000000002</v>
      </c>
      <c r="AG677" s="1">
        <v>43336</v>
      </c>
      <c r="AH677">
        <v>7.9057000000000004</v>
      </c>
      <c r="AI677" s="1">
        <v>43033</v>
      </c>
      <c r="AJ677">
        <v>3.0922906819605807E-2</v>
      </c>
      <c r="AK677" s="1">
        <v>44846</v>
      </c>
      <c r="AL677">
        <v>13.4421</v>
      </c>
      <c r="AM677" s="1">
        <v>44846</v>
      </c>
      <c r="AN677">
        <v>16.8797</v>
      </c>
      <c r="AO677" s="1">
        <v>43033</v>
      </c>
      <c r="AP677">
        <v>1.7265834577196486E-2</v>
      </c>
      <c r="AQ677" s="1">
        <v>44853</v>
      </c>
      <c r="AR677">
        <v>14.8973</v>
      </c>
      <c r="AS677" s="1">
        <v>44853</v>
      </c>
      <c r="AT677">
        <v>19.0426</v>
      </c>
      <c r="AU677" s="1">
        <v>43033</v>
      </c>
      <c r="AV677">
        <v>8.7101565378434904E-3</v>
      </c>
      <c r="AW677" s="1">
        <v>43336</v>
      </c>
      <c r="AX677">
        <v>7.9053000000000004</v>
      </c>
      <c r="AY677" s="1">
        <v>43336</v>
      </c>
      <c r="AZ677">
        <v>7.8741000000000003</v>
      </c>
      <c r="BA677" s="1">
        <v>43033</v>
      </c>
      <c r="BB677">
        <v>8.0449393533624097E-2</v>
      </c>
      <c r="BC677" s="1">
        <v>43336</v>
      </c>
      <c r="BD677">
        <v>10.9841</v>
      </c>
      <c r="BE677" s="1">
        <v>43336</v>
      </c>
      <c r="BF677">
        <v>13.0433</v>
      </c>
      <c r="BG677" s="1">
        <v>43033</v>
      </c>
      <c r="BH677">
        <v>9.2564850315927649E-2</v>
      </c>
    </row>
    <row r="678" spans="1:60" x14ac:dyDescent="0.3">
      <c r="A678" s="1">
        <v>43339</v>
      </c>
      <c r="B678">
        <v>8.5305999999999997</v>
      </c>
      <c r="C678" s="1">
        <v>43339</v>
      </c>
      <c r="D678">
        <v>10.7189</v>
      </c>
      <c r="E678" s="1">
        <v>43034</v>
      </c>
      <c r="F678">
        <v>4.1746344566885613E-2</v>
      </c>
      <c r="G678" s="1">
        <v>43322</v>
      </c>
      <c r="H678">
        <v>12.889799999999999</v>
      </c>
      <c r="I678" s="1">
        <v>43322</v>
      </c>
      <c r="J678">
        <v>15.564399999999999</v>
      </c>
      <c r="K678" s="1">
        <v>43034</v>
      </c>
      <c r="L678">
        <v>6.6742196849763208E-2</v>
      </c>
      <c r="M678" s="1">
        <v>43339</v>
      </c>
      <c r="N678">
        <v>4.0625</v>
      </c>
      <c r="O678" s="1">
        <v>43339</v>
      </c>
      <c r="P678">
        <v>5.056</v>
      </c>
      <c r="Q678" s="1">
        <v>43034</v>
      </c>
      <c r="R678">
        <v>1.8629135517392485E-2</v>
      </c>
      <c r="S678" s="1">
        <v>43339</v>
      </c>
      <c r="T678">
        <v>3.9719000000000002</v>
      </c>
      <c r="U678" s="1">
        <v>43339</v>
      </c>
      <c r="V678">
        <v>4.3983999999999996</v>
      </c>
      <c r="W678" s="1">
        <v>43034</v>
      </c>
      <c r="X678">
        <v>2.9190859292973437E-2</v>
      </c>
      <c r="Y678" s="1">
        <v>43364</v>
      </c>
      <c r="Z678">
        <v>3.7938000000000001</v>
      </c>
      <c r="AA678" s="1">
        <v>43364</v>
      </c>
      <c r="AB678">
        <v>3.8256000000000001</v>
      </c>
      <c r="AC678" s="1">
        <v>43034</v>
      </c>
      <c r="AD678">
        <v>2.471854288837819E-2</v>
      </c>
      <c r="AE678" s="1">
        <v>43339</v>
      </c>
      <c r="AF678">
        <v>6.8177000000000003</v>
      </c>
      <c r="AG678" s="1">
        <v>43339</v>
      </c>
      <c r="AH678">
        <v>7.7927999999999997</v>
      </c>
      <c r="AI678" s="1">
        <v>43034</v>
      </c>
      <c r="AJ678">
        <v>3.2373131151349821E-2</v>
      </c>
      <c r="AK678" s="1">
        <v>44847</v>
      </c>
      <c r="AL678">
        <v>14.2295</v>
      </c>
      <c r="AM678" s="1">
        <v>44847</v>
      </c>
      <c r="AN678">
        <v>16.878499999999999</v>
      </c>
      <c r="AO678" s="1">
        <v>43034</v>
      </c>
      <c r="AP678">
        <v>1.8100913381696296E-2</v>
      </c>
      <c r="AQ678" s="1">
        <v>44854</v>
      </c>
      <c r="AR678">
        <v>14.5791</v>
      </c>
      <c r="AS678" s="1">
        <v>44854</v>
      </c>
      <c r="AT678">
        <v>19.4514</v>
      </c>
      <c r="AU678" s="1">
        <v>43034</v>
      </c>
      <c r="AV678">
        <v>8.6579122725486141E-3</v>
      </c>
      <c r="AW678" s="1">
        <v>43339</v>
      </c>
      <c r="AX678">
        <v>8.1181000000000001</v>
      </c>
      <c r="AY678" s="1">
        <v>43339</v>
      </c>
      <c r="AZ678">
        <v>8.1326999999999998</v>
      </c>
      <c r="BA678" s="1">
        <v>43034</v>
      </c>
      <c r="BB678">
        <v>8.0707417210998375E-2</v>
      </c>
      <c r="BC678" s="1">
        <v>43339</v>
      </c>
      <c r="BD678">
        <v>11.7493</v>
      </c>
      <c r="BE678" s="1">
        <v>43339</v>
      </c>
      <c r="BF678">
        <v>13.370799999999999</v>
      </c>
      <c r="BG678" s="1">
        <v>43034</v>
      </c>
      <c r="BH678">
        <v>9.2401156256198158E-2</v>
      </c>
    </row>
    <row r="679" spans="1:60" x14ac:dyDescent="0.3">
      <c r="A679" s="1">
        <v>43340</v>
      </c>
      <c r="B679">
        <v>8.7804000000000002</v>
      </c>
      <c r="C679" s="1">
        <v>43340</v>
      </c>
      <c r="D679">
        <v>11.140700000000001</v>
      </c>
      <c r="E679" s="1">
        <v>43035</v>
      </c>
      <c r="F679">
        <v>4.6916118281705506E-2</v>
      </c>
      <c r="G679" s="1">
        <v>43325</v>
      </c>
      <c r="H679">
        <v>13.679500000000001</v>
      </c>
      <c r="I679" s="1">
        <v>43325</v>
      </c>
      <c r="J679">
        <v>16.499400000000001</v>
      </c>
      <c r="K679" s="1">
        <v>43035</v>
      </c>
      <c r="L679">
        <v>6.6010161639446355E-2</v>
      </c>
      <c r="M679" s="1">
        <v>43340</v>
      </c>
      <c r="N679">
        <v>4.2512999999999996</v>
      </c>
      <c r="O679" s="1">
        <v>43340</v>
      </c>
      <c r="P679">
        <v>5.1779999999999999</v>
      </c>
      <c r="Q679" s="1">
        <v>43035</v>
      </c>
      <c r="R679">
        <v>2.074657786734212E-2</v>
      </c>
      <c r="S679" s="1">
        <v>43340</v>
      </c>
      <c r="T679">
        <v>4.1662999999999997</v>
      </c>
      <c r="U679" s="1">
        <v>43340</v>
      </c>
      <c r="V679">
        <v>4.4946000000000002</v>
      </c>
      <c r="W679" s="1">
        <v>43035</v>
      </c>
      <c r="X679">
        <v>2.8046789395071152E-2</v>
      </c>
      <c r="Y679" s="1">
        <v>43367</v>
      </c>
      <c r="Z679">
        <v>3.7162000000000002</v>
      </c>
      <c r="AA679" s="1">
        <v>43367</v>
      </c>
      <c r="AB679">
        <v>3.8029000000000002</v>
      </c>
      <c r="AC679" s="1">
        <v>43035</v>
      </c>
      <c r="AD679">
        <v>2.4194638385397923E-2</v>
      </c>
      <c r="AE679" s="1">
        <v>43340</v>
      </c>
      <c r="AF679">
        <v>6.7073999999999998</v>
      </c>
      <c r="AG679" s="1">
        <v>43340</v>
      </c>
      <c r="AH679">
        <v>7.6242999999999999</v>
      </c>
      <c r="AI679" s="1">
        <v>43035</v>
      </c>
      <c r="AJ679">
        <v>3.3371478634140396E-2</v>
      </c>
      <c r="AK679" s="1">
        <v>44848</v>
      </c>
      <c r="AL679">
        <v>13.2478</v>
      </c>
      <c r="AM679" s="1">
        <v>44848</v>
      </c>
      <c r="AN679">
        <v>16.6873</v>
      </c>
      <c r="AO679" s="1">
        <v>43035</v>
      </c>
      <c r="AP679">
        <v>2.092490615683899E-2</v>
      </c>
      <c r="AQ679" s="1">
        <v>44855</v>
      </c>
      <c r="AR679">
        <v>13.993600000000001</v>
      </c>
      <c r="AS679" s="1">
        <v>44855</v>
      </c>
      <c r="AT679">
        <v>19.505700000000001</v>
      </c>
      <c r="AU679" s="1">
        <v>43035</v>
      </c>
      <c r="AV679">
        <v>1.0459819756133316E-2</v>
      </c>
      <c r="AW679" s="1">
        <v>43340</v>
      </c>
      <c r="AX679">
        <v>8.3670000000000009</v>
      </c>
      <c r="AY679" s="1">
        <v>43340</v>
      </c>
      <c r="AZ679">
        <v>8.5949000000000009</v>
      </c>
      <c r="BA679" s="1">
        <v>43035</v>
      </c>
      <c r="BB679">
        <v>6.9463281179865152E-2</v>
      </c>
      <c r="BC679" s="1">
        <v>43340</v>
      </c>
      <c r="BD679">
        <v>11.7273</v>
      </c>
      <c r="BE679" s="1">
        <v>43340</v>
      </c>
      <c r="BF679">
        <v>13.795500000000001</v>
      </c>
      <c r="BG679" s="1">
        <v>43035</v>
      </c>
      <c r="BH679">
        <v>7.1023153851762444E-2</v>
      </c>
    </row>
    <row r="680" spans="1:60" x14ac:dyDescent="0.3">
      <c r="A680" s="1">
        <v>43341</v>
      </c>
      <c r="B680">
        <v>8.6160999999999994</v>
      </c>
      <c r="C680" s="1">
        <v>43341</v>
      </c>
      <c r="D680">
        <v>10.6721</v>
      </c>
      <c r="E680" s="1">
        <v>43036</v>
      </c>
      <c r="F680">
        <v>4.8074588525420528E-2</v>
      </c>
      <c r="G680" s="1">
        <v>43326</v>
      </c>
      <c r="H680">
        <v>13.4651</v>
      </c>
      <c r="I680" s="1">
        <v>43326</v>
      </c>
      <c r="J680">
        <v>16.285399999999999</v>
      </c>
      <c r="K680" s="1">
        <v>43036</v>
      </c>
      <c r="L680">
        <v>6.7518890458444156E-2</v>
      </c>
      <c r="M680" s="1">
        <v>43341</v>
      </c>
      <c r="N680">
        <v>3.9376000000000002</v>
      </c>
      <c r="O680" s="1">
        <v>43341</v>
      </c>
      <c r="P680">
        <v>4.7675000000000001</v>
      </c>
      <c r="Q680" s="1">
        <v>43036</v>
      </c>
      <c r="R680">
        <v>2.1255421421150125E-2</v>
      </c>
      <c r="S680" s="1">
        <v>43341</v>
      </c>
      <c r="T680">
        <v>4.2538</v>
      </c>
      <c r="U680" s="1">
        <v>43341</v>
      </c>
      <c r="V680">
        <v>4.6611000000000002</v>
      </c>
      <c r="W680" s="1">
        <v>43036</v>
      </c>
      <c r="X680">
        <v>2.8300587210355367E-2</v>
      </c>
      <c r="Y680" s="1">
        <v>43368</v>
      </c>
      <c r="Z680">
        <v>3.9268000000000001</v>
      </c>
      <c r="AA680" s="1">
        <v>43368</v>
      </c>
      <c r="AB680">
        <v>3.9819</v>
      </c>
      <c r="AC680" s="1">
        <v>43036</v>
      </c>
      <c r="AD680">
        <v>2.445621999647829E-2</v>
      </c>
      <c r="AE680" s="1">
        <v>43341</v>
      </c>
      <c r="AF680">
        <v>6.7309999999999999</v>
      </c>
      <c r="AG680" s="1">
        <v>43341</v>
      </c>
      <c r="AH680">
        <v>7.7666000000000004</v>
      </c>
      <c r="AI680" s="1">
        <v>43036</v>
      </c>
      <c r="AJ680">
        <v>3.3496557817122324E-2</v>
      </c>
      <c r="AK680" s="1">
        <v>44851</v>
      </c>
      <c r="AL680">
        <v>13.401999999999999</v>
      </c>
      <c r="AM680" s="1">
        <v>44851</v>
      </c>
      <c r="AN680">
        <v>17.1099</v>
      </c>
      <c r="AO680" s="1">
        <v>43036</v>
      </c>
      <c r="AP680">
        <v>2.143448978325023E-2</v>
      </c>
      <c r="AQ680" s="1">
        <v>44858</v>
      </c>
      <c r="AR680">
        <v>14.6228</v>
      </c>
      <c r="AS680" s="1">
        <v>44858</v>
      </c>
      <c r="AT680">
        <v>19.125499999999999</v>
      </c>
      <c r="AU680" s="1">
        <v>43036</v>
      </c>
      <c r="AV680">
        <v>1.051127378974352E-2</v>
      </c>
      <c r="AW680" s="1">
        <v>43341</v>
      </c>
      <c r="AX680">
        <v>8.6534999999999993</v>
      </c>
      <c r="AY680" s="1">
        <v>43341</v>
      </c>
      <c r="AZ680">
        <v>8.6888000000000005</v>
      </c>
      <c r="BA680" s="1">
        <v>43036</v>
      </c>
      <c r="BB680">
        <v>7.0608367016668824E-2</v>
      </c>
      <c r="BC680" s="1">
        <v>43341</v>
      </c>
      <c r="BD680">
        <v>11.8179</v>
      </c>
      <c r="BE680" s="1">
        <v>43341</v>
      </c>
      <c r="BF680">
        <v>13.603999999999999</v>
      </c>
      <c r="BG680" s="1">
        <v>43036</v>
      </c>
      <c r="BH680">
        <v>7.2273549835338347E-2</v>
      </c>
    </row>
    <row r="681" spans="1:60" x14ac:dyDescent="0.3">
      <c r="A681" s="1">
        <v>43342</v>
      </c>
      <c r="B681">
        <v>9.3605</v>
      </c>
      <c r="C681" s="1">
        <v>43342</v>
      </c>
      <c r="D681">
        <v>11.952199999999999</v>
      </c>
      <c r="E681" s="1">
        <v>43037</v>
      </c>
      <c r="F681">
        <v>4.8539357471086064E-2</v>
      </c>
      <c r="G681" s="1">
        <v>43327</v>
      </c>
      <c r="H681">
        <v>15.900399999999999</v>
      </c>
      <c r="I681" s="1">
        <v>43327</v>
      </c>
      <c r="J681">
        <v>19.229199999999999</v>
      </c>
      <c r="K681" s="1">
        <v>43037</v>
      </c>
      <c r="L681">
        <v>6.3295168335735175E-2</v>
      </c>
      <c r="M681" s="1">
        <v>43342</v>
      </c>
      <c r="N681">
        <v>3.9199000000000002</v>
      </c>
      <c r="O681" s="1">
        <v>43342</v>
      </c>
      <c r="P681">
        <v>4.9847000000000001</v>
      </c>
      <c r="Q681" s="1">
        <v>43037</v>
      </c>
      <c r="R681">
        <v>2.1212704241070343E-2</v>
      </c>
      <c r="S681" s="1">
        <v>43342</v>
      </c>
      <c r="T681">
        <v>4.1970999999999998</v>
      </c>
      <c r="U681" s="1">
        <v>43342</v>
      </c>
      <c r="V681">
        <v>4.6193999999999997</v>
      </c>
      <c r="W681" s="1">
        <v>43037</v>
      </c>
      <c r="X681">
        <v>2.8856856708509061E-2</v>
      </c>
      <c r="Y681" s="1">
        <v>43369</v>
      </c>
      <c r="Z681">
        <v>3.5232000000000001</v>
      </c>
      <c r="AA681" s="1">
        <v>43369</v>
      </c>
      <c r="AB681">
        <v>3.6638999999999999</v>
      </c>
      <c r="AC681" s="1">
        <v>43037</v>
      </c>
      <c r="AD681">
        <v>2.5055155007530402E-2</v>
      </c>
      <c r="AE681" s="1">
        <v>43342</v>
      </c>
      <c r="AF681">
        <v>7.3125999999999998</v>
      </c>
      <c r="AG681" s="1">
        <v>43342</v>
      </c>
      <c r="AH681">
        <v>8.2375000000000007</v>
      </c>
      <c r="AI681" s="1">
        <v>43037</v>
      </c>
      <c r="AJ681">
        <v>3.2244984332108539E-2</v>
      </c>
      <c r="AK681" s="1">
        <v>44852</v>
      </c>
      <c r="AL681">
        <v>13.256500000000001</v>
      </c>
      <c r="AM681" s="1">
        <v>44852</v>
      </c>
      <c r="AN681">
        <v>16.716200000000001</v>
      </c>
      <c r="AO681" s="1">
        <v>43037</v>
      </c>
      <c r="AP681">
        <v>2.1991311073818472E-2</v>
      </c>
      <c r="AQ681" s="1">
        <v>44859</v>
      </c>
      <c r="AR681">
        <v>14.438599999999999</v>
      </c>
      <c r="AS681" s="1">
        <v>44859</v>
      </c>
      <c r="AT681">
        <v>18.321000000000002</v>
      </c>
      <c r="AU681" s="1">
        <v>43037</v>
      </c>
      <c r="AV681">
        <v>1.0545931548009336E-2</v>
      </c>
      <c r="AW681" s="1">
        <v>43342</v>
      </c>
      <c r="AX681">
        <v>8.2902000000000005</v>
      </c>
      <c r="AY681" s="1">
        <v>43342</v>
      </c>
      <c r="AZ681">
        <v>8.5134000000000007</v>
      </c>
      <c r="BA681" s="1">
        <v>43037</v>
      </c>
      <c r="BB681">
        <v>7.1779832915410915E-2</v>
      </c>
      <c r="BC681" s="1">
        <v>43342</v>
      </c>
      <c r="BD681">
        <v>12.0802</v>
      </c>
      <c r="BE681" s="1">
        <v>43342</v>
      </c>
      <c r="BF681">
        <v>13.8927</v>
      </c>
      <c r="BG681" s="1">
        <v>43037</v>
      </c>
      <c r="BH681">
        <v>7.4082307248268059E-2</v>
      </c>
    </row>
    <row r="682" spans="1:60" x14ac:dyDescent="0.3">
      <c r="A682" s="1">
        <v>43343</v>
      </c>
      <c r="B682">
        <v>8.5908999999999995</v>
      </c>
      <c r="C682" s="1">
        <v>43343</v>
      </c>
      <c r="D682">
        <v>11.161</v>
      </c>
      <c r="E682" s="1">
        <v>43038</v>
      </c>
      <c r="F682">
        <v>4.9876714386288226E-2</v>
      </c>
      <c r="G682" s="1">
        <v>43328</v>
      </c>
      <c r="H682">
        <v>13.9076</v>
      </c>
      <c r="I682" s="1">
        <v>43328</v>
      </c>
      <c r="J682">
        <v>16.5215</v>
      </c>
      <c r="K682" s="1">
        <v>43038</v>
      </c>
      <c r="L682">
        <v>6.3477316372976184E-2</v>
      </c>
      <c r="M682" s="1">
        <v>43343</v>
      </c>
      <c r="N682">
        <v>1.1675</v>
      </c>
      <c r="O682" s="1">
        <v>43343</v>
      </c>
      <c r="P682">
        <v>5.7933000000000003</v>
      </c>
      <c r="Q682" s="1">
        <v>43038</v>
      </c>
      <c r="R682">
        <v>2.113938905912436E-2</v>
      </c>
      <c r="S682" s="1">
        <v>43343</v>
      </c>
      <c r="T682">
        <v>3.6152000000000002</v>
      </c>
      <c r="U682" s="1">
        <v>43343</v>
      </c>
      <c r="V682">
        <v>4.4554</v>
      </c>
      <c r="W682" s="1">
        <v>43038</v>
      </c>
      <c r="X682">
        <v>3.1023832205598453E-2</v>
      </c>
      <c r="Y682" s="1">
        <v>43370</v>
      </c>
      <c r="Z682">
        <v>3.6705000000000001</v>
      </c>
      <c r="AA682" s="1">
        <v>43370</v>
      </c>
      <c r="AB682">
        <v>3.7214999999999998</v>
      </c>
      <c r="AC682" s="1">
        <v>43038</v>
      </c>
      <c r="AD682">
        <v>2.6124304549992854E-2</v>
      </c>
      <c r="AE682" s="1">
        <v>43343</v>
      </c>
      <c r="AF682">
        <v>6.7976999999999999</v>
      </c>
      <c r="AG682" s="1">
        <v>43343</v>
      </c>
      <c r="AH682">
        <v>7.8380999999999998</v>
      </c>
      <c r="AI682" s="1">
        <v>43038</v>
      </c>
      <c r="AJ682">
        <v>3.376406595805078E-2</v>
      </c>
      <c r="AK682" s="1">
        <v>44853</v>
      </c>
      <c r="AL682">
        <v>13.885199999999999</v>
      </c>
      <c r="AM682" s="1">
        <v>44853</v>
      </c>
      <c r="AN682">
        <v>16.916</v>
      </c>
      <c r="AO682" s="1">
        <v>43038</v>
      </c>
      <c r="AP682">
        <v>2.2176163541879131E-2</v>
      </c>
      <c r="AQ682" s="1">
        <v>44860</v>
      </c>
      <c r="AR682">
        <v>13.137</v>
      </c>
      <c r="AS682" s="1">
        <v>44860</v>
      </c>
      <c r="AT682">
        <v>18.150600000000001</v>
      </c>
      <c r="AU682" s="1">
        <v>43038</v>
      </c>
      <c r="AV682">
        <v>1.0099415307532007E-2</v>
      </c>
      <c r="AW682" s="1">
        <v>43343</v>
      </c>
      <c r="AX682">
        <v>8.1052999999999997</v>
      </c>
      <c r="AY682" s="1">
        <v>43343</v>
      </c>
      <c r="AZ682">
        <v>8.7690999999999999</v>
      </c>
      <c r="BA682" s="1">
        <v>43038</v>
      </c>
      <c r="BB682">
        <v>7.9935176498519361E-2</v>
      </c>
      <c r="BC682" s="1">
        <v>43343</v>
      </c>
      <c r="BD682">
        <v>11.5916</v>
      </c>
      <c r="BE682" s="1">
        <v>43343</v>
      </c>
      <c r="BF682">
        <v>13.626200000000001</v>
      </c>
      <c r="BG682" s="1">
        <v>43038</v>
      </c>
      <c r="BH682">
        <v>7.1896335171561451E-2</v>
      </c>
    </row>
    <row r="683" spans="1:60" x14ac:dyDescent="0.3">
      <c r="A683" s="1">
        <v>43347</v>
      </c>
      <c r="B683">
        <v>9.2017000000000007</v>
      </c>
      <c r="C683" s="1">
        <v>43347</v>
      </c>
      <c r="D683">
        <v>11.888299999999999</v>
      </c>
      <c r="E683" s="1">
        <v>43039</v>
      </c>
      <c r="F683">
        <v>4.8614273253866427E-2</v>
      </c>
      <c r="G683" s="1">
        <v>43329</v>
      </c>
      <c r="H683">
        <v>13.432600000000001</v>
      </c>
      <c r="I683" s="1">
        <v>43329</v>
      </c>
      <c r="J683">
        <v>16.246300000000002</v>
      </c>
      <c r="K683" s="1">
        <v>43039</v>
      </c>
      <c r="L683">
        <v>6.247369763484497E-2</v>
      </c>
      <c r="M683" s="1">
        <v>43347</v>
      </c>
      <c r="N683">
        <v>3.7704</v>
      </c>
      <c r="O683" s="1">
        <v>43347</v>
      </c>
      <c r="P683">
        <v>5.2191999999999998</v>
      </c>
      <c r="Q683" s="1">
        <v>43039</v>
      </c>
      <c r="R683">
        <v>2.0612414797076713E-2</v>
      </c>
      <c r="S683" s="1">
        <v>43347</v>
      </c>
      <c r="T683">
        <v>4.3803999999999998</v>
      </c>
      <c r="U683" s="1">
        <v>43347</v>
      </c>
      <c r="V683">
        <v>5.0750000000000002</v>
      </c>
      <c r="W683" s="1">
        <v>43039</v>
      </c>
      <c r="X683">
        <v>3.0695007687242041E-2</v>
      </c>
      <c r="Y683" s="1">
        <v>43371</v>
      </c>
      <c r="Z683">
        <v>3.5053000000000001</v>
      </c>
      <c r="AA683" s="1">
        <v>43371</v>
      </c>
      <c r="AB683">
        <v>3.6112000000000002</v>
      </c>
      <c r="AC683" s="1">
        <v>43039</v>
      </c>
      <c r="AD683">
        <v>2.5730875505130271E-2</v>
      </c>
      <c r="AE683" s="1">
        <v>43347</v>
      </c>
      <c r="AF683">
        <v>8.0138999999999996</v>
      </c>
      <c r="AG683" s="1">
        <v>43347</v>
      </c>
      <c r="AH683">
        <v>9.8932000000000002</v>
      </c>
      <c r="AI683" s="1">
        <v>43039</v>
      </c>
      <c r="AJ683">
        <v>3.3032786006599049E-2</v>
      </c>
      <c r="AK683" s="1">
        <v>44854</v>
      </c>
      <c r="AL683">
        <v>14.028700000000001</v>
      </c>
      <c r="AM683" s="1">
        <v>44854</v>
      </c>
      <c r="AN683">
        <v>16.786799999999999</v>
      </c>
      <c r="AO683" s="1">
        <v>43039</v>
      </c>
      <c r="AP683">
        <v>2.1625061215995115E-2</v>
      </c>
      <c r="AQ683" s="1">
        <v>44861</v>
      </c>
      <c r="AR683">
        <v>12.31</v>
      </c>
      <c r="AS683" s="1">
        <v>44861</v>
      </c>
      <c r="AT683">
        <v>17.796199999999999</v>
      </c>
      <c r="AU683" s="1">
        <v>43039</v>
      </c>
      <c r="AV683">
        <v>9.8782481123437568E-3</v>
      </c>
      <c r="AW683" s="1">
        <v>43347</v>
      </c>
      <c r="AX683">
        <v>8.8216000000000001</v>
      </c>
      <c r="AY683" s="1">
        <v>43347</v>
      </c>
      <c r="AZ683">
        <v>8.8703000000000003</v>
      </c>
      <c r="BA683" s="1">
        <v>43039</v>
      </c>
      <c r="BB683">
        <v>7.7916107614507096E-2</v>
      </c>
      <c r="BC683" s="1">
        <v>43347</v>
      </c>
      <c r="BD683">
        <v>12.2685</v>
      </c>
      <c r="BE683" s="1">
        <v>43347</v>
      </c>
      <c r="BF683">
        <v>14.4785</v>
      </c>
      <c r="BG683" s="1">
        <v>43039</v>
      </c>
      <c r="BH683">
        <v>7.6103333991057537E-2</v>
      </c>
    </row>
    <row r="684" spans="1:60" x14ac:dyDescent="0.3">
      <c r="A684" s="1">
        <v>43348</v>
      </c>
      <c r="B684">
        <v>9.9075000000000006</v>
      </c>
      <c r="C684" s="1">
        <v>43348</v>
      </c>
      <c r="D684">
        <v>12.8431</v>
      </c>
      <c r="E684" s="1">
        <v>43040</v>
      </c>
      <c r="F684">
        <v>4.7497585831624639E-2</v>
      </c>
      <c r="G684" s="1">
        <v>43332</v>
      </c>
      <c r="H684">
        <v>12.204499999999999</v>
      </c>
      <c r="I684" s="1">
        <v>43332</v>
      </c>
      <c r="J684">
        <v>14.790800000000001</v>
      </c>
      <c r="K684" s="1">
        <v>43040</v>
      </c>
      <c r="L684">
        <v>6.3647681938035328E-2</v>
      </c>
      <c r="M684" s="1">
        <v>43348</v>
      </c>
      <c r="N684">
        <v>3.8733</v>
      </c>
      <c r="O684" s="1">
        <v>43348</v>
      </c>
      <c r="P684">
        <v>5.3597000000000001</v>
      </c>
      <c r="Q684" s="1">
        <v>43040</v>
      </c>
      <c r="R684">
        <v>2.0409423170744102E-2</v>
      </c>
      <c r="S684" s="1">
        <v>43348</v>
      </c>
      <c r="T684">
        <v>4.5867000000000004</v>
      </c>
      <c r="U684" s="1">
        <v>43348</v>
      </c>
      <c r="V684">
        <v>5.0256999999999996</v>
      </c>
      <c r="W684" s="1">
        <v>43040</v>
      </c>
      <c r="X684">
        <v>3.039891381874215E-2</v>
      </c>
      <c r="Y684" s="1">
        <v>43374</v>
      </c>
      <c r="Z684">
        <v>3.5463</v>
      </c>
      <c r="AA684" s="1">
        <v>43374</v>
      </c>
      <c r="AB684">
        <v>3.7530999999999999</v>
      </c>
      <c r="AC684" s="1">
        <v>43040</v>
      </c>
      <c r="AD684">
        <v>2.5112358228926934E-2</v>
      </c>
      <c r="AE684" s="1">
        <v>43348</v>
      </c>
      <c r="AF684">
        <v>8.7250999999999994</v>
      </c>
      <c r="AG684" s="1">
        <v>43348</v>
      </c>
      <c r="AH684">
        <v>10.5441</v>
      </c>
      <c r="AI684" s="1">
        <v>43040</v>
      </c>
      <c r="AJ684">
        <v>3.2237209881038058E-2</v>
      </c>
      <c r="AK684" s="1">
        <v>44855</v>
      </c>
      <c r="AL684">
        <v>13.244</v>
      </c>
      <c r="AM684" s="1">
        <v>44855</v>
      </c>
      <c r="AN684">
        <v>16.595400000000001</v>
      </c>
      <c r="AO684" s="1">
        <v>43040</v>
      </c>
      <c r="AP684">
        <v>2.1193716646762856E-2</v>
      </c>
      <c r="AQ684" s="1">
        <v>44862</v>
      </c>
      <c r="AR684">
        <v>13.1762</v>
      </c>
      <c r="AS684" s="1">
        <v>44862</v>
      </c>
      <c r="AT684">
        <v>16.902999999999999</v>
      </c>
      <c r="AU684" s="1">
        <v>43040</v>
      </c>
      <c r="AV684">
        <v>1.1594528879551366E-2</v>
      </c>
      <c r="AW684" s="1">
        <v>43348</v>
      </c>
      <c r="AX684">
        <v>8.6407000000000007</v>
      </c>
      <c r="AY684" s="1">
        <v>43348</v>
      </c>
      <c r="AZ684">
        <v>8.8635000000000002</v>
      </c>
      <c r="BA684" s="1">
        <v>43040</v>
      </c>
      <c r="BB684">
        <v>7.7459103603561411E-2</v>
      </c>
      <c r="BC684" s="1">
        <v>43348</v>
      </c>
      <c r="BD684">
        <v>12.296799999999999</v>
      </c>
      <c r="BE684" s="1">
        <v>43348</v>
      </c>
      <c r="BF684">
        <v>14.9902</v>
      </c>
      <c r="BG684" s="1">
        <v>43040</v>
      </c>
      <c r="BH684">
        <v>7.7415152205505738E-2</v>
      </c>
    </row>
    <row r="685" spans="1:60" x14ac:dyDescent="0.3">
      <c r="A685" s="1">
        <v>43349</v>
      </c>
      <c r="B685">
        <v>10.3049</v>
      </c>
      <c r="C685" s="1">
        <v>43349</v>
      </c>
      <c r="D685">
        <v>13.370900000000001</v>
      </c>
      <c r="E685" s="1">
        <v>43041</v>
      </c>
      <c r="F685">
        <v>4.6456072177104263E-2</v>
      </c>
      <c r="G685" s="1">
        <v>43333</v>
      </c>
      <c r="H685">
        <v>11.7912</v>
      </c>
      <c r="I685" s="1">
        <v>43333</v>
      </c>
      <c r="J685">
        <v>14.0527</v>
      </c>
      <c r="K685" s="1">
        <v>43041</v>
      </c>
      <c r="L685">
        <v>6.3154192894064931E-2</v>
      </c>
      <c r="M685" s="1">
        <v>43349</v>
      </c>
      <c r="N685">
        <v>3.6141000000000001</v>
      </c>
      <c r="O685" s="1">
        <v>43349</v>
      </c>
      <c r="P685">
        <v>5.2222999999999997</v>
      </c>
      <c r="Q685" s="1">
        <v>43041</v>
      </c>
      <c r="R685">
        <v>2.0034668601404289E-2</v>
      </c>
      <c r="S685" s="1">
        <v>43349</v>
      </c>
      <c r="T685">
        <v>4.6790000000000003</v>
      </c>
      <c r="U685" s="1">
        <v>43349</v>
      </c>
      <c r="V685">
        <v>5.0000999999999998</v>
      </c>
      <c r="W685" s="1">
        <v>43041</v>
      </c>
      <c r="X685">
        <v>2.9714841842187107E-2</v>
      </c>
      <c r="Y685" s="1">
        <v>43375</v>
      </c>
      <c r="Z685">
        <v>3.5992999999999999</v>
      </c>
      <c r="AA685" s="1">
        <v>43375</v>
      </c>
      <c r="AB685">
        <v>3.8327</v>
      </c>
      <c r="AC685" s="1">
        <v>43041</v>
      </c>
      <c r="AD685">
        <v>2.4581464402532425E-2</v>
      </c>
      <c r="AE685" s="1">
        <v>43349</v>
      </c>
      <c r="AF685">
        <v>7.9686000000000003</v>
      </c>
      <c r="AG685" s="1">
        <v>43349</v>
      </c>
      <c r="AH685">
        <v>9.4580000000000002</v>
      </c>
      <c r="AI685" s="1">
        <v>43041</v>
      </c>
      <c r="AJ685">
        <v>3.264903392017162E-2</v>
      </c>
      <c r="AK685" s="1">
        <v>44858</v>
      </c>
      <c r="AL685">
        <v>13.524699999999999</v>
      </c>
      <c r="AM685" s="1">
        <v>44858</v>
      </c>
      <c r="AN685">
        <v>16.8855</v>
      </c>
      <c r="AO685" s="1">
        <v>43041</v>
      </c>
      <c r="AP685">
        <v>2.0748931376445394E-2</v>
      </c>
      <c r="AQ685" s="1">
        <v>44865</v>
      </c>
      <c r="AR685">
        <v>12.8887</v>
      </c>
      <c r="AS685" s="1">
        <v>44865</v>
      </c>
      <c r="AT685">
        <v>18.4009</v>
      </c>
      <c r="AU685" s="1">
        <v>43041</v>
      </c>
      <c r="AV685">
        <v>1.185229544747443E-2</v>
      </c>
      <c r="AW685" s="1">
        <v>43349</v>
      </c>
      <c r="AX685">
        <v>8.5873000000000008</v>
      </c>
      <c r="AY685" s="1">
        <v>43349</v>
      </c>
      <c r="AZ685">
        <v>8.7199000000000009</v>
      </c>
      <c r="BA685" s="1">
        <v>43041</v>
      </c>
      <c r="BB685">
        <v>7.6903064184145775E-2</v>
      </c>
      <c r="BC685" s="1">
        <v>43349</v>
      </c>
      <c r="BD685">
        <v>12.9261</v>
      </c>
      <c r="BE685" s="1">
        <v>43349</v>
      </c>
      <c r="BF685">
        <v>16.012599999999999</v>
      </c>
      <c r="BG685" s="1">
        <v>43041</v>
      </c>
      <c r="BH685">
        <v>7.6296393036610788E-2</v>
      </c>
    </row>
    <row r="686" spans="1:60" x14ac:dyDescent="0.3">
      <c r="A686" s="1">
        <v>43350</v>
      </c>
      <c r="B686">
        <v>10.1867</v>
      </c>
      <c r="C686" s="1">
        <v>43350</v>
      </c>
      <c r="D686">
        <v>13.346</v>
      </c>
      <c r="E686" s="1">
        <v>43042</v>
      </c>
      <c r="F686">
        <v>4.6885752174118993E-2</v>
      </c>
      <c r="G686" s="1">
        <v>43334</v>
      </c>
      <c r="H686">
        <v>11.923</v>
      </c>
      <c r="I686" s="1">
        <v>43334</v>
      </c>
      <c r="J686">
        <v>14.2881</v>
      </c>
      <c r="K686" s="1">
        <v>43042</v>
      </c>
      <c r="L686">
        <v>6.3201555349693336E-2</v>
      </c>
      <c r="M686" s="1">
        <v>43350</v>
      </c>
      <c r="N686">
        <v>3.9605999999999999</v>
      </c>
      <c r="O686" s="1">
        <v>43350</v>
      </c>
      <c r="P686">
        <v>5.5091999999999999</v>
      </c>
      <c r="Q686" s="1">
        <v>43042</v>
      </c>
      <c r="R686">
        <v>1.9033770267207723E-2</v>
      </c>
      <c r="S686" s="1">
        <v>43350</v>
      </c>
      <c r="T686">
        <v>4.5099</v>
      </c>
      <c r="U686" s="1">
        <v>43350</v>
      </c>
      <c r="V686">
        <v>4.8512000000000004</v>
      </c>
      <c r="W686" s="1">
        <v>43042</v>
      </c>
      <c r="X686">
        <v>2.9040147661414561E-2</v>
      </c>
      <c r="Y686" s="1">
        <v>43376</v>
      </c>
      <c r="Z686">
        <v>3.0863</v>
      </c>
      <c r="AA686" s="1">
        <v>43376</v>
      </c>
      <c r="AB686">
        <v>3.6070000000000002</v>
      </c>
      <c r="AC686" s="1">
        <v>43042</v>
      </c>
      <c r="AD686">
        <v>2.3876352380548933E-2</v>
      </c>
      <c r="AE686" s="1">
        <v>43350</v>
      </c>
      <c r="AF686">
        <v>7.9607000000000001</v>
      </c>
      <c r="AG686" s="1">
        <v>43350</v>
      </c>
      <c r="AH686">
        <v>9.8186999999999998</v>
      </c>
      <c r="AI686" s="1">
        <v>43042</v>
      </c>
      <c r="AJ686">
        <v>3.9215822105374214E-2</v>
      </c>
      <c r="AK686" s="1">
        <v>44859</v>
      </c>
      <c r="AL686">
        <v>13.2797</v>
      </c>
      <c r="AM686" s="1">
        <v>44859</v>
      </c>
      <c r="AN686">
        <v>16.300599999999999</v>
      </c>
      <c r="AO686" s="1">
        <v>43042</v>
      </c>
      <c r="AP686">
        <v>2.0626695901697155E-2</v>
      </c>
      <c r="AQ686" s="1">
        <v>44866</v>
      </c>
      <c r="AR686">
        <v>13.267899999999999</v>
      </c>
      <c r="AS686" s="1">
        <v>44866</v>
      </c>
      <c r="AT686">
        <v>17.249300000000002</v>
      </c>
      <c r="AU686" s="1">
        <v>43042</v>
      </c>
      <c r="AV686">
        <v>1.1878780778315858E-2</v>
      </c>
      <c r="AW686" s="1">
        <v>43350</v>
      </c>
      <c r="AX686">
        <v>8.5640999999999998</v>
      </c>
      <c r="AY686" s="1">
        <v>43350</v>
      </c>
      <c r="AZ686">
        <v>8.6915999999999993</v>
      </c>
      <c r="BA686" s="1">
        <v>43042</v>
      </c>
      <c r="BB686">
        <v>7.7251980573142004E-2</v>
      </c>
      <c r="BC686" s="1">
        <v>43350</v>
      </c>
      <c r="BD686">
        <v>12.976800000000001</v>
      </c>
      <c r="BE686" s="1">
        <v>43350</v>
      </c>
      <c r="BF686">
        <v>15.181900000000001</v>
      </c>
      <c r="BG686" s="1">
        <v>43042</v>
      </c>
      <c r="BH686">
        <v>7.600448413244415E-2</v>
      </c>
    </row>
    <row r="687" spans="1:60" x14ac:dyDescent="0.3">
      <c r="A687" s="1">
        <v>43353</v>
      </c>
      <c r="B687">
        <v>9.7201000000000004</v>
      </c>
      <c r="C687" s="1">
        <v>43353</v>
      </c>
      <c r="D687">
        <v>12.7448</v>
      </c>
      <c r="E687" s="1">
        <v>43043</v>
      </c>
      <c r="F687">
        <v>4.7973164653120653E-2</v>
      </c>
      <c r="G687" s="1">
        <v>43335</v>
      </c>
      <c r="H687">
        <v>11.6479</v>
      </c>
      <c r="I687" s="1">
        <v>43335</v>
      </c>
      <c r="J687">
        <v>14.005599999999999</v>
      </c>
      <c r="K687" s="1">
        <v>43043</v>
      </c>
      <c r="L687">
        <v>6.3068690489803722E-2</v>
      </c>
      <c r="M687" s="1">
        <v>43353</v>
      </c>
      <c r="N687">
        <v>3.6760999999999999</v>
      </c>
      <c r="O687" s="1">
        <v>43353</v>
      </c>
      <c r="P687">
        <v>5.1567999999999996</v>
      </c>
      <c r="Q687" s="1">
        <v>43043</v>
      </c>
      <c r="R687">
        <v>1.9197153626716E-2</v>
      </c>
      <c r="S687" s="1">
        <v>43353</v>
      </c>
      <c r="T687">
        <v>4.6414</v>
      </c>
      <c r="U687" s="1">
        <v>43353</v>
      </c>
      <c r="V687">
        <v>5.1582999999999997</v>
      </c>
      <c r="W687" s="1">
        <v>43043</v>
      </c>
      <c r="X687">
        <v>2.9637898738048608E-2</v>
      </c>
      <c r="Y687" s="1">
        <v>43377</v>
      </c>
      <c r="Z687">
        <v>4.3856999999999999</v>
      </c>
      <c r="AA687" s="1">
        <v>43377</v>
      </c>
      <c r="AB687">
        <v>4.7637</v>
      </c>
      <c r="AC687" s="1">
        <v>43043</v>
      </c>
      <c r="AD687">
        <v>2.4198129522261767E-2</v>
      </c>
      <c r="AE687" s="1">
        <v>43353</v>
      </c>
      <c r="AF687">
        <v>8.0569000000000006</v>
      </c>
      <c r="AG687" s="1">
        <v>43353</v>
      </c>
      <c r="AH687">
        <v>9.6943000000000001</v>
      </c>
      <c r="AI687" s="1">
        <v>43043</v>
      </c>
      <c r="AJ687">
        <v>4.0047948069054949E-2</v>
      </c>
      <c r="AK687" s="1">
        <v>44860</v>
      </c>
      <c r="AL687">
        <v>12.770300000000001</v>
      </c>
      <c r="AM687" s="1">
        <v>44860</v>
      </c>
      <c r="AN687">
        <v>16.183199999999999</v>
      </c>
      <c r="AO687" s="1">
        <v>43043</v>
      </c>
      <c r="AP687">
        <v>2.1109979742864854E-2</v>
      </c>
      <c r="AQ687" s="1">
        <v>44867</v>
      </c>
      <c r="AR687">
        <v>13.533300000000001</v>
      </c>
      <c r="AS687" s="1">
        <v>44867</v>
      </c>
      <c r="AT687">
        <v>17.4876</v>
      </c>
      <c r="AU687" s="1">
        <v>43043</v>
      </c>
      <c r="AV687">
        <v>1.2051931785052363E-2</v>
      </c>
      <c r="AW687" s="1">
        <v>43353</v>
      </c>
      <c r="AX687">
        <v>8.6170000000000009</v>
      </c>
      <c r="AY687" s="1">
        <v>43353</v>
      </c>
      <c r="AZ687">
        <v>8.6692999999999998</v>
      </c>
      <c r="BA687" s="1">
        <v>43043</v>
      </c>
      <c r="BB687">
        <v>7.9053576003251483E-2</v>
      </c>
      <c r="BC687" s="1">
        <v>43353</v>
      </c>
      <c r="BD687">
        <v>12.690300000000001</v>
      </c>
      <c r="BE687" s="1">
        <v>43353</v>
      </c>
      <c r="BF687">
        <v>15.1076</v>
      </c>
      <c r="BG687" s="1">
        <v>43043</v>
      </c>
      <c r="BH687">
        <v>7.7365353246241192E-2</v>
      </c>
    </row>
    <row r="688" spans="1:60" x14ac:dyDescent="0.3">
      <c r="A688" s="1">
        <v>43354</v>
      </c>
      <c r="B688">
        <v>9.1408000000000005</v>
      </c>
      <c r="C688" s="1">
        <v>43354</v>
      </c>
      <c r="D688">
        <v>11.7852</v>
      </c>
      <c r="E688" s="1">
        <v>43044</v>
      </c>
      <c r="F688">
        <v>4.5858354982239932E-2</v>
      </c>
      <c r="G688" s="1">
        <v>43336</v>
      </c>
      <c r="H688">
        <v>11.271699999999999</v>
      </c>
      <c r="I688" s="1">
        <v>43336</v>
      </c>
      <c r="J688">
        <v>13.478999999999999</v>
      </c>
      <c r="K688" s="1">
        <v>43044</v>
      </c>
      <c r="L688">
        <v>6.3023706867844573E-2</v>
      </c>
      <c r="M688" s="1">
        <v>43354</v>
      </c>
      <c r="N688">
        <v>3.3908999999999998</v>
      </c>
      <c r="O688" s="1">
        <v>43354</v>
      </c>
      <c r="P688">
        <v>4.7298</v>
      </c>
      <c r="Q688" s="1">
        <v>43044</v>
      </c>
      <c r="R688">
        <v>1.9112100990078394E-2</v>
      </c>
      <c r="S688" s="1">
        <v>43354</v>
      </c>
      <c r="T688">
        <v>4.3913000000000002</v>
      </c>
      <c r="U688" s="1">
        <v>43354</v>
      </c>
      <c r="V688">
        <v>4.9135999999999997</v>
      </c>
      <c r="W688" s="1">
        <v>43044</v>
      </c>
      <c r="X688">
        <v>2.9882922012044816E-2</v>
      </c>
      <c r="Y688" s="1">
        <v>43378</v>
      </c>
      <c r="Z688">
        <v>4.0106000000000002</v>
      </c>
      <c r="AA688" s="1">
        <v>43378</v>
      </c>
      <c r="AB688">
        <v>4.2584</v>
      </c>
      <c r="AC688" s="1">
        <v>43044</v>
      </c>
      <c r="AD688">
        <v>2.4195594068878553E-2</v>
      </c>
      <c r="AE688" s="1">
        <v>43354</v>
      </c>
      <c r="AF688">
        <v>8.1705000000000005</v>
      </c>
      <c r="AG688" s="1">
        <v>43354</v>
      </c>
      <c r="AH688">
        <v>9.3546999999999993</v>
      </c>
      <c r="AI688" s="1">
        <v>43044</v>
      </c>
      <c r="AJ688">
        <v>4.0990579487414025E-2</v>
      </c>
      <c r="AK688" s="1">
        <v>44861</v>
      </c>
      <c r="AL688">
        <v>12.0024</v>
      </c>
      <c r="AM688" s="1">
        <v>44861</v>
      </c>
      <c r="AN688">
        <v>15.846299999999999</v>
      </c>
      <c r="AO688" s="1">
        <v>43044</v>
      </c>
      <c r="AP688">
        <v>2.1293168291898951E-2</v>
      </c>
      <c r="AQ688" s="1">
        <v>44868</v>
      </c>
      <c r="AR688">
        <v>13.620100000000001</v>
      </c>
      <c r="AS688" s="1">
        <v>44868</v>
      </c>
      <c r="AT688">
        <v>17.826000000000001</v>
      </c>
      <c r="AU688" s="1">
        <v>43044</v>
      </c>
      <c r="AV688">
        <v>1.2332139298260813E-2</v>
      </c>
      <c r="AW688" s="1">
        <v>43354</v>
      </c>
      <c r="AX688">
        <v>8.4638000000000009</v>
      </c>
      <c r="AY688" s="1">
        <v>43354</v>
      </c>
      <c r="AZ688">
        <v>8.5632999999999999</v>
      </c>
      <c r="BA688" s="1">
        <v>43044</v>
      </c>
      <c r="BB688">
        <v>7.9461561687211621E-2</v>
      </c>
      <c r="BC688" s="1">
        <v>43354</v>
      </c>
      <c r="BD688">
        <v>12.345499999999999</v>
      </c>
      <c r="BE688" s="1">
        <v>43354</v>
      </c>
      <c r="BF688">
        <v>14.6045</v>
      </c>
      <c r="BG688" s="1">
        <v>43044</v>
      </c>
      <c r="BH688">
        <v>7.8381588726388521E-2</v>
      </c>
    </row>
    <row r="689" spans="1:60" x14ac:dyDescent="0.3">
      <c r="A689" s="1">
        <v>43355</v>
      </c>
      <c r="B689">
        <v>8.9397000000000002</v>
      </c>
      <c r="C689" s="1">
        <v>43355</v>
      </c>
      <c r="D689">
        <v>11.738799999999999</v>
      </c>
      <c r="E689" s="1">
        <v>43045</v>
      </c>
      <c r="F689">
        <v>4.5584744936047319E-2</v>
      </c>
      <c r="G689" s="1">
        <v>43339</v>
      </c>
      <c r="H689">
        <v>11.224</v>
      </c>
      <c r="I689" s="1">
        <v>43339</v>
      </c>
      <c r="J689">
        <v>13.2422</v>
      </c>
      <c r="K689" s="1">
        <v>43045</v>
      </c>
      <c r="L689">
        <v>6.266677486213619E-2</v>
      </c>
      <c r="M689" s="1">
        <v>43355</v>
      </c>
      <c r="N689">
        <v>3.1939000000000002</v>
      </c>
      <c r="O689" s="1">
        <v>43355</v>
      </c>
      <c r="P689">
        <v>4.6528999999999998</v>
      </c>
      <c r="Q689" s="1">
        <v>43045</v>
      </c>
      <c r="R689">
        <v>1.8458024699435756E-2</v>
      </c>
      <c r="S689" s="1">
        <v>43355</v>
      </c>
      <c r="T689">
        <v>4.2851999999999997</v>
      </c>
      <c r="U689" s="1">
        <v>43355</v>
      </c>
      <c r="V689">
        <v>4.6779000000000002</v>
      </c>
      <c r="W689" s="1">
        <v>43045</v>
      </c>
      <c r="X689">
        <v>2.9667472306798143E-2</v>
      </c>
      <c r="Y689" s="1">
        <v>43381</v>
      </c>
      <c r="Z689">
        <v>4.1142000000000003</v>
      </c>
      <c r="AA689" s="1">
        <v>43381</v>
      </c>
      <c r="AB689">
        <v>4.6037999999999997</v>
      </c>
      <c r="AC689" s="1">
        <v>43045</v>
      </c>
      <c r="AD689">
        <v>2.3929784968357831E-2</v>
      </c>
      <c r="AE689" s="1">
        <v>43355</v>
      </c>
      <c r="AF689">
        <v>7.6069000000000004</v>
      </c>
      <c r="AG689" s="1">
        <v>43355</v>
      </c>
      <c r="AH689">
        <v>9.1653000000000002</v>
      </c>
      <c r="AI689" s="1">
        <v>43045</v>
      </c>
      <c r="AJ689">
        <v>4.0325834905712378E-2</v>
      </c>
      <c r="AK689" s="1">
        <v>44862</v>
      </c>
      <c r="AL689">
        <v>11.9816</v>
      </c>
      <c r="AM689" s="1">
        <v>44862</v>
      </c>
      <c r="AN689">
        <v>15.929</v>
      </c>
      <c r="AO689" s="1">
        <v>43045</v>
      </c>
      <c r="AP689">
        <v>2.1212560854387458E-2</v>
      </c>
      <c r="AQ689" s="1">
        <v>44869</v>
      </c>
      <c r="AR689">
        <v>13.3987</v>
      </c>
      <c r="AS689" s="1">
        <v>44869</v>
      </c>
      <c r="AT689">
        <v>16.6568</v>
      </c>
      <c r="AU689" s="1">
        <v>43045</v>
      </c>
      <c r="AV689">
        <v>1.2363604772530484E-2</v>
      </c>
      <c r="AW689" s="1">
        <v>43355</v>
      </c>
      <c r="AX689">
        <v>7.9855</v>
      </c>
      <c r="AY689" s="1">
        <v>43355</v>
      </c>
      <c r="AZ689">
        <v>8.2524999999999995</v>
      </c>
      <c r="BA689" s="1">
        <v>43045</v>
      </c>
      <c r="BB689">
        <v>7.8982201154940562E-2</v>
      </c>
      <c r="BC689" s="1">
        <v>43355</v>
      </c>
      <c r="BD689">
        <v>12.0162</v>
      </c>
      <c r="BE689" s="1">
        <v>43355</v>
      </c>
      <c r="BF689">
        <v>14.350199999999999</v>
      </c>
      <c r="BG689" s="1">
        <v>43045</v>
      </c>
      <c r="BH689">
        <v>7.8827921384498997E-2</v>
      </c>
    </row>
    <row r="690" spans="1:60" x14ac:dyDescent="0.3">
      <c r="A690" s="1">
        <v>43356</v>
      </c>
      <c r="B690">
        <v>8.2890999999999995</v>
      </c>
      <c r="C690" s="1">
        <v>43356</v>
      </c>
      <c r="D690">
        <v>10.4901</v>
      </c>
      <c r="E690" s="1">
        <v>43046</v>
      </c>
      <c r="F690">
        <v>4.4748654083518698E-2</v>
      </c>
      <c r="G690" s="1">
        <v>43340</v>
      </c>
      <c r="H690">
        <v>11.2235</v>
      </c>
      <c r="I690" s="1">
        <v>43340</v>
      </c>
      <c r="J690">
        <v>13.4534</v>
      </c>
      <c r="K690" s="1">
        <v>43046</v>
      </c>
      <c r="L690">
        <v>6.7483175838319712E-2</v>
      </c>
      <c r="M690" s="1">
        <v>43356</v>
      </c>
      <c r="N690">
        <v>3.2222</v>
      </c>
      <c r="O690" s="1">
        <v>43356</v>
      </c>
      <c r="P690">
        <v>4.5910000000000002</v>
      </c>
      <c r="Q690" s="1">
        <v>43046</v>
      </c>
      <c r="R690">
        <v>2.0863293499436036E-2</v>
      </c>
      <c r="S690" s="1">
        <v>43356</v>
      </c>
      <c r="T690">
        <v>4.7873999999999999</v>
      </c>
      <c r="U690" s="1">
        <v>43356</v>
      </c>
      <c r="V690">
        <v>4.8101000000000003</v>
      </c>
      <c r="W690" s="1">
        <v>43046</v>
      </c>
      <c r="X690">
        <v>2.9786830529556468E-2</v>
      </c>
      <c r="Y690" s="1">
        <v>43382</v>
      </c>
      <c r="Z690">
        <v>3.8111000000000002</v>
      </c>
      <c r="AA690" s="1">
        <v>43382</v>
      </c>
      <c r="AB690">
        <v>4.4256000000000002</v>
      </c>
      <c r="AC690" s="1">
        <v>43046</v>
      </c>
      <c r="AD690">
        <v>2.3681074271366544E-2</v>
      </c>
      <c r="AE690" s="1">
        <v>43356</v>
      </c>
      <c r="AF690">
        <v>7.4210000000000003</v>
      </c>
      <c r="AG690" s="1">
        <v>43356</v>
      </c>
      <c r="AH690">
        <v>9.2388999999999992</v>
      </c>
      <c r="AI690" s="1">
        <v>43046</v>
      </c>
      <c r="AJ690">
        <v>4.4120810666804969E-2</v>
      </c>
      <c r="AK690" s="1">
        <v>44865</v>
      </c>
      <c r="AL690">
        <v>13.6273</v>
      </c>
      <c r="AM690" s="1">
        <v>44865</v>
      </c>
      <c r="AN690">
        <v>16.171800000000001</v>
      </c>
      <c r="AO690" s="1">
        <v>43046</v>
      </c>
      <c r="AP690">
        <v>2.1212564730838265E-2</v>
      </c>
      <c r="AQ690" s="1">
        <v>44872</v>
      </c>
      <c r="AR690">
        <v>12.456300000000001</v>
      </c>
      <c r="AS690" s="1">
        <v>44872</v>
      </c>
      <c r="AT690">
        <v>17.1754</v>
      </c>
      <c r="AU690" s="1">
        <v>43046</v>
      </c>
      <c r="AV690">
        <v>1.2548978178964184E-2</v>
      </c>
      <c r="AW690" s="1">
        <v>43356</v>
      </c>
      <c r="AX690">
        <v>8.0584000000000007</v>
      </c>
      <c r="AY690" s="1">
        <v>43356</v>
      </c>
      <c r="AZ690">
        <v>8.2657000000000007</v>
      </c>
      <c r="BA690" s="1">
        <v>43046</v>
      </c>
      <c r="BB690">
        <v>7.9412054808614296E-2</v>
      </c>
      <c r="BC690" s="1">
        <v>43356</v>
      </c>
      <c r="BD690">
        <v>11.8086</v>
      </c>
      <c r="BE690" s="1">
        <v>43356</v>
      </c>
      <c r="BF690">
        <v>13.991</v>
      </c>
      <c r="BG690" s="1">
        <v>43046</v>
      </c>
      <c r="BH690">
        <v>8.8542264689561487E-2</v>
      </c>
    </row>
    <row r="691" spans="1:60" x14ac:dyDescent="0.3">
      <c r="A691" s="1">
        <v>43357</v>
      </c>
      <c r="B691">
        <v>8.0007000000000001</v>
      </c>
      <c r="C691" s="1">
        <v>43357</v>
      </c>
      <c r="D691">
        <v>10.0754</v>
      </c>
      <c r="E691" s="1">
        <v>43047</v>
      </c>
      <c r="F691">
        <v>4.3712884681010061E-2</v>
      </c>
      <c r="G691" s="1">
        <v>43341</v>
      </c>
      <c r="H691">
        <v>11.2606</v>
      </c>
      <c r="I691" s="1">
        <v>43341</v>
      </c>
      <c r="J691">
        <v>13.315</v>
      </c>
      <c r="K691" s="1">
        <v>43047</v>
      </c>
      <c r="L691">
        <v>6.6110680995793591E-2</v>
      </c>
      <c r="M691" s="1">
        <v>43357</v>
      </c>
      <c r="N691">
        <v>3.24</v>
      </c>
      <c r="O691" s="1">
        <v>43357</v>
      </c>
      <c r="P691">
        <v>4.4004000000000003</v>
      </c>
      <c r="Q691" s="1">
        <v>43047</v>
      </c>
      <c r="R691">
        <v>2.4989370871316727E-2</v>
      </c>
      <c r="S691" s="1">
        <v>43357</v>
      </c>
      <c r="T691">
        <v>4.4097999999999997</v>
      </c>
      <c r="U691" s="1">
        <v>43357</v>
      </c>
      <c r="V691">
        <v>4.8250999999999999</v>
      </c>
      <c r="W691" s="1">
        <v>43047</v>
      </c>
      <c r="X691">
        <v>2.9482267539248062E-2</v>
      </c>
      <c r="Y691" s="1">
        <v>43383</v>
      </c>
      <c r="Z691">
        <v>4.0749000000000004</v>
      </c>
      <c r="AA691" s="1">
        <v>43383</v>
      </c>
      <c r="AB691">
        <v>4.7374000000000001</v>
      </c>
      <c r="AC691" s="1">
        <v>43047</v>
      </c>
      <c r="AD691">
        <v>2.3726938706320137E-2</v>
      </c>
      <c r="AE691" s="1">
        <v>43357</v>
      </c>
      <c r="AF691">
        <v>7.2918000000000003</v>
      </c>
      <c r="AG691" s="1">
        <v>43357</v>
      </c>
      <c r="AH691">
        <v>8.5830000000000002</v>
      </c>
      <c r="AI691" s="1">
        <v>43047</v>
      </c>
      <c r="AJ691">
        <v>4.3066378093637517E-2</v>
      </c>
      <c r="AK691" s="1">
        <v>44866</v>
      </c>
      <c r="AL691">
        <v>12.463900000000001</v>
      </c>
      <c r="AM691" s="1">
        <v>44866</v>
      </c>
      <c r="AN691">
        <v>16.1203</v>
      </c>
      <c r="AO691" s="1">
        <v>43047</v>
      </c>
      <c r="AP691">
        <v>2.183549873658655E-2</v>
      </c>
      <c r="AQ691" s="1">
        <v>44873</v>
      </c>
      <c r="AR691">
        <v>11.754300000000001</v>
      </c>
      <c r="AS691" s="1">
        <v>44873</v>
      </c>
      <c r="AT691">
        <v>17.1693</v>
      </c>
      <c r="AU691" s="1">
        <v>43047</v>
      </c>
      <c r="AV691">
        <v>1.7494428158803341E-2</v>
      </c>
      <c r="AW691" s="1">
        <v>43357</v>
      </c>
      <c r="AX691">
        <v>8.2446999999999999</v>
      </c>
      <c r="AY691" s="1">
        <v>43357</v>
      </c>
      <c r="AZ691">
        <v>8.5376999999999992</v>
      </c>
      <c r="BA691" s="1">
        <v>43047</v>
      </c>
      <c r="BB691">
        <v>7.8315733005941676E-2</v>
      </c>
      <c r="BC691" s="1">
        <v>43357</v>
      </c>
      <c r="BD691">
        <v>11.150399999999999</v>
      </c>
      <c r="BE691" s="1">
        <v>43357</v>
      </c>
      <c r="BF691">
        <v>12.972799999999999</v>
      </c>
      <c r="BG691" s="1">
        <v>43047</v>
      </c>
      <c r="BH691">
        <v>8.6837550301362351E-2</v>
      </c>
    </row>
    <row r="692" spans="1:60" x14ac:dyDescent="0.3">
      <c r="A692" s="1">
        <v>43360</v>
      </c>
      <c r="B692">
        <v>9.3958999999999993</v>
      </c>
      <c r="C692" s="1">
        <v>43360</v>
      </c>
      <c r="D692">
        <v>11.936</v>
      </c>
      <c r="E692" s="1">
        <v>43048</v>
      </c>
      <c r="F692">
        <v>4.5166742277006948E-2</v>
      </c>
      <c r="G692" s="1">
        <v>43342</v>
      </c>
      <c r="H692">
        <v>12.136699999999999</v>
      </c>
      <c r="I692" s="1">
        <v>43342</v>
      </c>
      <c r="J692">
        <v>14.612399999999999</v>
      </c>
      <c r="K692" s="1">
        <v>43048</v>
      </c>
      <c r="L692">
        <v>7.626639898219402E-2</v>
      </c>
      <c r="M692" s="1">
        <v>43360</v>
      </c>
      <c r="N692">
        <v>3.6907999999999999</v>
      </c>
      <c r="O692" s="1">
        <v>43360</v>
      </c>
      <c r="P692">
        <v>4.6867999999999999</v>
      </c>
      <c r="Q692" s="1">
        <v>43048</v>
      </c>
      <c r="R692">
        <v>2.8710968570401226E-2</v>
      </c>
      <c r="S692" s="1">
        <v>43360</v>
      </c>
      <c r="T692">
        <v>4.3520000000000003</v>
      </c>
      <c r="U692" s="1">
        <v>43360</v>
      </c>
      <c r="V692">
        <v>4.9396000000000004</v>
      </c>
      <c r="W692" s="1">
        <v>43048</v>
      </c>
      <c r="X692">
        <v>3.0171402815904799E-2</v>
      </c>
      <c r="Y692" s="1">
        <v>43384</v>
      </c>
      <c r="Z692">
        <v>3.9563999999999999</v>
      </c>
      <c r="AA692" s="1">
        <v>43384</v>
      </c>
      <c r="AB692">
        <v>3.9361999999999999</v>
      </c>
      <c r="AC692" s="1">
        <v>43048</v>
      </c>
      <c r="AD692">
        <v>2.3392738576226393E-2</v>
      </c>
      <c r="AE692" s="1">
        <v>43360</v>
      </c>
      <c r="AF692">
        <v>7.0559000000000003</v>
      </c>
      <c r="AG692" s="1">
        <v>43360</v>
      </c>
      <c r="AH692">
        <v>8.5709999999999997</v>
      </c>
      <c r="AI692" s="1">
        <v>43048</v>
      </c>
      <c r="AJ692">
        <v>4.2545946313250885E-2</v>
      </c>
      <c r="AK692" s="1">
        <v>44867</v>
      </c>
      <c r="AL692">
        <v>12.019</v>
      </c>
      <c r="AM692" s="1">
        <v>44867</v>
      </c>
      <c r="AN692">
        <v>16.128499999999999</v>
      </c>
      <c r="AO692" s="1">
        <v>43048</v>
      </c>
      <c r="AP692">
        <v>2.4364726411321889E-2</v>
      </c>
      <c r="AQ692" s="1">
        <v>44874</v>
      </c>
      <c r="AR692">
        <v>12.163</v>
      </c>
      <c r="AS692" s="1">
        <v>44874</v>
      </c>
      <c r="AT692">
        <v>16.6919</v>
      </c>
      <c r="AU692" s="1">
        <v>43048</v>
      </c>
      <c r="AV692">
        <v>1.9578760890285977E-2</v>
      </c>
      <c r="AW692" s="1">
        <v>43360</v>
      </c>
      <c r="AX692">
        <v>8.5312999999999999</v>
      </c>
      <c r="AY692" s="1">
        <v>43360</v>
      </c>
      <c r="AZ692">
        <v>8.8116000000000003</v>
      </c>
      <c r="BA692" s="1">
        <v>43048</v>
      </c>
      <c r="BB692">
        <v>7.7553487360609435E-2</v>
      </c>
      <c r="BC692" s="1">
        <v>43360</v>
      </c>
      <c r="BD692">
        <v>12.5777</v>
      </c>
      <c r="BE692" s="1">
        <v>43360</v>
      </c>
      <c r="BF692">
        <v>14.5966</v>
      </c>
      <c r="BG692" s="1">
        <v>43048</v>
      </c>
      <c r="BH692">
        <v>8.579631293970591E-2</v>
      </c>
    </row>
    <row r="693" spans="1:60" x14ac:dyDescent="0.3">
      <c r="A693" s="1">
        <v>43361</v>
      </c>
      <c r="B693">
        <v>8.8335000000000008</v>
      </c>
      <c r="C693" s="1">
        <v>43361</v>
      </c>
      <c r="D693">
        <v>11.342499999999999</v>
      </c>
      <c r="E693" s="1">
        <v>43049</v>
      </c>
      <c r="F693">
        <v>4.4989804762086777E-2</v>
      </c>
      <c r="G693" s="1">
        <v>43343</v>
      </c>
      <c r="H693">
        <v>13.3627</v>
      </c>
      <c r="I693" s="1">
        <v>43343</v>
      </c>
      <c r="J693">
        <v>16.175799999999999</v>
      </c>
      <c r="K693" s="1">
        <v>43049</v>
      </c>
      <c r="L693">
        <v>7.749846701617083E-2</v>
      </c>
      <c r="M693" s="1">
        <v>43361</v>
      </c>
      <c r="N693">
        <v>3.5642999999999998</v>
      </c>
      <c r="O693" s="1">
        <v>43361</v>
      </c>
      <c r="P693">
        <v>4.6334999999999997</v>
      </c>
      <c r="Q693" s="1">
        <v>43049</v>
      </c>
      <c r="R693">
        <v>2.9810992014671533E-2</v>
      </c>
      <c r="S693" s="1">
        <v>43361</v>
      </c>
      <c r="T693">
        <v>4.3715999999999999</v>
      </c>
      <c r="U693" s="1">
        <v>43361</v>
      </c>
      <c r="V693">
        <v>4.9162999999999997</v>
      </c>
      <c r="W693" s="1">
        <v>43049</v>
      </c>
      <c r="X693">
        <v>3.539024256276023E-2</v>
      </c>
      <c r="Y693" s="1">
        <v>43385</v>
      </c>
      <c r="Z693">
        <v>3.8001</v>
      </c>
      <c r="AA693" s="1">
        <v>43385</v>
      </c>
      <c r="AB693">
        <v>3.7805</v>
      </c>
      <c r="AC693" s="1">
        <v>43049</v>
      </c>
      <c r="AD693">
        <v>2.727811978722143E-2</v>
      </c>
      <c r="AE693" s="1">
        <v>43361</v>
      </c>
      <c r="AF693">
        <v>6.6924000000000001</v>
      </c>
      <c r="AG693" s="1">
        <v>43361</v>
      </c>
      <c r="AH693">
        <v>8.0440000000000005</v>
      </c>
      <c r="AI693" s="1">
        <v>43049</v>
      </c>
      <c r="AJ693">
        <v>4.2100422795016725E-2</v>
      </c>
      <c r="AK693" s="1">
        <v>44868</v>
      </c>
      <c r="AL693">
        <v>12.5883</v>
      </c>
      <c r="AM693" s="1">
        <v>44868</v>
      </c>
      <c r="AN693">
        <v>16.0581</v>
      </c>
      <c r="AO693" s="1">
        <v>43049</v>
      </c>
      <c r="AP693">
        <v>2.4565880228301258E-2</v>
      </c>
      <c r="AQ693" s="1">
        <v>44875</v>
      </c>
      <c r="AR693">
        <v>11.4321</v>
      </c>
      <c r="AS693" s="1">
        <v>44875</v>
      </c>
      <c r="AT693">
        <v>15.7235</v>
      </c>
      <c r="AU693" s="1">
        <v>43049</v>
      </c>
      <c r="AV693">
        <v>2.1440863732296041E-2</v>
      </c>
      <c r="AW693" s="1">
        <v>43361</v>
      </c>
      <c r="AX693">
        <v>8.7777999999999992</v>
      </c>
      <c r="AY693" s="1">
        <v>43361</v>
      </c>
      <c r="AZ693">
        <v>9.1550999999999991</v>
      </c>
      <c r="BA693" s="1">
        <v>43049</v>
      </c>
      <c r="BB693">
        <v>9.3588514312425861E-2</v>
      </c>
      <c r="BC693" s="1">
        <v>43361</v>
      </c>
      <c r="BD693">
        <v>11.751799999999999</v>
      </c>
      <c r="BE693" s="1">
        <v>43361</v>
      </c>
      <c r="BF693">
        <v>13.8871</v>
      </c>
      <c r="BG693" s="1">
        <v>43049</v>
      </c>
      <c r="BH693">
        <v>8.48862953344975E-2</v>
      </c>
    </row>
    <row r="694" spans="1:60" x14ac:dyDescent="0.3">
      <c r="A694" s="1">
        <v>43362</v>
      </c>
      <c r="B694">
        <v>8.2586999999999993</v>
      </c>
      <c r="C694" s="1">
        <v>43362</v>
      </c>
      <c r="D694">
        <v>10.7385</v>
      </c>
      <c r="E694" s="1">
        <v>43050</v>
      </c>
      <c r="F694">
        <v>4.5845357525458527E-2</v>
      </c>
      <c r="G694" s="1">
        <v>43346</v>
      </c>
      <c r="H694">
        <v>13.2819</v>
      </c>
      <c r="I694" s="1">
        <v>43346</v>
      </c>
      <c r="J694">
        <v>15.987500000000001</v>
      </c>
      <c r="K694" s="1">
        <v>43050</v>
      </c>
      <c r="L694">
        <v>7.8768230001550171E-2</v>
      </c>
      <c r="M694" s="1">
        <v>43362</v>
      </c>
      <c r="N694">
        <v>3.6429</v>
      </c>
      <c r="O694" s="1">
        <v>43362</v>
      </c>
      <c r="P694">
        <v>4.9287999999999998</v>
      </c>
      <c r="Q694" s="1">
        <v>43050</v>
      </c>
      <c r="R694">
        <v>3.0456726057639057E-2</v>
      </c>
      <c r="S694" s="1">
        <v>43362</v>
      </c>
      <c r="T694">
        <v>4.6600999999999999</v>
      </c>
      <c r="U694" s="1">
        <v>43362</v>
      </c>
      <c r="V694">
        <v>5.3902000000000001</v>
      </c>
      <c r="W694" s="1">
        <v>43050</v>
      </c>
      <c r="X694">
        <v>3.6218317488865871E-2</v>
      </c>
      <c r="Y694" s="1">
        <v>43388</v>
      </c>
      <c r="Z694">
        <v>3.5411999999999999</v>
      </c>
      <c r="AA694" s="1">
        <v>43388</v>
      </c>
      <c r="AB694">
        <v>3.8283</v>
      </c>
      <c r="AC694" s="1">
        <v>43050</v>
      </c>
      <c r="AD694">
        <v>2.784826093905024E-2</v>
      </c>
      <c r="AE694" s="1">
        <v>43362</v>
      </c>
      <c r="AF694">
        <v>6.3871000000000002</v>
      </c>
      <c r="AG694" s="1">
        <v>43362</v>
      </c>
      <c r="AH694">
        <v>7.6912000000000003</v>
      </c>
      <c r="AI694" s="1">
        <v>43050</v>
      </c>
      <c r="AJ694">
        <v>4.2788089675095328E-2</v>
      </c>
      <c r="AK694" s="1">
        <v>44869</v>
      </c>
      <c r="AL694">
        <v>12.9909</v>
      </c>
      <c r="AM694" s="1">
        <v>44869</v>
      </c>
      <c r="AN694">
        <v>15.6472</v>
      </c>
      <c r="AO694" s="1">
        <v>43050</v>
      </c>
      <c r="AP694">
        <v>2.4890898662102458E-2</v>
      </c>
      <c r="AQ694" s="1">
        <v>44876</v>
      </c>
      <c r="AR694">
        <v>11.6753</v>
      </c>
      <c r="AS694" s="1">
        <v>44876</v>
      </c>
      <c r="AT694">
        <v>15.3079</v>
      </c>
      <c r="AU694" s="1">
        <v>43050</v>
      </c>
      <c r="AV694">
        <v>2.194510656466377E-2</v>
      </c>
      <c r="AW694" s="1">
        <v>43362</v>
      </c>
      <c r="AX694">
        <v>9.2857000000000003</v>
      </c>
      <c r="AY694" s="1">
        <v>43362</v>
      </c>
      <c r="AZ694">
        <v>9.7260000000000009</v>
      </c>
      <c r="BA694" s="1">
        <v>43050</v>
      </c>
      <c r="BB694">
        <v>9.5565927394806016E-2</v>
      </c>
      <c r="BC694" s="1">
        <v>43362</v>
      </c>
      <c r="BD694">
        <v>11.839600000000001</v>
      </c>
      <c r="BE694" s="1">
        <v>43362</v>
      </c>
      <c r="BF694">
        <v>13.831300000000001</v>
      </c>
      <c r="BG694" s="1">
        <v>43050</v>
      </c>
      <c r="BH694">
        <v>8.6881046868138273E-2</v>
      </c>
    </row>
    <row r="695" spans="1:60" x14ac:dyDescent="0.3">
      <c r="A695" s="1">
        <v>43363</v>
      </c>
      <c r="B695">
        <v>8.1881000000000004</v>
      </c>
      <c r="C695" s="1">
        <v>43363</v>
      </c>
      <c r="D695">
        <v>10.4496</v>
      </c>
      <c r="E695" s="1">
        <v>43051</v>
      </c>
      <c r="F695">
        <v>4.6325767633612902E-2</v>
      </c>
      <c r="G695" s="1">
        <v>43347</v>
      </c>
      <c r="H695">
        <v>14.064299999999999</v>
      </c>
      <c r="I695" s="1">
        <v>43347</v>
      </c>
      <c r="J695">
        <v>16.943200000000001</v>
      </c>
      <c r="K695" s="1">
        <v>43051</v>
      </c>
      <c r="L695">
        <v>8.0701077628164419E-2</v>
      </c>
      <c r="M695" s="1">
        <v>43363</v>
      </c>
      <c r="N695">
        <v>3.3906000000000001</v>
      </c>
      <c r="O695" s="1">
        <v>43363</v>
      </c>
      <c r="P695">
        <v>4.3845999999999998</v>
      </c>
      <c r="Q695" s="1">
        <v>43051</v>
      </c>
      <c r="R695">
        <v>3.1116998921519774E-2</v>
      </c>
      <c r="S695" s="1">
        <v>43363</v>
      </c>
      <c r="T695">
        <v>4.5156999999999998</v>
      </c>
      <c r="U695" s="1">
        <v>43363</v>
      </c>
      <c r="V695">
        <v>5.2439999999999998</v>
      </c>
      <c r="W695" s="1">
        <v>43051</v>
      </c>
      <c r="X695">
        <v>3.705491292445981E-2</v>
      </c>
      <c r="Y695" s="1">
        <v>43389</v>
      </c>
      <c r="Z695">
        <v>3.4967000000000001</v>
      </c>
      <c r="AA695" s="1">
        <v>43389</v>
      </c>
      <c r="AB695">
        <v>3.89</v>
      </c>
      <c r="AC695" s="1">
        <v>43051</v>
      </c>
      <c r="AD695">
        <v>2.8535863129782912E-2</v>
      </c>
      <c r="AE695" s="1">
        <v>43363</v>
      </c>
      <c r="AF695">
        <v>5.5917000000000003</v>
      </c>
      <c r="AG695" s="1">
        <v>43363</v>
      </c>
      <c r="AH695">
        <v>6.7690999999999999</v>
      </c>
      <c r="AI695" s="1">
        <v>43051</v>
      </c>
      <c r="AJ695">
        <v>4.3054204117082329E-2</v>
      </c>
      <c r="AK695" s="1">
        <v>44872</v>
      </c>
      <c r="AL695">
        <v>12.5862</v>
      </c>
      <c r="AM695" s="1">
        <v>44872</v>
      </c>
      <c r="AN695">
        <v>16.219200000000001</v>
      </c>
      <c r="AO695" s="1">
        <v>43051</v>
      </c>
      <c r="AP695">
        <v>2.519049649681945E-2</v>
      </c>
      <c r="AQ695" s="1">
        <v>44879</v>
      </c>
      <c r="AR695">
        <v>11.5708</v>
      </c>
      <c r="AS695" s="1">
        <v>44879</v>
      </c>
      <c r="AT695">
        <v>15.6248</v>
      </c>
      <c r="AU695" s="1">
        <v>43051</v>
      </c>
      <c r="AV695">
        <v>2.2374606792033548E-2</v>
      </c>
      <c r="AW695" s="1">
        <v>43363</v>
      </c>
      <c r="AX695">
        <v>9.0373000000000001</v>
      </c>
      <c r="AY695" s="1">
        <v>43363</v>
      </c>
      <c r="AZ695">
        <v>9.5206</v>
      </c>
      <c r="BA695" s="1">
        <v>43051</v>
      </c>
      <c r="BB695">
        <v>9.6692926506497009E-2</v>
      </c>
      <c r="BC695" s="1">
        <v>43363</v>
      </c>
      <c r="BD695">
        <v>11.058400000000001</v>
      </c>
      <c r="BE695" s="1">
        <v>43363</v>
      </c>
      <c r="BF695">
        <v>12.8719</v>
      </c>
      <c r="BG695" s="1">
        <v>43051</v>
      </c>
      <c r="BH695">
        <v>8.9024213252276455E-2</v>
      </c>
    </row>
    <row r="696" spans="1:60" x14ac:dyDescent="0.3">
      <c r="A696" s="1">
        <v>43364</v>
      </c>
      <c r="B696">
        <v>8.4526000000000003</v>
      </c>
      <c r="C696" s="1">
        <v>43364</v>
      </c>
      <c r="D696">
        <v>10.4595</v>
      </c>
      <c r="E696" s="1">
        <v>43052</v>
      </c>
      <c r="F696">
        <v>4.633474828666883E-2</v>
      </c>
      <c r="G696" s="1">
        <v>43348</v>
      </c>
      <c r="H696">
        <v>14.918100000000001</v>
      </c>
      <c r="I696" s="1">
        <v>43348</v>
      </c>
      <c r="J696">
        <v>17.7895</v>
      </c>
      <c r="K696" s="1">
        <v>43052</v>
      </c>
      <c r="L696">
        <v>8.2727434717149911E-2</v>
      </c>
      <c r="M696" s="1">
        <v>43364</v>
      </c>
      <c r="N696">
        <v>3.6139000000000001</v>
      </c>
      <c r="O696" s="1">
        <v>43364</v>
      </c>
      <c r="P696">
        <v>4.5263999999999998</v>
      </c>
      <c r="Q696" s="1">
        <v>43052</v>
      </c>
      <c r="R696">
        <v>3.0954410610802782E-2</v>
      </c>
      <c r="S696" s="1">
        <v>43364</v>
      </c>
      <c r="T696">
        <v>4.2927999999999997</v>
      </c>
      <c r="U696" s="1">
        <v>43364</v>
      </c>
      <c r="V696">
        <v>4.8211000000000004</v>
      </c>
      <c r="W696" s="1">
        <v>43052</v>
      </c>
      <c r="X696">
        <v>3.366585590335839E-2</v>
      </c>
      <c r="Y696" s="1">
        <v>43390</v>
      </c>
      <c r="Z696">
        <v>3.4527999999999999</v>
      </c>
      <c r="AA696" s="1">
        <v>43390</v>
      </c>
      <c r="AB696">
        <v>3.5177</v>
      </c>
      <c r="AC696" s="1">
        <v>43052</v>
      </c>
      <c r="AD696">
        <v>2.5673307009023958E-2</v>
      </c>
      <c r="AE696" s="1">
        <v>43364</v>
      </c>
      <c r="AF696">
        <v>5.6871999999999998</v>
      </c>
      <c r="AG696" s="1">
        <v>43364</v>
      </c>
      <c r="AH696">
        <v>6.8418999999999999</v>
      </c>
      <c r="AI696" s="1">
        <v>43052</v>
      </c>
      <c r="AJ696">
        <v>4.1775948686711591E-2</v>
      </c>
      <c r="AK696" s="1">
        <v>44873</v>
      </c>
      <c r="AL696">
        <v>11.926399999999999</v>
      </c>
      <c r="AM696" s="1">
        <v>44873</v>
      </c>
      <c r="AN696">
        <v>16.225000000000001</v>
      </c>
      <c r="AO696" s="1">
        <v>43052</v>
      </c>
      <c r="AP696">
        <v>2.5013590762046591E-2</v>
      </c>
      <c r="AQ696" s="1">
        <v>44880</v>
      </c>
      <c r="AR696">
        <v>11.4382</v>
      </c>
      <c r="AS696" s="1">
        <v>44880</v>
      </c>
      <c r="AT696">
        <v>15.603899999999999</v>
      </c>
      <c r="AU696" s="1">
        <v>43052</v>
      </c>
      <c r="AV696">
        <v>2.227751946933184E-2</v>
      </c>
      <c r="AW696" s="1">
        <v>43364</v>
      </c>
      <c r="AX696">
        <v>8.9079999999999995</v>
      </c>
      <c r="AY696" s="1">
        <v>43364</v>
      </c>
      <c r="AZ696">
        <v>9.3709000000000007</v>
      </c>
      <c r="BA696" s="1">
        <v>43052</v>
      </c>
      <c r="BB696">
        <v>9.3321084637993712E-2</v>
      </c>
      <c r="BC696" s="1">
        <v>43364</v>
      </c>
      <c r="BD696">
        <v>11.3682</v>
      </c>
      <c r="BE696" s="1">
        <v>43364</v>
      </c>
      <c r="BF696">
        <v>13.391999999999999</v>
      </c>
      <c r="BG696" s="1">
        <v>43052</v>
      </c>
      <c r="BH696">
        <v>8.9021088196711812E-2</v>
      </c>
    </row>
    <row r="697" spans="1:60" x14ac:dyDescent="0.3">
      <c r="A697" s="1">
        <v>43367</v>
      </c>
      <c r="B697">
        <v>8.7711000000000006</v>
      </c>
      <c r="C697" s="1">
        <v>43367</v>
      </c>
      <c r="D697">
        <v>11.2348</v>
      </c>
      <c r="E697" s="1">
        <v>43053</v>
      </c>
      <c r="F697">
        <v>4.712968936708218E-2</v>
      </c>
      <c r="G697" s="1">
        <v>43349</v>
      </c>
      <c r="H697">
        <v>14.8569</v>
      </c>
      <c r="I697" s="1">
        <v>43349</v>
      </c>
      <c r="J697">
        <v>17.4848</v>
      </c>
      <c r="K697" s="1">
        <v>43053</v>
      </c>
      <c r="L697">
        <v>8.3942426562517047E-2</v>
      </c>
      <c r="M697" s="1">
        <v>43367</v>
      </c>
      <c r="N697">
        <v>3.7656999999999998</v>
      </c>
      <c r="O697" s="1">
        <v>43367</v>
      </c>
      <c r="P697">
        <v>4.8404999999999996</v>
      </c>
      <c r="Q697" s="1">
        <v>43053</v>
      </c>
      <c r="R697">
        <v>3.3281774145164686E-2</v>
      </c>
      <c r="S697" s="1">
        <v>43367</v>
      </c>
      <c r="T697">
        <v>4.6683000000000003</v>
      </c>
      <c r="U697" s="1">
        <v>43367</v>
      </c>
      <c r="V697">
        <v>5.2317999999999998</v>
      </c>
      <c r="W697" s="1">
        <v>43053</v>
      </c>
      <c r="X697">
        <v>3.361451270554059E-2</v>
      </c>
      <c r="Y697" s="1">
        <v>43391</v>
      </c>
      <c r="Z697">
        <v>3.7949000000000002</v>
      </c>
      <c r="AA697" s="1">
        <v>43391</v>
      </c>
      <c r="AB697">
        <v>3.8006000000000002</v>
      </c>
      <c r="AC697" s="1">
        <v>43053</v>
      </c>
      <c r="AD697">
        <v>2.5560685459371447E-2</v>
      </c>
      <c r="AE697" s="1">
        <v>43367</v>
      </c>
      <c r="AF697">
        <v>5.5216000000000003</v>
      </c>
      <c r="AG697" s="1">
        <v>43367</v>
      </c>
      <c r="AH697">
        <v>6.2820999999999998</v>
      </c>
      <c r="AI697" s="1">
        <v>43053</v>
      </c>
      <c r="AJ697">
        <v>4.1546078562360318E-2</v>
      </c>
      <c r="AK697" s="1">
        <v>44874</v>
      </c>
      <c r="AL697">
        <v>12.0464</v>
      </c>
      <c r="AM697" s="1">
        <v>44874</v>
      </c>
      <c r="AN697">
        <v>15.567</v>
      </c>
      <c r="AO697" s="1">
        <v>43053</v>
      </c>
      <c r="AP697">
        <v>2.4211510194355534E-2</v>
      </c>
      <c r="AQ697" s="1">
        <v>44881</v>
      </c>
      <c r="AR697">
        <v>11.7676</v>
      </c>
      <c r="AS697" s="1">
        <v>44881</v>
      </c>
      <c r="AT697">
        <v>15.8833</v>
      </c>
      <c r="AU697" s="1">
        <v>43053</v>
      </c>
      <c r="AV697">
        <v>2.3223317660880278E-2</v>
      </c>
      <c r="AW697" s="1">
        <v>43367</v>
      </c>
      <c r="AX697">
        <v>9.1251999999999995</v>
      </c>
      <c r="AY697" s="1">
        <v>43367</v>
      </c>
      <c r="AZ697">
        <v>9.5606000000000009</v>
      </c>
      <c r="BA697" s="1">
        <v>43053</v>
      </c>
      <c r="BB697">
        <v>9.6584251725740505E-2</v>
      </c>
      <c r="BC697" s="1">
        <v>43367</v>
      </c>
      <c r="BD697">
        <v>12.0418</v>
      </c>
      <c r="BE697" s="1">
        <v>43367</v>
      </c>
      <c r="BF697">
        <v>14.6883</v>
      </c>
      <c r="BG697" s="1">
        <v>43053</v>
      </c>
      <c r="BH697">
        <v>8.9122378669298646E-2</v>
      </c>
    </row>
    <row r="698" spans="1:60" x14ac:dyDescent="0.3">
      <c r="A698" s="1">
        <v>43368</v>
      </c>
      <c r="B698">
        <v>9.0035000000000007</v>
      </c>
      <c r="C698" s="1">
        <v>43368</v>
      </c>
      <c r="D698">
        <v>11.5382</v>
      </c>
      <c r="E698" s="1">
        <v>43054</v>
      </c>
      <c r="F698">
        <v>4.996118493672623E-2</v>
      </c>
      <c r="G698" s="1">
        <v>43350</v>
      </c>
      <c r="H698">
        <v>14.3452</v>
      </c>
      <c r="I698" s="1">
        <v>43350</v>
      </c>
      <c r="J698">
        <v>16.590199999999999</v>
      </c>
      <c r="K698" s="1">
        <v>43054</v>
      </c>
      <c r="L698">
        <v>8.2323986299666391E-2</v>
      </c>
      <c r="M698" s="1">
        <v>43368</v>
      </c>
      <c r="N698">
        <v>3.9256000000000002</v>
      </c>
      <c r="O698" s="1">
        <v>43368</v>
      </c>
      <c r="P698">
        <v>5.1707999999999998</v>
      </c>
      <c r="Q698" s="1">
        <v>43054</v>
      </c>
      <c r="R698">
        <v>3.2572275701978425E-2</v>
      </c>
      <c r="S698" s="1">
        <v>43368</v>
      </c>
      <c r="T698">
        <v>4.8666</v>
      </c>
      <c r="U698" s="1">
        <v>43368</v>
      </c>
      <c r="V698">
        <v>5.6893000000000002</v>
      </c>
      <c r="W698" s="1">
        <v>43054</v>
      </c>
      <c r="X698">
        <v>3.6463192567911237E-2</v>
      </c>
      <c r="Y698" s="1">
        <v>43392</v>
      </c>
      <c r="Z698">
        <v>3.1574</v>
      </c>
      <c r="AA698" s="1">
        <v>43392</v>
      </c>
      <c r="AB698">
        <v>3.1777000000000002</v>
      </c>
      <c r="AC698" s="1">
        <v>43054</v>
      </c>
      <c r="AD698">
        <v>2.6122677475828426E-2</v>
      </c>
      <c r="AE698" s="1">
        <v>43368</v>
      </c>
      <c r="AF698">
        <v>5.6997</v>
      </c>
      <c r="AG698" s="1">
        <v>43368</v>
      </c>
      <c r="AH698">
        <v>6.8197999999999999</v>
      </c>
      <c r="AI698" s="1">
        <v>43054</v>
      </c>
      <c r="AJ698">
        <v>4.0755483528182632E-2</v>
      </c>
      <c r="AK698" s="1">
        <v>44875</v>
      </c>
      <c r="AL698">
        <v>10.595800000000001</v>
      </c>
      <c r="AM698" s="1">
        <v>44875</v>
      </c>
      <c r="AN698">
        <v>15.0436</v>
      </c>
      <c r="AO698" s="1">
        <v>43054</v>
      </c>
      <c r="AP698">
        <v>2.3860975665613324E-2</v>
      </c>
      <c r="AQ698" s="1">
        <v>44882</v>
      </c>
      <c r="AR698">
        <v>11.7173</v>
      </c>
      <c r="AS698" s="1">
        <v>44882</v>
      </c>
      <c r="AT698">
        <v>16.142299999999999</v>
      </c>
      <c r="AU698" s="1">
        <v>43054</v>
      </c>
      <c r="AV698">
        <v>2.2687072282594364E-2</v>
      </c>
      <c r="AW698" s="1">
        <v>43368</v>
      </c>
      <c r="AX698">
        <v>9.3427000000000007</v>
      </c>
      <c r="AY698" s="1">
        <v>43368</v>
      </c>
      <c r="AZ698">
        <v>9.8841000000000001</v>
      </c>
      <c r="BA698" s="1">
        <v>43054</v>
      </c>
      <c r="BB698">
        <v>0.10128929699368003</v>
      </c>
      <c r="BC698" s="1">
        <v>43368</v>
      </c>
      <c r="BD698">
        <v>12.041499999999999</v>
      </c>
      <c r="BE698" s="1">
        <v>43368</v>
      </c>
      <c r="BF698">
        <v>13.988300000000001</v>
      </c>
      <c r="BG698" s="1">
        <v>43054</v>
      </c>
      <c r="BH698">
        <v>8.7945313238528555E-2</v>
      </c>
    </row>
    <row r="699" spans="1:60" x14ac:dyDescent="0.3">
      <c r="A699" s="1">
        <v>43369</v>
      </c>
      <c r="B699">
        <v>9.4778000000000002</v>
      </c>
      <c r="C699" s="1">
        <v>43369</v>
      </c>
      <c r="D699">
        <v>11.9838</v>
      </c>
      <c r="E699" s="1">
        <v>43055</v>
      </c>
      <c r="F699">
        <v>5.604210770997025E-2</v>
      </c>
      <c r="G699" s="1">
        <v>43353</v>
      </c>
      <c r="H699">
        <v>13.683199999999999</v>
      </c>
      <c r="I699" s="1">
        <v>43353</v>
      </c>
      <c r="J699">
        <v>15.742699999999999</v>
      </c>
      <c r="K699" s="1">
        <v>43055</v>
      </c>
      <c r="L699">
        <v>8.2910448443642981E-2</v>
      </c>
      <c r="M699" s="1">
        <v>43369</v>
      </c>
      <c r="N699">
        <v>4.3501000000000003</v>
      </c>
      <c r="O699" s="1">
        <v>43369</v>
      </c>
      <c r="P699">
        <v>5.2309999999999999</v>
      </c>
      <c r="Q699" s="1">
        <v>43055</v>
      </c>
      <c r="R699">
        <v>4.7120147247638772E-2</v>
      </c>
      <c r="S699" s="1">
        <v>43369</v>
      </c>
      <c r="T699">
        <v>4.2275</v>
      </c>
      <c r="U699" s="1">
        <v>43369</v>
      </c>
      <c r="V699">
        <v>4.9607999999999999</v>
      </c>
      <c r="W699" s="1">
        <v>43055</v>
      </c>
      <c r="X699">
        <v>3.5756033391601924E-2</v>
      </c>
      <c r="Y699" s="1">
        <v>43395</v>
      </c>
      <c r="Z699">
        <v>3.8273000000000001</v>
      </c>
      <c r="AA699" s="1">
        <v>43395</v>
      </c>
      <c r="AB699">
        <v>3.9293</v>
      </c>
      <c r="AC699" s="1">
        <v>43055</v>
      </c>
      <c r="AD699">
        <v>2.55244241664596E-2</v>
      </c>
      <c r="AE699" s="1">
        <v>43369</v>
      </c>
      <c r="AF699">
        <v>5.3532000000000002</v>
      </c>
      <c r="AG699" s="1">
        <v>43369</v>
      </c>
      <c r="AH699">
        <v>7.3802000000000003</v>
      </c>
      <c r="AI699" s="1">
        <v>43055</v>
      </c>
      <c r="AJ699">
        <v>4.2494132360328132E-2</v>
      </c>
      <c r="AK699" s="1">
        <v>44876</v>
      </c>
      <c r="AL699">
        <v>11.280200000000001</v>
      </c>
      <c r="AM699" s="1">
        <v>44876</v>
      </c>
      <c r="AN699">
        <v>14.8012</v>
      </c>
      <c r="AO699" s="1">
        <v>43055</v>
      </c>
      <c r="AP699">
        <v>2.3922018009263052E-2</v>
      </c>
      <c r="AQ699" s="1">
        <v>44883</v>
      </c>
      <c r="AR699">
        <v>11.7919</v>
      </c>
      <c r="AS699" s="1">
        <v>44883</v>
      </c>
      <c r="AT699">
        <v>15.4884</v>
      </c>
      <c r="AU699" s="1">
        <v>43055</v>
      </c>
      <c r="AV699">
        <v>2.8316794929286342E-2</v>
      </c>
      <c r="AW699" s="1">
        <v>43369</v>
      </c>
      <c r="AX699">
        <v>8.9579000000000004</v>
      </c>
      <c r="AY699" s="1">
        <v>43369</v>
      </c>
      <c r="AZ699">
        <v>9.2640999999999991</v>
      </c>
      <c r="BA699" s="1">
        <v>43055</v>
      </c>
      <c r="BB699">
        <v>0.10343841507111851</v>
      </c>
      <c r="BC699" s="1">
        <v>43369</v>
      </c>
      <c r="BD699">
        <v>12.446300000000001</v>
      </c>
      <c r="BE699" s="1">
        <v>43369</v>
      </c>
      <c r="BF699">
        <v>15.247299999999999</v>
      </c>
      <c r="BG699" s="1">
        <v>43055</v>
      </c>
      <c r="BH699">
        <v>0.10234668505704619</v>
      </c>
    </row>
    <row r="700" spans="1:60" x14ac:dyDescent="0.3">
      <c r="A700" s="1">
        <v>43370</v>
      </c>
      <c r="B700">
        <v>8.7955000000000005</v>
      </c>
      <c r="C700" s="1">
        <v>43370</v>
      </c>
      <c r="D700">
        <v>11.2432</v>
      </c>
      <c r="E700" s="1">
        <v>43056</v>
      </c>
      <c r="F700">
        <v>5.700329009126482E-2</v>
      </c>
      <c r="G700" s="1">
        <v>43354</v>
      </c>
      <c r="H700">
        <v>13.5595</v>
      </c>
      <c r="I700" s="1">
        <v>43354</v>
      </c>
      <c r="J700">
        <v>15.685600000000001</v>
      </c>
      <c r="K700" s="1">
        <v>43056</v>
      </c>
      <c r="L700">
        <v>8.412367356156053E-2</v>
      </c>
      <c r="M700" s="1">
        <v>43370</v>
      </c>
      <c r="N700">
        <v>3.8607</v>
      </c>
      <c r="O700" s="1">
        <v>43370</v>
      </c>
      <c r="P700">
        <v>5.0251999999999999</v>
      </c>
      <c r="Q700" s="1">
        <v>43056</v>
      </c>
      <c r="R700">
        <v>4.6764796695148603E-2</v>
      </c>
      <c r="S700" s="1">
        <v>43370</v>
      </c>
      <c r="T700">
        <v>4.1669</v>
      </c>
      <c r="U700" s="1">
        <v>43370</v>
      </c>
      <c r="V700">
        <v>4.9870000000000001</v>
      </c>
      <c r="W700" s="1">
        <v>43056</v>
      </c>
      <c r="X700">
        <v>3.6110753735990993E-2</v>
      </c>
      <c r="Y700" s="1">
        <v>43396</v>
      </c>
      <c r="Z700">
        <v>3.7745000000000002</v>
      </c>
      <c r="AA700" s="1">
        <v>43396</v>
      </c>
      <c r="AB700">
        <v>3.7240000000000002</v>
      </c>
      <c r="AC700" s="1">
        <v>43056</v>
      </c>
      <c r="AD700">
        <v>2.5633310647205334E-2</v>
      </c>
      <c r="AE700" s="1">
        <v>43370</v>
      </c>
      <c r="AF700">
        <v>5.0065</v>
      </c>
      <c r="AG700" s="1">
        <v>43370</v>
      </c>
      <c r="AH700">
        <v>6.2331000000000003</v>
      </c>
      <c r="AI700" s="1">
        <v>43056</v>
      </c>
      <c r="AJ700">
        <v>4.299098342977805E-2</v>
      </c>
      <c r="AK700" s="1">
        <v>44879</v>
      </c>
      <c r="AL700">
        <v>11.183199999999999</v>
      </c>
      <c r="AM700" s="1">
        <v>44879</v>
      </c>
      <c r="AN700">
        <v>13.967700000000001</v>
      </c>
      <c r="AO700" s="1">
        <v>43056</v>
      </c>
      <c r="AP700">
        <v>2.4356007910884211E-2</v>
      </c>
      <c r="AQ700" s="1">
        <v>44886</v>
      </c>
      <c r="AR700">
        <v>12.290900000000001</v>
      </c>
      <c r="AS700" s="1">
        <v>44886</v>
      </c>
      <c r="AT700">
        <v>15.8758</v>
      </c>
      <c r="AU700" s="1">
        <v>43056</v>
      </c>
      <c r="AV700">
        <v>2.9016990726641923E-2</v>
      </c>
      <c r="AW700" s="1">
        <v>43370</v>
      </c>
      <c r="AX700">
        <v>8.5835000000000008</v>
      </c>
      <c r="AY700" s="1">
        <v>43370</v>
      </c>
      <c r="AZ700">
        <v>8.9038000000000004</v>
      </c>
      <c r="BA700" s="1">
        <v>43056</v>
      </c>
      <c r="BB700">
        <v>0.10625656100812853</v>
      </c>
      <c r="BC700" s="1">
        <v>43370</v>
      </c>
      <c r="BD700">
        <v>12.369300000000001</v>
      </c>
      <c r="BE700" s="1">
        <v>43370</v>
      </c>
      <c r="BF700">
        <v>14.465999999999999</v>
      </c>
      <c r="BG700" s="1">
        <v>43056</v>
      </c>
      <c r="BH700">
        <v>0.10280422150193155</v>
      </c>
    </row>
    <row r="701" spans="1:60" x14ac:dyDescent="0.3">
      <c r="A701" s="1">
        <v>43371</v>
      </c>
      <c r="B701">
        <v>8.6473999999999993</v>
      </c>
      <c r="C701" s="1">
        <v>43371</v>
      </c>
      <c r="D701">
        <v>10.739800000000001</v>
      </c>
      <c r="E701" s="1">
        <v>43057</v>
      </c>
      <c r="F701">
        <v>5.8331131296172394E-2</v>
      </c>
      <c r="G701" s="1">
        <v>43355</v>
      </c>
      <c r="H701">
        <v>13.1214</v>
      </c>
      <c r="I701" s="1">
        <v>43355</v>
      </c>
      <c r="J701">
        <v>15.108599999999999</v>
      </c>
      <c r="K701" s="1">
        <v>43057</v>
      </c>
      <c r="L701">
        <v>8.4797471696292898E-2</v>
      </c>
      <c r="M701" s="1">
        <v>43371</v>
      </c>
      <c r="N701">
        <v>3.6621000000000001</v>
      </c>
      <c r="O701" s="1">
        <v>43371</v>
      </c>
      <c r="P701">
        <v>4.7899000000000003</v>
      </c>
      <c r="Q701" s="1">
        <v>43057</v>
      </c>
      <c r="R701">
        <v>4.7627165131299005E-2</v>
      </c>
      <c r="S701" s="1">
        <v>43371</v>
      </c>
      <c r="T701">
        <v>4.2827000000000002</v>
      </c>
      <c r="U701" s="1">
        <v>43371</v>
      </c>
      <c r="V701">
        <v>4.6466000000000003</v>
      </c>
      <c r="W701" s="1">
        <v>43057</v>
      </c>
      <c r="X701">
        <v>3.6687439412622286E-2</v>
      </c>
      <c r="Y701" s="1">
        <v>43397</v>
      </c>
      <c r="Z701">
        <v>47.902700000000003</v>
      </c>
      <c r="AA701" s="1">
        <v>43397</v>
      </c>
      <c r="AB701">
        <v>4.5156999999999998</v>
      </c>
      <c r="AC701" s="1">
        <v>43057</v>
      </c>
      <c r="AD701">
        <v>2.5715813561901394E-2</v>
      </c>
      <c r="AE701" s="1">
        <v>43371</v>
      </c>
      <c r="AF701">
        <v>5.5877999999999997</v>
      </c>
      <c r="AG701" s="1">
        <v>43371</v>
      </c>
      <c r="AH701">
        <v>6.2386999999999997</v>
      </c>
      <c r="AI701" s="1">
        <v>43057</v>
      </c>
      <c r="AJ701">
        <v>4.3981141240172376E-2</v>
      </c>
      <c r="AK701" s="1">
        <v>44880</v>
      </c>
      <c r="AL701">
        <v>10.313800000000001</v>
      </c>
      <c r="AM701" s="1">
        <v>44880</v>
      </c>
      <c r="AN701">
        <v>13.7225</v>
      </c>
      <c r="AO701" s="1">
        <v>43057</v>
      </c>
      <c r="AP701">
        <v>2.4522206995116494E-2</v>
      </c>
      <c r="AQ701" s="1">
        <v>44887</v>
      </c>
      <c r="AR701">
        <v>12.335599999999999</v>
      </c>
      <c r="AS701" s="1">
        <v>44887</v>
      </c>
      <c r="AT701">
        <v>15.458299999999999</v>
      </c>
      <c r="AU701" s="1">
        <v>43057</v>
      </c>
      <c r="AV701">
        <v>2.9572671429804451E-2</v>
      </c>
      <c r="AW701" s="1">
        <v>43371</v>
      </c>
      <c r="AX701">
        <v>8.3672000000000004</v>
      </c>
      <c r="AY701" s="1">
        <v>43371</v>
      </c>
      <c r="AZ701">
        <v>8.6015999999999995</v>
      </c>
      <c r="BA701" s="1">
        <v>43057</v>
      </c>
      <c r="BB701">
        <v>0.1060027525443468</v>
      </c>
      <c r="BC701" s="1">
        <v>43371</v>
      </c>
      <c r="BD701">
        <v>12.231999999999999</v>
      </c>
      <c r="BE701" s="1">
        <v>43371</v>
      </c>
      <c r="BF701">
        <v>13.515599999999999</v>
      </c>
      <c r="BG701" s="1">
        <v>43057</v>
      </c>
      <c r="BH701">
        <v>0.1036106709113553</v>
      </c>
    </row>
    <row r="702" spans="1:60" x14ac:dyDescent="0.3">
      <c r="A702" s="1">
        <v>43374</v>
      </c>
      <c r="B702">
        <v>8.6312999999999995</v>
      </c>
      <c r="C702" s="1">
        <v>43374</v>
      </c>
      <c r="D702">
        <v>11.091100000000001</v>
      </c>
      <c r="E702" s="1">
        <v>43058</v>
      </c>
      <c r="F702">
        <v>5.9771622313992363E-2</v>
      </c>
      <c r="G702" s="1">
        <v>43356</v>
      </c>
      <c r="H702">
        <v>12.633100000000001</v>
      </c>
      <c r="I702" s="1">
        <v>43356</v>
      </c>
      <c r="J702">
        <v>14.5984</v>
      </c>
      <c r="K702" s="1">
        <v>43058</v>
      </c>
      <c r="L702">
        <v>8.5668418344473932E-2</v>
      </c>
      <c r="M702" s="1">
        <v>43374</v>
      </c>
      <c r="N702">
        <v>3.8620999999999999</v>
      </c>
      <c r="O702" s="1">
        <v>43374</v>
      </c>
      <c r="P702">
        <v>5.09</v>
      </c>
      <c r="Q702" s="1">
        <v>43058</v>
      </c>
      <c r="R702">
        <v>4.8769018584111951E-2</v>
      </c>
      <c r="S702" s="1">
        <v>43374</v>
      </c>
      <c r="T702">
        <v>4.5692000000000004</v>
      </c>
      <c r="U702" s="1">
        <v>43374</v>
      </c>
      <c r="V702">
        <v>4.6527000000000003</v>
      </c>
      <c r="W702" s="1">
        <v>43058</v>
      </c>
      <c r="X702">
        <v>3.7115836464344354E-2</v>
      </c>
      <c r="Y702" s="1">
        <v>43398</v>
      </c>
      <c r="Z702">
        <v>4.1334</v>
      </c>
      <c r="AA702" s="1">
        <v>43398</v>
      </c>
      <c r="AB702">
        <v>4.2154999999999996</v>
      </c>
      <c r="AC702" s="1">
        <v>43058</v>
      </c>
      <c r="AD702">
        <v>2.5922477215444044E-2</v>
      </c>
      <c r="AE702" s="1">
        <v>43374</v>
      </c>
      <c r="AF702">
        <v>5.7374999999999998</v>
      </c>
      <c r="AG702" s="1">
        <v>43374</v>
      </c>
      <c r="AH702">
        <v>7.1304999999999996</v>
      </c>
      <c r="AI702" s="1">
        <v>43058</v>
      </c>
      <c r="AJ702">
        <v>4.4798705353393524E-2</v>
      </c>
      <c r="AK702" s="1">
        <v>44881</v>
      </c>
      <c r="AL702">
        <v>10.661</v>
      </c>
      <c r="AM702" s="1">
        <v>44881</v>
      </c>
      <c r="AN702">
        <v>13.3642</v>
      </c>
      <c r="AO702" s="1">
        <v>43058</v>
      </c>
      <c r="AP702">
        <v>2.5086658677827701E-2</v>
      </c>
      <c r="AQ702" s="1">
        <v>44888</v>
      </c>
      <c r="AR702">
        <v>12.3863</v>
      </c>
      <c r="AS702" s="1">
        <v>44888</v>
      </c>
      <c r="AT702">
        <v>15.0421</v>
      </c>
      <c r="AU702" s="1">
        <v>43058</v>
      </c>
      <c r="AV702">
        <v>3.0302815114252313E-2</v>
      </c>
      <c r="AW702" s="1">
        <v>43374</v>
      </c>
      <c r="AX702">
        <v>8.6465999999999994</v>
      </c>
      <c r="AY702" s="1">
        <v>43374</v>
      </c>
      <c r="AZ702">
        <v>9.1386000000000003</v>
      </c>
      <c r="BA702" s="1">
        <v>43058</v>
      </c>
      <c r="BB702">
        <v>0.108537070032559</v>
      </c>
      <c r="BC702" s="1">
        <v>43374</v>
      </c>
      <c r="BD702">
        <v>13.142899999999999</v>
      </c>
      <c r="BE702" s="1">
        <v>43374</v>
      </c>
      <c r="BF702">
        <v>15.3057</v>
      </c>
      <c r="BG702" s="1">
        <v>43058</v>
      </c>
      <c r="BH702">
        <v>0.10598474502710838</v>
      </c>
    </row>
    <row r="703" spans="1:60" x14ac:dyDescent="0.3">
      <c r="A703" s="1">
        <v>43375</v>
      </c>
      <c r="B703">
        <v>8.8048999999999999</v>
      </c>
      <c r="C703" s="1">
        <v>43375</v>
      </c>
      <c r="D703">
        <v>11.359400000000001</v>
      </c>
      <c r="E703" s="1">
        <v>43059</v>
      </c>
      <c r="F703">
        <v>5.7324432601426487E-2</v>
      </c>
      <c r="G703" s="1">
        <v>43357</v>
      </c>
      <c r="H703">
        <v>12.012600000000001</v>
      </c>
      <c r="I703" s="1">
        <v>43357</v>
      </c>
      <c r="J703">
        <v>14.0143</v>
      </c>
      <c r="K703" s="1">
        <v>43059</v>
      </c>
      <c r="L703">
        <v>8.7012980481567276E-2</v>
      </c>
      <c r="M703" s="1">
        <v>43375</v>
      </c>
      <c r="N703">
        <v>3.431</v>
      </c>
      <c r="O703" s="1">
        <v>43375</v>
      </c>
      <c r="P703">
        <v>4.8635999999999999</v>
      </c>
      <c r="Q703" s="1">
        <v>43059</v>
      </c>
      <c r="R703">
        <v>4.8595143719376566E-2</v>
      </c>
      <c r="S703" s="1">
        <v>43375</v>
      </c>
      <c r="T703">
        <v>4.6383999999999999</v>
      </c>
      <c r="U703" s="1">
        <v>43375</v>
      </c>
      <c r="V703">
        <v>4.9207000000000001</v>
      </c>
      <c r="W703" s="1">
        <v>43059</v>
      </c>
      <c r="X703">
        <v>3.6004107622158929E-2</v>
      </c>
      <c r="Y703" s="1">
        <v>43399</v>
      </c>
      <c r="Z703">
        <v>4.4709000000000003</v>
      </c>
      <c r="AA703" s="1">
        <v>43399</v>
      </c>
      <c r="AB703">
        <v>4.3528000000000002</v>
      </c>
      <c r="AC703" s="1">
        <v>43059</v>
      </c>
      <c r="AD703">
        <v>2.4364970694955256E-2</v>
      </c>
      <c r="AE703" s="1">
        <v>43375</v>
      </c>
      <c r="AF703">
        <v>6.3720999999999997</v>
      </c>
      <c r="AG703" s="1">
        <v>43375</v>
      </c>
      <c r="AH703">
        <v>6.9080000000000004</v>
      </c>
      <c r="AI703" s="1">
        <v>43059</v>
      </c>
      <c r="AJ703">
        <v>4.3482525521534497E-2</v>
      </c>
      <c r="AK703" s="1">
        <v>44882</v>
      </c>
      <c r="AL703">
        <v>10.5655</v>
      </c>
      <c r="AM703" s="1">
        <v>44882</v>
      </c>
      <c r="AN703">
        <v>13.326499999999999</v>
      </c>
      <c r="AO703" s="1">
        <v>43059</v>
      </c>
      <c r="AP703">
        <v>2.4073450360186578E-2</v>
      </c>
      <c r="AQ703" s="1">
        <v>44889</v>
      </c>
      <c r="AR703">
        <v>12.635899999999999</v>
      </c>
      <c r="AS703" s="1">
        <v>44889</v>
      </c>
      <c r="AT703">
        <v>15.2523</v>
      </c>
      <c r="AU703" s="1">
        <v>43059</v>
      </c>
      <c r="AV703">
        <v>3.0535508370829013E-2</v>
      </c>
      <c r="AW703" s="1">
        <v>43375</v>
      </c>
      <c r="AX703">
        <v>8.5608000000000004</v>
      </c>
      <c r="AY703" s="1">
        <v>43375</v>
      </c>
      <c r="AZ703">
        <v>9.0663</v>
      </c>
      <c r="BA703" s="1">
        <v>43059</v>
      </c>
      <c r="BB703">
        <v>0.10081366927473526</v>
      </c>
      <c r="BC703" s="1">
        <v>43375</v>
      </c>
      <c r="BD703">
        <v>14.079599999999999</v>
      </c>
      <c r="BE703" s="1">
        <v>43375</v>
      </c>
      <c r="BF703">
        <v>16.493300000000001</v>
      </c>
      <c r="BG703" s="1">
        <v>43059</v>
      </c>
      <c r="BH703">
        <v>0.10759564790748</v>
      </c>
    </row>
    <row r="704" spans="1:60" x14ac:dyDescent="0.3">
      <c r="A704" s="1">
        <v>43376</v>
      </c>
      <c r="B704">
        <v>8.6190999999999995</v>
      </c>
      <c r="C704" s="1">
        <v>43376</v>
      </c>
      <c r="D704">
        <v>10.9808</v>
      </c>
      <c r="E704" s="1">
        <v>43060</v>
      </c>
      <c r="F704">
        <v>5.9210658862132996E-2</v>
      </c>
      <c r="G704" s="1">
        <v>43360</v>
      </c>
      <c r="H704">
        <v>12.5563</v>
      </c>
      <c r="I704" s="1">
        <v>43360</v>
      </c>
      <c r="J704">
        <v>14.6867</v>
      </c>
      <c r="K704" s="1">
        <v>43060</v>
      </c>
      <c r="L704">
        <v>8.8985720538605886E-2</v>
      </c>
      <c r="M704" s="1">
        <v>43376</v>
      </c>
      <c r="N704">
        <v>3.8435000000000001</v>
      </c>
      <c r="O704" s="1">
        <v>43376</v>
      </c>
      <c r="P704">
        <v>5.327</v>
      </c>
      <c r="Q704" s="1">
        <v>43060</v>
      </c>
      <c r="R704">
        <v>4.9280563031443979E-2</v>
      </c>
      <c r="S704" s="1">
        <v>43376</v>
      </c>
      <c r="T704">
        <v>4.7003000000000004</v>
      </c>
      <c r="U704" s="1">
        <v>43376</v>
      </c>
      <c r="V704">
        <v>5.7175000000000002</v>
      </c>
      <c r="W704" s="1">
        <v>43060</v>
      </c>
      <c r="X704">
        <v>3.7761465903570858E-2</v>
      </c>
      <c r="Y704" s="1">
        <v>43402</v>
      </c>
      <c r="Z704">
        <v>4.5075000000000003</v>
      </c>
      <c r="AA704" s="1">
        <v>43402</v>
      </c>
      <c r="AB704">
        <v>4.3455000000000004</v>
      </c>
      <c r="AC704" s="1">
        <v>43060</v>
      </c>
      <c r="AD704">
        <v>2.4623124908072884E-2</v>
      </c>
      <c r="AE704" s="1">
        <v>43376</v>
      </c>
      <c r="AF704">
        <v>6.2487000000000004</v>
      </c>
      <c r="AG704" s="1">
        <v>43376</v>
      </c>
      <c r="AH704">
        <v>6.6703999999999999</v>
      </c>
      <c r="AI704" s="1">
        <v>43060</v>
      </c>
      <c r="AJ704">
        <v>4.3720251368750199E-2</v>
      </c>
      <c r="AK704" s="1">
        <v>44883</v>
      </c>
      <c r="AL704">
        <v>9.9560999999999993</v>
      </c>
      <c r="AM704" s="1">
        <v>44883</v>
      </c>
      <c r="AN704">
        <v>13.272399999999999</v>
      </c>
      <c r="AO704" s="1">
        <v>43060</v>
      </c>
      <c r="AP704">
        <v>2.3972718726478302E-2</v>
      </c>
      <c r="AQ704" s="1">
        <v>44890</v>
      </c>
      <c r="AR704">
        <v>12.466100000000001</v>
      </c>
      <c r="AS704" s="1">
        <v>44890</v>
      </c>
      <c r="AT704">
        <v>15.1229</v>
      </c>
      <c r="AU704" s="1">
        <v>43060</v>
      </c>
      <c r="AV704">
        <v>3.0395543299924256E-2</v>
      </c>
      <c r="AW704" s="1">
        <v>43376</v>
      </c>
      <c r="AX704">
        <v>9.6951000000000001</v>
      </c>
      <c r="AY704" s="1">
        <v>43376</v>
      </c>
      <c r="AZ704">
        <v>10.4931</v>
      </c>
      <c r="BA704" s="1">
        <v>43060</v>
      </c>
      <c r="BB704">
        <v>0.10106019343074393</v>
      </c>
      <c r="BC704" s="1">
        <v>43376</v>
      </c>
      <c r="BD704">
        <v>13.6302</v>
      </c>
      <c r="BE704" s="1">
        <v>43376</v>
      </c>
      <c r="BF704">
        <v>15.027900000000001</v>
      </c>
      <c r="BG704" s="1">
        <v>43060</v>
      </c>
      <c r="BH704">
        <v>0.10970231341818165</v>
      </c>
    </row>
    <row r="705" spans="1:60" x14ac:dyDescent="0.3">
      <c r="A705" s="1">
        <v>43377</v>
      </c>
      <c r="B705">
        <v>10.3698</v>
      </c>
      <c r="C705" s="1">
        <v>43377</v>
      </c>
      <c r="D705">
        <v>13.4427</v>
      </c>
      <c r="E705" s="1">
        <v>43061</v>
      </c>
      <c r="F705">
        <v>5.7973601924371801E-2</v>
      </c>
      <c r="G705" s="1">
        <v>43361</v>
      </c>
      <c r="H705">
        <v>12.3461</v>
      </c>
      <c r="I705" s="1">
        <v>43361</v>
      </c>
      <c r="J705">
        <v>14.401899999999999</v>
      </c>
      <c r="K705" s="1">
        <v>43061</v>
      </c>
      <c r="L705">
        <v>8.806865378423738E-2</v>
      </c>
      <c r="M705" s="1">
        <v>43377</v>
      </c>
      <c r="N705">
        <v>4.8118999999999996</v>
      </c>
      <c r="O705" s="1">
        <v>43377</v>
      </c>
      <c r="P705">
        <v>7.0216000000000003</v>
      </c>
      <c r="Q705" s="1">
        <v>43061</v>
      </c>
      <c r="R705">
        <v>4.8517326780756681E-2</v>
      </c>
      <c r="S705" s="1">
        <v>43377</v>
      </c>
      <c r="T705">
        <v>5.8479999999999999</v>
      </c>
      <c r="U705" s="1">
        <v>43377</v>
      </c>
      <c r="V705">
        <v>6.6360999999999999</v>
      </c>
      <c r="W705" s="1">
        <v>43061</v>
      </c>
      <c r="X705">
        <v>3.9127801305385485E-2</v>
      </c>
      <c r="Y705" s="1">
        <v>43403</v>
      </c>
      <c r="Z705">
        <v>4.4084000000000003</v>
      </c>
      <c r="AA705" s="1">
        <v>43403</v>
      </c>
      <c r="AB705">
        <v>4.6310000000000002</v>
      </c>
      <c r="AC705" s="1">
        <v>43061</v>
      </c>
      <c r="AD705">
        <v>2.6048801530506521E-2</v>
      </c>
      <c r="AE705" s="1">
        <v>43377</v>
      </c>
      <c r="AF705">
        <v>7.2706</v>
      </c>
      <c r="AG705" s="1">
        <v>43377</v>
      </c>
      <c r="AH705">
        <v>8.3369999999999997</v>
      </c>
      <c r="AI705" s="1">
        <v>43061</v>
      </c>
      <c r="AJ705">
        <v>4.507554338131127E-2</v>
      </c>
      <c r="AK705" s="1">
        <v>44886</v>
      </c>
      <c r="AL705">
        <v>10.8728</v>
      </c>
      <c r="AM705" s="1">
        <v>44886</v>
      </c>
      <c r="AN705">
        <v>13.249599999999999</v>
      </c>
      <c r="AO705" s="1">
        <v>43061</v>
      </c>
      <c r="AP705">
        <v>2.3520801236861569E-2</v>
      </c>
      <c r="AQ705" s="1">
        <v>44893</v>
      </c>
      <c r="AR705">
        <v>13.1282</v>
      </c>
      <c r="AS705" s="1">
        <v>44893</v>
      </c>
      <c r="AT705">
        <v>15.809900000000001</v>
      </c>
      <c r="AU705" s="1">
        <v>43061</v>
      </c>
      <c r="AV705">
        <v>2.9696262689136412E-2</v>
      </c>
      <c r="AW705" s="1">
        <v>43377</v>
      </c>
      <c r="AX705">
        <v>11.1235</v>
      </c>
      <c r="AY705" s="1">
        <v>43377</v>
      </c>
      <c r="AZ705">
        <v>12.204599999999999</v>
      </c>
      <c r="BA705" s="1">
        <v>43061</v>
      </c>
      <c r="BB705">
        <v>9.8892901459170637E-2</v>
      </c>
      <c r="BC705" s="1">
        <v>43377</v>
      </c>
      <c r="BD705">
        <v>15.011200000000001</v>
      </c>
      <c r="BE705" s="1">
        <v>43377</v>
      </c>
      <c r="BF705">
        <v>17.6584</v>
      </c>
      <c r="BG705" s="1">
        <v>43061</v>
      </c>
      <c r="BH705">
        <v>0.10729995662644019</v>
      </c>
    </row>
    <row r="706" spans="1:60" x14ac:dyDescent="0.3">
      <c r="A706" s="1">
        <v>43378</v>
      </c>
      <c r="B706">
        <v>11.107100000000001</v>
      </c>
      <c r="C706" s="1">
        <v>43378</v>
      </c>
      <c r="D706">
        <v>14.4041</v>
      </c>
      <c r="E706" s="1">
        <v>43062</v>
      </c>
      <c r="F706">
        <v>5.7973601924371801E-2</v>
      </c>
      <c r="G706" s="1">
        <v>43362</v>
      </c>
      <c r="H706">
        <v>11.728199999999999</v>
      </c>
      <c r="I706" s="1">
        <v>43362</v>
      </c>
      <c r="J706">
        <v>13.502599999999999</v>
      </c>
      <c r="K706" s="1">
        <v>43062</v>
      </c>
      <c r="L706">
        <v>8.6680777391000371E-2</v>
      </c>
      <c r="M706" s="1">
        <v>43378</v>
      </c>
      <c r="N706">
        <v>5.2918000000000003</v>
      </c>
      <c r="O706" s="1">
        <v>43378</v>
      </c>
      <c r="P706">
        <v>7.5092999999999996</v>
      </c>
      <c r="Q706" s="1">
        <v>43062</v>
      </c>
      <c r="R706">
        <v>4.8517326780756681E-2</v>
      </c>
      <c r="S706" s="1">
        <v>43378</v>
      </c>
      <c r="T706">
        <v>5.3019999999999996</v>
      </c>
      <c r="U706" s="1">
        <v>43378</v>
      </c>
      <c r="V706">
        <v>6.3826999999999998</v>
      </c>
      <c r="W706" s="1">
        <v>43062</v>
      </c>
      <c r="X706">
        <v>3.9127801305385485E-2</v>
      </c>
      <c r="Y706" s="1">
        <v>43404</v>
      </c>
      <c r="Z706">
        <v>3.28</v>
      </c>
      <c r="AA706" s="1">
        <v>43404</v>
      </c>
      <c r="AB706">
        <v>3.5381</v>
      </c>
      <c r="AC706" s="1">
        <v>43062</v>
      </c>
      <c r="AD706">
        <v>2.6048801530506521E-2</v>
      </c>
      <c r="AE706" s="1">
        <v>43378</v>
      </c>
      <c r="AF706">
        <v>6.8585000000000003</v>
      </c>
      <c r="AG706" s="1">
        <v>43378</v>
      </c>
      <c r="AH706">
        <v>8.3552999999999997</v>
      </c>
      <c r="AI706" s="1">
        <v>43062</v>
      </c>
      <c r="AJ706">
        <v>4.507554338131127E-2</v>
      </c>
      <c r="AK706" s="1">
        <v>44887</v>
      </c>
      <c r="AL706">
        <v>10.4269</v>
      </c>
      <c r="AM706" s="1">
        <v>44887</v>
      </c>
      <c r="AN706">
        <v>13.122400000000001</v>
      </c>
      <c r="AO706" s="1">
        <v>43062</v>
      </c>
      <c r="AP706">
        <v>2.3002195156917357E-2</v>
      </c>
      <c r="AQ706" s="1">
        <v>44894</v>
      </c>
      <c r="AR706">
        <v>13.154</v>
      </c>
      <c r="AS706" s="1">
        <v>44894</v>
      </c>
      <c r="AT706">
        <v>15.459300000000001</v>
      </c>
      <c r="AU706" s="1">
        <v>43062</v>
      </c>
      <c r="AV706">
        <v>2.9344405162010902E-2</v>
      </c>
      <c r="AW706" s="1">
        <v>43378</v>
      </c>
      <c r="AX706">
        <v>11.320600000000001</v>
      </c>
      <c r="AY706" s="1">
        <v>43378</v>
      </c>
      <c r="AZ706">
        <v>12.738</v>
      </c>
      <c r="BA706" s="1">
        <v>43062</v>
      </c>
      <c r="BB706">
        <v>9.8892901459170637E-2</v>
      </c>
      <c r="BC706" s="1">
        <v>43378</v>
      </c>
      <c r="BD706">
        <v>16.959499999999998</v>
      </c>
      <c r="BE706" s="1">
        <v>43378</v>
      </c>
      <c r="BF706">
        <v>18.653400000000001</v>
      </c>
      <c r="BG706" s="1">
        <v>43062</v>
      </c>
      <c r="BH706">
        <v>0.10729995662644019</v>
      </c>
    </row>
    <row r="707" spans="1:60" x14ac:dyDescent="0.3">
      <c r="A707" s="1">
        <v>43381</v>
      </c>
      <c r="B707">
        <v>12.326700000000001</v>
      </c>
      <c r="C707" s="1">
        <v>43381</v>
      </c>
      <c r="D707">
        <v>16.081299999999999</v>
      </c>
      <c r="E707" s="1">
        <v>43063</v>
      </c>
      <c r="F707">
        <v>5.8087078811363956E-2</v>
      </c>
      <c r="G707" s="1">
        <v>43363</v>
      </c>
      <c r="H707">
        <v>11.380800000000001</v>
      </c>
      <c r="I707" s="1">
        <v>43363</v>
      </c>
      <c r="J707">
        <v>13.1143</v>
      </c>
      <c r="K707" s="1">
        <v>43063</v>
      </c>
      <c r="L707">
        <v>8.7190107293236896E-2</v>
      </c>
      <c r="M707" s="1">
        <v>43381</v>
      </c>
      <c r="N707">
        <v>6.3342999999999998</v>
      </c>
      <c r="O707" s="1">
        <v>43381</v>
      </c>
      <c r="P707">
        <v>8.5091000000000001</v>
      </c>
      <c r="Q707" s="1">
        <v>43063</v>
      </c>
      <c r="R707">
        <v>4.8607696023034774E-2</v>
      </c>
      <c r="S707" s="1">
        <v>43381</v>
      </c>
      <c r="T707">
        <v>5.5342000000000002</v>
      </c>
      <c r="U707" s="1">
        <v>43381</v>
      </c>
      <c r="V707">
        <v>6.3982000000000001</v>
      </c>
      <c r="W707" s="1">
        <v>43063</v>
      </c>
      <c r="X707">
        <v>3.8298363700928859E-2</v>
      </c>
      <c r="Y707" s="1">
        <v>43405</v>
      </c>
      <c r="Z707">
        <v>15.088699999999999</v>
      </c>
      <c r="AA707" s="1">
        <v>43405</v>
      </c>
      <c r="AB707">
        <v>4.4139999999999997</v>
      </c>
      <c r="AC707" s="1">
        <v>43063</v>
      </c>
      <c r="AD707">
        <v>2.5320118456709822E-2</v>
      </c>
      <c r="AE707" s="1">
        <v>43381</v>
      </c>
      <c r="AF707">
        <v>6.8197000000000001</v>
      </c>
      <c r="AG707" s="1">
        <v>43381</v>
      </c>
      <c r="AH707">
        <v>8.3454999999999995</v>
      </c>
      <c r="AI707" s="1">
        <v>43063</v>
      </c>
      <c r="AJ707">
        <v>4.4825393216080284E-2</v>
      </c>
      <c r="AK707" s="1">
        <v>44888</v>
      </c>
      <c r="AL707">
        <v>10.693</v>
      </c>
      <c r="AM707" s="1">
        <v>44888</v>
      </c>
      <c r="AN707">
        <v>12.5387</v>
      </c>
      <c r="AO707" s="1">
        <v>43063</v>
      </c>
      <c r="AP707">
        <v>2.2243302361136526E-2</v>
      </c>
      <c r="AQ707" s="1">
        <v>44895</v>
      </c>
      <c r="AR707">
        <v>13.1813</v>
      </c>
      <c r="AS707" s="1">
        <v>44895</v>
      </c>
      <c r="AT707">
        <v>15.4716</v>
      </c>
      <c r="AU707" s="1">
        <v>43063</v>
      </c>
      <c r="AV707">
        <v>2.9599539883694154E-2</v>
      </c>
      <c r="AW707" s="1">
        <v>43381</v>
      </c>
      <c r="AX707">
        <v>12.0688</v>
      </c>
      <c r="AY707" s="1">
        <v>43381</v>
      </c>
      <c r="AZ707">
        <v>13.408799999999999</v>
      </c>
      <c r="BA707" s="1">
        <v>43063</v>
      </c>
      <c r="BB707">
        <v>9.6463633193995715E-2</v>
      </c>
      <c r="BC707" s="1">
        <v>43381</v>
      </c>
      <c r="BD707">
        <v>16.513300000000001</v>
      </c>
      <c r="BE707" s="1">
        <v>43381</v>
      </c>
      <c r="BF707">
        <v>19.544899999999998</v>
      </c>
      <c r="BG707" s="1">
        <v>43063</v>
      </c>
      <c r="BH707">
        <v>0.10725349682556772</v>
      </c>
    </row>
    <row r="708" spans="1:60" x14ac:dyDescent="0.3">
      <c r="A708" s="1">
        <v>43382</v>
      </c>
      <c r="B708">
        <v>12.6195</v>
      </c>
      <c r="C708" s="1">
        <v>43382</v>
      </c>
      <c r="D708">
        <v>16.351400000000002</v>
      </c>
      <c r="E708" s="1">
        <v>43064</v>
      </c>
      <c r="F708">
        <v>5.6264761937276121E-2</v>
      </c>
      <c r="G708" s="1">
        <v>43364</v>
      </c>
      <c r="H708">
        <v>11.0261</v>
      </c>
      <c r="I708" s="1">
        <v>43364</v>
      </c>
      <c r="J708">
        <v>12.7424</v>
      </c>
      <c r="K708" s="1">
        <v>43064</v>
      </c>
      <c r="L708">
        <v>8.7446563237558839E-2</v>
      </c>
      <c r="M708" s="1">
        <v>43382</v>
      </c>
      <c r="N708">
        <v>5.6340000000000003</v>
      </c>
      <c r="O708" s="1">
        <v>43382</v>
      </c>
      <c r="P708">
        <v>7.8643000000000001</v>
      </c>
      <c r="Q708" s="1">
        <v>43064</v>
      </c>
      <c r="R708">
        <v>4.8872995782563461E-2</v>
      </c>
      <c r="S708" s="1">
        <v>43382</v>
      </c>
      <c r="T708">
        <v>5.4740000000000002</v>
      </c>
      <c r="U708" s="1">
        <v>43382</v>
      </c>
      <c r="V708">
        <v>6.3731</v>
      </c>
      <c r="W708" s="1">
        <v>43064</v>
      </c>
      <c r="X708">
        <v>3.7816499365907925E-2</v>
      </c>
      <c r="Y708" s="1">
        <v>43406</v>
      </c>
      <c r="Z708">
        <v>3.8513999999999999</v>
      </c>
      <c r="AA708" s="1">
        <v>43406</v>
      </c>
      <c r="AB708">
        <v>4.2337999999999996</v>
      </c>
      <c r="AC708" s="1">
        <v>43064</v>
      </c>
      <c r="AD708">
        <v>2.4984937201762734E-2</v>
      </c>
      <c r="AE708" s="1">
        <v>43382</v>
      </c>
      <c r="AF708">
        <v>6.7634999999999996</v>
      </c>
      <c r="AG708" s="1">
        <v>43382</v>
      </c>
      <c r="AH708">
        <v>8.4138999999999999</v>
      </c>
      <c r="AI708" s="1">
        <v>43064</v>
      </c>
      <c r="AJ708">
        <v>4.5401138861240635E-2</v>
      </c>
      <c r="AK708" s="1">
        <v>44889</v>
      </c>
      <c r="AL708">
        <v>10.4491</v>
      </c>
      <c r="AM708" s="1">
        <v>44889</v>
      </c>
      <c r="AN708">
        <v>12.4991</v>
      </c>
      <c r="AO708" s="1">
        <v>43064</v>
      </c>
      <c r="AP708">
        <v>2.274565208950028E-2</v>
      </c>
      <c r="AQ708" s="1">
        <v>44896</v>
      </c>
      <c r="AR708">
        <v>13.166700000000001</v>
      </c>
      <c r="AS708" s="1">
        <v>44896</v>
      </c>
      <c r="AT708">
        <v>14.703200000000001</v>
      </c>
      <c r="AU708" s="1">
        <v>43064</v>
      </c>
      <c r="AV708">
        <v>3.0212292668835797E-2</v>
      </c>
      <c r="AW708" s="1">
        <v>43382</v>
      </c>
      <c r="AX708">
        <v>10.9846</v>
      </c>
      <c r="AY708" s="1">
        <v>43382</v>
      </c>
      <c r="AZ708">
        <v>12.327</v>
      </c>
      <c r="BA708" s="1">
        <v>43064</v>
      </c>
      <c r="BB708">
        <v>9.631356129426856E-2</v>
      </c>
      <c r="BC708" s="1">
        <v>43382</v>
      </c>
      <c r="BD708">
        <v>16.989000000000001</v>
      </c>
      <c r="BE708" s="1">
        <v>43382</v>
      </c>
      <c r="BF708">
        <v>19.262</v>
      </c>
      <c r="BG708" s="1">
        <v>43064</v>
      </c>
      <c r="BH708">
        <v>0.10822887361917315</v>
      </c>
    </row>
    <row r="709" spans="1:60" x14ac:dyDescent="0.3">
      <c r="A709" s="1">
        <v>43383</v>
      </c>
      <c r="B709">
        <v>18.317900000000002</v>
      </c>
      <c r="C709" s="1">
        <v>43383</v>
      </c>
      <c r="D709">
        <v>23.0502</v>
      </c>
      <c r="E709" s="1">
        <v>43065</v>
      </c>
      <c r="F709">
        <v>5.771284982089487E-2</v>
      </c>
      <c r="G709" s="1">
        <v>43367</v>
      </c>
      <c r="H709">
        <v>11.8391</v>
      </c>
      <c r="I709" s="1">
        <v>43367</v>
      </c>
      <c r="J709">
        <v>13.802199999999999</v>
      </c>
      <c r="K709" s="1">
        <v>43065</v>
      </c>
      <c r="L709">
        <v>7.6583362521357834E-2</v>
      </c>
      <c r="M709" s="1">
        <v>43383</v>
      </c>
      <c r="N709">
        <v>6.7728999999999999</v>
      </c>
      <c r="O709" s="1">
        <v>43383</v>
      </c>
      <c r="P709">
        <v>9.3324999999999996</v>
      </c>
      <c r="Q709" s="1">
        <v>43065</v>
      </c>
      <c r="R709">
        <v>4.9944586939892614E-2</v>
      </c>
      <c r="S709" s="1">
        <v>43383</v>
      </c>
      <c r="T709">
        <v>5.6412000000000004</v>
      </c>
      <c r="U709" s="1">
        <v>43383</v>
      </c>
      <c r="V709">
        <v>6.5719000000000003</v>
      </c>
      <c r="W709" s="1">
        <v>43065</v>
      </c>
      <c r="X709">
        <v>3.876089612720196E-2</v>
      </c>
      <c r="Y709" s="1">
        <v>43409</v>
      </c>
      <c r="Z709">
        <v>4.4103000000000003</v>
      </c>
      <c r="AA709" s="1">
        <v>43409</v>
      </c>
      <c r="AB709">
        <v>4.5335000000000001</v>
      </c>
      <c r="AC709" s="1">
        <v>43065</v>
      </c>
      <c r="AD709">
        <v>2.5555540885688559E-2</v>
      </c>
      <c r="AE709" s="1">
        <v>43383</v>
      </c>
      <c r="AF709">
        <v>7.5654000000000003</v>
      </c>
      <c r="AG709" s="1">
        <v>43383</v>
      </c>
      <c r="AH709">
        <v>9.2167999999999992</v>
      </c>
      <c r="AI709" s="1">
        <v>43065</v>
      </c>
      <c r="AJ709">
        <v>4.5001325583019593E-2</v>
      </c>
      <c r="AK709" s="1">
        <v>44890</v>
      </c>
      <c r="AL709">
        <v>10.653</v>
      </c>
      <c r="AM709" s="1">
        <v>44890</v>
      </c>
      <c r="AN709">
        <v>12.692399999999999</v>
      </c>
      <c r="AO709" s="1">
        <v>43065</v>
      </c>
      <c r="AP709">
        <v>2.2470962306430128E-2</v>
      </c>
      <c r="AQ709" s="1">
        <v>44897</v>
      </c>
      <c r="AR709">
        <v>10.7026</v>
      </c>
      <c r="AS709" s="1">
        <v>44897</v>
      </c>
      <c r="AT709">
        <v>14.742000000000001</v>
      </c>
      <c r="AU709" s="1">
        <v>43065</v>
      </c>
      <c r="AV709">
        <v>3.09434736190035E-2</v>
      </c>
      <c r="AW709" s="1">
        <v>43383</v>
      </c>
      <c r="AX709">
        <v>11.754099999999999</v>
      </c>
      <c r="AY709" s="1">
        <v>43383</v>
      </c>
      <c r="AZ709">
        <v>13.521000000000001</v>
      </c>
      <c r="BA709" s="1">
        <v>43065</v>
      </c>
      <c r="BB709">
        <v>9.7061063704859896E-2</v>
      </c>
      <c r="BC709" s="1">
        <v>43383</v>
      </c>
      <c r="BD709">
        <v>21.247299999999999</v>
      </c>
      <c r="BE709" s="1">
        <v>43383</v>
      </c>
      <c r="BF709">
        <v>25.260300000000001</v>
      </c>
      <c r="BG709" s="1">
        <v>43065</v>
      </c>
      <c r="BH709">
        <v>0.11083972856058565</v>
      </c>
    </row>
    <row r="710" spans="1:60" x14ac:dyDescent="0.3">
      <c r="A710" s="1">
        <v>43384</v>
      </c>
      <c r="B710">
        <v>20.230599999999999</v>
      </c>
      <c r="C710" s="1">
        <v>43384</v>
      </c>
      <c r="D710">
        <v>24.923200000000001</v>
      </c>
      <c r="E710" s="1">
        <v>43066</v>
      </c>
      <c r="F710">
        <v>5.1227722623631761E-2</v>
      </c>
      <c r="G710" s="1">
        <v>43368</v>
      </c>
      <c r="H710">
        <v>11.2851</v>
      </c>
      <c r="I710" s="1">
        <v>43368</v>
      </c>
      <c r="J710">
        <v>13.196</v>
      </c>
      <c r="K710" s="1">
        <v>43066</v>
      </c>
      <c r="L710">
        <v>7.5763267353820912E-2</v>
      </c>
      <c r="M710" s="1">
        <v>43384</v>
      </c>
      <c r="N710">
        <v>7.2976999999999999</v>
      </c>
      <c r="O710" s="1">
        <v>43384</v>
      </c>
      <c r="P710">
        <v>9.6460000000000008</v>
      </c>
      <c r="Q710" s="1">
        <v>43066</v>
      </c>
      <c r="R710">
        <v>5.0004494436905869E-2</v>
      </c>
      <c r="S710" s="1">
        <v>43384</v>
      </c>
      <c r="T710">
        <v>5.6127000000000002</v>
      </c>
      <c r="U710" s="1">
        <v>43384</v>
      </c>
      <c r="V710">
        <v>6.1776999999999997</v>
      </c>
      <c r="W710" s="1">
        <v>43066</v>
      </c>
      <c r="X710">
        <v>3.7655797879260378E-2</v>
      </c>
      <c r="Y710" s="1">
        <v>43410</v>
      </c>
      <c r="Z710">
        <v>4.4615999999999998</v>
      </c>
      <c r="AA710" s="1">
        <v>43410</v>
      </c>
      <c r="AB710">
        <v>4.6017000000000001</v>
      </c>
      <c r="AC710" s="1">
        <v>43066</v>
      </c>
      <c r="AD710">
        <v>2.4241904194070248E-2</v>
      </c>
      <c r="AE710" s="1">
        <v>43384</v>
      </c>
      <c r="AF710">
        <v>8.0347000000000008</v>
      </c>
      <c r="AG710" s="1">
        <v>43384</v>
      </c>
      <c r="AH710">
        <v>9.6234000000000002</v>
      </c>
      <c r="AI710" s="1">
        <v>43066</v>
      </c>
      <c r="AJ710">
        <v>4.1999654827396302E-2</v>
      </c>
      <c r="AK710" s="1">
        <v>44893</v>
      </c>
      <c r="AL710">
        <v>11.0162</v>
      </c>
      <c r="AM710" s="1">
        <v>44893</v>
      </c>
      <c r="AN710">
        <v>13.0419</v>
      </c>
      <c r="AO710" s="1">
        <v>43066</v>
      </c>
      <c r="AP710">
        <v>1.7796301087404723E-2</v>
      </c>
      <c r="AQ710" s="1">
        <v>44900</v>
      </c>
      <c r="AR710">
        <v>11.289099999999999</v>
      </c>
      <c r="AS710" s="1">
        <v>44900</v>
      </c>
      <c r="AT710">
        <v>15.406000000000001</v>
      </c>
      <c r="AU710" s="1">
        <v>43066</v>
      </c>
      <c r="AV710">
        <v>2.9969613105725178E-2</v>
      </c>
      <c r="AW710" s="1">
        <v>43384</v>
      </c>
      <c r="AX710">
        <v>11.350099999999999</v>
      </c>
      <c r="AY710" s="1">
        <v>43384</v>
      </c>
      <c r="AZ710">
        <v>12.266999999999999</v>
      </c>
      <c r="BA710" s="1">
        <v>43066</v>
      </c>
      <c r="BB710">
        <v>9.604479574162636E-2</v>
      </c>
      <c r="BC710" s="1">
        <v>43384</v>
      </c>
      <c r="BD710">
        <v>24.246300000000002</v>
      </c>
      <c r="BE710" s="1">
        <v>43384</v>
      </c>
      <c r="BF710">
        <v>25.8796</v>
      </c>
      <c r="BG710" s="1">
        <v>43066</v>
      </c>
      <c r="BH710">
        <v>0.10923228483224563</v>
      </c>
    </row>
    <row r="711" spans="1:60" x14ac:dyDescent="0.3">
      <c r="A711" s="1">
        <v>43385</v>
      </c>
      <c r="B711">
        <v>17.204000000000001</v>
      </c>
      <c r="C711" s="1">
        <v>43385</v>
      </c>
      <c r="D711">
        <v>21.407699999999998</v>
      </c>
      <c r="E711" s="1">
        <v>43067</v>
      </c>
      <c r="F711">
        <v>5.9222253135607771E-2</v>
      </c>
      <c r="G711" s="1">
        <v>43369</v>
      </c>
      <c r="H711">
        <v>11.0328</v>
      </c>
      <c r="I711" s="1">
        <v>43369</v>
      </c>
      <c r="J711">
        <v>12.8538</v>
      </c>
      <c r="K711" s="1">
        <v>43067</v>
      </c>
      <c r="L711">
        <v>7.8065895849267042E-2</v>
      </c>
      <c r="M711" s="1">
        <v>43385</v>
      </c>
      <c r="N711">
        <v>6.4726999999999997</v>
      </c>
      <c r="O711" s="1">
        <v>43385</v>
      </c>
      <c r="P711">
        <v>8.8644999999999996</v>
      </c>
      <c r="Q711" s="1">
        <v>43067</v>
      </c>
      <c r="R711">
        <v>5.1412755338632828E-2</v>
      </c>
      <c r="S711" s="1">
        <v>43385</v>
      </c>
      <c r="T711">
        <v>5.1519000000000004</v>
      </c>
      <c r="U711" s="1">
        <v>43385</v>
      </c>
      <c r="V711">
        <v>5.6860999999999997</v>
      </c>
      <c r="W711" s="1">
        <v>43067</v>
      </c>
      <c r="X711">
        <v>3.6162669596078521E-2</v>
      </c>
      <c r="Y711" s="1">
        <v>43411</v>
      </c>
      <c r="Z711">
        <v>3.7101999999999999</v>
      </c>
      <c r="AA711" s="1">
        <v>43411</v>
      </c>
      <c r="AB711">
        <v>3.9950999999999999</v>
      </c>
      <c r="AC711" s="1">
        <v>43067</v>
      </c>
      <c r="AD711">
        <v>2.3071630870559721E-2</v>
      </c>
      <c r="AE711" s="1">
        <v>43385</v>
      </c>
      <c r="AF711">
        <v>7.3670999999999998</v>
      </c>
      <c r="AG711" s="1">
        <v>43385</v>
      </c>
      <c r="AH711">
        <v>9.1946999999999992</v>
      </c>
      <c r="AI711" s="1">
        <v>43067</v>
      </c>
      <c r="AJ711">
        <v>4.101969514054736E-2</v>
      </c>
      <c r="AK711" s="1">
        <v>44894</v>
      </c>
      <c r="AL711">
        <v>10.9506</v>
      </c>
      <c r="AM711" s="1">
        <v>44894</v>
      </c>
      <c r="AN711">
        <v>12.7895</v>
      </c>
      <c r="AO711" s="1">
        <v>43067</v>
      </c>
      <c r="AP711">
        <v>1.7277226051013922E-2</v>
      </c>
      <c r="AQ711" s="1">
        <v>44901</v>
      </c>
      <c r="AR711">
        <v>11.1808</v>
      </c>
      <c r="AS711" s="1">
        <v>44901</v>
      </c>
      <c r="AT711">
        <v>15.099399999999999</v>
      </c>
      <c r="AU711" s="1">
        <v>43067</v>
      </c>
      <c r="AV711">
        <v>2.9760779888861603E-2</v>
      </c>
      <c r="AW711" s="1">
        <v>43385</v>
      </c>
      <c r="AX711">
        <v>10.586</v>
      </c>
      <c r="AY711" s="1">
        <v>43385</v>
      </c>
      <c r="AZ711">
        <v>10.7491</v>
      </c>
      <c r="BA711" s="1">
        <v>43067</v>
      </c>
      <c r="BB711">
        <v>9.1159754866853321E-2</v>
      </c>
      <c r="BC711" s="1">
        <v>43385</v>
      </c>
      <c r="BD711">
        <v>20.7593</v>
      </c>
      <c r="BE711" s="1">
        <v>43385</v>
      </c>
      <c r="BF711">
        <v>23.587199999999999</v>
      </c>
      <c r="BG711" s="1">
        <v>43067</v>
      </c>
      <c r="BH711">
        <v>0.11243163403552001</v>
      </c>
    </row>
    <row r="712" spans="1:60" x14ac:dyDescent="0.3">
      <c r="A712" s="1">
        <v>43388</v>
      </c>
      <c r="B712">
        <v>17.343800000000002</v>
      </c>
      <c r="C712" s="1">
        <v>43388</v>
      </c>
      <c r="D712">
        <v>21.667899999999999</v>
      </c>
      <c r="E712" s="1">
        <v>43068</v>
      </c>
      <c r="F712">
        <v>5.7923224433263733E-2</v>
      </c>
      <c r="G712" s="1">
        <v>43370</v>
      </c>
      <c r="H712">
        <v>11.2042</v>
      </c>
      <c r="I712" s="1">
        <v>43370</v>
      </c>
      <c r="J712">
        <v>13.1365</v>
      </c>
      <c r="K712" s="1">
        <v>43068</v>
      </c>
      <c r="L712">
        <v>7.6757228793539842E-2</v>
      </c>
      <c r="M712" s="1">
        <v>43388</v>
      </c>
      <c r="N712">
        <v>6.7652000000000001</v>
      </c>
      <c r="O712" s="1">
        <v>43388</v>
      </c>
      <c r="P712">
        <v>9.0673999999999992</v>
      </c>
      <c r="Q712" s="1">
        <v>43068</v>
      </c>
      <c r="R712">
        <v>5.026499786448594E-2</v>
      </c>
      <c r="S712" s="1">
        <v>43388</v>
      </c>
      <c r="T712">
        <v>5.1971999999999996</v>
      </c>
      <c r="U712" s="1">
        <v>43388</v>
      </c>
      <c r="V712">
        <v>5.6485000000000003</v>
      </c>
      <c r="W712" s="1">
        <v>43068</v>
      </c>
      <c r="X712">
        <v>3.7980528644347304E-2</v>
      </c>
      <c r="Y712" s="1">
        <v>43412</v>
      </c>
      <c r="Z712">
        <v>4.0785999999999998</v>
      </c>
      <c r="AA712" s="1">
        <v>43412</v>
      </c>
      <c r="AB712">
        <v>4.1319999999999997</v>
      </c>
      <c r="AC712" s="1">
        <v>43068</v>
      </c>
      <c r="AD712">
        <v>2.3984393699779116E-2</v>
      </c>
      <c r="AE712" s="1">
        <v>43388</v>
      </c>
      <c r="AF712">
        <v>7.3502000000000001</v>
      </c>
      <c r="AG712" s="1">
        <v>43388</v>
      </c>
      <c r="AH712">
        <v>8.6461000000000006</v>
      </c>
      <c r="AI712" s="1">
        <v>43068</v>
      </c>
      <c r="AJ712">
        <v>4.2057068487971083E-2</v>
      </c>
      <c r="AK712" s="1">
        <v>44895</v>
      </c>
      <c r="AL712">
        <v>10.936299999999999</v>
      </c>
      <c r="AM712" s="1">
        <v>44895</v>
      </c>
      <c r="AN712">
        <v>12.653499999999999</v>
      </c>
      <c r="AO712" s="1">
        <v>43068</v>
      </c>
      <c r="AP712">
        <v>1.7566576693134304E-2</v>
      </c>
      <c r="AQ712" s="1">
        <v>44902</v>
      </c>
      <c r="AR712">
        <v>11.7593</v>
      </c>
      <c r="AS712" s="1">
        <v>44902</v>
      </c>
      <c r="AT712">
        <v>15.4221</v>
      </c>
      <c r="AU712" s="1">
        <v>43068</v>
      </c>
      <c r="AV712">
        <v>2.904370754357858E-2</v>
      </c>
      <c r="AW712" s="1">
        <v>43388</v>
      </c>
      <c r="AX712">
        <v>10.241</v>
      </c>
      <c r="AY712" s="1">
        <v>43388</v>
      </c>
      <c r="AZ712">
        <v>10.948499999999999</v>
      </c>
      <c r="BA712" s="1">
        <v>43068</v>
      </c>
      <c r="BB712">
        <v>9.6574158328321752E-2</v>
      </c>
      <c r="BC712" s="1">
        <v>43388</v>
      </c>
      <c r="BD712">
        <v>19.727900000000002</v>
      </c>
      <c r="BE712" s="1">
        <v>43388</v>
      </c>
      <c r="BF712">
        <v>23.452200000000001</v>
      </c>
      <c r="BG712" s="1">
        <v>43068</v>
      </c>
      <c r="BH712">
        <v>0.1098737285808784</v>
      </c>
    </row>
    <row r="713" spans="1:60" x14ac:dyDescent="0.3">
      <c r="A713" s="1">
        <v>43389</v>
      </c>
      <c r="B713">
        <v>13.972899999999999</v>
      </c>
      <c r="C713" s="1">
        <v>43389</v>
      </c>
      <c r="D713">
        <v>17.721800000000002</v>
      </c>
      <c r="E713" s="1">
        <v>43069</v>
      </c>
      <c r="F713">
        <v>6.1927145837888442E-2</v>
      </c>
      <c r="G713" s="1">
        <v>43371</v>
      </c>
      <c r="H713">
        <v>12.5748</v>
      </c>
      <c r="I713" s="1">
        <v>43371</v>
      </c>
      <c r="J713">
        <v>14.8483</v>
      </c>
      <c r="K713" s="1">
        <v>43069</v>
      </c>
      <c r="L713">
        <v>7.6600965703330567E-2</v>
      </c>
      <c r="M713" s="1">
        <v>43389</v>
      </c>
      <c r="N713">
        <v>6.0237999999999996</v>
      </c>
      <c r="O713" s="1">
        <v>43389</v>
      </c>
      <c r="P713">
        <v>7.8451000000000004</v>
      </c>
      <c r="Q713" s="1">
        <v>43069</v>
      </c>
      <c r="R713">
        <v>4.9072168402602138E-2</v>
      </c>
      <c r="S713" s="1">
        <v>43389</v>
      </c>
      <c r="T713">
        <v>4.92</v>
      </c>
      <c r="U713" s="1">
        <v>43389</v>
      </c>
      <c r="V713">
        <v>5.1128</v>
      </c>
      <c r="W713" s="1">
        <v>43069</v>
      </c>
      <c r="X713">
        <v>3.7248703271270202E-2</v>
      </c>
      <c r="Y713" s="1">
        <v>43413</v>
      </c>
      <c r="Z713">
        <v>3.6379000000000001</v>
      </c>
      <c r="AA713" s="1">
        <v>43413</v>
      </c>
      <c r="AB713">
        <v>3.8996</v>
      </c>
      <c r="AC713" s="1">
        <v>43069</v>
      </c>
      <c r="AD713">
        <v>2.3798692507460886E-2</v>
      </c>
      <c r="AE713" s="1">
        <v>43389</v>
      </c>
      <c r="AF713">
        <v>6.5606999999999998</v>
      </c>
      <c r="AG713" s="1">
        <v>43389</v>
      </c>
      <c r="AH713">
        <v>7.8978999999999999</v>
      </c>
      <c r="AI713" s="1">
        <v>43069</v>
      </c>
      <c r="AJ713">
        <v>4.1184515072928911E-2</v>
      </c>
      <c r="AK713" s="1">
        <v>44896</v>
      </c>
      <c r="AL713">
        <v>10.964600000000001</v>
      </c>
      <c r="AM713" s="1">
        <v>44896</v>
      </c>
      <c r="AN713">
        <v>12.151300000000001</v>
      </c>
      <c r="AO713" s="1">
        <v>43069</v>
      </c>
      <c r="AP713">
        <v>1.7162839416890556E-2</v>
      </c>
      <c r="AQ713" s="1">
        <v>44903</v>
      </c>
      <c r="AR713">
        <v>11.396599999999999</v>
      </c>
      <c r="AS713" s="1">
        <v>44903</v>
      </c>
      <c r="AT713">
        <v>15.5151</v>
      </c>
      <c r="AU713" s="1">
        <v>43069</v>
      </c>
      <c r="AV713">
        <v>2.8464567562970881E-2</v>
      </c>
      <c r="AW713" s="1">
        <v>43389</v>
      </c>
      <c r="AX713">
        <v>9.8178999999999998</v>
      </c>
      <c r="AY713" s="1">
        <v>43389</v>
      </c>
      <c r="AZ713">
        <v>10.633800000000001</v>
      </c>
      <c r="BA713" s="1">
        <v>43069</v>
      </c>
      <c r="BB713">
        <v>9.5162041075610132E-2</v>
      </c>
      <c r="BC713" s="1">
        <v>43389</v>
      </c>
      <c r="BD713">
        <v>17.916499999999999</v>
      </c>
      <c r="BE713" s="1">
        <v>43389</v>
      </c>
      <c r="BF713">
        <v>20.250299999999999</v>
      </c>
      <c r="BG713" s="1">
        <v>43069</v>
      </c>
      <c r="BH713">
        <v>0.10722920776127381</v>
      </c>
    </row>
    <row r="714" spans="1:60" x14ac:dyDescent="0.3">
      <c r="A714" s="1">
        <v>43390</v>
      </c>
      <c r="B714">
        <v>13.795400000000001</v>
      </c>
      <c r="C714" s="1">
        <v>43390</v>
      </c>
      <c r="D714">
        <v>17.3505</v>
      </c>
      <c r="E714" s="1">
        <v>43070</v>
      </c>
      <c r="F714">
        <v>6.4532321303418655E-2</v>
      </c>
      <c r="G714" s="1">
        <v>43374</v>
      </c>
      <c r="H714">
        <v>12.374499999999999</v>
      </c>
      <c r="I714" s="1">
        <v>43374</v>
      </c>
      <c r="J714">
        <v>14.5754</v>
      </c>
      <c r="K714" s="1">
        <v>43070</v>
      </c>
      <c r="L714">
        <v>7.9833069027388681E-2</v>
      </c>
      <c r="M714" s="1">
        <v>43390</v>
      </c>
      <c r="N714">
        <v>5.9126000000000003</v>
      </c>
      <c r="O714" s="1">
        <v>43390</v>
      </c>
      <c r="P714">
        <v>7.8586999999999998</v>
      </c>
      <c r="Q714" s="1">
        <v>43070</v>
      </c>
      <c r="R714">
        <v>5.0188421915596727E-2</v>
      </c>
      <c r="S714" s="1">
        <v>43390</v>
      </c>
      <c r="T714">
        <v>4.8240999999999996</v>
      </c>
      <c r="U714" s="1">
        <v>43390</v>
      </c>
      <c r="V714">
        <v>5.0784000000000002</v>
      </c>
      <c r="W714" s="1">
        <v>43070</v>
      </c>
      <c r="X714">
        <v>3.9043621734065899E-2</v>
      </c>
      <c r="Y714" s="1">
        <v>43416</v>
      </c>
      <c r="Z714">
        <v>3.5495999999999999</v>
      </c>
      <c r="AA714" s="1">
        <v>43416</v>
      </c>
      <c r="AB714">
        <v>3.4963000000000002</v>
      </c>
      <c r="AC714" s="1">
        <v>43070</v>
      </c>
      <c r="AD714">
        <v>2.5019791035347148E-2</v>
      </c>
      <c r="AE714" s="1">
        <v>43390</v>
      </c>
      <c r="AF714">
        <v>6.9356</v>
      </c>
      <c r="AG714" s="1">
        <v>43390</v>
      </c>
      <c r="AH714">
        <v>8.2142999999999997</v>
      </c>
      <c r="AI714" s="1">
        <v>43070</v>
      </c>
      <c r="AJ714">
        <v>4.3661331477051833E-2</v>
      </c>
      <c r="AK714" s="1">
        <v>44897</v>
      </c>
      <c r="AL714">
        <v>10.7043</v>
      </c>
      <c r="AM714" s="1">
        <v>44897</v>
      </c>
      <c r="AN714">
        <v>11.9122</v>
      </c>
      <c r="AO714" s="1">
        <v>43070</v>
      </c>
      <c r="AP714">
        <v>1.863366850716159E-2</v>
      </c>
      <c r="AQ714" s="1">
        <v>44904</v>
      </c>
      <c r="AR714">
        <v>11.6972</v>
      </c>
      <c r="AS714" s="1">
        <v>44904</v>
      </c>
      <c r="AT714">
        <v>15.212999999999999</v>
      </c>
      <c r="AU714" s="1">
        <v>43070</v>
      </c>
      <c r="AV714">
        <v>2.7752193699654745E-2</v>
      </c>
      <c r="AW714" s="1">
        <v>43390</v>
      </c>
      <c r="AX714">
        <v>10.197900000000001</v>
      </c>
      <c r="AY714" s="1">
        <v>43390</v>
      </c>
      <c r="AZ714">
        <v>11.025</v>
      </c>
      <c r="BA714" s="1">
        <v>43070</v>
      </c>
      <c r="BB714">
        <v>0.10682287576574467</v>
      </c>
      <c r="BC714" s="1">
        <v>43390</v>
      </c>
      <c r="BD714">
        <v>18.360600000000002</v>
      </c>
      <c r="BE714" s="1">
        <v>43390</v>
      </c>
      <c r="BF714">
        <v>20.061299999999999</v>
      </c>
      <c r="BG714" s="1">
        <v>43070</v>
      </c>
      <c r="BH714">
        <v>0.10575126403825971</v>
      </c>
    </row>
    <row r="715" spans="1:60" x14ac:dyDescent="0.3">
      <c r="A715" s="1">
        <v>43391</v>
      </c>
      <c r="B715">
        <v>16.1387</v>
      </c>
      <c r="C715" s="1">
        <v>43391</v>
      </c>
      <c r="D715">
        <v>20.277699999999999</v>
      </c>
      <c r="E715" s="1">
        <v>43071</v>
      </c>
      <c r="F715">
        <v>6.6107324594126771E-2</v>
      </c>
      <c r="G715" s="1">
        <v>43375</v>
      </c>
      <c r="H715">
        <v>13.347899999999999</v>
      </c>
      <c r="I715" s="1">
        <v>43375</v>
      </c>
      <c r="J715">
        <v>15.8931</v>
      </c>
      <c r="K715" s="1">
        <v>43071</v>
      </c>
      <c r="L715">
        <v>8.1804526070575131E-2</v>
      </c>
      <c r="M715" s="1">
        <v>43391</v>
      </c>
      <c r="N715">
        <v>6.3028000000000004</v>
      </c>
      <c r="O715" s="1">
        <v>43391</v>
      </c>
      <c r="P715">
        <v>8.2573000000000008</v>
      </c>
      <c r="Q715" s="1">
        <v>43071</v>
      </c>
      <c r="R715">
        <v>5.1467486186185345E-2</v>
      </c>
      <c r="S715" s="1">
        <v>43391</v>
      </c>
      <c r="T715">
        <v>4.6851000000000003</v>
      </c>
      <c r="U715" s="1">
        <v>43391</v>
      </c>
      <c r="V715">
        <v>5.6317000000000004</v>
      </c>
      <c r="W715" s="1">
        <v>43071</v>
      </c>
      <c r="X715">
        <v>4.0052224315115424E-2</v>
      </c>
      <c r="Y715" s="1">
        <v>43417</v>
      </c>
      <c r="Z715">
        <v>3.7254</v>
      </c>
      <c r="AA715" s="1">
        <v>43417</v>
      </c>
      <c r="AB715">
        <v>3.7250000000000001</v>
      </c>
      <c r="AC715" s="1">
        <v>43071</v>
      </c>
      <c r="AD715">
        <v>2.5565715098273441E-2</v>
      </c>
      <c r="AE715" s="1">
        <v>43391</v>
      </c>
      <c r="AF715">
        <v>7.4606000000000003</v>
      </c>
      <c r="AG715" s="1">
        <v>43391</v>
      </c>
      <c r="AH715">
        <v>8.7864000000000004</v>
      </c>
      <c r="AI715" s="1">
        <v>43071</v>
      </c>
      <c r="AJ715">
        <v>4.3610296522006278E-2</v>
      </c>
      <c r="AK715" s="1">
        <v>44900</v>
      </c>
      <c r="AL715">
        <v>11.0587</v>
      </c>
      <c r="AM715" s="1">
        <v>44900</v>
      </c>
      <c r="AN715">
        <v>12.2638</v>
      </c>
      <c r="AO715" s="1">
        <v>43071</v>
      </c>
      <c r="AP715">
        <v>1.9087130086817641E-2</v>
      </c>
      <c r="AQ715" s="1">
        <v>44907</v>
      </c>
      <c r="AR715">
        <v>11.3918</v>
      </c>
      <c r="AS715" s="1">
        <v>44907</v>
      </c>
      <c r="AT715">
        <v>15.962999999999999</v>
      </c>
      <c r="AU715" s="1">
        <v>43071</v>
      </c>
      <c r="AV715">
        <v>2.8427685336404412E-2</v>
      </c>
      <c r="AW715" s="1">
        <v>43391</v>
      </c>
      <c r="AX715">
        <v>10.348000000000001</v>
      </c>
      <c r="AY715" s="1">
        <v>43391</v>
      </c>
      <c r="AZ715">
        <v>11.069699999999999</v>
      </c>
      <c r="BA715" s="1">
        <v>43071</v>
      </c>
      <c r="BB715">
        <v>0.10876729051128814</v>
      </c>
      <c r="BC715" s="1">
        <v>43391</v>
      </c>
      <c r="BD715">
        <v>19.721299999999999</v>
      </c>
      <c r="BE715" s="1">
        <v>43391</v>
      </c>
      <c r="BF715">
        <v>23.056799999999999</v>
      </c>
      <c r="BG715" s="1">
        <v>43071</v>
      </c>
      <c r="BH715">
        <v>0.10842303558895847</v>
      </c>
    </row>
    <row r="716" spans="1:60" x14ac:dyDescent="0.3">
      <c r="A716" s="1">
        <v>43392</v>
      </c>
      <c r="B716">
        <v>16.158999999999999</v>
      </c>
      <c r="C716" s="1">
        <v>43392</v>
      </c>
      <c r="D716">
        <v>20.2806</v>
      </c>
      <c r="E716" s="1">
        <v>43072</v>
      </c>
      <c r="F716">
        <v>6.7537750131081056E-2</v>
      </c>
      <c r="G716" s="1">
        <v>43376</v>
      </c>
      <c r="H716">
        <v>12.7171</v>
      </c>
      <c r="I716" s="1">
        <v>43376</v>
      </c>
      <c r="J716">
        <v>14.9072</v>
      </c>
      <c r="K716" s="1">
        <v>43072</v>
      </c>
      <c r="L716">
        <v>8.3451490128928232E-2</v>
      </c>
      <c r="M716" s="1">
        <v>43392</v>
      </c>
      <c r="N716">
        <v>6.4790000000000001</v>
      </c>
      <c r="O716" s="1">
        <v>43392</v>
      </c>
      <c r="P716">
        <v>8.7590000000000003</v>
      </c>
      <c r="Q716" s="1">
        <v>43072</v>
      </c>
      <c r="R716">
        <v>5.2870276235199763E-2</v>
      </c>
      <c r="S716" s="1">
        <v>43392</v>
      </c>
      <c r="T716">
        <v>4.6039000000000003</v>
      </c>
      <c r="U716" s="1">
        <v>43392</v>
      </c>
      <c r="V716">
        <v>5.6856</v>
      </c>
      <c r="W716" s="1">
        <v>43072</v>
      </c>
      <c r="X716">
        <v>4.0919448127536388E-2</v>
      </c>
      <c r="Y716" s="1">
        <v>43418</v>
      </c>
      <c r="Z716">
        <v>3.7944</v>
      </c>
      <c r="AA716" s="1">
        <v>43418</v>
      </c>
      <c r="AB716">
        <v>3.7944</v>
      </c>
      <c r="AC716" s="1">
        <v>43072</v>
      </c>
      <c r="AD716">
        <v>2.6255755054347508E-2</v>
      </c>
      <c r="AE716" s="1">
        <v>43392</v>
      </c>
      <c r="AF716">
        <v>7.1132999999999997</v>
      </c>
      <c r="AG716" s="1">
        <v>43392</v>
      </c>
      <c r="AH716">
        <v>8.4964999999999993</v>
      </c>
      <c r="AI716" s="1">
        <v>43072</v>
      </c>
      <c r="AJ716">
        <v>3.8039009405728789E-2</v>
      </c>
      <c r="AK716" s="1">
        <v>44901</v>
      </c>
      <c r="AL716">
        <v>11.031000000000001</v>
      </c>
      <c r="AM716" s="1">
        <v>44901</v>
      </c>
      <c r="AN716">
        <v>12.0595</v>
      </c>
      <c r="AO716" s="1">
        <v>43072</v>
      </c>
      <c r="AP716">
        <v>1.9289320255086156E-2</v>
      </c>
      <c r="AQ716" s="1">
        <v>44908</v>
      </c>
      <c r="AR716">
        <v>10.545999999999999</v>
      </c>
      <c r="AS716" s="1">
        <v>44908</v>
      </c>
      <c r="AT716">
        <v>15.4062</v>
      </c>
      <c r="AU716" s="1">
        <v>43072</v>
      </c>
      <c r="AV716">
        <v>2.8837049976062106E-2</v>
      </c>
      <c r="AW716" s="1">
        <v>43392</v>
      </c>
      <c r="AX716">
        <v>10.1303</v>
      </c>
      <c r="AY716" s="1">
        <v>43392</v>
      </c>
      <c r="AZ716">
        <v>10.928599999999999</v>
      </c>
      <c r="BA716" s="1">
        <v>43072</v>
      </c>
      <c r="BB716">
        <v>0.1114582317873643</v>
      </c>
      <c r="BC716" s="1">
        <v>43392</v>
      </c>
      <c r="BD716">
        <v>20.5305</v>
      </c>
      <c r="BE716" s="1">
        <v>43392</v>
      </c>
      <c r="BF716">
        <v>24.143899999999999</v>
      </c>
      <c r="BG716" s="1">
        <v>43072</v>
      </c>
      <c r="BH716">
        <v>0.11100480614949204</v>
      </c>
    </row>
    <row r="717" spans="1:60" x14ac:dyDescent="0.3">
      <c r="A717" s="1">
        <v>43395</v>
      </c>
      <c r="B717">
        <v>16.0961</v>
      </c>
      <c r="C717" s="1">
        <v>43395</v>
      </c>
      <c r="D717">
        <v>20.013500000000001</v>
      </c>
      <c r="E717" s="1">
        <v>43073</v>
      </c>
      <c r="F717">
        <v>6.8031348680760273E-2</v>
      </c>
      <c r="G717" s="1">
        <v>43377</v>
      </c>
      <c r="H717">
        <v>13.9046</v>
      </c>
      <c r="I717" s="1">
        <v>43377</v>
      </c>
      <c r="J717">
        <v>16.413399999999999</v>
      </c>
      <c r="K717" s="1">
        <v>43073</v>
      </c>
      <c r="L717">
        <v>0.10095766163681259</v>
      </c>
      <c r="M717" s="1">
        <v>43395</v>
      </c>
      <c r="N717">
        <v>6.4280999999999997</v>
      </c>
      <c r="O717" s="1">
        <v>43395</v>
      </c>
      <c r="P717">
        <v>8.4109999999999996</v>
      </c>
      <c r="Q717" s="1">
        <v>43073</v>
      </c>
      <c r="R717">
        <v>5.286684515659619E-2</v>
      </c>
      <c r="S717" s="1">
        <v>43395</v>
      </c>
      <c r="T717">
        <v>4.9553000000000003</v>
      </c>
      <c r="U717" s="1">
        <v>43395</v>
      </c>
      <c r="V717">
        <v>5.8373999999999997</v>
      </c>
      <c r="W717" s="1">
        <v>43073</v>
      </c>
      <c r="X717">
        <v>4.1330680427234673E-2</v>
      </c>
      <c r="Y717" s="1">
        <v>43419</v>
      </c>
      <c r="Z717">
        <v>4.0202</v>
      </c>
      <c r="AA717" s="1">
        <v>43419</v>
      </c>
      <c r="AB717">
        <v>4.3756000000000004</v>
      </c>
      <c r="AC717" s="1">
        <v>43073</v>
      </c>
      <c r="AD717">
        <v>2.6098150651031334E-2</v>
      </c>
      <c r="AE717" s="1">
        <v>43395</v>
      </c>
      <c r="AF717">
        <v>7.1158999999999999</v>
      </c>
      <c r="AG717" s="1">
        <v>43395</v>
      </c>
      <c r="AH717">
        <v>8.4781999999999993</v>
      </c>
      <c r="AI717" s="1">
        <v>43073</v>
      </c>
      <c r="AJ717">
        <v>3.7559722417810269E-2</v>
      </c>
      <c r="AK717" s="1">
        <v>44902</v>
      </c>
      <c r="AL717">
        <v>10.674899999999999</v>
      </c>
      <c r="AM717" s="1">
        <v>44902</v>
      </c>
      <c r="AN717">
        <v>11.9419</v>
      </c>
      <c r="AO717" s="1">
        <v>43073</v>
      </c>
      <c r="AP717">
        <v>1.9417555195610513E-2</v>
      </c>
      <c r="AQ717" s="1">
        <v>44909</v>
      </c>
      <c r="AR717">
        <v>10.228899999999999</v>
      </c>
      <c r="AS717" s="1">
        <v>44909</v>
      </c>
      <c r="AT717">
        <v>15.354799999999999</v>
      </c>
      <c r="AU717" s="1">
        <v>43073</v>
      </c>
      <c r="AV717">
        <v>2.8791230937388678E-2</v>
      </c>
      <c r="AW717" s="1">
        <v>43395</v>
      </c>
      <c r="AX717">
        <v>10.206300000000001</v>
      </c>
      <c r="AY717" s="1">
        <v>43395</v>
      </c>
      <c r="AZ717">
        <v>10.9824</v>
      </c>
      <c r="BA717" s="1">
        <v>43073</v>
      </c>
      <c r="BB717">
        <v>0.110764963107455</v>
      </c>
      <c r="BC717" s="1">
        <v>43395</v>
      </c>
      <c r="BD717">
        <v>20.636900000000001</v>
      </c>
      <c r="BE717" s="1">
        <v>43395</v>
      </c>
      <c r="BF717">
        <v>23.2773</v>
      </c>
      <c r="BG717" s="1">
        <v>43073</v>
      </c>
      <c r="BH717">
        <v>0.11217441373239451</v>
      </c>
    </row>
    <row r="718" spans="1:60" x14ac:dyDescent="0.3">
      <c r="A718" s="1">
        <v>43396</v>
      </c>
      <c r="B718">
        <v>16.839300000000001</v>
      </c>
      <c r="C718" s="1">
        <v>43396</v>
      </c>
      <c r="D718">
        <v>20.748100000000001</v>
      </c>
      <c r="E718" s="1">
        <v>43074</v>
      </c>
      <c r="F718">
        <v>6.8372033231865192E-2</v>
      </c>
      <c r="G718" s="1">
        <v>43378</v>
      </c>
      <c r="H718">
        <v>14.5779</v>
      </c>
      <c r="I718" s="1">
        <v>43378</v>
      </c>
      <c r="J718">
        <v>17.1721</v>
      </c>
      <c r="K718" s="1">
        <v>43074</v>
      </c>
      <c r="L718">
        <v>9.8404147762930688E-2</v>
      </c>
      <c r="M718" s="1">
        <v>43396</v>
      </c>
      <c r="N718">
        <v>7.0380000000000003</v>
      </c>
      <c r="O718" s="1">
        <v>43396</v>
      </c>
      <c r="P718">
        <v>8.8719999999999999</v>
      </c>
      <c r="Q718" s="1">
        <v>43074</v>
      </c>
      <c r="R718">
        <v>5.1478114064148608E-2</v>
      </c>
      <c r="S718" s="1">
        <v>43396</v>
      </c>
      <c r="T718">
        <v>5.0084</v>
      </c>
      <c r="U718" s="1">
        <v>43396</v>
      </c>
      <c r="V718">
        <v>5.5461999999999998</v>
      </c>
      <c r="W718" s="1">
        <v>43074</v>
      </c>
      <c r="X718">
        <v>4.077079686627854E-2</v>
      </c>
      <c r="Y718" s="1">
        <v>43420</v>
      </c>
      <c r="Z718">
        <v>4.1481000000000003</v>
      </c>
      <c r="AA718" s="1">
        <v>43420</v>
      </c>
      <c r="AB718">
        <v>4.4368999999999996</v>
      </c>
      <c r="AC718" s="1">
        <v>43074</v>
      </c>
      <c r="AD718">
        <v>2.6147482910735608E-2</v>
      </c>
      <c r="AE718" s="1">
        <v>43396</v>
      </c>
      <c r="AF718">
        <v>7.3235000000000001</v>
      </c>
      <c r="AG718" s="1">
        <v>43396</v>
      </c>
      <c r="AH718">
        <v>9.2241</v>
      </c>
      <c r="AI718" s="1">
        <v>43074</v>
      </c>
      <c r="AJ718">
        <v>3.6755987649386528E-2</v>
      </c>
      <c r="AK718" s="1">
        <v>44903</v>
      </c>
      <c r="AL718">
        <v>11.0863</v>
      </c>
      <c r="AM718" s="1">
        <v>44903</v>
      </c>
      <c r="AN718">
        <v>11.8187</v>
      </c>
      <c r="AO718" s="1">
        <v>43074</v>
      </c>
      <c r="AP718">
        <v>1.9196476830595856E-2</v>
      </c>
      <c r="AQ718" s="1">
        <v>44910</v>
      </c>
      <c r="AR718">
        <v>12.8536</v>
      </c>
      <c r="AS718" s="1">
        <v>44910</v>
      </c>
      <c r="AT718">
        <v>16.348800000000001</v>
      </c>
      <c r="AU718" s="1">
        <v>43074</v>
      </c>
      <c r="AV718">
        <v>2.8282316033815542E-2</v>
      </c>
      <c r="AW718" s="1">
        <v>43396</v>
      </c>
      <c r="AX718">
        <v>9.9905000000000008</v>
      </c>
      <c r="AY718" s="1">
        <v>43396</v>
      </c>
      <c r="AZ718">
        <v>10.4826</v>
      </c>
      <c r="BA718" s="1">
        <v>43074</v>
      </c>
      <c r="BB718">
        <v>0.10906084163014496</v>
      </c>
      <c r="BC718" s="1">
        <v>43396</v>
      </c>
      <c r="BD718">
        <v>21.483699999999999</v>
      </c>
      <c r="BE718" s="1">
        <v>43396</v>
      </c>
      <c r="BF718">
        <v>23.765499999999999</v>
      </c>
      <c r="BG718" s="1">
        <v>43074</v>
      </c>
      <c r="BH718">
        <v>0.11652151073227887</v>
      </c>
    </row>
    <row r="719" spans="1:60" x14ac:dyDescent="0.3">
      <c r="A719" s="1">
        <v>43397</v>
      </c>
      <c r="B719">
        <v>20.648700000000002</v>
      </c>
      <c r="C719" s="1">
        <v>43397</v>
      </c>
      <c r="D719">
        <v>24.8521</v>
      </c>
      <c r="E719" s="1">
        <v>43075</v>
      </c>
      <c r="F719">
        <v>6.6722025484501374E-2</v>
      </c>
      <c r="G719" s="1">
        <v>43381</v>
      </c>
      <c r="H719">
        <v>15.496700000000001</v>
      </c>
      <c r="I719" s="1">
        <v>43381</v>
      </c>
      <c r="J719">
        <v>18.263400000000001</v>
      </c>
      <c r="K719" s="1">
        <v>43075</v>
      </c>
      <c r="L719">
        <v>9.6107513802386538E-2</v>
      </c>
      <c r="M719" s="1">
        <v>43397</v>
      </c>
      <c r="N719">
        <v>7.6205999999999996</v>
      </c>
      <c r="O719" s="1">
        <v>43397</v>
      </c>
      <c r="P719">
        <v>9.7348999999999997</v>
      </c>
      <c r="Q719" s="1">
        <v>43075</v>
      </c>
      <c r="R719">
        <v>5.0240154276756821E-2</v>
      </c>
      <c r="S719" s="1">
        <v>43397</v>
      </c>
      <c r="T719">
        <v>5.1153000000000004</v>
      </c>
      <c r="U719" s="1">
        <v>43397</v>
      </c>
      <c r="V719">
        <v>5.9961000000000002</v>
      </c>
      <c r="W719" s="1">
        <v>43075</v>
      </c>
      <c r="X719">
        <v>4.0208932552324522E-2</v>
      </c>
      <c r="Y719" s="1">
        <v>43423</v>
      </c>
      <c r="Z719">
        <v>4.2610999999999999</v>
      </c>
      <c r="AA719" s="1">
        <v>43423</v>
      </c>
      <c r="AB719">
        <v>4.2500999999999998</v>
      </c>
      <c r="AC719" s="1">
        <v>43075</v>
      </c>
      <c r="AD719">
        <v>2.6039312020921135E-2</v>
      </c>
      <c r="AE719" s="1">
        <v>43397</v>
      </c>
      <c r="AF719">
        <v>7.6818</v>
      </c>
      <c r="AG719" s="1">
        <v>43397</v>
      </c>
      <c r="AH719">
        <v>9.7804000000000002</v>
      </c>
      <c r="AI719" s="1">
        <v>43075</v>
      </c>
      <c r="AJ719">
        <v>3.5866992903618937E-2</v>
      </c>
      <c r="AK719" s="1">
        <v>44904</v>
      </c>
      <c r="AL719">
        <v>10.928100000000001</v>
      </c>
      <c r="AM719" s="1">
        <v>44904</v>
      </c>
      <c r="AN719">
        <v>12.1409</v>
      </c>
      <c r="AO719" s="1">
        <v>43075</v>
      </c>
      <c r="AP719">
        <v>1.9615889103063097E-2</v>
      </c>
      <c r="AQ719" s="1">
        <v>44911</v>
      </c>
      <c r="AR719">
        <v>12.042999999999999</v>
      </c>
      <c r="AS719" s="1">
        <v>44911</v>
      </c>
      <c r="AT719">
        <v>15.999499999999999</v>
      </c>
      <c r="AU719" s="1">
        <v>43075</v>
      </c>
      <c r="AV719">
        <v>2.7802143808452758E-2</v>
      </c>
      <c r="AW719" s="1">
        <v>43397</v>
      </c>
      <c r="AX719">
        <v>11.016999999999999</v>
      </c>
      <c r="AY719" s="1">
        <v>43397</v>
      </c>
      <c r="AZ719">
        <v>11.4702</v>
      </c>
      <c r="BA719" s="1">
        <v>43075</v>
      </c>
      <c r="BB719">
        <v>0.10676938489574141</v>
      </c>
      <c r="BC719" s="1">
        <v>43397</v>
      </c>
      <c r="BD719">
        <v>24.7788</v>
      </c>
      <c r="BE719" s="1">
        <v>43397</v>
      </c>
      <c r="BF719">
        <v>28.966100000000001</v>
      </c>
      <c r="BG719" s="1">
        <v>43075</v>
      </c>
      <c r="BH719">
        <v>0.11538807313828073</v>
      </c>
    </row>
    <row r="720" spans="1:60" x14ac:dyDescent="0.3">
      <c r="A720" s="1">
        <v>43398</v>
      </c>
      <c r="B720">
        <v>19.5321</v>
      </c>
      <c r="C720" s="1">
        <v>43398</v>
      </c>
      <c r="D720">
        <v>23.708200000000001</v>
      </c>
      <c r="E720" s="1">
        <v>43076</v>
      </c>
      <c r="F720">
        <v>6.7072928377816476E-2</v>
      </c>
      <c r="G720" s="1">
        <v>43382</v>
      </c>
      <c r="H720">
        <v>15.065300000000001</v>
      </c>
      <c r="I720" s="1">
        <v>43382</v>
      </c>
      <c r="J720">
        <v>17.456199999999999</v>
      </c>
      <c r="K720" s="1">
        <v>43076</v>
      </c>
      <c r="L720">
        <v>9.5788451500275915E-2</v>
      </c>
      <c r="M720" s="1">
        <v>43398</v>
      </c>
      <c r="N720">
        <v>7.5936000000000003</v>
      </c>
      <c r="O720" s="1">
        <v>43398</v>
      </c>
      <c r="P720">
        <v>9.5117999999999991</v>
      </c>
      <c r="Q720" s="1">
        <v>43076</v>
      </c>
      <c r="R720">
        <v>4.935633640153346E-2</v>
      </c>
      <c r="S720" s="1">
        <v>43398</v>
      </c>
      <c r="T720">
        <v>4.9866999999999999</v>
      </c>
      <c r="U720" s="1">
        <v>43398</v>
      </c>
      <c r="V720">
        <v>5.6413000000000002</v>
      </c>
      <c r="W720" s="1">
        <v>43076</v>
      </c>
      <c r="X720">
        <v>4.077764858911271E-2</v>
      </c>
      <c r="Y720" s="1">
        <v>43424</v>
      </c>
      <c r="Z720">
        <v>4.3338000000000001</v>
      </c>
      <c r="AA720" s="1">
        <v>43424</v>
      </c>
      <c r="AB720">
        <v>4.3254999999999999</v>
      </c>
      <c r="AC720" s="1">
        <v>43076</v>
      </c>
      <c r="AD720">
        <v>2.6408976624589697E-2</v>
      </c>
      <c r="AE720" s="1">
        <v>43398</v>
      </c>
      <c r="AF720">
        <v>7.0225</v>
      </c>
      <c r="AG720" s="1">
        <v>43398</v>
      </c>
      <c r="AH720">
        <v>8.282</v>
      </c>
      <c r="AI720" s="1">
        <v>43076</v>
      </c>
      <c r="AJ720">
        <v>3.0820283037237078E-2</v>
      </c>
      <c r="AK720" s="1">
        <v>44907</v>
      </c>
      <c r="AL720">
        <v>11.150600000000001</v>
      </c>
      <c r="AM720" s="1">
        <v>44907</v>
      </c>
      <c r="AN720">
        <v>12.6126</v>
      </c>
      <c r="AO720" s="1">
        <v>43076</v>
      </c>
      <c r="AP720">
        <v>1.9515359684935469E-2</v>
      </c>
      <c r="AQ720" s="1">
        <v>44914</v>
      </c>
      <c r="AR720">
        <v>12.922800000000001</v>
      </c>
      <c r="AS720" s="1">
        <v>44914</v>
      </c>
      <c r="AT720">
        <v>16.2666</v>
      </c>
      <c r="AU720" s="1">
        <v>43076</v>
      </c>
      <c r="AV720">
        <v>2.7821555589521586E-2</v>
      </c>
      <c r="AW720" s="1">
        <v>43398</v>
      </c>
      <c r="AX720">
        <v>10.101699999999999</v>
      </c>
      <c r="AY720" s="1">
        <v>43398</v>
      </c>
      <c r="AZ720">
        <v>10.5101</v>
      </c>
      <c r="BA720" s="1">
        <v>43076</v>
      </c>
      <c r="BB720">
        <v>0.10989761072126693</v>
      </c>
      <c r="BC720" s="1">
        <v>43398</v>
      </c>
      <c r="BD720">
        <v>24.427299999999999</v>
      </c>
      <c r="BE720" s="1">
        <v>43398</v>
      </c>
      <c r="BF720">
        <v>27.768699999999999</v>
      </c>
      <c r="BG720" s="1">
        <v>43076</v>
      </c>
      <c r="BH720">
        <v>0.10782320228615001</v>
      </c>
    </row>
    <row r="721" spans="1:60" x14ac:dyDescent="0.3">
      <c r="A721" s="1">
        <v>43399</v>
      </c>
      <c r="B721">
        <v>20.1296</v>
      </c>
      <c r="C721" s="1">
        <v>43399</v>
      </c>
      <c r="D721">
        <v>24.225200000000001</v>
      </c>
      <c r="E721" s="1">
        <v>43077</v>
      </c>
      <c r="F721">
        <v>6.8965387846580045E-2</v>
      </c>
      <c r="G721" s="1">
        <v>43383</v>
      </c>
      <c r="H721">
        <v>16.100300000000001</v>
      </c>
      <c r="I721" s="1">
        <v>43383</v>
      </c>
      <c r="J721">
        <v>18.9312</v>
      </c>
      <c r="K721" s="1">
        <v>43077</v>
      </c>
      <c r="L721">
        <v>9.8020984537232625E-2</v>
      </c>
      <c r="M721" s="1">
        <v>43399</v>
      </c>
      <c r="N721">
        <v>7.7108999999999996</v>
      </c>
      <c r="O721" s="1">
        <v>43399</v>
      </c>
      <c r="P721">
        <v>9.9712999999999994</v>
      </c>
      <c r="Q721" s="1">
        <v>43077</v>
      </c>
      <c r="R721">
        <v>4.679732973455368E-2</v>
      </c>
      <c r="S721" s="1">
        <v>43399</v>
      </c>
      <c r="T721">
        <v>5.1155999999999997</v>
      </c>
      <c r="U721" s="1">
        <v>43399</v>
      </c>
      <c r="V721">
        <v>5.7775999999999996</v>
      </c>
      <c r="W721" s="1">
        <v>43077</v>
      </c>
      <c r="X721">
        <v>4.0740568350767808E-2</v>
      </c>
      <c r="Y721" s="1">
        <v>43425</v>
      </c>
      <c r="Z721">
        <v>4.4343000000000004</v>
      </c>
      <c r="AA721" s="1">
        <v>43425</v>
      </c>
      <c r="AB721">
        <v>4.4343000000000004</v>
      </c>
      <c r="AC721" s="1">
        <v>43077</v>
      </c>
      <c r="AD721">
        <v>2.5938532460140939E-2</v>
      </c>
      <c r="AE721" s="1">
        <v>43399</v>
      </c>
      <c r="AF721">
        <v>7.1311</v>
      </c>
      <c r="AG721" s="1">
        <v>43399</v>
      </c>
      <c r="AH721">
        <v>8.9122000000000003</v>
      </c>
      <c r="AI721" s="1">
        <v>43077</v>
      </c>
      <c r="AJ721">
        <v>3.0648274361664566E-2</v>
      </c>
      <c r="AK721" s="1">
        <v>44908</v>
      </c>
      <c r="AL721">
        <v>11.181800000000001</v>
      </c>
      <c r="AM721" s="1">
        <v>44908</v>
      </c>
      <c r="AN721">
        <v>13.3553</v>
      </c>
      <c r="AO721" s="1">
        <v>43077</v>
      </c>
      <c r="AP721">
        <v>1.8879678607665068E-2</v>
      </c>
      <c r="AQ721" s="1">
        <v>44915</v>
      </c>
      <c r="AR721">
        <v>12.601599999999999</v>
      </c>
      <c r="AS721" s="1">
        <v>44915</v>
      </c>
      <c r="AT721">
        <v>16.593599999999999</v>
      </c>
      <c r="AU721" s="1">
        <v>43077</v>
      </c>
      <c r="AV721">
        <v>2.5915449471671168E-2</v>
      </c>
      <c r="AW721" s="1">
        <v>43399</v>
      </c>
      <c r="AX721">
        <v>10.3643</v>
      </c>
      <c r="AY721" s="1">
        <v>43399</v>
      </c>
      <c r="AZ721">
        <v>10.691700000000001</v>
      </c>
      <c r="BA721" s="1">
        <v>43077</v>
      </c>
      <c r="BB721">
        <v>0.10956783663407182</v>
      </c>
      <c r="BC721" s="1">
        <v>43399</v>
      </c>
      <c r="BD721">
        <v>27.174600000000002</v>
      </c>
      <c r="BE721" s="1">
        <v>43399</v>
      </c>
      <c r="BF721">
        <v>28.926600000000001</v>
      </c>
      <c r="BG721" s="1">
        <v>43077</v>
      </c>
      <c r="BH721">
        <v>0.1078257136044008</v>
      </c>
    </row>
    <row r="722" spans="1:60" x14ac:dyDescent="0.3">
      <c r="A722" s="1">
        <v>43402</v>
      </c>
      <c r="B722">
        <v>20.699400000000001</v>
      </c>
      <c r="C722" s="1">
        <v>43402</v>
      </c>
      <c r="D722">
        <v>25.020900000000001</v>
      </c>
      <c r="E722" s="1">
        <v>43078</v>
      </c>
      <c r="F722">
        <v>6.8556821769537715E-2</v>
      </c>
      <c r="G722" s="1">
        <v>43384</v>
      </c>
      <c r="H722">
        <v>18.012899999999998</v>
      </c>
      <c r="I722" s="1">
        <v>43384</v>
      </c>
      <c r="J722">
        <v>21.322099999999999</v>
      </c>
      <c r="K722" s="1">
        <v>43078</v>
      </c>
      <c r="L722">
        <v>9.2306357229455821E-2</v>
      </c>
      <c r="M722" s="1">
        <v>43402</v>
      </c>
      <c r="N722">
        <v>7.1321000000000003</v>
      </c>
      <c r="O722" s="1">
        <v>43402</v>
      </c>
      <c r="P722">
        <v>9.9404000000000003</v>
      </c>
      <c r="Q722" s="1">
        <v>43078</v>
      </c>
      <c r="R722">
        <v>4.403241084620859E-2</v>
      </c>
      <c r="S722" s="1">
        <v>43402</v>
      </c>
      <c r="T722">
        <v>5.3137999999999996</v>
      </c>
      <c r="U722" s="1">
        <v>43402</v>
      </c>
      <c r="V722">
        <v>5.7972000000000001</v>
      </c>
      <c r="W722" s="1">
        <v>43078</v>
      </c>
      <c r="X722">
        <v>4.0463702445979091E-2</v>
      </c>
      <c r="Y722" s="1">
        <v>43427</v>
      </c>
      <c r="Z722">
        <v>3.9390999999999998</v>
      </c>
      <c r="AA722" s="1">
        <v>43427</v>
      </c>
      <c r="AB722">
        <v>3.9108999999999998</v>
      </c>
      <c r="AC722" s="1">
        <v>43078</v>
      </c>
      <c r="AD722">
        <v>2.6388389905930024E-2</v>
      </c>
      <c r="AE722" s="1">
        <v>43402</v>
      </c>
      <c r="AF722">
        <v>7.468</v>
      </c>
      <c r="AG722" s="1">
        <v>43402</v>
      </c>
      <c r="AH722">
        <v>9.7125000000000004</v>
      </c>
      <c r="AI722" s="1">
        <v>43078</v>
      </c>
      <c r="AJ722">
        <v>2.9829148767602943E-2</v>
      </c>
      <c r="AK722" s="1">
        <v>44909</v>
      </c>
      <c r="AL722">
        <v>10.928000000000001</v>
      </c>
      <c r="AM722" s="1">
        <v>44909</v>
      </c>
      <c r="AN722">
        <v>13.191000000000001</v>
      </c>
      <c r="AO722" s="1">
        <v>43078</v>
      </c>
      <c r="AP722">
        <v>1.5808961349284164E-2</v>
      </c>
      <c r="AQ722" s="1">
        <v>44916</v>
      </c>
      <c r="AR722">
        <v>11.3971</v>
      </c>
      <c r="AS722" s="1">
        <v>44916</v>
      </c>
      <c r="AT722">
        <v>15.4405</v>
      </c>
      <c r="AU722" s="1">
        <v>43078</v>
      </c>
      <c r="AV722">
        <v>2.5147195712296871E-2</v>
      </c>
      <c r="AW722" s="1">
        <v>43402</v>
      </c>
      <c r="AX722">
        <v>10.551600000000001</v>
      </c>
      <c r="AY722" s="1">
        <v>43402</v>
      </c>
      <c r="AZ722">
        <v>10.5792</v>
      </c>
      <c r="BA722" s="1">
        <v>43078</v>
      </c>
      <c r="BB722">
        <v>0.11182059032148482</v>
      </c>
      <c r="BC722" s="1">
        <v>43402</v>
      </c>
      <c r="BD722">
        <v>27.145800000000001</v>
      </c>
      <c r="BE722" s="1">
        <v>43402</v>
      </c>
      <c r="BF722">
        <v>30.633299999999998</v>
      </c>
      <c r="BG722" s="1">
        <v>43078</v>
      </c>
      <c r="BH722">
        <v>0.10846394747228358</v>
      </c>
    </row>
    <row r="723" spans="1:60" x14ac:dyDescent="0.3">
      <c r="A723" s="1">
        <v>43403</v>
      </c>
      <c r="B723">
        <v>19.9739</v>
      </c>
      <c r="C723" s="1">
        <v>43403</v>
      </c>
      <c r="D723">
        <v>23.976299999999998</v>
      </c>
      <c r="E723" s="1">
        <v>43079</v>
      </c>
      <c r="F723">
        <v>7.0039476334750078E-2</v>
      </c>
      <c r="G723" s="1">
        <v>43385</v>
      </c>
      <c r="H723">
        <v>17.615200000000002</v>
      </c>
      <c r="I723" s="1">
        <v>43385</v>
      </c>
      <c r="J723">
        <v>20.8902</v>
      </c>
      <c r="K723" s="1">
        <v>43079</v>
      </c>
      <c r="L723">
        <v>9.2872658993144563E-2</v>
      </c>
      <c r="M723" s="1">
        <v>43403</v>
      </c>
      <c r="N723">
        <v>6.9802999999999997</v>
      </c>
      <c r="O723" s="1">
        <v>43403</v>
      </c>
      <c r="P723">
        <v>9.5645000000000007</v>
      </c>
      <c r="Q723" s="1">
        <v>43079</v>
      </c>
      <c r="R723">
        <v>4.4752927894018947E-2</v>
      </c>
      <c r="S723" s="1">
        <v>43403</v>
      </c>
      <c r="T723">
        <v>5.3731</v>
      </c>
      <c r="U723" s="1">
        <v>43403</v>
      </c>
      <c r="V723">
        <v>6.2933000000000003</v>
      </c>
      <c r="W723" s="1">
        <v>43079</v>
      </c>
      <c r="X723">
        <v>3.4546026516738708E-2</v>
      </c>
      <c r="Y723" s="1">
        <v>43430</v>
      </c>
      <c r="Z723">
        <v>3.8919999999999999</v>
      </c>
      <c r="AA723" s="1">
        <v>43430</v>
      </c>
      <c r="AB723">
        <v>3.9266000000000001</v>
      </c>
      <c r="AC723" s="1">
        <v>43079</v>
      </c>
      <c r="AD723">
        <v>2.1225859752773461E-2</v>
      </c>
      <c r="AE723" s="1">
        <v>43403</v>
      </c>
      <c r="AF723">
        <v>7.8140000000000001</v>
      </c>
      <c r="AG723" s="1">
        <v>43403</v>
      </c>
      <c r="AH723">
        <v>9.3183000000000007</v>
      </c>
      <c r="AI723" s="1">
        <v>43079</v>
      </c>
      <c r="AJ723">
        <v>3.0644919935988602E-2</v>
      </c>
      <c r="AK723" s="1">
        <v>44910</v>
      </c>
      <c r="AL723">
        <v>11.251899999999999</v>
      </c>
      <c r="AM723" s="1">
        <v>44910</v>
      </c>
      <c r="AN723">
        <v>13.3604</v>
      </c>
      <c r="AO723" s="1">
        <v>43079</v>
      </c>
      <c r="AP723">
        <v>1.595138835112575E-2</v>
      </c>
      <c r="AQ723" s="1">
        <v>44917</v>
      </c>
      <c r="AR723">
        <v>11.899699999999999</v>
      </c>
      <c r="AS723" s="1">
        <v>44917</v>
      </c>
      <c r="AT723">
        <v>15.5334</v>
      </c>
      <c r="AU723" s="1">
        <v>43079</v>
      </c>
      <c r="AV723">
        <v>2.4231465056937504E-2</v>
      </c>
      <c r="AW723" s="1">
        <v>43403</v>
      </c>
      <c r="AX723">
        <v>10.626099999999999</v>
      </c>
      <c r="AY723" s="1">
        <v>43403</v>
      </c>
      <c r="AZ723">
        <v>11.0852</v>
      </c>
      <c r="BA723" s="1">
        <v>43079</v>
      </c>
      <c r="BB723">
        <v>9.832927835050391E-2</v>
      </c>
      <c r="BC723" s="1">
        <v>43403</v>
      </c>
      <c r="BD723">
        <v>25.957100000000001</v>
      </c>
      <c r="BE723" s="1">
        <v>43403</v>
      </c>
      <c r="BF723">
        <v>29.084399999999999</v>
      </c>
      <c r="BG723" s="1">
        <v>43079</v>
      </c>
      <c r="BH723">
        <v>0.11130442559563739</v>
      </c>
    </row>
    <row r="724" spans="1:60" x14ac:dyDescent="0.3">
      <c r="A724" s="1">
        <v>43404</v>
      </c>
      <c r="B724">
        <v>18.282599999999999</v>
      </c>
      <c r="C724" s="1">
        <v>43404</v>
      </c>
      <c r="D724">
        <v>21.785799999999998</v>
      </c>
      <c r="E724" s="1">
        <v>43080</v>
      </c>
      <c r="F724">
        <v>7.0276742330024067E-2</v>
      </c>
      <c r="G724" s="1">
        <v>43388</v>
      </c>
      <c r="H724">
        <v>16.664400000000001</v>
      </c>
      <c r="I724" s="1">
        <v>43388</v>
      </c>
      <c r="J724">
        <v>19.794899999999998</v>
      </c>
      <c r="K724" s="1">
        <v>43080</v>
      </c>
      <c r="L724">
        <v>9.1245757179880302E-2</v>
      </c>
      <c r="M724" s="1">
        <v>43404</v>
      </c>
      <c r="N724">
        <v>6.3369999999999997</v>
      </c>
      <c r="O724" s="1">
        <v>43404</v>
      </c>
      <c r="P724">
        <v>8.0966000000000005</v>
      </c>
      <c r="Q724" s="1">
        <v>43080</v>
      </c>
      <c r="R724">
        <v>4.4572715426117543E-2</v>
      </c>
      <c r="S724" s="1">
        <v>43404</v>
      </c>
      <c r="T724">
        <v>5.1574</v>
      </c>
      <c r="U724" s="1">
        <v>43404</v>
      </c>
      <c r="V724">
        <v>6.2191000000000001</v>
      </c>
      <c r="W724" s="1">
        <v>43080</v>
      </c>
      <c r="X724">
        <v>3.4504156906040855E-2</v>
      </c>
      <c r="Y724" s="1">
        <v>43431</v>
      </c>
      <c r="Z724">
        <v>3.8862999999999999</v>
      </c>
      <c r="AA724" s="1">
        <v>43431</v>
      </c>
      <c r="AB724">
        <v>3.9539</v>
      </c>
      <c r="AC724" s="1">
        <v>43080</v>
      </c>
      <c r="AD724">
        <v>2.0994836561238118E-2</v>
      </c>
      <c r="AE724" s="1">
        <v>43404</v>
      </c>
      <c r="AF724">
        <v>6.8653000000000004</v>
      </c>
      <c r="AG724" s="1">
        <v>43404</v>
      </c>
      <c r="AH724">
        <v>8.3930000000000007</v>
      </c>
      <c r="AI724" s="1">
        <v>43080</v>
      </c>
      <c r="AJ724">
        <v>3.0907580997308486E-2</v>
      </c>
      <c r="AK724" s="1">
        <v>44911</v>
      </c>
      <c r="AL724">
        <v>11.5555</v>
      </c>
      <c r="AM724" s="1">
        <v>44911</v>
      </c>
      <c r="AN724">
        <v>13.494400000000001</v>
      </c>
      <c r="AO724" s="1">
        <v>43080</v>
      </c>
      <c r="AP724">
        <v>1.4541278204929734E-2</v>
      </c>
      <c r="AQ724" s="1">
        <v>44918</v>
      </c>
      <c r="AR724">
        <v>11.574</v>
      </c>
      <c r="AS724" s="1">
        <v>44918</v>
      </c>
      <c r="AT724">
        <v>15.2767</v>
      </c>
      <c r="AU724" s="1">
        <v>43080</v>
      </c>
      <c r="AV724">
        <v>2.4001651822802145E-2</v>
      </c>
      <c r="AW724" s="1">
        <v>43404</v>
      </c>
      <c r="AX724">
        <v>10.6226</v>
      </c>
      <c r="AY724" s="1">
        <v>43404</v>
      </c>
      <c r="AZ724">
        <v>10.7264</v>
      </c>
      <c r="BA724" s="1">
        <v>43080</v>
      </c>
      <c r="BB724">
        <v>9.8965696616799534E-2</v>
      </c>
      <c r="BC724" s="1">
        <v>43404</v>
      </c>
      <c r="BD724">
        <v>23.867899999999999</v>
      </c>
      <c r="BE724" s="1">
        <v>43404</v>
      </c>
      <c r="BF724">
        <v>27.421099999999999</v>
      </c>
      <c r="BG724" s="1">
        <v>43080</v>
      </c>
      <c r="BH724">
        <v>0.11163077255320819</v>
      </c>
    </row>
    <row r="725" spans="1:60" x14ac:dyDescent="0.3">
      <c r="A725" s="1">
        <v>43405</v>
      </c>
      <c r="B725">
        <v>16.4055</v>
      </c>
      <c r="C725" s="1">
        <v>43405</v>
      </c>
      <c r="D725">
        <v>19.737100000000002</v>
      </c>
      <c r="E725" s="1">
        <v>43081</v>
      </c>
      <c r="F725">
        <v>6.8402494925142013E-2</v>
      </c>
      <c r="G725" s="1">
        <v>43389</v>
      </c>
      <c r="H725">
        <v>14.8865</v>
      </c>
      <c r="I725" s="1">
        <v>43389</v>
      </c>
      <c r="J725">
        <v>17.428899999999999</v>
      </c>
      <c r="K725" s="1">
        <v>43081</v>
      </c>
      <c r="L725">
        <v>9.0784650237819051E-2</v>
      </c>
      <c r="M725" s="1">
        <v>43405</v>
      </c>
      <c r="N725">
        <v>4.3651999999999997</v>
      </c>
      <c r="O725" s="1">
        <v>43405</v>
      </c>
      <c r="P725">
        <v>6.6391</v>
      </c>
      <c r="Q725" s="1">
        <v>43081</v>
      </c>
      <c r="R725">
        <v>4.3495823672965887E-2</v>
      </c>
      <c r="S725" s="1">
        <v>43405</v>
      </c>
      <c r="T725">
        <v>5.0124000000000004</v>
      </c>
      <c r="U725" s="1">
        <v>43405</v>
      </c>
      <c r="V725">
        <v>5.9825999999999997</v>
      </c>
      <c r="W725" s="1">
        <v>43081</v>
      </c>
      <c r="X725">
        <v>3.3945858508086943E-2</v>
      </c>
      <c r="Y725" s="1">
        <v>43432</v>
      </c>
      <c r="Z725">
        <v>3.7050999999999998</v>
      </c>
      <c r="AA725" s="1">
        <v>43432</v>
      </c>
      <c r="AB725">
        <v>3.73</v>
      </c>
      <c r="AC725" s="1">
        <v>43081</v>
      </c>
      <c r="AD725">
        <v>2.0740090873370594E-2</v>
      </c>
      <c r="AE725" s="1">
        <v>43405</v>
      </c>
      <c r="AF725">
        <v>7.0632999999999999</v>
      </c>
      <c r="AG725" s="1">
        <v>43405</v>
      </c>
      <c r="AH725">
        <v>8.2927999999999997</v>
      </c>
      <c r="AI725" s="1">
        <v>43081</v>
      </c>
      <c r="AJ725">
        <v>3.0098170922264491E-2</v>
      </c>
      <c r="AK725" s="1">
        <v>44914</v>
      </c>
      <c r="AL725">
        <v>11.391</v>
      </c>
      <c r="AM725" s="1">
        <v>44914</v>
      </c>
      <c r="AN725">
        <v>13.592499999999999</v>
      </c>
      <c r="AO725" s="1">
        <v>43081</v>
      </c>
      <c r="AP725">
        <v>1.4852410826860672E-2</v>
      </c>
      <c r="AQ725" s="1">
        <v>44923</v>
      </c>
      <c r="AR725">
        <v>12.398300000000001</v>
      </c>
      <c r="AS725" s="1">
        <v>44923</v>
      </c>
      <c r="AT725">
        <v>16.058399999999999</v>
      </c>
      <c r="AU725" s="1">
        <v>43081</v>
      </c>
      <c r="AV725">
        <v>2.3425912525658593E-2</v>
      </c>
      <c r="AW725" s="1">
        <v>43405</v>
      </c>
      <c r="AX725">
        <v>10.429600000000001</v>
      </c>
      <c r="AY725" s="1">
        <v>43405</v>
      </c>
      <c r="AZ725">
        <v>10.665100000000001</v>
      </c>
      <c r="BA725" s="1">
        <v>43081</v>
      </c>
      <c r="BB725">
        <v>9.6452238602586796E-2</v>
      </c>
      <c r="BC725" s="1">
        <v>43405</v>
      </c>
      <c r="BD725">
        <v>21.716200000000001</v>
      </c>
      <c r="BE725" s="1">
        <v>43405</v>
      </c>
      <c r="BF725">
        <v>24.917899999999999</v>
      </c>
      <c r="BG725" s="1">
        <v>43081</v>
      </c>
      <c r="BH725">
        <v>0.10961389862097363</v>
      </c>
    </row>
    <row r="726" spans="1:60" x14ac:dyDescent="0.3">
      <c r="A726" s="1">
        <v>43406</v>
      </c>
      <c r="B726">
        <v>16.678000000000001</v>
      </c>
      <c r="C726" s="1">
        <v>43406</v>
      </c>
      <c r="D726">
        <v>19.999199999999998</v>
      </c>
      <c r="E726" s="1">
        <v>43082</v>
      </c>
      <c r="F726">
        <v>6.705832566406171E-2</v>
      </c>
      <c r="G726" s="1">
        <v>43390</v>
      </c>
      <c r="H726">
        <v>14.902900000000001</v>
      </c>
      <c r="I726" s="1">
        <v>43390</v>
      </c>
      <c r="J726">
        <v>17.573699999999999</v>
      </c>
      <c r="K726" s="1">
        <v>43082</v>
      </c>
      <c r="L726">
        <v>9.0589740626567355E-2</v>
      </c>
      <c r="M726" s="1">
        <v>43406</v>
      </c>
      <c r="N726">
        <v>4.5157999999999996</v>
      </c>
      <c r="O726" s="1">
        <v>43406</v>
      </c>
      <c r="P726">
        <v>6.7024999999999997</v>
      </c>
      <c r="Q726" s="1">
        <v>43082</v>
      </c>
      <c r="R726">
        <v>4.2399909494228727E-2</v>
      </c>
      <c r="S726" s="1">
        <v>43406</v>
      </c>
      <c r="T726">
        <v>5.1913999999999998</v>
      </c>
      <c r="U726" s="1">
        <v>43406</v>
      </c>
      <c r="V726">
        <v>5.7747999999999999</v>
      </c>
      <c r="W726" s="1">
        <v>43082</v>
      </c>
      <c r="X726">
        <v>3.4569587193998101E-2</v>
      </c>
      <c r="Y726" s="1">
        <v>43433</v>
      </c>
      <c r="Z726">
        <v>3.5419999999999998</v>
      </c>
      <c r="AA726" s="1">
        <v>43433</v>
      </c>
      <c r="AB726">
        <v>3.6423999999999999</v>
      </c>
      <c r="AC726" s="1">
        <v>43082</v>
      </c>
      <c r="AD726">
        <v>2.3003828354853064E-2</v>
      </c>
      <c r="AE726" s="1">
        <v>43406</v>
      </c>
      <c r="AF726">
        <v>7.0860000000000003</v>
      </c>
      <c r="AG726" s="1">
        <v>43406</v>
      </c>
      <c r="AH726">
        <v>7.9541000000000004</v>
      </c>
      <c r="AI726" s="1">
        <v>43082</v>
      </c>
      <c r="AJ726">
        <v>3.0359802713358124E-2</v>
      </c>
      <c r="AK726" s="1">
        <v>44915</v>
      </c>
      <c r="AL726">
        <v>11.5985</v>
      </c>
      <c r="AM726" s="1">
        <v>44915</v>
      </c>
      <c r="AN726">
        <v>13.8423</v>
      </c>
      <c r="AO726" s="1">
        <v>43082</v>
      </c>
      <c r="AP726">
        <v>1.4939903603902405E-2</v>
      </c>
      <c r="AQ726" s="1">
        <v>44924</v>
      </c>
      <c r="AR726">
        <v>12.2591</v>
      </c>
      <c r="AS726" s="1">
        <v>44924</v>
      </c>
      <c r="AT726">
        <v>15.7994</v>
      </c>
      <c r="AU726" s="1">
        <v>43082</v>
      </c>
      <c r="AV726">
        <v>2.2950153079352817E-2</v>
      </c>
      <c r="AW726" s="1">
        <v>43406</v>
      </c>
      <c r="AX726">
        <v>10.757199999999999</v>
      </c>
      <c r="AY726" s="1">
        <v>43406</v>
      </c>
      <c r="AZ726">
        <v>11.364000000000001</v>
      </c>
      <c r="BA726" s="1">
        <v>43082</v>
      </c>
      <c r="BB726">
        <v>9.6744418783713343E-2</v>
      </c>
      <c r="BC726" s="1">
        <v>43406</v>
      </c>
      <c r="BD726">
        <v>21.257400000000001</v>
      </c>
      <c r="BE726" s="1">
        <v>43406</v>
      </c>
      <c r="BF726">
        <v>24.3386</v>
      </c>
      <c r="BG726" s="1">
        <v>43082</v>
      </c>
      <c r="BH726">
        <v>0.10775866788815965</v>
      </c>
    </row>
    <row r="727" spans="1:60" x14ac:dyDescent="0.3">
      <c r="A727" s="1">
        <v>43409</v>
      </c>
      <c r="B727">
        <v>16.8965</v>
      </c>
      <c r="C727" s="1">
        <v>43409</v>
      </c>
      <c r="D727">
        <v>20.206600000000002</v>
      </c>
      <c r="E727" s="1">
        <v>43083</v>
      </c>
      <c r="F727">
        <v>6.8524839823743244E-2</v>
      </c>
      <c r="G727" s="1">
        <v>43391</v>
      </c>
      <c r="H727">
        <v>15.6845</v>
      </c>
      <c r="I727" s="1">
        <v>43391</v>
      </c>
      <c r="J727">
        <v>18.6172</v>
      </c>
      <c r="K727" s="1">
        <v>43083</v>
      </c>
      <c r="L727">
        <v>9.2574890328690165E-2</v>
      </c>
      <c r="M727" s="1">
        <v>43409</v>
      </c>
      <c r="N727">
        <v>5.1742999999999997</v>
      </c>
      <c r="O727" s="1">
        <v>43409</v>
      </c>
      <c r="P727">
        <v>7.0692000000000004</v>
      </c>
      <c r="Q727" s="1">
        <v>43083</v>
      </c>
      <c r="R727">
        <v>3.9992450309889349E-2</v>
      </c>
      <c r="S727" s="1">
        <v>43409</v>
      </c>
      <c r="T727">
        <v>5.1943000000000001</v>
      </c>
      <c r="U727" s="1">
        <v>43409</v>
      </c>
      <c r="V727">
        <v>5.9949000000000003</v>
      </c>
      <c r="W727" s="1">
        <v>43083</v>
      </c>
      <c r="X727">
        <v>3.472662537374982E-2</v>
      </c>
      <c r="Y727" s="1">
        <v>43434</v>
      </c>
      <c r="Z727">
        <v>3.5760000000000001</v>
      </c>
      <c r="AA727" s="1">
        <v>43434</v>
      </c>
      <c r="AB727">
        <v>3.6315</v>
      </c>
      <c r="AC727" s="1">
        <v>43083</v>
      </c>
      <c r="AD727">
        <v>2.3198720821664524E-2</v>
      </c>
      <c r="AE727" s="1">
        <v>43409</v>
      </c>
      <c r="AF727">
        <v>6.8121</v>
      </c>
      <c r="AG727" s="1">
        <v>43409</v>
      </c>
      <c r="AH727">
        <v>7.7708000000000004</v>
      </c>
      <c r="AI727" s="1">
        <v>43083</v>
      </c>
      <c r="AJ727">
        <v>2.9884123251825916E-2</v>
      </c>
      <c r="AK727" s="1">
        <v>44916</v>
      </c>
      <c r="AL727">
        <v>11.4922</v>
      </c>
      <c r="AM727" s="1">
        <v>44916</v>
      </c>
      <c r="AN727">
        <v>13.663399999999999</v>
      </c>
      <c r="AO727" s="1">
        <v>43083</v>
      </c>
      <c r="AP727">
        <v>1.496705229235914E-2</v>
      </c>
      <c r="AQ727" s="1">
        <v>44929</v>
      </c>
      <c r="AR727">
        <v>12.2776</v>
      </c>
      <c r="AS727" s="1">
        <v>44929</v>
      </c>
      <c r="AT727">
        <v>15.592499999999999</v>
      </c>
      <c r="AU727" s="1">
        <v>43083</v>
      </c>
      <c r="AV727">
        <v>2.1270290335044816E-2</v>
      </c>
      <c r="AW727" s="1">
        <v>43409</v>
      </c>
      <c r="AX727">
        <v>10.8195</v>
      </c>
      <c r="AY727" s="1">
        <v>43409</v>
      </c>
      <c r="AZ727">
        <v>11.960599999999999</v>
      </c>
      <c r="BA727" s="1">
        <v>43083</v>
      </c>
      <c r="BB727">
        <v>9.5319803384609436E-2</v>
      </c>
      <c r="BC727" s="1">
        <v>43409</v>
      </c>
      <c r="BD727">
        <v>21.671299999999999</v>
      </c>
      <c r="BE727" s="1">
        <v>43409</v>
      </c>
      <c r="BF727">
        <v>24.802199999999999</v>
      </c>
      <c r="BG727" s="1">
        <v>43083</v>
      </c>
      <c r="BH727">
        <v>0.11594762813313665</v>
      </c>
    </row>
    <row r="728" spans="1:60" x14ac:dyDescent="0.3">
      <c r="A728" s="1">
        <v>43410</v>
      </c>
      <c r="B728">
        <v>16.595300000000002</v>
      </c>
      <c r="C728" s="1">
        <v>43410</v>
      </c>
      <c r="D728">
        <v>20.023900000000001</v>
      </c>
      <c r="E728" s="1">
        <v>43084</v>
      </c>
      <c r="F728">
        <v>6.8749921178363579E-2</v>
      </c>
      <c r="G728" s="1">
        <v>43392</v>
      </c>
      <c r="H728">
        <v>16.149899999999999</v>
      </c>
      <c r="I728" s="1">
        <v>43392</v>
      </c>
      <c r="J728">
        <v>19.199300000000001</v>
      </c>
      <c r="K728" s="1">
        <v>43084</v>
      </c>
      <c r="L728">
        <v>9.2007546379188801E-2</v>
      </c>
      <c r="M728" s="1">
        <v>43410</v>
      </c>
      <c r="N728">
        <v>5.2239000000000004</v>
      </c>
      <c r="O728" s="1">
        <v>43410</v>
      </c>
      <c r="P728">
        <v>6.9549000000000003</v>
      </c>
      <c r="Q728" s="1">
        <v>43084</v>
      </c>
      <c r="R728">
        <v>3.9976702270517271E-2</v>
      </c>
      <c r="S728" s="1">
        <v>43410</v>
      </c>
      <c r="T728">
        <v>5.5350000000000001</v>
      </c>
      <c r="U728" s="1">
        <v>43410</v>
      </c>
      <c r="V728">
        <v>6.3632</v>
      </c>
      <c r="W728" s="1">
        <v>43084</v>
      </c>
      <c r="X728">
        <v>3.2477920947534274E-2</v>
      </c>
      <c r="Y728" s="1">
        <v>43437</v>
      </c>
      <c r="Z728">
        <v>3.7065000000000001</v>
      </c>
      <c r="AA728" s="1">
        <v>43437</v>
      </c>
      <c r="AB728">
        <v>3.8144</v>
      </c>
      <c r="AC728" s="1">
        <v>43084</v>
      </c>
      <c r="AD728">
        <v>2.2548716389305834E-2</v>
      </c>
      <c r="AE728" s="1">
        <v>43410</v>
      </c>
      <c r="AF728">
        <v>6.8021000000000003</v>
      </c>
      <c r="AG728" s="1">
        <v>43410</v>
      </c>
      <c r="AH728">
        <v>6.9646999999999997</v>
      </c>
      <c r="AI728" s="1">
        <v>43084</v>
      </c>
      <c r="AJ728">
        <v>2.9937449462114279E-2</v>
      </c>
      <c r="AK728" s="1">
        <v>44917</v>
      </c>
      <c r="AL728">
        <v>11.381399999999999</v>
      </c>
      <c r="AM728" s="1">
        <v>44917</v>
      </c>
      <c r="AN728">
        <v>13.4876</v>
      </c>
      <c r="AO728" s="1">
        <v>43084</v>
      </c>
      <c r="AP728">
        <v>1.4493776531160272E-2</v>
      </c>
      <c r="AQ728" s="1">
        <v>44930</v>
      </c>
      <c r="AR728">
        <v>11.159599999999999</v>
      </c>
      <c r="AS728" s="1">
        <v>44930</v>
      </c>
      <c r="AT728">
        <v>15.4414</v>
      </c>
      <c r="AU728" s="1">
        <v>43084</v>
      </c>
      <c r="AV728">
        <v>2.1351692116138746E-2</v>
      </c>
      <c r="AW728" s="1">
        <v>43410</v>
      </c>
      <c r="AX728">
        <v>11.128299999999999</v>
      </c>
      <c r="AY728" s="1">
        <v>43410</v>
      </c>
      <c r="AZ728">
        <v>12.0312</v>
      </c>
      <c r="BA728" s="1">
        <v>43084</v>
      </c>
      <c r="BB728">
        <v>8.9144137148827365E-2</v>
      </c>
      <c r="BC728" s="1">
        <v>43410</v>
      </c>
      <c r="BD728">
        <v>21.839700000000001</v>
      </c>
      <c r="BE728" s="1">
        <v>43410</v>
      </c>
      <c r="BF728">
        <v>23.771100000000001</v>
      </c>
      <c r="BG728" s="1">
        <v>43084</v>
      </c>
      <c r="BH728">
        <v>0.12389025496497248</v>
      </c>
    </row>
    <row r="729" spans="1:60" x14ac:dyDescent="0.3">
      <c r="A729" s="1">
        <v>43411</v>
      </c>
      <c r="B729">
        <v>13.6151</v>
      </c>
      <c r="C729" s="1">
        <v>43411</v>
      </c>
      <c r="D729">
        <v>16.3367</v>
      </c>
      <c r="E729" s="1">
        <v>43085</v>
      </c>
      <c r="F729">
        <v>6.6368031438588257E-2</v>
      </c>
      <c r="G729" s="1">
        <v>43395</v>
      </c>
      <c r="H729">
        <v>16.736999999999998</v>
      </c>
      <c r="I729" s="1">
        <v>43395</v>
      </c>
      <c r="J729">
        <v>19.782699999999998</v>
      </c>
      <c r="K729" s="1">
        <v>43085</v>
      </c>
      <c r="L729">
        <v>9.2410498761468285E-2</v>
      </c>
      <c r="M729" s="1">
        <v>43411</v>
      </c>
      <c r="N729">
        <v>4.6931000000000003</v>
      </c>
      <c r="O729" s="1">
        <v>43411</v>
      </c>
      <c r="P729">
        <v>6.1760999999999999</v>
      </c>
      <c r="Q729" s="1">
        <v>43085</v>
      </c>
      <c r="R729">
        <v>2.1796405184502394E-2</v>
      </c>
      <c r="S729" s="1">
        <v>43411</v>
      </c>
      <c r="T729">
        <v>4.6238999999999999</v>
      </c>
      <c r="U729" s="1">
        <v>43411</v>
      </c>
      <c r="V729">
        <v>5.2542</v>
      </c>
      <c r="W729" s="1">
        <v>43085</v>
      </c>
      <c r="X729">
        <v>3.2623429801752618E-2</v>
      </c>
      <c r="Y729" s="1">
        <v>43438</v>
      </c>
      <c r="Z729">
        <v>3.7915000000000001</v>
      </c>
      <c r="AA729" s="1">
        <v>43438</v>
      </c>
      <c r="AB729">
        <v>3.7915000000000001</v>
      </c>
      <c r="AC729" s="1">
        <v>43085</v>
      </c>
      <c r="AD729">
        <v>2.3022315546330867E-2</v>
      </c>
      <c r="AE729" s="1">
        <v>43411</v>
      </c>
      <c r="AF729">
        <v>6.0167000000000002</v>
      </c>
      <c r="AG729" s="1">
        <v>43411</v>
      </c>
      <c r="AH729">
        <v>6.7954999999999997</v>
      </c>
      <c r="AI729" s="1">
        <v>43085</v>
      </c>
      <c r="AJ729">
        <v>2.8271944436369434E-2</v>
      </c>
      <c r="AK729" s="1">
        <v>44918</v>
      </c>
      <c r="AL729">
        <v>11.6105</v>
      </c>
      <c r="AM729" s="1">
        <v>44918</v>
      </c>
      <c r="AN729">
        <v>13.653700000000001</v>
      </c>
      <c r="AO729" s="1">
        <v>43085</v>
      </c>
      <c r="AP729">
        <v>1.4020800366346488E-2</v>
      </c>
      <c r="AQ729" s="1">
        <v>44931</v>
      </c>
      <c r="AR729">
        <v>11.9282</v>
      </c>
      <c r="AS729" s="1">
        <v>44931</v>
      </c>
      <c r="AT729">
        <v>15.318199999999999</v>
      </c>
      <c r="AU729" s="1">
        <v>43085</v>
      </c>
      <c r="AV729">
        <v>1.2568141195149655E-2</v>
      </c>
      <c r="AW729" s="1">
        <v>43411</v>
      </c>
      <c r="AX729">
        <v>9.6978000000000009</v>
      </c>
      <c r="AY729" s="1">
        <v>43411</v>
      </c>
      <c r="AZ729">
        <v>10.4436</v>
      </c>
      <c r="BA729" s="1">
        <v>43085</v>
      </c>
      <c r="BB729">
        <v>8.4354262851261699E-2</v>
      </c>
      <c r="BC729" s="1">
        <v>43411</v>
      </c>
      <c r="BD729">
        <v>17.6236</v>
      </c>
      <c r="BE729" s="1">
        <v>43411</v>
      </c>
      <c r="BF729">
        <v>20.0367</v>
      </c>
      <c r="BG729" s="1">
        <v>43085</v>
      </c>
      <c r="BH729">
        <v>0.11675284860276916</v>
      </c>
    </row>
    <row r="730" spans="1:60" x14ac:dyDescent="0.3">
      <c r="A730" s="1">
        <v>43412</v>
      </c>
      <c r="B730">
        <v>13.5847</v>
      </c>
      <c r="C730" s="1">
        <v>43412</v>
      </c>
      <c r="D730">
        <v>16.5563</v>
      </c>
      <c r="E730" s="1">
        <v>43086</v>
      </c>
      <c r="F730">
        <v>6.6070139662930003E-2</v>
      </c>
      <c r="G730" s="1">
        <v>43396</v>
      </c>
      <c r="H730">
        <v>18.577100000000002</v>
      </c>
      <c r="I730" s="1">
        <v>43396</v>
      </c>
      <c r="J730">
        <v>22.024000000000001</v>
      </c>
      <c r="K730" s="1">
        <v>43086</v>
      </c>
      <c r="L730">
        <v>9.3061117404221239E-2</v>
      </c>
      <c r="M730" s="1">
        <v>43412</v>
      </c>
      <c r="N730">
        <v>5.3136999999999999</v>
      </c>
      <c r="O730" s="1">
        <v>43412</v>
      </c>
      <c r="P730">
        <v>6.4752000000000001</v>
      </c>
      <c r="Q730" s="1">
        <v>43086</v>
      </c>
      <c r="R730">
        <v>2.2224443150263458E-2</v>
      </c>
      <c r="S730" s="1">
        <v>43412</v>
      </c>
      <c r="T730">
        <v>4.5877999999999997</v>
      </c>
      <c r="U730" s="1">
        <v>43412</v>
      </c>
      <c r="V730">
        <v>5.274</v>
      </c>
      <c r="W730" s="1">
        <v>43086</v>
      </c>
      <c r="X730">
        <v>3.3462412979519317E-2</v>
      </c>
      <c r="Y730" s="1">
        <v>43440</v>
      </c>
      <c r="Z730">
        <v>3.9540000000000002</v>
      </c>
      <c r="AA730" s="1">
        <v>43440</v>
      </c>
      <c r="AB730">
        <v>4.2127999999999997</v>
      </c>
      <c r="AC730" s="1">
        <v>43086</v>
      </c>
      <c r="AD730">
        <v>2.3533651026577611E-2</v>
      </c>
      <c r="AE730" s="1">
        <v>43412</v>
      </c>
      <c r="AF730">
        <v>6.5631000000000004</v>
      </c>
      <c r="AG730" s="1">
        <v>43412</v>
      </c>
      <c r="AH730">
        <v>7.4016999999999999</v>
      </c>
      <c r="AI730" s="1">
        <v>43086</v>
      </c>
      <c r="AJ730">
        <v>2.868617064656866E-2</v>
      </c>
      <c r="AK730" s="1">
        <v>44923</v>
      </c>
      <c r="AL730">
        <v>12.169600000000001</v>
      </c>
      <c r="AM730" s="1">
        <v>44923</v>
      </c>
      <c r="AN730">
        <v>14.0375</v>
      </c>
      <c r="AO730" s="1">
        <v>43086</v>
      </c>
      <c r="AP730">
        <v>1.3598525419835285E-2</v>
      </c>
      <c r="AQ730" s="1">
        <v>44932</v>
      </c>
      <c r="AR730">
        <v>11.5786</v>
      </c>
      <c r="AS730" s="1">
        <v>44932</v>
      </c>
      <c r="AT730">
        <v>14.9354</v>
      </c>
      <c r="AU730" s="1">
        <v>43086</v>
      </c>
      <c r="AV730">
        <v>1.0903432957201142E-2</v>
      </c>
      <c r="AW730" s="1">
        <v>43412</v>
      </c>
      <c r="AX730">
        <v>9.6888000000000005</v>
      </c>
      <c r="AY730" s="1">
        <v>43412</v>
      </c>
      <c r="AZ730">
        <v>10.1393</v>
      </c>
      <c r="BA730" s="1">
        <v>43086</v>
      </c>
      <c r="BB730">
        <v>8.3377926054222173E-2</v>
      </c>
      <c r="BC730" s="1">
        <v>43412</v>
      </c>
      <c r="BD730">
        <v>17.640899999999998</v>
      </c>
      <c r="BE730" s="1">
        <v>43412</v>
      </c>
      <c r="BF730">
        <v>20.146599999999999</v>
      </c>
      <c r="BG730" s="1">
        <v>43086</v>
      </c>
      <c r="BH730">
        <v>0.11955748539504314</v>
      </c>
    </row>
    <row r="731" spans="1:60" x14ac:dyDescent="0.3">
      <c r="A731" s="1">
        <v>43413</v>
      </c>
      <c r="B731">
        <v>14.4338</v>
      </c>
      <c r="C731" s="1">
        <v>43413</v>
      </c>
      <c r="D731">
        <v>17.589500000000001</v>
      </c>
      <c r="E731" s="1">
        <v>43087</v>
      </c>
      <c r="F731">
        <v>6.7117329566871359E-2</v>
      </c>
      <c r="G731" s="1">
        <v>43397</v>
      </c>
      <c r="H731">
        <v>19.093699999999998</v>
      </c>
      <c r="I731" s="1">
        <v>43397</v>
      </c>
      <c r="J731">
        <v>22.655200000000001</v>
      </c>
      <c r="K731" s="1">
        <v>43087</v>
      </c>
      <c r="L731">
        <v>0.10406975317511941</v>
      </c>
      <c r="M731" s="1">
        <v>43413</v>
      </c>
      <c r="N731">
        <v>5.3772000000000002</v>
      </c>
      <c r="O731" s="1">
        <v>43413</v>
      </c>
      <c r="P731">
        <v>6.8930999999999996</v>
      </c>
      <c r="Q731" s="1">
        <v>43087</v>
      </c>
      <c r="R731">
        <v>2.2496640624009974E-2</v>
      </c>
      <c r="S731" s="1">
        <v>43413</v>
      </c>
      <c r="T731">
        <v>4.5736999999999997</v>
      </c>
      <c r="U731" s="1">
        <v>43413</v>
      </c>
      <c r="V731">
        <v>5.1745000000000001</v>
      </c>
      <c r="W731" s="1">
        <v>43087</v>
      </c>
      <c r="X731">
        <v>3.5989717245020321E-2</v>
      </c>
      <c r="Y731" s="1">
        <v>43441</v>
      </c>
      <c r="Z731">
        <v>3.7848999999999999</v>
      </c>
      <c r="AA731" s="1">
        <v>43441</v>
      </c>
      <c r="AB731">
        <v>3.7587999999999999</v>
      </c>
      <c r="AC731" s="1">
        <v>43087</v>
      </c>
      <c r="AD731">
        <v>2.3942974745088556E-2</v>
      </c>
      <c r="AE731" s="1">
        <v>43413</v>
      </c>
      <c r="AF731">
        <v>6.7530000000000001</v>
      </c>
      <c r="AG731" s="1">
        <v>43413</v>
      </c>
      <c r="AH731">
        <v>7.6498999999999997</v>
      </c>
      <c r="AI731" s="1">
        <v>43087</v>
      </c>
      <c r="AJ731">
        <v>2.8545659646034748E-2</v>
      </c>
      <c r="AK731" s="1">
        <v>44924</v>
      </c>
      <c r="AL731">
        <v>11.663</v>
      </c>
      <c r="AM731" s="1">
        <v>44924</v>
      </c>
      <c r="AN731">
        <v>13.6402</v>
      </c>
      <c r="AO731" s="1">
        <v>43087</v>
      </c>
      <c r="AP731">
        <v>1.3844447096717612E-2</v>
      </c>
      <c r="AQ731" s="1">
        <v>44935</v>
      </c>
      <c r="AR731">
        <v>11.4313</v>
      </c>
      <c r="AS731" s="1">
        <v>44935</v>
      </c>
      <c r="AT731">
        <v>15.172599999999999</v>
      </c>
      <c r="AU731" s="1">
        <v>43087</v>
      </c>
      <c r="AV731">
        <v>1.0323698052733168E-2</v>
      </c>
      <c r="AW731" s="1">
        <v>43413</v>
      </c>
      <c r="AX731">
        <v>9.0132999999999992</v>
      </c>
      <c r="AY731" s="1">
        <v>43413</v>
      </c>
      <c r="AZ731">
        <v>9.9835999999999991</v>
      </c>
      <c r="BA731" s="1">
        <v>43087</v>
      </c>
      <c r="BB731">
        <v>9.1015832353018036E-2</v>
      </c>
      <c r="BC731" s="1">
        <v>43413</v>
      </c>
      <c r="BD731">
        <v>19.470099999999999</v>
      </c>
      <c r="BE731" s="1">
        <v>43413</v>
      </c>
      <c r="BF731">
        <v>22.9069</v>
      </c>
      <c r="BG731" s="1">
        <v>43087</v>
      </c>
      <c r="BH731">
        <v>0.12419699185276133</v>
      </c>
    </row>
    <row r="732" spans="1:60" x14ac:dyDescent="0.3">
      <c r="A732" s="1">
        <v>43416</v>
      </c>
      <c r="B732">
        <v>17.147300000000001</v>
      </c>
      <c r="C732" s="1">
        <v>43416</v>
      </c>
      <c r="D732">
        <v>21.0166</v>
      </c>
      <c r="E732" s="1">
        <v>43088</v>
      </c>
      <c r="F732">
        <v>6.8146867883295728E-2</v>
      </c>
      <c r="G732" s="1">
        <v>43398</v>
      </c>
      <c r="H732">
        <v>18.377400000000002</v>
      </c>
      <c r="I732" s="1">
        <v>43398</v>
      </c>
      <c r="J732">
        <v>21.5794</v>
      </c>
      <c r="K732" s="1">
        <v>43088</v>
      </c>
      <c r="L732">
        <v>0.1048188857428452</v>
      </c>
      <c r="M732" s="1">
        <v>43416</v>
      </c>
      <c r="N732">
        <v>7.2477999999999998</v>
      </c>
      <c r="O732" s="1">
        <v>43416</v>
      </c>
      <c r="P732">
        <v>8.8178999999999998</v>
      </c>
      <c r="Q732" s="1">
        <v>43088</v>
      </c>
      <c r="R732">
        <v>2.3214464796648297E-2</v>
      </c>
      <c r="S732" s="1">
        <v>43416</v>
      </c>
      <c r="T732">
        <v>4.6123000000000003</v>
      </c>
      <c r="U732" s="1">
        <v>43416</v>
      </c>
      <c r="V732">
        <v>5.2347000000000001</v>
      </c>
      <c r="W732" s="1">
        <v>43088</v>
      </c>
      <c r="X732">
        <v>4.0401564555301896E-2</v>
      </c>
      <c r="Y732" s="1">
        <v>43444</v>
      </c>
      <c r="Z732">
        <v>3.8068</v>
      </c>
      <c r="AA732" s="1">
        <v>43444</v>
      </c>
      <c r="AB732">
        <v>3.8502999999999998</v>
      </c>
      <c r="AC732" s="1">
        <v>43088</v>
      </c>
      <c r="AD732">
        <v>2.7087914545977844E-2</v>
      </c>
      <c r="AE732" s="1">
        <v>43416</v>
      </c>
      <c r="AF732">
        <v>7.3381999999999996</v>
      </c>
      <c r="AG732" s="1">
        <v>43416</v>
      </c>
      <c r="AH732">
        <v>7.4359999999999999</v>
      </c>
      <c r="AI732" s="1">
        <v>43088</v>
      </c>
      <c r="AJ732">
        <v>2.9502317268366728E-2</v>
      </c>
      <c r="AK732" s="1">
        <v>44929</v>
      </c>
      <c r="AL732">
        <v>12.0701</v>
      </c>
      <c r="AM732" s="1">
        <v>44929</v>
      </c>
      <c r="AN732">
        <v>13.9397</v>
      </c>
      <c r="AO732" s="1">
        <v>43088</v>
      </c>
      <c r="AP732">
        <v>1.5678403284850737E-2</v>
      </c>
      <c r="AQ732" s="1">
        <v>44936</v>
      </c>
      <c r="AR732">
        <v>11.163399999999999</v>
      </c>
      <c r="AS732" s="1">
        <v>44936</v>
      </c>
      <c r="AT732">
        <v>15.4785</v>
      </c>
      <c r="AU732" s="1">
        <v>43088</v>
      </c>
      <c r="AV732">
        <v>1.060422775117387E-2</v>
      </c>
      <c r="AW732" s="1">
        <v>43416</v>
      </c>
      <c r="AX732">
        <v>9.4338999999999995</v>
      </c>
      <c r="AY732" s="1">
        <v>43416</v>
      </c>
      <c r="AZ732">
        <v>9.9360999999999997</v>
      </c>
      <c r="BA732" s="1">
        <v>43088</v>
      </c>
      <c r="BB732">
        <v>0.10062418711022084</v>
      </c>
      <c r="BC732" s="1">
        <v>43416</v>
      </c>
      <c r="BD732">
        <v>21.582699999999999</v>
      </c>
      <c r="BE732" s="1">
        <v>43416</v>
      </c>
      <c r="BF732">
        <v>25.5883</v>
      </c>
      <c r="BG732" s="1">
        <v>43088</v>
      </c>
      <c r="BH732">
        <v>0.12547448463896721</v>
      </c>
    </row>
    <row r="733" spans="1:60" x14ac:dyDescent="0.3">
      <c r="A733" s="1">
        <v>43417</v>
      </c>
      <c r="B733">
        <v>17.056100000000001</v>
      </c>
      <c r="C733" s="1">
        <v>43417</v>
      </c>
      <c r="D733">
        <v>20.652799999999999</v>
      </c>
      <c r="E733" s="1">
        <v>43089</v>
      </c>
      <c r="F733">
        <v>6.7062207253869827E-2</v>
      </c>
      <c r="G733" s="1">
        <v>43399</v>
      </c>
      <c r="H733">
        <v>20.812999999999999</v>
      </c>
      <c r="I733" s="1">
        <v>43399</v>
      </c>
      <c r="J733">
        <v>24.652200000000001</v>
      </c>
      <c r="K733" s="1">
        <v>43089</v>
      </c>
      <c r="L733">
        <v>0.10637077809484941</v>
      </c>
      <c r="M733" s="1">
        <v>43417</v>
      </c>
      <c r="N733">
        <v>7.2901999999999996</v>
      </c>
      <c r="O733" s="1">
        <v>43417</v>
      </c>
      <c r="P733">
        <v>9.1783999999999999</v>
      </c>
      <c r="Q733" s="1">
        <v>43089</v>
      </c>
      <c r="R733">
        <v>2.2796504268508665E-2</v>
      </c>
      <c r="S733" s="1">
        <v>43417</v>
      </c>
      <c r="T733">
        <v>4.8155000000000001</v>
      </c>
      <c r="U733" s="1">
        <v>43417</v>
      </c>
      <c r="V733">
        <v>5.2004000000000001</v>
      </c>
      <c r="W733" s="1">
        <v>43089</v>
      </c>
      <c r="X733">
        <v>4.0665837786875839E-2</v>
      </c>
      <c r="Y733" s="1">
        <v>43445</v>
      </c>
      <c r="Z733">
        <v>3.6747999999999998</v>
      </c>
      <c r="AA733" s="1">
        <v>43445</v>
      </c>
      <c r="AB733">
        <v>3.6551999999999998</v>
      </c>
      <c r="AC733" s="1">
        <v>43089</v>
      </c>
      <c r="AD733">
        <v>2.6661848520711046E-2</v>
      </c>
      <c r="AE733" s="1">
        <v>43417</v>
      </c>
      <c r="AF733">
        <v>6.6859000000000002</v>
      </c>
      <c r="AG733" s="1">
        <v>43417</v>
      </c>
      <c r="AH733">
        <v>7.3887999999999998</v>
      </c>
      <c r="AI733" s="1">
        <v>43089</v>
      </c>
      <c r="AJ733">
        <v>2.9624079405066981E-2</v>
      </c>
      <c r="AK733" s="1">
        <v>44930</v>
      </c>
      <c r="AL733">
        <v>10.248200000000001</v>
      </c>
      <c r="AM733" s="1">
        <v>44930</v>
      </c>
      <c r="AN733">
        <v>11.6846</v>
      </c>
      <c r="AO733" s="1">
        <v>43089</v>
      </c>
      <c r="AP733">
        <v>1.6219223320278683E-2</v>
      </c>
      <c r="AQ733" s="1">
        <v>44937</v>
      </c>
      <c r="AR733">
        <v>11.0404</v>
      </c>
      <c r="AS733" s="1">
        <v>44937</v>
      </c>
      <c r="AT733">
        <v>15.184100000000001</v>
      </c>
      <c r="AU733" s="1">
        <v>43089</v>
      </c>
      <c r="AV733">
        <v>1.0529113666848746E-2</v>
      </c>
      <c r="AW733" s="1">
        <v>43417</v>
      </c>
      <c r="AX733">
        <v>9.5632999999999999</v>
      </c>
      <c r="AY733" s="1">
        <v>43417</v>
      </c>
      <c r="AZ733">
        <v>10.164300000000001</v>
      </c>
      <c r="BA733" s="1">
        <v>43089</v>
      </c>
      <c r="BB733">
        <v>0.10505778987247022</v>
      </c>
      <c r="BC733" s="1">
        <v>43417</v>
      </c>
      <c r="BD733">
        <v>22.224900000000002</v>
      </c>
      <c r="BE733" s="1">
        <v>43417</v>
      </c>
      <c r="BF733">
        <v>24.797899999999998</v>
      </c>
      <c r="BG733" s="1">
        <v>43089</v>
      </c>
      <c r="BH733">
        <v>0.12234544686626163</v>
      </c>
    </row>
    <row r="734" spans="1:60" x14ac:dyDescent="0.3">
      <c r="A734" s="1">
        <v>43418</v>
      </c>
      <c r="B734">
        <v>18.497699999999998</v>
      </c>
      <c r="C734" s="1">
        <v>43418</v>
      </c>
      <c r="D734">
        <v>22.019300000000001</v>
      </c>
      <c r="E734" s="1">
        <v>43090</v>
      </c>
      <c r="F734">
        <v>6.4850454420476669E-2</v>
      </c>
      <c r="G734" s="1">
        <v>43402</v>
      </c>
      <c r="H734">
        <v>19.322199999999999</v>
      </c>
      <c r="I734" s="1">
        <v>43402</v>
      </c>
      <c r="J734">
        <v>22.881900000000002</v>
      </c>
      <c r="K734" s="1">
        <v>43090</v>
      </c>
      <c r="L734">
        <v>0.10641346352558914</v>
      </c>
      <c r="M734" s="1">
        <v>43418</v>
      </c>
      <c r="N734">
        <v>8.1988000000000003</v>
      </c>
      <c r="O734" s="1">
        <v>43418</v>
      </c>
      <c r="P734">
        <v>10.589499999999999</v>
      </c>
      <c r="Q734" s="1">
        <v>43090</v>
      </c>
      <c r="R734">
        <v>2.1918073104821505E-2</v>
      </c>
      <c r="S734" s="1">
        <v>43418</v>
      </c>
      <c r="T734">
        <v>4.9762000000000004</v>
      </c>
      <c r="U734" s="1">
        <v>43418</v>
      </c>
      <c r="V734">
        <v>5.6097999999999999</v>
      </c>
      <c r="W734" s="1">
        <v>43090</v>
      </c>
      <c r="X734">
        <v>4.0099596657555907E-2</v>
      </c>
      <c r="Y734" s="1">
        <v>43446</v>
      </c>
      <c r="Z734">
        <v>50.881599999999999</v>
      </c>
      <c r="AA734" s="1">
        <v>43446</v>
      </c>
      <c r="AB734">
        <v>3.6579000000000002</v>
      </c>
      <c r="AC734" s="1">
        <v>43090</v>
      </c>
      <c r="AD734">
        <v>2.6236255714698106E-2</v>
      </c>
      <c r="AE734" s="1">
        <v>43418</v>
      </c>
      <c r="AF734">
        <v>6.9132999999999996</v>
      </c>
      <c r="AG734" s="1">
        <v>43418</v>
      </c>
      <c r="AH734">
        <v>7.3849999999999998</v>
      </c>
      <c r="AI734" s="1">
        <v>43090</v>
      </c>
      <c r="AJ734">
        <v>2.9445344859707769E-2</v>
      </c>
      <c r="AK734" s="1">
        <v>44931</v>
      </c>
      <c r="AL734">
        <v>10.093999999999999</v>
      </c>
      <c r="AM734" s="1">
        <v>44931</v>
      </c>
      <c r="AN734">
        <v>11.3583</v>
      </c>
      <c r="AO734" s="1">
        <v>43090</v>
      </c>
      <c r="AP734">
        <v>1.6374570698713509E-2</v>
      </c>
      <c r="AQ734" s="1">
        <v>44938</v>
      </c>
      <c r="AR734">
        <v>11.361000000000001</v>
      </c>
      <c r="AS734" s="1">
        <v>44938</v>
      </c>
      <c r="AT734">
        <v>14.4734</v>
      </c>
      <c r="AU734" s="1">
        <v>43090</v>
      </c>
      <c r="AV734">
        <v>1.1198037538701999E-2</v>
      </c>
      <c r="AW734" s="1">
        <v>43418</v>
      </c>
      <c r="AX734">
        <v>9.8305000000000007</v>
      </c>
      <c r="AY734" s="1">
        <v>43418</v>
      </c>
      <c r="AZ734">
        <v>10.3893</v>
      </c>
      <c r="BA734" s="1">
        <v>43090</v>
      </c>
      <c r="BB734">
        <v>0.10667855035426282</v>
      </c>
      <c r="BC734" s="1">
        <v>43418</v>
      </c>
      <c r="BD734">
        <v>22.0245</v>
      </c>
      <c r="BE734" s="1">
        <v>43418</v>
      </c>
      <c r="BF734">
        <v>26.352599999999999</v>
      </c>
      <c r="BG734" s="1">
        <v>43090</v>
      </c>
      <c r="BH734">
        <v>0.11847051169454052</v>
      </c>
    </row>
    <row r="735" spans="1:60" x14ac:dyDescent="0.3">
      <c r="A735" s="1">
        <v>43419</v>
      </c>
      <c r="B735">
        <v>17.107600000000001</v>
      </c>
      <c r="C735" s="1">
        <v>43419</v>
      </c>
      <c r="D735">
        <v>20.345600000000001</v>
      </c>
      <c r="E735" s="1">
        <v>43091</v>
      </c>
      <c r="F735">
        <v>6.4761341312211632E-2</v>
      </c>
      <c r="G735" s="1">
        <v>43403</v>
      </c>
      <c r="H735">
        <v>19.170000000000002</v>
      </c>
      <c r="I735" s="1">
        <v>43403</v>
      </c>
      <c r="J735">
        <v>22.618400000000001</v>
      </c>
      <c r="K735" s="1">
        <v>43091</v>
      </c>
      <c r="L735">
        <v>0.10652701171303522</v>
      </c>
      <c r="M735" s="1">
        <v>43419</v>
      </c>
      <c r="N735">
        <v>8.9275000000000002</v>
      </c>
      <c r="O735" s="1">
        <v>43419</v>
      </c>
      <c r="P735">
        <v>11.7607</v>
      </c>
      <c r="Q735" s="1">
        <v>43091</v>
      </c>
      <c r="R735">
        <v>2.1413180860987004E-2</v>
      </c>
      <c r="S735" s="1">
        <v>43419</v>
      </c>
      <c r="T735">
        <v>4.6783000000000001</v>
      </c>
      <c r="U735" s="1">
        <v>43419</v>
      </c>
      <c r="V735">
        <v>5.6159999999999997</v>
      </c>
      <c r="W735" s="1">
        <v>43091</v>
      </c>
      <c r="X735">
        <v>3.7780838462950286E-2</v>
      </c>
      <c r="Y735" s="1">
        <v>43447</v>
      </c>
      <c r="Z735">
        <v>3.4897999999999998</v>
      </c>
      <c r="AA735" s="1">
        <v>43447</v>
      </c>
      <c r="AB735">
        <v>3.6006</v>
      </c>
      <c r="AC735" s="1">
        <v>43091</v>
      </c>
      <c r="AD735">
        <v>2.4037351756281806E-2</v>
      </c>
      <c r="AE735" s="1">
        <v>43419</v>
      </c>
      <c r="AF735">
        <v>7.2370999999999999</v>
      </c>
      <c r="AG735" s="1">
        <v>43419</v>
      </c>
      <c r="AH735">
        <v>7.9867999999999997</v>
      </c>
      <c r="AI735" s="1">
        <v>43091</v>
      </c>
      <c r="AJ735">
        <v>2.7999461232541406E-2</v>
      </c>
      <c r="AK735" s="1">
        <v>44932</v>
      </c>
      <c r="AL735">
        <v>9.8216999999999999</v>
      </c>
      <c r="AM735" s="1">
        <v>44932</v>
      </c>
      <c r="AN735">
        <v>11.2311</v>
      </c>
      <c r="AO735" s="1">
        <v>43091</v>
      </c>
      <c r="AP735">
        <v>1.6581513145859469E-2</v>
      </c>
      <c r="AQ735" s="1">
        <v>44939</v>
      </c>
      <c r="AR735">
        <v>11.1365</v>
      </c>
      <c r="AS735" s="1">
        <v>44939</v>
      </c>
      <c r="AT735">
        <v>14.6511</v>
      </c>
      <c r="AU735" s="1">
        <v>43091</v>
      </c>
      <c r="AV735">
        <v>1.1150637357101714E-2</v>
      </c>
      <c r="AW735" s="1">
        <v>43419</v>
      </c>
      <c r="AX735">
        <v>9.9283999999999999</v>
      </c>
      <c r="AY735" s="1">
        <v>43419</v>
      </c>
      <c r="AZ735">
        <v>10.2058</v>
      </c>
      <c r="BA735" s="1">
        <v>43091</v>
      </c>
      <c r="BB735">
        <v>0.10602748610841572</v>
      </c>
      <c r="BC735" s="1">
        <v>43419</v>
      </c>
      <c r="BD735">
        <v>21.293600000000001</v>
      </c>
      <c r="BE735" s="1">
        <v>43419</v>
      </c>
      <c r="BF735">
        <v>24.281199999999998</v>
      </c>
      <c r="BG735" s="1">
        <v>43091</v>
      </c>
      <c r="BH735">
        <v>0.11886642636665576</v>
      </c>
    </row>
    <row r="736" spans="1:60" x14ac:dyDescent="0.3">
      <c r="A736" s="1">
        <v>43420</v>
      </c>
      <c r="B736">
        <v>15.4712</v>
      </c>
      <c r="C736" s="1">
        <v>43420</v>
      </c>
      <c r="D736">
        <v>18.5501</v>
      </c>
      <c r="E736" s="1">
        <v>43092</v>
      </c>
      <c r="F736">
        <v>6.6421568774546302E-2</v>
      </c>
      <c r="G736" s="1">
        <v>43404</v>
      </c>
      <c r="H736">
        <v>17.138000000000002</v>
      </c>
      <c r="I736" s="1">
        <v>43404</v>
      </c>
      <c r="J736">
        <v>20.145199999999999</v>
      </c>
      <c r="K736" s="1">
        <v>43092</v>
      </c>
      <c r="L736">
        <v>0.10872328912504665</v>
      </c>
      <c r="M736" s="1">
        <v>43420</v>
      </c>
      <c r="N736">
        <v>9.4292999999999996</v>
      </c>
      <c r="O736" s="1">
        <v>43420</v>
      </c>
      <c r="P736">
        <v>12.057399999999999</v>
      </c>
      <c r="Q736" s="1">
        <v>43092</v>
      </c>
      <c r="R736">
        <v>2.1802668610601011E-2</v>
      </c>
      <c r="S736" s="1">
        <v>43420</v>
      </c>
      <c r="T736">
        <v>5.0492999999999997</v>
      </c>
      <c r="U736" s="1">
        <v>43420</v>
      </c>
      <c r="V736">
        <v>5.7775999999999996</v>
      </c>
      <c r="W736" s="1">
        <v>43092</v>
      </c>
      <c r="X736">
        <v>3.8537872061803514E-2</v>
      </c>
      <c r="Y736" s="1">
        <v>43448</v>
      </c>
      <c r="Z736">
        <v>3.6425999999999998</v>
      </c>
      <c r="AA736" s="1">
        <v>43448</v>
      </c>
      <c r="AB736">
        <v>3.6560999999999999</v>
      </c>
      <c r="AC736" s="1">
        <v>43092</v>
      </c>
      <c r="AD736">
        <v>2.4637453946760379E-2</v>
      </c>
      <c r="AE736" s="1">
        <v>43420</v>
      </c>
      <c r="AF736">
        <v>6.6246</v>
      </c>
      <c r="AG736" s="1">
        <v>43420</v>
      </c>
      <c r="AH736">
        <v>7.7827999999999999</v>
      </c>
      <c r="AI736" s="1">
        <v>43092</v>
      </c>
      <c r="AJ736">
        <v>2.8628855752516395E-2</v>
      </c>
      <c r="AK736" s="1">
        <v>44935</v>
      </c>
      <c r="AL736">
        <v>9.6872000000000007</v>
      </c>
      <c r="AM736" s="1">
        <v>44935</v>
      </c>
      <c r="AN736">
        <v>11.2676</v>
      </c>
      <c r="AO736" s="1">
        <v>43092</v>
      </c>
      <c r="AP736">
        <v>1.6857586677519028E-2</v>
      </c>
      <c r="AQ736" s="1">
        <v>44942</v>
      </c>
      <c r="AR736">
        <v>10.926600000000001</v>
      </c>
      <c r="AS736" s="1">
        <v>44942</v>
      </c>
      <c r="AT736">
        <v>15.116</v>
      </c>
      <c r="AU736" s="1">
        <v>43092</v>
      </c>
      <c r="AV736">
        <v>1.0459764530641878E-2</v>
      </c>
      <c r="AW736" s="1">
        <v>43420</v>
      </c>
      <c r="AX736">
        <v>9.3431999999999995</v>
      </c>
      <c r="AY736" s="1">
        <v>43420</v>
      </c>
      <c r="AZ736">
        <v>10.035500000000001</v>
      </c>
      <c r="BA736" s="1">
        <v>43092</v>
      </c>
      <c r="BB736">
        <v>0.10850728415388153</v>
      </c>
      <c r="BC736" s="1">
        <v>43420</v>
      </c>
      <c r="BD736">
        <v>20.3261</v>
      </c>
      <c r="BE736" s="1">
        <v>43420</v>
      </c>
      <c r="BF736">
        <v>22.21</v>
      </c>
      <c r="BG736" s="1">
        <v>43092</v>
      </c>
      <c r="BH736">
        <v>0.12192637796478607</v>
      </c>
    </row>
    <row r="737" spans="1:60" x14ac:dyDescent="0.3">
      <c r="A737" s="1">
        <v>43423</v>
      </c>
      <c r="B737">
        <v>17.7193</v>
      </c>
      <c r="C737" s="1">
        <v>43423</v>
      </c>
      <c r="D737">
        <v>21.0182</v>
      </c>
      <c r="E737" s="1">
        <v>43093</v>
      </c>
      <c r="F737">
        <v>6.6421568774546302E-2</v>
      </c>
      <c r="G737" s="1">
        <v>43405</v>
      </c>
      <c r="H737">
        <v>16.396000000000001</v>
      </c>
      <c r="I737" s="1">
        <v>43405</v>
      </c>
      <c r="J737">
        <v>18.987500000000001</v>
      </c>
      <c r="K737" s="1">
        <v>43093</v>
      </c>
      <c r="L737">
        <v>0.11108306010146415</v>
      </c>
      <c r="M737" s="1">
        <v>43423</v>
      </c>
      <c r="N737">
        <v>9.7416</v>
      </c>
      <c r="O737" s="1">
        <v>43423</v>
      </c>
      <c r="P737">
        <v>12.2219</v>
      </c>
      <c r="Q737" s="1">
        <v>43093</v>
      </c>
      <c r="R737">
        <v>2.1802668610601011E-2</v>
      </c>
      <c r="S737" s="1">
        <v>43423</v>
      </c>
      <c r="T737">
        <v>5.407</v>
      </c>
      <c r="U737" s="1">
        <v>43423</v>
      </c>
      <c r="V737">
        <v>5.8920000000000003</v>
      </c>
      <c r="W737" s="1">
        <v>43093</v>
      </c>
      <c r="X737">
        <v>3.8537872061803514E-2</v>
      </c>
      <c r="Y737" s="1">
        <v>43451</v>
      </c>
      <c r="Z737">
        <v>4.0320999999999998</v>
      </c>
      <c r="AA737" s="1">
        <v>43451</v>
      </c>
      <c r="AB737">
        <v>3.9788000000000001</v>
      </c>
      <c r="AC737" s="1">
        <v>43093</v>
      </c>
      <c r="AD737">
        <v>2.4637453946760379E-2</v>
      </c>
      <c r="AE737" s="1">
        <v>43423</v>
      </c>
      <c r="AF737">
        <v>7.2249999999999996</v>
      </c>
      <c r="AG737" s="1">
        <v>43423</v>
      </c>
      <c r="AH737">
        <v>8.0294000000000008</v>
      </c>
      <c r="AI737" s="1">
        <v>43093</v>
      </c>
      <c r="AJ737">
        <v>2.8628855752516395E-2</v>
      </c>
      <c r="AK737" s="1">
        <v>44936</v>
      </c>
      <c r="AL737">
        <v>10.227499999999999</v>
      </c>
      <c r="AM737" s="1">
        <v>44936</v>
      </c>
      <c r="AN737">
        <v>11.5276</v>
      </c>
      <c r="AO737" s="1">
        <v>43093</v>
      </c>
      <c r="AP737">
        <v>1.7257318642262674E-2</v>
      </c>
      <c r="AQ737" s="1">
        <v>44943</v>
      </c>
      <c r="AR737">
        <v>10.9373</v>
      </c>
      <c r="AS737" s="1">
        <v>44943</v>
      </c>
      <c r="AT737">
        <v>14.674799999999999</v>
      </c>
      <c r="AU737" s="1">
        <v>43093</v>
      </c>
      <c r="AV737">
        <v>9.6976632253460999E-3</v>
      </c>
      <c r="AW737" s="1">
        <v>43423</v>
      </c>
      <c r="AX737">
        <v>9.7372999999999994</v>
      </c>
      <c r="AY737" s="1">
        <v>43423</v>
      </c>
      <c r="AZ737">
        <v>10.105399999999999</v>
      </c>
      <c r="BA737" s="1">
        <v>43093</v>
      </c>
      <c r="BB737">
        <v>0.10850728415388153</v>
      </c>
      <c r="BC737" s="1">
        <v>43423</v>
      </c>
      <c r="BD737">
        <v>21.578499999999998</v>
      </c>
      <c r="BE737" s="1">
        <v>43423</v>
      </c>
      <c r="BF737">
        <v>23.6371</v>
      </c>
      <c r="BG737" s="1">
        <v>43093</v>
      </c>
      <c r="BH737">
        <v>0.12192637796478607</v>
      </c>
    </row>
    <row r="738" spans="1:60" x14ac:dyDescent="0.3">
      <c r="A738" s="1">
        <v>43424</v>
      </c>
      <c r="B738">
        <v>19.843</v>
      </c>
      <c r="C738" s="1">
        <v>43424</v>
      </c>
      <c r="D738">
        <v>23.1797</v>
      </c>
      <c r="E738" s="1">
        <v>43094</v>
      </c>
      <c r="F738">
        <v>6.7854661387297802E-2</v>
      </c>
      <c r="G738" s="1">
        <v>43406</v>
      </c>
      <c r="H738">
        <v>16.384699999999999</v>
      </c>
      <c r="I738" s="1">
        <v>43406</v>
      </c>
      <c r="J738">
        <v>18.877500000000001</v>
      </c>
      <c r="K738" s="1">
        <v>43094</v>
      </c>
      <c r="L738">
        <v>0.11280722330271013</v>
      </c>
      <c r="M738" s="1">
        <v>43424</v>
      </c>
      <c r="N738">
        <v>9.4161000000000001</v>
      </c>
      <c r="O738" s="1">
        <v>43424</v>
      </c>
      <c r="P738">
        <v>12.0069</v>
      </c>
      <c r="Q738" s="1">
        <v>43094</v>
      </c>
      <c r="R738">
        <v>1.922258488439452E-2</v>
      </c>
      <c r="S738" s="1">
        <v>43424</v>
      </c>
      <c r="T738">
        <v>5.1714000000000002</v>
      </c>
      <c r="U738" s="1">
        <v>43424</v>
      </c>
      <c r="V738">
        <v>5.8708999999999998</v>
      </c>
      <c r="W738" s="1">
        <v>43094</v>
      </c>
      <c r="X738">
        <v>3.9527802886496648E-2</v>
      </c>
      <c r="Y738" s="1">
        <v>43452</v>
      </c>
      <c r="Z738">
        <v>4.2172999999999998</v>
      </c>
      <c r="AA738" s="1">
        <v>43452</v>
      </c>
      <c r="AB738">
        <v>4.0232000000000001</v>
      </c>
      <c r="AC738" s="1">
        <v>43094</v>
      </c>
      <c r="AD738">
        <v>2.5310695325300305E-2</v>
      </c>
      <c r="AE738" s="1">
        <v>43424</v>
      </c>
      <c r="AF738">
        <v>7.5477999999999996</v>
      </c>
      <c r="AG738" s="1">
        <v>43424</v>
      </c>
      <c r="AH738">
        <v>9.0496999999999996</v>
      </c>
      <c r="AI738" s="1">
        <v>43094</v>
      </c>
      <c r="AJ738">
        <v>2.9410325884808144E-2</v>
      </c>
      <c r="AK738" s="1">
        <v>44937</v>
      </c>
      <c r="AL738">
        <v>10.0131</v>
      </c>
      <c r="AM738" s="1">
        <v>44937</v>
      </c>
      <c r="AN738">
        <v>11.491199999999999</v>
      </c>
      <c r="AO738" s="1">
        <v>43094</v>
      </c>
      <c r="AP738">
        <v>1.7365175523657794E-2</v>
      </c>
      <c r="AQ738" s="1">
        <v>44944</v>
      </c>
      <c r="AR738">
        <v>10.5419</v>
      </c>
      <c r="AS738" s="1">
        <v>44944</v>
      </c>
      <c r="AT738">
        <v>14.3117</v>
      </c>
      <c r="AU738" s="1">
        <v>43094</v>
      </c>
      <c r="AV738">
        <v>9.8657205485000662E-3</v>
      </c>
      <c r="AW738" s="1">
        <v>43424</v>
      </c>
      <c r="AX738">
        <v>9.7856000000000005</v>
      </c>
      <c r="AY738" s="1">
        <v>43424</v>
      </c>
      <c r="AZ738">
        <v>10.0373</v>
      </c>
      <c r="BA738" s="1">
        <v>43094</v>
      </c>
      <c r="BB738">
        <v>0.11143394627636496</v>
      </c>
      <c r="BC738" s="1">
        <v>43424</v>
      </c>
      <c r="BD738">
        <v>23.0501</v>
      </c>
      <c r="BE738" s="1">
        <v>43424</v>
      </c>
      <c r="BF738">
        <v>26.2119</v>
      </c>
      <c r="BG738" s="1">
        <v>43094</v>
      </c>
      <c r="BH738">
        <v>0.12395967987698302</v>
      </c>
    </row>
    <row r="739" spans="1:60" x14ac:dyDescent="0.3">
      <c r="A739" s="1">
        <v>43425</v>
      </c>
      <c r="B739">
        <v>18.414000000000001</v>
      </c>
      <c r="C739" s="1">
        <v>43425</v>
      </c>
      <c r="D739">
        <v>21.467500000000001</v>
      </c>
      <c r="E739" s="1">
        <v>43095</v>
      </c>
      <c r="F739">
        <v>6.6751866555228356E-2</v>
      </c>
      <c r="G739" s="1">
        <v>43409</v>
      </c>
      <c r="H739">
        <v>16.0305</v>
      </c>
      <c r="I739" s="1">
        <v>43409</v>
      </c>
      <c r="J739">
        <v>18.3995</v>
      </c>
      <c r="K739" s="1">
        <v>43095</v>
      </c>
      <c r="L739">
        <v>0.11280722330271013</v>
      </c>
      <c r="M739" s="1">
        <v>43425</v>
      </c>
      <c r="N739">
        <v>8.6212</v>
      </c>
      <c r="O739" s="1">
        <v>43425</v>
      </c>
      <c r="P739">
        <v>11.0123</v>
      </c>
      <c r="Q739" s="1">
        <v>43095</v>
      </c>
      <c r="R739">
        <v>1.9371007574948175E-2</v>
      </c>
      <c r="S739" s="1">
        <v>43425</v>
      </c>
      <c r="T739">
        <v>5.0518999999999998</v>
      </c>
      <c r="U739" s="1">
        <v>43425</v>
      </c>
      <c r="V739">
        <v>5.8418000000000001</v>
      </c>
      <c r="W739" s="1">
        <v>43095</v>
      </c>
      <c r="X739">
        <v>3.873951957910797E-2</v>
      </c>
      <c r="Y739" s="1">
        <v>43453</v>
      </c>
      <c r="Z739">
        <v>4.5227000000000004</v>
      </c>
      <c r="AA739" s="1">
        <v>43453</v>
      </c>
      <c r="AB739">
        <v>4.3292000000000002</v>
      </c>
      <c r="AC739" s="1">
        <v>43095</v>
      </c>
      <c r="AD739">
        <v>2.5127311453569456E-2</v>
      </c>
      <c r="AE739" s="1">
        <v>43425</v>
      </c>
      <c r="AF739">
        <v>7.3682999999999996</v>
      </c>
      <c r="AG739" s="1">
        <v>43425</v>
      </c>
      <c r="AH739">
        <v>8.6373999999999995</v>
      </c>
      <c r="AI739" s="1">
        <v>43095</v>
      </c>
      <c r="AJ739">
        <v>2.8634924522068797E-2</v>
      </c>
      <c r="AK739" s="1">
        <v>44938</v>
      </c>
      <c r="AL739">
        <v>8.9232999999999993</v>
      </c>
      <c r="AM739" s="1">
        <v>44938</v>
      </c>
      <c r="AN739">
        <v>11.5998</v>
      </c>
      <c r="AO739" s="1">
        <v>43095</v>
      </c>
      <c r="AP739">
        <v>1.7365175523657794E-2</v>
      </c>
      <c r="AQ739" s="1">
        <v>44945</v>
      </c>
      <c r="AR739">
        <v>11.180899999999999</v>
      </c>
      <c r="AS739" s="1">
        <v>44945</v>
      </c>
      <c r="AT739">
        <v>14.3973</v>
      </c>
      <c r="AU739" s="1">
        <v>43095</v>
      </c>
      <c r="AV739">
        <v>9.8657205485000662E-3</v>
      </c>
      <c r="AW739" s="1">
        <v>43425</v>
      </c>
      <c r="AX739">
        <v>9.4884000000000004</v>
      </c>
      <c r="AY739" s="1">
        <v>43425</v>
      </c>
      <c r="AZ739">
        <v>9.6483000000000008</v>
      </c>
      <c r="BA739" s="1">
        <v>43095</v>
      </c>
      <c r="BB739">
        <v>0.10917121853569807</v>
      </c>
      <c r="BC739" s="1">
        <v>43425</v>
      </c>
      <c r="BD739">
        <v>21.654</v>
      </c>
      <c r="BE739" s="1">
        <v>43425</v>
      </c>
      <c r="BF739">
        <v>24.150500000000001</v>
      </c>
      <c r="BG739" s="1">
        <v>43095</v>
      </c>
      <c r="BH739">
        <v>0.12065694887468791</v>
      </c>
    </row>
    <row r="740" spans="1:60" x14ac:dyDescent="0.3">
      <c r="A740" s="1">
        <v>43427</v>
      </c>
      <c r="B740">
        <v>18.881499999999999</v>
      </c>
      <c r="C740" s="1">
        <v>43427</v>
      </c>
      <c r="D740">
        <v>21.8536</v>
      </c>
      <c r="E740" s="1">
        <v>43096</v>
      </c>
      <c r="F740">
        <v>6.5116079200338281E-2</v>
      </c>
      <c r="G740" s="1">
        <v>43410</v>
      </c>
      <c r="H740">
        <v>15.7409</v>
      </c>
      <c r="I740" s="1">
        <v>43410</v>
      </c>
      <c r="J740">
        <v>18.124300000000002</v>
      </c>
      <c r="K740" s="1">
        <v>43096</v>
      </c>
      <c r="L740">
        <v>0.10983954450635143</v>
      </c>
      <c r="M740" s="1">
        <v>43427</v>
      </c>
      <c r="N740">
        <v>9.3125999999999998</v>
      </c>
      <c r="O740" s="1">
        <v>43427</v>
      </c>
      <c r="P740">
        <v>11.520099999999999</v>
      </c>
      <c r="Q740" s="1">
        <v>43096</v>
      </c>
      <c r="R740">
        <v>1.8910585267789656E-2</v>
      </c>
      <c r="S740" s="1">
        <v>43427</v>
      </c>
      <c r="T740">
        <v>5.1064999999999996</v>
      </c>
      <c r="U740" s="1">
        <v>43427</v>
      </c>
      <c r="V740">
        <v>5.7462999999999997</v>
      </c>
      <c r="W740" s="1">
        <v>43096</v>
      </c>
      <c r="X740">
        <v>4.2188519803818193E-2</v>
      </c>
      <c r="Y740" s="1">
        <v>43454</v>
      </c>
      <c r="Z740">
        <v>5.6695000000000002</v>
      </c>
      <c r="AA740" s="1">
        <v>43454</v>
      </c>
      <c r="AB740">
        <v>6.1144999999999996</v>
      </c>
      <c r="AC740" s="1">
        <v>43096</v>
      </c>
      <c r="AD740">
        <v>2.8003429528235365E-2</v>
      </c>
      <c r="AE740" s="1">
        <v>43427</v>
      </c>
      <c r="AF740">
        <v>7.9741999999999997</v>
      </c>
      <c r="AG740" s="1">
        <v>43427</v>
      </c>
      <c r="AH740">
        <v>8.9680999999999997</v>
      </c>
      <c r="AI740" s="1">
        <v>43096</v>
      </c>
      <c r="AJ740">
        <v>2.7993400867544545E-2</v>
      </c>
      <c r="AK740" s="1">
        <v>44939</v>
      </c>
      <c r="AL740">
        <v>8.4400999999999993</v>
      </c>
      <c r="AM740" s="1">
        <v>44939</v>
      </c>
      <c r="AN740">
        <v>11.7098</v>
      </c>
      <c r="AO740" s="1">
        <v>43096</v>
      </c>
      <c r="AP740">
        <v>1.7510355013581939E-2</v>
      </c>
      <c r="AQ740" s="1">
        <v>44946</v>
      </c>
      <c r="AR740">
        <v>10.879200000000001</v>
      </c>
      <c r="AS740" s="1">
        <v>44946</v>
      </c>
      <c r="AT740">
        <v>14.3093</v>
      </c>
      <c r="AU740" s="1">
        <v>43096</v>
      </c>
      <c r="AV740">
        <v>9.6094785309190755E-3</v>
      </c>
      <c r="AW740" s="1">
        <v>43427</v>
      </c>
      <c r="AX740">
        <v>9.1332000000000004</v>
      </c>
      <c r="AY740" s="1">
        <v>43427</v>
      </c>
      <c r="AZ740">
        <v>9.0801999999999996</v>
      </c>
      <c r="BA740" s="1">
        <v>43096</v>
      </c>
      <c r="BB740">
        <v>0.1160708439392391</v>
      </c>
      <c r="BC740" s="1">
        <v>43427</v>
      </c>
      <c r="BD740">
        <v>21.99</v>
      </c>
      <c r="BE740" s="1">
        <v>43427</v>
      </c>
      <c r="BF740">
        <v>24.3245</v>
      </c>
      <c r="BG740" s="1">
        <v>43096</v>
      </c>
      <c r="BH740">
        <v>0.11768587522116931</v>
      </c>
    </row>
    <row r="741" spans="1:60" x14ac:dyDescent="0.3">
      <c r="A741" s="1">
        <v>43430</v>
      </c>
      <c r="B741">
        <v>16.222300000000001</v>
      </c>
      <c r="C741" s="1">
        <v>43430</v>
      </c>
      <c r="D741">
        <v>19.044499999999999</v>
      </c>
      <c r="E741" s="1">
        <v>43097</v>
      </c>
      <c r="F741">
        <v>5.7691123283050573E-2</v>
      </c>
      <c r="G741" s="1">
        <v>43411</v>
      </c>
      <c r="H741">
        <v>14.125999999999999</v>
      </c>
      <c r="I741" s="1">
        <v>43411</v>
      </c>
      <c r="J741">
        <v>16.328700000000001</v>
      </c>
      <c r="K741" s="1">
        <v>43097</v>
      </c>
      <c r="L741">
        <v>0.11059032292230356</v>
      </c>
      <c r="M741" s="1">
        <v>43430</v>
      </c>
      <c r="N741">
        <v>8.0686999999999998</v>
      </c>
      <c r="O741" s="1">
        <v>43430</v>
      </c>
      <c r="P741">
        <v>10.0692</v>
      </c>
      <c r="Q741" s="1">
        <v>43097</v>
      </c>
      <c r="R741">
        <v>1.5743503827081451E-2</v>
      </c>
      <c r="S741" s="1">
        <v>43430</v>
      </c>
      <c r="T741">
        <v>5.1040999999999999</v>
      </c>
      <c r="U741" s="1">
        <v>43430</v>
      </c>
      <c r="V741">
        <v>5.7282000000000002</v>
      </c>
      <c r="W741" s="1">
        <v>43097</v>
      </c>
      <c r="X741">
        <v>4.2157949433530871E-2</v>
      </c>
      <c r="Y741" s="1">
        <v>43455</v>
      </c>
      <c r="Z741">
        <v>4.7843</v>
      </c>
      <c r="AA741" s="1">
        <v>43455</v>
      </c>
      <c r="AB741">
        <v>4.8647999999999998</v>
      </c>
      <c r="AC741" s="1">
        <v>43097</v>
      </c>
      <c r="AD741">
        <v>2.8052197626251441E-2</v>
      </c>
      <c r="AE741" s="1">
        <v>43430</v>
      </c>
      <c r="AF741">
        <v>8.0158000000000005</v>
      </c>
      <c r="AG741" s="1">
        <v>43430</v>
      </c>
      <c r="AH741">
        <v>8.9902999999999995</v>
      </c>
      <c r="AI741" s="1">
        <v>43097</v>
      </c>
      <c r="AJ741">
        <v>2.7744356818428392E-2</v>
      </c>
      <c r="AK741" s="1">
        <v>44942</v>
      </c>
      <c r="AL741">
        <v>8.9882000000000009</v>
      </c>
      <c r="AM741" s="1">
        <v>44942</v>
      </c>
      <c r="AN741">
        <v>11.747199999999999</v>
      </c>
      <c r="AO741" s="1">
        <v>43097</v>
      </c>
      <c r="AP741">
        <v>1.8439028531711643E-2</v>
      </c>
      <c r="AQ741" s="1">
        <v>44949</v>
      </c>
      <c r="AR741">
        <v>11.219799999999999</v>
      </c>
      <c r="AS741" s="1">
        <v>44949</v>
      </c>
      <c r="AT741">
        <v>13.1258</v>
      </c>
      <c r="AU741" s="1">
        <v>43097</v>
      </c>
      <c r="AV741">
        <v>1.0397996786191311E-2</v>
      </c>
      <c r="AW741" s="1">
        <v>43430</v>
      </c>
      <c r="AX741">
        <v>8.4010999999999996</v>
      </c>
      <c r="AY741" s="1">
        <v>43430</v>
      </c>
      <c r="AZ741">
        <v>8.6532999999999998</v>
      </c>
      <c r="BA741" s="1">
        <v>43097</v>
      </c>
      <c r="BB741">
        <v>0.11606782345466256</v>
      </c>
      <c r="BC741" s="1">
        <v>43430</v>
      </c>
      <c r="BD741">
        <v>20.5291</v>
      </c>
      <c r="BE741" s="1">
        <v>43430</v>
      </c>
      <c r="BF741">
        <v>23.431000000000001</v>
      </c>
      <c r="BG741" s="1">
        <v>43097</v>
      </c>
      <c r="BH741">
        <v>0.10631610465205252</v>
      </c>
    </row>
    <row r="742" spans="1:60" x14ac:dyDescent="0.3">
      <c r="A742" s="1">
        <v>43431</v>
      </c>
      <c r="B742">
        <v>16.894500000000001</v>
      </c>
      <c r="C742" s="1">
        <v>43431</v>
      </c>
      <c r="D742">
        <v>19.351099999999999</v>
      </c>
      <c r="E742" s="1">
        <v>43098</v>
      </c>
      <c r="F742">
        <v>6.1542690653871468E-2</v>
      </c>
      <c r="G742" s="1">
        <v>43412</v>
      </c>
      <c r="H742">
        <v>13.7638</v>
      </c>
      <c r="I742" s="1">
        <v>43412</v>
      </c>
      <c r="J742">
        <v>15.9328</v>
      </c>
      <c r="K742" s="1">
        <v>43098</v>
      </c>
      <c r="L742">
        <v>0.1115500635060467</v>
      </c>
      <c r="M742" s="1">
        <v>43431</v>
      </c>
      <c r="N742">
        <v>8.3158999999999992</v>
      </c>
      <c r="O742" s="1">
        <v>43431</v>
      </c>
      <c r="P742">
        <v>9.9251000000000005</v>
      </c>
      <c r="Q742" s="1">
        <v>43098</v>
      </c>
      <c r="R742">
        <v>1.5868913137659552E-2</v>
      </c>
      <c r="S742" s="1">
        <v>43431</v>
      </c>
      <c r="T742">
        <v>5.0957999999999997</v>
      </c>
      <c r="U742" s="1">
        <v>43431</v>
      </c>
      <c r="V742">
        <v>5.7304000000000004</v>
      </c>
      <c r="W742" s="1">
        <v>43098</v>
      </c>
      <c r="X742">
        <v>3.9354139881616929E-2</v>
      </c>
      <c r="Y742" s="1">
        <v>43458</v>
      </c>
      <c r="Z742">
        <v>5.2544000000000004</v>
      </c>
      <c r="AA742" s="1">
        <v>43458</v>
      </c>
      <c r="AB742">
        <v>5.3696999999999999</v>
      </c>
      <c r="AC742" s="1">
        <v>43098</v>
      </c>
      <c r="AD742">
        <v>2.6777299389439735E-2</v>
      </c>
      <c r="AE742" s="1">
        <v>43431</v>
      </c>
      <c r="AF742">
        <v>8.3825000000000003</v>
      </c>
      <c r="AG742" s="1">
        <v>43431</v>
      </c>
      <c r="AH742">
        <v>9.4262999999999995</v>
      </c>
      <c r="AI742" s="1">
        <v>43098</v>
      </c>
      <c r="AJ742">
        <v>2.3943863352281387E-2</v>
      </c>
      <c r="AK742" s="1">
        <v>44943</v>
      </c>
      <c r="AL742">
        <v>9.1226000000000003</v>
      </c>
      <c r="AM742" s="1">
        <v>44943</v>
      </c>
      <c r="AN742">
        <v>11.4564</v>
      </c>
      <c r="AO742" s="1">
        <v>43098</v>
      </c>
      <c r="AP742">
        <v>1.7952069943089451E-2</v>
      </c>
      <c r="AQ742" s="1">
        <v>44950</v>
      </c>
      <c r="AR742">
        <v>10.9338</v>
      </c>
      <c r="AS742" s="1">
        <v>44950</v>
      </c>
      <c r="AT742">
        <v>13.0885</v>
      </c>
      <c r="AU742" s="1">
        <v>43098</v>
      </c>
      <c r="AV742">
        <v>1.0630798591128157E-2</v>
      </c>
      <c r="AW742" s="1">
        <v>43431</v>
      </c>
      <c r="AX742">
        <v>8.4430999999999994</v>
      </c>
      <c r="AY742" s="1">
        <v>43431</v>
      </c>
      <c r="AZ742">
        <v>8.4192</v>
      </c>
      <c r="BA742" s="1">
        <v>43098</v>
      </c>
      <c r="BB742">
        <v>0.11022860216256078</v>
      </c>
      <c r="BC742" s="1">
        <v>43431</v>
      </c>
      <c r="BD742">
        <v>20.664200000000001</v>
      </c>
      <c r="BE742" s="1">
        <v>43431</v>
      </c>
      <c r="BF742">
        <v>22.942499999999999</v>
      </c>
      <c r="BG742" s="1">
        <v>43098</v>
      </c>
      <c r="BH742">
        <v>0.11001228477470557</v>
      </c>
    </row>
    <row r="743" spans="1:60" x14ac:dyDescent="0.3">
      <c r="A743" s="1">
        <v>43432</v>
      </c>
      <c r="B743">
        <v>16.432300000000001</v>
      </c>
      <c r="C743" s="1">
        <v>43432</v>
      </c>
      <c r="D743">
        <v>18.6675</v>
      </c>
      <c r="E743" s="1">
        <v>43099</v>
      </c>
      <c r="F743">
        <v>5.6371357362428827E-2</v>
      </c>
      <c r="G743" s="1">
        <v>43413</v>
      </c>
      <c r="H743">
        <v>14.096</v>
      </c>
      <c r="I743" s="1">
        <v>43413</v>
      </c>
      <c r="J743">
        <v>16.352799999999998</v>
      </c>
      <c r="K743" s="1">
        <v>43099</v>
      </c>
      <c r="L743">
        <v>0.11332795233087874</v>
      </c>
      <c r="M743" s="1">
        <v>43432</v>
      </c>
      <c r="N743">
        <v>8.1081000000000003</v>
      </c>
      <c r="O743" s="1">
        <v>43432</v>
      </c>
      <c r="P743">
        <v>9.8101000000000003</v>
      </c>
      <c r="Q743" s="1">
        <v>43099</v>
      </c>
      <c r="R743">
        <v>1.6276900011675973E-2</v>
      </c>
      <c r="S743" s="1">
        <v>43432</v>
      </c>
      <c r="T743">
        <v>4.8613</v>
      </c>
      <c r="U743" s="1">
        <v>43432</v>
      </c>
      <c r="V743">
        <v>5.6363000000000003</v>
      </c>
      <c r="W743" s="1">
        <v>43099</v>
      </c>
      <c r="X743">
        <v>3.9884527029407153E-2</v>
      </c>
      <c r="Y743" s="1">
        <v>43460</v>
      </c>
      <c r="Z743">
        <v>4.4473000000000003</v>
      </c>
      <c r="AA743" s="1">
        <v>43460</v>
      </c>
      <c r="AB743">
        <v>4.3521000000000001</v>
      </c>
      <c r="AC743" s="1">
        <v>43099</v>
      </c>
      <c r="AD743">
        <v>2.6881211175847842E-2</v>
      </c>
      <c r="AE743" s="1">
        <v>43432</v>
      </c>
      <c r="AF743">
        <v>7.6375000000000002</v>
      </c>
      <c r="AG743" s="1">
        <v>43432</v>
      </c>
      <c r="AH743">
        <v>9.1912000000000003</v>
      </c>
      <c r="AI743" s="1">
        <v>43099</v>
      </c>
      <c r="AJ743">
        <v>2.3849228426503354E-2</v>
      </c>
      <c r="AK743" s="1">
        <v>44944</v>
      </c>
      <c r="AL743">
        <v>8.3579000000000008</v>
      </c>
      <c r="AM743" s="1">
        <v>44944</v>
      </c>
      <c r="AN743">
        <v>11.2849</v>
      </c>
      <c r="AO743" s="1">
        <v>43099</v>
      </c>
      <c r="AP743">
        <v>1.8442143707689859E-2</v>
      </c>
      <c r="AQ743" s="1">
        <v>44951</v>
      </c>
      <c r="AR743">
        <v>10.9916</v>
      </c>
      <c r="AS743" s="1">
        <v>44951</v>
      </c>
      <c r="AT743">
        <v>12.8956</v>
      </c>
      <c r="AU743" s="1">
        <v>43099</v>
      </c>
      <c r="AV743">
        <v>1.0532413960364495E-2</v>
      </c>
      <c r="AW743" s="1">
        <v>43432</v>
      </c>
      <c r="AX743">
        <v>7.7032999999999996</v>
      </c>
      <c r="AY743" s="1">
        <v>43432</v>
      </c>
      <c r="AZ743">
        <v>7.9292999999999996</v>
      </c>
      <c r="BA743" s="1">
        <v>43099</v>
      </c>
      <c r="BB743">
        <v>0.11207142931412216</v>
      </c>
      <c r="BC743" s="1">
        <v>43432</v>
      </c>
      <c r="BD743">
        <v>20.1983</v>
      </c>
      <c r="BE743" s="1">
        <v>43432</v>
      </c>
      <c r="BF743">
        <v>22.422799999999999</v>
      </c>
      <c r="BG743" s="1">
        <v>43099</v>
      </c>
      <c r="BH743">
        <v>0.11272444467473895</v>
      </c>
    </row>
    <row r="744" spans="1:60" x14ac:dyDescent="0.3">
      <c r="A744" s="1">
        <v>43433</v>
      </c>
      <c r="B744">
        <v>16.5702</v>
      </c>
      <c r="C744" s="1">
        <v>43433</v>
      </c>
      <c r="D744">
        <v>19.122</v>
      </c>
      <c r="E744" s="1">
        <v>43100</v>
      </c>
      <c r="F744">
        <v>5.6371357362428827E-2</v>
      </c>
      <c r="G744" s="1">
        <v>43416</v>
      </c>
      <c r="H744">
        <v>15.3512</v>
      </c>
      <c r="I744" s="1">
        <v>43416</v>
      </c>
      <c r="J744">
        <v>17.744</v>
      </c>
      <c r="K744" s="1">
        <v>43100</v>
      </c>
      <c r="L744">
        <v>0.11332795233087874</v>
      </c>
      <c r="M744" s="1">
        <v>43433</v>
      </c>
      <c r="N744">
        <v>7.2756999999999996</v>
      </c>
      <c r="O744" s="1">
        <v>43433</v>
      </c>
      <c r="P744">
        <v>8.8473000000000006</v>
      </c>
      <c r="Q744" s="1">
        <v>43100</v>
      </c>
      <c r="R744">
        <v>1.6276900011675973E-2</v>
      </c>
      <c r="S744" s="1">
        <v>43433</v>
      </c>
      <c r="T744">
        <v>4.9307999999999996</v>
      </c>
      <c r="U744" s="1">
        <v>43433</v>
      </c>
      <c r="V744">
        <v>5.6124000000000001</v>
      </c>
      <c r="W744" s="1">
        <v>43100</v>
      </c>
      <c r="X744">
        <v>3.9884527029407153E-2</v>
      </c>
      <c r="Y744" s="1">
        <v>43461</v>
      </c>
      <c r="Z744">
        <v>4.6691000000000003</v>
      </c>
      <c r="AA744" s="1">
        <v>43461</v>
      </c>
      <c r="AB744">
        <v>4.8162000000000003</v>
      </c>
      <c r="AC744" s="1">
        <v>43100</v>
      </c>
      <c r="AD744">
        <v>2.6881211175847842E-2</v>
      </c>
      <c r="AE744" s="1">
        <v>43433</v>
      </c>
      <c r="AF744">
        <v>7.6416000000000004</v>
      </c>
      <c r="AG744" s="1">
        <v>43433</v>
      </c>
      <c r="AH744">
        <v>8.5763999999999996</v>
      </c>
      <c r="AI744" s="1">
        <v>43100</v>
      </c>
      <c r="AJ744">
        <v>2.3849228426503354E-2</v>
      </c>
      <c r="AK744" s="1">
        <v>44945</v>
      </c>
      <c r="AL744">
        <v>8.9046000000000003</v>
      </c>
      <c r="AM744" s="1">
        <v>44945</v>
      </c>
      <c r="AN744">
        <v>11.203799999999999</v>
      </c>
      <c r="AO744" s="1">
        <v>43100</v>
      </c>
      <c r="AP744">
        <v>1.8442143707689859E-2</v>
      </c>
      <c r="AQ744" s="1">
        <v>44952</v>
      </c>
      <c r="AR744">
        <v>10.734500000000001</v>
      </c>
      <c r="AS744" s="1">
        <v>44952</v>
      </c>
      <c r="AT744">
        <v>12.581300000000001</v>
      </c>
      <c r="AU744" s="1">
        <v>43100</v>
      </c>
      <c r="AV744">
        <v>1.0532413960364495E-2</v>
      </c>
      <c r="AW744" s="1">
        <v>43433</v>
      </c>
      <c r="AX744">
        <v>8.5299999999999994</v>
      </c>
      <c r="AY744" s="1">
        <v>43433</v>
      </c>
      <c r="AZ744">
        <v>8.6994000000000007</v>
      </c>
      <c r="BA744" s="1">
        <v>43100</v>
      </c>
      <c r="BB744">
        <v>0.11207142931412216</v>
      </c>
      <c r="BC744" s="1">
        <v>43433</v>
      </c>
      <c r="BD744">
        <v>19.987100000000002</v>
      </c>
      <c r="BE744" s="1">
        <v>43433</v>
      </c>
      <c r="BF744">
        <v>22.061699999999998</v>
      </c>
      <c r="BG744" s="1">
        <v>43100</v>
      </c>
      <c r="BH744">
        <v>0.11272444467473895</v>
      </c>
    </row>
    <row r="745" spans="1:60" x14ac:dyDescent="0.3">
      <c r="A745" s="1">
        <v>43434</v>
      </c>
      <c r="B745">
        <v>15.850300000000001</v>
      </c>
      <c r="C745" s="1">
        <v>43434</v>
      </c>
      <c r="D745">
        <v>18.452200000000001</v>
      </c>
      <c r="E745" s="1">
        <v>43101</v>
      </c>
      <c r="F745">
        <v>5.7090006962216479E-2</v>
      </c>
      <c r="G745" s="1">
        <v>43417</v>
      </c>
      <c r="H745">
        <v>14.8606</v>
      </c>
      <c r="I745" s="1">
        <v>43417</v>
      </c>
      <c r="J745">
        <v>16.9985</v>
      </c>
      <c r="K745" s="1">
        <v>43101</v>
      </c>
      <c r="L745">
        <v>0.10821172987528385</v>
      </c>
      <c r="M745" s="1">
        <v>43434</v>
      </c>
      <c r="N745">
        <v>7.2416</v>
      </c>
      <c r="O745" s="1">
        <v>43434</v>
      </c>
      <c r="P745">
        <v>8.7963000000000005</v>
      </c>
      <c r="Q745" s="1">
        <v>43101</v>
      </c>
      <c r="R745">
        <v>1.6637785226352252E-2</v>
      </c>
      <c r="S745" s="1">
        <v>43434</v>
      </c>
      <c r="T745">
        <v>4.1139999999999999</v>
      </c>
      <c r="U745" s="1">
        <v>43434</v>
      </c>
      <c r="V745">
        <v>5.1055999999999999</v>
      </c>
      <c r="W745" s="1">
        <v>43101</v>
      </c>
      <c r="X745">
        <v>3.9859879181204837E-2</v>
      </c>
      <c r="Y745" s="1">
        <v>43462</v>
      </c>
      <c r="Z745">
        <v>43.251199999999997</v>
      </c>
      <c r="AA745" s="1">
        <v>43462</v>
      </c>
      <c r="AB745">
        <v>4.8464999999999998</v>
      </c>
      <c r="AC745" s="1">
        <v>43101</v>
      </c>
      <c r="AD745">
        <v>2.7038624529736197E-2</v>
      </c>
      <c r="AE745" s="1">
        <v>43434</v>
      </c>
      <c r="AF745">
        <v>6.2807000000000004</v>
      </c>
      <c r="AG745" s="1">
        <v>43434</v>
      </c>
      <c r="AH745">
        <v>7.8188000000000004</v>
      </c>
      <c r="AI745" s="1">
        <v>43101</v>
      </c>
      <c r="AJ745">
        <v>2.2270233145250107E-2</v>
      </c>
      <c r="AK745" s="1">
        <v>44946</v>
      </c>
      <c r="AL745">
        <v>8.6753999999999998</v>
      </c>
      <c r="AM745" s="1">
        <v>44946</v>
      </c>
      <c r="AN745">
        <v>11.4604</v>
      </c>
      <c r="AO745" s="1">
        <v>43101</v>
      </c>
      <c r="AP745">
        <v>1.6776005318963432E-2</v>
      </c>
      <c r="AQ745" s="1">
        <v>44953</v>
      </c>
      <c r="AR745">
        <v>10.8675</v>
      </c>
      <c r="AS745" s="1">
        <v>44953</v>
      </c>
      <c r="AT745">
        <v>12.107799999999999</v>
      </c>
      <c r="AU745" s="1">
        <v>43101</v>
      </c>
      <c r="AV745">
        <v>1.0373217832880744E-2</v>
      </c>
      <c r="AW745" s="1">
        <v>43434</v>
      </c>
      <c r="AX745">
        <v>8.4857999999999993</v>
      </c>
      <c r="AY745" s="1">
        <v>43434</v>
      </c>
      <c r="AZ745">
        <v>8.5942000000000007</v>
      </c>
      <c r="BA745" s="1">
        <v>43101</v>
      </c>
      <c r="BB745">
        <v>0.10458802689495091</v>
      </c>
      <c r="BC745" s="1">
        <v>43434</v>
      </c>
      <c r="BD745">
        <v>19.4955</v>
      </c>
      <c r="BE745" s="1">
        <v>43434</v>
      </c>
      <c r="BF745">
        <v>20.7666</v>
      </c>
      <c r="BG745" s="1">
        <v>43101</v>
      </c>
      <c r="BH745">
        <v>0.11457862267720849</v>
      </c>
    </row>
    <row r="746" spans="1:60" x14ac:dyDescent="0.3">
      <c r="A746" s="1">
        <v>43437</v>
      </c>
      <c r="B746">
        <v>13.9001</v>
      </c>
      <c r="C746" s="1">
        <v>43437</v>
      </c>
      <c r="D746">
        <v>16.3689</v>
      </c>
      <c r="E746" s="1">
        <v>43102</v>
      </c>
      <c r="F746">
        <v>6.3044299403894943E-2</v>
      </c>
      <c r="G746" s="1">
        <v>43418</v>
      </c>
      <c r="H746">
        <v>16.125699999999998</v>
      </c>
      <c r="I746" s="1">
        <v>43418</v>
      </c>
      <c r="J746">
        <v>18.593699999999998</v>
      </c>
      <c r="K746" s="1">
        <v>43102</v>
      </c>
      <c r="L746">
        <v>9.3350331302843523E-2</v>
      </c>
      <c r="M746" s="1">
        <v>43437</v>
      </c>
      <c r="N746">
        <v>5.7442000000000002</v>
      </c>
      <c r="O746" s="1">
        <v>43437</v>
      </c>
      <c r="P746">
        <v>7.5731000000000002</v>
      </c>
      <c r="Q746" s="1">
        <v>43102</v>
      </c>
      <c r="R746">
        <v>1.6751255426941326E-2</v>
      </c>
      <c r="S746" s="1">
        <v>43437</v>
      </c>
      <c r="T746">
        <v>4.5324999999999998</v>
      </c>
      <c r="U746" s="1">
        <v>43437</v>
      </c>
      <c r="V746">
        <v>5.0510999999999999</v>
      </c>
      <c r="W746" s="1">
        <v>43102</v>
      </c>
      <c r="X746">
        <v>4.728840042018826E-2</v>
      </c>
      <c r="Y746" s="1">
        <v>43465</v>
      </c>
      <c r="Z746">
        <v>4.1044999999999998</v>
      </c>
      <c r="AA746" s="1">
        <v>43465</v>
      </c>
      <c r="AB746">
        <v>4.0476000000000001</v>
      </c>
      <c r="AC746" s="1">
        <v>43102</v>
      </c>
      <c r="AD746">
        <v>2.8700885707115906E-2</v>
      </c>
      <c r="AE746" s="1">
        <v>43437</v>
      </c>
      <c r="AF746">
        <v>6.5311000000000003</v>
      </c>
      <c r="AG746" s="1">
        <v>43437</v>
      </c>
      <c r="AH746">
        <v>7.2460000000000004</v>
      </c>
      <c r="AI746" s="1">
        <v>43102</v>
      </c>
      <c r="AJ746">
        <v>2.3555710035015193E-2</v>
      </c>
      <c r="AK746" s="1">
        <v>44949</v>
      </c>
      <c r="AL746">
        <v>9.1585000000000001</v>
      </c>
      <c r="AM746" s="1">
        <v>44949</v>
      </c>
      <c r="AN746">
        <v>11.576499999999999</v>
      </c>
      <c r="AO746" s="1">
        <v>43102</v>
      </c>
      <c r="AP746">
        <v>1.7495223233833242E-2</v>
      </c>
      <c r="AQ746" s="1">
        <v>44956</v>
      </c>
      <c r="AR746">
        <v>11.473100000000001</v>
      </c>
      <c r="AS746" s="1">
        <v>44956</v>
      </c>
      <c r="AT746">
        <v>12.728400000000001</v>
      </c>
      <c r="AU746" s="1">
        <v>43102</v>
      </c>
      <c r="AV746">
        <v>1.0346967046588624E-2</v>
      </c>
      <c r="AW746" s="1">
        <v>43437</v>
      </c>
      <c r="AX746">
        <v>8.5617999999999999</v>
      </c>
      <c r="AY746" s="1">
        <v>43437</v>
      </c>
      <c r="AZ746">
        <v>8.7110000000000003</v>
      </c>
      <c r="BA746" s="1">
        <v>43102</v>
      </c>
      <c r="BB746">
        <v>0.11205627518264329</v>
      </c>
      <c r="BC746" s="1">
        <v>43437</v>
      </c>
      <c r="BD746">
        <v>17.716200000000001</v>
      </c>
      <c r="BE746" s="1">
        <v>43437</v>
      </c>
      <c r="BF746">
        <v>19.322800000000001</v>
      </c>
      <c r="BG746" s="1">
        <v>43102</v>
      </c>
      <c r="BH746">
        <v>0.11887749198864474</v>
      </c>
    </row>
    <row r="747" spans="1:60" x14ac:dyDescent="0.3">
      <c r="A747" s="1">
        <v>43438</v>
      </c>
      <c r="B747">
        <v>17.9438</v>
      </c>
      <c r="C747" s="1">
        <v>43438</v>
      </c>
      <c r="D747">
        <v>21.119599999999998</v>
      </c>
      <c r="E747" s="1">
        <v>43103</v>
      </c>
      <c r="F747">
        <v>6.4096057673361254E-2</v>
      </c>
      <c r="G747" s="1">
        <v>43419</v>
      </c>
      <c r="H747">
        <v>17.627400000000002</v>
      </c>
      <c r="I747" s="1">
        <v>43419</v>
      </c>
      <c r="J747">
        <v>20.6402</v>
      </c>
      <c r="K747" s="1">
        <v>43103</v>
      </c>
      <c r="L747">
        <v>9.4136175147955331E-2</v>
      </c>
      <c r="M747" s="1">
        <v>43438</v>
      </c>
      <c r="N747">
        <v>6.3087999999999997</v>
      </c>
      <c r="O747" s="1">
        <v>43438</v>
      </c>
      <c r="P747">
        <v>8.8320000000000007</v>
      </c>
      <c r="Q747" s="1">
        <v>43103</v>
      </c>
      <c r="R747">
        <v>2.3065560023153249E-2</v>
      </c>
      <c r="S747" s="1">
        <v>43438</v>
      </c>
      <c r="T747">
        <v>4.891</v>
      </c>
      <c r="U747" s="1">
        <v>43438</v>
      </c>
      <c r="V747">
        <v>5.2591000000000001</v>
      </c>
      <c r="W747" s="1">
        <v>43103</v>
      </c>
      <c r="X747">
        <v>4.6457164179665611E-2</v>
      </c>
      <c r="Y747" s="1">
        <v>43467</v>
      </c>
      <c r="Z747">
        <v>3.7202000000000002</v>
      </c>
      <c r="AA747" s="1">
        <v>43467</v>
      </c>
      <c r="AB747">
        <v>3.9422999999999999</v>
      </c>
      <c r="AC747" s="1">
        <v>43103</v>
      </c>
      <c r="AD747">
        <v>2.8068310003927073E-2</v>
      </c>
      <c r="AE747" s="1">
        <v>43438</v>
      </c>
      <c r="AF747">
        <v>7.0507</v>
      </c>
      <c r="AG747" s="1">
        <v>43438</v>
      </c>
      <c r="AH747">
        <v>8.1430000000000007</v>
      </c>
      <c r="AI747" s="1">
        <v>43103</v>
      </c>
      <c r="AJ747">
        <v>2.3207658846029513E-2</v>
      </c>
      <c r="AK747" s="1">
        <v>44950</v>
      </c>
      <c r="AL747">
        <v>9.0113000000000003</v>
      </c>
      <c r="AM747" s="1">
        <v>44950</v>
      </c>
      <c r="AN747">
        <v>11.4322</v>
      </c>
      <c r="AO747" s="1">
        <v>43103</v>
      </c>
      <c r="AP747">
        <v>1.8971009677590245E-2</v>
      </c>
      <c r="AQ747" s="1">
        <v>44957</v>
      </c>
      <c r="AR747">
        <v>10.7974</v>
      </c>
      <c r="AS747" s="1">
        <v>44957</v>
      </c>
      <c r="AT747">
        <v>12.5032</v>
      </c>
      <c r="AU747" s="1">
        <v>43103</v>
      </c>
      <c r="AV747">
        <v>1.380452851871926E-2</v>
      </c>
      <c r="AW747" s="1">
        <v>43438</v>
      </c>
      <c r="AX747">
        <v>10.2685</v>
      </c>
      <c r="AY747" s="1">
        <v>43438</v>
      </c>
      <c r="AZ747">
        <v>9.6670999999999996</v>
      </c>
      <c r="BA747" s="1">
        <v>43103</v>
      </c>
      <c r="BB747">
        <v>0.11056839409659895</v>
      </c>
      <c r="BC747" s="1">
        <v>43438</v>
      </c>
      <c r="BD747">
        <v>21.9146</v>
      </c>
      <c r="BE747" s="1">
        <v>43438</v>
      </c>
      <c r="BF747">
        <v>24.000900000000001</v>
      </c>
      <c r="BG747" s="1">
        <v>43103</v>
      </c>
      <c r="BH747">
        <v>0.11575749706350189</v>
      </c>
    </row>
    <row r="748" spans="1:60" x14ac:dyDescent="0.3">
      <c r="A748" s="1">
        <v>43440</v>
      </c>
      <c r="B748">
        <v>18.169899999999998</v>
      </c>
      <c r="C748" s="1">
        <v>43440</v>
      </c>
      <c r="D748">
        <v>21.3703</v>
      </c>
      <c r="E748" s="1">
        <v>43104</v>
      </c>
      <c r="F748">
        <v>6.3217296211788995E-2</v>
      </c>
      <c r="G748" s="1">
        <v>43420</v>
      </c>
      <c r="H748">
        <v>15.792999999999999</v>
      </c>
      <c r="I748" s="1">
        <v>43420</v>
      </c>
      <c r="J748">
        <v>18.0045</v>
      </c>
      <c r="K748" s="1">
        <v>43104</v>
      </c>
      <c r="L748">
        <v>0.11110766472485617</v>
      </c>
      <c r="M748" s="1">
        <v>43440</v>
      </c>
      <c r="N748">
        <v>8.1228999999999996</v>
      </c>
      <c r="O748" s="1">
        <v>43440</v>
      </c>
      <c r="P748">
        <v>10.027699999999999</v>
      </c>
      <c r="Q748" s="1">
        <v>43104</v>
      </c>
      <c r="R748">
        <v>2.2905865393831635E-2</v>
      </c>
      <c r="S748" s="1">
        <v>43440</v>
      </c>
      <c r="T748">
        <v>5.0907999999999998</v>
      </c>
      <c r="U748" s="1">
        <v>43440</v>
      </c>
      <c r="V748">
        <v>5.9058999999999999</v>
      </c>
      <c r="W748" s="1">
        <v>43104</v>
      </c>
      <c r="X748">
        <v>4.5309464078082833E-2</v>
      </c>
      <c r="Y748" s="1">
        <v>43468</v>
      </c>
      <c r="Z748">
        <v>4.6119000000000003</v>
      </c>
      <c r="AA748" s="1">
        <v>43468</v>
      </c>
      <c r="AB748">
        <v>4.9001000000000001</v>
      </c>
      <c r="AC748" s="1">
        <v>43104</v>
      </c>
      <c r="AD748">
        <v>2.7377610875929319E-2</v>
      </c>
      <c r="AE748" s="1">
        <v>43440</v>
      </c>
      <c r="AF748">
        <v>7.0896999999999997</v>
      </c>
      <c r="AG748" s="1">
        <v>43440</v>
      </c>
      <c r="AH748">
        <v>9.0287000000000006</v>
      </c>
      <c r="AI748" s="1">
        <v>43104</v>
      </c>
      <c r="AJ748">
        <v>2.3704104770389794E-2</v>
      </c>
      <c r="AK748" s="1">
        <v>44951</v>
      </c>
      <c r="AL748">
        <v>9.1067</v>
      </c>
      <c r="AM748" s="1">
        <v>44951</v>
      </c>
      <c r="AN748">
        <v>11.234</v>
      </c>
      <c r="AO748" s="1">
        <v>43104</v>
      </c>
      <c r="AP748">
        <v>1.8885307689706695E-2</v>
      </c>
      <c r="AQ748" s="1">
        <v>44958</v>
      </c>
      <c r="AR748">
        <v>10.2056</v>
      </c>
      <c r="AS748" s="1">
        <v>44958</v>
      </c>
      <c r="AT748">
        <v>12.725899999999999</v>
      </c>
      <c r="AU748" s="1">
        <v>43104</v>
      </c>
      <c r="AV748">
        <v>1.5334703040026395E-2</v>
      </c>
      <c r="AW748" s="1">
        <v>43440</v>
      </c>
      <c r="AX748">
        <v>10.034599999999999</v>
      </c>
      <c r="AY748" s="1">
        <v>43440</v>
      </c>
      <c r="AZ748">
        <v>9.6862999999999992</v>
      </c>
      <c r="BA748" s="1">
        <v>43104</v>
      </c>
      <c r="BB748">
        <v>0.10776910315612107</v>
      </c>
      <c r="BC748" s="1">
        <v>43440</v>
      </c>
      <c r="BD748">
        <v>22.573899999999998</v>
      </c>
      <c r="BE748" s="1">
        <v>43440</v>
      </c>
      <c r="BF748">
        <v>25.116099999999999</v>
      </c>
      <c r="BG748" s="1">
        <v>43104</v>
      </c>
      <c r="BH748">
        <v>0.11291765363265702</v>
      </c>
    </row>
    <row r="749" spans="1:60" x14ac:dyDescent="0.3">
      <c r="A749" s="1">
        <v>43441</v>
      </c>
      <c r="B749">
        <v>20.207699999999999</v>
      </c>
      <c r="C749" s="1">
        <v>43441</v>
      </c>
      <c r="D749">
        <v>23.627300000000002</v>
      </c>
      <c r="E749" s="1">
        <v>43105</v>
      </c>
      <c r="F749">
        <v>6.2867476243456302E-2</v>
      </c>
      <c r="G749" s="1">
        <v>43423</v>
      </c>
      <c r="H749">
        <v>16.1736</v>
      </c>
      <c r="I749" s="1">
        <v>43423</v>
      </c>
      <c r="J749">
        <v>18.5245</v>
      </c>
      <c r="K749" s="1">
        <v>43105</v>
      </c>
      <c r="L749">
        <v>0.11745814985982354</v>
      </c>
      <c r="M749" s="1">
        <v>43441</v>
      </c>
      <c r="N749">
        <v>6.5449999999999999</v>
      </c>
      <c r="O749" s="1">
        <v>43441</v>
      </c>
      <c r="P749">
        <v>8.7065000000000001</v>
      </c>
      <c r="Q749" s="1">
        <v>43105</v>
      </c>
      <c r="R749">
        <v>2.2573846704642086E-2</v>
      </c>
      <c r="S749" s="1">
        <v>43441</v>
      </c>
      <c r="T749">
        <v>4.6878000000000002</v>
      </c>
      <c r="U749" s="1">
        <v>43441</v>
      </c>
      <c r="V749">
        <v>5.6879999999999997</v>
      </c>
      <c r="W749" s="1">
        <v>43105</v>
      </c>
      <c r="X749">
        <v>4.4855829827039277E-2</v>
      </c>
      <c r="Y749" s="1">
        <v>43469</v>
      </c>
      <c r="Z749">
        <v>3.7199</v>
      </c>
      <c r="AA749" s="1">
        <v>43469</v>
      </c>
      <c r="AB749">
        <v>4.6516999999999999</v>
      </c>
      <c r="AC749" s="1">
        <v>43105</v>
      </c>
      <c r="AD749">
        <v>2.6895541258417182E-2</v>
      </c>
      <c r="AE749" s="1">
        <v>43441</v>
      </c>
      <c r="AF749">
        <v>6.9573</v>
      </c>
      <c r="AG749" s="1">
        <v>43441</v>
      </c>
      <c r="AH749">
        <v>7.9416000000000002</v>
      </c>
      <c r="AI749" s="1">
        <v>43105</v>
      </c>
      <c r="AJ749">
        <v>2.3544395748343806E-2</v>
      </c>
      <c r="AK749" s="1">
        <v>44952</v>
      </c>
      <c r="AL749">
        <v>8.9093</v>
      </c>
      <c r="AM749" s="1">
        <v>44952</v>
      </c>
      <c r="AN749">
        <v>11.341100000000001</v>
      </c>
      <c r="AO749" s="1">
        <v>43105</v>
      </c>
      <c r="AP749">
        <v>1.8603964160752093E-2</v>
      </c>
      <c r="AQ749" s="1">
        <v>44959</v>
      </c>
      <c r="AR749">
        <v>9.6577000000000002</v>
      </c>
      <c r="AS749" s="1">
        <v>44959</v>
      </c>
      <c r="AT749">
        <v>11.9055</v>
      </c>
      <c r="AU749" s="1">
        <v>43105</v>
      </c>
      <c r="AV749">
        <v>1.5348731512040973E-2</v>
      </c>
      <c r="AW749" s="1">
        <v>43441</v>
      </c>
      <c r="AX749">
        <v>10.458299999999999</v>
      </c>
      <c r="AY749" s="1">
        <v>43441</v>
      </c>
      <c r="AZ749">
        <v>10.0501</v>
      </c>
      <c r="BA749" s="1">
        <v>43105</v>
      </c>
      <c r="BB749">
        <v>0.1065459125796203</v>
      </c>
      <c r="BC749" s="1">
        <v>43441</v>
      </c>
      <c r="BD749">
        <v>24.265499999999999</v>
      </c>
      <c r="BE749" s="1">
        <v>43441</v>
      </c>
      <c r="BF749">
        <v>26.4603</v>
      </c>
      <c r="BG749" s="1">
        <v>43105</v>
      </c>
      <c r="BH749">
        <v>0.1057059879688019</v>
      </c>
    </row>
    <row r="750" spans="1:60" x14ac:dyDescent="0.3">
      <c r="A750" s="1">
        <v>43444</v>
      </c>
      <c r="B750">
        <v>19.708400000000001</v>
      </c>
      <c r="C750" s="1">
        <v>43444</v>
      </c>
      <c r="D750">
        <v>22.9954</v>
      </c>
      <c r="E750" s="1">
        <v>43106</v>
      </c>
      <c r="F750">
        <v>6.3987729495908113E-2</v>
      </c>
      <c r="G750" s="1">
        <v>43424</v>
      </c>
      <c r="H750">
        <v>17.604900000000001</v>
      </c>
      <c r="I750" s="1">
        <v>43424</v>
      </c>
      <c r="J750">
        <v>20.563300000000002</v>
      </c>
      <c r="K750" s="1">
        <v>43106</v>
      </c>
      <c r="L750">
        <v>0.12008352868560937</v>
      </c>
      <c r="M750" s="1">
        <v>43444</v>
      </c>
      <c r="N750">
        <v>8.0014000000000003</v>
      </c>
      <c r="O750" s="1">
        <v>43444</v>
      </c>
      <c r="P750">
        <v>10.2562</v>
      </c>
      <c r="Q750" s="1">
        <v>43106</v>
      </c>
      <c r="R750">
        <v>2.2493193109345621E-2</v>
      </c>
      <c r="S750" s="1">
        <v>43444</v>
      </c>
      <c r="T750">
        <v>5.0256999999999996</v>
      </c>
      <c r="U750" s="1">
        <v>43444</v>
      </c>
      <c r="V750">
        <v>5.6459999999999999</v>
      </c>
      <c r="W750" s="1">
        <v>43106</v>
      </c>
      <c r="X750">
        <v>4.5475732662639698E-2</v>
      </c>
      <c r="Y750" s="1">
        <v>43472</v>
      </c>
      <c r="Z750">
        <v>4.2659000000000002</v>
      </c>
      <c r="AA750" s="1">
        <v>43472</v>
      </c>
      <c r="AB750">
        <v>4.3076999999999996</v>
      </c>
      <c r="AC750" s="1">
        <v>43106</v>
      </c>
      <c r="AD750">
        <v>2.6992204172930582E-2</v>
      </c>
      <c r="AE750" s="1">
        <v>43444</v>
      </c>
      <c r="AF750">
        <v>7.1872999999999996</v>
      </c>
      <c r="AG750" s="1">
        <v>43444</v>
      </c>
      <c r="AH750">
        <v>8.3437000000000001</v>
      </c>
      <c r="AI750" s="1">
        <v>43106</v>
      </c>
      <c r="AJ750">
        <v>2.413471429110051E-2</v>
      </c>
      <c r="AK750" s="1">
        <v>44953</v>
      </c>
      <c r="AL750">
        <v>9.4169999999999998</v>
      </c>
      <c r="AM750" s="1">
        <v>44953</v>
      </c>
      <c r="AN750">
        <v>11.040800000000001</v>
      </c>
      <c r="AO750" s="1">
        <v>43106</v>
      </c>
      <c r="AP750">
        <v>1.7808126021219395E-2</v>
      </c>
      <c r="AQ750" s="1">
        <v>44960</v>
      </c>
      <c r="AR750">
        <v>9.4763999999999999</v>
      </c>
      <c r="AS750" s="1">
        <v>44960</v>
      </c>
      <c r="AT750">
        <v>11.520799999999999</v>
      </c>
      <c r="AU750" s="1">
        <v>43106</v>
      </c>
      <c r="AV750">
        <v>1.4518624030847204E-2</v>
      </c>
      <c r="AW750" s="1">
        <v>43444</v>
      </c>
      <c r="AX750">
        <v>10.478</v>
      </c>
      <c r="AY750" s="1">
        <v>43444</v>
      </c>
      <c r="AZ750">
        <v>10.5151</v>
      </c>
      <c r="BA750" s="1">
        <v>43106</v>
      </c>
      <c r="BB750">
        <v>0.10833426209161595</v>
      </c>
      <c r="BC750" s="1">
        <v>43444</v>
      </c>
      <c r="BD750">
        <v>25.227399999999999</v>
      </c>
      <c r="BE750" s="1">
        <v>43444</v>
      </c>
      <c r="BF750">
        <v>26.4893</v>
      </c>
      <c r="BG750" s="1">
        <v>43106</v>
      </c>
      <c r="BH750">
        <v>0.10560868039793293</v>
      </c>
    </row>
    <row r="751" spans="1:60" x14ac:dyDescent="0.3">
      <c r="A751" s="1">
        <v>43445</v>
      </c>
      <c r="B751">
        <v>19.270700000000001</v>
      </c>
      <c r="C751" s="1">
        <v>43445</v>
      </c>
      <c r="D751">
        <v>22.4162</v>
      </c>
      <c r="E751" s="1">
        <v>43107</v>
      </c>
      <c r="F751">
        <v>6.5648114119652184E-2</v>
      </c>
      <c r="G751" s="1">
        <v>43425</v>
      </c>
      <c r="H751">
        <v>16.444400000000002</v>
      </c>
      <c r="I751" s="1">
        <v>43425</v>
      </c>
      <c r="J751">
        <v>18.933399999999999</v>
      </c>
      <c r="K751" s="1">
        <v>43107</v>
      </c>
      <c r="L751">
        <v>0.12317196697822125</v>
      </c>
      <c r="M751" s="1">
        <v>43445</v>
      </c>
      <c r="N751">
        <v>6.9512999999999998</v>
      </c>
      <c r="O751" s="1">
        <v>43445</v>
      </c>
      <c r="P751">
        <v>8.9015000000000004</v>
      </c>
      <c r="Q751" s="1">
        <v>43107</v>
      </c>
      <c r="R751">
        <v>2.3099483016306953E-2</v>
      </c>
      <c r="S751" s="1">
        <v>43445</v>
      </c>
      <c r="T751">
        <v>4.7796000000000003</v>
      </c>
      <c r="U751" s="1">
        <v>43445</v>
      </c>
      <c r="V751">
        <v>5.3924000000000003</v>
      </c>
      <c r="W751" s="1">
        <v>43107</v>
      </c>
      <c r="X751">
        <v>4.6156002423908118E-2</v>
      </c>
      <c r="Y751" s="1">
        <v>43473</v>
      </c>
      <c r="Z751">
        <v>3.8578000000000001</v>
      </c>
      <c r="AA751" s="1">
        <v>43473</v>
      </c>
      <c r="AB751">
        <v>4.0469999999999997</v>
      </c>
      <c r="AC751" s="1">
        <v>43107</v>
      </c>
      <c r="AD751">
        <v>2.7391867365450059E-2</v>
      </c>
      <c r="AE751" s="1">
        <v>43445</v>
      </c>
      <c r="AF751">
        <v>6.5518999999999998</v>
      </c>
      <c r="AG751" s="1">
        <v>43445</v>
      </c>
      <c r="AH751">
        <v>7.7393000000000001</v>
      </c>
      <c r="AI751" s="1">
        <v>43107</v>
      </c>
      <c r="AJ751">
        <v>2.2608710365760065E-2</v>
      </c>
      <c r="AK751" s="1">
        <v>44956</v>
      </c>
      <c r="AL751">
        <v>9.5901999999999994</v>
      </c>
      <c r="AM751" s="1">
        <v>44956</v>
      </c>
      <c r="AN751">
        <v>11.8032</v>
      </c>
      <c r="AO751" s="1">
        <v>43107</v>
      </c>
      <c r="AP751">
        <v>1.8218517631545583E-2</v>
      </c>
      <c r="AQ751" s="1">
        <v>44963</v>
      </c>
      <c r="AR751">
        <v>9.8036999999999992</v>
      </c>
      <c r="AS751" s="1">
        <v>44963</v>
      </c>
      <c r="AT751">
        <v>11.773199999999999</v>
      </c>
      <c r="AU751" s="1">
        <v>43107</v>
      </c>
      <c r="AV751">
        <v>1.4879634999160061E-2</v>
      </c>
      <c r="AW751" s="1">
        <v>43445</v>
      </c>
      <c r="AX751">
        <v>10.445499999999999</v>
      </c>
      <c r="AY751" s="1">
        <v>43445</v>
      </c>
      <c r="AZ751">
        <v>10.551299999999999</v>
      </c>
      <c r="BA751" s="1">
        <v>43107</v>
      </c>
      <c r="BB751">
        <v>0.10783422729052287</v>
      </c>
      <c r="BC751" s="1">
        <v>43445</v>
      </c>
      <c r="BD751">
        <v>24.3111</v>
      </c>
      <c r="BE751" s="1">
        <v>43445</v>
      </c>
      <c r="BF751">
        <v>25.945900000000002</v>
      </c>
      <c r="BG751" s="1">
        <v>43107</v>
      </c>
      <c r="BH751">
        <v>0.10602207500462593</v>
      </c>
    </row>
    <row r="752" spans="1:60" x14ac:dyDescent="0.3">
      <c r="A752" s="1">
        <v>43446</v>
      </c>
      <c r="B752">
        <v>18.468699999999998</v>
      </c>
      <c r="C752" s="1">
        <v>43446</v>
      </c>
      <c r="D752">
        <v>21.802600000000002</v>
      </c>
      <c r="E752" s="1">
        <v>43108</v>
      </c>
      <c r="F752">
        <v>6.4293519252147907E-2</v>
      </c>
      <c r="G752" s="1">
        <v>43426</v>
      </c>
      <c r="H752">
        <v>17.127800000000001</v>
      </c>
      <c r="I752" s="1">
        <v>43426</v>
      </c>
      <c r="J752">
        <v>19.9465</v>
      </c>
      <c r="K752" s="1">
        <v>43108</v>
      </c>
      <c r="L752">
        <v>0.12212080852139175</v>
      </c>
      <c r="M752" s="1">
        <v>43446</v>
      </c>
      <c r="N752">
        <v>6.2256</v>
      </c>
      <c r="O752" s="1">
        <v>43446</v>
      </c>
      <c r="P752">
        <v>8.0204000000000004</v>
      </c>
      <c r="Q752" s="1">
        <v>43108</v>
      </c>
      <c r="R752">
        <v>2.3624821794365893E-2</v>
      </c>
      <c r="S752" s="1">
        <v>43446</v>
      </c>
      <c r="T752">
        <v>4.6412000000000004</v>
      </c>
      <c r="U752" s="1">
        <v>43446</v>
      </c>
      <c r="V752">
        <v>5.0867000000000004</v>
      </c>
      <c r="W752" s="1">
        <v>43108</v>
      </c>
      <c r="X752">
        <v>4.5909491332874496E-2</v>
      </c>
      <c r="Y752" s="1">
        <v>43474</v>
      </c>
      <c r="Z752">
        <v>3.3534000000000002</v>
      </c>
      <c r="AA752" s="1">
        <v>43474</v>
      </c>
      <c r="AB752">
        <v>3.3534000000000002</v>
      </c>
      <c r="AC752" s="1">
        <v>43108</v>
      </c>
      <c r="AD752">
        <v>2.7372520382207499E-2</v>
      </c>
      <c r="AE752" s="1">
        <v>43446</v>
      </c>
      <c r="AF752">
        <v>6.0898000000000003</v>
      </c>
      <c r="AG752" s="1">
        <v>43446</v>
      </c>
      <c r="AH752">
        <v>6.98</v>
      </c>
      <c r="AI752" s="1">
        <v>43108</v>
      </c>
      <c r="AJ752">
        <v>2.4349115464270231E-2</v>
      </c>
      <c r="AK752" s="1">
        <v>44957</v>
      </c>
      <c r="AL752">
        <v>9.3544999999999998</v>
      </c>
      <c r="AM752" s="1">
        <v>44957</v>
      </c>
      <c r="AN752">
        <v>11.622999999999999</v>
      </c>
      <c r="AO752" s="1">
        <v>43108</v>
      </c>
      <c r="AP752">
        <v>1.8507258847441099E-2</v>
      </c>
      <c r="AQ752" s="1">
        <v>44964</v>
      </c>
      <c r="AR752">
        <v>9.9055999999999997</v>
      </c>
      <c r="AS752" s="1">
        <v>44964</v>
      </c>
      <c r="AT752">
        <v>11.799300000000001</v>
      </c>
      <c r="AU752" s="1">
        <v>43108</v>
      </c>
      <c r="AV752">
        <v>1.4948883929952632E-2</v>
      </c>
      <c r="AW752" s="1">
        <v>43446</v>
      </c>
      <c r="AX752">
        <v>10.1568</v>
      </c>
      <c r="AY752" s="1">
        <v>43446</v>
      </c>
      <c r="AZ752">
        <v>9.8963000000000001</v>
      </c>
      <c r="BA752" s="1">
        <v>43108</v>
      </c>
      <c r="BB752">
        <v>0.10783308041015315</v>
      </c>
      <c r="BC752" s="1">
        <v>43446</v>
      </c>
      <c r="BD752">
        <v>22.820399999999999</v>
      </c>
      <c r="BE752" s="1">
        <v>43446</v>
      </c>
      <c r="BF752">
        <v>24.9864</v>
      </c>
      <c r="BG752" s="1">
        <v>43108</v>
      </c>
      <c r="BH752">
        <v>0.10600689112546978</v>
      </c>
    </row>
    <row r="753" spans="1:60" x14ac:dyDescent="0.3">
      <c r="A753" s="1">
        <v>43447</v>
      </c>
      <c r="B753">
        <v>17.753699999999998</v>
      </c>
      <c r="C753" s="1">
        <v>43447</v>
      </c>
      <c r="D753">
        <v>20.5062</v>
      </c>
      <c r="E753" s="1">
        <v>43109</v>
      </c>
      <c r="F753">
        <v>6.4116642601302246E-2</v>
      </c>
      <c r="G753" s="1">
        <v>43427</v>
      </c>
      <c r="H753">
        <v>16.584900000000001</v>
      </c>
      <c r="I753" s="1">
        <v>43427</v>
      </c>
      <c r="J753">
        <v>19.387799999999999</v>
      </c>
      <c r="K753" s="1">
        <v>43109</v>
      </c>
      <c r="L753">
        <v>0.12159787437107192</v>
      </c>
      <c r="M753" s="1">
        <v>43447</v>
      </c>
      <c r="N753">
        <v>6.8009000000000004</v>
      </c>
      <c r="O753" s="1">
        <v>43447</v>
      </c>
      <c r="P753">
        <v>8.1258999999999997</v>
      </c>
      <c r="Q753" s="1">
        <v>43109</v>
      </c>
      <c r="R753">
        <v>2.7060147189330638E-2</v>
      </c>
      <c r="S753" s="1">
        <v>43447</v>
      </c>
      <c r="T753">
        <v>4.2855999999999996</v>
      </c>
      <c r="U753" s="1">
        <v>43447</v>
      </c>
      <c r="V753">
        <v>4.9050000000000002</v>
      </c>
      <c r="W753" s="1">
        <v>43109</v>
      </c>
      <c r="X753">
        <v>4.7749480106068977E-2</v>
      </c>
      <c r="Y753" s="1">
        <v>43475</v>
      </c>
      <c r="Z753">
        <v>3.3492000000000002</v>
      </c>
      <c r="AA753" s="1">
        <v>43475</v>
      </c>
      <c r="AB753">
        <v>3.3492000000000002</v>
      </c>
      <c r="AC753" s="1">
        <v>43109</v>
      </c>
      <c r="AD753">
        <v>2.9080057479742322E-2</v>
      </c>
      <c r="AE753" s="1">
        <v>43447</v>
      </c>
      <c r="AF753">
        <v>5.5871000000000004</v>
      </c>
      <c r="AG753" s="1">
        <v>43447</v>
      </c>
      <c r="AH753">
        <v>6.7484000000000002</v>
      </c>
      <c r="AI753" s="1">
        <v>43109</v>
      </c>
      <c r="AJ753">
        <v>2.7607185052036479E-2</v>
      </c>
      <c r="AK753" s="1">
        <v>44958</v>
      </c>
      <c r="AL753">
        <v>9.1933000000000007</v>
      </c>
      <c r="AM753" s="1">
        <v>44958</v>
      </c>
      <c r="AN753">
        <v>11.557600000000001</v>
      </c>
      <c r="AO753" s="1">
        <v>43109</v>
      </c>
      <c r="AP753">
        <v>1.8506889550111746E-2</v>
      </c>
      <c r="AQ753" s="1">
        <v>44965</v>
      </c>
      <c r="AR753">
        <v>10.1341</v>
      </c>
      <c r="AS753" s="1">
        <v>44965</v>
      </c>
      <c r="AT753">
        <v>11.299799999999999</v>
      </c>
      <c r="AU753" s="1">
        <v>43109</v>
      </c>
      <c r="AV753">
        <v>1.4849695696965783E-2</v>
      </c>
      <c r="AW753" s="1">
        <v>43447</v>
      </c>
      <c r="AX753">
        <v>9.5945999999999998</v>
      </c>
      <c r="AY753" s="1">
        <v>43447</v>
      </c>
      <c r="AZ753">
        <v>9.6190999999999995</v>
      </c>
      <c r="BA753" s="1">
        <v>43109</v>
      </c>
      <c r="BB753">
        <v>0.11781309432523714</v>
      </c>
      <c r="BC753" s="1">
        <v>43447</v>
      </c>
      <c r="BD753">
        <v>22.759699999999999</v>
      </c>
      <c r="BE753" s="1">
        <v>43447</v>
      </c>
      <c r="BF753">
        <v>24.8217</v>
      </c>
      <c r="BG753" s="1">
        <v>43109</v>
      </c>
      <c r="BH753">
        <v>0.10595309223875908</v>
      </c>
    </row>
    <row r="754" spans="1:60" x14ac:dyDescent="0.3">
      <c r="A754" s="1">
        <v>43448</v>
      </c>
      <c r="B754">
        <v>18.772099999999998</v>
      </c>
      <c r="C754" s="1">
        <v>43448</v>
      </c>
      <c r="D754">
        <v>21.259</v>
      </c>
      <c r="E754" s="1">
        <v>43110</v>
      </c>
      <c r="F754">
        <v>6.3286237076507823E-2</v>
      </c>
      <c r="G754" s="1">
        <v>43430</v>
      </c>
      <c r="H754">
        <v>16.165800000000001</v>
      </c>
      <c r="I754" s="1">
        <v>43430</v>
      </c>
      <c r="J754">
        <v>18.7773</v>
      </c>
      <c r="K754" s="1">
        <v>43110</v>
      </c>
      <c r="L754">
        <v>0.11920981702946659</v>
      </c>
      <c r="M754" s="1">
        <v>43448</v>
      </c>
      <c r="N754">
        <v>7.0540000000000003</v>
      </c>
      <c r="O754" s="1">
        <v>43448</v>
      </c>
      <c r="P754">
        <v>8.9036000000000008</v>
      </c>
      <c r="Q754" s="1">
        <v>43110</v>
      </c>
      <c r="R754">
        <v>2.7843508046956143E-2</v>
      </c>
      <c r="S754" s="1">
        <v>43448</v>
      </c>
      <c r="T754">
        <v>4.4573999999999998</v>
      </c>
      <c r="U754" s="1">
        <v>43448</v>
      </c>
      <c r="V754">
        <v>4.9451999999999998</v>
      </c>
      <c r="W754" s="1">
        <v>43110</v>
      </c>
      <c r="X754">
        <v>4.6567808864332816E-2</v>
      </c>
      <c r="Y754" s="1">
        <v>43476</v>
      </c>
      <c r="Z754">
        <v>3.5289999999999999</v>
      </c>
      <c r="AA754" s="1">
        <v>43476</v>
      </c>
      <c r="AB754">
        <v>3.5289999999999999</v>
      </c>
      <c r="AC754" s="1">
        <v>43110</v>
      </c>
      <c r="AD754">
        <v>2.8580210892815264E-2</v>
      </c>
      <c r="AE754" s="1">
        <v>43448</v>
      </c>
      <c r="AF754">
        <v>5.4265999999999996</v>
      </c>
      <c r="AG754" s="1">
        <v>43448</v>
      </c>
      <c r="AH754">
        <v>6.3464999999999998</v>
      </c>
      <c r="AI754" s="1">
        <v>43110</v>
      </c>
      <c r="AJ754">
        <v>2.9466784618251415E-2</v>
      </c>
      <c r="AK754" s="1">
        <v>44959</v>
      </c>
      <c r="AL754">
        <v>8.5747999999999998</v>
      </c>
      <c r="AM754" s="1">
        <v>44959</v>
      </c>
      <c r="AN754">
        <v>10.845599999999999</v>
      </c>
      <c r="AO754" s="1">
        <v>43110</v>
      </c>
      <c r="AP754">
        <v>1.8233764424101712E-2</v>
      </c>
      <c r="AQ754" s="1">
        <v>44966</v>
      </c>
      <c r="AR754">
        <v>9.5230999999999995</v>
      </c>
      <c r="AS754" s="1">
        <v>44966</v>
      </c>
      <c r="AT754">
        <v>11.4358</v>
      </c>
      <c r="AU754" s="1">
        <v>43110</v>
      </c>
      <c r="AV754">
        <v>1.7519083633855979E-2</v>
      </c>
      <c r="AW754" s="1">
        <v>43448</v>
      </c>
      <c r="AX754">
        <v>9.8551000000000002</v>
      </c>
      <c r="AY754" s="1">
        <v>43448</v>
      </c>
      <c r="AZ754">
        <v>9.7207000000000008</v>
      </c>
      <c r="BA754" s="1">
        <v>43110</v>
      </c>
      <c r="BB754">
        <v>0.1146759381495468</v>
      </c>
      <c r="BC754" s="1">
        <v>43448</v>
      </c>
      <c r="BD754">
        <v>23.3384</v>
      </c>
      <c r="BE754" s="1">
        <v>43448</v>
      </c>
      <c r="BF754">
        <v>25.9969</v>
      </c>
      <c r="BG754" s="1">
        <v>43110</v>
      </c>
      <c r="BH754">
        <v>0.1032922928475753</v>
      </c>
    </row>
    <row r="755" spans="1:60" x14ac:dyDescent="0.3">
      <c r="A755" s="1">
        <v>43451</v>
      </c>
      <c r="B755">
        <v>21.884399999999999</v>
      </c>
      <c r="C755" s="1">
        <v>43451</v>
      </c>
      <c r="D755">
        <v>23.9254</v>
      </c>
      <c r="E755" s="1">
        <v>43111</v>
      </c>
      <c r="F755">
        <v>6.4460491682011539E-2</v>
      </c>
      <c r="G755" s="1">
        <v>43431</v>
      </c>
      <c r="H755">
        <v>16.367599999999999</v>
      </c>
      <c r="I755" s="1">
        <v>43431</v>
      </c>
      <c r="J755">
        <v>18.873100000000001</v>
      </c>
      <c r="K755" s="1">
        <v>43111</v>
      </c>
      <c r="L755">
        <v>0.11698270574589985</v>
      </c>
      <c r="M755" s="1">
        <v>43451</v>
      </c>
      <c r="N755">
        <v>8.3682999999999996</v>
      </c>
      <c r="O755" s="1">
        <v>43451</v>
      </c>
      <c r="P755">
        <v>10.275499999999999</v>
      </c>
      <c r="Q755" s="1">
        <v>43111</v>
      </c>
      <c r="R755">
        <v>2.9145225944552596E-2</v>
      </c>
      <c r="S755" s="1">
        <v>43451</v>
      </c>
      <c r="T755">
        <v>4.7256</v>
      </c>
      <c r="U755" s="1">
        <v>43451</v>
      </c>
      <c r="V755">
        <v>5.4748000000000001</v>
      </c>
      <c r="W755" s="1">
        <v>43111</v>
      </c>
      <c r="X755">
        <v>4.6223487471463431E-2</v>
      </c>
      <c r="Y755" s="1">
        <v>43479</v>
      </c>
      <c r="Z755">
        <v>3.6181999999999999</v>
      </c>
      <c r="AA755" s="1">
        <v>43479</v>
      </c>
      <c r="AB755">
        <v>3.6181999999999999</v>
      </c>
      <c r="AC755" s="1">
        <v>43111</v>
      </c>
      <c r="AD755">
        <v>2.7933774487074969E-2</v>
      </c>
      <c r="AE755" s="1">
        <v>43451</v>
      </c>
      <c r="AF755">
        <v>6.0614999999999997</v>
      </c>
      <c r="AG755" s="1">
        <v>43451</v>
      </c>
      <c r="AH755">
        <v>7.4936999999999996</v>
      </c>
      <c r="AI755" s="1">
        <v>43111</v>
      </c>
      <c r="AJ755">
        <v>2.8923021086941107E-2</v>
      </c>
      <c r="AK755" s="1">
        <v>44960</v>
      </c>
      <c r="AL755">
        <v>8.8600999999999992</v>
      </c>
      <c r="AM755" s="1">
        <v>44960</v>
      </c>
      <c r="AN755">
        <v>10.8149</v>
      </c>
      <c r="AO755" s="1">
        <v>43111</v>
      </c>
      <c r="AP755">
        <v>2.1803846910988064E-2</v>
      </c>
      <c r="AQ755" s="1">
        <v>44967</v>
      </c>
      <c r="AR755">
        <v>9.7698999999999998</v>
      </c>
      <c r="AS755" s="1">
        <v>44967</v>
      </c>
      <c r="AT755">
        <v>11.8383</v>
      </c>
      <c r="AU755" s="1">
        <v>43111</v>
      </c>
      <c r="AV755">
        <v>1.7886464710843028E-2</v>
      </c>
      <c r="AW755" s="1">
        <v>43451</v>
      </c>
      <c r="AX755">
        <v>10.3231</v>
      </c>
      <c r="AY755" s="1">
        <v>43451</v>
      </c>
      <c r="AZ755">
        <v>10.341100000000001</v>
      </c>
      <c r="BA755" s="1">
        <v>43111</v>
      </c>
      <c r="BB755">
        <v>0.11312788754419273</v>
      </c>
      <c r="BC755" s="1">
        <v>43451</v>
      </c>
      <c r="BD755">
        <v>27.7102</v>
      </c>
      <c r="BE755" s="1">
        <v>43451</v>
      </c>
      <c r="BF755">
        <v>27.6358</v>
      </c>
      <c r="BG755" s="1">
        <v>43111</v>
      </c>
      <c r="BH755">
        <v>0.11486730080973065</v>
      </c>
    </row>
    <row r="756" spans="1:60" x14ac:dyDescent="0.3">
      <c r="A756" s="1">
        <v>43452</v>
      </c>
      <c r="B756">
        <v>21.9636</v>
      </c>
      <c r="C756" s="1">
        <v>43452</v>
      </c>
      <c r="D756">
        <v>25.034600000000001</v>
      </c>
      <c r="E756" s="1">
        <v>43112</v>
      </c>
      <c r="F756">
        <v>6.6525356546272341E-2</v>
      </c>
      <c r="G756" s="1">
        <v>43432</v>
      </c>
      <c r="H756">
        <v>16.546700000000001</v>
      </c>
      <c r="I756" s="1">
        <v>43432</v>
      </c>
      <c r="J756">
        <v>19.216799999999999</v>
      </c>
      <c r="K756" s="1">
        <v>43112</v>
      </c>
      <c r="L756">
        <v>0.11665185509124355</v>
      </c>
      <c r="M756" s="1">
        <v>43452</v>
      </c>
      <c r="N756">
        <v>8.8673999999999999</v>
      </c>
      <c r="O756" s="1">
        <v>43452</v>
      </c>
      <c r="P756">
        <v>11.0863</v>
      </c>
      <c r="Q756" s="1">
        <v>43112</v>
      </c>
      <c r="R756">
        <v>2.9919070133305213E-2</v>
      </c>
      <c r="S756" s="1">
        <v>43452</v>
      </c>
      <c r="T756">
        <v>4.3808999999999996</v>
      </c>
      <c r="U756" s="1">
        <v>43452</v>
      </c>
      <c r="V756">
        <v>5.4318999999999997</v>
      </c>
      <c r="W756" s="1">
        <v>43112</v>
      </c>
      <c r="X756">
        <v>4.6145998687159649E-2</v>
      </c>
      <c r="Y756" s="1">
        <v>43480</v>
      </c>
      <c r="Z756">
        <v>4.3678999999999997</v>
      </c>
      <c r="AA756" s="1">
        <v>43480</v>
      </c>
      <c r="AB756">
        <v>4.8202999999999996</v>
      </c>
      <c r="AC756" s="1">
        <v>43112</v>
      </c>
      <c r="AD756">
        <v>2.7870187255909035E-2</v>
      </c>
      <c r="AE756" s="1">
        <v>43452</v>
      </c>
      <c r="AF756">
        <v>6.6245000000000003</v>
      </c>
      <c r="AG756" s="1">
        <v>43452</v>
      </c>
      <c r="AH756">
        <v>7.8521999999999998</v>
      </c>
      <c r="AI756" s="1">
        <v>43112</v>
      </c>
      <c r="AJ756">
        <v>2.9177142775884519E-2</v>
      </c>
      <c r="AK756" s="1">
        <v>44963</v>
      </c>
      <c r="AL756">
        <v>9.2171000000000003</v>
      </c>
      <c r="AM756" s="1">
        <v>44963</v>
      </c>
      <c r="AN756">
        <v>11.4221</v>
      </c>
      <c r="AO756" s="1">
        <v>43112</v>
      </c>
      <c r="AP756">
        <v>2.2561239298929656E-2</v>
      </c>
      <c r="AQ756" s="1">
        <v>44970</v>
      </c>
      <c r="AR756">
        <v>9.8420000000000005</v>
      </c>
      <c r="AS756" s="1">
        <v>44970</v>
      </c>
      <c r="AT756">
        <v>11.8727</v>
      </c>
      <c r="AU756" s="1">
        <v>43112</v>
      </c>
      <c r="AV756">
        <v>1.8040073213489938E-2</v>
      </c>
      <c r="AW756" s="1">
        <v>43452</v>
      </c>
      <c r="AX756">
        <v>10.0428</v>
      </c>
      <c r="AY756" s="1">
        <v>43452</v>
      </c>
      <c r="AZ756">
        <v>10.499000000000001</v>
      </c>
      <c r="BA756" s="1">
        <v>43112</v>
      </c>
      <c r="BB756">
        <v>0.1134242974988222</v>
      </c>
      <c r="BC756" s="1">
        <v>43452</v>
      </c>
      <c r="BD756">
        <v>25.7669</v>
      </c>
      <c r="BE756" s="1">
        <v>43452</v>
      </c>
      <c r="BF756">
        <v>28.795100000000001</v>
      </c>
      <c r="BG756" s="1">
        <v>43112</v>
      </c>
      <c r="BH756">
        <v>0.11370394517332556</v>
      </c>
    </row>
    <row r="757" spans="1:60" x14ac:dyDescent="0.3">
      <c r="A757" s="1">
        <v>43453</v>
      </c>
      <c r="B757">
        <v>21.704899999999999</v>
      </c>
      <c r="C757" s="1">
        <v>43453</v>
      </c>
      <c r="D757">
        <v>24.788799999999998</v>
      </c>
      <c r="E757" s="1">
        <v>43113</v>
      </c>
      <c r="F757">
        <v>6.7522753787296025E-2</v>
      </c>
      <c r="G757" s="1">
        <v>43433</v>
      </c>
      <c r="H757">
        <v>16.7012</v>
      </c>
      <c r="I757" s="1">
        <v>43433</v>
      </c>
      <c r="J757">
        <v>19.096</v>
      </c>
      <c r="K757" s="1">
        <v>43113</v>
      </c>
      <c r="L757">
        <v>0.11803505057013859</v>
      </c>
      <c r="M757" s="1">
        <v>43453</v>
      </c>
      <c r="N757">
        <v>8.3328000000000007</v>
      </c>
      <c r="O757" s="1">
        <v>43453</v>
      </c>
      <c r="P757">
        <v>11.204000000000001</v>
      </c>
      <c r="Q757" s="1">
        <v>43113</v>
      </c>
      <c r="R757">
        <v>3.0683527273032387E-2</v>
      </c>
      <c r="S757" s="1">
        <v>43453</v>
      </c>
      <c r="T757">
        <v>5.5894000000000004</v>
      </c>
      <c r="U757" s="1">
        <v>43453</v>
      </c>
      <c r="V757">
        <v>5.734</v>
      </c>
      <c r="W757" s="1">
        <v>43113</v>
      </c>
      <c r="X757">
        <v>4.5585406839878793E-2</v>
      </c>
      <c r="Y757" s="1">
        <v>43481</v>
      </c>
      <c r="Z757">
        <v>3.6724999999999999</v>
      </c>
      <c r="AA757" s="1">
        <v>43481</v>
      </c>
      <c r="AB757">
        <v>3.5941000000000001</v>
      </c>
      <c r="AC757" s="1">
        <v>43113</v>
      </c>
      <c r="AD757">
        <v>2.5385577452883269E-2</v>
      </c>
      <c r="AE757" s="1">
        <v>43453</v>
      </c>
      <c r="AF757">
        <v>6.4805999999999999</v>
      </c>
      <c r="AG757" s="1">
        <v>43453</v>
      </c>
      <c r="AH757">
        <v>7.7192999999999996</v>
      </c>
      <c r="AI757" s="1">
        <v>43113</v>
      </c>
      <c r="AJ757">
        <v>2.8507914332575976E-2</v>
      </c>
      <c r="AK757" s="1">
        <v>44964</v>
      </c>
      <c r="AL757">
        <v>9.5317000000000007</v>
      </c>
      <c r="AM757" s="1">
        <v>44964</v>
      </c>
      <c r="AN757">
        <v>11.2881</v>
      </c>
      <c r="AO757" s="1">
        <v>43113</v>
      </c>
      <c r="AP757">
        <v>2.3117231267280356E-2</v>
      </c>
      <c r="AQ757" s="1">
        <v>44971</v>
      </c>
      <c r="AR757">
        <v>9.7614000000000001</v>
      </c>
      <c r="AS757" s="1">
        <v>44971</v>
      </c>
      <c r="AT757">
        <v>11.477399999999999</v>
      </c>
      <c r="AU757" s="1">
        <v>43113</v>
      </c>
      <c r="AV757">
        <v>1.8322767596466259E-2</v>
      </c>
      <c r="AW757" s="1">
        <v>43453</v>
      </c>
      <c r="AX757">
        <v>10.0311</v>
      </c>
      <c r="AY757" s="1">
        <v>43453</v>
      </c>
      <c r="AZ757">
        <v>10.391400000000001</v>
      </c>
      <c r="BA757" s="1">
        <v>43113</v>
      </c>
      <c r="BB757">
        <v>0.11237785052873783</v>
      </c>
      <c r="BC757" s="1">
        <v>43453</v>
      </c>
      <c r="BD757">
        <v>25.349699999999999</v>
      </c>
      <c r="BE757" s="1">
        <v>43453</v>
      </c>
      <c r="BF757">
        <v>29.552800000000001</v>
      </c>
      <c r="BG757" s="1">
        <v>43113</v>
      </c>
      <c r="BH757">
        <v>0.11608463158822242</v>
      </c>
    </row>
    <row r="758" spans="1:60" x14ac:dyDescent="0.3">
      <c r="A758" s="1">
        <v>43454</v>
      </c>
      <c r="B758">
        <v>24.413900000000002</v>
      </c>
      <c r="C758" s="1">
        <v>43454</v>
      </c>
      <c r="D758">
        <v>27.008500000000002</v>
      </c>
      <c r="E758" s="1">
        <v>43114</v>
      </c>
      <c r="F758">
        <v>6.509373977000496E-2</v>
      </c>
      <c r="G758" s="1">
        <v>43434</v>
      </c>
      <c r="H758">
        <v>16.3081</v>
      </c>
      <c r="I758" s="1">
        <v>43434</v>
      </c>
      <c r="J758">
        <v>18.664899999999999</v>
      </c>
      <c r="K758" s="1">
        <v>43114</v>
      </c>
      <c r="L758">
        <v>0.11762022913842592</v>
      </c>
      <c r="M758" s="1">
        <v>43454</v>
      </c>
      <c r="N758">
        <v>12.2524</v>
      </c>
      <c r="O758" s="1">
        <v>43454</v>
      </c>
      <c r="P758">
        <v>16.531300000000002</v>
      </c>
      <c r="Q758" s="1">
        <v>43114</v>
      </c>
      <c r="R758">
        <v>3.0167584853158069E-2</v>
      </c>
      <c r="S758" s="1">
        <v>43454</v>
      </c>
      <c r="T758">
        <v>5.6829999999999998</v>
      </c>
      <c r="U758" s="1">
        <v>43454</v>
      </c>
      <c r="V758">
        <v>6.0682</v>
      </c>
      <c r="W758" s="1">
        <v>43114</v>
      </c>
      <c r="X758">
        <v>4.6239697100733487E-2</v>
      </c>
      <c r="Y758" s="1">
        <v>43482</v>
      </c>
      <c r="Z758">
        <v>3.8188</v>
      </c>
      <c r="AA758" s="1">
        <v>43482</v>
      </c>
      <c r="AB758">
        <v>3.6585999999999999</v>
      </c>
      <c r="AC758" s="1">
        <v>43114</v>
      </c>
      <c r="AD758">
        <v>2.6071508563874388E-2</v>
      </c>
      <c r="AE758" s="1">
        <v>43454</v>
      </c>
      <c r="AF758">
        <v>6.7381000000000002</v>
      </c>
      <c r="AG758" s="1">
        <v>43454</v>
      </c>
      <c r="AH758">
        <v>7.8860999999999999</v>
      </c>
      <c r="AI758" s="1">
        <v>43114</v>
      </c>
      <c r="AJ758">
        <v>2.9275699601566778E-2</v>
      </c>
      <c r="AK758" s="1">
        <v>44965</v>
      </c>
      <c r="AL758">
        <v>9.4047000000000001</v>
      </c>
      <c r="AM758" s="1">
        <v>44965</v>
      </c>
      <c r="AN758">
        <v>11.4435</v>
      </c>
      <c r="AO758" s="1">
        <v>43114</v>
      </c>
      <c r="AP758">
        <v>2.3786001933723051E-2</v>
      </c>
      <c r="AQ758" s="1">
        <v>44972</v>
      </c>
      <c r="AR758">
        <v>9.5952000000000002</v>
      </c>
      <c r="AS758" s="1">
        <v>44972</v>
      </c>
      <c r="AT758">
        <v>11.511699999999999</v>
      </c>
      <c r="AU758" s="1">
        <v>43114</v>
      </c>
      <c r="AV758">
        <v>1.8851736851001111E-2</v>
      </c>
      <c r="AW758" s="1">
        <v>43454</v>
      </c>
      <c r="AX758">
        <v>11.0893</v>
      </c>
      <c r="AY758" s="1">
        <v>43454</v>
      </c>
      <c r="AZ758">
        <v>10.5863</v>
      </c>
      <c r="BA758" s="1">
        <v>43114</v>
      </c>
      <c r="BB758">
        <v>0.11369990630968239</v>
      </c>
      <c r="BC758" s="1">
        <v>43454</v>
      </c>
      <c r="BD758">
        <v>30.006499999999999</v>
      </c>
      <c r="BE758" s="1">
        <v>43454</v>
      </c>
      <c r="BF758">
        <v>30.976700000000001</v>
      </c>
      <c r="BG758" s="1">
        <v>43114</v>
      </c>
      <c r="BH758">
        <v>0.10745391740457046</v>
      </c>
    </row>
    <row r="759" spans="1:60" x14ac:dyDescent="0.3">
      <c r="A759" s="1">
        <v>43455</v>
      </c>
      <c r="B759">
        <v>27.005400000000002</v>
      </c>
      <c r="C759" s="1">
        <v>43455</v>
      </c>
      <c r="D759">
        <v>29.3795</v>
      </c>
      <c r="E759" s="1">
        <v>43115</v>
      </c>
      <c r="F759">
        <v>6.2083372034689645E-2</v>
      </c>
      <c r="G759" s="1">
        <v>43437</v>
      </c>
      <c r="H759">
        <v>14.9589</v>
      </c>
      <c r="I759" s="1">
        <v>43437</v>
      </c>
      <c r="J759">
        <v>17.1403</v>
      </c>
      <c r="K759" s="1">
        <v>43115</v>
      </c>
      <c r="L759">
        <v>0.11769592559696401</v>
      </c>
      <c r="M759" s="1">
        <v>43455</v>
      </c>
      <c r="N759">
        <v>13.920199999999999</v>
      </c>
      <c r="O759" s="1">
        <v>43455</v>
      </c>
      <c r="P759">
        <v>18.4072</v>
      </c>
      <c r="Q759" s="1">
        <v>43115</v>
      </c>
      <c r="R759">
        <v>3.1014063058459281E-2</v>
      </c>
      <c r="S759" s="1">
        <v>43455</v>
      </c>
      <c r="T759">
        <v>5.7789000000000001</v>
      </c>
      <c r="U759" s="1">
        <v>43455</v>
      </c>
      <c r="V759">
        <v>7.0761000000000003</v>
      </c>
      <c r="W759" s="1">
        <v>43115</v>
      </c>
      <c r="X759">
        <v>4.7143572716489154E-2</v>
      </c>
      <c r="Y759" s="1">
        <v>43483</v>
      </c>
      <c r="Z759">
        <v>3.8571</v>
      </c>
      <c r="AA759" s="1">
        <v>43483</v>
      </c>
      <c r="AB759">
        <v>3.7237</v>
      </c>
      <c r="AC759" s="1">
        <v>43115</v>
      </c>
      <c r="AD759">
        <v>2.6827044131711084E-2</v>
      </c>
      <c r="AE759" s="1">
        <v>43455</v>
      </c>
      <c r="AF759">
        <v>6.8380999999999998</v>
      </c>
      <c r="AG759" s="1">
        <v>43455</v>
      </c>
      <c r="AH759">
        <v>8.1666000000000007</v>
      </c>
      <c r="AI759" s="1">
        <v>43115</v>
      </c>
      <c r="AJ759">
        <v>2.9853475475759766E-2</v>
      </c>
      <c r="AK759" s="1">
        <v>44966</v>
      </c>
      <c r="AL759">
        <v>9.2729999999999997</v>
      </c>
      <c r="AM759" s="1">
        <v>44966</v>
      </c>
      <c r="AN759">
        <v>11.565099999999999</v>
      </c>
      <c r="AO759" s="1">
        <v>43115</v>
      </c>
      <c r="AP759">
        <v>2.3492161751612031E-2</v>
      </c>
      <c r="AQ759" s="1">
        <v>44973</v>
      </c>
      <c r="AR759">
        <v>9.1611999999999991</v>
      </c>
      <c r="AS759" s="1">
        <v>44973</v>
      </c>
      <c r="AT759">
        <v>11.523199999999999</v>
      </c>
      <c r="AU759" s="1">
        <v>43115</v>
      </c>
      <c r="AV759">
        <v>1.8670372655310605E-2</v>
      </c>
      <c r="AW759" s="1">
        <v>43455</v>
      </c>
      <c r="AX759">
        <v>11.3413</v>
      </c>
      <c r="AY759" s="1">
        <v>43455</v>
      </c>
      <c r="AZ759">
        <v>11.447699999999999</v>
      </c>
      <c r="BA759" s="1">
        <v>43115</v>
      </c>
      <c r="BB759">
        <v>0.11530183621663971</v>
      </c>
      <c r="BC759" s="1">
        <v>43455</v>
      </c>
      <c r="BD759">
        <v>29.690300000000001</v>
      </c>
      <c r="BE759" s="1">
        <v>43455</v>
      </c>
      <c r="BF759">
        <v>32.081000000000003</v>
      </c>
      <c r="BG759" s="1">
        <v>43115</v>
      </c>
      <c r="BH759">
        <v>9.8574409891347733E-2</v>
      </c>
    </row>
    <row r="760" spans="1:60" x14ac:dyDescent="0.3">
      <c r="A760" s="1">
        <v>43458</v>
      </c>
      <c r="B760">
        <v>32.320500000000003</v>
      </c>
      <c r="C760" s="1">
        <v>43458</v>
      </c>
      <c r="D760">
        <v>35.710999999999999</v>
      </c>
      <c r="E760" s="1">
        <v>43116</v>
      </c>
      <c r="F760">
        <v>6.4430684314775777E-2</v>
      </c>
      <c r="G760" s="1">
        <v>43438</v>
      </c>
      <c r="H760">
        <v>15.058299999999999</v>
      </c>
      <c r="I760" s="1">
        <v>43438</v>
      </c>
      <c r="J760">
        <v>17.485600000000002</v>
      </c>
      <c r="K760" s="1">
        <v>43116</v>
      </c>
      <c r="L760">
        <v>0.10658573978262402</v>
      </c>
      <c r="M760" s="1">
        <v>43458</v>
      </c>
      <c r="N760">
        <v>16.332599999999999</v>
      </c>
      <c r="O760" s="1">
        <v>43458</v>
      </c>
      <c r="P760">
        <v>21.209299999999999</v>
      </c>
      <c r="Q760" s="1">
        <v>43116</v>
      </c>
      <c r="R760">
        <v>3.1160927344847173E-2</v>
      </c>
      <c r="S760" s="1">
        <v>43458</v>
      </c>
      <c r="T760">
        <v>6.1904000000000003</v>
      </c>
      <c r="U760" s="1">
        <v>43458</v>
      </c>
      <c r="V760">
        <v>6.9957000000000003</v>
      </c>
      <c r="W760" s="1">
        <v>43116</v>
      </c>
      <c r="X760">
        <v>4.6146219904823677E-2</v>
      </c>
      <c r="Y760" s="1">
        <v>43487</v>
      </c>
      <c r="Z760">
        <v>4.3654999999999999</v>
      </c>
      <c r="AA760" s="1">
        <v>43487</v>
      </c>
      <c r="AB760">
        <v>4.0091000000000001</v>
      </c>
      <c r="AC760" s="1">
        <v>43116</v>
      </c>
      <c r="AD760">
        <v>2.6539689724622197E-2</v>
      </c>
      <c r="AE760" s="1">
        <v>43458</v>
      </c>
      <c r="AF760">
        <v>7.1067</v>
      </c>
      <c r="AG760" s="1">
        <v>43458</v>
      </c>
      <c r="AH760">
        <v>8.8874999999999993</v>
      </c>
      <c r="AI760" s="1">
        <v>43116</v>
      </c>
      <c r="AJ760">
        <v>2.9679775680880725E-2</v>
      </c>
      <c r="AK760" s="1">
        <v>44967</v>
      </c>
      <c r="AL760">
        <v>9.5625</v>
      </c>
      <c r="AM760" s="1">
        <v>44967</v>
      </c>
      <c r="AN760">
        <v>11.3634</v>
      </c>
      <c r="AO760" s="1">
        <v>43116</v>
      </c>
      <c r="AP760">
        <v>2.418307628278106E-2</v>
      </c>
      <c r="AQ760" s="1">
        <v>44974</v>
      </c>
      <c r="AR760">
        <v>11.419</v>
      </c>
      <c r="AS760" s="1">
        <v>44974</v>
      </c>
      <c r="AT760">
        <v>14.1358</v>
      </c>
      <c r="AU760" s="1">
        <v>43116</v>
      </c>
      <c r="AV760">
        <v>1.9386531000506559E-2</v>
      </c>
      <c r="AW760" s="1">
        <v>43458</v>
      </c>
      <c r="AX760">
        <v>12.193199999999999</v>
      </c>
      <c r="AY760" s="1">
        <v>43458</v>
      </c>
      <c r="AZ760">
        <v>12.738099999999999</v>
      </c>
      <c r="BA760" s="1">
        <v>43116</v>
      </c>
      <c r="BB760">
        <v>0.11306078409606871</v>
      </c>
      <c r="BC760" s="1">
        <v>43458</v>
      </c>
      <c r="BD760">
        <v>33.028700000000001</v>
      </c>
      <c r="BE760" s="1">
        <v>43458</v>
      </c>
      <c r="BF760">
        <v>38.030999999999999</v>
      </c>
      <c r="BG760" s="1">
        <v>43116</v>
      </c>
      <c r="BH760">
        <v>0.10390529537431178</v>
      </c>
    </row>
    <row r="761" spans="1:60" x14ac:dyDescent="0.3">
      <c r="A761" s="1">
        <v>43460</v>
      </c>
      <c r="B761">
        <v>28.446200000000001</v>
      </c>
      <c r="C761" s="1">
        <v>43460</v>
      </c>
      <c r="D761">
        <v>31.053100000000001</v>
      </c>
      <c r="E761" s="1">
        <v>43117</v>
      </c>
      <c r="F761">
        <v>6.8443209547471323E-2</v>
      </c>
      <c r="G761" s="1">
        <v>43439</v>
      </c>
      <c r="H761">
        <v>16.8215</v>
      </c>
      <c r="I761" s="1">
        <v>43439</v>
      </c>
      <c r="J761">
        <v>19.445</v>
      </c>
      <c r="K761" s="1">
        <v>43117</v>
      </c>
      <c r="L761">
        <v>0.1040895120725516</v>
      </c>
      <c r="M761" s="1">
        <v>43460</v>
      </c>
      <c r="N761">
        <v>12.4056</v>
      </c>
      <c r="O761" s="1">
        <v>43460</v>
      </c>
      <c r="P761">
        <v>17.709399999999999</v>
      </c>
      <c r="Q761" s="1">
        <v>43117</v>
      </c>
      <c r="R761">
        <v>3.0298227814178257E-2</v>
      </c>
      <c r="S761" s="1">
        <v>43460</v>
      </c>
      <c r="T761">
        <v>5.6303999999999998</v>
      </c>
      <c r="U761" s="1">
        <v>43460</v>
      </c>
      <c r="V761">
        <v>7.343</v>
      </c>
      <c r="W761" s="1">
        <v>43117</v>
      </c>
      <c r="X761">
        <v>4.5853673667056151E-2</v>
      </c>
      <c r="Y761" s="1">
        <v>43488</v>
      </c>
      <c r="Z761">
        <v>45.225299999999997</v>
      </c>
      <c r="AA761" s="1">
        <v>43488</v>
      </c>
      <c r="AB761">
        <v>4.3253000000000004</v>
      </c>
      <c r="AC761" s="1">
        <v>43117</v>
      </c>
      <c r="AD761">
        <v>2.6675996588889635E-2</v>
      </c>
      <c r="AE761" s="1">
        <v>43460</v>
      </c>
      <c r="AF761">
        <v>7.0861000000000001</v>
      </c>
      <c r="AG761" s="1">
        <v>43460</v>
      </c>
      <c r="AH761">
        <v>8.5925999999999991</v>
      </c>
      <c r="AI761" s="1">
        <v>43117</v>
      </c>
      <c r="AJ761">
        <v>2.8845525718729365E-2</v>
      </c>
      <c r="AK761" s="1">
        <v>44970</v>
      </c>
      <c r="AL761">
        <v>9.6778999999999993</v>
      </c>
      <c r="AM761" s="1">
        <v>44970</v>
      </c>
      <c r="AN761">
        <v>11.950699999999999</v>
      </c>
      <c r="AO761" s="1">
        <v>43117</v>
      </c>
      <c r="AP761">
        <v>2.3503504718491844E-2</v>
      </c>
      <c r="AQ761" s="1">
        <v>44977</v>
      </c>
      <c r="AR761">
        <v>11.785299999999999</v>
      </c>
      <c r="AS761" s="1">
        <v>44977</v>
      </c>
      <c r="AT761">
        <v>14.4335</v>
      </c>
      <c r="AU761" s="1">
        <v>43117</v>
      </c>
      <c r="AV761">
        <v>1.8849785427471944E-2</v>
      </c>
      <c r="AW761" s="1">
        <v>43460</v>
      </c>
      <c r="AX761">
        <v>11.8147</v>
      </c>
      <c r="AY761" s="1">
        <v>43460</v>
      </c>
      <c r="AZ761">
        <v>11.9237</v>
      </c>
      <c r="BA761" s="1">
        <v>43117</v>
      </c>
      <c r="BB761">
        <v>0.10989410041468825</v>
      </c>
      <c r="BC761" s="1">
        <v>43460</v>
      </c>
      <c r="BD761">
        <v>28.803899999999999</v>
      </c>
      <c r="BE761" s="1">
        <v>43460</v>
      </c>
      <c r="BF761">
        <v>32.749400000000001</v>
      </c>
      <c r="BG761" s="1">
        <v>43117</v>
      </c>
      <c r="BH761">
        <v>0.1048743367265321</v>
      </c>
    </row>
    <row r="762" spans="1:60" x14ac:dyDescent="0.3">
      <c r="A762" s="1">
        <v>43461</v>
      </c>
      <c r="B762">
        <v>29.067499999999999</v>
      </c>
      <c r="C762" s="1">
        <v>43461</v>
      </c>
      <c r="D762">
        <v>32.773600000000002</v>
      </c>
      <c r="E762" s="1">
        <v>43118</v>
      </c>
      <c r="F762">
        <v>6.7937683144539976E-2</v>
      </c>
      <c r="G762" s="1">
        <v>43440</v>
      </c>
      <c r="H762">
        <v>21.104600000000001</v>
      </c>
      <c r="I762" s="1">
        <v>43440</v>
      </c>
      <c r="J762">
        <v>24.762899999999998</v>
      </c>
      <c r="K762" s="1">
        <v>43118</v>
      </c>
      <c r="L762">
        <v>0.10159500755299965</v>
      </c>
      <c r="M762" s="1">
        <v>43461</v>
      </c>
      <c r="N762">
        <v>11.6746</v>
      </c>
      <c r="O762" s="1">
        <v>43461</v>
      </c>
      <c r="P762">
        <v>16.2698</v>
      </c>
      <c r="Q762" s="1">
        <v>43118</v>
      </c>
      <c r="R762">
        <v>2.9901432022746529E-2</v>
      </c>
      <c r="S762" s="1">
        <v>43461</v>
      </c>
      <c r="T762">
        <v>5.6383000000000001</v>
      </c>
      <c r="U762" s="1">
        <v>43461</v>
      </c>
      <c r="V762">
        <v>6.4592000000000001</v>
      </c>
      <c r="W762" s="1">
        <v>43118</v>
      </c>
      <c r="X762">
        <v>4.647824132546588E-2</v>
      </c>
      <c r="Y762" s="1">
        <v>43489</v>
      </c>
      <c r="Z762">
        <v>4.1296999999999997</v>
      </c>
      <c r="AA762" s="1">
        <v>43489</v>
      </c>
      <c r="AB762">
        <v>4.3952999999999998</v>
      </c>
      <c r="AC762" s="1">
        <v>43118</v>
      </c>
      <c r="AD762">
        <v>2.692357278831382E-2</v>
      </c>
      <c r="AE762" s="1">
        <v>43461</v>
      </c>
      <c r="AF762">
        <v>6.8182999999999998</v>
      </c>
      <c r="AG762" s="1">
        <v>43461</v>
      </c>
      <c r="AH762">
        <v>8.0586000000000002</v>
      </c>
      <c r="AI762" s="1">
        <v>43118</v>
      </c>
      <c r="AJ762">
        <v>2.9439703940662153E-2</v>
      </c>
      <c r="AK762" s="1">
        <v>44971</v>
      </c>
      <c r="AL762">
        <v>9.6021999999999998</v>
      </c>
      <c r="AM762" s="1">
        <v>44971</v>
      </c>
      <c r="AN762">
        <v>12.0464</v>
      </c>
      <c r="AO762" s="1">
        <v>43118</v>
      </c>
      <c r="AP762">
        <v>2.2955572111336014E-2</v>
      </c>
      <c r="AQ762" s="1">
        <v>44978</v>
      </c>
      <c r="AR762">
        <v>6.4988999999999999</v>
      </c>
      <c r="AS762" s="1">
        <v>44978</v>
      </c>
      <c r="AT762">
        <v>7.3699000000000003</v>
      </c>
      <c r="AU762" s="1">
        <v>43118</v>
      </c>
      <c r="AV762">
        <v>1.8931825182746657E-2</v>
      </c>
      <c r="AW762" s="1">
        <v>43461</v>
      </c>
      <c r="AX762">
        <v>11.5198</v>
      </c>
      <c r="AY762" s="1">
        <v>43461</v>
      </c>
      <c r="AZ762">
        <v>11.146699999999999</v>
      </c>
      <c r="BA762" s="1">
        <v>43118</v>
      </c>
      <c r="BB762">
        <v>0.11109707316159333</v>
      </c>
      <c r="BC762" s="1">
        <v>43461</v>
      </c>
      <c r="BD762">
        <v>29.193999999999999</v>
      </c>
      <c r="BE762" s="1">
        <v>43461</v>
      </c>
      <c r="BF762">
        <v>33.064999999999998</v>
      </c>
      <c r="BG762" s="1">
        <v>43118</v>
      </c>
      <c r="BH762">
        <v>0.10556476506052095</v>
      </c>
    </row>
    <row r="763" spans="1:60" x14ac:dyDescent="0.3">
      <c r="A763" s="1">
        <v>43462</v>
      </c>
      <c r="B763">
        <v>27.912500000000001</v>
      </c>
      <c r="C763" s="1">
        <v>43462</v>
      </c>
      <c r="D763">
        <v>32.377699999999997</v>
      </c>
      <c r="E763" s="1">
        <v>43119</v>
      </c>
      <c r="F763">
        <v>6.5461903106809813E-2</v>
      </c>
      <c r="G763" s="1">
        <v>43441</v>
      </c>
      <c r="H763">
        <v>18.926500000000001</v>
      </c>
      <c r="I763" s="1">
        <v>43441</v>
      </c>
      <c r="J763">
        <v>22.0776</v>
      </c>
      <c r="K763" s="1">
        <v>43119</v>
      </c>
      <c r="L763">
        <v>0.10129784628953463</v>
      </c>
      <c r="M763" s="1">
        <v>43462</v>
      </c>
      <c r="N763">
        <v>10.152900000000001</v>
      </c>
      <c r="O763" s="1">
        <v>43462</v>
      </c>
      <c r="P763">
        <v>12.936199999999999</v>
      </c>
      <c r="Q763" s="1">
        <v>43119</v>
      </c>
      <c r="R763">
        <v>2.8657676461118265E-2</v>
      </c>
      <c r="S763" s="1">
        <v>43462</v>
      </c>
      <c r="T763">
        <v>5.1087999999999996</v>
      </c>
      <c r="U763" s="1">
        <v>43462</v>
      </c>
      <c r="V763">
        <v>6.6277999999999997</v>
      </c>
      <c r="W763" s="1">
        <v>43119</v>
      </c>
      <c r="X763">
        <v>4.4275928504342851E-2</v>
      </c>
      <c r="Y763" s="1">
        <v>43490</v>
      </c>
      <c r="Z763">
        <v>5.2556000000000003</v>
      </c>
      <c r="AA763" s="1">
        <v>43490</v>
      </c>
      <c r="AB763">
        <v>5.2393000000000001</v>
      </c>
      <c r="AC763" s="1">
        <v>43119</v>
      </c>
      <c r="AD763">
        <v>2.5128190988190302E-2</v>
      </c>
      <c r="AE763" s="1">
        <v>43462</v>
      </c>
      <c r="AF763">
        <v>6.8341000000000003</v>
      </c>
      <c r="AG763" s="1">
        <v>43462</v>
      </c>
      <c r="AH763">
        <v>7.9114000000000004</v>
      </c>
      <c r="AI763" s="1">
        <v>43119</v>
      </c>
      <c r="AJ763">
        <v>3.0221230920266372E-2</v>
      </c>
      <c r="AK763" s="1">
        <v>44972</v>
      </c>
      <c r="AL763">
        <v>9.7148000000000003</v>
      </c>
      <c r="AM763" s="1">
        <v>44972</v>
      </c>
      <c r="AN763">
        <v>12.042999999999999</v>
      </c>
      <c r="AO763" s="1">
        <v>43119</v>
      </c>
      <c r="AP763">
        <v>2.2423904231365602E-2</v>
      </c>
      <c r="AQ763" s="1">
        <v>44979</v>
      </c>
      <c r="AR763">
        <v>5.3617999999999997</v>
      </c>
      <c r="AS763" s="1">
        <v>44979</v>
      </c>
      <c r="AT763">
        <v>6.6666999999999996</v>
      </c>
      <c r="AU763" s="1">
        <v>43119</v>
      </c>
      <c r="AV763">
        <v>1.8625539172779447E-2</v>
      </c>
      <c r="AW763" s="1">
        <v>43462</v>
      </c>
      <c r="AX763">
        <v>10.6068</v>
      </c>
      <c r="AY763" s="1">
        <v>43462</v>
      </c>
      <c r="AZ763">
        <v>11.3818</v>
      </c>
      <c r="BA763" s="1">
        <v>43119</v>
      </c>
      <c r="BB763">
        <v>0.10340979907224496</v>
      </c>
      <c r="BC763" s="1">
        <v>43462</v>
      </c>
      <c r="BD763">
        <v>28.047000000000001</v>
      </c>
      <c r="BE763" s="1">
        <v>43462</v>
      </c>
      <c r="BF763">
        <v>31.997499999999999</v>
      </c>
      <c r="BG763" s="1">
        <v>43119</v>
      </c>
      <c r="BH763">
        <v>0.1087751798047044</v>
      </c>
    </row>
    <row r="764" spans="1:60" x14ac:dyDescent="0.3">
      <c r="A764" s="1">
        <v>43465</v>
      </c>
      <c r="B764">
        <v>22.178699999999999</v>
      </c>
      <c r="C764" s="1">
        <v>43465</v>
      </c>
      <c r="D764">
        <v>25.839600000000001</v>
      </c>
      <c r="E764" s="1">
        <v>43120</v>
      </c>
      <c r="F764">
        <v>6.6184678265094984E-2</v>
      </c>
      <c r="G764" s="1">
        <v>43444</v>
      </c>
      <c r="H764">
        <v>20.413799999999998</v>
      </c>
      <c r="I764" s="1">
        <v>43444</v>
      </c>
      <c r="J764">
        <v>23.880700000000001</v>
      </c>
      <c r="K764" s="1">
        <v>43120</v>
      </c>
      <c r="L764">
        <v>9.7876601900034318E-2</v>
      </c>
      <c r="M764" s="1">
        <v>43465</v>
      </c>
      <c r="N764">
        <v>9.3019999999999996</v>
      </c>
      <c r="O764" s="1">
        <v>43465</v>
      </c>
      <c r="P764">
        <v>11.24</v>
      </c>
      <c r="Q764" s="1">
        <v>43120</v>
      </c>
      <c r="R764">
        <v>2.941153576267895E-2</v>
      </c>
      <c r="S764" s="1">
        <v>43465</v>
      </c>
      <c r="T764">
        <v>5.5997000000000003</v>
      </c>
      <c r="U764" s="1">
        <v>43465</v>
      </c>
      <c r="V764">
        <v>6.1016000000000004</v>
      </c>
      <c r="W764" s="1">
        <v>43120</v>
      </c>
      <c r="X764">
        <v>4.4604575973912187E-2</v>
      </c>
      <c r="Y764" s="1">
        <v>43493</v>
      </c>
      <c r="Z764">
        <v>4.1700999999999997</v>
      </c>
      <c r="AA764" s="1">
        <v>43493</v>
      </c>
      <c r="AB764">
        <v>4.1700999999999997</v>
      </c>
      <c r="AC764" s="1">
        <v>43120</v>
      </c>
      <c r="AD764">
        <v>2.5676196646201643E-2</v>
      </c>
      <c r="AE764" s="1">
        <v>43465</v>
      </c>
      <c r="AF764">
        <v>6.3662000000000001</v>
      </c>
      <c r="AG764" s="1">
        <v>43465</v>
      </c>
      <c r="AH764">
        <v>8.0546000000000006</v>
      </c>
      <c r="AI764" s="1">
        <v>43120</v>
      </c>
      <c r="AJ764">
        <v>3.0463386925427348E-2</v>
      </c>
      <c r="AK764" s="1">
        <v>44973</v>
      </c>
      <c r="AL764">
        <v>9.7715999999999994</v>
      </c>
      <c r="AM764" s="1">
        <v>44973</v>
      </c>
      <c r="AN764">
        <v>11.7546</v>
      </c>
      <c r="AO764" s="1">
        <v>43120</v>
      </c>
      <c r="AP764">
        <v>2.2309964032789835E-2</v>
      </c>
      <c r="AQ764" s="1">
        <v>44980</v>
      </c>
      <c r="AR764">
        <v>5.8470000000000004</v>
      </c>
      <c r="AS764" s="1">
        <v>44980</v>
      </c>
      <c r="AT764">
        <v>6.9269999999999996</v>
      </c>
      <c r="AU764" s="1">
        <v>43120</v>
      </c>
      <c r="AV764">
        <v>1.912975427592891E-2</v>
      </c>
      <c r="AW764" s="1">
        <v>43465</v>
      </c>
      <c r="AX764">
        <v>10.3133</v>
      </c>
      <c r="AY764" s="1">
        <v>43465</v>
      </c>
      <c r="AZ764">
        <v>11.222</v>
      </c>
      <c r="BA764" s="1">
        <v>43120</v>
      </c>
      <c r="BB764">
        <v>9.8757250065884025E-2</v>
      </c>
      <c r="BC764" s="1">
        <v>43465</v>
      </c>
      <c r="BD764">
        <v>26.8215</v>
      </c>
      <c r="BE764" s="1">
        <v>43465</v>
      </c>
      <c r="BF764">
        <v>29.6173</v>
      </c>
      <c r="BG764" s="1">
        <v>43120</v>
      </c>
      <c r="BH764">
        <v>0.11175423594153791</v>
      </c>
    </row>
    <row r="765" spans="1:60" x14ac:dyDescent="0.3">
      <c r="A765" s="1">
        <v>43467</v>
      </c>
      <c r="B765">
        <v>20.201799999999999</v>
      </c>
      <c r="C765" s="1">
        <v>43467</v>
      </c>
      <c r="D765">
        <v>23.863399999999999</v>
      </c>
      <c r="E765" s="1">
        <v>43121</v>
      </c>
      <c r="F765">
        <v>6.8062458189186964E-2</v>
      </c>
      <c r="G765" s="1">
        <v>43445</v>
      </c>
      <c r="H765">
        <v>18.214200000000002</v>
      </c>
      <c r="I765" s="1">
        <v>43445</v>
      </c>
      <c r="J765">
        <v>21.335799999999999</v>
      </c>
      <c r="K765" s="1">
        <v>43121</v>
      </c>
      <c r="L765">
        <v>9.9669611445138265E-2</v>
      </c>
      <c r="M765" s="1">
        <v>43467</v>
      </c>
      <c r="N765">
        <v>8.7304999999999993</v>
      </c>
      <c r="O765" s="1">
        <v>43467</v>
      </c>
      <c r="P765">
        <v>11.4573</v>
      </c>
      <c r="Q765" s="1">
        <v>43121</v>
      </c>
      <c r="R765">
        <v>3.0167748804173534E-2</v>
      </c>
      <c r="S765" s="1">
        <v>43467</v>
      </c>
      <c r="T765">
        <v>6.0773999999999999</v>
      </c>
      <c r="U765" s="1">
        <v>43467</v>
      </c>
      <c r="V765">
        <v>6.8174999999999999</v>
      </c>
      <c r="W765" s="1">
        <v>43121</v>
      </c>
      <c r="X765">
        <v>4.4450276701134217E-2</v>
      </c>
      <c r="Y765" s="1">
        <v>43494</v>
      </c>
      <c r="Z765">
        <v>4.0286999999999997</v>
      </c>
      <c r="AA765" s="1">
        <v>43494</v>
      </c>
      <c r="AB765">
        <v>4.0404999999999998</v>
      </c>
      <c r="AC765" s="1">
        <v>43121</v>
      </c>
      <c r="AD765">
        <v>2.613301491361927E-2</v>
      </c>
      <c r="AE765" s="1">
        <v>43467</v>
      </c>
      <c r="AF765">
        <v>6.9222999999999999</v>
      </c>
      <c r="AG765" s="1">
        <v>43467</v>
      </c>
      <c r="AH765">
        <v>8.0602</v>
      </c>
      <c r="AI765" s="1">
        <v>43121</v>
      </c>
      <c r="AJ765">
        <v>3.1339377632656748E-2</v>
      </c>
      <c r="AK765" s="1">
        <v>44974</v>
      </c>
      <c r="AL765">
        <v>9.6541999999999994</v>
      </c>
      <c r="AM765" s="1">
        <v>44974</v>
      </c>
      <c r="AN765">
        <v>11.650399999999999</v>
      </c>
      <c r="AO765" s="1">
        <v>43121</v>
      </c>
      <c r="AP765">
        <v>2.2660281029111492E-2</v>
      </c>
      <c r="AQ765" s="1">
        <v>44981</v>
      </c>
      <c r="AR765">
        <v>5.8906999999999998</v>
      </c>
      <c r="AS765" s="1">
        <v>44981</v>
      </c>
      <c r="AT765">
        <v>7.077</v>
      </c>
      <c r="AU765" s="1">
        <v>43121</v>
      </c>
      <c r="AV765">
        <v>1.9436886334226744E-2</v>
      </c>
      <c r="AW765" s="1">
        <v>43467</v>
      </c>
      <c r="AX765">
        <v>10.8819</v>
      </c>
      <c r="AY765" s="1">
        <v>43467</v>
      </c>
      <c r="AZ765">
        <v>11.1326</v>
      </c>
      <c r="BA765" s="1">
        <v>43121</v>
      </c>
      <c r="BB765">
        <v>9.8671817327864605E-2</v>
      </c>
      <c r="BC765" s="1">
        <v>43467</v>
      </c>
      <c r="BD765">
        <v>24.759</v>
      </c>
      <c r="BE765" s="1">
        <v>43467</v>
      </c>
      <c r="BF765">
        <v>28.2044</v>
      </c>
      <c r="BG765" s="1">
        <v>43121</v>
      </c>
      <c r="BH765">
        <v>0.11452917851249698</v>
      </c>
    </row>
    <row r="766" spans="1:60" x14ac:dyDescent="0.3">
      <c r="A766" s="1">
        <v>43468</v>
      </c>
      <c r="B766">
        <v>22.719799999999999</v>
      </c>
      <c r="C766" s="1">
        <v>43468</v>
      </c>
      <c r="D766">
        <v>26.311</v>
      </c>
      <c r="E766" s="1">
        <v>43122</v>
      </c>
      <c r="F766">
        <v>6.9825893284581261E-2</v>
      </c>
      <c r="G766" s="1">
        <v>43446</v>
      </c>
      <c r="H766">
        <v>17.289100000000001</v>
      </c>
      <c r="I766" s="1">
        <v>43446</v>
      </c>
      <c r="J766">
        <v>19.9495</v>
      </c>
      <c r="K766" s="1">
        <v>43122</v>
      </c>
      <c r="L766">
        <v>9.7406869927055412E-2</v>
      </c>
      <c r="M766" s="1">
        <v>43468</v>
      </c>
      <c r="N766">
        <v>8.5222999999999995</v>
      </c>
      <c r="O766" s="1">
        <v>43468</v>
      </c>
      <c r="P766">
        <v>11.3238</v>
      </c>
      <c r="Q766" s="1">
        <v>43122</v>
      </c>
      <c r="R766">
        <v>3.0166081070971962E-2</v>
      </c>
      <c r="S766" s="1">
        <v>43468</v>
      </c>
      <c r="T766">
        <v>5.8494999999999999</v>
      </c>
      <c r="U766" s="1">
        <v>43468</v>
      </c>
      <c r="V766">
        <v>6.7803000000000004</v>
      </c>
      <c r="W766" s="1">
        <v>43122</v>
      </c>
      <c r="X766">
        <v>4.4271263765524302E-2</v>
      </c>
      <c r="Y766" s="1">
        <v>43495</v>
      </c>
      <c r="Z766">
        <v>4.1298000000000004</v>
      </c>
      <c r="AA766" s="1">
        <v>43495</v>
      </c>
      <c r="AB766">
        <v>4.3997000000000002</v>
      </c>
      <c r="AC766" s="1">
        <v>43122</v>
      </c>
      <c r="AD766">
        <v>2.6086617593100922E-2</v>
      </c>
      <c r="AE766" s="1">
        <v>43468</v>
      </c>
      <c r="AF766">
        <v>6.8205</v>
      </c>
      <c r="AG766" s="1">
        <v>43468</v>
      </c>
      <c r="AH766">
        <v>8.5685000000000002</v>
      </c>
      <c r="AI766" s="1">
        <v>43122</v>
      </c>
      <c r="AJ766">
        <v>2.8692395250257487E-2</v>
      </c>
      <c r="AK766" s="1">
        <v>44977</v>
      </c>
      <c r="AL766">
        <v>9.8812999999999995</v>
      </c>
      <c r="AM766" s="1">
        <v>44977</v>
      </c>
      <c r="AN766">
        <v>12.135300000000001</v>
      </c>
      <c r="AO766" s="1">
        <v>43122</v>
      </c>
      <c r="AP766">
        <v>2.2539673904262664E-2</v>
      </c>
      <c r="AQ766" s="1">
        <v>44984</v>
      </c>
      <c r="AR766">
        <v>5.8075000000000001</v>
      </c>
      <c r="AS766" s="1">
        <v>44984</v>
      </c>
      <c r="AT766">
        <v>7.0983000000000001</v>
      </c>
      <c r="AU766" s="1">
        <v>43122</v>
      </c>
      <c r="AV766">
        <v>1.9523467365608831E-2</v>
      </c>
      <c r="AW766" s="1">
        <v>43468</v>
      </c>
      <c r="AX766">
        <v>11.9095</v>
      </c>
      <c r="AY766" s="1">
        <v>43468</v>
      </c>
      <c r="AZ766">
        <v>11.8256</v>
      </c>
      <c r="BA766" s="1">
        <v>43122</v>
      </c>
      <c r="BB766">
        <v>9.8563406111337765E-2</v>
      </c>
      <c r="BC766" s="1">
        <v>43468</v>
      </c>
      <c r="BD766">
        <v>26.224799999999998</v>
      </c>
      <c r="BE766" s="1">
        <v>43468</v>
      </c>
      <c r="BF766">
        <v>30.069600000000001</v>
      </c>
      <c r="BG766" s="1">
        <v>43122</v>
      </c>
      <c r="BH766">
        <v>0.11354005185848884</v>
      </c>
    </row>
    <row r="767" spans="1:60" x14ac:dyDescent="0.3">
      <c r="A767" s="1">
        <v>43469</v>
      </c>
      <c r="B767">
        <v>18.628399999999999</v>
      </c>
      <c r="C767" s="1">
        <v>43469</v>
      </c>
      <c r="D767">
        <v>21.860099999999999</v>
      </c>
      <c r="E767" s="1">
        <v>43123</v>
      </c>
      <c r="F767">
        <v>6.8035486128418518E-2</v>
      </c>
      <c r="G767" s="1">
        <v>43447</v>
      </c>
      <c r="H767">
        <v>17.000599999999999</v>
      </c>
      <c r="I767" s="1">
        <v>43447</v>
      </c>
      <c r="J767">
        <v>19.5045</v>
      </c>
      <c r="K767" s="1">
        <v>43123</v>
      </c>
      <c r="L767">
        <v>9.6824662063959357E-2</v>
      </c>
      <c r="M767" s="1">
        <v>43469</v>
      </c>
      <c r="N767">
        <v>7.1665000000000001</v>
      </c>
      <c r="O767" s="1">
        <v>43469</v>
      </c>
      <c r="P767">
        <v>9.1128999999999998</v>
      </c>
      <c r="Q767" s="1">
        <v>43123</v>
      </c>
      <c r="R767">
        <v>3.143763072494974E-2</v>
      </c>
      <c r="S767" s="1">
        <v>43469</v>
      </c>
      <c r="T767">
        <v>6.2461000000000002</v>
      </c>
      <c r="U767" s="1">
        <v>43469</v>
      </c>
      <c r="V767">
        <v>6.7786</v>
      </c>
      <c r="W767" s="1">
        <v>43123</v>
      </c>
      <c r="X767">
        <v>4.7401921095589765E-2</v>
      </c>
      <c r="Y767" s="1">
        <v>43496</v>
      </c>
      <c r="Z767">
        <v>3.2864</v>
      </c>
      <c r="AA767" s="1">
        <v>43496</v>
      </c>
      <c r="AB767">
        <v>3.694</v>
      </c>
      <c r="AC767" s="1">
        <v>43123</v>
      </c>
      <c r="AD767">
        <v>2.8272748030568767E-2</v>
      </c>
      <c r="AE767" s="1">
        <v>43469</v>
      </c>
      <c r="AF767">
        <v>6.4745999999999997</v>
      </c>
      <c r="AG767" s="1">
        <v>43469</v>
      </c>
      <c r="AH767">
        <v>7.7754000000000003</v>
      </c>
      <c r="AI767" s="1">
        <v>43123</v>
      </c>
      <c r="AJ767">
        <v>2.9568273507047466E-2</v>
      </c>
      <c r="AK767" s="1">
        <v>44978</v>
      </c>
      <c r="AL767">
        <v>5.8348000000000004</v>
      </c>
      <c r="AM767" s="1">
        <v>44978</v>
      </c>
      <c r="AN767">
        <v>7.4904000000000002</v>
      </c>
      <c r="AO767" s="1">
        <v>43123</v>
      </c>
      <c r="AP767">
        <v>2.2241024447727385E-2</v>
      </c>
      <c r="AQ767" s="1">
        <v>44985</v>
      </c>
      <c r="AR767">
        <v>5.9809000000000001</v>
      </c>
      <c r="AS767" s="1">
        <v>44985</v>
      </c>
      <c r="AT767">
        <v>7.1123000000000003</v>
      </c>
      <c r="AU767" s="1">
        <v>43123</v>
      </c>
      <c r="AV767">
        <v>1.9475853890757198E-2</v>
      </c>
      <c r="AW767" s="1">
        <v>43469</v>
      </c>
      <c r="AX767">
        <v>10.981400000000001</v>
      </c>
      <c r="AY767" s="1">
        <v>43469</v>
      </c>
      <c r="AZ767">
        <v>11.135899999999999</v>
      </c>
      <c r="BA767" s="1">
        <v>43123</v>
      </c>
      <c r="BB767">
        <v>9.9422603113121955E-2</v>
      </c>
      <c r="BC767" s="1">
        <v>43469</v>
      </c>
      <c r="BD767">
        <v>23.602599999999999</v>
      </c>
      <c r="BE767" s="1">
        <v>43469</v>
      </c>
      <c r="BF767">
        <v>26.1783</v>
      </c>
      <c r="BG767" s="1">
        <v>43123</v>
      </c>
      <c r="BH767">
        <v>0.11347409867604197</v>
      </c>
    </row>
    <row r="768" spans="1:60" x14ac:dyDescent="0.3">
      <c r="A768" s="1">
        <v>43472</v>
      </c>
      <c r="B768">
        <v>18.929300000000001</v>
      </c>
      <c r="C768" s="1">
        <v>43472</v>
      </c>
      <c r="D768">
        <v>22.274899999999999</v>
      </c>
      <c r="E768" s="1">
        <v>43124</v>
      </c>
      <c r="F768">
        <v>6.7573785219490048E-2</v>
      </c>
      <c r="G768" s="1">
        <v>43448</v>
      </c>
      <c r="H768">
        <v>16.866900000000001</v>
      </c>
      <c r="I768" s="1">
        <v>43448</v>
      </c>
      <c r="J768">
        <v>19.642700000000001</v>
      </c>
      <c r="K768" s="1">
        <v>43124</v>
      </c>
      <c r="L768">
        <v>0.10070350693880105</v>
      </c>
      <c r="M768" s="1">
        <v>43472</v>
      </c>
      <c r="N768">
        <v>7.3517999999999999</v>
      </c>
      <c r="O768" s="1">
        <v>43472</v>
      </c>
      <c r="P768">
        <v>9.1864000000000008</v>
      </c>
      <c r="Q768" s="1">
        <v>43124</v>
      </c>
      <c r="R768">
        <v>3.1372526088896756E-2</v>
      </c>
      <c r="S768" s="1">
        <v>43472</v>
      </c>
      <c r="T768">
        <v>4.9592000000000001</v>
      </c>
      <c r="U768" s="1">
        <v>43472</v>
      </c>
      <c r="V768">
        <v>5.8891999999999998</v>
      </c>
      <c r="W768" s="1">
        <v>43124</v>
      </c>
      <c r="X768">
        <v>4.6087109960513663E-2</v>
      </c>
      <c r="Y768" s="1">
        <v>43497</v>
      </c>
      <c r="Z768">
        <v>3.8033000000000001</v>
      </c>
      <c r="AA768" s="1">
        <v>43497</v>
      </c>
      <c r="AB768">
        <v>4.0290999999999997</v>
      </c>
      <c r="AC768" s="1">
        <v>43124</v>
      </c>
      <c r="AD768">
        <v>2.7619546731551363E-2</v>
      </c>
      <c r="AE768" s="1">
        <v>43472</v>
      </c>
      <c r="AF768">
        <v>6.1954000000000002</v>
      </c>
      <c r="AG768" s="1">
        <v>43472</v>
      </c>
      <c r="AH768">
        <v>7.6314000000000002</v>
      </c>
      <c r="AI768" s="1">
        <v>43124</v>
      </c>
      <c r="AJ768">
        <v>2.923255173590536E-2</v>
      </c>
      <c r="AK768" s="1">
        <v>44979</v>
      </c>
      <c r="AL768">
        <v>6.0728</v>
      </c>
      <c r="AM768" s="1">
        <v>44979</v>
      </c>
      <c r="AN768">
        <v>7.3456000000000001</v>
      </c>
      <c r="AO768" s="1">
        <v>43124</v>
      </c>
      <c r="AP768">
        <v>2.1683932595111345E-2</v>
      </c>
      <c r="AQ768" s="1">
        <v>44986</v>
      </c>
      <c r="AR768">
        <v>6.3297999999999996</v>
      </c>
      <c r="AS768" s="1">
        <v>44986</v>
      </c>
      <c r="AT768">
        <v>7.4367000000000001</v>
      </c>
      <c r="AU768" s="1">
        <v>43124</v>
      </c>
      <c r="AV768">
        <v>1.906124245190844E-2</v>
      </c>
      <c r="AW768" s="1">
        <v>43472</v>
      </c>
      <c r="AX768">
        <v>10.725300000000001</v>
      </c>
      <c r="AY768" s="1">
        <v>43472</v>
      </c>
      <c r="AZ768">
        <v>10.924200000000001</v>
      </c>
      <c r="BA768" s="1">
        <v>43124</v>
      </c>
      <c r="BB768">
        <v>9.8187515729436861E-2</v>
      </c>
      <c r="BC768" s="1">
        <v>43472</v>
      </c>
      <c r="BD768">
        <v>22.7624</v>
      </c>
      <c r="BE768" s="1">
        <v>43472</v>
      </c>
      <c r="BF768">
        <v>25.985099999999999</v>
      </c>
      <c r="BG768" s="1">
        <v>43124</v>
      </c>
      <c r="BH768">
        <v>0.11536672406500027</v>
      </c>
    </row>
    <row r="769" spans="1:60" x14ac:dyDescent="0.3">
      <c r="A769" s="1">
        <v>43473</v>
      </c>
      <c r="B769">
        <v>17.870200000000001</v>
      </c>
      <c r="C769" s="1">
        <v>43473</v>
      </c>
      <c r="D769">
        <v>21.369399999999999</v>
      </c>
      <c r="E769" s="1">
        <v>43125</v>
      </c>
      <c r="F769">
        <v>6.6349994573066742E-2</v>
      </c>
      <c r="G769" s="1">
        <v>43451</v>
      </c>
      <c r="H769">
        <v>17.288799999999998</v>
      </c>
      <c r="I769" s="1">
        <v>43451</v>
      </c>
      <c r="J769">
        <v>20.2301</v>
      </c>
      <c r="K769" s="1">
        <v>43125</v>
      </c>
      <c r="L769">
        <v>9.9613840889522617E-2</v>
      </c>
      <c r="M769" s="1">
        <v>43473</v>
      </c>
      <c r="N769">
        <v>7.3902000000000001</v>
      </c>
      <c r="O769" s="1">
        <v>43473</v>
      </c>
      <c r="P769">
        <v>9.3143999999999991</v>
      </c>
      <c r="Q769" s="1">
        <v>43125</v>
      </c>
      <c r="R769">
        <v>3.0766226330001385E-2</v>
      </c>
      <c r="S769" s="1">
        <v>43473</v>
      </c>
      <c r="T769">
        <v>4.7460000000000004</v>
      </c>
      <c r="U769" s="1">
        <v>43473</v>
      </c>
      <c r="V769">
        <v>5.6694000000000004</v>
      </c>
      <c r="W769" s="1">
        <v>43125</v>
      </c>
      <c r="X769">
        <v>4.8761127718743434E-2</v>
      </c>
      <c r="Y769" s="1">
        <v>43500</v>
      </c>
      <c r="Z769">
        <v>3.8094000000000001</v>
      </c>
      <c r="AA769" s="1">
        <v>43500</v>
      </c>
      <c r="AB769">
        <v>3.7934000000000001</v>
      </c>
      <c r="AC769" s="1">
        <v>43125</v>
      </c>
      <c r="AD769">
        <v>2.9179464973210289E-2</v>
      </c>
      <c r="AE769" s="1">
        <v>43473</v>
      </c>
      <c r="AF769">
        <v>6.1508000000000003</v>
      </c>
      <c r="AG769" s="1">
        <v>43473</v>
      </c>
      <c r="AH769">
        <v>7.6703999999999999</v>
      </c>
      <c r="AI769" s="1">
        <v>43125</v>
      </c>
      <c r="AJ769">
        <v>2.8917678007892182E-2</v>
      </c>
      <c r="AK769" s="1">
        <v>44980</v>
      </c>
      <c r="AL769">
        <v>5.6235999999999997</v>
      </c>
      <c r="AM769" s="1">
        <v>44980</v>
      </c>
      <c r="AN769">
        <v>7.3140999999999998</v>
      </c>
      <c r="AO769" s="1">
        <v>43125</v>
      </c>
      <c r="AP769">
        <v>2.1417721403069558E-2</v>
      </c>
      <c r="AQ769" s="1">
        <v>44987</v>
      </c>
      <c r="AR769">
        <v>6.6073000000000004</v>
      </c>
      <c r="AS769" s="1">
        <v>44987</v>
      </c>
      <c r="AT769">
        <v>7.8198999999999996</v>
      </c>
      <c r="AU769" s="1">
        <v>43125</v>
      </c>
      <c r="AV769">
        <v>1.8991733054362577E-2</v>
      </c>
      <c r="AW769" s="1">
        <v>43473</v>
      </c>
      <c r="AX769">
        <v>10.2483</v>
      </c>
      <c r="AY769" s="1">
        <v>43473</v>
      </c>
      <c r="AZ769">
        <v>9.8323</v>
      </c>
      <c r="BA769" s="1">
        <v>43125</v>
      </c>
      <c r="BB769">
        <v>0.10085834506577378</v>
      </c>
      <c r="BC769" s="1">
        <v>43473</v>
      </c>
      <c r="BD769">
        <v>21.985099999999999</v>
      </c>
      <c r="BE769" s="1">
        <v>43473</v>
      </c>
      <c r="BF769">
        <v>25.1402</v>
      </c>
      <c r="BG769" s="1">
        <v>43125</v>
      </c>
      <c r="BH769">
        <v>0.11231199123891943</v>
      </c>
    </row>
    <row r="770" spans="1:60" x14ac:dyDescent="0.3">
      <c r="A770" s="1">
        <v>43474</v>
      </c>
      <c r="B770">
        <v>17.224799999999998</v>
      </c>
      <c r="C770" s="1">
        <v>43474</v>
      </c>
      <c r="D770">
        <v>20.617599999999999</v>
      </c>
      <c r="E770" s="1">
        <v>43126</v>
      </c>
      <c r="F770">
        <v>7.1666404314579976E-2</v>
      </c>
      <c r="G770" s="1">
        <v>43452</v>
      </c>
      <c r="H770">
        <v>17.7181</v>
      </c>
      <c r="I770" s="1">
        <v>43452</v>
      </c>
      <c r="J770">
        <v>20.743200000000002</v>
      </c>
      <c r="K770" s="1">
        <v>43126</v>
      </c>
      <c r="L770">
        <v>9.7884148167927815E-2</v>
      </c>
      <c r="M770" s="1">
        <v>43474</v>
      </c>
      <c r="N770">
        <v>6.3939000000000004</v>
      </c>
      <c r="O770" s="1">
        <v>43474</v>
      </c>
      <c r="P770">
        <v>8.7849000000000004</v>
      </c>
      <c r="Q770" s="1">
        <v>43126</v>
      </c>
      <c r="R770">
        <v>3.0032527835313776E-2</v>
      </c>
      <c r="S770" s="1">
        <v>43474</v>
      </c>
      <c r="T770">
        <v>4.2126999999999999</v>
      </c>
      <c r="U770" s="1">
        <v>43474</v>
      </c>
      <c r="V770">
        <v>5.2436999999999996</v>
      </c>
      <c r="W770" s="1">
        <v>43126</v>
      </c>
      <c r="X770">
        <v>4.7735627545684937E-2</v>
      </c>
      <c r="Y770" s="1">
        <v>43501</v>
      </c>
      <c r="Z770">
        <v>3.9723000000000002</v>
      </c>
      <c r="AA770" s="1">
        <v>43501</v>
      </c>
      <c r="AB770">
        <v>4.0065</v>
      </c>
      <c r="AC770" s="1">
        <v>43126</v>
      </c>
      <c r="AD770">
        <v>2.8962728625066356E-2</v>
      </c>
      <c r="AE770" s="1">
        <v>43474</v>
      </c>
      <c r="AF770">
        <v>6.0284000000000004</v>
      </c>
      <c r="AG770" s="1">
        <v>43474</v>
      </c>
      <c r="AH770">
        <v>6.9568000000000003</v>
      </c>
      <c r="AI770" s="1">
        <v>43126</v>
      </c>
      <c r="AJ770">
        <v>2.8942369382301419E-2</v>
      </c>
      <c r="AK770" s="1">
        <v>44981</v>
      </c>
      <c r="AL770">
        <v>5.8003</v>
      </c>
      <c r="AM770" s="1">
        <v>44981</v>
      </c>
      <c r="AN770">
        <v>7.4428000000000001</v>
      </c>
      <c r="AO770" s="1">
        <v>43126</v>
      </c>
      <c r="AP770">
        <v>2.1263878765330455E-2</v>
      </c>
      <c r="AQ770" s="1">
        <v>44988</v>
      </c>
      <c r="AR770">
        <v>9.8651</v>
      </c>
      <c r="AS770" s="1">
        <v>44988</v>
      </c>
      <c r="AT770">
        <v>11.3651</v>
      </c>
      <c r="AU770" s="1">
        <v>43126</v>
      </c>
      <c r="AV770">
        <v>1.8519054473258034E-2</v>
      </c>
      <c r="AW770" s="1">
        <v>43474</v>
      </c>
      <c r="AX770">
        <v>9.9368999999999996</v>
      </c>
      <c r="AY770" s="1">
        <v>43474</v>
      </c>
      <c r="AZ770">
        <v>10.257300000000001</v>
      </c>
      <c r="BA770" s="1">
        <v>43126</v>
      </c>
      <c r="BB770">
        <v>9.8963017622148361E-2</v>
      </c>
      <c r="BC770" s="1">
        <v>43474</v>
      </c>
      <c r="BD770">
        <v>21.349699999999999</v>
      </c>
      <c r="BE770" s="1">
        <v>43474</v>
      </c>
      <c r="BF770">
        <v>24.704899999999999</v>
      </c>
      <c r="BG770" s="1">
        <v>43126</v>
      </c>
      <c r="BH770">
        <v>0.10971747928278025</v>
      </c>
    </row>
    <row r="771" spans="1:60" x14ac:dyDescent="0.3">
      <c r="A771" s="1">
        <v>43475</v>
      </c>
      <c r="B771">
        <v>16.651700000000002</v>
      </c>
      <c r="C771" s="1">
        <v>43475</v>
      </c>
      <c r="D771">
        <v>19.8874</v>
      </c>
      <c r="E771" s="1">
        <v>43127</v>
      </c>
      <c r="F771">
        <v>7.290603241897331E-2</v>
      </c>
      <c r="G771" s="1">
        <v>43453</v>
      </c>
      <c r="H771">
        <v>17.4572</v>
      </c>
      <c r="I771" s="1">
        <v>43453</v>
      </c>
      <c r="J771">
        <v>20.1812</v>
      </c>
      <c r="K771" s="1">
        <v>43127</v>
      </c>
      <c r="L771">
        <v>9.7884148167927815E-2</v>
      </c>
      <c r="M771" s="1">
        <v>43475</v>
      </c>
      <c r="N771">
        <v>6.9212999999999996</v>
      </c>
      <c r="O771" s="1">
        <v>43475</v>
      </c>
      <c r="P771">
        <v>8.9687000000000001</v>
      </c>
      <c r="Q771" s="1">
        <v>43127</v>
      </c>
      <c r="R771">
        <v>3.0809773597458293E-2</v>
      </c>
      <c r="S771" s="1">
        <v>43475</v>
      </c>
      <c r="T771">
        <v>4.4809999999999999</v>
      </c>
      <c r="U771" s="1">
        <v>43475</v>
      </c>
      <c r="V771">
        <v>5.0881999999999996</v>
      </c>
      <c r="W771" s="1">
        <v>43127</v>
      </c>
      <c r="X771">
        <v>4.4215085139849675E-2</v>
      </c>
      <c r="Y771" s="1">
        <v>43502</v>
      </c>
      <c r="Z771">
        <v>3.7734000000000001</v>
      </c>
      <c r="AA771" s="1">
        <v>43502</v>
      </c>
      <c r="AB771">
        <v>3.8881999999999999</v>
      </c>
      <c r="AC771" s="1">
        <v>43127</v>
      </c>
      <c r="AD771">
        <v>2.5663033652844443E-2</v>
      </c>
      <c r="AE771" s="1">
        <v>43475</v>
      </c>
      <c r="AF771">
        <v>6.0705</v>
      </c>
      <c r="AG771" s="1">
        <v>43475</v>
      </c>
      <c r="AH771">
        <v>7.0187999999999997</v>
      </c>
      <c r="AI771" s="1">
        <v>43127</v>
      </c>
      <c r="AJ771">
        <v>2.9521135560482276E-2</v>
      </c>
      <c r="AK771" s="1">
        <v>44984</v>
      </c>
      <c r="AL771">
        <v>5.8361999999999998</v>
      </c>
      <c r="AM771" s="1">
        <v>44984</v>
      </c>
      <c r="AN771">
        <v>7.8532999999999999</v>
      </c>
      <c r="AO771" s="1">
        <v>43127</v>
      </c>
      <c r="AP771">
        <v>2.1263878765330455E-2</v>
      </c>
      <c r="AQ771" s="1">
        <v>44991</v>
      </c>
      <c r="AR771">
        <v>9.6023999999999994</v>
      </c>
      <c r="AS771" s="1">
        <v>44991</v>
      </c>
      <c r="AT771">
        <v>11.275499999999999</v>
      </c>
      <c r="AU771" s="1">
        <v>43127</v>
      </c>
      <c r="AV771">
        <v>1.8519054473258034E-2</v>
      </c>
      <c r="AW771" s="1">
        <v>43475</v>
      </c>
      <c r="AX771">
        <v>9.5223999999999993</v>
      </c>
      <c r="AY771" s="1">
        <v>43475</v>
      </c>
      <c r="AZ771">
        <v>9.6409000000000002</v>
      </c>
      <c r="BA771" s="1">
        <v>43127</v>
      </c>
      <c r="BB771">
        <v>8.7938869188853755E-2</v>
      </c>
      <c r="BC771" s="1">
        <v>43475</v>
      </c>
      <c r="BD771">
        <v>21.098299999999998</v>
      </c>
      <c r="BE771" s="1">
        <v>43475</v>
      </c>
      <c r="BF771">
        <v>24.2193</v>
      </c>
      <c r="BG771" s="1">
        <v>43127</v>
      </c>
      <c r="BH771">
        <v>0.1122720294959421</v>
      </c>
    </row>
    <row r="772" spans="1:60" x14ac:dyDescent="0.3">
      <c r="A772" s="1">
        <v>43476</v>
      </c>
      <c r="B772">
        <v>15.3344</v>
      </c>
      <c r="C772" s="1">
        <v>43476</v>
      </c>
      <c r="D772">
        <v>18.433900000000001</v>
      </c>
      <c r="E772" s="1">
        <v>43128</v>
      </c>
      <c r="F772">
        <v>7.4689667979622468E-2</v>
      </c>
      <c r="G772" s="1">
        <v>43454</v>
      </c>
      <c r="H772">
        <v>18.1968</v>
      </c>
      <c r="I772" s="1">
        <v>43454</v>
      </c>
      <c r="J772">
        <v>21.206600000000002</v>
      </c>
      <c r="K772" s="1">
        <v>43128</v>
      </c>
      <c r="L772">
        <v>9.5134318293151152E-2</v>
      </c>
      <c r="M772" s="1">
        <v>43476</v>
      </c>
      <c r="N772">
        <v>7.3005000000000004</v>
      </c>
      <c r="O772" s="1">
        <v>43476</v>
      </c>
      <c r="P772">
        <v>9.3156999999999996</v>
      </c>
      <c r="Q772" s="1">
        <v>43128</v>
      </c>
      <c r="R772">
        <v>3.1505450552188431E-2</v>
      </c>
      <c r="S772" s="1">
        <v>43476</v>
      </c>
      <c r="T772">
        <v>4.4120999999999997</v>
      </c>
      <c r="U772" s="1">
        <v>43476</v>
      </c>
      <c r="V772">
        <v>5.1195000000000004</v>
      </c>
      <c r="W772" s="1">
        <v>43128</v>
      </c>
      <c r="X772">
        <v>4.5414139241566752E-2</v>
      </c>
      <c r="Y772" s="1">
        <v>43503</v>
      </c>
      <c r="Z772">
        <v>3.3220000000000001</v>
      </c>
      <c r="AA772" s="1">
        <v>43503</v>
      </c>
      <c r="AB772">
        <v>3.5977000000000001</v>
      </c>
      <c r="AC772" s="1">
        <v>43128</v>
      </c>
      <c r="AD772">
        <v>2.6346960583213248E-2</v>
      </c>
      <c r="AE772" s="1">
        <v>43476</v>
      </c>
      <c r="AF772">
        <v>6.1611000000000002</v>
      </c>
      <c r="AG772" s="1">
        <v>43476</v>
      </c>
      <c r="AH772">
        <v>7.3384999999999998</v>
      </c>
      <c r="AI772" s="1">
        <v>43128</v>
      </c>
      <c r="AJ772">
        <v>3.0308787320804928E-2</v>
      </c>
      <c r="AK772" s="1">
        <v>44985</v>
      </c>
      <c r="AL772">
        <v>6.2686999999999999</v>
      </c>
      <c r="AM772" s="1">
        <v>44985</v>
      </c>
      <c r="AN772">
        <v>7.7735000000000003</v>
      </c>
      <c r="AO772" s="1">
        <v>43128</v>
      </c>
      <c r="AP772">
        <v>2.0856327346962286E-2</v>
      </c>
      <c r="AQ772" s="1">
        <v>44992</v>
      </c>
      <c r="AR772">
        <v>9.7517999999999994</v>
      </c>
      <c r="AS772" s="1">
        <v>44992</v>
      </c>
      <c r="AT772">
        <v>11.3802</v>
      </c>
      <c r="AU772" s="1">
        <v>43128</v>
      </c>
      <c r="AV772">
        <v>1.8801140074168898E-2</v>
      </c>
      <c r="AW772" s="1">
        <v>43476</v>
      </c>
      <c r="AX772">
        <v>9.0859000000000005</v>
      </c>
      <c r="AY772" s="1">
        <v>43476</v>
      </c>
      <c r="AZ772">
        <v>9.5111000000000008</v>
      </c>
      <c r="BA772" s="1">
        <v>43128</v>
      </c>
      <c r="BB772">
        <v>9.033637808524099E-2</v>
      </c>
      <c r="BC772" s="1">
        <v>43476</v>
      </c>
      <c r="BD772">
        <v>19.753399999999999</v>
      </c>
      <c r="BE772" s="1">
        <v>43476</v>
      </c>
      <c r="BF772">
        <v>22.740600000000001</v>
      </c>
      <c r="BG772" s="1">
        <v>43128</v>
      </c>
      <c r="BH772">
        <v>0.11516629182584416</v>
      </c>
    </row>
    <row r="773" spans="1:60" x14ac:dyDescent="0.3">
      <c r="A773" s="1">
        <v>43479</v>
      </c>
      <c r="B773">
        <v>16.247900000000001</v>
      </c>
      <c r="C773" s="1">
        <v>43479</v>
      </c>
      <c r="D773">
        <v>19.6875</v>
      </c>
      <c r="E773" s="1">
        <v>43129</v>
      </c>
      <c r="F773">
        <v>7.7424736510767686E-2</v>
      </c>
      <c r="G773" s="1">
        <v>43455</v>
      </c>
      <c r="H773">
        <v>17.8553</v>
      </c>
      <c r="I773" s="1">
        <v>43455</v>
      </c>
      <c r="J773">
        <v>20.755099999999999</v>
      </c>
      <c r="K773" s="1">
        <v>43129</v>
      </c>
      <c r="L773">
        <v>9.1645364708638433E-2</v>
      </c>
      <c r="M773" s="1">
        <v>43479</v>
      </c>
      <c r="N773">
        <v>8.3457000000000008</v>
      </c>
      <c r="O773" s="1">
        <v>43479</v>
      </c>
      <c r="P773">
        <v>10.738099999999999</v>
      </c>
      <c r="Q773" s="1">
        <v>43129</v>
      </c>
      <c r="R773">
        <v>3.4221775281897696E-2</v>
      </c>
      <c r="S773" s="1">
        <v>43479</v>
      </c>
      <c r="T773">
        <v>4.3433000000000002</v>
      </c>
      <c r="U773" s="1">
        <v>43479</v>
      </c>
      <c r="V773">
        <v>5.2458</v>
      </c>
      <c r="W773" s="1">
        <v>43129</v>
      </c>
      <c r="X773">
        <v>4.5655817285886927E-2</v>
      </c>
      <c r="Y773" s="1">
        <v>43504</v>
      </c>
      <c r="Z773">
        <v>2.7568999999999999</v>
      </c>
      <c r="AA773" s="1">
        <v>43504</v>
      </c>
      <c r="AB773">
        <v>3.5217999999999998</v>
      </c>
      <c r="AC773" s="1">
        <v>43129</v>
      </c>
      <c r="AD773">
        <v>2.6883315108685243E-2</v>
      </c>
      <c r="AE773" s="1">
        <v>43479</v>
      </c>
      <c r="AF773">
        <v>6.0084</v>
      </c>
      <c r="AG773" s="1">
        <v>43479</v>
      </c>
      <c r="AH773">
        <v>6.8476999999999997</v>
      </c>
      <c r="AI773" s="1">
        <v>43129</v>
      </c>
      <c r="AJ773">
        <v>3.5790919777261516E-2</v>
      </c>
      <c r="AK773" s="1">
        <v>44986</v>
      </c>
      <c r="AL773">
        <v>6.2920999999999996</v>
      </c>
      <c r="AM773" s="1">
        <v>44986</v>
      </c>
      <c r="AN773">
        <v>7.8188000000000004</v>
      </c>
      <c r="AO773" s="1">
        <v>43129</v>
      </c>
      <c r="AP773">
        <v>2.1646580853725735E-2</v>
      </c>
      <c r="AQ773" s="1">
        <v>44993</v>
      </c>
      <c r="AR773">
        <v>9.6844000000000001</v>
      </c>
      <c r="AS773" s="1">
        <v>44993</v>
      </c>
      <c r="AT773">
        <v>11.2928</v>
      </c>
      <c r="AU773" s="1">
        <v>43129</v>
      </c>
      <c r="AV773">
        <v>1.9086437961740643E-2</v>
      </c>
      <c r="AW773" s="1">
        <v>43479</v>
      </c>
      <c r="AX773">
        <v>9.3340999999999994</v>
      </c>
      <c r="AY773" s="1">
        <v>43479</v>
      </c>
      <c r="AZ773">
        <v>9.2985000000000007</v>
      </c>
      <c r="BA773" s="1">
        <v>43129</v>
      </c>
      <c r="BB773">
        <v>9.1897235765281388E-2</v>
      </c>
      <c r="BC773" s="1">
        <v>43479</v>
      </c>
      <c r="BD773">
        <v>20.220700000000001</v>
      </c>
      <c r="BE773" s="1">
        <v>43479</v>
      </c>
      <c r="BF773">
        <v>23.459</v>
      </c>
      <c r="BG773" s="1">
        <v>43129</v>
      </c>
      <c r="BH773">
        <v>0.11236905367057001</v>
      </c>
    </row>
    <row r="774" spans="1:60" x14ac:dyDescent="0.3">
      <c r="A774" s="1">
        <v>43480</v>
      </c>
      <c r="B774">
        <v>15.05</v>
      </c>
      <c r="C774" s="1">
        <v>43480</v>
      </c>
      <c r="D774">
        <v>18.823499999999999</v>
      </c>
      <c r="E774" s="1">
        <v>43130</v>
      </c>
      <c r="F774">
        <v>9.0918928637691729E-2</v>
      </c>
      <c r="G774" s="1">
        <v>43461</v>
      </c>
      <c r="H774">
        <v>22.576000000000001</v>
      </c>
      <c r="I774" s="1">
        <v>43461</v>
      </c>
      <c r="J774">
        <v>26.3093</v>
      </c>
      <c r="K774" s="1">
        <v>43130</v>
      </c>
      <c r="L774">
        <v>9.8421888570652247E-2</v>
      </c>
      <c r="M774" s="1">
        <v>43480</v>
      </c>
      <c r="N774">
        <v>7.3745000000000003</v>
      </c>
      <c r="O774" s="1">
        <v>43480</v>
      </c>
      <c r="P774">
        <v>9.8423999999999996</v>
      </c>
      <c r="Q774" s="1">
        <v>43130</v>
      </c>
      <c r="R774">
        <v>3.6392301661267161E-2</v>
      </c>
      <c r="S774" s="1">
        <v>43480</v>
      </c>
      <c r="T774">
        <v>4.1577999999999999</v>
      </c>
      <c r="U774" s="1">
        <v>43480</v>
      </c>
      <c r="V774">
        <v>4.8444000000000003</v>
      </c>
      <c r="W774" s="1">
        <v>43130</v>
      </c>
      <c r="X774">
        <v>4.0868375135196144E-2</v>
      </c>
      <c r="Y774" s="1">
        <v>43507</v>
      </c>
      <c r="Z774">
        <v>3.2383000000000002</v>
      </c>
      <c r="AA774" s="1">
        <v>43507</v>
      </c>
      <c r="AB774">
        <v>3.3593000000000002</v>
      </c>
      <c r="AC774" s="1">
        <v>43130</v>
      </c>
      <c r="AD774">
        <v>2.6314525134431908E-2</v>
      </c>
      <c r="AE774" s="1">
        <v>43480</v>
      </c>
      <c r="AF774">
        <v>5.5629</v>
      </c>
      <c r="AG774" s="1">
        <v>43480</v>
      </c>
      <c r="AH774">
        <v>6.2832999999999997</v>
      </c>
      <c r="AI774" s="1">
        <v>43130</v>
      </c>
      <c r="AJ774">
        <v>3.430900524387271E-2</v>
      </c>
      <c r="AK774" s="1">
        <v>44987</v>
      </c>
      <c r="AL774">
        <v>6.0391000000000004</v>
      </c>
      <c r="AM774" s="1">
        <v>44987</v>
      </c>
      <c r="AN774">
        <v>7.8514999999999997</v>
      </c>
      <c r="AO774" s="1">
        <v>43130</v>
      </c>
      <c r="AP774">
        <v>2.0908682931338712E-2</v>
      </c>
      <c r="AQ774" s="1">
        <v>44994</v>
      </c>
      <c r="AR774">
        <v>9.8111999999999995</v>
      </c>
      <c r="AS774" s="1">
        <v>44994</v>
      </c>
      <c r="AT774">
        <v>11.4069</v>
      </c>
      <c r="AU774" s="1">
        <v>43130</v>
      </c>
      <c r="AV774">
        <v>2.2488516049477165E-2</v>
      </c>
      <c r="AW774" s="1">
        <v>43480</v>
      </c>
      <c r="AX774">
        <v>9.1288</v>
      </c>
      <c r="AY774" s="1">
        <v>43480</v>
      </c>
      <c r="AZ774">
        <v>8.7532999999999994</v>
      </c>
      <c r="BA774" s="1">
        <v>43130</v>
      </c>
      <c r="BB774">
        <v>8.6685855010905852E-2</v>
      </c>
      <c r="BC774" s="1">
        <v>43480</v>
      </c>
      <c r="BD774">
        <v>19.154399999999999</v>
      </c>
      <c r="BE774" s="1">
        <v>43480</v>
      </c>
      <c r="BF774">
        <v>22.157399999999999</v>
      </c>
      <c r="BG774" s="1">
        <v>43130</v>
      </c>
      <c r="BH774">
        <v>0.11626328464929034</v>
      </c>
    </row>
    <row r="775" spans="1:60" x14ac:dyDescent="0.3">
      <c r="A775" s="1">
        <v>43481</v>
      </c>
      <c r="B775">
        <v>14.8889</v>
      </c>
      <c r="C775" s="1">
        <v>43481</v>
      </c>
      <c r="D775">
        <v>18.605699999999999</v>
      </c>
      <c r="E775" s="1">
        <v>43131</v>
      </c>
      <c r="F775">
        <v>8.8767789477064388E-2</v>
      </c>
      <c r="G775" s="1">
        <v>43462</v>
      </c>
      <c r="H775">
        <v>21.0153</v>
      </c>
      <c r="I775" s="1">
        <v>43462</v>
      </c>
      <c r="J775">
        <v>24.459</v>
      </c>
      <c r="K775" s="1">
        <v>43131</v>
      </c>
      <c r="L775">
        <v>9.5993630884197864E-2</v>
      </c>
      <c r="M775" s="1">
        <v>43481</v>
      </c>
      <c r="N775">
        <v>7.6409000000000002</v>
      </c>
      <c r="O775" s="1">
        <v>43481</v>
      </c>
      <c r="P775">
        <v>9.3241999999999994</v>
      </c>
      <c r="Q775" s="1">
        <v>43131</v>
      </c>
      <c r="R775">
        <v>3.601447788865883E-2</v>
      </c>
      <c r="S775" s="1">
        <v>43481</v>
      </c>
      <c r="T775">
        <v>4.1840999999999999</v>
      </c>
      <c r="U775" s="1">
        <v>43481</v>
      </c>
      <c r="V775">
        <v>5.0354999999999999</v>
      </c>
      <c r="W775" s="1">
        <v>43131</v>
      </c>
      <c r="X775">
        <v>4.0748615244484733E-2</v>
      </c>
      <c r="Y775" s="1">
        <v>43508</v>
      </c>
      <c r="Z775">
        <v>3.2440000000000002</v>
      </c>
      <c r="AA775" s="1">
        <v>43508</v>
      </c>
      <c r="AB775">
        <v>3.5427</v>
      </c>
      <c r="AC775" s="1">
        <v>43131</v>
      </c>
      <c r="AD775">
        <v>2.6414737152301162E-2</v>
      </c>
      <c r="AE775" s="1">
        <v>43481</v>
      </c>
      <c r="AF775">
        <v>6.0609000000000002</v>
      </c>
      <c r="AG775" s="1">
        <v>43481</v>
      </c>
      <c r="AH775">
        <v>6.6677999999999997</v>
      </c>
      <c r="AI775" s="1">
        <v>43131</v>
      </c>
      <c r="AJ775">
        <v>3.4157617447983478E-2</v>
      </c>
      <c r="AK775" s="1">
        <v>44988</v>
      </c>
      <c r="AL775">
        <v>6.4542999999999999</v>
      </c>
      <c r="AM775" s="1">
        <v>44988</v>
      </c>
      <c r="AN775">
        <v>7.7647000000000004</v>
      </c>
      <c r="AO775" s="1">
        <v>43131</v>
      </c>
      <c r="AP775">
        <v>2.0379428840125773E-2</v>
      </c>
      <c r="AQ775" s="1">
        <v>45008</v>
      </c>
      <c r="AR775">
        <v>7.0286</v>
      </c>
      <c r="AS775" s="1">
        <v>45008</v>
      </c>
      <c r="AT775">
        <v>9.1023999999999994</v>
      </c>
      <c r="AU775" s="1">
        <v>43131</v>
      </c>
      <c r="AV775">
        <v>2.2164399489602037E-2</v>
      </c>
      <c r="AW775" s="1">
        <v>43481</v>
      </c>
      <c r="AX775">
        <v>9.3953000000000007</v>
      </c>
      <c r="AY775" s="1">
        <v>43481</v>
      </c>
      <c r="AZ775">
        <v>9.3869000000000007</v>
      </c>
      <c r="BA775" s="1">
        <v>43131</v>
      </c>
      <c r="BB775">
        <v>8.8332341104411599E-2</v>
      </c>
      <c r="BC775" s="1">
        <v>43481</v>
      </c>
      <c r="BD775">
        <v>18.9666</v>
      </c>
      <c r="BE775" s="1">
        <v>43481</v>
      </c>
      <c r="BF775">
        <v>22.564299999999999</v>
      </c>
      <c r="BG775" s="1">
        <v>43131</v>
      </c>
      <c r="BH775">
        <v>0.11520121103193291</v>
      </c>
    </row>
    <row r="776" spans="1:60" x14ac:dyDescent="0.3">
      <c r="A776" s="1">
        <v>43482</v>
      </c>
      <c r="B776">
        <v>14.2112</v>
      </c>
      <c r="C776" s="1">
        <v>43482</v>
      </c>
      <c r="D776">
        <v>17.358599999999999</v>
      </c>
      <c r="E776" s="1">
        <v>43132</v>
      </c>
      <c r="F776">
        <v>8.7077423587296934E-2</v>
      </c>
      <c r="G776" s="1">
        <v>43467</v>
      </c>
      <c r="H776">
        <v>20.418500000000002</v>
      </c>
      <c r="I776" s="1">
        <v>43467</v>
      </c>
      <c r="J776">
        <v>23.463799999999999</v>
      </c>
      <c r="K776" s="1">
        <v>43132</v>
      </c>
      <c r="L776">
        <v>9.8759506448498915E-2</v>
      </c>
      <c r="M776" s="1">
        <v>43482</v>
      </c>
      <c r="N776">
        <v>6.6150000000000002</v>
      </c>
      <c r="O776" s="1">
        <v>43482</v>
      </c>
      <c r="P776">
        <v>8.6698000000000004</v>
      </c>
      <c r="Q776" s="1">
        <v>43132</v>
      </c>
      <c r="R776">
        <v>3.5685835809462982E-2</v>
      </c>
      <c r="S776" s="1">
        <v>43482</v>
      </c>
      <c r="T776">
        <v>4.1125999999999996</v>
      </c>
      <c r="U776" s="1">
        <v>43482</v>
      </c>
      <c r="V776">
        <v>4.9846000000000004</v>
      </c>
      <c r="W776" s="1">
        <v>43132</v>
      </c>
      <c r="X776">
        <v>4.2207513370175156E-2</v>
      </c>
      <c r="Y776" s="1">
        <v>43509</v>
      </c>
      <c r="Z776">
        <v>3.2160000000000002</v>
      </c>
      <c r="AA776" s="1">
        <v>43509</v>
      </c>
      <c r="AB776">
        <v>3.1133999999999999</v>
      </c>
      <c r="AC776" s="1">
        <v>43132</v>
      </c>
      <c r="AD776">
        <v>2.8496827846574091E-2</v>
      </c>
      <c r="AE776" s="1">
        <v>43482</v>
      </c>
      <c r="AF776">
        <v>5.5242000000000004</v>
      </c>
      <c r="AG776" s="1">
        <v>43482</v>
      </c>
      <c r="AH776">
        <v>6.2953999999999999</v>
      </c>
      <c r="AI776" s="1">
        <v>43132</v>
      </c>
      <c r="AJ776">
        <v>3.3292749981303098E-2</v>
      </c>
      <c r="AK776" s="1">
        <v>44991</v>
      </c>
      <c r="AL776">
        <v>6.2397</v>
      </c>
      <c r="AM776" s="1">
        <v>44991</v>
      </c>
      <c r="AN776">
        <v>8.2058</v>
      </c>
      <c r="AO776" s="1">
        <v>43132</v>
      </c>
      <c r="AP776">
        <v>2.0104701620572814E-2</v>
      </c>
      <c r="AQ776" s="1">
        <v>45009</v>
      </c>
      <c r="AR776">
        <v>9.8804999999999996</v>
      </c>
      <c r="AS776" s="1">
        <v>45009</v>
      </c>
      <c r="AT776">
        <v>10.4847</v>
      </c>
      <c r="AU776" s="1">
        <v>43132</v>
      </c>
      <c r="AV776">
        <v>2.1920960974379095E-2</v>
      </c>
      <c r="AW776" s="1">
        <v>43482</v>
      </c>
      <c r="AX776">
        <v>9.3514999999999997</v>
      </c>
      <c r="AY776" s="1">
        <v>43482</v>
      </c>
      <c r="AZ776">
        <v>9.2570999999999994</v>
      </c>
      <c r="BA776" s="1">
        <v>43132</v>
      </c>
      <c r="BB776">
        <v>9.7762251856383028E-2</v>
      </c>
      <c r="BC776" s="1">
        <v>43482</v>
      </c>
      <c r="BD776">
        <v>18.600999999999999</v>
      </c>
      <c r="BE776" s="1">
        <v>43482</v>
      </c>
      <c r="BF776">
        <v>21.816099999999999</v>
      </c>
      <c r="BG776" s="1">
        <v>43132</v>
      </c>
      <c r="BH776">
        <v>0.11256359747695463</v>
      </c>
    </row>
    <row r="777" spans="1:60" x14ac:dyDescent="0.3">
      <c r="A777" s="1">
        <v>43483</v>
      </c>
      <c r="B777">
        <v>13.9201</v>
      </c>
      <c r="C777" s="1">
        <v>43483</v>
      </c>
      <c r="D777">
        <v>16.865100000000002</v>
      </c>
      <c r="E777" s="1">
        <v>43133</v>
      </c>
      <c r="F777">
        <v>0.11615009095414414</v>
      </c>
      <c r="G777" s="1">
        <v>43468</v>
      </c>
      <c r="H777">
        <v>20.035699999999999</v>
      </c>
      <c r="I777" s="1">
        <v>43468</v>
      </c>
      <c r="J777">
        <v>22.9511</v>
      </c>
      <c r="K777" s="1">
        <v>43133</v>
      </c>
      <c r="L777">
        <v>0.11064832109015578</v>
      </c>
      <c r="M777" s="1">
        <v>43483</v>
      </c>
      <c r="N777">
        <v>6.4686000000000003</v>
      </c>
      <c r="O777" s="1">
        <v>43483</v>
      </c>
      <c r="P777">
        <v>7.8804999999999996</v>
      </c>
      <c r="Q777" s="1">
        <v>43133</v>
      </c>
      <c r="R777">
        <v>4.0711099404130792E-2</v>
      </c>
      <c r="S777" s="1">
        <v>43483</v>
      </c>
      <c r="T777">
        <v>4.0254000000000003</v>
      </c>
      <c r="U777" s="1">
        <v>43483</v>
      </c>
      <c r="V777">
        <v>4.6039000000000003</v>
      </c>
      <c r="W777" s="1">
        <v>43133</v>
      </c>
      <c r="X777">
        <v>4.4083594275325828E-2</v>
      </c>
      <c r="Y777" s="1">
        <v>43510</v>
      </c>
      <c r="Z777">
        <v>3.2240000000000002</v>
      </c>
      <c r="AA777" s="1">
        <v>43510</v>
      </c>
      <c r="AB777">
        <v>3.5114999999999998</v>
      </c>
      <c r="AC777" s="1">
        <v>43133</v>
      </c>
      <c r="AD777">
        <v>2.8767951081495751E-2</v>
      </c>
      <c r="AE777" s="1">
        <v>43483</v>
      </c>
      <c r="AF777">
        <v>5.0689000000000002</v>
      </c>
      <c r="AG777" s="1">
        <v>43483</v>
      </c>
      <c r="AH777">
        <v>5.8971999999999998</v>
      </c>
      <c r="AI777" s="1">
        <v>43133</v>
      </c>
      <c r="AJ777">
        <v>4.0803260588822228E-2</v>
      </c>
      <c r="AK777" s="1">
        <v>44992</v>
      </c>
      <c r="AL777">
        <v>6.5454999999999997</v>
      </c>
      <c r="AM777" s="1">
        <v>44992</v>
      </c>
      <c r="AN777">
        <v>8.0536999999999992</v>
      </c>
      <c r="AO777" s="1">
        <v>43133</v>
      </c>
      <c r="AP777">
        <v>2.0440739697791123E-2</v>
      </c>
      <c r="AQ777" s="1">
        <v>45012</v>
      </c>
      <c r="AR777">
        <v>8.9515999999999991</v>
      </c>
      <c r="AS777" s="1">
        <v>45012</v>
      </c>
      <c r="AT777">
        <v>10.5616</v>
      </c>
      <c r="AU777" s="1">
        <v>43133</v>
      </c>
      <c r="AV777">
        <v>2.2033490567859072E-2</v>
      </c>
      <c r="AW777" s="1">
        <v>43483</v>
      </c>
      <c r="AX777">
        <v>9.0462000000000007</v>
      </c>
      <c r="AY777" s="1">
        <v>43483</v>
      </c>
      <c r="AZ777">
        <v>8.7822999999999993</v>
      </c>
      <c r="BA777" s="1">
        <v>43133</v>
      </c>
      <c r="BB777">
        <v>9.8765267827815861E-2</v>
      </c>
      <c r="BC777" s="1">
        <v>43483</v>
      </c>
      <c r="BD777">
        <v>18.109400000000001</v>
      </c>
      <c r="BE777" s="1">
        <v>43483</v>
      </c>
      <c r="BF777">
        <v>20.9559</v>
      </c>
      <c r="BG777" s="1">
        <v>43133</v>
      </c>
      <c r="BH777">
        <v>0.13141855623900722</v>
      </c>
    </row>
    <row r="778" spans="1:60" x14ac:dyDescent="0.3">
      <c r="A778" s="1">
        <v>43487</v>
      </c>
      <c r="B778">
        <v>17.044899999999998</v>
      </c>
      <c r="C778" s="1">
        <v>43487</v>
      </c>
      <c r="D778">
        <v>20.668500000000002</v>
      </c>
      <c r="E778" s="1">
        <v>43134</v>
      </c>
      <c r="F778">
        <v>0.11750148781779043</v>
      </c>
      <c r="G778" s="1">
        <v>43469</v>
      </c>
      <c r="H778">
        <v>18.082599999999999</v>
      </c>
      <c r="I778" s="1">
        <v>43469</v>
      </c>
      <c r="J778">
        <v>20.284300000000002</v>
      </c>
      <c r="K778" s="1">
        <v>43134</v>
      </c>
      <c r="L778">
        <v>0.11179871531282866</v>
      </c>
      <c r="M778" s="1">
        <v>43487</v>
      </c>
      <c r="N778">
        <v>7.8474000000000004</v>
      </c>
      <c r="O778" s="1">
        <v>43487</v>
      </c>
      <c r="P778">
        <v>9.9627999999999997</v>
      </c>
      <c r="Q778" s="1">
        <v>43134</v>
      </c>
      <c r="R778">
        <v>3.7191821293375345E-2</v>
      </c>
      <c r="S778" s="1">
        <v>43487</v>
      </c>
      <c r="T778">
        <v>4.4210000000000003</v>
      </c>
      <c r="U778" s="1">
        <v>43487</v>
      </c>
      <c r="V778">
        <v>4.9116999999999997</v>
      </c>
      <c r="W778" s="1">
        <v>43134</v>
      </c>
      <c r="X778">
        <v>4.4243325846335731E-2</v>
      </c>
      <c r="Y778" s="1">
        <v>43511</v>
      </c>
      <c r="Z778">
        <v>2.8624000000000001</v>
      </c>
      <c r="AA778" s="1">
        <v>43511</v>
      </c>
      <c r="AB778">
        <v>2.8624000000000001</v>
      </c>
      <c r="AC778" s="1">
        <v>43134</v>
      </c>
      <c r="AD778">
        <v>2.8953975329215162E-2</v>
      </c>
      <c r="AE778" s="1">
        <v>43487</v>
      </c>
      <c r="AF778">
        <v>5.7801</v>
      </c>
      <c r="AG778" s="1">
        <v>43487</v>
      </c>
      <c r="AH778">
        <v>6.3010000000000002</v>
      </c>
      <c r="AI778" s="1">
        <v>43134</v>
      </c>
      <c r="AJ778">
        <v>4.1791794248411451E-2</v>
      </c>
      <c r="AK778" s="1">
        <v>44993</v>
      </c>
      <c r="AL778">
        <v>5.9241999999999999</v>
      </c>
      <c r="AM778" s="1">
        <v>44993</v>
      </c>
      <c r="AN778">
        <v>8.2834000000000003</v>
      </c>
      <c r="AO778" s="1">
        <v>43134</v>
      </c>
      <c r="AP778">
        <v>1.9522877809686593E-2</v>
      </c>
      <c r="AQ778" s="1">
        <v>45013</v>
      </c>
      <c r="AR778">
        <v>7.6208999999999998</v>
      </c>
      <c r="AS778" s="1">
        <v>45013</v>
      </c>
      <c r="AT778">
        <v>9.2818000000000005</v>
      </c>
      <c r="AU778" s="1">
        <v>43134</v>
      </c>
      <c r="AV778">
        <v>2.0430861245280495E-2</v>
      </c>
      <c r="AW778" s="1">
        <v>43487</v>
      </c>
      <c r="AX778">
        <v>9.7640999999999991</v>
      </c>
      <c r="AY778" s="1">
        <v>43487</v>
      </c>
      <c r="AZ778">
        <v>9.6808999999999994</v>
      </c>
      <c r="BA778" s="1">
        <v>43134</v>
      </c>
      <c r="BB778">
        <v>9.8089607416128405E-2</v>
      </c>
      <c r="BC778" s="1">
        <v>43487</v>
      </c>
      <c r="BD778">
        <v>20.747499999999999</v>
      </c>
      <c r="BE778" s="1">
        <v>43487</v>
      </c>
      <c r="BF778">
        <v>23.5715</v>
      </c>
      <c r="BG778" s="1">
        <v>43134</v>
      </c>
      <c r="BH778">
        <v>0.13452447281735536</v>
      </c>
    </row>
    <row r="779" spans="1:60" x14ac:dyDescent="0.3">
      <c r="A779" s="1">
        <v>43488</v>
      </c>
      <c r="B779">
        <v>16.168399999999998</v>
      </c>
      <c r="C779" s="1">
        <v>43488</v>
      </c>
      <c r="D779">
        <v>19.7424</v>
      </c>
      <c r="E779" s="1">
        <v>43135</v>
      </c>
      <c r="F779">
        <v>0.11992420106488406</v>
      </c>
      <c r="G779" s="1">
        <v>43472</v>
      </c>
      <c r="H779">
        <v>17.928999999999998</v>
      </c>
      <c r="I779" s="1">
        <v>43472</v>
      </c>
      <c r="J779">
        <v>20.3093</v>
      </c>
      <c r="K779" s="1">
        <v>43135</v>
      </c>
      <c r="L779">
        <v>9.7608326960735167E-2</v>
      </c>
      <c r="M779" s="1">
        <v>43488</v>
      </c>
      <c r="N779">
        <v>8.0356000000000005</v>
      </c>
      <c r="O779" s="1">
        <v>43488</v>
      </c>
      <c r="P779">
        <v>9.8512000000000004</v>
      </c>
      <c r="Q779" s="1">
        <v>43135</v>
      </c>
      <c r="R779">
        <v>3.7137610210878226E-2</v>
      </c>
      <c r="S779" s="1">
        <v>43488</v>
      </c>
      <c r="T779">
        <v>4.2511999999999999</v>
      </c>
      <c r="U779" s="1">
        <v>43488</v>
      </c>
      <c r="V779">
        <v>4.8981000000000003</v>
      </c>
      <c r="W779" s="1">
        <v>43135</v>
      </c>
      <c r="X779">
        <v>4.5358025941388352E-2</v>
      </c>
      <c r="Y779" s="1">
        <v>43515</v>
      </c>
      <c r="Z779">
        <v>3.4405000000000001</v>
      </c>
      <c r="AA779" s="1">
        <v>43515</v>
      </c>
      <c r="AB779">
        <v>3.4740000000000002</v>
      </c>
      <c r="AC779" s="1">
        <v>43135</v>
      </c>
      <c r="AD779">
        <v>2.9631529030923774E-2</v>
      </c>
      <c r="AE779" s="1">
        <v>43488</v>
      </c>
      <c r="AF779">
        <v>5.6249000000000002</v>
      </c>
      <c r="AG779" s="1">
        <v>43488</v>
      </c>
      <c r="AH779">
        <v>6.8270999999999997</v>
      </c>
      <c r="AI779" s="1">
        <v>43135</v>
      </c>
      <c r="AJ779">
        <v>4.0988926321614778E-2</v>
      </c>
      <c r="AK779" s="1">
        <v>44994</v>
      </c>
      <c r="AL779">
        <v>6.2392000000000003</v>
      </c>
      <c r="AM779" s="1">
        <v>44994</v>
      </c>
      <c r="AN779">
        <v>8.0868000000000002</v>
      </c>
      <c r="AO779" s="1">
        <v>43135</v>
      </c>
      <c r="AP779">
        <v>1.956600226624932E-2</v>
      </c>
      <c r="AQ779" s="1">
        <v>45014</v>
      </c>
      <c r="AR779">
        <v>7.1515000000000004</v>
      </c>
      <c r="AS779" s="1">
        <v>45014</v>
      </c>
      <c r="AT779">
        <v>8.5877999999999997</v>
      </c>
      <c r="AU779" s="1">
        <v>43135</v>
      </c>
      <c r="AV779">
        <v>1.8965817417682117E-2</v>
      </c>
      <c r="AW779" s="1">
        <v>43488</v>
      </c>
      <c r="AX779">
        <v>9.3239999999999998</v>
      </c>
      <c r="AY779" s="1">
        <v>43488</v>
      </c>
      <c r="AZ779">
        <v>9.3956999999999997</v>
      </c>
      <c r="BA779" s="1">
        <v>43135</v>
      </c>
      <c r="BB779">
        <v>0.10028874101629495</v>
      </c>
      <c r="BC779" s="1">
        <v>43488</v>
      </c>
      <c r="BD779">
        <v>20.726900000000001</v>
      </c>
      <c r="BE779" s="1">
        <v>43488</v>
      </c>
      <c r="BF779">
        <v>23.96</v>
      </c>
      <c r="BG779" s="1">
        <v>43135</v>
      </c>
      <c r="BH779">
        <v>0.13778353484480158</v>
      </c>
    </row>
    <row r="780" spans="1:60" x14ac:dyDescent="0.3">
      <c r="A780" s="1">
        <v>43489</v>
      </c>
      <c r="B780">
        <v>15.1282</v>
      </c>
      <c r="C780" s="1">
        <v>43489</v>
      </c>
      <c r="D780">
        <v>18.501000000000001</v>
      </c>
      <c r="E780" s="1">
        <v>43136</v>
      </c>
      <c r="F780">
        <v>0.18828734118285281</v>
      </c>
      <c r="G780" s="1">
        <v>43473</v>
      </c>
      <c r="H780">
        <v>16.985099999999999</v>
      </c>
      <c r="I780" s="1">
        <v>43473</v>
      </c>
      <c r="J780">
        <v>19.4939</v>
      </c>
      <c r="K780" s="1">
        <v>43136</v>
      </c>
      <c r="L780">
        <v>9.7138956710028174E-2</v>
      </c>
      <c r="M780" s="1">
        <v>43489</v>
      </c>
      <c r="N780">
        <v>7.3773</v>
      </c>
      <c r="O780" s="1">
        <v>43489</v>
      </c>
      <c r="P780">
        <v>8.8673999999999999</v>
      </c>
      <c r="Q780" s="1">
        <v>43136</v>
      </c>
      <c r="R780">
        <v>4.0406483173196305E-2</v>
      </c>
      <c r="S780" s="1">
        <v>43489</v>
      </c>
      <c r="T780">
        <v>3.9573</v>
      </c>
      <c r="U780" s="1">
        <v>43489</v>
      </c>
      <c r="V780">
        <v>4.4593999999999996</v>
      </c>
      <c r="W780" s="1">
        <v>43136</v>
      </c>
      <c r="X780">
        <v>4.5609496823232787E-2</v>
      </c>
      <c r="Y780" s="1">
        <v>43516</v>
      </c>
      <c r="Z780">
        <v>3.5691999999999999</v>
      </c>
      <c r="AA780" s="1">
        <v>43516</v>
      </c>
      <c r="AB780">
        <v>3.6347</v>
      </c>
      <c r="AC780" s="1">
        <v>43136</v>
      </c>
      <c r="AD780">
        <v>3.3576998430270323E-2</v>
      </c>
      <c r="AE780" s="1">
        <v>43489</v>
      </c>
      <c r="AF780">
        <v>5.4630999999999998</v>
      </c>
      <c r="AG780" s="1">
        <v>43489</v>
      </c>
      <c r="AH780">
        <v>6.1752000000000002</v>
      </c>
      <c r="AI780" s="1">
        <v>43136</v>
      </c>
      <c r="AJ780">
        <v>4.3801913954272242E-2</v>
      </c>
      <c r="AK780" s="1">
        <v>45008</v>
      </c>
      <c r="AL780">
        <v>8.9954000000000001</v>
      </c>
      <c r="AM780" s="1">
        <v>45008</v>
      </c>
      <c r="AN780">
        <v>10.4574</v>
      </c>
      <c r="AO780" s="1">
        <v>43136</v>
      </c>
      <c r="AP780">
        <v>1.9518609894474022E-2</v>
      </c>
      <c r="AQ780" s="1">
        <v>45015</v>
      </c>
      <c r="AR780">
        <v>6.0759999999999996</v>
      </c>
      <c r="AS780" s="1">
        <v>45015</v>
      </c>
      <c r="AT780">
        <v>8.6130999999999993</v>
      </c>
      <c r="AU780" s="1">
        <v>43136</v>
      </c>
      <c r="AV780">
        <v>1.8808253619752587E-2</v>
      </c>
      <c r="AW780" s="1">
        <v>43489</v>
      </c>
      <c r="AX780">
        <v>9.0516000000000005</v>
      </c>
      <c r="AY780" s="1">
        <v>43489</v>
      </c>
      <c r="AZ780">
        <v>8.8645999999999994</v>
      </c>
      <c r="BA780" s="1">
        <v>43136</v>
      </c>
      <c r="BB780">
        <v>0.10887868841538248</v>
      </c>
      <c r="BC780" s="1">
        <v>43489</v>
      </c>
      <c r="BD780">
        <v>19.375299999999999</v>
      </c>
      <c r="BE780" s="1">
        <v>43489</v>
      </c>
      <c r="BF780">
        <v>23.16</v>
      </c>
      <c r="BG780" s="1">
        <v>43136</v>
      </c>
      <c r="BH780">
        <v>0.1874083672650127</v>
      </c>
    </row>
    <row r="781" spans="1:60" x14ac:dyDescent="0.3">
      <c r="A781" s="1">
        <v>43490</v>
      </c>
      <c r="B781">
        <v>14.2357</v>
      </c>
      <c r="C781" s="1">
        <v>43490</v>
      </c>
      <c r="D781">
        <v>16.965</v>
      </c>
      <c r="E781" s="1">
        <v>43137</v>
      </c>
      <c r="F781">
        <v>0.20004249630887203</v>
      </c>
      <c r="G781" s="1">
        <v>43474</v>
      </c>
      <c r="H781">
        <v>16.653400000000001</v>
      </c>
      <c r="I781" s="1">
        <v>43474</v>
      </c>
      <c r="J781">
        <v>19.1358</v>
      </c>
      <c r="K781" s="1">
        <v>43137</v>
      </c>
      <c r="L781">
        <v>0.12323416543355611</v>
      </c>
      <c r="M781" s="1">
        <v>43490</v>
      </c>
      <c r="N781">
        <v>6.3453999999999997</v>
      </c>
      <c r="O781" s="1">
        <v>43490</v>
      </c>
      <c r="P781">
        <v>7.2525000000000004</v>
      </c>
      <c r="Q781" s="1">
        <v>43137</v>
      </c>
      <c r="R781">
        <v>4.7702877789013595E-2</v>
      </c>
      <c r="S781" s="1">
        <v>43490</v>
      </c>
      <c r="T781">
        <v>4.3179999999999996</v>
      </c>
      <c r="U781" s="1">
        <v>43490</v>
      </c>
      <c r="V781">
        <v>4.1963999999999997</v>
      </c>
      <c r="W781" s="1">
        <v>43137</v>
      </c>
      <c r="X781">
        <v>4.5733583582450034E-2</v>
      </c>
      <c r="Y781" s="1">
        <v>43517</v>
      </c>
      <c r="Z781">
        <v>3.7795000000000001</v>
      </c>
      <c r="AA781" s="1">
        <v>43517</v>
      </c>
      <c r="AB781">
        <v>3.9165000000000001</v>
      </c>
      <c r="AC781" s="1">
        <v>43137</v>
      </c>
      <c r="AD781">
        <v>3.5201060498637082E-2</v>
      </c>
      <c r="AE781" s="1">
        <v>43490</v>
      </c>
      <c r="AF781">
        <v>5.2915000000000001</v>
      </c>
      <c r="AG781" s="1">
        <v>43490</v>
      </c>
      <c r="AH781">
        <v>6.2309999999999999</v>
      </c>
      <c r="AI781" s="1">
        <v>43137</v>
      </c>
      <c r="AJ781">
        <v>4.5121589276254849E-2</v>
      </c>
      <c r="AK781" s="1">
        <v>45009</v>
      </c>
      <c r="AL781">
        <v>9.4345999999999997</v>
      </c>
      <c r="AM781" s="1">
        <v>45009</v>
      </c>
      <c r="AN781">
        <v>9.8638999999999992</v>
      </c>
      <c r="AO781" s="1">
        <v>43137</v>
      </c>
      <c r="AP781">
        <v>1.9407835901766483E-2</v>
      </c>
      <c r="AQ781" s="1">
        <v>45016</v>
      </c>
      <c r="AR781">
        <v>6.0937000000000001</v>
      </c>
      <c r="AS781" s="1">
        <v>45016</v>
      </c>
      <c r="AT781">
        <v>7.5351999999999997</v>
      </c>
      <c r="AU781" s="1">
        <v>43137</v>
      </c>
      <c r="AV781">
        <v>1.9063584314056713E-2</v>
      </c>
      <c r="AW781" s="1">
        <v>43490</v>
      </c>
      <c r="AX781">
        <v>8.8414999999999999</v>
      </c>
      <c r="AY781" s="1">
        <v>43490</v>
      </c>
      <c r="AZ781">
        <v>8.827</v>
      </c>
      <c r="BA781" s="1">
        <v>43137</v>
      </c>
      <c r="BB781">
        <v>0.10981599114043335</v>
      </c>
      <c r="BC781" s="1">
        <v>43490</v>
      </c>
      <c r="BD781">
        <v>18.383400000000002</v>
      </c>
      <c r="BE781" s="1">
        <v>43490</v>
      </c>
      <c r="BF781">
        <v>21.431999999999999</v>
      </c>
      <c r="BG781" s="1">
        <v>43137</v>
      </c>
      <c r="BH781">
        <v>0.19272807226091362</v>
      </c>
    </row>
    <row r="782" spans="1:60" x14ac:dyDescent="0.3">
      <c r="A782" s="1">
        <v>43493</v>
      </c>
      <c r="B782">
        <v>15.886799999999999</v>
      </c>
      <c r="C782" s="1">
        <v>43493</v>
      </c>
      <c r="D782">
        <v>19.048500000000001</v>
      </c>
      <c r="E782" s="1">
        <v>43138</v>
      </c>
      <c r="F782">
        <v>0.19550375012308696</v>
      </c>
      <c r="G782" s="1">
        <v>43475</v>
      </c>
      <c r="H782">
        <v>16.6234</v>
      </c>
      <c r="I782" s="1">
        <v>43475</v>
      </c>
      <c r="J782">
        <v>19.0213</v>
      </c>
      <c r="K782" s="1">
        <v>43138</v>
      </c>
      <c r="L782">
        <v>0.13870956132334</v>
      </c>
      <c r="M782" s="1">
        <v>43493</v>
      </c>
      <c r="N782">
        <v>5.9904999999999999</v>
      </c>
      <c r="O782" s="1">
        <v>43493</v>
      </c>
      <c r="P782">
        <v>7.7153999999999998</v>
      </c>
      <c r="Q782" s="1">
        <v>43138</v>
      </c>
      <c r="R782">
        <v>4.7629614861344802E-2</v>
      </c>
      <c r="S782" s="1">
        <v>43493</v>
      </c>
      <c r="T782">
        <v>4.0514000000000001</v>
      </c>
      <c r="U782" s="1">
        <v>43493</v>
      </c>
      <c r="V782">
        <v>4.9082999999999997</v>
      </c>
      <c r="W782" s="1">
        <v>43138</v>
      </c>
      <c r="X782">
        <v>4.5061695906625968E-2</v>
      </c>
      <c r="Y782" s="1">
        <v>43518</v>
      </c>
      <c r="Z782">
        <v>3.3552</v>
      </c>
      <c r="AA782" s="1">
        <v>43518</v>
      </c>
      <c r="AB782">
        <v>3.6052</v>
      </c>
      <c r="AC782" s="1">
        <v>43138</v>
      </c>
      <c r="AD782">
        <v>3.4568048362287294E-2</v>
      </c>
      <c r="AE782" s="1">
        <v>43493</v>
      </c>
      <c r="AF782">
        <v>6.3002000000000002</v>
      </c>
      <c r="AG782" s="1">
        <v>43493</v>
      </c>
      <c r="AH782">
        <v>7.1325000000000003</v>
      </c>
      <c r="AI782" s="1">
        <v>43138</v>
      </c>
      <c r="AJ782">
        <v>4.4039296761180791E-2</v>
      </c>
      <c r="AK782" s="1">
        <v>45012</v>
      </c>
      <c r="AL782">
        <v>9.6388999999999996</v>
      </c>
      <c r="AM782" s="1">
        <v>45012</v>
      </c>
      <c r="AN782">
        <v>11.1167</v>
      </c>
      <c r="AO782" s="1">
        <v>43138</v>
      </c>
      <c r="AP782">
        <v>1.9070365800321828E-2</v>
      </c>
      <c r="AQ782" s="1">
        <v>45019</v>
      </c>
      <c r="AR782">
        <v>6.6433</v>
      </c>
      <c r="AS782" s="1">
        <v>45019</v>
      </c>
      <c r="AT782">
        <v>8.1082000000000001</v>
      </c>
      <c r="AU782" s="1">
        <v>43138</v>
      </c>
      <c r="AV782">
        <v>2.1789101881718981E-2</v>
      </c>
      <c r="AW782" s="1">
        <v>43493</v>
      </c>
      <c r="AX782">
        <v>9.1329999999999991</v>
      </c>
      <c r="AY782" s="1">
        <v>43493</v>
      </c>
      <c r="AZ782">
        <v>8.8938000000000006</v>
      </c>
      <c r="BA782" s="1">
        <v>43138</v>
      </c>
      <c r="BB782">
        <v>0.11000167223874471</v>
      </c>
      <c r="BC782" s="1">
        <v>43493</v>
      </c>
      <c r="BD782">
        <v>19.619199999999999</v>
      </c>
      <c r="BE782" s="1">
        <v>43493</v>
      </c>
      <c r="BF782">
        <v>22.609000000000002</v>
      </c>
      <c r="BG782" s="1">
        <v>43138</v>
      </c>
      <c r="BH782">
        <v>0.18800861099966171</v>
      </c>
    </row>
    <row r="783" spans="1:60" x14ac:dyDescent="0.3">
      <c r="A783" s="1">
        <v>43494</v>
      </c>
      <c r="B783">
        <v>16.210799999999999</v>
      </c>
      <c r="C783" s="1">
        <v>43494</v>
      </c>
      <c r="D783">
        <v>19.500399999999999</v>
      </c>
      <c r="E783" s="1">
        <v>43139</v>
      </c>
      <c r="F783">
        <v>0.22703826314501169</v>
      </c>
      <c r="G783" s="1">
        <v>43476</v>
      </c>
      <c r="H783">
        <v>15.478899999999999</v>
      </c>
      <c r="I783" s="1">
        <v>43476</v>
      </c>
      <c r="J783">
        <v>17.802800000000001</v>
      </c>
      <c r="K783" s="1">
        <v>43139</v>
      </c>
      <c r="L783">
        <v>0.15143508272105391</v>
      </c>
      <c r="M783" s="1">
        <v>43494</v>
      </c>
      <c r="N783">
        <v>6.0907</v>
      </c>
      <c r="O783" s="1">
        <v>43494</v>
      </c>
      <c r="P783">
        <v>7.4640000000000004</v>
      </c>
      <c r="Q783" s="1">
        <v>43139</v>
      </c>
      <c r="R783">
        <v>5.3553061839707268E-2</v>
      </c>
      <c r="S783" s="1">
        <v>43494</v>
      </c>
      <c r="T783">
        <v>4.2214</v>
      </c>
      <c r="U783" s="1">
        <v>43494</v>
      </c>
      <c r="V783">
        <v>4.8834999999999997</v>
      </c>
      <c r="W783" s="1">
        <v>43139</v>
      </c>
      <c r="X783">
        <v>4.5410917921577157E-2</v>
      </c>
      <c r="Y783" s="1">
        <v>43521</v>
      </c>
      <c r="Z783">
        <v>3.4508999999999999</v>
      </c>
      <c r="AA783" s="1">
        <v>43521</v>
      </c>
      <c r="AB783">
        <v>3.6741999999999999</v>
      </c>
      <c r="AC783" s="1">
        <v>43139</v>
      </c>
      <c r="AD783">
        <v>3.4122339514350758E-2</v>
      </c>
      <c r="AE783" s="1">
        <v>43494</v>
      </c>
      <c r="AF783">
        <v>6.0224000000000002</v>
      </c>
      <c r="AG783" s="1">
        <v>43494</v>
      </c>
      <c r="AH783">
        <v>6.9115000000000002</v>
      </c>
      <c r="AI783" s="1">
        <v>43139</v>
      </c>
      <c r="AJ783">
        <v>5.5028171580480567E-2</v>
      </c>
      <c r="AK783" s="1">
        <v>45013</v>
      </c>
      <c r="AL783">
        <v>9.1273</v>
      </c>
      <c r="AM783" s="1">
        <v>45013</v>
      </c>
      <c r="AN783">
        <v>10.7051</v>
      </c>
      <c r="AO783" s="1">
        <v>43139</v>
      </c>
      <c r="AP783">
        <v>1.863211935764E-2</v>
      </c>
      <c r="AQ783" s="1">
        <v>45020</v>
      </c>
      <c r="AR783">
        <v>5.9412000000000003</v>
      </c>
      <c r="AS783" s="1">
        <v>45020</v>
      </c>
      <c r="AT783">
        <v>8.0540000000000003</v>
      </c>
      <c r="AU783" s="1">
        <v>43139</v>
      </c>
      <c r="AV783">
        <v>2.319049922268104E-2</v>
      </c>
      <c r="AW783" s="1">
        <v>43494</v>
      </c>
      <c r="AX783">
        <v>8.6613000000000007</v>
      </c>
      <c r="AY783" s="1">
        <v>43494</v>
      </c>
      <c r="AZ783">
        <v>9.2988</v>
      </c>
      <c r="BA783" s="1">
        <v>43139</v>
      </c>
      <c r="BB783">
        <v>0.1074601836354514</v>
      </c>
      <c r="BC783" s="1">
        <v>43494</v>
      </c>
      <c r="BD783">
        <v>19.467300000000002</v>
      </c>
      <c r="BE783" s="1">
        <v>43494</v>
      </c>
      <c r="BF783">
        <v>22.2225</v>
      </c>
      <c r="BG783" s="1">
        <v>43139</v>
      </c>
      <c r="BH783">
        <v>0.20600511761624307</v>
      </c>
    </row>
    <row r="784" spans="1:60" x14ac:dyDescent="0.3">
      <c r="A784" s="1">
        <v>43495</v>
      </c>
      <c r="B784">
        <v>14.6965</v>
      </c>
      <c r="C784" s="1">
        <v>43495</v>
      </c>
      <c r="D784">
        <v>17.392099999999999</v>
      </c>
      <c r="E784" s="1">
        <v>43140</v>
      </c>
      <c r="F784">
        <v>0.23471396570690159</v>
      </c>
      <c r="G784" s="1">
        <v>43479</v>
      </c>
      <c r="H784">
        <v>15.9924</v>
      </c>
      <c r="I784" s="1">
        <v>43479</v>
      </c>
      <c r="J784">
        <v>18.601700000000001</v>
      </c>
      <c r="K784" s="1">
        <v>43140</v>
      </c>
      <c r="L784">
        <v>0.15588089765383048</v>
      </c>
      <c r="M784" s="1">
        <v>43495</v>
      </c>
      <c r="N784">
        <v>5.4356999999999998</v>
      </c>
      <c r="O784" s="1">
        <v>43495</v>
      </c>
      <c r="P784">
        <v>6.9862000000000002</v>
      </c>
      <c r="Q784" s="1">
        <v>43140</v>
      </c>
      <c r="R784">
        <v>5.345465264049843E-2</v>
      </c>
      <c r="S784" s="1">
        <v>43495</v>
      </c>
      <c r="T784">
        <v>3.3300999999999998</v>
      </c>
      <c r="U784" s="1">
        <v>43495</v>
      </c>
      <c r="V784">
        <v>5.0564</v>
      </c>
      <c r="W784" s="1">
        <v>43140</v>
      </c>
      <c r="X784">
        <v>4.5159521556995631E-2</v>
      </c>
      <c r="Y784" s="1">
        <v>43522</v>
      </c>
      <c r="Z784">
        <v>3.2061999999999999</v>
      </c>
      <c r="AA784" s="1">
        <v>43522</v>
      </c>
      <c r="AB784">
        <v>3.3673000000000002</v>
      </c>
      <c r="AC784" s="1">
        <v>43140</v>
      </c>
      <c r="AD784">
        <v>3.3720484299675925E-2</v>
      </c>
      <c r="AE784" s="1">
        <v>43495</v>
      </c>
      <c r="AF784">
        <v>5.5872000000000002</v>
      </c>
      <c r="AG784" s="1">
        <v>43495</v>
      </c>
      <c r="AH784">
        <v>6.3349000000000002</v>
      </c>
      <c r="AI784" s="1">
        <v>43140</v>
      </c>
      <c r="AJ784">
        <v>5.4981837459794909E-2</v>
      </c>
      <c r="AK784" s="1">
        <v>45014</v>
      </c>
      <c r="AL784">
        <v>8.7139000000000006</v>
      </c>
      <c r="AM784" s="1">
        <v>45014</v>
      </c>
      <c r="AN784">
        <v>10.0375</v>
      </c>
      <c r="AO784" s="1">
        <v>43140</v>
      </c>
      <c r="AP784">
        <v>1.9226963125339381E-2</v>
      </c>
      <c r="AQ784" s="1">
        <v>45021</v>
      </c>
      <c r="AR784">
        <v>6.4478999999999997</v>
      </c>
      <c r="AS784" s="1">
        <v>45021</v>
      </c>
      <c r="AT784">
        <v>8.2339000000000002</v>
      </c>
      <c r="AU784" s="1">
        <v>43140</v>
      </c>
      <c r="AV784">
        <v>2.6737663992229304E-2</v>
      </c>
      <c r="AW784" s="1">
        <v>43495</v>
      </c>
      <c r="AX784">
        <v>8.49</v>
      </c>
      <c r="AY784" s="1">
        <v>43495</v>
      </c>
      <c r="AZ784">
        <v>8.9990000000000006</v>
      </c>
      <c r="BA784" s="1">
        <v>43140</v>
      </c>
      <c r="BB784">
        <v>0.10134402947695682</v>
      </c>
      <c r="BC784" s="1">
        <v>43495</v>
      </c>
      <c r="BD784">
        <v>17.7666</v>
      </c>
      <c r="BE784" s="1">
        <v>43495</v>
      </c>
      <c r="BF784">
        <v>20.514500000000002</v>
      </c>
      <c r="BG784" s="1">
        <v>43140</v>
      </c>
      <c r="BH784">
        <v>0.21023214938979565</v>
      </c>
    </row>
    <row r="785" spans="1:60" x14ac:dyDescent="0.3">
      <c r="A785" s="1">
        <v>43496</v>
      </c>
      <c r="B785">
        <v>13.5426</v>
      </c>
      <c r="C785" s="1">
        <v>43496</v>
      </c>
      <c r="D785">
        <v>15.803599999999999</v>
      </c>
      <c r="E785" s="1">
        <v>43141</v>
      </c>
      <c r="F785">
        <v>0.24048506658978991</v>
      </c>
      <c r="G785" s="1">
        <v>43480</v>
      </c>
      <c r="H785">
        <v>15.101699999999999</v>
      </c>
      <c r="I785" s="1">
        <v>43480</v>
      </c>
      <c r="J785">
        <v>17.3277</v>
      </c>
      <c r="K785" s="1">
        <v>43141</v>
      </c>
      <c r="L785">
        <v>0.15954913267148288</v>
      </c>
      <c r="M785" s="1">
        <v>43496</v>
      </c>
      <c r="N785">
        <v>5.2297000000000002</v>
      </c>
      <c r="O785" s="1">
        <v>43496</v>
      </c>
      <c r="P785">
        <v>6.1803999999999997</v>
      </c>
      <c r="Q785" s="1">
        <v>43141</v>
      </c>
      <c r="R785">
        <v>5.4664946301490248E-2</v>
      </c>
      <c r="S785" s="1">
        <v>43496</v>
      </c>
      <c r="T785">
        <v>4.0858999999999996</v>
      </c>
      <c r="U785" s="1">
        <v>43496</v>
      </c>
      <c r="V785">
        <v>4.9683000000000002</v>
      </c>
      <c r="W785" s="1">
        <v>43141</v>
      </c>
      <c r="X785">
        <v>4.5826146139284894E-2</v>
      </c>
      <c r="Y785" s="1">
        <v>43523</v>
      </c>
      <c r="Z785">
        <v>3.3405999999999998</v>
      </c>
      <c r="AA785" s="1">
        <v>43523</v>
      </c>
      <c r="AB785">
        <v>3.9011999999999998</v>
      </c>
      <c r="AC785" s="1">
        <v>43141</v>
      </c>
      <c r="AD785">
        <v>3.3941171418375278E-2</v>
      </c>
      <c r="AE785" s="1">
        <v>43496</v>
      </c>
      <c r="AF785">
        <v>5.7702</v>
      </c>
      <c r="AG785" s="1">
        <v>43496</v>
      </c>
      <c r="AH785">
        <v>6.7820999999999998</v>
      </c>
      <c r="AI785" s="1">
        <v>43141</v>
      </c>
      <c r="AJ785">
        <v>5.6127014940084749E-2</v>
      </c>
      <c r="AK785" s="1">
        <v>45015</v>
      </c>
      <c r="AL785">
        <v>8.2396999999999991</v>
      </c>
      <c r="AM785" s="1">
        <v>45015</v>
      </c>
      <c r="AN785">
        <v>9.8314000000000004</v>
      </c>
      <c r="AO785" s="1">
        <v>43141</v>
      </c>
      <c r="AP785">
        <v>1.9514413106859651E-2</v>
      </c>
      <c r="AQ785" s="1">
        <v>45022</v>
      </c>
      <c r="AR785">
        <v>6.1928000000000001</v>
      </c>
      <c r="AS785" s="1">
        <v>45022</v>
      </c>
      <c r="AT785">
        <v>7.7697000000000003</v>
      </c>
      <c r="AU785" s="1">
        <v>43141</v>
      </c>
      <c r="AV785">
        <v>2.6659327687563107E-2</v>
      </c>
      <c r="AW785" s="1">
        <v>43496</v>
      </c>
      <c r="AX785">
        <v>8.8115000000000006</v>
      </c>
      <c r="AY785" s="1">
        <v>43496</v>
      </c>
      <c r="AZ785">
        <v>8.6364000000000001</v>
      </c>
      <c r="BA785" s="1">
        <v>43141</v>
      </c>
      <c r="BB785">
        <v>0.10379157368728464</v>
      </c>
      <c r="BC785" s="1">
        <v>43496</v>
      </c>
      <c r="BD785">
        <v>16.718499999999999</v>
      </c>
      <c r="BE785" s="1">
        <v>43496</v>
      </c>
      <c r="BF785">
        <v>19.048999999999999</v>
      </c>
      <c r="BG785" s="1">
        <v>43141</v>
      </c>
      <c r="BH785">
        <v>0.21528003566807777</v>
      </c>
    </row>
    <row r="786" spans="1:60" x14ac:dyDescent="0.3">
      <c r="A786" s="1">
        <v>43497</v>
      </c>
      <c r="B786">
        <v>13.337</v>
      </c>
      <c r="C786" s="1">
        <v>43497</v>
      </c>
      <c r="D786">
        <v>15.676500000000001</v>
      </c>
      <c r="E786" s="1">
        <v>43142</v>
      </c>
      <c r="F786">
        <v>0.24432145839517336</v>
      </c>
      <c r="G786" s="1">
        <v>43481</v>
      </c>
      <c r="H786">
        <v>14.0519</v>
      </c>
      <c r="I786" s="1">
        <v>43481</v>
      </c>
      <c r="J786">
        <v>16.228899999999999</v>
      </c>
      <c r="K786" s="1">
        <v>43142</v>
      </c>
      <c r="L786">
        <v>0.16348828041700239</v>
      </c>
      <c r="M786" s="1">
        <v>43497</v>
      </c>
      <c r="N786">
        <v>5.5228999999999999</v>
      </c>
      <c r="O786" s="1">
        <v>43497</v>
      </c>
      <c r="P786">
        <v>6.7587000000000002</v>
      </c>
      <c r="Q786" s="1">
        <v>43142</v>
      </c>
      <c r="R786">
        <v>5.3529054919288895E-2</v>
      </c>
      <c r="S786" s="1">
        <v>43497</v>
      </c>
      <c r="T786">
        <v>4.3452000000000002</v>
      </c>
      <c r="U786" s="1">
        <v>43497</v>
      </c>
      <c r="V786">
        <v>5.0910000000000002</v>
      </c>
      <c r="W786" s="1">
        <v>43142</v>
      </c>
      <c r="X786">
        <v>4.5061475120333191E-2</v>
      </c>
      <c r="Y786" s="1">
        <v>43524</v>
      </c>
      <c r="Z786">
        <v>3.3570000000000002</v>
      </c>
      <c r="AA786" s="1">
        <v>43524</v>
      </c>
      <c r="AB786">
        <v>3.8064</v>
      </c>
      <c r="AC786" s="1">
        <v>43142</v>
      </c>
      <c r="AD786">
        <v>3.4425246998865414E-2</v>
      </c>
      <c r="AE786" s="1">
        <v>43497</v>
      </c>
      <c r="AF786">
        <v>6.2868000000000004</v>
      </c>
      <c r="AG786" s="1">
        <v>43497</v>
      </c>
      <c r="AH786">
        <v>7.3202999999999996</v>
      </c>
      <c r="AI786" s="1">
        <v>43142</v>
      </c>
      <c r="AJ786">
        <v>5.6620536771415632E-2</v>
      </c>
      <c r="AK786" s="1">
        <v>45016</v>
      </c>
      <c r="AL786">
        <v>8.0359999999999996</v>
      </c>
      <c r="AM786" s="1">
        <v>45016</v>
      </c>
      <c r="AN786">
        <v>9.8317999999999994</v>
      </c>
      <c r="AO786" s="1">
        <v>43142</v>
      </c>
      <c r="AP786">
        <v>1.5314771693352706E-2</v>
      </c>
      <c r="AQ786" s="1">
        <v>45027</v>
      </c>
      <c r="AR786">
        <v>4.7766000000000002</v>
      </c>
      <c r="AS786" s="1">
        <v>45027</v>
      </c>
      <c r="AT786">
        <v>7.1792999999999996</v>
      </c>
      <c r="AU786" s="1">
        <v>43142</v>
      </c>
      <c r="AV786">
        <v>2.7176877835126317E-2</v>
      </c>
      <c r="AW786" s="1">
        <v>43497</v>
      </c>
      <c r="AX786">
        <v>8.2817000000000007</v>
      </c>
      <c r="AY786" s="1">
        <v>43497</v>
      </c>
      <c r="AZ786">
        <v>8.4678000000000004</v>
      </c>
      <c r="BA786" s="1">
        <v>43142</v>
      </c>
      <c r="BB786">
        <v>0.10385553188326677</v>
      </c>
      <c r="BC786" s="1">
        <v>43497</v>
      </c>
      <c r="BD786">
        <v>16.276599999999998</v>
      </c>
      <c r="BE786" s="1">
        <v>43497</v>
      </c>
      <c r="BF786">
        <v>18.478400000000001</v>
      </c>
      <c r="BG786" s="1">
        <v>43142</v>
      </c>
      <c r="BH786">
        <v>0.20815055966995888</v>
      </c>
    </row>
    <row r="787" spans="1:60" x14ac:dyDescent="0.3">
      <c r="A787" s="1">
        <v>43500</v>
      </c>
      <c r="B787">
        <v>12.4414</v>
      </c>
      <c r="C787" s="1">
        <v>43500</v>
      </c>
      <c r="D787">
        <v>14.6181</v>
      </c>
      <c r="E787" s="1">
        <v>43143</v>
      </c>
      <c r="F787">
        <v>0.24925012128720794</v>
      </c>
      <c r="G787" s="1">
        <v>43482</v>
      </c>
      <c r="H787">
        <v>13.5266</v>
      </c>
      <c r="I787" s="1">
        <v>43482</v>
      </c>
      <c r="J787">
        <v>15.5943</v>
      </c>
      <c r="K787" s="1">
        <v>43143</v>
      </c>
      <c r="L787">
        <v>0.17069416387780326</v>
      </c>
      <c r="M787" s="1">
        <v>43500</v>
      </c>
      <c r="N787">
        <v>5.5267999999999997</v>
      </c>
      <c r="O787" s="1">
        <v>43500</v>
      </c>
      <c r="P787">
        <v>7.3235000000000001</v>
      </c>
      <c r="Q787" s="1">
        <v>43143</v>
      </c>
      <c r="R787">
        <v>6.0926130193768531E-2</v>
      </c>
      <c r="S787" s="1">
        <v>43500</v>
      </c>
      <c r="T787">
        <v>4.2628000000000004</v>
      </c>
      <c r="U787" s="1">
        <v>43500</v>
      </c>
      <c r="V787">
        <v>5.2111000000000001</v>
      </c>
      <c r="W787" s="1">
        <v>43143</v>
      </c>
      <c r="X787">
        <v>4.4990478820185746E-2</v>
      </c>
      <c r="Y787" s="1">
        <v>43525</v>
      </c>
      <c r="Z787">
        <v>3.7705000000000002</v>
      </c>
      <c r="AA787" s="1">
        <v>43525</v>
      </c>
      <c r="AB787">
        <v>3.9468000000000001</v>
      </c>
      <c r="AC787" s="1">
        <v>43143</v>
      </c>
      <c r="AD787">
        <v>3.4373080263653571E-2</v>
      </c>
      <c r="AE787" s="1">
        <v>43500</v>
      </c>
      <c r="AF787">
        <v>5.9667000000000003</v>
      </c>
      <c r="AG787" s="1">
        <v>43500</v>
      </c>
      <c r="AH787">
        <v>6.9499000000000004</v>
      </c>
      <c r="AI787" s="1">
        <v>43143</v>
      </c>
      <c r="AJ787">
        <v>5.6727454119741803E-2</v>
      </c>
      <c r="AK787" s="1">
        <v>45019</v>
      </c>
      <c r="AL787">
        <v>9.2538</v>
      </c>
      <c r="AM787" s="1">
        <v>45019</v>
      </c>
      <c r="AN787">
        <v>10.2829</v>
      </c>
      <c r="AO787" s="1">
        <v>43143</v>
      </c>
      <c r="AP787">
        <v>1.4466697858704502E-2</v>
      </c>
      <c r="AQ787" s="1">
        <v>45028</v>
      </c>
      <c r="AR787">
        <v>4.9236000000000004</v>
      </c>
      <c r="AS787" s="1">
        <v>45028</v>
      </c>
      <c r="AT787">
        <v>5.8780000000000001</v>
      </c>
      <c r="AU787" s="1">
        <v>43143</v>
      </c>
      <c r="AV787">
        <v>2.7684090726300965E-2</v>
      </c>
      <c r="AW787" s="1">
        <v>43500</v>
      </c>
      <c r="AX787">
        <v>8.6975999999999996</v>
      </c>
      <c r="AY787" s="1">
        <v>43500</v>
      </c>
      <c r="AZ787">
        <v>9.0425000000000004</v>
      </c>
      <c r="BA787" s="1">
        <v>43143</v>
      </c>
      <c r="BB787">
        <v>0.10574257720463538</v>
      </c>
      <c r="BC787" s="1">
        <v>43500</v>
      </c>
      <c r="BD787">
        <v>14.933299999999999</v>
      </c>
      <c r="BE787" s="1">
        <v>43500</v>
      </c>
      <c r="BF787">
        <v>17.385100000000001</v>
      </c>
      <c r="BG787" s="1">
        <v>43143</v>
      </c>
      <c r="BH787">
        <v>0.21148766189027199</v>
      </c>
    </row>
    <row r="788" spans="1:60" x14ac:dyDescent="0.3">
      <c r="A788" s="1">
        <v>43501</v>
      </c>
      <c r="B788">
        <v>12.607200000000001</v>
      </c>
      <c r="C788" s="1">
        <v>43501</v>
      </c>
      <c r="D788">
        <v>14.827999999999999</v>
      </c>
      <c r="E788" s="1">
        <v>43144</v>
      </c>
      <c r="F788">
        <v>0.24978692559325047</v>
      </c>
      <c r="G788" s="1">
        <v>43483</v>
      </c>
      <c r="H788">
        <v>12.770799999999999</v>
      </c>
      <c r="I788" s="1">
        <v>43483</v>
      </c>
      <c r="J788">
        <v>14.432499999999999</v>
      </c>
      <c r="K788" s="1">
        <v>43144</v>
      </c>
      <c r="L788">
        <v>0.17115915624646053</v>
      </c>
      <c r="M788" s="1">
        <v>43501</v>
      </c>
      <c r="N788">
        <v>4.7317999999999998</v>
      </c>
      <c r="O788" s="1">
        <v>43501</v>
      </c>
      <c r="P788">
        <v>6.0594999999999999</v>
      </c>
      <c r="Q788" s="1">
        <v>43144</v>
      </c>
      <c r="R788">
        <v>6.139326905581801E-2</v>
      </c>
      <c r="S788" s="1">
        <v>43501</v>
      </c>
      <c r="T788">
        <v>3.8714</v>
      </c>
      <c r="U788" s="1">
        <v>43501</v>
      </c>
      <c r="V788">
        <v>5.1741000000000001</v>
      </c>
      <c r="W788" s="1">
        <v>43144</v>
      </c>
      <c r="X788">
        <v>4.436137275911347E-2</v>
      </c>
      <c r="Y788" s="1">
        <v>43528</v>
      </c>
      <c r="Z788">
        <v>3.6490999999999998</v>
      </c>
      <c r="AA788" s="1">
        <v>43528</v>
      </c>
      <c r="AB788">
        <v>4.0701000000000001</v>
      </c>
      <c r="AC788" s="1">
        <v>43144</v>
      </c>
      <c r="AD788">
        <v>3.4333269330045275E-2</v>
      </c>
      <c r="AE788" s="1">
        <v>43501</v>
      </c>
      <c r="AF788">
        <v>5.9185999999999996</v>
      </c>
      <c r="AG788" s="1">
        <v>43501</v>
      </c>
      <c r="AH788">
        <v>6.6772999999999998</v>
      </c>
      <c r="AI788" s="1">
        <v>43144</v>
      </c>
      <c r="AJ788">
        <v>5.676446217712177E-2</v>
      </c>
      <c r="AK788" s="1">
        <v>45021</v>
      </c>
      <c r="AL788">
        <v>7.9276999999999997</v>
      </c>
      <c r="AM788" s="1">
        <v>45021</v>
      </c>
      <c r="AN788">
        <v>9.8023000000000007</v>
      </c>
      <c r="AO788" s="1">
        <v>43144</v>
      </c>
      <c r="AP788">
        <v>1.4420275474092761E-2</v>
      </c>
      <c r="AQ788" s="1">
        <v>45029</v>
      </c>
      <c r="AR788">
        <v>7.0193000000000003</v>
      </c>
      <c r="AS788" s="1">
        <v>45029</v>
      </c>
      <c r="AT788">
        <v>7.4974999999999996</v>
      </c>
      <c r="AU788" s="1">
        <v>43144</v>
      </c>
      <c r="AV788">
        <v>3.1011784177382779E-2</v>
      </c>
      <c r="AW788" s="1">
        <v>43501</v>
      </c>
      <c r="AX788">
        <v>8.5747999999999998</v>
      </c>
      <c r="AY788" s="1">
        <v>43501</v>
      </c>
      <c r="AZ788">
        <v>8.9555000000000007</v>
      </c>
      <c r="BA788" s="1">
        <v>43144</v>
      </c>
      <c r="BB788">
        <v>0.10599211357503403</v>
      </c>
      <c r="BC788" s="1">
        <v>43501</v>
      </c>
      <c r="BD788">
        <v>15.940300000000001</v>
      </c>
      <c r="BE788" s="1">
        <v>43501</v>
      </c>
      <c r="BF788">
        <v>18.208500000000001</v>
      </c>
      <c r="BG788" s="1">
        <v>43144</v>
      </c>
      <c r="BH788">
        <v>0.20981551221456043</v>
      </c>
    </row>
    <row r="789" spans="1:60" x14ac:dyDescent="0.3">
      <c r="A789" s="1">
        <v>43502</v>
      </c>
      <c r="B789">
        <v>12.4376</v>
      </c>
      <c r="C789" s="1">
        <v>43502</v>
      </c>
      <c r="D789">
        <v>14.709099999999999</v>
      </c>
      <c r="E789" s="1">
        <v>43145</v>
      </c>
      <c r="F789">
        <v>0.249379328042557</v>
      </c>
      <c r="G789" s="1">
        <v>43486</v>
      </c>
      <c r="H789">
        <v>13.6128</v>
      </c>
      <c r="I789" s="1">
        <v>43486</v>
      </c>
      <c r="J789">
        <v>15.492699999999999</v>
      </c>
      <c r="K789" s="1">
        <v>43145</v>
      </c>
      <c r="L789">
        <v>0.17206593538327924</v>
      </c>
      <c r="M789" s="1">
        <v>43502</v>
      </c>
      <c r="N789">
        <v>4.9203000000000001</v>
      </c>
      <c r="O789" s="1">
        <v>43502</v>
      </c>
      <c r="P789">
        <v>6.4916999999999998</v>
      </c>
      <c r="Q789" s="1">
        <v>43145</v>
      </c>
      <c r="R789">
        <v>6.0650434629182869E-2</v>
      </c>
      <c r="S789" s="1">
        <v>43502</v>
      </c>
      <c r="T789">
        <v>3.9889999999999999</v>
      </c>
      <c r="U789" s="1">
        <v>43502</v>
      </c>
      <c r="V789">
        <v>4.9287999999999998</v>
      </c>
      <c r="W789" s="1">
        <v>43145</v>
      </c>
      <c r="X789">
        <v>4.3922614235033478E-2</v>
      </c>
      <c r="Y789" s="1">
        <v>43529</v>
      </c>
      <c r="Z789">
        <v>3.6153</v>
      </c>
      <c r="AA789" s="1">
        <v>43529</v>
      </c>
      <c r="AB789">
        <v>4.0781999999999998</v>
      </c>
      <c r="AC789" s="1">
        <v>43145</v>
      </c>
      <c r="AD789">
        <v>3.4463445182037061E-2</v>
      </c>
      <c r="AE789" s="1">
        <v>43502</v>
      </c>
      <c r="AF789">
        <v>6.5358999999999998</v>
      </c>
      <c r="AG789" s="1">
        <v>43502</v>
      </c>
      <c r="AH789">
        <v>6.2827000000000002</v>
      </c>
      <c r="AI789" s="1">
        <v>43145</v>
      </c>
      <c r="AJ789">
        <v>5.5344635356494601E-2</v>
      </c>
      <c r="AK789" s="1">
        <v>45022</v>
      </c>
      <c r="AL789">
        <v>7.8949999999999996</v>
      </c>
      <c r="AM789" s="1">
        <v>45022</v>
      </c>
      <c r="AN789">
        <v>9.4735999999999994</v>
      </c>
      <c r="AO789" s="1">
        <v>43145</v>
      </c>
      <c r="AP789">
        <v>1.4487315583393466E-2</v>
      </c>
      <c r="AQ789" s="1">
        <v>45030</v>
      </c>
      <c r="AR789">
        <v>4.4067999999999996</v>
      </c>
      <c r="AS789" s="1">
        <v>45030</v>
      </c>
      <c r="AT789">
        <v>7.3674999999999997</v>
      </c>
      <c r="AU789" s="1">
        <v>43145</v>
      </c>
      <c r="AV789">
        <v>3.034726377897129E-2</v>
      </c>
      <c r="AW789" s="1">
        <v>43502</v>
      </c>
      <c r="AX789">
        <v>8.9326000000000008</v>
      </c>
      <c r="AY789" s="1">
        <v>43502</v>
      </c>
      <c r="AZ789">
        <v>8.7193000000000005</v>
      </c>
      <c r="BA789" s="1">
        <v>43145</v>
      </c>
      <c r="BB789">
        <v>0.10765637886830318</v>
      </c>
      <c r="BC789" s="1">
        <v>43502</v>
      </c>
      <c r="BD789">
        <v>14.985200000000001</v>
      </c>
      <c r="BE789" s="1">
        <v>43502</v>
      </c>
      <c r="BF789">
        <v>17.6142</v>
      </c>
      <c r="BG789" s="1">
        <v>43145</v>
      </c>
      <c r="BH789">
        <v>0.21674616011881137</v>
      </c>
    </row>
    <row r="790" spans="1:60" x14ac:dyDescent="0.3">
      <c r="A790" s="1">
        <v>43503</v>
      </c>
      <c r="B790">
        <v>13.4925</v>
      </c>
      <c r="C790" s="1">
        <v>43503</v>
      </c>
      <c r="D790">
        <v>16.193100000000001</v>
      </c>
      <c r="E790" s="1">
        <v>43146</v>
      </c>
      <c r="F790">
        <v>0.24760270094411849</v>
      </c>
      <c r="G790" s="1">
        <v>43487</v>
      </c>
      <c r="H790">
        <v>14.1792</v>
      </c>
      <c r="I790" s="1">
        <v>43487</v>
      </c>
      <c r="J790">
        <v>16.300999999999998</v>
      </c>
      <c r="K790" s="1">
        <v>43146</v>
      </c>
      <c r="L790">
        <v>0.17079937438871876</v>
      </c>
      <c r="M790" s="1">
        <v>43503</v>
      </c>
      <c r="N790">
        <v>5.3232999999999997</v>
      </c>
      <c r="O790" s="1">
        <v>43503</v>
      </c>
      <c r="P790">
        <v>6.9534000000000002</v>
      </c>
      <c r="Q790" s="1">
        <v>43146</v>
      </c>
      <c r="R790">
        <v>6.6625991402157622E-2</v>
      </c>
      <c r="S790" s="1">
        <v>43503</v>
      </c>
      <c r="T790">
        <v>4.3997999999999999</v>
      </c>
      <c r="U790" s="1">
        <v>43503</v>
      </c>
      <c r="V790">
        <v>4.9720000000000004</v>
      </c>
      <c r="W790" s="1">
        <v>43146</v>
      </c>
      <c r="X790">
        <v>4.7809667170367817E-2</v>
      </c>
      <c r="Y790" s="1">
        <v>43530</v>
      </c>
      <c r="Z790">
        <v>3.6583000000000001</v>
      </c>
      <c r="AA790" s="1">
        <v>43530</v>
      </c>
      <c r="AB790">
        <v>4.0007000000000001</v>
      </c>
      <c r="AC790" s="1">
        <v>43146</v>
      </c>
      <c r="AD790">
        <v>3.541110248780717E-2</v>
      </c>
      <c r="AE790" s="1">
        <v>43503</v>
      </c>
      <c r="AF790">
        <v>6.0705999999999998</v>
      </c>
      <c r="AG790" s="1">
        <v>43503</v>
      </c>
      <c r="AH790">
        <v>6.9627999999999997</v>
      </c>
      <c r="AI790" s="1">
        <v>43146</v>
      </c>
      <c r="AJ790">
        <v>6.105385708134143E-2</v>
      </c>
      <c r="AK790" s="1">
        <v>45027</v>
      </c>
      <c r="AL790">
        <v>7.47</v>
      </c>
      <c r="AM790" s="1">
        <v>45027</v>
      </c>
      <c r="AN790">
        <v>8.8330000000000002</v>
      </c>
      <c r="AO790" s="1">
        <v>43146</v>
      </c>
      <c r="AP790">
        <v>1.4730826845646049E-2</v>
      </c>
      <c r="AQ790" s="1">
        <v>45033</v>
      </c>
      <c r="AR790">
        <v>4.2100999999999997</v>
      </c>
      <c r="AS790" s="1">
        <v>45033</v>
      </c>
      <c r="AT790">
        <v>8.1953999999999994</v>
      </c>
      <c r="AU790" s="1">
        <v>43146</v>
      </c>
      <c r="AV790">
        <v>3.3461089407011951E-2</v>
      </c>
      <c r="AW790" s="1">
        <v>43503</v>
      </c>
      <c r="AX790">
        <v>8.6501999999999999</v>
      </c>
      <c r="AY790" s="1">
        <v>43503</v>
      </c>
      <c r="AZ790">
        <v>8.6832999999999991</v>
      </c>
      <c r="BA790" s="1">
        <v>43146</v>
      </c>
      <c r="BB790">
        <v>0.10711440677052969</v>
      </c>
      <c r="BC790" s="1">
        <v>43503</v>
      </c>
      <c r="BD790">
        <v>16.097200000000001</v>
      </c>
      <c r="BE790" s="1">
        <v>43503</v>
      </c>
      <c r="BF790">
        <v>18.9603</v>
      </c>
      <c r="BG790" s="1">
        <v>43146</v>
      </c>
      <c r="BH790">
        <v>0.21503710736763537</v>
      </c>
    </row>
    <row r="791" spans="1:60" x14ac:dyDescent="0.3">
      <c r="A791" s="1">
        <v>43504</v>
      </c>
      <c r="B791">
        <v>13.066800000000001</v>
      </c>
      <c r="C791" s="1">
        <v>43504</v>
      </c>
      <c r="D791">
        <v>15.685700000000001</v>
      </c>
      <c r="E791" s="1">
        <v>43147</v>
      </c>
      <c r="F791">
        <v>0.24193305445763225</v>
      </c>
      <c r="G791" s="1">
        <v>43488</v>
      </c>
      <c r="H791">
        <v>14.532999999999999</v>
      </c>
      <c r="I791" s="1">
        <v>43488</v>
      </c>
      <c r="J791">
        <v>16.801300000000001</v>
      </c>
      <c r="K791" s="1">
        <v>43147</v>
      </c>
      <c r="L791">
        <v>0.17581526820713758</v>
      </c>
      <c r="M791" s="1">
        <v>43504</v>
      </c>
      <c r="N791">
        <v>5.4280999999999997</v>
      </c>
      <c r="O791" s="1">
        <v>43504</v>
      </c>
      <c r="P791">
        <v>6.8601999999999999</v>
      </c>
      <c r="Q791" s="1">
        <v>43147</v>
      </c>
      <c r="R791">
        <v>6.6861620838567323E-2</v>
      </c>
      <c r="S791" s="1">
        <v>43504</v>
      </c>
      <c r="T791">
        <v>4.0628000000000002</v>
      </c>
      <c r="U791" s="1">
        <v>43504</v>
      </c>
      <c r="V791">
        <v>5.0881999999999996</v>
      </c>
      <c r="W791" s="1">
        <v>43147</v>
      </c>
      <c r="X791">
        <v>4.8778475097179884E-2</v>
      </c>
      <c r="Y791" s="1">
        <v>43531</v>
      </c>
      <c r="Z791">
        <v>3.306</v>
      </c>
      <c r="AA791" s="1">
        <v>43531</v>
      </c>
      <c r="AB791">
        <v>3.6288</v>
      </c>
      <c r="AC791" s="1">
        <v>43147</v>
      </c>
      <c r="AD791">
        <v>3.6106011787382632E-2</v>
      </c>
      <c r="AE791" s="1">
        <v>43504</v>
      </c>
      <c r="AF791">
        <v>5.9516999999999998</v>
      </c>
      <c r="AG791" s="1">
        <v>43504</v>
      </c>
      <c r="AH791">
        <v>6.8612000000000002</v>
      </c>
      <c r="AI791" s="1">
        <v>43147</v>
      </c>
      <c r="AJ791">
        <v>6.5365487745551329E-2</v>
      </c>
      <c r="AK791" s="1">
        <v>45028</v>
      </c>
      <c r="AL791">
        <v>6.7511000000000001</v>
      </c>
      <c r="AM791" s="1">
        <v>45028</v>
      </c>
      <c r="AN791">
        <v>8.1988000000000003</v>
      </c>
      <c r="AO791" s="1">
        <v>43147</v>
      </c>
      <c r="AP791">
        <v>1.6833551965986144E-2</v>
      </c>
      <c r="AQ791" s="1">
        <v>45034</v>
      </c>
      <c r="AR791">
        <v>4.9038000000000004</v>
      </c>
      <c r="AS791" s="1">
        <v>45034</v>
      </c>
      <c r="AT791">
        <v>6.7377000000000002</v>
      </c>
      <c r="AU791" s="1">
        <v>43147</v>
      </c>
      <c r="AV791">
        <v>3.5154795896713956E-2</v>
      </c>
      <c r="AW791" s="1">
        <v>43504</v>
      </c>
      <c r="AX791">
        <v>8.6953999999999994</v>
      </c>
      <c r="AY791" s="1">
        <v>43504</v>
      </c>
      <c r="AZ791">
        <v>8.7004999999999999</v>
      </c>
      <c r="BA791" s="1">
        <v>43147</v>
      </c>
      <c r="BB791">
        <v>0.10787478649642754</v>
      </c>
      <c r="BC791" s="1">
        <v>43504</v>
      </c>
      <c r="BD791">
        <v>15.8268</v>
      </c>
      <c r="BE791" s="1">
        <v>43504</v>
      </c>
      <c r="BF791">
        <v>18.537099999999999</v>
      </c>
      <c r="BG791" s="1">
        <v>43147</v>
      </c>
      <c r="BH791">
        <v>0.21076440253685225</v>
      </c>
    </row>
    <row r="792" spans="1:60" x14ac:dyDescent="0.3">
      <c r="A792" s="1">
        <v>43507</v>
      </c>
      <c r="B792">
        <v>13.085000000000001</v>
      </c>
      <c r="C792" s="1">
        <v>43507</v>
      </c>
      <c r="D792">
        <v>15.5586</v>
      </c>
      <c r="E792" s="1">
        <v>43148</v>
      </c>
      <c r="F792">
        <v>0.24512213940510733</v>
      </c>
      <c r="G792" s="1">
        <v>43489</v>
      </c>
      <c r="H792">
        <v>13.8157</v>
      </c>
      <c r="I792" s="1">
        <v>43489</v>
      </c>
      <c r="J792">
        <v>15.8794</v>
      </c>
      <c r="K792" s="1">
        <v>43148</v>
      </c>
      <c r="L792">
        <v>0.17994954651009568</v>
      </c>
      <c r="M792" s="1">
        <v>43507</v>
      </c>
      <c r="N792">
        <v>5.8708</v>
      </c>
      <c r="O792" s="1">
        <v>43507</v>
      </c>
      <c r="P792">
        <v>7.5838999999999999</v>
      </c>
      <c r="Q792" s="1">
        <v>43148</v>
      </c>
      <c r="R792">
        <v>6.8415453951934602E-2</v>
      </c>
      <c r="S792" s="1">
        <v>43507</v>
      </c>
      <c r="T792">
        <v>4.1311999999999998</v>
      </c>
      <c r="U792" s="1">
        <v>43507</v>
      </c>
      <c r="V792">
        <v>4.9015000000000004</v>
      </c>
      <c r="W792" s="1">
        <v>43148</v>
      </c>
      <c r="X792">
        <v>4.9582453482251064E-2</v>
      </c>
      <c r="Y792" s="1">
        <v>43532</v>
      </c>
      <c r="Z792">
        <v>0.01</v>
      </c>
      <c r="AA792" s="1">
        <v>43532</v>
      </c>
      <c r="AB792">
        <v>0.01</v>
      </c>
      <c r="AC792" s="1">
        <v>43148</v>
      </c>
      <c r="AD792">
        <v>3.6707915011504791E-2</v>
      </c>
      <c r="AE792" s="1">
        <v>43507</v>
      </c>
      <c r="AF792">
        <v>6.5396999999999998</v>
      </c>
      <c r="AG792" s="1">
        <v>43507</v>
      </c>
      <c r="AH792">
        <v>7.6299000000000001</v>
      </c>
      <c r="AI792" s="1">
        <v>43148</v>
      </c>
      <c r="AJ792">
        <v>6.6724398505598081E-2</v>
      </c>
      <c r="AK792" s="1">
        <v>45029</v>
      </c>
      <c r="AL792">
        <v>6.6624999999999996</v>
      </c>
      <c r="AM792" s="1">
        <v>45029</v>
      </c>
      <c r="AN792">
        <v>8.1306999999999992</v>
      </c>
      <c r="AO792" s="1">
        <v>43148</v>
      </c>
      <c r="AP792">
        <v>1.7229101706092962E-2</v>
      </c>
      <c r="AQ792" s="1">
        <v>45035</v>
      </c>
      <c r="AR792">
        <v>3.6154000000000002</v>
      </c>
      <c r="AS792" s="1">
        <v>45035</v>
      </c>
      <c r="AT792">
        <v>7.0284000000000004</v>
      </c>
      <c r="AU792" s="1">
        <v>43148</v>
      </c>
      <c r="AV792">
        <v>3.5939970768831153E-2</v>
      </c>
      <c r="AW792" s="1">
        <v>43507</v>
      </c>
      <c r="AX792">
        <v>8.5873000000000008</v>
      </c>
      <c r="AY792" s="1">
        <v>43507</v>
      </c>
      <c r="AZ792">
        <v>8.4664999999999999</v>
      </c>
      <c r="BA792" s="1">
        <v>43148</v>
      </c>
      <c r="BB792">
        <v>0.11037852214419248</v>
      </c>
      <c r="BC792" s="1">
        <v>43507</v>
      </c>
      <c r="BD792">
        <v>15.3283</v>
      </c>
      <c r="BE792" s="1">
        <v>43507</v>
      </c>
      <c r="BF792">
        <v>18.311199999999999</v>
      </c>
      <c r="BG792" s="1">
        <v>43148</v>
      </c>
      <c r="BH792">
        <v>0.21313644354595895</v>
      </c>
    </row>
    <row r="793" spans="1:60" x14ac:dyDescent="0.3">
      <c r="A793" s="1">
        <v>43508</v>
      </c>
      <c r="B793">
        <v>12.4476</v>
      </c>
      <c r="C793" s="1">
        <v>43508</v>
      </c>
      <c r="D793">
        <v>14.7233</v>
      </c>
      <c r="E793" s="1">
        <v>43149</v>
      </c>
      <c r="F793">
        <v>0.2511667541371076</v>
      </c>
      <c r="G793" s="1">
        <v>43490</v>
      </c>
      <c r="H793">
        <v>12.9582</v>
      </c>
      <c r="I793" s="1">
        <v>43490</v>
      </c>
      <c r="J793">
        <v>14.6869</v>
      </c>
      <c r="K793" s="1">
        <v>43149</v>
      </c>
      <c r="L793">
        <v>0.18367169624154595</v>
      </c>
      <c r="M793" s="1">
        <v>43508</v>
      </c>
      <c r="N793">
        <v>5.4114000000000004</v>
      </c>
      <c r="O793" s="1">
        <v>43508</v>
      </c>
      <c r="P793">
        <v>6.8689999999999998</v>
      </c>
      <c r="Q793" s="1">
        <v>43149</v>
      </c>
      <c r="R793">
        <v>7.0064084132548915E-2</v>
      </c>
      <c r="S793" s="1">
        <v>43508</v>
      </c>
      <c r="T793">
        <v>3.6655000000000002</v>
      </c>
      <c r="U793" s="1">
        <v>43508</v>
      </c>
      <c r="V793">
        <v>5.2686000000000002</v>
      </c>
      <c r="W793" s="1">
        <v>43149</v>
      </c>
      <c r="X793">
        <v>4.9706311163589645E-2</v>
      </c>
      <c r="Y793" s="1">
        <v>43535</v>
      </c>
      <c r="Z793">
        <v>3.3555999999999999</v>
      </c>
      <c r="AA793" s="1">
        <v>43535</v>
      </c>
      <c r="AB793">
        <v>3.7616000000000001</v>
      </c>
      <c r="AC793" s="1">
        <v>43149</v>
      </c>
      <c r="AD793">
        <v>3.721980550082632E-2</v>
      </c>
      <c r="AE793" s="1">
        <v>43508</v>
      </c>
      <c r="AF793">
        <v>6.1589</v>
      </c>
      <c r="AG793" s="1">
        <v>43508</v>
      </c>
      <c r="AH793">
        <v>7.0979999999999999</v>
      </c>
      <c r="AI793" s="1">
        <v>43149</v>
      </c>
      <c r="AJ793">
        <v>6.8247110302116179E-2</v>
      </c>
      <c r="AK793" s="1">
        <v>45030</v>
      </c>
      <c r="AL793">
        <v>6.3380000000000001</v>
      </c>
      <c r="AM793" s="1">
        <v>45030</v>
      </c>
      <c r="AN793">
        <v>7.4901</v>
      </c>
      <c r="AO793" s="1">
        <v>43149</v>
      </c>
      <c r="AP793">
        <v>1.7588941116620408E-2</v>
      </c>
      <c r="AQ793" s="1">
        <v>45036</v>
      </c>
      <c r="AR793">
        <v>4.1783999999999999</v>
      </c>
      <c r="AS793" s="1">
        <v>45036</v>
      </c>
      <c r="AT793">
        <v>6.7404999999999999</v>
      </c>
      <c r="AU793" s="1">
        <v>43149</v>
      </c>
      <c r="AV793">
        <v>3.6752568924099997E-2</v>
      </c>
      <c r="AW793" s="1">
        <v>43508</v>
      </c>
      <c r="AX793">
        <v>8.8696999999999999</v>
      </c>
      <c r="AY793" s="1">
        <v>43508</v>
      </c>
      <c r="AZ793">
        <v>8.8018999999999998</v>
      </c>
      <c r="BA793" s="1">
        <v>43149</v>
      </c>
      <c r="BB793">
        <v>0.11011372353147446</v>
      </c>
      <c r="BC793" s="1">
        <v>43508</v>
      </c>
      <c r="BD793">
        <v>14.975300000000001</v>
      </c>
      <c r="BE793" s="1">
        <v>43508</v>
      </c>
      <c r="BF793">
        <v>17.155899999999999</v>
      </c>
      <c r="BG793" s="1">
        <v>43149</v>
      </c>
      <c r="BH793">
        <v>0.21760761723438576</v>
      </c>
    </row>
    <row r="794" spans="1:60" x14ac:dyDescent="0.3">
      <c r="A794" s="1">
        <v>43509</v>
      </c>
      <c r="B794">
        <v>12.713699999999999</v>
      </c>
      <c r="C794" s="1">
        <v>43509</v>
      </c>
      <c r="D794">
        <v>15.193099999999999</v>
      </c>
      <c r="E794" s="1">
        <v>43150</v>
      </c>
      <c r="F794">
        <v>0.25692144505339043</v>
      </c>
      <c r="G794" s="1">
        <v>43493</v>
      </c>
      <c r="H794">
        <v>14.2318</v>
      </c>
      <c r="I794" s="1">
        <v>43493</v>
      </c>
      <c r="J794">
        <v>16.3123</v>
      </c>
      <c r="K794" s="1">
        <v>43150</v>
      </c>
      <c r="L794">
        <v>0.18008895356714849</v>
      </c>
      <c r="M794" s="1">
        <v>43509</v>
      </c>
      <c r="N794">
        <v>5.4756</v>
      </c>
      <c r="O794" s="1">
        <v>43509</v>
      </c>
      <c r="P794">
        <v>6.7290000000000001</v>
      </c>
      <c r="Q794" s="1">
        <v>43150</v>
      </c>
      <c r="R794">
        <v>7.1703018607429628E-2</v>
      </c>
      <c r="S794" s="1">
        <v>43509</v>
      </c>
      <c r="T794">
        <v>4.0918000000000001</v>
      </c>
      <c r="U794" s="1">
        <v>43509</v>
      </c>
      <c r="V794">
        <v>4.7023999999999999</v>
      </c>
      <c r="W794" s="1">
        <v>43150</v>
      </c>
      <c r="X794">
        <v>5.0322848698914048E-2</v>
      </c>
      <c r="Y794" s="1">
        <v>43536</v>
      </c>
      <c r="Z794">
        <v>3.4422000000000001</v>
      </c>
      <c r="AA794" s="1">
        <v>43536</v>
      </c>
      <c r="AB794">
        <v>3.3849</v>
      </c>
      <c r="AC794" s="1">
        <v>43150</v>
      </c>
      <c r="AD794">
        <v>3.7733262527032893E-2</v>
      </c>
      <c r="AE794" s="1">
        <v>43509</v>
      </c>
      <c r="AF794">
        <v>6.4066999999999998</v>
      </c>
      <c r="AG794" s="1">
        <v>43509</v>
      </c>
      <c r="AH794">
        <v>7.0984999999999996</v>
      </c>
      <c r="AI794" s="1">
        <v>43150</v>
      </c>
      <c r="AJ794">
        <v>6.9726973133850845E-2</v>
      </c>
      <c r="AK794" s="1">
        <v>45033</v>
      </c>
      <c r="AL794">
        <v>5.6372</v>
      </c>
      <c r="AM794" s="1">
        <v>45033</v>
      </c>
      <c r="AN794">
        <v>7.3095999999999997</v>
      </c>
      <c r="AO794" s="1">
        <v>43150</v>
      </c>
      <c r="AP794">
        <v>1.6852695274503629E-2</v>
      </c>
      <c r="AQ794" s="1">
        <v>45037</v>
      </c>
      <c r="AR794">
        <v>4.2180999999999997</v>
      </c>
      <c r="AS794" s="1">
        <v>45037</v>
      </c>
      <c r="AT794">
        <v>6.2545000000000002</v>
      </c>
      <c r="AU794" s="1">
        <v>43150</v>
      </c>
      <c r="AV794">
        <v>3.6368913758137264E-2</v>
      </c>
      <c r="AW794" s="1">
        <v>43509</v>
      </c>
      <c r="AX794">
        <v>8.5846999999999998</v>
      </c>
      <c r="AY794" s="1">
        <v>43509</v>
      </c>
      <c r="AZ794">
        <v>8.4582999999999995</v>
      </c>
      <c r="BA794" s="1">
        <v>43150</v>
      </c>
      <c r="BB794">
        <v>0.11225334945651955</v>
      </c>
      <c r="BC794" s="1">
        <v>43509</v>
      </c>
      <c r="BD794">
        <v>14.8528</v>
      </c>
      <c r="BE794" s="1">
        <v>43509</v>
      </c>
      <c r="BF794">
        <v>17.4694</v>
      </c>
      <c r="BG794" s="1">
        <v>43150</v>
      </c>
      <c r="BH794">
        <v>0.21693809457486019</v>
      </c>
    </row>
    <row r="795" spans="1:60" x14ac:dyDescent="0.3">
      <c r="A795" s="1">
        <v>43510</v>
      </c>
      <c r="B795">
        <v>13.226599999999999</v>
      </c>
      <c r="C795" s="1">
        <v>43510</v>
      </c>
      <c r="D795">
        <v>15.9168</v>
      </c>
      <c r="E795" s="1">
        <v>43151</v>
      </c>
      <c r="F795">
        <v>0.25498729829375572</v>
      </c>
      <c r="G795" s="1">
        <v>43494</v>
      </c>
      <c r="H795">
        <v>14.120799999999999</v>
      </c>
      <c r="I795" s="1">
        <v>43494</v>
      </c>
      <c r="J795">
        <v>16.177299999999999</v>
      </c>
      <c r="K795" s="1">
        <v>43151</v>
      </c>
      <c r="L795">
        <v>0.18220510238699483</v>
      </c>
      <c r="M795" s="1">
        <v>43510</v>
      </c>
      <c r="N795">
        <v>5.7626999999999997</v>
      </c>
      <c r="O795" s="1">
        <v>43510</v>
      </c>
      <c r="P795">
        <v>7.2563000000000004</v>
      </c>
      <c r="Q795" s="1">
        <v>43151</v>
      </c>
      <c r="R795">
        <v>7.2318704162691483E-2</v>
      </c>
      <c r="S795" s="1">
        <v>43510</v>
      </c>
      <c r="T795">
        <v>4.1414</v>
      </c>
      <c r="U795" s="1">
        <v>43510</v>
      </c>
      <c r="V795">
        <v>4.9920999999999998</v>
      </c>
      <c r="W795" s="1">
        <v>43151</v>
      </c>
      <c r="X795">
        <v>5.1834588931533587E-2</v>
      </c>
      <c r="Y795" s="1">
        <v>43537</v>
      </c>
      <c r="Z795">
        <v>3.4314</v>
      </c>
      <c r="AA795" s="1">
        <v>43537</v>
      </c>
      <c r="AB795">
        <v>3.3288000000000002</v>
      </c>
      <c r="AC795" s="1">
        <v>43151</v>
      </c>
      <c r="AD795">
        <v>3.801877549813145E-2</v>
      </c>
      <c r="AE795" s="1">
        <v>43510</v>
      </c>
      <c r="AF795">
        <v>6.6702000000000004</v>
      </c>
      <c r="AG795" s="1">
        <v>43510</v>
      </c>
      <c r="AH795">
        <v>7.7305999999999999</v>
      </c>
      <c r="AI795" s="1">
        <v>43151</v>
      </c>
      <c r="AJ795">
        <v>7.2214033711268569E-2</v>
      </c>
      <c r="AK795" s="1">
        <v>45034</v>
      </c>
      <c r="AL795">
        <v>5.2591000000000001</v>
      </c>
      <c r="AM795" s="1">
        <v>45034</v>
      </c>
      <c r="AN795">
        <v>6.7563000000000004</v>
      </c>
      <c r="AO795" s="1">
        <v>43151</v>
      </c>
      <c r="AP795">
        <v>1.6798110845285458E-2</v>
      </c>
      <c r="AQ795" s="1">
        <v>45040</v>
      </c>
      <c r="AR795">
        <v>4.3070000000000004</v>
      </c>
      <c r="AS795" s="1">
        <v>45040</v>
      </c>
      <c r="AT795">
        <v>6.5014000000000003</v>
      </c>
      <c r="AU795" s="1">
        <v>43151</v>
      </c>
      <c r="AV795">
        <v>3.6112029928597668E-2</v>
      </c>
      <c r="AW795" s="1">
        <v>43510</v>
      </c>
      <c r="AX795">
        <v>8.0052000000000003</v>
      </c>
      <c r="AY795" s="1">
        <v>43510</v>
      </c>
      <c r="AZ795">
        <v>8.1798000000000002</v>
      </c>
      <c r="BA795" s="1">
        <v>43151</v>
      </c>
      <c r="BB795">
        <v>0.11218999032916928</v>
      </c>
      <c r="BC795" s="1">
        <v>43510</v>
      </c>
      <c r="BD795">
        <v>15.267799999999999</v>
      </c>
      <c r="BE795" s="1">
        <v>43510</v>
      </c>
      <c r="BF795">
        <v>17.827200000000001</v>
      </c>
      <c r="BG795" s="1">
        <v>43151</v>
      </c>
      <c r="BH795">
        <v>0.21702488003516121</v>
      </c>
    </row>
    <row r="796" spans="1:60" x14ac:dyDescent="0.3">
      <c r="A796" s="1">
        <v>43511</v>
      </c>
      <c r="B796">
        <v>11.971299999999999</v>
      </c>
      <c r="C796" s="1">
        <v>43511</v>
      </c>
      <c r="D796">
        <v>14.5983</v>
      </c>
      <c r="E796" s="1">
        <v>43152</v>
      </c>
      <c r="F796">
        <v>0.2488422761890727</v>
      </c>
      <c r="G796" s="1">
        <v>43495</v>
      </c>
      <c r="H796">
        <v>14.025</v>
      </c>
      <c r="I796" s="1">
        <v>43495</v>
      </c>
      <c r="J796">
        <v>15.9902</v>
      </c>
      <c r="K796" s="1">
        <v>43152</v>
      </c>
      <c r="L796">
        <v>0.17788616875788119</v>
      </c>
      <c r="M796" s="1">
        <v>43511</v>
      </c>
      <c r="N796">
        <v>5.2908999999999997</v>
      </c>
      <c r="O796" s="1">
        <v>43511</v>
      </c>
      <c r="P796">
        <v>6.3139000000000003</v>
      </c>
      <c r="Q796" s="1">
        <v>43152</v>
      </c>
      <c r="R796">
        <v>7.1771680880976144E-2</v>
      </c>
      <c r="S796" s="1">
        <v>43511</v>
      </c>
      <c r="T796">
        <v>3.9289000000000001</v>
      </c>
      <c r="U796" s="1">
        <v>43511</v>
      </c>
      <c r="V796">
        <v>4.0709999999999997</v>
      </c>
      <c r="W796" s="1">
        <v>43152</v>
      </c>
      <c r="X796">
        <v>5.2916650813502983E-2</v>
      </c>
      <c r="Y796" s="1">
        <v>43538</v>
      </c>
      <c r="Z796">
        <v>3.5832000000000002</v>
      </c>
      <c r="AA796" s="1">
        <v>43538</v>
      </c>
      <c r="AB796">
        <v>3.6326999999999998</v>
      </c>
      <c r="AC796" s="1">
        <v>43152</v>
      </c>
      <c r="AD796">
        <v>3.818365773879482E-2</v>
      </c>
      <c r="AE796" s="1">
        <v>43511</v>
      </c>
      <c r="AF796">
        <v>6.4127000000000001</v>
      </c>
      <c r="AG796" s="1">
        <v>43511</v>
      </c>
      <c r="AH796">
        <v>7.8017000000000003</v>
      </c>
      <c r="AI796" s="1">
        <v>43152</v>
      </c>
      <c r="AJ796">
        <v>7.0758903617500674E-2</v>
      </c>
      <c r="AK796" s="1">
        <v>45035</v>
      </c>
      <c r="AL796">
        <v>5.1494</v>
      </c>
      <c r="AM796" s="1">
        <v>45035</v>
      </c>
      <c r="AN796">
        <v>7.1733000000000002</v>
      </c>
      <c r="AO796" s="1">
        <v>43152</v>
      </c>
      <c r="AP796">
        <v>1.6438086751429454E-2</v>
      </c>
      <c r="AQ796" s="1">
        <v>45041</v>
      </c>
      <c r="AR796">
        <v>4.6074000000000002</v>
      </c>
      <c r="AS796" s="1">
        <v>45041</v>
      </c>
      <c r="AT796">
        <v>6.8483999999999998</v>
      </c>
      <c r="AU796" s="1">
        <v>43152</v>
      </c>
      <c r="AV796">
        <v>3.5312323605381155E-2</v>
      </c>
      <c r="AW796" s="1">
        <v>43511</v>
      </c>
      <c r="AX796">
        <v>8.0915999999999997</v>
      </c>
      <c r="AY796" s="1">
        <v>43511</v>
      </c>
      <c r="AZ796">
        <v>8.3078000000000003</v>
      </c>
      <c r="BA796" s="1">
        <v>43152</v>
      </c>
      <c r="BB796">
        <v>0.11505739630209298</v>
      </c>
      <c r="BC796" s="1">
        <v>43511</v>
      </c>
      <c r="BD796">
        <v>13.966799999999999</v>
      </c>
      <c r="BE796" s="1">
        <v>43511</v>
      </c>
      <c r="BF796">
        <v>16.283899999999999</v>
      </c>
      <c r="BG796" s="1">
        <v>43152</v>
      </c>
      <c r="BH796">
        <v>0.21187498441247948</v>
      </c>
    </row>
    <row r="797" spans="1:60" x14ac:dyDescent="0.3">
      <c r="A797" s="1">
        <v>43515</v>
      </c>
      <c r="B797">
        <v>11.9941</v>
      </c>
      <c r="C797" s="1">
        <v>43515</v>
      </c>
      <c r="D797">
        <v>14.547499999999999</v>
      </c>
      <c r="E797" s="1">
        <v>43153</v>
      </c>
      <c r="F797">
        <v>0.2430736455721425</v>
      </c>
      <c r="G797" s="1">
        <v>43496</v>
      </c>
      <c r="H797">
        <v>13.035600000000001</v>
      </c>
      <c r="I797" s="1">
        <v>43496</v>
      </c>
      <c r="J797">
        <v>14.916399999999999</v>
      </c>
      <c r="K797" s="1">
        <v>43153</v>
      </c>
      <c r="L797">
        <v>0.17415922556499958</v>
      </c>
      <c r="M797" s="1">
        <v>43515</v>
      </c>
      <c r="N797">
        <v>5.4858000000000002</v>
      </c>
      <c r="O797" s="1">
        <v>43515</v>
      </c>
      <c r="P797">
        <v>6.7378</v>
      </c>
      <c r="Q797" s="1">
        <v>43153</v>
      </c>
      <c r="R797">
        <v>7.0228358315901657E-2</v>
      </c>
      <c r="S797" s="1">
        <v>43515</v>
      </c>
      <c r="T797">
        <v>3.7057000000000002</v>
      </c>
      <c r="U797" s="1">
        <v>43515</v>
      </c>
      <c r="V797">
        <v>4.3704999999999998</v>
      </c>
      <c r="W797" s="1">
        <v>43153</v>
      </c>
      <c r="X797">
        <v>5.2335131570023251E-2</v>
      </c>
      <c r="Y797" s="1">
        <v>43539</v>
      </c>
      <c r="Z797">
        <v>3.5200999999999998</v>
      </c>
      <c r="AA797" s="1">
        <v>43539</v>
      </c>
      <c r="AB797">
        <v>3.6674000000000002</v>
      </c>
      <c r="AC797" s="1">
        <v>43153</v>
      </c>
      <c r="AD797">
        <v>3.8071022637022049E-2</v>
      </c>
      <c r="AE797" s="1">
        <v>43515</v>
      </c>
      <c r="AF797">
        <v>6.2064000000000004</v>
      </c>
      <c r="AG797" s="1">
        <v>43515</v>
      </c>
      <c r="AH797">
        <v>7.2766000000000002</v>
      </c>
      <c r="AI797" s="1">
        <v>43153</v>
      </c>
      <c r="AJ797">
        <v>6.9593793401138415E-2</v>
      </c>
      <c r="AK797" s="1">
        <v>45036</v>
      </c>
      <c r="AL797">
        <v>5.7935999999999996</v>
      </c>
      <c r="AM797" s="1">
        <v>45036</v>
      </c>
      <c r="AN797">
        <v>6.9612999999999996</v>
      </c>
      <c r="AO797" s="1">
        <v>43153</v>
      </c>
      <c r="AP797">
        <v>1.6346745568772893E-2</v>
      </c>
      <c r="AQ797" s="1">
        <v>45042</v>
      </c>
      <c r="AR797">
        <v>5.0852000000000004</v>
      </c>
      <c r="AS797" s="1">
        <v>45042</v>
      </c>
      <c r="AT797">
        <v>7.2953000000000001</v>
      </c>
      <c r="AU797" s="1">
        <v>43153</v>
      </c>
      <c r="AV797">
        <v>3.4709547140433776E-2</v>
      </c>
      <c r="AW797" s="1">
        <v>43515</v>
      </c>
      <c r="AX797">
        <v>8.2431999999999999</v>
      </c>
      <c r="AY797" s="1">
        <v>43515</v>
      </c>
      <c r="AZ797">
        <v>8.2691999999999997</v>
      </c>
      <c r="BA797" s="1">
        <v>43153</v>
      </c>
      <c r="BB797">
        <v>0.11377672908699418</v>
      </c>
      <c r="BC797" s="1">
        <v>43515</v>
      </c>
      <c r="BD797">
        <v>14.7768</v>
      </c>
      <c r="BE797" s="1">
        <v>43515</v>
      </c>
      <c r="BF797">
        <v>16.8416</v>
      </c>
      <c r="BG797" s="1">
        <v>43153</v>
      </c>
      <c r="BH797">
        <v>0.20679386187594609</v>
      </c>
    </row>
    <row r="798" spans="1:60" x14ac:dyDescent="0.3">
      <c r="A798" s="1">
        <v>43516</v>
      </c>
      <c r="B798">
        <v>11.4422</v>
      </c>
      <c r="C798" s="1">
        <v>43516</v>
      </c>
      <c r="D798">
        <v>13.8087</v>
      </c>
      <c r="E798" s="1">
        <v>43154</v>
      </c>
      <c r="F798">
        <v>0.25033235195357723</v>
      </c>
      <c r="G798" s="1">
        <v>43497</v>
      </c>
      <c r="H798">
        <v>11.8362</v>
      </c>
      <c r="I798" s="1">
        <v>43497</v>
      </c>
      <c r="J798">
        <v>13.5631</v>
      </c>
      <c r="K798" s="1">
        <v>43154</v>
      </c>
      <c r="L798">
        <v>0.17443922104974738</v>
      </c>
      <c r="M798" s="1">
        <v>43516</v>
      </c>
      <c r="N798">
        <v>5.1928999999999998</v>
      </c>
      <c r="O798" s="1">
        <v>43516</v>
      </c>
      <c r="P798">
        <v>6.4396000000000004</v>
      </c>
      <c r="Q798" s="1">
        <v>43154</v>
      </c>
      <c r="R798">
        <v>7.3578732814297193E-2</v>
      </c>
      <c r="S798" s="1">
        <v>43516</v>
      </c>
      <c r="T798">
        <v>3.7862</v>
      </c>
      <c r="U798" s="1">
        <v>43516</v>
      </c>
      <c r="V798">
        <v>4.3494999999999999</v>
      </c>
      <c r="W798" s="1">
        <v>43154</v>
      </c>
      <c r="X798">
        <v>5.2690734273443771E-2</v>
      </c>
      <c r="Y798" s="1">
        <v>43542</v>
      </c>
      <c r="Z798">
        <v>53.089700000000001</v>
      </c>
      <c r="AA798" s="1">
        <v>43542</v>
      </c>
      <c r="AB798">
        <v>3.7010000000000001</v>
      </c>
      <c r="AC798" s="1">
        <v>43154</v>
      </c>
      <c r="AD798">
        <v>3.857099903140284E-2</v>
      </c>
      <c r="AE798" s="1">
        <v>43516</v>
      </c>
      <c r="AF798">
        <v>6.0221</v>
      </c>
      <c r="AG798" s="1">
        <v>43516</v>
      </c>
      <c r="AH798">
        <v>7.0795000000000003</v>
      </c>
      <c r="AI798" s="1">
        <v>43154</v>
      </c>
      <c r="AJ798">
        <v>7.5123457463065382E-2</v>
      </c>
      <c r="AK798" s="1">
        <v>45037</v>
      </c>
      <c r="AL798">
        <v>5.9253999999999998</v>
      </c>
      <c r="AM798" s="1">
        <v>45037</v>
      </c>
      <c r="AN798">
        <v>7.0682</v>
      </c>
      <c r="AO798" s="1">
        <v>43154</v>
      </c>
      <c r="AP798">
        <v>1.7205859049266505E-2</v>
      </c>
      <c r="AQ798" s="1">
        <v>45043</v>
      </c>
      <c r="AR798">
        <v>5.4447000000000001</v>
      </c>
      <c r="AS798" s="1">
        <v>45043</v>
      </c>
      <c r="AT798">
        <v>7.0972</v>
      </c>
      <c r="AU798" s="1">
        <v>43154</v>
      </c>
      <c r="AV798">
        <v>3.4658960041311727E-2</v>
      </c>
      <c r="AW798" s="1">
        <v>43516</v>
      </c>
      <c r="AX798">
        <v>8.1783999999999999</v>
      </c>
      <c r="AY798" s="1">
        <v>43516</v>
      </c>
      <c r="AZ798">
        <v>8.141</v>
      </c>
      <c r="BA798" s="1">
        <v>43154</v>
      </c>
      <c r="BB798">
        <v>0.11789000172190335</v>
      </c>
      <c r="BC798" s="1">
        <v>43516</v>
      </c>
      <c r="BD798">
        <v>14.507199999999999</v>
      </c>
      <c r="BE798" s="1">
        <v>43516</v>
      </c>
      <c r="BF798">
        <v>16.4114</v>
      </c>
      <c r="BG798" s="1">
        <v>43154</v>
      </c>
      <c r="BH798">
        <v>0.21195848874961953</v>
      </c>
    </row>
    <row r="799" spans="1:60" x14ac:dyDescent="0.3">
      <c r="A799" s="1">
        <v>43517</v>
      </c>
      <c r="B799">
        <v>11.9863</v>
      </c>
      <c r="C799" s="1">
        <v>43517</v>
      </c>
      <c r="D799">
        <v>14.572900000000001</v>
      </c>
      <c r="E799" s="1">
        <v>43155</v>
      </c>
      <c r="F799">
        <v>0.25650083758905262</v>
      </c>
      <c r="G799" s="1">
        <v>43500</v>
      </c>
      <c r="H799">
        <v>12.0716</v>
      </c>
      <c r="I799" s="1">
        <v>43500</v>
      </c>
      <c r="J799">
        <v>13.944100000000001</v>
      </c>
      <c r="K799" s="1">
        <v>43155</v>
      </c>
      <c r="L799">
        <v>0.17757734846552731</v>
      </c>
      <c r="M799" s="1">
        <v>43517</v>
      </c>
      <c r="N799">
        <v>5.4629000000000003</v>
      </c>
      <c r="O799" s="1">
        <v>43517</v>
      </c>
      <c r="P799">
        <v>6.4340000000000002</v>
      </c>
      <c r="Q799" s="1">
        <v>43155</v>
      </c>
      <c r="R799">
        <v>7.5324210564820138E-2</v>
      </c>
      <c r="S799" s="1">
        <v>43517</v>
      </c>
      <c r="T799">
        <v>3.8201999999999998</v>
      </c>
      <c r="U799" s="1">
        <v>43517</v>
      </c>
      <c r="V799">
        <v>4.5564</v>
      </c>
      <c r="W799" s="1">
        <v>43155</v>
      </c>
      <c r="X799">
        <v>5.3977499775693737E-2</v>
      </c>
      <c r="Y799" s="1">
        <v>43543</v>
      </c>
      <c r="Z799">
        <v>3.5996999999999999</v>
      </c>
      <c r="AA799" s="1">
        <v>43543</v>
      </c>
      <c r="AB799">
        <v>3.6019999999999999</v>
      </c>
      <c r="AC799" s="1">
        <v>43155</v>
      </c>
      <c r="AD799">
        <v>3.951070951460809E-2</v>
      </c>
      <c r="AE799" s="1">
        <v>43517</v>
      </c>
      <c r="AF799">
        <v>6.0632000000000001</v>
      </c>
      <c r="AG799" s="1">
        <v>43517</v>
      </c>
      <c r="AH799">
        <v>6.8912000000000004</v>
      </c>
      <c r="AI799" s="1">
        <v>43155</v>
      </c>
      <c r="AJ799">
        <v>7.6967762243670468E-2</v>
      </c>
      <c r="AK799" s="1">
        <v>45040</v>
      </c>
      <c r="AL799">
        <v>6.1119000000000003</v>
      </c>
      <c r="AM799" s="1">
        <v>45040</v>
      </c>
      <c r="AN799">
        <v>7.6193</v>
      </c>
      <c r="AO799" s="1">
        <v>43155</v>
      </c>
      <c r="AP799">
        <v>1.7583523289249007E-2</v>
      </c>
      <c r="AQ799" s="1">
        <v>45044</v>
      </c>
      <c r="AR799">
        <v>3.8986000000000001</v>
      </c>
      <c r="AS799" s="1">
        <v>45044</v>
      </c>
      <c r="AT799">
        <v>7.1073000000000004</v>
      </c>
      <c r="AU799" s="1">
        <v>43155</v>
      </c>
      <c r="AV799">
        <v>3.5463462705659698E-2</v>
      </c>
      <c r="AW799" s="1">
        <v>43517</v>
      </c>
      <c r="AX799">
        <v>8.2711000000000006</v>
      </c>
      <c r="AY799" s="1">
        <v>43517</v>
      </c>
      <c r="AZ799">
        <v>8.1852</v>
      </c>
      <c r="BA799" s="1">
        <v>43155</v>
      </c>
      <c r="BB799">
        <v>0.12015224196947936</v>
      </c>
      <c r="BC799" s="1">
        <v>43517</v>
      </c>
      <c r="BD799">
        <v>14.5997</v>
      </c>
      <c r="BE799" s="1">
        <v>43517</v>
      </c>
      <c r="BF799">
        <v>16.6755</v>
      </c>
      <c r="BG799" s="1">
        <v>43155</v>
      </c>
      <c r="BH799">
        <v>0.21635328680065702</v>
      </c>
    </row>
    <row r="800" spans="1:60" x14ac:dyDescent="0.3">
      <c r="A800" s="1">
        <v>43518</v>
      </c>
      <c r="B800">
        <v>11.264099999999999</v>
      </c>
      <c r="C800" s="1">
        <v>43518</v>
      </c>
      <c r="D800">
        <v>13.5036</v>
      </c>
      <c r="E800" s="1">
        <v>43156</v>
      </c>
      <c r="F800">
        <v>0.26306634456321132</v>
      </c>
      <c r="G800" s="1">
        <v>43501</v>
      </c>
      <c r="H800">
        <v>11.494</v>
      </c>
      <c r="I800" s="1">
        <v>43501</v>
      </c>
      <c r="J800">
        <v>13.3628</v>
      </c>
      <c r="K800" s="1">
        <v>43156</v>
      </c>
      <c r="L800">
        <v>0.18191478303514952</v>
      </c>
      <c r="M800" s="1">
        <v>43518</v>
      </c>
      <c r="N800">
        <v>5.2760999999999996</v>
      </c>
      <c r="O800" s="1">
        <v>43518</v>
      </c>
      <c r="P800">
        <v>6.3212999999999999</v>
      </c>
      <c r="Q800" s="1">
        <v>43156</v>
      </c>
      <c r="R800">
        <v>7.7278943890583388E-2</v>
      </c>
      <c r="S800" s="1">
        <v>43518</v>
      </c>
      <c r="T800">
        <v>3.7002999999999999</v>
      </c>
      <c r="U800" s="1">
        <v>43518</v>
      </c>
      <c r="V800">
        <v>4.3978999999999999</v>
      </c>
      <c r="W800" s="1">
        <v>43156</v>
      </c>
      <c r="X800">
        <v>5.0476814385656779E-2</v>
      </c>
      <c r="Y800" s="1">
        <v>43544</v>
      </c>
      <c r="Z800">
        <v>3.585</v>
      </c>
      <c r="AA800" s="1">
        <v>43544</v>
      </c>
      <c r="AB800">
        <v>3.9464000000000001</v>
      </c>
      <c r="AC800" s="1">
        <v>43156</v>
      </c>
      <c r="AD800">
        <v>3.8196545419769197E-2</v>
      </c>
      <c r="AE800" s="1">
        <v>43518</v>
      </c>
      <c r="AF800">
        <v>5.7735000000000003</v>
      </c>
      <c r="AG800" s="1">
        <v>43518</v>
      </c>
      <c r="AH800">
        <v>6.5522</v>
      </c>
      <c r="AI800" s="1">
        <v>43156</v>
      </c>
      <c r="AJ800">
        <v>7.8423741629513335E-2</v>
      </c>
      <c r="AK800" s="1">
        <v>45041</v>
      </c>
      <c r="AL800">
        <v>5.7500999999999998</v>
      </c>
      <c r="AM800" s="1">
        <v>45041</v>
      </c>
      <c r="AN800">
        <v>7.3688000000000002</v>
      </c>
      <c r="AO800" s="1">
        <v>43156</v>
      </c>
      <c r="AP800">
        <v>1.7742238242933282E-2</v>
      </c>
      <c r="AQ800" s="1">
        <v>45048</v>
      </c>
      <c r="AR800">
        <v>5.4885999999999999</v>
      </c>
      <c r="AS800" s="1">
        <v>45048</v>
      </c>
      <c r="AT800">
        <v>6.9219999999999997</v>
      </c>
      <c r="AU800" s="1">
        <v>43156</v>
      </c>
      <c r="AV800">
        <v>3.6323498786650497E-2</v>
      </c>
      <c r="AW800" s="1">
        <v>43518</v>
      </c>
      <c r="AX800">
        <v>8.3594000000000008</v>
      </c>
      <c r="AY800" s="1">
        <v>43518</v>
      </c>
      <c r="AZ800">
        <v>8.2573000000000008</v>
      </c>
      <c r="BA800" s="1">
        <v>43156</v>
      </c>
      <c r="BB800">
        <v>0.11746728618680259</v>
      </c>
      <c r="BC800" s="1">
        <v>43518</v>
      </c>
      <c r="BD800">
        <v>13.795299999999999</v>
      </c>
      <c r="BE800" s="1">
        <v>43518</v>
      </c>
      <c r="BF800">
        <v>15.926399999999999</v>
      </c>
      <c r="BG800" s="1">
        <v>43156</v>
      </c>
      <c r="BH800">
        <v>0.22174761354703512</v>
      </c>
    </row>
    <row r="801" spans="1:60" x14ac:dyDescent="0.3">
      <c r="A801" s="1">
        <v>43521</v>
      </c>
      <c r="B801">
        <v>11.5266</v>
      </c>
      <c r="C801" s="1">
        <v>43521</v>
      </c>
      <c r="D801">
        <v>14.0532</v>
      </c>
      <c r="E801" s="1">
        <v>43157</v>
      </c>
      <c r="F801">
        <v>0.26307940899499371</v>
      </c>
      <c r="G801" s="1">
        <v>43502</v>
      </c>
      <c r="H801">
        <v>11.405200000000001</v>
      </c>
      <c r="I801" s="1">
        <v>43502</v>
      </c>
      <c r="J801">
        <v>13.183299999999999</v>
      </c>
      <c r="K801" s="1">
        <v>43157</v>
      </c>
      <c r="L801">
        <v>0.18276243584481572</v>
      </c>
      <c r="M801" s="1">
        <v>43521</v>
      </c>
      <c r="N801">
        <v>5.2851999999999997</v>
      </c>
      <c r="O801" s="1">
        <v>43521</v>
      </c>
      <c r="P801">
        <v>6.4099000000000004</v>
      </c>
      <c r="Q801" s="1">
        <v>43157</v>
      </c>
      <c r="R801">
        <v>7.7563158625193543E-2</v>
      </c>
      <c r="S801" s="1">
        <v>43521</v>
      </c>
      <c r="T801">
        <v>3.9127999999999998</v>
      </c>
      <c r="U801" s="1">
        <v>43521</v>
      </c>
      <c r="V801">
        <v>4.3391000000000002</v>
      </c>
      <c r="W801" s="1">
        <v>43157</v>
      </c>
      <c r="X801">
        <v>5.1320585820269472E-2</v>
      </c>
      <c r="Y801" s="1">
        <v>43545</v>
      </c>
      <c r="Z801">
        <v>3.3300999999999998</v>
      </c>
      <c r="AA801" s="1">
        <v>43545</v>
      </c>
      <c r="AB801">
        <v>3.3534999999999999</v>
      </c>
      <c r="AC801" s="1">
        <v>43157</v>
      </c>
      <c r="AD801">
        <v>3.9036101608202992E-2</v>
      </c>
      <c r="AE801" s="1">
        <v>43521</v>
      </c>
      <c r="AF801">
        <v>5.9932999999999996</v>
      </c>
      <c r="AG801" s="1">
        <v>43521</v>
      </c>
      <c r="AH801">
        <v>5.9509999999999996</v>
      </c>
      <c r="AI801" s="1">
        <v>43157</v>
      </c>
      <c r="AJ801">
        <v>7.8929340264605324E-2</v>
      </c>
      <c r="AK801" s="1">
        <v>45042</v>
      </c>
      <c r="AL801">
        <v>6.0787000000000004</v>
      </c>
      <c r="AM801" s="1">
        <v>45042</v>
      </c>
      <c r="AN801">
        <v>7.6383000000000001</v>
      </c>
      <c r="AO801" s="1">
        <v>43157</v>
      </c>
      <c r="AP801">
        <v>1.7433681496739822E-2</v>
      </c>
      <c r="AQ801" s="1">
        <v>45049</v>
      </c>
      <c r="AR801">
        <v>4.5164999999999997</v>
      </c>
      <c r="AS801" s="1">
        <v>45049</v>
      </c>
      <c r="AT801">
        <v>7.4657999999999998</v>
      </c>
      <c r="AU801" s="1">
        <v>43157</v>
      </c>
      <c r="AV801">
        <v>3.6719515931001166E-2</v>
      </c>
      <c r="AW801" s="1">
        <v>43521</v>
      </c>
      <c r="AX801">
        <v>8.3346</v>
      </c>
      <c r="AY801" s="1">
        <v>43521</v>
      </c>
      <c r="AZ801">
        <v>8.4430999999999994</v>
      </c>
      <c r="BA801" s="1">
        <v>43157</v>
      </c>
      <c r="BB801">
        <v>0.11770686191872534</v>
      </c>
      <c r="BC801" s="1">
        <v>43521</v>
      </c>
      <c r="BD801">
        <v>14.476800000000001</v>
      </c>
      <c r="BE801" s="1">
        <v>43521</v>
      </c>
      <c r="BF801">
        <v>16.876999999999999</v>
      </c>
      <c r="BG801" s="1">
        <v>43157</v>
      </c>
      <c r="BH801">
        <v>0.22276437982957856</v>
      </c>
    </row>
    <row r="802" spans="1:60" x14ac:dyDescent="0.3">
      <c r="A802" s="1">
        <v>43522</v>
      </c>
      <c r="B802">
        <v>11.8809</v>
      </c>
      <c r="C802" s="1">
        <v>43522</v>
      </c>
      <c r="D802">
        <v>14.6036</v>
      </c>
      <c r="E802" s="1">
        <v>43158</v>
      </c>
      <c r="F802">
        <v>0.26545843698393778</v>
      </c>
      <c r="G802" s="1">
        <v>43503</v>
      </c>
      <c r="H802">
        <v>13.636900000000001</v>
      </c>
      <c r="I802" s="1">
        <v>43503</v>
      </c>
      <c r="J802">
        <v>16.2958</v>
      </c>
      <c r="K802" s="1">
        <v>43158</v>
      </c>
      <c r="L802">
        <v>0.18274302248813765</v>
      </c>
      <c r="M802" s="1">
        <v>43522</v>
      </c>
      <c r="N802">
        <v>5.1516999999999999</v>
      </c>
      <c r="O802" s="1">
        <v>43522</v>
      </c>
      <c r="P802">
        <v>6.1703999999999999</v>
      </c>
      <c r="Q802" s="1">
        <v>43158</v>
      </c>
      <c r="R802">
        <v>7.7167455264743695E-2</v>
      </c>
      <c r="S802" s="1">
        <v>43522</v>
      </c>
      <c r="T802">
        <v>3.8605999999999998</v>
      </c>
      <c r="U802" s="1">
        <v>43522</v>
      </c>
      <c r="V802">
        <v>4.6871999999999998</v>
      </c>
      <c r="W802" s="1">
        <v>43158</v>
      </c>
      <c r="X802">
        <v>5.2297752004684186E-2</v>
      </c>
      <c r="Y802" s="1">
        <v>43546</v>
      </c>
      <c r="Z802">
        <v>10.730600000000001</v>
      </c>
      <c r="AA802" s="1">
        <v>43546</v>
      </c>
      <c r="AB802">
        <v>4.0873999999999997</v>
      </c>
      <c r="AC802" s="1">
        <v>43158</v>
      </c>
      <c r="AD802">
        <v>3.9951431653155019E-2</v>
      </c>
      <c r="AE802" s="1">
        <v>43522</v>
      </c>
      <c r="AF802">
        <v>6.1523000000000003</v>
      </c>
      <c r="AG802" s="1">
        <v>43522</v>
      </c>
      <c r="AH802">
        <v>6.2694000000000001</v>
      </c>
      <c r="AI802" s="1">
        <v>43158</v>
      </c>
      <c r="AJ802">
        <v>7.7379266695220189E-2</v>
      </c>
      <c r="AK802" s="1">
        <v>45043</v>
      </c>
      <c r="AL802">
        <v>6.7979000000000003</v>
      </c>
      <c r="AM802" s="1">
        <v>45043</v>
      </c>
      <c r="AN802">
        <v>7.6982999999999997</v>
      </c>
      <c r="AO802" s="1">
        <v>43158</v>
      </c>
      <c r="AP802">
        <v>1.6976879364777656E-2</v>
      </c>
      <c r="AQ802" s="1">
        <v>45050</v>
      </c>
      <c r="AR802">
        <v>5.1299000000000001</v>
      </c>
      <c r="AS802" s="1">
        <v>45050</v>
      </c>
      <c r="AT802">
        <v>7.3951000000000002</v>
      </c>
      <c r="AU802" s="1">
        <v>43158</v>
      </c>
      <c r="AV802">
        <v>3.7805158532024645E-2</v>
      </c>
      <c r="AW802" s="1">
        <v>43522</v>
      </c>
      <c r="AX802">
        <v>8.3879000000000001</v>
      </c>
      <c r="AY802" s="1">
        <v>43522</v>
      </c>
      <c r="AZ802">
        <v>8.6401000000000003</v>
      </c>
      <c r="BA802" s="1">
        <v>43158</v>
      </c>
      <c r="BB802">
        <v>0.1163127963374474</v>
      </c>
      <c r="BC802" s="1">
        <v>43522</v>
      </c>
      <c r="BD802">
        <v>15.2973</v>
      </c>
      <c r="BE802" s="1">
        <v>43522</v>
      </c>
      <c r="BF802">
        <v>18.2639</v>
      </c>
      <c r="BG802" s="1">
        <v>43158</v>
      </c>
      <c r="BH802">
        <v>0.22712014033572489</v>
      </c>
    </row>
    <row r="803" spans="1:60" x14ac:dyDescent="0.3">
      <c r="A803" s="1">
        <v>43523</v>
      </c>
      <c r="B803">
        <v>11.5623</v>
      </c>
      <c r="C803" s="1">
        <v>43523</v>
      </c>
      <c r="D803">
        <v>14.272399999999999</v>
      </c>
      <c r="E803" s="1">
        <v>43159</v>
      </c>
      <c r="F803">
        <v>0.26072855482896218</v>
      </c>
      <c r="G803" s="1">
        <v>43504</v>
      </c>
      <c r="H803">
        <v>14.1953</v>
      </c>
      <c r="I803" s="1">
        <v>43504</v>
      </c>
      <c r="J803">
        <v>16.754200000000001</v>
      </c>
      <c r="K803" s="1">
        <v>43159</v>
      </c>
      <c r="L803">
        <v>0.17866559321181327</v>
      </c>
      <c r="M803" s="1">
        <v>43523</v>
      </c>
      <c r="N803">
        <v>5.2685000000000004</v>
      </c>
      <c r="O803" s="1">
        <v>43523</v>
      </c>
      <c r="P803">
        <v>6.4154</v>
      </c>
      <c r="Q803" s="1">
        <v>43159</v>
      </c>
      <c r="R803">
        <v>7.5305158008732553E-2</v>
      </c>
      <c r="S803" s="1">
        <v>43523</v>
      </c>
      <c r="T803">
        <v>3.9070999999999998</v>
      </c>
      <c r="U803" s="1">
        <v>43523</v>
      </c>
      <c r="V803">
        <v>4.5601000000000003</v>
      </c>
      <c r="W803" s="1">
        <v>43159</v>
      </c>
      <c r="X803">
        <v>5.2141469176348855E-2</v>
      </c>
      <c r="Y803" s="1">
        <v>43549</v>
      </c>
      <c r="Z803">
        <v>4.8708999999999998</v>
      </c>
      <c r="AA803" s="1">
        <v>43549</v>
      </c>
      <c r="AB803">
        <v>4.6337000000000002</v>
      </c>
      <c r="AC803" s="1">
        <v>43159</v>
      </c>
      <c r="AD803">
        <v>3.9301915891109297E-2</v>
      </c>
      <c r="AE803" s="1">
        <v>43523</v>
      </c>
      <c r="AF803">
        <v>6.3573000000000004</v>
      </c>
      <c r="AG803" s="1">
        <v>43523</v>
      </c>
      <c r="AH803">
        <v>6.9692999999999996</v>
      </c>
      <c r="AI803" s="1">
        <v>43159</v>
      </c>
      <c r="AJ803">
        <v>7.5521570843800706E-2</v>
      </c>
      <c r="AK803" s="1">
        <v>45044</v>
      </c>
      <c r="AL803">
        <v>6.0913000000000004</v>
      </c>
      <c r="AM803" s="1">
        <v>45044</v>
      </c>
      <c r="AN803">
        <v>7.4494999999999996</v>
      </c>
      <c r="AO803" s="1">
        <v>43159</v>
      </c>
      <c r="AP803">
        <v>1.6827799586006654E-2</v>
      </c>
      <c r="AQ803" s="1">
        <v>45051</v>
      </c>
      <c r="AR803">
        <v>4.8712999999999997</v>
      </c>
      <c r="AS803" s="1">
        <v>45051</v>
      </c>
      <c r="AT803">
        <v>7.6486000000000001</v>
      </c>
      <c r="AU803" s="1">
        <v>43159</v>
      </c>
      <c r="AV803">
        <v>3.7070100068802951E-2</v>
      </c>
      <c r="AW803" s="1">
        <v>43523</v>
      </c>
      <c r="AX803">
        <v>8.6335999999999995</v>
      </c>
      <c r="AY803" s="1">
        <v>43523</v>
      </c>
      <c r="AZ803">
        <v>9.0327999999999999</v>
      </c>
      <c r="BA803" s="1">
        <v>43159</v>
      </c>
      <c r="BB803">
        <v>0.11686246206491332</v>
      </c>
      <c r="BC803" s="1">
        <v>43523</v>
      </c>
      <c r="BD803">
        <v>15.1181</v>
      </c>
      <c r="BE803" s="1">
        <v>43523</v>
      </c>
      <c r="BF803">
        <v>17.7897</v>
      </c>
      <c r="BG803" s="1">
        <v>43159</v>
      </c>
      <c r="BH803">
        <v>0.22638870398221184</v>
      </c>
    </row>
    <row r="804" spans="1:60" x14ac:dyDescent="0.3">
      <c r="A804" s="1">
        <v>43524</v>
      </c>
      <c r="B804">
        <v>11.676299999999999</v>
      </c>
      <c r="C804" s="1">
        <v>43524</v>
      </c>
      <c r="D804">
        <v>14.590400000000001</v>
      </c>
      <c r="E804" s="1">
        <v>43160</v>
      </c>
      <c r="F804">
        <v>0.27568826368103311</v>
      </c>
      <c r="G804" s="1">
        <v>43507</v>
      </c>
      <c r="H804">
        <v>13.330299999999999</v>
      </c>
      <c r="I804" s="1">
        <v>43507</v>
      </c>
      <c r="J804">
        <v>15.693899999999999</v>
      </c>
      <c r="K804" s="1">
        <v>43160</v>
      </c>
      <c r="L804">
        <v>0.18770456111862374</v>
      </c>
      <c r="M804" s="1">
        <v>43524</v>
      </c>
      <c r="N804">
        <v>4.8973000000000004</v>
      </c>
      <c r="O804" s="1">
        <v>43524</v>
      </c>
      <c r="P804">
        <v>5.9650999999999996</v>
      </c>
      <c r="Q804" s="1">
        <v>43160</v>
      </c>
      <c r="R804">
        <v>8.1215367543518047E-2</v>
      </c>
      <c r="S804" s="1">
        <v>43524</v>
      </c>
      <c r="T804">
        <v>3.8704999999999998</v>
      </c>
      <c r="U804" s="1">
        <v>43524</v>
      </c>
      <c r="V804">
        <v>4.6308999999999996</v>
      </c>
      <c r="W804" s="1">
        <v>43160</v>
      </c>
      <c r="X804">
        <v>5.1471566683253277E-2</v>
      </c>
      <c r="Y804" s="1">
        <v>43550</v>
      </c>
      <c r="Z804">
        <v>4.7030000000000003</v>
      </c>
      <c r="AA804" s="1">
        <v>43550</v>
      </c>
      <c r="AB804">
        <v>4.4840999999999998</v>
      </c>
      <c r="AC804" s="1">
        <v>43160</v>
      </c>
      <c r="AD804">
        <v>3.8968522477140312E-2</v>
      </c>
      <c r="AE804" s="1">
        <v>43524</v>
      </c>
      <c r="AF804">
        <v>6.3167999999999997</v>
      </c>
      <c r="AG804" s="1">
        <v>43524</v>
      </c>
      <c r="AH804">
        <v>6.6600999999999999</v>
      </c>
      <c r="AI804" s="1">
        <v>43160</v>
      </c>
      <c r="AJ804">
        <v>7.9441884366784468E-2</v>
      </c>
      <c r="AK804" s="1">
        <v>45048</v>
      </c>
      <c r="AL804">
        <v>7.2050000000000001</v>
      </c>
      <c r="AM804" s="1">
        <v>45048</v>
      </c>
      <c r="AN804">
        <v>8.8059999999999992</v>
      </c>
      <c r="AO804" s="1">
        <v>43160</v>
      </c>
      <c r="AP804">
        <v>1.7437593570445286E-2</v>
      </c>
      <c r="AQ804" s="1">
        <v>45055</v>
      </c>
      <c r="AR804">
        <v>4.5791000000000004</v>
      </c>
      <c r="AS804" s="1">
        <v>45055</v>
      </c>
      <c r="AT804">
        <v>5.7915999999999999</v>
      </c>
      <c r="AU804" s="1">
        <v>43160</v>
      </c>
      <c r="AV804">
        <v>3.7198371022139888E-2</v>
      </c>
      <c r="AW804" s="1">
        <v>43524</v>
      </c>
      <c r="AX804">
        <v>8.9541000000000004</v>
      </c>
      <c r="AY804" s="1">
        <v>43524</v>
      </c>
      <c r="AZ804">
        <v>8.9222999999999999</v>
      </c>
      <c r="BA804" s="1">
        <v>43160</v>
      </c>
      <c r="BB804">
        <v>0.11169722809150412</v>
      </c>
      <c r="BC804" s="1">
        <v>43524</v>
      </c>
      <c r="BD804">
        <v>14.9834</v>
      </c>
      <c r="BE804" s="1">
        <v>43524</v>
      </c>
      <c r="BF804">
        <v>17.585000000000001</v>
      </c>
      <c r="BG804" s="1">
        <v>43160</v>
      </c>
      <c r="BH804">
        <v>0.23606475481730968</v>
      </c>
    </row>
    <row r="805" spans="1:60" x14ac:dyDescent="0.3">
      <c r="A805" s="1">
        <v>43525</v>
      </c>
      <c r="B805">
        <v>10.3468</v>
      </c>
      <c r="C805" s="1">
        <v>43525</v>
      </c>
      <c r="D805">
        <v>13.079599999999999</v>
      </c>
      <c r="E805" s="1">
        <v>43161</v>
      </c>
      <c r="F805">
        <v>0.26730299367802973</v>
      </c>
      <c r="G805" s="1">
        <v>43508</v>
      </c>
      <c r="H805">
        <v>12.478400000000001</v>
      </c>
      <c r="I805" s="1">
        <v>43508</v>
      </c>
      <c r="J805">
        <v>14.590199999999999</v>
      </c>
      <c r="K805" s="1">
        <v>43161</v>
      </c>
      <c r="L805">
        <v>0.1951509624461682</v>
      </c>
      <c r="M805" s="1">
        <v>43525</v>
      </c>
      <c r="N805">
        <v>4.1909999999999998</v>
      </c>
      <c r="O805" s="1">
        <v>43525</v>
      </c>
      <c r="P805">
        <v>5.5819000000000001</v>
      </c>
      <c r="Q805" s="1">
        <v>43161</v>
      </c>
      <c r="R805">
        <v>8.126749907165122E-2</v>
      </c>
      <c r="S805" s="1">
        <v>43525</v>
      </c>
      <c r="T805">
        <v>4.3007</v>
      </c>
      <c r="U805" s="1">
        <v>43525</v>
      </c>
      <c r="V805">
        <v>4.7716000000000003</v>
      </c>
      <c r="W805" s="1">
        <v>43161</v>
      </c>
      <c r="X805">
        <v>4.9756542591411185E-2</v>
      </c>
      <c r="Y805" s="1">
        <v>43551</v>
      </c>
      <c r="Z805">
        <v>5.2004000000000001</v>
      </c>
      <c r="AA805" s="1">
        <v>43551</v>
      </c>
      <c r="AB805">
        <v>5.0122</v>
      </c>
      <c r="AC805" s="1">
        <v>43161</v>
      </c>
      <c r="AD805">
        <v>3.8648696849515357E-2</v>
      </c>
      <c r="AE805" s="1">
        <v>43525</v>
      </c>
      <c r="AF805">
        <v>6.1294000000000004</v>
      </c>
      <c r="AG805" s="1">
        <v>43525</v>
      </c>
      <c r="AH805">
        <v>6.8453999999999997</v>
      </c>
      <c r="AI805" s="1">
        <v>43161</v>
      </c>
      <c r="AJ805">
        <v>7.7159990298919609E-2</v>
      </c>
      <c r="AK805" s="1">
        <v>45049</v>
      </c>
      <c r="AL805">
        <v>6.8362999999999996</v>
      </c>
      <c r="AM805" s="1">
        <v>45049</v>
      </c>
      <c r="AN805">
        <v>8.5938999999999997</v>
      </c>
      <c r="AO805" s="1">
        <v>43161</v>
      </c>
      <c r="AP805">
        <v>1.6907084515823057E-2</v>
      </c>
      <c r="AQ805" s="1">
        <v>45056</v>
      </c>
      <c r="AR805">
        <v>4.1684000000000001</v>
      </c>
      <c r="AS805" s="1">
        <v>45056</v>
      </c>
      <c r="AT805">
        <v>6.3170999999999999</v>
      </c>
      <c r="AU805" s="1">
        <v>43161</v>
      </c>
      <c r="AV805">
        <v>3.7160685699716464E-2</v>
      </c>
      <c r="AW805" s="1">
        <v>43525</v>
      </c>
      <c r="AX805">
        <v>8.6532999999999998</v>
      </c>
      <c r="AY805" s="1">
        <v>43525</v>
      </c>
      <c r="AZ805">
        <v>9.1698000000000004</v>
      </c>
      <c r="BA805" s="1">
        <v>43161</v>
      </c>
      <c r="BB805">
        <v>0.11050067748121611</v>
      </c>
      <c r="BC805" s="1">
        <v>43525</v>
      </c>
      <c r="BD805">
        <v>13.6633</v>
      </c>
      <c r="BE805" s="1">
        <v>43525</v>
      </c>
      <c r="BF805">
        <v>16.633800000000001</v>
      </c>
      <c r="BG805" s="1">
        <v>43161</v>
      </c>
      <c r="BH805">
        <v>0.2354529166087313</v>
      </c>
    </row>
    <row r="806" spans="1:60" x14ac:dyDescent="0.3">
      <c r="A806" s="1">
        <v>43528</v>
      </c>
      <c r="B806">
        <v>11.6934</v>
      </c>
      <c r="C806" s="1">
        <v>43528</v>
      </c>
      <c r="D806">
        <v>14.873900000000001</v>
      </c>
      <c r="E806" s="1">
        <v>43162</v>
      </c>
      <c r="F806">
        <v>0.22537464880080849</v>
      </c>
      <c r="G806" s="1">
        <v>43509</v>
      </c>
      <c r="H806">
        <v>12.1372</v>
      </c>
      <c r="I806" s="1">
        <v>43509</v>
      </c>
      <c r="J806">
        <v>14.2005</v>
      </c>
      <c r="K806" s="1">
        <v>43162</v>
      </c>
      <c r="L806">
        <v>0.19692146043839165</v>
      </c>
      <c r="M806" s="1">
        <v>43528</v>
      </c>
      <c r="N806">
        <v>4.9870999999999999</v>
      </c>
      <c r="O806" s="1">
        <v>43528</v>
      </c>
      <c r="P806">
        <v>6.6921999999999997</v>
      </c>
      <c r="Q806" s="1">
        <v>43162</v>
      </c>
      <c r="R806">
        <v>8.0741652268677064E-2</v>
      </c>
      <c r="S806" s="1">
        <v>43528</v>
      </c>
      <c r="T806">
        <v>4.3250999999999999</v>
      </c>
      <c r="U806" s="1">
        <v>43528</v>
      </c>
      <c r="V806">
        <v>5.2336999999999998</v>
      </c>
      <c r="W806" s="1">
        <v>43162</v>
      </c>
      <c r="X806">
        <v>5.0856836107684926E-2</v>
      </c>
      <c r="Y806" s="1">
        <v>43552</v>
      </c>
      <c r="Z806">
        <v>4.6761999999999997</v>
      </c>
      <c r="AA806" s="1">
        <v>43552</v>
      </c>
      <c r="AB806">
        <v>4.9151999999999996</v>
      </c>
      <c r="AC806" s="1">
        <v>43162</v>
      </c>
      <c r="AD806">
        <v>3.6215935066419951E-2</v>
      </c>
      <c r="AE806" s="1">
        <v>43528</v>
      </c>
      <c r="AF806">
        <v>6.1666999999999996</v>
      </c>
      <c r="AG806" s="1">
        <v>43528</v>
      </c>
      <c r="AH806">
        <v>7.3569000000000004</v>
      </c>
      <c r="AI806" s="1">
        <v>43162</v>
      </c>
      <c r="AJ806">
        <v>7.6929344712678357E-2</v>
      </c>
      <c r="AK806" s="1">
        <v>45050</v>
      </c>
      <c r="AL806">
        <v>8.6853999999999996</v>
      </c>
      <c r="AM806" s="1">
        <v>45050</v>
      </c>
      <c r="AN806">
        <v>9.7904</v>
      </c>
      <c r="AO806" s="1">
        <v>43162</v>
      </c>
      <c r="AP806">
        <v>1.7369883546491969E-2</v>
      </c>
      <c r="AQ806" s="1">
        <v>45057</v>
      </c>
      <c r="AR806">
        <v>4.6722999999999999</v>
      </c>
      <c r="AS806" s="1">
        <v>45057</v>
      </c>
      <c r="AT806">
        <v>5.4808000000000003</v>
      </c>
      <c r="AU806" s="1">
        <v>43162</v>
      </c>
      <c r="AV806">
        <v>3.8045034246923966E-2</v>
      </c>
      <c r="AW806" s="1">
        <v>43528</v>
      </c>
      <c r="AX806">
        <v>8.4596</v>
      </c>
      <c r="AY806" s="1">
        <v>43528</v>
      </c>
      <c r="AZ806">
        <v>8.8175000000000008</v>
      </c>
      <c r="BA806" s="1">
        <v>43162</v>
      </c>
      <c r="BB806">
        <v>0.10679772756517804</v>
      </c>
      <c r="BC806" s="1">
        <v>43528</v>
      </c>
      <c r="BD806">
        <v>15.306100000000001</v>
      </c>
      <c r="BE806" s="1">
        <v>43528</v>
      </c>
      <c r="BF806">
        <v>18.402100000000001</v>
      </c>
      <c r="BG806" s="1">
        <v>43162</v>
      </c>
      <c r="BH806">
        <v>0.19611809069830724</v>
      </c>
    </row>
    <row r="807" spans="1:60" x14ac:dyDescent="0.3">
      <c r="A807" s="1">
        <v>43529</v>
      </c>
      <c r="B807">
        <v>11.7416</v>
      </c>
      <c r="C807" s="1">
        <v>43529</v>
      </c>
      <c r="D807">
        <v>14.9689</v>
      </c>
      <c r="E807" s="1">
        <v>43163</v>
      </c>
      <c r="F807">
        <v>0.22537464880080849</v>
      </c>
      <c r="G807" s="1">
        <v>43510</v>
      </c>
      <c r="H807">
        <v>13.2621</v>
      </c>
      <c r="I807" s="1">
        <v>43510</v>
      </c>
      <c r="J807">
        <v>15.942</v>
      </c>
      <c r="K807" s="1">
        <v>43163</v>
      </c>
      <c r="L807">
        <v>0.19692146043839165</v>
      </c>
      <c r="M807" s="1">
        <v>43529</v>
      </c>
      <c r="N807">
        <v>4.9185999999999996</v>
      </c>
      <c r="O807" s="1">
        <v>43529</v>
      </c>
      <c r="P807">
        <v>6.3975999999999997</v>
      </c>
      <c r="Q807" s="1">
        <v>43163</v>
      </c>
      <c r="R807">
        <v>8.0741652268677064E-2</v>
      </c>
      <c r="S807" s="1">
        <v>43529</v>
      </c>
      <c r="T807">
        <v>4.0998000000000001</v>
      </c>
      <c r="U807" s="1">
        <v>43529</v>
      </c>
      <c r="V807">
        <v>5.0496999999999996</v>
      </c>
      <c r="W807" s="1">
        <v>43163</v>
      </c>
      <c r="X807">
        <v>5.0856836107684926E-2</v>
      </c>
      <c r="Y807" s="1">
        <v>43553</v>
      </c>
      <c r="Z807">
        <v>4.4062999999999999</v>
      </c>
      <c r="AA807" s="1">
        <v>43553</v>
      </c>
      <c r="AB807">
        <v>4.7423000000000002</v>
      </c>
      <c r="AC807" s="1">
        <v>43163</v>
      </c>
      <c r="AD807">
        <v>3.6215935066419951E-2</v>
      </c>
      <c r="AE807" s="1">
        <v>43529</v>
      </c>
      <c r="AF807">
        <v>6.2760999999999996</v>
      </c>
      <c r="AG807" s="1">
        <v>43529</v>
      </c>
      <c r="AH807">
        <v>7.0080999999999998</v>
      </c>
      <c r="AI807" s="1">
        <v>43163</v>
      </c>
      <c r="AJ807">
        <v>7.6929344712678357E-2</v>
      </c>
      <c r="AK807" s="1">
        <v>45051</v>
      </c>
      <c r="AL807">
        <v>7.3289</v>
      </c>
      <c r="AM807" s="1">
        <v>45051</v>
      </c>
      <c r="AN807">
        <v>9.5830000000000002</v>
      </c>
      <c r="AO807" s="1">
        <v>43163</v>
      </c>
      <c r="AP807">
        <v>1.7369883546491969E-2</v>
      </c>
      <c r="AQ807" s="1">
        <v>45058</v>
      </c>
      <c r="AR807">
        <v>4.3428000000000004</v>
      </c>
      <c r="AS807" s="1">
        <v>45058</v>
      </c>
      <c r="AT807">
        <v>6.3098000000000001</v>
      </c>
      <c r="AU807" s="1">
        <v>43163</v>
      </c>
      <c r="AV807">
        <v>3.8045034246923966E-2</v>
      </c>
      <c r="AW807" s="1">
        <v>43529</v>
      </c>
      <c r="AX807">
        <v>8.5264000000000006</v>
      </c>
      <c r="AY807" s="1">
        <v>43529</v>
      </c>
      <c r="AZ807">
        <v>8.9374000000000002</v>
      </c>
      <c r="BA807" s="1">
        <v>43163</v>
      </c>
      <c r="BB807">
        <v>0.10679772756517804</v>
      </c>
      <c r="BC807" s="1">
        <v>43529</v>
      </c>
      <c r="BD807">
        <v>15.5069</v>
      </c>
      <c r="BE807" s="1">
        <v>43529</v>
      </c>
      <c r="BF807">
        <v>18.200900000000001</v>
      </c>
      <c r="BG807" s="1">
        <v>43163</v>
      </c>
      <c r="BH807">
        <v>0.19611809069830724</v>
      </c>
    </row>
    <row r="808" spans="1:60" x14ac:dyDescent="0.3">
      <c r="A808" s="1">
        <v>43530</v>
      </c>
      <c r="B808">
        <v>12.7905</v>
      </c>
      <c r="C808" s="1">
        <v>43530</v>
      </c>
      <c r="D808">
        <v>16.124099999999999</v>
      </c>
      <c r="E808" s="1">
        <v>43164</v>
      </c>
      <c r="F808">
        <v>0.22199747852101309</v>
      </c>
      <c r="G808" s="1">
        <v>43511</v>
      </c>
      <c r="H808">
        <v>12.0466</v>
      </c>
      <c r="I808" s="1">
        <v>43511</v>
      </c>
      <c r="J808">
        <v>14.0688</v>
      </c>
      <c r="K808" s="1">
        <v>43164</v>
      </c>
      <c r="L808">
        <v>0.19595997772283605</v>
      </c>
      <c r="M808" s="1">
        <v>43530</v>
      </c>
      <c r="N808">
        <v>5.3550000000000004</v>
      </c>
      <c r="O808" s="1">
        <v>43530</v>
      </c>
      <c r="P808">
        <v>6.6692</v>
      </c>
      <c r="Q808" s="1">
        <v>43164</v>
      </c>
      <c r="R808">
        <v>7.8471675076052502E-2</v>
      </c>
      <c r="S808" s="1">
        <v>43530</v>
      </c>
      <c r="T808">
        <v>4.1649000000000003</v>
      </c>
      <c r="U808" s="1">
        <v>43530</v>
      </c>
      <c r="V808">
        <v>4.8422000000000001</v>
      </c>
      <c r="W808" s="1">
        <v>43164</v>
      </c>
      <c r="X808">
        <v>4.947936571664216E-2</v>
      </c>
      <c r="Y808" s="1">
        <v>43556</v>
      </c>
      <c r="Z808">
        <v>4.2634999999999996</v>
      </c>
      <c r="AA808" s="1">
        <v>43556</v>
      </c>
      <c r="AB808">
        <v>4.4493</v>
      </c>
      <c r="AC808" s="1">
        <v>43164</v>
      </c>
      <c r="AD808">
        <v>3.5202004021995983E-2</v>
      </c>
      <c r="AE808" s="1">
        <v>43530</v>
      </c>
      <c r="AF808">
        <v>6.3392999999999997</v>
      </c>
      <c r="AG808" s="1">
        <v>43530</v>
      </c>
      <c r="AH808">
        <v>6.4996999999999998</v>
      </c>
      <c r="AI808" s="1">
        <v>43164</v>
      </c>
      <c r="AJ808">
        <v>7.4861555945125086E-2</v>
      </c>
      <c r="AK808" s="1">
        <v>45055</v>
      </c>
      <c r="AL808">
        <v>6.84</v>
      </c>
      <c r="AM808" s="1">
        <v>45055</v>
      </c>
      <c r="AN808">
        <v>8.4076000000000004</v>
      </c>
      <c r="AO808" s="1">
        <v>43164</v>
      </c>
      <c r="AP808">
        <v>1.7064637656662721E-2</v>
      </c>
      <c r="AQ808" s="1">
        <v>45061</v>
      </c>
      <c r="AR808">
        <v>4.6372</v>
      </c>
      <c r="AS808" s="1">
        <v>45061</v>
      </c>
      <c r="AT808">
        <v>6.7709999999999999</v>
      </c>
      <c r="AU808" s="1">
        <v>43164</v>
      </c>
      <c r="AV808">
        <v>3.7267368477868441E-2</v>
      </c>
      <c r="AW808" s="1">
        <v>43530</v>
      </c>
      <c r="AX808">
        <v>8.3457000000000008</v>
      </c>
      <c r="AY808" s="1">
        <v>43530</v>
      </c>
      <c r="AZ808">
        <v>8.5424000000000007</v>
      </c>
      <c r="BA808" s="1">
        <v>43164</v>
      </c>
      <c r="BB808">
        <v>0.10398200001904066</v>
      </c>
      <c r="BC808" s="1">
        <v>43530</v>
      </c>
      <c r="BD808">
        <v>17.230599999999999</v>
      </c>
      <c r="BE808" s="1">
        <v>43530</v>
      </c>
      <c r="BF808">
        <v>20.442299999999999</v>
      </c>
      <c r="BG808" s="1">
        <v>43164</v>
      </c>
      <c r="BH808">
        <v>0.19216645912923444</v>
      </c>
    </row>
    <row r="809" spans="1:60" x14ac:dyDescent="0.3">
      <c r="A809" s="1">
        <v>43531</v>
      </c>
      <c r="B809">
        <v>13.946999999999999</v>
      </c>
      <c r="C809" s="1">
        <v>43531</v>
      </c>
      <c r="D809">
        <v>17.3508</v>
      </c>
      <c r="E809" s="1">
        <v>43165</v>
      </c>
      <c r="F809">
        <v>0.2135053542822378</v>
      </c>
      <c r="G809" s="1">
        <v>43514</v>
      </c>
      <c r="H809">
        <v>12.313700000000001</v>
      </c>
      <c r="I809" s="1">
        <v>43514</v>
      </c>
      <c r="J809">
        <v>14.478199999999999</v>
      </c>
      <c r="K809" s="1">
        <v>43165</v>
      </c>
      <c r="L809">
        <v>0.17727606215355635</v>
      </c>
      <c r="M809" s="1">
        <v>43531</v>
      </c>
      <c r="N809">
        <v>5.6723999999999997</v>
      </c>
      <c r="O809" s="1">
        <v>43531</v>
      </c>
      <c r="P809">
        <v>7.2110000000000003</v>
      </c>
      <c r="Q809" s="1">
        <v>43165</v>
      </c>
      <c r="R809">
        <v>7.5392364886759253E-2</v>
      </c>
      <c r="S809" s="1">
        <v>43531</v>
      </c>
      <c r="T809">
        <v>4.3174000000000001</v>
      </c>
      <c r="U809" s="1">
        <v>43531</v>
      </c>
      <c r="V809">
        <v>5.0838999999999999</v>
      </c>
      <c r="W809" s="1">
        <v>43165</v>
      </c>
      <c r="X809">
        <v>4.9720458171585567E-2</v>
      </c>
      <c r="Y809" s="1">
        <v>43557</v>
      </c>
      <c r="Z809">
        <v>4.2614000000000001</v>
      </c>
      <c r="AA809" s="1">
        <v>43557</v>
      </c>
      <c r="AB809">
        <v>4.2801</v>
      </c>
      <c r="AC809" s="1">
        <v>43165</v>
      </c>
      <c r="AD809">
        <v>3.3948602198991991E-2</v>
      </c>
      <c r="AE809" s="1">
        <v>43531</v>
      </c>
      <c r="AF809">
        <v>6.1955</v>
      </c>
      <c r="AG809" s="1">
        <v>43531</v>
      </c>
      <c r="AH809">
        <v>7.0472999999999999</v>
      </c>
      <c r="AI809" s="1">
        <v>43165</v>
      </c>
      <c r="AJ809">
        <v>7.472416233409164E-2</v>
      </c>
      <c r="AK809" s="1">
        <v>45056</v>
      </c>
      <c r="AL809">
        <v>6.1394000000000002</v>
      </c>
      <c r="AM809" s="1">
        <v>45056</v>
      </c>
      <c r="AN809">
        <v>7.9678000000000004</v>
      </c>
      <c r="AO809" s="1">
        <v>43165</v>
      </c>
      <c r="AP809">
        <v>1.8021568903235155E-2</v>
      </c>
      <c r="AQ809" s="1">
        <v>45062</v>
      </c>
      <c r="AR809">
        <v>4.7169999999999996</v>
      </c>
      <c r="AS809" s="1">
        <v>45062</v>
      </c>
      <c r="AT809">
        <v>6.6243999999999996</v>
      </c>
      <c r="AU809" s="1">
        <v>43165</v>
      </c>
      <c r="AV809">
        <v>3.7222045165783521E-2</v>
      </c>
      <c r="AW809" s="1">
        <v>43531</v>
      </c>
      <c r="AX809">
        <v>7.9683999999999999</v>
      </c>
      <c r="AY809" s="1">
        <v>43531</v>
      </c>
      <c r="AZ809">
        <v>8.4458000000000002</v>
      </c>
      <c r="BA809" s="1">
        <v>43165</v>
      </c>
      <c r="BB809">
        <v>0.1022618900963608</v>
      </c>
      <c r="BC809" s="1">
        <v>43531</v>
      </c>
      <c r="BD809">
        <v>17.9512</v>
      </c>
      <c r="BE809" s="1">
        <v>43531</v>
      </c>
      <c r="BF809">
        <v>21.4452</v>
      </c>
      <c r="BG809" s="1">
        <v>43165</v>
      </c>
      <c r="BH809">
        <v>0.19196926044755619</v>
      </c>
    </row>
    <row r="810" spans="1:60" x14ac:dyDescent="0.3">
      <c r="A810" s="1">
        <v>43532</v>
      </c>
      <c r="B810">
        <v>13.2293</v>
      </c>
      <c r="C810" s="1">
        <v>43532</v>
      </c>
      <c r="D810">
        <v>16.3337</v>
      </c>
      <c r="E810" s="1">
        <v>43166</v>
      </c>
      <c r="F810">
        <v>0.2124109196418458</v>
      </c>
      <c r="G810" s="1">
        <v>43515</v>
      </c>
      <c r="H810">
        <v>12.342599999999999</v>
      </c>
      <c r="I810" s="1">
        <v>43515</v>
      </c>
      <c r="J810">
        <v>14.5519</v>
      </c>
      <c r="K810" s="1">
        <v>43166</v>
      </c>
      <c r="L810">
        <v>0.16597048689459293</v>
      </c>
      <c r="M810" s="1">
        <v>43532</v>
      </c>
      <c r="N810">
        <v>5.3230000000000004</v>
      </c>
      <c r="O810" s="1">
        <v>43532</v>
      </c>
      <c r="P810">
        <v>6.8929</v>
      </c>
      <c r="Q810" s="1">
        <v>43166</v>
      </c>
      <c r="R810">
        <v>7.4662683837632957E-2</v>
      </c>
      <c r="S810" s="1">
        <v>43532</v>
      </c>
      <c r="T810">
        <v>4.0316999999999998</v>
      </c>
      <c r="U810" s="1">
        <v>43532</v>
      </c>
      <c r="V810">
        <v>4.7526000000000002</v>
      </c>
      <c r="W810" s="1">
        <v>43166</v>
      </c>
      <c r="X810">
        <v>4.9147727415669834E-2</v>
      </c>
      <c r="Y810" s="1">
        <v>43558</v>
      </c>
      <c r="Z810">
        <v>4.0366999999999997</v>
      </c>
      <c r="AA810" s="1">
        <v>43558</v>
      </c>
      <c r="AB810">
        <v>4.1417000000000002</v>
      </c>
      <c r="AC810" s="1">
        <v>43166</v>
      </c>
      <c r="AD810">
        <v>3.361318747721493E-2</v>
      </c>
      <c r="AE810" s="1">
        <v>43532</v>
      </c>
      <c r="AF810">
        <v>6.0045000000000002</v>
      </c>
      <c r="AG810" s="1">
        <v>43532</v>
      </c>
      <c r="AH810">
        <v>7.5438000000000001</v>
      </c>
      <c r="AI810" s="1">
        <v>43166</v>
      </c>
      <c r="AJ810">
        <v>7.4607225133975705E-2</v>
      </c>
      <c r="AK810" s="1">
        <v>45057</v>
      </c>
      <c r="AL810">
        <v>6.4131999999999998</v>
      </c>
      <c r="AM810" s="1">
        <v>45057</v>
      </c>
      <c r="AN810">
        <v>7.0906000000000002</v>
      </c>
      <c r="AO810" s="1">
        <v>43166</v>
      </c>
      <c r="AP810">
        <v>1.7896988481247069E-2</v>
      </c>
      <c r="AQ810" s="1">
        <v>45063</v>
      </c>
      <c r="AR810">
        <v>4.2851999999999997</v>
      </c>
      <c r="AS810" s="1">
        <v>45063</v>
      </c>
      <c r="AT810">
        <v>6.5727000000000002</v>
      </c>
      <c r="AU810" s="1">
        <v>43166</v>
      </c>
      <c r="AV810">
        <v>3.5650949172929186E-2</v>
      </c>
      <c r="AW810" s="1">
        <v>43532</v>
      </c>
      <c r="AX810">
        <v>7.9875999999999996</v>
      </c>
      <c r="AY810" s="1">
        <v>43532</v>
      </c>
      <c r="AZ810">
        <v>8.3112999999999992</v>
      </c>
      <c r="BA810" s="1">
        <v>43166</v>
      </c>
      <c r="BB810">
        <v>9.6529371545602496E-2</v>
      </c>
      <c r="BC810" s="1">
        <v>43532</v>
      </c>
      <c r="BD810">
        <v>18.259699999999999</v>
      </c>
      <c r="BE810" s="1">
        <v>43532</v>
      </c>
      <c r="BF810">
        <v>20.351600000000001</v>
      </c>
      <c r="BG810" s="1">
        <v>43166</v>
      </c>
      <c r="BH810">
        <v>0.19306085021668931</v>
      </c>
    </row>
    <row r="811" spans="1:60" x14ac:dyDescent="0.3">
      <c r="A811" s="1">
        <v>43535</v>
      </c>
      <c r="B811">
        <v>11.727399999999999</v>
      </c>
      <c r="C811" s="1">
        <v>43535</v>
      </c>
      <c r="D811">
        <v>14.6213</v>
      </c>
      <c r="E811" s="1">
        <v>43167</v>
      </c>
      <c r="F811">
        <v>0.15257037909597265</v>
      </c>
      <c r="G811" s="1">
        <v>43516</v>
      </c>
      <c r="H811">
        <v>11.950100000000001</v>
      </c>
      <c r="I811" s="1">
        <v>43516</v>
      </c>
      <c r="J811">
        <v>13.9953</v>
      </c>
      <c r="K811" s="1">
        <v>43167</v>
      </c>
      <c r="L811">
        <v>0.15058809533170758</v>
      </c>
      <c r="M811" s="1">
        <v>43535</v>
      </c>
      <c r="N811">
        <v>4.7746000000000004</v>
      </c>
      <c r="O811" s="1">
        <v>43535</v>
      </c>
      <c r="P811">
        <v>6.0876000000000001</v>
      </c>
      <c r="Q811" s="1">
        <v>43167</v>
      </c>
      <c r="R811">
        <v>6.6645679872569127E-2</v>
      </c>
      <c r="S811" s="1">
        <v>43535</v>
      </c>
      <c r="T811">
        <v>4.0052000000000003</v>
      </c>
      <c r="U811" s="1">
        <v>43535</v>
      </c>
      <c r="V811">
        <v>4.7206000000000001</v>
      </c>
      <c r="W811" s="1">
        <v>43167</v>
      </c>
      <c r="X811">
        <v>4.794416105430091E-2</v>
      </c>
      <c r="Y811" s="1">
        <v>43559</v>
      </c>
      <c r="Z811">
        <v>3.9275000000000002</v>
      </c>
      <c r="AA811" s="1">
        <v>43559</v>
      </c>
      <c r="AB811">
        <v>4.1798999999999999</v>
      </c>
      <c r="AC811" s="1">
        <v>43167</v>
      </c>
      <c r="AD811">
        <v>3.3156563128592095E-2</v>
      </c>
      <c r="AE811" s="1">
        <v>43535</v>
      </c>
      <c r="AF811">
        <v>6.0476000000000001</v>
      </c>
      <c r="AG811" s="1">
        <v>43535</v>
      </c>
      <c r="AH811">
        <v>6.7938000000000001</v>
      </c>
      <c r="AI811" s="1">
        <v>43167</v>
      </c>
      <c r="AJ811">
        <v>6.2018506242336187E-2</v>
      </c>
      <c r="AK811" s="1">
        <v>45058</v>
      </c>
      <c r="AL811">
        <v>6.4816000000000003</v>
      </c>
      <c r="AM811" s="1">
        <v>45058</v>
      </c>
      <c r="AN811">
        <v>7.8171999999999997</v>
      </c>
      <c r="AO811" s="1">
        <v>43167</v>
      </c>
      <c r="AP811">
        <v>1.8619466635779274E-2</v>
      </c>
      <c r="AQ811" s="1">
        <v>45064</v>
      </c>
      <c r="AR811">
        <v>4.6238000000000001</v>
      </c>
      <c r="AS811" s="1">
        <v>45064</v>
      </c>
      <c r="AT811">
        <v>6.2545000000000002</v>
      </c>
      <c r="AU811" s="1">
        <v>43167</v>
      </c>
      <c r="AV811">
        <v>3.4434282240202632E-2</v>
      </c>
      <c r="AW811" s="1">
        <v>43535</v>
      </c>
      <c r="AX811">
        <v>8.3733000000000004</v>
      </c>
      <c r="AY811" s="1">
        <v>43535</v>
      </c>
      <c r="AZ811">
        <v>8.6386000000000003</v>
      </c>
      <c r="BA811" s="1">
        <v>43167</v>
      </c>
      <c r="BB811">
        <v>9.8878159041069447E-2</v>
      </c>
      <c r="BC811" s="1">
        <v>43535</v>
      </c>
      <c r="BD811">
        <v>15.3904</v>
      </c>
      <c r="BE811" s="1">
        <v>43535</v>
      </c>
      <c r="BF811">
        <v>18.439</v>
      </c>
      <c r="BG811" s="1">
        <v>43167</v>
      </c>
      <c r="BH811">
        <v>0.15132529275725104</v>
      </c>
    </row>
    <row r="812" spans="1:60" x14ac:dyDescent="0.3">
      <c r="A812" s="1">
        <v>43536</v>
      </c>
      <c r="B812">
        <v>11.268800000000001</v>
      </c>
      <c r="C812" s="1">
        <v>43536</v>
      </c>
      <c r="D812">
        <v>13.963900000000001</v>
      </c>
      <c r="E812" s="1">
        <v>43168</v>
      </c>
      <c r="F812">
        <v>0.15509677021135931</v>
      </c>
      <c r="G812" s="1">
        <v>43517</v>
      </c>
      <c r="H812">
        <v>12.0466</v>
      </c>
      <c r="I812" s="1">
        <v>43517</v>
      </c>
      <c r="J812">
        <v>14.1374</v>
      </c>
      <c r="K812" s="1">
        <v>43168</v>
      </c>
      <c r="L812">
        <v>0.13857721095276135</v>
      </c>
      <c r="M812" s="1">
        <v>43536</v>
      </c>
      <c r="N812">
        <v>4.3056000000000001</v>
      </c>
      <c r="O812" s="1">
        <v>43536</v>
      </c>
      <c r="P812">
        <v>5.6017999999999999</v>
      </c>
      <c r="Q812" s="1">
        <v>43168</v>
      </c>
      <c r="R812">
        <v>6.6184403616596749E-2</v>
      </c>
      <c r="S812" s="1">
        <v>43536</v>
      </c>
      <c r="T812">
        <v>3.786</v>
      </c>
      <c r="U812" s="1">
        <v>43536</v>
      </c>
      <c r="V812">
        <v>4.5141</v>
      </c>
      <c r="W812" s="1">
        <v>43168</v>
      </c>
      <c r="X812">
        <v>4.8198016039089187E-2</v>
      </c>
      <c r="Y812" s="1">
        <v>43560</v>
      </c>
      <c r="Z812">
        <v>3.8083999999999998</v>
      </c>
      <c r="AA812" s="1">
        <v>43560</v>
      </c>
      <c r="AB812">
        <v>4.0658000000000003</v>
      </c>
      <c r="AC812" s="1">
        <v>43168</v>
      </c>
      <c r="AD812">
        <v>3.3457130999436979E-2</v>
      </c>
      <c r="AE812" s="1">
        <v>43536</v>
      </c>
      <c r="AF812">
        <v>5.5987999999999998</v>
      </c>
      <c r="AG812" s="1">
        <v>43536</v>
      </c>
      <c r="AH812">
        <v>6.5419999999999998</v>
      </c>
      <c r="AI812" s="1">
        <v>43168</v>
      </c>
      <c r="AJ812">
        <v>6.1211251927502902E-2</v>
      </c>
      <c r="AK812" s="1">
        <v>45061</v>
      </c>
      <c r="AL812">
        <v>6.9555999999999996</v>
      </c>
      <c r="AM812" s="1">
        <v>45061</v>
      </c>
      <c r="AN812">
        <v>8.2698999999999998</v>
      </c>
      <c r="AO812" s="1">
        <v>43168</v>
      </c>
      <c r="AP812">
        <v>1.7311988418322641E-2</v>
      </c>
      <c r="AQ812" s="1">
        <v>45065</v>
      </c>
      <c r="AR812">
        <v>4.1094999999999997</v>
      </c>
      <c r="AS812" s="1">
        <v>45065</v>
      </c>
      <c r="AT812">
        <v>6.2504</v>
      </c>
      <c r="AU812" s="1">
        <v>43168</v>
      </c>
      <c r="AV812">
        <v>3.0237906896780093E-2</v>
      </c>
      <c r="AW812" s="1">
        <v>43536</v>
      </c>
      <c r="AX812">
        <v>8.2490000000000006</v>
      </c>
      <c r="AY812" s="1">
        <v>43536</v>
      </c>
      <c r="AZ812">
        <v>8.2081999999999997</v>
      </c>
      <c r="BA812" s="1">
        <v>43168</v>
      </c>
      <c r="BB812">
        <v>9.9112736115284608E-2</v>
      </c>
      <c r="BC812" s="1">
        <v>43536</v>
      </c>
      <c r="BD812">
        <v>14.9482</v>
      </c>
      <c r="BE812" s="1">
        <v>43536</v>
      </c>
      <c r="BF812">
        <v>17.942499999999999</v>
      </c>
      <c r="BG812" s="1">
        <v>43168</v>
      </c>
      <c r="BH812">
        <v>0.15652670481630523</v>
      </c>
    </row>
    <row r="813" spans="1:60" x14ac:dyDescent="0.3">
      <c r="A813" s="1">
        <v>43537</v>
      </c>
      <c r="B813">
        <v>10.9399</v>
      </c>
      <c r="C813" s="1">
        <v>43537</v>
      </c>
      <c r="D813">
        <v>13.1288</v>
      </c>
      <c r="E813" s="1">
        <v>43169</v>
      </c>
      <c r="F813">
        <v>0.15405035291118693</v>
      </c>
      <c r="G813" s="1">
        <v>43518</v>
      </c>
      <c r="H813">
        <v>11.6517</v>
      </c>
      <c r="I813" s="1">
        <v>43518</v>
      </c>
      <c r="J813">
        <v>13.6089</v>
      </c>
      <c r="K813" s="1">
        <v>43169</v>
      </c>
      <c r="L813">
        <v>0.13567122251670716</v>
      </c>
      <c r="M813" s="1">
        <v>43537</v>
      </c>
      <c r="N813">
        <v>4.1970000000000001</v>
      </c>
      <c r="O813" s="1">
        <v>43537</v>
      </c>
      <c r="P813">
        <v>5.3380999999999998</v>
      </c>
      <c r="Q813" s="1">
        <v>43169</v>
      </c>
      <c r="R813">
        <v>6.3951532786400936E-2</v>
      </c>
      <c r="S813" s="1">
        <v>43537</v>
      </c>
      <c r="T813">
        <v>3.8595999999999999</v>
      </c>
      <c r="U813" s="1">
        <v>43537</v>
      </c>
      <c r="V813">
        <v>4.3254000000000001</v>
      </c>
      <c r="W813" s="1">
        <v>43169</v>
      </c>
      <c r="X813">
        <v>4.9575292118098246E-2</v>
      </c>
      <c r="Y813" s="1">
        <v>43563</v>
      </c>
      <c r="Z813">
        <v>3.6903000000000001</v>
      </c>
      <c r="AA813" s="1">
        <v>43563</v>
      </c>
      <c r="AB813">
        <v>3.9262000000000001</v>
      </c>
      <c r="AC813" s="1">
        <v>43169</v>
      </c>
      <c r="AD813">
        <v>3.4400921417339775E-2</v>
      </c>
      <c r="AE813" s="1">
        <v>43537</v>
      </c>
      <c r="AF813">
        <v>5.5396000000000001</v>
      </c>
      <c r="AG813" s="1">
        <v>43537</v>
      </c>
      <c r="AH813">
        <v>6.4394</v>
      </c>
      <c r="AI813" s="1">
        <v>43169</v>
      </c>
      <c r="AJ813">
        <v>6.2793089137653454E-2</v>
      </c>
      <c r="AK813" s="1">
        <v>45062</v>
      </c>
      <c r="AL813">
        <v>6.3913000000000002</v>
      </c>
      <c r="AM813" s="1">
        <v>45062</v>
      </c>
      <c r="AN813">
        <v>8.3834999999999997</v>
      </c>
      <c r="AO813" s="1">
        <v>43169</v>
      </c>
      <c r="AP813">
        <v>1.7783882840508032E-2</v>
      </c>
      <c r="AQ813" s="1">
        <v>45068</v>
      </c>
      <c r="AR813">
        <v>3.7759</v>
      </c>
      <c r="AS813" s="1">
        <v>45068</v>
      </c>
      <c r="AT813">
        <v>6.0111999999999997</v>
      </c>
      <c r="AU813" s="1">
        <v>43169</v>
      </c>
      <c r="AV813">
        <v>3.0743028065098377E-2</v>
      </c>
      <c r="AW813" s="1">
        <v>43537</v>
      </c>
      <c r="AX813">
        <v>8.0061</v>
      </c>
      <c r="AY813" s="1">
        <v>43537</v>
      </c>
      <c r="AZ813">
        <v>8.0381</v>
      </c>
      <c r="BA813" s="1">
        <v>43169</v>
      </c>
      <c r="BB813">
        <v>0.10055870503202362</v>
      </c>
      <c r="BC813" s="1">
        <v>43537</v>
      </c>
      <c r="BD813">
        <v>14.530799999999999</v>
      </c>
      <c r="BE813" s="1">
        <v>43537</v>
      </c>
      <c r="BF813">
        <v>16.8781</v>
      </c>
      <c r="BG813" s="1">
        <v>43169</v>
      </c>
      <c r="BH813">
        <v>0.15998588463159019</v>
      </c>
    </row>
    <row r="814" spans="1:60" x14ac:dyDescent="0.3">
      <c r="A814" s="1">
        <v>43538</v>
      </c>
      <c r="B814">
        <v>10.9442</v>
      </c>
      <c r="C814" s="1">
        <v>43538</v>
      </c>
      <c r="D814">
        <v>13.3644</v>
      </c>
      <c r="E814" s="1">
        <v>43170</v>
      </c>
      <c r="F814">
        <v>0.15405035291118693</v>
      </c>
      <c r="G814" s="1">
        <v>43521</v>
      </c>
      <c r="H814">
        <v>11.811500000000001</v>
      </c>
      <c r="I814" s="1">
        <v>43521</v>
      </c>
      <c r="J814">
        <v>13.7826</v>
      </c>
      <c r="K814" s="1">
        <v>43170</v>
      </c>
      <c r="L814">
        <v>0.13567122251670716</v>
      </c>
      <c r="M814" s="1">
        <v>43538</v>
      </c>
      <c r="N814">
        <v>4.0319000000000003</v>
      </c>
      <c r="O814" s="1">
        <v>43538</v>
      </c>
      <c r="P814">
        <v>5.0782999999999996</v>
      </c>
      <c r="Q814" s="1">
        <v>43170</v>
      </c>
      <c r="R814">
        <v>6.3951532786400936E-2</v>
      </c>
      <c r="S814" s="1">
        <v>43538</v>
      </c>
      <c r="T814">
        <v>4.0599999999999996</v>
      </c>
      <c r="U814" s="1">
        <v>43538</v>
      </c>
      <c r="V814">
        <v>4.5811999999999999</v>
      </c>
      <c r="W814" s="1">
        <v>43170</v>
      </c>
      <c r="X814">
        <v>4.9575292118098246E-2</v>
      </c>
      <c r="Y814" s="1">
        <v>43564</v>
      </c>
      <c r="Z814">
        <v>3.6985999999999999</v>
      </c>
      <c r="AA814" s="1">
        <v>43564</v>
      </c>
      <c r="AB814">
        <v>3.7483</v>
      </c>
      <c r="AC814" s="1">
        <v>43170</v>
      </c>
      <c r="AD814">
        <v>3.4400921417339775E-2</v>
      </c>
      <c r="AE814" s="1">
        <v>43538</v>
      </c>
      <c r="AF814">
        <v>5.6272000000000002</v>
      </c>
      <c r="AG814" s="1">
        <v>43538</v>
      </c>
      <c r="AH814">
        <v>6.7488000000000001</v>
      </c>
      <c r="AI814" s="1">
        <v>43170</v>
      </c>
      <c r="AJ814">
        <v>6.2793089137653454E-2</v>
      </c>
      <c r="AK814" s="1">
        <v>45063</v>
      </c>
      <c r="AL814">
        <v>6.2832999999999997</v>
      </c>
      <c r="AM814" s="1">
        <v>45063</v>
      </c>
      <c r="AN814">
        <v>7.9291999999999998</v>
      </c>
      <c r="AO814" s="1">
        <v>43170</v>
      </c>
      <c r="AP814">
        <v>1.7783882840508032E-2</v>
      </c>
      <c r="AQ814" s="1">
        <v>45069</v>
      </c>
      <c r="AR814">
        <v>4.6967999999999996</v>
      </c>
      <c r="AS814" s="1">
        <v>45069</v>
      </c>
      <c r="AT814">
        <v>5.4653999999999998</v>
      </c>
      <c r="AU814" s="1">
        <v>43170</v>
      </c>
      <c r="AV814">
        <v>3.0743028065098377E-2</v>
      </c>
      <c r="AW814" s="1">
        <v>43538</v>
      </c>
      <c r="AX814">
        <v>8.0469000000000008</v>
      </c>
      <c r="AY814" s="1">
        <v>43538</v>
      </c>
      <c r="AZ814">
        <v>8.2157999999999998</v>
      </c>
      <c r="BA814" s="1">
        <v>43170</v>
      </c>
      <c r="BB814">
        <v>0.10055870503202362</v>
      </c>
      <c r="BC814" s="1">
        <v>43538</v>
      </c>
      <c r="BD814">
        <v>14.303800000000001</v>
      </c>
      <c r="BE814" s="1">
        <v>43538</v>
      </c>
      <c r="BF814">
        <v>16.969000000000001</v>
      </c>
      <c r="BG814" s="1">
        <v>43170</v>
      </c>
      <c r="BH814">
        <v>0.15998588463159019</v>
      </c>
    </row>
    <row r="815" spans="1:60" x14ac:dyDescent="0.3">
      <c r="A815" s="1">
        <v>43539</v>
      </c>
      <c r="B815">
        <v>10.185700000000001</v>
      </c>
      <c r="C815" s="1">
        <v>43539</v>
      </c>
      <c r="D815">
        <v>12.394299999999999</v>
      </c>
      <c r="E815" s="1">
        <v>43171</v>
      </c>
      <c r="F815">
        <v>0.15045069236536743</v>
      </c>
      <c r="G815" s="1">
        <v>43522</v>
      </c>
      <c r="H815">
        <v>11.7706</v>
      </c>
      <c r="I815" s="1">
        <v>43522</v>
      </c>
      <c r="J815">
        <v>13.567399999999999</v>
      </c>
      <c r="K815" s="1">
        <v>43171</v>
      </c>
      <c r="L815">
        <v>0.13219796548656249</v>
      </c>
      <c r="M815" s="1">
        <v>43539</v>
      </c>
      <c r="N815">
        <v>3.9411</v>
      </c>
      <c r="O815" s="1">
        <v>43539</v>
      </c>
      <c r="P815">
        <v>4.8632</v>
      </c>
      <c r="Q815" s="1">
        <v>43171</v>
      </c>
      <c r="R815">
        <v>6.2666815400881135E-2</v>
      </c>
      <c r="S815" s="1">
        <v>43539</v>
      </c>
      <c r="T815">
        <v>3.7363</v>
      </c>
      <c r="U815" s="1">
        <v>43539</v>
      </c>
      <c r="V815">
        <v>4.5301</v>
      </c>
      <c r="W815" s="1">
        <v>43171</v>
      </c>
      <c r="X815">
        <v>4.8560181134113922E-2</v>
      </c>
      <c r="Y815" s="1">
        <v>43565</v>
      </c>
      <c r="Z815">
        <v>4.1870000000000003</v>
      </c>
      <c r="AA815" s="1">
        <v>43565</v>
      </c>
      <c r="AB815">
        <v>4.1170999999999998</v>
      </c>
      <c r="AC815" s="1">
        <v>43171</v>
      </c>
      <c r="AD815">
        <v>3.3606732973314561E-2</v>
      </c>
      <c r="AE815" s="1">
        <v>43539</v>
      </c>
      <c r="AF815">
        <v>5.2069999999999999</v>
      </c>
      <c r="AG815" s="1">
        <v>43539</v>
      </c>
      <c r="AH815">
        <v>5.8739999999999997</v>
      </c>
      <c r="AI815" s="1">
        <v>43171</v>
      </c>
      <c r="AJ815">
        <v>6.1048253041429183E-2</v>
      </c>
      <c r="AK815" s="1">
        <v>45064</v>
      </c>
      <c r="AL815">
        <v>6.4278000000000004</v>
      </c>
      <c r="AM815" s="1">
        <v>45064</v>
      </c>
      <c r="AN815">
        <v>7.2779999999999996</v>
      </c>
      <c r="AO815" s="1">
        <v>43171</v>
      </c>
      <c r="AP815">
        <v>1.7849440721694889E-2</v>
      </c>
      <c r="AQ815" s="1">
        <v>45070</v>
      </c>
      <c r="AR815">
        <v>6.4562999999999997</v>
      </c>
      <c r="AS815" s="1">
        <v>45070</v>
      </c>
      <c r="AT815">
        <v>7.2473999999999998</v>
      </c>
      <c r="AU815" s="1">
        <v>43171</v>
      </c>
      <c r="AV815">
        <v>3.0334475057594616E-2</v>
      </c>
      <c r="AW815" s="1">
        <v>43539</v>
      </c>
      <c r="AX815">
        <v>7.8795999999999999</v>
      </c>
      <c r="AY815" s="1">
        <v>43539</v>
      </c>
      <c r="AZ815">
        <v>8.1334</v>
      </c>
      <c r="BA815" s="1">
        <v>43171</v>
      </c>
      <c r="BB815">
        <v>0.10005627129252279</v>
      </c>
      <c r="BC815" s="1">
        <v>43539</v>
      </c>
      <c r="BD815">
        <v>14.293699999999999</v>
      </c>
      <c r="BE815" s="1">
        <v>43539</v>
      </c>
      <c r="BF815">
        <v>16.183299999999999</v>
      </c>
      <c r="BG815" s="1">
        <v>43171</v>
      </c>
      <c r="BH815">
        <v>0.1555716229351807</v>
      </c>
    </row>
    <row r="816" spans="1:60" x14ac:dyDescent="0.3">
      <c r="A816" s="1">
        <v>43542</v>
      </c>
      <c r="B816">
        <v>10.9046</v>
      </c>
      <c r="C816" s="1">
        <v>43542</v>
      </c>
      <c r="D816">
        <v>13.0304</v>
      </c>
      <c r="E816" s="1">
        <v>43172</v>
      </c>
      <c r="F816">
        <v>0.15390878124153101</v>
      </c>
      <c r="G816" s="1">
        <v>43523</v>
      </c>
      <c r="H816">
        <v>12.1814</v>
      </c>
      <c r="I816" s="1">
        <v>43523</v>
      </c>
      <c r="J816">
        <v>14.2294</v>
      </c>
      <c r="K816" s="1">
        <v>43172</v>
      </c>
      <c r="L816">
        <v>0.13341181878863148</v>
      </c>
      <c r="M816" s="1">
        <v>43542</v>
      </c>
      <c r="N816">
        <v>4.2253999999999996</v>
      </c>
      <c r="O816" s="1">
        <v>43542</v>
      </c>
      <c r="P816">
        <v>5.3240999999999996</v>
      </c>
      <c r="Q816" s="1">
        <v>43172</v>
      </c>
      <c r="R816">
        <v>6.2654953001918118E-2</v>
      </c>
      <c r="S816" s="1">
        <v>43542</v>
      </c>
      <c r="T816">
        <v>3.6116999999999999</v>
      </c>
      <c r="U816" s="1">
        <v>43542</v>
      </c>
      <c r="V816">
        <v>4.3083</v>
      </c>
      <c r="W816" s="1">
        <v>43172</v>
      </c>
      <c r="X816">
        <v>4.8578616503825167E-2</v>
      </c>
      <c r="Y816" s="1">
        <v>43566</v>
      </c>
      <c r="Z816">
        <v>3.4655</v>
      </c>
      <c r="AA816" s="1">
        <v>43566</v>
      </c>
      <c r="AB816">
        <v>3.6736</v>
      </c>
      <c r="AC816" s="1">
        <v>43172</v>
      </c>
      <c r="AD816">
        <v>3.360676595827531E-2</v>
      </c>
      <c r="AE816" s="1">
        <v>43542</v>
      </c>
      <c r="AF816">
        <v>5.1868999999999996</v>
      </c>
      <c r="AG816" s="1">
        <v>43542</v>
      </c>
      <c r="AH816">
        <v>5.6002999999999998</v>
      </c>
      <c r="AI816" s="1">
        <v>43172</v>
      </c>
      <c r="AJ816">
        <v>5.9638340442093533E-2</v>
      </c>
      <c r="AK816" s="1">
        <v>45065</v>
      </c>
      <c r="AL816">
        <v>6.1866000000000003</v>
      </c>
      <c r="AM816" s="1">
        <v>45065</v>
      </c>
      <c r="AN816">
        <v>7.5612000000000004</v>
      </c>
      <c r="AO816" s="1">
        <v>43172</v>
      </c>
      <c r="AP816">
        <v>1.7811700316436807E-2</v>
      </c>
      <c r="AQ816" s="1">
        <v>45071</v>
      </c>
      <c r="AR816">
        <v>5.5585000000000004</v>
      </c>
      <c r="AS816" s="1">
        <v>45071</v>
      </c>
      <c r="AT816">
        <v>6.2004999999999999</v>
      </c>
      <c r="AU816" s="1">
        <v>43172</v>
      </c>
      <c r="AV816">
        <v>2.5529563987234084E-2</v>
      </c>
      <c r="AW816" s="1">
        <v>43542</v>
      </c>
      <c r="AX816">
        <v>8.1845999999999997</v>
      </c>
      <c r="AY816" s="1">
        <v>43542</v>
      </c>
      <c r="AZ816">
        <v>8.2521000000000004</v>
      </c>
      <c r="BA816" s="1">
        <v>43172</v>
      </c>
      <c r="BB816">
        <v>0.10042983465854441</v>
      </c>
      <c r="BC816" s="1">
        <v>43542</v>
      </c>
      <c r="BD816">
        <v>14.6693</v>
      </c>
      <c r="BE816" s="1">
        <v>43542</v>
      </c>
      <c r="BF816">
        <v>16.600000000000001</v>
      </c>
      <c r="BG816" s="1">
        <v>43172</v>
      </c>
      <c r="BH816">
        <v>0.15931081491614502</v>
      </c>
    </row>
    <row r="817" spans="1:60" x14ac:dyDescent="0.3">
      <c r="A817" s="1">
        <v>43543</v>
      </c>
      <c r="B817">
        <v>11.557</v>
      </c>
      <c r="C817" s="1">
        <v>43543</v>
      </c>
      <c r="D817">
        <v>13.7141</v>
      </c>
      <c r="E817" s="1">
        <v>43173</v>
      </c>
      <c r="F817">
        <v>0.14951425934931578</v>
      </c>
      <c r="G817" s="1">
        <v>43524</v>
      </c>
      <c r="H817">
        <v>11.379099999999999</v>
      </c>
      <c r="I817" s="1">
        <v>43524</v>
      </c>
      <c r="J817">
        <v>13.203200000000001</v>
      </c>
      <c r="K817" s="1">
        <v>43173</v>
      </c>
      <c r="L817">
        <v>0.13049361868879256</v>
      </c>
      <c r="M817" s="1">
        <v>43543</v>
      </c>
      <c r="N817">
        <v>4.6239999999999997</v>
      </c>
      <c r="O817" s="1">
        <v>43543</v>
      </c>
      <c r="P817">
        <v>5.6189</v>
      </c>
      <c r="Q817" s="1">
        <v>43173</v>
      </c>
      <c r="R817">
        <v>6.2714483498172019E-2</v>
      </c>
      <c r="S817" s="1">
        <v>43543</v>
      </c>
      <c r="T817">
        <v>3.8704999999999998</v>
      </c>
      <c r="U817" s="1">
        <v>43543</v>
      </c>
      <c r="V817">
        <v>4.3029999999999999</v>
      </c>
      <c r="W817" s="1">
        <v>43173</v>
      </c>
      <c r="X817">
        <v>4.753616148239035E-2</v>
      </c>
      <c r="Y817" s="1">
        <v>43567</v>
      </c>
      <c r="Z817">
        <v>3.6099000000000001</v>
      </c>
      <c r="AA817" s="1">
        <v>43567</v>
      </c>
      <c r="AB817">
        <v>3.5951</v>
      </c>
      <c r="AC817" s="1">
        <v>43173</v>
      </c>
      <c r="AD817">
        <v>3.1650627316694761E-2</v>
      </c>
      <c r="AE817" s="1">
        <v>43543</v>
      </c>
      <c r="AF817">
        <v>4.9569000000000001</v>
      </c>
      <c r="AG817" s="1">
        <v>43543</v>
      </c>
      <c r="AH817">
        <v>5.6473000000000004</v>
      </c>
      <c r="AI817" s="1">
        <v>43173</v>
      </c>
      <c r="AJ817">
        <v>5.911069719374458E-2</v>
      </c>
      <c r="AK817" s="1">
        <v>45068</v>
      </c>
      <c r="AL817">
        <v>6.6790000000000003</v>
      </c>
      <c r="AM817" s="1">
        <v>45068</v>
      </c>
      <c r="AN817">
        <v>7.8371000000000004</v>
      </c>
      <c r="AO817" s="1">
        <v>43173</v>
      </c>
      <c r="AP817">
        <v>1.7458667402372476E-2</v>
      </c>
      <c r="AQ817" s="1">
        <v>45072</v>
      </c>
      <c r="AR817">
        <v>5.0350000000000001</v>
      </c>
      <c r="AS817" s="1">
        <v>45072</v>
      </c>
      <c r="AT817">
        <v>7.0976999999999997</v>
      </c>
      <c r="AU817" s="1">
        <v>43173</v>
      </c>
      <c r="AV817">
        <v>2.7165399494945067E-2</v>
      </c>
      <c r="AW817" s="1">
        <v>43543</v>
      </c>
      <c r="AX817">
        <v>8.0904000000000007</v>
      </c>
      <c r="AY817" s="1">
        <v>43543</v>
      </c>
      <c r="AZ817">
        <v>7.9654999999999996</v>
      </c>
      <c r="BA817" s="1">
        <v>43173</v>
      </c>
      <c r="BB817">
        <v>9.5075453641382313E-2</v>
      </c>
      <c r="BC817" s="1">
        <v>43543</v>
      </c>
      <c r="BD817">
        <v>15.4094</v>
      </c>
      <c r="BE817" s="1">
        <v>43543</v>
      </c>
      <c r="BF817">
        <v>17.882999999999999</v>
      </c>
      <c r="BG817" s="1">
        <v>43173</v>
      </c>
      <c r="BH817">
        <v>0.15100489788932839</v>
      </c>
    </row>
    <row r="818" spans="1:60" x14ac:dyDescent="0.3">
      <c r="A818" s="1">
        <v>43544</v>
      </c>
      <c r="B818">
        <v>11.8796</v>
      </c>
      <c r="C818" s="1">
        <v>43544</v>
      </c>
      <c r="D818">
        <v>14.1562</v>
      </c>
      <c r="E818" s="1">
        <v>43174</v>
      </c>
      <c r="F818">
        <v>0.14326858220378641</v>
      </c>
      <c r="G818" s="1">
        <v>43525</v>
      </c>
      <c r="H818">
        <v>11.4253</v>
      </c>
      <c r="I818" s="1">
        <v>43525</v>
      </c>
      <c r="J818">
        <v>13.037599999999999</v>
      </c>
      <c r="K818" s="1">
        <v>43174</v>
      </c>
      <c r="L818">
        <v>0.13092975433249604</v>
      </c>
      <c r="M818" s="1">
        <v>43544</v>
      </c>
      <c r="N818">
        <v>4.9516999999999998</v>
      </c>
      <c r="O818" s="1">
        <v>43544</v>
      </c>
      <c r="P818">
        <v>6.1764999999999999</v>
      </c>
      <c r="Q818" s="1">
        <v>43174</v>
      </c>
      <c r="R818">
        <v>5.5228755997289013E-2</v>
      </c>
      <c r="S818" s="1">
        <v>43544</v>
      </c>
      <c r="T818">
        <v>3.3978000000000002</v>
      </c>
      <c r="U818" s="1">
        <v>43544</v>
      </c>
      <c r="V818">
        <v>4.7407000000000004</v>
      </c>
      <c r="W818" s="1">
        <v>43174</v>
      </c>
      <c r="X818">
        <v>4.4254634101495591E-2</v>
      </c>
      <c r="Y818" s="1">
        <v>43570</v>
      </c>
      <c r="Z818">
        <v>3.6888999999999998</v>
      </c>
      <c r="AA818" s="1">
        <v>43570</v>
      </c>
      <c r="AB818">
        <v>3.7141000000000002</v>
      </c>
      <c r="AC818" s="1">
        <v>43174</v>
      </c>
      <c r="AD818">
        <v>3.0717720493270921E-2</v>
      </c>
      <c r="AE818" s="1">
        <v>43544</v>
      </c>
      <c r="AF818">
        <v>5.1184000000000003</v>
      </c>
      <c r="AG818" s="1">
        <v>43544</v>
      </c>
      <c r="AH818">
        <v>6.0125000000000002</v>
      </c>
      <c r="AI818" s="1">
        <v>43174</v>
      </c>
      <c r="AJ818">
        <v>5.4664465562018177E-2</v>
      </c>
      <c r="AK818" s="1">
        <v>45069</v>
      </c>
      <c r="AL818">
        <v>6.8403</v>
      </c>
      <c r="AM818" s="1">
        <v>45069</v>
      </c>
      <c r="AN818">
        <v>7.6662999999999997</v>
      </c>
      <c r="AO818" s="1">
        <v>43174</v>
      </c>
      <c r="AP818">
        <v>1.8089782592030788E-2</v>
      </c>
      <c r="AQ818" s="1">
        <v>45076</v>
      </c>
      <c r="AR818">
        <v>3.9758</v>
      </c>
      <c r="AS818" s="1">
        <v>45076</v>
      </c>
      <c r="AT818">
        <v>6.6336000000000004</v>
      </c>
      <c r="AU818" s="1">
        <v>43174</v>
      </c>
      <c r="AV818">
        <v>2.346669782601736E-2</v>
      </c>
      <c r="AW818" s="1">
        <v>43544</v>
      </c>
      <c r="AX818">
        <v>8.2812000000000001</v>
      </c>
      <c r="AY818" s="1">
        <v>43544</v>
      </c>
      <c r="AZ818">
        <v>8.4710000000000001</v>
      </c>
      <c r="BA818" s="1">
        <v>43174</v>
      </c>
      <c r="BB818">
        <v>9.4810344527692617E-2</v>
      </c>
      <c r="BC818" s="1">
        <v>43544</v>
      </c>
      <c r="BD818">
        <v>15.8497</v>
      </c>
      <c r="BE818" s="1">
        <v>43544</v>
      </c>
      <c r="BF818">
        <v>18.567599999999999</v>
      </c>
      <c r="BG818" s="1">
        <v>43174</v>
      </c>
      <c r="BH818">
        <v>0.14992596369274297</v>
      </c>
    </row>
    <row r="819" spans="1:60" x14ac:dyDescent="0.3">
      <c r="A819" s="1">
        <v>43545</v>
      </c>
      <c r="B819">
        <v>11.6449</v>
      </c>
      <c r="C819" s="1">
        <v>43545</v>
      </c>
      <c r="D819">
        <v>13.8363</v>
      </c>
      <c r="E819" s="1">
        <v>43175</v>
      </c>
      <c r="F819">
        <v>0.14334622933564764</v>
      </c>
      <c r="G819" s="1">
        <v>43528</v>
      </c>
      <c r="H819">
        <v>11.748100000000001</v>
      </c>
      <c r="I819" s="1">
        <v>43528</v>
      </c>
      <c r="J819">
        <v>13.3818</v>
      </c>
      <c r="K819" s="1">
        <v>43175</v>
      </c>
      <c r="L819">
        <v>0.1272659922961254</v>
      </c>
      <c r="M819" s="1">
        <v>43545</v>
      </c>
      <c r="N819">
        <v>5.0183</v>
      </c>
      <c r="O819" s="1">
        <v>43545</v>
      </c>
      <c r="P819">
        <v>6.1760000000000002</v>
      </c>
      <c r="Q819" s="1">
        <v>43175</v>
      </c>
      <c r="R819">
        <v>5.3606041468899968E-2</v>
      </c>
      <c r="S819" s="1">
        <v>43545</v>
      </c>
      <c r="T819">
        <v>3.8136999999999999</v>
      </c>
      <c r="U819" s="1">
        <v>43545</v>
      </c>
      <c r="V819">
        <v>4.0749000000000004</v>
      </c>
      <c r="W819" s="1">
        <v>43175</v>
      </c>
      <c r="X819">
        <v>4.2905177270347837E-2</v>
      </c>
      <c r="Y819" s="1">
        <v>43571</v>
      </c>
      <c r="Z819">
        <v>3.8325999999999998</v>
      </c>
      <c r="AA819" s="1">
        <v>43571</v>
      </c>
      <c r="AB819">
        <v>3.8706</v>
      </c>
      <c r="AC819" s="1">
        <v>43175</v>
      </c>
      <c r="AD819">
        <v>2.9722661772552044E-2</v>
      </c>
      <c r="AE819" s="1">
        <v>43545</v>
      </c>
      <c r="AF819">
        <v>5.1670999999999996</v>
      </c>
      <c r="AG819" s="1">
        <v>43545</v>
      </c>
      <c r="AH819">
        <v>5.8242000000000003</v>
      </c>
      <c r="AI819" s="1">
        <v>43175</v>
      </c>
      <c r="AJ819">
        <v>4.8865388271852155E-2</v>
      </c>
      <c r="AK819" s="1">
        <v>45070</v>
      </c>
      <c r="AL819">
        <v>6.8472999999999997</v>
      </c>
      <c r="AM819" s="1">
        <v>45070</v>
      </c>
      <c r="AN819">
        <v>7.5949</v>
      </c>
      <c r="AO819" s="1">
        <v>43175</v>
      </c>
      <c r="AP819">
        <v>1.5707033565316619E-2</v>
      </c>
      <c r="AQ819" s="1">
        <v>45077</v>
      </c>
      <c r="AR819">
        <v>4.4813999999999998</v>
      </c>
      <c r="AS819" s="1">
        <v>45077</v>
      </c>
      <c r="AT819">
        <v>5.4169999999999998</v>
      </c>
      <c r="AU819" s="1">
        <v>43175</v>
      </c>
      <c r="AV819">
        <v>2.1197533675224218E-2</v>
      </c>
      <c r="AW819" s="1">
        <v>43545</v>
      </c>
      <c r="AX819">
        <v>8.1088000000000005</v>
      </c>
      <c r="AY819" s="1">
        <v>43545</v>
      </c>
      <c r="AZ819">
        <v>8.18</v>
      </c>
      <c r="BA819" s="1">
        <v>43175</v>
      </c>
      <c r="BB819">
        <v>9.4707200519358103E-2</v>
      </c>
      <c r="BC819" s="1">
        <v>43545</v>
      </c>
      <c r="BD819">
        <v>15.9732</v>
      </c>
      <c r="BE819" s="1">
        <v>43545</v>
      </c>
      <c r="BF819">
        <v>17.725300000000001</v>
      </c>
      <c r="BG819" s="1">
        <v>43175</v>
      </c>
      <c r="BH819">
        <v>0.15056706213413762</v>
      </c>
    </row>
    <row r="820" spans="1:60" x14ac:dyDescent="0.3">
      <c r="A820" s="1">
        <v>43546</v>
      </c>
      <c r="B820">
        <v>14.4474</v>
      </c>
      <c r="C820" s="1">
        <v>43546</v>
      </c>
      <c r="D820">
        <v>16.654399999999999</v>
      </c>
      <c r="E820" s="1">
        <v>43176</v>
      </c>
      <c r="F820">
        <v>0.14539595907084985</v>
      </c>
      <c r="G820" s="1">
        <v>43529</v>
      </c>
      <c r="H820">
        <v>11.5238</v>
      </c>
      <c r="I820" s="1">
        <v>43529</v>
      </c>
      <c r="J820">
        <v>13.166</v>
      </c>
      <c r="K820" s="1">
        <v>43176</v>
      </c>
      <c r="L820">
        <v>0.12888238316300041</v>
      </c>
      <c r="M820" s="1">
        <v>43546</v>
      </c>
      <c r="N820">
        <v>6.5397999999999996</v>
      </c>
      <c r="O820" s="1">
        <v>43546</v>
      </c>
      <c r="P820">
        <v>7.8669000000000002</v>
      </c>
      <c r="Q820" s="1">
        <v>43176</v>
      </c>
      <c r="R820">
        <v>5.360427254943078E-2</v>
      </c>
      <c r="S820" s="1">
        <v>43546</v>
      </c>
      <c r="T820">
        <v>4.0964999999999998</v>
      </c>
      <c r="U820" s="1">
        <v>43546</v>
      </c>
      <c r="V820">
        <v>4.4185999999999996</v>
      </c>
      <c r="W820" s="1">
        <v>43176</v>
      </c>
      <c r="X820">
        <v>4.1212420424117401E-2</v>
      </c>
      <c r="Y820" s="1">
        <v>43572</v>
      </c>
      <c r="Z820">
        <v>3.9319000000000002</v>
      </c>
      <c r="AA820" s="1">
        <v>43572</v>
      </c>
      <c r="AB820">
        <v>3.9889000000000001</v>
      </c>
      <c r="AC820" s="1">
        <v>43176</v>
      </c>
      <c r="AD820">
        <v>2.9571142832952195E-2</v>
      </c>
      <c r="AE820" s="1">
        <v>43546</v>
      </c>
      <c r="AF820">
        <v>5.2816000000000001</v>
      </c>
      <c r="AG820" s="1">
        <v>43546</v>
      </c>
      <c r="AH820">
        <v>6.4793000000000003</v>
      </c>
      <c r="AI820" s="1">
        <v>43176</v>
      </c>
      <c r="AJ820">
        <v>4.3370232112600167E-2</v>
      </c>
      <c r="AK820" s="1">
        <v>45071</v>
      </c>
      <c r="AL820">
        <v>8.0427999999999997</v>
      </c>
      <c r="AM820" s="1">
        <v>45071</v>
      </c>
      <c r="AN820">
        <v>8.2903000000000002</v>
      </c>
      <c r="AO820" s="1">
        <v>43176</v>
      </c>
      <c r="AP820">
        <v>1.5724443438803248E-2</v>
      </c>
      <c r="AQ820" s="1">
        <v>45078</v>
      </c>
      <c r="AR820">
        <v>4.0515999999999996</v>
      </c>
      <c r="AS820" s="1">
        <v>45078</v>
      </c>
      <c r="AT820">
        <v>5.3802000000000003</v>
      </c>
      <c r="AU820" s="1">
        <v>43176</v>
      </c>
      <c r="AV820">
        <v>2.1778310509907393E-2</v>
      </c>
      <c r="AW820" s="1">
        <v>43546</v>
      </c>
      <c r="AX820">
        <v>9.1332000000000004</v>
      </c>
      <c r="AY820" s="1">
        <v>43546</v>
      </c>
      <c r="AZ820">
        <v>8.7847000000000008</v>
      </c>
      <c r="BA820" s="1">
        <v>43176</v>
      </c>
      <c r="BB820">
        <v>9.543443253181555E-2</v>
      </c>
      <c r="BC820" s="1">
        <v>43546</v>
      </c>
      <c r="BD820">
        <v>19.7209</v>
      </c>
      <c r="BE820" s="1">
        <v>43546</v>
      </c>
      <c r="BF820">
        <v>21.8306</v>
      </c>
      <c r="BG820" s="1">
        <v>43176</v>
      </c>
      <c r="BH820">
        <v>0.14946233685292457</v>
      </c>
    </row>
    <row r="821" spans="1:60" x14ac:dyDescent="0.3">
      <c r="A821" s="1">
        <v>43549</v>
      </c>
      <c r="B821">
        <v>14.4634</v>
      </c>
      <c r="C821" s="1">
        <v>43549</v>
      </c>
      <c r="D821">
        <v>17.033799999999999</v>
      </c>
      <c r="E821" s="1">
        <v>43177</v>
      </c>
      <c r="F821">
        <v>0.14539595907084985</v>
      </c>
      <c r="G821" s="1">
        <v>43530</v>
      </c>
      <c r="H821">
        <v>11.4998</v>
      </c>
      <c r="I821" s="1">
        <v>43530</v>
      </c>
      <c r="J821">
        <v>13.1068</v>
      </c>
      <c r="K821" s="1">
        <v>43177</v>
      </c>
      <c r="L821">
        <v>0.12888238316300041</v>
      </c>
      <c r="M821" s="1">
        <v>43549</v>
      </c>
      <c r="N821">
        <v>6.6363000000000003</v>
      </c>
      <c r="O821" s="1">
        <v>43549</v>
      </c>
      <c r="P821">
        <v>8.3028999999999993</v>
      </c>
      <c r="Q821" s="1">
        <v>43177</v>
      </c>
      <c r="R821">
        <v>5.360427254943078E-2</v>
      </c>
      <c r="S821" s="1">
        <v>43549</v>
      </c>
      <c r="T821">
        <v>4.5815000000000001</v>
      </c>
      <c r="U821" s="1">
        <v>43549</v>
      </c>
      <c r="V821">
        <v>5.1576000000000004</v>
      </c>
      <c r="W821" s="1">
        <v>43177</v>
      </c>
      <c r="X821">
        <v>4.1212420424117401E-2</v>
      </c>
      <c r="Y821" s="1">
        <v>43573</v>
      </c>
      <c r="Z821">
        <v>3.72</v>
      </c>
      <c r="AA821" s="1">
        <v>43573</v>
      </c>
      <c r="AB821">
        <v>3.7389000000000001</v>
      </c>
      <c r="AC821" s="1">
        <v>43177</v>
      </c>
      <c r="AD821">
        <v>2.9571142832952195E-2</v>
      </c>
      <c r="AE821" s="1">
        <v>43549</v>
      </c>
      <c r="AF821">
        <v>6.0277000000000003</v>
      </c>
      <c r="AG821" s="1">
        <v>43549</v>
      </c>
      <c r="AH821">
        <v>7.2435999999999998</v>
      </c>
      <c r="AI821" s="1">
        <v>43177</v>
      </c>
      <c r="AJ821">
        <v>4.3370232112600167E-2</v>
      </c>
      <c r="AK821" s="1">
        <v>45076</v>
      </c>
      <c r="AL821">
        <v>7.1913</v>
      </c>
      <c r="AM821" s="1">
        <v>45076</v>
      </c>
      <c r="AN821">
        <v>7.8320999999999996</v>
      </c>
      <c r="AO821" s="1">
        <v>43177</v>
      </c>
      <c r="AP821">
        <v>1.5724443438803248E-2</v>
      </c>
      <c r="AQ821" s="1">
        <v>45079</v>
      </c>
      <c r="AR821">
        <v>5.5704000000000002</v>
      </c>
      <c r="AS821" s="1">
        <v>45079</v>
      </c>
      <c r="AT821">
        <v>5.6063000000000001</v>
      </c>
      <c r="AU821" s="1">
        <v>43177</v>
      </c>
      <c r="AV821">
        <v>2.1778310509907393E-2</v>
      </c>
      <c r="AW821" s="1">
        <v>43549</v>
      </c>
      <c r="AX821">
        <v>10.4095</v>
      </c>
      <c r="AY821" s="1">
        <v>43549</v>
      </c>
      <c r="AZ821">
        <v>9.9116</v>
      </c>
      <c r="BA821" s="1">
        <v>43177</v>
      </c>
      <c r="BB821">
        <v>9.543443253181555E-2</v>
      </c>
      <c r="BC821" s="1">
        <v>43549</v>
      </c>
      <c r="BD821">
        <v>19.3294</v>
      </c>
      <c r="BE821" s="1">
        <v>43549</v>
      </c>
      <c r="BF821">
        <v>21.113099999999999</v>
      </c>
      <c r="BG821" s="1">
        <v>43177</v>
      </c>
      <c r="BH821">
        <v>0.14946233685292457</v>
      </c>
    </row>
    <row r="822" spans="1:60" x14ac:dyDescent="0.3">
      <c r="A822" s="1">
        <v>43550</v>
      </c>
      <c r="B822">
        <v>13.0151</v>
      </c>
      <c r="C822" s="1">
        <v>43550</v>
      </c>
      <c r="D822">
        <v>15.4633</v>
      </c>
      <c r="E822" s="1">
        <v>43178</v>
      </c>
      <c r="F822">
        <v>0.15156066263043891</v>
      </c>
      <c r="G822" s="1">
        <v>43531</v>
      </c>
      <c r="H822">
        <v>11.9674</v>
      </c>
      <c r="I822" s="1">
        <v>43531</v>
      </c>
      <c r="J822">
        <v>13.71</v>
      </c>
      <c r="K822" s="1">
        <v>43178</v>
      </c>
      <c r="L822">
        <v>0.13273814173359294</v>
      </c>
      <c r="M822" s="1">
        <v>43550</v>
      </c>
      <c r="N822">
        <v>6.3341000000000003</v>
      </c>
      <c r="O822" s="1">
        <v>43550</v>
      </c>
      <c r="P822">
        <v>7.2466999999999997</v>
      </c>
      <c r="Q822" s="1">
        <v>43178</v>
      </c>
      <c r="R822">
        <v>5.4172031273494972E-2</v>
      </c>
      <c r="S822" s="1">
        <v>43550</v>
      </c>
      <c r="T822">
        <v>4.4962999999999997</v>
      </c>
      <c r="U822" s="1">
        <v>43550</v>
      </c>
      <c r="V822">
        <v>4.8894000000000002</v>
      </c>
      <c r="W822" s="1">
        <v>43178</v>
      </c>
      <c r="X822">
        <v>4.183153467462325E-2</v>
      </c>
      <c r="Y822" s="1">
        <v>43577</v>
      </c>
      <c r="Z822">
        <v>3.9729000000000001</v>
      </c>
      <c r="AA822" s="1">
        <v>43577</v>
      </c>
      <c r="AB822">
        <v>3.9489000000000001</v>
      </c>
      <c r="AC822" s="1">
        <v>43178</v>
      </c>
      <c r="AD822">
        <v>2.9965655697600308E-2</v>
      </c>
      <c r="AE822" s="1">
        <v>43550</v>
      </c>
      <c r="AF822">
        <v>5.6802999999999999</v>
      </c>
      <c r="AG822" s="1">
        <v>43550</v>
      </c>
      <c r="AH822">
        <v>6.5690999999999997</v>
      </c>
      <c r="AI822" s="1">
        <v>43178</v>
      </c>
      <c r="AJ822">
        <v>4.5117133191831575E-2</v>
      </c>
      <c r="AK822" s="1">
        <v>45077</v>
      </c>
      <c r="AL822">
        <v>6.8052000000000001</v>
      </c>
      <c r="AM822" s="1">
        <v>45077</v>
      </c>
      <c r="AN822">
        <v>7.2214999999999998</v>
      </c>
      <c r="AO822" s="1">
        <v>43178</v>
      </c>
      <c r="AP822">
        <v>1.664334757735585E-2</v>
      </c>
      <c r="AQ822" s="1">
        <v>45082</v>
      </c>
      <c r="AR822">
        <v>2.6398000000000001</v>
      </c>
      <c r="AS822" s="1">
        <v>45082</v>
      </c>
      <c r="AT822">
        <v>4.7900999999999998</v>
      </c>
      <c r="AU822" s="1">
        <v>43178</v>
      </c>
      <c r="AV822">
        <v>2.260608770633675E-2</v>
      </c>
      <c r="AW822" s="1">
        <v>43550</v>
      </c>
      <c r="AX822">
        <v>9.7359000000000009</v>
      </c>
      <c r="AY822" s="1">
        <v>43550</v>
      </c>
      <c r="AZ822">
        <v>8.9854000000000003</v>
      </c>
      <c r="BA822" s="1">
        <v>43178</v>
      </c>
      <c r="BB822">
        <v>9.3914893218048259E-2</v>
      </c>
      <c r="BC822" s="1">
        <v>43550</v>
      </c>
      <c r="BD822">
        <v>17.559799999999999</v>
      </c>
      <c r="BE822" s="1">
        <v>43550</v>
      </c>
      <c r="BF822">
        <v>20.025200000000002</v>
      </c>
      <c r="BG822" s="1">
        <v>43178</v>
      </c>
      <c r="BH822">
        <v>0.15150766227160986</v>
      </c>
    </row>
    <row r="823" spans="1:60" x14ac:dyDescent="0.3">
      <c r="A823" s="1">
        <v>43551</v>
      </c>
      <c r="B823">
        <v>13.446899999999999</v>
      </c>
      <c r="C823" s="1">
        <v>43551</v>
      </c>
      <c r="D823">
        <v>15.9841</v>
      </c>
      <c r="E823" s="1">
        <v>43179</v>
      </c>
      <c r="F823">
        <v>0.14760590812011853</v>
      </c>
      <c r="G823" s="1">
        <v>43532</v>
      </c>
      <c r="H823">
        <v>12.3847</v>
      </c>
      <c r="I823" s="1">
        <v>43532</v>
      </c>
      <c r="J823">
        <v>14.331099999999999</v>
      </c>
      <c r="K823" s="1">
        <v>43179</v>
      </c>
      <c r="L823">
        <v>0.1307606667663353</v>
      </c>
      <c r="M823" s="1">
        <v>43551</v>
      </c>
      <c r="N823">
        <v>5.9524999999999997</v>
      </c>
      <c r="O823" s="1">
        <v>43551</v>
      </c>
      <c r="P823">
        <v>7.3310000000000004</v>
      </c>
      <c r="Q823" s="1">
        <v>43179</v>
      </c>
      <c r="R823">
        <v>5.3303954971725943E-2</v>
      </c>
      <c r="S823" s="1">
        <v>43551</v>
      </c>
      <c r="T823">
        <v>5.0350999999999999</v>
      </c>
      <c r="U823" s="1">
        <v>43551</v>
      </c>
      <c r="V823">
        <v>5.5316000000000001</v>
      </c>
      <c r="W823" s="1">
        <v>43179</v>
      </c>
      <c r="X823">
        <v>4.2390798917798303E-2</v>
      </c>
      <c r="Y823" s="1">
        <v>43578</v>
      </c>
      <c r="Z823">
        <v>4.0445000000000002</v>
      </c>
      <c r="AA823" s="1">
        <v>43578</v>
      </c>
      <c r="AB823">
        <v>4.07</v>
      </c>
      <c r="AC823" s="1">
        <v>43179</v>
      </c>
      <c r="AD823">
        <v>3.0318802762862945E-2</v>
      </c>
      <c r="AE823" s="1">
        <v>43551</v>
      </c>
      <c r="AF823">
        <v>6.2645999999999997</v>
      </c>
      <c r="AG823" s="1">
        <v>43551</v>
      </c>
      <c r="AH823">
        <v>7.1246999999999998</v>
      </c>
      <c r="AI823" s="1">
        <v>43179</v>
      </c>
      <c r="AJ823">
        <v>4.4516811126681599E-2</v>
      </c>
      <c r="AK823" s="1">
        <v>45078</v>
      </c>
      <c r="AL823">
        <v>6.8036000000000003</v>
      </c>
      <c r="AM823" s="1">
        <v>45078</v>
      </c>
      <c r="AN823">
        <v>7.0303000000000004</v>
      </c>
      <c r="AO823" s="1">
        <v>43179</v>
      </c>
      <c r="AP823">
        <v>1.6734328240475067E-2</v>
      </c>
      <c r="AQ823" s="1">
        <v>45083</v>
      </c>
      <c r="AR823">
        <v>3.5680000000000001</v>
      </c>
      <c r="AS823" s="1">
        <v>45083</v>
      </c>
      <c r="AT823">
        <v>5.0640000000000001</v>
      </c>
      <c r="AU823" s="1">
        <v>43179</v>
      </c>
      <c r="AV823">
        <v>2.2549444974379145E-2</v>
      </c>
      <c r="AW823" s="1">
        <v>43551</v>
      </c>
      <c r="AX823">
        <v>10.499700000000001</v>
      </c>
      <c r="AY823" s="1">
        <v>43551</v>
      </c>
      <c r="AZ823">
        <v>9.9924999999999997</v>
      </c>
      <c r="BA823" s="1">
        <v>43179</v>
      </c>
      <c r="BB823">
        <v>9.2913985493443013E-2</v>
      </c>
      <c r="BC823" s="1">
        <v>43551</v>
      </c>
      <c r="BD823">
        <v>17.738399999999999</v>
      </c>
      <c r="BE823" s="1">
        <v>43551</v>
      </c>
      <c r="BF823">
        <v>20.042400000000001</v>
      </c>
      <c r="BG823" s="1">
        <v>43179</v>
      </c>
      <c r="BH823">
        <v>0.14757267272988073</v>
      </c>
    </row>
    <row r="824" spans="1:60" x14ac:dyDescent="0.3">
      <c r="A824" s="1">
        <v>43552</v>
      </c>
      <c r="B824">
        <v>12.587300000000001</v>
      </c>
      <c r="C824" s="1">
        <v>43552</v>
      </c>
      <c r="D824">
        <v>15.0421</v>
      </c>
      <c r="E824" s="1">
        <v>43180</v>
      </c>
      <c r="F824">
        <v>0.14630985179063263</v>
      </c>
      <c r="G824" s="1">
        <v>43535</v>
      </c>
      <c r="H824">
        <v>12.1899</v>
      </c>
      <c r="I824" s="1">
        <v>43535</v>
      </c>
      <c r="J824">
        <v>14.140599999999999</v>
      </c>
      <c r="K824" s="1">
        <v>43180</v>
      </c>
      <c r="L824">
        <v>0.1311310730838173</v>
      </c>
      <c r="M824" s="1">
        <v>43552</v>
      </c>
      <c r="N824">
        <v>5.8670999999999998</v>
      </c>
      <c r="O824" s="1">
        <v>43552</v>
      </c>
      <c r="P824">
        <v>7.2655000000000003</v>
      </c>
      <c r="Q824" s="1">
        <v>43180</v>
      </c>
      <c r="R824">
        <v>5.0682752305204415E-2</v>
      </c>
      <c r="S824" s="1">
        <v>43552</v>
      </c>
      <c r="T824">
        <v>5.0648</v>
      </c>
      <c r="U824" s="1">
        <v>43552</v>
      </c>
      <c r="V824">
        <v>5.4957000000000003</v>
      </c>
      <c r="W824" s="1">
        <v>43180</v>
      </c>
      <c r="X824">
        <v>3.7913593422186365E-2</v>
      </c>
      <c r="Y824" s="1">
        <v>43579</v>
      </c>
      <c r="Z824">
        <v>4.0137</v>
      </c>
      <c r="AA824" s="1">
        <v>43579</v>
      </c>
      <c r="AB824">
        <v>4.2001999999999997</v>
      </c>
      <c r="AC824" s="1">
        <v>43180</v>
      </c>
      <c r="AD824">
        <v>2.7979503778427797E-2</v>
      </c>
      <c r="AE824" s="1">
        <v>43552</v>
      </c>
      <c r="AF824">
        <v>5.7008999999999999</v>
      </c>
      <c r="AG824" s="1">
        <v>43552</v>
      </c>
      <c r="AH824">
        <v>7.1994999999999996</v>
      </c>
      <c r="AI824" s="1">
        <v>43180</v>
      </c>
      <c r="AJ824">
        <v>4.3979416540217406E-2</v>
      </c>
      <c r="AK824" s="1">
        <v>45079</v>
      </c>
      <c r="AL824">
        <v>6.4359000000000002</v>
      </c>
      <c r="AM824" s="1">
        <v>45079</v>
      </c>
      <c r="AN824">
        <v>6.7374000000000001</v>
      </c>
      <c r="AO824" s="1">
        <v>43180</v>
      </c>
      <c r="AP824">
        <v>1.6955636865122085E-2</v>
      </c>
      <c r="AQ824" s="1">
        <v>45084</v>
      </c>
      <c r="AR824">
        <v>4.2119999999999997</v>
      </c>
      <c r="AS824" s="1">
        <v>45084</v>
      </c>
      <c r="AT824">
        <v>4.2119999999999997</v>
      </c>
      <c r="AU824" s="1">
        <v>43180</v>
      </c>
      <c r="AV824">
        <v>2.258948290616784E-2</v>
      </c>
      <c r="AW824" s="1">
        <v>43552</v>
      </c>
      <c r="AX824">
        <v>10.3271</v>
      </c>
      <c r="AY824" s="1">
        <v>43552</v>
      </c>
      <c r="AZ824">
        <v>9.7344000000000008</v>
      </c>
      <c r="BA824" s="1">
        <v>43180</v>
      </c>
      <c r="BB824">
        <v>7.9870714186851113E-2</v>
      </c>
      <c r="BC824" s="1">
        <v>43552</v>
      </c>
      <c r="BD824">
        <v>16.855799999999999</v>
      </c>
      <c r="BE824" s="1">
        <v>43552</v>
      </c>
      <c r="BF824">
        <v>19.2559</v>
      </c>
      <c r="BG824" s="1">
        <v>43180</v>
      </c>
      <c r="BH824">
        <v>0.14835650280446128</v>
      </c>
    </row>
    <row r="825" spans="1:60" x14ac:dyDescent="0.3">
      <c r="A825" s="1">
        <v>43553</v>
      </c>
      <c r="B825">
        <v>11.5176</v>
      </c>
      <c r="C825" s="1">
        <v>43553</v>
      </c>
      <c r="D825">
        <v>13.8729</v>
      </c>
      <c r="E825" s="1">
        <v>43181</v>
      </c>
      <c r="F825">
        <v>0.17185818582265253</v>
      </c>
      <c r="G825" s="1">
        <v>43536</v>
      </c>
      <c r="H825">
        <v>11.9312</v>
      </c>
      <c r="I825" s="1">
        <v>43536</v>
      </c>
      <c r="J825">
        <v>13.8087</v>
      </c>
      <c r="K825" s="1">
        <v>43181</v>
      </c>
      <c r="L825">
        <v>0.14168018795616988</v>
      </c>
      <c r="M825" s="1">
        <v>43553</v>
      </c>
      <c r="N825">
        <v>5.0092999999999996</v>
      </c>
      <c r="O825" s="1">
        <v>43553</v>
      </c>
      <c r="P825">
        <v>6.5105000000000004</v>
      </c>
      <c r="Q825" s="1">
        <v>43181</v>
      </c>
      <c r="R825">
        <v>5.5026555236158646E-2</v>
      </c>
      <c r="S825" s="1">
        <v>43553</v>
      </c>
      <c r="T825">
        <v>4.4791999999999996</v>
      </c>
      <c r="U825" s="1">
        <v>43553</v>
      </c>
      <c r="V825">
        <v>5.0965999999999996</v>
      </c>
      <c r="W825" s="1">
        <v>43181</v>
      </c>
      <c r="X825">
        <v>3.8118157952804994E-2</v>
      </c>
      <c r="Y825" s="1">
        <v>43580</v>
      </c>
      <c r="Z825">
        <v>25.889600000000002</v>
      </c>
      <c r="AA825" s="1">
        <v>43580</v>
      </c>
      <c r="AB825">
        <v>27.6113</v>
      </c>
      <c r="AC825" s="1">
        <v>43181</v>
      </c>
      <c r="AD825">
        <v>2.8075279106006251E-2</v>
      </c>
      <c r="AE825" s="1">
        <v>43553</v>
      </c>
      <c r="AF825">
        <v>5.3658999999999999</v>
      </c>
      <c r="AG825" s="1">
        <v>43553</v>
      </c>
      <c r="AH825">
        <v>6.3357999999999999</v>
      </c>
      <c r="AI825" s="1">
        <v>43181</v>
      </c>
      <c r="AJ825">
        <v>4.5247495101778834E-2</v>
      </c>
      <c r="AK825" s="1">
        <v>45082</v>
      </c>
      <c r="AL825">
        <v>6.3074000000000003</v>
      </c>
      <c r="AM825" s="1">
        <v>45082</v>
      </c>
      <c r="AN825">
        <v>6.1539999999999999</v>
      </c>
      <c r="AO825" s="1">
        <v>43181</v>
      </c>
      <c r="AP825">
        <v>1.8524600582442832E-2</v>
      </c>
      <c r="AQ825" s="1">
        <v>45085</v>
      </c>
      <c r="AR825">
        <v>3.6175999999999999</v>
      </c>
      <c r="AS825" s="1">
        <v>45085</v>
      </c>
      <c r="AT825">
        <v>5.2252999999999998</v>
      </c>
      <c r="AU825" s="1">
        <v>43181</v>
      </c>
      <c r="AV825">
        <v>2.411038851211262E-2</v>
      </c>
      <c r="AW825" s="1">
        <v>43553</v>
      </c>
      <c r="AX825">
        <v>9.2462</v>
      </c>
      <c r="AY825" s="1">
        <v>43553</v>
      </c>
      <c r="AZ825">
        <v>9.0917999999999992</v>
      </c>
      <c r="BA825" s="1">
        <v>43181</v>
      </c>
      <c r="BB825">
        <v>8.5605092083313003E-2</v>
      </c>
      <c r="BC825" s="1">
        <v>43553</v>
      </c>
      <c r="BD825">
        <v>16.145900000000001</v>
      </c>
      <c r="BE825" s="1">
        <v>43553</v>
      </c>
      <c r="BF825">
        <v>18.3413</v>
      </c>
      <c r="BG825" s="1">
        <v>43181</v>
      </c>
      <c r="BH825">
        <v>0.17107924362186452</v>
      </c>
    </row>
    <row r="826" spans="1:60" x14ac:dyDescent="0.3">
      <c r="A826" s="1">
        <v>43556</v>
      </c>
      <c r="B826">
        <v>10.9453</v>
      </c>
      <c r="C826" s="1">
        <v>43556</v>
      </c>
      <c r="D826">
        <v>13.283799999999999</v>
      </c>
      <c r="E826" s="1">
        <v>43182</v>
      </c>
      <c r="F826">
        <v>0.17333898452773538</v>
      </c>
      <c r="G826" s="1">
        <v>43537</v>
      </c>
      <c r="H826">
        <v>11.9358</v>
      </c>
      <c r="I826" s="1">
        <v>43537</v>
      </c>
      <c r="J826">
        <v>13.774699999999999</v>
      </c>
      <c r="K826" s="1">
        <v>43182</v>
      </c>
      <c r="L826">
        <v>0.14897261033057699</v>
      </c>
      <c r="M826" s="1">
        <v>43556</v>
      </c>
      <c r="N826">
        <v>5.3140999999999998</v>
      </c>
      <c r="O826" s="1">
        <v>43556</v>
      </c>
      <c r="P826">
        <v>6.4545000000000003</v>
      </c>
      <c r="Q826" s="1">
        <v>43182</v>
      </c>
      <c r="R826">
        <v>4.9273576980652802E-2</v>
      </c>
      <c r="S826" s="1">
        <v>43556</v>
      </c>
      <c r="T826">
        <v>4.4119000000000002</v>
      </c>
      <c r="U826" s="1">
        <v>43556</v>
      </c>
      <c r="V826">
        <v>5.0164</v>
      </c>
      <c r="W826" s="1">
        <v>43182</v>
      </c>
      <c r="X826">
        <v>3.5232244477610225E-2</v>
      </c>
      <c r="Y826" s="1">
        <v>43581</v>
      </c>
      <c r="Z826">
        <v>3.8269000000000002</v>
      </c>
      <c r="AA826" s="1">
        <v>43581</v>
      </c>
      <c r="AB826">
        <v>3.9234</v>
      </c>
      <c r="AC826" s="1">
        <v>43182</v>
      </c>
      <c r="AD826">
        <v>2.5240712832846662E-2</v>
      </c>
      <c r="AE826" s="1">
        <v>43556</v>
      </c>
      <c r="AF826">
        <v>5.9877000000000002</v>
      </c>
      <c r="AG826" s="1">
        <v>43556</v>
      </c>
      <c r="AH826">
        <v>6.4747000000000003</v>
      </c>
      <c r="AI826" s="1">
        <v>43182</v>
      </c>
      <c r="AJ826">
        <v>3.7858038921126824E-2</v>
      </c>
      <c r="AK826" s="1">
        <v>45083</v>
      </c>
      <c r="AL826">
        <v>5.89</v>
      </c>
      <c r="AM826" s="1">
        <v>45083</v>
      </c>
      <c r="AN826">
        <v>5.7575000000000003</v>
      </c>
      <c r="AO826" s="1">
        <v>43182</v>
      </c>
      <c r="AP826">
        <v>1.8513911513900649E-2</v>
      </c>
      <c r="AQ826" s="1">
        <v>45086</v>
      </c>
      <c r="AR826">
        <v>3.8513000000000002</v>
      </c>
      <c r="AS826" s="1">
        <v>45086</v>
      </c>
      <c r="AT826">
        <v>4.9374000000000002</v>
      </c>
      <c r="AU826" s="1">
        <v>43182</v>
      </c>
      <c r="AV826">
        <v>2.4115801978947578E-2</v>
      </c>
      <c r="AW826" s="1">
        <v>43556</v>
      </c>
      <c r="AX826">
        <v>8.4839000000000002</v>
      </c>
      <c r="AY826" s="1">
        <v>43556</v>
      </c>
      <c r="AZ826">
        <v>8.7675999999999998</v>
      </c>
      <c r="BA826" s="1">
        <v>43182</v>
      </c>
      <c r="BB826">
        <v>8.1230315824545235E-2</v>
      </c>
      <c r="BC826" s="1">
        <v>43556</v>
      </c>
      <c r="BD826">
        <v>15.7591</v>
      </c>
      <c r="BE826" s="1">
        <v>43556</v>
      </c>
      <c r="BF826">
        <v>18.287199999999999</v>
      </c>
      <c r="BG826" s="1">
        <v>43182</v>
      </c>
      <c r="BH826">
        <v>0.18231244174549205</v>
      </c>
    </row>
    <row r="827" spans="1:60" x14ac:dyDescent="0.3">
      <c r="A827" s="1">
        <v>43557</v>
      </c>
      <c r="B827">
        <v>10.8695</v>
      </c>
      <c r="C827" s="1">
        <v>43557</v>
      </c>
      <c r="D827">
        <v>13.2477</v>
      </c>
      <c r="E827" s="1">
        <v>43183</v>
      </c>
      <c r="F827">
        <v>0.16888866768108823</v>
      </c>
      <c r="G827" s="1">
        <v>43538</v>
      </c>
      <c r="H827">
        <v>12.047700000000001</v>
      </c>
      <c r="I827" s="1">
        <v>43538</v>
      </c>
      <c r="J827">
        <v>13.739100000000001</v>
      </c>
      <c r="K827" s="1">
        <v>43183</v>
      </c>
      <c r="L827">
        <v>0.14965859768748457</v>
      </c>
      <c r="M827" s="1">
        <v>43557</v>
      </c>
      <c r="N827">
        <v>4.8155000000000001</v>
      </c>
      <c r="O827" s="1">
        <v>43557</v>
      </c>
      <c r="P827">
        <v>6.28</v>
      </c>
      <c r="Q827" s="1">
        <v>43183</v>
      </c>
      <c r="R827">
        <v>4.9785498640139349E-2</v>
      </c>
      <c r="S827" s="1">
        <v>43557</v>
      </c>
      <c r="T827">
        <v>4.3592000000000004</v>
      </c>
      <c r="U827" s="1">
        <v>43557</v>
      </c>
      <c r="V827">
        <v>5.1559999999999997</v>
      </c>
      <c r="W827" s="1">
        <v>43183</v>
      </c>
      <c r="X827">
        <v>3.5550148804766341E-2</v>
      </c>
      <c r="Y827" s="1">
        <v>43584</v>
      </c>
      <c r="Z827">
        <v>4.0422000000000002</v>
      </c>
      <c r="AA827" s="1">
        <v>43584</v>
      </c>
      <c r="AB827">
        <v>4.3356000000000003</v>
      </c>
      <c r="AC827" s="1">
        <v>43183</v>
      </c>
      <c r="AD827">
        <v>2.4907650013336641E-2</v>
      </c>
      <c r="AE827" s="1">
        <v>43557</v>
      </c>
      <c r="AF827">
        <v>5.4897</v>
      </c>
      <c r="AG827" s="1">
        <v>43557</v>
      </c>
      <c r="AH827">
        <v>6.4734999999999996</v>
      </c>
      <c r="AI827" s="1">
        <v>43183</v>
      </c>
      <c r="AJ827">
        <v>3.6765502045350604E-2</v>
      </c>
      <c r="AK827" s="1">
        <v>45084</v>
      </c>
      <c r="AL827">
        <v>5.7172000000000001</v>
      </c>
      <c r="AM827" s="1">
        <v>45084</v>
      </c>
      <c r="AN827">
        <v>5.6536999999999997</v>
      </c>
      <c r="AO827" s="1">
        <v>43183</v>
      </c>
      <c r="AP827">
        <v>1.8806383717334445E-2</v>
      </c>
      <c r="AQ827" s="1">
        <v>45089</v>
      </c>
      <c r="AR827">
        <v>3.1903000000000001</v>
      </c>
      <c r="AS827" s="1">
        <v>45089</v>
      </c>
      <c r="AT827">
        <v>4.6102999999999996</v>
      </c>
      <c r="AU827" s="1">
        <v>43183</v>
      </c>
      <c r="AV827">
        <v>2.437598143543887E-2</v>
      </c>
      <c r="AW827" s="1">
        <v>43557</v>
      </c>
      <c r="AX827">
        <v>8.6295000000000002</v>
      </c>
      <c r="AY827" s="1">
        <v>43557</v>
      </c>
      <c r="AZ827">
        <v>8.5508000000000006</v>
      </c>
      <c r="BA827" s="1">
        <v>43183</v>
      </c>
      <c r="BB827">
        <v>8.3421121987358501E-2</v>
      </c>
      <c r="BC827" s="1">
        <v>43557</v>
      </c>
      <c r="BD827">
        <v>15.491300000000001</v>
      </c>
      <c r="BE827" s="1">
        <v>43557</v>
      </c>
      <c r="BF827">
        <v>18.3261</v>
      </c>
      <c r="BG827" s="1">
        <v>43183</v>
      </c>
      <c r="BH827">
        <v>0.1849557202108123</v>
      </c>
    </row>
    <row r="828" spans="1:60" x14ac:dyDescent="0.3">
      <c r="A828" s="1">
        <v>43558</v>
      </c>
      <c r="B828">
        <v>11.317</v>
      </c>
      <c r="C828" s="1">
        <v>43558</v>
      </c>
      <c r="D828">
        <v>13.8203</v>
      </c>
      <c r="E828" s="1">
        <v>43184</v>
      </c>
      <c r="F828">
        <v>0.16888866768108823</v>
      </c>
      <c r="G828" s="1">
        <v>43539</v>
      </c>
      <c r="H828">
        <v>11.5434</v>
      </c>
      <c r="I828" s="1">
        <v>43539</v>
      </c>
      <c r="J828">
        <v>13.073399999999999</v>
      </c>
      <c r="K828" s="1">
        <v>43184</v>
      </c>
      <c r="L828">
        <v>0.14965859768748457</v>
      </c>
      <c r="M828" s="1">
        <v>43558</v>
      </c>
      <c r="N828">
        <v>5.0289000000000001</v>
      </c>
      <c r="O828" s="1">
        <v>43558</v>
      </c>
      <c r="P828">
        <v>6.0380000000000003</v>
      </c>
      <c r="Q828" s="1">
        <v>43184</v>
      </c>
      <c r="R828">
        <v>4.9785498640139349E-2</v>
      </c>
      <c r="S828" s="1">
        <v>43558</v>
      </c>
      <c r="T828">
        <v>4.1999000000000004</v>
      </c>
      <c r="U828" s="1">
        <v>43558</v>
      </c>
      <c r="V828">
        <v>4.6554000000000002</v>
      </c>
      <c r="W828" s="1">
        <v>43184</v>
      </c>
      <c r="X828">
        <v>3.5550148804766341E-2</v>
      </c>
      <c r="Y828" s="1">
        <v>43585</v>
      </c>
      <c r="Z828">
        <v>3.6473</v>
      </c>
      <c r="AA828" s="1">
        <v>43585</v>
      </c>
      <c r="AB828">
        <v>3.9889000000000001</v>
      </c>
      <c r="AC828" s="1">
        <v>43184</v>
      </c>
      <c r="AD828">
        <v>2.4907650013336641E-2</v>
      </c>
      <c r="AE828" s="1">
        <v>43558</v>
      </c>
      <c r="AF828">
        <v>5.8045999999999998</v>
      </c>
      <c r="AG828" s="1">
        <v>43558</v>
      </c>
      <c r="AH828">
        <v>6.3403999999999998</v>
      </c>
      <c r="AI828" s="1">
        <v>43184</v>
      </c>
      <c r="AJ828">
        <v>3.6765502045350604E-2</v>
      </c>
      <c r="AK828" s="1">
        <v>45085</v>
      </c>
      <c r="AL828">
        <v>5.2858000000000001</v>
      </c>
      <c r="AM828" s="1">
        <v>45085</v>
      </c>
      <c r="AN828">
        <v>5.5568999999999997</v>
      </c>
      <c r="AO828" s="1">
        <v>43184</v>
      </c>
      <c r="AP828">
        <v>1.8806383717334445E-2</v>
      </c>
      <c r="AQ828" s="1">
        <v>45090</v>
      </c>
      <c r="AR828">
        <v>4.3574999999999999</v>
      </c>
      <c r="AS828" s="1">
        <v>45090</v>
      </c>
      <c r="AT828">
        <v>4.3574999999999999</v>
      </c>
      <c r="AU828" s="1">
        <v>43184</v>
      </c>
      <c r="AV828">
        <v>2.437598143543887E-2</v>
      </c>
      <c r="AW828" s="1">
        <v>43558</v>
      </c>
      <c r="AX828">
        <v>8.5542999999999996</v>
      </c>
      <c r="AY828" s="1">
        <v>43558</v>
      </c>
      <c r="AZ828">
        <v>8.4574999999999996</v>
      </c>
      <c r="BA828" s="1">
        <v>43184</v>
      </c>
      <c r="BB828">
        <v>8.3421121987358501E-2</v>
      </c>
      <c r="BC828" s="1">
        <v>43558</v>
      </c>
      <c r="BD828">
        <v>16.095400000000001</v>
      </c>
      <c r="BE828" s="1">
        <v>43558</v>
      </c>
      <c r="BF828">
        <v>17.9724</v>
      </c>
      <c r="BG828" s="1">
        <v>43184</v>
      </c>
      <c r="BH828">
        <v>0.1849557202108123</v>
      </c>
    </row>
    <row r="829" spans="1:60" x14ac:dyDescent="0.3">
      <c r="A829" s="1">
        <v>43559</v>
      </c>
      <c r="B829">
        <v>11.0176</v>
      </c>
      <c r="C829" s="1">
        <v>43559</v>
      </c>
      <c r="D829">
        <v>13.522399999999999</v>
      </c>
      <c r="E829" s="1">
        <v>43185</v>
      </c>
      <c r="F829">
        <v>0.19736097968386732</v>
      </c>
      <c r="G829" s="1">
        <v>43542</v>
      </c>
      <c r="H829">
        <v>11.751099999999999</v>
      </c>
      <c r="I829" s="1">
        <v>43542</v>
      </c>
      <c r="J829">
        <v>13.417299999999999</v>
      </c>
      <c r="K829" s="1">
        <v>43185</v>
      </c>
      <c r="L829">
        <v>0.14616209721686646</v>
      </c>
      <c r="M829" s="1">
        <v>43559</v>
      </c>
      <c r="N829">
        <v>4.8041</v>
      </c>
      <c r="O829" s="1">
        <v>43559</v>
      </c>
      <c r="P829">
        <v>5.9611000000000001</v>
      </c>
      <c r="Q829" s="1">
        <v>43185</v>
      </c>
      <c r="R829">
        <v>5.4877499520742015E-2</v>
      </c>
      <c r="S829" s="1">
        <v>43559</v>
      </c>
      <c r="T829">
        <v>4.3213999999999997</v>
      </c>
      <c r="U829" s="1">
        <v>43559</v>
      </c>
      <c r="V829">
        <v>5.1085000000000003</v>
      </c>
      <c r="W829" s="1">
        <v>43185</v>
      </c>
      <c r="X829">
        <v>3.7582606843811511E-2</v>
      </c>
      <c r="Y829" s="1">
        <v>43586</v>
      </c>
      <c r="Z829">
        <v>3.7023999999999999</v>
      </c>
      <c r="AA829" s="1">
        <v>43586</v>
      </c>
      <c r="AB829">
        <v>3.9723000000000002</v>
      </c>
      <c r="AC829" s="1">
        <v>43185</v>
      </c>
      <c r="AD829">
        <v>2.432697800436661E-2</v>
      </c>
      <c r="AE829" s="1">
        <v>43559</v>
      </c>
      <c r="AF829">
        <v>5.4561999999999999</v>
      </c>
      <c r="AG829" s="1">
        <v>43559</v>
      </c>
      <c r="AH829">
        <v>6.2220000000000004</v>
      </c>
      <c r="AI829" s="1">
        <v>43185</v>
      </c>
      <c r="AJ829">
        <v>4.3087167875228427E-2</v>
      </c>
      <c r="AK829" s="1">
        <v>45086</v>
      </c>
      <c r="AL829">
        <v>5.6092000000000004</v>
      </c>
      <c r="AM829" s="1">
        <v>45086</v>
      </c>
      <c r="AN829">
        <v>5.8261000000000003</v>
      </c>
      <c r="AO829" s="1">
        <v>43185</v>
      </c>
      <c r="AP829">
        <v>1.8440596455639922E-2</v>
      </c>
      <c r="AQ829" s="1">
        <v>45091</v>
      </c>
      <c r="AR829">
        <v>3.3327</v>
      </c>
      <c r="AS829" s="1">
        <v>45091</v>
      </c>
      <c r="AT829">
        <v>5.0587</v>
      </c>
      <c r="AU829" s="1">
        <v>43185</v>
      </c>
      <c r="AV829">
        <v>2.4014661006130592E-2</v>
      </c>
      <c r="AW829" s="1">
        <v>43559</v>
      </c>
      <c r="AX829">
        <v>8.4334000000000007</v>
      </c>
      <c r="AY829" s="1">
        <v>43559</v>
      </c>
      <c r="AZ829">
        <v>8.7157999999999998</v>
      </c>
      <c r="BA829" s="1">
        <v>43185</v>
      </c>
      <c r="BB829">
        <v>8.2986575667250526E-2</v>
      </c>
      <c r="BC829" s="1">
        <v>43559</v>
      </c>
      <c r="BD829">
        <v>15.147600000000001</v>
      </c>
      <c r="BE829" s="1">
        <v>43559</v>
      </c>
      <c r="BF829">
        <v>17.607299999999999</v>
      </c>
      <c r="BG829" s="1">
        <v>43185</v>
      </c>
      <c r="BH829">
        <v>0.19894899164146521</v>
      </c>
    </row>
    <row r="830" spans="1:60" x14ac:dyDescent="0.3">
      <c r="A830" s="1">
        <v>43560</v>
      </c>
      <c r="B830">
        <v>10.042899999999999</v>
      </c>
      <c r="C830" s="1">
        <v>43560</v>
      </c>
      <c r="D830">
        <v>12.4018</v>
      </c>
      <c r="E830" s="1">
        <v>43186</v>
      </c>
      <c r="F830">
        <v>0.2013466088919238</v>
      </c>
      <c r="G830" s="1">
        <v>43543</v>
      </c>
      <c r="H830">
        <v>11.516999999999999</v>
      </c>
      <c r="I830" s="1">
        <v>43543</v>
      </c>
      <c r="J830">
        <v>13.211600000000001</v>
      </c>
      <c r="K830" s="1">
        <v>43186</v>
      </c>
      <c r="L830">
        <v>0.15503040283321462</v>
      </c>
      <c r="M830" s="1">
        <v>43560</v>
      </c>
      <c r="N830">
        <v>4.3219000000000003</v>
      </c>
      <c r="O830" s="1">
        <v>43560</v>
      </c>
      <c r="P830">
        <v>5.5023999999999997</v>
      </c>
      <c r="Q830" s="1">
        <v>43186</v>
      </c>
      <c r="R830">
        <v>5.4281994258097155E-2</v>
      </c>
      <c r="S830" s="1">
        <v>43560</v>
      </c>
      <c r="T830">
        <v>4.0734000000000004</v>
      </c>
      <c r="U830" s="1">
        <v>43560</v>
      </c>
      <c r="V830">
        <v>4.1825000000000001</v>
      </c>
      <c r="W830" s="1">
        <v>43186</v>
      </c>
      <c r="X830">
        <v>3.7070819633765122E-2</v>
      </c>
      <c r="Y830" s="1">
        <v>43587</v>
      </c>
      <c r="Z830">
        <v>3.9298000000000002</v>
      </c>
      <c r="AA830" s="1">
        <v>43587</v>
      </c>
      <c r="AB830">
        <v>4.0758999999999999</v>
      </c>
      <c r="AC830" s="1">
        <v>43186</v>
      </c>
      <c r="AD830">
        <v>2.630274757596766E-2</v>
      </c>
      <c r="AE830" s="1">
        <v>43560</v>
      </c>
      <c r="AF830">
        <v>4.9542000000000002</v>
      </c>
      <c r="AG830" s="1">
        <v>43560</v>
      </c>
      <c r="AH830">
        <v>5.8929999999999998</v>
      </c>
      <c r="AI830" s="1">
        <v>43186</v>
      </c>
      <c r="AJ830">
        <v>4.3231009937639918E-2</v>
      </c>
      <c r="AK830" s="1">
        <v>45089</v>
      </c>
      <c r="AL830">
        <v>5.3837999999999999</v>
      </c>
      <c r="AM830" s="1">
        <v>45089</v>
      </c>
      <c r="AN830">
        <v>5.4234</v>
      </c>
      <c r="AO830" s="1">
        <v>43186</v>
      </c>
      <c r="AP830">
        <v>1.9972932020932501E-2</v>
      </c>
      <c r="AQ830" s="1">
        <v>45092</v>
      </c>
      <c r="AR830">
        <v>4.4961000000000002</v>
      </c>
      <c r="AS830" s="1">
        <v>45092</v>
      </c>
      <c r="AT830">
        <v>4.4961000000000002</v>
      </c>
      <c r="AU830" s="1">
        <v>43186</v>
      </c>
      <c r="AV830">
        <v>2.3108252338330183E-2</v>
      </c>
      <c r="AW830" s="1">
        <v>43560</v>
      </c>
      <c r="AX830">
        <v>8.2278000000000002</v>
      </c>
      <c r="AY830" s="1">
        <v>43560</v>
      </c>
      <c r="AZ830">
        <v>8.3092000000000006</v>
      </c>
      <c r="BA830" s="1">
        <v>43186</v>
      </c>
      <c r="BB830">
        <v>8.962879303169756E-2</v>
      </c>
      <c r="BC830" s="1">
        <v>43560</v>
      </c>
      <c r="BD830">
        <v>14.146800000000001</v>
      </c>
      <c r="BE830" s="1">
        <v>43560</v>
      </c>
      <c r="BF830">
        <v>16.6492</v>
      </c>
      <c r="BG830" s="1">
        <v>43186</v>
      </c>
      <c r="BH830">
        <v>0.20431564673819511</v>
      </c>
    </row>
    <row r="831" spans="1:60" x14ac:dyDescent="0.3">
      <c r="A831" s="1">
        <v>43563</v>
      </c>
      <c r="B831">
        <v>10.2994</v>
      </c>
      <c r="C831" s="1">
        <v>43563</v>
      </c>
      <c r="D831">
        <v>12.8056</v>
      </c>
      <c r="E831" s="1">
        <v>43187</v>
      </c>
      <c r="F831">
        <v>0.19874039998128842</v>
      </c>
      <c r="G831" s="1">
        <v>43544</v>
      </c>
      <c r="H831">
        <v>12.464600000000001</v>
      </c>
      <c r="I831" s="1">
        <v>43544</v>
      </c>
      <c r="J831">
        <v>14.568099999999999</v>
      </c>
      <c r="K831" s="1">
        <v>43187</v>
      </c>
      <c r="L831">
        <v>0.15598015512777791</v>
      </c>
      <c r="M831" s="1">
        <v>43563</v>
      </c>
      <c r="N831">
        <v>4.3890000000000002</v>
      </c>
      <c r="O831" s="1">
        <v>43563</v>
      </c>
      <c r="P831">
        <v>5.4276999999999997</v>
      </c>
      <c r="Q831" s="1">
        <v>43187</v>
      </c>
      <c r="R831">
        <v>5.4108591505808462E-2</v>
      </c>
      <c r="S831" s="1">
        <v>43563</v>
      </c>
      <c r="T831">
        <v>3.9354</v>
      </c>
      <c r="U831" s="1">
        <v>43563</v>
      </c>
      <c r="V831">
        <v>4.2648999999999999</v>
      </c>
      <c r="W831" s="1">
        <v>43187</v>
      </c>
      <c r="X831">
        <v>3.7687431238852528E-2</v>
      </c>
      <c r="Y831" s="1">
        <v>43588</v>
      </c>
      <c r="Z831">
        <v>3.7593999999999999</v>
      </c>
      <c r="AA831" s="1">
        <v>43588</v>
      </c>
      <c r="AB831">
        <v>3.9055</v>
      </c>
      <c r="AC831" s="1">
        <v>43187</v>
      </c>
      <c r="AD831">
        <v>2.6351077106497006E-2</v>
      </c>
      <c r="AE831" s="1">
        <v>43563</v>
      </c>
      <c r="AF831">
        <v>5.2720000000000002</v>
      </c>
      <c r="AG831" s="1">
        <v>43563</v>
      </c>
      <c r="AH831">
        <v>5.8849999999999998</v>
      </c>
      <c r="AI831" s="1">
        <v>43187</v>
      </c>
      <c r="AJ831">
        <v>4.3715023760211497E-2</v>
      </c>
      <c r="AK831" s="1">
        <v>45090</v>
      </c>
      <c r="AL831">
        <v>5.3887</v>
      </c>
      <c r="AM831" s="1">
        <v>45090</v>
      </c>
      <c r="AN831">
        <v>5.4897999999999998</v>
      </c>
      <c r="AO831" s="1">
        <v>43187</v>
      </c>
      <c r="AP831">
        <v>2.0047757180277386E-2</v>
      </c>
      <c r="AQ831" s="1">
        <v>45093</v>
      </c>
      <c r="AR831">
        <v>4.9115000000000002</v>
      </c>
      <c r="AS831" s="1">
        <v>45093</v>
      </c>
      <c r="AT831">
        <v>4.9115000000000002</v>
      </c>
      <c r="AU831" s="1">
        <v>43187</v>
      </c>
      <c r="AV831">
        <v>2.2636278287086104E-2</v>
      </c>
      <c r="AW831" s="1">
        <v>43563</v>
      </c>
      <c r="AX831">
        <v>8.5541999999999998</v>
      </c>
      <c r="AY831" s="1">
        <v>43563</v>
      </c>
      <c r="AZ831">
        <v>8.4993999999999996</v>
      </c>
      <c r="BA831" s="1">
        <v>43187</v>
      </c>
      <c r="BB831">
        <v>8.7839372009319058E-2</v>
      </c>
      <c r="BC831" s="1">
        <v>43563</v>
      </c>
      <c r="BD831">
        <v>15.040100000000001</v>
      </c>
      <c r="BE831" s="1">
        <v>43563</v>
      </c>
      <c r="BF831">
        <v>17.274999999999999</v>
      </c>
      <c r="BG831" s="1">
        <v>43187</v>
      </c>
      <c r="BH831">
        <v>0.19659791947524147</v>
      </c>
    </row>
    <row r="832" spans="1:60" x14ac:dyDescent="0.3">
      <c r="A832" s="1">
        <v>43564</v>
      </c>
      <c r="B832">
        <v>11.363300000000001</v>
      </c>
      <c r="C832" s="1">
        <v>43564</v>
      </c>
      <c r="D832">
        <v>14.2646</v>
      </c>
      <c r="E832" s="1">
        <v>43188</v>
      </c>
      <c r="F832">
        <v>0.20121189082545637</v>
      </c>
      <c r="G832" s="1">
        <v>43545</v>
      </c>
      <c r="H832">
        <v>13.3233</v>
      </c>
      <c r="I832" s="1">
        <v>43545</v>
      </c>
      <c r="J832">
        <v>16.103100000000001</v>
      </c>
      <c r="K832" s="1">
        <v>43188</v>
      </c>
      <c r="L832">
        <v>0.15637785307729646</v>
      </c>
      <c r="M832" s="1">
        <v>43564</v>
      </c>
      <c r="N832">
        <v>4.5781999999999998</v>
      </c>
      <c r="O832" s="1">
        <v>43564</v>
      </c>
      <c r="P832">
        <v>5.7888999999999999</v>
      </c>
      <c r="Q832" s="1">
        <v>43188</v>
      </c>
      <c r="R832">
        <v>5.4254418188584369E-2</v>
      </c>
      <c r="S832" s="1">
        <v>43564</v>
      </c>
      <c r="T832">
        <v>4.1795</v>
      </c>
      <c r="U832" s="1">
        <v>43564</v>
      </c>
      <c r="V832">
        <v>4.5347</v>
      </c>
      <c r="W832" s="1">
        <v>43188</v>
      </c>
      <c r="X832">
        <v>3.987831454386094E-2</v>
      </c>
      <c r="Y832" s="1">
        <v>43591</v>
      </c>
      <c r="Z832">
        <v>3.9260999999999999</v>
      </c>
      <c r="AA832" s="1">
        <v>43591</v>
      </c>
      <c r="AB832">
        <v>3.9072</v>
      </c>
      <c r="AC832" s="1">
        <v>43188</v>
      </c>
      <c r="AD832">
        <v>2.783648122430769E-2</v>
      </c>
      <c r="AE832" s="1">
        <v>43564</v>
      </c>
      <c r="AF832">
        <v>5.3339999999999996</v>
      </c>
      <c r="AG832" s="1">
        <v>43564</v>
      </c>
      <c r="AH832">
        <v>6.0362999999999998</v>
      </c>
      <c r="AI832" s="1">
        <v>43188</v>
      </c>
      <c r="AJ832">
        <v>4.6441339916344082E-2</v>
      </c>
      <c r="AK832" s="1">
        <v>45091</v>
      </c>
      <c r="AL832">
        <v>5.5155000000000003</v>
      </c>
      <c r="AM832" s="1">
        <v>45091</v>
      </c>
      <c r="AN832">
        <v>5.7332999999999998</v>
      </c>
      <c r="AO832" s="1">
        <v>43188</v>
      </c>
      <c r="AP832">
        <v>2.0229641598939637E-2</v>
      </c>
      <c r="AQ832" s="1">
        <v>45096</v>
      </c>
      <c r="AR832">
        <v>4.5556999999999999</v>
      </c>
      <c r="AS832" s="1">
        <v>45096</v>
      </c>
      <c r="AT832">
        <v>4.5556999999999999</v>
      </c>
      <c r="AU832" s="1">
        <v>43188</v>
      </c>
      <c r="AV832">
        <v>2.2884951604797931E-2</v>
      </c>
      <c r="AW832" s="1">
        <v>43564</v>
      </c>
      <c r="AX832">
        <v>8.3858999999999995</v>
      </c>
      <c r="AY832" s="1">
        <v>43564</v>
      </c>
      <c r="AZ832">
        <v>8.5622000000000007</v>
      </c>
      <c r="BA832" s="1">
        <v>43188</v>
      </c>
      <c r="BB832">
        <v>8.6560056686014186E-2</v>
      </c>
      <c r="BC832" s="1">
        <v>43564</v>
      </c>
      <c r="BD832">
        <v>15.773899999999999</v>
      </c>
      <c r="BE832" s="1">
        <v>43564</v>
      </c>
      <c r="BF832">
        <v>18.294499999999999</v>
      </c>
      <c r="BG832" s="1">
        <v>43188</v>
      </c>
      <c r="BH832">
        <v>0.19521276587171627</v>
      </c>
    </row>
    <row r="833" spans="1:60" x14ac:dyDescent="0.3">
      <c r="A833" s="1">
        <v>43565</v>
      </c>
      <c r="B833">
        <v>10.5684</v>
      </c>
      <c r="C833" s="1">
        <v>43565</v>
      </c>
      <c r="D833">
        <v>13.262700000000001</v>
      </c>
      <c r="E833" s="1">
        <v>43189</v>
      </c>
      <c r="F833">
        <v>0.20121189082545637</v>
      </c>
      <c r="G833" s="1">
        <v>43546</v>
      </c>
      <c r="H833">
        <v>15.9885</v>
      </c>
      <c r="I833" s="1">
        <v>43546</v>
      </c>
      <c r="J833">
        <v>18.793600000000001</v>
      </c>
      <c r="K833" s="1">
        <v>43189</v>
      </c>
      <c r="L833">
        <v>0.15637785307729646</v>
      </c>
      <c r="M833" s="1">
        <v>43565</v>
      </c>
      <c r="N833">
        <v>4.6702000000000004</v>
      </c>
      <c r="O833" s="1">
        <v>43565</v>
      </c>
      <c r="P833">
        <v>5.7487000000000004</v>
      </c>
      <c r="Q833" s="1">
        <v>43189</v>
      </c>
      <c r="R833">
        <v>5.4254418188584369E-2</v>
      </c>
      <c r="S833" s="1">
        <v>43565</v>
      </c>
      <c r="T833">
        <v>4.3093000000000004</v>
      </c>
      <c r="U833" s="1">
        <v>43565</v>
      </c>
      <c r="V833">
        <v>4.5190999999999999</v>
      </c>
      <c r="W833" s="1">
        <v>43189</v>
      </c>
      <c r="X833">
        <v>3.987831454386094E-2</v>
      </c>
      <c r="Y833" s="1">
        <v>43592</v>
      </c>
      <c r="Z833">
        <v>4.1654</v>
      </c>
      <c r="AA833" s="1">
        <v>43592</v>
      </c>
      <c r="AB833">
        <v>4.2895000000000003</v>
      </c>
      <c r="AC833" s="1">
        <v>43189</v>
      </c>
      <c r="AD833">
        <v>2.783648122430769E-2</v>
      </c>
      <c r="AE833" s="1">
        <v>43565</v>
      </c>
      <c r="AF833">
        <v>4.9348000000000001</v>
      </c>
      <c r="AG833" s="1">
        <v>43565</v>
      </c>
      <c r="AH833">
        <v>6.0328999999999997</v>
      </c>
      <c r="AI833" s="1">
        <v>43189</v>
      </c>
      <c r="AJ833">
        <v>4.6441339916344082E-2</v>
      </c>
      <c r="AK833" s="1">
        <v>45092</v>
      </c>
      <c r="AL833">
        <v>5.2309000000000001</v>
      </c>
      <c r="AM833" s="1">
        <v>45092</v>
      </c>
      <c r="AN833">
        <v>5.4839000000000002</v>
      </c>
      <c r="AO833" s="1">
        <v>43189</v>
      </c>
      <c r="AP833">
        <v>2.0229641598939637E-2</v>
      </c>
      <c r="AQ833" s="1">
        <v>45097</v>
      </c>
      <c r="AR833">
        <v>3.0659000000000001</v>
      </c>
      <c r="AS833" s="1">
        <v>45097</v>
      </c>
      <c r="AT833">
        <v>4.2720000000000002</v>
      </c>
      <c r="AU833" s="1">
        <v>43189</v>
      </c>
      <c r="AV833">
        <v>2.2884951604797931E-2</v>
      </c>
      <c r="AW833" s="1">
        <v>43565</v>
      </c>
      <c r="AX833">
        <v>8.2734000000000005</v>
      </c>
      <c r="AY833" s="1">
        <v>43565</v>
      </c>
      <c r="AZ833">
        <v>8.4822000000000006</v>
      </c>
      <c r="BA833" s="1">
        <v>43189</v>
      </c>
      <c r="BB833">
        <v>8.6560056686014186E-2</v>
      </c>
      <c r="BC833" s="1">
        <v>43565</v>
      </c>
      <c r="BD833">
        <v>14.917899999999999</v>
      </c>
      <c r="BE833" s="1">
        <v>43565</v>
      </c>
      <c r="BF833">
        <v>17.394100000000002</v>
      </c>
      <c r="BG833" s="1">
        <v>43189</v>
      </c>
      <c r="BH833">
        <v>0.19521276587171627</v>
      </c>
    </row>
    <row r="834" spans="1:60" x14ac:dyDescent="0.3">
      <c r="A834" s="1">
        <v>43566</v>
      </c>
      <c r="B834">
        <v>10.4693</v>
      </c>
      <c r="C834" s="1">
        <v>43566</v>
      </c>
      <c r="D834">
        <v>13.053900000000001</v>
      </c>
      <c r="E834" s="1">
        <v>43190</v>
      </c>
      <c r="F834">
        <v>0.20121189082545637</v>
      </c>
      <c r="G834" s="1">
        <v>43549</v>
      </c>
      <c r="H834">
        <v>15.2735</v>
      </c>
      <c r="I834" s="1">
        <v>43549</v>
      </c>
      <c r="J834">
        <v>18.0305</v>
      </c>
      <c r="K834" s="1">
        <v>43190</v>
      </c>
      <c r="L834">
        <v>0.15637785307729646</v>
      </c>
      <c r="M834" s="1">
        <v>43566</v>
      </c>
      <c r="N834">
        <v>4.0304000000000002</v>
      </c>
      <c r="O834" s="1">
        <v>43566</v>
      </c>
      <c r="P834">
        <v>5.5260999999999996</v>
      </c>
      <c r="Q834" s="1">
        <v>43190</v>
      </c>
      <c r="R834">
        <v>5.4254418188584369E-2</v>
      </c>
      <c r="S834" s="1">
        <v>43566</v>
      </c>
      <c r="T834">
        <v>4.0321999999999996</v>
      </c>
      <c r="U834" s="1">
        <v>43566</v>
      </c>
      <c r="V834">
        <v>4.3182</v>
      </c>
      <c r="W834" s="1">
        <v>43190</v>
      </c>
      <c r="X834">
        <v>3.987831454386094E-2</v>
      </c>
      <c r="Y834" s="1">
        <v>43593</v>
      </c>
      <c r="Z834">
        <v>0.01</v>
      </c>
      <c r="AA834" s="1">
        <v>43593</v>
      </c>
      <c r="AB834">
        <v>0.01</v>
      </c>
      <c r="AC834" s="1">
        <v>43190</v>
      </c>
      <c r="AD834">
        <v>2.783648122430769E-2</v>
      </c>
      <c r="AE834" s="1">
        <v>43566</v>
      </c>
      <c r="AF834">
        <v>5.0514000000000001</v>
      </c>
      <c r="AG834" s="1">
        <v>43566</v>
      </c>
      <c r="AH834">
        <v>5.907</v>
      </c>
      <c r="AI834" s="1">
        <v>43190</v>
      </c>
      <c r="AJ834">
        <v>4.6441339916344082E-2</v>
      </c>
      <c r="AK834" s="1">
        <v>45093</v>
      </c>
      <c r="AL834">
        <v>6.24</v>
      </c>
      <c r="AM834" s="1">
        <v>45093</v>
      </c>
      <c r="AN834">
        <v>6.1059000000000001</v>
      </c>
      <c r="AO834" s="1">
        <v>43190</v>
      </c>
      <c r="AP834">
        <v>2.0229641598939637E-2</v>
      </c>
      <c r="AQ834" s="1">
        <v>45098</v>
      </c>
      <c r="AR834">
        <v>3.7688000000000001</v>
      </c>
      <c r="AS834" s="1">
        <v>45098</v>
      </c>
      <c r="AT834">
        <v>4.5803000000000003</v>
      </c>
      <c r="AU834" s="1">
        <v>43190</v>
      </c>
      <c r="AV834">
        <v>2.2884951604797931E-2</v>
      </c>
      <c r="AW834" s="1">
        <v>43566</v>
      </c>
      <c r="AX834">
        <v>8.1433</v>
      </c>
      <c r="AY834" s="1">
        <v>43566</v>
      </c>
      <c r="AZ834">
        <v>8.2241999999999997</v>
      </c>
      <c r="BA834" s="1">
        <v>43190</v>
      </c>
      <c r="BB834">
        <v>8.6560056686014186E-2</v>
      </c>
      <c r="BC834" s="1">
        <v>43566</v>
      </c>
      <c r="BD834">
        <v>14.9177</v>
      </c>
      <c r="BE834" s="1">
        <v>43566</v>
      </c>
      <c r="BF834">
        <v>17.599399999999999</v>
      </c>
      <c r="BG834" s="1">
        <v>43190</v>
      </c>
      <c r="BH834">
        <v>0.19521276587171627</v>
      </c>
    </row>
    <row r="835" spans="1:60" x14ac:dyDescent="0.3">
      <c r="A835" s="1">
        <v>43567</v>
      </c>
      <c r="B835">
        <v>9.5097000000000005</v>
      </c>
      <c r="C835" s="1">
        <v>43567</v>
      </c>
      <c r="D835">
        <v>11.7073</v>
      </c>
      <c r="E835" s="1">
        <v>43191</v>
      </c>
      <c r="F835">
        <v>0.2015060061605588</v>
      </c>
      <c r="G835" s="1">
        <v>43550</v>
      </c>
      <c r="H835">
        <v>14.178800000000001</v>
      </c>
      <c r="I835" s="1">
        <v>43550</v>
      </c>
      <c r="J835">
        <v>16.459399999999999</v>
      </c>
      <c r="K835" s="1">
        <v>43191</v>
      </c>
      <c r="L835">
        <v>0.15549951300370143</v>
      </c>
      <c r="M835" s="1">
        <v>43567</v>
      </c>
      <c r="N835">
        <v>3.6997</v>
      </c>
      <c r="O835" s="1">
        <v>43567</v>
      </c>
      <c r="P835">
        <v>4.9680999999999997</v>
      </c>
      <c r="Q835" s="1">
        <v>43191</v>
      </c>
      <c r="R835">
        <v>5.010854207132355E-2</v>
      </c>
      <c r="S835" s="1">
        <v>43567</v>
      </c>
      <c r="T835">
        <v>3.7812999999999999</v>
      </c>
      <c r="U835" s="1">
        <v>43567</v>
      </c>
      <c r="V835">
        <v>4.3318000000000003</v>
      </c>
      <c r="W835" s="1">
        <v>43191</v>
      </c>
      <c r="X835">
        <v>4.0629992384535768E-2</v>
      </c>
      <c r="Y835" s="1">
        <v>43594</v>
      </c>
      <c r="Z835">
        <v>4.2064000000000004</v>
      </c>
      <c r="AA835" s="1">
        <v>43594</v>
      </c>
      <c r="AB835">
        <v>4.2361000000000004</v>
      </c>
      <c r="AC835" s="1">
        <v>43191</v>
      </c>
      <c r="AD835">
        <v>2.8452972549641329E-2</v>
      </c>
      <c r="AE835" s="1">
        <v>43567</v>
      </c>
      <c r="AF835">
        <v>4.8536000000000001</v>
      </c>
      <c r="AG835" s="1">
        <v>43567</v>
      </c>
      <c r="AH835">
        <v>5.7081999999999997</v>
      </c>
      <c r="AI835" s="1">
        <v>43191</v>
      </c>
      <c r="AJ835">
        <v>4.5361834123911107E-2</v>
      </c>
      <c r="AK835" s="1">
        <v>45096</v>
      </c>
      <c r="AL835">
        <v>4.7455999999999996</v>
      </c>
      <c r="AM835" s="1">
        <v>45096</v>
      </c>
      <c r="AN835">
        <v>5.1078999999999999</v>
      </c>
      <c r="AO835" s="1">
        <v>43191</v>
      </c>
      <c r="AP835">
        <v>2.0744256602064567E-2</v>
      </c>
      <c r="AQ835" s="1">
        <v>45099</v>
      </c>
      <c r="AR835">
        <v>3.6027999999999998</v>
      </c>
      <c r="AS835" s="1">
        <v>45099</v>
      </c>
      <c r="AT835">
        <v>4.9366000000000003</v>
      </c>
      <c r="AU835" s="1">
        <v>43191</v>
      </c>
      <c r="AV835">
        <v>2.3333185845082191E-2</v>
      </c>
      <c r="AW835" s="1">
        <v>43567</v>
      </c>
      <c r="AX835">
        <v>7.9286000000000003</v>
      </c>
      <c r="AY835" s="1">
        <v>43567</v>
      </c>
      <c r="AZ835">
        <v>8.0578000000000003</v>
      </c>
      <c r="BA835" s="1">
        <v>43191</v>
      </c>
      <c r="BB835">
        <v>8.6443714761739454E-2</v>
      </c>
      <c r="BC835" s="1">
        <v>43567</v>
      </c>
      <c r="BD835">
        <v>14.058</v>
      </c>
      <c r="BE835" s="1">
        <v>43567</v>
      </c>
      <c r="BF835">
        <v>16.332999999999998</v>
      </c>
      <c r="BG835" s="1">
        <v>43191</v>
      </c>
      <c r="BH835">
        <v>0.19973693615847554</v>
      </c>
    </row>
    <row r="836" spans="1:60" x14ac:dyDescent="0.3">
      <c r="A836" s="1">
        <v>43570</v>
      </c>
      <c r="B836">
        <v>9.7189999999999994</v>
      </c>
      <c r="C836" s="1">
        <v>43570</v>
      </c>
      <c r="D836">
        <v>12.117000000000001</v>
      </c>
      <c r="E836" s="1">
        <v>43192</v>
      </c>
      <c r="F836">
        <v>0.21439045862477371</v>
      </c>
      <c r="G836" s="1">
        <v>43551</v>
      </c>
      <c r="H836">
        <v>14.511100000000001</v>
      </c>
      <c r="I836" s="1">
        <v>43551</v>
      </c>
      <c r="J836">
        <v>16.989000000000001</v>
      </c>
      <c r="K836" s="1">
        <v>43192</v>
      </c>
      <c r="L836">
        <v>0.13694189650629476</v>
      </c>
      <c r="M836" s="1">
        <v>43570</v>
      </c>
      <c r="N836">
        <v>3.8666</v>
      </c>
      <c r="O836" s="1">
        <v>43570</v>
      </c>
      <c r="P836">
        <v>5.1562000000000001</v>
      </c>
      <c r="Q836" s="1">
        <v>43192</v>
      </c>
      <c r="R836">
        <v>4.7793271347512288E-2</v>
      </c>
      <c r="S836" s="1">
        <v>43570</v>
      </c>
      <c r="T836">
        <v>3.5329000000000002</v>
      </c>
      <c r="U836" s="1">
        <v>43570</v>
      </c>
      <c r="V836">
        <v>4.2064000000000004</v>
      </c>
      <c r="W836" s="1">
        <v>43192</v>
      </c>
      <c r="X836">
        <v>3.8643319255691574E-2</v>
      </c>
      <c r="Y836" s="1">
        <v>43595</v>
      </c>
      <c r="Z836">
        <v>4.1323999999999996</v>
      </c>
      <c r="AA836" s="1">
        <v>43595</v>
      </c>
      <c r="AB836">
        <v>4.2523999999999997</v>
      </c>
      <c r="AC836" s="1">
        <v>43192</v>
      </c>
      <c r="AD836">
        <v>2.6964101936743083E-2</v>
      </c>
      <c r="AE836" s="1">
        <v>43570</v>
      </c>
      <c r="AF836">
        <v>4.6215999999999999</v>
      </c>
      <c r="AG836" s="1">
        <v>43570</v>
      </c>
      <c r="AH836">
        <v>5.3312999999999997</v>
      </c>
      <c r="AI836" s="1">
        <v>43192</v>
      </c>
      <c r="AJ836">
        <v>4.4717534093735245E-2</v>
      </c>
      <c r="AK836" s="1">
        <v>45097</v>
      </c>
      <c r="AL836">
        <v>4.5385</v>
      </c>
      <c r="AM836" s="1">
        <v>45097</v>
      </c>
      <c r="AN836">
        <v>4.5895000000000001</v>
      </c>
      <c r="AO836" s="1">
        <v>43192</v>
      </c>
      <c r="AP836">
        <v>2.0749881026447436E-2</v>
      </c>
      <c r="AQ836" s="1">
        <v>45100</v>
      </c>
      <c r="AR836">
        <v>2.6943999999999999</v>
      </c>
      <c r="AS836" s="1">
        <v>45100</v>
      </c>
      <c r="AT836">
        <v>4.1260000000000003</v>
      </c>
      <c r="AU836" s="1">
        <v>43192</v>
      </c>
      <c r="AV836">
        <v>2.3192365455736042E-2</v>
      </c>
      <c r="AW836" s="1">
        <v>43570</v>
      </c>
      <c r="AX836">
        <v>8.0478000000000005</v>
      </c>
      <c r="AY836" s="1">
        <v>43570</v>
      </c>
      <c r="AZ836">
        <v>8.1402999999999999</v>
      </c>
      <c r="BA836" s="1">
        <v>43192</v>
      </c>
      <c r="BB836">
        <v>7.9305620584811942E-2</v>
      </c>
      <c r="BC836" s="1">
        <v>43570</v>
      </c>
      <c r="BD836">
        <v>14.506500000000001</v>
      </c>
      <c r="BE836" s="1">
        <v>43570</v>
      </c>
      <c r="BF836">
        <v>16.7972</v>
      </c>
      <c r="BG836" s="1">
        <v>43192</v>
      </c>
      <c r="BH836">
        <v>0.20856175585057368</v>
      </c>
    </row>
    <row r="837" spans="1:60" x14ac:dyDescent="0.3">
      <c r="A837" s="1">
        <v>43571</v>
      </c>
      <c r="B837">
        <v>9.8248999999999995</v>
      </c>
      <c r="C837" s="1">
        <v>43571</v>
      </c>
      <c r="D837">
        <v>12.115600000000001</v>
      </c>
      <c r="E837" s="1">
        <v>43193</v>
      </c>
      <c r="F837">
        <v>0.2157612216781655</v>
      </c>
      <c r="G837" s="1">
        <v>43552</v>
      </c>
      <c r="H837">
        <v>14.4026</v>
      </c>
      <c r="I837" s="1">
        <v>43552</v>
      </c>
      <c r="J837">
        <v>17.215199999999999</v>
      </c>
      <c r="K837" s="1">
        <v>43193</v>
      </c>
      <c r="L837">
        <v>0.13398500914945299</v>
      </c>
      <c r="M837" s="1">
        <v>43571</v>
      </c>
      <c r="N837">
        <v>3.8193000000000001</v>
      </c>
      <c r="O837" s="1">
        <v>43571</v>
      </c>
      <c r="P837">
        <v>4.9687000000000001</v>
      </c>
      <c r="Q837" s="1">
        <v>43193</v>
      </c>
      <c r="R837">
        <v>4.9027722634404282E-2</v>
      </c>
      <c r="S837" s="1">
        <v>43571</v>
      </c>
      <c r="T837">
        <v>3.9180999999999999</v>
      </c>
      <c r="U837" s="1">
        <v>43571</v>
      </c>
      <c r="V837">
        <v>4.2385000000000002</v>
      </c>
      <c r="W837" s="1">
        <v>43193</v>
      </c>
      <c r="X837">
        <v>4.0121225947090916E-2</v>
      </c>
      <c r="Y837" s="1">
        <v>43598</v>
      </c>
      <c r="Z837">
        <v>4.3112000000000004</v>
      </c>
      <c r="AA837" s="1">
        <v>43598</v>
      </c>
      <c r="AB837">
        <v>4.5030999999999999</v>
      </c>
      <c r="AC837" s="1">
        <v>43193</v>
      </c>
      <c r="AD837">
        <v>2.8348811264342081E-2</v>
      </c>
      <c r="AE837" s="1">
        <v>43571</v>
      </c>
      <c r="AF837">
        <v>4.5057999999999998</v>
      </c>
      <c r="AG837" s="1">
        <v>43571</v>
      </c>
      <c r="AH837">
        <v>5.0225999999999997</v>
      </c>
      <c r="AI837" s="1">
        <v>43193</v>
      </c>
      <c r="AJ837">
        <v>4.4283284659671802E-2</v>
      </c>
      <c r="AK837" s="1">
        <v>45098</v>
      </c>
      <c r="AL837">
        <v>4.5426000000000002</v>
      </c>
      <c r="AM837" s="1">
        <v>45098</v>
      </c>
      <c r="AN837">
        <v>4.7221000000000002</v>
      </c>
      <c r="AO837" s="1">
        <v>43193</v>
      </c>
      <c r="AP837">
        <v>2.1442757850200424E-2</v>
      </c>
      <c r="AQ837" s="1">
        <v>45104</v>
      </c>
      <c r="AR837">
        <v>4.0465999999999998</v>
      </c>
      <c r="AS837" s="1">
        <v>45104</v>
      </c>
      <c r="AT837">
        <v>4.0465999999999998</v>
      </c>
      <c r="AU837" s="1">
        <v>43193</v>
      </c>
      <c r="AV837">
        <v>2.3601696027640947E-2</v>
      </c>
      <c r="AW837" s="1">
        <v>43571</v>
      </c>
      <c r="AX837">
        <v>8.0959000000000003</v>
      </c>
      <c r="AY837" s="1">
        <v>43571</v>
      </c>
      <c r="AZ837">
        <v>8.2812999999999999</v>
      </c>
      <c r="BA837" s="1">
        <v>43193</v>
      </c>
      <c r="BB837">
        <v>8.4710504352208574E-2</v>
      </c>
      <c r="BC837" s="1">
        <v>43571</v>
      </c>
      <c r="BD837">
        <v>13.976100000000001</v>
      </c>
      <c r="BE837" s="1">
        <v>43571</v>
      </c>
      <c r="BF837">
        <v>16.711600000000001</v>
      </c>
      <c r="BG837" s="1">
        <v>43193</v>
      </c>
      <c r="BH837">
        <v>0.21212578630340179</v>
      </c>
    </row>
    <row r="838" spans="1:60" x14ac:dyDescent="0.3">
      <c r="A838" s="1">
        <v>43572</v>
      </c>
      <c r="B838">
        <v>10.0341</v>
      </c>
      <c r="C838" s="1">
        <v>43572</v>
      </c>
      <c r="D838">
        <v>12.5906</v>
      </c>
      <c r="E838" s="1">
        <v>43194</v>
      </c>
      <c r="F838">
        <v>0.21541925439038465</v>
      </c>
      <c r="G838" s="1">
        <v>43553</v>
      </c>
      <c r="H838">
        <v>13.1951</v>
      </c>
      <c r="I838" s="1">
        <v>43553</v>
      </c>
      <c r="J838">
        <v>15.5495</v>
      </c>
      <c r="K838" s="1">
        <v>43194</v>
      </c>
      <c r="L838">
        <v>0.13059038607646117</v>
      </c>
      <c r="M838" s="1">
        <v>43572</v>
      </c>
      <c r="N838">
        <v>4.1193999999999997</v>
      </c>
      <c r="O838" s="1">
        <v>43572</v>
      </c>
      <c r="P838">
        <v>5.1246</v>
      </c>
      <c r="Q838" s="1">
        <v>43194</v>
      </c>
      <c r="R838">
        <v>4.8470124216224007E-2</v>
      </c>
      <c r="S838" s="1">
        <v>43572</v>
      </c>
      <c r="T838">
        <v>4.0697000000000001</v>
      </c>
      <c r="U838" s="1">
        <v>43572</v>
      </c>
      <c r="V838">
        <v>4.3079999999999998</v>
      </c>
      <c r="W838" s="1">
        <v>43194</v>
      </c>
      <c r="X838">
        <v>3.9123981488504454E-2</v>
      </c>
      <c r="Y838" s="1">
        <v>43599</v>
      </c>
      <c r="Z838">
        <v>4.0824999999999996</v>
      </c>
      <c r="AA838" s="1">
        <v>43599</v>
      </c>
      <c r="AB838">
        <v>4.3021000000000003</v>
      </c>
      <c r="AC838" s="1">
        <v>43194</v>
      </c>
      <c r="AD838">
        <v>2.7642500034689911E-2</v>
      </c>
      <c r="AE838" s="1">
        <v>43572</v>
      </c>
      <c r="AF838">
        <v>4.4470999999999998</v>
      </c>
      <c r="AG838" s="1">
        <v>43572</v>
      </c>
      <c r="AH838">
        <v>4.9903000000000004</v>
      </c>
      <c r="AI838" s="1">
        <v>43194</v>
      </c>
      <c r="AJ838">
        <v>4.3262169012812345E-2</v>
      </c>
      <c r="AK838" s="1">
        <v>45099</v>
      </c>
      <c r="AL838">
        <v>4.3082000000000003</v>
      </c>
      <c r="AM838" s="1">
        <v>45099</v>
      </c>
      <c r="AN838">
        <v>4.5658000000000003</v>
      </c>
      <c r="AO838" s="1">
        <v>43194</v>
      </c>
      <c r="AP838">
        <v>2.099138219176281E-2</v>
      </c>
      <c r="AQ838" s="1">
        <v>45107</v>
      </c>
      <c r="AR838">
        <v>4.6948999999999996</v>
      </c>
      <c r="AS838" s="1">
        <v>45107</v>
      </c>
      <c r="AT838">
        <v>4.6948999999999996</v>
      </c>
      <c r="AU838" s="1">
        <v>43194</v>
      </c>
      <c r="AV838">
        <v>2.3150079893670805E-2</v>
      </c>
      <c r="AW838" s="1">
        <v>43572</v>
      </c>
      <c r="AX838">
        <v>8.1958000000000002</v>
      </c>
      <c r="AY838" s="1">
        <v>43572</v>
      </c>
      <c r="AZ838">
        <v>8.3798999999999992</v>
      </c>
      <c r="BA838" s="1">
        <v>43194</v>
      </c>
      <c r="BB838">
        <v>8.3404369132198494E-2</v>
      </c>
      <c r="BC838" s="1">
        <v>43572</v>
      </c>
      <c r="BD838">
        <v>14.6501</v>
      </c>
      <c r="BE838" s="1">
        <v>43572</v>
      </c>
      <c r="BF838">
        <v>17.172000000000001</v>
      </c>
      <c r="BG838" s="1">
        <v>43194</v>
      </c>
      <c r="BH838">
        <v>0.21226172603768004</v>
      </c>
    </row>
    <row r="839" spans="1:60" x14ac:dyDescent="0.3">
      <c r="A839" s="1">
        <v>43573</v>
      </c>
      <c r="B839">
        <v>9.6583000000000006</v>
      </c>
      <c r="C839" s="1">
        <v>43573</v>
      </c>
      <c r="D839">
        <v>12.0519</v>
      </c>
      <c r="E839" s="1">
        <v>43195</v>
      </c>
      <c r="F839">
        <v>0.21205519766763575</v>
      </c>
      <c r="G839" s="1">
        <v>43556</v>
      </c>
      <c r="H839">
        <v>12.7605</v>
      </c>
      <c r="I839" s="1">
        <v>43556</v>
      </c>
      <c r="J839">
        <v>15.0801</v>
      </c>
      <c r="K839" s="1">
        <v>43195</v>
      </c>
      <c r="L839">
        <v>0.15787191667454631</v>
      </c>
      <c r="M839" s="1">
        <v>43573</v>
      </c>
      <c r="N839">
        <v>3.8224</v>
      </c>
      <c r="O839" s="1">
        <v>43573</v>
      </c>
      <c r="P839">
        <v>5.0332999999999997</v>
      </c>
      <c r="Q839" s="1">
        <v>43195</v>
      </c>
      <c r="R839">
        <v>4.738338597868906E-2</v>
      </c>
      <c r="S839" s="1">
        <v>43573</v>
      </c>
      <c r="T839">
        <v>3.5796999999999999</v>
      </c>
      <c r="U839" s="1">
        <v>43573</v>
      </c>
      <c r="V839">
        <v>4.1040999999999999</v>
      </c>
      <c r="W839" s="1">
        <v>43195</v>
      </c>
      <c r="X839">
        <v>3.8181113747613113E-2</v>
      </c>
      <c r="Y839" s="1">
        <v>43600</v>
      </c>
      <c r="Z839">
        <v>4.0316999999999998</v>
      </c>
      <c r="AA839" s="1">
        <v>43600</v>
      </c>
      <c r="AB839">
        <v>4.2539999999999996</v>
      </c>
      <c r="AC839" s="1">
        <v>43195</v>
      </c>
      <c r="AD839">
        <v>2.699012069037221E-2</v>
      </c>
      <c r="AE839" s="1">
        <v>43573</v>
      </c>
      <c r="AF839">
        <v>4.4344000000000001</v>
      </c>
      <c r="AG839" s="1">
        <v>43573</v>
      </c>
      <c r="AH839">
        <v>4.9707999999999997</v>
      </c>
      <c r="AI839" s="1">
        <v>43195</v>
      </c>
      <c r="AJ839">
        <v>4.2286802727814279E-2</v>
      </c>
      <c r="AK839" s="1">
        <v>45100</v>
      </c>
      <c r="AL839">
        <v>4.1299000000000001</v>
      </c>
      <c r="AM839" s="1">
        <v>45100</v>
      </c>
      <c r="AN839">
        <v>4.4260000000000002</v>
      </c>
      <c r="AO839" s="1">
        <v>43195</v>
      </c>
      <c r="AP839">
        <v>2.0459946440034196E-2</v>
      </c>
      <c r="AQ839" s="1">
        <v>45110</v>
      </c>
      <c r="AR839">
        <v>4.1228999999999996</v>
      </c>
      <c r="AS839" s="1">
        <v>45110</v>
      </c>
      <c r="AT839">
        <v>4.1228999999999996</v>
      </c>
      <c r="AU839" s="1">
        <v>43195</v>
      </c>
      <c r="AV839">
        <v>2.4024271307531053E-2</v>
      </c>
      <c r="AW839" s="1">
        <v>43573</v>
      </c>
      <c r="AX839">
        <v>7.875</v>
      </c>
      <c r="AY839" s="1">
        <v>43573</v>
      </c>
      <c r="AZ839">
        <v>8.0831999999999997</v>
      </c>
      <c r="BA839" s="1">
        <v>43195</v>
      </c>
      <c r="BB839">
        <v>8.6480585742379504E-2</v>
      </c>
      <c r="BC839" s="1">
        <v>43573</v>
      </c>
      <c r="BD839">
        <v>14.467000000000001</v>
      </c>
      <c r="BE839" s="1">
        <v>43573</v>
      </c>
      <c r="BF839">
        <v>16.7423</v>
      </c>
      <c r="BG839" s="1">
        <v>43195</v>
      </c>
      <c r="BH839">
        <v>0.20876210316779015</v>
      </c>
    </row>
    <row r="840" spans="1:60" x14ac:dyDescent="0.3">
      <c r="A840" s="1">
        <v>43577</v>
      </c>
      <c r="B840">
        <v>9.8117999999999999</v>
      </c>
      <c r="C840" s="1">
        <v>43577</v>
      </c>
      <c r="D840">
        <v>12.2043</v>
      </c>
      <c r="E840" s="1">
        <v>43196</v>
      </c>
      <c r="F840">
        <v>0.22320207082474816</v>
      </c>
      <c r="G840" s="1">
        <v>43557</v>
      </c>
      <c r="H840">
        <v>12.6747</v>
      </c>
      <c r="I840" s="1">
        <v>43557</v>
      </c>
      <c r="J840">
        <v>15.1046</v>
      </c>
      <c r="K840" s="1">
        <v>43196</v>
      </c>
      <c r="L840">
        <v>0.15903778487309064</v>
      </c>
      <c r="M840" s="1">
        <v>43577</v>
      </c>
      <c r="N840">
        <v>4.0316000000000001</v>
      </c>
      <c r="O840" s="1">
        <v>43577</v>
      </c>
      <c r="P840">
        <v>5.4776999999999996</v>
      </c>
      <c r="Q840" s="1">
        <v>43196</v>
      </c>
      <c r="R840">
        <v>4.7718370980965125E-2</v>
      </c>
      <c r="S840" s="1">
        <v>43577</v>
      </c>
      <c r="T840">
        <v>3.7408000000000001</v>
      </c>
      <c r="U840" s="1">
        <v>43577</v>
      </c>
      <c r="V840">
        <v>4.3460000000000001</v>
      </c>
      <c r="W840" s="1">
        <v>43196</v>
      </c>
      <c r="X840">
        <v>3.9207840137156343E-2</v>
      </c>
      <c r="Y840" s="1">
        <v>43601</v>
      </c>
      <c r="Z840">
        <v>4.0340999999999996</v>
      </c>
      <c r="AA840" s="1">
        <v>43601</v>
      </c>
      <c r="AB840">
        <v>4.1927000000000003</v>
      </c>
      <c r="AC840" s="1">
        <v>43196</v>
      </c>
      <c r="AD840">
        <v>2.7924010482440646E-2</v>
      </c>
      <c r="AE840" s="1">
        <v>43577</v>
      </c>
      <c r="AF840">
        <v>4.8586999999999998</v>
      </c>
      <c r="AG840" s="1">
        <v>43577</v>
      </c>
      <c r="AH840">
        <v>5.5019</v>
      </c>
      <c r="AI840" s="1">
        <v>43196</v>
      </c>
      <c r="AJ840">
        <v>4.2284965292727475E-2</v>
      </c>
      <c r="AK840" s="1">
        <v>45104</v>
      </c>
      <c r="AL840">
        <v>4.0986000000000002</v>
      </c>
      <c r="AM840" s="1">
        <v>45104</v>
      </c>
      <c r="AN840">
        <v>4.1825999999999999</v>
      </c>
      <c r="AO840" s="1">
        <v>43196</v>
      </c>
      <c r="AP840">
        <v>2.0053560396541683E-2</v>
      </c>
      <c r="AQ840" s="1">
        <v>45111</v>
      </c>
      <c r="AR840">
        <v>9.6234999999999999</v>
      </c>
      <c r="AS840" s="1">
        <v>45111</v>
      </c>
      <c r="AT840">
        <v>7.9032</v>
      </c>
      <c r="AU840" s="1">
        <v>43196</v>
      </c>
      <c r="AV840">
        <v>2.4074177683737284E-2</v>
      </c>
      <c r="AW840" s="1">
        <v>43577</v>
      </c>
      <c r="AX840">
        <v>8.3859999999999992</v>
      </c>
      <c r="AY840" s="1">
        <v>43577</v>
      </c>
      <c r="AZ840">
        <v>8.7624999999999993</v>
      </c>
      <c r="BA840" s="1">
        <v>43196</v>
      </c>
      <c r="BB840">
        <v>9.3062829953580062E-2</v>
      </c>
      <c r="BC840" s="1">
        <v>43577</v>
      </c>
      <c r="BD840">
        <v>15.1648</v>
      </c>
      <c r="BE840" s="1">
        <v>43577</v>
      </c>
      <c r="BF840">
        <v>17.172699999999999</v>
      </c>
      <c r="BG840" s="1">
        <v>43196</v>
      </c>
      <c r="BH840">
        <v>0.21504665785178775</v>
      </c>
    </row>
    <row r="841" spans="1:60" x14ac:dyDescent="0.3">
      <c r="A841" s="1">
        <v>43578</v>
      </c>
      <c r="B841">
        <v>9.6504999999999992</v>
      </c>
      <c r="C841" s="1">
        <v>43578</v>
      </c>
      <c r="D841">
        <v>12.042400000000001</v>
      </c>
      <c r="E841" s="1">
        <v>43197</v>
      </c>
      <c r="F841">
        <v>0.22864656450405321</v>
      </c>
      <c r="G841" s="1">
        <v>43558</v>
      </c>
      <c r="H841">
        <v>12.016</v>
      </c>
      <c r="I841" s="1">
        <v>43558</v>
      </c>
      <c r="J841">
        <v>14.0701</v>
      </c>
      <c r="K841" s="1">
        <v>43197</v>
      </c>
      <c r="L841">
        <v>0.16213903227707113</v>
      </c>
      <c r="M841" s="1">
        <v>43578</v>
      </c>
      <c r="N841">
        <v>4.0099</v>
      </c>
      <c r="O841" s="1">
        <v>43578</v>
      </c>
      <c r="P841">
        <v>5.0997000000000003</v>
      </c>
      <c r="Q841" s="1">
        <v>43197</v>
      </c>
      <c r="R841">
        <v>4.8166245932644826E-2</v>
      </c>
      <c r="S841" s="1">
        <v>43578</v>
      </c>
      <c r="T841">
        <v>4.0087000000000002</v>
      </c>
      <c r="U841" s="1">
        <v>43578</v>
      </c>
      <c r="V841">
        <v>4.4691000000000001</v>
      </c>
      <c r="W841" s="1">
        <v>43197</v>
      </c>
      <c r="X841">
        <v>4.0077636045827307E-2</v>
      </c>
      <c r="Y841" s="1">
        <v>43602</v>
      </c>
      <c r="Z841">
        <v>3.9554</v>
      </c>
      <c r="AA841" s="1">
        <v>43602</v>
      </c>
      <c r="AB841">
        <v>4.2606999999999999</v>
      </c>
      <c r="AC841" s="1">
        <v>43197</v>
      </c>
      <c r="AD841">
        <v>2.8607278048823868E-2</v>
      </c>
      <c r="AE841" s="1">
        <v>43578</v>
      </c>
      <c r="AF841">
        <v>4.4400000000000004</v>
      </c>
      <c r="AG841" s="1">
        <v>43578</v>
      </c>
      <c r="AH841">
        <v>5.0095000000000001</v>
      </c>
      <c r="AI841" s="1">
        <v>43197</v>
      </c>
      <c r="AJ841">
        <v>4.3035521321673507E-2</v>
      </c>
      <c r="AK841" s="1">
        <v>45107</v>
      </c>
      <c r="AL841">
        <v>4.3231000000000002</v>
      </c>
      <c r="AM841" s="1">
        <v>45107</v>
      </c>
      <c r="AN841">
        <v>4.6212</v>
      </c>
      <c r="AO841" s="1">
        <v>43197</v>
      </c>
      <c r="AP841">
        <v>2.0476415859341405E-2</v>
      </c>
      <c r="AQ841" s="1">
        <v>45112</v>
      </c>
      <c r="AR841">
        <v>4.0510000000000002</v>
      </c>
      <c r="AS841" s="1">
        <v>45112</v>
      </c>
      <c r="AT841">
        <v>4.4240000000000004</v>
      </c>
      <c r="AU841" s="1">
        <v>43197</v>
      </c>
      <c r="AV841">
        <v>2.463278958430443E-2</v>
      </c>
      <c r="AW841" s="1">
        <v>43578</v>
      </c>
      <c r="AX841">
        <v>8.4071999999999996</v>
      </c>
      <c r="AY841" s="1">
        <v>43578</v>
      </c>
      <c r="AZ841">
        <v>8.8277000000000001</v>
      </c>
      <c r="BA841" s="1">
        <v>43197</v>
      </c>
      <c r="BB841">
        <v>9.4981504853976911E-2</v>
      </c>
      <c r="BC841" s="1">
        <v>43578</v>
      </c>
      <c r="BD841">
        <v>14.091900000000001</v>
      </c>
      <c r="BE841" s="1">
        <v>43578</v>
      </c>
      <c r="BF841">
        <v>16.3507</v>
      </c>
      <c r="BG841" s="1">
        <v>43197</v>
      </c>
      <c r="BH841">
        <v>0.21780290060529428</v>
      </c>
    </row>
    <row r="842" spans="1:60" x14ac:dyDescent="0.3">
      <c r="A842" s="1">
        <v>43579</v>
      </c>
      <c r="B842">
        <v>10.3377</v>
      </c>
      <c r="C842" s="1">
        <v>43579</v>
      </c>
      <c r="D842">
        <v>12.895</v>
      </c>
      <c r="E842" s="1">
        <v>43198</v>
      </c>
      <c r="F842">
        <v>0.2332291910778746</v>
      </c>
      <c r="G842" s="1">
        <v>43559</v>
      </c>
      <c r="H842">
        <v>11.923400000000001</v>
      </c>
      <c r="I842" s="1">
        <v>43559</v>
      </c>
      <c r="J842">
        <v>13.974</v>
      </c>
      <c r="K842" s="1">
        <v>43198</v>
      </c>
      <c r="L842">
        <v>0.16195434083639612</v>
      </c>
      <c r="M842" s="1">
        <v>43579</v>
      </c>
      <c r="N842">
        <v>4.0442999999999998</v>
      </c>
      <c r="O842" s="1">
        <v>43579</v>
      </c>
      <c r="P842">
        <v>5.0662000000000003</v>
      </c>
      <c r="Q842" s="1">
        <v>43198</v>
      </c>
      <c r="R842">
        <v>4.9219306246037389E-2</v>
      </c>
      <c r="S842" s="1">
        <v>43579</v>
      </c>
      <c r="T842">
        <v>3.7027000000000001</v>
      </c>
      <c r="U842" s="1">
        <v>43579</v>
      </c>
      <c r="V842">
        <v>4.4321999999999999</v>
      </c>
      <c r="W842" s="1">
        <v>43198</v>
      </c>
      <c r="X842">
        <v>4.0730024216897039E-2</v>
      </c>
      <c r="Y842" s="1">
        <v>43605</v>
      </c>
      <c r="Z842">
        <v>4.4566999999999997</v>
      </c>
      <c r="AA842" s="1">
        <v>43605</v>
      </c>
      <c r="AB842">
        <v>4.3833000000000002</v>
      </c>
      <c r="AC842" s="1">
        <v>43198</v>
      </c>
      <c r="AD842">
        <v>2.9164827811428335E-2</v>
      </c>
      <c r="AE842" s="1">
        <v>43579</v>
      </c>
      <c r="AF842">
        <v>4.6897000000000002</v>
      </c>
      <c r="AG842" s="1">
        <v>43579</v>
      </c>
      <c r="AH842">
        <v>5.4638</v>
      </c>
      <c r="AI842" s="1">
        <v>43198</v>
      </c>
      <c r="AJ842">
        <v>4.41399613941355E-2</v>
      </c>
      <c r="AK842" s="1">
        <v>45110</v>
      </c>
      <c r="AL842">
        <v>4.6614000000000004</v>
      </c>
      <c r="AM842" s="1">
        <v>45110</v>
      </c>
      <c r="AN842">
        <v>4.7953000000000001</v>
      </c>
      <c r="AO842" s="1">
        <v>43198</v>
      </c>
      <c r="AP842">
        <v>2.0326430811505685E-2</v>
      </c>
      <c r="AQ842" s="1">
        <v>45117</v>
      </c>
      <c r="AR842">
        <v>4.2667000000000002</v>
      </c>
      <c r="AS842" s="1">
        <v>45117</v>
      </c>
      <c r="AT842">
        <v>4.2667000000000002</v>
      </c>
      <c r="AU842" s="1">
        <v>43198</v>
      </c>
      <c r="AV842">
        <v>2.469092995733933E-2</v>
      </c>
      <c r="AW842" s="1">
        <v>43579</v>
      </c>
      <c r="AX842">
        <v>8.7666000000000004</v>
      </c>
      <c r="AY842" s="1">
        <v>43579</v>
      </c>
      <c r="AZ842">
        <v>8.6635000000000009</v>
      </c>
      <c r="BA842" s="1">
        <v>43198</v>
      </c>
      <c r="BB842">
        <v>9.6048078861034059E-2</v>
      </c>
      <c r="BC842" s="1">
        <v>43579</v>
      </c>
      <c r="BD842">
        <v>14.302199999999999</v>
      </c>
      <c r="BE842" s="1">
        <v>43579</v>
      </c>
      <c r="BF842">
        <v>16.796500000000002</v>
      </c>
      <c r="BG842" s="1">
        <v>43198</v>
      </c>
      <c r="BH842">
        <v>0.22345963962784415</v>
      </c>
    </row>
    <row r="843" spans="1:60" x14ac:dyDescent="0.3">
      <c r="A843" s="1">
        <v>43580</v>
      </c>
      <c r="B843">
        <v>10.3131</v>
      </c>
      <c r="C843" s="1">
        <v>43580</v>
      </c>
      <c r="D843">
        <v>13.1374</v>
      </c>
      <c r="E843" s="1">
        <v>43199</v>
      </c>
      <c r="F843">
        <v>0.2226379588949661</v>
      </c>
      <c r="G843" s="1">
        <v>43560</v>
      </c>
      <c r="H843">
        <v>11.338100000000001</v>
      </c>
      <c r="I843" s="1">
        <v>43560</v>
      </c>
      <c r="J843">
        <v>13.1791</v>
      </c>
      <c r="K843" s="1">
        <v>43199</v>
      </c>
      <c r="L843">
        <v>0.16192983582491458</v>
      </c>
      <c r="M843" s="1">
        <v>43580</v>
      </c>
      <c r="N843">
        <v>4.1645000000000003</v>
      </c>
      <c r="O843" s="1">
        <v>43580</v>
      </c>
      <c r="P843">
        <v>5.4306999999999999</v>
      </c>
      <c r="Q843" s="1">
        <v>43199</v>
      </c>
      <c r="R843">
        <v>4.93588678738427E-2</v>
      </c>
      <c r="S843" s="1">
        <v>43580</v>
      </c>
      <c r="T843">
        <v>4.1733000000000002</v>
      </c>
      <c r="U843" s="1">
        <v>43580</v>
      </c>
      <c r="V843">
        <v>4.5449999999999999</v>
      </c>
      <c r="W843" s="1">
        <v>43199</v>
      </c>
      <c r="X843">
        <v>3.8020387908891999E-2</v>
      </c>
      <c r="Y843" s="1">
        <v>43606</v>
      </c>
      <c r="Z843">
        <v>4.3037000000000001</v>
      </c>
      <c r="AA843" s="1">
        <v>43606</v>
      </c>
      <c r="AB843">
        <v>4.3963000000000001</v>
      </c>
      <c r="AC843" s="1">
        <v>43199</v>
      </c>
      <c r="AD843">
        <v>2.7650381351904285E-2</v>
      </c>
      <c r="AE843" s="1">
        <v>43580</v>
      </c>
      <c r="AF843">
        <v>4.7434000000000003</v>
      </c>
      <c r="AG843" s="1">
        <v>43580</v>
      </c>
      <c r="AH843">
        <v>5.3444000000000003</v>
      </c>
      <c r="AI843" s="1">
        <v>43199</v>
      </c>
      <c r="AJ843">
        <v>4.3989929933000417E-2</v>
      </c>
      <c r="AK843" s="1">
        <v>45111</v>
      </c>
      <c r="AL843">
        <v>4.6536</v>
      </c>
      <c r="AM843" s="1">
        <v>45111</v>
      </c>
      <c r="AN843">
        <v>4.8324999999999996</v>
      </c>
      <c r="AO843" s="1">
        <v>43199</v>
      </c>
      <c r="AP843">
        <v>2.0338635929980742E-2</v>
      </c>
      <c r="AQ843" s="1">
        <v>45118</v>
      </c>
      <c r="AR843">
        <v>4.8822000000000001</v>
      </c>
      <c r="AS843" s="1">
        <v>45118</v>
      </c>
      <c r="AT843">
        <v>4.8822000000000001</v>
      </c>
      <c r="AU843" s="1">
        <v>43199</v>
      </c>
      <c r="AV843">
        <v>2.4130596353294505E-2</v>
      </c>
      <c r="AW843" s="1">
        <v>43580</v>
      </c>
      <c r="AX843">
        <v>8.2741000000000007</v>
      </c>
      <c r="AY843" s="1">
        <v>43580</v>
      </c>
      <c r="AZ843">
        <v>8.4731000000000005</v>
      </c>
      <c r="BA843" s="1">
        <v>43199</v>
      </c>
      <c r="BB843">
        <v>9.1636873176717606E-2</v>
      </c>
      <c r="BC843" s="1">
        <v>43580</v>
      </c>
      <c r="BD843">
        <v>14.7211</v>
      </c>
      <c r="BE843" s="1">
        <v>43580</v>
      </c>
      <c r="BF843">
        <v>17.329499999999999</v>
      </c>
      <c r="BG843" s="1">
        <v>43199</v>
      </c>
      <c r="BH843">
        <v>0.21365547783873107</v>
      </c>
    </row>
    <row r="844" spans="1:60" x14ac:dyDescent="0.3">
      <c r="A844" s="1">
        <v>43581</v>
      </c>
      <c r="B844">
        <v>9.6742000000000008</v>
      </c>
      <c r="C844" s="1">
        <v>43581</v>
      </c>
      <c r="D844">
        <v>12.293699999999999</v>
      </c>
      <c r="E844" s="1">
        <v>43200</v>
      </c>
      <c r="F844">
        <v>0.23347559238055909</v>
      </c>
      <c r="G844" s="1">
        <v>43563</v>
      </c>
      <c r="H844">
        <v>12.2685</v>
      </c>
      <c r="I844" s="1">
        <v>43563</v>
      </c>
      <c r="J844">
        <v>14.411899999999999</v>
      </c>
      <c r="K844" s="1">
        <v>43200</v>
      </c>
      <c r="L844">
        <v>0.16366091420918941</v>
      </c>
      <c r="M844" s="1">
        <v>43581</v>
      </c>
      <c r="N844">
        <v>3.6825000000000001</v>
      </c>
      <c r="O844" s="1">
        <v>43581</v>
      </c>
      <c r="P844">
        <v>4.7674000000000003</v>
      </c>
      <c r="Q844" s="1">
        <v>43200</v>
      </c>
      <c r="R844">
        <v>5.0662103236470087E-2</v>
      </c>
      <c r="S844" s="1">
        <v>43581</v>
      </c>
      <c r="T844">
        <v>4.0274000000000001</v>
      </c>
      <c r="U844" s="1">
        <v>43581</v>
      </c>
      <c r="V844">
        <v>4.4310999999999998</v>
      </c>
      <c r="W844" s="1">
        <v>43200</v>
      </c>
      <c r="X844">
        <v>3.7945352507969286E-2</v>
      </c>
      <c r="Y844" s="1">
        <v>43607</v>
      </c>
      <c r="Z844">
        <v>4.1978999999999997</v>
      </c>
      <c r="AA844" s="1">
        <v>43607</v>
      </c>
      <c r="AB844">
        <v>4.2365000000000004</v>
      </c>
      <c r="AC844" s="1">
        <v>43200</v>
      </c>
      <c r="AD844">
        <v>2.7691494121696816E-2</v>
      </c>
      <c r="AE844" s="1">
        <v>43581</v>
      </c>
      <c r="AF844">
        <v>4.7713000000000001</v>
      </c>
      <c r="AG844" s="1">
        <v>43581</v>
      </c>
      <c r="AH844">
        <v>5.4786999999999999</v>
      </c>
      <c r="AI844" s="1">
        <v>43200</v>
      </c>
      <c r="AJ844">
        <v>4.4460794680278561E-2</v>
      </c>
      <c r="AK844" s="1">
        <v>45112</v>
      </c>
      <c r="AL844">
        <v>4.9272</v>
      </c>
      <c r="AM844" s="1">
        <v>45112</v>
      </c>
      <c r="AN844">
        <v>5.1493000000000002</v>
      </c>
      <c r="AO844" s="1">
        <v>43200</v>
      </c>
      <c r="AP844">
        <v>1.9611891085050608E-2</v>
      </c>
      <c r="AQ844" s="1">
        <v>45119</v>
      </c>
      <c r="AR844">
        <v>5.5541999999999998</v>
      </c>
      <c r="AS844" s="1">
        <v>45119</v>
      </c>
      <c r="AT844">
        <v>5.7442000000000002</v>
      </c>
      <c r="AU844" s="1">
        <v>43200</v>
      </c>
      <c r="AV844">
        <v>2.3484818334054223E-2</v>
      </c>
      <c r="AW844" s="1">
        <v>43581</v>
      </c>
      <c r="AX844">
        <v>7.4946999999999999</v>
      </c>
      <c r="AY844" s="1">
        <v>43581</v>
      </c>
      <c r="AZ844">
        <v>7.3959999999999999</v>
      </c>
      <c r="BA844" s="1">
        <v>43200</v>
      </c>
      <c r="BB844">
        <v>9.0948208416296902E-2</v>
      </c>
      <c r="BC844" s="1">
        <v>43581</v>
      </c>
      <c r="BD844">
        <v>13.7318</v>
      </c>
      <c r="BE844" s="1">
        <v>43581</v>
      </c>
      <c r="BF844">
        <v>16.506599999999999</v>
      </c>
      <c r="BG844" s="1">
        <v>43200</v>
      </c>
      <c r="BH844">
        <v>0.22660728442553615</v>
      </c>
    </row>
    <row r="845" spans="1:60" x14ac:dyDescent="0.3">
      <c r="A845" s="1">
        <v>43584</v>
      </c>
      <c r="B845">
        <v>9.9062000000000001</v>
      </c>
      <c r="C845" s="1">
        <v>43584</v>
      </c>
      <c r="D845">
        <v>12.5504</v>
      </c>
      <c r="E845" s="1">
        <v>43201</v>
      </c>
      <c r="F845">
        <v>0.22785787047787553</v>
      </c>
      <c r="G845" s="1">
        <v>43564</v>
      </c>
      <c r="H845">
        <v>12.0875</v>
      </c>
      <c r="I845" s="1">
        <v>43564</v>
      </c>
      <c r="J845">
        <v>14.190300000000001</v>
      </c>
      <c r="K845" s="1">
        <v>43201</v>
      </c>
      <c r="L845">
        <v>0.16066235279909793</v>
      </c>
      <c r="M845" s="1">
        <v>43584</v>
      </c>
      <c r="N845">
        <v>3.4281000000000001</v>
      </c>
      <c r="O845" s="1">
        <v>43584</v>
      </c>
      <c r="P845">
        <v>4.0090000000000003</v>
      </c>
      <c r="Q845" s="1">
        <v>43201</v>
      </c>
      <c r="R845">
        <v>4.9382291163879169E-2</v>
      </c>
      <c r="S845" s="1">
        <v>43584</v>
      </c>
      <c r="T845">
        <v>4.4485999999999999</v>
      </c>
      <c r="U845" s="1">
        <v>43584</v>
      </c>
      <c r="V845">
        <v>4.4314999999999998</v>
      </c>
      <c r="W845" s="1">
        <v>43201</v>
      </c>
      <c r="X845">
        <v>3.6987827456059066E-2</v>
      </c>
      <c r="Y845" s="1">
        <v>43608</v>
      </c>
      <c r="Z845">
        <v>4.5111999999999997</v>
      </c>
      <c r="AA845" s="1">
        <v>43608</v>
      </c>
      <c r="AB845">
        <v>4.7050999999999998</v>
      </c>
      <c r="AC845" s="1">
        <v>43201</v>
      </c>
      <c r="AD845">
        <v>2.7069046917753921E-2</v>
      </c>
      <c r="AE845" s="1">
        <v>43584</v>
      </c>
      <c r="AF845">
        <v>4.8013000000000003</v>
      </c>
      <c r="AG845" s="1">
        <v>43584</v>
      </c>
      <c r="AH845">
        <v>5.2210999999999999</v>
      </c>
      <c r="AI845" s="1">
        <v>43201</v>
      </c>
      <c r="AJ845">
        <v>4.3339377972852429E-2</v>
      </c>
      <c r="AK845" s="1">
        <v>45117</v>
      </c>
      <c r="AL845">
        <v>5.5891000000000002</v>
      </c>
      <c r="AM845" s="1">
        <v>45117</v>
      </c>
      <c r="AN845">
        <v>5.9379999999999997</v>
      </c>
      <c r="AO845" s="1">
        <v>43201</v>
      </c>
      <c r="AP845">
        <v>1.9141716914573444E-2</v>
      </c>
      <c r="AQ845" s="1">
        <v>45120</v>
      </c>
      <c r="AR845">
        <v>4.5834000000000001</v>
      </c>
      <c r="AS845" s="1">
        <v>45120</v>
      </c>
      <c r="AT845">
        <v>4.5834000000000001</v>
      </c>
      <c r="AU845" s="1">
        <v>43201</v>
      </c>
      <c r="AV845">
        <v>2.3151746312742701E-2</v>
      </c>
      <c r="AW845" s="1">
        <v>43584</v>
      </c>
      <c r="AX845">
        <v>7.4231999999999996</v>
      </c>
      <c r="AY845" s="1">
        <v>43584</v>
      </c>
      <c r="AZ845">
        <v>7.5694999999999997</v>
      </c>
      <c r="BA845" s="1">
        <v>43201</v>
      </c>
      <c r="BB845">
        <v>8.9030963582853909E-2</v>
      </c>
      <c r="BC845" s="1">
        <v>43584</v>
      </c>
      <c r="BD845">
        <v>14.1868</v>
      </c>
      <c r="BE845" s="1">
        <v>43584</v>
      </c>
      <c r="BF845">
        <v>16.576699999999999</v>
      </c>
      <c r="BG845" s="1">
        <v>43201</v>
      </c>
      <c r="BH845">
        <v>0.22127214784164137</v>
      </c>
    </row>
    <row r="846" spans="1:60" x14ac:dyDescent="0.3">
      <c r="A846" s="1">
        <v>43585</v>
      </c>
      <c r="B846">
        <v>9.9649000000000001</v>
      </c>
      <c r="C846" s="1">
        <v>43585</v>
      </c>
      <c r="D846">
        <v>12.6912</v>
      </c>
      <c r="E846" s="1">
        <v>43202</v>
      </c>
      <c r="F846">
        <v>0.22527996157843791</v>
      </c>
      <c r="G846" s="1">
        <v>43565</v>
      </c>
      <c r="H846">
        <v>11.7088</v>
      </c>
      <c r="I846" s="1">
        <v>43565</v>
      </c>
      <c r="J846">
        <v>13.861700000000001</v>
      </c>
      <c r="K846" s="1">
        <v>43202</v>
      </c>
      <c r="L846">
        <v>0.1584837891812933</v>
      </c>
      <c r="M846" s="1">
        <v>43585</v>
      </c>
      <c r="N846">
        <v>3.4380000000000002</v>
      </c>
      <c r="O846" s="1">
        <v>43585</v>
      </c>
      <c r="P846">
        <v>3.7627000000000002</v>
      </c>
      <c r="Q846" s="1">
        <v>43202</v>
      </c>
      <c r="R846">
        <v>4.9552873532303962E-2</v>
      </c>
      <c r="S846" s="1">
        <v>43585</v>
      </c>
      <c r="T846">
        <v>4.0776000000000003</v>
      </c>
      <c r="U846" s="1">
        <v>43585</v>
      </c>
      <c r="V846">
        <v>4.6006</v>
      </c>
      <c r="W846" s="1">
        <v>43202</v>
      </c>
      <c r="X846">
        <v>3.7761871065110475E-2</v>
      </c>
      <c r="Y846" s="1">
        <v>43609</v>
      </c>
      <c r="Z846">
        <v>4.532</v>
      </c>
      <c r="AA846" s="1">
        <v>43609</v>
      </c>
      <c r="AB846">
        <v>4.7050000000000001</v>
      </c>
      <c r="AC846" s="1">
        <v>43202</v>
      </c>
      <c r="AD846">
        <v>2.7106946301420073E-2</v>
      </c>
      <c r="AE846" s="1">
        <v>43585</v>
      </c>
      <c r="AF846">
        <v>4.7473999999999998</v>
      </c>
      <c r="AG846" s="1">
        <v>43585</v>
      </c>
      <c r="AH846">
        <v>5.3193999999999999</v>
      </c>
      <c r="AI846" s="1">
        <v>43202</v>
      </c>
      <c r="AJ846">
        <v>4.22996536292925E-2</v>
      </c>
      <c r="AK846" s="1">
        <v>45118</v>
      </c>
      <c r="AL846">
        <v>5.6772</v>
      </c>
      <c r="AM846" s="1">
        <v>45118</v>
      </c>
      <c r="AN846">
        <v>6.0366</v>
      </c>
      <c r="AO846" s="1">
        <v>43202</v>
      </c>
      <c r="AP846">
        <v>1.8674890630381944E-2</v>
      </c>
      <c r="AQ846" s="1">
        <v>45121</v>
      </c>
      <c r="AR846">
        <v>11.708299999999999</v>
      </c>
      <c r="AS846" s="1">
        <v>45121</v>
      </c>
      <c r="AT846">
        <v>9.2172000000000001</v>
      </c>
      <c r="AU846" s="1">
        <v>43202</v>
      </c>
      <c r="AV846">
        <v>2.3536218553916397E-2</v>
      </c>
      <c r="AW846" s="1">
        <v>43585</v>
      </c>
      <c r="AX846">
        <v>7.4821</v>
      </c>
      <c r="AY846" s="1">
        <v>43585</v>
      </c>
      <c r="AZ846">
        <v>7.4385000000000003</v>
      </c>
      <c r="BA846" s="1">
        <v>43202</v>
      </c>
      <c r="BB846">
        <v>9.1631187668794634E-2</v>
      </c>
      <c r="BC846" s="1">
        <v>43585</v>
      </c>
      <c r="BD846">
        <v>15.097300000000001</v>
      </c>
      <c r="BE846" s="1">
        <v>43585</v>
      </c>
      <c r="BF846">
        <v>16.962800000000001</v>
      </c>
      <c r="BG846" s="1">
        <v>43202</v>
      </c>
      <c r="BH846">
        <v>0.21778515080005348</v>
      </c>
    </row>
    <row r="847" spans="1:60" x14ac:dyDescent="0.3">
      <c r="A847" s="1">
        <v>43586</v>
      </c>
      <c r="B847">
        <v>11.660299999999999</v>
      </c>
      <c r="C847" s="1">
        <v>43586</v>
      </c>
      <c r="D847">
        <v>14.898400000000001</v>
      </c>
      <c r="E847" s="1">
        <v>43203</v>
      </c>
      <c r="F847">
        <v>0.22475751298159646</v>
      </c>
      <c r="G847" s="1">
        <v>43566</v>
      </c>
      <c r="H847">
        <v>10.432600000000001</v>
      </c>
      <c r="I847" s="1">
        <v>43566</v>
      </c>
      <c r="J847">
        <v>12.174899999999999</v>
      </c>
      <c r="K847" s="1">
        <v>43203</v>
      </c>
      <c r="L847">
        <v>0.1544755603764518</v>
      </c>
      <c r="M847" s="1">
        <v>43586</v>
      </c>
      <c r="N847">
        <v>4.2176999999999998</v>
      </c>
      <c r="O847" s="1">
        <v>43586</v>
      </c>
      <c r="P847">
        <v>4.9477000000000002</v>
      </c>
      <c r="Q847" s="1">
        <v>43203</v>
      </c>
      <c r="R847">
        <v>4.7976931063958242E-2</v>
      </c>
      <c r="S847" s="1">
        <v>43586</v>
      </c>
      <c r="T847">
        <v>4.194</v>
      </c>
      <c r="U847" s="1">
        <v>43586</v>
      </c>
      <c r="V847">
        <v>4.6193</v>
      </c>
      <c r="W847" s="1">
        <v>43203</v>
      </c>
      <c r="X847">
        <v>3.7746377528023414E-2</v>
      </c>
      <c r="Y847" s="1">
        <v>43613</v>
      </c>
      <c r="Z847">
        <v>4.9819000000000004</v>
      </c>
      <c r="AA847" s="1">
        <v>43613</v>
      </c>
      <c r="AB847">
        <v>5.1807999999999996</v>
      </c>
      <c r="AC847" s="1">
        <v>43203</v>
      </c>
      <c r="AD847">
        <v>2.7088113161067056E-2</v>
      </c>
      <c r="AE847" s="1">
        <v>43586</v>
      </c>
      <c r="AF847">
        <v>5.3638000000000003</v>
      </c>
      <c r="AG847" s="1">
        <v>43586</v>
      </c>
      <c r="AH847">
        <v>5.9092000000000002</v>
      </c>
      <c r="AI847" s="1">
        <v>43203</v>
      </c>
      <c r="AJ847">
        <v>4.1864543433871533E-2</v>
      </c>
      <c r="AK847" s="1">
        <v>45119</v>
      </c>
      <c r="AL847">
        <v>5.5411999999999999</v>
      </c>
      <c r="AM847" s="1">
        <v>45119</v>
      </c>
      <c r="AN847">
        <v>5.9878</v>
      </c>
      <c r="AO847" s="1">
        <v>43203</v>
      </c>
      <c r="AP847">
        <v>1.9424088360326216E-2</v>
      </c>
      <c r="AQ847" s="1">
        <v>45124</v>
      </c>
      <c r="AR847">
        <v>5.8489000000000004</v>
      </c>
      <c r="AS847" s="1">
        <v>45124</v>
      </c>
      <c r="AT847">
        <v>5.2496</v>
      </c>
      <c r="AU847" s="1">
        <v>43203</v>
      </c>
      <c r="AV847">
        <v>2.3327028425954612E-2</v>
      </c>
      <c r="AW847" s="1">
        <v>43586</v>
      </c>
      <c r="AX847">
        <v>7.6304999999999996</v>
      </c>
      <c r="AY847" s="1">
        <v>43586</v>
      </c>
      <c r="AZ847">
        <v>7.4271000000000003</v>
      </c>
      <c r="BA847" s="1">
        <v>43203</v>
      </c>
      <c r="BB847">
        <v>9.0596990126585258E-2</v>
      </c>
      <c r="BC847" s="1">
        <v>43586</v>
      </c>
      <c r="BD847">
        <v>15.7143</v>
      </c>
      <c r="BE847" s="1">
        <v>43586</v>
      </c>
      <c r="BF847">
        <v>19.0152</v>
      </c>
      <c r="BG847" s="1">
        <v>43203</v>
      </c>
      <c r="BH847">
        <v>0.21765183117841097</v>
      </c>
    </row>
    <row r="848" spans="1:60" x14ac:dyDescent="0.3">
      <c r="A848" s="1">
        <v>43587</v>
      </c>
      <c r="B848">
        <v>11.569800000000001</v>
      </c>
      <c r="C848" s="1">
        <v>43587</v>
      </c>
      <c r="D848">
        <v>14.7643</v>
      </c>
      <c r="E848" s="1">
        <v>43204</v>
      </c>
      <c r="F848">
        <v>0.22989595989926917</v>
      </c>
      <c r="G848" s="1">
        <v>43567</v>
      </c>
      <c r="H848">
        <v>9.9716000000000005</v>
      </c>
      <c r="I848" s="1">
        <v>43567</v>
      </c>
      <c r="J848">
        <v>11.638999999999999</v>
      </c>
      <c r="K848" s="1">
        <v>43204</v>
      </c>
      <c r="L848">
        <v>0.15814918048403753</v>
      </c>
      <c r="M848" s="1">
        <v>43587</v>
      </c>
      <c r="N848">
        <v>4.3872999999999998</v>
      </c>
      <c r="O848" s="1">
        <v>43587</v>
      </c>
      <c r="P848">
        <v>5.9</v>
      </c>
      <c r="Q848" s="1">
        <v>43204</v>
      </c>
      <c r="R848">
        <v>4.8776081059935139E-2</v>
      </c>
      <c r="S848" s="1">
        <v>43587</v>
      </c>
      <c r="T848">
        <v>4.1951000000000001</v>
      </c>
      <c r="U848" s="1">
        <v>43587</v>
      </c>
      <c r="V848">
        <v>4.4313000000000002</v>
      </c>
      <c r="W848" s="1">
        <v>43204</v>
      </c>
      <c r="X848">
        <v>3.8105126139044473E-2</v>
      </c>
      <c r="Y848" s="1">
        <v>43614</v>
      </c>
      <c r="Z848">
        <v>4.931</v>
      </c>
      <c r="AA848" s="1">
        <v>43614</v>
      </c>
      <c r="AB848">
        <v>5.1002000000000001</v>
      </c>
      <c r="AC848" s="1">
        <v>43204</v>
      </c>
      <c r="AD848">
        <v>2.7390903724410366E-2</v>
      </c>
      <c r="AE848" s="1">
        <v>43587</v>
      </c>
      <c r="AF848">
        <v>5.1388999999999996</v>
      </c>
      <c r="AG848" s="1">
        <v>43587</v>
      </c>
      <c r="AH848">
        <v>5.8048999999999999</v>
      </c>
      <c r="AI848" s="1">
        <v>43204</v>
      </c>
      <c r="AJ848">
        <v>4.2313919061527733E-2</v>
      </c>
      <c r="AK848" s="1">
        <v>45120</v>
      </c>
      <c r="AL848">
        <v>4.9747000000000003</v>
      </c>
      <c r="AM848" s="1">
        <v>45120</v>
      </c>
      <c r="AN848">
        <v>6.2492999999999999</v>
      </c>
      <c r="AO848" s="1">
        <v>43204</v>
      </c>
      <c r="AP848">
        <v>1.9633035225578046E-2</v>
      </c>
      <c r="AQ848" s="1">
        <v>45125</v>
      </c>
      <c r="AR848">
        <v>5.6840999999999999</v>
      </c>
      <c r="AS848" s="1">
        <v>45125</v>
      </c>
      <c r="AT848">
        <v>5.6840999999999999</v>
      </c>
      <c r="AU848" s="1">
        <v>43204</v>
      </c>
      <c r="AV848">
        <v>2.2257220036384636E-2</v>
      </c>
      <c r="AW848" s="1">
        <v>43587</v>
      </c>
      <c r="AX848">
        <v>7.3684000000000003</v>
      </c>
      <c r="AY848" s="1">
        <v>43587</v>
      </c>
      <c r="AZ848">
        <v>7.3227000000000002</v>
      </c>
      <c r="BA848" s="1">
        <v>43204</v>
      </c>
      <c r="BB848">
        <v>8.8107843925436288E-2</v>
      </c>
      <c r="BC848" s="1">
        <v>43587</v>
      </c>
      <c r="BD848">
        <v>15.704599999999999</v>
      </c>
      <c r="BE848" s="1">
        <v>43587</v>
      </c>
      <c r="BF848">
        <v>18.7119</v>
      </c>
      <c r="BG848" s="1">
        <v>43204</v>
      </c>
      <c r="BH848">
        <v>0.22264736276371674</v>
      </c>
    </row>
    <row r="849" spans="1:60" x14ac:dyDescent="0.3">
      <c r="A849" s="1">
        <v>43588</v>
      </c>
      <c r="B849">
        <v>9.9829000000000008</v>
      </c>
      <c r="C849" s="1">
        <v>43588</v>
      </c>
      <c r="D849">
        <v>12.665900000000001</v>
      </c>
      <c r="E849" s="1">
        <v>43205</v>
      </c>
      <c r="F849">
        <v>0.23585121739480017</v>
      </c>
      <c r="G849" s="1">
        <v>43570</v>
      </c>
      <c r="H849">
        <v>9.4901999999999997</v>
      </c>
      <c r="I849" s="1">
        <v>43570</v>
      </c>
      <c r="J849">
        <v>11.120200000000001</v>
      </c>
      <c r="K849" s="1">
        <v>43205</v>
      </c>
      <c r="L849">
        <v>0.16095796589279743</v>
      </c>
      <c r="M849" s="1">
        <v>43588</v>
      </c>
      <c r="N849">
        <v>3.8077000000000001</v>
      </c>
      <c r="O849" s="1">
        <v>43588</v>
      </c>
      <c r="P849">
        <v>5.4779</v>
      </c>
      <c r="Q849" s="1">
        <v>43205</v>
      </c>
      <c r="R849">
        <v>5.0041905316052272E-2</v>
      </c>
      <c r="S849" s="1">
        <v>43588</v>
      </c>
      <c r="T849">
        <v>3.5956999999999999</v>
      </c>
      <c r="U849" s="1">
        <v>43588</v>
      </c>
      <c r="V849">
        <v>4.5933000000000002</v>
      </c>
      <c r="W849" s="1">
        <v>43205</v>
      </c>
      <c r="X849">
        <v>3.900598579786646E-2</v>
      </c>
      <c r="Y849" s="1">
        <v>43615</v>
      </c>
      <c r="Z849">
        <v>4.9861000000000004</v>
      </c>
      <c r="AA849" s="1">
        <v>43615</v>
      </c>
      <c r="AB849">
        <v>5.0601000000000003</v>
      </c>
      <c r="AC849" s="1">
        <v>43205</v>
      </c>
      <c r="AD849">
        <v>2.797499642008313E-2</v>
      </c>
      <c r="AE849" s="1">
        <v>43588</v>
      </c>
      <c r="AF849">
        <v>4.8742000000000001</v>
      </c>
      <c r="AG849" s="1">
        <v>43588</v>
      </c>
      <c r="AH849">
        <v>5.6634000000000002</v>
      </c>
      <c r="AI849" s="1">
        <v>43205</v>
      </c>
      <c r="AJ849">
        <v>4.3253493945406937E-2</v>
      </c>
      <c r="AK849" s="1">
        <v>45121</v>
      </c>
      <c r="AL849">
        <v>4.1908000000000003</v>
      </c>
      <c r="AM849" s="1">
        <v>45121</v>
      </c>
      <c r="AN849">
        <v>5.7408999999999999</v>
      </c>
      <c r="AO849" s="1">
        <v>43205</v>
      </c>
      <c r="AP849">
        <v>1.9495834308278729E-2</v>
      </c>
      <c r="AQ849" s="1">
        <v>45126</v>
      </c>
      <c r="AR849">
        <v>11.921200000000001</v>
      </c>
      <c r="AS849" s="1">
        <v>45126</v>
      </c>
      <c r="AT849">
        <v>9.2905999999999995</v>
      </c>
      <c r="AU849" s="1">
        <v>43205</v>
      </c>
      <c r="AV849">
        <v>2.2866043511764411E-2</v>
      </c>
      <c r="AW849" s="1">
        <v>43588</v>
      </c>
      <c r="AX849">
        <v>7.1855000000000002</v>
      </c>
      <c r="AY849" s="1">
        <v>43588</v>
      </c>
      <c r="AZ849">
        <v>7.3061999999999996</v>
      </c>
      <c r="BA849" s="1">
        <v>43205</v>
      </c>
      <c r="BB849">
        <v>9.0385790832699944E-2</v>
      </c>
      <c r="BC849" s="1">
        <v>43588</v>
      </c>
      <c r="BD849">
        <v>14.4602</v>
      </c>
      <c r="BE849" s="1">
        <v>43588</v>
      </c>
      <c r="BF849">
        <v>17.036999999999999</v>
      </c>
      <c r="BG849" s="1">
        <v>43205</v>
      </c>
      <c r="BH849">
        <v>0.22797146461966378</v>
      </c>
    </row>
    <row r="850" spans="1:60" x14ac:dyDescent="0.3">
      <c r="A850" s="1">
        <v>43591</v>
      </c>
      <c r="B850">
        <v>12.2706</v>
      </c>
      <c r="C850" s="1">
        <v>43591</v>
      </c>
      <c r="D850">
        <v>15.831300000000001</v>
      </c>
      <c r="E850" s="1">
        <v>43206</v>
      </c>
      <c r="F850">
        <v>0.23810449907276152</v>
      </c>
      <c r="G850" s="1">
        <v>43571</v>
      </c>
      <c r="H850">
        <v>9.4990000000000006</v>
      </c>
      <c r="I850" s="1">
        <v>43571</v>
      </c>
      <c r="J850">
        <v>11.071400000000001</v>
      </c>
      <c r="K850" s="1">
        <v>43206</v>
      </c>
      <c r="L850">
        <v>0.15942882491754712</v>
      </c>
      <c r="M850" s="1">
        <v>43591</v>
      </c>
      <c r="N850">
        <v>5.1515000000000004</v>
      </c>
      <c r="O850" s="1">
        <v>43591</v>
      </c>
      <c r="P850">
        <v>6.9905999999999997</v>
      </c>
      <c r="Q850" s="1">
        <v>43206</v>
      </c>
      <c r="R850">
        <v>4.9848976034361545E-2</v>
      </c>
      <c r="S850" s="1">
        <v>43591</v>
      </c>
      <c r="T850">
        <v>4.0922999999999998</v>
      </c>
      <c r="U850" s="1">
        <v>43591</v>
      </c>
      <c r="V850">
        <v>4.6407999999999996</v>
      </c>
      <c r="W850" s="1">
        <v>43206</v>
      </c>
      <c r="X850">
        <v>3.8887577441311459E-2</v>
      </c>
      <c r="Y850" s="1">
        <v>43616</v>
      </c>
      <c r="Z850">
        <v>5.1557000000000004</v>
      </c>
      <c r="AA850" s="1">
        <v>43616</v>
      </c>
      <c r="AB850">
        <v>5.5117000000000003</v>
      </c>
      <c r="AC850" s="1">
        <v>43206</v>
      </c>
      <c r="AD850">
        <v>2.8059390521124283E-2</v>
      </c>
      <c r="AE850" s="1">
        <v>43591</v>
      </c>
      <c r="AF850">
        <v>5.6227999999999998</v>
      </c>
      <c r="AG850" s="1">
        <v>43591</v>
      </c>
      <c r="AH850">
        <v>6.5484</v>
      </c>
      <c r="AI850" s="1">
        <v>43206</v>
      </c>
      <c r="AJ850">
        <v>4.3565751049896177E-2</v>
      </c>
      <c r="AK850" s="1">
        <v>45124</v>
      </c>
      <c r="AL850">
        <v>4.4451999999999998</v>
      </c>
      <c r="AM850" s="1">
        <v>45124</v>
      </c>
      <c r="AN850">
        <v>5.8952</v>
      </c>
      <c r="AO850" s="1">
        <v>43206</v>
      </c>
      <c r="AP850">
        <v>1.9481956923652139E-2</v>
      </c>
      <c r="AQ850" s="1">
        <v>45127</v>
      </c>
      <c r="AR850">
        <v>11.3748</v>
      </c>
      <c r="AS850" s="1">
        <v>45127</v>
      </c>
      <c r="AT850">
        <v>8.9290000000000003</v>
      </c>
      <c r="AU850" s="1">
        <v>43206</v>
      </c>
      <c r="AV850">
        <v>2.2260163360245933E-2</v>
      </c>
      <c r="AW850" s="1">
        <v>43591</v>
      </c>
      <c r="AX850">
        <v>7.8821000000000003</v>
      </c>
      <c r="AY850" s="1">
        <v>43591</v>
      </c>
      <c r="AZ850">
        <v>7.9013</v>
      </c>
      <c r="BA850" s="1">
        <v>43206</v>
      </c>
      <c r="BB850">
        <v>8.9164281456553668E-2</v>
      </c>
      <c r="BC850" s="1">
        <v>43591</v>
      </c>
      <c r="BD850">
        <v>16.299099999999999</v>
      </c>
      <c r="BE850" s="1">
        <v>43591</v>
      </c>
      <c r="BF850">
        <v>19.4512</v>
      </c>
      <c r="BG850" s="1">
        <v>43206</v>
      </c>
      <c r="BH850">
        <v>0.22921480949655382</v>
      </c>
    </row>
    <row r="851" spans="1:60" x14ac:dyDescent="0.3">
      <c r="A851" s="1">
        <v>43592</v>
      </c>
      <c r="B851">
        <v>16.595500000000001</v>
      </c>
      <c r="C851" s="1">
        <v>43592</v>
      </c>
      <c r="D851">
        <v>20.973099999999999</v>
      </c>
      <c r="E851" s="1">
        <v>43207</v>
      </c>
      <c r="F851">
        <v>0.23644910127623406</v>
      </c>
      <c r="G851" s="1">
        <v>43572</v>
      </c>
      <c r="H851">
        <v>9.7134</v>
      </c>
      <c r="I851" s="1">
        <v>43572</v>
      </c>
      <c r="J851">
        <v>11.2256</v>
      </c>
      <c r="K851" s="1">
        <v>43207</v>
      </c>
      <c r="L851">
        <v>0.15699507602579021</v>
      </c>
      <c r="M851" s="1">
        <v>43592</v>
      </c>
      <c r="N851">
        <v>7.1067</v>
      </c>
      <c r="O851" s="1">
        <v>43592</v>
      </c>
      <c r="P851">
        <v>8.9001999999999999</v>
      </c>
      <c r="Q851" s="1">
        <v>43207</v>
      </c>
      <c r="R851">
        <v>4.6740699526994903E-2</v>
      </c>
      <c r="S851" s="1">
        <v>43592</v>
      </c>
      <c r="T851">
        <v>4.4188999999999998</v>
      </c>
      <c r="U851" s="1">
        <v>43592</v>
      </c>
      <c r="V851">
        <v>4.9493999999999998</v>
      </c>
      <c r="W851" s="1">
        <v>43207</v>
      </c>
      <c r="X851">
        <v>3.6538940864908567E-2</v>
      </c>
      <c r="Y851" s="1">
        <v>43619</v>
      </c>
      <c r="Z851">
        <v>6.1012000000000004</v>
      </c>
      <c r="AA851" s="1">
        <v>43619</v>
      </c>
      <c r="AB851">
        <v>6.3886000000000003</v>
      </c>
      <c r="AC851" s="1">
        <v>43207</v>
      </c>
      <c r="AD851">
        <v>2.6551010463740619E-2</v>
      </c>
      <c r="AE851" s="1">
        <v>43592</v>
      </c>
      <c r="AF851">
        <v>6.5129999999999999</v>
      </c>
      <c r="AG851" s="1">
        <v>43592</v>
      </c>
      <c r="AH851">
        <v>7.2758000000000003</v>
      </c>
      <c r="AI851" s="1">
        <v>43207</v>
      </c>
      <c r="AJ851">
        <v>4.1388217928269709E-2</v>
      </c>
      <c r="AK851" s="1">
        <v>45125</v>
      </c>
      <c r="AL851">
        <v>4.0389999999999997</v>
      </c>
      <c r="AM851" s="1">
        <v>45125</v>
      </c>
      <c r="AN851">
        <v>5.6460999999999997</v>
      </c>
      <c r="AO851" s="1">
        <v>43207</v>
      </c>
      <c r="AP851">
        <v>1.8186428059774839E-2</v>
      </c>
      <c r="AQ851" s="1">
        <v>45128</v>
      </c>
      <c r="AR851">
        <v>11.582599999999999</v>
      </c>
      <c r="AS851" s="1">
        <v>45128</v>
      </c>
      <c r="AT851">
        <v>8.9949999999999992</v>
      </c>
      <c r="AU851" s="1">
        <v>43207</v>
      </c>
      <c r="AV851">
        <v>2.1109020541078289E-2</v>
      </c>
      <c r="AW851" s="1">
        <v>43592</v>
      </c>
      <c r="AX851">
        <v>9.1378000000000004</v>
      </c>
      <c r="AY851" s="1">
        <v>43592</v>
      </c>
      <c r="AZ851">
        <v>8.6347000000000005</v>
      </c>
      <c r="BA851" s="1">
        <v>43207</v>
      </c>
      <c r="BB851">
        <v>8.831747020358896E-2</v>
      </c>
      <c r="BC851" s="1">
        <v>43592</v>
      </c>
      <c r="BD851">
        <v>20.695599999999999</v>
      </c>
      <c r="BE851" s="1">
        <v>43592</v>
      </c>
      <c r="BF851">
        <v>23.177800000000001</v>
      </c>
      <c r="BG851" s="1">
        <v>43207</v>
      </c>
      <c r="BH851">
        <v>0.2298860321643019</v>
      </c>
    </row>
    <row r="852" spans="1:60" x14ac:dyDescent="0.3">
      <c r="A852" s="1">
        <v>43593</v>
      </c>
      <c r="B852">
        <v>16.4833</v>
      </c>
      <c r="C852" s="1">
        <v>43593</v>
      </c>
      <c r="D852">
        <v>21.0763</v>
      </c>
      <c r="E852" s="1">
        <v>43208</v>
      </c>
      <c r="F852">
        <v>0.2304781286275705</v>
      </c>
      <c r="G852" s="1">
        <v>43573</v>
      </c>
      <c r="H852">
        <v>9.5024999999999995</v>
      </c>
      <c r="I852" s="1">
        <v>43573</v>
      </c>
      <c r="J852">
        <v>10.8971</v>
      </c>
      <c r="K852" s="1">
        <v>43208</v>
      </c>
      <c r="L852">
        <v>0.15301432633008258</v>
      </c>
      <c r="M852" s="1">
        <v>43593</v>
      </c>
      <c r="N852">
        <v>6.4523000000000001</v>
      </c>
      <c r="O852" s="1">
        <v>43593</v>
      </c>
      <c r="P852">
        <v>8.5189000000000004</v>
      </c>
      <c r="Q852" s="1">
        <v>43208</v>
      </c>
      <c r="R852">
        <v>4.6000024187354348E-2</v>
      </c>
      <c r="S852" s="1">
        <v>43593</v>
      </c>
      <c r="T852">
        <v>4.2519</v>
      </c>
      <c r="U852" s="1">
        <v>43593</v>
      </c>
      <c r="V852">
        <v>4.5445000000000002</v>
      </c>
      <c r="W852" s="1">
        <v>43208</v>
      </c>
      <c r="X852">
        <v>4.0450211565438883E-2</v>
      </c>
      <c r="Y852" s="1">
        <v>43620</v>
      </c>
      <c r="Z852">
        <v>5.4683000000000002</v>
      </c>
      <c r="AA852" s="1">
        <v>43620</v>
      </c>
      <c r="AB852">
        <v>5.6670999999999996</v>
      </c>
      <c r="AC852" s="1">
        <v>43208</v>
      </c>
      <c r="AD852">
        <v>2.9591524779109556E-2</v>
      </c>
      <c r="AE852" s="1">
        <v>43593</v>
      </c>
      <c r="AF852">
        <v>6.4752999999999998</v>
      </c>
      <c r="AG852" s="1">
        <v>43593</v>
      </c>
      <c r="AH852">
        <v>7.593</v>
      </c>
      <c r="AI852" s="1">
        <v>43208</v>
      </c>
      <c r="AJ852">
        <v>4.0352764387203727E-2</v>
      </c>
      <c r="AK852" s="1">
        <v>45126</v>
      </c>
      <c r="AL852">
        <v>4.2460000000000004</v>
      </c>
      <c r="AM852" s="1">
        <v>45126</v>
      </c>
      <c r="AN852">
        <v>5.6543999999999999</v>
      </c>
      <c r="AO852" s="1">
        <v>43208</v>
      </c>
      <c r="AP852">
        <v>1.8002404876976658E-2</v>
      </c>
      <c r="AQ852" s="1">
        <v>45131</v>
      </c>
      <c r="AR852">
        <v>12.409000000000001</v>
      </c>
      <c r="AS852" s="1">
        <v>45131</v>
      </c>
      <c r="AT852">
        <v>9.8267000000000007</v>
      </c>
      <c r="AU852" s="1">
        <v>43208</v>
      </c>
      <c r="AV852">
        <v>2.0785918492354769E-2</v>
      </c>
      <c r="AW852" s="1">
        <v>43593</v>
      </c>
      <c r="AX852">
        <v>8.4738000000000007</v>
      </c>
      <c r="AY852" s="1">
        <v>43593</v>
      </c>
      <c r="AZ852">
        <v>8.6097000000000001</v>
      </c>
      <c r="BA852" s="1">
        <v>43208</v>
      </c>
      <c r="BB852">
        <v>9.1418146519200272E-2</v>
      </c>
      <c r="BC852" s="1">
        <v>43593</v>
      </c>
      <c r="BD852">
        <v>20.456099999999999</v>
      </c>
      <c r="BE852" s="1">
        <v>43593</v>
      </c>
      <c r="BF852">
        <v>23.687000000000001</v>
      </c>
      <c r="BG852" s="1">
        <v>43208</v>
      </c>
      <c r="BH852">
        <v>0.2241651910157553</v>
      </c>
    </row>
    <row r="853" spans="1:60" x14ac:dyDescent="0.3">
      <c r="A853" s="1">
        <v>43594</v>
      </c>
      <c r="B853">
        <v>16.6218</v>
      </c>
      <c r="C853" s="1">
        <v>43594</v>
      </c>
      <c r="D853">
        <v>20.941500000000001</v>
      </c>
      <c r="E853" s="1">
        <v>43209</v>
      </c>
      <c r="F853">
        <v>0.22574523698151422</v>
      </c>
      <c r="G853" s="1">
        <v>43578</v>
      </c>
      <c r="H853">
        <v>10.5557</v>
      </c>
      <c r="I853" s="1">
        <v>43578</v>
      </c>
      <c r="J853">
        <v>12.1517</v>
      </c>
      <c r="K853" s="1">
        <v>43209</v>
      </c>
      <c r="L853">
        <v>0.14946268318375244</v>
      </c>
      <c r="M853" s="1">
        <v>43594</v>
      </c>
      <c r="N853">
        <v>6.4969000000000001</v>
      </c>
      <c r="O853" s="1">
        <v>43594</v>
      </c>
      <c r="P853">
        <v>8.8351000000000006</v>
      </c>
      <c r="Q853" s="1">
        <v>43209</v>
      </c>
      <c r="R853">
        <v>4.6730808652743781E-2</v>
      </c>
      <c r="S853" s="1">
        <v>43594</v>
      </c>
      <c r="T853">
        <v>4.6679000000000004</v>
      </c>
      <c r="U853" s="1">
        <v>43594</v>
      </c>
      <c r="V853">
        <v>5.1829999999999998</v>
      </c>
      <c r="W853" s="1">
        <v>43209</v>
      </c>
      <c r="X853">
        <v>4.1650366470420488E-2</v>
      </c>
      <c r="Y853" s="1">
        <v>43621</v>
      </c>
      <c r="Z853">
        <v>5.3278999999999996</v>
      </c>
      <c r="AA853" s="1">
        <v>43621</v>
      </c>
      <c r="AB853">
        <v>5.5442999999999998</v>
      </c>
      <c r="AC853" s="1">
        <v>43209</v>
      </c>
      <c r="AD853">
        <v>2.9708146545099411E-2</v>
      </c>
      <c r="AE853" s="1">
        <v>43594</v>
      </c>
      <c r="AF853">
        <v>6.8216999999999999</v>
      </c>
      <c r="AG853" s="1">
        <v>43594</v>
      </c>
      <c r="AH853">
        <v>7.8155999999999999</v>
      </c>
      <c r="AI853" s="1">
        <v>43209</v>
      </c>
      <c r="AJ853">
        <v>4.1382768681869818E-2</v>
      </c>
      <c r="AK853" s="1">
        <v>45127</v>
      </c>
      <c r="AL853">
        <v>4.6639999999999997</v>
      </c>
      <c r="AM853" s="1">
        <v>45127</v>
      </c>
      <c r="AN853">
        <v>5.4591000000000003</v>
      </c>
      <c r="AO853" s="1">
        <v>43209</v>
      </c>
      <c r="AP853">
        <v>2.154417625499663E-2</v>
      </c>
      <c r="AQ853" s="1">
        <v>45132</v>
      </c>
      <c r="AR853">
        <v>3.6122000000000001</v>
      </c>
      <c r="AS853" s="1">
        <v>45132</v>
      </c>
      <c r="AT853">
        <v>3.6122000000000001</v>
      </c>
      <c r="AU853" s="1">
        <v>43209</v>
      </c>
      <c r="AV853">
        <v>2.2361465096379884E-2</v>
      </c>
      <c r="AW853" s="1">
        <v>43594</v>
      </c>
      <c r="AX853">
        <v>8.8542000000000005</v>
      </c>
      <c r="AY853" s="1">
        <v>43594</v>
      </c>
      <c r="AZ853">
        <v>8.8737999999999992</v>
      </c>
      <c r="BA853" s="1">
        <v>43209</v>
      </c>
      <c r="BB853">
        <v>9.3852820578882307E-2</v>
      </c>
      <c r="BC853" s="1">
        <v>43594</v>
      </c>
      <c r="BD853">
        <v>20.3081</v>
      </c>
      <c r="BE853" s="1">
        <v>43594</v>
      </c>
      <c r="BF853">
        <v>24.571300000000001</v>
      </c>
      <c r="BG853" s="1">
        <v>43209</v>
      </c>
      <c r="BH853">
        <v>0.21992349490981622</v>
      </c>
    </row>
    <row r="854" spans="1:60" x14ac:dyDescent="0.3">
      <c r="A854" s="1">
        <v>43595</v>
      </c>
      <c r="B854">
        <v>13.556100000000001</v>
      </c>
      <c r="C854" s="1">
        <v>43595</v>
      </c>
      <c r="D854">
        <v>17.103999999999999</v>
      </c>
      <c r="E854" s="1">
        <v>43210</v>
      </c>
      <c r="F854">
        <v>0.22738210612837012</v>
      </c>
      <c r="G854" s="1">
        <v>43579</v>
      </c>
      <c r="H854">
        <v>10.8531</v>
      </c>
      <c r="I854" s="1">
        <v>43579</v>
      </c>
      <c r="J854">
        <v>12.5998</v>
      </c>
      <c r="K854" s="1">
        <v>43210</v>
      </c>
      <c r="L854">
        <v>0.14892802898260188</v>
      </c>
      <c r="M854" s="1">
        <v>43595</v>
      </c>
      <c r="N854">
        <v>5.4428000000000001</v>
      </c>
      <c r="O854" s="1">
        <v>43595</v>
      </c>
      <c r="P854">
        <v>7.3289999999999997</v>
      </c>
      <c r="Q854" s="1">
        <v>43210</v>
      </c>
      <c r="R854">
        <v>4.7474772796745314E-2</v>
      </c>
      <c r="S854" s="1">
        <v>43595</v>
      </c>
      <c r="T854">
        <v>4.4484000000000004</v>
      </c>
      <c r="U854" s="1">
        <v>43595</v>
      </c>
      <c r="V854">
        <v>5.0929000000000002</v>
      </c>
      <c r="W854" s="1">
        <v>43210</v>
      </c>
      <c r="X854">
        <v>4.2218542001625635E-2</v>
      </c>
      <c r="Y854" s="1">
        <v>43622</v>
      </c>
      <c r="Z854">
        <v>5.7065999999999999</v>
      </c>
      <c r="AA854" s="1">
        <v>43622</v>
      </c>
      <c r="AB854">
        <v>5.8125999999999998</v>
      </c>
      <c r="AC854" s="1">
        <v>43210</v>
      </c>
      <c r="AD854">
        <v>3.009388036861009E-2</v>
      </c>
      <c r="AE854" s="1">
        <v>43595</v>
      </c>
      <c r="AF854">
        <v>6.2796000000000003</v>
      </c>
      <c r="AG854" s="1">
        <v>43595</v>
      </c>
      <c r="AH854">
        <v>7.2211999999999996</v>
      </c>
      <c r="AI854" s="1">
        <v>43210</v>
      </c>
      <c r="AJ854">
        <v>4.3541033647445548E-2</v>
      </c>
      <c r="AK854" s="1">
        <v>45128</v>
      </c>
      <c r="AL854">
        <v>3.8877000000000002</v>
      </c>
      <c r="AM854" s="1">
        <v>45128</v>
      </c>
      <c r="AN854">
        <v>5.1387</v>
      </c>
      <c r="AO854" s="1">
        <v>43210</v>
      </c>
      <c r="AP854">
        <v>2.1512920867760011E-2</v>
      </c>
      <c r="AQ854" s="1">
        <v>45133</v>
      </c>
      <c r="AR854">
        <v>3.3349000000000002</v>
      </c>
      <c r="AS854" s="1">
        <v>45133</v>
      </c>
      <c r="AT854">
        <v>3.3349000000000002</v>
      </c>
      <c r="AU854" s="1">
        <v>43210</v>
      </c>
      <c r="AV854">
        <v>2.2203758576869102E-2</v>
      </c>
      <c r="AW854" s="1">
        <v>43595</v>
      </c>
      <c r="AX854">
        <v>8.3650000000000002</v>
      </c>
      <c r="AY854" s="1">
        <v>43595</v>
      </c>
      <c r="AZ854">
        <v>8.3445</v>
      </c>
      <c r="BA854" s="1">
        <v>43210</v>
      </c>
      <c r="BB854">
        <v>9.6113696895177694E-2</v>
      </c>
      <c r="BC854" s="1">
        <v>43595</v>
      </c>
      <c r="BD854">
        <v>17.5884</v>
      </c>
      <c r="BE854" s="1">
        <v>43595</v>
      </c>
      <c r="BF854">
        <v>20.424800000000001</v>
      </c>
      <c r="BG854" s="1">
        <v>43210</v>
      </c>
      <c r="BH854">
        <v>0.22097651441129959</v>
      </c>
    </row>
    <row r="855" spans="1:60" x14ac:dyDescent="0.3">
      <c r="A855" s="1">
        <v>43598</v>
      </c>
      <c r="B855">
        <v>18.037199999999999</v>
      </c>
      <c r="C855" s="1">
        <v>43598</v>
      </c>
      <c r="D855">
        <v>22.0947</v>
      </c>
      <c r="E855" s="1">
        <v>43211</v>
      </c>
      <c r="F855">
        <v>0.23296264791295584</v>
      </c>
      <c r="G855" s="1">
        <v>43580</v>
      </c>
      <c r="H855">
        <v>11.115</v>
      </c>
      <c r="I855" s="1">
        <v>43580</v>
      </c>
      <c r="J855">
        <v>13.060499999999999</v>
      </c>
      <c r="K855" s="1">
        <v>43211</v>
      </c>
      <c r="L855">
        <v>0.1518395962097582</v>
      </c>
      <c r="M855" s="1">
        <v>43598</v>
      </c>
      <c r="N855">
        <v>7.0301999999999998</v>
      </c>
      <c r="O855" s="1">
        <v>43598</v>
      </c>
      <c r="P855">
        <v>8.6067999999999998</v>
      </c>
      <c r="Q855" s="1">
        <v>43211</v>
      </c>
      <c r="R855">
        <v>4.864712949168979E-2</v>
      </c>
      <c r="S855" s="1">
        <v>43598</v>
      </c>
      <c r="T855">
        <v>4.7756999999999996</v>
      </c>
      <c r="U855" s="1">
        <v>43598</v>
      </c>
      <c r="V855">
        <v>5.6802999999999999</v>
      </c>
      <c r="W855" s="1">
        <v>43211</v>
      </c>
      <c r="X855">
        <v>4.3215753021985444E-2</v>
      </c>
      <c r="Y855" s="1">
        <v>43623</v>
      </c>
      <c r="Z855">
        <v>5.0918000000000001</v>
      </c>
      <c r="AA855" s="1">
        <v>43623</v>
      </c>
      <c r="AB855">
        <v>5.1585999999999999</v>
      </c>
      <c r="AC855" s="1">
        <v>43211</v>
      </c>
      <c r="AD855">
        <v>3.0801840977754475E-2</v>
      </c>
      <c r="AE855" s="1">
        <v>43598</v>
      </c>
      <c r="AF855">
        <v>6.9976000000000003</v>
      </c>
      <c r="AG855" s="1">
        <v>43598</v>
      </c>
      <c r="AH855">
        <v>8.1600999999999999</v>
      </c>
      <c r="AI855" s="1">
        <v>43211</v>
      </c>
      <c r="AJ855">
        <v>4.3219274177361787E-2</v>
      </c>
      <c r="AK855" s="1">
        <v>45131</v>
      </c>
      <c r="AL855">
        <v>4.2366999999999999</v>
      </c>
      <c r="AM855" s="1">
        <v>45131</v>
      </c>
      <c r="AN855">
        <v>5.5902000000000003</v>
      </c>
      <c r="AO855" s="1">
        <v>43211</v>
      </c>
      <c r="AP855">
        <v>2.1801737858129729E-2</v>
      </c>
      <c r="AQ855" s="1">
        <v>45134</v>
      </c>
      <c r="AR855">
        <v>4.0103999999999997</v>
      </c>
      <c r="AS855" s="1">
        <v>45134</v>
      </c>
      <c r="AT855">
        <v>4.0103999999999997</v>
      </c>
      <c r="AU855" s="1">
        <v>43211</v>
      </c>
      <c r="AV855">
        <v>2.277648506379416E-2</v>
      </c>
      <c r="AW855" s="1">
        <v>43598</v>
      </c>
      <c r="AX855">
        <v>9.1371000000000002</v>
      </c>
      <c r="AY855" s="1">
        <v>43598</v>
      </c>
      <c r="AZ855">
        <v>8.9540000000000006</v>
      </c>
      <c r="BA855" s="1">
        <v>43211</v>
      </c>
      <c r="BB855">
        <v>9.8396077925959211E-2</v>
      </c>
      <c r="BC855" s="1">
        <v>43598</v>
      </c>
      <c r="BD855">
        <v>21.516300000000001</v>
      </c>
      <c r="BE855" s="1">
        <v>43598</v>
      </c>
      <c r="BF855">
        <v>25.489699999999999</v>
      </c>
      <c r="BG855" s="1">
        <v>43211</v>
      </c>
      <c r="BH855">
        <v>0.22546752858320793</v>
      </c>
    </row>
    <row r="856" spans="1:60" x14ac:dyDescent="0.3">
      <c r="A856" s="1">
        <v>43599</v>
      </c>
      <c r="B856">
        <v>15.914300000000001</v>
      </c>
      <c r="C856" s="1">
        <v>43599</v>
      </c>
      <c r="D856">
        <v>19.596800000000002</v>
      </c>
      <c r="E856" s="1">
        <v>43212</v>
      </c>
      <c r="F856">
        <v>0.22075966642343245</v>
      </c>
      <c r="G856" s="1">
        <v>43581</v>
      </c>
      <c r="H856">
        <v>11.1252</v>
      </c>
      <c r="I856" s="1">
        <v>43581</v>
      </c>
      <c r="J856">
        <v>12.868499999999999</v>
      </c>
      <c r="K856" s="1">
        <v>43212</v>
      </c>
      <c r="L856">
        <v>0.14150076503288178</v>
      </c>
      <c r="M856" s="1">
        <v>43599</v>
      </c>
      <c r="N856">
        <v>5.8021000000000003</v>
      </c>
      <c r="O856" s="1">
        <v>43599</v>
      </c>
      <c r="P856">
        <v>7.6928999999999998</v>
      </c>
      <c r="Q856" s="1">
        <v>43212</v>
      </c>
      <c r="R856">
        <v>4.4051363349169356E-2</v>
      </c>
      <c r="S856" s="1">
        <v>43599</v>
      </c>
      <c r="T856">
        <v>4.3914999999999997</v>
      </c>
      <c r="U856" s="1">
        <v>43599</v>
      </c>
      <c r="V856">
        <v>4.9261999999999997</v>
      </c>
      <c r="W856" s="1">
        <v>43212</v>
      </c>
      <c r="X856">
        <v>4.3850257009906732E-2</v>
      </c>
      <c r="Y856" s="1">
        <v>43626</v>
      </c>
      <c r="Z856">
        <v>4.7609000000000004</v>
      </c>
      <c r="AA856" s="1">
        <v>43626</v>
      </c>
      <c r="AB856">
        <v>4.8574999999999999</v>
      </c>
      <c r="AC856" s="1">
        <v>43212</v>
      </c>
      <c r="AD856">
        <v>3.1035937632270468E-2</v>
      </c>
      <c r="AE856" s="1">
        <v>43599</v>
      </c>
      <c r="AF856">
        <v>6.5708000000000002</v>
      </c>
      <c r="AG856" s="1">
        <v>43599</v>
      </c>
      <c r="AH856">
        <v>7.3619000000000003</v>
      </c>
      <c r="AI856" s="1">
        <v>43212</v>
      </c>
      <c r="AJ856">
        <v>4.3089479374165816E-2</v>
      </c>
      <c r="AK856" s="1">
        <v>45132</v>
      </c>
      <c r="AL856">
        <v>4.7645999999999997</v>
      </c>
      <c r="AM856" s="1">
        <v>45132</v>
      </c>
      <c r="AN856">
        <v>5.7076000000000002</v>
      </c>
      <c r="AO856" s="1">
        <v>43212</v>
      </c>
      <c r="AP856">
        <v>2.1085252754243309E-2</v>
      </c>
      <c r="AQ856" s="1">
        <v>45135</v>
      </c>
      <c r="AR856">
        <v>4.2922000000000002</v>
      </c>
      <c r="AS856" s="1">
        <v>45135</v>
      </c>
      <c r="AT856">
        <v>4.2922000000000002</v>
      </c>
      <c r="AU856" s="1">
        <v>43212</v>
      </c>
      <c r="AV856">
        <v>2.0114241032012856E-2</v>
      </c>
      <c r="AW856" s="1">
        <v>43599</v>
      </c>
      <c r="AX856">
        <v>8.4844000000000008</v>
      </c>
      <c r="AY856" s="1">
        <v>43599</v>
      </c>
      <c r="AZ856">
        <v>8.4722000000000008</v>
      </c>
      <c r="BA856" s="1">
        <v>43212</v>
      </c>
      <c r="BB856">
        <v>9.3745046252098216E-2</v>
      </c>
      <c r="BC856" s="1">
        <v>43599</v>
      </c>
      <c r="BD856">
        <v>19.366599999999998</v>
      </c>
      <c r="BE856" s="1">
        <v>43599</v>
      </c>
      <c r="BF856">
        <v>22.645499999999998</v>
      </c>
      <c r="BG856" s="1">
        <v>43212</v>
      </c>
      <c r="BH856">
        <v>0.21614098781707819</v>
      </c>
    </row>
    <row r="857" spans="1:60" x14ac:dyDescent="0.3">
      <c r="A857" s="1">
        <v>43600</v>
      </c>
      <c r="B857">
        <v>14.482100000000001</v>
      </c>
      <c r="C857" s="1">
        <v>43600</v>
      </c>
      <c r="D857">
        <v>17.716000000000001</v>
      </c>
      <c r="E857" s="1">
        <v>43213</v>
      </c>
      <c r="F857">
        <v>0.20555950655212407</v>
      </c>
      <c r="G857" s="1">
        <v>43584</v>
      </c>
      <c r="H857">
        <v>11.423299999999999</v>
      </c>
      <c r="I857" s="1">
        <v>43584</v>
      </c>
      <c r="J857">
        <v>13.2818</v>
      </c>
      <c r="K857" s="1">
        <v>43213</v>
      </c>
      <c r="L857">
        <v>0.12481607639041539</v>
      </c>
      <c r="M857" s="1">
        <v>43600</v>
      </c>
      <c r="N857">
        <v>5.9637000000000002</v>
      </c>
      <c r="O857" s="1">
        <v>43600</v>
      </c>
      <c r="P857">
        <v>7.6317000000000004</v>
      </c>
      <c r="Q857" s="1">
        <v>43213</v>
      </c>
      <c r="R857">
        <v>4.4143854081517594E-2</v>
      </c>
      <c r="S857" s="1">
        <v>43600</v>
      </c>
      <c r="T857">
        <v>4.3905000000000003</v>
      </c>
      <c r="U857" s="1">
        <v>43600</v>
      </c>
      <c r="V857">
        <v>4.7126999999999999</v>
      </c>
      <c r="W857" s="1">
        <v>43213</v>
      </c>
      <c r="X857">
        <v>4.2359955684171904E-2</v>
      </c>
      <c r="Y857" s="1">
        <v>43627</v>
      </c>
      <c r="Z857">
        <v>5.0640000000000001</v>
      </c>
      <c r="AA857" s="1">
        <v>43627</v>
      </c>
      <c r="AB857">
        <v>5.0183999999999997</v>
      </c>
      <c r="AC857" s="1">
        <v>43213</v>
      </c>
      <c r="AD857">
        <v>3.0930525243021131E-2</v>
      </c>
      <c r="AE857" s="1">
        <v>43600</v>
      </c>
      <c r="AF857">
        <v>5.9532999999999996</v>
      </c>
      <c r="AG857" s="1">
        <v>43600</v>
      </c>
      <c r="AH857">
        <v>7.0945</v>
      </c>
      <c r="AI857" s="1">
        <v>43213</v>
      </c>
      <c r="AJ857">
        <v>4.1444034172727184E-2</v>
      </c>
      <c r="AK857" s="1">
        <v>45133</v>
      </c>
      <c r="AL857">
        <v>4.4695999999999998</v>
      </c>
      <c r="AM857" s="1">
        <v>45133</v>
      </c>
      <c r="AN857">
        <v>6.1497000000000002</v>
      </c>
      <c r="AO857" s="1">
        <v>43213</v>
      </c>
      <c r="AP857">
        <v>2.0866130467826149E-2</v>
      </c>
      <c r="AQ857" s="1">
        <v>45138</v>
      </c>
      <c r="AR857">
        <v>13.4421</v>
      </c>
      <c r="AS857" s="1">
        <v>45138</v>
      </c>
      <c r="AT857">
        <v>9.8293999999999997</v>
      </c>
      <c r="AU857" s="1">
        <v>43213</v>
      </c>
      <c r="AV857">
        <v>1.9774940711240172E-2</v>
      </c>
      <c r="AW857" s="1">
        <v>43600</v>
      </c>
      <c r="AX857">
        <v>8.6428999999999991</v>
      </c>
      <c r="AY857" s="1">
        <v>43600</v>
      </c>
      <c r="AZ857">
        <v>8.3206000000000007</v>
      </c>
      <c r="BA857" s="1">
        <v>43213</v>
      </c>
      <c r="BB857">
        <v>9.3795756764266963E-2</v>
      </c>
      <c r="BC857" s="1">
        <v>43600</v>
      </c>
      <c r="BD857">
        <v>17.953499999999998</v>
      </c>
      <c r="BE857" s="1">
        <v>43600</v>
      </c>
      <c r="BF857">
        <v>21.179600000000001</v>
      </c>
      <c r="BG857" s="1">
        <v>43213</v>
      </c>
      <c r="BH857">
        <v>0.19921685341630191</v>
      </c>
    </row>
    <row r="858" spans="1:60" x14ac:dyDescent="0.3">
      <c r="A858" s="1">
        <v>43601</v>
      </c>
      <c r="B858">
        <v>13.1767</v>
      </c>
      <c r="C858" s="1">
        <v>43601</v>
      </c>
      <c r="D858">
        <v>16.330100000000002</v>
      </c>
      <c r="E858" s="1">
        <v>43214</v>
      </c>
      <c r="F858">
        <v>0.18862391850940674</v>
      </c>
      <c r="G858" s="1">
        <v>43585</v>
      </c>
      <c r="H858">
        <v>11.5688</v>
      </c>
      <c r="I858" s="1">
        <v>43585</v>
      </c>
      <c r="J858">
        <v>13.4229</v>
      </c>
      <c r="K858" s="1">
        <v>43214</v>
      </c>
      <c r="L858">
        <v>0.12047258206052928</v>
      </c>
      <c r="M858" s="1">
        <v>43601</v>
      </c>
      <c r="N858">
        <v>5.4375</v>
      </c>
      <c r="O858" s="1">
        <v>43601</v>
      </c>
      <c r="P858">
        <v>7.0796999999999999</v>
      </c>
      <c r="Q858" s="1">
        <v>43214</v>
      </c>
      <c r="R858">
        <v>3.9260443561755974E-2</v>
      </c>
      <c r="S858" s="1">
        <v>43601</v>
      </c>
      <c r="T858">
        <v>4.1409000000000002</v>
      </c>
      <c r="U858" s="1">
        <v>43601</v>
      </c>
      <c r="V858">
        <v>4.8997999999999999</v>
      </c>
      <c r="W858" s="1">
        <v>43214</v>
      </c>
      <c r="X858">
        <v>4.144909820413354E-2</v>
      </c>
      <c r="Y858" s="1">
        <v>43628</v>
      </c>
      <c r="Z858">
        <v>5.2289000000000003</v>
      </c>
      <c r="AA858" s="1">
        <v>43628</v>
      </c>
      <c r="AB858">
        <v>5.3141999999999996</v>
      </c>
      <c r="AC858" s="1">
        <v>43214</v>
      </c>
      <c r="AD858">
        <v>3.1098984564390742E-2</v>
      </c>
      <c r="AE858" s="1">
        <v>43601</v>
      </c>
      <c r="AF858">
        <v>5.9459</v>
      </c>
      <c r="AG858" s="1">
        <v>43601</v>
      </c>
      <c r="AH858">
        <v>6.9977999999999998</v>
      </c>
      <c r="AI858" s="1">
        <v>43214</v>
      </c>
      <c r="AJ858">
        <v>3.5262131647110007E-2</v>
      </c>
      <c r="AK858" s="1">
        <v>45134</v>
      </c>
      <c r="AL858">
        <v>4.7172999999999998</v>
      </c>
      <c r="AM858" s="1">
        <v>45134</v>
      </c>
      <c r="AN858">
        <v>5.8204000000000002</v>
      </c>
      <c r="AO858" s="1">
        <v>43214</v>
      </c>
      <c r="AP858">
        <v>2.0823769284942884E-2</v>
      </c>
      <c r="AQ858" s="1">
        <v>45139</v>
      </c>
      <c r="AR858">
        <v>12.0747</v>
      </c>
      <c r="AS858" s="1">
        <v>45139</v>
      </c>
      <c r="AT858">
        <v>9.3581000000000003</v>
      </c>
      <c r="AU858" s="1">
        <v>43214</v>
      </c>
      <c r="AV858">
        <v>1.970781150664494E-2</v>
      </c>
      <c r="AW858" s="1">
        <v>43601</v>
      </c>
      <c r="AX858">
        <v>8.1706000000000003</v>
      </c>
      <c r="AY858" s="1">
        <v>43601</v>
      </c>
      <c r="AZ858">
        <v>8.0634999999999994</v>
      </c>
      <c r="BA858" s="1">
        <v>43214</v>
      </c>
      <c r="BB858">
        <v>9.4165725371208014E-2</v>
      </c>
      <c r="BC858" s="1">
        <v>43601</v>
      </c>
      <c r="BD858">
        <v>16.872199999999999</v>
      </c>
      <c r="BE858" s="1">
        <v>43601</v>
      </c>
      <c r="BF858">
        <v>19.972799999999999</v>
      </c>
      <c r="BG858" s="1">
        <v>43214</v>
      </c>
      <c r="BH858">
        <v>0.18532967833052186</v>
      </c>
    </row>
    <row r="859" spans="1:60" x14ac:dyDescent="0.3">
      <c r="A859" s="1">
        <v>43602</v>
      </c>
      <c r="B859">
        <v>13.6083</v>
      </c>
      <c r="C859" s="1">
        <v>43602</v>
      </c>
      <c r="D859">
        <v>16.814399999999999</v>
      </c>
      <c r="E859" s="1">
        <v>43215</v>
      </c>
      <c r="F859">
        <v>0.18400017777590144</v>
      </c>
      <c r="G859" s="1">
        <v>43587</v>
      </c>
      <c r="H859">
        <v>12.607900000000001</v>
      </c>
      <c r="I859" s="1">
        <v>43587</v>
      </c>
      <c r="J859">
        <v>14.749599999999999</v>
      </c>
      <c r="K859" s="1">
        <v>43215</v>
      </c>
      <c r="L859">
        <v>0.12196608781948609</v>
      </c>
      <c r="M859" s="1">
        <v>43602</v>
      </c>
      <c r="N859">
        <v>5.6889000000000003</v>
      </c>
      <c r="O859" s="1">
        <v>43602</v>
      </c>
      <c r="P859">
        <v>7.2774999999999999</v>
      </c>
      <c r="Q859" s="1">
        <v>43215</v>
      </c>
      <c r="R859">
        <v>3.8268006039109514E-2</v>
      </c>
      <c r="S859" s="1">
        <v>43602</v>
      </c>
      <c r="T859">
        <v>4.4630000000000001</v>
      </c>
      <c r="U859" s="1">
        <v>43602</v>
      </c>
      <c r="V859">
        <v>4.6074000000000002</v>
      </c>
      <c r="W859" s="1">
        <v>43215</v>
      </c>
      <c r="X859">
        <v>4.1564819334417129E-2</v>
      </c>
      <c r="Y859" s="1">
        <v>43629</v>
      </c>
      <c r="Z859">
        <v>5.7332000000000001</v>
      </c>
      <c r="AA859" s="1">
        <v>43629</v>
      </c>
      <c r="AB859">
        <v>5.8532999999999999</v>
      </c>
      <c r="AC859" s="1">
        <v>43215</v>
      </c>
      <c r="AD859">
        <v>3.0902141010845281E-2</v>
      </c>
      <c r="AE859" s="1">
        <v>43602</v>
      </c>
      <c r="AF859">
        <v>6.0750999999999999</v>
      </c>
      <c r="AG859" s="1">
        <v>43602</v>
      </c>
      <c r="AH859">
        <v>7.2313999999999998</v>
      </c>
      <c r="AI859" s="1">
        <v>43215</v>
      </c>
      <c r="AJ859">
        <v>3.6231141344768257E-2</v>
      </c>
      <c r="AK859" s="1">
        <v>45135</v>
      </c>
      <c r="AL859">
        <v>4.7478999999999996</v>
      </c>
      <c r="AM859" s="1">
        <v>45135</v>
      </c>
      <c r="AN859">
        <v>5.8491</v>
      </c>
      <c r="AO859" s="1">
        <v>43215</v>
      </c>
      <c r="AP859">
        <v>2.0406444622399024E-2</v>
      </c>
      <c r="AQ859" s="1">
        <v>45140</v>
      </c>
      <c r="AR859">
        <v>4.5918000000000001</v>
      </c>
      <c r="AS859" s="1">
        <v>45140</v>
      </c>
      <c r="AT859">
        <v>4.5918000000000001</v>
      </c>
      <c r="AU859" s="1">
        <v>43215</v>
      </c>
      <c r="AV859">
        <v>2.0921814260813198E-2</v>
      </c>
      <c r="AW859" s="1">
        <v>43602</v>
      </c>
      <c r="AX859">
        <v>8.3016000000000005</v>
      </c>
      <c r="AY859" s="1">
        <v>43602</v>
      </c>
      <c r="AZ859">
        <v>7.9717000000000002</v>
      </c>
      <c r="BA859" s="1">
        <v>43215</v>
      </c>
      <c r="BB859">
        <v>9.4167620862897719E-2</v>
      </c>
      <c r="BC859" s="1">
        <v>43602</v>
      </c>
      <c r="BD859">
        <v>17.933900000000001</v>
      </c>
      <c r="BE859" s="1">
        <v>43602</v>
      </c>
      <c r="BF859">
        <v>20.9298</v>
      </c>
      <c r="BG859" s="1">
        <v>43215</v>
      </c>
      <c r="BH859">
        <v>0.18080178053430851</v>
      </c>
    </row>
    <row r="860" spans="1:60" x14ac:dyDescent="0.3">
      <c r="A860" s="1">
        <v>43605</v>
      </c>
      <c r="B860">
        <v>14.643599999999999</v>
      </c>
      <c r="C860" s="1">
        <v>43605</v>
      </c>
      <c r="D860">
        <v>17.634399999999999</v>
      </c>
      <c r="E860" s="1">
        <v>43216</v>
      </c>
      <c r="F860">
        <v>0.18315104076906313</v>
      </c>
      <c r="G860" s="1">
        <v>43588</v>
      </c>
      <c r="H860">
        <v>11.733700000000001</v>
      </c>
      <c r="I860" s="1">
        <v>43588</v>
      </c>
      <c r="J860">
        <v>13.836600000000001</v>
      </c>
      <c r="K860" s="1">
        <v>43216</v>
      </c>
      <c r="L860">
        <v>0.11937019174057956</v>
      </c>
      <c r="M860" s="1">
        <v>43605</v>
      </c>
      <c r="N860">
        <v>6.1750999999999996</v>
      </c>
      <c r="O860" s="1">
        <v>43605</v>
      </c>
      <c r="P860">
        <v>7.8746</v>
      </c>
      <c r="Q860" s="1">
        <v>43216</v>
      </c>
      <c r="R860">
        <v>3.8974082133923477E-2</v>
      </c>
      <c r="S860" s="1">
        <v>43605</v>
      </c>
      <c r="T860">
        <v>4.2930000000000001</v>
      </c>
      <c r="U860" s="1">
        <v>43605</v>
      </c>
      <c r="V860">
        <v>4.8388999999999998</v>
      </c>
      <c r="W860" s="1">
        <v>43216</v>
      </c>
      <c r="X860">
        <v>4.2168512590950322E-2</v>
      </c>
      <c r="Y860" s="1">
        <v>43630</v>
      </c>
      <c r="Z860">
        <v>5.9218999999999999</v>
      </c>
      <c r="AA860" s="1">
        <v>43630</v>
      </c>
      <c r="AB860">
        <v>6.0176999999999996</v>
      </c>
      <c r="AC860" s="1">
        <v>43216</v>
      </c>
      <c r="AD860">
        <v>3.0863225577635288E-2</v>
      </c>
      <c r="AE860" s="1">
        <v>43605</v>
      </c>
      <c r="AF860">
        <v>5.9814999999999996</v>
      </c>
      <c r="AG860" s="1">
        <v>43605</v>
      </c>
      <c r="AH860">
        <v>7.0787000000000004</v>
      </c>
      <c r="AI860" s="1">
        <v>43216</v>
      </c>
      <c r="AJ860">
        <v>3.5621073334586063E-2</v>
      </c>
      <c r="AK860" s="1">
        <v>45138</v>
      </c>
      <c r="AL860">
        <v>4.2843999999999998</v>
      </c>
      <c r="AM860" s="1">
        <v>45138</v>
      </c>
      <c r="AN860">
        <v>5.8506999999999998</v>
      </c>
      <c r="AO860" s="1">
        <v>43216</v>
      </c>
      <c r="AP860">
        <v>2.0690693645657197E-2</v>
      </c>
      <c r="AQ860" s="1">
        <v>45141</v>
      </c>
      <c r="AR860">
        <v>4.4424000000000001</v>
      </c>
      <c r="AS860" s="1">
        <v>45141</v>
      </c>
      <c r="AT860">
        <v>4.4424000000000001</v>
      </c>
      <c r="AU860" s="1">
        <v>43216</v>
      </c>
      <c r="AV860">
        <v>2.0442675410293178E-2</v>
      </c>
      <c r="AW860" s="1">
        <v>43605</v>
      </c>
      <c r="AX860">
        <v>8.4103999999999992</v>
      </c>
      <c r="AY860" s="1">
        <v>43605</v>
      </c>
      <c r="AZ860">
        <v>8.2674000000000003</v>
      </c>
      <c r="BA860" s="1">
        <v>43216</v>
      </c>
      <c r="BB860">
        <v>9.5713876468196776E-2</v>
      </c>
      <c r="BC860" s="1">
        <v>43605</v>
      </c>
      <c r="BD860">
        <v>18.619599999999998</v>
      </c>
      <c r="BE860" s="1">
        <v>43605</v>
      </c>
      <c r="BF860">
        <v>21.2834</v>
      </c>
      <c r="BG860" s="1">
        <v>43216</v>
      </c>
      <c r="BH860">
        <v>0.17709715050200245</v>
      </c>
    </row>
    <row r="861" spans="1:60" x14ac:dyDescent="0.3">
      <c r="A861" s="1">
        <v>43606</v>
      </c>
      <c r="B861">
        <v>13.2811</v>
      </c>
      <c r="C861" s="1">
        <v>43606</v>
      </c>
      <c r="D861">
        <v>16.1723</v>
      </c>
      <c r="E861" s="1">
        <v>43217</v>
      </c>
      <c r="F861">
        <v>0.17227254995505589</v>
      </c>
      <c r="G861" s="1">
        <v>43591</v>
      </c>
      <c r="H861">
        <v>13.8291</v>
      </c>
      <c r="I861" s="1">
        <v>43591</v>
      </c>
      <c r="J861">
        <v>16.383700000000001</v>
      </c>
      <c r="K861" s="1">
        <v>43217</v>
      </c>
      <c r="L861">
        <v>0.11550607378271729</v>
      </c>
      <c r="M861" s="1">
        <v>43606</v>
      </c>
      <c r="N861">
        <v>5.1210000000000004</v>
      </c>
      <c r="O861" s="1">
        <v>43606</v>
      </c>
      <c r="P861">
        <v>6.5172999999999996</v>
      </c>
      <c r="Q861" s="1">
        <v>43217</v>
      </c>
      <c r="R861">
        <v>3.8818062861939777E-2</v>
      </c>
      <c r="S861" s="1">
        <v>43606</v>
      </c>
      <c r="T861">
        <v>4.3080999999999996</v>
      </c>
      <c r="U861" s="1">
        <v>43606</v>
      </c>
      <c r="V861">
        <v>4.6295000000000002</v>
      </c>
      <c r="W861" s="1">
        <v>43217</v>
      </c>
      <c r="X861">
        <v>4.0892022556021659E-2</v>
      </c>
      <c r="Y861" s="1">
        <v>43633</v>
      </c>
      <c r="Z861">
        <v>5.9702999999999999</v>
      </c>
      <c r="AA861" s="1">
        <v>43633</v>
      </c>
      <c r="AB861">
        <v>6.1192000000000002</v>
      </c>
      <c r="AC861" s="1">
        <v>43217</v>
      </c>
      <c r="AD861">
        <v>2.7658715241459138E-2</v>
      </c>
      <c r="AE861" s="1">
        <v>43606</v>
      </c>
      <c r="AF861">
        <v>5.1364000000000001</v>
      </c>
      <c r="AG861" s="1">
        <v>43606</v>
      </c>
      <c r="AH861">
        <v>5.7401</v>
      </c>
      <c r="AI861" s="1">
        <v>43217</v>
      </c>
      <c r="AJ861">
        <v>3.5241628518214094E-2</v>
      </c>
      <c r="AK861" s="1">
        <v>45139</v>
      </c>
      <c r="AL861">
        <v>4.7218999999999998</v>
      </c>
      <c r="AM861" s="1">
        <v>45139</v>
      </c>
      <c r="AN861">
        <v>6.4095000000000004</v>
      </c>
      <c r="AO861" s="1">
        <v>43217</v>
      </c>
      <c r="AP861">
        <v>1.9634425917087459E-2</v>
      </c>
      <c r="AQ861" s="1">
        <v>45142</v>
      </c>
      <c r="AR861">
        <v>3.7642000000000002</v>
      </c>
      <c r="AS861" s="1">
        <v>45142</v>
      </c>
      <c r="AT861">
        <v>3.7642000000000002</v>
      </c>
      <c r="AU861" s="1">
        <v>43217</v>
      </c>
      <c r="AV861">
        <v>2.0196889906937552E-2</v>
      </c>
      <c r="AW861" s="1">
        <v>43606</v>
      </c>
      <c r="AX861">
        <v>8.0717999999999996</v>
      </c>
      <c r="AY861" s="1">
        <v>43606</v>
      </c>
      <c r="AZ861">
        <v>8.0299999999999994</v>
      </c>
      <c r="BA861" s="1">
        <v>43217</v>
      </c>
      <c r="BB861">
        <v>9.1973584236370698E-2</v>
      </c>
      <c r="BC861" s="1">
        <v>43606</v>
      </c>
      <c r="BD861">
        <v>16.962</v>
      </c>
      <c r="BE861" s="1">
        <v>43606</v>
      </c>
      <c r="BF861">
        <v>19.681000000000001</v>
      </c>
      <c r="BG861" s="1">
        <v>43217</v>
      </c>
      <c r="BH861">
        <v>0.16243266686545871</v>
      </c>
    </row>
    <row r="862" spans="1:60" x14ac:dyDescent="0.3">
      <c r="A862" s="1">
        <v>43607</v>
      </c>
      <c r="B862">
        <v>13.083600000000001</v>
      </c>
      <c r="C862" s="1">
        <v>43607</v>
      </c>
      <c r="D862">
        <v>16.1023</v>
      </c>
      <c r="E862" s="1">
        <v>43218</v>
      </c>
      <c r="F862">
        <v>0.17597236476273498</v>
      </c>
      <c r="G862" s="1">
        <v>43592</v>
      </c>
      <c r="H862">
        <v>15.9778</v>
      </c>
      <c r="I862" s="1">
        <v>43592</v>
      </c>
      <c r="J862">
        <v>18.8049</v>
      </c>
      <c r="K862" s="1">
        <v>43218</v>
      </c>
      <c r="L862">
        <v>0.11842904227760107</v>
      </c>
      <c r="M862" s="1">
        <v>43607</v>
      </c>
      <c r="N862">
        <v>5.1756000000000002</v>
      </c>
      <c r="O862" s="1">
        <v>43607</v>
      </c>
      <c r="P862">
        <v>6.6414</v>
      </c>
      <c r="Q862" s="1">
        <v>43218</v>
      </c>
      <c r="R862">
        <v>3.9655351342516666E-2</v>
      </c>
      <c r="S862" s="1">
        <v>43607</v>
      </c>
      <c r="T862">
        <v>4.2230999999999996</v>
      </c>
      <c r="U862" s="1">
        <v>43607</v>
      </c>
      <c r="V862">
        <v>4.8357999999999999</v>
      </c>
      <c r="W862" s="1">
        <v>43218</v>
      </c>
      <c r="X862">
        <v>4.0451456345414902E-2</v>
      </c>
      <c r="Y862" s="1">
        <v>43634</v>
      </c>
      <c r="Z862">
        <v>5.4981999999999998</v>
      </c>
      <c r="AA862" s="1">
        <v>43634</v>
      </c>
      <c r="AB862">
        <v>4.8491999999999997</v>
      </c>
      <c r="AC862" s="1">
        <v>43218</v>
      </c>
      <c r="AD862">
        <v>2.8051222772506306E-2</v>
      </c>
      <c r="AE862" s="1">
        <v>43607</v>
      </c>
      <c r="AF862">
        <v>5.0674999999999999</v>
      </c>
      <c r="AG862" s="1">
        <v>43607</v>
      </c>
      <c r="AH862">
        <v>5.7981999999999996</v>
      </c>
      <c r="AI862" s="1">
        <v>43218</v>
      </c>
      <c r="AJ862">
        <v>3.4397819967522857E-2</v>
      </c>
      <c r="AK862" s="1">
        <v>45140</v>
      </c>
      <c r="AL862">
        <v>5.7784000000000004</v>
      </c>
      <c r="AM862" s="1">
        <v>45140</v>
      </c>
      <c r="AN862">
        <v>7.1287000000000003</v>
      </c>
      <c r="AO862" s="1">
        <v>43218</v>
      </c>
      <c r="AP862">
        <v>1.9728782209082019E-2</v>
      </c>
      <c r="AQ862" s="1">
        <v>45145</v>
      </c>
      <c r="AR862">
        <v>3.4487000000000001</v>
      </c>
      <c r="AS862" s="1">
        <v>45145</v>
      </c>
      <c r="AT862">
        <v>3.4487000000000001</v>
      </c>
      <c r="AU862" s="1">
        <v>43218</v>
      </c>
      <c r="AV862">
        <v>2.0511002338567185E-2</v>
      </c>
      <c r="AW862" s="1">
        <v>43607</v>
      </c>
      <c r="AX862">
        <v>8.4347999999999992</v>
      </c>
      <c r="AY862" s="1">
        <v>43607</v>
      </c>
      <c r="AZ862">
        <v>8.2931000000000008</v>
      </c>
      <c r="BA862" s="1">
        <v>43218</v>
      </c>
      <c r="BB862">
        <v>9.3466302136674034E-2</v>
      </c>
      <c r="BC862" s="1">
        <v>43607</v>
      </c>
      <c r="BD862">
        <v>17.360499999999998</v>
      </c>
      <c r="BE862" s="1">
        <v>43607</v>
      </c>
      <c r="BF862">
        <v>19.977900000000002</v>
      </c>
      <c r="BG862" s="1">
        <v>43218</v>
      </c>
      <c r="BH862">
        <v>0.16638654684731197</v>
      </c>
    </row>
    <row r="863" spans="1:60" x14ac:dyDescent="0.3">
      <c r="A863" s="1">
        <v>43608</v>
      </c>
      <c r="B863">
        <v>15.277799999999999</v>
      </c>
      <c r="C863" s="1">
        <v>43608</v>
      </c>
      <c r="D863">
        <v>18.331</v>
      </c>
      <c r="E863" s="1">
        <v>43219</v>
      </c>
      <c r="F863">
        <v>0.1743810016221635</v>
      </c>
      <c r="G863" s="1">
        <v>43593</v>
      </c>
      <c r="H863">
        <v>15.5824</v>
      </c>
      <c r="I863" s="1">
        <v>43593</v>
      </c>
      <c r="J863">
        <v>18.310300000000002</v>
      </c>
      <c r="K863" s="1">
        <v>43219</v>
      </c>
      <c r="L863">
        <v>0.11949152290776201</v>
      </c>
      <c r="M863" s="1">
        <v>43608</v>
      </c>
      <c r="N863">
        <v>6.3521000000000001</v>
      </c>
      <c r="O863" s="1">
        <v>43608</v>
      </c>
      <c r="P863">
        <v>7.9657999999999998</v>
      </c>
      <c r="Q863" s="1">
        <v>43219</v>
      </c>
      <c r="R863">
        <v>3.9145642468085946E-2</v>
      </c>
      <c r="S863" s="1">
        <v>43608</v>
      </c>
      <c r="T863">
        <v>4.5469999999999997</v>
      </c>
      <c r="U863" s="1">
        <v>43608</v>
      </c>
      <c r="V863">
        <v>4.7651000000000003</v>
      </c>
      <c r="W863" s="1">
        <v>43219</v>
      </c>
      <c r="X863">
        <v>3.7020614768599282E-2</v>
      </c>
      <c r="Y863" s="1">
        <v>43635</v>
      </c>
      <c r="Z863">
        <v>5.2849000000000004</v>
      </c>
      <c r="AA863" s="1">
        <v>43635</v>
      </c>
      <c r="AB863">
        <v>5.3567999999999998</v>
      </c>
      <c r="AC863" s="1">
        <v>43219</v>
      </c>
      <c r="AD863">
        <v>2.5808494947910748E-2</v>
      </c>
      <c r="AE863" s="1">
        <v>43608</v>
      </c>
      <c r="AF863">
        <v>5.3894000000000002</v>
      </c>
      <c r="AG863" s="1">
        <v>43608</v>
      </c>
      <c r="AH863">
        <v>6.4295</v>
      </c>
      <c r="AI863" s="1">
        <v>43219</v>
      </c>
      <c r="AJ863">
        <v>2.75040099929066E-2</v>
      </c>
      <c r="AK863" s="1">
        <v>45141</v>
      </c>
      <c r="AL863">
        <v>6.5583999999999998</v>
      </c>
      <c r="AM863" s="1">
        <v>45141</v>
      </c>
      <c r="AN863">
        <v>7.7427000000000001</v>
      </c>
      <c r="AO863" s="1">
        <v>43219</v>
      </c>
      <c r="AP863">
        <v>1.9622981625743247E-2</v>
      </c>
      <c r="AQ863" s="1">
        <v>45146</v>
      </c>
      <c r="AR863">
        <v>4.2523</v>
      </c>
      <c r="AS863" s="1">
        <v>45146</v>
      </c>
      <c r="AT863">
        <v>4.2523</v>
      </c>
      <c r="AU863" s="1">
        <v>43219</v>
      </c>
      <c r="AV863">
        <v>2.0412039378219986E-2</v>
      </c>
      <c r="AW863" s="1">
        <v>43608</v>
      </c>
      <c r="AX863">
        <v>9.27</v>
      </c>
      <c r="AY863" s="1">
        <v>43608</v>
      </c>
      <c r="AZ863">
        <v>8.9395000000000007</v>
      </c>
      <c r="BA863" s="1">
        <v>43219</v>
      </c>
      <c r="BB863">
        <v>9.3501546426190893E-2</v>
      </c>
      <c r="BC863" s="1">
        <v>43608</v>
      </c>
      <c r="BD863">
        <v>19.308599999999998</v>
      </c>
      <c r="BE863" s="1">
        <v>43608</v>
      </c>
      <c r="BF863">
        <v>22.277100000000001</v>
      </c>
      <c r="BG863" s="1">
        <v>43219</v>
      </c>
      <c r="BH863">
        <v>0.16697800886236905</v>
      </c>
    </row>
    <row r="864" spans="1:60" x14ac:dyDescent="0.3">
      <c r="A864" s="1">
        <v>43609</v>
      </c>
      <c r="B864">
        <v>13.9801</v>
      </c>
      <c r="C864" s="1">
        <v>43609</v>
      </c>
      <c r="D864">
        <v>16.9331</v>
      </c>
      <c r="E864" s="1">
        <v>43220</v>
      </c>
      <c r="F864">
        <v>0.15587504655402798</v>
      </c>
      <c r="G864" s="1">
        <v>43594</v>
      </c>
      <c r="H864">
        <v>17.990200000000002</v>
      </c>
      <c r="I864" s="1">
        <v>43594</v>
      </c>
      <c r="J864">
        <v>21.051100000000002</v>
      </c>
      <c r="K864" s="1">
        <v>43220</v>
      </c>
      <c r="L864">
        <v>0.11665876524092847</v>
      </c>
      <c r="M864" s="1">
        <v>43609</v>
      </c>
      <c r="N864">
        <v>6.0816999999999997</v>
      </c>
      <c r="O864" s="1">
        <v>43609</v>
      </c>
      <c r="P864">
        <v>7.5673000000000004</v>
      </c>
      <c r="Q864" s="1">
        <v>43220</v>
      </c>
      <c r="R864">
        <v>3.6211808494201095E-2</v>
      </c>
      <c r="S864" s="1">
        <v>43609</v>
      </c>
      <c r="T864">
        <v>3.7581000000000002</v>
      </c>
      <c r="U864" s="1">
        <v>43609</v>
      </c>
      <c r="V864">
        <v>4.2477</v>
      </c>
      <c r="W864" s="1">
        <v>43220</v>
      </c>
      <c r="X864">
        <v>3.7014884401554662E-2</v>
      </c>
      <c r="Y864" s="1">
        <v>43636</v>
      </c>
      <c r="Z864">
        <v>4.8456999999999999</v>
      </c>
      <c r="AA864" s="1">
        <v>43636</v>
      </c>
      <c r="AB864">
        <v>5.3414000000000001</v>
      </c>
      <c r="AC864" s="1">
        <v>43220</v>
      </c>
      <c r="AD864">
        <v>2.576690093281566E-2</v>
      </c>
      <c r="AE864" s="1">
        <v>43609</v>
      </c>
      <c r="AF864">
        <v>5.1623999999999999</v>
      </c>
      <c r="AG864" s="1">
        <v>43609</v>
      </c>
      <c r="AH864">
        <v>5.9947999999999997</v>
      </c>
      <c r="AI864" s="1">
        <v>43220</v>
      </c>
      <c r="AJ864">
        <v>2.8473565287368056E-2</v>
      </c>
      <c r="AK864" s="1">
        <v>45142</v>
      </c>
      <c r="AL864">
        <v>7.6200999999999999</v>
      </c>
      <c r="AM864" s="1">
        <v>45142</v>
      </c>
      <c r="AN864">
        <v>8.9328000000000003</v>
      </c>
      <c r="AO864" s="1">
        <v>43220</v>
      </c>
      <c r="AP864">
        <v>1.8665238888318145E-2</v>
      </c>
      <c r="AQ864" s="1">
        <v>45147</v>
      </c>
      <c r="AR864">
        <v>4.0781999999999998</v>
      </c>
      <c r="AS864" s="1">
        <v>45147</v>
      </c>
      <c r="AT864">
        <v>4.0781999999999998</v>
      </c>
      <c r="AU864" s="1">
        <v>43220</v>
      </c>
      <c r="AV864">
        <v>1.9520429982626725E-2</v>
      </c>
      <c r="AW864" s="1">
        <v>43609</v>
      </c>
      <c r="AX864">
        <v>8.8576999999999995</v>
      </c>
      <c r="AY864" s="1">
        <v>43609</v>
      </c>
      <c r="AZ864">
        <v>8.6039999999999992</v>
      </c>
      <c r="BA864" s="1">
        <v>43220</v>
      </c>
      <c r="BB864">
        <v>9.3413798844008772E-2</v>
      </c>
      <c r="BC864" s="1">
        <v>43609</v>
      </c>
      <c r="BD864">
        <v>18.6113</v>
      </c>
      <c r="BE864" s="1">
        <v>43609</v>
      </c>
      <c r="BF864">
        <v>20.734300000000001</v>
      </c>
      <c r="BG864" s="1">
        <v>43220</v>
      </c>
      <c r="BH864">
        <v>0.14422832267772259</v>
      </c>
    </row>
    <row r="865" spans="1:60" x14ac:dyDescent="0.3">
      <c r="A865" s="1">
        <v>43613</v>
      </c>
      <c r="B865">
        <v>16.0549</v>
      </c>
      <c r="C865" s="1">
        <v>43613</v>
      </c>
      <c r="D865">
        <v>19.117100000000001</v>
      </c>
      <c r="E865" s="1">
        <v>43221</v>
      </c>
      <c r="F865">
        <v>0.15198378749661018</v>
      </c>
      <c r="G865" s="1">
        <v>43595</v>
      </c>
      <c r="H865">
        <v>16.272200000000002</v>
      </c>
      <c r="I865" s="1">
        <v>43595</v>
      </c>
      <c r="J865">
        <v>19.017700000000001</v>
      </c>
      <c r="K865" s="1">
        <v>43221</v>
      </c>
      <c r="L865">
        <v>0.11418270466118803</v>
      </c>
      <c r="M865" s="1">
        <v>43613</v>
      </c>
      <c r="N865">
        <v>7.0858999999999996</v>
      </c>
      <c r="O865" s="1">
        <v>43613</v>
      </c>
      <c r="P865">
        <v>8.5678000000000001</v>
      </c>
      <c r="Q865" s="1">
        <v>43221</v>
      </c>
      <c r="R865">
        <v>3.5309747433312437E-2</v>
      </c>
      <c r="S865" s="1">
        <v>43613</v>
      </c>
      <c r="T865">
        <v>4.9913999999999996</v>
      </c>
      <c r="U865" s="1">
        <v>43613</v>
      </c>
      <c r="V865">
        <v>5.3186</v>
      </c>
      <c r="W865" s="1">
        <v>43221</v>
      </c>
      <c r="X865">
        <v>3.6695818979081488E-2</v>
      </c>
      <c r="Y865" s="1">
        <v>43637</v>
      </c>
      <c r="Z865">
        <v>5.1154999999999999</v>
      </c>
      <c r="AA865" s="1">
        <v>43637</v>
      </c>
      <c r="AB865">
        <v>5.5133999999999999</v>
      </c>
      <c r="AC865" s="1">
        <v>43221</v>
      </c>
      <c r="AD865">
        <v>2.5380653768798878E-2</v>
      </c>
      <c r="AE865" s="1">
        <v>43613</v>
      </c>
      <c r="AF865">
        <v>5.3263999999999996</v>
      </c>
      <c r="AG865" s="1">
        <v>43613</v>
      </c>
      <c r="AH865">
        <v>6.1050000000000004</v>
      </c>
      <c r="AI865" s="1">
        <v>43221</v>
      </c>
      <c r="AJ865">
        <v>2.7916803447424299E-2</v>
      </c>
      <c r="AK865" s="1">
        <v>45145</v>
      </c>
      <c r="AL865">
        <v>6.5301</v>
      </c>
      <c r="AM865" s="1">
        <v>45145</v>
      </c>
      <c r="AN865">
        <v>7.9446000000000003</v>
      </c>
      <c r="AO865" s="1">
        <v>43221</v>
      </c>
      <c r="AP865">
        <v>1.8194381648078954E-2</v>
      </c>
      <c r="AQ865" s="1">
        <v>45153</v>
      </c>
      <c r="AR865">
        <v>4.5915999999999997</v>
      </c>
      <c r="AS865" s="1">
        <v>45153</v>
      </c>
      <c r="AT865">
        <v>5.2850000000000001</v>
      </c>
      <c r="AU865" s="1">
        <v>43221</v>
      </c>
      <c r="AV865">
        <v>1.933427660324084E-2</v>
      </c>
      <c r="AW865" s="1">
        <v>43613</v>
      </c>
      <c r="AX865">
        <v>9.8454999999999995</v>
      </c>
      <c r="AY865" s="1">
        <v>43613</v>
      </c>
      <c r="AZ865">
        <v>9.6692</v>
      </c>
      <c r="BA865" s="1">
        <v>43221</v>
      </c>
      <c r="BB865">
        <v>9.1445258148063244E-2</v>
      </c>
      <c r="BC865" s="1">
        <v>43613</v>
      </c>
      <c r="BD865">
        <v>19.825399999999998</v>
      </c>
      <c r="BE865" s="1">
        <v>43613</v>
      </c>
      <c r="BF865">
        <v>22.813400000000001</v>
      </c>
      <c r="BG865" s="1">
        <v>43221</v>
      </c>
      <c r="BH865">
        <v>0.14119840538207795</v>
      </c>
    </row>
    <row r="866" spans="1:60" x14ac:dyDescent="0.3">
      <c r="A866" s="1">
        <v>43614</v>
      </c>
      <c r="B866">
        <v>16.607700000000001</v>
      </c>
      <c r="C866" s="1">
        <v>43614</v>
      </c>
      <c r="D866">
        <v>19.396000000000001</v>
      </c>
      <c r="E866" s="1">
        <v>43222</v>
      </c>
      <c r="F866">
        <v>0.15116924450367847</v>
      </c>
      <c r="G866" s="1">
        <v>43598</v>
      </c>
      <c r="H866">
        <v>17.374700000000001</v>
      </c>
      <c r="I866" s="1">
        <v>43598</v>
      </c>
      <c r="J866">
        <v>20.305599999999998</v>
      </c>
      <c r="K866" s="1">
        <v>43222</v>
      </c>
      <c r="L866">
        <v>0.11158103715867237</v>
      </c>
      <c r="M866" s="1">
        <v>43614</v>
      </c>
      <c r="N866">
        <v>7.5655999999999999</v>
      </c>
      <c r="O866" s="1">
        <v>43614</v>
      </c>
      <c r="P866">
        <v>9.3962000000000003</v>
      </c>
      <c r="Q866" s="1">
        <v>43222</v>
      </c>
      <c r="R866">
        <v>3.4565401685088405E-2</v>
      </c>
      <c r="S866" s="1">
        <v>43614</v>
      </c>
      <c r="T866">
        <v>4.4733000000000001</v>
      </c>
      <c r="U866" s="1">
        <v>43614</v>
      </c>
      <c r="V866">
        <v>5.2107999999999999</v>
      </c>
      <c r="W866" s="1">
        <v>43222</v>
      </c>
      <c r="X866">
        <v>3.5812151234202665E-2</v>
      </c>
      <c r="Y866" s="1">
        <v>43640</v>
      </c>
      <c r="Z866">
        <v>5.3611000000000004</v>
      </c>
      <c r="AA866" s="1">
        <v>43640</v>
      </c>
      <c r="AB866">
        <v>5.4385000000000003</v>
      </c>
      <c r="AC866" s="1">
        <v>43222</v>
      </c>
      <c r="AD866">
        <v>2.4971679824027485E-2</v>
      </c>
      <c r="AE866" s="1">
        <v>43614</v>
      </c>
      <c r="AF866">
        <v>5.4951999999999996</v>
      </c>
      <c r="AG866" s="1">
        <v>43614</v>
      </c>
      <c r="AH866">
        <v>6.0164999999999997</v>
      </c>
      <c r="AI866" s="1">
        <v>43222</v>
      </c>
      <c r="AJ866">
        <v>3.6023280495837848E-2</v>
      </c>
      <c r="AK866" s="1">
        <v>45146</v>
      </c>
      <c r="AL866">
        <v>6.5532000000000004</v>
      </c>
      <c r="AM866" s="1">
        <v>45146</v>
      </c>
      <c r="AN866">
        <v>7.7121000000000004</v>
      </c>
      <c r="AO866" s="1">
        <v>43222</v>
      </c>
      <c r="AP866">
        <v>1.8727002142527677E-2</v>
      </c>
      <c r="AQ866" s="1">
        <v>45154</v>
      </c>
      <c r="AR866">
        <v>4.5830000000000002</v>
      </c>
      <c r="AS866" s="1">
        <v>45154</v>
      </c>
      <c r="AT866">
        <v>5.2750000000000004</v>
      </c>
      <c r="AU866" s="1">
        <v>43222</v>
      </c>
      <c r="AV866">
        <v>1.8912779199765115E-2</v>
      </c>
      <c r="AW866" s="1">
        <v>43614</v>
      </c>
      <c r="AX866">
        <v>10.341200000000001</v>
      </c>
      <c r="AY866" s="1">
        <v>43614</v>
      </c>
      <c r="AZ866">
        <v>10.136900000000001</v>
      </c>
      <c r="BA866" s="1">
        <v>43222</v>
      </c>
      <c r="BB866">
        <v>8.9242988970786169E-2</v>
      </c>
      <c r="BC866" s="1">
        <v>43614</v>
      </c>
      <c r="BD866">
        <v>19.744299999999999</v>
      </c>
      <c r="BE866" s="1">
        <v>43614</v>
      </c>
      <c r="BF866">
        <v>23.239899999999999</v>
      </c>
      <c r="BG866" s="1">
        <v>43222</v>
      </c>
      <c r="BH866">
        <v>0.13784599844546991</v>
      </c>
    </row>
    <row r="867" spans="1:60" x14ac:dyDescent="0.3">
      <c r="A867" s="1">
        <v>43615</v>
      </c>
      <c r="B867">
        <v>16.036899999999999</v>
      </c>
      <c r="C867" s="1">
        <v>43615</v>
      </c>
      <c r="D867">
        <v>18.701899999999998</v>
      </c>
      <c r="E867" s="1">
        <v>43223</v>
      </c>
      <c r="F867">
        <v>0.14571053851959395</v>
      </c>
      <c r="G867" s="1">
        <v>43599</v>
      </c>
      <c r="H867">
        <v>15.7125</v>
      </c>
      <c r="I867" s="1">
        <v>43599</v>
      </c>
      <c r="J867">
        <v>18.142399999999999</v>
      </c>
      <c r="K867" s="1">
        <v>43223</v>
      </c>
      <c r="L867">
        <v>0.11295646635771442</v>
      </c>
      <c r="M867" s="1">
        <v>43615</v>
      </c>
      <c r="N867">
        <v>6.9118000000000004</v>
      </c>
      <c r="O867" s="1">
        <v>43615</v>
      </c>
      <c r="P867">
        <v>9.0086999999999993</v>
      </c>
      <c r="Q867" s="1">
        <v>43223</v>
      </c>
      <c r="R867">
        <v>3.3521207252654624E-2</v>
      </c>
      <c r="S867" s="1">
        <v>43615</v>
      </c>
      <c r="T867">
        <v>4.9283999999999999</v>
      </c>
      <c r="U867" s="1">
        <v>43615</v>
      </c>
      <c r="V867">
        <v>4.9630000000000001</v>
      </c>
      <c r="W867" s="1">
        <v>43223</v>
      </c>
      <c r="X867">
        <v>3.5380653326855124E-2</v>
      </c>
      <c r="Y867" s="1">
        <v>43641</v>
      </c>
      <c r="Z867">
        <v>5.5083000000000002</v>
      </c>
      <c r="AA867" s="1">
        <v>43641</v>
      </c>
      <c r="AB867">
        <v>5.8030999999999997</v>
      </c>
      <c r="AC867" s="1">
        <v>43223</v>
      </c>
      <c r="AD867">
        <v>2.3999085821310672E-2</v>
      </c>
      <c r="AE867" s="1">
        <v>43615</v>
      </c>
      <c r="AF867">
        <v>5.1746999999999996</v>
      </c>
      <c r="AG867" s="1">
        <v>43615</v>
      </c>
      <c r="AH867">
        <v>6.0332999999999997</v>
      </c>
      <c r="AI867" s="1">
        <v>43223</v>
      </c>
      <c r="AJ867">
        <v>3.5325502833973968E-2</v>
      </c>
      <c r="AK867" s="1">
        <v>45147</v>
      </c>
      <c r="AL867">
        <v>6.0891000000000002</v>
      </c>
      <c r="AM867" s="1">
        <v>45147</v>
      </c>
      <c r="AN867">
        <v>7.3974000000000002</v>
      </c>
      <c r="AO867" s="1">
        <v>43223</v>
      </c>
      <c r="AP867">
        <v>1.890399489133417E-2</v>
      </c>
      <c r="AQ867" s="1">
        <v>45155</v>
      </c>
      <c r="AR867">
        <v>3.5785</v>
      </c>
      <c r="AS867" s="1">
        <v>45155</v>
      </c>
      <c r="AT867">
        <v>3.6690999999999998</v>
      </c>
      <c r="AU867" s="1">
        <v>43223</v>
      </c>
      <c r="AV867">
        <v>1.8752817507809241E-2</v>
      </c>
      <c r="AW867" s="1">
        <v>43615</v>
      </c>
      <c r="AX867">
        <v>10.164899999999999</v>
      </c>
      <c r="AY867" s="1">
        <v>43615</v>
      </c>
      <c r="AZ867">
        <v>10.007400000000001</v>
      </c>
      <c r="BA867" s="1">
        <v>43223</v>
      </c>
      <c r="BB867">
        <v>8.817668160486343E-2</v>
      </c>
      <c r="BC867" s="1">
        <v>43615</v>
      </c>
      <c r="BD867">
        <v>19.677499999999998</v>
      </c>
      <c r="BE867" s="1">
        <v>43615</v>
      </c>
      <c r="BF867">
        <v>22.3172</v>
      </c>
      <c r="BG867" s="1">
        <v>43223</v>
      </c>
      <c r="BH867">
        <v>0.13388755049123344</v>
      </c>
    </row>
    <row r="868" spans="1:60" x14ac:dyDescent="0.3">
      <c r="A868" s="1">
        <v>43616</v>
      </c>
      <c r="B868">
        <v>17.603200000000001</v>
      </c>
      <c r="C868" s="1">
        <v>43616</v>
      </c>
      <c r="D868">
        <v>20.2621</v>
      </c>
      <c r="E868" s="1">
        <v>43224</v>
      </c>
      <c r="F868">
        <v>0.14703245347629254</v>
      </c>
      <c r="G868" s="1">
        <v>43600</v>
      </c>
      <c r="H868">
        <v>14.8247</v>
      </c>
      <c r="I868" s="1">
        <v>43600</v>
      </c>
      <c r="J868">
        <v>17.097200000000001</v>
      </c>
      <c r="K868" s="1">
        <v>43224</v>
      </c>
      <c r="L868">
        <v>0.1123953038452571</v>
      </c>
      <c r="M868" s="1">
        <v>43616</v>
      </c>
      <c r="N868">
        <v>6.0090000000000003</v>
      </c>
      <c r="O868" s="1">
        <v>43616</v>
      </c>
      <c r="P868">
        <v>10.519600000000001</v>
      </c>
      <c r="Q868" s="1">
        <v>43224</v>
      </c>
      <c r="R868">
        <v>3.2846864546975975E-2</v>
      </c>
      <c r="S868" s="1">
        <v>43616</v>
      </c>
      <c r="T868">
        <v>3.4369999999999998</v>
      </c>
      <c r="U868" s="1">
        <v>43616</v>
      </c>
      <c r="V868">
        <v>5.4821</v>
      </c>
      <c r="W868" s="1">
        <v>43224</v>
      </c>
      <c r="X868">
        <v>3.6031994952372609E-2</v>
      </c>
      <c r="Y868" s="1">
        <v>43642</v>
      </c>
      <c r="Z868">
        <v>5.0427</v>
      </c>
      <c r="AA868" s="1">
        <v>43642</v>
      </c>
      <c r="AB868">
        <v>5.2093999999999996</v>
      </c>
      <c r="AC868" s="1">
        <v>43224</v>
      </c>
      <c r="AD868">
        <v>2.4408888095949721E-2</v>
      </c>
      <c r="AE868" s="1">
        <v>43616</v>
      </c>
      <c r="AF868">
        <v>3.6112000000000002</v>
      </c>
      <c r="AG868" s="1">
        <v>43616</v>
      </c>
      <c r="AH868">
        <v>6.0986000000000002</v>
      </c>
      <c r="AI868" s="1">
        <v>43224</v>
      </c>
      <c r="AJ868">
        <v>3.5059119413693017E-2</v>
      </c>
      <c r="AK868" s="1">
        <v>45153</v>
      </c>
      <c r="AL868">
        <v>5.9482999999999997</v>
      </c>
      <c r="AM868" s="1">
        <v>45153</v>
      </c>
      <c r="AN868">
        <v>7.1172000000000004</v>
      </c>
      <c r="AO868" s="1">
        <v>43224</v>
      </c>
      <c r="AP868">
        <v>1.9021627809334814E-2</v>
      </c>
      <c r="AQ868" s="1">
        <v>45156</v>
      </c>
      <c r="AR868">
        <v>4.3544999999999998</v>
      </c>
      <c r="AS868" s="1">
        <v>45156</v>
      </c>
      <c r="AT868">
        <v>4.4997999999999996</v>
      </c>
      <c r="AU868" s="1">
        <v>43224</v>
      </c>
      <c r="AV868">
        <v>1.8689917397568444E-2</v>
      </c>
      <c r="AW868" s="1">
        <v>43616</v>
      </c>
      <c r="AX868">
        <v>10.9573</v>
      </c>
      <c r="AY868" s="1">
        <v>43616</v>
      </c>
      <c r="AZ868">
        <v>11.8575</v>
      </c>
      <c r="BA868" s="1">
        <v>43224</v>
      </c>
      <c r="BB868">
        <v>8.8339717022364136E-2</v>
      </c>
      <c r="BC868" s="1">
        <v>43616</v>
      </c>
      <c r="BD868">
        <v>20.9526</v>
      </c>
      <c r="BE868" s="1">
        <v>43616</v>
      </c>
      <c r="BF868">
        <v>23.697500000000002</v>
      </c>
      <c r="BG868" s="1">
        <v>43224</v>
      </c>
      <c r="BH868">
        <v>0.13332497257541712</v>
      </c>
    </row>
    <row r="869" spans="1:60" x14ac:dyDescent="0.3">
      <c r="A869" s="1">
        <v>43619</v>
      </c>
      <c r="B869">
        <v>17.6282</v>
      </c>
      <c r="C869" s="1">
        <v>43619</v>
      </c>
      <c r="D869">
        <v>20.272600000000001</v>
      </c>
      <c r="E869" s="1">
        <v>43225</v>
      </c>
      <c r="F869">
        <v>0.14874961921186772</v>
      </c>
      <c r="G869" s="1">
        <v>43601</v>
      </c>
      <c r="H869">
        <v>13.498100000000001</v>
      </c>
      <c r="I869" s="1">
        <v>43601</v>
      </c>
      <c r="J869">
        <v>15.4276</v>
      </c>
      <c r="K869" s="1">
        <v>43225</v>
      </c>
      <c r="L869">
        <v>7.7020777284535269E-2</v>
      </c>
      <c r="M869" s="1">
        <v>43619</v>
      </c>
      <c r="N869">
        <v>9.1309000000000005</v>
      </c>
      <c r="O869" s="1">
        <v>43619</v>
      </c>
      <c r="P869">
        <v>11.397399999999999</v>
      </c>
      <c r="Q869" s="1">
        <v>43225</v>
      </c>
      <c r="R869">
        <v>3.35851930154447E-2</v>
      </c>
      <c r="S869" s="1">
        <v>43619</v>
      </c>
      <c r="T869">
        <v>5.3731999999999998</v>
      </c>
      <c r="U869" s="1">
        <v>43619</v>
      </c>
      <c r="V869">
        <v>5.7092000000000001</v>
      </c>
      <c r="W869" s="1">
        <v>43225</v>
      </c>
      <c r="X869">
        <v>3.674279784224372E-2</v>
      </c>
      <c r="Y869" s="1">
        <v>43643</v>
      </c>
      <c r="Z869">
        <v>5.1951000000000001</v>
      </c>
      <c r="AA869" s="1">
        <v>43643</v>
      </c>
      <c r="AB869">
        <v>5.1894999999999998</v>
      </c>
      <c r="AC869" s="1">
        <v>43225</v>
      </c>
      <c r="AD869">
        <v>2.4989857905758202E-2</v>
      </c>
      <c r="AE869" s="1">
        <v>43619</v>
      </c>
      <c r="AF869">
        <v>6.0251999999999999</v>
      </c>
      <c r="AG869" s="1">
        <v>43619</v>
      </c>
      <c r="AH869">
        <v>6.9768999999999997</v>
      </c>
      <c r="AI869" s="1">
        <v>43225</v>
      </c>
      <c r="AJ869">
        <v>3.5726493237225404E-2</v>
      </c>
      <c r="AK869" s="1">
        <v>45154</v>
      </c>
      <c r="AL869">
        <v>6.0816999999999997</v>
      </c>
      <c r="AM869" s="1">
        <v>45154</v>
      </c>
      <c r="AN869">
        <v>6.8087999999999997</v>
      </c>
      <c r="AO869" s="1">
        <v>43225</v>
      </c>
      <c r="AP869">
        <v>1.9486211424579999E-2</v>
      </c>
      <c r="AQ869" s="1">
        <v>45159</v>
      </c>
      <c r="AR869">
        <v>4.5263</v>
      </c>
      <c r="AS869" s="1">
        <v>45159</v>
      </c>
      <c r="AT869">
        <v>4.9728000000000003</v>
      </c>
      <c r="AU869" s="1">
        <v>43225</v>
      </c>
      <c r="AV869">
        <v>1.7553962790335342E-2</v>
      </c>
      <c r="AW869" s="1">
        <v>43619</v>
      </c>
      <c r="AX869">
        <v>12.188000000000001</v>
      </c>
      <c r="AY869" s="1">
        <v>43619</v>
      </c>
      <c r="AZ869">
        <v>11.8931</v>
      </c>
      <c r="BA869" s="1">
        <v>43225</v>
      </c>
      <c r="BB869">
        <v>8.6951634286775381E-2</v>
      </c>
      <c r="BC869" s="1">
        <v>43619</v>
      </c>
      <c r="BD869">
        <v>20.953399999999998</v>
      </c>
      <c r="BE869" s="1">
        <v>43619</v>
      </c>
      <c r="BF869">
        <v>22.941500000000001</v>
      </c>
      <c r="BG869" s="1">
        <v>43225</v>
      </c>
      <c r="BH869">
        <v>0.13467251449821949</v>
      </c>
    </row>
    <row r="870" spans="1:60" x14ac:dyDescent="0.3">
      <c r="A870" s="1">
        <v>43620</v>
      </c>
      <c r="B870">
        <v>15.729900000000001</v>
      </c>
      <c r="C870" s="1">
        <v>43620</v>
      </c>
      <c r="D870">
        <v>18.254200000000001</v>
      </c>
      <c r="E870" s="1">
        <v>43226</v>
      </c>
      <c r="F870">
        <v>0.12863024942225632</v>
      </c>
      <c r="G870" s="1">
        <v>43602</v>
      </c>
      <c r="H870">
        <v>13.379200000000001</v>
      </c>
      <c r="I870" s="1">
        <v>43602</v>
      </c>
      <c r="J870">
        <v>15.3118</v>
      </c>
      <c r="K870" s="1">
        <v>43226</v>
      </c>
      <c r="L870">
        <v>7.5169892505793284E-2</v>
      </c>
      <c r="M870" s="1">
        <v>43620</v>
      </c>
      <c r="N870">
        <v>6.5471000000000004</v>
      </c>
      <c r="O870" s="1">
        <v>43620</v>
      </c>
      <c r="P870">
        <v>8.6830999999999996</v>
      </c>
      <c r="Q870" s="1">
        <v>43226</v>
      </c>
      <c r="R870">
        <v>3.3268396416191476E-2</v>
      </c>
      <c r="S870" s="1">
        <v>43620</v>
      </c>
      <c r="T870">
        <v>4.601</v>
      </c>
      <c r="U870" s="1">
        <v>43620</v>
      </c>
      <c r="V870">
        <v>5.4615</v>
      </c>
      <c r="W870" s="1">
        <v>43226</v>
      </c>
      <c r="X870">
        <v>3.5073310199622482E-2</v>
      </c>
      <c r="Y870" s="1">
        <v>43644</v>
      </c>
      <c r="Z870">
        <v>4.1771000000000003</v>
      </c>
      <c r="AA870" s="1">
        <v>43644</v>
      </c>
      <c r="AB870">
        <v>4.3319999999999999</v>
      </c>
      <c r="AC870" s="1">
        <v>43226</v>
      </c>
      <c r="AD870">
        <v>2.3429609381410737E-2</v>
      </c>
      <c r="AE870" s="1">
        <v>43620</v>
      </c>
      <c r="AF870">
        <v>5.5544000000000002</v>
      </c>
      <c r="AG870" s="1">
        <v>43620</v>
      </c>
      <c r="AH870">
        <v>6.4720000000000004</v>
      </c>
      <c r="AI870" s="1">
        <v>43226</v>
      </c>
      <c r="AJ870">
        <v>3.4955991211771287E-2</v>
      </c>
      <c r="AK870" s="1">
        <v>45155</v>
      </c>
      <c r="AL870">
        <v>6.1839000000000004</v>
      </c>
      <c r="AM870" s="1">
        <v>45155</v>
      </c>
      <c r="AN870">
        <v>7.2233000000000001</v>
      </c>
      <c r="AO870" s="1">
        <v>43226</v>
      </c>
      <c r="AP870">
        <v>1.9466330773787704E-2</v>
      </c>
      <c r="AQ870" s="1">
        <v>45160</v>
      </c>
      <c r="AR870">
        <v>4.2849000000000004</v>
      </c>
      <c r="AS870" s="1">
        <v>45160</v>
      </c>
      <c r="AT870">
        <v>4.7530000000000001</v>
      </c>
      <c r="AU870" s="1">
        <v>43226</v>
      </c>
      <c r="AV870">
        <v>1.7715000567643406E-2</v>
      </c>
      <c r="AW870" s="1">
        <v>43620</v>
      </c>
      <c r="AX870">
        <v>11.1759</v>
      </c>
      <c r="AY870" s="1">
        <v>43620</v>
      </c>
      <c r="AZ870">
        <v>10.8993</v>
      </c>
      <c r="BA870" s="1">
        <v>43226</v>
      </c>
      <c r="BB870">
        <v>7.8941245056445022E-2</v>
      </c>
      <c r="BC870" s="1">
        <v>43620</v>
      </c>
      <c r="BD870">
        <v>18.742699999999999</v>
      </c>
      <c r="BE870" s="1">
        <v>43620</v>
      </c>
      <c r="BF870">
        <v>21.269600000000001</v>
      </c>
      <c r="BG870" s="1">
        <v>43226</v>
      </c>
      <c r="BH870">
        <v>0.11641277426313301</v>
      </c>
    </row>
    <row r="871" spans="1:60" x14ac:dyDescent="0.3">
      <c r="A871" s="1">
        <v>43621</v>
      </c>
      <c r="B871">
        <v>14.6591</v>
      </c>
      <c r="C871" s="1">
        <v>43621</v>
      </c>
      <c r="D871">
        <v>17.0166</v>
      </c>
      <c r="E871" s="1">
        <v>43227</v>
      </c>
      <c r="F871">
        <v>0.12859219853765902</v>
      </c>
      <c r="G871" s="1">
        <v>43605</v>
      </c>
      <c r="H871">
        <v>15.2986</v>
      </c>
      <c r="I871" s="1">
        <v>43605</v>
      </c>
      <c r="J871">
        <v>17.947800000000001</v>
      </c>
      <c r="K871" s="1">
        <v>43227</v>
      </c>
      <c r="L871">
        <v>7.5814686564174769E-2</v>
      </c>
      <c r="M871" s="1">
        <v>43621</v>
      </c>
      <c r="N871">
        <v>6.8525</v>
      </c>
      <c r="O871" s="1">
        <v>43621</v>
      </c>
      <c r="P871">
        <v>8.2029999999999994</v>
      </c>
      <c r="Q871" s="1">
        <v>43227</v>
      </c>
      <c r="R871">
        <v>3.080461191129779E-2</v>
      </c>
      <c r="S871" s="1">
        <v>43621</v>
      </c>
      <c r="T871">
        <v>4.9374000000000002</v>
      </c>
      <c r="U871" s="1">
        <v>43621</v>
      </c>
      <c r="V871">
        <v>5.4158999999999997</v>
      </c>
      <c r="W871" s="1">
        <v>43227</v>
      </c>
      <c r="X871">
        <v>3.4685209116537337E-2</v>
      </c>
      <c r="Y871" s="1">
        <v>43647</v>
      </c>
      <c r="Z871">
        <v>4.133</v>
      </c>
      <c r="AA871" s="1">
        <v>43647</v>
      </c>
      <c r="AB871">
        <v>4.3574000000000002</v>
      </c>
      <c r="AC871" s="1">
        <v>43227</v>
      </c>
      <c r="AD871">
        <v>2.310018026141487E-2</v>
      </c>
      <c r="AE871" s="1">
        <v>43621</v>
      </c>
      <c r="AF871">
        <v>5.3120000000000003</v>
      </c>
      <c r="AG871" s="1">
        <v>43621</v>
      </c>
      <c r="AH871">
        <v>6.2656999999999998</v>
      </c>
      <c r="AI871" s="1">
        <v>43227</v>
      </c>
      <c r="AJ871">
        <v>3.6008993154474082E-2</v>
      </c>
      <c r="AK871" s="1">
        <v>45156</v>
      </c>
      <c r="AL871">
        <v>5.9473000000000003</v>
      </c>
      <c r="AM871" s="1">
        <v>45156</v>
      </c>
      <c r="AN871">
        <v>7.1837</v>
      </c>
      <c r="AO871" s="1">
        <v>43227</v>
      </c>
      <c r="AP871">
        <v>1.9984780364732665E-2</v>
      </c>
      <c r="AQ871" s="1">
        <v>45161</v>
      </c>
      <c r="AR871">
        <v>4.3185000000000002</v>
      </c>
      <c r="AS871" s="1">
        <v>45161</v>
      </c>
      <c r="AT871">
        <v>4.7676999999999996</v>
      </c>
      <c r="AU871" s="1">
        <v>43227</v>
      </c>
      <c r="AV871">
        <v>1.8199134940100673E-2</v>
      </c>
      <c r="AW871" s="1">
        <v>43621</v>
      </c>
      <c r="AX871">
        <v>10.9411</v>
      </c>
      <c r="AY871" s="1">
        <v>43621</v>
      </c>
      <c r="AZ871">
        <v>10.579800000000001</v>
      </c>
      <c r="BA871" s="1">
        <v>43227</v>
      </c>
      <c r="BB871">
        <v>7.8467830255857587E-2</v>
      </c>
      <c r="BC871" s="1">
        <v>43621</v>
      </c>
      <c r="BD871">
        <v>18.358899999999998</v>
      </c>
      <c r="BE871" s="1">
        <v>43621</v>
      </c>
      <c r="BF871">
        <v>21.141200000000001</v>
      </c>
      <c r="BG871" s="1">
        <v>43227</v>
      </c>
      <c r="BH871">
        <v>0.11879478438126426</v>
      </c>
    </row>
    <row r="872" spans="1:60" x14ac:dyDescent="0.3">
      <c r="A872" s="1">
        <v>43622</v>
      </c>
      <c r="B872">
        <v>14.0235</v>
      </c>
      <c r="C872" s="1">
        <v>43622</v>
      </c>
      <c r="D872">
        <v>16.587</v>
      </c>
      <c r="E872" s="1">
        <v>43228</v>
      </c>
      <c r="F872">
        <v>0.12543736966381647</v>
      </c>
      <c r="G872" s="1">
        <v>43606</v>
      </c>
      <c r="H872">
        <v>14.269600000000001</v>
      </c>
      <c r="I872" s="1">
        <v>43606</v>
      </c>
      <c r="J872">
        <v>16.5868</v>
      </c>
      <c r="K872" s="1">
        <v>43228</v>
      </c>
      <c r="L872">
        <v>7.5448008471903888E-2</v>
      </c>
      <c r="M872" s="1">
        <v>43622</v>
      </c>
      <c r="N872">
        <v>6.2198000000000002</v>
      </c>
      <c r="O872" s="1">
        <v>43622</v>
      </c>
      <c r="P872">
        <v>8.1250999999999998</v>
      </c>
      <c r="Q872" s="1">
        <v>43228</v>
      </c>
      <c r="R872">
        <v>3.0584475097204356E-2</v>
      </c>
      <c r="S872" s="1">
        <v>43622</v>
      </c>
      <c r="T872">
        <v>4.9730999999999996</v>
      </c>
      <c r="U872" s="1">
        <v>43622</v>
      </c>
      <c r="V872">
        <v>5.6059000000000001</v>
      </c>
      <c r="W872" s="1">
        <v>43228</v>
      </c>
      <c r="X872">
        <v>3.3875665316494941E-2</v>
      </c>
      <c r="Y872" s="1">
        <v>43648</v>
      </c>
      <c r="Z872">
        <v>3.8163</v>
      </c>
      <c r="AA872" s="1">
        <v>43648</v>
      </c>
      <c r="AB872">
        <v>4.0694999999999997</v>
      </c>
      <c r="AC872" s="1">
        <v>43228</v>
      </c>
      <c r="AD872">
        <v>2.2654744647581684E-2</v>
      </c>
      <c r="AE872" s="1">
        <v>43622</v>
      </c>
      <c r="AF872">
        <v>5.2465000000000002</v>
      </c>
      <c r="AG872" s="1">
        <v>43622</v>
      </c>
      <c r="AH872">
        <v>6.2630999999999997</v>
      </c>
      <c r="AI872" s="1">
        <v>43228</v>
      </c>
      <c r="AJ872">
        <v>3.7949820536134139E-2</v>
      </c>
      <c r="AK872" s="1">
        <v>45159</v>
      </c>
      <c r="AL872">
        <v>6.0678000000000001</v>
      </c>
      <c r="AM872" s="1">
        <v>45159</v>
      </c>
      <c r="AN872">
        <v>7.4465000000000003</v>
      </c>
      <c r="AO872" s="1">
        <v>43228</v>
      </c>
      <c r="AP872">
        <v>1.9552523617237999E-2</v>
      </c>
      <c r="AQ872" s="1">
        <v>45162</v>
      </c>
      <c r="AR872">
        <v>4.5316999999999998</v>
      </c>
      <c r="AS872" s="1">
        <v>45162</v>
      </c>
      <c r="AT872">
        <v>5.1752000000000002</v>
      </c>
      <c r="AU872" s="1">
        <v>43228</v>
      </c>
      <c r="AV872">
        <v>1.7722161107709321E-2</v>
      </c>
      <c r="AW872" s="1">
        <v>43622</v>
      </c>
      <c r="AX872">
        <v>11.6075</v>
      </c>
      <c r="AY872" s="1">
        <v>43622</v>
      </c>
      <c r="AZ872">
        <v>11.0246</v>
      </c>
      <c r="BA872" s="1">
        <v>43228</v>
      </c>
      <c r="BB872">
        <v>7.6480984542815697E-2</v>
      </c>
      <c r="BC872" s="1">
        <v>43622</v>
      </c>
      <c r="BD872">
        <v>18.206700000000001</v>
      </c>
      <c r="BE872" s="1">
        <v>43622</v>
      </c>
      <c r="BF872">
        <v>21.091899999999999</v>
      </c>
      <c r="BG872" s="1">
        <v>43228</v>
      </c>
      <c r="BH872">
        <v>0.11613744155518488</v>
      </c>
    </row>
    <row r="873" spans="1:60" x14ac:dyDescent="0.3">
      <c r="A873" s="1">
        <v>43623</v>
      </c>
      <c r="B873">
        <v>13.934100000000001</v>
      </c>
      <c r="C873" s="1">
        <v>43623</v>
      </c>
      <c r="D873">
        <v>16.721</v>
      </c>
      <c r="E873" s="1">
        <v>43229</v>
      </c>
      <c r="F873">
        <v>0.1258808079842875</v>
      </c>
      <c r="G873" s="1">
        <v>43607</v>
      </c>
      <c r="H873">
        <v>13.838699999999999</v>
      </c>
      <c r="I873" s="1">
        <v>43607</v>
      </c>
      <c r="J873">
        <v>16.031600000000001</v>
      </c>
      <c r="K873" s="1">
        <v>43229</v>
      </c>
      <c r="L873">
        <v>7.3695080514539865E-2</v>
      </c>
      <c r="M873" s="1">
        <v>43623</v>
      </c>
      <c r="N873">
        <v>5.8715999999999999</v>
      </c>
      <c r="O873" s="1">
        <v>43623</v>
      </c>
      <c r="P873">
        <v>7.5461</v>
      </c>
      <c r="Q873" s="1">
        <v>43229</v>
      </c>
      <c r="R873">
        <v>3.031011293213464E-2</v>
      </c>
      <c r="S873" s="1">
        <v>43623</v>
      </c>
      <c r="T873">
        <v>4.5526999999999997</v>
      </c>
      <c r="U873" s="1">
        <v>43623</v>
      </c>
      <c r="V873">
        <v>5.024</v>
      </c>
      <c r="W873" s="1">
        <v>43229</v>
      </c>
      <c r="X873">
        <v>3.3161133742713185E-2</v>
      </c>
      <c r="Y873" s="1">
        <v>43649</v>
      </c>
      <c r="Z873">
        <v>4.2084999999999999</v>
      </c>
      <c r="AA873" s="1">
        <v>43649</v>
      </c>
      <c r="AB873">
        <v>4.2613000000000003</v>
      </c>
      <c r="AC873" s="1">
        <v>43229</v>
      </c>
      <c r="AD873">
        <v>2.2114504120969679E-2</v>
      </c>
      <c r="AE873" s="1">
        <v>43623</v>
      </c>
      <c r="AF873">
        <v>4.9729999999999999</v>
      </c>
      <c r="AG873" s="1">
        <v>43623</v>
      </c>
      <c r="AH873">
        <v>6.0705</v>
      </c>
      <c r="AI873" s="1">
        <v>43229</v>
      </c>
      <c r="AJ873">
        <v>3.7040278623246464E-2</v>
      </c>
      <c r="AK873" s="1">
        <v>45160</v>
      </c>
      <c r="AL873">
        <v>6.2039</v>
      </c>
      <c r="AM873" s="1">
        <v>45160</v>
      </c>
      <c r="AN873">
        <v>7.4440999999999997</v>
      </c>
      <c r="AO873" s="1">
        <v>43229</v>
      </c>
      <c r="AP873">
        <v>1.9089125425426255E-2</v>
      </c>
      <c r="AQ873" s="1">
        <v>45163</v>
      </c>
      <c r="AR873">
        <v>4.6044999999999998</v>
      </c>
      <c r="AS873" s="1">
        <v>45163</v>
      </c>
      <c r="AT873">
        <v>5.2138999999999998</v>
      </c>
      <c r="AU873" s="1">
        <v>43229</v>
      </c>
      <c r="AV873">
        <v>1.7312534529190505E-2</v>
      </c>
      <c r="AW873" s="1">
        <v>43623</v>
      </c>
      <c r="AX873">
        <v>10.7555</v>
      </c>
      <c r="AY873" s="1">
        <v>43623</v>
      </c>
      <c r="AZ873">
        <v>10.184200000000001</v>
      </c>
      <c r="BA873" s="1">
        <v>43229</v>
      </c>
      <c r="BB873">
        <v>7.657950449969872E-2</v>
      </c>
      <c r="BC873" s="1">
        <v>43623</v>
      </c>
      <c r="BD873">
        <v>17.778199999999998</v>
      </c>
      <c r="BE873" s="1">
        <v>43623</v>
      </c>
      <c r="BF873">
        <v>20.284700000000001</v>
      </c>
      <c r="BG873" s="1">
        <v>43229</v>
      </c>
      <c r="BH873">
        <v>0.11409519772130834</v>
      </c>
    </row>
    <row r="874" spans="1:60" x14ac:dyDescent="0.3">
      <c r="A874" s="1">
        <v>43626</v>
      </c>
      <c r="B874">
        <v>13.746700000000001</v>
      </c>
      <c r="C874" s="1">
        <v>43626</v>
      </c>
      <c r="D874">
        <v>16.474900000000002</v>
      </c>
      <c r="E874" s="1">
        <v>43230</v>
      </c>
      <c r="F874">
        <v>0.11754002147858915</v>
      </c>
      <c r="G874" s="1">
        <v>43608</v>
      </c>
      <c r="H874">
        <v>15.842499999999999</v>
      </c>
      <c r="I874" s="1">
        <v>43608</v>
      </c>
      <c r="J874">
        <v>18.561800000000002</v>
      </c>
      <c r="K874" s="1">
        <v>43230</v>
      </c>
      <c r="L874">
        <v>7.1917675410249196E-2</v>
      </c>
      <c r="M874" s="1">
        <v>43626</v>
      </c>
      <c r="N874">
        <v>5.7836999999999996</v>
      </c>
      <c r="O874" s="1">
        <v>43626</v>
      </c>
      <c r="P874">
        <v>7.36</v>
      </c>
      <c r="Q874" s="1">
        <v>43230</v>
      </c>
      <c r="R874">
        <v>2.9430164782597655E-2</v>
      </c>
      <c r="S874" s="1">
        <v>43626</v>
      </c>
      <c r="T874">
        <v>4.0705999999999998</v>
      </c>
      <c r="U874" s="1">
        <v>43626</v>
      </c>
      <c r="V874">
        <v>4.5250000000000004</v>
      </c>
      <c r="W874" s="1">
        <v>43230</v>
      </c>
      <c r="X874">
        <v>3.8716986713383666E-2</v>
      </c>
      <c r="Y874" s="1">
        <v>43651</v>
      </c>
      <c r="Z874">
        <v>4.1912000000000003</v>
      </c>
      <c r="AA874" s="1">
        <v>43651</v>
      </c>
      <c r="AB874">
        <v>4.4321999999999999</v>
      </c>
      <c r="AC874" s="1">
        <v>43230</v>
      </c>
      <c r="AD874">
        <v>2.4543991717391408E-2</v>
      </c>
      <c r="AE874" s="1">
        <v>43626</v>
      </c>
      <c r="AF874">
        <v>4.9650999999999996</v>
      </c>
      <c r="AG874" s="1">
        <v>43626</v>
      </c>
      <c r="AH874">
        <v>5.7417999999999996</v>
      </c>
      <c r="AI874" s="1">
        <v>43230</v>
      </c>
      <c r="AJ874">
        <v>6.1808467642291136E-2</v>
      </c>
      <c r="AK874" s="1">
        <v>45161</v>
      </c>
      <c r="AL874">
        <v>5.7880000000000003</v>
      </c>
      <c r="AM874" s="1">
        <v>45161</v>
      </c>
      <c r="AN874">
        <v>7.3000999999999996</v>
      </c>
      <c r="AO874" s="1">
        <v>43230</v>
      </c>
      <c r="AP874">
        <v>1.9109897103048109E-2</v>
      </c>
      <c r="AQ874" s="1">
        <v>45167</v>
      </c>
      <c r="AR874">
        <v>3.6781999999999999</v>
      </c>
      <c r="AS874" s="1">
        <v>45167</v>
      </c>
      <c r="AT874">
        <v>4.1867999999999999</v>
      </c>
      <c r="AU874" s="1">
        <v>43230</v>
      </c>
      <c r="AV874">
        <v>1.7167590777538051E-2</v>
      </c>
      <c r="AW874" s="1">
        <v>43626</v>
      </c>
      <c r="AX874">
        <v>9.6430000000000007</v>
      </c>
      <c r="AY874" s="1">
        <v>43626</v>
      </c>
      <c r="AZ874">
        <v>9.3633000000000006</v>
      </c>
      <c r="BA874" s="1">
        <v>43230</v>
      </c>
      <c r="BB874">
        <v>8.2595464996740364E-2</v>
      </c>
      <c r="BC874" s="1">
        <v>43626</v>
      </c>
      <c r="BD874">
        <v>17.588200000000001</v>
      </c>
      <c r="BE874" s="1">
        <v>43626</v>
      </c>
      <c r="BF874">
        <v>20.4861</v>
      </c>
      <c r="BG874" s="1">
        <v>43230</v>
      </c>
      <c r="BH874">
        <v>9.8118868544881513E-2</v>
      </c>
    </row>
    <row r="875" spans="1:60" x14ac:dyDescent="0.3">
      <c r="A875" s="1">
        <v>43627</v>
      </c>
      <c r="B875">
        <v>14.1067</v>
      </c>
      <c r="C875" s="1">
        <v>43627</v>
      </c>
      <c r="D875">
        <v>16.817299999999999</v>
      </c>
      <c r="E875" s="1">
        <v>43231</v>
      </c>
      <c r="F875">
        <v>0.11514333125232691</v>
      </c>
      <c r="G875" s="1">
        <v>43609</v>
      </c>
      <c r="H875">
        <v>15.1088</v>
      </c>
      <c r="I875" s="1">
        <v>43609</v>
      </c>
      <c r="J875">
        <v>17.792400000000001</v>
      </c>
      <c r="K875" s="1">
        <v>43231</v>
      </c>
      <c r="L875">
        <v>6.690529553378298E-2</v>
      </c>
      <c r="M875" s="1">
        <v>43627</v>
      </c>
      <c r="N875">
        <v>6.7923</v>
      </c>
      <c r="O875" s="1">
        <v>43627</v>
      </c>
      <c r="P875">
        <v>8.4428999999999998</v>
      </c>
      <c r="Q875" s="1">
        <v>43231</v>
      </c>
      <c r="R875">
        <v>2.9459948919899004E-2</v>
      </c>
      <c r="S875" s="1">
        <v>43627</v>
      </c>
      <c r="T875">
        <v>4.3170999999999999</v>
      </c>
      <c r="U875" s="1">
        <v>43627</v>
      </c>
      <c r="V875">
        <v>4.5492999999999997</v>
      </c>
      <c r="W875" s="1">
        <v>43231</v>
      </c>
      <c r="X875">
        <v>3.9325567742732541E-2</v>
      </c>
      <c r="Y875" s="1">
        <v>43654</v>
      </c>
      <c r="Z875">
        <v>4.0690999999999997</v>
      </c>
      <c r="AA875" s="1">
        <v>43654</v>
      </c>
      <c r="AB875">
        <v>4.4199000000000002</v>
      </c>
      <c r="AC875" s="1">
        <v>43231</v>
      </c>
      <c r="AD875">
        <v>2.4408543549041397E-2</v>
      </c>
      <c r="AE875" s="1">
        <v>43627</v>
      </c>
      <c r="AF875">
        <v>4.7492000000000001</v>
      </c>
      <c r="AG875" s="1">
        <v>43627</v>
      </c>
      <c r="AH875">
        <v>5.5789999999999997</v>
      </c>
      <c r="AI875" s="1">
        <v>43231</v>
      </c>
      <c r="AJ875">
        <v>6.4385293578549621E-2</v>
      </c>
      <c r="AK875" s="1">
        <v>45162</v>
      </c>
      <c r="AL875">
        <v>6.1597</v>
      </c>
      <c r="AM875" s="1">
        <v>45162</v>
      </c>
      <c r="AN875">
        <v>7.5392999999999999</v>
      </c>
      <c r="AO875" s="1">
        <v>43231</v>
      </c>
      <c r="AP875">
        <v>1.907311467158242E-2</v>
      </c>
      <c r="AQ875" s="1">
        <v>45168</v>
      </c>
      <c r="AR875">
        <v>3.2846000000000002</v>
      </c>
      <c r="AS875" s="1">
        <v>45168</v>
      </c>
      <c r="AT875">
        <v>3.6137000000000001</v>
      </c>
      <c r="AU875" s="1">
        <v>43231</v>
      </c>
      <c r="AV875">
        <v>1.6923176511375503E-2</v>
      </c>
      <c r="AW875" s="1">
        <v>43627</v>
      </c>
      <c r="AX875">
        <v>9.6213999999999995</v>
      </c>
      <c r="AY875" s="1">
        <v>43627</v>
      </c>
      <c r="AZ875">
        <v>9.4245999999999999</v>
      </c>
      <c r="BA875" s="1">
        <v>43231</v>
      </c>
      <c r="BB875">
        <v>8.2031333207267895E-2</v>
      </c>
      <c r="BC875" s="1">
        <v>43627</v>
      </c>
      <c r="BD875">
        <v>18.125800000000002</v>
      </c>
      <c r="BE875" s="1">
        <v>43627</v>
      </c>
      <c r="BF875">
        <v>20.851600000000001</v>
      </c>
      <c r="BG875" s="1">
        <v>43231</v>
      </c>
      <c r="BH875">
        <v>9.8110828955793414E-2</v>
      </c>
    </row>
    <row r="876" spans="1:60" x14ac:dyDescent="0.3">
      <c r="A876" s="1">
        <v>43628</v>
      </c>
      <c r="B876">
        <v>14.1225</v>
      </c>
      <c r="C876" s="1">
        <v>43628</v>
      </c>
      <c r="D876">
        <v>16.910599999999999</v>
      </c>
      <c r="E876" s="1">
        <v>43232</v>
      </c>
      <c r="F876">
        <v>0.11534870979850775</v>
      </c>
      <c r="G876" s="1">
        <v>43612</v>
      </c>
      <c r="H876">
        <v>14.752599999999999</v>
      </c>
      <c r="I876" s="1">
        <v>43612</v>
      </c>
      <c r="J876">
        <v>17.194299999999998</v>
      </c>
      <c r="K876" s="1">
        <v>43232</v>
      </c>
      <c r="L876">
        <v>6.6484494478486034E-2</v>
      </c>
      <c r="M876" s="1">
        <v>43628</v>
      </c>
      <c r="N876">
        <v>6.6356000000000002</v>
      </c>
      <c r="O876" s="1">
        <v>43628</v>
      </c>
      <c r="P876">
        <v>8.6806999999999999</v>
      </c>
      <c r="Q876" s="1">
        <v>43232</v>
      </c>
      <c r="R876">
        <v>2.7345980770246685E-2</v>
      </c>
      <c r="S876" s="1">
        <v>43628</v>
      </c>
      <c r="T876">
        <v>4.5720000000000001</v>
      </c>
      <c r="U876" s="1">
        <v>43628</v>
      </c>
      <c r="V876">
        <v>5.0008999999999997</v>
      </c>
      <c r="W876" s="1">
        <v>43232</v>
      </c>
      <c r="X876">
        <v>3.9575613133061967E-2</v>
      </c>
      <c r="Y876" s="1">
        <v>43655</v>
      </c>
      <c r="Z876">
        <v>4.1805000000000003</v>
      </c>
      <c r="AA876" s="1">
        <v>43655</v>
      </c>
      <c r="AB876">
        <v>4.3425000000000002</v>
      </c>
      <c r="AC876" s="1">
        <v>43232</v>
      </c>
      <c r="AD876">
        <v>2.4727823042891044E-2</v>
      </c>
      <c r="AE876" s="1">
        <v>43628</v>
      </c>
      <c r="AF876">
        <v>5.1306000000000003</v>
      </c>
      <c r="AG876" s="1">
        <v>43628</v>
      </c>
      <c r="AH876">
        <v>5.7175000000000002</v>
      </c>
      <c r="AI876" s="1">
        <v>43232</v>
      </c>
      <c r="AJ876">
        <v>6.5850927012517033E-2</v>
      </c>
      <c r="AK876" s="1">
        <v>45163</v>
      </c>
      <c r="AL876">
        <v>6.5941000000000001</v>
      </c>
      <c r="AM876" s="1">
        <v>45163</v>
      </c>
      <c r="AN876">
        <v>7.4573999999999998</v>
      </c>
      <c r="AO876" s="1">
        <v>43232</v>
      </c>
      <c r="AP876">
        <v>1.9541884237549389E-2</v>
      </c>
      <c r="AQ876" s="1">
        <v>45169</v>
      </c>
      <c r="AR876">
        <v>3.1560000000000001</v>
      </c>
      <c r="AS876" s="1">
        <v>45169</v>
      </c>
      <c r="AT876">
        <v>3.7326000000000001</v>
      </c>
      <c r="AU876" s="1">
        <v>43232</v>
      </c>
      <c r="AV876">
        <v>1.6021186361559244E-2</v>
      </c>
      <c r="AW876" s="1">
        <v>43628</v>
      </c>
      <c r="AX876">
        <v>10.190899999999999</v>
      </c>
      <c r="AY876" s="1">
        <v>43628</v>
      </c>
      <c r="AZ876">
        <v>9.9234000000000009</v>
      </c>
      <c r="BA876" s="1">
        <v>43232</v>
      </c>
      <c r="BB876">
        <v>8.0589082995418337E-2</v>
      </c>
      <c r="BC876" s="1">
        <v>43628</v>
      </c>
      <c r="BD876">
        <v>18.308599999999998</v>
      </c>
      <c r="BE876" s="1">
        <v>43628</v>
      </c>
      <c r="BF876">
        <v>20.6843</v>
      </c>
      <c r="BG876" s="1">
        <v>43232</v>
      </c>
      <c r="BH876">
        <v>9.8810241606640592E-2</v>
      </c>
    </row>
    <row r="877" spans="1:60" x14ac:dyDescent="0.3">
      <c r="A877" s="1">
        <v>43629</v>
      </c>
      <c r="B877">
        <v>13.9712</v>
      </c>
      <c r="C877" s="1">
        <v>43629</v>
      </c>
      <c r="D877">
        <v>16.651900000000001</v>
      </c>
      <c r="E877" s="1">
        <v>43233</v>
      </c>
      <c r="F877">
        <v>0.11736175558356612</v>
      </c>
      <c r="G877" s="1">
        <v>43613</v>
      </c>
      <c r="H877">
        <v>14.6455</v>
      </c>
      <c r="I877" s="1">
        <v>43613</v>
      </c>
      <c r="J877">
        <v>16.920400000000001</v>
      </c>
      <c r="K877" s="1">
        <v>43233</v>
      </c>
      <c r="L877">
        <v>6.8148963748014546E-2</v>
      </c>
      <c r="M877" s="1">
        <v>43629</v>
      </c>
      <c r="N877">
        <v>6.7354000000000003</v>
      </c>
      <c r="O877" s="1">
        <v>43629</v>
      </c>
      <c r="P877">
        <v>8.3727999999999998</v>
      </c>
      <c r="Q877" s="1">
        <v>43233</v>
      </c>
      <c r="R877">
        <v>2.794839906164813E-2</v>
      </c>
      <c r="S877" s="1">
        <v>43629</v>
      </c>
      <c r="T877">
        <v>5.125</v>
      </c>
      <c r="U877" s="1">
        <v>43629</v>
      </c>
      <c r="V877">
        <v>5.4160000000000004</v>
      </c>
      <c r="W877" s="1">
        <v>43233</v>
      </c>
      <c r="X877">
        <v>4.0469723211644659E-2</v>
      </c>
      <c r="Y877" s="1">
        <v>43656</v>
      </c>
      <c r="Z877">
        <v>3.9529000000000001</v>
      </c>
      <c r="AA877" s="1">
        <v>43656</v>
      </c>
      <c r="AB877">
        <v>4.3783000000000003</v>
      </c>
      <c r="AC877" s="1">
        <v>43233</v>
      </c>
      <c r="AD877">
        <v>2.5339485727750948E-2</v>
      </c>
      <c r="AE877" s="1">
        <v>43629</v>
      </c>
      <c r="AF877">
        <v>5.1101999999999999</v>
      </c>
      <c r="AG877" s="1">
        <v>43629</v>
      </c>
      <c r="AH877">
        <v>5.4989999999999997</v>
      </c>
      <c r="AI877" s="1">
        <v>43233</v>
      </c>
      <c r="AJ877">
        <v>6.7160938619031885E-2</v>
      </c>
      <c r="AK877" s="1">
        <v>45167</v>
      </c>
      <c r="AL877">
        <v>5.8238000000000003</v>
      </c>
      <c r="AM877" s="1">
        <v>45167</v>
      </c>
      <c r="AN877">
        <v>7.3772000000000002</v>
      </c>
      <c r="AO877" s="1">
        <v>43233</v>
      </c>
      <c r="AP877">
        <v>1.9251762926838108E-2</v>
      </c>
      <c r="AQ877" s="1">
        <v>45170</v>
      </c>
      <c r="AR877">
        <v>2.8327</v>
      </c>
      <c r="AS877" s="1">
        <v>45170</v>
      </c>
      <c r="AT877">
        <v>3.5104000000000002</v>
      </c>
      <c r="AU877" s="1">
        <v>43233</v>
      </c>
      <c r="AV877">
        <v>1.5278504969214603E-2</v>
      </c>
      <c r="AW877" s="1">
        <v>43629</v>
      </c>
      <c r="AX877">
        <v>11.1782</v>
      </c>
      <c r="AY877" s="1">
        <v>43629</v>
      </c>
      <c r="AZ877">
        <v>10.581899999999999</v>
      </c>
      <c r="BA877" s="1">
        <v>43233</v>
      </c>
      <c r="BB877">
        <v>8.2040677084802116E-2</v>
      </c>
      <c r="BC877" s="1">
        <v>43629</v>
      </c>
      <c r="BD877">
        <v>17.466000000000001</v>
      </c>
      <c r="BE877" s="1">
        <v>43629</v>
      </c>
      <c r="BF877">
        <v>20.05</v>
      </c>
      <c r="BG877" s="1">
        <v>43233</v>
      </c>
      <c r="BH877">
        <v>9.8400767721610119E-2</v>
      </c>
    </row>
    <row r="878" spans="1:60" x14ac:dyDescent="0.3">
      <c r="A878" s="1">
        <v>43630</v>
      </c>
      <c r="B878">
        <v>13.6951</v>
      </c>
      <c r="C878" s="1">
        <v>43630</v>
      </c>
      <c r="D878">
        <v>15.8667</v>
      </c>
      <c r="E878" s="1">
        <v>43234</v>
      </c>
      <c r="F878">
        <v>0.11464967337296557</v>
      </c>
      <c r="G878" s="1">
        <v>43614</v>
      </c>
      <c r="H878">
        <v>16.101400000000002</v>
      </c>
      <c r="I878" s="1">
        <v>43614</v>
      </c>
      <c r="J878">
        <v>18.764399999999998</v>
      </c>
      <c r="K878" s="1">
        <v>43234</v>
      </c>
      <c r="L878">
        <v>6.7087441300958894E-2</v>
      </c>
      <c r="M878" s="1">
        <v>43630</v>
      </c>
      <c r="N878">
        <v>6.2675000000000001</v>
      </c>
      <c r="O878" s="1">
        <v>43630</v>
      </c>
      <c r="P878">
        <v>8.2109000000000005</v>
      </c>
      <c r="Q878" s="1">
        <v>43234</v>
      </c>
      <c r="R878">
        <v>2.7328893320499464E-2</v>
      </c>
      <c r="S878" s="1">
        <v>43630</v>
      </c>
      <c r="T878">
        <v>5.0876999999999999</v>
      </c>
      <c r="U878" s="1">
        <v>43630</v>
      </c>
      <c r="V878">
        <v>5.4673999999999996</v>
      </c>
      <c r="W878" s="1">
        <v>43234</v>
      </c>
      <c r="X878">
        <v>4.0616534755874525E-2</v>
      </c>
      <c r="Y878" s="1">
        <v>43657</v>
      </c>
      <c r="Z878">
        <v>4.2823000000000002</v>
      </c>
      <c r="AA878" s="1">
        <v>43657</v>
      </c>
      <c r="AB878">
        <v>4.3872</v>
      </c>
      <c r="AC878" s="1">
        <v>43234</v>
      </c>
      <c r="AD878">
        <v>2.5507179062565482E-2</v>
      </c>
      <c r="AE878" s="1">
        <v>43630</v>
      </c>
      <c r="AF878">
        <v>5.3560999999999996</v>
      </c>
      <c r="AG878" s="1">
        <v>43630</v>
      </c>
      <c r="AH878">
        <v>5.9326999999999996</v>
      </c>
      <c r="AI878" s="1">
        <v>43234</v>
      </c>
      <c r="AJ878">
        <v>6.7181909549597171E-2</v>
      </c>
      <c r="AK878" s="1">
        <v>45168</v>
      </c>
      <c r="AL878">
        <v>5.9896000000000003</v>
      </c>
      <c r="AM878" s="1">
        <v>45168</v>
      </c>
      <c r="AN878">
        <v>6.7952000000000004</v>
      </c>
      <c r="AO878" s="1">
        <v>43234</v>
      </c>
      <c r="AP878">
        <v>2.11093930384996E-2</v>
      </c>
      <c r="AQ878" s="1">
        <v>45173</v>
      </c>
      <c r="AR878">
        <v>2.7928999999999999</v>
      </c>
      <c r="AS878" s="1">
        <v>45173</v>
      </c>
      <c r="AT878">
        <v>3.6057999999999999</v>
      </c>
      <c r="AU878" s="1">
        <v>43234</v>
      </c>
      <c r="AV878">
        <v>1.5281392834449046E-2</v>
      </c>
      <c r="AW878" s="1">
        <v>43630</v>
      </c>
      <c r="AX878">
        <v>11.1487</v>
      </c>
      <c r="AY878" s="1">
        <v>43630</v>
      </c>
      <c r="AZ878">
        <v>10.639099999999999</v>
      </c>
      <c r="BA878" s="1">
        <v>43234</v>
      </c>
      <c r="BB878">
        <v>8.362664118261115E-2</v>
      </c>
      <c r="BC878" s="1">
        <v>43630</v>
      </c>
      <c r="BD878">
        <v>17.498899999999999</v>
      </c>
      <c r="BE878" s="1">
        <v>43630</v>
      </c>
      <c r="BF878">
        <v>19.838799999999999</v>
      </c>
      <c r="BG878" s="1">
        <v>43234</v>
      </c>
      <c r="BH878">
        <v>9.6916266531218737E-2</v>
      </c>
    </row>
    <row r="879" spans="1:60" x14ac:dyDescent="0.3">
      <c r="A879" s="1">
        <v>43633</v>
      </c>
      <c r="B879">
        <v>13.5495</v>
      </c>
      <c r="C879" s="1">
        <v>43633</v>
      </c>
      <c r="D879">
        <v>16.171600000000002</v>
      </c>
      <c r="E879" s="1">
        <v>43235</v>
      </c>
      <c r="F879">
        <v>0.11501061577841874</v>
      </c>
      <c r="G879" s="1">
        <v>43615</v>
      </c>
      <c r="H879">
        <v>15.2782</v>
      </c>
      <c r="I879" s="1">
        <v>43615</v>
      </c>
      <c r="J879">
        <v>17.7029</v>
      </c>
      <c r="K879" s="1">
        <v>43235</v>
      </c>
      <c r="L879">
        <v>6.6104933189708434E-2</v>
      </c>
      <c r="M879" s="1">
        <v>43633</v>
      </c>
      <c r="N879">
        <v>6.5445000000000002</v>
      </c>
      <c r="O879" s="1">
        <v>43633</v>
      </c>
      <c r="P879">
        <v>8.3207000000000004</v>
      </c>
      <c r="Q879" s="1">
        <v>43235</v>
      </c>
      <c r="R879">
        <v>3.1258726868005828E-2</v>
      </c>
      <c r="S879" s="1">
        <v>43633</v>
      </c>
      <c r="T879">
        <v>5.3760000000000003</v>
      </c>
      <c r="U879" s="1">
        <v>43633</v>
      </c>
      <c r="V879">
        <v>5.4531000000000001</v>
      </c>
      <c r="W879" s="1">
        <v>43235</v>
      </c>
      <c r="X879">
        <v>4.6210846479273676E-2</v>
      </c>
      <c r="Y879" s="1">
        <v>43658</v>
      </c>
      <c r="Z879">
        <v>4.1288</v>
      </c>
      <c r="AA879" s="1">
        <v>43658</v>
      </c>
      <c r="AB879">
        <v>4.4739000000000004</v>
      </c>
      <c r="AC879" s="1">
        <v>43235</v>
      </c>
      <c r="AD879">
        <v>2.963716902919547E-2</v>
      </c>
      <c r="AE879" s="1">
        <v>43633</v>
      </c>
      <c r="AF879">
        <v>4.9973999999999998</v>
      </c>
      <c r="AG879" s="1">
        <v>43633</v>
      </c>
      <c r="AH879">
        <v>5.5552999999999999</v>
      </c>
      <c r="AI879" s="1">
        <v>43235</v>
      </c>
      <c r="AJ879">
        <v>6.8285334665382919E-2</v>
      </c>
      <c r="AK879" s="1">
        <v>45169</v>
      </c>
      <c r="AL879">
        <v>5.2595000000000001</v>
      </c>
      <c r="AM879" s="1">
        <v>45169</v>
      </c>
      <c r="AN879">
        <v>6.8994999999999997</v>
      </c>
      <c r="AO879" s="1">
        <v>43235</v>
      </c>
      <c r="AP879">
        <v>2.1004891494785748E-2</v>
      </c>
      <c r="AQ879" s="1">
        <v>45174</v>
      </c>
      <c r="AR879">
        <v>3.3542999999999998</v>
      </c>
      <c r="AS879" s="1">
        <v>45174</v>
      </c>
      <c r="AT879">
        <v>4.4328000000000003</v>
      </c>
      <c r="AU879" s="1">
        <v>43235</v>
      </c>
      <c r="AV879">
        <v>1.5093477787087993E-2</v>
      </c>
      <c r="AW879" s="1">
        <v>43633</v>
      </c>
      <c r="AX879">
        <v>11.087899999999999</v>
      </c>
      <c r="AY879" s="1">
        <v>43633</v>
      </c>
      <c r="AZ879">
        <v>10.5114</v>
      </c>
      <c r="BA879" s="1">
        <v>43235</v>
      </c>
      <c r="BB879">
        <v>8.9299021271963014E-2</v>
      </c>
      <c r="BC879" s="1">
        <v>43633</v>
      </c>
      <c r="BD879">
        <v>17.441700000000001</v>
      </c>
      <c r="BE879" s="1">
        <v>43633</v>
      </c>
      <c r="BF879">
        <v>19.761900000000001</v>
      </c>
      <c r="BG879" s="1">
        <v>43235</v>
      </c>
      <c r="BH879">
        <v>9.4548393032353933E-2</v>
      </c>
    </row>
    <row r="880" spans="1:60" x14ac:dyDescent="0.3">
      <c r="A880" s="1">
        <v>43634</v>
      </c>
      <c r="B880">
        <v>13.184200000000001</v>
      </c>
      <c r="C880" s="1">
        <v>43634</v>
      </c>
      <c r="D880">
        <v>15.9046</v>
      </c>
      <c r="E880" s="1">
        <v>43236</v>
      </c>
      <c r="F880">
        <v>0.11291673029539472</v>
      </c>
      <c r="G880" s="1">
        <v>43616</v>
      </c>
      <c r="H880">
        <v>16.0473</v>
      </c>
      <c r="I880" s="1">
        <v>43616</v>
      </c>
      <c r="J880">
        <v>18.519100000000002</v>
      </c>
      <c r="K880" s="1">
        <v>43236</v>
      </c>
      <c r="L880">
        <v>6.513944928563152E-2</v>
      </c>
      <c r="M880" s="1">
        <v>43634</v>
      </c>
      <c r="N880">
        <v>6.1036000000000001</v>
      </c>
      <c r="O880" s="1">
        <v>43634</v>
      </c>
      <c r="P880">
        <v>7.8746999999999998</v>
      </c>
      <c r="Q880" s="1">
        <v>43236</v>
      </c>
      <c r="R880">
        <v>3.1036858097941433E-2</v>
      </c>
      <c r="S880" s="1">
        <v>43634</v>
      </c>
      <c r="T880">
        <v>5.1736000000000004</v>
      </c>
      <c r="U880" s="1">
        <v>43634</v>
      </c>
      <c r="V880">
        <v>5.5186000000000002</v>
      </c>
      <c r="W880" s="1">
        <v>43236</v>
      </c>
      <c r="X880">
        <v>4.5109011003492905E-2</v>
      </c>
      <c r="Y880" s="1">
        <v>43661</v>
      </c>
      <c r="Z880">
        <v>4.3246000000000002</v>
      </c>
      <c r="AA880" s="1">
        <v>43661</v>
      </c>
      <c r="AB880">
        <v>4.5726000000000004</v>
      </c>
      <c r="AC880" s="1">
        <v>43236</v>
      </c>
      <c r="AD880">
        <v>2.8934583957675484E-2</v>
      </c>
      <c r="AE880" s="1">
        <v>43634</v>
      </c>
      <c r="AF880">
        <v>5.0152999999999999</v>
      </c>
      <c r="AG880" s="1">
        <v>43634</v>
      </c>
      <c r="AH880">
        <v>5.9863999999999997</v>
      </c>
      <c r="AI880" s="1">
        <v>43236</v>
      </c>
      <c r="AJ880">
        <v>6.7794850756060607E-2</v>
      </c>
      <c r="AK880" s="1">
        <v>45170</v>
      </c>
      <c r="AL880">
        <v>5.3182999999999998</v>
      </c>
      <c r="AM880" s="1">
        <v>45170</v>
      </c>
      <c r="AN880">
        <v>7.0640999999999998</v>
      </c>
      <c r="AO880" s="1">
        <v>43236</v>
      </c>
      <c r="AP880">
        <v>2.050663224151433E-2</v>
      </c>
      <c r="AQ880" s="1">
        <v>45175</v>
      </c>
      <c r="AR880">
        <v>3.4268999999999998</v>
      </c>
      <c r="AS880" s="1">
        <v>45175</v>
      </c>
      <c r="AT880">
        <v>3.9407999999999999</v>
      </c>
      <c r="AU880" s="1">
        <v>43236</v>
      </c>
      <c r="AV880">
        <v>1.5340795604598681E-2</v>
      </c>
      <c r="AW880" s="1">
        <v>43634</v>
      </c>
      <c r="AX880">
        <v>11.129300000000001</v>
      </c>
      <c r="AY880" s="1">
        <v>43634</v>
      </c>
      <c r="AZ880">
        <v>10.6347</v>
      </c>
      <c r="BA880" s="1">
        <v>43236</v>
      </c>
      <c r="BB880">
        <v>8.7551400640545923E-2</v>
      </c>
      <c r="BC880" s="1">
        <v>43634</v>
      </c>
      <c r="BD880">
        <v>16.659199999999998</v>
      </c>
      <c r="BE880" s="1">
        <v>43634</v>
      </c>
      <c r="BF880">
        <v>19.055800000000001</v>
      </c>
      <c r="BG880" s="1">
        <v>43236</v>
      </c>
      <c r="BH880">
        <v>9.7035090505796201E-2</v>
      </c>
    </row>
    <row r="881" spans="1:60" x14ac:dyDescent="0.3">
      <c r="A881" s="1">
        <v>43635</v>
      </c>
      <c r="B881">
        <v>12.218999999999999</v>
      </c>
      <c r="C881" s="1">
        <v>43635</v>
      </c>
      <c r="D881">
        <v>14.8482</v>
      </c>
      <c r="E881" s="1">
        <v>43237</v>
      </c>
      <c r="F881">
        <v>0.10747403833083516</v>
      </c>
      <c r="G881" s="1">
        <v>43619</v>
      </c>
      <c r="H881">
        <v>15.879899999999999</v>
      </c>
      <c r="I881" s="1">
        <v>43619</v>
      </c>
      <c r="J881">
        <v>18.073399999999999</v>
      </c>
      <c r="K881" s="1">
        <v>43237</v>
      </c>
      <c r="L881">
        <v>6.0990076846931612E-2</v>
      </c>
      <c r="M881" s="1">
        <v>43635</v>
      </c>
      <c r="N881">
        <v>5.4867999999999997</v>
      </c>
      <c r="O881" s="1">
        <v>43635</v>
      </c>
      <c r="P881">
        <v>7.0369999999999999</v>
      </c>
      <c r="Q881" s="1">
        <v>43237</v>
      </c>
      <c r="R881">
        <v>3.1076811181279161E-2</v>
      </c>
      <c r="S881" s="1">
        <v>43635</v>
      </c>
      <c r="T881">
        <v>4.4577999999999998</v>
      </c>
      <c r="U881" s="1">
        <v>43635</v>
      </c>
      <c r="V881">
        <v>4.6986999999999997</v>
      </c>
      <c r="W881" s="1">
        <v>43237</v>
      </c>
      <c r="X881">
        <v>4.5030642531559674E-2</v>
      </c>
      <c r="Y881" s="1">
        <v>43662</v>
      </c>
      <c r="Z881">
        <v>4.0138999999999996</v>
      </c>
      <c r="AA881" s="1">
        <v>43662</v>
      </c>
      <c r="AB881">
        <v>4.2907000000000002</v>
      </c>
      <c r="AC881" s="1">
        <v>43237</v>
      </c>
      <c r="AD881">
        <v>2.8588543131314266E-2</v>
      </c>
      <c r="AE881" s="1">
        <v>43635</v>
      </c>
      <c r="AF881">
        <v>4.6100000000000003</v>
      </c>
      <c r="AG881" s="1">
        <v>43635</v>
      </c>
      <c r="AH881">
        <v>5.8357999999999999</v>
      </c>
      <c r="AI881" s="1">
        <v>43237</v>
      </c>
      <c r="AJ881">
        <v>6.8316706592237861E-2</v>
      </c>
      <c r="AK881" s="1">
        <v>45173</v>
      </c>
      <c r="AL881">
        <v>5.4451999999999998</v>
      </c>
      <c r="AM881" s="1">
        <v>45173</v>
      </c>
      <c r="AN881">
        <v>7.1069000000000004</v>
      </c>
      <c r="AO881" s="1">
        <v>43237</v>
      </c>
      <c r="AP881">
        <v>2.0228249688631947E-2</v>
      </c>
      <c r="AQ881" s="1">
        <v>45176</v>
      </c>
      <c r="AR881">
        <v>3.1107999999999998</v>
      </c>
      <c r="AS881" s="1">
        <v>45176</v>
      </c>
      <c r="AT881">
        <v>3.8612000000000002</v>
      </c>
      <c r="AU881" s="1">
        <v>43237</v>
      </c>
      <c r="AV881">
        <v>1.3671862844037073E-2</v>
      </c>
      <c r="AW881" s="1">
        <v>43635</v>
      </c>
      <c r="AX881">
        <v>10.324999999999999</v>
      </c>
      <c r="AY881" s="1">
        <v>43635</v>
      </c>
      <c r="AZ881">
        <v>10.079700000000001</v>
      </c>
      <c r="BA881" s="1">
        <v>43237</v>
      </c>
      <c r="BB881">
        <v>8.7035293200755481E-2</v>
      </c>
      <c r="BC881" s="1">
        <v>43635</v>
      </c>
      <c r="BD881">
        <v>15.9161</v>
      </c>
      <c r="BE881" s="1">
        <v>43635</v>
      </c>
      <c r="BF881">
        <v>18.488600000000002</v>
      </c>
      <c r="BG881" s="1">
        <v>43237</v>
      </c>
      <c r="BH881">
        <v>9.2686089770524158E-2</v>
      </c>
    </row>
    <row r="882" spans="1:60" x14ac:dyDescent="0.3">
      <c r="A882" s="1">
        <v>43636</v>
      </c>
      <c r="B882">
        <v>12.322699999999999</v>
      </c>
      <c r="C882" s="1">
        <v>43636</v>
      </c>
      <c r="D882">
        <v>14.591900000000001</v>
      </c>
      <c r="E882" s="1">
        <v>43238</v>
      </c>
      <c r="F882">
        <v>0.1078983409469655</v>
      </c>
      <c r="G882" s="1">
        <v>43620</v>
      </c>
      <c r="H882">
        <v>15.099500000000001</v>
      </c>
      <c r="I882" s="1">
        <v>43620</v>
      </c>
      <c r="J882">
        <v>17.046399999999998</v>
      </c>
      <c r="K882" s="1">
        <v>43238</v>
      </c>
      <c r="L882">
        <v>6.305515004086075E-2</v>
      </c>
      <c r="M882" s="1">
        <v>43636</v>
      </c>
      <c r="N882">
        <v>5.3662000000000001</v>
      </c>
      <c r="O882" s="1">
        <v>43636</v>
      </c>
      <c r="P882">
        <v>7.0128000000000004</v>
      </c>
      <c r="Q882" s="1">
        <v>43238</v>
      </c>
      <c r="R882">
        <v>3.1080132383633125E-2</v>
      </c>
      <c r="S882" s="1">
        <v>43636</v>
      </c>
      <c r="T882">
        <v>4.4496000000000002</v>
      </c>
      <c r="U882" s="1">
        <v>43636</v>
      </c>
      <c r="V882">
        <v>4.4619</v>
      </c>
      <c r="W882" s="1">
        <v>43238</v>
      </c>
      <c r="X882">
        <v>4.6015845744211969E-2</v>
      </c>
      <c r="Y882" s="1">
        <v>43663</v>
      </c>
      <c r="Z882">
        <v>4.2084000000000001</v>
      </c>
      <c r="AA882" s="1">
        <v>43663</v>
      </c>
      <c r="AB882">
        <v>4.6315</v>
      </c>
      <c r="AC882" s="1">
        <v>43238</v>
      </c>
      <c r="AD882">
        <v>2.8922403095251011E-2</v>
      </c>
      <c r="AE882" s="1">
        <v>43636</v>
      </c>
      <c r="AF882">
        <v>4.7008999999999999</v>
      </c>
      <c r="AG882" s="1">
        <v>43636</v>
      </c>
      <c r="AH882">
        <v>5.2759</v>
      </c>
      <c r="AI882" s="1">
        <v>43238</v>
      </c>
      <c r="AJ882">
        <v>6.8132564335844109E-2</v>
      </c>
      <c r="AK882" s="1">
        <v>45174</v>
      </c>
      <c r="AL882">
        <v>5.8479999999999999</v>
      </c>
      <c r="AM882" s="1">
        <v>45174</v>
      </c>
      <c r="AN882">
        <v>7.1520000000000001</v>
      </c>
      <c r="AO882" s="1">
        <v>43238</v>
      </c>
      <c r="AP882">
        <v>2.0744947249878333E-2</v>
      </c>
      <c r="AQ882" s="1">
        <v>45177</v>
      </c>
      <c r="AR882">
        <v>3.1436000000000002</v>
      </c>
      <c r="AS882" s="1">
        <v>45177</v>
      </c>
      <c r="AT882">
        <v>3.6109</v>
      </c>
      <c r="AU882" s="1">
        <v>43238</v>
      </c>
      <c r="AV882">
        <v>1.4697261587921118E-2</v>
      </c>
      <c r="AW882" s="1">
        <v>43636</v>
      </c>
      <c r="AX882">
        <v>10.096500000000001</v>
      </c>
      <c r="AY882" s="1">
        <v>43636</v>
      </c>
      <c r="AZ882">
        <v>9.5679999999999996</v>
      </c>
      <c r="BA882" s="1">
        <v>43238</v>
      </c>
      <c r="BB882">
        <v>9.0945881917146906E-2</v>
      </c>
      <c r="BC882" s="1">
        <v>43636</v>
      </c>
      <c r="BD882">
        <v>15.8286</v>
      </c>
      <c r="BE882" s="1">
        <v>43636</v>
      </c>
      <c r="BF882">
        <v>18.3291</v>
      </c>
      <c r="BG882" s="1">
        <v>43238</v>
      </c>
      <c r="BH882">
        <v>9.2622570447093294E-2</v>
      </c>
    </row>
    <row r="883" spans="1:60" x14ac:dyDescent="0.3">
      <c r="A883" s="1">
        <v>43637</v>
      </c>
      <c r="B883">
        <v>12.8644</v>
      </c>
      <c r="C883" s="1">
        <v>43637</v>
      </c>
      <c r="D883">
        <v>15.260400000000001</v>
      </c>
      <c r="E883" s="1">
        <v>43239</v>
      </c>
      <c r="F883">
        <v>0.10854375944266392</v>
      </c>
      <c r="G883" s="1">
        <v>43621</v>
      </c>
      <c r="H883">
        <v>14.831799999999999</v>
      </c>
      <c r="I883" s="1">
        <v>43621</v>
      </c>
      <c r="J883">
        <v>16.849399999999999</v>
      </c>
      <c r="K883" s="1">
        <v>43239</v>
      </c>
      <c r="L883">
        <v>6.3731479962691115E-2</v>
      </c>
      <c r="M883" s="1">
        <v>43637</v>
      </c>
      <c r="N883">
        <v>5.4794</v>
      </c>
      <c r="O883" s="1">
        <v>43637</v>
      </c>
      <c r="P883">
        <v>6.9419000000000004</v>
      </c>
      <c r="Q883" s="1">
        <v>43239</v>
      </c>
      <c r="R883">
        <v>3.0170348815096781E-2</v>
      </c>
      <c r="S883" s="1">
        <v>43637</v>
      </c>
      <c r="T883">
        <v>4.5606999999999998</v>
      </c>
      <c r="U883" s="1">
        <v>43637</v>
      </c>
      <c r="V883">
        <v>5.0137</v>
      </c>
      <c r="W883" s="1">
        <v>43239</v>
      </c>
      <c r="X883">
        <v>4.5798220551856825E-2</v>
      </c>
      <c r="Y883" s="1">
        <v>43664</v>
      </c>
      <c r="Z883">
        <v>4.3432000000000004</v>
      </c>
      <c r="AA883" s="1">
        <v>43664</v>
      </c>
      <c r="AB883">
        <v>4.4905999999999997</v>
      </c>
      <c r="AC883" s="1">
        <v>43239</v>
      </c>
      <c r="AD883">
        <v>2.9094864435396037E-2</v>
      </c>
      <c r="AE883" s="1">
        <v>43637</v>
      </c>
      <c r="AF883">
        <v>4.9736000000000002</v>
      </c>
      <c r="AG883" s="1">
        <v>43637</v>
      </c>
      <c r="AH883">
        <v>5.6965000000000003</v>
      </c>
      <c r="AI883" s="1">
        <v>43239</v>
      </c>
      <c r="AJ883">
        <v>6.9451703573728443E-2</v>
      </c>
      <c r="AK883" s="1">
        <v>45175</v>
      </c>
      <c r="AL883">
        <v>5.8868</v>
      </c>
      <c r="AM883" s="1">
        <v>45175</v>
      </c>
      <c r="AN883">
        <v>7.202</v>
      </c>
      <c r="AO883" s="1">
        <v>43239</v>
      </c>
      <c r="AP883">
        <v>1.7724282286567399E-2</v>
      </c>
      <c r="AQ883" s="1">
        <v>45180</v>
      </c>
      <c r="AR883">
        <v>3.3026</v>
      </c>
      <c r="AS883" s="1">
        <v>45180</v>
      </c>
      <c r="AT883">
        <v>3.7216</v>
      </c>
      <c r="AU883" s="1">
        <v>43239</v>
      </c>
      <c r="AV883">
        <v>1.2972925174046438E-2</v>
      </c>
      <c r="AW883" s="1">
        <v>43637</v>
      </c>
      <c r="AX883">
        <v>9.7644000000000002</v>
      </c>
      <c r="AY883" s="1">
        <v>43637</v>
      </c>
      <c r="AZ883">
        <v>9.6721000000000004</v>
      </c>
      <c r="BA883" s="1">
        <v>43239</v>
      </c>
      <c r="BB883">
        <v>8.9571169269945419E-2</v>
      </c>
      <c r="BC883" s="1">
        <v>43637</v>
      </c>
      <c r="BD883">
        <v>15.9939</v>
      </c>
      <c r="BE883" s="1">
        <v>43637</v>
      </c>
      <c r="BF883">
        <v>18.522300000000001</v>
      </c>
      <c r="BG883" s="1">
        <v>43239</v>
      </c>
      <c r="BH883">
        <v>9.1014809455358822E-2</v>
      </c>
    </row>
    <row r="884" spans="1:60" x14ac:dyDescent="0.3">
      <c r="A884" s="1">
        <v>43640</v>
      </c>
      <c r="B884">
        <v>13.0486</v>
      </c>
      <c r="C884" s="1">
        <v>43640</v>
      </c>
      <c r="D884">
        <v>15.454599999999999</v>
      </c>
      <c r="E884" s="1">
        <v>43240</v>
      </c>
      <c r="F884">
        <v>0.10623365597464994</v>
      </c>
      <c r="G884" s="1">
        <v>43622</v>
      </c>
      <c r="H884">
        <v>14.4102</v>
      </c>
      <c r="I884" s="1">
        <v>43622</v>
      </c>
      <c r="J884">
        <v>16.362400000000001</v>
      </c>
      <c r="K884" s="1">
        <v>43240</v>
      </c>
      <c r="L884">
        <v>6.5356427425644306E-2</v>
      </c>
      <c r="M884" s="1">
        <v>43640</v>
      </c>
      <c r="N884">
        <v>5.5945</v>
      </c>
      <c r="O884" s="1">
        <v>43640</v>
      </c>
      <c r="P884">
        <v>7.0843999999999996</v>
      </c>
      <c r="Q884" s="1">
        <v>43240</v>
      </c>
      <c r="R884">
        <v>2.9789500705800366E-2</v>
      </c>
      <c r="S884" s="1">
        <v>43640</v>
      </c>
      <c r="T884">
        <v>4.9375</v>
      </c>
      <c r="U884" s="1">
        <v>43640</v>
      </c>
      <c r="V884">
        <v>5.3140999999999998</v>
      </c>
      <c r="W884" s="1">
        <v>43240</v>
      </c>
      <c r="X884">
        <v>4.5127598556927086E-2</v>
      </c>
      <c r="Y884" s="1">
        <v>43665</v>
      </c>
      <c r="Z884">
        <v>4.0646000000000004</v>
      </c>
      <c r="AA884" s="1">
        <v>43665</v>
      </c>
      <c r="AB884">
        <v>4.0861999999999998</v>
      </c>
      <c r="AC884" s="1">
        <v>43240</v>
      </c>
      <c r="AD884">
        <v>2.839935726427938E-2</v>
      </c>
      <c r="AE884" s="1">
        <v>43640</v>
      </c>
      <c r="AF884">
        <v>5.4786000000000001</v>
      </c>
      <c r="AG884" s="1">
        <v>43640</v>
      </c>
      <c r="AH884">
        <v>6.0686999999999998</v>
      </c>
      <c r="AI884" s="1">
        <v>43240</v>
      </c>
      <c r="AJ884">
        <v>7.0395011684619493E-2</v>
      </c>
      <c r="AK884" s="1">
        <v>45176</v>
      </c>
      <c r="AL884">
        <v>5.7534000000000001</v>
      </c>
      <c r="AM884" s="1">
        <v>45176</v>
      </c>
      <c r="AN884">
        <v>7.0945999999999998</v>
      </c>
      <c r="AO884" s="1">
        <v>43240</v>
      </c>
      <c r="AP884">
        <v>1.7995977971460842E-2</v>
      </c>
      <c r="AQ884" s="1">
        <v>45181</v>
      </c>
      <c r="AR884">
        <v>2.7006999999999999</v>
      </c>
      <c r="AS884" s="1">
        <v>45181</v>
      </c>
      <c r="AT884">
        <v>3.4416000000000002</v>
      </c>
      <c r="AU884" s="1">
        <v>43240</v>
      </c>
      <c r="AV884">
        <v>1.2702964372429572E-2</v>
      </c>
      <c r="AW884" s="1">
        <v>43640</v>
      </c>
      <c r="AX884">
        <v>10.3649</v>
      </c>
      <c r="AY884" s="1">
        <v>43640</v>
      </c>
      <c r="AZ884">
        <v>10.060600000000001</v>
      </c>
      <c r="BA884" s="1">
        <v>43240</v>
      </c>
      <c r="BB884">
        <v>8.8660782735890412E-2</v>
      </c>
      <c r="BC884" s="1">
        <v>43640</v>
      </c>
      <c r="BD884">
        <v>17.636700000000001</v>
      </c>
      <c r="BE884" s="1">
        <v>43640</v>
      </c>
      <c r="BF884">
        <v>18.779599999999999</v>
      </c>
      <c r="BG884" s="1">
        <v>43240</v>
      </c>
      <c r="BH884">
        <v>8.8780703305201061E-2</v>
      </c>
    </row>
    <row r="885" spans="1:60" x14ac:dyDescent="0.3">
      <c r="A885" s="1">
        <v>43641</v>
      </c>
      <c r="B885">
        <v>14.1028</v>
      </c>
      <c r="C885" s="1">
        <v>43641</v>
      </c>
      <c r="D885">
        <v>16.933599999999998</v>
      </c>
      <c r="E885" s="1">
        <v>43241</v>
      </c>
      <c r="F885">
        <v>0.10863544291375567</v>
      </c>
      <c r="G885" s="1">
        <v>43623</v>
      </c>
      <c r="H885">
        <v>13.7667</v>
      </c>
      <c r="I885" s="1">
        <v>43623</v>
      </c>
      <c r="J885">
        <v>15.539</v>
      </c>
      <c r="K885" s="1">
        <v>43241</v>
      </c>
      <c r="L885">
        <v>6.3971323548046272E-2</v>
      </c>
      <c r="M885" s="1">
        <v>43641</v>
      </c>
      <c r="N885">
        <v>6.3280000000000003</v>
      </c>
      <c r="O885" s="1">
        <v>43641</v>
      </c>
      <c r="P885">
        <v>8.0315999999999992</v>
      </c>
      <c r="Q885" s="1">
        <v>43241</v>
      </c>
      <c r="R885">
        <v>2.8553258420855248E-2</v>
      </c>
      <c r="S885" s="1">
        <v>43641</v>
      </c>
      <c r="T885">
        <v>5.2717999999999998</v>
      </c>
      <c r="U885" s="1">
        <v>43641</v>
      </c>
      <c r="V885">
        <v>5.4573999999999998</v>
      </c>
      <c r="W885" s="1">
        <v>43241</v>
      </c>
      <c r="X885">
        <v>4.526080360072645E-2</v>
      </c>
      <c r="Y885" s="1">
        <v>43668</v>
      </c>
      <c r="Z885">
        <v>4.2049000000000003</v>
      </c>
      <c r="AA885" s="1">
        <v>43668</v>
      </c>
      <c r="AB885">
        <v>4.2263999999999999</v>
      </c>
      <c r="AC885" s="1">
        <v>43241</v>
      </c>
      <c r="AD885">
        <v>2.835165549775771E-2</v>
      </c>
      <c r="AE885" s="1">
        <v>43641</v>
      </c>
      <c r="AF885">
        <v>5.6041999999999996</v>
      </c>
      <c r="AG885" s="1">
        <v>43641</v>
      </c>
      <c r="AH885">
        <v>5.9852999999999996</v>
      </c>
      <c r="AI885" s="1">
        <v>43241</v>
      </c>
      <c r="AJ885">
        <v>7.0441628852450186E-2</v>
      </c>
      <c r="AK885" s="1">
        <v>45177</v>
      </c>
      <c r="AL885">
        <v>5.4383999999999997</v>
      </c>
      <c r="AM885" s="1">
        <v>45177</v>
      </c>
      <c r="AN885">
        <v>6.9165000000000001</v>
      </c>
      <c r="AO885" s="1">
        <v>43241</v>
      </c>
      <c r="AP885">
        <v>1.739960315443196E-2</v>
      </c>
      <c r="AQ885" s="1">
        <v>45182</v>
      </c>
      <c r="AR885">
        <v>3.7734000000000001</v>
      </c>
      <c r="AS885" s="1">
        <v>45182</v>
      </c>
      <c r="AT885">
        <v>4.2267999999999999</v>
      </c>
      <c r="AU885" s="1">
        <v>43241</v>
      </c>
      <c r="AV885">
        <v>1.4124979352926266E-2</v>
      </c>
      <c r="AW885" s="1">
        <v>43641</v>
      </c>
      <c r="AX885">
        <v>10.594799999999999</v>
      </c>
      <c r="AY885" s="1">
        <v>43641</v>
      </c>
      <c r="AZ885">
        <v>10.3996</v>
      </c>
      <c r="BA885" s="1">
        <v>43241</v>
      </c>
      <c r="BB885">
        <v>8.8690999254676647E-2</v>
      </c>
      <c r="BC885" s="1">
        <v>43641</v>
      </c>
      <c r="BD885">
        <v>17.781199999999998</v>
      </c>
      <c r="BE885" s="1">
        <v>43641</v>
      </c>
      <c r="BF885">
        <v>20.252199999999998</v>
      </c>
      <c r="BG885" s="1">
        <v>43241</v>
      </c>
      <c r="BH885">
        <v>8.9342700153214036E-2</v>
      </c>
    </row>
    <row r="886" spans="1:60" x14ac:dyDescent="0.3">
      <c r="A886" s="1">
        <v>43642</v>
      </c>
      <c r="B886">
        <v>14.067500000000001</v>
      </c>
      <c r="C886" s="1">
        <v>43642</v>
      </c>
      <c r="D886">
        <v>16.9466</v>
      </c>
      <c r="E886" s="1">
        <v>43242</v>
      </c>
      <c r="F886">
        <v>0.10697512924913551</v>
      </c>
      <c r="G886" s="1">
        <v>43626</v>
      </c>
      <c r="H886">
        <v>13.5276</v>
      </c>
      <c r="I886" s="1">
        <v>43626</v>
      </c>
      <c r="J886">
        <v>15.4436</v>
      </c>
      <c r="K886" s="1">
        <v>43242</v>
      </c>
      <c r="L886">
        <v>6.3081575308181995E-2</v>
      </c>
      <c r="M886" s="1">
        <v>43642</v>
      </c>
      <c r="N886">
        <v>6.2546999999999997</v>
      </c>
      <c r="O886" s="1">
        <v>43642</v>
      </c>
      <c r="P886">
        <v>7.8113000000000001</v>
      </c>
      <c r="Q886" s="1">
        <v>43242</v>
      </c>
      <c r="R886">
        <v>2.7900212694370194E-2</v>
      </c>
      <c r="S886" s="1">
        <v>43642</v>
      </c>
      <c r="T886">
        <v>5.1345999999999998</v>
      </c>
      <c r="U886" s="1">
        <v>43642</v>
      </c>
      <c r="V886">
        <v>5.5658000000000003</v>
      </c>
      <c r="W886" s="1">
        <v>43242</v>
      </c>
      <c r="X886">
        <v>4.4187428776605843E-2</v>
      </c>
      <c r="Y886" s="1">
        <v>43669</v>
      </c>
      <c r="Z886">
        <v>4.2046999999999999</v>
      </c>
      <c r="AA886" s="1">
        <v>43669</v>
      </c>
      <c r="AB886">
        <v>4.4752000000000001</v>
      </c>
      <c r="AC886" s="1">
        <v>43242</v>
      </c>
      <c r="AD886">
        <v>2.7634289505022704E-2</v>
      </c>
      <c r="AE886" s="1">
        <v>43642</v>
      </c>
      <c r="AF886">
        <v>5.7088999999999999</v>
      </c>
      <c r="AG886" s="1">
        <v>43642</v>
      </c>
      <c r="AH886">
        <v>6.2252999999999998</v>
      </c>
      <c r="AI886" s="1">
        <v>43242</v>
      </c>
      <c r="AJ886">
        <v>7.0845311841248745E-2</v>
      </c>
      <c r="AK886" s="1">
        <v>45180</v>
      </c>
      <c r="AL886">
        <v>5.8635000000000002</v>
      </c>
      <c r="AM886" s="1">
        <v>45180</v>
      </c>
      <c r="AN886">
        <v>7.0663</v>
      </c>
      <c r="AO886" s="1">
        <v>43242</v>
      </c>
      <c r="AP886">
        <v>1.7166005172305977E-2</v>
      </c>
      <c r="AQ886" s="1">
        <v>45183</v>
      </c>
      <c r="AR886">
        <v>3.1791</v>
      </c>
      <c r="AS886" s="1">
        <v>45183</v>
      </c>
      <c r="AT886">
        <v>3.1791</v>
      </c>
      <c r="AU886" s="1">
        <v>43242</v>
      </c>
      <c r="AV886">
        <v>1.5487313152096003E-2</v>
      </c>
      <c r="AW886" s="1">
        <v>43642</v>
      </c>
      <c r="AX886">
        <v>9.9528999999999996</v>
      </c>
      <c r="AY886" s="1">
        <v>43642</v>
      </c>
      <c r="AZ886">
        <v>9.5213999999999999</v>
      </c>
      <c r="BA886" s="1">
        <v>43242</v>
      </c>
      <c r="BB886">
        <v>8.6535907021350958E-2</v>
      </c>
      <c r="BC886" s="1">
        <v>43642</v>
      </c>
      <c r="BD886">
        <v>18.174099999999999</v>
      </c>
      <c r="BE886" s="1">
        <v>43642</v>
      </c>
      <c r="BF886">
        <v>20.1723</v>
      </c>
      <c r="BG886" s="1">
        <v>43242</v>
      </c>
      <c r="BH886">
        <v>9.3545514869118732E-2</v>
      </c>
    </row>
    <row r="887" spans="1:60" x14ac:dyDescent="0.3">
      <c r="A887" s="1">
        <v>43643</v>
      </c>
      <c r="B887">
        <v>13.6434</v>
      </c>
      <c r="C887" s="1">
        <v>43643</v>
      </c>
      <c r="D887">
        <v>16.227799999999998</v>
      </c>
      <c r="E887" s="1">
        <v>43243</v>
      </c>
      <c r="F887">
        <v>0.10466443245040226</v>
      </c>
      <c r="G887" s="1">
        <v>43627</v>
      </c>
      <c r="H887">
        <v>13.3005</v>
      </c>
      <c r="I887" s="1">
        <v>43627</v>
      </c>
      <c r="J887">
        <v>15.2819</v>
      </c>
      <c r="K887" s="1">
        <v>43243</v>
      </c>
      <c r="L887">
        <v>7.8531673806065308E-2</v>
      </c>
      <c r="M887" s="1">
        <v>43643</v>
      </c>
      <c r="N887">
        <v>5.9309000000000003</v>
      </c>
      <c r="O887" s="1">
        <v>43643</v>
      </c>
      <c r="P887">
        <v>7.4980000000000002</v>
      </c>
      <c r="Q887" s="1">
        <v>43243</v>
      </c>
      <c r="R887">
        <v>2.7319055133253063E-2</v>
      </c>
      <c r="S887" s="1">
        <v>43643</v>
      </c>
      <c r="T887">
        <v>5.2965</v>
      </c>
      <c r="U887" s="1">
        <v>43643</v>
      </c>
      <c r="V887">
        <v>5.6029999999999998</v>
      </c>
      <c r="W887" s="1">
        <v>43243</v>
      </c>
      <c r="X887">
        <v>4.5896006481429587E-2</v>
      </c>
      <c r="Y887" s="1">
        <v>43670</v>
      </c>
      <c r="Z887">
        <v>3.7974000000000001</v>
      </c>
      <c r="AA887" s="1">
        <v>43670</v>
      </c>
      <c r="AB887">
        <v>4.2408999999999999</v>
      </c>
      <c r="AC887" s="1">
        <v>43243</v>
      </c>
      <c r="AD887">
        <v>3.0062088821675426E-2</v>
      </c>
      <c r="AE887" s="1">
        <v>43643</v>
      </c>
      <c r="AF887">
        <v>5.2347000000000001</v>
      </c>
      <c r="AG887" s="1">
        <v>43643</v>
      </c>
      <c r="AH887">
        <v>6.0317999999999996</v>
      </c>
      <c r="AI887" s="1">
        <v>43243</v>
      </c>
      <c r="AJ887">
        <v>7.3188969630091999E-2</v>
      </c>
      <c r="AK887" s="1">
        <v>45181</v>
      </c>
      <c r="AL887">
        <v>5.8940999999999999</v>
      </c>
      <c r="AM887" s="1">
        <v>45181</v>
      </c>
      <c r="AN887">
        <v>7.1550000000000002</v>
      </c>
      <c r="AO887" s="1">
        <v>43243</v>
      </c>
      <c r="AP887">
        <v>1.6778844891782885E-2</v>
      </c>
      <c r="AQ887" s="1">
        <v>45184</v>
      </c>
      <c r="AR887">
        <v>3.0880000000000001</v>
      </c>
      <c r="AS887" s="1">
        <v>45184</v>
      </c>
      <c r="AT887">
        <v>3.5829</v>
      </c>
      <c r="AU887" s="1">
        <v>43243</v>
      </c>
      <c r="AV887">
        <v>1.7598165409149231E-2</v>
      </c>
      <c r="AW887" s="1">
        <v>43643</v>
      </c>
      <c r="AX887">
        <v>10.009600000000001</v>
      </c>
      <c r="AY887" s="1">
        <v>43643</v>
      </c>
      <c r="AZ887">
        <v>9.7827000000000002</v>
      </c>
      <c r="BA887" s="1">
        <v>43243</v>
      </c>
      <c r="BB887">
        <v>8.838572769730868E-2</v>
      </c>
      <c r="BC887" s="1">
        <v>43643</v>
      </c>
      <c r="BD887">
        <v>16.811399999999999</v>
      </c>
      <c r="BE887" s="1">
        <v>43643</v>
      </c>
      <c r="BF887">
        <v>19.445</v>
      </c>
      <c r="BG887" s="1">
        <v>43243</v>
      </c>
      <c r="BH887">
        <v>9.1304725778247706E-2</v>
      </c>
    </row>
    <row r="888" spans="1:60" x14ac:dyDescent="0.3">
      <c r="A888" s="1">
        <v>43644</v>
      </c>
      <c r="B888">
        <v>12.901899999999999</v>
      </c>
      <c r="C888" s="1">
        <v>43644</v>
      </c>
      <c r="D888">
        <v>15.2194</v>
      </c>
      <c r="E888" s="1">
        <v>43244</v>
      </c>
      <c r="F888">
        <v>9.2044425101955651E-2</v>
      </c>
      <c r="G888" s="1">
        <v>43628</v>
      </c>
      <c r="H888">
        <v>13.4072</v>
      </c>
      <c r="I888" s="1">
        <v>43628</v>
      </c>
      <c r="J888">
        <v>15.5336</v>
      </c>
      <c r="K888" s="1">
        <v>43244</v>
      </c>
      <c r="L888">
        <v>8.1716891291989099E-2</v>
      </c>
      <c r="M888" s="1">
        <v>43644</v>
      </c>
      <c r="N888">
        <v>5.4127000000000001</v>
      </c>
      <c r="O888" s="1">
        <v>43644</v>
      </c>
      <c r="P888">
        <v>7.0549999999999997</v>
      </c>
      <c r="Q888" s="1">
        <v>43244</v>
      </c>
      <c r="R888">
        <v>2.6228289258980127E-2</v>
      </c>
      <c r="S888" s="1">
        <v>43644</v>
      </c>
      <c r="T888">
        <v>5.1825000000000001</v>
      </c>
      <c r="U888" s="1">
        <v>43644</v>
      </c>
      <c r="V888">
        <v>5.41</v>
      </c>
      <c r="W888" s="1">
        <v>43244</v>
      </c>
      <c r="X888">
        <v>4.5796165181010325E-2</v>
      </c>
      <c r="Y888" s="1">
        <v>43671</v>
      </c>
      <c r="Z888">
        <v>4.1074999999999999</v>
      </c>
      <c r="AA888" s="1">
        <v>43671</v>
      </c>
      <c r="AB888">
        <v>4.4264000000000001</v>
      </c>
      <c r="AC888" s="1">
        <v>43244</v>
      </c>
      <c r="AD888">
        <v>3.0679991778264901E-2</v>
      </c>
      <c r="AE888" s="1">
        <v>43644</v>
      </c>
      <c r="AF888">
        <v>5.6478999999999999</v>
      </c>
      <c r="AG888" s="1">
        <v>43644</v>
      </c>
      <c r="AH888">
        <v>6.2853000000000003</v>
      </c>
      <c r="AI888" s="1">
        <v>43244</v>
      </c>
      <c r="AJ888">
        <v>7.4104271710157182E-2</v>
      </c>
      <c r="AK888" s="1">
        <v>45182</v>
      </c>
      <c r="AL888">
        <v>5.5427</v>
      </c>
      <c r="AM888" s="1">
        <v>45182</v>
      </c>
      <c r="AN888">
        <v>7.0228999999999999</v>
      </c>
      <c r="AO888" s="1">
        <v>43244</v>
      </c>
      <c r="AP888">
        <v>1.7051970650611217E-2</v>
      </c>
      <c r="AQ888" s="1">
        <v>45187</v>
      </c>
      <c r="AR888">
        <v>3.2252999999999998</v>
      </c>
      <c r="AS888" s="1">
        <v>45187</v>
      </c>
      <c r="AT888">
        <v>3.5640999999999998</v>
      </c>
      <c r="AU888" s="1">
        <v>43244</v>
      </c>
      <c r="AV888">
        <v>1.7557739125484525E-2</v>
      </c>
      <c r="AW888" s="1">
        <v>43644</v>
      </c>
      <c r="AX888">
        <v>10.16</v>
      </c>
      <c r="AY888" s="1">
        <v>43644</v>
      </c>
      <c r="AZ888">
        <v>9.5777000000000001</v>
      </c>
      <c r="BA888" s="1">
        <v>43244</v>
      </c>
      <c r="BB888">
        <v>9.0930742520098293E-2</v>
      </c>
      <c r="BC888" s="1">
        <v>43644</v>
      </c>
      <c r="BD888">
        <v>17.082000000000001</v>
      </c>
      <c r="BE888" s="1">
        <v>43644</v>
      </c>
      <c r="BF888">
        <v>18.4679</v>
      </c>
      <c r="BG888" s="1">
        <v>43244</v>
      </c>
      <c r="BH888">
        <v>8.7487539866847389E-2</v>
      </c>
    </row>
    <row r="889" spans="1:60" x14ac:dyDescent="0.3">
      <c r="A889" s="1">
        <v>43647</v>
      </c>
      <c r="B889">
        <v>11.815899999999999</v>
      </c>
      <c r="C889" s="1">
        <v>43647</v>
      </c>
      <c r="D889">
        <v>14.601699999999999</v>
      </c>
      <c r="E889" s="1">
        <v>43245</v>
      </c>
      <c r="F889">
        <v>9.2993479800778378E-2</v>
      </c>
      <c r="G889" s="1">
        <v>43629</v>
      </c>
      <c r="H889">
        <v>12.8261</v>
      </c>
      <c r="I889" s="1">
        <v>43629</v>
      </c>
      <c r="J889">
        <v>14.842000000000001</v>
      </c>
      <c r="K889" s="1">
        <v>43245</v>
      </c>
      <c r="L889">
        <v>7.9050471892434054E-2</v>
      </c>
      <c r="M889" s="1">
        <v>43647</v>
      </c>
      <c r="N889">
        <v>5.2849000000000004</v>
      </c>
      <c r="O889" s="1">
        <v>43647</v>
      </c>
      <c r="P889">
        <v>6.1798000000000002</v>
      </c>
      <c r="Q889" s="1">
        <v>43245</v>
      </c>
      <c r="R889">
        <v>2.7036034637122324E-2</v>
      </c>
      <c r="S889" s="1">
        <v>43647</v>
      </c>
      <c r="T889">
        <v>4.9073000000000002</v>
      </c>
      <c r="U889" s="1">
        <v>43647</v>
      </c>
      <c r="V889">
        <v>5.7691999999999997</v>
      </c>
      <c r="W889" s="1">
        <v>43245</v>
      </c>
      <c r="X889">
        <v>4.5245554701115867E-2</v>
      </c>
      <c r="Y889" s="1">
        <v>43672</v>
      </c>
      <c r="Z889">
        <v>3.8972000000000002</v>
      </c>
      <c r="AA889" s="1">
        <v>43672</v>
      </c>
      <c r="AB889">
        <v>4.2055999999999996</v>
      </c>
      <c r="AC889" s="1">
        <v>43245</v>
      </c>
      <c r="AD889">
        <v>3.0796432345873384E-2</v>
      </c>
      <c r="AE889" s="1">
        <v>43647</v>
      </c>
      <c r="AF889">
        <v>5.4413999999999998</v>
      </c>
      <c r="AG889" s="1">
        <v>43647</v>
      </c>
      <c r="AH889">
        <v>6.2096999999999998</v>
      </c>
      <c r="AI889" s="1">
        <v>43245</v>
      </c>
      <c r="AJ889">
        <v>7.3779654296169672E-2</v>
      </c>
      <c r="AK889" s="1">
        <v>45183</v>
      </c>
      <c r="AL889">
        <v>5.1436999999999999</v>
      </c>
      <c r="AM889" s="1">
        <v>45183</v>
      </c>
      <c r="AN889">
        <v>6.5361000000000002</v>
      </c>
      <c r="AO889" s="1">
        <v>43245</v>
      </c>
      <c r="AP889">
        <v>1.7389354315901381E-2</v>
      </c>
      <c r="AQ889" s="1">
        <v>45188</v>
      </c>
      <c r="AR889">
        <v>3.7839</v>
      </c>
      <c r="AS889" s="1">
        <v>45188</v>
      </c>
      <c r="AT889">
        <v>3.7839</v>
      </c>
      <c r="AU889" s="1">
        <v>43245</v>
      </c>
      <c r="AV889">
        <v>1.8583639108998597E-2</v>
      </c>
      <c r="AW889" s="1">
        <v>43647</v>
      </c>
      <c r="AX889">
        <v>10.2067</v>
      </c>
      <c r="AY889" s="1">
        <v>43647</v>
      </c>
      <c r="AZ889">
        <v>9.7779000000000007</v>
      </c>
      <c r="BA889" s="1">
        <v>43245</v>
      </c>
      <c r="BB889">
        <v>8.9203102918635355E-2</v>
      </c>
      <c r="BC889" s="1">
        <v>43647</v>
      </c>
      <c r="BD889">
        <v>14.661300000000001</v>
      </c>
      <c r="BE889" s="1">
        <v>43647</v>
      </c>
      <c r="BF889">
        <v>17.800999999999998</v>
      </c>
      <c r="BG889" s="1">
        <v>43245</v>
      </c>
      <c r="BH889">
        <v>8.6993576955211482E-2</v>
      </c>
    </row>
    <row r="890" spans="1:60" x14ac:dyDescent="0.3">
      <c r="A890" s="1">
        <v>43648</v>
      </c>
      <c r="B890">
        <v>10.685700000000001</v>
      </c>
      <c r="C890" s="1">
        <v>43648</v>
      </c>
      <c r="D890">
        <v>13.424300000000001</v>
      </c>
      <c r="E890" s="1">
        <v>43246</v>
      </c>
      <c r="F890">
        <v>8.9592432321082188E-2</v>
      </c>
      <c r="G890" s="1">
        <v>43630</v>
      </c>
      <c r="H890">
        <v>12.9305</v>
      </c>
      <c r="I890" s="1">
        <v>43630</v>
      </c>
      <c r="J890">
        <v>14.903700000000001</v>
      </c>
      <c r="K890" s="1">
        <v>43246</v>
      </c>
      <c r="L890">
        <v>7.8520515443367439E-2</v>
      </c>
      <c r="M890" s="1">
        <v>43648</v>
      </c>
      <c r="N890">
        <v>4.7497999999999996</v>
      </c>
      <c r="O890" s="1">
        <v>43648</v>
      </c>
      <c r="P890">
        <v>6.3209999999999997</v>
      </c>
      <c r="Q890" s="1">
        <v>43246</v>
      </c>
      <c r="R890">
        <v>2.5004766786102139E-2</v>
      </c>
      <c r="S890" s="1">
        <v>43648</v>
      </c>
      <c r="T890">
        <v>4.4945000000000004</v>
      </c>
      <c r="U890" s="1">
        <v>43648</v>
      </c>
      <c r="V890">
        <v>4.7573999999999996</v>
      </c>
      <c r="W890" s="1">
        <v>43246</v>
      </c>
      <c r="X890">
        <v>4.5414019981300381E-2</v>
      </c>
      <c r="Y890" s="1">
        <v>43675</v>
      </c>
      <c r="Z890">
        <v>3.9355000000000002</v>
      </c>
      <c r="AA890" s="1">
        <v>43675</v>
      </c>
      <c r="AB890">
        <v>4.1238000000000001</v>
      </c>
      <c r="AC890" s="1">
        <v>43246</v>
      </c>
      <c r="AD890">
        <v>3.1175874804837564E-2</v>
      </c>
      <c r="AE890" s="1">
        <v>43648</v>
      </c>
      <c r="AF890">
        <v>5.0019</v>
      </c>
      <c r="AG890" s="1">
        <v>43648</v>
      </c>
      <c r="AH890">
        <v>5.5578000000000003</v>
      </c>
      <c r="AI890" s="1">
        <v>43246</v>
      </c>
      <c r="AJ890">
        <v>7.5527603484269512E-2</v>
      </c>
      <c r="AK890" s="1">
        <v>45184</v>
      </c>
      <c r="AL890">
        <v>4.7663000000000002</v>
      </c>
      <c r="AM890" s="1">
        <v>45184</v>
      </c>
      <c r="AN890">
        <v>5.9873000000000003</v>
      </c>
      <c r="AO890" s="1">
        <v>43246</v>
      </c>
      <c r="AP890">
        <v>1.6835577328102987E-2</v>
      </c>
      <c r="AQ890" s="1">
        <v>45189</v>
      </c>
      <c r="AR890">
        <v>2.9784999999999999</v>
      </c>
      <c r="AS890" s="1">
        <v>45189</v>
      </c>
      <c r="AT890">
        <v>3.6196999999999999</v>
      </c>
      <c r="AU890" s="1">
        <v>43246</v>
      </c>
      <c r="AV890">
        <v>1.8563667010280352E-2</v>
      </c>
      <c r="AW890" s="1">
        <v>43648</v>
      </c>
      <c r="AX890">
        <v>9.7192000000000007</v>
      </c>
      <c r="AY890" s="1">
        <v>43648</v>
      </c>
      <c r="AZ890">
        <v>9.6788000000000007</v>
      </c>
      <c r="BA890" s="1">
        <v>43246</v>
      </c>
      <c r="BB890">
        <v>8.8823251828846581E-2</v>
      </c>
      <c r="BC890" s="1">
        <v>43648</v>
      </c>
      <c r="BD890">
        <v>14.8118</v>
      </c>
      <c r="BE890" s="1">
        <v>43648</v>
      </c>
      <c r="BF890">
        <v>16.871600000000001</v>
      </c>
      <c r="BG890" s="1">
        <v>43246</v>
      </c>
      <c r="BH890">
        <v>8.8656485900663995E-2</v>
      </c>
    </row>
    <row r="891" spans="1:60" x14ac:dyDescent="0.3">
      <c r="A891" s="1">
        <v>43649</v>
      </c>
      <c r="B891">
        <v>10.048299999999999</v>
      </c>
      <c r="C891" s="1">
        <v>43649</v>
      </c>
      <c r="D891">
        <v>12.6952</v>
      </c>
      <c r="E891" s="1">
        <v>43247</v>
      </c>
      <c r="F891">
        <v>9.191917381260499E-2</v>
      </c>
      <c r="G891" s="1">
        <v>43633</v>
      </c>
      <c r="H891">
        <v>12.6557</v>
      </c>
      <c r="I891" s="1">
        <v>43633</v>
      </c>
      <c r="J891">
        <v>14.654</v>
      </c>
      <c r="K891" s="1">
        <v>43247</v>
      </c>
      <c r="L891">
        <v>7.9362549498953938E-2</v>
      </c>
      <c r="M891" s="1">
        <v>43649</v>
      </c>
      <c r="N891">
        <v>4.7685000000000004</v>
      </c>
      <c r="O891" s="1">
        <v>43649</v>
      </c>
      <c r="P891">
        <v>6.0648</v>
      </c>
      <c r="Q891" s="1">
        <v>43247</v>
      </c>
      <c r="R891">
        <v>2.5576305851638975E-2</v>
      </c>
      <c r="S891" s="1">
        <v>43649</v>
      </c>
      <c r="T891">
        <v>4.4672000000000001</v>
      </c>
      <c r="U891" s="1">
        <v>43649</v>
      </c>
      <c r="V891">
        <v>4.7923999999999998</v>
      </c>
      <c r="W891" s="1">
        <v>43247</v>
      </c>
      <c r="X891">
        <v>4.6000111427892745E-2</v>
      </c>
      <c r="Y891" s="1">
        <v>43676</v>
      </c>
      <c r="Z891">
        <v>3.7787999999999999</v>
      </c>
      <c r="AA891" s="1">
        <v>43676</v>
      </c>
      <c r="AB891">
        <v>4.0946999999999996</v>
      </c>
      <c r="AC891" s="1">
        <v>43247</v>
      </c>
      <c r="AD891">
        <v>3.1551849342964434E-2</v>
      </c>
      <c r="AE891" s="1">
        <v>43649</v>
      </c>
      <c r="AF891">
        <v>4.8010000000000002</v>
      </c>
      <c r="AG891" s="1">
        <v>43649</v>
      </c>
      <c r="AH891">
        <v>5.8334999999999999</v>
      </c>
      <c r="AI891" s="1">
        <v>43247</v>
      </c>
      <c r="AJ891">
        <v>7.740614997781782E-2</v>
      </c>
      <c r="AK891" s="1">
        <v>45187</v>
      </c>
      <c r="AL891">
        <v>3.6551</v>
      </c>
      <c r="AM891" s="1">
        <v>45187</v>
      </c>
      <c r="AN891">
        <v>4.8455000000000004</v>
      </c>
      <c r="AO891" s="1">
        <v>43247</v>
      </c>
      <c r="AP891">
        <v>1.640616766563845E-2</v>
      </c>
      <c r="AQ891" s="1">
        <v>45190</v>
      </c>
      <c r="AR891">
        <v>4.5838000000000001</v>
      </c>
      <c r="AS891" s="1">
        <v>45190</v>
      </c>
      <c r="AT891">
        <v>4.5877999999999997</v>
      </c>
      <c r="AU891" s="1">
        <v>43247</v>
      </c>
      <c r="AV891">
        <v>1.8905908487550412E-2</v>
      </c>
      <c r="AW891" s="1">
        <v>43649</v>
      </c>
      <c r="AX891">
        <v>10.089600000000001</v>
      </c>
      <c r="AY891" s="1">
        <v>43649</v>
      </c>
      <c r="AZ891">
        <v>10.169</v>
      </c>
      <c r="BA891" s="1">
        <v>43247</v>
      </c>
      <c r="BB891">
        <v>8.7378341945482774E-2</v>
      </c>
      <c r="BC891" s="1">
        <v>43649</v>
      </c>
      <c r="BD891">
        <v>14.8582</v>
      </c>
      <c r="BE891" s="1">
        <v>43649</v>
      </c>
      <c r="BF891">
        <v>16.301400000000001</v>
      </c>
      <c r="BG891" s="1">
        <v>43247</v>
      </c>
      <c r="BH891">
        <v>9.0217591477783785E-2</v>
      </c>
    </row>
    <row r="892" spans="1:60" x14ac:dyDescent="0.3">
      <c r="A892" s="1">
        <v>43651</v>
      </c>
      <c r="B892">
        <v>10.534000000000001</v>
      </c>
      <c r="C892" s="1">
        <v>43651</v>
      </c>
      <c r="D892">
        <v>12.9628</v>
      </c>
      <c r="E892" s="1">
        <v>43248</v>
      </c>
      <c r="F892">
        <v>8.7545498998080118E-2</v>
      </c>
      <c r="G892" s="1">
        <v>43634</v>
      </c>
      <c r="H892">
        <v>11.442299999999999</v>
      </c>
      <c r="I892" s="1">
        <v>43634</v>
      </c>
      <c r="J892">
        <v>13.248100000000001</v>
      </c>
      <c r="K892" s="1">
        <v>43248</v>
      </c>
      <c r="L892">
        <v>8.2063343530220864E-2</v>
      </c>
      <c r="M892" s="1">
        <v>43651</v>
      </c>
      <c r="N892">
        <v>5.0728999999999997</v>
      </c>
      <c r="O892" s="1">
        <v>43651</v>
      </c>
      <c r="P892">
        <v>6.2948000000000004</v>
      </c>
      <c r="Q892" s="1">
        <v>43248</v>
      </c>
      <c r="R892">
        <v>2.609886348137604E-2</v>
      </c>
      <c r="S892" s="1">
        <v>43651</v>
      </c>
      <c r="T892">
        <v>4.8747999999999996</v>
      </c>
      <c r="U892" s="1">
        <v>43651</v>
      </c>
      <c r="V892">
        <v>5.0952000000000002</v>
      </c>
      <c r="W892" s="1">
        <v>43248</v>
      </c>
      <c r="X892">
        <v>4.7091456537822311E-2</v>
      </c>
      <c r="Y892" s="1">
        <v>43677</v>
      </c>
      <c r="Z892">
        <v>3.7728000000000002</v>
      </c>
      <c r="AA892" s="1">
        <v>43677</v>
      </c>
      <c r="AB892">
        <v>4.5136000000000003</v>
      </c>
      <c r="AC892" s="1">
        <v>43248</v>
      </c>
      <c r="AD892">
        <v>3.2312496434844303E-2</v>
      </c>
      <c r="AE892" s="1">
        <v>43651</v>
      </c>
      <c r="AF892">
        <v>4.8243999999999998</v>
      </c>
      <c r="AG892" s="1">
        <v>43651</v>
      </c>
      <c r="AH892">
        <v>5.6143999999999998</v>
      </c>
      <c r="AI892" s="1">
        <v>43248</v>
      </c>
      <c r="AJ892">
        <v>7.8705282708171481E-2</v>
      </c>
      <c r="AK892" s="1">
        <v>45188</v>
      </c>
      <c r="AL892">
        <v>3.7890999999999999</v>
      </c>
      <c r="AM892" s="1">
        <v>45188</v>
      </c>
      <c r="AN892">
        <v>4.8003</v>
      </c>
      <c r="AO892" s="1">
        <v>43248</v>
      </c>
      <c r="AP892">
        <v>1.6727552329023017E-2</v>
      </c>
      <c r="AQ892" s="1">
        <v>45191</v>
      </c>
      <c r="AR892">
        <v>3.9464000000000001</v>
      </c>
      <c r="AS892" s="1">
        <v>45191</v>
      </c>
      <c r="AT892">
        <v>3.7223000000000002</v>
      </c>
      <c r="AU892" s="1">
        <v>43248</v>
      </c>
      <c r="AV892">
        <v>1.9387850412223004E-2</v>
      </c>
      <c r="AW892" s="1">
        <v>43651</v>
      </c>
      <c r="AX892">
        <v>9.4521999999999995</v>
      </c>
      <c r="AY892" s="1">
        <v>43651</v>
      </c>
      <c r="AZ892">
        <v>9.2301000000000002</v>
      </c>
      <c r="BA892" s="1">
        <v>43248</v>
      </c>
      <c r="BB892">
        <v>8.962625642048061E-2</v>
      </c>
      <c r="BC892" s="1">
        <v>43651</v>
      </c>
      <c r="BD892">
        <v>14.062799999999999</v>
      </c>
      <c r="BE892" s="1">
        <v>43651</v>
      </c>
      <c r="BF892">
        <v>16.759699999999999</v>
      </c>
      <c r="BG892" s="1">
        <v>43248</v>
      </c>
      <c r="BH892">
        <v>8.1516975818182208E-2</v>
      </c>
    </row>
    <row r="893" spans="1:60" x14ac:dyDescent="0.3">
      <c r="A893" s="1">
        <v>43654</v>
      </c>
      <c r="B893">
        <v>11.4283</v>
      </c>
      <c r="C893" s="1">
        <v>43654</v>
      </c>
      <c r="D893">
        <v>14.173999999999999</v>
      </c>
      <c r="E893" s="1">
        <v>43249</v>
      </c>
      <c r="F893">
        <v>9.7035292915809868E-2</v>
      </c>
      <c r="G893" s="1">
        <v>43635</v>
      </c>
      <c r="H893">
        <v>11.958299999999999</v>
      </c>
      <c r="I893" s="1">
        <v>43635</v>
      </c>
      <c r="J893">
        <v>13.745200000000001</v>
      </c>
      <c r="K893" s="1">
        <v>43249</v>
      </c>
      <c r="L893">
        <v>9.5977320933938973E-2</v>
      </c>
      <c r="M893" s="1">
        <v>43654</v>
      </c>
      <c r="N893">
        <v>5.3390000000000004</v>
      </c>
      <c r="O893" s="1">
        <v>43654</v>
      </c>
      <c r="P893">
        <v>7.0529000000000002</v>
      </c>
      <c r="Q893" s="1">
        <v>43249</v>
      </c>
      <c r="R893">
        <v>2.9719897183890787E-2</v>
      </c>
      <c r="S893" s="1">
        <v>43654</v>
      </c>
      <c r="T893">
        <v>4.9619</v>
      </c>
      <c r="U893" s="1">
        <v>43654</v>
      </c>
      <c r="V893">
        <v>5.2915000000000001</v>
      </c>
      <c r="W893" s="1">
        <v>43249</v>
      </c>
      <c r="X893">
        <v>4.9227120611468105E-2</v>
      </c>
      <c r="Y893" s="1">
        <v>43678</v>
      </c>
      <c r="Z893">
        <v>4.4630999999999998</v>
      </c>
      <c r="AA893" s="1">
        <v>43678</v>
      </c>
      <c r="AB893">
        <v>4.4897999999999998</v>
      </c>
      <c r="AC893" s="1">
        <v>43249</v>
      </c>
      <c r="AD893">
        <v>3.700720472194944E-2</v>
      </c>
      <c r="AE893" s="1">
        <v>43654</v>
      </c>
      <c r="AF893">
        <v>5.2834000000000003</v>
      </c>
      <c r="AG893" s="1">
        <v>43654</v>
      </c>
      <c r="AH893">
        <v>5.5984999999999996</v>
      </c>
      <c r="AI893" s="1">
        <v>43249</v>
      </c>
      <c r="AJ893">
        <v>7.7201613456075874E-2</v>
      </c>
      <c r="AK893" s="1">
        <v>45189</v>
      </c>
      <c r="AL893">
        <v>4.0208000000000004</v>
      </c>
      <c r="AM893" s="1">
        <v>45189</v>
      </c>
      <c r="AN893">
        <v>5.1271000000000004</v>
      </c>
      <c r="AO893" s="1">
        <v>43249</v>
      </c>
      <c r="AP893">
        <v>1.8843728413356228E-2</v>
      </c>
      <c r="AQ893" s="1">
        <v>45194</v>
      </c>
      <c r="AR893">
        <v>3.7235</v>
      </c>
      <c r="AS893" s="1">
        <v>45194</v>
      </c>
      <c r="AT893">
        <v>3.9702000000000002</v>
      </c>
      <c r="AU893" s="1">
        <v>43249</v>
      </c>
      <c r="AV893">
        <v>2.9323448740472248E-2</v>
      </c>
      <c r="AW893" s="1">
        <v>43654</v>
      </c>
      <c r="AX893">
        <v>9.2603000000000009</v>
      </c>
      <c r="AY893" s="1">
        <v>43654</v>
      </c>
      <c r="AZ893">
        <v>9.2965999999999998</v>
      </c>
      <c r="BA893" s="1">
        <v>43249</v>
      </c>
      <c r="BB893">
        <v>0.11600492974480515</v>
      </c>
      <c r="BC893" s="1">
        <v>43654</v>
      </c>
      <c r="BD893">
        <v>15.094900000000001</v>
      </c>
      <c r="BE893" s="1">
        <v>43654</v>
      </c>
      <c r="BF893">
        <v>17.836400000000001</v>
      </c>
      <c r="BG893" s="1">
        <v>43249</v>
      </c>
      <c r="BH893">
        <v>8.1227228609229457E-2</v>
      </c>
    </row>
    <row r="894" spans="1:60" x14ac:dyDescent="0.3">
      <c r="A894" s="1">
        <v>43655</v>
      </c>
      <c r="B894">
        <v>11.6784</v>
      </c>
      <c r="C894" s="1">
        <v>43655</v>
      </c>
      <c r="D894">
        <v>14.5748</v>
      </c>
      <c r="E894" s="1">
        <v>43250</v>
      </c>
      <c r="F894">
        <v>0.1032698008305979</v>
      </c>
      <c r="G894" s="1">
        <v>43636</v>
      </c>
      <c r="H894">
        <v>11.5611</v>
      </c>
      <c r="I894" s="1">
        <v>43636</v>
      </c>
      <c r="J894">
        <v>13.5936</v>
      </c>
      <c r="K894" s="1">
        <v>43250</v>
      </c>
      <c r="L894">
        <v>9.6505958008599443E-2</v>
      </c>
      <c r="M894" s="1">
        <v>43655</v>
      </c>
      <c r="N894">
        <v>5.3228999999999997</v>
      </c>
      <c r="O894" s="1">
        <v>43655</v>
      </c>
      <c r="P894">
        <v>6.6761999999999997</v>
      </c>
      <c r="Q894" s="1">
        <v>43250</v>
      </c>
      <c r="R894">
        <v>3.0930876919771064E-2</v>
      </c>
      <c r="S894" s="1">
        <v>43655</v>
      </c>
      <c r="T894">
        <v>4.5970000000000004</v>
      </c>
      <c r="U894" s="1">
        <v>43655</v>
      </c>
      <c r="V894">
        <v>5.6620999999999997</v>
      </c>
      <c r="W894" s="1">
        <v>43250</v>
      </c>
      <c r="X894">
        <v>5.0302620216653403E-2</v>
      </c>
      <c r="Y894" s="1">
        <v>43679</v>
      </c>
      <c r="Z894">
        <v>4.5250000000000004</v>
      </c>
      <c r="AA894" s="1">
        <v>43679</v>
      </c>
      <c r="AB894">
        <v>4.5477999999999996</v>
      </c>
      <c r="AC894" s="1">
        <v>43250</v>
      </c>
      <c r="AD894">
        <v>4.003862246720305E-2</v>
      </c>
      <c r="AE894" s="1">
        <v>43655</v>
      </c>
      <c r="AF894">
        <v>5.3182</v>
      </c>
      <c r="AG894" s="1">
        <v>43655</v>
      </c>
      <c r="AH894">
        <v>5.9490999999999996</v>
      </c>
      <c r="AI894" s="1">
        <v>43250</v>
      </c>
      <c r="AJ894">
        <v>7.5247607690210272E-2</v>
      </c>
      <c r="AK894" s="1">
        <v>45190</v>
      </c>
      <c r="AL894">
        <v>4.5915999999999997</v>
      </c>
      <c r="AM894" s="1">
        <v>45190</v>
      </c>
      <c r="AN894">
        <v>6.0430999999999999</v>
      </c>
      <c r="AO894" s="1">
        <v>43250</v>
      </c>
      <c r="AP894">
        <v>2.7091327563465661E-2</v>
      </c>
      <c r="AQ894" s="1">
        <v>45195</v>
      </c>
      <c r="AR894">
        <v>4.8391999999999999</v>
      </c>
      <c r="AS894" s="1">
        <v>45195</v>
      </c>
      <c r="AT894">
        <v>5.4184999999999999</v>
      </c>
      <c r="AU894" s="1">
        <v>43250</v>
      </c>
      <c r="AV894">
        <v>2.861011222961593E-2</v>
      </c>
      <c r="AW894" s="1">
        <v>43655</v>
      </c>
      <c r="AX894">
        <v>9.9345999999999997</v>
      </c>
      <c r="AY894" s="1">
        <v>43655</v>
      </c>
      <c r="AZ894">
        <v>10.023099999999999</v>
      </c>
      <c r="BA894" s="1">
        <v>43250</v>
      </c>
      <c r="BB894">
        <v>0.11653574241695029</v>
      </c>
      <c r="BC894" s="1">
        <v>43655</v>
      </c>
      <c r="BD894">
        <v>15.1837</v>
      </c>
      <c r="BE894" s="1">
        <v>43655</v>
      </c>
      <c r="BF894">
        <v>17.944600000000001</v>
      </c>
      <c r="BG894" s="1">
        <v>43250</v>
      </c>
      <c r="BH894">
        <v>9.0087209271590848E-2</v>
      </c>
    </row>
    <row r="895" spans="1:60" x14ac:dyDescent="0.3">
      <c r="A895" s="1">
        <v>43656</v>
      </c>
      <c r="B895">
        <v>10.648199999999999</v>
      </c>
      <c r="C895" s="1">
        <v>43656</v>
      </c>
      <c r="D895">
        <v>13.2537</v>
      </c>
      <c r="E895" s="1">
        <v>43251</v>
      </c>
      <c r="F895">
        <v>0.10447494040059135</v>
      </c>
      <c r="G895" s="1">
        <v>43637</v>
      </c>
      <c r="H895">
        <v>11.675700000000001</v>
      </c>
      <c r="I895" s="1">
        <v>43637</v>
      </c>
      <c r="J895">
        <v>13.4</v>
      </c>
      <c r="K895" s="1">
        <v>43251</v>
      </c>
      <c r="L895">
        <v>9.8952760928516612E-2</v>
      </c>
      <c r="M895" s="1">
        <v>43656</v>
      </c>
      <c r="N895">
        <v>4.9405000000000001</v>
      </c>
      <c r="O895" s="1">
        <v>43656</v>
      </c>
      <c r="P895">
        <v>6.2041000000000004</v>
      </c>
      <c r="Q895" s="1">
        <v>43251</v>
      </c>
      <c r="R895">
        <v>3.0376932758344945E-2</v>
      </c>
      <c r="S895" s="1">
        <v>43656</v>
      </c>
      <c r="T895">
        <v>4.9286000000000003</v>
      </c>
      <c r="U895" s="1">
        <v>43656</v>
      </c>
      <c r="V895">
        <v>5.5622999999999996</v>
      </c>
      <c r="W895" s="1">
        <v>43251</v>
      </c>
      <c r="X895">
        <v>4.9148504903132183E-2</v>
      </c>
      <c r="Y895" s="1">
        <v>43682</v>
      </c>
      <c r="Z895">
        <v>14.456300000000001</v>
      </c>
      <c r="AA895" s="1">
        <v>43682</v>
      </c>
      <c r="AB895">
        <v>5.3230000000000004</v>
      </c>
      <c r="AC895" s="1">
        <v>43251</v>
      </c>
      <c r="AD895">
        <v>3.9073834239750062E-2</v>
      </c>
      <c r="AE895" s="1">
        <v>43656</v>
      </c>
      <c r="AF895">
        <v>5.3666</v>
      </c>
      <c r="AG895" s="1">
        <v>43656</v>
      </c>
      <c r="AH895">
        <v>5.9166999999999996</v>
      </c>
      <c r="AI895" s="1">
        <v>43251</v>
      </c>
      <c r="AJ895">
        <v>7.4633484309552314E-2</v>
      </c>
      <c r="AK895" s="1">
        <v>45191</v>
      </c>
      <c r="AL895">
        <v>4.8365</v>
      </c>
      <c r="AM895" s="1">
        <v>45191</v>
      </c>
      <c r="AN895">
        <v>6.1193999999999997</v>
      </c>
      <c r="AO895" s="1">
        <v>43251</v>
      </c>
      <c r="AP895">
        <v>2.7292931783426639E-2</v>
      </c>
      <c r="AQ895" s="1">
        <v>45196</v>
      </c>
      <c r="AR895">
        <v>5.1464999999999996</v>
      </c>
      <c r="AS895" s="1">
        <v>45196</v>
      </c>
      <c r="AT895">
        <v>5.5053999999999998</v>
      </c>
      <c r="AU895" s="1">
        <v>43251</v>
      </c>
      <c r="AV895">
        <v>3.4034985267742887E-2</v>
      </c>
      <c r="AW895" s="1">
        <v>43656</v>
      </c>
      <c r="AX895">
        <v>9.66</v>
      </c>
      <c r="AY895" s="1">
        <v>43656</v>
      </c>
      <c r="AZ895">
        <v>9.9969000000000001</v>
      </c>
      <c r="BA895" s="1">
        <v>43251</v>
      </c>
      <c r="BB895">
        <v>0.11409300704332671</v>
      </c>
      <c r="BC895" s="1">
        <v>43656</v>
      </c>
      <c r="BD895">
        <v>14.356299999999999</v>
      </c>
      <c r="BE895" s="1">
        <v>43656</v>
      </c>
      <c r="BF895">
        <v>17.098700000000001</v>
      </c>
      <c r="BG895" s="1">
        <v>43251</v>
      </c>
      <c r="BH895">
        <v>9.6482227176114321E-2</v>
      </c>
    </row>
    <row r="896" spans="1:60" x14ac:dyDescent="0.3">
      <c r="A896" s="1">
        <v>43657</v>
      </c>
      <c r="B896">
        <v>10.3498</v>
      </c>
      <c r="C896" s="1">
        <v>43657</v>
      </c>
      <c r="D896">
        <v>13.027200000000001</v>
      </c>
      <c r="E896" s="1">
        <v>43252</v>
      </c>
      <c r="F896">
        <v>0.10960695934031267</v>
      </c>
      <c r="G896" s="1">
        <v>43640</v>
      </c>
      <c r="H896">
        <v>12.4895</v>
      </c>
      <c r="I896" s="1">
        <v>43640</v>
      </c>
      <c r="J896">
        <v>14.3697</v>
      </c>
      <c r="K896" s="1">
        <v>43252</v>
      </c>
      <c r="L896">
        <v>0.11024419944201506</v>
      </c>
      <c r="M896" s="1">
        <v>43657</v>
      </c>
      <c r="N896">
        <v>4.9542000000000002</v>
      </c>
      <c r="O896" s="1">
        <v>43657</v>
      </c>
      <c r="P896">
        <v>6.2557</v>
      </c>
      <c r="Q896" s="1">
        <v>43252</v>
      </c>
      <c r="R896">
        <v>3.1246129555005529E-2</v>
      </c>
      <c r="S896" s="1">
        <v>43657</v>
      </c>
      <c r="T896">
        <v>5.1444999999999999</v>
      </c>
      <c r="U896" s="1">
        <v>43657</v>
      </c>
      <c r="V896">
        <v>5.6018999999999997</v>
      </c>
      <c r="W896" s="1">
        <v>43252</v>
      </c>
      <c r="X896">
        <v>4.8657821978256625E-2</v>
      </c>
      <c r="Y896" s="1">
        <v>43683</v>
      </c>
      <c r="Z896">
        <v>4.9428999999999998</v>
      </c>
      <c r="AA896" s="1">
        <v>43683</v>
      </c>
      <c r="AB896">
        <v>5.1051000000000002</v>
      </c>
      <c r="AC896" s="1">
        <v>43252</v>
      </c>
      <c r="AD896">
        <v>3.9311547452752359E-2</v>
      </c>
      <c r="AE896" s="1">
        <v>43657</v>
      </c>
      <c r="AF896">
        <v>5.5251999999999999</v>
      </c>
      <c r="AG896" s="1">
        <v>43657</v>
      </c>
      <c r="AH896">
        <v>6.0133000000000001</v>
      </c>
      <c r="AI896" s="1">
        <v>43252</v>
      </c>
      <c r="AJ896">
        <v>7.5278078044066443E-2</v>
      </c>
      <c r="AK896" s="1">
        <v>45194</v>
      </c>
      <c r="AL896">
        <v>5.5182000000000002</v>
      </c>
      <c r="AM896" s="1">
        <v>45194</v>
      </c>
      <c r="AN896">
        <v>6.9619999999999997</v>
      </c>
      <c r="AO896" s="1">
        <v>43252</v>
      </c>
      <c r="AP896">
        <v>2.7542113785428198E-2</v>
      </c>
      <c r="AQ896" s="1">
        <v>45197</v>
      </c>
      <c r="AR896">
        <v>4.6521999999999997</v>
      </c>
      <c r="AS896" s="1">
        <v>45197</v>
      </c>
      <c r="AT896">
        <v>5.3446999999999996</v>
      </c>
      <c r="AU896" s="1">
        <v>43252</v>
      </c>
      <c r="AV896">
        <v>3.4785844290337979E-2</v>
      </c>
      <c r="AW896" s="1">
        <v>43657</v>
      </c>
      <c r="AX896">
        <v>10.0238</v>
      </c>
      <c r="AY896" s="1">
        <v>43657</v>
      </c>
      <c r="AZ896">
        <v>10.178699999999999</v>
      </c>
      <c r="BA896" s="1">
        <v>43252</v>
      </c>
      <c r="BB896">
        <v>0.11503024660795387</v>
      </c>
      <c r="BC896" s="1">
        <v>43657</v>
      </c>
      <c r="BD896">
        <v>14.0802</v>
      </c>
      <c r="BE896" s="1">
        <v>43657</v>
      </c>
      <c r="BF896">
        <v>16.840199999999999</v>
      </c>
      <c r="BG896" s="1">
        <v>43252</v>
      </c>
      <c r="BH896">
        <v>9.8273476735781809E-2</v>
      </c>
    </row>
    <row r="897" spans="1:60" x14ac:dyDescent="0.3">
      <c r="A897" s="1">
        <v>43658</v>
      </c>
      <c r="B897">
        <v>9.8292999999999999</v>
      </c>
      <c r="C897" s="1">
        <v>43658</v>
      </c>
      <c r="D897">
        <v>12.298299999999999</v>
      </c>
      <c r="E897" s="1">
        <v>43253</v>
      </c>
      <c r="F897">
        <v>0.10778489304036884</v>
      </c>
      <c r="G897" s="1">
        <v>43641</v>
      </c>
      <c r="H897">
        <v>12.377000000000001</v>
      </c>
      <c r="I897" s="1">
        <v>43641</v>
      </c>
      <c r="J897">
        <v>14.4048</v>
      </c>
      <c r="K897" s="1">
        <v>43253</v>
      </c>
      <c r="L897">
        <v>0.11097250304360419</v>
      </c>
      <c r="M897" s="1">
        <v>43658</v>
      </c>
      <c r="N897">
        <v>4.5628000000000002</v>
      </c>
      <c r="O897" s="1">
        <v>43658</v>
      </c>
      <c r="P897">
        <v>5.8479000000000001</v>
      </c>
      <c r="Q897" s="1">
        <v>43253</v>
      </c>
      <c r="R897">
        <v>3.1976751168836706E-2</v>
      </c>
      <c r="S897" s="1">
        <v>43658</v>
      </c>
      <c r="T897">
        <v>4.9542000000000002</v>
      </c>
      <c r="U897" s="1">
        <v>43658</v>
      </c>
      <c r="V897">
        <v>5.1871</v>
      </c>
      <c r="W897" s="1">
        <v>43253</v>
      </c>
      <c r="X897">
        <v>4.9709797656871897E-2</v>
      </c>
      <c r="Y897" s="1">
        <v>43684</v>
      </c>
      <c r="Z897">
        <v>5.3379000000000003</v>
      </c>
      <c r="AA897" s="1">
        <v>43684</v>
      </c>
      <c r="AB897">
        <v>5.3532000000000002</v>
      </c>
      <c r="AC897" s="1">
        <v>43253</v>
      </c>
      <c r="AD897">
        <v>4.0280379690306616E-2</v>
      </c>
      <c r="AE897" s="1">
        <v>43658</v>
      </c>
      <c r="AF897">
        <v>5.3532999999999999</v>
      </c>
      <c r="AG897" s="1">
        <v>43658</v>
      </c>
      <c r="AH897">
        <v>5.8841999999999999</v>
      </c>
      <c r="AI897" s="1">
        <v>43253</v>
      </c>
      <c r="AJ897">
        <v>7.2158281201709765E-2</v>
      </c>
      <c r="AK897" s="1">
        <v>45195</v>
      </c>
      <c r="AL897">
        <v>6.6337999999999999</v>
      </c>
      <c r="AM897" s="1">
        <v>45195</v>
      </c>
      <c r="AN897">
        <v>7.0194999999999999</v>
      </c>
      <c r="AO897" s="1">
        <v>43253</v>
      </c>
      <c r="AP897">
        <v>2.7732293771606454E-2</v>
      </c>
      <c r="AQ897" s="1">
        <v>45198</v>
      </c>
      <c r="AR897">
        <v>4.0742000000000003</v>
      </c>
      <c r="AS897" s="1">
        <v>45198</v>
      </c>
      <c r="AT897">
        <v>4.4179000000000004</v>
      </c>
      <c r="AU897" s="1">
        <v>43253</v>
      </c>
      <c r="AV897">
        <v>3.5405266831130218E-2</v>
      </c>
      <c r="AW897" s="1">
        <v>43658</v>
      </c>
      <c r="AX897">
        <v>9.7303999999999995</v>
      </c>
      <c r="AY897" s="1">
        <v>43658</v>
      </c>
      <c r="AZ897">
        <v>9.7979000000000003</v>
      </c>
      <c r="BA897" s="1">
        <v>43253</v>
      </c>
      <c r="BB897">
        <v>0.11765806591011732</v>
      </c>
      <c r="BC897" s="1">
        <v>43658</v>
      </c>
      <c r="BD897">
        <v>13.2944</v>
      </c>
      <c r="BE897" s="1">
        <v>43658</v>
      </c>
      <c r="BF897">
        <v>15.8687</v>
      </c>
      <c r="BG897" s="1">
        <v>43253</v>
      </c>
      <c r="BH897">
        <v>0.10069935477672801</v>
      </c>
    </row>
    <row r="898" spans="1:60" x14ac:dyDescent="0.3">
      <c r="A898" s="1">
        <v>43661</v>
      </c>
      <c r="B898">
        <v>10.123699999999999</v>
      </c>
      <c r="C898" s="1">
        <v>43661</v>
      </c>
      <c r="D898">
        <v>12.693300000000001</v>
      </c>
      <c r="E898" s="1">
        <v>43254</v>
      </c>
      <c r="F898">
        <v>0.10955146256102011</v>
      </c>
      <c r="G898" s="1">
        <v>43642</v>
      </c>
      <c r="H898">
        <v>12.4269</v>
      </c>
      <c r="I898" s="1">
        <v>43642</v>
      </c>
      <c r="J898">
        <v>14.3833</v>
      </c>
      <c r="K898" s="1">
        <v>43254</v>
      </c>
      <c r="L898">
        <v>0.11222372201297016</v>
      </c>
      <c r="M898" s="1">
        <v>43661</v>
      </c>
      <c r="N898">
        <v>4.5778999999999996</v>
      </c>
      <c r="O898" s="1">
        <v>43661</v>
      </c>
      <c r="P898">
        <v>5.9664000000000001</v>
      </c>
      <c r="Q898" s="1">
        <v>43254</v>
      </c>
      <c r="R898">
        <v>3.2795935995426087E-2</v>
      </c>
      <c r="S898" s="1">
        <v>43661</v>
      </c>
      <c r="T898">
        <v>4.7797000000000001</v>
      </c>
      <c r="U898" s="1">
        <v>43661</v>
      </c>
      <c r="V898">
        <v>5.8361000000000001</v>
      </c>
      <c r="W898" s="1">
        <v>43254</v>
      </c>
      <c r="X898">
        <v>5.0997987333870273E-2</v>
      </c>
      <c r="Y898" s="1">
        <v>43685</v>
      </c>
      <c r="Z898">
        <v>4.8869999999999996</v>
      </c>
      <c r="AA898" s="1">
        <v>43685</v>
      </c>
      <c r="AB898">
        <v>5.0349000000000004</v>
      </c>
      <c r="AC898" s="1">
        <v>43254</v>
      </c>
      <c r="AD898">
        <v>4.1265018169088445E-2</v>
      </c>
      <c r="AE898" s="1">
        <v>43661</v>
      </c>
      <c r="AF898">
        <v>5.1760000000000002</v>
      </c>
      <c r="AG898" s="1">
        <v>43661</v>
      </c>
      <c r="AH898">
        <v>5.9119999999999999</v>
      </c>
      <c r="AI898" s="1">
        <v>43254</v>
      </c>
      <c r="AJ898">
        <v>7.3934382854556613E-2</v>
      </c>
      <c r="AK898" s="1">
        <v>45196</v>
      </c>
      <c r="AL898">
        <v>6.3204000000000002</v>
      </c>
      <c r="AM898" s="1">
        <v>45196</v>
      </c>
      <c r="AN898">
        <v>8.1562000000000001</v>
      </c>
      <c r="AO898" s="1">
        <v>43254</v>
      </c>
      <c r="AP898">
        <v>2.7858502456224184E-2</v>
      </c>
      <c r="AQ898" s="1">
        <v>45201</v>
      </c>
      <c r="AR898">
        <v>5.9242999999999997</v>
      </c>
      <c r="AS898" s="1">
        <v>45201</v>
      </c>
      <c r="AT898">
        <v>5.6210000000000004</v>
      </c>
      <c r="AU898" s="1">
        <v>43254</v>
      </c>
      <c r="AV898">
        <v>3.6370513615779872E-2</v>
      </c>
      <c r="AW898" s="1">
        <v>43661</v>
      </c>
      <c r="AX898">
        <v>10.0898</v>
      </c>
      <c r="AY898" s="1">
        <v>43661</v>
      </c>
      <c r="AZ898">
        <v>10.0679</v>
      </c>
      <c r="BA898" s="1">
        <v>43254</v>
      </c>
      <c r="BB898">
        <v>0.11999078621540216</v>
      </c>
      <c r="BC898" s="1">
        <v>43661</v>
      </c>
      <c r="BD898">
        <v>13.941599999999999</v>
      </c>
      <c r="BE898" s="1">
        <v>43661</v>
      </c>
      <c r="BF898">
        <v>16.366599999999998</v>
      </c>
      <c r="BG898" s="1">
        <v>43254</v>
      </c>
      <c r="BH898">
        <v>9.8699851863102553E-2</v>
      </c>
    </row>
    <row r="899" spans="1:60" x14ac:dyDescent="0.3">
      <c r="A899" s="1">
        <v>43662</v>
      </c>
      <c r="B899">
        <v>10.223699999999999</v>
      </c>
      <c r="C899" s="1">
        <v>43662</v>
      </c>
      <c r="D899">
        <v>12.9849</v>
      </c>
      <c r="E899" s="1">
        <v>43255</v>
      </c>
      <c r="F899">
        <v>0.10226114861909041</v>
      </c>
      <c r="G899" s="1">
        <v>43643</v>
      </c>
      <c r="H899">
        <v>12.614699999999999</v>
      </c>
      <c r="I899" s="1">
        <v>43643</v>
      </c>
      <c r="J899">
        <v>14.539199999999999</v>
      </c>
      <c r="K899" s="1">
        <v>43255</v>
      </c>
      <c r="L899">
        <v>0.11066683518648372</v>
      </c>
      <c r="M899" s="1">
        <v>43662</v>
      </c>
      <c r="N899">
        <v>5.0734000000000004</v>
      </c>
      <c r="O899" s="1">
        <v>43662</v>
      </c>
      <c r="P899">
        <v>6.2858000000000001</v>
      </c>
      <c r="Q899" s="1">
        <v>43255</v>
      </c>
      <c r="R899">
        <v>3.3498473234276384E-2</v>
      </c>
      <c r="S899" s="1">
        <v>43662</v>
      </c>
      <c r="T899">
        <v>4.9779999999999998</v>
      </c>
      <c r="U899" s="1">
        <v>43662</v>
      </c>
      <c r="V899">
        <v>6.0083000000000002</v>
      </c>
      <c r="W899" s="1">
        <v>43255</v>
      </c>
      <c r="X899">
        <v>5.1637751119552412E-2</v>
      </c>
      <c r="Y899" s="1">
        <v>43686</v>
      </c>
      <c r="Z899">
        <v>4.8033000000000001</v>
      </c>
      <c r="AA899" s="1">
        <v>43686</v>
      </c>
      <c r="AB899">
        <v>4.8326000000000002</v>
      </c>
      <c r="AC899" s="1">
        <v>43255</v>
      </c>
      <c r="AD899">
        <v>4.1856492551923939E-2</v>
      </c>
      <c r="AE899" s="1">
        <v>43662</v>
      </c>
      <c r="AF899">
        <v>5.2428999999999997</v>
      </c>
      <c r="AG899" s="1">
        <v>43662</v>
      </c>
      <c r="AH899">
        <v>5.8103999999999996</v>
      </c>
      <c r="AI899" s="1">
        <v>43255</v>
      </c>
      <c r="AJ899">
        <v>7.3871982443626041E-2</v>
      </c>
      <c r="AK899" s="1">
        <v>45197</v>
      </c>
      <c r="AL899">
        <v>7.1139999999999999</v>
      </c>
      <c r="AM899" s="1">
        <v>45197</v>
      </c>
      <c r="AN899">
        <v>8.7271000000000001</v>
      </c>
      <c r="AO899" s="1">
        <v>43255</v>
      </c>
      <c r="AP899">
        <v>2.7788510751908736E-2</v>
      </c>
      <c r="AQ899" s="1">
        <v>45202</v>
      </c>
      <c r="AR899">
        <v>6.6191000000000004</v>
      </c>
      <c r="AS899" s="1">
        <v>45202</v>
      </c>
      <c r="AT899">
        <v>6.2186000000000003</v>
      </c>
      <c r="AU899" s="1">
        <v>43255</v>
      </c>
      <c r="AV899">
        <v>4.0339484306584919E-2</v>
      </c>
      <c r="AW899" s="1">
        <v>43662</v>
      </c>
      <c r="AX899">
        <v>10.042299999999999</v>
      </c>
      <c r="AY899" s="1">
        <v>43662</v>
      </c>
      <c r="AZ899">
        <v>10.207800000000001</v>
      </c>
      <c r="BA899" s="1">
        <v>43255</v>
      </c>
      <c r="BB899">
        <v>0.12324053529132939</v>
      </c>
      <c r="BC899" s="1">
        <v>43662</v>
      </c>
      <c r="BD899">
        <v>13.7645</v>
      </c>
      <c r="BE899" s="1">
        <v>43662</v>
      </c>
      <c r="BF899">
        <v>16.069900000000001</v>
      </c>
      <c r="BG899" s="1">
        <v>43255</v>
      </c>
      <c r="BH899">
        <v>9.2634814257508497E-2</v>
      </c>
    </row>
    <row r="900" spans="1:60" x14ac:dyDescent="0.3">
      <c r="A900" s="1">
        <v>43663</v>
      </c>
      <c r="B900">
        <v>11.177099999999999</v>
      </c>
      <c r="C900" s="1">
        <v>43663</v>
      </c>
      <c r="D900">
        <v>14.308199999999999</v>
      </c>
      <c r="E900" s="1">
        <v>43256</v>
      </c>
      <c r="F900">
        <v>0.10208028701387123</v>
      </c>
      <c r="G900" s="1">
        <v>43644</v>
      </c>
      <c r="H900">
        <v>12.2073</v>
      </c>
      <c r="I900" s="1">
        <v>43644</v>
      </c>
      <c r="J900">
        <v>14.1226</v>
      </c>
      <c r="K900" s="1">
        <v>43256</v>
      </c>
      <c r="L900">
        <v>0.10905527312582557</v>
      </c>
      <c r="M900" s="1">
        <v>43663</v>
      </c>
      <c r="N900">
        <v>5.4095000000000004</v>
      </c>
      <c r="O900" s="1">
        <v>43663</v>
      </c>
      <c r="P900">
        <v>6.8832000000000004</v>
      </c>
      <c r="Q900" s="1">
        <v>43256</v>
      </c>
      <c r="R900">
        <v>3.3577421242932989E-2</v>
      </c>
      <c r="S900" s="1">
        <v>43663</v>
      </c>
      <c r="T900">
        <v>4.8864000000000001</v>
      </c>
      <c r="U900" s="1">
        <v>43663</v>
      </c>
      <c r="V900">
        <v>5.6849999999999996</v>
      </c>
      <c r="W900" s="1">
        <v>43256</v>
      </c>
      <c r="X900">
        <v>5.1441732434781749E-2</v>
      </c>
      <c r="Y900" s="1">
        <v>43689</v>
      </c>
      <c r="Z900">
        <v>5.1666999999999996</v>
      </c>
      <c r="AA900" s="1">
        <v>43689</v>
      </c>
      <c r="AB900">
        <v>5.1367000000000003</v>
      </c>
      <c r="AC900" s="1">
        <v>43256</v>
      </c>
      <c r="AD900">
        <v>4.19796001894545E-2</v>
      </c>
      <c r="AE900" s="1">
        <v>43663</v>
      </c>
      <c r="AF900">
        <v>5.4668000000000001</v>
      </c>
      <c r="AG900" s="1">
        <v>43663</v>
      </c>
      <c r="AH900">
        <v>5.9762000000000004</v>
      </c>
      <c r="AI900" s="1">
        <v>43256</v>
      </c>
      <c r="AJ900">
        <v>7.2487209681362547E-2</v>
      </c>
      <c r="AK900" s="1">
        <v>45198</v>
      </c>
      <c r="AL900">
        <v>6.4611999999999998</v>
      </c>
      <c r="AM900" s="1">
        <v>45198</v>
      </c>
      <c r="AN900">
        <v>8.0647000000000002</v>
      </c>
      <c r="AO900" s="1">
        <v>43256</v>
      </c>
      <c r="AP900">
        <v>2.8965173479943724E-2</v>
      </c>
      <c r="AQ900" s="1">
        <v>45203</v>
      </c>
      <c r="AR900">
        <v>6.2325999999999997</v>
      </c>
      <c r="AS900" s="1">
        <v>45203</v>
      </c>
      <c r="AT900">
        <v>7.8803000000000001</v>
      </c>
      <c r="AU900" s="1">
        <v>43256</v>
      </c>
      <c r="AV900">
        <v>4.029058061360595E-2</v>
      </c>
      <c r="AW900" s="1">
        <v>43663</v>
      </c>
      <c r="AX900">
        <v>10.102399999999999</v>
      </c>
      <c r="AY900" s="1">
        <v>43663</v>
      </c>
      <c r="AZ900">
        <v>10.264799999999999</v>
      </c>
      <c r="BA900" s="1">
        <v>43256</v>
      </c>
      <c r="BB900">
        <v>0.12321751082676974</v>
      </c>
      <c r="BC900" s="1">
        <v>43663</v>
      </c>
      <c r="BD900">
        <v>14.491199999999999</v>
      </c>
      <c r="BE900" s="1">
        <v>43663</v>
      </c>
      <c r="BF900">
        <v>17.451599999999999</v>
      </c>
      <c r="BG900" s="1">
        <v>43256</v>
      </c>
      <c r="BH900">
        <v>9.1416157729206748E-2</v>
      </c>
    </row>
    <row r="901" spans="1:60" x14ac:dyDescent="0.3">
      <c r="A901" s="1">
        <v>43664</v>
      </c>
      <c r="B901">
        <v>10.664300000000001</v>
      </c>
      <c r="C901" s="1">
        <v>43664</v>
      </c>
      <c r="D901">
        <v>13.5578</v>
      </c>
      <c r="E901" s="1">
        <v>43257</v>
      </c>
      <c r="F901">
        <v>0.10245502478347519</v>
      </c>
      <c r="G901" s="1">
        <v>43647</v>
      </c>
      <c r="H901">
        <v>10.9655</v>
      </c>
      <c r="I901" s="1">
        <v>43647</v>
      </c>
      <c r="J901">
        <v>12.6722</v>
      </c>
      <c r="K901" s="1">
        <v>43257</v>
      </c>
      <c r="L901">
        <v>0.10664453831629918</v>
      </c>
      <c r="M901" s="1">
        <v>43664</v>
      </c>
      <c r="N901">
        <v>5.5423</v>
      </c>
      <c r="O901" s="1">
        <v>43664</v>
      </c>
      <c r="P901">
        <v>7.0289000000000001</v>
      </c>
      <c r="Q901" s="1">
        <v>43257</v>
      </c>
      <c r="R901">
        <v>3.3640391803593031E-2</v>
      </c>
      <c r="S901" s="1">
        <v>43664</v>
      </c>
      <c r="T901">
        <v>5.5735000000000001</v>
      </c>
      <c r="U901" s="1">
        <v>43664</v>
      </c>
      <c r="V901">
        <v>5.9828999999999999</v>
      </c>
      <c r="W901" s="1">
        <v>43257</v>
      </c>
      <c r="X901">
        <v>5.1931504067265932E-2</v>
      </c>
      <c r="Y901" s="1">
        <v>43690</v>
      </c>
      <c r="Z901">
        <v>4.8662999999999998</v>
      </c>
      <c r="AA901" s="1">
        <v>43690</v>
      </c>
      <c r="AB901">
        <v>4.7990000000000004</v>
      </c>
      <c r="AC901" s="1">
        <v>43257</v>
      </c>
      <c r="AD901">
        <v>4.2167206928637666E-2</v>
      </c>
      <c r="AE901" s="1">
        <v>43664</v>
      </c>
      <c r="AF901">
        <v>5.5065999999999997</v>
      </c>
      <c r="AG901" s="1">
        <v>43664</v>
      </c>
      <c r="AH901">
        <v>6.2218</v>
      </c>
      <c r="AI901" s="1">
        <v>43257</v>
      </c>
      <c r="AJ901">
        <v>7.114535025769167E-2</v>
      </c>
      <c r="AK901" s="1">
        <v>45201</v>
      </c>
      <c r="AL901">
        <v>7.6982999999999997</v>
      </c>
      <c r="AM901" s="1">
        <v>45201</v>
      </c>
      <c r="AN901">
        <v>9.1504999999999992</v>
      </c>
      <c r="AO901" s="1">
        <v>43257</v>
      </c>
      <c r="AP901">
        <v>3.347713587553279E-2</v>
      </c>
      <c r="AQ901" s="1">
        <v>45204</v>
      </c>
      <c r="AR901">
        <v>6.1542000000000003</v>
      </c>
      <c r="AS901" s="1">
        <v>45204</v>
      </c>
      <c r="AT901">
        <v>6.8403</v>
      </c>
      <c r="AU901" s="1">
        <v>43257</v>
      </c>
      <c r="AV901">
        <v>4.0528390729800703E-2</v>
      </c>
      <c r="AW901" s="1">
        <v>43664</v>
      </c>
      <c r="AX901">
        <v>10.2529</v>
      </c>
      <c r="AY901" s="1">
        <v>43664</v>
      </c>
      <c r="AZ901">
        <v>10.210100000000001</v>
      </c>
      <c r="BA901" s="1">
        <v>43257</v>
      </c>
      <c r="BB901">
        <v>0.12376211662232806</v>
      </c>
      <c r="BC901" s="1">
        <v>43664</v>
      </c>
      <c r="BD901">
        <v>14.137</v>
      </c>
      <c r="BE901" s="1">
        <v>43664</v>
      </c>
      <c r="BF901">
        <v>16.630700000000001</v>
      </c>
      <c r="BG901" s="1">
        <v>43257</v>
      </c>
      <c r="BH901">
        <v>9.0230590584877174E-2</v>
      </c>
    </row>
    <row r="902" spans="1:60" x14ac:dyDescent="0.3">
      <c r="A902" s="1">
        <v>43665</v>
      </c>
      <c r="B902">
        <v>11.447100000000001</v>
      </c>
      <c r="C902" s="1">
        <v>43665</v>
      </c>
      <c r="D902">
        <v>14.436999999999999</v>
      </c>
      <c r="E902" s="1">
        <v>43258</v>
      </c>
      <c r="F902">
        <v>0.10031865569387721</v>
      </c>
      <c r="G902" s="1">
        <v>43648</v>
      </c>
      <c r="H902">
        <v>10.2675</v>
      </c>
      <c r="I902" s="1">
        <v>43648</v>
      </c>
      <c r="J902">
        <v>12.003299999999999</v>
      </c>
      <c r="K902" s="1">
        <v>43258</v>
      </c>
      <c r="L902">
        <v>0.10420329309247185</v>
      </c>
      <c r="M902" s="1">
        <v>43665</v>
      </c>
      <c r="N902">
        <v>5.3231000000000002</v>
      </c>
      <c r="O902" s="1">
        <v>43665</v>
      </c>
      <c r="P902">
        <v>6.6490999999999998</v>
      </c>
      <c r="Q902" s="1">
        <v>43258</v>
      </c>
      <c r="R902">
        <v>3.2829855827510537E-2</v>
      </c>
      <c r="S902" s="1">
        <v>43665</v>
      </c>
      <c r="T902">
        <v>5.2058999999999997</v>
      </c>
      <c r="U902" s="1">
        <v>43665</v>
      </c>
      <c r="V902">
        <v>5.8487999999999998</v>
      </c>
      <c r="W902" s="1">
        <v>43258</v>
      </c>
      <c r="X902">
        <v>5.1871740424679916E-2</v>
      </c>
      <c r="Y902" s="1">
        <v>43691</v>
      </c>
      <c r="Z902">
        <v>5.0133000000000001</v>
      </c>
      <c r="AA902" s="1">
        <v>43691</v>
      </c>
      <c r="AB902">
        <v>5.3193000000000001</v>
      </c>
      <c r="AC902" s="1">
        <v>43258</v>
      </c>
      <c r="AD902">
        <v>4.2167232537136008E-2</v>
      </c>
      <c r="AE902" s="1">
        <v>43665</v>
      </c>
      <c r="AF902">
        <v>5.6055000000000001</v>
      </c>
      <c r="AG902" s="1">
        <v>43665</v>
      </c>
      <c r="AH902">
        <v>6.2065000000000001</v>
      </c>
      <c r="AI902" s="1">
        <v>43258</v>
      </c>
      <c r="AJ902">
        <v>7.0102715093374054E-2</v>
      </c>
      <c r="AK902" s="1">
        <v>45202</v>
      </c>
      <c r="AL902">
        <v>7.4596</v>
      </c>
      <c r="AM902" s="1">
        <v>45202</v>
      </c>
      <c r="AN902">
        <v>9.2497000000000007</v>
      </c>
      <c r="AO902" s="1">
        <v>43258</v>
      </c>
      <c r="AP902">
        <v>3.2835062741723584E-2</v>
      </c>
      <c r="AQ902" s="1">
        <v>45205</v>
      </c>
      <c r="AR902">
        <v>5.7442000000000002</v>
      </c>
      <c r="AS902" s="1">
        <v>45205</v>
      </c>
      <c r="AT902">
        <v>7.4302999999999999</v>
      </c>
      <c r="AU902" s="1">
        <v>43258</v>
      </c>
      <c r="AV902">
        <v>3.9506442003184788E-2</v>
      </c>
      <c r="AW902" s="1">
        <v>43665</v>
      </c>
      <c r="AX902">
        <v>9.9181000000000008</v>
      </c>
      <c r="AY902" s="1">
        <v>43665</v>
      </c>
      <c r="AZ902">
        <v>10.008800000000001</v>
      </c>
      <c r="BA902" s="1">
        <v>43258</v>
      </c>
      <c r="BB902">
        <v>0.12504634245505603</v>
      </c>
      <c r="BC902" s="1">
        <v>43665</v>
      </c>
      <c r="BD902">
        <v>14.6165</v>
      </c>
      <c r="BE902" s="1">
        <v>43665</v>
      </c>
      <c r="BF902">
        <v>17.456900000000001</v>
      </c>
      <c r="BG902" s="1">
        <v>43258</v>
      </c>
      <c r="BH902">
        <v>9.1852375938514766E-2</v>
      </c>
    </row>
    <row r="903" spans="1:60" x14ac:dyDescent="0.3">
      <c r="A903" s="1">
        <v>43668</v>
      </c>
      <c r="B903">
        <v>10.9573</v>
      </c>
      <c r="C903" s="1">
        <v>43668</v>
      </c>
      <c r="D903">
        <v>13.782500000000001</v>
      </c>
      <c r="E903" s="1">
        <v>43259</v>
      </c>
      <c r="F903">
        <v>0.10015947007742386</v>
      </c>
      <c r="G903" s="1">
        <v>43649</v>
      </c>
      <c r="H903">
        <v>10.083</v>
      </c>
      <c r="I903" s="1">
        <v>43649</v>
      </c>
      <c r="J903">
        <v>11.7613</v>
      </c>
      <c r="K903" s="1">
        <v>43259</v>
      </c>
      <c r="L903">
        <v>0.10458821402839737</v>
      </c>
      <c r="M903" s="1">
        <v>43668</v>
      </c>
      <c r="N903">
        <v>5.1378000000000004</v>
      </c>
      <c r="O903" s="1">
        <v>43668</v>
      </c>
      <c r="P903">
        <v>6.4874999999999998</v>
      </c>
      <c r="Q903" s="1">
        <v>43259</v>
      </c>
      <c r="R903">
        <v>3.2349733301495244E-2</v>
      </c>
      <c r="S903" s="1">
        <v>43668</v>
      </c>
      <c r="T903">
        <v>5.3841999999999999</v>
      </c>
      <c r="U903" s="1">
        <v>43668</v>
      </c>
      <c r="V903">
        <v>5.4253999999999998</v>
      </c>
      <c r="W903" s="1">
        <v>43259</v>
      </c>
      <c r="X903">
        <v>5.2227270997440782E-2</v>
      </c>
      <c r="Y903" s="1">
        <v>43692</v>
      </c>
      <c r="Z903">
        <v>5.7297000000000002</v>
      </c>
      <c r="AA903" s="1">
        <v>43692</v>
      </c>
      <c r="AB903">
        <v>5.5557999999999996</v>
      </c>
      <c r="AC903" s="1">
        <v>43259</v>
      </c>
      <c r="AD903">
        <v>4.1994785539044961E-2</v>
      </c>
      <c r="AE903" s="1">
        <v>43668</v>
      </c>
      <c r="AF903">
        <v>5.1718999999999999</v>
      </c>
      <c r="AG903" s="1">
        <v>43668</v>
      </c>
      <c r="AH903">
        <v>5.9157000000000002</v>
      </c>
      <c r="AI903" s="1">
        <v>43259</v>
      </c>
      <c r="AJ903">
        <v>6.6987696845873163E-2</v>
      </c>
      <c r="AK903" s="1">
        <v>45203</v>
      </c>
      <c r="AL903">
        <v>8.5952000000000002</v>
      </c>
      <c r="AM903" s="1">
        <v>45203</v>
      </c>
      <c r="AN903">
        <v>10.5038</v>
      </c>
      <c r="AO903" s="1">
        <v>43259</v>
      </c>
      <c r="AP903">
        <v>3.2429509875652678E-2</v>
      </c>
      <c r="AQ903" s="1">
        <v>45208</v>
      </c>
      <c r="AR903">
        <v>5.6228999999999996</v>
      </c>
      <c r="AS903" s="1">
        <v>45208</v>
      </c>
      <c r="AT903">
        <v>6.1905000000000001</v>
      </c>
      <c r="AU903" s="1">
        <v>43259</v>
      </c>
      <c r="AV903">
        <v>3.8771804383534066E-2</v>
      </c>
      <c r="AW903" s="1">
        <v>43668</v>
      </c>
      <c r="AX903">
        <v>9.7063000000000006</v>
      </c>
      <c r="AY903" s="1">
        <v>43668</v>
      </c>
      <c r="AZ903">
        <v>10.049799999999999</v>
      </c>
      <c r="BA903" s="1">
        <v>43259</v>
      </c>
      <c r="BB903">
        <v>0.12553722150725646</v>
      </c>
      <c r="BC903" s="1">
        <v>43668</v>
      </c>
      <c r="BD903">
        <v>15.062200000000001</v>
      </c>
      <c r="BE903" s="1">
        <v>43668</v>
      </c>
      <c r="BF903">
        <v>16.881499999999999</v>
      </c>
      <c r="BG903" s="1">
        <v>43259</v>
      </c>
      <c r="BH903">
        <v>9.1539046651977249E-2</v>
      </c>
    </row>
    <row r="904" spans="1:60" x14ac:dyDescent="0.3">
      <c r="A904" s="1">
        <v>43669</v>
      </c>
      <c r="B904">
        <v>10.297800000000001</v>
      </c>
      <c r="C904" s="1">
        <v>43669</v>
      </c>
      <c r="D904">
        <v>12.871700000000001</v>
      </c>
      <c r="E904" s="1">
        <v>43260</v>
      </c>
      <c r="F904">
        <v>9.8562895438040088E-2</v>
      </c>
      <c r="G904" s="1">
        <v>43650</v>
      </c>
      <c r="H904">
        <v>10.1807</v>
      </c>
      <c r="I904" s="1">
        <v>43650</v>
      </c>
      <c r="J904">
        <v>11.9011</v>
      </c>
      <c r="K904" s="1">
        <v>43260</v>
      </c>
      <c r="L904">
        <v>0.10603659294649635</v>
      </c>
      <c r="M904" s="1">
        <v>43669</v>
      </c>
      <c r="N904">
        <v>4.9080000000000004</v>
      </c>
      <c r="O904" s="1">
        <v>43669</v>
      </c>
      <c r="P904">
        <v>6.2934999999999999</v>
      </c>
      <c r="Q904" s="1">
        <v>43260</v>
      </c>
      <c r="R904">
        <v>3.282124404597736E-2</v>
      </c>
      <c r="S904" s="1">
        <v>43669</v>
      </c>
      <c r="T904">
        <v>5.0692000000000004</v>
      </c>
      <c r="U904" s="1">
        <v>43669</v>
      </c>
      <c r="V904">
        <v>5.5510999999999999</v>
      </c>
      <c r="W904" s="1">
        <v>43260</v>
      </c>
      <c r="X904">
        <v>5.3504276531201232E-2</v>
      </c>
      <c r="Y904" s="1">
        <v>43693</v>
      </c>
      <c r="Z904">
        <v>5.1338999999999997</v>
      </c>
      <c r="AA904" s="1">
        <v>43693</v>
      </c>
      <c r="AB904">
        <v>5.0932000000000004</v>
      </c>
      <c r="AC904" s="1">
        <v>43260</v>
      </c>
      <c r="AD904">
        <v>4.2962662224651747E-2</v>
      </c>
      <c r="AE904" s="1">
        <v>43669</v>
      </c>
      <c r="AF904">
        <v>5.0317999999999996</v>
      </c>
      <c r="AG904" s="1">
        <v>43669</v>
      </c>
      <c r="AH904">
        <v>5.7531999999999996</v>
      </c>
      <c r="AI904" s="1">
        <v>43260</v>
      </c>
      <c r="AJ904">
        <v>6.824524311610676E-2</v>
      </c>
      <c r="AK904" s="1">
        <v>45204</v>
      </c>
      <c r="AL904">
        <v>8.2852999999999994</v>
      </c>
      <c r="AM904" s="1">
        <v>45204</v>
      </c>
      <c r="AN904">
        <v>9.9983000000000004</v>
      </c>
      <c r="AO904" s="1">
        <v>43260</v>
      </c>
      <c r="AP904">
        <v>3.3178222116257892E-2</v>
      </c>
      <c r="AQ904" s="1">
        <v>45209</v>
      </c>
      <c r="AR904">
        <v>4.6661999999999999</v>
      </c>
      <c r="AS904" s="1">
        <v>45209</v>
      </c>
      <c r="AT904">
        <v>6.0182000000000002</v>
      </c>
      <c r="AU904" s="1">
        <v>43260</v>
      </c>
      <c r="AV904">
        <v>3.9581234131336414E-2</v>
      </c>
      <c r="AW904" s="1">
        <v>43669</v>
      </c>
      <c r="AX904">
        <v>9.9068000000000005</v>
      </c>
      <c r="AY904" s="1">
        <v>43669</v>
      </c>
      <c r="AZ904">
        <v>10.250400000000001</v>
      </c>
      <c r="BA904" s="1">
        <v>43260</v>
      </c>
      <c r="BB904">
        <v>0.12649275710007402</v>
      </c>
      <c r="BC904" s="1">
        <v>43669</v>
      </c>
      <c r="BD904">
        <v>13.8193</v>
      </c>
      <c r="BE904" s="1">
        <v>43669</v>
      </c>
      <c r="BF904">
        <v>16.052600000000002</v>
      </c>
      <c r="BG904" s="1">
        <v>43260</v>
      </c>
      <c r="BH904">
        <v>9.285070084912414E-2</v>
      </c>
    </row>
    <row r="905" spans="1:60" x14ac:dyDescent="0.3">
      <c r="A905" s="1">
        <v>43670</v>
      </c>
      <c r="B905">
        <v>9.8122000000000007</v>
      </c>
      <c r="C905" s="1">
        <v>43670</v>
      </c>
      <c r="D905">
        <v>12.147</v>
      </c>
      <c r="E905" s="1">
        <v>43261</v>
      </c>
      <c r="F905">
        <v>9.6554291557444397E-2</v>
      </c>
      <c r="G905" s="1">
        <v>43651</v>
      </c>
      <c r="H905">
        <v>10.5762</v>
      </c>
      <c r="I905" s="1">
        <v>43651</v>
      </c>
      <c r="J905">
        <v>12.5025</v>
      </c>
      <c r="K905" s="1">
        <v>43261</v>
      </c>
      <c r="L905">
        <v>0.10814398778803881</v>
      </c>
      <c r="M905" s="1">
        <v>43670</v>
      </c>
      <c r="N905">
        <v>4.8956</v>
      </c>
      <c r="O905" s="1">
        <v>43670</v>
      </c>
      <c r="P905">
        <v>5.9737999999999998</v>
      </c>
      <c r="Q905" s="1">
        <v>43261</v>
      </c>
      <c r="R905">
        <v>3.2218983904089747E-2</v>
      </c>
      <c r="S905" s="1">
        <v>43670</v>
      </c>
      <c r="T905">
        <v>5.2085999999999997</v>
      </c>
      <c r="U905" s="1">
        <v>43670</v>
      </c>
      <c r="V905">
        <v>5.8547000000000002</v>
      </c>
      <c r="W905" s="1">
        <v>43261</v>
      </c>
      <c r="X905">
        <v>5.1753543987622934E-2</v>
      </c>
      <c r="Y905" s="1">
        <v>43696</v>
      </c>
      <c r="Z905">
        <v>4.4309000000000003</v>
      </c>
      <c r="AA905" s="1">
        <v>43696</v>
      </c>
      <c r="AB905">
        <v>5.2946</v>
      </c>
      <c r="AC905" s="1">
        <v>43261</v>
      </c>
      <c r="AD905">
        <v>4.3234907885536147E-2</v>
      </c>
      <c r="AE905" s="1">
        <v>43670</v>
      </c>
      <c r="AF905">
        <v>4.9878999999999998</v>
      </c>
      <c r="AG905" s="1">
        <v>43670</v>
      </c>
      <c r="AH905">
        <v>5.6570999999999998</v>
      </c>
      <c r="AI905" s="1">
        <v>43261</v>
      </c>
      <c r="AJ905">
        <v>5.2838949076483996E-2</v>
      </c>
      <c r="AK905" s="1">
        <v>45205</v>
      </c>
      <c r="AL905">
        <v>8.7647999999999993</v>
      </c>
      <c r="AM905" s="1">
        <v>45205</v>
      </c>
      <c r="AN905">
        <v>9.7378999999999998</v>
      </c>
      <c r="AO905" s="1">
        <v>43261</v>
      </c>
      <c r="AP905">
        <v>3.3989385317737111E-2</v>
      </c>
      <c r="AQ905" s="1">
        <v>45210</v>
      </c>
      <c r="AR905">
        <v>5.0106000000000002</v>
      </c>
      <c r="AS905" s="1">
        <v>45210</v>
      </c>
      <c r="AT905">
        <v>5.4466999999999999</v>
      </c>
      <c r="AU905" s="1">
        <v>43261</v>
      </c>
      <c r="AV905">
        <v>4.0441829161236287E-2</v>
      </c>
      <c r="AW905" s="1">
        <v>43670</v>
      </c>
      <c r="AX905">
        <v>9.9577000000000009</v>
      </c>
      <c r="AY905" s="1">
        <v>43670</v>
      </c>
      <c r="AZ905">
        <v>10.2547</v>
      </c>
      <c r="BA905" s="1">
        <v>43261</v>
      </c>
      <c r="BB905">
        <v>0.12689593420712003</v>
      </c>
      <c r="BC905" s="1">
        <v>43670</v>
      </c>
      <c r="BD905">
        <v>13.310600000000001</v>
      </c>
      <c r="BE905" s="1">
        <v>43670</v>
      </c>
      <c r="BF905">
        <v>14.9993</v>
      </c>
      <c r="BG905" s="1">
        <v>43261</v>
      </c>
      <c r="BH905">
        <v>9.4781087560416089E-2</v>
      </c>
    </row>
    <row r="906" spans="1:60" x14ac:dyDescent="0.3">
      <c r="A906" s="1">
        <v>43671</v>
      </c>
      <c r="B906">
        <v>10.3765</v>
      </c>
      <c r="C906" s="1">
        <v>43671</v>
      </c>
      <c r="D906">
        <v>12.8156</v>
      </c>
      <c r="E906" s="1">
        <v>43262</v>
      </c>
      <c r="F906">
        <v>9.649412673091258E-2</v>
      </c>
      <c r="G906" s="1">
        <v>43654</v>
      </c>
      <c r="H906">
        <v>10.7166</v>
      </c>
      <c r="I906" s="1">
        <v>43654</v>
      </c>
      <c r="J906">
        <v>12.6166</v>
      </c>
      <c r="K906" s="1">
        <v>43262</v>
      </c>
      <c r="L906">
        <v>0.11540904832164366</v>
      </c>
      <c r="M906" s="1">
        <v>43671</v>
      </c>
      <c r="N906">
        <v>4.8772000000000002</v>
      </c>
      <c r="O906" s="1">
        <v>43671</v>
      </c>
      <c r="P906">
        <v>6.0727000000000002</v>
      </c>
      <c r="Q906" s="1">
        <v>43262</v>
      </c>
      <c r="R906">
        <v>3.2703612814369482E-2</v>
      </c>
      <c r="S906" s="1">
        <v>43671</v>
      </c>
      <c r="T906">
        <v>5.2694999999999999</v>
      </c>
      <c r="U906" s="1">
        <v>43671</v>
      </c>
      <c r="V906">
        <v>6.1513999999999998</v>
      </c>
      <c r="W906" s="1">
        <v>43262</v>
      </c>
      <c r="X906">
        <v>5.13791877283091E-2</v>
      </c>
      <c r="Y906" s="1">
        <v>43697</v>
      </c>
      <c r="Z906">
        <v>4.7539999999999996</v>
      </c>
      <c r="AA906" s="1">
        <v>43697</v>
      </c>
      <c r="AB906">
        <v>5.2671999999999999</v>
      </c>
      <c r="AC906" s="1">
        <v>43262</v>
      </c>
      <c r="AD906">
        <v>4.3392327980895089E-2</v>
      </c>
      <c r="AE906" s="1">
        <v>43671</v>
      </c>
      <c r="AF906">
        <v>5.3567</v>
      </c>
      <c r="AG906" s="1">
        <v>43671</v>
      </c>
      <c r="AH906">
        <v>5.7633999999999999</v>
      </c>
      <c r="AI906" s="1">
        <v>43262</v>
      </c>
      <c r="AJ906">
        <v>5.0372248320458689E-2</v>
      </c>
      <c r="AK906" s="1">
        <v>45208</v>
      </c>
      <c r="AL906">
        <v>7.9722999999999997</v>
      </c>
      <c r="AM906" s="1">
        <v>45208</v>
      </c>
      <c r="AN906">
        <v>9.1875</v>
      </c>
      <c r="AO906" s="1">
        <v>43262</v>
      </c>
      <c r="AP906">
        <v>3.4112506875227863E-2</v>
      </c>
      <c r="AQ906" s="1">
        <v>45211</v>
      </c>
      <c r="AR906">
        <v>5.5259</v>
      </c>
      <c r="AS906" s="1">
        <v>45211</v>
      </c>
      <c r="AT906">
        <v>5.2873999999999999</v>
      </c>
      <c r="AU906" s="1">
        <v>43262</v>
      </c>
      <c r="AV906">
        <v>4.1790905718044176E-2</v>
      </c>
      <c r="AW906" s="1">
        <v>43671</v>
      </c>
      <c r="AX906">
        <v>9.7608999999999995</v>
      </c>
      <c r="AY906" s="1">
        <v>43671</v>
      </c>
      <c r="AZ906">
        <v>9.9464000000000006</v>
      </c>
      <c r="BA906" s="1">
        <v>43262</v>
      </c>
      <c r="BB906">
        <v>0.12687238221678238</v>
      </c>
      <c r="BC906" s="1">
        <v>43671</v>
      </c>
      <c r="BD906">
        <v>14.4152</v>
      </c>
      <c r="BE906" s="1">
        <v>43671</v>
      </c>
      <c r="BF906">
        <v>16.2544</v>
      </c>
      <c r="BG906" s="1">
        <v>43262</v>
      </c>
      <c r="BH906">
        <v>9.4828019424581522E-2</v>
      </c>
    </row>
    <row r="907" spans="1:60" x14ac:dyDescent="0.3">
      <c r="A907" s="1">
        <v>43672</v>
      </c>
      <c r="B907">
        <v>9.6927000000000003</v>
      </c>
      <c r="C907" s="1">
        <v>43672</v>
      </c>
      <c r="D907">
        <v>12.1455</v>
      </c>
      <c r="E907" s="1">
        <v>43263</v>
      </c>
      <c r="F907">
        <v>9.6522586972614691E-2</v>
      </c>
      <c r="G907" s="1">
        <v>43655</v>
      </c>
      <c r="H907">
        <v>10.8933</v>
      </c>
      <c r="I907" s="1">
        <v>43655</v>
      </c>
      <c r="J907">
        <v>12.9032</v>
      </c>
      <c r="K907" s="1">
        <v>43263</v>
      </c>
      <c r="L907">
        <v>0.11540156850196112</v>
      </c>
      <c r="M907" s="1">
        <v>43672</v>
      </c>
      <c r="N907">
        <v>4.6749999999999998</v>
      </c>
      <c r="O907" s="1">
        <v>43672</v>
      </c>
      <c r="P907">
        <v>5.9581</v>
      </c>
      <c r="Q907" s="1">
        <v>43263</v>
      </c>
      <c r="R907">
        <v>3.2757962589429056E-2</v>
      </c>
      <c r="S907" s="1">
        <v>43672</v>
      </c>
      <c r="T907">
        <v>5.3270999999999997</v>
      </c>
      <c r="U907" s="1">
        <v>43672</v>
      </c>
      <c r="V907">
        <v>5.9538000000000002</v>
      </c>
      <c r="W907" s="1">
        <v>43263</v>
      </c>
      <c r="X907">
        <v>5.1034475181090271E-2</v>
      </c>
      <c r="Y907" s="1">
        <v>43698</v>
      </c>
      <c r="Z907">
        <v>5.2653999999999996</v>
      </c>
      <c r="AA907" s="1">
        <v>43698</v>
      </c>
      <c r="AB907">
        <v>5.4530000000000003</v>
      </c>
      <c r="AC907" s="1">
        <v>43263</v>
      </c>
      <c r="AD907">
        <v>4.3132062994294319E-2</v>
      </c>
      <c r="AE907" s="1">
        <v>43672</v>
      </c>
      <c r="AF907">
        <v>5.2211999999999996</v>
      </c>
      <c r="AG907" s="1">
        <v>43672</v>
      </c>
      <c r="AH907">
        <v>5.7858000000000001</v>
      </c>
      <c r="AI907" s="1">
        <v>43263</v>
      </c>
      <c r="AJ907">
        <v>5.1855133554684837E-2</v>
      </c>
      <c r="AK907" s="1">
        <v>45209</v>
      </c>
      <c r="AL907">
        <v>7.4610000000000003</v>
      </c>
      <c r="AM907" s="1">
        <v>45209</v>
      </c>
      <c r="AN907">
        <v>9.2623999999999995</v>
      </c>
      <c r="AO907" s="1">
        <v>43263</v>
      </c>
      <c r="AP907">
        <v>3.3239403586991664E-2</v>
      </c>
      <c r="AQ907" s="1">
        <v>45212</v>
      </c>
      <c r="AR907">
        <v>5.5012999999999996</v>
      </c>
      <c r="AS907" s="1">
        <v>45212</v>
      </c>
      <c r="AT907">
        <v>5.4157999999999999</v>
      </c>
      <c r="AU907" s="1">
        <v>43263</v>
      </c>
      <c r="AV907">
        <v>4.1723765963285385E-2</v>
      </c>
      <c r="AW907" s="1">
        <v>43672</v>
      </c>
      <c r="AX907">
        <v>9.1014999999999997</v>
      </c>
      <c r="AY907" s="1">
        <v>43672</v>
      </c>
      <c r="AZ907">
        <v>9.6664999999999992</v>
      </c>
      <c r="BA907" s="1">
        <v>43263</v>
      </c>
      <c r="BB907">
        <v>0.12522120535231979</v>
      </c>
      <c r="BC907" s="1">
        <v>43672</v>
      </c>
      <c r="BD907">
        <v>13.555099999999999</v>
      </c>
      <c r="BE907" s="1">
        <v>43672</v>
      </c>
      <c r="BF907">
        <v>15.805</v>
      </c>
      <c r="BG907" s="1">
        <v>43263</v>
      </c>
      <c r="BH907">
        <v>9.2408751992404059E-2</v>
      </c>
    </row>
    <row r="908" spans="1:60" x14ac:dyDescent="0.3">
      <c r="A908" s="1">
        <v>43675</v>
      </c>
      <c r="B908">
        <v>10.238300000000001</v>
      </c>
      <c r="C908" s="1">
        <v>43675</v>
      </c>
      <c r="D908">
        <v>13.0008</v>
      </c>
      <c r="E908" s="1">
        <v>43264</v>
      </c>
      <c r="F908">
        <v>9.5738810505677632E-2</v>
      </c>
      <c r="G908" s="1">
        <v>43656</v>
      </c>
      <c r="H908">
        <v>11.223699999999999</v>
      </c>
      <c r="I908" s="1">
        <v>43656</v>
      </c>
      <c r="J908">
        <v>13.2066</v>
      </c>
      <c r="K908" s="1">
        <v>43264</v>
      </c>
      <c r="L908">
        <v>0.11287686405326648</v>
      </c>
      <c r="M908" s="1">
        <v>43675</v>
      </c>
      <c r="N908">
        <v>5</v>
      </c>
      <c r="O908" s="1">
        <v>43675</v>
      </c>
      <c r="P908">
        <v>6.2470999999999997</v>
      </c>
      <c r="Q908" s="1">
        <v>43264</v>
      </c>
      <c r="R908">
        <v>3.1928821548200793E-2</v>
      </c>
      <c r="S908" s="1">
        <v>43675</v>
      </c>
      <c r="T908">
        <v>5.2352999999999996</v>
      </c>
      <c r="U908" s="1">
        <v>43675</v>
      </c>
      <c r="V908">
        <v>5.8372000000000002</v>
      </c>
      <c r="W908" s="1">
        <v>43264</v>
      </c>
      <c r="X908">
        <v>4.9827092760977083E-2</v>
      </c>
      <c r="Y908" s="1">
        <v>43699</v>
      </c>
      <c r="Z908">
        <v>5.4596</v>
      </c>
      <c r="AA908" s="1">
        <v>43699</v>
      </c>
      <c r="AB908">
        <v>5.9412000000000003</v>
      </c>
      <c r="AC908" s="1">
        <v>43264</v>
      </c>
      <c r="AD908">
        <v>4.2066597436160688E-2</v>
      </c>
      <c r="AE908" s="1">
        <v>43675</v>
      </c>
      <c r="AF908">
        <v>5.5056000000000003</v>
      </c>
      <c r="AG908" s="1">
        <v>43675</v>
      </c>
      <c r="AH908">
        <v>6.0060000000000002</v>
      </c>
      <c r="AI908" s="1">
        <v>43264</v>
      </c>
      <c r="AJ908">
        <v>5.1271640785877676E-2</v>
      </c>
      <c r="AK908" s="1">
        <v>45210</v>
      </c>
      <c r="AL908">
        <v>7.0326000000000004</v>
      </c>
      <c r="AM908" s="1">
        <v>45210</v>
      </c>
      <c r="AN908">
        <v>8.9041999999999994</v>
      </c>
      <c r="AO908" s="1">
        <v>43264</v>
      </c>
      <c r="AP908">
        <v>3.2602330083659502E-2</v>
      </c>
      <c r="AQ908" s="1">
        <v>45215</v>
      </c>
      <c r="AR908">
        <v>5.0997000000000003</v>
      </c>
      <c r="AS908" s="1">
        <v>45215</v>
      </c>
      <c r="AT908">
        <v>5.2965</v>
      </c>
      <c r="AU908" s="1">
        <v>43264</v>
      </c>
      <c r="AV908">
        <v>4.0966918719550466E-2</v>
      </c>
      <c r="AW908" s="1">
        <v>43675</v>
      </c>
      <c r="AX908">
        <v>9.2710000000000008</v>
      </c>
      <c r="AY908" s="1">
        <v>43675</v>
      </c>
      <c r="AZ908">
        <v>9.4901999999999997</v>
      </c>
      <c r="BA908" s="1">
        <v>43264</v>
      </c>
      <c r="BB908">
        <v>0.12209581125940594</v>
      </c>
      <c r="BC908" s="1">
        <v>43675</v>
      </c>
      <c r="BD908">
        <v>14.6729</v>
      </c>
      <c r="BE908" s="1">
        <v>43675</v>
      </c>
      <c r="BF908">
        <v>17.113800000000001</v>
      </c>
      <c r="BG908" s="1">
        <v>43264</v>
      </c>
      <c r="BH908">
        <v>9.2406592514988312E-2</v>
      </c>
    </row>
    <row r="909" spans="1:60" x14ac:dyDescent="0.3">
      <c r="A909" s="1">
        <v>43676</v>
      </c>
      <c r="B909">
        <v>11.4626</v>
      </c>
      <c r="C909" s="1">
        <v>43676</v>
      </c>
      <c r="D909">
        <v>14.450200000000001</v>
      </c>
      <c r="E909" s="1">
        <v>43265</v>
      </c>
      <c r="F909">
        <v>9.3648555356942234E-2</v>
      </c>
      <c r="G909" s="1">
        <v>43657</v>
      </c>
      <c r="H909">
        <v>10.6821</v>
      </c>
      <c r="I909" s="1">
        <v>43657</v>
      </c>
      <c r="J909">
        <v>12.7439</v>
      </c>
      <c r="K909" s="1">
        <v>43265</v>
      </c>
      <c r="L909">
        <v>0.11998642694823784</v>
      </c>
      <c r="M909" s="1">
        <v>43676</v>
      </c>
      <c r="N909">
        <v>5.2392000000000003</v>
      </c>
      <c r="O909" s="1">
        <v>43676</v>
      </c>
      <c r="P909">
        <v>6.5506000000000002</v>
      </c>
      <c r="Q909" s="1">
        <v>43265</v>
      </c>
      <c r="R909">
        <v>3.2377138199558821E-2</v>
      </c>
      <c r="S909" s="1">
        <v>43676</v>
      </c>
      <c r="T909">
        <v>5.2112999999999996</v>
      </c>
      <c r="U909" s="1">
        <v>43676</v>
      </c>
      <c r="V909">
        <v>5.7354000000000003</v>
      </c>
      <c r="W909" s="1">
        <v>43265</v>
      </c>
      <c r="X909">
        <v>5.1174905246241485E-2</v>
      </c>
      <c r="Y909" s="1">
        <v>43700</v>
      </c>
      <c r="Z909">
        <v>5.2161999999999997</v>
      </c>
      <c r="AA909" s="1">
        <v>43700</v>
      </c>
      <c r="AB909">
        <v>5.7885999999999997</v>
      </c>
      <c r="AC909" s="1">
        <v>43265</v>
      </c>
      <c r="AD909">
        <v>4.2157594499999188E-2</v>
      </c>
      <c r="AE909" s="1">
        <v>43676</v>
      </c>
      <c r="AF909">
        <v>5.5628000000000002</v>
      </c>
      <c r="AG909" s="1">
        <v>43676</v>
      </c>
      <c r="AH909">
        <v>6.3853</v>
      </c>
      <c r="AI909" s="1">
        <v>43265</v>
      </c>
      <c r="AJ909">
        <v>5.0055348730952458E-2</v>
      </c>
      <c r="AK909" s="1">
        <v>45211</v>
      </c>
      <c r="AL909">
        <v>7.3517999999999999</v>
      </c>
      <c r="AM909" s="1">
        <v>45211</v>
      </c>
      <c r="AN909">
        <v>8.6820000000000004</v>
      </c>
      <c r="AO909" s="1">
        <v>43265</v>
      </c>
      <c r="AP909">
        <v>3.3750784018232373E-2</v>
      </c>
      <c r="AQ909" s="1">
        <v>45216</v>
      </c>
      <c r="AR909">
        <v>5.1425000000000001</v>
      </c>
      <c r="AS909" s="1">
        <v>45216</v>
      </c>
      <c r="AT909">
        <v>5.5533000000000001</v>
      </c>
      <c r="AU909" s="1">
        <v>43265</v>
      </c>
      <c r="AV909">
        <v>4.1155683395363657E-2</v>
      </c>
      <c r="AW909" s="1">
        <v>43676</v>
      </c>
      <c r="AX909">
        <v>9.2817000000000007</v>
      </c>
      <c r="AY909" s="1">
        <v>43676</v>
      </c>
      <c r="AZ909">
        <v>9.8552</v>
      </c>
      <c r="BA909" s="1">
        <v>43265</v>
      </c>
      <c r="BB909">
        <v>0.12210776374760818</v>
      </c>
      <c r="BC909" s="1">
        <v>43676</v>
      </c>
      <c r="BD909">
        <v>14.9985</v>
      </c>
      <c r="BE909" s="1">
        <v>43676</v>
      </c>
      <c r="BF909">
        <v>17.6189</v>
      </c>
      <c r="BG909" s="1">
        <v>43265</v>
      </c>
      <c r="BH909">
        <v>9.0699518104950666E-2</v>
      </c>
    </row>
    <row r="910" spans="1:60" x14ac:dyDescent="0.3">
      <c r="A910" s="1">
        <v>43677</v>
      </c>
      <c r="B910">
        <v>13.1012</v>
      </c>
      <c r="C910" s="1">
        <v>43677</v>
      </c>
      <c r="D910">
        <v>16.580300000000001</v>
      </c>
      <c r="E910" s="1">
        <v>43266</v>
      </c>
      <c r="F910">
        <v>8.9828354401214103E-2</v>
      </c>
      <c r="G910" s="1">
        <v>43658</v>
      </c>
      <c r="H910">
        <v>10.626099999999999</v>
      </c>
      <c r="I910" s="1">
        <v>43658</v>
      </c>
      <c r="J910">
        <v>12.664999999999999</v>
      </c>
      <c r="K910" s="1">
        <v>43266</v>
      </c>
      <c r="L910">
        <v>0.12176916615158627</v>
      </c>
      <c r="M910" s="1">
        <v>43677</v>
      </c>
      <c r="N910">
        <v>5.3311000000000002</v>
      </c>
      <c r="O910" s="1">
        <v>43677</v>
      </c>
      <c r="P910">
        <v>6.7286999999999999</v>
      </c>
      <c r="Q910" s="1">
        <v>43266</v>
      </c>
      <c r="R910">
        <v>2.6642758117854555E-2</v>
      </c>
      <c r="S910" s="1">
        <v>43677</v>
      </c>
      <c r="T910">
        <v>5.5237999999999996</v>
      </c>
      <c r="U910" s="1">
        <v>43677</v>
      </c>
      <c r="V910">
        <v>5.3398000000000003</v>
      </c>
      <c r="W910" s="1">
        <v>43266</v>
      </c>
      <c r="X910">
        <v>4.3904133035498699E-2</v>
      </c>
      <c r="Y910" s="1">
        <v>43703</v>
      </c>
      <c r="Z910">
        <v>5.4606000000000003</v>
      </c>
      <c r="AA910" s="1">
        <v>43703</v>
      </c>
      <c r="AB910">
        <v>5.6360000000000001</v>
      </c>
      <c r="AC910" s="1">
        <v>43266</v>
      </c>
      <c r="AD910">
        <v>3.7767380997772326E-2</v>
      </c>
      <c r="AE910" s="1">
        <v>43677</v>
      </c>
      <c r="AF910">
        <v>5.5507999999999997</v>
      </c>
      <c r="AG910" s="1">
        <v>43677</v>
      </c>
      <c r="AH910">
        <v>6.0705999999999998</v>
      </c>
      <c r="AI910" s="1">
        <v>43266</v>
      </c>
      <c r="AJ910">
        <v>4.6065561398655024E-2</v>
      </c>
      <c r="AK910" s="1">
        <v>45212</v>
      </c>
      <c r="AL910">
        <v>7.1185</v>
      </c>
      <c r="AM910" s="1">
        <v>45212</v>
      </c>
      <c r="AN910">
        <v>8.9913000000000007</v>
      </c>
      <c r="AO910" s="1">
        <v>43266</v>
      </c>
      <c r="AP910">
        <v>3.3643082601863529E-2</v>
      </c>
      <c r="AQ910" s="1">
        <v>45217</v>
      </c>
      <c r="AR910">
        <v>4.6757</v>
      </c>
      <c r="AS910" s="1">
        <v>45217</v>
      </c>
      <c r="AT910">
        <v>4.4819000000000004</v>
      </c>
      <c r="AU910" s="1">
        <v>43266</v>
      </c>
      <c r="AV910">
        <v>4.1320651811784473E-2</v>
      </c>
      <c r="AW910" s="1">
        <v>43677</v>
      </c>
      <c r="AX910">
        <v>9.4047000000000001</v>
      </c>
      <c r="AY910" s="1">
        <v>43677</v>
      </c>
      <c r="AZ910">
        <v>9.5277999999999992</v>
      </c>
      <c r="BA910" s="1">
        <v>43266</v>
      </c>
      <c r="BB910">
        <v>0.11426205201638887</v>
      </c>
      <c r="BC910" s="1">
        <v>43677</v>
      </c>
      <c r="BD910">
        <v>16.851900000000001</v>
      </c>
      <c r="BE910" s="1">
        <v>43677</v>
      </c>
      <c r="BF910">
        <v>19.2346</v>
      </c>
      <c r="BG910" s="1">
        <v>43266</v>
      </c>
      <c r="BH910">
        <v>9.0880134720891362E-2</v>
      </c>
    </row>
    <row r="911" spans="1:60" x14ac:dyDescent="0.3">
      <c r="A911" s="1">
        <v>43678</v>
      </c>
      <c r="B911">
        <v>15.1333</v>
      </c>
      <c r="C911" s="1">
        <v>43678</v>
      </c>
      <c r="D911">
        <v>18.8948</v>
      </c>
      <c r="E911" s="1">
        <v>43267</v>
      </c>
      <c r="F911">
        <v>9.1359945226906394E-2</v>
      </c>
      <c r="G911" s="1">
        <v>43661</v>
      </c>
      <c r="H911">
        <v>10.7521</v>
      </c>
      <c r="I911" s="1">
        <v>43661</v>
      </c>
      <c r="J911">
        <v>12.947100000000001</v>
      </c>
      <c r="K911" s="1">
        <v>43267</v>
      </c>
      <c r="L911">
        <v>0.12463351590882378</v>
      </c>
      <c r="M911" s="1">
        <v>43678</v>
      </c>
      <c r="N911">
        <v>6.1706000000000003</v>
      </c>
      <c r="O911" s="1">
        <v>43678</v>
      </c>
      <c r="P911">
        <v>7.5839999999999996</v>
      </c>
      <c r="Q911" s="1">
        <v>43267</v>
      </c>
      <c r="R911">
        <v>2.7193888254718121E-2</v>
      </c>
      <c r="S911" s="1">
        <v>43678</v>
      </c>
      <c r="T911">
        <v>5.3829000000000002</v>
      </c>
      <c r="U911" s="1">
        <v>43678</v>
      </c>
      <c r="V911">
        <v>5.758</v>
      </c>
      <c r="W911" s="1">
        <v>43267</v>
      </c>
      <c r="X911">
        <v>4.4589198507989918E-2</v>
      </c>
      <c r="Y911" s="1">
        <v>43704</v>
      </c>
      <c r="Z911">
        <v>5.0254000000000003</v>
      </c>
      <c r="AA911" s="1">
        <v>43704</v>
      </c>
      <c r="AB911">
        <v>5.5923999999999996</v>
      </c>
      <c r="AC911" s="1">
        <v>43267</v>
      </c>
      <c r="AD911">
        <v>3.8382108769832633E-2</v>
      </c>
      <c r="AE911" s="1">
        <v>43678</v>
      </c>
      <c r="AF911">
        <v>5.7191999999999998</v>
      </c>
      <c r="AG911" s="1">
        <v>43678</v>
      </c>
      <c r="AH911">
        <v>6.6703000000000001</v>
      </c>
      <c r="AI911" s="1">
        <v>43267</v>
      </c>
      <c r="AJ911">
        <v>4.628909729510871E-2</v>
      </c>
      <c r="AK911" s="1">
        <v>45215</v>
      </c>
      <c r="AL911">
        <v>7.6913999999999998</v>
      </c>
      <c r="AM911" s="1">
        <v>45215</v>
      </c>
      <c r="AN911">
        <v>9.2560000000000002</v>
      </c>
      <c r="AO911" s="1">
        <v>43267</v>
      </c>
      <c r="AP911">
        <v>3.4472229944942465E-2</v>
      </c>
      <c r="AQ911" s="1">
        <v>45218</v>
      </c>
      <c r="AR911">
        <v>3.3052999999999999</v>
      </c>
      <c r="AS911" s="1">
        <v>45218</v>
      </c>
      <c r="AT911">
        <v>4.6452</v>
      </c>
      <c r="AU911" s="1">
        <v>43267</v>
      </c>
      <c r="AV911">
        <v>4.2141241156488762E-2</v>
      </c>
      <c r="AW911" s="1">
        <v>43678</v>
      </c>
      <c r="AX911">
        <v>10.393800000000001</v>
      </c>
      <c r="AY911" s="1">
        <v>43678</v>
      </c>
      <c r="AZ911">
        <v>10.5572</v>
      </c>
      <c r="BA911" s="1">
        <v>43267</v>
      </c>
      <c r="BB911">
        <v>0.1155691159582834</v>
      </c>
      <c r="BC911" s="1">
        <v>43678</v>
      </c>
      <c r="BD911">
        <v>18.5</v>
      </c>
      <c r="BE911" s="1">
        <v>43678</v>
      </c>
      <c r="BF911">
        <v>22.063099999999999</v>
      </c>
      <c r="BG911" s="1">
        <v>43267</v>
      </c>
      <c r="BH911">
        <v>8.8864930604060838E-2</v>
      </c>
    </row>
    <row r="912" spans="1:60" x14ac:dyDescent="0.3">
      <c r="A912" s="1">
        <v>43679</v>
      </c>
      <c r="B912">
        <v>15.1228</v>
      </c>
      <c r="C912" s="1">
        <v>43679</v>
      </c>
      <c r="D912">
        <v>18.872800000000002</v>
      </c>
      <c r="E912" s="1">
        <v>43268</v>
      </c>
      <c r="F912">
        <v>9.3526956765774438E-2</v>
      </c>
      <c r="G912" s="1">
        <v>43662</v>
      </c>
      <c r="H912">
        <v>10.355700000000001</v>
      </c>
      <c r="I912" s="1">
        <v>43662</v>
      </c>
      <c r="J912">
        <v>12.4116</v>
      </c>
      <c r="K912" s="1">
        <v>43268</v>
      </c>
      <c r="L912">
        <v>0.12394407499448459</v>
      </c>
      <c r="M912" s="1">
        <v>43679</v>
      </c>
      <c r="N912">
        <v>5.9790999999999999</v>
      </c>
      <c r="O912" s="1">
        <v>43679</v>
      </c>
      <c r="P912">
        <v>8.5524000000000004</v>
      </c>
      <c r="Q912" s="1">
        <v>43268</v>
      </c>
      <c r="R912">
        <v>2.7900323762694839E-2</v>
      </c>
      <c r="S912" s="1">
        <v>43679</v>
      </c>
      <c r="T912">
        <v>5.5262000000000002</v>
      </c>
      <c r="U912" s="1">
        <v>43679</v>
      </c>
      <c r="V912">
        <v>6.2473999999999998</v>
      </c>
      <c r="W912" s="1">
        <v>43268</v>
      </c>
      <c r="X912">
        <v>4.4906540749821679E-2</v>
      </c>
      <c r="Y912" s="1">
        <v>43705</v>
      </c>
      <c r="Z912">
        <v>5.4019000000000004</v>
      </c>
      <c r="AA912" s="1">
        <v>43705</v>
      </c>
      <c r="AB912">
        <v>5.9743000000000004</v>
      </c>
      <c r="AC912" s="1">
        <v>43268</v>
      </c>
      <c r="AD912">
        <v>3.9258664999060604E-2</v>
      </c>
      <c r="AE912" s="1">
        <v>43679</v>
      </c>
      <c r="AF912">
        <v>5.7853000000000003</v>
      </c>
      <c r="AG912" s="1">
        <v>43679</v>
      </c>
      <c r="AH912">
        <v>6.5597000000000003</v>
      </c>
      <c r="AI912" s="1">
        <v>43268</v>
      </c>
      <c r="AJ912">
        <v>4.574026966839053E-2</v>
      </c>
      <c r="AK912" s="1">
        <v>45216</v>
      </c>
      <c r="AL912">
        <v>7.8962000000000003</v>
      </c>
      <c r="AM912" s="1">
        <v>45216</v>
      </c>
      <c r="AN912">
        <v>9.6433</v>
      </c>
      <c r="AO912" s="1">
        <v>43268</v>
      </c>
      <c r="AP912">
        <v>3.5243317621687753E-2</v>
      </c>
      <c r="AQ912" s="1">
        <v>45219</v>
      </c>
      <c r="AR912">
        <v>4.0199999999999996</v>
      </c>
      <c r="AS912" s="1">
        <v>45219</v>
      </c>
      <c r="AT912">
        <v>5.2184999999999997</v>
      </c>
      <c r="AU912" s="1">
        <v>43268</v>
      </c>
      <c r="AV912">
        <v>4.3218153378014115E-2</v>
      </c>
      <c r="AW912" s="1">
        <v>43679</v>
      </c>
      <c r="AX912">
        <v>10.709899999999999</v>
      </c>
      <c r="AY912" s="1">
        <v>43679</v>
      </c>
      <c r="AZ912">
        <v>10.640599999999999</v>
      </c>
      <c r="BA912" s="1">
        <v>43268</v>
      </c>
      <c r="BB912">
        <v>0.11596426394019436</v>
      </c>
      <c r="BC912" s="1">
        <v>43679</v>
      </c>
      <c r="BD912">
        <v>19.4815</v>
      </c>
      <c r="BE912" s="1">
        <v>43679</v>
      </c>
      <c r="BF912">
        <v>22.917400000000001</v>
      </c>
      <c r="BG912" s="1">
        <v>43268</v>
      </c>
      <c r="BH912">
        <v>9.0190102374421155E-2</v>
      </c>
    </row>
    <row r="913" spans="1:60" x14ac:dyDescent="0.3">
      <c r="A913" s="1">
        <v>43682</v>
      </c>
      <c r="B913">
        <v>21.869</v>
      </c>
      <c r="C913" s="1">
        <v>43682</v>
      </c>
      <c r="D913">
        <v>26.631499999999999</v>
      </c>
      <c r="E913" s="1">
        <v>43269</v>
      </c>
      <c r="F913">
        <v>9.3303834716158579E-2</v>
      </c>
      <c r="G913" s="1">
        <v>43663</v>
      </c>
      <c r="H913">
        <v>10.9099</v>
      </c>
      <c r="I913" s="1">
        <v>43663</v>
      </c>
      <c r="J913">
        <v>12.8421</v>
      </c>
      <c r="K913" s="1">
        <v>43269</v>
      </c>
      <c r="L913">
        <v>0.12878085567096861</v>
      </c>
      <c r="M913" s="1">
        <v>43682</v>
      </c>
      <c r="N913">
        <v>8.6243999999999996</v>
      </c>
      <c r="O913" s="1">
        <v>43682</v>
      </c>
      <c r="P913">
        <v>10.877000000000001</v>
      </c>
      <c r="Q913" s="1">
        <v>43269</v>
      </c>
      <c r="R913">
        <v>2.7360030057009876E-2</v>
      </c>
      <c r="S913" s="1">
        <v>43682</v>
      </c>
      <c r="T913">
        <v>6.6520000000000001</v>
      </c>
      <c r="U913" s="1">
        <v>43682</v>
      </c>
      <c r="V913">
        <v>7.1737000000000002</v>
      </c>
      <c r="W913" s="1">
        <v>43269</v>
      </c>
      <c r="X913">
        <v>4.3122955194014663E-2</v>
      </c>
      <c r="Y913" s="1">
        <v>43706</v>
      </c>
      <c r="Z913">
        <v>5.1528999999999998</v>
      </c>
      <c r="AA913" s="1">
        <v>43706</v>
      </c>
      <c r="AB913">
        <v>5.4108000000000001</v>
      </c>
      <c r="AC913" s="1">
        <v>43269</v>
      </c>
      <c r="AD913">
        <v>3.8384218416685663E-2</v>
      </c>
      <c r="AE913" s="1">
        <v>43682</v>
      </c>
      <c r="AF913">
        <v>7.8358999999999996</v>
      </c>
      <c r="AG913" s="1">
        <v>43682</v>
      </c>
      <c r="AH913">
        <v>8.7666000000000004</v>
      </c>
      <c r="AI913" s="1">
        <v>43269</v>
      </c>
      <c r="AJ913">
        <v>4.8994736642046108E-2</v>
      </c>
      <c r="AK913" s="1">
        <v>45217</v>
      </c>
      <c r="AL913">
        <v>8.2559000000000005</v>
      </c>
      <c r="AM913" s="1">
        <v>45217</v>
      </c>
      <c r="AN913">
        <v>10.0747</v>
      </c>
      <c r="AO913" s="1">
        <v>43269</v>
      </c>
      <c r="AP913">
        <v>3.5101138366684728E-2</v>
      </c>
      <c r="AQ913" s="1">
        <v>45222</v>
      </c>
      <c r="AR913">
        <v>3.6465999999999998</v>
      </c>
      <c r="AS913" s="1">
        <v>45222</v>
      </c>
      <c r="AT913">
        <v>4.4962999999999997</v>
      </c>
      <c r="AU913" s="1">
        <v>43269</v>
      </c>
      <c r="AV913">
        <v>4.327095741644553E-2</v>
      </c>
      <c r="AW913" s="1">
        <v>43682</v>
      </c>
      <c r="AX913">
        <v>12.5578</v>
      </c>
      <c r="AY913" s="1">
        <v>43682</v>
      </c>
      <c r="AZ913">
        <v>12.2317</v>
      </c>
      <c r="BA913" s="1">
        <v>43269</v>
      </c>
      <c r="BB913">
        <v>0.11356895670300289</v>
      </c>
      <c r="BC913" s="1">
        <v>43682</v>
      </c>
      <c r="BD913">
        <v>24.749199999999998</v>
      </c>
      <c r="BE913" s="1">
        <v>43682</v>
      </c>
      <c r="BF913">
        <v>28.480499999999999</v>
      </c>
      <c r="BG913" s="1">
        <v>43269</v>
      </c>
      <c r="BH913">
        <v>9.0843210157434698E-2</v>
      </c>
    </row>
    <row r="914" spans="1:60" x14ac:dyDescent="0.3">
      <c r="A914" s="1">
        <v>43683</v>
      </c>
      <c r="B914">
        <v>17.9495</v>
      </c>
      <c r="C914" s="1">
        <v>43683</v>
      </c>
      <c r="D914">
        <v>22.3843</v>
      </c>
      <c r="E914" s="1">
        <v>43270</v>
      </c>
      <c r="F914">
        <v>9.2000106119113523E-2</v>
      </c>
      <c r="G914" s="1">
        <v>43664</v>
      </c>
      <c r="H914">
        <v>11.547599999999999</v>
      </c>
      <c r="I914" s="1">
        <v>43664</v>
      </c>
      <c r="J914">
        <v>13.6486</v>
      </c>
      <c r="K914" s="1">
        <v>43270</v>
      </c>
      <c r="L914">
        <v>0.13136157339859603</v>
      </c>
      <c r="M914" s="1">
        <v>43683</v>
      </c>
      <c r="N914">
        <v>7.9471999999999996</v>
      </c>
      <c r="O914" s="1">
        <v>43683</v>
      </c>
      <c r="P914">
        <v>10.414400000000001</v>
      </c>
      <c r="Q914" s="1">
        <v>43270</v>
      </c>
      <c r="R914">
        <v>2.8116017787742382E-2</v>
      </c>
      <c r="S914" s="1">
        <v>43683</v>
      </c>
      <c r="T914">
        <v>6.0373999999999999</v>
      </c>
      <c r="U914" s="1">
        <v>43683</v>
      </c>
      <c r="V914">
        <v>6.8616999999999999</v>
      </c>
      <c r="W914" s="1">
        <v>43270</v>
      </c>
      <c r="X914">
        <v>4.311472616333651E-2</v>
      </c>
      <c r="Y914" s="1">
        <v>43707</v>
      </c>
      <c r="Z914">
        <v>10.1174</v>
      </c>
      <c r="AA914" s="1">
        <v>43707</v>
      </c>
      <c r="AB914">
        <v>5.5838000000000001</v>
      </c>
      <c r="AC914" s="1">
        <v>43270</v>
      </c>
      <c r="AD914">
        <v>3.8446798743970889E-2</v>
      </c>
      <c r="AE914" s="1">
        <v>43683</v>
      </c>
      <c r="AF914">
        <v>7.7107000000000001</v>
      </c>
      <c r="AG914" s="1">
        <v>43683</v>
      </c>
      <c r="AH914">
        <v>8.8831000000000007</v>
      </c>
      <c r="AI914" s="1">
        <v>43270</v>
      </c>
      <c r="AJ914">
        <v>4.8925828281875992E-2</v>
      </c>
      <c r="AK914" s="1">
        <v>45218</v>
      </c>
      <c r="AL914">
        <v>8.5555000000000003</v>
      </c>
      <c r="AM914" s="1">
        <v>45218</v>
      </c>
      <c r="AN914">
        <v>10.463900000000001</v>
      </c>
      <c r="AO914" s="1">
        <v>43270</v>
      </c>
      <c r="AP914">
        <v>3.5016148350632631E-2</v>
      </c>
      <c r="AQ914" s="1">
        <v>45223</v>
      </c>
      <c r="AR914">
        <v>2.8852000000000002</v>
      </c>
      <c r="AS914" s="1">
        <v>45223</v>
      </c>
      <c r="AT914">
        <v>3.3243999999999998</v>
      </c>
      <c r="AU914" s="1">
        <v>43270</v>
      </c>
      <c r="AV914">
        <v>4.277640887935906E-2</v>
      </c>
      <c r="AW914" s="1">
        <v>43683</v>
      </c>
      <c r="AX914">
        <v>12.2593</v>
      </c>
      <c r="AY914" s="1">
        <v>43683</v>
      </c>
      <c r="AZ914">
        <v>12.0047</v>
      </c>
      <c r="BA914" s="1">
        <v>43270</v>
      </c>
      <c r="BB914">
        <v>0.11455845799197052</v>
      </c>
      <c r="BC914" s="1">
        <v>43683</v>
      </c>
      <c r="BD914">
        <v>21.4255</v>
      </c>
      <c r="BE914" s="1">
        <v>43683</v>
      </c>
      <c r="BF914">
        <v>25.860900000000001</v>
      </c>
      <c r="BG914" s="1">
        <v>43270</v>
      </c>
      <c r="BH914">
        <v>8.9293031906645295E-2</v>
      </c>
    </row>
    <row r="915" spans="1:60" x14ac:dyDescent="0.3">
      <c r="A915" s="1">
        <v>43684</v>
      </c>
      <c r="B915">
        <v>17.406700000000001</v>
      </c>
      <c r="C915" s="1">
        <v>43684</v>
      </c>
      <c r="D915">
        <v>21.735700000000001</v>
      </c>
      <c r="E915" s="1">
        <v>43271</v>
      </c>
      <c r="F915">
        <v>8.9748289578599996E-2</v>
      </c>
      <c r="G915" s="1">
        <v>43665</v>
      </c>
      <c r="H915">
        <v>11.806100000000001</v>
      </c>
      <c r="I915" s="1">
        <v>43665</v>
      </c>
      <c r="J915">
        <v>13.963100000000001</v>
      </c>
      <c r="K915" s="1">
        <v>43271</v>
      </c>
      <c r="L915">
        <v>0.12853758834230081</v>
      </c>
      <c r="M915" s="1">
        <v>43684</v>
      </c>
      <c r="N915">
        <v>8.1784999999999997</v>
      </c>
      <c r="O915" s="1">
        <v>43684</v>
      </c>
      <c r="P915">
        <v>10.769299999999999</v>
      </c>
      <c r="Q915" s="1">
        <v>43271</v>
      </c>
      <c r="R915">
        <v>2.7469272131423868E-2</v>
      </c>
      <c r="S915" s="1">
        <v>43684</v>
      </c>
      <c r="T915">
        <v>7.2213000000000003</v>
      </c>
      <c r="U915" s="1">
        <v>43684</v>
      </c>
      <c r="V915">
        <v>6.2625999999999999</v>
      </c>
      <c r="W915" s="1">
        <v>43271</v>
      </c>
      <c r="X915">
        <v>4.6653113880473406E-2</v>
      </c>
      <c r="Y915" s="1">
        <v>43711</v>
      </c>
      <c r="Z915">
        <v>5.157</v>
      </c>
      <c r="AA915" s="1">
        <v>43711</v>
      </c>
      <c r="AB915">
        <v>5.7222</v>
      </c>
      <c r="AC915" s="1">
        <v>43271</v>
      </c>
      <c r="AD915">
        <v>3.8878094000037514E-2</v>
      </c>
      <c r="AE915" s="1">
        <v>43684</v>
      </c>
      <c r="AF915">
        <v>7.4812000000000003</v>
      </c>
      <c r="AG915" s="1">
        <v>43684</v>
      </c>
      <c r="AH915">
        <v>8.8880999999999997</v>
      </c>
      <c r="AI915" s="1">
        <v>43271</v>
      </c>
      <c r="AJ915">
        <v>4.8642930273958412E-2</v>
      </c>
      <c r="AK915" s="1">
        <v>45219</v>
      </c>
      <c r="AL915">
        <v>8.4513999999999996</v>
      </c>
      <c r="AM915" s="1">
        <v>45219</v>
      </c>
      <c r="AN915">
        <v>10.516500000000001</v>
      </c>
      <c r="AO915" s="1">
        <v>43271</v>
      </c>
      <c r="AP915">
        <v>3.4231843398798784E-2</v>
      </c>
      <c r="AQ915" s="1">
        <v>45224</v>
      </c>
      <c r="AR915">
        <v>2.7277999999999998</v>
      </c>
      <c r="AS915" s="1">
        <v>45224</v>
      </c>
      <c r="AT915">
        <v>3.7685</v>
      </c>
      <c r="AU915" s="1">
        <v>43271</v>
      </c>
      <c r="AV915">
        <v>4.1901852495900054E-2</v>
      </c>
      <c r="AW915" s="1">
        <v>43684</v>
      </c>
      <c r="AX915">
        <v>14.437900000000001</v>
      </c>
      <c r="AY915" s="1">
        <v>43684</v>
      </c>
      <c r="AZ915">
        <v>13.9123</v>
      </c>
      <c r="BA915" s="1">
        <v>43271</v>
      </c>
      <c r="BB915">
        <v>0.11738800154893526</v>
      </c>
      <c r="BC915" s="1">
        <v>43684</v>
      </c>
      <c r="BD915">
        <v>20.918600000000001</v>
      </c>
      <c r="BE915" s="1">
        <v>43684</v>
      </c>
      <c r="BF915">
        <v>24.533999999999999</v>
      </c>
      <c r="BG915" s="1">
        <v>43271</v>
      </c>
      <c r="BH915">
        <v>8.969569502712238E-2</v>
      </c>
    </row>
    <row r="916" spans="1:60" x14ac:dyDescent="0.3">
      <c r="A916" s="1">
        <v>43685</v>
      </c>
      <c r="B916">
        <v>14.0547</v>
      </c>
      <c r="C916" s="1">
        <v>43685</v>
      </c>
      <c r="D916">
        <v>18.249300000000002</v>
      </c>
      <c r="E916" s="1">
        <v>43272</v>
      </c>
      <c r="F916">
        <v>9.0676216885738223E-2</v>
      </c>
      <c r="G916" s="1">
        <v>43668</v>
      </c>
      <c r="H916">
        <v>11.791499999999999</v>
      </c>
      <c r="I916" s="1">
        <v>43668</v>
      </c>
      <c r="J916">
        <v>13.828200000000001</v>
      </c>
      <c r="K916" s="1">
        <v>43272</v>
      </c>
      <c r="L916">
        <v>0.12914584182119543</v>
      </c>
      <c r="M916" s="1">
        <v>43685</v>
      </c>
      <c r="N916">
        <v>7.1429</v>
      </c>
      <c r="O916" s="1">
        <v>43685</v>
      </c>
      <c r="P916">
        <v>9.2738999999999994</v>
      </c>
      <c r="Q916" s="1">
        <v>43272</v>
      </c>
      <c r="R916">
        <v>2.8233435475577221E-2</v>
      </c>
      <c r="S916" s="1">
        <v>43685</v>
      </c>
      <c r="T916">
        <v>6.0400999999999998</v>
      </c>
      <c r="U916" s="1">
        <v>43685</v>
      </c>
      <c r="V916">
        <v>6.8936999999999999</v>
      </c>
      <c r="W916" s="1">
        <v>43272</v>
      </c>
      <c r="X916">
        <v>4.5604365604255015E-2</v>
      </c>
      <c r="Y916" s="1">
        <v>43712</v>
      </c>
      <c r="Z916">
        <v>32.235799999999998</v>
      </c>
      <c r="AA916" s="1">
        <v>43712</v>
      </c>
      <c r="AB916">
        <v>5.6881000000000004</v>
      </c>
      <c r="AC916" s="1">
        <v>43272</v>
      </c>
      <c r="AD916">
        <v>3.8013266583184629E-2</v>
      </c>
      <c r="AE916" s="1">
        <v>43685</v>
      </c>
      <c r="AF916">
        <v>6.6208999999999998</v>
      </c>
      <c r="AG916" s="1">
        <v>43685</v>
      </c>
      <c r="AH916">
        <v>7.9126000000000003</v>
      </c>
      <c r="AI916" s="1">
        <v>43272</v>
      </c>
      <c r="AJ916">
        <v>4.9492626398634124E-2</v>
      </c>
      <c r="AK916" s="1">
        <v>45222</v>
      </c>
      <c r="AL916">
        <v>8.3550000000000004</v>
      </c>
      <c r="AM916" s="1">
        <v>45222</v>
      </c>
      <c r="AN916">
        <v>10.059799999999999</v>
      </c>
      <c r="AO916" s="1">
        <v>43272</v>
      </c>
      <c r="AP916">
        <v>3.3462945149990167E-2</v>
      </c>
      <c r="AQ916" s="1">
        <v>45225</v>
      </c>
      <c r="AR916">
        <v>3.6735000000000002</v>
      </c>
      <c r="AS916" s="1">
        <v>45225</v>
      </c>
      <c r="AT916">
        <v>4.2432999999999996</v>
      </c>
      <c r="AU916" s="1">
        <v>43272</v>
      </c>
      <c r="AV916">
        <v>4.2684661390254661E-2</v>
      </c>
      <c r="AW916" s="1">
        <v>43685</v>
      </c>
      <c r="AX916">
        <v>13.259600000000001</v>
      </c>
      <c r="AY916" s="1">
        <v>43685</v>
      </c>
      <c r="AZ916">
        <v>12.854200000000001</v>
      </c>
      <c r="BA916" s="1">
        <v>43272</v>
      </c>
      <c r="BB916">
        <v>0.11537859384937149</v>
      </c>
      <c r="BC916" s="1">
        <v>43685</v>
      </c>
      <c r="BD916">
        <v>17.924700000000001</v>
      </c>
      <c r="BE916" s="1">
        <v>43685</v>
      </c>
      <c r="BF916">
        <v>21.496700000000001</v>
      </c>
      <c r="BG916" s="1">
        <v>43272</v>
      </c>
      <c r="BH916">
        <v>9.7350225246710581E-2</v>
      </c>
    </row>
    <row r="917" spans="1:60" x14ac:dyDescent="0.3">
      <c r="A917" s="1">
        <v>43686</v>
      </c>
      <c r="B917">
        <v>15.0793</v>
      </c>
      <c r="C917" s="1">
        <v>43686</v>
      </c>
      <c r="D917">
        <v>19.411200000000001</v>
      </c>
      <c r="E917" s="1">
        <v>43273</v>
      </c>
      <c r="F917">
        <v>8.99440863830029E-2</v>
      </c>
      <c r="G917" s="1">
        <v>43669</v>
      </c>
      <c r="H917">
        <v>11.0589</v>
      </c>
      <c r="I917" s="1">
        <v>43669</v>
      </c>
      <c r="J917">
        <v>12.9642</v>
      </c>
      <c r="K917" s="1">
        <v>43273</v>
      </c>
      <c r="L917">
        <v>0.13472214676955618</v>
      </c>
      <c r="M917" s="1">
        <v>43686</v>
      </c>
      <c r="N917">
        <v>7.0743999999999998</v>
      </c>
      <c r="O917" s="1">
        <v>43686</v>
      </c>
      <c r="P917">
        <v>9.3567999999999998</v>
      </c>
      <c r="Q917" s="1">
        <v>43273</v>
      </c>
      <c r="R917">
        <v>2.8229814620809226E-2</v>
      </c>
      <c r="S917" s="1">
        <v>43686</v>
      </c>
      <c r="T917">
        <v>5.8696999999999999</v>
      </c>
      <c r="U917" s="1">
        <v>43686</v>
      </c>
      <c r="V917">
        <v>6.3837000000000002</v>
      </c>
      <c r="W917" s="1">
        <v>43273</v>
      </c>
      <c r="X917">
        <v>4.5657028060578128E-2</v>
      </c>
      <c r="Y917" s="1">
        <v>43713</v>
      </c>
      <c r="Z917">
        <v>5.0175999999999998</v>
      </c>
      <c r="AA917" s="1">
        <v>43713</v>
      </c>
      <c r="AB917">
        <v>5.3369999999999997</v>
      </c>
      <c r="AC917" s="1">
        <v>43273</v>
      </c>
      <c r="AD917">
        <v>3.7995987660092115E-2</v>
      </c>
      <c r="AE917" s="1">
        <v>43686</v>
      </c>
      <c r="AF917">
        <v>6.5225</v>
      </c>
      <c r="AG917" s="1">
        <v>43686</v>
      </c>
      <c r="AH917">
        <v>7.5766999999999998</v>
      </c>
      <c r="AI917" s="1">
        <v>43273</v>
      </c>
      <c r="AJ917">
        <v>5.1543065448904413E-2</v>
      </c>
      <c r="AK917" s="1">
        <v>45223</v>
      </c>
      <c r="AL917">
        <v>7.9656000000000002</v>
      </c>
      <c r="AM917" s="1">
        <v>45223</v>
      </c>
      <c r="AN917">
        <v>9.8899000000000008</v>
      </c>
      <c r="AO917" s="1">
        <v>43273</v>
      </c>
      <c r="AP917">
        <v>3.3289878865284186E-2</v>
      </c>
      <c r="AQ917" s="1">
        <v>45226</v>
      </c>
      <c r="AR917">
        <v>2.9207999999999998</v>
      </c>
      <c r="AS917" s="1">
        <v>45226</v>
      </c>
      <c r="AT917">
        <v>4.1074000000000002</v>
      </c>
      <c r="AU917" s="1">
        <v>43273</v>
      </c>
      <c r="AV917">
        <v>4.2875689472998239E-2</v>
      </c>
      <c r="AW917" s="1">
        <v>43686</v>
      </c>
      <c r="AX917">
        <v>12.8972</v>
      </c>
      <c r="AY917" s="1">
        <v>43686</v>
      </c>
      <c r="AZ917">
        <v>12.392200000000001</v>
      </c>
      <c r="BA917" s="1">
        <v>43273</v>
      </c>
      <c r="BB917">
        <v>0.11504225499353619</v>
      </c>
      <c r="BC917" s="1">
        <v>43686</v>
      </c>
      <c r="BD917">
        <v>18.808499999999999</v>
      </c>
      <c r="BE917" s="1">
        <v>43686</v>
      </c>
      <c r="BF917">
        <v>22.260200000000001</v>
      </c>
      <c r="BG917" s="1">
        <v>43273</v>
      </c>
      <c r="BH917">
        <v>9.2989981088039117E-2</v>
      </c>
    </row>
    <row r="918" spans="1:60" x14ac:dyDescent="0.3">
      <c r="A918" s="1">
        <v>43689</v>
      </c>
      <c r="B918">
        <v>18.683599999999998</v>
      </c>
      <c r="C918" s="1">
        <v>43689</v>
      </c>
      <c r="D918">
        <v>23.185400000000001</v>
      </c>
      <c r="E918" s="1">
        <v>43274</v>
      </c>
      <c r="F918">
        <v>9.1649785505146353E-2</v>
      </c>
      <c r="G918" s="1">
        <v>43670</v>
      </c>
      <c r="H918">
        <v>11.513199999999999</v>
      </c>
      <c r="I918" s="1">
        <v>43670</v>
      </c>
      <c r="J918">
        <v>13.408099999999999</v>
      </c>
      <c r="K918" s="1">
        <v>43274</v>
      </c>
      <c r="L918">
        <v>0.13209000326779427</v>
      </c>
      <c r="M918" s="1">
        <v>43689</v>
      </c>
      <c r="N918">
        <v>8.0379000000000005</v>
      </c>
      <c r="O918" s="1">
        <v>43689</v>
      </c>
      <c r="P918">
        <v>10.6007</v>
      </c>
      <c r="Q918" s="1">
        <v>43274</v>
      </c>
      <c r="R918">
        <v>2.8883386968802924E-2</v>
      </c>
      <c r="S918" s="1">
        <v>43689</v>
      </c>
      <c r="T918">
        <v>6.1801000000000004</v>
      </c>
      <c r="U918" s="1">
        <v>43689</v>
      </c>
      <c r="V918">
        <v>6.8437000000000001</v>
      </c>
      <c r="W918" s="1">
        <v>43274</v>
      </c>
      <c r="X918">
        <v>4.4181247817013311E-2</v>
      </c>
      <c r="Y918" s="1">
        <v>43714</v>
      </c>
      <c r="Z918">
        <v>4.8958000000000004</v>
      </c>
      <c r="AA918" s="1">
        <v>43714</v>
      </c>
      <c r="AB918">
        <v>5.2359999999999998</v>
      </c>
      <c r="AC918" s="1">
        <v>43274</v>
      </c>
      <c r="AD918">
        <v>3.6776404427178847E-2</v>
      </c>
      <c r="AE918" s="1">
        <v>43689</v>
      </c>
      <c r="AF918">
        <v>7.6780999999999997</v>
      </c>
      <c r="AG918" s="1">
        <v>43689</v>
      </c>
      <c r="AH918">
        <v>9.0422999999999991</v>
      </c>
      <c r="AI918" s="1">
        <v>43274</v>
      </c>
      <c r="AJ918">
        <v>4.7441196142669208E-2</v>
      </c>
      <c r="AK918" s="1">
        <v>45224</v>
      </c>
      <c r="AL918">
        <v>7.7624000000000004</v>
      </c>
      <c r="AM918" s="1">
        <v>45224</v>
      </c>
      <c r="AN918">
        <v>9.9809000000000001</v>
      </c>
      <c r="AO918" s="1">
        <v>43274</v>
      </c>
      <c r="AP918">
        <v>3.4037382451679372E-2</v>
      </c>
      <c r="AQ918" s="1">
        <v>45229</v>
      </c>
      <c r="AR918">
        <v>3.3498000000000001</v>
      </c>
      <c r="AS918" s="1">
        <v>45229</v>
      </c>
      <c r="AT918">
        <v>4.4379</v>
      </c>
      <c r="AU918" s="1">
        <v>43274</v>
      </c>
      <c r="AV918">
        <v>4.2825029905190548E-2</v>
      </c>
      <c r="AW918" s="1">
        <v>43689</v>
      </c>
      <c r="AX918">
        <v>15.1717</v>
      </c>
      <c r="AY918" s="1">
        <v>43689</v>
      </c>
      <c r="AZ918">
        <v>14.430199999999999</v>
      </c>
      <c r="BA918" s="1">
        <v>43274</v>
      </c>
      <c r="BB918">
        <v>0.11597703686029735</v>
      </c>
      <c r="BC918" s="1">
        <v>43689</v>
      </c>
      <c r="BD918">
        <v>21.3644</v>
      </c>
      <c r="BE918" s="1">
        <v>43689</v>
      </c>
      <c r="BF918">
        <v>25.345800000000001</v>
      </c>
      <c r="BG918" s="1">
        <v>43274</v>
      </c>
      <c r="BH918">
        <v>9.5282230293887965E-2</v>
      </c>
    </row>
    <row r="919" spans="1:60" x14ac:dyDescent="0.3">
      <c r="A919" s="1">
        <v>43690</v>
      </c>
      <c r="B919">
        <v>15.105</v>
      </c>
      <c r="C919" s="1">
        <v>43690</v>
      </c>
      <c r="D919">
        <v>19.425999999999998</v>
      </c>
      <c r="E919" s="1">
        <v>43275</v>
      </c>
      <c r="F919">
        <v>9.3581871471276626E-2</v>
      </c>
      <c r="G919" s="1">
        <v>43671</v>
      </c>
      <c r="H919">
        <v>11.495799999999999</v>
      </c>
      <c r="I919" s="1">
        <v>43671</v>
      </c>
      <c r="J919">
        <v>13.417899999999999</v>
      </c>
      <c r="K919" s="1">
        <v>43275</v>
      </c>
      <c r="L919">
        <v>0.13427880459813724</v>
      </c>
      <c r="M919" s="1">
        <v>43690</v>
      </c>
      <c r="N919">
        <v>6.9188999999999998</v>
      </c>
      <c r="O919" s="1">
        <v>43690</v>
      </c>
      <c r="P919">
        <v>9.3119999999999994</v>
      </c>
      <c r="Q919" s="1">
        <v>43275</v>
      </c>
      <c r="R919">
        <v>2.9621997769729791E-2</v>
      </c>
      <c r="S919" s="1">
        <v>43690</v>
      </c>
      <c r="T919">
        <v>5.6807999999999996</v>
      </c>
      <c r="U919" s="1">
        <v>43690</v>
      </c>
      <c r="V919">
        <v>6.2081999999999997</v>
      </c>
      <c r="W919" s="1">
        <v>43275</v>
      </c>
      <c r="X919">
        <v>4.3983904354977482E-2</v>
      </c>
      <c r="Y919" s="1">
        <v>43717</v>
      </c>
      <c r="Z919">
        <v>4.7305000000000001</v>
      </c>
      <c r="AA919" s="1">
        <v>43717</v>
      </c>
      <c r="AB919">
        <v>4.9543999999999997</v>
      </c>
      <c r="AC919" s="1">
        <v>43275</v>
      </c>
      <c r="AD919">
        <v>3.6898502321785487E-2</v>
      </c>
      <c r="AE919" s="1">
        <v>43690</v>
      </c>
      <c r="AF919">
        <v>7.3030999999999997</v>
      </c>
      <c r="AG919" s="1">
        <v>43690</v>
      </c>
      <c r="AH919">
        <v>8.3867999999999991</v>
      </c>
      <c r="AI919" s="1">
        <v>43275</v>
      </c>
      <c r="AJ919">
        <v>4.6849980628021211E-2</v>
      </c>
      <c r="AK919" s="1">
        <v>45225</v>
      </c>
      <c r="AL919">
        <v>7.9629000000000003</v>
      </c>
      <c r="AM919" s="1">
        <v>45225</v>
      </c>
      <c r="AN919">
        <v>10.083399999999999</v>
      </c>
      <c r="AO919" s="1">
        <v>43275</v>
      </c>
      <c r="AP919">
        <v>3.4852623493758318E-2</v>
      </c>
      <c r="AQ919" s="1">
        <v>45230</v>
      </c>
      <c r="AR919">
        <v>3.0297000000000001</v>
      </c>
      <c r="AS919" s="1">
        <v>45230</v>
      </c>
      <c r="AT919">
        <v>4.2214999999999998</v>
      </c>
      <c r="AU919" s="1">
        <v>43275</v>
      </c>
      <c r="AV919">
        <v>4.393026022119359E-2</v>
      </c>
      <c r="AW919" s="1">
        <v>43690</v>
      </c>
      <c r="AX919">
        <v>14.154199999999999</v>
      </c>
      <c r="AY919" s="1">
        <v>43690</v>
      </c>
      <c r="AZ919">
        <v>13.5914</v>
      </c>
      <c r="BA919" s="1">
        <v>43275</v>
      </c>
      <c r="BB919">
        <v>0.11625347894501521</v>
      </c>
      <c r="BC919" s="1">
        <v>43690</v>
      </c>
      <c r="BD919">
        <v>19.099900000000002</v>
      </c>
      <c r="BE919" s="1">
        <v>43690</v>
      </c>
      <c r="BF919">
        <v>21.987200000000001</v>
      </c>
      <c r="BG919" s="1">
        <v>43275</v>
      </c>
      <c r="BH919">
        <v>9.7637838229017046E-2</v>
      </c>
    </row>
    <row r="920" spans="1:60" x14ac:dyDescent="0.3">
      <c r="A920" s="1">
        <v>43691</v>
      </c>
      <c r="B920">
        <v>20.302299999999999</v>
      </c>
      <c r="C920" s="1">
        <v>43691</v>
      </c>
      <c r="D920">
        <v>24.276399999999999</v>
      </c>
      <c r="E920" s="1">
        <v>43276</v>
      </c>
      <c r="F920">
        <v>0.10622173526670649</v>
      </c>
      <c r="G920" s="1">
        <v>43672</v>
      </c>
      <c r="H920">
        <v>10.9564</v>
      </c>
      <c r="I920" s="1">
        <v>43672</v>
      </c>
      <c r="J920">
        <v>12.841900000000001</v>
      </c>
      <c r="K920" s="1">
        <v>43276</v>
      </c>
      <c r="L920">
        <v>0.15157472041687994</v>
      </c>
      <c r="M920" s="1">
        <v>43691</v>
      </c>
      <c r="N920">
        <v>8.4022000000000006</v>
      </c>
      <c r="O920" s="1">
        <v>43691</v>
      </c>
      <c r="P920">
        <v>10.889799999999999</v>
      </c>
      <c r="Q920" s="1">
        <v>43276</v>
      </c>
      <c r="R920">
        <v>3.0332519925843109E-2</v>
      </c>
      <c r="S920" s="1">
        <v>43691</v>
      </c>
      <c r="T920">
        <v>6.1882000000000001</v>
      </c>
      <c r="U920" s="1">
        <v>43691</v>
      </c>
      <c r="V920">
        <v>6.6391999999999998</v>
      </c>
      <c r="W920" s="1">
        <v>43276</v>
      </c>
      <c r="X920">
        <v>4.2311430597711176E-2</v>
      </c>
      <c r="Y920" s="1">
        <v>43718</v>
      </c>
      <c r="Z920">
        <v>5.0643000000000002</v>
      </c>
      <c r="AA920" s="1">
        <v>43718</v>
      </c>
      <c r="AB920">
        <v>5.4656000000000002</v>
      </c>
      <c r="AC920" s="1">
        <v>43276</v>
      </c>
      <c r="AD920">
        <v>3.5628702316004762E-2</v>
      </c>
      <c r="AE920" s="1">
        <v>43691</v>
      </c>
      <c r="AF920">
        <v>8.1722999999999999</v>
      </c>
      <c r="AG920" s="1">
        <v>43691</v>
      </c>
      <c r="AH920">
        <v>9.6646999999999998</v>
      </c>
      <c r="AI920" s="1">
        <v>43276</v>
      </c>
      <c r="AJ920">
        <v>4.7215178171903772E-2</v>
      </c>
      <c r="AK920" s="1">
        <v>45226</v>
      </c>
      <c r="AL920">
        <v>8.2995999999999999</v>
      </c>
      <c r="AM920" s="1">
        <v>45226</v>
      </c>
      <c r="AN920">
        <v>10.015599999999999</v>
      </c>
      <c r="AO920" s="1">
        <v>43276</v>
      </c>
      <c r="AP920">
        <v>3.4844055594673712E-2</v>
      </c>
      <c r="AQ920" s="1">
        <v>45231</v>
      </c>
      <c r="AR920">
        <v>4.1421999999999999</v>
      </c>
      <c r="AS920" s="1">
        <v>45231</v>
      </c>
      <c r="AT920">
        <v>6.282</v>
      </c>
      <c r="AU920" s="1">
        <v>43276</v>
      </c>
      <c r="AV920">
        <v>4.5123972725630783E-2</v>
      </c>
      <c r="AW920" s="1">
        <v>43691</v>
      </c>
      <c r="AX920">
        <v>16.506699999999999</v>
      </c>
      <c r="AY920" s="1">
        <v>43691</v>
      </c>
      <c r="AZ920">
        <v>15.7521</v>
      </c>
      <c r="BA920" s="1">
        <v>43276</v>
      </c>
      <c r="BB920">
        <v>0.11465101935075148</v>
      </c>
      <c r="BC920" s="1">
        <v>43691</v>
      </c>
      <c r="BD920">
        <v>22.7407</v>
      </c>
      <c r="BE920" s="1">
        <v>43691</v>
      </c>
      <c r="BF920">
        <v>26.646699999999999</v>
      </c>
      <c r="BG920" s="1">
        <v>43276</v>
      </c>
      <c r="BH920">
        <v>0.11743769364474474</v>
      </c>
    </row>
    <row r="921" spans="1:60" x14ac:dyDescent="0.3">
      <c r="A921" s="1">
        <v>43692</v>
      </c>
      <c r="B921">
        <v>19.161799999999999</v>
      </c>
      <c r="C921" s="1">
        <v>43692</v>
      </c>
      <c r="D921">
        <v>23.153199999999998</v>
      </c>
      <c r="E921" s="1">
        <v>43277</v>
      </c>
      <c r="F921">
        <v>9.7234492269246908E-2</v>
      </c>
      <c r="G921" s="1">
        <v>43675</v>
      </c>
      <c r="H921">
        <v>11.090299999999999</v>
      </c>
      <c r="I921" s="1">
        <v>43675</v>
      </c>
      <c r="J921">
        <v>12.8614</v>
      </c>
      <c r="K921" s="1">
        <v>43277</v>
      </c>
      <c r="L921">
        <v>0.15007008941242414</v>
      </c>
      <c r="M921" s="1">
        <v>43692</v>
      </c>
      <c r="N921">
        <v>8.0950000000000006</v>
      </c>
      <c r="O921" s="1">
        <v>43692</v>
      </c>
      <c r="P921">
        <v>10.2567</v>
      </c>
      <c r="Q921" s="1">
        <v>43277</v>
      </c>
      <c r="R921">
        <v>2.5302450081004461E-2</v>
      </c>
      <c r="S921" s="1">
        <v>43692</v>
      </c>
      <c r="T921">
        <v>6.5761000000000003</v>
      </c>
      <c r="U921" s="1">
        <v>43692</v>
      </c>
      <c r="V921">
        <v>7.2572999999999999</v>
      </c>
      <c r="W921" s="1">
        <v>43277</v>
      </c>
      <c r="X921">
        <v>3.9233778227703721E-2</v>
      </c>
      <c r="Y921" s="1">
        <v>43719</v>
      </c>
      <c r="Z921">
        <v>5.1616</v>
      </c>
      <c r="AA921" s="1">
        <v>43719</v>
      </c>
      <c r="AB921">
        <v>5.8509000000000002</v>
      </c>
      <c r="AC921" s="1">
        <v>43277</v>
      </c>
      <c r="AD921">
        <v>2.9612030258274902E-2</v>
      </c>
      <c r="AE921" s="1">
        <v>43692</v>
      </c>
      <c r="AF921">
        <v>8.3390000000000004</v>
      </c>
      <c r="AG921" s="1">
        <v>43692</v>
      </c>
      <c r="AH921">
        <v>9.64</v>
      </c>
      <c r="AI921" s="1">
        <v>43277</v>
      </c>
      <c r="AJ921">
        <v>4.6814487089324459E-2</v>
      </c>
      <c r="AK921" s="1">
        <v>45229</v>
      </c>
      <c r="AL921">
        <v>8.3436000000000003</v>
      </c>
      <c r="AM921" s="1">
        <v>45229</v>
      </c>
      <c r="AN921">
        <v>10.0867</v>
      </c>
      <c r="AO921" s="1">
        <v>43277</v>
      </c>
      <c r="AP921">
        <v>3.496240448746063E-2</v>
      </c>
      <c r="AQ921" s="1">
        <v>45232</v>
      </c>
      <c r="AR921">
        <v>4.3883999999999999</v>
      </c>
      <c r="AS921" s="1">
        <v>45232</v>
      </c>
      <c r="AT921">
        <v>7.0922999999999998</v>
      </c>
      <c r="AU921" s="1">
        <v>43277</v>
      </c>
      <c r="AV921">
        <v>3.875278863111966E-2</v>
      </c>
      <c r="AW921" s="1">
        <v>43692</v>
      </c>
      <c r="AX921">
        <v>17.598700000000001</v>
      </c>
      <c r="AY921" s="1">
        <v>43692</v>
      </c>
      <c r="AZ921">
        <v>16.759799999999998</v>
      </c>
      <c r="BA921" s="1">
        <v>43277</v>
      </c>
      <c r="BB921">
        <v>8.2906734413009817E-2</v>
      </c>
      <c r="BC921" s="1">
        <v>43692</v>
      </c>
      <c r="BD921">
        <v>22.461600000000001</v>
      </c>
      <c r="BE921" s="1">
        <v>43692</v>
      </c>
      <c r="BF921">
        <v>25.884799999999998</v>
      </c>
      <c r="BG921" s="1">
        <v>43277</v>
      </c>
      <c r="BH921">
        <v>0.11851579764946059</v>
      </c>
    </row>
    <row r="922" spans="1:60" x14ac:dyDescent="0.3">
      <c r="A922" s="1">
        <v>43693</v>
      </c>
      <c r="B922">
        <v>16.083400000000001</v>
      </c>
      <c r="C922" s="1">
        <v>43693</v>
      </c>
      <c r="D922">
        <v>19.918199999999999</v>
      </c>
      <c r="E922" s="1">
        <v>43278</v>
      </c>
      <c r="F922">
        <v>0.10011056577967684</v>
      </c>
      <c r="G922" s="1">
        <v>43676</v>
      </c>
      <c r="H922">
        <v>12.709199999999999</v>
      </c>
      <c r="I922" s="1">
        <v>43676</v>
      </c>
      <c r="J922">
        <v>14.8658</v>
      </c>
      <c r="K922" s="1">
        <v>43278</v>
      </c>
      <c r="L922">
        <v>0.15012790547571481</v>
      </c>
      <c r="M922" s="1">
        <v>43693</v>
      </c>
      <c r="N922">
        <v>7.1730999999999998</v>
      </c>
      <c r="O922" s="1">
        <v>43693</v>
      </c>
      <c r="P922">
        <v>9.3215000000000003</v>
      </c>
      <c r="Q922" s="1">
        <v>43278</v>
      </c>
      <c r="R922">
        <v>2.6278035247030675E-2</v>
      </c>
      <c r="S922" s="1">
        <v>43693</v>
      </c>
      <c r="T922">
        <v>5.6836000000000002</v>
      </c>
      <c r="U922" s="1">
        <v>43693</v>
      </c>
      <c r="V922">
        <v>5.7314999999999996</v>
      </c>
      <c r="W922" s="1">
        <v>43278</v>
      </c>
      <c r="X922">
        <v>4.0674623360598003E-2</v>
      </c>
      <c r="Y922" s="1">
        <v>43720</v>
      </c>
      <c r="Z922">
        <v>5.0926</v>
      </c>
      <c r="AA922" s="1">
        <v>43720</v>
      </c>
      <c r="AB922">
        <v>5.8072999999999997</v>
      </c>
      <c r="AC922" s="1">
        <v>43278</v>
      </c>
      <c r="AD922">
        <v>3.0421039202783995E-2</v>
      </c>
      <c r="AE922" s="1">
        <v>43693</v>
      </c>
      <c r="AF922">
        <v>7.3902000000000001</v>
      </c>
      <c r="AG922" s="1">
        <v>43693</v>
      </c>
      <c r="AH922">
        <v>8.7634000000000007</v>
      </c>
      <c r="AI922" s="1">
        <v>43278</v>
      </c>
      <c r="AJ922">
        <v>4.5759240111134941E-2</v>
      </c>
      <c r="AK922" s="1">
        <v>45230</v>
      </c>
      <c r="AL922">
        <v>7.6722999999999999</v>
      </c>
      <c r="AM922" s="1">
        <v>45230</v>
      </c>
      <c r="AN922">
        <v>9.2986000000000004</v>
      </c>
      <c r="AO922" s="1">
        <v>43278</v>
      </c>
      <c r="AP922">
        <v>3.4090704615410278E-2</v>
      </c>
      <c r="AQ922" s="1">
        <v>45233</v>
      </c>
      <c r="AR922">
        <v>4.1908000000000003</v>
      </c>
      <c r="AS922" s="1">
        <v>45233</v>
      </c>
      <c r="AT922">
        <v>6.7042999999999999</v>
      </c>
      <c r="AU922" s="1">
        <v>43278</v>
      </c>
      <c r="AV922">
        <v>3.7943698843711508E-2</v>
      </c>
      <c r="AW922" s="1">
        <v>43693</v>
      </c>
      <c r="AX922">
        <v>16.069299999999998</v>
      </c>
      <c r="AY922" s="1">
        <v>43693</v>
      </c>
      <c r="AZ922">
        <v>15.5078</v>
      </c>
      <c r="BA922" s="1">
        <v>43278</v>
      </c>
      <c r="BB922">
        <v>8.7670987655307439E-2</v>
      </c>
      <c r="BC922" s="1">
        <v>43693</v>
      </c>
      <c r="BD922">
        <v>19.477499999999999</v>
      </c>
      <c r="BE922" s="1">
        <v>43693</v>
      </c>
      <c r="BF922">
        <v>23.041</v>
      </c>
      <c r="BG922" s="1">
        <v>43278</v>
      </c>
      <c r="BH922">
        <v>0.13167970213903238</v>
      </c>
    </row>
    <row r="923" spans="1:60" x14ac:dyDescent="0.3">
      <c r="A923" s="1">
        <v>43696</v>
      </c>
      <c r="B923">
        <v>14.8011</v>
      </c>
      <c r="C923" s="1">
        <v>43696</v>
      </c>
      <c r="D923">
        <v>18.690899999999999</v>
      </c>
      <c r="E923" s="1">
        <v>43279</v>
      </c>
      <c r="F923">
        <v>9.9820102197479624E-2</v>
      </c>
      <c r="G923" s="1">
        <v>43677</v>
      </c>
      <c r="H923">
        <v>12.6081</v>
      </c>
      <c r="I923" s="1">
        <v>43677</v>
      </c>
      <c r="J923">
        <v>14.716100000000001</v>
      </c>
      <c r="K923" s="1">
        <v>43279</v>
      </c>
      <c r="L923">
        <v>0.14930548482473066</v>
      </c>
      <c r="M923" s="1">
        <v>43696</v>
      </c>
      <c r="N923">
        <v>6.5456000000000003</v>
      </c>
      <c r="O923" s="1">
        <v>43696</v>
      </c>
      <c r="P923">
        <v>8.1980000000000004</v>
      </c>
      <c r="Q923" s="1">
        <v>43279</v>
      </c>
      <c r="R923">
        <v>2.7838699049093744E-2</v>
      </c>
      <c r="S923" s="1">
        <v>43696</v>
      </c>
      <c r="T923">
        <v>5.5925000000000002</v>
      </c>
      <c r="U923" s="1">
        <v>43696</v>
      </c>
      <c r="V923">
        <v>5.8441999999999998</v>
      </c>
      <c r="W923" s="1">
        <v>43279</v>
      </c>
      <c r="X923">
        <v>3.9813845414072672E-2</v>
      </c>
      <c r="Y923" s="1">
        <v>43721</v>
      </c>
      <c r="Z923">
        <v>5.9050000000000002</v>
      </c>
      <c r="AA923" s="1">
        <v>43721</v>
      </c>
      <c r="AB923">
        <v>6.4664000000000001</v>
      </c>
      <c r="AC923" s="1">
        <v>43279</v>
      </c>
      <c r="AD923">
        <v>2.9731069992445437E-2</v>
      </c>
      <c r="AE923" s="1">
        <v>43696</v>
      </c>
      <c r="AF923">
        <v>7.0343</v>
      </c>
      <c r="AG923" s="1">
        <v>43696</v>
      </c>
      <c r="AH923">
        <v>8.2333999999999996</v>
      </c>
      <c r="AI923" s="1">
        <v>43279</v>
      </c>
      <c r="AJ923">
        <v>4.5788573927076533E-2</v>
      </c>
      <c r="AK923" s="1">
        <v>45231</v>
      </c>
      <c r="AL923">
        <v>7.1736000000000004</v>
      </c>
      <c r="AM923" s="1">
        <v>45231</v>
      </c>
      <c r="AN923">
        <v>9.1768999999999998</v>
      </c>
      <c r="AO923" s="1">
        <v>43279</v>
      </c>
      <c r="AP923">
        <v>3.3373437933750888E-2</v>
      </c>
      <c r="AQ923" s="1">
        <v>45236</v>
      </c>
      <c r="AR923">
        <v>3.9598</v>
      </c>
      <c r="AS923" s="1">
        <v>45236</v>
      </c>
      <c r="AT923">
        <v>6.3932000000000002</v>
      </c>
      <c r="AU923" s="1">
        <v>43279</v>
      </c>
      <c r="AV923">
        <v>3.8449646179555638E-2</v>
      </c>
      <c r="AW923" s="1">
        <v>43696</v>
      </c>
      <c r="AX923">
        <v>15.8933</v>
      </c>
      <c r="AY923" s="1">
        <v>43696</v>
      </c>
      <c r="AZ923">
        <v>15.442600000000001</v>
      </c>
      <c r="BA923" s="1">
        <v>43279</v>
      </c>
      <c r="BB923">
        <v>8.5560077282712824E-2</v>
      </c>
      <c r="BC923" s="1">
        <v>43696</v>
      </c>
      <c r="BD923">
        <v>17.7818</v>
      </c>
      <c r="BE923" s="1">
        <v>43696</v>
      </c>
      <c r="BF923">
        <v>21.445399999999999</v>
      </c>
      <c r="BG923" s="1">
        <v>43279</v>
      </c>
      <c r="BH923">
        <v>0.12882463771543462</v>
      </c>
    </row>
    <row r="924" spans="1:60" x14ac:dyDescent="0.3">
      <c r="A924" s="1">
        <v>43697</v>
      </c>
      <c r="B924">
        <v>15.8306</v>
      </c>
      <c r="C924" s="1">
        <v>43697</v>
      </c>
      <c r="D924">
        <v>19.3781</v>
      </c>
      <c r="E924" s="1">
        <v>43280</v>
      </c>
      <c r="F924">
        <v>9.7529566375961496E-2</v>
      </c>
      <c r="G924" s="1">
        <v>43678</v>
      </c>
      <c r="H924">
        <v>12.019600000000001</v>
      </c>
      <c r="I924" s="1">
        <v>43678</v>
      </c>
      <c r="J924">
        <v>14.080500000000001</v>
      </c>
      <c r="K924" s="1">
        <v>43280</v>
      </c>
      <c r="L924">
        <v>0.14451967119819836</v>
      </c>
      <c r="M924" s="1">
        <v>43697</v>
      </c>
      <c r="N924">
        <v>6.4866999999999999</v>
      </c>
      <c r="O924" s="1">
        <v>43697</v>
      </c>
      <c r="P924">
        <v>8.4677000000000007</v>
      </c>
      <c r="Q924" s="1">
        <v>43280</v>
      </c>
      <c r="R924">
        <v>2.8521761264587563E-2</v>
      </c>
      <c r="S924" s="1">
        <v>43697</v>
      </c>
      <c r="T924">
        <v>5.6875999999999998</v>
      </c>
      <c r="U924" s="1">
        <v>43697</v>
      </c>
      <c r="V924">
        <v>6.0686</v>
      </c>
      <c r="W924" s="1">
        <v>43280</v>
      </c>
      <c r="X924">
        <v>3.9028826149906194E-2</v>
      </c>
      <c r="Y924" s="1">
        <v>43724</v>
      </c>
      <c r="Z924">
        <v>5.9085999999999999</v>
      </c>
      <c r="AA924" s="1">
        <v>43724</v>
      </c>
      <c r="AB924">
        <v>6.3643000000000001</v>
      </c>
      <c r="AC924" s="1">
        <v>43280</v>
      </c>
      <c r="AD924">
        <v>2.9051543825751702E-2</v>
      </c>
      <c r="AE924" s="1">
        <v>43697</v>
      </c>
      <c r="AF924">
        <v>6.8949999999999996</v>
      </c>
      <c r="AG924" s="1">
        <v>43697</v>
      </c>
      <c r="AH924">
        <v>8.0048999999999992</v>
      </c>
      <c r="AI924" s="1">
        <v>43280</v>
      </c>
      <c r="AJ924">
        <v>4.4852493377222677E-2</v>
      </c>
      <c r="AK924" s="1">
        <v>45232</v>
      </c>
      <c r="AL924">
        <v>6.7858999999999998</v>
      </c>
      <c r="AM924" s="1">
        <v>45232</v>
      </c>
      <c r="AN924">
        <v>8.5815999999999999</v>
      </c>
      <c r="AO924" s="1">
        <v>43280</v>
      </c>
      <c r="AP924">
        <v>3.2611809247437583E-2</v>
      </c>
      <c r="AQ924" s="1">
        <v>45237</v>
      </c>
      <c r="AR924">
        <v>4.0335000000000001</v>
      </c>
      <c r="AS924" s="1">
        <v>45237</v>
      </c>
      <c r="AT924">
        <v>7.6383000000000001</v>
      </c>
      <c r="AU924" s="1">
        <v>43280</v>
      </c>
      <c r="AV924">
        <v>3.8658231622084219E-2</v>
      </c>
      <c r="AW924" s="1">
        <v>43697</v>
      </c>
      <c r="AX924">
        <v>16.079699999999999</v>
      </c>
      <c r="AY924" s="1">
        <v>43697</v>
      </c>
      <c r="AZ924">
        <v>15.3933</v>
      </c>
      <c r="BA924" s="1">
        <v>43280</v>
      </c>
      <c r="BB924">
        <v>8.440159477313694E-2</v>
      </c>
      <c r="BC924" s="1">
        <v>43697</v>
      </c>
      <c r="BD924">
        <v>18.830200000000001</v>
      </c>
      <c r="BE924" s="1">
        <v>43697</v>
      </c>
      <c r="BF924">
        <v>22.050899999999999</v>
      </c>
      <c r="BG924" s="1">
        <v>43280</v>
      </c>
      <c r="BH924">
        <v>0.12600032545230175</v>
      </c>
    </row>
    <row r="925" spans="1:60" x14ac:dyDescent="0.3">
      <c r="A925" s="1">
        <v>43698</v>
      </c>
      <c r="B925">
        <v>14.205399999999999</v>
      </c>
      <c r="C925" s="1">
        <v>43698</v>
      </c>
      <c r="D925">
        <v>17.624500000000001</v>
      </c>
      <c r="E925" s="1">
        <v>43281</v>
      </c>
      <c r="F925">
        <v>8.9777119908597477E-2</v>
      </c>
      <c r="G925" s="1">
        <v>43679</v>
      </c>
      <c r="H925">
        <v>16.2349</v>
      </c>
      <c r="I925" s="1">
        <v>43679</v>
      </c>
      <c r="J925">
        <v>18.998799999999999</v>
      </c>
      <c r="K925" s="1">
        <v>43281</v>
      </c>
      <c r="L925">
        <v>0.14626590360783692</v>
      </c>
      <c r="M925" s="1">
        <v>43698</v>
      </c>
      <c r="N925">
        <v>6.5641999999999996</v>
      </c>
      <c r="O925" s="1">
        <v>43698</v>
      </c>
      <c r="P925">
        <v>8.1769999999999996</v>
      </c>
      <c r="Q925" s="1">
        <v>43281</v>
      </c>
      <c r="R925">
        <v>2.7305312262484477E-2</v>
      </c>
      <c r="S925" s="1">
        <v>43698</v>
      </c>
      <c r="T925">
        <v>4.8502000000000001</v>
      </c>
      <c r="U925" s="1">
        <v>43698</v>
      </c>
      <c r="V925">
        <v>5.2671000000000001</v>
      </c>
      <c r="W925" s="1">
        <v>43281</v>
      </c>
      <c r="X925">
        <v>3.7995132150437885E-2</v>
      </c>
      <c r="Y925" s="1">
        <v>43725</v>
      </c>
      <c r="Z925">
        <v>5.7984999999999998</v>
      </c>
      <c r="AA925" s="1">
        <v>43725</v>
      </c>
      <c r="AB925">
        <v>6.4687999999999999</v>
      </c>
      <c r="AC925" s="1">
        <v>43281</v>
      </c>
      <c r="AD925">
        <v>2.564520633218953E-2</v>
      </c>
      <c r="AE925" s="1">
        <v>43698</v>
      </c>
      <c r="AF925">
        <v>6.2572000000000001</v>
      </c>
      <c r="AG925" s="1">
        <v>43698</v>
      </c>
      <c r="AH925">
        <v>7.0914000000000001</v>
      </c>
      <c r="AI925" s="1">
        <v>43281</v>
      </c>
      <c r="AJ925">
        <v>4.5864171832178911E-2</v>
      </c>
      <c r="AK925" s="1">
        <v>45233</v>
      </c>
      <c r="AL925">
        <v>6.9919000000000002</v>
      </c>
      <c r="AM925" s="1">
        <v>45233</v>
      </c>
      <c r="AN925">
        <v>8.2285000000000004</v>
      </c>
      <c r="AO925" s="1">
        <v>43281</v>
      </c>
      <c r="AP925">
        <v>2.7234801025785974E-2</v>
      </c>
      <c r="AQ925" s="1">
        <v>45238</v>
      </c>
      <c r="AR925">
        <v>3.5874999999999999</v>
      </c>
      <c r="AS925" s="1">
        <v>45238</v>
      </c>
      <c r="AT925">
        <v>7.6212999999999997</v>
      </c>
      <c r="AU925" s="1">
        <v>43281</v>
      </c>
      <c r="AV925">
        <v>3.9548523278587121E-2</v>
      </c>
      <c r="AW925" s="1">
        <v>43698</v>
      </c>
      <c r="AX925">
        <v>14.9057</v>
      </c>
      <c r="AY925" s="1">
        <v>43698</v>
      </c>
      <c r="AZ925">
        <v>14.418799999999999</v>
      </c>
      <c r="BA925" s="1">
        <v>43281</v>
      </c>
      <c r="BB925">
        <v>8.3127154973994269E-2</v>
      </c>
      <c r="BC925" s="1">
        <v>43698</v>
      </c>
      <c r="BD925">
        <v>17.936199999999999</v>
      </c>
      <c r="BE925" s="1">
        <v>43698</v>
      </c>
      <c r="BF925">
        <v>20.317900000000002</v>
      </c>
      <c r="BG925" s="1">
        <v>43281</v>
      </c>
      <c r="BH925">
        <v>0.11840029933934865</v>
      </c>
    </row>
    <row r="926" spans="1:60" x14ac:dyDescent="0.3">
      <c r="A926" s="1">
        <v>43699</v>
      </c>
      <c r="B926">
        <v>14.7743</v>
      </c>
      <c r="C926" s="1">
        <v>43699</v>
      </c>
      <c r="D926">
        <v>18.590199999999999</v>
      </c>
      <c r="E926" s="1">
        <v>43282</v>
      </c>
      <c r="F926">
        <v>8.1959701798225051E-2</v>
      </c>
      <c r="G926" s="1">
        <v>43682</v>
      </c>
      <c r="H926">
        <v>18.3215</v>
      </c>
      <c r="I926" s="1">
        <v>43682</v>
      </c>
      <c r="J926">
        <v>21.6831</v>
      </c>
      <c r="K926" s="1">
        <v>43282</v>
      </c>
      <c r="L926">
        <v>0.14085334703362373</v>
      </c>
      <c r="M926" s="1">
        <v>43699</v>
      </c>
      <c r="N926">
        <v>6.1448999999999998</v>
      </c>
      <c r="O926" s="1">
        <v>43699</v>
      </c>
      <c r="P926">
        <v>7.89</v>
      </c>
      <c r="Q926" s="1">
        <v>43282</v>
      </c>
      <c r="R926">
        <v>2.7251522744806987E-2</v>
      </c>
      <c r="S926" s="1">
        <v>43699</v>
      </c>
      <c r="T926">
        <v>5.9210000000000003</v>
      </c>
      <c r="U926" s="1">
        <v>43699</v>
      </c>
      <c r="V926">
        <v>6.0808999999999997</v>
      </c>
      <c r="W926" s="1">
        <v>43282</v>
      </c>
      <c r="X926">
        <v>3.9439327995454659E-2</v>
      </c>
      <c r="Y926" s="1">
        <v>43726</v>
      </c>
      <c r="Z926">
        <v>5.6642000000000001</v>
      </c>
      <c r="AA926" s="1">
        <v>43726</v>
      </c>
      <c r="AB926">
        <v>54.6967</v>
      </c>
      <c r="AC926" s="1">
        <v>43282</v>
      </c>
      <c r="AD926">
        <v>2.6001211965432185E-2</v>
      </c>
      <c r="AE926" s="1">
        <v>43699</v>
      </c>
      <c r="AF926">
        <v>6.5320999999999998</v>
      </c>
      <c r="AG926" s="1">
        <v>43699</v>
      </c>
      <c r="AH926">
        <v>7.335</v>
      </c>
      <c r="AI926" s="1">
        <v>43282</v>
      </c>
      <c r="AJ926">
        <v>4.5435744128149942E-2</v>
      </c>
      <c r="AK926" s="1">
        <v>45236</v>
      </c>
      <c r="AL926">
        <v>6.9508999999999999</v>
      </c>
      <c r="AM926" s="1">
        <v>45236</v>
      </c>
      <c r="AN926">
        <v>8.4656000000000002</v>
      </c>
      <c r="AO926" s="1">
        <v>43282</v>
      </c>
      <c r="AP926">
        <v>2.7722134147246596E-2</v>
      </c>
      <c r="AQ926" s="1">
        <v>45239</v>
      </c>
      <c r="AR926">
        <v>3.5339</v>
      </c>
      <c r="AS926" s="1">
        <v>45239</v>
      </c>
      <c r="AT926">
        <v>7.3510999999999997</v>
      </c>
      <c r="AU926" s="1">
        <v>43282</v>
      </c>
      <c r="AV926">
        <v>3.7116747860242758E-2</v>
      </c>
      <c r="AW926" s="1">
        <v>43699</v>
      </c>
      <c r="AX926">
        <v>14.586600000000001</v>
      </c>
      <c r="AY926" s="1">
        <v>43699</v>
      </c>
      <c r="AZ926">
        <v>13.957800000000001</v>
      </c>
      <c r="BA926" s="1">
        <v>43282</v>
      </c>
      <c r="BB926">
        <v>8.4572983767804866E-2</v>
      </c>
      <c r="BC926" s="1">
        <v>43699</v>
      </c>
      <c r="BD926">
        <v>18.504200000000001</v>
      </c>
      <c r="BE926" s="1">
        <v>43699</v>
      </c>
      <c r="BF926">
        <v>21.678100000000001</v>
      </c>
      <c r="BG926" s="1">
        <v>43282</v>
      </c>
      <c r="BH926">
        <v>0.11619526126406249</v>
      </c>
    </row>
    <row r="927" spans="1:60" x14ac:dyDescent="0.3">
      <c r="A927" s="1">
        <v>43700</v>
      </c>
      <c r="B927">
        <v>17.997199999999999</v>
      </c>
      <c r="C927" s="1">
        <v>43700</v>
      </c>
      <c r="D927">
        <v>21.578399999999998</v>
      </c>
      <c r="E927" s="1">
        <v>43283</v>
      </c>
      <c r="F927">
        <v>8.1040482803352396E-2</v>
      </c>
      <c r="G927" s="1">
        <v>43683</v>
      </c>
      <c r="H927">
        <v>18.710699999999999</v>
      </c>
      <c r="I927" s="1">
        <v>43683</v>
      </c>
      <c r="J927">
        <v>22.448899999999998</v>
      </c>
      <c r="K927" s="1">
        <v>43283</v>
      </c>
      <c r="L927">
        <v>0.14097389552239042</v>
      </c>
      <c r="M927" s="1">
        <v>43700</v>
      </c>
      <c r="N927">
        <v>7.0945999999999998</v>
      </c>
      <c r="O927" s="1">
        <v>43700</v>
      </c>
      <c r="P927">
        <v>8.9617000000000004</v>
      </c>
      <c r="Q927" s="1">
        <v>43283</v>
      </c>
      <c r="R927">
        <v>2.6317913523074069E-2</v>
      </c>
      <c r="S927" s="1">
        <v>43700</v>
      </c>
      <c r="T927">
        <v>6.49</v>
      </c>
      <c r="U927" s="1">
        <v>43700</v>
      </c>
      <c r="V927">
        <v>6.8974000000000002</v>
      </c>
      <c r="W927" s="1">
        <v>43283</v>
      </c>
      <c r="X927">
        <v>3.8642228317170367E-2</v>
      </c>
      <c r="Y927" s="1">
        <v>43727</v>
      </c>
      <c r="Z927">
        <v>5.5575999999999999</v>
      </c>
      <c r="AA927" s="1">
        <v>43727</v>
      </c>
      <c r="AB927">
        <v>6.0448000000000004</v>
      </c>
      <c r="AC927" s="1">
        <v>43283</v>
      </c>
      <c r="AD927">
        <v>2.5071255162202002E-2</v>
      </c>
      <c r="AE927" s="1">
        <v>43700</v>
      </c>
      <c r="AF927">
        <v>7.1622000000000003</v>
      </c>
      <c r="AG927" s="1">
        <v>43700</v>
      </c>
      <c r="AH927">
        <v>7.8238000000000003</v>
      </c>
      <c r="AI927" s="1">
        <v>43283</v>
      </c>
      <c r="AJ927">
        <v>4.5470260352588721E-2</v>
      </c>
      <c r="AK927" s="1">
        <v>45237</v>
      </c>
      <c r="AL927">
        <v>6.2516999999999996</v>
      </c>
      <c r="AM927" s="1">
        <v>45237</v>
      </c>
      <c r="AN927">
        <v>8.1565999999999992</v>
      </c>
      <c r="AO927" s="1">
        <v>43283</v>
      </c>
      <c r="AP927">
        <v>2.7723673895610101E-2</v>
      </c>
      <c r="AQ927" s="1">
        <v>45240</v>
      </c>
      <c r="AR927">
        <v>3.8462999999999998</v>
      </c>
      <c r="AS927" s="1">
        <v>45240</v>
      </c>
      <c r="AT927">
        <v>6.7678000000000003</v>
      </c>
      <c r="AU927" s="1">
        <v>43283</v>
      </c>
      <c r="AV927">
        <v>3.4896354817363383E-2</v>
      </c>
      <c r="AW927" s="1">
        <v>43700</v>
      </c>
      <c r="AX927">
        <v>15.761900000000001</v>
      </c>
      <c r="AY927" s="1">
        <v>43700</v>
      </c>
      <c r="AZ927">
        <v>14.9285</v>
      </c>
      <c r="BA927" s="1">
        <v>43283</v>
      </c>
      <c r="BB927">
        <v>7.9603220957421367E-2</v>
      </c>
      <c r="BC927" s="1">
        <v>43700</v>
      </c>
      <c r="BD927">
        <v>23.1464</v>
      </c>
      <c r="BE927" s="1">
        <v>43700</v>
      </c>
      <c r="BF927">
        <v>25.314800000000002</v>
      </c>
      <c r="BG927" s="1">
        <v>43283</v>
      </c>
      <c r="BH927">
        <v>0.11861964372944352</v>
      </c>
    </row>
    <row r="928" spans="1:60" x14ac:dyDescent="0.3">
      <c r="A928" s="1">
        <v>43703</v>
      </c>
      <c r="B928">
        <v>17.507300000000001</v>
      </c>
      <c r="C928" s="1">
        <v>43703</v>
      </c>
      <c r="D928">
        <v>21.495799999999999</v>
      </c>
      <c r="E928" s="1">
        <v>43284</v>
      </c>
      <c r="F928">
        <v>8.0615935848515466E-2</v>
      </c>
      <c r="G928" s="1">
        <v>43684</v>
      </c>
      <c r="H928">
        <v>18.337</v>
      </c>
      <c r="I928" s="1">
        <v>43684</v>
      </c>
      <c r="J928">
        <v>21.982099999999999</v>
      </c>
      <c r="K928" s="1">
        <v>43284</v>
      </c>
      <c r="L928">
        <v>0.14298727357425708</v>
      </c>
      <c r="M928" s="1">
        <v>43703</v>
      </c>
      <c r="N928">
        <v>6.8133999999999997</v>
      </c>
      <c r="O928" s="1">
        <v>43703</v>
      </c>
      <c r="P928">
        <v>8.9951000000000008</v>
      </c>
      <c r="Q928" s="1">
        <v>43284</v>
      </c>
      <c r="R928">
        <v>2.5664904971682861E-2</v>
      </c>
      <c r="S928" s="1">
        <v>43703</v>
      </c>
      <c r="T928">
        <v>6.1486000000000001</v>
      </c>
      <c r="U928" s="1">
        <v>43703</v>
      </c>
      <c r="V928">
        <v>6.5095999999999998</v>
      </c>
      <c r="W928" s="1">
        <v>43284</v>
      </c>
      <c r="X928">
        <v>3.978698540310073E-2</v>
      </c>
      <c r="Y928" s="1">
        <v>43728</v>
      </c>
      <c r="Z928">
        <v>5.5038999999999998</v>
      </c>
      <c r="AA928" s="1">
        <v>43728</v>
      </c>
      <c r="AB928">
        <v>5.8647999999999998</v>
      </c>
      <c r="AC928" s="1">
        <v>43284</v>
      </c>
      <c r="AD928">
        <v>2.6138215693573736E-2</v>
      </c>
      <c r="AE928" s="1">
        <v>43703</v>
      </c>
      <c r="AF928">
        <v>7.3601000000000001</v>
      </c>
      <c r="AG928" s="1">
        <v>43703</v>
      </c>
      <c r="AH928">
        <v>8.0661000000000005</v>
      </c>
      <c r="AI928" s="1">
        <v>43284</v>
      </c>
      <c r="AJ928">
        <v>4.6183459623510996E-2</v>
      </c>
      <c r="AK928" s="1">
        <v>45238</v>
      </c>
      <c r="AL928">
        <v>6.5510999999999999</v>
      </c>
      <c r="AM928" s="1">
        <v>45238</v>
      </c>
      <c r="AN928">
        <v>8.0235000000000003</v>
      </c>
      <c r="AO928" s="1">
        <v>43284</v>
      </c>
      <c r="AP928">
        <v>2.7024608790791643E-2</v>
      </c>
      <c r="AQ928" s="1">
        <v>45243</v>
      </c>
      <c r="AR928">
        <v>3.9035000000000002</v>
      </c>
      <c r="AS928" s="1">
        <v>45243</v>
      </c>
      <c r="AT928">
        <v>6.6086</v>
      </c>
      <c r="AU928" s="1">
        <v>43284</v>
      </c>
      <c r="AV928">
        <v>3.8587145192105259E-2</v>
      </c>
      <c r="AW928" s="1">
        <v>43703</v>
      </c>
      <c r="AX928">
        <v>15.1662</v>
      </c>
      <c r="AY928" s="1">
        <v>43703</v>
      </c>
      <c r="AZ928">
        <v>14.413600000000001</v>
      </c>
      <c r="BA928" s="1">
        <v>43284</v>
      </c>
      <c r="BB928">
        <v>7.9093033710218516E-2</v>
      </c>
      <c r="BC928" s="1">
        <v>43703</v>
      </c>
      <c r="BD928">
        <v>22.253299999999999</v>
      </c>
      <c r="BE928" s="1">
        <v>43703</v>
      </c>
      <c r="BF928">
        <v>24.669599999999999</v>
      </c>
      <c r="BG928" s="1">
        <v>43284</v>
      </c>
      <c r="BH928">
        <v>0.11611954885789535</v>
      </c>
    </row>
    <row r="929" spans="1:60" x14ac:dyDescent="0.3">
      <c r="A929" s="1">
        <v>43704</v>
      </c>
      <c r="B929">
        <v>18.575199999999999</v>
      </c>
      <c r="C929" s="1">
        <v>43704</v>
      </c>
      <c r="D929">
        <v>22.735700000000001</v>
      </c>
      <c r="E929" s="1">
        <v>43285</v>
      </c>
      <c r="F929">
        <v>8.0615935848515466E-2</v>
      </c>
      <c r="G929" s="1">
        <v>43685</v>
      </c>
      <c r="H929">
        <v>16.0077</v>
      </c>
      <c r="I929" s="1">
        <v>43685</v>
      </c>
      <c r="J929">
        <v>18.841699999999999</v>
      </c>
      <c r="K929" s="1">
        <v>43285</v>
      </c>
      <c r="L929">
        <v>0.13978285325016804</v>
      </c>
      <c r="M929" s="1">
        <v>43704</v>
      </c>
      <c r="N929">
        <v>6.9542999999999999</v>
      </c>
      <c r="O929" s="1">
        <v>43704</v>
      </c>
      <c r="P929">
        <v>8.7996999999999996</v>
      </c>
      <c r="Q929" s="1">
        <v>43285</v>
      </c>
      <c r="R929">
        <v>2.5664904971682861E-2</v>
      </c>
      <c r="S929" s="1">
        <v>43704</v>
      </c>
      <c r="T929">
        <v>6.2656999999999998</v>
      </c>
      <c r="U929" s="1">
        <v>43704</v>
      </c>
      <c r="V929">
        <v>6.6844999999999999</v>
      </c>
      <c r="W929" s="1">
        <v>43285</v>
      </c>
      <c r="X929">
        <v>3.978698540310073E-2</v>
      </c>
      <c r="Y929" s="1">
        <v>43731</v>
      </c>
      <c r="Z929">
        <v>5.1879</v>
      </c>
      <c r="AA929" s="1">
        <v>43731</v>
      </c>
      <c r="AB929">
        <v>5.6634000000000002</v>
      </c>
      <c r="AC929" s="1">
        <v>43285</v>
      </c>
      <c r="AD929">
        <v>2.6138215693573736E-2</v>
      </c>
      <c r="AE929" s="1">
        <v>43704</v>
      </c>
      <c r="AF929">
        <v>7.2050999999999998</v>
      </c>
      <c r="AG929" s="1">
        <v>43704</v>
      </c>
      <c r="AH929">
        <v>7.8266</v>
      </c>
      <c r="AI929" s="1">
        <v>43285</v>
      </c>
      <c r="AJ929">
        <v>4.6183459623510996E-2</v>
      </c>
      <c r="AK929" s="1">
        <v>45239</v>
      </c>
      <c r="AL929">
        <v>6.9862000000000002</v>
      </c>
      <c r="AM929" s="1">
        <v>45239</v>
      </c>
      <c r="AN929">
        <v>8.1626999999999992</v>
      </c>
      <c r="AO929" s="1">
        <v>43285</v>
      </c>
      <c r="AP929">
        <v>2.6426651793844146E-2</v>
      </c>
      <c r="AQ929" s="1">
        <v>45244</v>
      </c>
      <c r="AR929">
        <v>2.2787000000000002</v>
      </c>
      <c r="AS929" s="1">
        <v>45244</v>
      </c>
      <c r="AT929">
        <v>7.1071</v>
      </c>
      <c r="AU929" s="1">
        <v>43285</v>
      </c>
      <c r="AV929">
        <v>3.7929273178088765E-2</v>
      </c>
      <c r="AW929" s="1">
        <v>43704</v>
      </c>
      <c r="AX929">
        <v>15.968</v>
      </c>
      <c r="AY929" s="1">
        <v>43704</v>
      </c>
      <c r="AZ929">
        <v>15.23</v>
      </c>
      <c r="BA929" s="1">
        <v>43285</v>
      </c>
      <c r="BB929">
        <v>7.9093033710218516E-2</v>
      </c>
      <c r="BC929" s="1">
        <v>43704</v>
      </c>
      <c r="BD929">
        <v>22.8508</v>
      </c>
      <c r="BE929" s="1">
        <v>43704</v>
      </c>
      <c r="BF929">
        <v>26.290099999999999</v>
      </c>
      <c r="BG929" s="1">
        <v>43285</v>
      </c>
      <c r="BH929">
        <v>0.11611954885789535</v>
      </c>
    </row>
    <row r="930" spans="1:60" x14ac:dyDescent="0.3">
      <c r="A930" s="1">
        <v>43705</v>
      </c>
      <c r="B930">
        <v>17.227799999999998</v>
      </c>
      <c r="C930" s="1">
        <v>43705</v>
      </c>
      <c r="D930">
        <v>21.476700000000001</v>
      </c>
      <c r="E930" s="1">
        <v>43286</v>
      </c>
      <c r="F930">
        <v>8.6875153888417572E-2</v>
      </c>
      <c r="G930" s="1">
        <v>43686</v>
      </c>
      <c r="H930">
        <v>16.822099999999999</v>
      </c>
      <c r="I930" s="1">
        <v>43686</v>
      </c>
      <c r="J930">
        <v>19.8597</v>
      </c>
      <c r="K930" s="1">
        <v>43286</v>
      </c>
      <c r="L930">
        <v>0.14273333718046022</v>
      </c>
      <c r="M930" s="1">
        <v>43705</v>
      </c>
      <c r="N930">
        <v>6.6509</v>
      </c>
      <c r="O930" s="1">
        <v>43705</v>
      </c>
      <c r="P930">
        <v>8.5574999999999992</v>
      </c>
      <c r="Q930" s="1">
        <v>43286</v>
      </c>
      <c r="R930">
        <v>2.8705454488149994E-2</v>
      </c>
      <c r="S930" s="1">
        <v>43705</v>
      </c>
      <c r="T930">
        <v>6.7481</v>
      </c>
      <c r="U930" s="1">
        <v>43705</v>
      </c>
      <c r="V930">
        <v>7.1538000000000004</v>
      </c>
      <c r="W930" s="1">
        <v>43286</v>
      </c>
      <c r="X930">
        <v>4.1087877941019681E-2</v>
      </c>
      <c r="Y930" s="1">
        <v>43732</v>
      </c>
      <c r="Z930">
        <v>29.1816</v>
      </c>
      <c r="AA930" s="1">
        <v>43732</v>
      </c>
      <c r="AB930">
        <v>6.1227999999999998</v>
      </c>
      <c r="AC930" s="1">
        <v>43286</v>
      </c>
      <c r="AD930">
        <v>2.788155587561179E-2</v>
      </c>
      <c r="AE930" s="1">
        <v>43705</v>
      </c>
      <c r="AF930">
        <v>6.8559000000000001</v>
      </c>
      <c r="AG930" s="1">
        <v>43705</v>
      </c>
      <c r="AH930">
        <v>7.8361999999999998</v>
      </c>
      <c r="AI930" s="1">
        <v>43286</v>
      </c>
      <c r="AJ930">
        <v>5.1431120840919234E-2</v>
      </c>
      <c r="AK930" s="1">
        <v>45240</v>
      </c>
      <c r="AL930">
        <v>6.9218999999999999</v>
      </c>
      <c r="AM930" s="1">
        <v>45240</v>
      </c>
      <c r="AN930">
        <v>8.5225000000000009</v>
      </c>
      <c r="AO930" s="1">
        <v>43286</v>
      </c>
      <c r="AP930">
        <v>2.5386594212075082E-2</v>
      </c>
      <c r="AQ930" s="1">
        <v>45245</v>
      </c>
      <c r="AR930">
        <v>3.7597</v>
      </c>
      <c r="AS930" s="1">
        <v>45245</v>
      </c>
      <c r="AT930">
        <v>5.5805999999999996</v>
      </c>
      <c r="AU930" s="1">
        <v>43286</v>
      </c>
      <c r="AV930">
        <v>3.8882114963883434E-2</v>
      </c>
      <c r="AW930" s="1">
        <v>43705</v>
      </c>
      <c r="AX930">
        <v>16.0045</v>
      </c>
      <c r="AY930" s="1">
        <v>43705</v>
      </c>
      <c r="AZ930">
        <v>15.458500000000001</v>
      </c>
      <c r="BA930" s="1">
        <v>43286</v>
      </c>
      <c r="BB930">
        <v>7.9214915194929722E-2</v>
      </c>
      <c r="BC930" s="1">
        <v>43705</v>
      </c>
      <c r="BD930">
        <v>21.508199999999999</v>
      </c>
      <c r="BE930" s="1">
        <v>43705</v>
      </c>
      <c r="BF930">
        <v>24.9878</v>
      </c>
      <c r="BG930" s="1">
        <v>43286</v>
      </c>
      <c r="BH930">
        <v>0.12049943491739286</v>
      </c>
    </row>
    <row r="931" spans="1:60" x14ac:dyDescent="0.3">
      <c r="A931" s="1">
        <v>43706</v>
      </c>
      <c r="B931">
        <v>15.220599999999999</v>
      </c>
      <c r="C931" s="1">
        <v>43706</v>
      </c>
      <c r="D931">
        <v>19.623799999999999</v>
      </c>
      <c r="E931" s="1">
        <v>43287</v>
      </c>
      <c r="F931">
        <v>8.6818682246483675E-2</v>
      </c>
      <c r="G931" s="1">
        <v>43689</v>
      </c>
      <c r="H931">
        <v>17.354099999999999</v>
      </c>
      <c r="I931" s="1">
        <v>43689</v>
      </c>
      <c r="J931">
        <v>20.522200000000002</v>
      </c>
      <c r="K931" s="1">
        <v>43287</v>
      </c>
      <c r="L931">
        <v>0.14288706573661114</v>
      </c>
      <c r="M931" s="1">
        <v>43706</v>
      </c>
      <c r="N931">
        <v>5.8627000000000002</v>
      </c>
      <c r="O931" s="1">
        <v>43706</v>
      </c>
      <c r="P931">
        <v>7.5773999999999999</v>
      </c>
      <c r="Q931" s="1">
        <v>43287</v>
      </c>
      <c r="R931">
        <v>2.884566268068155E-2</v>
      </c>
      <c r="S931" s="1">
        <v>43706</v>
      </c>
      <c r="T931">
        <v>5.8841999999999999</v>
      </c>
      <c r="U931" s="1">
        <v>43706</v>
      </c>
      <c r="V931">
        <v>6.4492000000000003</v>
      </c>
      <c r="W931" s="1">
        <v>43287</v>
      </c>
      <c r="X931">
        <v>3.8657628913374688E-2</v>
      </c>
      <c r="Y931" s="1">
        <v>43733</v>
      </c>
      <c r="Z931">
        <v>5.4714999999999998</v>
      </c>
      <c r="AA931" s="1">
        <v>43733</v>
      </c>
      <c r="AB931">
        <v>5.9447999999999999</v>
      </c>
      <c r="AC931" s="1">
        <v>43287</v>
      </c>
      <c r="AD931">
        <v>2.5633243324640353E-2</v>
      </c>
      <c r="AE931" s="1">
        <v>43706</v>
      </c>
      <c r="AF931">
        <v>6.3769999999999998</v>
      </c>
      <c r="AG931" s="1">
        <v>43706</v>
      </c>
      <c r="AH931">
        <v>6.9732000000000003</v>
      </c>
      <c r="AI931" s="1">
        <v>43287</v>
      </c>
      <c r="AJ931">
        <v>5.8976435124662531E-2</v>
      </c>
      <c r="AK931" s="1">
        <v>45243</v>
      </c>
      <c r="AL931">
        <v>7.0260999999999996</v>
      </c>
      <c r="AM931" s="1">
        <v>45243</v>
      </c>
      <c r="AN931">
        <v>8.4184000000000001</v>
      </c>
      <c r="AO931" s="1">
        <v>43287</v>
      </c>
      <c r="AP931">
        <v>1.9415259561659886E-2</v>
      </c>
      <c r="AQ931" s="1">
        <v>45246</v>
      </c>
      <c r="AR931">
        <v>3.4094000000000002</v>
      </c>
      <c r="AS931" s="1">
        <v>45246</v>
      </c>
      <c r="AT931">
        <v>5.7656000000000001</v>
      </c>
      <c r="AU931" s="1">
        <v>43287</v>
      </c>
      <c r="AV931">
        <v>3.9117631430237512E-2</v>
      </c>
      <c r="AW931" s="1">
        <v>43706</v>
      </c>
      <c r="AX931">
        <v>14.9443</v>
      </c>
      <c r="AY931" s="1">
        <v>43706</v>
      </c>
      <c r="AZ931">
        <v>14.6297</v>
      </c>
      <c r="BA931" s="1">
        <v>43287</v>
      </c>
      <c r="BB931">
        <v>7.1921120978530068E-2</v>
      </c>
      <c r="BC931" s="1">
        <v>43706</v>
      </c>
      <c r="BD931">
        <v>19.370100000000001</v>
      </c>
      <c r="BE931" s="1">
        <v>43706</v>
      </c>
      <c r="BF931">
        <v>22.500900000000001</v>
      </c>
      <c r="BG931" s="1">
        <v>43287</v>
      </c>
      <c r="BH931">
        <v>0.12189529798186706</v>
      </c>
    </row>
    <row r="932" spans="1:60" x14ac:dyDescent="0.3">
      <c r="A932" s="1">
        <v>43707</v>
      </c>
      <c r="B932">
        <v>15.990600000000001</v>
      </c>
      <c r="C932" s="1">
        <v>43707</v>
      </c>
      <c r="D932">
        <v>20.664400000000001</v>
      </c>
      <c r="E932" s="1">
        <v>43288</v>
      </c>
      <c r="F932">
        <v>8.9061319829974603E-2</v>
      </c>
      <c r="G932" s="1">
        <v>43690</v>
      </c>
      <c r="H932">
        <v>16.680299999999999</v>
      </c>
      <c r="I932" s="1">
        <v>43690</v>
      </c>
      <c r="J932">
        <v>19.599499999999999</v>
      </c>
      <c r="K932" s="1">
        <v>43288</v>
      </c>
      <c r="L932">
        <v>0.14641305987368436</v>
      </c>
      <c r="M932" s="1">
        <v>43707</v>
      </c>
      <c r="N932">
        <v>6.2469000000000001</v>
      </c>
      <c r="O932" s="1">
        <v>43707</v>
      </c>
      <c r="P932">
        <v>7.8658000000000001</v>
      </c>
      <c r="Q932" s="1">
        <v>43288</v>
      </c>
      <c r="R932">
        <v>2.9569401746453373E-2</v>
      </c>
      <c r="S932" s="1">
        <v>43707</v>
      </c>
      <c r="T932">
        <v>5.8091999999999997</v>
      </c>
      <c r="U932" s="1">
        <v>43707</v>
      </c>
      <c r="V932">
        <v>6.5362999999999998</v>
      </c>
      <c r="W932" s="1">
        <v>43288</v>
      </c>
      <c r="X932">
        <v>3.8243817516215056E-2</v>
      </c>
      <c r="Y932" s="1">
        <v>43734</v>
      </c>
      <c r="Z932">
        <v>5.3639999999999999</v>
      </c>
      <c r="AA932" s="1">
        <v>43734</v>
      </c>
      <c r="AB932">
        <v>5.8211000000000004</v>
      </c>
      <c r="AC932" s="1">
        <v>43288</v>
      </c>
      <c r="AD932">
        <v>2.4820940825606406E-2</v>
      </c>
      <c r="AE932" s="1">
        <v>43707</v>
      </c>
      <c r="AF932">
        <v>6.2770000000000001</v>
      </c>
      <c r="AG932" s="1">
        <v>43707</v>
      </c>
      <c r="AH932">
        <v>7.1269</v>
      </c>
      <c r="AI932" s="1">
        <v>43288</v>
      </c>
      <c r="AJ932">
        <v>5.9356027771240494E-2</v>
      </c>
      <c r="AK932" s="1">
        <v>45244</v>
      </c>
      <c r="AL932">
        <v>5.7093999999999996</v>
      </c>
      <c r="AM932" s="1">
        <v>45244</v>
      </c>
      <c r="AN932">
        <v>7.9039000000000001</v>
      </c>
      <c r="AO932" s="1">
        <v>43288</v>
      </c>
      <c r="AP932">
        <v>1.9061568940066526E-2</v>
      </c>
      <c r="AQ932" s="1">
        <v>45247</v>
      </c>
      <c r="AR932">
        <v>2.9754999999999998</v>
      </c>
      <c r="AS932" s="1">
        <v>45247</v>
      </c>
      <c r="AT932">
        <v>5.9856999999999996</v>
      </c>
      <c r="AU932" s="1">
        <v>43288</v>
      </c>
      <c r="AV932">
        <v>4.001305265208991E-2</v>
      </c>
      <c r="AW932" s="1">
        <v>43707</v>
      </c>
      <c r="AX932">
        <v>15.052</v>
      </c>
      <c r="AY932" s="1">
        <v>43707</v>
      </c>
      <c r="AZ932">
        <v>14.856400000000001</v>
      </c>
      <c r="BA932" s="1">
        <v>43288</v>
      </c>
      <c r="BB932">
        <v>6.7506029480381258E-2</v>
      </c>
      <c r="BC932" s="1">
        <v>43707</v>
      </c>
      <c r="BD932">
        <v>19.6875</v>
      </c>
      <c r="BE932" s="1">
        <v>43707</v>
      </c>
      <c r="BF932">
        <v>23.772200000000002</v>
      </c>
      <c r="BG932" s="1">
        <v>43288</v>
      </c>
      <c r="BH932">
        <v>0.12341576148209178</v>
      </c>
    </row>
    <row r="933" spans="1:60" x14ac:dyDescent="0.3">
      <c r="A933" s="1">
        <v>43711</v>
      </c>
      <c r="B933">
        <v>17.0487</v>
      </c>
      <c r="C933" s="1">
        <v>43711</v>
      </c>
      <c r="D933">
        <v>21.726500000000001</v>
      </c>
      <c r="E933" s="1">
        <v>43289</v>
      </c>
      <c r="F933">
        <v>9.0632285570459187E-2</v>
      </c>
      <c r="G933" s="1">
        <v>43691</v>
      </c>
      <c r="H933">
        <v>19.6402</v>
      </c>
      <c r="I933" s="1">
        <v>43691</v>
      </c>
      <c r="J933">
        <v>23.395900000000001</v>
      </c>
      <c r="K933" s="1">
        <v>43289</v>
      </c>
      <c r="L933">
        <v>0.14963028313500978</v>
      </c>
      <c r="M933" s="1">
        <v>43711</v>
      </c>
      <c r="N933">
        <v>7.2145999999999999</v>
      </c>
      <c r="O933" s="1">
        <v>43711</v>
      </c>
      <c r="P933">
        <v>9.2065999999999999</v>
      </c>
      <c r="Q933" s="1">
        <v>43289</v>
      </c>
      <c r="R933">
        <v>3.0295964684912403E-2</v>
      </c>
      <c r="S933" s="1">
        <v>43711</v>
      </c>
      <c r="T933">
        <v>5.9108000000000001</v>
      </c>
      <c r="U933" s="1">
        <v>43711</v>
      </c>
      <c r="V933">
        <v>6.1932</v>
      </c>
      <c r="W933" s="1">
        <v>43289</v>
      </c>
      <c r="X933">
        <v>3.8516227538915752E-2</v>
      </c>
      <c r="Y933" s="1">
        <v>43735</v>
      </c>
      <c r="Z933">
        <v>5.3356000000000003</v>
      </c>
      <c r="AA933" s="1">
        <v>43735</v>
      </c>
      <c r="AB933">
        <v>5.7755999999999998</v>
      </c>
      <c r="AC933" s="1">
        <v>43289</v>
      </c>
      <c r="AD933">
        <v>2.5110931180664375E-2</v>
      </c>
      <c r="AE933" s="1">
        <v>43711</v>
      </c>
      <c r="AF933">
        <v>6.8533999999999997</v>
      </c>
      <c r="AG933" s="1">
        <v>43711</v>
      </c>
      <c r="AH933">
        <v>7.7664</v>
      </c>
      <c r="AI933" s="1">
        <v>43289</v>
      </c>
      <c r="AJ933">
        <v>6.0962893057044443E-2</v>
      </c>
      <c r="AK933" s="1">
        <v>45245</v>
      </c>
      <c r="AL933">
        <v>6.2576999999999998</v>
      </c>
      <c r="AM933" s="1">
        <v>45245</v>
      </c>
      <c r="AN933">
        <v>7.6612</v>
      </c>
      <c r="AO933" s="1">
        <v>43289</v>
      </c>
      <c r="AP933">
        <v>1.9304245610396457E-2</v>
      </c>
      <c r="AQ933" s="1">
        <v>45250</v>
      </c>
      <c r="AR933">
        <v>2.6284999999999998</v>
      </c>
      <c r="AS933" s="1">
        <v>45250</v>
      </c>
      <c r="AT933">
        <v>5.3445999999999998</v>
      </c>
      <c r="AU933" s="1">
        <v>43289</v>
      </c>
      <c r="AV933">
        <v>4.0536997147732574E-2</v>
      </c>
      <c r="AW933" s="1">
        <v>43711</v>
      </c>
      <c r="AX933">
        <v>15.462300000000001</v>
      </c>
      <c r="AY933" s="1">
        <v>43711</v>
      </c>
      <c r="AZ933">
        <v>15.286899999999999</v>
      </c>
      <c r="BA933" s="1">
        <v>43289</v>
      </c>
      <c r="BB933">
        <v>6.7358983764664981E-2</v>
      </c>
      <c r="BC933" s="1">
        <v>43711</v>
      </c>
      <c r="BD933">
        <v>21.914200000000001</v>
      </c>
      <c r="BE933" s="1">
        <v>43711</v>
      </c>
      <c r="BF933">
        <v>25.593599999999999</v>
      </c>
      <c r="BG933" s="1">
        <v>43289</v>
      </c>
      <c r="BH933">
        <v>0.1265556285265397</v>
      </c>
    </row>
    <row r="934" spans="1:60" x14ac:dyDescent="0.3">
      <c r="A934" s="1">
        <v>43712</v>
      </c>
      <c r="B934">
        <v>14.796900000000001</v>
      </c>
      <c r="C934" s="1">
        <v>43712</v>
      </c>
      <c r="D934">
        <v>19.150400000000001</v>
      </c>
      <c r="E934" s="1">
        <v>43290</v>
      </c>
      <c r="F934">
        <v>9.6836934339391875E-2</v>
      </c>
      <c r="G934" s="1">
        <v>43692</v>
      </c>
      <c r="H934">
        <v>20.218900000000001</v>
      </c>
      <c r="I934" s="1">
        <v>43692</v>
      </c>
      <c r="J934">
        <v>23.854900000000001</v>
      </c>
      <c r="K934" s="1">
        <v>43290</v>
      </c>
      <c r="L934">
        <v>0.14532970539913392</v>
      </c>
      <c r="M934" s="1">
        <v>43712</v>
      </c>
      <c r="N934">
        <v>6.2369000000000003</v>
      </c>
      <c r="O934" s="1">
        <v>43712</v>
      </c>
      <c r="P934">
        <v>8.4369999999999994</v>
      </c>
      <c r="Q934" s="1">
        <v>43290</v>
      </c>
      <c r="R934">
        <v>3.0029023781034891E-2</v>
      </c>
      <c r="S934" s="1">
        <v>43712</v>
      </c>
      <c r="T934">
        <v>5.6375000000000002</v>
      </c>
      <c r="U934" s="1">
        <v>43712</v>
      </c>
      <c r="V934">
        <v>6.2237</v>
      </c>
      <c r="W934" s="1">
        <v>43290</v>
      </c>
      <c r="X934">
        <v>3.8123107490838755E-2</v>
      </c>
      <c r="Y934" s="1">
        <v>43738</v>
      </c>
      <c r="Z934">
        <v>5.3167999999999997</v>
      </c>
      <c r="AA934" s="1">
        <v>43738</v>
      </c>
      <c r="AB934">
        <v>5.7310999999999996</v>
      </c>
      <c r="AC934" s="1">
        <v>43290</v>
      </c>
      <c r="AD934">
        <v>2.4849077631594104E-2</v>
      </c>
      <c r="AE934" s="1">
        <v>43712</v>
      </c>
      <c r="AF934">
        <v>6.4614000000000003</v>
      </c>
      <c r="AG934" s="1">
        <v>43712</v>
      </c>
      <c r="AH934">
        <v>7.2888000000000002</v>
      </c>
      <c r="AI934" s="1">
        <v>43290</v>
      </c>
      <c r="AJ934">
        <v>6.072505974189054E-2</v>
      </c>
      <c r="AK934" s="1">
        <v>45246</v>
      </c>
      <c r="AL934">
        <v>5.6048999999999998</v>
      </c>
      <c r="AM934" s="1">
        <v>45246</v>
      </c>
      <c r="AN934">
        <v>7.3585000000000003</v>
      </c>
      <c r="AO934" s="1">
        <v>43290</v>
      </c>
      <c r="AP934">
        <v>1.8543923925966696E-2</v>
      </c>
      <c r="AQ934" s="1">
        <v>45251</v>
      </c>
      <c r="AR934">
        <v>2.2734000000000001</v>
      </c>
      <c r="AS934" s="1">
        <v>45251</v>
      </c>
      <c r="AT934">
        <v>5.5118999999999998</v>
      </c>
      <c r="AU934" s="1">
        <v>43290</v>
      </c>
      <c r="AV934">
        <v>3.9999584081291527E-2</v>
      </c>
      <c r="AW934" s="1">
        <v>43712</v>
      </c>
      <c r="AX934">
        <v>14.5748</v>
      </c>
      <c r="AY934" s="1">
        <v>43712</v>
      </c>
      <c r="AZ934">
        <v>14.807700000000001</v>
      </c>
      <c r="BA934" s="1">
        <v>43290</v>
      </c>
      <c r="BB934">
        <v>7.2461819156926191E-2</v>
      </c>
      <c r="BC934" s="1">
        <v>43712</v>
      </c>
      <c r="BD934">
        <v>19.759599999999999</v>
      </c>
      <c r="BE934" s="1">
        <v>43712</v>
      </c>
      <c r="BF934">
        <v>23.3352</v>
      </c>
      <c r="BG934" s="1">
        <v>43290</v>
      </c>
      <c r="BH934">
        <v>0.1281196235060991</v>
      </c>
    </row>
    <row r="935" spans="1:60" x14ac:dyDescent="0.3">
      <c r="A935" s="1">
        <v>43713</v>
      </c>
      <c r="B935">
        <v>13.1746</v>
      </c>
      <c r="C935" s="1">
        <v>43713</v>
      </c>
      <c r="D935">
        <v>17.197600000000001</v>
      </c>
      <c r="E935" s="1">
        <v>43291</v>
      </c>
      <c r="F935">
        <v>9.5004075555619252E-2</v>
      </c>
      <c r="G935" s="1">
        <v>43693</v>
      </c>
      <c r="H935">
        <v>17.9938</v>
      </c>
      <c r="I935" s="1">
        <v>43693</v>
      </c>
      <c r="J935">
        <v>21.4161</v>
      </c>
      <c r="K935" s="1">
        <v>43291</v>
      </c>
      <c r="L935">
        <v>0.14229997848779868</v>
      </c>
      <c r="M935" s="1">
        <v>43713</v>
      </c>
      <c r="N935">
        <v>5.7637999999999998</v>
      </c>
      <c r="O935" s="1">
        <v>43713</v>
      </c>
      <c r="P935">
        <v>7.6595000000000004</v>
      </c>
      <c r="Q935" s="1">
        <v>43291</v>
      </c>
      <c r="R935">
        <v>2.9230283979111676E-2</v>
      </c>
      <c r="S935" s="1">
        <v>43713</v>
      </c>
      <c r="T935">
        <v>5.7808000000000002</v>
      </c>
      <c r="U935" s="1">
        <v>43713</v>
      </c>
      <c r="V935">
        <v>6.3593000000000002</v>
      </c>
      <c r="W935" s="1">
        <v>43291</v>
      </c>
      <c r="X935">
        <v>3.7587209708076996E-2</v>
      </c>
      <c r="Y935" s="1">
        <v>43739</v>
      </c>
      <c r="Z935">
        <v>5.7572000000000001</v>
      </c>
      <c r="AA935" s="1">
        <v>43739</v>
      </c>
      <c r="AB935">
        <v>6.2446000000000002</v>
      </c>
      <c r="AC935" s="1">
        <v>43291</v>
      </c>
      <c r="AD935">
        <v>2.4508444831835768E-2</v>
      </c>
      <c r="AE935" s="1">
        <v>43713</v>
      </c>
      <c r="AF935">
        <v>5.9088000000000003</v>
      </c>
      <c r="AG935" s="1">
        <v>43713</v>
      </c>
      <c r="AH935">
        <v>6.6098999999999997</v>
      </c>
      <c r="AI935" s="1">
        <v>43291</v>
      </c>
      <c r="AJ935">
        <v>5.9211177694808693E-2</v>
      </c>
      <c r="AK935" s="1">
        <v>45247</v>
      </c>
      <c r="AL935">
        <v>6.1505000000000001</v>
      </c>
      <c r="AM935" s="1">
        <v>45247</v>
      </c>
      <c r="AN935">
        <v>7.4714999999999998</v>
      </c>
      <c r="AO935" s="1">
        <v>43291</v>
      </c>
      <c r="AP935">
        <v>1.8102472641941036E-2</v>
      </c>
      <c r="AQ935" s="1">
        <v>45252</v>
      </c>
      <c r="AR935">
        <v>4.2839</v>
      </c>
      <c r="AS935" s="1">
        <v>45252</v>
      </c>
      <c r="AT935">
        <v>5.1227999999999998</v>
      </c>
      <c r="AU935" s="1">
        <v>43291</v>
      </c>
      <c r="AV935">
        <v>3.9026956708527058E-2</v>
      </c>
      <c r="AW935" s="1">
        <v>43713</v>
      </c>
      <c r="AX935">
        <v>13.823600000000001</v>
      </c>
      <c r="AY935" s="1">
        <v>43713</v>
      </c>
      <c r="AZ935">
        <v>14.229699999999999</v>
      </c>
      <c r="BA935" s="1">
        <v>43291</v>
      </c>
      <c r="BB935">
        <v>7.0696121110408655E-2</v>
      </c>
      <c r="BC935" s="1">
        <v>43713</v>
      </c>
      <c r="BD935">
        <v>18.1952</v>
      </c>
      <c r="BE935" s="1">
        <v>43713</v>
      </c>
      <c r="BF935">
        <v>21.5657</v>
      </c>
      <c r="BG935" s="1">
        <v>43291</v>
      </c>
      <c r="BH935">
        <v>0.12667503763681542</v>
      </c>
    </row>
    <row r="936" spans="1:60" x14ac:dyDescent="0.3">
      <c r="A936" s="1">
        <v>43714</v>
      </c>
      <c r="B936">
        <v>12.0267</v>
      </c>
      <c r="C936" s="1">
        <v>43714</v>
      </c>
      <c r="D936">
        <v>15.7087</v>
      </c>
      <c r="E936" s="1">
        <v>43292</v>
      </c>
      <c r="F936">
        <v>9.6081465602907118E-2</v>
      </c>
      <c r="G936" s="1">
        <v>43696</v>
      </c>
      <c r="H936">
        <v>16.2624</v>
      </c>
      <c r="I936" s="1">
        <v>43696</v>
      </c>
      <c r="J936">
        <v>19.3873</v>
      </c>
      <c r="K936" s="1">
        <v>43292</v>
      </c>
      <c r="L936">
        <v>0.1474630499350281</v>
      </c>
      <c r="M936" s="1">
        <v>43714</v>
      </c>
      <c r="N936">
        <v>5.4371</v>
      </c>
      <c r="O936" s="1">
        <v>43714</v>
      </c>
      <c r="P936">
        <v>6.9115000000000002</v>
      </c>
      <c r="Q936" s="1">
        <v>43292</v>
      </c>
      <c r="R936">
        <v>2.8986910236756109E-2</v>
      </c>
      <c r="S936" s="1">
        <v>43714</v>
      </c>
      <c r="T936">
        <v>5.6482999999999999</v>
      </c>
      <c r="U936" s="1">
        <v>43714</v>
      </c>
      <c r="V936">
        <v>5.9733999999999998</v>
      </c>
      <c r="W936" s="1">
        <v>43292</v>
      </c>
      <c r="X936">
        <v>3.7012728914060405E-2</v>
      </c>
      <c r="Y936" s="1">
        <v>43740</v>
      </c>
      <c r="Z936">
        <v>5.3342000000000001</v>
      </c>
      <c r="AA936" s="1">
        <v>43740</v>
      </c>
      <c r="AB936">
        <v>5.8109000000000002</v>
      </c>
      <c r="AC936" s="1">
        <v>43292</v>
      </c>
      <c r="AD936">
        <v>2.4070105041177355E-2</v>
      </c>
      <c r="AE936" s="1">
        <v>43714</v>
      </c>
      <c r="AF936">
        <v>5.8935000000000004</v>
      </c>
      <c r="AG936" s="1">
        <v>43714</v>
      </c>
      <c r="AH936">
        <v>6.2332999999999998</v>
      </c>
      <c r="AI936" s="1">
        <v>43292</v>
      </c>
      <c r="AJ936">
        <v>6.0197026748109346E-2</v>
      </c>
      <c r="AK936" s="1">
        <v>45250</v>
      </c>
      <c r="AL936">
        <v>6.4253</v>
      </c>
      <c r="AM936" s="1">
        <v>45250</v>
      </c>
      <c r="AN936">
        <v>7.2576000000000001</v>
      </c>
      <c r="AO936" s="1">
        <v>43292</v>
      </c>
      <c r="AP936">
        <v>1.8188625529704482E-2</v>
      </c>
      <c r="AQ936" s="1">
        <v>45253</v>
      </c>
      <c r="AR936">
        <v>3.6989999999999998</v>
      </c>
      <c r="AS936" s="1">
        <v>45253</v>
      </c>
      <c r="AT936">
        <v>4.6638000000000002</v>
      </c>
      <c r="AU936" s="1">
        <v>43292</v>
      </c>
      <c r="AV936">
        <v>3.8733911737598145E-2</v>
      </c>
      <c r="AW936" s="1">
        <v>43714</v>
      </c>
      <c r="AX936">
        <v>13.446199999999999</v>
      </c>
      <c r="AY936" s="1">
        <v>43714</v>
      </c>
      <c r="AZ936">
        <v>13.5746</v>
      </c>
      <c r="BA936" s="1">
        <v>43292</v>
      </c>
      <c r="BB936">
        <v>6.9508662367265078E-2</v>
      </c>
      <c r="BC936" s="1">
        <v>43714</v>
      </c>
      <c r="BD936">
        <v>17.416899999999998</v>
      </c>
      <c r="BE936" s="1">
        <v>43714</v>
      </c>
      <c r="BF936">
        <v>20.395800000000001</v>
      </c>
      <c r="BG936" s="1">
        <v>43292</v>
      </c>
      <c r="BH936">
        <v>0.12636275260585625</v>
      </c>
    </row>
    <row r="937" spans="1:60" x14ac:dyDescent="0.3">
      <c r="A937" s="1">
        <v>43717</v>
      </c>
      <c r="B937">
        <v>12.1557</v>
      </c>
      <c r="C937" s="1">
        <v>43717</v>
      </c>
      <c r="D937">
        <v>16.0151</v>
      </c>
      <c r="E937" s="1">
        <v>43293</v>
      </c>
      <c r="F937">
        <v>0.10077872232479308</v>
      </c>
      <c r="G937" s="1">
        <v>43697</v>
      </c>
      <c r="H937">
        <v>16.3733</v>
      </c>
      <c r="I937" s="1">
        <v>43697</v>
      </c>
      <c r="J937">
        <v>19.7072</v>
      </c>
      <c r="K937" s="1">
        <v>43293</v>
      </c>
      <c r="L937">
        <v>0.14956418425980905</v>
      </c>
      <c r="M937" s="1">
        <v>43717</v>
      </c>
      <c r="N937">
        <v>5.2342000000000004</v>
      </c>
      <c r="O937" s="1">
        <v>43717</v>
      </c>
      <c r="P937">
        <v>6.8495999999999997</v>
      </c>
      <c r="Q937" s="1">
        <v>43293</v>
      </c>
      <c r="R937">
        <v>3.0947476723057022E-2</v>
      </c>
      <c r="S937" s="1">
        <v>43717</v>
      </c>
      <c r="T937">
        <v>5.7939999999999996</v>
      </c>
      <c r="U937" s="1">
        <v>43717</v>
      </c>
      <c r="V937">
        <v>6.3112000000000004</v>
      </c>
      <c r="W937" s="1">
        <v>43293</v>
      </c>
      <c r="X937">
        <v>3.7385495523307957E-2</v>
      </c>
      <c r="Y937" s="1">
        <v>43741</v>
      </c>
      <c r="Z937">
        <v>5.2953999999999999</v>
      </c>
      <c r="AA937" s="1">
        <v>43741</v>
      </c>
      <c r="AB937">
        <v>5.6989999999999998</v>
      </c>
      <c r="AC937" s="1">
        <v>43293</v>
      </c>
      <c r="AD937">
        <v>2.4237265212715992E-2</v>
      </c>
      <c r="AE937" s="1">
        <v>43717</v>
      </c>
      <c r="AF937">
        <v>6.0053000000000001</v>
      </c>
      <c r="AG937" s="1">
        <v>43717</v>
      </c>
      <c r="AH937">
        <v>6.5617000000000001</v>
      </c>
      <c r="AI937" s="1">
        <v>43293</v>
      </c>
      <c r="AJ937">
        <v>5.7792315045211942E-2</v>
      </c>
      <c r="AK937" s="1">
        <v>45251</v>
      </c>
      <c r="AL937">
        <v>5.9442000000000004</v>
      </c>
      <c r="AM937" s="1">
        <v>45251</v>
      </c>
      <c r="AN937">
        <v>6.6597999999999997</v>
      </c>
      <c r="AO937" s="1">
        <v>43293</v>
      </c>
      <c r="AP937">
        <v>1.8838529497753494E-2</v>
      </c>
      <c r="AQ937" s="1">
        <v>45254</v>
      </c>
      <c r="AR937">
        <v>4.1345999999999998</v>
      </c>
      <c r="AS937" s="1">
        <v>45254</v>
      </c>
      <c r="AT937">
        <v>5.0430000000000001</v>
      </c>
      <c r="AU937" s="1">
        <v>43293</v>
      </c>
      <c r="AV937">
        <v>3.9263808974563011E-2</v>
      </c>
      <c r="AW937" s="1">
        <v>43717</v>
      </c>
      <c r="AX937">
        <v>13.608000000000001</v>
      </c>
      <c r="AY937" s="1">
        <v>43717</v>
      </c>
      <c r="AZ937">
        <v>13.8217</v>
      </c>
      <c r="BA937" s="1">
        <v>43293</v>
      </c>
      <c r="BB937">
        <v>6.9584126023686549E-2</v>
      </c>
      <c r="BC937" s="1">
        <v>43717</v>
      </c>
      <c r="BD937">
        <v>17.280799999999999</v>
      </c>
      <c r="BE937" s="1">
        <v>43717</v>
      </c>
      <c r="BF937">
        <v>20.946400000000001</v>
      </c>
      <c r="BG937" s="1">
        <v>43293</v>
      </c>
      <c r="BH937">
        <v>0.12613786977893557</v>
      </c>
    </row>
    <row r="938" spans="1:60" x14ac:dyDescent="0.3">
      <c r="A938" s="1">
        <v>43718</v>
      </c>
      <c r="B938">
        <v>12.2743</v>
      </c>
      <c r="C938" s="1">
        <v>43718</v>
      </c>
      <c r="D938">
        <v>16.0975</v>
      </c>
      <c r="E938" s="1">
        <v>43294</v>
      </c>
      <c r="F938">
        <v>9.9590824940272507E-2</v>
      </c>
      <c r="G938" s="1">
        <v>43698</v>
      </c>
      <c r="H938">
        <v>15.012499999999999</v>
      </c>
      <c r="I938" s="1">
        <v>43698</v>
      </c>
      <c r="J938">
        <v>17.945599999999999</v>
      </c>
      <c r="K938" s="1">
        <v>43294</v>
      </c>
      <c r="L938">
        <v>0.14977253395973383</v>
      </c>
      <c r="M938" s="1">
        <v>43718</v>
      </c>
      <c r="N938">
        <v>5.4701000000000004</v>
      </c>
      <c r="O938" s="1">
        <v>43718</v>
      </c>
      <c r="P938">
        <v>7.1417000000000002</v>
      </c>
      <c r="Q938" s="1">
        <v>43294</v>
      </c>
      <c r="R938">
        <v>3.092996760360503E-2</v>
      </c>
      <c r="S938" s="1">
        <v>43718</v>
      </c>
      <c r="T938">
        <v>6.2290000000000001</v>
      </c>
      <c r="U938" s="1">
        <v>43718</v>
      </c>
      <c r="V938">
        <v>6.7568999999999999</v>
      </c>
      <c r="W938" s="1">
        <v>43294</v>
      </c>
      <c r="X938">
        <v>3.6924898390544858E-2</v>
      </c>
      <c r="Y938" s="1">
        <v>43742</v>
      </c>
      <c r="Z938">
        <v>5.1494</v>
      </c>
      <c r="AA938" s="1">
        <v>43742</v>
      </c>
      <c r="AB938">
        <v>5.6177000000000001</v>
      </c>
      <c r="AC938" s="1">
        <v>43294</v>
      </c>
      <c r="AD938">
        <v>2.4094075779350087E-2</v>
      </c>
      <c r="AE938" s="1">
        <v>43718</v>
      </c>
      <c r="AF938">
        <v>6.3853999999999997</v>
      </c>
      <c r="AG938" s="1">
        <v>43718</v>
      </c>
      <c r="AH938">
        <v>7.2416999999999998</v>
      </c>
      <c r="AI938" s="1">
        <v>43294</v>
      </c>
      <c r="AJ938">
        <v>5.7671531872841242E-2</v>
      </c>
      <c r="AK938" s="1">
        <v>45252</v>
      </c>
      <c r="AL938">
        <v>5.7115</v>
      </c>
      <c r="AM938" s="1">
        <v>45252</v>
      </c>
      <c r="AN938">
        <v>6.5057</v>
      </c>
      <c r="AO938" s="1">
        <v>43294</v>
      </c>
      <c r="AP938">
        <v>1.8850702832151879E-2</v>
      </c>
      <c r="AQ938" s="1">
        <v>45257</v>
      </c>
      <c r="AR938">
        <v>3.4779</v>
      </c>
      <c r="AS938" s="1">
        <v>45257</v>
      </c>
      <c r="AT938">
        <v>5.1478999999999999</v>
      </c>
      <c r="AU938" s="1">
        <v>43294</v>
      </c>
      <c r="AV938">
        <v>3.9183691887267474E-2</v>
      </c>
      <c r="AW938" s="1">
        <v>43718</v>
      </c>
      <c r="AX938">
        <v>14.501300000000001</v>
      </c>
      <c r="AY938" s="1">
        <v>43718</v>
      </c>
      <c r="AZ938">
        <v>14.383800000000001</v>
      </c>
      <c r="BA938" s="1">
        <v>43294</v>
      </c>
      <c r="BB938">
        <v>6.9372372179034927E-2</v>
      </c>
      <c r="BC938" s="1">
        <v>43718</v>
      </c>
      <c r="BD938">
        <v>17.582899999999999</v>
      </c>
      <c r="BE938" s="1">
        <v>43718</v>
      </c>
      <c r="BF938">
        <v>20.249400000000001</v>
      </c>
      <c r="BG938" s="1">
        <v>43294</v>
      </c>
      <c r="BH938">
        <v>0.1256841390915315</v>
      </c>
    </row>
    <row r="939" spans="1:60" x14ac:dyDescent="0.3">
      <c r="A939" s="1">
        <v>43719</v>
      </c>
      <c r="B939">
        <v>11.8706</v>
      </c>
      <c r="C939" s="1">
        <v>43719</v>
      </c>
      <c r="D939">
        <v>15.361000000000001</v>
      </c>
      <c r="E939" s="1">
        <v>43295</v>
      </c>
      <c r="F939">
        <v>0.10183398436307403</v>
      </c>
      <c r="G939" s="1">
        <v>43699</v>
      </c>
      <c r="H939">
        <v>16.144200000000001</v>
      </c>
      <c r="I939" s="1">
        <v>43699</v>
      </c>
      <c r="J939">
        <v>19.511900000000001</v>
      </c>
      <c r="K939" s="1">
        <v>43295</v>
      </c>
      <c r="L939">
        <v>0.14488616071956753</v>
      </c>
      <c r="M939" s="1">
        <v>43719</v>
      </c>
      <c r="N939">
        <v>5.1417999999999999</v>
      </c>
      <c r="O939" s="1">
        <v>43719</v>
      </c>
      <c r="P939">
        <v>6.7512999999999996</v>
      </c>
      <c r="Q939" s="1">
        <v>43295</v>
      </c>
      <c r="R939">
        <v>2.9876208031700116E-2</v>
      </c>
      <c r="S939" s="1">
        <v>43719</v>
      </c>
      <c r="T939">
        <v>6.5270000000000001</v>
      </c>
      <c r="U939" s="1">
        <v>43719</v>
      </c>
      <c r="V939">
        <v>7.0061</v>
      </c>
      <c r="W939" s="1">
        <v>43295</v>
      </c>
      <c r="X939">
        <v>3.5100700449677724E-2</v>
      </c>
      <c r="Y939" s="1">
        <v>43745</v>
      </c>
      <c r="Z939">
        <v>5.1947999999999999</v>
      </c>
      <c r="AA939" s="1">
        <v>43745</v>
      </c>
      <c r="AB939">
        <v>5.6117999999999997</v>
      </c>
      <c r="AC939" s="1">
        <v>43295</v>
      </c>
      <c r="AD939">
        <v>2.3116191064453985E-2</v>
      </c>
      <c r="AE939" s="1">
        <v>43719</v>
      </c>
      <c r="AF939">
        <v>6.1883999999999997</v>
      </c>
      <c r="AG939" s="1">
        <v>43719</v>
      </c>
      <c r="AH939">
        <v>6.6245000000000003</v>
      </c>
      <c r="AI939" s="1">
        <v>43295</v>
      </c>
      <c r="AJ939">
        <v>5.8444168367130678E-2</v>
      </c>
      <c r="AK939" s="1">
        <v>45253</v>
      </c>
      <c r="AL939">
        <v>5.8307000000000002</v>
      </c>
      <c r="AM939" s="1">
        <v>45253</v>
      </c>
      <c r="AN939">
        <v>6.3802000000000003</v>
      </c>
      <c r="AO939" s="1">
        <v>43295</v>
      </c>
      <c r="AP939">
        <v>1.6370046754190275E-2</v>
      </c>
      <c r="AQ939" s="1">
        <v>45258</v>
      </c>
      <c r="AR939">
        <v>2.4291999999999998</v>
      </c>
      <c r="AS939" s="1">
        <v>45258</v>
      </c>
      <c r="AT939">
        <v>4.8231000000000002</v>
      </c>
      <c r="AU939" s="1">
        <v>43295</v>
      </c>
      <c r="AV939">
        <v>3.9254096110020127E-2</v>
      </c>
      <c r="AW939" s="1">
        <v>43719</v>
      </c>
      <c r="AX939">
        <v>14.0776</v>
      </c>
      <c r="AY939" s="1">
        <v>43719</v>
      </c>
      <c r="AZ939">
        <v>14.653700000000001</v>
      </c>
      <c r="BA939" s="1">
        <v>43295</v>
      </c>
      <c r="BB939">
        <v>6.645715435096175E-2</v>
      </c>
      <c r="BC939" s="1">
        <v>43719</v>
      </c>
      <c r="BD939">
        <v>16.942499999999999</v>
      </c>
      <c r="BE939" s="1">
        <v>43719</v>
      </c>
      <c r="BF939">
        <v>19.4679</v>
      </c>
      <c r="BG939" s="1">
        <v>43295</v>
      </c>
      <c r="BH939">
        <v>0.12772295191155209</v>
      </c>
    </row>
    <row r="940" spans="1:60" x14ac:dyDescent="0.3">
      <c r="A940" s="1">
        <v>43720</v>
      </c>
      <c r="B940">
        <v>11.355499999999999</v>
      </c>
      <c r="C940" s="1">
        <v>43720</v>
      </c>
      <c r="D940">
        <v>14.538</v>
      </c>
      <c r="E940" s="1">
        <v>43296</v>
      </c>
      <c r="F940">
        <v>0.10449898533074192</v>
      </c>
      <c r="G940" s="1">
        <v>43700</v>
      </c>
      <c r="H940">
        <v>18.036300000000001</v>
      </c>
      <c r="I940" s="1">
        <v>43700</v>
      </c>
      <c r="J940">
        <v>21.729800000000001</v>
      </c>
      <c r="K940" s="1">
        <v>43296</v>
      </c>
      <c r="L940">
        <v>0.14731074776290293</v>
      </c>
      <c r="M940" s="1">
        <v>43720</v>
      </c>
      <c r="N940">
        <v>4.8423999999999996</v>
      </c>
      <c r="O940" s="1">
        <v>43720</v>
      </c>
      <c r="P940">
        <v>6.3269000000000002</v>
      </c>
      <c r="Q940" s="1">
        <v>43296</v>
      </c>
      <c r="R940">
        <v>3.063948987304951E-2</v>
      </c>
      <c r="S940" s="1">
        <v>43720</v>
      </c>
      <c r="T940">
        <v>6.2392000000000003</v>
      </c>
      <c r="U940" s="1">
        <v>43720</v>
      </c>
      <c r="V940">
        <v>6.6843000000000004</v>
      </c>
      <c r="W940" s="1">
        <v>43296</v>
      </c>
      <c r="X940">
        <v>3.5290737891850256E-2</v>
      </c>
      <c r="Y940" s="1">
        <v>43746</v>
      </c>
      <c r="Z940">
        <v>5.2704000000000004</v>
      </c>
      <c r="AA940" s="1">
        <v>43746</v>
      </c>
      <c r="AB940">
        <v>5.6025999999999998</v>
      </c>
      <c r="AC940" s="1">
        <v>43296</v>
      </c>
      <c r="AD940">
        <v>2.3560463780352307E-2</v>
      </c>
      <c r="AE940" s="1">
        <v>43720</v>
      </c>
      <c r="AF940">
        <v>5.7276999999999996</v>
      </c>
      <c r="AG940" s="1">
        <v>43720</v>
      </c>
      <c r="AH940">
        <v>6.5472000000000001</v>
      </c>
      <c r="AI940" s="1">
        <v>43296</v>
      </c>
      <c r="AJ940">
        <v>5.9988262699194772E-2</v>
      </c>
      <c r="AK940" s="1">
        <v>45254</v>
      </c>
      <c r="AL940">
        <v>6.1284999999999998</v>
      </c>
      <c r="AM940" s="1">
        <v>45254</v>
      </c>
      <c r="AN940">
        <v>6.5926</v>
      </c>
      <c r="AO940" s="1">
        <v>43296</v>
      </c>
      <c r="AP940">
        <v>1.6218599417394782E-2</v>
      </c>
      <c r="AQ940" s="1">
        <v>45259</v>
      </c>
      <c r="AR940">
        <v>3.6198999999999999</v>
      </c>
      <c r="AS940" s="1">
        <v>45259</v>
      </c>
      <c r="AT940">
        <v>5.7079000000000004</v>
      </c>
      <c r="AU940" s="1">
        <v>43296</v>
      </c>
      <c r="AV940">
        <v>4.0132295203892041E-2</v>
      </c>
      <c r="AW940" s="1">
        <v>43720</v>
      </c>
      <c r="AX940">
        <v>13.9945</v>
      </c>
      <c r="AY940" s="1">
        <v>43720</v>
      </c>
      <c r="AZ940">
        <v>14.5</v>
      </c>
      <c r="BA940" s="1">
        <v>43296</v>
      </c>
      <c r="BB940">
        <v>6.8273209203907642E-2</v>
      </c>
      <c r="BC940" s="1">
        <v>43720</v>
      </c>
      <c r="BD940">
        <v>17.4634</v>
      </c>
      <c r="BE940" s="1">
        <v>43720</v>
      </c>
      <c r="BF940">
        <v>19.048100000000002</v>
      </c>
      <c r="BG940" s="1">
        <v>43296</v>
      </c>
      <c r="BH940">
        <v>0.13120169036696486</v>
      </c>
    </row>
    <row r="941" spans="1:60" x14ac:dyDescent="0.3">
      <c r="A941" s="1">
        <v>43721</v>
      </c>
      <c r="B941">
        <v>10.963699999999999</v>
      </c>
      <c r="C941" s="1">
        <v>43721</v>
      </c>
      <c r="D941">
        <v>14.155200000000001</v>
      </c>
      <c r="E941" s="1">
        <v>43297</v>
      </c>
      <c r="F941">
        <v>0.10418716101824618</v>
      </c>
      <c r="G941" s="1">
        <v>43703</v>
      </c>
      <c r="H941">
        <v>18.323399999999999</v>
      </c>
      <c r="I941" s="1">
        <v>43703</v>
      </c>
      <c r="J941">
        <v>21.703900000000001</v>
      </c>
      <c r="K941" s="1">
        <v>43297</v>
      </c>
      <c r="L941">
        <v>0.14230320779999225</v>
      </c>
      <c r="M941" s="1">
        <v>43721</v>
      </c>
      <c r="N941">
        <v>4.9629000000000003</v>
      </c>
      <c r="O941" s="1">
        <v>43721</v>
      </c>
      <c r="P941">
        <v>6.5239000000000003</v>
      </c>
      <c r="Q941" s="1">
        <v>43297</v>
      </c>
      <c r="R941">
        <v>3.0724411652486332E-2</v>
      </c>
      <c r="S941" s="1">
        <v>43721</v>
      </c>
      <c r="T941">
        <v>7.3414999999999999</v>
      </c>
      <c r="U941" s="1">
        <v>43721</v>
      </c>
      <c r="V941">
        <v>8.4114000000000004</v>
      </c>
      <c r="W941" s="1">
        <v>43297</v>
      </c>
      <c r="X941">
        <v>3.5753108896542429E-2</v>
      </c>
      <c r="Y941" s="1">
        <v>43747</v>
      </c>
      <c r="Z941">
        <v>5.2257999999999996</v>
      </c>
      <c r="AA941" s="1">
        <v>43747</v>
      </c>
      <c r="AB941">
        <v>5.7483000000000004</v>
      </c>
      <c r="AC941" s="1">
        <v>43297</v>
      </c>
      <c r="AD941">
        <v>2.4144006628730622E-2</v>
      </c>
      <c r="AE941" s="1">
        <v>43721</v>
      </c>
      <c r="AF941">
        <v>7.6748000000000003</v>
      </c>
      <c r="AG941" s="1">
        <v>43721</v>
      </c>
      <c r="AH941">
        <v>8.4611000000000001</v>
      </c>
      <c r="AI941" s="1">
        <v>43297</v>
      </c>
      <c r="AJ941">
        <v>5.6408642219537862E-2</v>
      </c>
      <c r="AK941" s="1">
        <v>45257</v>
      </c>
      <c r="AL941">
        <v>5.9966999999999997</v>
      </c>
      <c r="AM941" s="1">
        <v>45257</v>
      </c>
      <c r="AN941">
        <v>6.3564999999999996</v>
      </c>
      <c r="AO941" s="1">
        <v>43297</v>
      </c>
      <c r="AP941">
        <v>1.662952286722438E-2</v>
      </c>
      <c r="AQ941" s="1">
        <v>45260</v>
      </c>
      <c r="AR941">
        <v>2.9079000000000002</v>
      </c>
      <c r="AS941" s="1">
        <v>45260</v>
      </c>
      <c r="AT941">
        <v>5.9363000000000001</v>
      </c>
      <c r="AU941" s="1">
        <v>43297</v>
      </c>
      <c r="AV941">
        <v>3.9610027908042994E-2</v>
      </c>
      <c r="AW941" s="1">
        <v>43721</v>
      </c>
      <c r="AX941">
        <v>15.561999999999999</v>
      </c>
      <c r="AY941" s="1">
        <v>43721</v>
      </c>
      <c r="AZ941">
        <v>16.002700000000001</v>
      </c>
      <c r="BA941" s="1">
        <v>43297</v>
      </c>
      <c r="BB941">
        <v>7.0620344160976484E-2</v>
      </c>
      <c r="BC941" s="1">
        <v>43721</v>
      </c>
      <c r="BD941">
        <v>16.6295</v>
      </c>
      <c r="BE941" s="1">
        <v>43721</v>
      </c>
      <c r="BF941">
        <v>19.336500000000001</v>
      </c>
      <c r="BG941" s="1">
        <v>43297</v>
      </c>
      <c r="BH941">
        <v>0.13108210305391593</v>
      </c>
    </row>
    <row r="942" spans="1:60" x14ac:dyDescent="0.3">
      <c r="A942" s="1">
        <v>43724</v>
      </c>
      <c r="B942">
        <v>12.111599999999999</v>
      </c>
      <c r="C942" s="1">
        <v>43724</v>
      </c>
      <c r="D942">
        <v>15.410399999999999</v>
      </c>
      <c r="E942" s="1">
        <v>43298</v>
      </c>
      <c r="F942">
        <v>0.10214090068134314</v>
      </c>
      <c r="G942" s="1">
        <v>43704</v>
      </c>
      <c r="H942">
        <v>17.5547</v>
      </c>
      <c r="I942" s="1">
        <v>43704</v>
      </c>
      <c r="J942">
        <v>20.864999999999998</v>
      </c>
      <c r="K942" s="1">
        <v>43298</v>
      </c>
      <c r="L942">
        <v>0.13899981103408024</v>
      </c>
      <c r="M942" s="1">
        <v>43724</v>
      </c>
      <c r="N942">
        <v>5.1265999999999998</v>
      </c>
      <c r="O942" s="1">
        <v>43724</v>
      </c>
      <c r="P942">
        <v>6.6961000000000004</v>
      </c>
      <c r="Q942" s="1">
        <v>43298</v>
      </c>
      <c r="R942">
        <v>2.9948769744283475E-2</v>
      </c>
      <c r="S942" s="1">
        <v>43724</v>
      </c>
      <c r="T942">
        <v>7.5873999999999997</v>
      </c>
      <c r="U942" s="1">
        <v>43724</v>
      </c>
      <c r="V942">
        <v>7.8821000000000003</v>
      </c>
      <c r="W942" s="1">
        <v>43298</v>
      </c>
      <c r="X942">
        <v>3.5105303566745211E-2</v>
      </c>
      <c r="Y942" s="1">
        <v>43748</v>
      </c>
      <c r="Z942">
        <v>5.1196999999999999</v>
      </c>
      <c r="AA942" s="1">
        <v>43748</v>
      </c>
      <c r="AB942">
        <v>5.5049999999999999</v>
      </c>
      <c r="AC942" s="1">
        <v>43298</v>
      </c>
      <c r="AD942">
        <v>2.3663150356971929E-2</v>
      </c>
      <c r="AE942" s="1">
        <v>43724</v>
      </c>
      <c r="AF942">
        <v>7.6148999999999996</v>
      </c>
      <c r="AG942" s="1">
        <v>43724</v>
      </c>
      <c r="AH942">
        <v>8.3757000000000001</v>
      </c>
      <c r="AI942" s="1">
        <v>43298</v>
      </c>
      <c r="AJ942">
        <v>5.5190748432111823E-2</v>
      </c>
      <c r="AK942" s="1">
        <v>45258</v>
      </c>
      <c r="AL942">
        <v>5.8441000000000001</v>
      </c>
      <c r="AM942" s="1">
        <v>45258</v>
      </c>
      <c r="AN942">
        <v>5.5861000000000001</v>
      </c>
      <c r="AO942" s="1">
        <v>43298</v>
      </c>
      <c r="AP942">
        <v>1.6447511649282029E-2</v>
      </c>
      <c r="AQ942" s="1">
        <v>45261</v>
      </c>
      <c r="AR942">
        <v>4.5368000000000004</v>
      </c>
      <c r="AS942" s="1">
        <v>45261</v>
      </c>
      <c r="AT942">
        <v>6.6078999999999999</v>
      </c>
      <c r="AU942" s="1">
        <v>43298</v>
      </c>
      <c r="AV942">
        <v>3.8610380606316497E-2</v>
      </c>
      <c r="AW942" s="1">
        <v>43724</v>
      </c>
      <c r="AX942">
        <v>15.500400000000001</v>
      </c>
      <c r="AY942" s="1">
        <v>43724</v>
      </c>
      <c r="AZ942">
        <v>15.8066</v>
      </c>
      <c r="BA942" s="1">
        <v>43298</v>
      </c>
      <c r="BB942">
        <v>6.9478895091372991E-2</v>
      </c>
      <c r="BC942" s="1">
        <v>43724</v>
      </c>
      <c r="BD942">
        <v>16.982900000000001</v>
      </c>
      <c r="BE942" s="1">
        <v>43724</v>
      </c>
      <c r="BF942">
        <v>20.174800000000001</v>
      </c>
      <c r="BG942" s="1">
        <v>43298</v>
      </c>
      <c r="BH942">
        <v>0.12909554970438428</v>
      </c>
    </row>
    <row r="943" spans="1:60" x14ac:dyDescent="0.3">
      <c r="A943" s="1">
        <v>43725</v>
      </c>
      <c r="B943">
        <v>12.0221</v>
      </c>
      <c r="C943" s="1">
        <v>43725</v>
      </c>
      <c r="D943">
        <v>15.2958</v>
      </c>
      <c r="E943" s="1">
        <v>43299</v>
      </c>
      <c r="F943">
        <v>9.9679439330104064E-2</v>
      </c>
      <c r="G943" s="1">
        <v>43705</v>
      </c>
      <c r="H943">
        <v>17.593599999999999</v>
      </c>
      <c r="I943" s="1">
        <v>43705</v>
      </c>
      <c r="J943">
        <v>20.780200000000001</v>
      </c>
      <c r="K943" s="1">
        <v>43299</v>
      </c>
      <c r="L943">
        <v>0.13835503074781669</v>
      </c>
      <c r="M943" s="1">
        <v>43725</v>
      </c>
      <c r="N943">
        <v>5.2573999999999996</v>
      </c>
      <c r="O943" s="1">
        <v>43725</v>
      </c>
      <c r="P943">
        <v>7.0683999999999996</v>
      </c>
      <c r="Q943" s="1">
        <v>43299</v>
      </c>
      <c r="R943">
        <v>2.9252601190807921E-2</v>
      </c>
      <c r="S943" s="1">
        <v>43725</v>
      </c>
      <c r="T943">
        <v>6.9772999999999996</v>
      </c>
      <c r="U943" s="1">
        <v>43725</v>
      </c>
      <c r="V943">
        <v>7.7004999999999999</v>
      </c>
      <c r="W943" s="1">
        <v>43299</v>
      </c>
      <c r="X943">
        <v>3.4306710568809205E-2</v>
      </c>
      <c r="Y943" s="1">
        <v>43749</v>
      </c>
      <c r="Z943">
        <v>5.1066000000000003</v>
      </c>
      <c r="AA943" s="1">
        <v>43749</v>
      </c>
      <c r="AB943">
        <v>5.7751000000000001</v>
      </c>
      <c r="AC943" s="1">
        <v>43299</v>
      </c>
      <c r="AD943">
        <v>2.3102370750395354E-2</v>
      </c>
      <c r="AE943" s="1">
        <v>43725</v>
      </c>
      <c r="AF943">
        <v>7.4497</v>
      </c>
      <c r="AG943" s="1">
        <v>43725</v>
      </c>
      <c r="AH943">
        <v>8.3033000000000001</v>
      </c>
      <c r="AI943" s="1">
        <v>43299</v>
      </c>
      <c r="AJ943">
        <v>5.4395824942432523E-2</v>
      </c>
      <c r="AK943" s="1">
        <v>45259</v>
      </c>
      <c r="AL943">
        <v>5.6840000000000002</v>
      </c>
      <c r="AM943" s="1">
        <v>45259</v>
      </c>
      <c r="AN943">
        <v>6.2032999999999996</v>
      </c>
      <c r="AO943" s="1">
        <v>43299</v>
      </c>
      <c r="AP943">
        <v>1.6058988047573344E-2</v>
      </c>
      <c r="AQ943" s="1">
        <v>45264</v>
      </c>
      <c r="AR943">
        <v>3.7280000000000002</v>
      </c>
      <c r="AS943" s="1">
        <v>45264</v>
      </c>
      <c r="AT943">
        <v>6.5324999999999998</v>
      </c>
      <c r="AU943" s="1">
        <v>43299</v>
      </c>
      <c r="AV943">
        <v>3.7969053581631301E-2</v>
      </c>
      <c r="AW943" s="1">
        <v>43725</v>
      </c>
      <c r="AX943">
        <v>15.31</v>
      </c>
      <c r="AY943" s="1">
        <v>43725</v>
      </c>
      <c r="AZ943">
        <v>15.8325</v>
      </c>
      <c r="BA943" s="1">
        <v>43299</v>
      </c>
      <c r="BB943">
        <v>6.9768917192213689E-2</v>
      </c>
      <c r="BC943" s="1">
        <v>43725</v>
      </c>
      <c r="BD943">
        <v>17.873000000000001</v>
      </c>
      <c r="BE943" s="1">
        <v>43725</v>
      </c>
      <c r="BF943">
        <v>20.327400000000001</v>
      </c>
      <c r="BG943" s="1">
        <v>43299</v>
      </c>
      <c r="BH943">
        <v>0.12620108397961738</v>
      </c>
    </row>
    <row r="944" spans="1:60" x14ac:dyDescent="0.3">
      <c r="A944" s="1">
        <v>43726</v>
      </c>
      <c r="B944">
        <v>11.6927</v>
      </c>
      <c r="C944" s="1">
        <v>43726</v>
      </c>
      <c r="D944">
        <v>14.7593</v>
      </c>
      <c r="E944" s="1">
        <v>43300</v>
      </c>
      <c r="F944">
        <v>9.9602373428656549E-2</v>
      </c>
      <c r="G944" s="1">
        <v>43706</v>
      </c>
      <c r="H944">
        <v>15.951599999999999</v>
      </c>
      <c r="I944" s="1">
        <v>43706</v>
      </c>
      <c r="J944">
        <v>18.907599999999999</v>
      </c>
      <c r="K944" s="1">
        <v>43300</v>
      </c>
      <c r="L944">
        <v>0.13523088163208438</v>
      </c>
      <c r="M944" s="1">
        <v>43726</v>
      </c>
      <c r="N944">
        <v>5.2438000000000002</v>
      </c>
      <c r="O944" s="1">
        <v>43726</v>
      </c>
      <c r="P944">
        <v>6.8585000000000003</v>
      </c>
      <c r="Q944" s="1">
        <v>43300</v>
      </c>
      <c r="R944">
        <v>2.8892923928711765E-2</v>
      </c>
      <c r="S944" s="1">
        <v>43726</v>
      </c>
      <c r="T944">
        <v>6.9276999999999997</v>
      </c>
      <c r="U944" s="1">
        <v>43726</v>
      </c>
      <c r="V944">
        <v>7.2443</v>
      </c>
      <c r="W944" s="1">
        <v>43300</v>
      </c>
      <c r="X944">
        <v>3.4498858049074488E-2</v>
      </c>
      <c r="Y944" s="1">
        <v>43752</v>
      </c>
      <c r="Z944">
        <v>5.2827999999999999</v>
      </c>
      <c r="AA944" s="1">
        <v>43752</v>
      </c>
      <c r="AB944">
        <v>5.8444000000000003</v>
      </c>
      <c r="AC944" s="1">
        <v>43300</v>
      </c>
      <c r="AD944">
        <v>2.3737215375134148E-2</v>
      </c>
      <c r="AE944" s="1">
        <v>43726</v>
      </c>
      <c r="AF944">
        <v>7.3461999999999996</v>
      </c>
      <c r="AG944" s="1">
        <v>43726</v>
      </c>
      <c r="AH944">
        <v>8.0368999999999993</v>
      </c>
      <c r="AI944" s="1">
        <v>43300</v>
      </c>
      <c r="AJ944">
        <v>5.4360790947087546E-2</v>
      </c>
      <c r="AK944" s="1">
        <v>45260</v>
      </c>
      <c r="AL944">
        <v>6.3223000000000003</v>
      </c>
      <c r="AM944" s="1">
        <v>45260</v>
      </c>
      <c r="AN944">
        <v>5.7563000000000004</v>
      </c>
      <c r="AO944" s="1">
        <v>43300</v>
      </c>
      <c r="AP944">
        <v>1.6077946685293661E-2</v>
      </c>
      <c r="AQ944" s="1">
        <v>45265</v>
      </c>
      <c r="AR944">
        <v>4.7957999999999998</v>
      </c>
      <c r="AS944" s="1">
        <v>45265</v>
      </c>
      <c r="AT944">
        <v>7.2016</v>
      </c>
      <c r="AU944" s="1">
        <v>43300</v>
      </c>
      <c r="AV944">
        <v>3.7992925253481677E-2</v>
      </c>
      <c r="AW944" s="1">
        <v>43726</v>
      </c>
      <c r="AX944">
        <v>14.57</v>
      </c>
      <c r="AY944" s="1">
        <v>43726</v>
      </c>
      <c r="AZ944">
        <v>15.1313</v>
      </c>
      <c r="BA944" s="1">
        <v>43300</v>
      </c>
      <c r="BB944">
        <v>7.0278414015003995E-2</v>
      </c>
      <c r="BC944" s="1">
        <v>43726</v>
      </c>
      <c r="BD944">
        <v>17.493300000000001</v>
      </c>
      <c r="BE944" s="1">
        <v>43726</v>
      </c>
      <c r="BF944">
        <v>20.241599999999998</v>
      </c>
      <c r="BG944" s="1">
        <v>43300</v>
      </c>
      <c r="BH944">
        <v>0.12766311016432264</v>
      </c>
    </row>
    <row r="945" spans="1:60" x14ac:dyDescent="0.3">
      <c r="A945" s="1">
        <v>43727</v>
      </c>
      <c r="B945">
        <v>11.578799999999999</v>
      </c>
      <c r="C945" s="1">
        <v>43727</v>
      </c>
      <c r="D945">
        <v>14.721399999999999</v>
      </c>
      <c r="E945" s="1">
        <v>43301</v>
      </c>
      <c r="F945">
        <v>9.9711520255451561E-2</v>
      </c>
      <c r="G945" s="1">
        <v>43707</v>
      </c>
      <c r="H945">
        <v>15.8527</v>
      </c>
      <c r="I945" s="1">
        <v>43707</v>
      </c>
      <c r="J945">
        <v>19.084399999999999</v>
      </c>
      <c r="K945" s="1">
        <v>43301</v>
      </c>
      <c r="L945">
        <v>0.13583146455299211</v>
      </c>
      <c r="M945" s="1">
        <v>43727</v>
      </c>
      <c r="N945">
        <v>4.9686000000000003</v>
      </c>
      <c r="O945" s="1">
        <v>43727</v>
      </c>
      <c r="P945">
        <v>6.5022000000000002</v>
      </c>
      <c r="Q945" s="1">
        <v>43301</v>
      </c>
      <c r="R945">
        <v>2.869438756168214E-2</v>
      </c>
      <c r="S945" s="1">
        <v>43727</v>
      </c>
      <c r="T945">
        <v>6.5594000000000001</v>
      </c>
      <c r="U945" s="1">
        <v>43727</v>
      </c>
      <c r="V945">
        <v>7.0831999999999997</v>
      </c>
      <c r="W945" s="1">
        <v>43301</v>
      </c>
      <c r="X945">
        <v>2.9404941541316326E-2</v>
      </c>
      <c r="Y945" s="1">
        <v>43753</v>
      </c>
      <c r="Z945">
        <v>5.7587999999999999</v>
      </c>
      <c r="AA945" s="1">
        <v>43753</v>
      </c>
      <c r="AB945">
        <v>5.9471999999999996</v>
      </c>
      <c r="AC945" s="1">
        <v>43301</v>
      </c>
      <c r="AD945">
        <v>2.2225415264197759E-2</v>
      </c>
      <c r="AE945" s="1">
        <v>43727</v>
      </c>
      <c r="AF945">
        <v>6.7230999999999996</v>
      </c>
      <c r="AG945" s="1">
        <v>43727</v>
      </c>
      <c r="AH945">
        <v>8.1011000000000006</v>
      </c>
      <c r="AI945" s="1">
        <v>43301</v>
      </c>
      <c r="AJ945">
        <v>5.4794551387373075E-2</v>
      </c>
      <c r="AK945" s="1">
        <v>45261</v>
      </c>
      <c r="AL945">
        <v>6.0956999999999999</v>
      </c>
      <c r="AM945" s="1">
        <v>45261</v>
      </c>
      <c r="AN945">
        <v>6.3186</v>
      </c>
      <c r="AO945" s="1">
        <v>43301</v>
      </c>
      <c r="AP945">
        <v>1.7802523938053951E-2</v>
      </c>
      <c r="AQ945" s="1">
        <v>45266</v>
      </c>
      <c r="AR945">
        <v>3.3086000000000002</v>
      </c>
      <c r="AS945" s="1">
        <v>45266</v>
      </c>
      <c r="AT945">
        <v>6.0210999999999997</v>
      </c>
      <c r="AU945" s="1">
        <v>43301</v>
      </c>
      <c r="AV945">
        <v>3.8661641727658527E-2</v>
      </c>
      <c r="AW945" s="1">
        <v>43727</v>
      </c>
      <c r="AX945">
        <v>14.0876</v>
      </c>
      <c r="AY945" s="1">
        <v>43727</v>
      </c>
      <c r="AZ945">
        <v>14.4876</v>
      </c>
      <c r="BA945" s="1">
        <v>43301</v>
      </c>
      <c r="BB945">
        <v>7.6914665795655937E-2</v>
      </c>
      <c r="BC945" s="1">
        <v>43727</v>
      </c>
      <c r="BD945">
        <v>16.266200000000001</v>
      </c>
      <c r="BE945" s="1">
        <v>43727</v>
      </c>
      <c r="BF945">
        <v>19.202200000000001</v>
      </c>
      <c r="BG945" s="1">
        <v>43301</v>
      </c>
      <c r="BH945">
        <v>0.12485720408403773</v>
      </c>
    </row>
    <row r="946" spans="1:60" x14ac:dyDescent="0.3">
      <c r="A946" s="1">
        <v>43728</v>
      </c>
      <c r="B946">
        <v>12.742100000000001</v>
      </c>
      <c r="C946" s="1">
        <v>43728</v>
      </c>
      <c r="D946">
        <v>16.452200000000001</v>
      </c>
      <c r="E946" s="1">
        <v>43302</v>
      </c>
      <c r="F946">
        <v>9.8989002814952265E-2</v>
      </c>
      <c r="G946" s="1">
        <v>43710</v>
      </c>
      <c r="H946">
        <v>15.723699999999999</v>
      </c>
      <c r="I946" s="1">
        <v>43710</v>
      </c>
      <c r="J946">
        <v>18.935400000000001</v>
      </c>
      <c r="K946" s="1">
        <v>43302</v>
      </c>
      <c r="L946">
        <v>0.13352154988569417</v>
      </c>
      <c r="M946" s="1">
        <v>43728</v>
      </c>
      <c r="N946">
        <v>4.9850000000000003</v>
      </c>
      <c r="O946" s="1">
        <v>43728</v>
      </c>
      <c r="P946">
        <v>6.3247</v>
      </c>
      <c r="Q946" s="1">
        <v>43302</v>
      </c>
      <c r="R946">
        <v>2.8427429469805272E-2</v>
      </c>
      <c r="S946" s="1">
        <v>43728</v>
      </c>
      <c r="T946">
        <v>6.7864000000000004</v>
      </c>
      <c r="U946" s="1">
        <v>43728</v>
      </c>
      <c r="V946">
        <v>6.9775999999999998</v>
      </c>
      <c r="W946" s="1">
        <v>43302</v>
      </c>
      <c r="X946">
        <v>2.9662001619924206E-2</v>
      </c>
      <c r="Y946" s="1">
        <v>43754</v>
      </c>
      <c r="Z946">
        <v>4.4786999999999999</v>
      </c>
      <c r="AA946" s="1">
        <v>43754</v>
      </c>
      <c r="AB946">
        <v>5.6944999999999997</v>
      </c>
      <c r="AC946" s="1">
        <v>43302</v>
      </c>
      <c r="AD946">
        <v>2.2525921814301835E-2</v>
      </c>
      <c r="AE946" s="1">
        <v>43728</v>
      </c>
      <c r="AF946">
        <v>6.0720999999999998</v>
      </c>
      <c r="AG946" s="1">
        <v>43728</v>
      </c>
      <c r="AH946">
        <v>7.0414000000000003</v>
      </c>
      <c r="AI946" s="1">
        <v>43302</v>
      </c>
      <c r="AJ946">
        <v>5.5434160087209181E-2</v>
      </c>
      <c r="AK946" s="1">
        <v>45264</v>
      </c>
      <c r="AL946">
        <v>6.5057999999999998</v>
      </c>
      <c r="AM946" s="1">
        <v>45264</v>
      </c>
      <c r="AN946">
        <v>6.4839000000000002</v>
      </c>
      <c r="AO946" s="1">
        <v>43302</v>
      </c>
      <c r="AP946">
        <v>1.8077189959297704E-2</v>
      </c>
      <c r="AQ946" s="1">
        <v>45267</v>
      </c>
      <c r="AR946">
        <v>3.4841000000000002</v>
      </c>
      <c r="AS946" s="1">
        <v>45267</v>
      </c>
      <c r="AT946">
        <v>5.6867999999999999</v>
      </c>
      <c r="AU946" s="1">
        <v>43302</v>
      </c>
      <c r="AV946">
        <v>3.7310019505849515E-2</v>
      </c>
      <c r="AW946" s="1">
        <v>43728</v>
      </c>
      <c r="AX946">
        <v>14.575900000000001</v>
      </c>
      <c r="AY946" s="1">
        <v>43728</v>
      </c>
      <c r="AZ946">
        <v>14.754899999999999</v>
      </c>
      <c r="BA946" s="1">
        <v>43302</v>
      </c>
      <c r="BB946">
        <v>7.6854170322771559E-2</v>
      </c>
      <c r="BC946" s="1">
        <v>43728</v>
      </c>
      <c r="BD946">
        <v>16.675999999999998</v>
      </c>
      <c r="BE946" s="1">
        <v>43728</v>
      </c>
      <c r="BF946">
        <v>20.036999999999999</v>
      </c>
      <c r="BG946" s="1">
        <v>43302</v>
      </c>
      <c r="BH946">
        <v>0.12215949373361282</v>
      </c>
    </row>
    <row r="947" spans="1:60" x14ac:dyDescent="0.3">
      <c r="A947" s="1">
        <v>43731</v>
      </c>
      <c r="B947">
        <v>12.6219</v>
      </c>
      <c r="C947" s="1">
        <v>43731</v>
      </c>
      <c r="D947">
        <v>15.922700000000001</v>
      </c>
      <c r="E947" s="1">
        <v>43303</v>
      </c>
      <c r="F947">
        <v>0.10164629566192915</v>
      </c>
      <c r="G947" s="1">
        <v>43711</v>
      </c>
      <c r="H947">
        <v>16.091100000000001</v>
      </c>
      <c r="I947" s="1">
        <v>43711</v>
      </c>
      <c r="J947">
        <v>19.5213</v>
      </c>
      <c r="K947" s="1">
        <v>43303</v>
      </c>
      <c r="L947">
        <v>0.13143129804178122</v>
      </c>
      <c r="M947" s="1">
        <v>43731</v>
      </c>
      <c r="N947">
        <v>4.9177999999999997</v>
      </c>
      <c r="O947" s="1">
        <v>43731</v>
      </c>
      <c r="P947">
        <v>6.2927999999999997</v>
      </c>
      <c r="Q947" s="1">
        <v>43303</v>
      </c>
      <c r="R947">
        <v>2.9205674181941865E-2</v>
      </c>
      <c r="S947" s="1">
        <v>43731</v>
      </c>
      <c r="T947">
        <v>6.2853000000000003</v>
      </c>
      <c r="U947" s="1">
        <v>43731</v>
      </c>
      <c r="V947">
        <v>6.7293000000000003</v>
      </c>
      <c r="W947" s="1">
        <v>43303</v>
      </c>
      <c r="X947">
        <v>3.0421353643348158E-2</v>
      </c>
      <c r="Y947" s="1">
        <v>43755</v>
      </c>
      <c r="Z947">
        <v>5.3967000000000001</v>
      </c>
      <c r="AA947" s="1">
        <v>43755</v>
      </c>
      <c r="AB947">
        <v>5.8849999999999998</v>
      </c>
      <c r="AC947" s="1">
        <v>43303</v>
      </c>
      <c r="AD947">
        <v>2.314278667520963E-2</v>
      </c>
      <c r="AE947" s="1">
        <v>43731</v>
      </c>
      <c r="AF947">
        <v>6.1378000000000004</v>
      </c>
      <c r="AG947" s="1">
        <v>43731</v>
      </c>
      <c r="AH947">
        <v>7.1368999999999998</v>
      </c>
      <c r="AI947" s="1">
        <v>43303</v>
      </c>
      <c r="AJ947">
        <v>5.4164974468125016E-2</v>
      </c>
      <c r="AK947" s="1">
        <v>45265</v>
      </c>
      <c r="AL947">
        <v>6.1948999999999996</v>
      </c>
      <c r="AM947" s="1">
        <v>45265</v>
      </c>
      <c r="AN947">
        <v>5.9325000000000001</v>
      </c>
      <c r="AO947" s="1">
        <v>43303</v>
      </c>
      <c r="AP947">
        <v>1.852461563482145E-2</v>
      </c>
      <c r="AQ947" s="1">
        <v>45268</v>
      </c>
      <c r="AR947">
        <v>3.9937</v>
      </c>
      <c r="AS947" s="1">
        <v>45268</v>
      </c>
      <c r="AT947">
        <v>5.9896000000000003</v>
      </c>
      <c r="AU947" s="1">
        <v>43303</v>
      </c>
      <c r="AV947">
        <v>3.7693813741201204E-2</v>
      </c>
      <c r="AW947" s="1">
        <v>43731</v>
      </c>
      <c r="AX947">
        <v>14.512600000000001</v>
      </c>
      <c r="AY947" s="1">
        <v>43731</v>
      </c>
      <c r="AZ947">
        <v>14.6296</v>
      </c>
      <c r="BA947" s="1">
        <v>43303</v>
      </c>
      <c r="BB947">
        <v>7.8951840837544335E-2</v>
      </c>
      <c r="BC947" s="1">
        <v>43731</v>
      </c>
      <c r="BD947">
        <v>16.931000000000001</v>
      </c>
      <c r="BE947" s="1">
        <v>43731</v>
      </c>
      <c r="BF947">
        <v>19.392299999999999</v>
      </c>
      <c r="BG947" s="1">
        <v>43303</v>
      </c>
      <c r="BH947">
        <v>0.12520259698424863</v>
      </c>
    </row>
    <row r="948" spans="1:60" x14ac:dyDescent="0.3">
      <c r="A948" s="1">
        <v>43732</v>
      </c>
      <c r="B948">
        <v>14.925599999999999</v>
      </c>
      <c r="C948" s="1">
        <v>43732</v>
      </c>
      <c r="D948">
        <v>18.164000000000001</v>
      </c>
      <c r="E948" s="1">
        <v>43304</v>
      </c>
      <c r="F948">
        <v>8.4501474493113141E-2</v>
      </c>
      <c r="G948" s="1">
        <v>43712</v>
      </c>
      <c r="H948">
        <v>14.6509</v>
      </c>
      <c r="I948" s="1">
        <v>43712</v>
      </c>
      <c r="J948">
        <v>17.802</v>
      </c>
      <c r="K948" s="1">
        <v>43304</v>
      </c>
      <c r="L948">
        <v>0.10488755816308616</v>
      </c>
      <c r="M948" s="1">
        <v>43732</v>
      </c>
      <c r="N948">
        <v>5.4410999999999996</v>
      </c>
      <c r="O948" s="1">
        <v>43732</v>
      </c>
      <c r="P948">
        <v>6.9238999999999997</v>
      </c>
      <c r="Q948" s="1">
        <v>43304</v>
      </c>
      <c r="R948">
        <v>2.7796204632053931E-2</v>
      </c>
      <c r="S948" s="1">
        <v>43732</v>
      </c>
      <c r="T948">
        <v>6.6878000000000002</v>
      </c>
      <c r="U948" s="1">
        <v>43732</v>
      </c>
      <c r="V948">
        <v>7.0766999999999998</v>
      </c>
      <c r="W948" s="1">
        <v>43304</v>
      </c>
      <c r="X948">
        <v>3.451050972747164E-2</v>
      </c>
      <c r="Y948" s="1">
        <v>43756</v>
      </c>
      <c r="Z948">
        <v>5.2949999999999999</v>
      </c>
      <c r="AA948" s="1">
        <v>43756</v>
      </c>
      <c r="AB948">
        <v>5.9353999999999996</v>
      </c>
      <c r="AC948" s="1">
        <v>43304</v>
      </c>
      <c r="AD948">
        <v>2.7189608972470102E-2</v>
      </c>
      <c r="AE948" s="1">
        <v>43732</v>
      </c>
      <c r="AF948">
        <v>6.9920999999999998</v>
      </c>
      <c r="AG948" s="1">
        <v>43732</v>
      </c>
      <c r="AH948">
        <v>8.0608000000000004</v>
      </c>
      <c r="AI948" s="1">
        <v>43304</v>
      </c>
      <c r="AJ948">
        <v>5.0845733095150114E-2</v>
      </c>
      <c r="AK948" s="1">
        <v>45266</v>
      </c>
      <c r="AL948">
        <v>5.9690000000000003</v>
      </c>
      <c r="AM948" s="1">
        <v>45266</v>
      </c>
      <c r="AN948">
        <v>5.5160999999999998</v>
      </c>
      <c r="AO948" s="1">
        <v>43304</v>
      </c>
      <c r="AP948">
        <v>1.8839729683658258E-2</v>
      </c>
      <c r="AQ948" s="1">
        <v>45271</v>
      </c>
      <c r="AR948">
        <v>3.2387000000000001</v>
      </c>
      <c r="AS948" s="1">
        <v>45271</v>
      </c>
      <c r="AT948">
        <v>5.1044</v>
      </c>
      <c r="AU948" s="1">
        <v>43304</v>
      </c>
      <c r="AV948">
        <v>3.4544673530690545E-2</v>
      </c>
      <c r="AW948" s="1">
        <v>43732</v>
      </c>
      <c r="AX948">
        <v>14.568</v>
      </c>
      <c r="AY948" s="1">
        <v>43732</v>
      </c>
      <c r="AZ948">
        <v>14.533099999999999</v>
      </c>
      <c r="BA948" s="1">
        <v>43304</v>
      </c>
      <c r="BB948">
        <v>9.0731815254432899E-2</v>
      </c>
      <c r="BC948" s="1">
        <v>43732</v>
      </c>
      <c r="BD948">
        <v>19.5307</v>
      </c>
      <c r="BE948" s="1">
        <v>43732</v>
      </c>
      <c r="BF948">
        <v>22.123000000000001</v>
      </c>
      <c r="BG948" s="1">
        <v>43304</v>
      </c>
      <c r="BH948">
        <v>0.10662428591449405</v>
      </c>
    </row>
    <row r="949" spans="1:60" x14ac:dyDescent="0.3">
      <c r="A949" s="1">
        <v>43733</v>
      </c>
      <c r="B949">
        <v>13.644600000000001</v>
      </c>
      <c r="C949" s="1">
        <v>43733</v>
      </c>
      <c r="D949">
        <v>17.388300000000001</v>
      </c>
      <c r="E949" s="1">
        <v>43305</v>
      </c>
      <c r="F949">
        <v>8.2952777562641133E-2</v>
      </c>
      <c r="G949" s="1">
        <v>43713</v>
      </c>
      <c r="H949">
        <v>13.650700000000001</v>
      </c>
      <c r="I949" s="1">
        <v>43713</v>
      </c>
      <c r="J949">
        <v>16.399000000000001</v>
      </c>
      <c r="K949" s="1">
        <v>43305</v>
      </c>
      <c r="L949">
        <v>0.10519890760131705</v>
      </c>
      <c r="M949" s="1">
        <v>43733</v>
      </c>
      <c r="N949">
        <v>5.5475000000000003</v>
      </c>
      <c r="O949" s="1">
        <v>43733</v>
      </c>
      <c r="P949">
        <v>6.7599</v>
      </c>
      <c r="Q949" s="1">
        <v>43305</v>
      </c>
      <c r="R949">
        <v>2.7916862679189788E-2</v>
      </c>
      <c r="S949" s="1">
        <v>43733</v>
      </c>
      <c r="T949">
        <v>6.9077999999999999</v>
      </c>
      <c r="U949" s="1">
        <v>43733</v>
      </c>
      <c r="V949">
        <v>6.9027000000000003</v>
      </c>
      <c r="W949" s="1">
        <v>43305</v>
      </c>
      <c r="X949">
        <v>3.4798076873720073E-2</v>
      </c>
      <c r="Y949" s="1">
        <v>43759</v>
      </c>
      <c r="Z949">
        <v>5.4671000000000003</v>
      </c>
      <c r="AA949" s="1">
        <v>43759</v>
      </c>
      <c r="AB949">
        <v>6.0890000000000004</v>
      </c>
      <c r="AC949" s="1">
        <v>43305</v>
      </c>
      <c r="AD949">
        <v>2.7038138062374786E-2</v>
      </c>
      <c r="AE949" s="1">
        <v>43733</v>
      </c>
      <c r="AF949">
        <v>7.3757000000000001</v>
      </c>
      <c r="AG949" s="1">
        <v>43733</v>
      </c>
      <c r="AH949">
        <v>8.3941999999999997</v>
      </c>
      <c r="AI949" s="1">
        <v>43305</v>
      </c>
      <c r="AJ949">
        <v>4.994040052529481E-2</v>
      </c>
      <c r="AK949" s="1">
        <v>45267</v>
      </c>
      <c r="AL949">
        <v>6.4256000000000002</v>
      </c>
      <c r="AM949" s="1">
        <v>45267</v>
      </c>
      <c r="AN949">
        <v>6.7324999999999999</v>
      </c>
      <c r="AO949" s="1">
        <v>43305</v>
      </c>
      <c r="AP949">
        <v>1.8648077018017475E-2</v>
      </c>
      <c r="AQ949" s="1">
        <v>45272</v>
      </c>
      <c r="AR949">
        <v>3.4750000000000001</v>
      </c>
      <c r="AS949" s="1">
        <v>45272</v>
      </c>
      <c r="AT949">
        <v>4.734</v>
      </c>
      <c r="AU949" s="1">
        <v>43305</v>
      </c>
      <c r="AV949">
        <v>3.4161458188550556E-2</v>
      </c>
      <c r="AW949" s="1">
        <v>43733</v>
      </c>
      <c r="AX949">
        <v>14.0878</v>
      </c>
      <c r="AY949" s="1">
        <v>43733</v>
      </c>
      <c r="AZ949">
        <v>14.2394</v>
      </c>
      <c r="BA949" s="1">
        <v>43305</v>
      </c>
      <c r="BB949">
        <v>8.9431200200957045E-2</v>
      </c>
      <c r="BC949" s="1">
        <v>43733</v>
      </c>
      <c r="BD949">
        <v>17.891200000000001</v>
      </c>
      <c r="BE949" s="1">
        <v>43733</v>
      </c>
      <c r="BF949">
        <v>21.257000000000001</v>
      </c>
      <c r="BG949" s="1">
        <v>43305</v>
      </c>
      <c r="BH949">
        <v>0.11228231519709456</v>
      </c>
    </row>
    <row r="950" spans="1:60" x14ac:dyDescent="0.3">
      <c r="A950" s="1">
        <v>43734</v>
      </c>
      <c r="B950">
        <v>13.960699999999999</v>
      </c>
      <c r="C950" s="1">
        <v>43734</v>
      </c>
      <c r="D950">
        <v>17.2041</v>
      </c>
      <c r="E950" s="1">
        <v>43306</v>
      </c>
      <c r="F950">
        <v>8.4580191009689942E-2</v>
      </c>
      <c r="G950" s="1">
        <v>43714</v>
      </c>
      <c r="H950">
        <v>12.8811</v>
      </c>
      <c r="I950" s="1">
        <v>43714</v>
      </c>
      <c r="J950">
        <v>15.262700000000001</v>
      </c>
      <c r="K950" s="1">
        <v>43306</v>
      </c>
      <c r="L950">
        <v>0.1045982736682434</v>
      </c>
      <c r="M950" s="1">
        <v>43734</v>
      </c>
      <c r="N950">
        <v>5.3179999999999996</v>
      </c>
      <c r="O950" s="1">
        <v>43734</v>
      </c>
      <c r="P950">
        <v>6.8208000000000002</v>
      </c>
      <c r="Q950" s="1">
        <v>43306</v>
      </c>
      <c r="R950">
        <v>2.7772032009707685E-2</v>
      </c>
      <c r="S950" s="1">
        <v>43734</v>
      </c>
      <c r="T950">
        <v>6.6062000000000003</v>
      </c>
      <c r="U950" s="1">
        <v>43734</v>
      </c>
      <c r="V950">
        <v>6.8596000000000004</v>
      </c>
      <c r="W950" s="1">
        <v>43306</v>
      </c>
      <c r="X950">
        <v>3.3980394597737357E-2</v>
      </c>
      <c r="Y950" s="1">
        <v>43760</v>
      </c>
      <c r="Z950">
        <v>5.3602999999999996</v>
      </c>
      <c r="AA950" s="1">
        <v>43760</v>
      </c>
      <c r="AB950">
        <v>5.8189000000000002</v>
      </c>
      <c r="AC950" s="1">
        <v>43306</v>
      </c>
      <c r="AD950">
        <v>2.6456113867220941E-2</v>
      </c>
      <c r="AE950" s="1">
        <v>43734</v>
      </c>
      <c r="AF950">
        <v>7.3003</v>
      </c>
      <c r="AG950" s="1">
        <v>43734</v>
      </c>
      <c r="AH950">
        <v>8.3376000000000001</v>
      </c>
      <c r="AI950" s="1">
        <v>43306</v>
      </c>
      <c r="AJ950">
        <v>5.6159094238263187E-2</v>
      </c>
      <c r="AK950" s="1">
        <v>45268</v>
      </c>
      <c r="AL950">
        <v>6.4973999999999998</v>
      </c>
      <c r="AM950" s="1">
        <v>45268</v>
      </c>
      <c r="AN950">
        <v>7.0086000000000004</v>
      </c>
      <c r="AO950" s="1">
        <v>43306</v>
      </c>
      <c r="AP950">
        <v>1.8469698905323882E-2</v>
      </c>
      <c r="AQ950" s="1">
        <v>45273</v>
      </c>
      <c r="AR950">
        <v>2.5232999999999999</v>
      </c>
      <c r="AS950" s="1">
        <v>45273</v>
      </c>
      <c r="AT950">
        <v>3.9262000000000001</v>
      </c>
      <c r="AU950" s="1">
        <v>43306</v>
      </c>
      <c r="AV950">
        <v>3.3445479219850104E-2</v>
      </c>
      <c r="AW950" s="1">
        <v>43734</v>
      </c>
      <c r="AX950">
        <v>14.201000000000001</v>
      </c>
      <c r="AY950" s="1">
        <v>43734</v>
      </c>
      <c r="AZ950">
        <v>14.2765</v>
      </c>
      <c r="BA950" s="1">
        <v>43306</v>
      </c>
      <c r="BB950">
        <v>8.7274265876883764E-2</v>
      </c>
      <c r="BC950" s="1">
        <v>43734</v>
      </c>
      <c r="BD950">
        <v>18.6098</v>
      </c>
      <c r="BE950" s="1">
        <v>43734</v>
      </c>
      <c r="BF950">
        <v>21.469799999999999</v>
      </c>
      <c r="BG950" s="1">
        <v>43306</v>
      </c>
      <c r="BH950">
        <v>0.10971300644013218</v>
      </c>
    </row>
    <row r="951" spans="1:60" x14ac:dyDescent="0.3">
      <c r="A951" s="1">
        <v>43735</v>
      </c>
      <c r="B951">
        <v>14.8446</v>
      </c>
      <c r="C951" s="1">
        <v>43735</v>
      </c>
      <c r="D951">
        <v>18.414100000000001</v>
      </c>
      <c r="E951" s="1">
        <v>43307</v>
      </c>
      <c r="F951">
        <v>8.6563984597367402E-2</v>
      </c>
      <c r="G951" s="1">
        <v>43717</v>
      </c>
      <c r="H951">
        <v>13.117699999999999</v>
      </c>
      <c r="I951" s="1">
        <v>43717</v>
      </c>
      <c r="J951">
        <v>15.739599999999999</v>
      </c>
      <c r="K951" s="1">
        <v>43307</v>
      </c>
      <c r="L951">
        <v>0.11013386644809464</v>
      </c>
      <c r="M951" s="1">
        <v>43735</v>
      </c>
      <c r="N951">
        <v>5.3579999999999997</v>
      </c>
      <c r="O951" s="1">
        <v>43735</v>
      </c>
      <c r="P951">
        <v>6.9383999999999997</v>
      </c>
      <c r="Q951" s="1">
        <v>43307</v>
      </c>
      <c r="R951">
        <v>2.7735760023324722E-2</v>
      </c>
      <c r="S951" s="1">
        <v>43735</v>
      </c>
      <c r="T951">
        <v>6.5206</v>
      </c>
      <c r="U951" s="1">
        <v>43735</v>
      </c>
      <c r="V951">
        <v>6.8940999999999999</v>
      </c>
      <c r="W951" s="1">
        <v>43307</v>
      </c>
      <c r="X951">
        <v>3.2656015051017818E-2</v>
      </c>
      <c r="Y951" s="1">
        <v>43761</v>
      </c>
      <c r="Z951">
        <v>5.1612999999999998</v>
      </c>
      <c r="AA951" s="1">
        <v>43761</v>
      </c>
      <c r="AB951">
        <v>5.6378000000000004</v>
      </c>
      <c r="AC951" s="1">
        <v>43307</v>
      </c>
      <c r="AD951">
        <v>2.5593978834419644E-2</v>
      </c>
      <c r="AE951" s="1">
        <v>43735</v>
      </c>
      <c r="AF951">
        <v>7.7857000000000003</v>
      </c>
      <c r="AG951" s="1">
        <v>43735</v>
      </c>
      <c r="AH951">
        <v>8.9444999999999997</v>
      </c>
      <c r="AI951" s="1">
        <v>43307</v>
      </c>
      <c r="AJ951">
        <v>5.5355422789006209E-2</v>
      </c>
      <c r="AK951" s="1">
        <v>45271</v>
      </c>
      <c r="AL951">
        <v>6.4142999999999999</v>
      </c>
      <c r="AM951" s="1">
        <v>45271</v>
      </c>
      <c r="AN951">
        <v>5.8922999999999996</v>
      </c>
      <c r="AO951" s="1">
        <v>43307</v>
      </c>
      <c r="AP951">
        <v>1.5842751065663619E-2</v>
      </c>
      <c r="AQ951" s="1">
        <v>45275</v>
      </c>
      <c r="AR951">
        <v>3.7147999999999999</v>
      </c>
      <c r="AS951" s="1">
        <v>45275</v>
      </c>
      <c r="AT951">
        <v>5.1356999999999999</v>
      </c>
      <c r="AU951" s="1">
        <v>43307</v>
      </c>
      <c r="AV951">
        <v>3.2841597867775567E-2</v>
      </c>
      <c r="AW951" s="1">
        <v>43735</v>
      </c>
      <c r="AX951">
        <v>14.1472</v>
      </c>
      <c r="AY951" s="1">
        <v>43735</v>
      </c>
      <c r="AZ951">
        <v>14.2766</v>
      </c>
      <c r="BA951" s="1">
        <v>43307</v>
      </c>
      <c r="BB951">
        <v>8.7169575326542292E-2</v>
      </c>
      <c r="BC951" s="1">
        <v>43735</v>
      </c>
      <c r="BD951">
        <v>19.833200000000001</v>
      </c>
      <c r="BE951" s="1">
        <v>43735</v>
      </c>
      <c r="BF951">
        <v>22.566600000000001</v>
      </c>
      <c r="BG951" s="1">
        <v>43307</v>
      </c>
      <c r="BH951">
        <v>0.10931442999606125</v>
      </c>
    </row>
    <row r="952" spans="1:60" x14ac:dyDescent="0.3">
      <c r="A952" s="1">
        <v>43738</v>
      </c>
      <c r="B952">
        <v>14.057</v>
      </c>
      <c r="C952" s="1">
        <v>43738</v>
      </c>
      <c r="D952">
        <v>17.561199999999999</v>
      </c>
      <c r="E952" s="1">
        <v>43308</v>
      </c>
      <c r="F952">
        <v>8.3638445987556473E-2</v>
      </c>
      <c r="G952" s="1">
        <v>43718</v>
      </c>
      <c r="H952">
        <v>13.1759</v>
      </c>
      <c r="I952" s="1">
        <v>43718</v>
      </c>
      <c r="J952">
        <v>15.882400000000001</v>
      </c>
      <c r="K952" s="1">
        <v>43308</v>
      </c>
      <c r="L952">
        <v>0.10833473441117175</v>
      </c>
      <c r="M952" s="1">
        <v>43738</v>
      </c>
      <c r="N952">
        <v>5.0091999999999999</v>
      </c>
      <c r="O952" s="1">
        <v>43738</v>
      </c>
      <c r="P952">
        <v>6.6638999999999999</v>
      </c>
      <c r="Q952" s="1">
        <v>43308</v>
      </c>
      <c r="R952">
        <v>2.6419971802099634E-2</v>
      </c>
      <c r="S952" s="1">
        <v>43738</v>
      </c>
      <c r="T952">
        <v>6.3158000000000003</v>
      </c>
      <c r="U952" s="1">
        <v>43738</v>
      </c>
      <c r="V952">
        <v>6.7328999999999999</v>
      </c>
      <c r="W952" s="1">
        <v>43308</v>
      </c>
      <c r="X952">
        <v>3.1164045505776759E-2</v>
      </c>
      <c r="Y952" s="1">
        <v>43762</v>
      </c>
      <c r="Z952">
        <v>4.6891999999999996</v>
      </c>
      <c r="AA952" s="1">
        <v>43762</v>
      </c>
      <c r="AB952">
        <v>5.2382999999999997</v>
      </c>
      <c r="AC952" s="1">
        <v>43308</v>
      </c>
      <c r="AD952">
        <v>2.4816092334556929E-2</v>
      </c>
      <c r="AE952" s="1">
        <v>43738</v>
      </c>
      <c r="AF952">
        <v>7.5716000000000001</v>
      </c>
      <c r="AG952" s="1">
        <v>43738</v>
      </c>
      <c r="AH952">
        <v>8.5298999999999996</v>
      </c>
      <c r="AI952" s="1">
        <v>43308</v>
      </c>
      <c r="AJ952">
        <v>5.402095956305359E-2</v>
      </c>
      <c r="AK952" s="1">
        <v>45272</v>
      </c>
      <c r="AL952">
        <v>6.3098999999999998</v>
      </c>
      <c r="AM952" s="1">
        <v>45272</v>
      </c>
      <c r="AN952">
        <v>6.5744999999999996</v>
      </c>
      <c r="AO952" s="1">
        <v>43308</v>
      </c>
      <c r="AP952">
        <v>1.6292698958818498E-2</v>
      </c>
      <c r="AQ952" s="1">
        <v>45278</v>
      </c>
      <c r="AR952">
        <v>3.4115000000000002</v>
      </c>
      <c r="AS952" s="1">
        <v>45278</v>
      </c>
      <c r="AT952">
        <v>4.8057999999999996</v>
      </c>
      <c r="AU952" s="1">
        <v>43308</v>
      </c>
      <c r="AV952">
        <v>3.2466965565990734E-2</v>
      </c>
      <c r="AW952" s="1">
        <v>43738</v>
      </c>
      <c r="AX952">
        <v>14.2544</v>
      </c>
      <c r="AY952" s="1">
        <v>43738</v>
      </c>
      <c r="AZ952">
        <v>14.3371</v>
      </c>
      <c r="BA952" s="1">
        <v>43308</v>
      </c>
      <c r="BB952">
        <v>7.9815476860591927E-2</v>
      </c>
      <c r="BC952" s="1">
        <v>43738</v>
      </c>
      <c r="BD952">
        <v>19.149100000000001</v>
      </c>
      <c r="BE952" s="1">
        <v>43738</v>
      </c>
      <c r="BF952">
        <v>21.109200000000001</v>
      </c>
      <c r="BG952" s="1">
        <v>43308</v>
      </c>
      <c r="BH952">
        <v>0.11357984441595846</v>
      </c>
    </row>
    <row r="953" spans="1:60" x14ac:dyDescent="0.3">
      <c r="A953" s="1">
        <v>43739</v>
      </c>
      <c r="B953">
        <v>16.651399999999999</v>
      </c>
      <c r="C953" s="1">
        <v>43739</v>
      </c>
      <c r="D953">
        <v>20.759899999999998</v>
      </c>
      <c r="E953" s="1">
        <v>43309</v>
      </c>
      <c r="F953">
        <v>8.4380842451541205E-2</v>
      </c>
      <c r="G953" s="1">
        <v>43719</v>
      </c>
      <c r="H953">
        <v>13.141999999999999</v>
      </c>
      <c r="I953" s="1">
        <v>43719</v>
      </c>
      <c r="J953">
        <v>16.006799999999998</v>
      </c>
      <c r="K953" s="1">
        <v>43309</v>
      </c>
      <c r="L953">
        <v>0.10345857470839173</v>
      </c>
      <c r="M953" s="1">
        <v>43739</v>
      </c>
      <c r="N953">
        <v>5.875</v>
      </c>
      <c r="O953" s="1">
        <v>43739</v>
      </c>
      <c r="P953">
        <v>7.6115000000000004</v>
      </c>
      <c r="Q953" s="1">
        <v>43309</v>
      </c>
      <c r="R953">
        <v>2.4263990399372975E-2</v>
      </c>
      <c r="S953" s="1">
        <v>43739</v>
      </c>
      <c r="T953">
        <v>6.6868999999999996</v>
      </c>
      <c r="U953" s="1">
        <v>43739</v>
      </c>
      <c r="V953">
        <v>7.3150000000000004</v>
      </c>
      <c r="W953" s="1">
        <v>43309</v>
      </c>
      <c r="X953">
        <v>3.1238859396296653E-2</v>
      </c>
      <c r="Y953" s="1">
        <v>43763</v>
      </c>
      <c r="Z953">
        <v>4.4683999999999999</v>
      </c>
      <c r="AA953" s="1">
        <v>43763</v>
      </c>
      <c r="AB953">
        <v>4.9850000000000003</v>
      </c>
      <c r="AC953" s="1">
        <v>43309</v>
      </c>
      <c r="AD953">
        <v>2.518680690012368E-2</v>
      </c>
      <c r="AE953" s="1">
        <v>43739</v>
      </c>
      <c r="AF953">
        <v>8.3508999999999993</v>
      </c>
      <c r="AG953" s="1">
        <v>43739</v>
      </c>
      <c r="AH953">
        <v>9.5130999999999997</v>
      </c>
      <c r="AI953" s="1">
        <v>43309</v>
      </c>
      <c r="AJ953">
        <v>5.5400664441488792E-2</v>
      </c>
      <c r="AK953" s="1">
        <v>45273</v>
      </c>
      <c r="AL953">
        <v>5.9641000000000002</v>
      </c>
      <c r="AM953" s="1">
        <v>45273</v>
      </c>
      <c r="AN953">
        <v>6.2895000000000003</v>
      </c>
      <c r="AO953" s="1">
        <v>43309</v>
      </c>
      <c r="AP953">
        <v>1.6145781061888027E-2</v>
      </c>
      <c r="AQ953" s="1">
        <v>45279</v>
      </c>
      <c r="AR953">
        <v>2.0583999999999998</v>
      </c>
      <c r="AS953" s="1">
        <v>45279</v>
      </c>
      <c r="AT953">
        <v>5.7150999999999996</v>
      </c>
      <c r="AU953" s="1">
        <v>43309</v>
      </c>
      <c r="AV953">
        <v>3.0581125644172393E-2</v>
      </c>
      <c r="AW953" s="1">
        <v>43739</v>
      </c>
      <c r="AX953">
        <v>14.728</v>
      </c>
      <c r="AY953" s="1">
        <v>43739</v>
      </c>
      <c r="AZ953">
        <v>14.9628</v>
      </c>
      <c r="BA953" s="1">
        <v>43309</v>
      </c>
      <c r="BB953">
        <v>8.1772431917744193E-2</v>
      </c>
      <c r="BC953" s="1">
        <v>43739</v>
      </c>
      <c r="BD953">
        <v>20.340800000000002</v>
      </c>
      <c r="BE953" s="1">
        <v>43739</v>
      </c>
      <c r="BF953">
        <v>24.073399999999999</v>
      </c>
      <c r="BG953" s="1">
        <v>43309</v>
      </c>
      <c r="BH953">
        <v>0.11615160523034229</v>
      </c>
    </row>
    <row r="954" spans="1:60" x14ac:dyDescent="0.3">
      <c r="A954" s="1">
        <v>43740</v>
      </c>
      <c r="B954">
        <v>19.1065</v>
      </c>
      <c r="C954" s="1">
        <v>43740</v>
      </c>
      <c r="D954">
        <v>22.656300000000002</v>
      </c>
      <c r="E954" s="1">
        <v>43310</v>
      </c>
      <c r="F954">
        <v>8.6589848351028634E-2</v>
      </c>
      <c r="G954" s="1">
        <v>43720</v>
      </c>
      <c r="H954">
        <v>12.3993</v>
      </c>
      <c r="I954" s="1">
        <v>43720</v>
      </c>
      <c r="J954">
        <v>14.8551</v>
      </c>
      <c r="K954" s="1">
        <v>43310</v>
      </c>
      <c r="L954">
        <v>0.10321489288379609</v>
      </c>
      <c r="M954" s="1">
        <v>43740</v>
      </c>
      <c r="N954">
        <v>6.9695999999999998</v>
      </c>
      <c r="O954" s="1">
        <v>43740</v>
      </c>
      <c r="P954">
        <v>8.9518000000000004</v>
      </c>
      <c r="Q954" s="1">
        <v>43310</v>
      </c>
      <c r="R954">
        <v>2.2230131846589764E-2</v>
      </c>
      <c r="S954" s="1">
        <v>43740</v>
      </c>
      <c r="T954">
        <v>6.7405999999999997</v>
      </c>
      <c r="U954" s="1">
        <v>43740</v>
      </c>
      <c r="V954">
        <v>6.9554999999999998</v>
      </c>
      <c r="W954" s="1">
        <v>43310</v>
      </c>
      <c r="X954">
        <v>3.2093203459390381E-2</v>
      </c>
      <c r="Y954" s="1">
        <v>43766</v>
      </c>
      <c r="Z954">
        <v>4.5381999999999998</v>
      </c>
      <c r="AA954" s="1">
        <v>43766</v>
      </c>
      <c r="AB954">
        <v>4.9809000000000001</v>
      </c>
      <c r="AC954" s="1">
        <v>43310</v>
      </c>
      <c r="AD954">
        <v>2.581925314987189E-2</v>
      </c>
      <c r="AE954" s="1">
        <v>43740</v>
      </c>
      <c r="AF954">
        <v>8.4548000000000005</v>
      </c>
      <c r="AG954" s="1">
        <v>43740</v>
      </c>
      <c r="AH954">
        <v>9.8224999999999998</v>
      </c>
      <c r="AI954" s="1">
        <v>43310</v>
      </c>
      <c r="AJ954">
        <v>5.6656575451881172E-2</v>
      </c>
      <c r="AK954" s="1">
        <v>45275</v>
      </c>
      <c r="AL954">
        <v>6.2108999999999996</v>
      </c>
      <c r="AM954" s="1">
        <v>45275</v>
      </c>
      <c r="AN954">
        <v>6.5842000000000001</v>
      </c>
      <c r="AO954" s="1">
        <v>43310</v>
      </c>
      <c r="AP954">
        <v>1.652806194175041E-2</v>
      </c>
      <c r="AQ954" s="1">
        <v>45280</v>
      </c>
      <c r="AR954">
        <v>5.5869999999999997</v>
      </c>
      <c r="AS954" s="1">
        <v>45280</v>
      </c>
      <c r="AT954">
        <v>5.7965</v>
      </c>
      <c r="AU954" s="1">
        <v>43310</v>
      </c>
      <c r="AV954">
        <v>3.0563898106770144E-2</v>
      </c>
      <c r="AW954" s="1">
        <v>43740</v>
      </c>
      <c r="AX954">
        <v>14.563800000000001</v>
      </c>
      <c r="AY954" s="1">
        <v>43740</v>
      </c>
      <c r="AZ954">
        <v>14.6233</v>
      </c>
      <c r="BA954" s="1">
        <v>43310</v>
      </c>
      <c r="BB954">
        <v>8.348262291431037E-2</v>
      </c>
      <c r="BC954" s="1">
        <v>43740</v>
      </c>
      <c r="BD954">
        <v>21.832899999999999</v>
      </c>
      <c r="BE954" s="1">
        <v>43740</v>
      </c>
      <c r="BF954">
        <v>25.843299999999999</v>
      </c>
      <c r="BG954" s="1">
        <v>43310</v>
      </c>
      <c r="BH954">
        <v>0.11915804450152218</v>
      </c>
    </row>
    <row r="955" spans="1:60" x14ac:dyDescent="0.3">
      <c r="A955" s="1">
        <v>43741</v>
      </c>
      <c r="B955">
        <v>17.525400000000001</v>
      </c>
      <c r="C955" s="1">
        <v>43741</v>
      </c>
      <c r="D955">
        <v>21.1755</v>
      </c>
      <c r="E955" s="1">
        <v>43311</v>
      </c>
      <c r="F955">
        <v>9.0791399892599489E-2</v>
      </c>
      <c r="G955" s="1">
        <v>43721</v>
      </c>
      <c r="H955">
        <v>11.704700000000001</v>
      </c>
      <c r="I955" s="1">
        <v>43721</v>
      </c>
      <c r="J955">
        <v>14.0375</v>
      </c>
      <c r="K955" s="1">
        <v>43311</v>
      </c>
      <c r="L955">
        <v>0.1002278175501579</v>
      </c>
      <c r="M955" s="1">
        <v>43741</v>
      </c>
      <c r="N955">
        <v>6.9295999999999998</v>
      </c>
      <c r="O955" s="1">
        <v>43741</v>
      </c>
      <c r="P955">
        <v>8.6560000000000006</v>
      </c>
      <c r="Q955" s="1">
        <v>43311</v>
      </c>
      <c r="R955">
        <v>2.22610369191363E-2</v>
      </c>
      <c r="S955" s="1">
        <v>43741</v>
      </c>
      <c r="T955">
        <v>6.3010999999999999</v>
      </c>
      <c r="U955" s="1">
        <v>43741</v>
      </c>
      <c r="V955">
        <v>7.0759999999999996</v>
      </c>
      <c r="W955" s="1">
        <v>43311</v>
      </c>
      <c r="X955">
        <v>3.2878037985246376E-2</v>
      </c>
      <c r="Y955" s="1">
        <v>43767</v>
      </c>
      <c r="Z955">
        <v>4.7862999999999998</v>
      </c>
      <c r="AA955" s="1">
        <v>43767</v>
      </c>
      <c r="AB955">
        <v>4.8525</v>
      </c>
      <c r="AC955" s="1">
        <v>43311</v>
      </c>
      <c r="AD955">
        <v>2.6366934985473659E-2</v>
      </c>
      <c r="AE955" s="1">
        <v>43741</v>
      </c>
      <c r="AF955">
        <v>7.7922000000000002</v>
      </c>
      <c r="AG955" s="1">
        <v>43741</v>
      </c>
      <c r="AH955">
        <v>9.0595999999999997</v>
      </c>
      <c r="AI955" s="1">
        <v>43311</v>
      </c>
      <c r="AJ955">
        <v>5.8656034066571681E-2</v>
      </c>
      <c r="AK955" s="1">
        <v>45278</v>
      </c>
      <c r="AL955">
        <v>6.4669999999999996</v>
      </c>
      <c r="AM955" s="1">
        <v>45278</v>
      </c>
      <c r="AN955">
        <v>6.7239000000000004</v>
      </c>
      <c r="AO955" s="1">
        <v>43311</v>
      </c>
      <c r="AP955">
        <v>1.9267777984179661E-2</v>
      </c>
      <c r="AQ955" s="1">
        <v>45281</v>
      </c>
      <c r="AR955">
        <v>3.6309999999999998</v>
      </c>
      <c r="AS955" s="1">
        <v>45281</v>
      </c>
      <c r="AT955">
        <v>6.5858999999999996</v>
      </c>
      <c r="AU955" s="1">
        <v>43311</v>
      </c>
      <c r="AV955">
        <v>2.6483013922559726E-2</v>
      </c>
      <c r="AW955" s="1">
        <v>43741</v>
      </c>
      <c r="AX955">
        <v>13.584300000000001</v>
      </c>
      <c r="AY955" s="1">
        <v>43741</v>
      </c>
      <c r="AZ955">
        <v>13.7629</v>
      </c>
      <c r="BA955" s="1">
        <v>43311</v>
      </c>
      <c r="BB955">
        <v>8.4006935224224255E-2</v>
      </c>
      <c r="BC955" s="1">
        <v>43741</v>
      </c>
      <c r="BD955">
        <v>20.951499999999999</v>
      </c>
      <c r="BE955" s="1">
        <v>43741</v>
      </c>
      <c r="BF955">
        <v>24.448</v>
      </c>
      <c r="BG955" s="1">
        <v>43311</v>
      </c>
      <c r="BH955">
        <v>0.11869463591826161</v>
      </c>
    </row>
    <row r="956" spans="1:60" x14ac:dyDescent="0.3">
      <c r="A956" s="1">
        <v>43742</v>
      </c>
      <c r="B956">
        <v>14.821899999999999</v>
      </c>
      <c r="C956" s="1">
        <v>43742</v>
      </c>
      <c r="D956">
        <v>18.6675</v>
      </c>
      <c r="E956" s="1">
        <v>43312</v>
      </c>
      <c r="F956">
        <v>8.9189363123067619E-2</v>
      </c>
      <c r="G956" s="1">
        <v>43724</v>
      </c>
      <c r="H956">
        <v>12.917899999999999</v>
      </c>
      <c r="I956" s="1">
        <v>43724</v>
      </c>
      <c r="J956">
        <v>15.754799999999999</v>
      </c>
      <c r="K956" s="1">
        <v>43312</v>
      </c>
      <c r="L956">
        <v>9.7853036195971854E-2</v>
      </c>
      <c r="M956" s="1">
        <v>43742</v>
      </c>
      <c r="N956">
        <v>5.9619</v>
      </c>
      <c r="O956" s="1">
        <v>43742</v>
      </c>
      <c r="P956">
        <v>8.2725000000000009</v>
      </c>
      <c r="Q956" s="1">
        <v>43312</v>
      </c>
      <c r="R956">
        <v>2.2212601775561957E-2</v>
      </c>
      <c r="S956" s="1">
        <v>43742</v>
      </c>
      <c r="T956">
        <v>6.1978999999999997</v>
      </c>
      <c r="U956" s="1">
        <v>43742</v>
      </c>
      <c r="V956">
        <v>6.6524000000000001</v>
      </c>
      <c r="W956" s="1">
        <v>43312</v>
      </c>
      <c r="X956">
        <v>3.3291333415946006E-2</v>
      </c>
      <c r="Y956" s="1">
        <v>43768</v>
      </c>
      <c r="Z956">
        <v>4.6332000000000004</v>
      </c>
      <c r="AA956" s="1">
        <v>43768</v>
      </c>
      <c r="AB956">
        <v>5.1662999999999997</v>
      </c>
      <c r="AC956" s="1">
        <v>43312</v>
      </c>
      <c r="AD956">
        <v>2.6823250891901785E-2</v>
      </c>
      <c r="AE956" s="1">
        <v>43742</v>
      </c>
      <c r="AF956">
        <v>7.298</v>
      </c>
      <c r="AG956" s="1">
        <v>43742</v>
      </c>
      <c r="AH956">
        <v>8.4141999999999992</v>
      </c>
      <c r="AI956" s="1">
        <v>43312</v>
      </c>
      <c r="AJ956">
        <v>5.8262144251302973E-2</v>
      </c>
      <c r="AK956" s="1">
        <v>45279</v>
      </c>
      <c r="AL956">
        <v>6.7999000000000001</v>
      </c>
      <c r="AM956" s="1">
        <v>45279</v>
      </c>
      <c r="AN956">
        <v>7.0136000000000003</v>
      </c>
      <c r="AO956" s="1">
        <v>43312</v>
      </c>
      <c r="AP956">
        <v>1.8841546267177201E-2</v>
      </c>
      <c r="AQ956" s="1">
        <v>45282</v>
      </c>
      <c r="AR956">
        <v>3.4155000000000002</v>
      </c>
      <c r="AS956" s="1">
        <v>45282</v>
      </c>
      <c r="AT956">
        <v>6.4512</v>
      </c>
      <c r="AU956" s="1">
        <v>43312</v>
      </c>
      <c r="AV956">
        <v>2.5887451304684735E-2</v>
      </c>
      <c r="AW956" s="1">
        <v>43742</v>
      </c>
      <c r="AX956">
        <v>13.4396</v>
      </c>
      <c r="AY956" s="1">
        <v>43742</v>
      </c>
      <c r="AZ956">
        <v>13.648400000000001</v>
      </c>
      <c r="BA956" s="1">
        <v>43312</v>
      </c>
      <c r="BB956">
        <v>8.4914344775293776E-2</v>
      </c>
      <c r="BC956" s="1">
        <v>43742</v>
      </c>
      <c r="BD956">
        <v>19.402799999999999</v>
      </c>
      <c r="BE956" s="1">
        <v>43742</v>
      </c>
      <c r="BF956">
        <v>22.5505</v>
      </c>
      <c r="BG956" s="1">
        <v>43312</v>
      </c>
      <c r="BH956">
        <v>0.12163362147087767</v>
      </c>
    </row>
    <row r="957" spans="1:60" x14ac:dyDescent="0.3">
      <c r="A957" s="1">
        <v>43745</v>
      </c>
      <c r="B957">
        <v>15.952400000000001</v>
      </c>
      <c r="C957" s="1">
        <v>43745</v>
      </c>
      <c r="D957">
        <v>20.041899999999998</v>
      </c>
      <c r="E957" s="1">
        <v>43313</v>
      </c>
      <c r="F957">
        <v>8.7443294783026468E-2</v>
      </c>
      <c r="G957" s="1">
        <v>43725</v>
      </c>
      <c r="H957">
        <v>13.111700000000001</v>
      </c>
      <c r="I957" s="1">
        <v>43725</v>
      </c>
      <c r="J957">
        <v>16.101800000000001</v>
      </c>
      <c r="K957" s="1">
        <v>43313</v>
      </c>
      <c r="L957">
        <v>9.8238620856604175E-2</v>
      </c>
      <c r="M957" s="1">
        <v>43745</v>
      </c>
      <c r="N957">
        <v>6.2725999999999997</v>
      </c>
      <c r="O957" s="1">
        <v>43745</v>
      </c>
      <c r="P957">
        <v>8.0200999999999993</v>
      </c>
      <c r="Q957" s="1">
        <v>43313</v>
      </c>
      <c r="R957">
        <v>2.1653312682643418E-2</v>
      </c>
      <c r="S957" s="1">
        <v>43745</v>
      </c>
      <c r="T957">
        <v>6.2732000000000001</v>
      </c>
      <c r="U957" s="1">
        <v>43745</v>
      </c>
      <c r="V957">
        <v>6.6535000000000002</v>
      </c>
      <c r="W957" s="1">
        <v>43313</v>
      </c>
      <c r="X957">
        <v>3.5535919592812985E-2</v>
      </c>
      <c r="Y957" s="1">
        <v>43769</v>
      </c>
      <c r="Z957">
        <v>4.5796999999999999</v>
      </c>
      <c r="AA957" s="1">
        <v>43769</v>
      </c>
      <c r="AB957">
        <v>4.8432000000000004</v>
      </c>
      <c r="AC957" s="1">
        <v>43313</v>
      </c>
      <c r="AD957">
        <v>2.7047416715132857E-2</v>
      </c>
      <c r="AE957" s="1">
        <v>43745</v>
      </c>
      <c r="AF957">
        <v>7.4413</v>
      </c>
      <c r="AG957" s="1">
        <v>43745</v>
      </c>
      <c r="AH957">
        <v>8.5886999999999993</v>
      </c>
      <c r="AI957" s="1">
        <v>43313</v>
      </c>
      <c r="AJ957">
        <v>5.9883269513324629E-2</v>
      </c>
      <c r="AK957" s="1">
        <v>45280</v>
      </c>
      <c r="AL957">
        <v>6.5537999999999998</v>
      </c>
      <c r="AM957" s="1">
        <v>45280</v>
      </c>
      <c r="AN957">
        <v>6.7968999999999999</v>
      </c>
      <c r="AO957" s="1">
        <v>43313</v>
      </c>
      <c r="AP957">
        <v>1.9201786946471237E-2</v>
      </c>
      <c r="AQ957" s="1">
        <v>45287</v>
      </c>
      <c r="AR957">
        <v>6.1342999999999996</v>
      </c>
      <c r="AS957" s="1">
        <v>45287</v>
      </c>
      <c r="AT957">
        <v>7.4934000000000003</v>
      </c>
      <c r="AU957" s="1">
        <v>43313</v>
      </c>
      <c r="AV957">
        <v>2.5264595210828366E-2</v>
      </c>
      <c r="AW957" s="1">
        <v>43745</v>
      </c>
      <c r="AX957">
        <v>13.587999999999999</v>
      </c>
      <c r="AY957" s="1">
        <v>43745</v>
      </c>
      <c r="AZ957">
        <v>13.6289</v>
      </c>
      <c r="BA957" s="1">
        <v>43313</v>
      </c>
      <c r="BB957">
        <v>8.6704488297187424E-2</v>
      </c>
      <c r="BC957" s="1">
        <v>43745</v>
      </c>
      <c r="BD957">
        <v>19.803599999999999</v>
      </c>
      <c r="BE957" s="1">
        <v>43745</v>
      </c>
      <c r="BF957">
        <v>23.633400000000002</v>
      </c>
      <c r="BG957" s="1">
        <v>43313</v>
      </c>
      <c r="BH957">
        <v>0.11865429643865119</v>
      </c>
    </row>
    <row r="958" spans="1:60" x14ac:dyDescent="0.3">
      <c r="A958" s="1">
        <v>43746</v>
      </c>
      <c r="B958">
        <v>18.696000000000002</v>
      </c>
      <c r="C958" s="1">
        <v>43746</v>
      </c>
      <c r="D958">
        <v>22.827100000000002</v>
      </c>
      <c r="E958" s="1">
        <v>43314</v>
      </c>
      <c r="F958">
        <v>8.6142353059474083E-2</v>
      </c>
      <c r="G958" s="1">
        <v>43726</v>
      </c>
      <c r="H958">
        <v>12.7582</v>
      </c>
      <c r="I958" s="1">
        <v>43726</v>
      </c>
      <c r="J958">
        <v>15.5913</v>
      </c>
      <c r="K958" s="1">
        <v>43314</v>
      </c>
      <c r="L958">
        <v>0.10525602023227003</v>
      </c>
      <c r="M958" s="1">
        <v>43746</v>
      </c>
      <c r="N958">
        <v>6.9142000000000001</v>
      </c>
      <c r="O958" s="1">
        <v>43746</v>
      </c>
      <c r="P958">
        <v>8.7919999999999998</v>
      </c>
      <c r="Q958" s="1">
        <v>43314</v>
      </c>
      <c r="R958">
        <v>2.1143176709389026E-2</v>
      </c>
      <c r="S958" s="1">
        <v>43746</v>
      </c>
      <c r="T958">
        <v>6.4478999999999997</v>
      </c>
      <c r="U958" s="1">
        <v>43746</v>
      </c>
      <c r="V958">
        <v>6.7666000000000004</v>
      </c>
      <c r="W958" s="1">
        <v>43314</v>
      </c>
      <c r="X958">
        <v>3.4773085177907892E-2</v>
      </c>
      <c r="Y958" s="1">
        <v>43770</v>
      </c>
      <c r="Z958">
        <v>4.3220000000000001</v>
      </c>
      <c r="AA958" s="1">
        <v>43770</v>
      </c>
      <c r="AB958">
        <v>4.5499000000000001</v>
      </c>
      <c r="AC958" s="1">
        <v>43314</v>
      </c>
      <c r="AD958">
        <v>2.6452605908313217E-2</v>
      </c>
      <c r="AE958" s="1">
        <v>43746</v>
      </c>
      <c r="AF958">
        <v>7.6820000000000004</v>
      </c>
      <c r="AG958" s="1">
        <v>43746</v>
      </c>
      <c r="AH958">
        <v>8.8320000000000007</v>
      </c>
      <c r="AI958" s="1">
        <v>43314</v>
      </c>
      <c r="AJ958">
        <v>5.8774635240896274E-2</v>
      </c>
      <c r="AK958" s="1">
        <v>45281</v>
      </c>
      <c r="AL958">
        <v>6.6403999999999996</v>
      </c>
      <c r="AM958" s="1">
        <v>45281</v>
      </c>
      <c r="AN958">
        <v>6.8673999999999999</v>
      </c>
      <c r="AO958" s="1">
        <v>43314</v>
      </c>
      <c r="AP958">
        <v>1.8786486268781204E-2</v>
      </c>
      <c r="AQ958" s="1">
        <v>45293</v>
      </c>
      <c r="AR958">
        <v>4.5289000000000001</v>
      </c>
      <c r="AS958" s="1">
        <v>45293</v>
      </c>
      <c r="AT958">
        <v>6.3052999999999999</v>
      </c>
      <c r="AU958" s="1">
        <v>43314</v>
      </c>
      <c r="AV958">
        <v>2.5169054730202912E-2</v>
      </c>
      <c r="AW958" s="1">
        <v>43746</v>
      </c>
      <c r="AX958">
        <v>13.6477</v>
      </c>
      <c r="AY958" s="1">
        <v>43746</v>
      </c>
      <c r="AZ958">
        <v>13.6959</v>
      </c>
      <c r="BA958" s="1">
        <v>43314</v>
      </c>
      <c r="BB958">
        <v>8.5023853219994519E-2</v>
      </c>
      <c r="BC958" s="1">
        <v>43746</v>
      </c>
      <c r="BD958">
        <v>22.205500000000001</v>
      </c>
      <c r="BE958" s="1">
        <v>43746</v>
      </c>
      <c r="BF958">
        <v>25.807099999999998</v>
      </c>
      <c r="BG958" s="1">
        <v>43314</v>
      </c>
      <c r="BH958">
        <v>0.11838996674207439</v>
      </c>
    </row>
    <row r="959" spans="1:60" x14ac:dyDescent="0.3">
      <c r="A959" s="1">
        <v>43747</v>
      </c>
      <c r="B959">
        <v>16.824200000000001</v>
      </c>
      <c r="C959" s="1">
        <v>43747</v>
      </c>
      <c r="D959">
        <v>20.6873</v>
      </c>
      <c r="E959" s="1">
        <v>43315</v>
      </c>
      <c r="F959">
        <v>8.3358892559124112E-2</v>
      </c>
      <c r="G959" s="1">
        <v>43727</v>
      </c>
      <c r="H959">
        <v>12.0657</v>
      </c>
      <c r="I959" s="1">
        <v>43727</v>
      </c>
      <c r="J959">
        <v>14.639799999999999</v>
      </c>
      <c r="K959" s="1">
        <v>43315</v>
      </c>
      <c r="L959">
        <v>0.10120627260800921</v>
      </c>
      <c r="M959" s="1">
        <v>43747</v>
      </c>
      <c r="N959">
        <v>6.782</v>
      </c>
      <c r="O959" s="1">
        <v>43747</v>
      </c>
      <c r="P959">
        <v>8.7134</v>
      </c>
      <c r="Q959" s="1">
        <v>43315</v>
      </c>
      <c r="R959">
        <v>2.1012087412412551E-2</v>
      </c>
      <c r="S959" s="1">
        <v>43747</v>
      </c>
      <c r="T959">
        <v>6.2769000000000004</v>
      </c>
      <c r="U959" s="1">
        <v>43747</v>
      </c>
      <c r="V959">
        <v>6.7573999999999996</v>
      </c>
      <c r="W959" s="1">
        <v>43315</v>
      </c>
      <c r="X959">
        <v>3.4215097864671272E-2</v>
      </c>
      <c r="Y959" s="1">
        <v>43773</v>
      </c>
      <c r="Z959">
        <v>4.3419999999999996</v>
      </c>
      <c r="AA959" s="1">
        <v>43773</v>
      </c>
      <c r="AB959">
        <v>4.5650000000000004</v>
      </c>
      <c r="AC959" s="1">
        <v>43315</v>
      </c>
      <c r="AD959">
        <v>2.596244770953559E-2</v>
      </c>
      <c r="AE959" s="1">
        <v>43747</v>
      </c>
      <c r="AF959">
        <v>7.4916</v>
      </c>
      <c r="AG959" s="1">
        <v>43747</v>
      </c>
      <c r="AH959">
        <v>8.6191999999999993</v>
      </c>
      <c r="AI959" s="1">
        <v>43315</v>
      </c>
      <c r="AJ959">
        <v>5.8414941223795681E-2</v>
      </c>
      <c r="AK959" s="1">
        <v>45282</v>
      </c>
      <c r="AL959">
        <v>6.8811</v>
      </c>
      <c r="AM959" s="1">
        <v>45282</v>
      </c>
      <c r="AN959">
        <v>7.1775000000000002</v>
      </c>
      <c r="AO959" s="1">
        <v>43315</v>
      </c>
      <c r="AP959">
        <v>1.9554385475128552E-2</v>
      </c>
      <c r="AQ959" s="1">
        <v>45294</v>
      </c>
      <c r="AR959">
        <v>4.4561000000000002</v>
      </c>
      <c r="AS959" s="1">
        <v>45294</v>
      </c>
      <c r="AT959">
        <v>5.6963999999999997</v>
      </c>
      <c r="AU959" s="1">
        <v>43315</v>
      </c>
      <c r="AV959">
        <v>2.1339715797306889E-2</v>
      </c>
      <c r="AW959" s="1">
        <v>43747</v>
      </c>
      <c r="AX959">
        <v>13.388</v>
      </c>
      <c r="AY959" s="1">
        <v>43747</v>
      </c>
      <c r="AZ959">
        <v>13.5528</v>
      </c>
      <c r="BA959" s="1">
        <v>43315</v>
      </c>
      <c r="BB959">
        <v>8.4694178860689584E-2</v>
      </c>
      <c r="BC959" s="1">
        <v>43747</v>
      </c>
      <c r="BD959">
        <v>21.212299999999999</v>
      </c>
      <c r="BE959" s="1">
        <v>43747</v>
      </c>
      <c r="BF959">
        <v>24.288499999999999</v>
      </c>
      <c r="BG959" s="1">
        <v>43315</v>
      </c>
      <c r="BH959">
        <v>0.11967620667949982</v>
      </c>
    </row>
    <row r="960" spans="1:60" x14ac:dyDescent="0.3">
      <c r="A960" s="1">
        <v>43748</v>
      </c>
      <c r="B960">
        <v>15.6275</v>
      </c>
      <c r="C960" s="1">
        <v>43748</v>
      </c>
      <c r="D960">
        <v>19.342099999999999</v>
      </c>
      <c r="E960" s="1">
        <v>43316</v>
      </c>
      <c r="F960">
        <v>8.1869567867311505E-2</v>
      </c>
      <c r="G960" s="1">
        <v>43728</v>
      </c>
      <c r="H960">
        <v>11.6121</v>
      </c>
      <c r="I960" s="1">
        <v>43728</v>
      </c>
      <c r="J960">
        <v>14.246</v>
      </c>
      <c r="K960" s="1">
        <v>43316</v>
      </c>
      <c r="L960">
        <v>0.10356448075058539</v>
      </c>
      <c r="M960" s="1">
        <v>43748</v>
      </c>
      <c r="N960">
        <v>6.8606999999999996</v>
      </c>
      <c r="O960" s="1">
        <v>43748</v>
      </c>
      <c r="P960">
        <v>8.86</v>
      </c>
      <c r="Q960" s="1">
        <v>43316</v>
      </c>
      <c r="R960">
        <v>1.8649993895773088E-2</v>
      </c>
      <c r="S960" s="1">
        <v>43748</v>
      </c>
      <c r="T960">
        <v>6.3992000000000004</v>
      </c>
      <c r="U960" s="1">
        <v>43748</v>
      </c>
      <c r="V960">
        <v>6.5716999999999999</v>
      </c>
      <c r="W960" s="1">
        <v>43316</v>
      </c>
      <c r="X960">
        <v>3.3695025275873224E-2</v>
      </c>
      <c r="Y960" s="1">
        <v>43774</v>
      </c>
      <c r="Z960">
        <v>4.1516999999999999</v>
      </c>
      <c r="AA960" s="1">
        <v>43774</v>
      </c>
      <c r="AB960">
        <v>4.4005000000000001</v>
      </c>
      <c r="AC960" s="1">
        <v>43316</v>
      </c>
      <c r="AD960">
        <v>2.4598233603669955E-2</v>
      </c>
      <c r="AE960" s="1">
        <v>43748</v>
      </c>
      <c r="AF960">
        <v>7.5765000000000002</v>
      </c>
      <c r="AG960" s="1">
        <v>43748</v>
      </c>
      <c r="AH960">
        <v>8.7613000000000003</v>
      </c>
      <c r="AI960" s="1">
        <v>43316</v>
      </c>
      <c r="AJ960">
        <v>5.6441876596202097E-2</v>
      </c>
      <c r="AK960" s="1">
        <v>45287</v>
      </c>
      <c r="AL960">
        <v>6.2999000000000001</v>
      </c>
      <c r="AM960" s="1">
        <v>45287</v>
      </c>
      <c r="AN960">
        <v>6.5507</v>
      </c>
      <c r="AO960" s="1">
        <v>43316</v>
      </c>
      <c r="AP960">
        <v>1.9995004296927146E-2</v>
      </c>
      <c r="AQ960" s="1">
        <v>45295</v>
      </c>
      <c r="AR960">
        <v>4.3257000000000003</v>
      </c>
      <c r="AS960" s="1">
        <v>45295</v>
      </c>
      <c r="AT960">
        <v>5.8691000000000004</v>
      </c>
      <c r="AU960" s="1">
        <v>43316</v>
      </c>
      <c r="AV960">
        <v>2.1804202719582624E-2</v>
      </c>
      <c r="AW960" s="1">
        <v>43748</v>
      </c>
      <c r="AX960">
        <v>13.5495</v>
      </c>
      <c r="AY960" s="1">
        <v>43748</v>
      </c>
      <c r="AZ960">
        <v>13.647399999999999</v>
      </c>
      <c r="BA960" s="1">
        <v>43316</v>
      </c>
      <c r="BB960">
        <v>8.5680366196300026E-2</v>
      </c>
      <c r="BC960" s="1">
        <v>43748</v>
      </c>
      <c r="BD960">
        <v>20.852699999999999</v>
      </c>
      <c r="BE960" s="1">
        <v>43748</v>
      </c>
      <c r="BF960">
        <v>23.568200000000001</v>
      </c>
      <c r="BG960" s="1">
        <v>43316</v>
      </c>
      <c r="BH960">
        <v>0.11579645964700305</v>
      </c>
    </row>
    <row r="961" spans="1:60" x14ac:dyDescent="0.3">
      <c r="A961" s="1">
        <v>43749</v>
      </c>
      <c r="B961">
        <v>13.614599999999999</v>
      </c>
      <c r="C961" s="1">
        <v>43749</v>
      </c>
      <c r="D961">
        <v>16.7559</v>
      </c>
      <c r="E961" s="1">
        <v>43317</v>
      </c>
      <c r="F961">
        <v>8.1869567867311505E-2</v>
      </c>
      <c r="G961" s="1">
        <v>43731</v>
      </c>
      <c r="H961">
        <v>13.2737</v>
      </c>
      <c r="I961" s="1">
        <v>43731</v>
      </c>
      <c r="J961">
        <v>16.2319</v>
      </c>
      <c r="K961" s="1">
        <v>43317</v>
      </c>
      <c r="L961">
        <v>0.1026148891538196</v>
      </c>
      <c r="M961" s="1">
        <v>43749</v>
      </c>
      <c r="N961">
        <v>6.0617000000000001</v>
      </c>
      <c r="O961" s="1">
        <v>43749</v>
      </c>
      <c r="P961">
        <v>7.8875000000000002</v>
      </c>
      <c r="Q961" s="1">
        <v>43317</v>
      </c>
      <c r="R961">
        <v>1.8649993895773088E-2</v>
      </c>
      <c r="S961" s="1">
        <v>43749</v>
      </c>
      <c r="T961">
        <v>6.6311999999999998</v>
      </c>
      <c r="U961" s="1">
        <v>43749</v>
      </c>
      <c r="V961">
        <v>7.0602999999999998</v>
      </c>
      <c r="W961" s="1">
        <v>43317</v>
      </c>
      <c r="X961">
        <v>3.3695025275873224E-2</v>
      </c>
      <c r="Y961" s="1">
        <v>43775</v>
      </c>
      <c r="Z961">
        <v>3.8805000000000001</v>
      </c>
      <c r="AA961" s="1">
        <v>43775</v>
      </c>
      <c r="AB961">
        <v>4.2706999999999997</v>
      </c>
      <c r="AC961" s="1">
        <v>43317</v>
      </c>
      <c r="AD961">
        <v>2.4598233603669955E-2</v>
      </c>
      <c r="AE961" s="1">
        <v>43749</v>
      </c>
      <c r="AF961">
        <v>7.0171999999999999</v>
      </c>
      <c r="AG961" s="1">
        <v>43749</v>
      </c>
      <c r="AH961">
        <v>8.0587999999999997</v>
      </c>
      <c r="AI961" s="1">
        <v>43317</v>
      </c>
      <c r="AJ961">
        <v>5.6441876596202097E-2</v>
      </c>
      <c r="AK961" s="1">
        <v>45293</v>
      </c>
      <c r="AL961">
        <v>6.7615999999999996</v>
      </c>
      <c r="AM961" s="1">
        <v>45293</v>
      </c>
      <c r="AN961">
        <v>7.0080999999999998</v>
      </c>
      <c r="AO961" s="1">
        <v>43317</v>
      </c>
      <c r="AP961">
        <v>2.0443001703634622E-2</v>
      </c>
      <c r="AQ961" s="1">
        <v>45296</v>
      </c>
      <c r="AR961">
        <v>3.0306999999999999</v>
      </c>
      <c r="AS961" s="1">
        <v>45296</v>
      </c>
      <c r="AT961">
        <v>5.6929999999999996</v>
      </c>
      <c r="AU961" s="1">
        <v>43317</v>
      </c>
      <c r="AV961">
        <v>2.1548720392004662E-2</v>
      </c>
      <c r="AW961" s="1">
        <v>43749</v>
      </c>
      <c r="AX961">
        <v>13.615399999999999</v>
      </c>
      <c r="AY961" s="1">
        <v>43749</v>
      </c>
      <c r="AZ961">
        <v>13.7286</v>
      </c>
      <c r="BA961" s="1">
        <v>43317</v>
      </c>
      <c r="BB961">
        <v>8.5680366196300026E-2</v>
      </c>
      <c r="BC961" s="1">
        <v>43749</v>
      </c>
      <c r="BD961">
        <v>18.589500000000001</v>
      </c>
      <c r="BE961" s="1">
        <v>43749</v>
      </c>
      <c r="BF961">
        <v>22.379899999999999</v>
      </c>
      <c r="BG961" s="1">
        <v>43317</v>
      </c>
      <c r="BH961">
        <v>0.11579645964700305</v>
      </c>
    </row>
    <row r="962" spans="1:60" x14ac:dyDescent="0.3">
      <c r="A962" s="1">
        <v>43752</v>
      </c>
      <c r="B962">
        <v>12.9069</v>
      </c>
      <c r="C962" s="1">
        <v>43752</v>
      </c>
      <c r="D962">
        <v>16.1526</v>
      </c>
      <c r="E962" s="1">
        <v>43318</v>
      </c>
      <c r="F962">
        <v>7.8490983735063913E-2</v>
      </c>
      <c r="G962" s="1">
        <v>43732</v>
      </c>
      <c r="H962">
        <v>13.575200000000001</v>
      </c>
      <c r="I962" s="1">
        <v>43732</v>
      </c>
      <c r="J962">
        <v>16.6355</v>
      </c>
      <c r="K962" s="1">
        <v>43318</v>
      </c>
      <c r="L962">
        <v>0.10246315773630801</v>
      </c>
      <c r="M962" s="1">
        <v>43752</v>
      </c>
      <c r="N962">
        <v>5.8822000000000001</v>
      </c>
      <c r="O962" s="1">
        <v>43752</v>
      </c>
      <c r="P962">
        <v>7.2667000000000002</v>
      </c>
      <c r="Q962" s="1">
        <v>43318</v>
      </c>
      <c r="R962">
        <v>1.7866887122273734E-2</v>
      </c>
      <c r="S962" s="1">
        <v>43752</v>
      </c>
      <c r="T962">
        <v>6.7272999999999996</v>
      </c>
      <c r="U962" s="1">
        <v>43752</v>
      </c>
      <c r="V962">
        <v>7.0842000000000001</v>
      </c>
      <c r="W962" s="1">
        <v>43318</v>
      </c>
      <c r="X962">
        <v>3.3557606749959133E-2</v>
      </c>
      <c r="Y962" s="1">
        <v>43776</v>
      </c>
      <c r="Z962">
        <v>4.8129999999999997</v>
      </c>
      <c r="AA962" s="1">
        <v>43776</v>
      </c>
      <c r="AB962">
        <v>5.2477999999999998</v>
      </c>
      <c r="AC962" s="1">
        <v>43318</v>
      </c>
      <c r="AD962">
        <v>2.4807495501780227E-2</v>
      </c>
      <c r="AE962" s="1">
        <v>43752</v>
      </c>
      <c r="AF962">
        <v>7.2881999999999998</v>
      </c>
      <c r="AG962" s="1">
        <v>43752</v>
      </c>
      <c r="AH962">
        <v>7.8597000000000001</v>
      </c>
      <c r="AI962" s="1">
        <v>43318</v>
      </c>
      <c r="AJ962">
        <v>4.8929602569516097E-2</v>
      </c>
      <c r="AK962" s="1">
        <v>45294</v>
      </c>
      <c r="AL962">
        <v>6.9687999999999999</v>
      </c>
      <c r="AM962" s="1">
        <v>45294</v>
      </c>
      <c r="AN962">
        <v>7.1752000000000002</v>
      </c>
      <c r="AO962" s="1">
        <v>43318</v>
      </c>
      <c r="AP962">
        <v>1.944255022146239E-2</v>
      </c>
      <c r="AQ962" s="1">
        <v>45299</v>
      </c>
      <c r="AR962">
        <v>2.8127</v>
      </c>
      <c r="AS962" s="1">
        <v>45299</v>
      </c>
      <c r="AT962">
        <v>6.0133000000000001</v>
      </c>
      <c r="AU962" s="1">
        <v>43318</v>
      </c>
      <c r="AV962">
        <v>1.9260068517020324E-2</v>
      </c>
      <c r="AW962" s="1">
        <v>43752</v>
      </c>
      <c r="AX962">
        <v>13.249499999999999</v>
      </c>
      <c r="AY962" s="1">
        <v>43752</v>
      </c>
      <c r="AZ962">
        <v>13.568099999999999</v>
      </c>
      <c r="BA962" s="1">
        <v>43318</v>
      </c>
      <c r="BB962">
        <v>8.4446985013591463E-2</v>
      </c>
      <c r="BC962" s="1">
        <v>43752</v>
      </c>
      <c r="BD962">
        <v>18.123100000000001</v>
      </c>
      <c r="BE962" s="1">
        <v>43752</v>
      </c>
      <c r="BF962">
        <v>21.0444</v>
      </c>
      <c r="BG962" s="1">
        <v>43318</v>
      </c>
      <c r="BH962">
        <v>0.11396598281673057</v>
      </c>
    </row>
    <row r="963" spans="1:60" x14ac:dyDescent="0.3">
      <c r="A963" s="1">
        <v>43753</v>
      </c>
      <c r="B963">
        <v>11.599600000000001</v>
      </c>
      <c r="C963" s="1">
        <v>43753</v>
      </c>
      <c r="D963">
        <v>14.778499999999999</v>
      </c>
      <c r="E963" s="1">
        <v>43319</v>
      </c>
      <c r="F963">
        <v>7.3794538827100811E-2</v>
      </c>
      <c r="G963" s="1">
        <v>43733</v>
      </c>
      <c r="H963">
        <v>14.9064</v>
      </c>
      <c r="I963" s="1">
        <v>43733</v>
      </c>
      <c r="J963">
        <v>18.159600000000001</v>
      </c>
      <c r="K963" s="1">
        <v>43319</v>
      </c>
      <c r="L963">
        <v>0.10359148355534227</v>
      </c>
      <c r="M963" s="1">
        <v>43753</v>
      </c>
      <c r="N963">
        <v>5.1501999999999999</v>
      </c>
      <c r="O963" s="1">
        <v>43753</v>
      </c>
      <c r="P963">
        <v>6.1919000000000004</v>
      </c>
      <c r="Q963" s="1">
        <v>43319</v>
      </c>
      <c r="R963">
        <v>1.7579265865185493E-2</v>
      </c>
      <c r="S963" s="1">
        <v>43753</v>
      </c>
      <c r="T963">
        <v>6.3814000000000002</v>
      </c>
      <c r="U963" s="1">
        <v>43753</v>
      </c>
      <c r="V963">
        <v>6.7915000000000001</v>
      </c>
      <c r="W963" s="1">
        <v>43319</v>
      </c>
      <c r="X963">
        <v>3.556282573158509E-2</v>
      </c>
      <c r="Y963" s="1">
        <v>43777</v>
      </c>
      <c r="Z963">
        <v>4.7324000000000002</v>
      </c>
      <c r="AA963" s="1">
        <v>43777</v>
      </c>
      <c r="AB963">
        <v>5.3806000000000003</v>
      </c>
      <c r="AC963" s="1">
        <v>43319</v>
      </c>
      <c r="AD963">
        <v>2.5720953897199032E-2</v>
      </c>
      <c r="AE963" s="1">
        <v>43753</v>
      </c>
      <c r="AF963">
        <v>6.5476999999999999</v>
      </c>
      <c r="AG963" s="1">
        <v>43753</v>
      </c>
      <c r="AH963">
        <v>7.3101000000000003</v>
      </c>
      <c r="AI963" s="1">
        <v>43319</v>
      </c>
      <c r="AJ963">
        <v>4.8261940091856761E-2</v>
      </c>
      <c r="AK963" s="1">
        <v>45295</v>
      </c>
      <c r="AL963">
        <v>7.1553000000000004</v>
      </c>
      <c r="AM963" s="1">
        <v>45295</v>
      </c>
      <c r="AN963">
        <v>7.407</v>
      </c>
      <c r="AO963" s="1">
        <v>43319</v>
      </c>
      <c r="AP963">
        <v>1.9453214714618829E-2</v>
      </c>
      <c r="AQ963" s="1">
        <v>45300</v>
      </c>
      <c r="AR963">
        <v>3.3262</v>
      </c>
      <c r="AS963" s="1">
        <v>45300</v>
      </c>
      <c r="AT963">
        <v>5.0023999999999997</v>
      </c>
      <c r="AU963" s="1">
        <v>43319</v>
      </c>
      <c r="AV963">
        <v>1.925063228172175E-2</v>
      </c>
      <c r="AW963" s="1">
        <v>43753</v>
      </c>
      <c r="AX963">
        <v>13.1785</v>
      </c>
      <c r="AY963" s="1">
        <v>43753</v>
      </c>
      <c r="AZ963">
        <v>13.5602</v>
      </c>
      <c r="BA963" s="1">
        <v>43319</v>
      </c>
      <c r="BB963">
        <v>8.3591547264156033E-2</v>
      </c>
      <c r="BC963" s="1">
        <v>43753</v>
      </c>
      <c r="BD963">
        <v>16.245100000000001</v>
      </c>
      <c r="BE963" s="1">
        <v>43753</v>
      </c>
      <c r="BF963">
        <v>18.9194</v>
      </c>
      <c r="BG963" s="1">
        <v>43319</v>
      </c>
      <c r="BH963">
        <v>0.11197915801612271</v>
      </c>
    </row>
    <row r="964" spans="1:60" x14ac:dyDescent="0.3">
      <c r="A964" s="1">
        <v>43754</v>
      </c>
      <c r="B964">
        <v>11.825200000000001</v>
      </c>
      <c r="C964" s="1">
        <v>43754</v>
      </c>
      <c r="D964">
        <v>14.815099999999999</v>
      </c>
      <c r="E964" s="1">
        <v>43320</v>
      </c>
      <c r="F964">
        <v>7.2204162030666708E-2</v>
      </c>
      <c r="G964" s="1">
        <v>43734</v>
      </c>
      <c r="H964">
        <v>14.3301</v>
      </c>
      <c r="I964" s="1">
        <v>43734</v>
      </c>
      <c r="J964">
        <v>17.532900000000001</v>
      </c>
      <c r="K964" s="1">
        <v>43320</v>
      </c>
      <c r="L964">
        <v>0.1018951843071547</v>
      </c>
      <c r="M964" s="1">
        <v>43754</v>
      </c>
      <c r="N964">
        <v>5.0747</v>
      </c>
      <c r="O964" s="1">
        <v>43754</v>
      </c>
      <c r="P964">
        <v>6.2209000000000003</v>
      </c>
      <c r="Q964" s="1">
        <v>43320</v>
      </c>
      <c r="R964">
        <v>1.760450216657207E-2</v>
      </c>
      <c r="S964" s="1">
        <v>43754</v>
      </c>
      <c r="T964">
        <v>6.2832999999999997</v>
      </c>
      <c r="U964" s="1">
        <v>43754</v>
      </c>
      <c r="V964">
        <v>6.8132000000000001</v>
      </c>
      <c r="W964" s="1">
        <v>43320</v>
      </c>
      <c r="X964">
        <v>3.5182630798639453E-2</v>
      </c>
      <c r="Y964" s="1">
        <v>43780</v>
      </c>
      <c r="Z964">
        <v>4.6006999999999998</v>
      </c>
      <c r="AA964" s="1">
        <v>43780</v>
      </c>
      <c r="AB964">
        <v>5.0366</v>
      </c>
      <c r="AC964" s="1">
        <v>43320</v>
      </c>
      <c r="AD964">
        <v>2.5171795891455975E-2</v>
      </c>
      <c r="AE964" s="1">
        <v>43754</v>
      </c>
      <c r="AF964">
        <v>6.1561000000000003</v>
      </c>
      <c r="AG964" s="1">
        <v>43754</v>
      </c>
      <c r="AH964">
        <v>7.0099</v>
      </c>
      <c r="AI964" s="1">
        <v>43320</v>
      </c>
      <c r="AJ964">
        <v>4.7099287564092235E-2</v>
      </c>
      <c r="AK964" s="1">
        <v>45296</v>
      </c>
      <c r="AL964">
        <v>7.0529000000000002</v>
      </c>
      <c r="AM964" s="1">
        <v>45296</v>
      </c>
      <c r="AN964">
        <v>6.9767999999999999</v>
      </c>
      <c r="AO964" s="1">
        <v>43320</v>
      </c>
      <c r="AP964">
        <v>1.9213244591552211E-2</v>
      </c>
      <c r="AQ964" s="1">
        <v>45301</v>
      </c>
      <c r="AR964">
        <v>3.4548000000000001</v>
      </c>
      <c r="AS964" s="1">
        <v>45301</v>
      </c>
      <c r="AT964">
        <v>4.6142000000000003</v>
      </c>
      <c r="AU964" s="1">
        <v>43320</v>
      </c>
      <c r="AV964">
        <v>1.8787385803127318E-2</v>
      </c>
      <c r="AW964" s="1">
        <v>43754</v>
      </c>
      <c r="AX964">
        <v>13.308400000000001</v>
      </c>
      <c r="AY964" s="1">
        <v>43754</v>
      </c>
      <c r="AZ964">
        <v>13.6579</v>
      </c>
      <c r="BA964" s="1">
        <v>43320</v>
      </c>
      <c r="BB964">
        <v>8.1913737872131048E-2</v>
      </c>
      <c r="BC964" s="1">
        <v>43754</v>
      </c>
      <c r="BD964">
        <v>16.259</v>
      </c>
      <c r="BE964" s="1">
        <v>43754</v>
      </c>
      <c r="BF964">
        <v>19.360900000000001</v>
      </c>
      <c r="BG964" s="1">
        <v>43320</v>
      </c>
      <c r="BH964">
        <v>0.10928930575957746</v>
      </c>
    </row>
    <row r="965" spans="1:60" x14ac:dyDescent="0.3">
      <c r="A965" s="1">
        <v>43755</v>
      </c>
      <c r="B965">
        <v>11.870200000000001</v>
      </c>
      <c r="C965" s="1">
        <v>43755</v>
      </c>
      <c r="D965">
        <v>14.825799999999999</v>
      </c>
      <c r="E965" s="1">
        <v>43321</v>
      </c>
      <c r="F965">
        <v>7.0996647216812078E-2</v>
      </c>
      <c r="G965" s="1">
        <v>43735</v>
      </c>
      <c r="H965">
        <v>13.650600000000001</v>
      </c>
      <c r="I965" s="1">
        <v>43735</v>
      </c>
      <c r="J965">
        <v>16.663</v>
      </c>
      <c r="K965" s="1">
        <v>43321</v>
      </c>
      <c r="L965">
        <v>9.9559971845043019E-2</v>
      </c>
      <c r="M965" s="1">
        <v>43755</v>
      </c>
      <c r="N965">
        <v>4.5571999999999999</v>
      </c>
      <c r="O965" s="1">
        <v>43755</v>
      </c>
      <c r="P965">
        <v>6.0118999999999998</v>
      </c>
      <c r="Q965" s="1">
        <v>43321</v>
      </c>
      <c r="R965">
        <v>1.7675487117094168E-2</v>
      </c>
      <c r="S965" s="1">
        <v>43755</v>
      </c>
      <c r="T965">
        <v>6.1891999999999996</v>
      </c>
      <c r="U965" s="1">
        <v>43755</v>
      </c>
      <c r="V965">
        <v>6.4988999999999999</v>
      </c>
      <c r="W965" s="1">
        <v>43321</v>
      </c>
      <c r="X965">
        <v>3.4455230556441924E-2</v>
      </c>
      <c r="Y965" s="1">
        <v>43781</v>
      </c>
      <c r="Z965">
        <v>4.5568</v>
      </c>
      <c r="AA965" s="1">
        <v>43781</v>
      </c>
      <c r="AB965">
        <v>5.1191000000000004</v>
      </c>
      <c r="AC965" s="1">
        <v>43321</v>
      </c>
      <c r="AD965">
        <v>2.4658673980898126E-2</v>
      </c>
      <c r="AE965" s="1">
        <v>43755</v>
      </c>
      <c r="AF965">
        <v>5.8754</v>
      </c>
      <c r="AG965" s="1">
        <v>43755</v>
      </c>
      <c r="AH965">
        <v>6.7808999999999999</v>
      </c>
      <c r="AI965" s="1">
        <v>43321</v>
      </c>
      <c r="AJ965">
        <v>4.7421006271160047E-2</v>
      </c>
      <c r="AK965" s="1">
        <v>45299</v>
      </c>
      <c r="AL965">
        <v>6.9888000000000003</v>
      </c>
      <c r="AM965" s="1">
        <v>45299</v>
      </c>
      <c r="AN965">
        <v>7.1323999999999996</v>
      </c>
      <c r="AO965" s="1">
        <v>43321</v>
      </c>
      <c r="AP965">
        <v>1.8991904297092233E-2</v>
      </c>
      <c r="AQ965" s="1">
        <v>45302</v>
      </c>
      <c r="AR965">
        <v>3.7509999999999999</v>
      </c>
      <c r="AS965" s="1">
        <v>45302</v>
      </c>
      <c r="AT965">
        <v>4.1120999999999999</v>
      </c>
      <c r="AU965" s="1">
        <v>43321</v>
      </c>
      <c r="AV965">
        <v>1.838848056091669E-2</v>
      </c>
      <c r="AW965" s="1">
        <v>43755</v>
      </c>
      <c r="AX965">
        <v>13.172599999999999</v>
      </c>
      <c r="AY965" s="1">
        <v>43755</v>
      </c>
      <c r="AZ965">
        <v>13.477499999999999</v>
      </c>
      <c r="BA965" s="1">
        <v>43321</v>
      </c>
      <c r="BB965">
        <v>8.5986205518999659E-2</v>
      </c>
      <c r="BC965" s="1">
        <v>43755</v>
      </c>
      <c r="BD965">
        <v>15.4125</v>
      </c>
      <c r="BE965" s="1">
        <v>43755</v>
      </c>
      <c r="BF965">
        <v>18.411799999999999</v>
      </c>
      <c r="BG965" s="1">
        <v>43321</v>
      </c>
      <c r="BH965">
        <v>0.10719701851607349</v>
      </c>
    </row>
    <row r="966" spans="1:60" x14ac:dyDescent="0.3">
      <c r="A966" s="1">
        <v>43756</v>
      </c>
      <c r="B966">
        <v>12.237399999999999</v>
      </c>
      <c r="C966" s="1">
        <v>43756</v>
      </c>
      <c r="D966">
        <v>15.2234</v>
      </c>
      <c r="E966" s="1">
        <v>43322</v>
      </c>
      <c r="F966">
        <v>7.5143182202855749E-2</v>
      </c>
      <c r="G966" s="1">
        <v>43738</v>
      </c>
      <c r="H966">
        <v>13.6289</v>
      </c>
      <c r="I966" s="1">
        <v>43738</v>
      </c>
      <c r="J966">
        <v>16.560300000000002</v>
      </c>
      <c r="K966" s="1">
        <v>43322</v>
      </c>
      <c r="L966">
        <v>0.11863440180631044</v>
      </c>
      <c r="M966" s="1">
        <v>43756</v>
      </c>
      <c r="N966">
        <v>4.6653000000000002</v>
      </c>
      <c r="O966" s="1">
        <v>43756</v>
      </c>
      <c r="P966">
        <v>5.8619000000000003</v>
      </c>
      <c r="Q966" s="1">
        <v>43322</v>
      </c>
      <c r="R966">
        <v>1.9126500772873527E-2</v>
      </c>
      <c r="S966" s="1">
        <v>43756</v>
      </c>
      <c r="T966">
        <v>5.9257</v>
      </c>
      <c r="U966" s="1">
        <v>43756</v>
      </c>
      <c r="V966">
        <v>6.4740000000000002</v>
      </c>
      <c r="W966" s="1">
        <v>43322</v>
      </c>
      <c r="X966">
        <v>3.4550132434901272E-2</v>
      </c>
      <c r="Y966" s="1">
        <v>43782</v>
      </c>
      <c r="Z966">
        <v>4.2923</v>
      </c>
      <c r="AA966" s="1">
        <v>43782</v>
      </c>
      <c r="AB966">
        <v>4.7577999999999996</v>
      </c>
      <c r="AC966" s="1">
        <v>43322</v>
      </c>
      <c r="AD966">
        <v>2.4988346008792066E-2</v>
      </c>
      <c r="AE966" s="1">
        <v>43756</v>
      </c>
      <c r="AF966">
        <v>6.0340999999999996</v>
      </c>
      <c r="AG966" s="1">
        <v>43756</v>
      </c>
      <c r="AH966">
        <v>6.7859999999999996</v>
      </c>
      <c r="AI966" s="1">
        <v>43322</v>
      </c>
      <c r="AJ966">
        <v>5.9485321972871263E-2</v>
      </c>
      <c r="AK966" s="1">
        <v>45300</v>
      </c>
      <c r="AL966">
        <v>6.7394999999999996</v>
      </c>
      <c r="AM966" s="1">
        <v>45300</v>
      </c>
      <c r="AN966">
        <v>6.9531999999999998</v>
      </c>
      <c r="AO966" s="1">
        <v>43322</v>
      </c>
      <c r="AP966">
        <v>1.9066867295509264E-2</v>
      </c>
      <c r="AQ966" s="1">
        <v>45303</v>
      </c>
      <c r="AR966">
        <v>2.63</v>
      </c>
      <c r="AS966" s="1">
        <v>45303</v>
      </c>
      <c r="AT966">
        <v>4.8785999999999996</v>
      </c>
      <c r="AU966" s="1">
        <v>43322</v>
      </c>
      <c r="AV966">
        <v>2.0785923823009742E-2</v>
      </c>
      <c r="AW966" s="1">
        <v>43756</v>
      </c>
      <c r="AX966">
        <v>13.2303</v>
      </c>
      <c r="AY966" s="1">
        <v>43756</v>
      </c>
      <c r="AZ966">
        <v>13.433299999999999</v>
      </c>
      <c r="BA966" s="1">
        <v>43322</v>
      </c>
      <c r="BB966">
        <v>8.9907447339307806E-2</v>
      </c>
      <c r="BC966" s="1">
        <v>43756</v>
      </c>
      <c r="BD966">
        <v>16.346499999999999</v>
      </c>
      <c r="BE966" s="1">
        <v>43756</v>
      </c>
      <c r="BF966">
        <v>19.116700000000002</v>
      </c>
      <c r="BG966" s="1">
        <v>43322</v>
      </c>
      <c r="BH966">
        <v>0.10609429337858381</v>
      </c>
    </row>
    <row r="967" spans="1:60" x14ac:dyDescent="0.3">
      <c r="A967" s="1">
        <v>43759</v>
      </c>
      <c r="B967">
        <v>11.934100000000001</v>
      </c>
      <c r="C967" s="1">
        <v>43759</v>
      </c>
      <c r="D967">
        <v>14.849399999999999</v>
      </c>
      <c r="E967" s="1">
        <v>43323</v>
      </c>
      <c r="F967">
        <v>7.1811178807851553E-2</v>
      </c>
      <c r="G967" s="1">
        <v>43739</v>
      </c>
      <c r="H967">
        <v>14.886200000000001</v>
      </c>
      <c r="I967" s="1">
        <v>43739</v>
      </c>
      <c r="J967">
        <v>18.497699999999998</v>
      </c>
      <c r="K967" s="1">
        <v>43323</v>
      </c>
      <c r="L967">
        <v>0.11056630429442886</v>
      </c>
      <c r="M967" s="1">
        <v>43759</v>
      </c>
      <c r="N967">
        <v>4.1966999999999999</v>
      </c>
      <c r="O967" s="1">
        <v>43759</v>
      </c>
      <c r="P967">
        <v>6.2183999999999999</v>
      </c>
      <c r="Q967" s="1">
        <v>43323</v>
      </c>
      <c r="R967">
        <v>1.8357020115185241E-2</v>
      </c>
      <c r="S967" s="1">
        <v>43759</v>
      </c>
      <c r="T967">
        <v>5.7148000000000003</v>
      </c>
      <c r="U967" s="1">
        <v>43759</v>
      </c>
      <c r="V967">
        <v>6.2965</v>
      </c>
      <c r="W967" s="1">
        <v>43323</v>
      </c>
      <c r="X967">
        <v>3.4797056734645941E-2</v>
      </c>
      <c r="Y967" s="1">
        <v>43783</v>
      </c>
      <c r="Z967">
        <v>4.0949999999999998</v>
      </c>
      <c r="AA967" s="1">
        <v>43783</v>
      </c>
      <c r="AB967">
        <v>4.8826000000000001</v>
      </c>
      <c r="AC967" s="1">
        <v>43323</v>
      </c>
      <c r="AD967">
        <v>2.5381393831171949E-2</v>
      </c>
      <c r="AE967" s="1">
        <v>43759</v>
      </c>
      <c r="AF967">
        <v>6.1256000000000004</v>
      </c>
      <c r="AG967" s="1">
        <v>43759</v>
      </c>
      <c r="AH967">
        <v>6.7355</v>
      </c>
      <c r="AI967" s="1">
        <v>43323</v>
      </c>
      <c r="AJ967">
        <v>5.9710833881982436E-2</v>
      </c>
      <c r="AK967" s="1">
        <v>45301</v>
      </c>
      <c r="AL967">
        <v>6.7346000000000004</v>
      </c>
      <c r="AM967" s="1">
        <v>45301</v>
      </c>
      <c r="AN967">
        <v>6.9348999999999998</v>
      </c>
      <c r="AO967" s="1">
        <v>43323</v>
      </c>
      <c r="AP967">
        <v>1.9106422216676675E-2</v>
      </c>
      <c r="AQ967" s="1">
        <v>45306</v>
      </c>
      <c r="AR967">
        <v>4.3170999999999999</v>
      </c>
      <c r="AS967" s="1">
        <v>45306</v>
      </c>
      <c r="AT967">
        <v>4.6719999999999997</v>
      </c>
      <c r="AU967" s="1">
        <v>43323</v>
      </c>
      <c r="AV967">
        <v>1.9961143573103499E-2</v>
      </c>
      <c r="AW967" s="1">
        <v>43759</v>
      </c>
      <c r="AX967">
        <v>13.3011</v>
      </c>
      <c r="AY967" s="1">
        <v>43759</v>
      </c>
      <c r="AZ967">
        <v>13.546799999999999</v>
      </c>
      <c r="BA967" s="1">
        <v>43323</v>
      </c>
      <c r="BB967">
        <v>9.0810997852743283E-2</v>
      </c>
      <c r="BC967" s="1">
        <v>43759</v>
      </c>
      <c r="BD967">
        <v>15.882199999999999</v>
      </c>
      <c r="BE967" s="1">
        <v>43759</v>
      </c>
      <c r="BF967">
        <v>18.702000000000002</v>
      </c>
      <c r="BG967" s="1">
        <v>43323</v>
      </c>
      <c r="BH967">
        <v>0.10582794015887936</v>
      </c>
    </row>
    <row r="968" spans="1:60" x14ac:dyDescent="0.3">
      <c r="A968" s="1">
        <v>43760</v>
      </c>
      <c r="B968">
        <v>12.399699999999999</v>
      </c>
      <c r="C968" s="1">
        <v>43760</v>
      </c>
      <c r="D968">
        <v>15.4399</v>
      </c>
      <c r="E968" s="1">
        <v>43324</v>
      </c>
      <c r="F968">
        <v>6.7887735543093533E-2</v>
      </c>
      <c r="G968" s="1">
        <v>43740</v>
      </c>
      <c r="H968">
        <v>18.4041</v>
      </c>
      <c r="I968" s="1">
        <v>43740</v>
      </c>
      <c r="J968">
        <v>22.481200000000001</v>
      </c>
      <c r="K968" s="1">
        <v>43324</v>
      </c>
      <c r="L968">
        <v>0.11071595421296807</v>
      </c>
      <c r="M968" s="1">
        <v>43760</v>
      </c>
      <c r="N968">
        <v>4.7496999999999998</v>
      </c>
      <c r="O968" s="1">
        <v>43760</v>
      </c>
      <c r="P968">
        <v>5.6226000000000003</v>
      </c>
      <c r="Q968" s="1">
        <v>43324</v>
      </c>
      <c r="R968">
        <v>1.6100274977679165E-2</v>
      </c>
      <c r="S968" s="1">
        <v>43760</v>
      </c>
      <c r="T968">
        <v>5.9672999999999998</v>
      </c>
      <c r="U968" s="1">
        <v>43760</v>
      </c>
      <c r="V968">
        <v>6.3</v>
      </c>
      <c r="W968" s="1">
        <v>43324</v>
      </c>
      <c r="X968">
        <v>3.488555111872154E-2</v>
      </c>
      <c r="Y968" s="1">
        <v>43784</v>
      </c>
      <c r="Z968">
        <v>4.1276000000000002</v>
      </c>
      <c r="AA968" s="1">
        <v>43784</v>
      </c>
      <c r="AB968">
        <v>4.8078000000000003</v>
      </c>
      <c r="AC968" s="1">
        <v>43324</v>
      </c>
      <c r="AD968">
        <v>2.5584133517472952E-2</v>
      </c>
      <c r="AE968" s="1">
        <v>43760</v>
      </c>
      <c r="AF968">
        <v>6.0410000000000004</v>
      </c>
      <c r="AG968" s="1">
        <v>43760</v>
      </c>
      <c r="AH968">
        <v>6.3895</v>
      </c>
      <c r="AI968" s="1">
        <v>43324</v>
      </c>
      <c r="AJ968">
        <v>6.0471861475838606E-2</v>
      </c>
      <c r="AK968" s="1">
        <v>45302</v>
      </c>
      <c r="AL968">
        <v>6.4881000000000002</v>
      </c>
      <c r="AM968" s="1">
        <v>45302</v>
      </c>
      <c r="AN968">
        <v>6.4912999999999998</v>
      </c>
      <c r="AO968" s="1">
        <v>43324</v>
      </c>
      <c r="AP968">
        <v>1.8804955579389167E-2</v>
      </c>
      <c r="AQ968" s="1">
        <v>45307</v>
      </c>
      <c r="AR968">
        <v>3.0783</v>
      </c>
      <c r="AS968" s="1">
        <v>45307</v>
      </c>
      <c r="AT968">
        <v>5.6337999999999999</v>
      </c>
      <c r="AU968" s="1">
        <v>43324</v>
      </c>
      <c r="AV968">
        <v>1.945961913289283E-2</v>
      </c>
      <c r="AW968" s="1">
        <v>43760</v>
      </c>
      <c r="AX968">
        <v>12.948399999999999</v>
      </c>
      <c r="AY968" s="1">
        <v>43760</v>
      </c>
      <c r="AZ968">
        <v>13.177</v>
      </c>
      <c r="BA968" s="1">
        <v>43324</v>
      </c>
      <c r="BB968">
        <v>9.3038672732781616E-2</v>
      </c>
      <c r="BC968" s="1">
        <v>43760</v>
      </c>
      <c r="BD968">
        <v>16.1435</v>
      </c>
      <c r="BE968" s="1">
        <v>43760</v>
      </c>
      <c r="BF968">
        <v>18.814299999999999</v>
      </c>
      <c r="BG968" s="1">
        <v>43324</v>
      </c>
      <c r="BH968">
        <v>0.107521755296499</v>
      </c>
    </row>
    <row r="969" spans="1:60" x14ac:dyDescent="0.3">
      <c r="A969" s="1">
        <v>43761</v>
      </c>
      <c r="B969">
        <v>11.8323</v>
      </c>
      <c r="C969" s="1">
        <v>43761</v>
      </c>
      <c r="D969">
        <v>14.831799999999999</v>
      </c>
      <c r="E969" s="1">
        <v>43325</v>
      </c>
      <c r="F969">
        <v>6.9740546142930113E-2</v>
      </c>
      <c r="G969" s="1">
        <v>43741</v>
      </c>
      <c r="H969">
        <v>18.4177</v>
      </c>
      <c r="I969" s="1">
        <v>43741</v>
      </c>
      <c r="J969">
        <v>21.967199999999998</v>
      </c>
      <c r="K969" s="1">
        <v>43325</v>
      </c>
      <c r="L969">
        <v>0.11135992590318544</v>
      </c>
      <c r="M969" s="1">
        <v>43761</v>
      </c>
      <c r="N969">
        <v>4.5251000000000001</v>
      </c>
      <c r="O969" s="1">
        <v>43761</v>
      </c>
      <c r="P969">
        <v>5.5709999999999997</v>
      </c>
      <c r="Q969" s="1">
        <v>43325</v>
      </c>
      <c r="R969">
        <v>1.6474123131495714E-2</v>
      </c>
      <c r="S969" s="1">
        <v>43761</v>
      </c>
      <c r="T969">
        <v>5.6069000000000004</v>
      </c>
      <c r="U969" s="1">
        <v>43761</v>
      </c>
      <c r="V969">
        <v>5.7728000000000002</v>
      </c>
      <c r="W969" s="1">
        <v>43325</v>
      </c>
      <c r="X969">
        <v>3.4794255152881856E-2</v>
      </c>
      <c r="Y969" s="1">
        <v>43787</v>
      </c>
      <c r="Z969">
        <v>4.1908000000000003</v>
      </c>
      <c r="AA969" s="1">
        <v>43787</v>
      </c>
      <c r="AB969">
        <v>4.7312000000000003</v>
      </c>
      <c r="AC969" s="1">
        <v>43325</v>
      </c>
      <c r="AD969">
        <v>2.5438871435200079E-2</v>
      </c>
      <c r="AE969" s="1">
        <v>43761</v>
      </c>
      <c r="AF969">
        <v>5.7073999999999998</v>
      </c>
      <c r="AG969" s="1">
        <v>43761</v>
      </c>
      <c r="AH969">
        <v>6.4108000000000001</v>
      </c>
      <c r="AI969" s="1">
        <v>43325</v>
      </c>
      <c r="AJ969">
        <v>5.7721339630545578E-2</v>
      </c>
      <c r="AK969" s="1">
        <v>45303</v>
      </c>
      <c r="AL969">
        <v>6.0015999999999998</v>
      </c>
      <c r="AM969" s="1">
        <v>45303</v>
      </c>
      <c r="AN969">
        <v>5.9984000000000002</v>
      </c>
      <c r="AO969" s="1">
        <v>43325</v>
      </c>
      <c r="AP969">
        <v>1.9772448615931696E-2</v>
      </c>
      <c r="AQ969" s="1">
        <v>45308</v>
      </c>
      <c r="AR969">
        <v>4.0279999999999996</v>
      </c>
      <c r="AS969" s="1">
        <v>45308</v>
      </c>
      <c r="AT969">
        <v>4.8810000000000002</v>
      </c>
      <c r="AU969" s="1">
        <v>43325</v>
      </c>
      <c r="AV969">
        <v>2.1134740328123028E-2</v>
      </c>
      <c r="AW969" s="1">
        <v>43761</v>
      </c>
      <c r="AX969">
        <v>12.3009</v>
      </c>
      <c r="AY969" s="1">
        <v>43761</v>
      </c>
      <c r="AZ969">
        <v>12.6265</v>
      </c>
      <c r="BA969" s="1">
        <v>43325</v>
      </c>
      <c r="BB969">
        <v>9.2474579880488794E-2</v>
      </c>
      <c r="BC969" s="1">
        <v>43761</v>
      </c>
      <c r="BD969">
        <v>15.7</v>
      </c>
      <c r="BE969" s="1">
        <v>43761</v>
      </c>
      <c r="BF969">
        <v>18.152100000000001</v>
      </c>
      <c r="BG969" s="1">
        <v>43325</v>
      </c>
      <c r="BH969">
        <v>0.10990448535877255</v>
      </c>
    </row>
    <row r="970" spans="1:60" x14ac:dyDescent="0.3">
      <c r="A970" s="1">
        <v>43762</v>
      </c>
      <c r="B970">
        <v>11.5364</v>
      </c>
      <c r="C970" s="1">
        <v>43762</v>
      </c>
      <c r="D970">
        <v>14.493499999999999</v>
      </c>
      <c r="E970" s="1">
        <v>43326</v>
      </c>
      <c r="F970">
        <v>7.2578741449702278E-2</v>
      </c>
      <c r="G970" s="1">
        <v>43742</v>
      </c>
      <c r="H970">
        <v>16.773199999999999</v>
      </c>
      <c r="I970" s="1">
        <v>43742</v>
      </c>
      <c r="J970">
        <v>19.691099999999999</v>
      </c>
      <c r="K970" s="1">
        <v>43326</v>
      </c>
      <c r="L970">
        <v>0.1113028530998344</v>
      </c>
      <c r="M970" s="1">
        <v>43762</v>
      </c>
      <c r="N970">
        <v>4.508</v>
      </c>
      <c r="O970" s="1">
        <v>43762</v>
      </c>
      <c r="P970">
        <v>5.4983000000000004</v>
      </c>
      <c r="Q970" s="1">
        <v>43326</v>
      </c>
      <c r="R970">
        <v>1.6732849183019677E-2</v>
      </c>
      <c r="S970" s="1">
        <v>43762</v>
      </c>
      <c r="T970">
        <v>5.2187000000000001</v>
      </c>
      <c r="U970" s="1">
        <v>43762</v>
      </c>
      <c r="V970">
        <v>5.7302999999999997</v>
      </c>
      <c r="W970" s="1">
        <v>43326</v>
      </c>
      <c r="X970">
        <v>3.4545856408808577E-2</v>
      </c>
      <c r="Y970" s="1">
        <v>43788</v>
      </c>
      <c r="Z970">
        <v>3.9954999999999998</v>
      </c>
      <c r="AA970" s="1">
        <v>43788</v>
      </c>
      <c r="AB970">
        <v>4.2412999999999998</v>
      </c>
      <c r="AC970" s="1">
        <v>43326</v>
      </c>
      <c r="AD970">
        <v>2.5033382377137883E-2</v>
      </c>
      <c r="AE970" s="1">
        <v>43762</v>
      </c>
      <c r="AF970">
        <v>5.9671000000000003</v>
      </c>
      <c r="AG970" s="1">
        <v>43762</v>
      </c>
      <c r="AH970">
        <v>6.6627000000000001</v>
      </c>
      <c r="AI970" s="1">
        <v>43326</v>
      </c>
      <c r="AJ970">
        <v>6.3321547268411535E-2</v>
      </c>
      <c r="AK970" s="1">
        <v>45306</v>
      </c>
      <c r="AL970">
        <v>6.1441999999999997</v>
      </c>
      <c r="AM970" s="1">
        <v>45306</v>
      </c>
      <c r="AN970">
        <v>6.2664</v>
      </c>
      <c r="AO970" s="1">
        <v>43326</v>
      </c>
      <c r="AP970">
        <v>1.9475537422612377E-2</v>
      </c>
      <c r="AQ970" s="1">
        <v>45309</v>
      </c>
      <c r="AR970">
        <v>3.2686000000000002</v>
      </c>
      <c r="AS970" s="1">
        <v>45309</v>
      </c>
      <c r="AT970">
        <v>4.5545</v>
      </c>
      <c r="AU970" s="1">
        <v>43326</v>
      </c>
      <c r="AV970">
        <v>2.214291976671973E-2</v>
      </c>
      <c r="AW970" s="1">
        <v>43762</v>
      </c>
      <c r="AX970">
        <v>11.847300000000001</v>
      </c>
      <c r="AY970" s="1">
        <v>43762</v>
      </c>
      <c r="AZ970">
        <v>12.2033</v>
      </c>
      <c r="BA970" s="1">
        <v>43326</v>
      </c>
      <c r="BB970">
        <v>9.1830089768128578E-2</v>
      </c>
      <c r="BC970" s="1">
        <v>43762</v>
      </c>
      <c r="BD970">
        <v>15.183199999999999</v>
      </c>
      <c r="BE970" s="1">
        <v>43762</v>
      </c>
      <c r="BF970">
        <v>17.642600000000002</v>
      </c>
      <c r="BG970" s="1">
        <v>43326</v>
      </c>
      <c r="BH970">
        <v>0.11445965164273246</v>
      </c>
    </row>
    <row r="971" spans="1:60" x14ac:dyDescent="0.3">
      <c r="A971" s="1">
        <v>43763</v>
      </c>
      <c r="B971">
        <v>10.466799999999999</v>
      </c>
      <c r="C971" s="1">
        <v>43763</v>
      </c>
      <c r="D971">
        <v>13.173999999999999</v>
      </c>
      <c r="E971" s="1">
        <v>43327</v>
      </c>
      <c r="F971">
        <v>7.6070409494987293E-2</v>
      </c>
      <c r="G971" s="1">
        <v>43745</v>
      </c>
      <c r="H971">
        <v>16.269300000000001</v>
      </c>
      <c r="I971" s="1">
        <v>43745</v>
      </c>
      <c r="J971">
        <v>19.029599999999999</v>
      </c>
      <c r="K971" s="1">
        <v>43327</v>
      </c>
      <c r="L971">
        <v>0.11893578868325788</v>
      </c>
      <c r="M971" s="1">
        <v>43763</v>
      </c>
      <c r="N971">
        <v>4.1889000000000003</v>
      </c>
      <c r="O971" s="1">
        <v>43763</v>
      </c>
      <c r="P971">
        <v>5.3635000000000002</v>
      </c>
      <c r="Q971" s="1">
        <v>43327</v>
      </c>
      <c r="R971">
        <v>1.7928867056469348E-2</v>
      </c>
      <c r="S971" s="1">
        <v>43763</v>
      </c>
      <c r="T971">
        <v>5.2441000000000004</v>
      </c>
      <c r="U971" s="1">
        <v>43763</v>
      </c>
      <c r="V971">
        <v>5.4911000000000003</v>
      </c>
      <c r="W971" s="1">
        <v>43327</v>
      </c>
      <c r="X971">
        <v>3.4351086166220894E-2</v>
      </c>
      <c r="Y971" s="1">
        <v>43789</v>
      </c>
      <c r="Z971">
        <v>4.0570000000000004</v>
      </c>
      <c r="AA971" s="1">
        <v>43789</v>
      </c>
      <c r="AB971">
        <v>4.4284999999999997</v>
      </c>
      <c r="AC971" s="1">
        <v>43327</v>
      </c>
      <c r="AD971">
        <v>2.4502152342995888E-2</v>
      </c>
      <c r="AE971" s="1">
        <v>43763</v>
      </c>
      <c r="AF971">
        <v>5.7183000000000002</v>
      </c>
      <c r="AG971" s="1">
        <v>43763</v>
      </c>
      <c r="AH971">
        <v>6.3813000000000004</v>
      </c>
      <c r="AI971" s="1">
        <v>43327</v>
      </c>
      <c r="AJ971">
        <v>6.1950222394072003E-2</v>
      </c>
      <c r="AK971" s="1">
        <v>45307</v>
      </c>
      <c r="AL971">
        <v>6.5492999999999997</v>
      </c>
      <c r="AM971" s="1">
        <v>45307</v>
      </c>
      <c r="AN971">
        <v>6.6422999999999996</v>
      </c>
      <c r="AO971" s="1">
        <v>43327</v>
      </c>
      <c r="AP971">
        <v>1.9444775976248101E-2</v>
      </c>
      <c r="AQ971" s="1">
        <v>45310</v>
      </c>
      <c r="AR971">
        <v>3.2412999999999998</v>
      </c>
      <c r="AS971" s="1">
        <v>45310</v>
      </c>
      <c r="AT971">
        <v>5.1113</v>
      </c>
      <c r="AU971" s="1">
        <v>43327</v>
      </c>
      <c r="AV971">
        <v>2.1855885825125237E-2</v>
      </c>
      <c r="AW971" s="1">
        <v>43763</v>
      </c>
      <c r="AX971">
        <v>11.5961</v>
      </c>
      <c r="AY971" s="1">
        <v>43763</v>
      </c>
      <c r="AZ971">
        <v>12.000500000000001</v>
      </c>
      <c r="BA971" s="1">
        <v>43327</v>
      </c>
      <c r="BB971">
        <v>9.2291084684316169E-2</v>
      </c>
      <c r="BC971" s="1">
        <v>43763</v>
      </c>
      <c r="BD971">
        <v>13.8645</v>
      </c>
      <c r="BE971" s="1">
        <v>43763</v>
      </c>
      <c r="BF971">
        <v>16.510899999999999</v>
      </c>
      <c r="BG971" s="1">
        <v>43327</v>
      </c>
      <c r="BH971">
        <v>0.12051648531294658</v>
      </c>
    </row>
    <row r="972" spans="1:60" x14ac:dyDescent="0.3">
      <c r="A972" s="1">
        <v>43766</v>
      </c>
      <c r="B972">
        <v>10.839700000000001</v>
      </c>
      <c r="C972" s="1">
        <v>43766</v>
      </c>
      <c r="D972">
        <v>13.6274</v>
      </c>
      <c r="E972" s="1">
        <v>43328</v>
      </c>
      <c r="F972">
        <v>7.8696466146753727E-2</v>
      </c>
      <c r="G972" s="1">
        <v>43746</v>
      </c>
      <c r="H972">
        <v>17.627600000000001</v>
      </c>
      <c r="I972" s="1">
        <v>43746</v>
      </c>
      <c r="J972">
        <v>20.598199999999999</v>
      </c>
      <c r="K972" s="1">
        <v>43328</v>
      </c>
      <c r="L972">
        <v>0.11824180507846652</v>
      </c>
      <c r="M972" s="1">
        <v>43766</v>
      </c>
      <c r="N972">
        <v>4.1825000000000001</v>
      </c>
      <c r="O972" s="1">
        <v>43766</v>
      </c>
      <c r="P972">
        <v>5.4013</v>
      </c>
      <c r="Q972" s="1">
        <v>43328</v>
      </c>
      <c r="R972">
        <v>1.779001992314325E-2</v>
      </c>
      <c r="S972" s="1">
        <v>43766</v>
      </c>
      <c r="T972">
        <v>5.3615000000000004</v>
      </c>
      <c r="U972" s="1">
        <v>43766</v>
      </c>
      <c r="V972">
        <v>5.7965999999999998</v>
      </c>
      <c r="W972" s="1">
        <v>43328</v>
      </c>
      <c r="X972">
        <v>3.3749826480771308E-2</v>
      </c>
      <c r="Y972" s="1">
        <v>43790</v>
      </c>
      <c r="Z972">
        <v>3.6341000000000001</v>
      </c>
      <c r="AA972" s="1">
        <v>43790</v>
      </c>
      <c r="AB972">
        <v>4.1481000000000003</v>
      </c>
      <c r="AC972" s="1">
        <v>43328</v>
      </c>
      <c r="AD972">
        <v>2.3946595959823767E-2</v>
      </c>
      <c r="AE972" s="1">
        <v>43766</v>
      </c>
      <c r="AF972">
        <v>6.1139999999999999</v>
      </c>
      <c r="AG972" s="1">
        <v>43766</v>
      </c>
      <c r="AH972">
        <v>6.4760999999999997</v>
      </c>
      <c r="AI972" s="1">
        <v>43328</v>
      </c>
      <c r="AJ972">
        <v>6.128140002949814E-2</v>
      </c>
      <c r="AK972" s="1">
        <v>45308</v>
      </c>
      <c r="AL972">
        <v>6.9871999999999996</v>
      </c>
      <c r="AM972" s="1">
        <v>45308</v>
      </c>
      <c r="AN972">
        <v>6.7748999999999997</v>
      </c>
      <c r="AO972" s="1">
        <v>43328</v>
      </c>
      <c r="AP972">
        <v>1.9380858132540795E-2</v>
      </c>
      <c r="AQ972" s="1">
        <v>45313</v>
      </c>
      <c r="AR972">
        <v>2.774</v>
      </c>
      <c r="AS972" s="1">
        <v>45313</v>
      </c>
      <c r="AT972">
        <v>4.8445</v>
      </c>
      <c r="AU972" s="1">
        <v>43328</v>
      </c>
      <c r="AV972">
        <v>2.1357067881372198E-2</v>
      </c>
      <c r="AW972" s="1">
        <v>43766</v>
      </c>
      <c r="AX972">
        <v>11.7464</v>
      </c>
      <c r="AY972" s="1">
        <v>43766</v>
      </c>
      <c r="AZ972">
        <v>12.227499999999999</v>
      </c>
      <c r="BA972" s="1">
        <v>43328</v>
      </c>
      <c r="BB972">
        <v>9.0175049181150158E-2</v>
      </c>
      <c r="BC972" s="1">
        <v>43766</v>
      </c>
      <c r="BD972">
        <v>14.348599999999999</v>
      </c>
      <c r="BE972" s="1">
        <v>43766</v>
      </c>
      <c r="BF972">
        <v>16.5779</v>
      </c>
      <c r="BG972" s="1">
        <v>43328</v>
      </c>
      <c r="BH972">
        <v>0.1217067542855471</v>
      </c>
    </row>
    <row r="973" spans="1:60" x14ac:dyDescent="0.3">
      <c r="A973" s="1">
        <v>43767</v>
      </c>
      <c r="B973">
        <v>10.974399999999999</v>
      </c>
      <c r="C973" s="1">
        <v>43767</v>
      </c>
      <c r="D973">
        <v>13.8726</v>
      </c>
      <c r="E973" s="1">
        <v>43329</v>
      </c>
      <c r="F973">
        <v>7.8443803817638907E-2</v>
      </c>
      <c r="G973" s="1">
        <v>43747</v>
      </c>
      <c r="H973">
        <v>16.6435</v>
      </c>
      <c r="I973" s="1">
        <v>43747</v>
      </c>
      <c r="J973">
        <v>19.5367</v>
      </c>
      <c r="K973" s="1">
        <v>43329</v>
      </c>
      <c r="L973">
        <v>0.11770981497387917</v>
      </c>
      <c r="M973" s="1">
        <v>43767</v>
      </c>
      <c r="N973">
        <v>4.3918999999999997</v>
      </c>
      <c r="O973" s="1">
        <v>43767</v>
      </c>
      <c r="P973">
        <v>5.6353999999999997</v>
      </c>
      <c r="Q973" s="1">
        <v>43329</v>
      </c>
      <c r="R973">
        <v>1.7975196283561427E-2</v>
      </c>
      <c r="S973" s="1">
        <v>43767</v>
      </c>
      <c r="T973">
        <v>5.3506</v>
      </c>
      <c r="U973" s="1">
        <v>43767</v>
      </c>
      <c r="V973">
        <v>5.8932000000000002</v>
      </c>
      <c r="W973" s="1">
        <v>43329</v>
      </c>
      <c r="X973">
        <v>3.3635902027497132E-2</v>
      </c>
      <c r="Y973" s="1">
        <v>43791</v>
      </c>
      <c r="Z973">
        <v>4.0254000000000003</v>
      </c>
      <c r="AA973" s="1">
        <v>43791</v>
      </c>
      <c r="AB973">
        <v>4.4935999999999998</v>
      </c>
      <c r="AC973" s="1">
        <v>43329</v>
      </c>
      <c r="AD973">
        <v>2.4248385166199003E-2</v>
      </c>
      <c r="AE973" s="1">
        <v>43767</v>
      </c>
      <c r="AF973">
        <v>6.0553999999999997</v>
      </c>
      <c r="AG973" s="1">
        <v>43767</v>
      </c>
      <c r="AH973">
        <v>6.6698000000000004</v>
      </c>
      <c r="AI973" s="1">
        <v>43329</v>
      </c>
      <c r="AJ973">
        <v>6.3243852833000769E-2</v>
      </c>
      <c r="AK973" s="1">
        <v>45309</v>
      </c>
      <c r="AL973">
        <v>7.0415999999999999</v>
      </c>
      <c r="AM973" s="1">
        <v>45309</v>
      </c>
      <c r="AN973">
        <v>7.1161000000000003</v>
      </c>
      <c r="AO973" s="1">
        <v>43329</v>
      </c>
      <c r="AP973">
        <v>1.9282113370063178E-2</v>
      </c>
      <c r="AQ973" s="1">
        <v>45314</v>
      </c>
      <c r="AR973">
        <v>2.7654999999999998</v>
      </c>
      <c r="AS973" s="1">
        <v>45314</v>
      </c>
      <c r="AT973">
        <v>3.9586999999999999</v>
      </c>
      <c r="AU973" s="1">
        <v>43329</v>
      </c>
      <c r="AV973">
        <v>2.1509150856957794E-2</v>
      </c>
      <c r="AW973" s="1">
        <v>43767</v>
      </c>
      <c r="AX973">
        <v>11.4147</v>
      </c>
      <c r="AY973" s="1">
        <v>43767</v>
      </c>
      <c r="AZ973">
        <v>11.852</v>
      </c>
      <c r="BA973" s="1">
        <v>43329</v>
      </c>
      <c r="BB973">
        <v>9.0171950817963517E-2</v>
      </c>
      <c r="BC973" s="1">
        <v>43767</v>
      </c>
      <c r="BD973">
        <v>14.663</v>
      </c>
      <c r="BE973" s="1">
        <v>43767</v>
      </c>
      <c r="BF973">
        <v>17.0245</v>
      </c>
      <c r="BG973" s="1">
        <v>43329</v>
      </c>
      <c r="BH973">
        <v>0.12133993895432796</v>
      </c>
    </row>
    <row r="974" spans="1:60" x14ac:dyDescent="0.3">
      <c r="A974" s="1">
        <v>43768</v>
      </c>
      <c r="B974">
        <v>10.105499999999999</v>
      </c>
      <c r="C974" s="1">
        <v>43768</v>
      </c>
      <c r="D974">
        <v>12.783799999999999</v>
      </c>
      <c r="E974" s="1">
        <v>43330</v>
      </c>
      <c r="F974">
        <v>8.0127292926795879E-2</v>
      </c>
      <c r="G974" s="1">
        <v>43748</v>
      </c>
      <c r="H974">
        <v>15.785</v>
      </c>
      <c r="I974" s="1">
        <v>43748</v>
      </c>
      <c r="J974">
        <v>18.592700000000001</v>
      </c>
      <c r="K974" s="1">
        <v>43330</v>
      </c>
      <c r="L974">
        <v>0.11622348337035594</v>
      </c>
      <c r="M974" s="1">
        <v>43768</v>
      </c>
      <c r="N974">
        <v>5.0534999999999997</v>
      </c>
      <c r="O974" s="1">
        <v>43768</v>
      </c>
      <c r="P974">
        <v>5.9154</v>
      </c>
      <c r="Q974" s="1">
        <v>43330</v>
      </c>
      <c r="R974">
        <v>1.8397407568664068E-2</v>
      </c>
      <c r="S974" s="1">
        <v>43768</v>
      </c>
      <c r="T974">
        <v>5.3186</v>
      </c>
      <c r="U974" s="1">
        <v>43768</v>
      </c>
      <c r="V974">
        <v>5.4287999999999998</v>
      </c>
      <c r="W974" s="1">
        <v>43330</v>
      </c>
      <c r="X974">
        <v>3.4380442531533446E-2</v>
      </c>
      <c r="Y974" s="1">
        <v>43794</v>
      </c>
      <c r="Z974">
        <v>4.1365999999999996</v>
      </c>
      <c r="AA974" s="1">
        <v>43794</v>
      </c>
      <c r="AB974">
        <v>4.7516999999999996</v>
      </c>
      <c r="AC974" s="1">
        <v>43330</v>
      </c>
      <c r="AD974">
        <v>2.4781854092139094E-2</v>
      </c>
      <c r="AE974" s="1">
        <v>43768</v>
      </c>
      <c r="AF974">
        <v>5.2095000000000002</v>
      </c>
      <c r="AG974" s="1">
        <v>43768</v>
      </c>
      <c r="AH974">
        <v>6.032</v>
      </c>
      <c r="AI974" s="1">
        <v>43330</v>
      </c>
      <c r="AJ974">
        <v>6.4717042097747229E-2</v>
      </c>
      <c r="AK974" s="1">
        <v>45310</v>
      </c>
      <c r="AL974">
        <v>6.7316000000000003</v>
      </c>
      <c r="AM974" s="1">
        <v>45310</v>
      </c>
      <c r="AN974">
        <v>6.9234</v>
      </c>
      <c r="AO974" s="1">
        <v>43330</v>
      </c>
      <c r="AP974">
        <v>1.9721223140664726E-2</v>
      </c>
      <c r="AQ974" s="1">
        <v>45315</v>
      </c>
      <c r="AR974">
        <v>2.6436999999999999</v>
      </c>
      <c r="AS974" s="1">
        <v>45315</v>
      </c>
      <c r="AT974">
        <v>4.0289000000000001</v>
      </c>
      <c r="AU974" s="1">
        <v>43330</v>
      </c>
      <c r="AV974">
        <v>2.1442655119888375E-2</v>
      </c>
      <c r="AW974" s="1">
        <v>43768</v>
      </c>
      <c r="AX974">
        <v>11.0855</v>
      </c>
      <c r="AY974" s="1">
        <v>43768</v>
      </c>
      <c r="AZ974">
        <v>11.673299999999999</v>
      </c>
      <c r="BA974" s="1">
        <v>43330</v>
      </c>
      <c r="BB974">
        <v>9.1321573143400461E-2</v>
      </c>
      <c r="BC974" s="1">
        <v>43768</v>
      </c>
      <c r="BD974">
        <v>14.393800000000001</v>
      </c>
      <c r="BE974" s="1">
        <v>43768</v>
      </c>
      <c r="BF974">
        <v>16.604500000000002</v>
      </c>
      <c r="BG974" s="1">
        <v>43330</v>
      </c>
      <c r="BH974">
        <v>0.12387500194424488</v>
      </c>
    </row>
    <row r="975" spans="1:60" x14ac:dyDescent="0.3">
      <c r="A975" s="1">
        <v>43769</v>
      </c>
      <c r="B975">
        <v>10.624499999999999</v>
      </c>
      <c r="C975" s="1">
        <v>43769</v>
      </c>
      <c r="D975">
        <v>13.648199999999999</v>
      </c>
      <c r="E975" s="1">
        <v>43331</v>
      </c>
      <c r="F975">
        <v>8.0459247416310734E-2</v>
      </c>
      <c r="G975" s="1">
        <v>43749</v>
      </c>
      <c r="H975">
        <v>14.198</v>
      </c>
      <c r="I975" s="1">
        <v>43749</v>
      </c>
      <c r="J975">
        <v>16.841100000000001</v>
      </c>
      <c r="K975" s="1">
        <v>43331</v>
      </c>
      <c r="L975">
        <v>0.11875654869919058</v>
      </c>
      <c r="M975" s="1">
        <v>43769</v>
      </c>
      <c r="N975">
        <v>5.0515999999999996</v>
      </c>
      <c r="O975" s="1">
        <v>43769</v>
      </c>
      <c r="P975">
        <v>6.1113999999999997</v>
      </c>
      <c r="Q975" s="1">
        <v>43331</v>
      </c>
      <c r="R975">
        <v>1.8576017324247084E-2</v>
      </c>
      <c r="S975" s="1">
        <v>43769</v>
      </c>
      <c r="T975">
        <v>5.1886999999999999</v>
      </c>
      <c r="U975" s="1">
        <v>43769</v>
      </c>
      <c r="V975">
        <v>5.4808000000000003</v>
      </c>
      <c r="W975" s="1">
        <v>43331</v>
      </c>
      <c r="X975">
        <v>3.4957694261548253E-2</v>
      </c>
      <c r="Y975" s="1">
        <v>43795</v>
      </c>
      <c r="Z975">
        <v>4.0575000000000001</v>
      </c>
      <c r="AA975" s="1">
        <v>43795</v>
      </c>
      <c r="AB975">
        <v>4.1342999999999996</v>
      </c>
      <c r="AC975" s="1">
        <v>43331</v>
      </c>
      <c r="AD975">
        <v>2.4694826504651154E-2</v>
      </c>
      <c r="AE975" s="1">
        <v>43769</v>
      </c>
      <c r="AF975">
        <v>5.7788000000000004</v>
      </c>
      <c r="AG975" s="1">
        <v>43769</v>
      </c>
      <c r="AH975">
        <v>5.9889999999999999</v>
      </c>
      <c r="AI975" s="1">
        <v>43331</v>
      </c>
      <c r="AJ975">
        <v>6.6304880857726081E-2</v>
      </c>
      <c r="AK975" s="1">
        <v>45313</v>
      </c>
      <c r="AL975">
        <v>5.9059999999999997</v>
      </c>
      <c r="AM975" s="1">
        <v>45313</v>
      </c>
      <c r="AN975">
        <v>6.165</v>
      </c>
      <c r="AO975" s="1">
        <v>43331</v>
      </c>
      <c r="AP975">
        <v>2.0199629035139288E-2</v>
      </c>
      <c r="AQ975" s="1">
        <v>45316</v>
      </c>
      <c r="AR975">
        <v>4.3228</v>
      </c>
      <c r="AS975" s="1">
        <v>45316</v>
      </c>
      <c r="AT975">
        <v>4.3255999999999997</v>
      </c>
      <c r="AU975" s="1">
        <v>43331</v>
      </c>
      <c r="AV975">
        <v>2.1819106778506889E-2</v>
      </c>
      <c r="AW975" s="1">
        <v>43769</v>
      </c>
      <c r="AX975">
        <v>11.2919</v>
      </c>
      <c r="AY975" s="1">
        <v>43769</v>
      </c>
      <c r="AZ975">
        <v>11.428699999999999</v>
      </c>
      <c r="BA975" s="1">
        <v>43331</v>
      </c>
      <c r="BB975">
        <v>9.0631480624459554E-2</v>
      </c>
      <c r="BC975" s="1">
        <v>43769</v>
      </c>
      <c r="BD975">
        <v>14.5893</v>
      </c>
      <c r="BE975" s="1">
        <v>43769</v>
      </c>
      <c r="BF975">
        <v>17.032800000000002</v>
      </c>
      <c r="BG975" s="1">
        <v>43331</v>
      </c>
      <c r="BH975">
        <v>0.12533672762645942</v>
      </c>
    </row>
    <row r="976" spans="1:60" x14ac:dyDescent="0.3">
      <c r="A976" s="1">
        <v>43770</v>
      </c>
      <c r="B976">
        <v>9.8388000000000009</v>
      </c>
      <c r="C976" s="1">
        <v>43770</v>
      </c>
      <c r="D976">
        <v>12.3141</v>
      </c>
      <c r="E976" s="1">
        <v>43332</v>
      </c>
      <c r="F976">
        <v>8.037025171704465E-2</v>
      </c>
      <c r="G976" s="1">
        <v>43752</v>
      </c>
      <c r="H976">
        <v>14.2409</v>
      </c>
      <c r="I976" s="1">
        <v>43752</v>
      </c>
      <c r="J976">
        <v>17.161799999999999</v>
      </c>
      <c r="K976" s="1">
        <v>43332</v>
      </c>
      <c r="L976">
        <v>0.12119783928902951</v>
      </c>
      <c r="M976" s="1">
        <v>43770</v>
      </c>
      <c r="N976">
        <v>4.3196000000000003</v>
      </c>
      <c r="O976" s="1">
        <v>43770</v>
      </c>
      <c r="P976">
        <v>5.6946000000000003</v>
      </c>
      <c r="Q976" s="1">
        <v>43332</v>
      </c>
      <c r="R976">
        <v>1.8576005279856408E-2</v>
      </c>
      <c r="S976" s="1">
        <v>43770</v>
      </c>
      <c r="T976">
        <v>4.6959</v>
      </c>
      <c r="U976" s="1">
        <v>43770</v>
      </c>
      <c r="V976">
        <v>5.3616999999999999</v>
      </c>
      <c r="W976" s="1">
        <v>43332</v>
      </c>
      <c r="X976">
        <v>3.372196548356609E-2</v>
      </c>
      <c r="Y976" s="1">
        <v>43796</v>
      </c>
      <c r="Z976">
        <v>3.9613999999999998</v>
      </c>
      <c r="AA976" s="1">
        <v>43796</v>
      </c>
      <c r="AB976">
        <v>4.0030000000000001</v>
      </c>
      <c r="AC976" s="1">
        <v>43332</v>
      </c>
      <c r="AD976">
        <v>2.4376976725399027E-2</v>
      </c>
      <c r="AE976" s="1">
        <v>43770</v>
      </c>
      <c r="AF976">
        <v>5.4405999999999999</v>
      </c>
      <c r="AG976" s="1">
        <v>43770</v>
      </c>
      <c r="AH976">
        <v>6.14</v>
      </c>
      <c r="AI976" s="1">
        <v>43332</v>
      </c>
      <c r="AJ976">
        <v>6.6347844452274193E-2</v>
      </c>
      <c r="AK976" s="1">
        <v>45314</v>
      </c>
      <c r="AL976">
        <v>5.9653</v>
      </c>
      <c r="AM976" s="1">
        <v>45314</v>
      </c>
      <c r="AN976">
        <v>6.1749999999999998</v>
      </c>
      <c r="AO976" s="1">
        <v>43332</v>
      </c>
      <c r="AP976">
        <v>1.8570058611482691E-2</v>
      </c>
      <c r="AQ976" s="1">
        <v>45317</v>
      </c>
      <c r="AR976">
        <v>4.3079999999999998</v>
      </c>
      <c r="AS976" s="1">
        <v>45317</v>
      </c>
      <c r="AT976">
        <v>4.3079999999999998</v>
      </c>
      <c r="AU976" s="1">
        <v>43332</v>
      </c>
      <c r="AV976">
        <v>2.0213148606459112E-2</v>
      </c>
      <c r="AW976" s="1">
        <v>43770</v>
      </c>
      <c r="AX976">
        <v>10.8558</v>
      </c>
      <c r="AY976" s="1">
        <v>43770</v>
      </c>
      <c r="AZ976">
        <v>11.025700000000001</v>
      </c>
      <c r="BA976" s="1">
        <v>43332</v>
      </c>
      <c r="BB976">
        <v>8.2748438029352819E-2</v>
      </c>
      <c r="BC976" s="1">
        <v>43770</v>
      </c>
      <c r="BD976">
        <v>13.6835</v>
      </c>
      <c r="BE976" s="1">
        <v>43770</v>
      </c>
      <c r="BF976">
        <v>15.8872</v>
      </c>
      <c r="BG976" s="1">
        <v>43332</v>
      </c>
      <c r="BH976">
        <v>0.12558588667602502</v>
      </c>
    </row>
    <row r="977" spans="1:60" x14ac:dyDescent="0.3">
      <c r="A977" s="1">
        <v>43773</v>
      </c>
      <c r="B977">
        <v>10.216100000000001</v>
      </c>
      <c r="C977" s="1">
        <v>43773</v>
      </c>
      <c r="D977">
        <v>12.7583</v>
      </c>
      <c r="E977" s="1">
        <v>43333</v>
      </c>
      <c r="F977">
        <v>8.0409671475461894E-2</v>
      </c>
      <c r="G977" s="1">
        <v>43753</v>
      </c>
      <c r="H977">
        <v>12.8657</v>
      </c>
      <c r="I977" s="1">
        <v>43753</v>
      </c>
      <c r="J977">
        <v>15.56</v>
      </c>
      <c r="K977" s="1">
        <v>43333</v>
      </c>
      <c r="L977">
        <v>0.12301391273115454</v>
      </c>
      <c r="M977" s="1">
        <v>43773</v>
      </c>
      <c r="N977">
        <v>4.5553999999999997</v>
      </c>
      <c r="O977" s="1">
        <v>43773</v>
      </c>
      <c r="P977">
        <v>5.9329999999999998</v>
      </c>
      <c r="Q977" s="1">
        <v>43333</v>
      </c>
      <c r="R977">
        <v>1.8672470711638654E-2</v>
      </c>
      <c r="S977" s="1">
        <v>43773</v>
      </c>
      <c r="T977">
        <v>5.0674999999999999</v>
      </c>
      <c r="U977" s="1">
        <v>43773</v>
      </c>
      <c r="V977">
        <v>5.5808999999999997</v>
      </c>
      <c r="W977" s="1">
        <v>43333</v>
      </c>
      <c r="X977">
        <v>3.1499574134489138E-2</v>
      </c>
      <c r="Y977" s="1">
        <v>43798</v>
      </c>
      <c r="Z977">
        <v>3.8376000000000001</v>
      </c>
      <c r="AA977" s="1">
        <v>43798</v>
      </c>
      <c r="AB977">
        <v>4.1246999999999998</v>
      </c>
      <c r="AC977" s="1">
        <v>43333</v>
      </c>
      <c r="AD977">
        <v>2.1800136777469555E-2</v>
      </c>
      <c r="AE977" s="1">
        <v>43773</v>
      </c>
      <c r="AF977">
        <v>5.6597</v>
      </c>
      <c r="AG977" s="1">
        <v>43773</v>
      </c>
      <c r="AH977">
        <v>6.2015000000000002</v>
      </c>
      <c r="AI977" s="1">
        <v>43333</v>
      </c>
      <c r="AJ977">
        <v>6.7276054002934849E-2</v>
      </c>
      <c r="AK977" s="1">
        <v>45315</v>
      </c>
      <c r="AL977">
        <v>6.2065999999999999</v>
      </c>
      <c r="AM977" s="1">
        <v>45315</v>
      </c>
      <c r="AN977">
        <v>6.6208</v>
      </c>
      <c r="AO977" s="1">
        <v>43333</v>
      </c>
      <c r="AP977">
        <v>1.7924499109033709E-2</v>
      </c>
      <c r="AQ977" s="1">
        <v>45320</v>
      </c>
      <c r="AR977">
        <v>3.7237</v>
      </c>
      <c r="AS977" s="1">
        <v>45320</v>
      </c>
      <c r="AT977">
        <v>3.5985</v>
      </c>
      <c r="AU977" s="1">
        <v>43333</v>
      </c>
      <c r="AV977">
        <v>2.1249697244650499E-2</v>
      </c>
      <c r="AW977" s="1">
        <v>43773</v>
      </c>
      <c r="AX977">
        <v>11.1006</v>
      </c>
      <c r="AY977" s="1">
        <v>43773</v>
      </c>
      <c r="AZ977">
        <v>11.4453</v>
      </c>
      <c r="BA977" s="1">
        <v>43333</v>
      </c>
      <c r="BB977">
        <v>7.0035449418017925E-2</v>
      </c>
      <c r="BC977" s="1">
        <v>43773</v>
      </c>
      <c r="BD977">
        <v>13.9627</v>
      </c>
      <c r="BE977" s="1">
        <v>43773</v>
      </c>
      <c r="BF977">
        <v>16.407399999999999</v>
      </c>
      <c r="BG977" s="1">
        <v>43333</v>
      </c>
      <c r="BH977">
        <v>0.13152386884466785</v>
      </c>
    </row>
    <row r="978" spans="1:60" x14ac:dyDescent="0.3">
      <c r="A978" s="1">
        <v>43774</v>
      </c>
      <c r="B978">
        <v>10.5512</v>
      </c>
      <c r="C978" s="1">
        <v>43774</v>
      </c>
      <c r="D978">
        <v>13.3177</v>
      </c>
      <c r="E978" s="1">
        <v>43334</v>
      </c>
      <c r="F978">
        <v>7.8617401849636559E-2</v>
      </c>
      <c r="G978" s="1">
        <v>43754</v>
      </c>
      <c r="H978">
        <v>13.0106</v>
      </c>
      <c r="I978" s="1">
        <v>43754</v>
      </c>
      <c r="J978">
        <v>15.7735</v>
      </c>
      <c r="K978" s="1">
        <v>43334</v>
      </c>
      <c r="L978">
        <v>0.12047951520238409</v>
      </c>
      <c r="M978" s="1">
        <v>43774</v>
      </c>
      <c r="N978">
        <v>4.399</v>
      </c>
      <c r="O978" s="1">
        <v>43774</v>
      </c>
      <c r="P978">
        <v>5.7394999999999996</v>
      </c>
      <c r="Q978" s="1">
        <v>43334</v>
      </c>
      <c r="R978">
        <v>1.8234982508483353E-2</v>
      </c>
      <c r="S978" s="1">
        <v>43774</v>
      </c>
      <c r="T978">
        <v>5.1208999999999998</v>
      </c>
      <c r="U978" s="1">
        <v>43774</v>
      </c>
      <c r="V978">
        <v>5.4805999999999999</v>
      </c>
      <c r="W978" s="1">
        <v>43334</v>
      </c>
      <c r="X978">
        <v>3.0837152796648854E-2</v>
      </c>
      <c r="Y978" s="1">
        <v>43801</v>
      </c>
      <c r="Z978">
        <v>4.2218999999999998</v>
      </c>
      <c r="AA978" s="1">
        <v>43801</v>
      </c>
      <c r="AB978">
        <v>4.7344999999999997</v>
      </c>
      <c r="AC978" s="1">
        <v>43334</v>
      </c>
      <c r="AD978">
        <v>2.1275023758629365E-2</v>
      </c>
      <c r="AE978" s="1">
        <v>43774</v>
      </c>
      <c r="AF978">
        <v>6.0324999999999998</v>
      </c>
      <c r="AG978" s="1">
        <v>43774</v>
      </c>
      <c r="AH978">
        <v>6.4463999999999997</v>
      </c>
      <c r="AI978" s="1">
        <v>43334</v>
      </c>
      <c r="AJ978">
        <v>6.7578554504987773E-2</v>
      </c>
      <c r="AK978" s="1">
        <v>45316</v>
      </c>
      <c r="AL978">
        <v>6.4683999999999999</v>
      </c>
      <c r="AM978" s="1">
        <v>45316</v>
      </c>
      <c r="AN978">
        <v>6.5820999999999996</v>
      </c>
      <c r="AO978" s="1">
        <v>43334</v>
      </c>
      <c r="AP978">
        <v>1.8239240526000382E-2</v>
      </c>
      <c r="AQ978" s="1">
        <v>45321</v>
      </c>
      <c r="AR978">
        <v>3.2164999999999999</v>
      </c>
      <c r="AS978" s="1">
        <v>45321</v>
      </c>
      <c r="AT978">
        <v>3.7806000000000002</v>
      </c>
      <c r="AU978" s="1">
        <v>43334</v>
      </c>
      <c r="AV978">
        <v>2.0798563307028849E-2</v>
      </c>
      <c r="AW978" s="1">
        <v>43774</v>
      </c>
      <c r="AX978">
        <v>11.388299999999999</v>
      </c>
      <c r="AY978" s="1">
        <v>43774</v>
      </c>
      <c r="AZ978">
        <v>11.705</v>
      </c>
      <c r="BA978" s="1">
        <v>43334</v>
      </c>
      <c r="BB978">
        <v>6.9098955620241598E-2</v>
      </c>
      <c r="BC978" s="1">
        <v>43774</v>
      </c>
      <c r="BD978">
        <v>13.945399999999999</v>
      </c>
      <c r="BE978" s="1">
        <v>43774</v>
      </c>
      <c r="BF978">
        <v>16.4437</v>
      </c>
      <c r="BG978" s="1">
        <v>43334</v>
      </c>
      <c r="BH978">
        <v>0.128533721686383</v>
      </c>
    </row>
    <row r="979" spans="1:60" x14ac:dyDescent="0.3">
      <c r="A979" s="1">
        <v>43775</v>
      </c>
      <c r="B979">
        <v>10.375</v>
      </c>
      <c r="C979" s="1">
        <v>43775</v>
      </c>
      <c r="D979">
        <v>13.129200000000001</v>
      </c>
      <c r="E979" s="1">
        <v>43335</v>
      </c>
      <c r="F979">
        <v>7.7292641560918335E-2</v>
      </c>
      <c r="G979" s="1">
        <v>43755</v>
      </c>
      <c r="H979">
        <v>13.192500000000001</v>
      </c>
      <c r="I979" s="1">
        <v>43755</v>
      </c>
      <c r="J979">
        <v>15.900499999999999</v>
      </c>
      <c r="K979" s="1">
        <v>43335</v>
      </c>
      <c r="L979">
        <v>0.11770999234130602</v>
      </c>
      <c r="M979" s="1">
        <v>43775</v>
      </c>
      <c r="N979">
        <v>4.4842000000000004</v>
      </c>
      <c r="O979" s="1">
        <v>43775</v>
      </c>
      <c r="P979">
        <v>5.7125000000000004</v>
      </c>
      <c r="Q979" s="1">
        <v>43335</v>
      </c>
      <c r="R979">
        <v>1.7946957044034869E-2</v>
      </c>
      <c r="S979" s="1">
        <v>43775</v>
      </c>
      <c r="T979">
        <v>5.0213999999999999</v>
      </c>
      <c r="U979" s="1">
        <v>43775</v>
      </c>
      <c r="V979">
        <v>5.4153000000000002</v>
      </c>
      <c r="W979" s="1">
        <v>43335</v>
      </c>
      <c r="X979">
        <v>3.0140179085566644E-2</v>
      </c>
      <c r="Y979" s="1">
        <v>43802</v>
      </c>
      <c r="Z979">
        <v>4.4938000000000002</v>
      </c>
      <c r="AA979" s="1">
        <v>43802</v>
      </c>
      <c r="AB979">
        <v>4.7611999999999997</v>
      </c>
      <c r="AC979" s="1">
        <v>43335</v>
      </c>
      <c r="AD979">
        <v>2.1007377765651165E-2</v>
      </c>
      <c r="AE979" s="1">
        <v>43775</v>
      </c>
      <c r="AF979">
        <v>5.8158000000000003</v>
      </c>
      <c r="AG979" s="1">
        <v>43775</v>
      </c>
      <c r="AH979">
        <v>6.4071999999999996</v>
      </c>
      <c r="AI979" s="1">
        <v>43335</v>
      </c>
      <c r="AJ979">
        <v>6.7904248139801435E-2</v>
      </c>
      <c r="AK979" s="1">
        <v>45317</v>
      </c>
      <c r="AL979">
        <v>6.8169000000000004</v>
      </c>
      <c r="AM979" s="1">
        <v>45317</v>
      </c>
      <c r="AN979">
        <v>6.8757000000000001</v>
      </c>
      <c r="AO979" s="1">
        <v>43335</v>
      </c>
      <c r="AP979">
        <v>1.7882803190447574E-2</v>
      </c>
      <c r="AQ979" s="1">
        <v>45322</v>
      </c>
      <c r="AR979">
        <v>2.8959999999999999</v>
      </c>
      <c r="AS979" s="1">
        <v>45322</v>
      </c>
      <c r="AT979">
        <v>3.7387000000000001</v>
      </c>
      <c r="AU979" s="1">
        <v>43335</v>
      </c>
      <c r="AV979">
        <v>2.0374627235581033E-2</v>
      </c>
      <c r="AW979" s="1">
        <v>43775</v>
      </c>
      <c r="AX979">
        <v>11.179500000000001</v>
      </c>
      <c r="AY979" s="1">
        <v>43775</v>
      </c>
      <c r="AZ979">
        <v>11.499000000000001</v>
      </c>
      <c r="BA979" s="1">
        <v>43335</v>
      </c>
      <c r="BB979">
        <v>6.7528244273258806E-2</v>
      </c>
      <c r="BC979" s="1">
        <v>43775</v>
      </c>
      <c r="BD979">
        <v>14.2811</v>
      </c>
      <c r="BE979" s="1">
        <v>43775</v>
      </c>
      <c r="BF979">
        <v>16.267900000000001</v>
      </c>
      <c r="BG979" s="1">
        <v>43335</v>
      </c>
      <c r="BH979">
        <v>0.12622572071925828</v>
      </c>
    </row>
    <row r="980" spans="1:60" x14ac:dyDescent="0.3">
      <c r="A980" s="1">
        <v>43776</v>
      </c>
      <c r="B980">
        <v>10.3917</v>
      </c>
      <c r="C980" s="1">
        <v>43776</v>
      </c>
      <c r="D980">
        <v>13.0121</v>
      </c>
      <c r="E980" s="1">
        <v>43336</v>
      </c>
      <c r="F980">
        <v>7.8232916059631258E-2</v>
      </c>
      <c r="G980" s="1">
        <v>43756</v>
      </c>
      <c r="H980">
        <v>13.77</v>
      </c>
      <c r="I980" s="1">
        <v>43756</v>
      </c>
      <c r="J980">
        <v>16.479700000000001</v>
      </c>
      <c r="K980" s="1">
        <v>43336</v>
      </c>
      <c r="L980">
        <v>0.11414750305489134</v>
      </c>
      <c r="M980" s="1">
        <v>43776</v>
      </c>
      <c r="N980">
        <v>4.3737000000000004</v>
      </c>
      <c r="O980" s="1">
        <v>43776</v>
      </c>
      <c r="P980">
        <v>5.7039999999999997</v>
      </c>
      <c r="Q980" s="1">
        <v>43336</v>
      </c>
      <c r="R980">
        <v>1.7614623399397164E-2</v>
      </c>
      <c r="S980" s="1">
        <v>43776</v>
      </c>
      <c r="T980">
        <v>5.6479999999999997</v>
      </c>
      <c r="U980" s="1">
        <v>43776</v>
      </c>
      <c r="V980">
        <v>6.2206999999999999</v>
      </c>
      <c r="W980" s="1">
        <v>43336</v>
      </c>
      <c r="X980">
        <v>2.9253131116666744E-2</v>
      </c>
      <c r="Y980" s="1">
        <v>43803</v>
      </c>
      <c r="Z980">
        <v>4.2751999999999999</v>
      </c>
      <c r="AA980" s="1">
        <v>43803</v>
      </c>
      <c r="AB980">
        <v>4.6313000000000004</v>
      </c>
      <c r="AC980" s="1">
        <v>43336</v>
      </c>
      <c r="AD980">
        <v>2.090891451818461E-2</v>
      </c>
      <c r="AE980" s="1">
        <v>43776</v>
      </c>
      <c r="AF980">
        <v>5.2720000000000002</v>
      </c>
      <c r="AG980" s="1">
        <v>43776</v>
      </c>
      <c r="AH980">
        <v>6.4741999999999997</v>
      </c>
      <c r="AI980" s="1">
        <v>43336</v>
      </c>
      <c r="AJ980">
        <v>6.8561754798676544E-2</v>
      </c>
      <c r="AK980" s="1">
        <v>45320</v>
      </c>
      <c r="AL980">
        <v>6.0035999999999996</v>
      </c>
      <c r="AM980" s="1">
        <v>45320</v>
      </c>
      <c r="AN980">
        <v>6.3398000000000003</v>
      </c>
      <c r="AO980" s="1">
        <v>43336</v>
      </c>
      <c r="AP980">
        <v>1.7753667369348546E-2</v>
      </c>
      <c r="AQ980" s="1">
        <v>45323</v>
      </c>
      <c r="AR980">
        <v>3.8149000000000002</v>
      </c>
      <c r="AS980" s="1">
        <v>45323</v>
      </c>
      <c r="AT980">
        <v>4.0896999999999997</v>
      </c>
      <c r="AU980" s="1">
        <v>43336</v>
      </c>
      <c r="AV980">
        <v>1.9786842962450313E-2</v>
      </c>
      <c r="AW980" s="1">
        <v>43776</v>
      </c>
      <c r="AX980">
        <v>12.9983</v>
      </c>
      <c r="AY980" s="1">
        <v>43776</v>
      </c>
      <c r="AZ980">
        <v>13.7195</v>
      </c>
      <c r="BA980" s="1">
        <v>43336</v>
      </c>
      <c r="BB980">
        <v>6.7121471553567888E-2</v>
      </c>
      <c r="BC980" s="1">
        <v>43776</v>
      </c>
      <c r="BD980">
        <v>14.238200000000001</v>
      </c>
      <c r="BE980" s="1">
        <v>43776</v>
      </c>
      <c r="BF980">
        <v>16.593699999999998</v>
      </c>
      <c r="BG980" s="1">
        <v>43336</v>
      </c>
      <c r="BH980">
        <v>0.12077060758761188</v>
      </c>
    </row>
    <row r="981" spans="1:60" x14ac:dyDescent="0.3">
      <c r="A981" s="1">
        <v>43777</v>
      </c>
      <c r="B981">
        <v>9.7843999999999998</v>
      </c>
      <c r="C981" s="1">
        <v>43777</v>
      </c>
      <c r="D981">
        <v>12.1472</v>
      </c>
      <c r="E981" s="1">
        <v>43337</v>
      </c>
      <c r="F981">
        <v>7.4638373585372911E-2</v>
      </c>
      <c r="G981" s="1">
        <v>43759</v>
      </c>
      <c r="H981">
        <v>13.196999999999999</v>
      </c>
      <c r="I981" s="1">
        <v>43759</v>
      </c>
      <c r="J981">
        <v>15.681900000000001</v>
      </c>
      <c r="K981" s="1">
        <v>43337</v>
      </c>
      <c r="L981">
        <v>0.11612232371062225</v>
      </c>
      <c r="M981" s="1">
        <v>43777</v>
      </c>
      <c r="N981">
        <v>4.1205999999999996</v>
      </c>
      <c r="O981" s="1">
        <v>43777</v>
      </c>
      <c r="P981">
        <v>5.4013</v>
      </c>
      <c r="Q981" s="1">
        <v>43337</v>
      </c>
      <c r="R981">
        <v>1.7362662299653962E-2</v>
      </c>
      <c r="S981" s="1">
        <v>43777</v>
      </c>
      <c r="T981">
        <v>5.4409999999999998</v>
      </c>
      <c r="U981" s="1">
        <v>43777</v>
      </c>
      <c r="V981">
        <v>6.0195999999999996</v>
      </c>
      <c r="W981" s="1">
        <v>43337</v>
      </c>
      <c r="X981">
        <v>2.9819667036411108E-2</v>
      </c>
      <c r="Y981" s="1">
        <v>43804</v>
      </c>
      <c r="Z981">
        <v>4.4950999999999999</v>
      </c>
      <c r="AA981" s="1">
        <v>43804</v>
      </c>
      <c r="AB981">
        <v>4.6627000000000001</v>
      </c>
      <c r="AC981" s="1">
        <v>43337</v>
      </c>
      <c r="AD981">
        <v>2.1232571761880238E-2</v>
      </c>
      <c r="AE981" s="1">
        <v>43777</v>
      </c>
      <c r="AF981">
        <v>5.3887</v>
      </c>
      <c r="AG981" s="1">
        <v>43777</v>
      </c>
      <c r="AH981">
        <v>5.843</v>
      </c>
      <c r="AI981" s="1">
        <v>43337</v>
      </c>
      <c r="AJ981">
        <v>6.2261889233764675E-2</v>
      </c>
      <c r="AK981" s="1">
        <v>45321</v>
      </c>
      <c r="AL981">
        <v>6.6132999999999997</v>
      </c>
      <c r="AM981" s="1">
        <v>45321</v>
      </c>
      <c r="AN981">
        <v>6.7034000000000002</v>
      </c>
      <c r="AO981" s="1">
        <v>43337</v>
      </c>
      <c r="AP981">
        <v>1.79127969946185E-2</v>
      </c>
      <c r="AQ981" s="1">
        <v>45324</v>
      </c>
      <c r="AR981">
        <v>3.1433</v>
      </c>
      <c r="AS981" s="1">
        <v>45324</v>
      </c>
      <c r="AT981">
        <v>3.1156999999999999</v>
      </c>
      <c r="AU981" s="1">
        <v>43337</v>
      </c>
      <c r="AV981">
        <v>2.0177365641187148E-2</v>
      </c>
      <c r="AW981" s="1">
        <v>43777</v>
      </c>
      <c r="AX981">
        <v>12.5732</v>
      </c>
      <c r="AY981" s="1">
        <v>43777</v>
      </c>
      <c r="AZ981">
        <v>13.507899999999999</v>
      </c>
      <c r="BA981" s="1">
        <v>43337</v>
      </c>
      <c r="BB981">
        <v>6.8065350301636143E-2</v>
      </c>
      <c r="BC981" s="1">
        <v>43777</v>
      </c>
      <c r="BD981">
        <v>13.806800000000001</v>
      </c>
      <c r="BE981" s="1">
        <v>43777</v>
      </c>
      <c r="BF981">
        <v>15.984500000000001</v>
      </c>
      <c r="BG981" s="1">
        <v>43337</v>
      </c>
      <c r="BH981">
        <v>0.12345614292796597</v>
      </c>
    </row>
    <row r="982" spans="1:60" x14ac:dyDescent="0.3">
      <c r="A982" s="1">
        <v>43780</v>
      </c>
      <c r="B982">
        <v>10.553800000000001</v>
      </c>
      <c r="C982" s="1">
        <v>43780</v>
      </c>
      <c r="D982">
        <v>13.1264</v>
      </c>
      <c r="E982" s="1">
        <v>43338</v>
      </c>
      <c r="F982">
        <v>7.5365092781994561E-2</v>
      </c>
      <c r="G982" s="1">
        <v>43760</v>
      </c>
      <c r="H982">
        <v>12.8864</v>
      </c>
      <c r="I982" s="1">
        <v>43760</v>
      </c>
      <c r="J982">
        <v>15.1073</v>
      </c>
      <c r="K982" s="1">
        <v>43338</v>
      </c>
      <c r="L982">
        <v>0.11037872572998154</v>
      </c>
      <c r="M982" s="1">
        <v>43780</v>
      </c>
      <c r="N982">
        <v>4.5071000000000003</v>
      </c>
      <c r="O982" s="1">
        <v>43780</v>
      </c>
      <c r="P982">
        <v>5.7652999999999999</v>
      </c>
      <c r="Q982" s="1">
        <v>43338</v>
      </c>
      <c r="R982">
        <v>1.7754458363799571E-2</v>
      </c>
      <c r="S982" s="1">
        <v>43780</v>
      </c>
      <c r="T982">
        <v>5.5361000000000002</v>
      </c>
      <c r="U982" s="1">
        <v>43780</v>
      </c>
      <c r="V982">
        <v>5.9111000000000002</v>
      </c>
      <c r="W982" s="1">
        <v>43338</v>
      </c>
      <c r="X982">
        <v>3.0512695878475972E-2</v>
      </c>
      <c r="Y982" s="1">
        <v>43805</v>
      </c>
      <c r="Z982">
        <v>4.4884000000000004</v>
      </c>
      <c r="AA982" s="1">
        <v>43805</v>
      </c>
      <c r="AB982">
        <v>4.7064000000000004</v>
      </c>
      <c r="AC982" s="1">
        <v>43338</v>
      </c>
      <c r="AD982">
        <v>2.1748615912020892E-2</v>
      </c>
      <c r="AE982" s="1">
        <v>43780</v>
      </c>
      <c r="AF982">
        <v>5.8857999999999997</v>
      </c>
      <c r="AG982" s="1">
        <v>43780</v>
      </c>
      <c r="AH982">
        <v>6.6321000000000003</v>
      </c>
      <c r="AI982" s="1">
        <v>43338</v>
      </c>
      <c r="AJ982">
        <v>6.3589369480878816E-2</v>
      </c>
      <c r="AK982" s="1">
        <v>45322</v>
      </c>
      <c r="AL982">
        <v>6.5262000000000002</v>
      </c>
      <c r="AM982" s="1">
        <v>45322</v>
      </c>
      <c r="AN982">
        <v>6.6464999999999996</v>
      </c>
      <c r="AO982" s="1">
        <v>43338</v>
      </c>
      <c r="AP982">
        <v>1.8260085450624176E-2</v>
      </c>
      <c r="AQ982" s="1">
        <v>45327</v>
      </c>
      <c r="AR982">
        <v>3.7176</v>
      </c>
      <c r="AS982" s="1">
        <v>45327</v>
      </c>
      <c r="AT982">
        <v>3.7176</v>
      </c>
      <c r="AU982" s="1">
        <v>43338</v>
      </c>
      <c r="AV982">
        <v>1.9005282974482091E-2</v>
      </c>
      <c r="AW982" s="1">
        <v>43780</v>
      </c>
      <c r="AX982">
        <v>12.8055</v>
      </c>
      <c r="AY982" s="1">
        <v>43780</v>
      </c>
      <c r="AZ982">
        <v>13.7926</v>
      </c>
      <c r="BA982" s="1">
        <v>43338</v>
      </c>
      <c r="BB982">
        <v>6.883713481430323E-2</v>
      </c>
      <c r="BC982" s="1">
        <v>43780</v>
      </c>
      <c r="BD982">
        <v>14.4138</v>
      </c>
      <c r="BE982" s="1">
        <v>43780</v>
      </c>
      <c r="BF982">
        <v>16.500800000000002</v>
      </c>
      <c r="BG982" s="1">
        <v>43338</v>
      </c>
      <c r="BH982">
        <v>0.12525045550807992</v>
      </c>
    </row>
    <row r="983" spans="1:60" x14ac:dyDescent="0.3">
      <c r="A983" s="1">
        <v>43781</v>
      </c>
      <c r="B983">
        <v>10.6234</v>
      </c>
      <c r="C983" s="1">
        <v>43781</v>
      </c>
      <c r="D983">
        <v>13.265599999999999</v>
      </c>
      <c r="E983" s="1">
        <v>43339</v>
      </c>
      <c r="F983">
        <v>7.4276454038786494E-2</v>
      </c>
      <c r="G983" s="1">
        <v>43761</v>
      </c>
      <c r="H983">
        <v>12.1899</v>
      </c>
      <c r="I983" s="1">
        <v>43761</v>
      </c>
      <c r="J983">
        <v>14.3164</v>
      </c>
      <c r="K983" s="1">
        <v>43339</v>
      </c>
      <c r="L983">
        <v>0.11317901207453154</v>
      </c>
      <c r="M983" s="1">
        <v>43781</v>
      </c>
      <c r="N983">
        <v>4.3051000000000004</v>
      </c>
      <c r="O983" s="1">
        <v>43781</v>
      </c>
      <c r="P983">
        <v>5.5914000000000001</v>
      </c>
      <c r="Q983" s="1">
        <v>43339</v>
      </c>
      <c r="R983">
        <v>1.7523434206805067E-2</v>
      </c>
      <c r="S983" s="1">
        <v>43781</v>
      </c>
      <c r="T983">
        <v>5.2756999999999996</v>
      </c>
      <c r="U983" s="1">
        <v>43781</v>
      </c>
      <c r="V983">
        <v>5.7957999999999998</v>
      </c>
      <c r="W983" s="1">
        <v>43339</v>
      </c>
      <c r="X983">
        <v>3.1142903950297084E-2</v>
      </c>
      <c r="Y983" s="1">
        <v>43808</v>
      </c>
      <c r="Z983">
        <v>4.5126999999999997</v>
      </c>
      <c r="AA983" s="1">
        <v>43808</v>
      </c>
      <c r="AB983">
        <v>4.6608999999999998</v>
      </c>
      <c r="AC983" s="1">
        <v>43339</v>
      </c>
      <c r="AD983">
        <v>2.2394759636673988E-2</v>
      </c>
      <c r="AE983" s="1">
        <v>43781</v>
      </c>
      <c r="AF983">
        <v>5.6326000000000001</v>
      </c>
      <c r="AG983" s="1">
        <v>43781</v>
      </c>
      <c r="AH983">
        <v>6.4863999999999997</v>
      </c>
      <c r="AI983" s="1">
        <v>43339</v>
      </c>
      <c r="AJ983">
        <v>6.3400207338560069E-2</v>
      </c>
      <c r="AK983" s="1">
        <v>45323</v>
      </c>
      <c r="AL983">
        <v>6.0446999999999997</v>
      </c>
      <c r="AM983" s="1">
        <v>45323</v>
      </c>
      <c r="AN983">
        <v>6.0307000000000004</v>
      </c>
      <c r="AO983" s="1">
        <v>43339</v>
      </c>
      <c r="AP983">
        <v>1.8083373498773422E-2</v>
      </c>
      <c r="AQ983" s="1">
        <v>45328</v>
      </c>
      <c r="AR983">
        <v>3.3172999999999999</v>
      </c>
      <c r="AS983" s="1">
        <v>45328</v>
      </c>
      <c r="AT983">
        <v>3.3172999999999999</v>
      </c>
      <c r="AU983" s="1">
        <v>43339</v>
      </c>
      <c r="AV983">
        <v>1.9497404394394537E-2</v>
      </c>
      <c r="AW983" s="1">
        <v>43781</v>
      </c>
      <c r="AX983">
        <v>12.6951</v>
      </c>
      <c r="AY983" s="1">
        <v>43781</v>
      </c>
      <c r="AZ983">
        <v>13.3965</v>
      </c>
      <c r="BA983" s="1">
        <v>43339</v>
      </c>
      <c r="BB983">
        <v>7.2991281897125587E-2</v>
      </c>
      <c r="BC983" s="1">
        <v>43781</v>
      </c>
      <c r="BD983">
        <v>14.325200000000001</v>
      </c>
      <c r="BE983" s="1">
        <v>43781</v>
      </c>
      <c r="BF983">
        <v>16.5623</v>
      </c>
      <c r="BG983" s="1">
        <v>43339</v>
      </c>
      <c r="BH983">
        <v>0.10259863856115098</v>
      </c>
    </row>
    <row r="984" spans="1:60" x14ac:dyDescent="0.3">
      <c r="A984" s="1">
        <v>43782</v>
      </c>
      <c r="B984">
        <v>10.835000000000001</v>
      </c>
      <c r="C984" s="1">
        <v>43782</v>
      </c>
      <c r="D984">
        <v>13.707800000000001</v>
      </c>
      <c r="E984" s="1">
        <v>43340</v>
      </c>
      <c r="F984">
        <v>6.9860626383963814E-2</v>
      </c>
      <c r="G984" s="1">
        <v>43762</v>
      </c>
      <c r="H984">
        <v>11.8354</v>
      </c>
      <c r="I984" s="1">
        <v>43762</v>
      </c>
      <c r="J984">
        <v>13.843999999999999</v>
      </c>
      <c r="K984" s="1">
        <v>43340</v>
      </c>
      <c r="L984">
        <v>0.11284217004671283</v>
      </c>
      <c r="M984" s="1">
        <v>43782</v>
      </c>
      <c r="N984">
        <v>4.5609000000000002</v>
      </c>
      <c r="O984" s="1">
        <v>43782</v>
      </c>
      <c r="P984">
        <v>5.8322000000000003</v>
      </c>
      <c r="Q984" s="1">
        <v>43340</v>
      </c>
      <c r="R984">
        <v>1.7823134978504917E-2</v>
      </c>
      <c r="S984" s="1">
        <v>43782</v>
      </c>
      <c r="T984">
        <v>5.1643999999999997</v>
      </c>
      <c r="U984" s="1">
        <v>43782</v>
      </c>
      <c r="V984">
        <v>5.6113</v>
      </c>
      <c r="W984" s="1">
        <v>43340</v>
      </c>
      <c r="X984">
        <v>3.3830776992838735E-2</v>
      </c>
      <c r="Y984" s="1">
        <v>43809</v>
      </c>
      <c r="Z984">
        <v>4.2438000000000002</v>
      </c>
      <c r="AA984" s="1">
        <v>43809</v>
      </c>
      <c r="AB984">
        <v>4.5891000000000002</v>
      </c>
      <c r="AC984" s="1">
        <v>43340</v>
      </c>
      <c r="AD984">
        <v>2.3687906101347054E-2</v>
      </c>
      <c r="AE984" s="1">
        <v>43782</v>
      </c>
      <c r="AF984">
        <v>5.6955</v>
      </c>
      <c r="AG984" s="1">
        <v>43782</v>
      </c>
      <c r="AH984">
        <v>6.3320999999999996</v>
      </c>
      <c r="AI984" s="1">
        <v>43340</v>
      </c>
      <c r="AJ984">
        <v>6.3075931650876632E-2</v>
      </c>
      <c r="AK984" s="1">
        <v>45324</v>
      </c>
      <c r="AL984">
        <v>6.4945000000000004</v>
      </c>
      <c r="AM984" s="1">
        <v>45324</v>
      </c>
      <c r="AN984">
        <v>6.0495999999999999</v>
      </c>
      <c r="AO984" s="1">
        <v>43340</v>
      </c>
      <c r="AP984">
        <v>1.678572614260453E-2</v>
      </c>
      <c r="AQ984" s="1">
        <v>45329</v>
      </c>
      <c r="AR984">
        <v>3.1278999999999999</v>
      </c>
      <c r="AS984" s="1">
        <v>45329</v>
      </c>
      <c r="AT984">
        <v>3.1278999999999999</v>
      </c>
      <c r="AU984" s="1">
        <v>43340</v>
      </c>
      <c r="AV984">
        <v>2.0189646568211414E-2</v>
      </c>
      <c r="AW984" s="1">
        <v>43782</v>
      </c>
      <c r="AX984">
        <v>12.298500000000001</v>
      </c>
      <c r="AY984" s="1">
        <v>43782</v>
      </c>
      <c r="AZ984">
        <v>13.022600000000001</v>
      </c>
      <c r="BA984" s="1">
        <v>43340</v>
      </c>
      <c r="BB984">
        <v>7.544318899489473E-2</v>
      </c>
      <c r="BC984" s="1">
        <v>43782</v>
      </c>
      <c r="BD984">
        <v>15.210599999999999</v>
      </c>
      <c r="BE984" s="1">
        <v>43782</v>
      </c>
      <c r="BF984">
        <v>16.648099999999999</v>
      </c>
      <c r="BG984" s="1">
        <v>43340</v>
      </c>
      <c r="BH984">
        <v>9.8721695994826872E-2</v>
      </c>
    </row>
    <row r="985" spans="1:60" x14ac:dyDescent="0.3">
      <c r="A985" s="1">
        <v>43783</v>
      </c>
      <c r="B985">
        <v>10.5984</v>
      </c>
      <c r="C985" s="1">
        <v>43783</v>
      </c>
      <c r="D985">
        <v>13.569000000000001</v>
      </c>
      <c r="E985" s="1">
        <v>43341</v>
      </c>
      <c r="F985">
        <v>6.9574255876473562E-2</v>
      </c>
      <c r="G985" s="1">
        <v>43763</v>
      </c>
      <c r="H985">
        <v>11.534599999999999</v>
      </c>
      <c r="I985" s="1">
        <v>43763</v>
      </c>
      <c r="J985">
        <v>13.472300000000001</v>
      </c>
      <c r="K985" s="1">
        <v>43341</v>
      </c>
      <c r="L985">
        <v>0.11069242040028916</v>
      </c>
      <c r="M985" s="1">
        <v>43783</v>
      </c>
      <c r="N985">
        <v>4.5621</v>
      </c>
      <c r="O985" s="1">
        <v>43783</v>
      </c>
      <c r="P985">
        <v>5.6669</v>
      </c>
      <c r="Q985" s="1">
        <v>43341</v>
      </c>
      <c r="R985">
        <v>1.7733094331565172E-2</v>
      </c>
      <c r="S985" s="1">
        <v>43783</v>
      </c>
      <c r="T985">
        <v>5.0361000000000002</v>
      </c>
      <c r="U985" s="1">
        <v>43783</v>
      </c>
      <c r="V985">
        <v>5.7914000000000003</v>
      </c>
      <c r="W985" s="1">
        <v>43341</v>
      </c>
      <c r="X985">
        <v>3.3295133341518686E-2</v>
      </c>
      <c r="Y985" s="1">
        <v>43810</v>
      </c>
      <c r="Z985">
        <v>4.7419000000000002</v>
      </c>
      <c r="AA985" s="1">
        <v>43810</v>
      </c>
      <c r="AB985">
        <v>5.1464999999999996</v>
      </c>
      <c r="AC985" s="1">
        <v>43341</v>
      </c>
      <c r="AD985">
        <v>2.3290666737568987E-2</v>
      </c>
      <c r="AE985" s="1">
        <v>43783</v>
      </c>
      <c r="AF985">
        <v>5.7760999999999996</v>
      </c>
      <c r="AG985" s="1">
        <v>43783</v>
      </c>
      <c r="AH985">
        <v>6.2659000000000002</v>
      </c>
      <c r="AI985" s="1">
        <v>43341</v>
      </c>
      <c r="AJ985">
        <v>6.2062535628527524E-2</v>
      </c>
      <c r="AK985" s="1">
        <v>45327</v>
      </c>
      <c r="AL985">
        <v>6.2911000000000001</v>
      </c>
      <c r="AM985" s="1">
        <v>45327</v>
      </c>
      <c r="AN985">
        <v>6.4736000000000002</v>
      </c>
      <c r="AO985" s="1">
        <v>43341</v>
      </c>
      <c r="AP985">
        <v>1.7041929567038483E-2</v>
      </c>
      <c r="AQ985" s="1">
        <v>45330</v>
      </c>
      <c r="AR985">
        <v>3.2141000000000002</v>
      </c>
      <c r="AS985" s="1">
        <v>45330</v>
      </c>
      <c r="AT985">
        <v>3.2141000000000002</v>
      </c>
      <c r="AU985" s="1">
        <v>43341</v>
      </c>
      <c r="AV985">
        <v>2.0244460445329647E-2</v>
      </c>
      <c r="AW985" s="1">
        <v>43783</v>
      </c>
      <c r="AX985">
        <v>12.1907</v>
      </c>
      <c r="AY985" s="1">
        <v>43783</v>
      </c>
      <c r="AZ985">
        <v>12.6699</v>
      </c>
      <c r="BA985" s="1">
        <v>43341</v>
      </c>
      <c r="BB985">
        <v>7.3643466767625398E-2</v>
      </c>
      <c r="BC985" s="1">
        <v>43783</v>
      </c>
      <c r="BD985">
        <v>14.914</v>
      </c>
      <c r="BE985" s="1">
        <v>43783</v>
      </c>
      <c r="BF985">
        <v>17.2865</v>
      </c>
      <c r="BG985" s="1">
        <v>43341</v>
      </c>
      <c r="BH985">
        <v>9.6473385565907857E-2</v>
      </c>
    </row>
    <row r="986" spans="1:60" x14ac:dyDescent="0.3">
      <c r="A986" s="1">
        <v>43784</v>
      </c>
      <c r="B986">
        <v>9.6946999999999992</v>
      </c>
      <c r="C986" s="1">
        <v>43784</v>
      </c>
      <c r="D986">
        <v>12.393000000000001</v>
      </c>
      <c r="E986" s="1">
        <v>43342</v>
      </c>
      <c r="F986">
        <v>7.0950083585971824E-2</v>
      </c>
      <c r="G986" s="1">
        <v>43766</v>
      </c>
      <c r="H986">
        <v>11.7431</v>
      </c>
      <c r="I986" s="1">
        <v>43766</v>
      </c>
      <c r="J986">
        <v>13.72</v>
      </c>
      <c r="K986" s="1">
        <v>43342</v>
      </c>
      <c r="L986">
        <v>0.1103276584126254</v>
      </c>
      <c r="M986" s="1">
        <v>43784</v>
      </c>
      <c r="N986">
        <v>3.9668999999999999</v>
      </c>
      <c r="O986" s="1">
        <v>43784</v>
      </c>
      <c r="P986">
        <v>5.3169000000000004</v>
      </c>
      <c r="Q986" s="1">
        <v>43342</v>
      </c>
      <c r="R986">
        <v>1.7779323497955458E-2</v>
      </c>
      <c r="S986" s="1">
        <v>43784</v>
      </c>
      <c r="T986">
        <v>4.9146999999999998</v>
      </c>
      <c r="U986" s="1">
        <v>43784</v>
      </c>
      <c r="V986">
        <v>5.4416000000000002</v>
      </c>
      <c r="W986" s="1">
        <v>43342</v>
      </c>
      <c r="X986">
        <v>3.2630796911855539E-2</v>
      </c>
      <c r="Y986" s="1">
        <v>43811</v>
      </c>
      <c r="Z986">
        <v>4.9122000000000003</v>
      </c>
      <c r="AA986" s="1">
        <v>43811</v>
      </c>
      <c r="AB986">
        <v>4.9077000000000002</v>
      </c>
      <c r="AC986" s="1">
        <v>43342</v>
      </c>
      <c r="AD986">
        <v>2.2817121571254859E-2</v>
      </c>
      <c r="AE986" s="1">
        <v>43784</v>
      </c>
      <c r="AF986">
        <v>5.1866000000000003</v>
      </c>
      <c r="AG986" s="1">
        <v>43784</v>
      </c>
      <c r="AH986">
        <v>5.7721999999999998</v>
      </c>
      <c r="AI986" s="1">
        <v>43342</v>
      </c>
      <c r="AJ986">
        <v>6.2652591266950886E-2</v>
      </c>
      <c r="AK986" s="1">
        <v>45328</v>
      </c>
      <c r="AL986">
        <v>6.0651999999999999</v>
      </c>
      <c r="AM986" s="1">
        <v>45328</v>
      </c>
      <c r="AN986">
        <v>6.2865000000000002</v>
      </c>
      <c r="AO986" s="1">
        <v>43342</v>
      </c>
      <c r="AP986">
        <v>1.8090936094906127E-2</v>
      </c>
      <c r="AQ986" s="1">
        <v>45331</v>
      </c>
      <c r="AR986">
        <v>3.2372000000000001</v>
      </c>
      <c r="AS986" s="1">
        <v>45331</v>
      </c>
      <c r="AT986">
        <v>3.2372000000000001</v>
      </c>
      <c r="AU986" s="1">
        <v>43342</v>
      </c>
      <c r="AV986">
        <v>1.991481352562214E-2</v>
      </c>
      <c r="AW986" s="1">
        <v>43784</v>
      </c>
      <c r="AX986">
        <v>11.5609</v>
      </c>
      <c r="AY986" s="1">
        <v>43784</v>
      </c>
      <c r="AZ986">
        <v>12.0341</v>
      </c>
      <c r="BA986" s="1">
        <v>43342</v>
      </c>
      <c r="BB986">
        <v>7.207678159430346E-2</v>
      </c>
      <c r="BC986" s="1">
        <v>43784</v>
      </c>
      <c r="BD986">
        <v>13.7087</v>
      </c>
      <c r="BE986" s="1">
        <v>43784</v>
      </c>
      <c r="BF986">
        <v>16.128499999999999</v>
      </c>
      <c r="BG986" s="1">
        <v>43342</v>
      </c>
      <c r="BH986">
        <v>9.494451705527511E-2</v>
      </c>
    </row>
    <row r="987" spans="1:60" x14ac:dyDescent="0.3">
      <c r="A987" s="1">
        <v>43787</v>
      </c>
      <c r="B987">
        <v>10.168900000000001</v>
      </c>
      <c r="C987" s="1">
        <v>43787</v>
      </c>
      <c r="D987">
        <v>12.992900000000001</v>
      </c>
      <c r="E987" s="1">
        <v>43343</v>
      </c>
      <c r="F987">
        <v>7.013684495973678E-2</v>
      </c>
      <c r="G987" s="1">
        <v>43767</v>
      </c>
      <c r="H987">
        <v>12.071</v>
      </c>
      <c r="I987" s="1">
        <v>43767</v>
      </c>
      <c r="J987">
        <v>14.473000000000001</v>
      </c>
      <c r="K987" s="1">
        <v>43343</v>
      </c>
      <c r="L987">
        <v>0.11394573042040126</v>
      </c>
      <c r="M987" s="1">
        <v>43787</v>
      </c>
      <c r="N987">
        <v>4.5532000000000004</v>
      </c>
      <c r="O987" s="1">
        <v>43787</v>
      </c>
      <c r="P987">
        <v>5.6131000000000002</v>
      </c>
      <c r="Q987" s="1">
        <v>43343</v>
      </c>
      <c r="R987">
        <v>1.7046451556872799E-2</v>
      </c>
      <c r="S987" s="1">
        <v>43787</v>
      </c>
      <c r="T987">
        <v>5.1816000000000004</v>
      </c>
      <c r="U987" s="1">
        <v>43787</v>
      </c>
      <c r="V987">
        <v>5.3902999999999999</v>
      </c>
      <c r="W987" s="1">
        <v>43343</v>
      </c>
      <c r="X987">
        <v>3.1459455856286539E-2</v>
      </c>
      <c r="Y987" s="1">
        <v>43812</v>
      </c>
      <c r="Z987">
        <v>4.1734999999999998</v>
      </c>
      <c r="AA987" s="1">
        <v>43812</v>
      </c>
      <c r="AB987">
        <v>4.5724</v>
      </c>
      <c r="AC987" s="1">
        <v>43343</v>
      </c>
      <c r="AD987">
        <v>2.1559862063803229E-2</v>
      </c>
      <c r="AE987" s="1">
        <v>43787</v>
      </c>
      <c r="AF987">
        <v>5.4931000000000001</v>
      </c>
      <c r="AG987" s="1">
        <v>43787</v>
      </c>
      <c r="AH987">
        <v>6.4202000000000004</v>
      </c>
      <c r="AI987" s="1">
        <v>43343</v>
      </c>
      <c r="AJ987">
        <v>6.2995759702858978E-2</v>
      </c>
      <c r="AK987" s="1">
        <v>45329</v>
      </c>
      <c r="AL987">
        <v>11.030900000000001</v>
      </c>
      <c r="AM987" s="1">
        <v>45329</v>
      </c>
      <c r="AN987">
        <v>12.202</v>
      </c>
      <c r="AO987" s="1">
        <v>43343</v>
      </c>
      <c r="AP987">
        <v>1.8005153706929684E-2</v>
      </c>
      <c r="AQ987" s="1">
        <v>45334</v>
      </c>
      <c r="AR987">
        <v>2.6920999999999999</v>
      </c>
      <c r="AS987" s="1">
        <v>45334</v>
      </c>
      <c r="AT987">
        <v>2.6920999999999999</v>
      </c>
      <c r="AU987" s="1">
        <v>43343</v>
      </c>
      <c r="AV987">
        <v>2.1093375894494358E-2</v>
      </c>
      <c r="AW987" s="1">
        <v>43787</v>
      </c>
      <c r="AX987">
        <v>11.659800000000001</v>
      </c>
      <c r="AY987" s="1">
        <v>43787</v>
      </c>
      <c r="AZ987">
        <v>12.042999999999999</v>
      </c>
      <c r="BA987" s="1">
        <v>43343</v>
      </c>
      <c r="BB987">
        <v>7.1064608840670118E-2</v>
      </c>
      <c r="BC987" s="1">
        <v>43787</v>
      </c>
      <c r="BD987">
        <v>13.8543</v>
      </c>
      <c r="BE987" s="1">
        <v>43787</v>
      </c>
      <c r="BF987">
        <v>16.446100000000001</v>
      </c>
      <c r="BG987" s="1">
        <v>43343</v>
      </c>
      <c r="BH987">
        <v>9.079007249907399E-2</v>
      </c>
    </row>
    <row r="988" spans="1:60" x14ac:dyDescent="0.3">
      <c r="A988" s="1">
        <v>43788</v>
      </c>
      <c r="B988">
        <v>10.4131</v>
      </c>
      <c r="C988" s="1">
        <v>43788</v>
      </c>
      <c r="D988">
        <v>13.4693</v>
      </c>
      <c r="E988" s="1">
        <v>43344</v>
      </c>
      <c r="F988">
        <v>7.1263187645399628E-2</v>
      </c>
      <c r="G988" s="1">
        <v>43768</v>
      </c>
      <c r="H988">
        <v>12.0137</v>
      </c>
      <c r="I988" s="1">
        <v>43768</v>
      </c>
      <c r="J988">
        <v>14.3559</v>
      </c>
      <c r="K988" s="1">
        <v>43344</v>
      </c>
      <c r="L988">
        <v>0.11614240272272693</v>
      </c>
      <c r="M988" s="1">
        <v>43788</v>
      </c>
      <c r="N988">
        <v>4.6230000000000002</v>
      </c>
      <c r="O988" s="1">
        <v>43788</v>
      </c>
      <c r="P988">
        <v>5.5549999999999997</v>
      </c>
      <c r="Q988" s="1">
        <v>43344</v>
      </c>
      <c r="R988">
        <v>1.7324175893425484E-2</v>
      </c>
      <c r="S988" s="1">
        <v>43788</v>
      </c>
      <c r="T988">
        <v>4.9446000000000003</v>
      </c>
      <c r="U988" s="1">
        <v>43788</v>
      </c>
      <c r="V988">
        <v>5.3718000000000004</v>
      </c>
      <c r="W988" s="1">
        <v>43344</v>
      </c>
      <c r="X988">
        <v>2.9673164341304223E-2</v>
      </c>
      <c r="Y988" s="1">
        <v>43815</v>
      </c>
      <c r="Z988">
        <v>3.8936999999999999</v>
      </c>
      <c r="AA988" s="1">
        <v>43815</v>
      </c>
      <c r="AB988">
        <v>4.3628999999999998</v>
      </c>
      <c r="AC988" s="1">
        <v>43344</v>
      </c>
      <c r="AD988">
        <v>2.1088944368619137E-2</v>
      </c>
      <c r="AE988" s="1">
        <v>43788</v>
      </c>
      <c r="AF988">
        <v>5.2092000000000001</v>
      </c>
      <c r="AG988" s="1">
        <v>43788</v>
      </c>
      <c r="AH988">
        <v>6.0227000000000004</v>
      </c>
      <c r="AI988" s="1">
        <v>43344</v>
      </c>
      <c r="AJ988">
        <v>6.3476733245743794E-2</v>
      </c>
      <c r="AK988" s="1">
        <v>45330</v>
      </c>
      <c r="AL988">
        <v>6.1993999999999998</v>
      </c>
      <c r="AM988" s="1">
        <v>45330</v>
      </c>
      <c r="AN988">
        <v>6.0922000000000001</v>
      </c>
      <c r="AO988" s="1">
        <v>43344</v>
      </c>
      <c r="AP988">
        <v>1.773624312630118E-2</v>
      </c>
      <c r="AQ988" s="1">
        <v>45335</v>
      </c>
      <c r="AR988">
        <v>3.5642</v>
      </c>
      <c r="AS988" s="1">
        <v>45335</v>
      </c>
      <c r="AT988">
        <v>3.5642</v>
      </c>
      <c r="AU988" s="1">
        <v>43344</v>
      </c>
      <c r="AV988">
        <v>2.1407873598129297E-2</v>
      </c>
      <c r="AW988" s="1">
        <v>43788</v>
      </c>
      <c r="AX988">
        <v>11.331799999999999</v>
      </c>
      <c r="AY988" s="1">
        <v>43788</v>
      </c>
      <c r="AZ988">
        <v>11.664400000000001</v>
      </c>
      <c r="BA988" s="1">
        <v>43344</v>
      </c>
      <c r="BB988">
        <v>6.5877664547481812E-2</v>
      </c>
      <c r="BC988" s="1">
        <v>43788</v>
      </c>
      <c r="BD988">
        <v>14.067500000000001</v>
      </c>
      <c r="BE988" s="1">
        <v>43788</v>
      </c>
      <c r="BF988">
        <v>16.7211</v>
      </c>
      <c r="BG988" s="1">
        <v>43344</v>
      </c>
      <c r="BH988">
        <v>9.241974131915115E-2</v>
      </c>
    </row>
    <row r="989" spans="1:60" x14ac:dyDescent="0.3">
      <c r="A989" s="1">
        <v>43789</v>
      </c>
      <c r="B989">
        <v>10.667999999999999</v>
      </c>
      <c r="C989" s="1">
        <v>43789</v>
      </c>
      <c r="D989">
        <v>13.7134</v>
      </c>
      <c r="E989" s="1">
        <v>43345</v>
      </c>
      <c r="F989">
        <v>7.189632402069078E-2</v>
      </c>
      <c r="G989" s="1">
        <v>43769</v>
      </c>
      <c r="H989">
        <v>12.1274</v>
      </c>
      <c r="I989" s="1">
        <v>43769</v>
      </c>
      <c r="J989">
        <v>14.532299999999999</v>
      </c>
      <c r="K989" s="1">
        <v>43345</v>
      </c>
      <c r="L989">
        <v>0.11368929687570399</v>
      </c>
      <c r="M989" s="1">
        <v>43789</v>
      </c>
      <c r="N989">
        <v>4.8993000000000002</v>
      </c>
      <c r="O989" s="1">
        <v>43789</v>
      </c>
      <c r="P989">
        <v>6.0281000000000002</v>
      </c>
      <c r="Q989" s="1">
        <v>43345</v>
      </c>
      <c r="R989">
        <v>1.7718029467886195E-2</v>
      </c>
      <c r="S989" s="1">
        <v>43789</v>
      </c>
      <c r="T989">
        <v>4.9812000000000003</v>
      </c>
      <c r="U989" s="1">
        <v>43789</v>
      </c>
      <c r="V989">
        <v>5.5517000000000003</v>
      </c>
      <c r="W989" s="1">
        <v>43345</v>
      </c>
      <c r="X989">
        <v>3.0167530668588818E-2</v>
      </c>
      <c r="Y989" s="1">
        <v>43816</v>
      </c>
      <c r="Z989">
        <v>3.6006</v>
      </c>
      <c r="AA989" s="1">
        <v>43816</v>
      </c>
      <c r="AB989">
        <v>4.2351999999999999</v>
      </c>
      <c r="AC989" s="1">
        <v>43345</v>
      </c>
      <c r="AD989">
        <v>2.1532982801475815E-2</v>
      </c>
      <c r="AE989" s="1">
        <v>43789</v>
      </c>
      <c r="AF989">
        <v>5.0492999999999997</v>
      </c>
      <c r="AG989" s="1">
        <v>43789</v>
      </c>
      <c r="AH989">
        <v>5.8372999999999999</v>
      </c>
      <c r="AI989" s="1">
        <v>43345</v>
      </c>
      <c r="AJ989">
        <v>6.5044179137418709E-2</v>
      </c>
      <c r="AK989" s="1">
        <v>45331</v>
      </c>
      <c r="AL989">
        <v>6.1726000000000001</v>
      </c>
      <c r="AM989" s="1">
        <v>45331</v>
      </c>
      <c r="AN989">
        <v>6.1376999999999997</v>
      </c>
      <c r="AO989" s="1">
        <v>43345</v>
      </c>
      <c r="AP989">
        <v>1.8137285442875111E-2</v>
      </c>
      <c r="AQ989" s="1">
        <v>45336</v>
      </c>
      <c r="AR989">
        <v>3.2875999999999999</v>
      </c>
      <c r="AS989" s="1">
        <v>45336</v>
      </c>
      <c r="AT989">
        <v>3.2875999999999999</v>
      </c>
      <c r="AU989" s="1">
        <v>43345</v>
      </c>
      <c r="AV989">
        <v>2.1863494962877084E-2</v>
      </c>
      <c r="AW989" s="1">
        <v>43789</v>
      </c>
      <c r="AX989">
        <v>11.9221</v>
      </c>
      <c r="AY989" s="1">
        <v>43789</v>
      </c>
      <c r="AZ989">
        <v>12.301399999999999</v>
      </c>
      <c r="BA989" s="1">
        <v>43345</v>
      </c>
      <c r="BB989">
        <v>6.7483469109688013E-2</v>
      </c>
      <c r="BC989" s="1">
        <v>43789</v>
      </c>
      <c r="BD989">
        <v>14.332700000000001</v>
      </c>
      <c r="BE989" s="1">
        <v>43789</v>
      </c>
      <c r="BF989">
        <v>16.818999999999999</v>
      </c>
      <c r="BG989" s="1">
        <v>43345</v>
      </c>
      <c r="BH989">
        <v>9.2356221334066027E-2</v>
      </c>
    </row>
    <row r="990" spans="1:60" x14ac:dyDescent="0.3">
      <c r="A990" s="1">
        <v>43790</v>
      </c>
      <c r="B990">
        <v>10.9397</v>
      </c>
      <c r="C990" s="1">
        <v>43790</v>
      </c>
      <c r="D990">
        <v>14.054500000000001</v>
      </c>
      <c r="E990" s="1">
        <v>43346</v>
      </c>
      <c r="F990">
        <v>7.2645556157172247E-2</v>
      </c>
      <c r="G990" s="1">
        <v>43770</v>
      </c>
      <c r="H990">
        <v>11.2544</v>
      </c>
      <c r="I990" s="1">
        <v>43770</v>
      </c>
      <c r="J990">
        <v>13.332100000000001</v>
      </c>
      <c r="K990" s="1">
        <v>43346</v>
      </c>
      <c r="L990">
        <v>0.1125178922937534</v>
      </c>
      <c r="M990" s="1">
        <v>43790</v>
      </c>
      <c r="N990">
        <v>4.8959000000000001</v>
      </c>
      <c r="O990" s="1">
        <v>43790</v>
      </c>
      <c r="P990">
        <v>6.2191000000000001</v>
      </c>
      <c r="Q990" s="1">
        <v>43346</v>
      </c>
      <c r="R990">
        <v>1.8062473066460971E-2</v>
      </c>
      <c r="S990" s="1">
        <v>43790</v>
      </c>
      <c r="T990">
        <v>5.1723999999999997</v>
      </c>
      <c r="U990" s="1">
        <v>43790</v>
      </c>
      <c r="V990">
        <v>5.5911</v>
      </c>
      <c r="W990" s="1">
        <v>43346</v>
      </c>
      <c r="X990">
        <v>2.8848502924705532E-2</v>
      </c>
      <c r="Y990" s="1">
        <v>43817</v>
      </c>
      <c r="Z990">
        <v>4.0490000000000004</v>
      </c>
      <c r="AA990" s="1">
        <v>43817</v>
      </c>
      <c r="AB990">
        <v>4.4450000000000003</v>
      </c>
      <c r="AC990" s="1">
        <v>43346</v>
      </c>
      <c r="AD990">
        <v>2.0847640104825316E-2</v>
      </c>
      <c r="AE990" s="1">
        <v>43790</v>
      </c>
      <c r="AF990">
        <v>5.0945</v>
      </c>
      <c r="AG990" s="1">
        <v>43790</v>
      </c>
      <c r="AH990">
        <v>6.0164999999999997</v>
      </c>
      <c r="AI990" s="1">
        <v>43346</v>
      </c>
      <c r="AJ990">
        <v>6.5731121076442828E-2</v>
      </c>
      <c r="AK990" s="1">
        <v>45334</v>
      </c>
      <c r="AL990">
        <v>6.0255000000000001</v>
      </c>
      <c r="AM990" s="1">
        <v>45334</v>
      </c>
      <c r="AN990">
        <v>6.0144000000000002</v>
      </c>
      <c r="AO990" s="1">
        <v>43346</v>
      </c>
      <c r="AP990">
        <v>1.7594662965811931E-2</v>
      </c>
      <c r="AQ990" s="1">
        <v>45337</v>
      </c>
      <c r="AR990">
        <v>3.5911</v>
      </c>
      <c r="AS990" s="1">
        <v>45337</v>
      </c>
      <c r="AT990">
        <v>4.2412999999999998</v>
      </c>
      <c r="AU990" s="1">
        <v>43346</v>
      </c>
      <c r="AV990">
        <v>2.1725663240424967E-2</v>
      </c>
      <c r="AW990" s="1">
        <v>43790</v>
      </c>
      <c r="AX990">
        <v>11.418699999999999</v>
      </c>
      <c r="AY990" s="1">
        <v>43790</v>
      </c>
      <c r="AZ990">
        <v>11.634600000000001</v>
      </c>
      <c r="BA990" s="1">
        <v>43346</v>
      </c>
      <c r="BB990">
        <v>6.7588121499329135E-2</v>
      </c>
      <c r="BC990" s="1">
        <v>43790</v>
      </c>
      <c r="BD990">
        <v>14.7944</v>
      </c>
      <c r="BE990" s="1">
        <v>43790</v>
      </c>
      <c r="BF990">
        <v>17.058599999999998</v>
      </c>
      <c r="BG990" s="1">
        <v>43346</v>
      </c>
      <c r="BH990">
        <v>9.1278443981722066E-2</v>
      </c>
    </row>
    <row r="991" spans="1:60" x14ac:dyDescent="0.3">
      <c r="A991" s="1">
        <v>43791</v>
      </c>
      <c r="B991">
        <v>10.1778</v>
      </c>
      <c r="C991" s="1">
        <v>43791</v>
      </c>
      <c r="D991">
        <v>13.424200000000001</v>
      </c>
      <c r="E991" s="1">
        <v>43347</v>
      </c>
      <c r="F991">
        <v>7.265542010394456E-2</v>
      </c>
      <c r="G991" s="1">
        <v>43773</v>
      </c>
      <c r="H991">
        <v>11.327199999999999</v>
      </c>
      <c r="I991" s="1">
        <v>43773</v>
      </c>
      <c r="J991">
        <v>13.3375</v>
      </c>
      <c r="K991" s="1">
        <v>43347</v>
      </c>
      <c r="L991">
        <v>0.11679283545033177</v>
      </c>
      <c r="M991" s="1">
        <v>43791</v>
      </c>
      <c r="N991">
        <v>4.5959000000000003</v>
      </c>
      <c r="O991" s="1">
        <v>43791</v>
      </c>
      <c r="P991">
        <v>5.9776999999999996</v>
      </c>
      <c r="Q991" s="1">
        <v>43347</v>
      </c>
      <c r="R991">
        <v>1.8752395159188192E-2</v>
      </c>
      <c r="S991" s="1">
        <v>43791</v>
      </c>
      <c r="T991">
        <v>4.7892000000000001</v>
      </c>
      <c r="U991" s="1">
        <v>43791</v>
      </c>
      <c r="V991">
        <v>5.2432999999999996</v>
      </c>
      <c r="W991" s="1">
        <v>43347</v>
      </c>
      <c r="X991">
        <v>2.9287830421156687E-2</v>
      </c>
      <c r="Y991" s="1">
        <v>43818</v>
      </c>
      <c r="Z991">
        <v>4.2949000000000002</v>
      </c>
      <c r="AA991" s="1">
        <v>43818</v>
      </c>
      <c r="AB991">
        <v>4.6417999999999999</v>
      </c>
      <c r="AC991" s="1">
        <v>43347</v>
      </c>
      <c r="AD991">
        <v>2.1200242504281253E-2</v>
      </c>
      <c r="AE991" s="1">
        <v>43791</v>
      </c>
      <c r="AF991">
        <v>4.7858000000000001</v>
      </c>
      <c r="AG991" s="1">
        <v>43791</v>
      </c>
      <c r="AH991">
        <v>5.9367999999999999</v>
      </c>
      <c r="AI991" s="1">
        <v>43347</v>
      </c>
      <c r="AJ991">
        <v>6.6097019665087048E-2</v>
      </c>
      <c r="AK991" s="1">
        <v>45335</v>
      </c>
      <c r="AL991">
        <v>5.7842000000000002</v>
      </c>
      <c r="AM991" s="1">
        <v>45335</v>
      </c>
      <c r="AN991">
        <v>5.6767000000000003</v>
      </c>
      <c r="AO991" s="1">
        <v>43347</v>
      </c>
      <c r="AP991">
        <v>1.7548435692199108E-2</v>
      </c>
      <c r="AQ991" s="1">
        <v>45338</v>
      </c>
      <c r="AR991">
        <v>3.9455</v>
      </c>
      <c r="AS991" s="1">
        <v>45338</v>
      </c>
      <c r="AT991">
        <v>4.4729000000000001</v>
      </c>
      <c r="AU991" s="1">
        <v>43347</v>
      </c>
      <c r="AV991">
        <v>2.1800945989537163E-2</v>
      </c>
      <c r="AW991" s="1">
        <v>43791</v>
      </c>
      <c r="AX991">
        <v>11.1944</v>
      </c>
      <c r="AY991" s="1">
        <v>43791</v>
      </c>
      <c r="AZ991">
        <v>11.4034</v>
      </c>
      <c r="BA991" s="1">
        <v>43347</v>
      </c>
      <c r="BB991">
        <v>7.1393546355516757E-2</v>
      </c>
      <c r="BC991" s="1">
        <v>43791</v>
      </c>
      <c r="BD991">
        <v>13.6419</v>
      </c>
      <c r="BE991" s="1">
        <v>43791</v>
      </c>
      <c r="BF991">
        <v>16.014900000000001</v>
      </c>
      <c r="BG991" s="1">
        <v>43347</v>
      </c>
      <c r="BH991">
        <v>9.2222564164105347E-2</v>
      </c>
    </row>
    <row r="992" spans="1:60" x14ac:dyDescent="0.3">
      <c r="A992" s="1">
        <v>43794</v>
      </c>
      <c r="B992">
        <v>9.5678999999999998</v>
      </c>
      <c r="C992" s="1">
        <v>43794</v>
      </c>
      <c r="D992">
        <v>12.4892</v>
      </c>
      <c r="E992" s="1">
        <v>43348</v>
      </c>
      <c r="F992">
        <v>7.1973731072176916E-2</v>
      </c>
      <c r="G992" s="1">
        <v>43774</v>
      </c>
      <c r="H992">
        <v>11.3148</v>
      </c>
      <c r="I992" s="1">
        <v>43774</v>
      </c>
      <c r="J992">
        <v>13.397399999999999</v>
      </c>
      <c r="K992" s="1">
        <v>43348</v>
      </c>
      <c r="L992">
        <v>0.12024759779875537</v>
      </c>
      <c r="M992" s="1">
        <v>43794</v>
      </c>
      <c r="N992">
        <v>4.3215000000000003</v>
      </c>
      <c r="O992" s="1">
        <v>43794</v>
      </c>
      <c r="P992">
        <v>5.9577</v>
      </c>
      <c r="Q992" s="1">
        <v>43348</v>
      </c>
      <c r="R992">
        <v>1.8664169673603088E-2</v>
      </c>
      <c r="S992" s="1">
        <v>43794</v>
      </c>
      <c r="T992">
        <v>4.9611999999999998</v>
      </c>
      <c r="U992" s="1">
        <v>43794</v>
      </c>
      <c r="V992">
        <v>4.9824999999999999</v>
      </c>
      <c r="W992" s="1">
        <v>43348</v>
      </c>
      <c r="X992">
        <v>2.8587097005754004E-2</v>
      </c>
      <c r="Y992" s="1">
        <v>43819</v>
      </c>
      <c r="Z992">
        <v>4.1645000000000003</v>
      </c>
      <c r="AA992" s="1">
        <v>43819</v>
      </c>
      <c r="AB992">
        <v>4.6757999999999997</v>
      </c>
      <c r="AC992" s="1">
        <v>43348</v>
      </c>
      <c r="AD992">
        <v>2.0799436247136552E-2</v>
      </c>
      <c r="AE992" s="1">
        <v>43794</v>
      </c>
      <c r="AF992">
        <v>5.0137</v>
      </c>
      <c r="AG992" s="1">
        <v>43794</v>
      </c>
      <c r="AH992">
        <v>5.8768000000000002</v>
      </c>
      <c r="AI992" s="1">
        <v>43348</v>
      </c>
      <c r="AJ992">
        <v>6.4710075155790456E-2</v>
      </c>
      <c r="AK992" s="1">
        <v>45336</v>
      </c>
      <c r="AL992">
        <v>6.0014000000000003</v>
      </c>
      <c r="AM992" s="1">
        <v>45336</v>
      </c>
      <c r="AN992">
        <v>6.1959999999999997</v>
      </c>
      <c r="AO992" s="1">
        <v>43348</v>
      </c>
      <c r="AP992">
        <v>1.7115500382059577E-2</v>
      </c>
      <c r="AQ992" s="1">
        <v>45341</v>
      </c>
      <c r="AR992">
        <v>3.4253999999999998</v>
      </c>
      <c r="AS992" s="1">
        <v>45341</v>
      </c>
      <c r="AT992">
        <v>3.8969999999999998</v>
      </c>
      <c r="AU992" s="1">
        <v>43348</v>
      </c>
      <c r="AV992">
        <v>2.1251174795341745E-2</v>
      </c>
      <c r="AW992" s="1">
        <v>43794</v>
      </c>
      <c r="AX992">
        <v>11.2248</v>
      </c>
      <c r="AY992" s="1">
        <v>43794</v>
      </c>
      <c r="AZ992">
        <v>11.542400000000001</v>
      </c>
      <c r="BA992" s="1">
        <v>43348</v>
      </c>
      <c r="BB992">
        <v>7.0408619812390744E-2</v>
      </c>
      <c r="BC992" s="1">
        <v>43794</v>
      </c>
      <c r="BD992">
        <v>13.053100000000001</v>
      </c>
      <c r="BE992" s="1">
        <v>43794</v>
      </c>
      <c r="BF992">
        <v>15.459199999999999</v>
      </c>
      <c r="BG992" s="1">
        <v>43348</v>
      </c>
      <c r="BH992">
        <v>9.1405921384255448E-2</v>
      </c>
    </row>
    <row r="993" spans="1:60" x14ac:dyDescent="0.3">
      <c r="A993" s="1">
        <v>43795</v>
      </c>
      <c r="B993">
        <v>9.2171000000000003</v>
      </c>
      <c r="C993" s="1">
        <v>43795</v>
      </c>
      <c r="D993">
        <v>12.1214</v>
      </c>
      <c r="E993" s="1">
        <v>43349</v>
      </c>
      <c r="F993">
        <v>7.1595212757917581E-2</v>
      </c>
      <c r="G993" s="1">
        <v>43775</v>
      </c>
      <c r="H993">
        <v>11.1675</v>
      </c>
      <c r="I993" s="1">
        <v>43775</v>
      </c>
      <c r="J993">
        <v>13.342000000000001</v>
      </c>
      <c r="K993" s="1">
        <v>43349</v>
      </c>
      <c r="L993">
        <v>0.11810175998693144</v>
      </c>
      <c r="M993" s="1">
        <v>43795</v>
      </c>
      <c r="N993">
        <v>4.3502999999999998</v>
      </c>
      <c r="O993" s="1">
        <v>43795</v>
      </c>
      <c r="P993">
        <v>5.6616</v>
      </c>
      <c r="Q993" s="1">
        <v>43349</v>
      </c>
      <c r="R993">
        <v>1.8427885333660715E-2</v>
      </c>
      <c r="S993" s="1">
        <v>43795</v>
      </c>
      <c r="T993">
        <v>5.0444000000000004</v>
      </c>
      <c r="U993" s="1">
        <v>43795</v>
      </c>
      <c r="V993">
        <v>5.3514999999999997</v>
      </c>
      <c r="W993" s="1">
        <v>43349</v>
      </c>
      <c r="X993">
        <v>2.9661268942509318E-2</v>
      </c>
      <c r="Y993" s="1">
        <v>43822</v>
      </c>
      <c r="Z993">
        <v>4.2263999999999999</v>
      </c>
      <c r="AA993" s="1">
        <v>43822</v>
      </c>
      <c r="AB993">
        <v>4.8379000000000003</v>
      </c>
      <c r="AC993" s="1">
        <v>43349</v>
      </c>
      <c r="AD993">
        <v>2.124586742231252E-2</v>
      </c>
      <c r="AE993" s="1">
        <v>43795</v>
      </c>
      <c r="AF993">
        <v>5.2763999999999998</v>
      </c>
      <c r="AG993" s="1">
        <v>43795</v>
      </c>
      <c r="AH993">
        <v>5.9996999999999998</v>
      </c>
      <c r="AI993" s="1">
        <v>43349</v>
      </c>
      <c r="AJ993">
        <v>6.5805395463434904E-2</v>
      </c>
      <c r="AK993" s="1">
        <v>45337</v>
      </c>
      <c r="AL993">
        <v>5.2618</v>
      </c>
      <c r="AM993" s="1">
        <v>45337</v>
      </c>
      <c r="AN993">
        <v>5.7009999999999996</v>
      </c>
      <c r="AO993" s="1">
        <v>43349</v>
      </c>
      <c r="AP993">
        <v>1.7497045197795789E-2</v>
      </c>
      <c r="AQ993" s="1">
        <v>45342</v>
      </c>
      <c r="AR993">
        <v>3.3258999999999999</v>
      </c>
      <c r="AS993" s="1">
        <v>45342</v>
      </c>
      <c r="AT993">
        <v>3.8769999999999998</v>
      </c>
      <c r="AU993" s="1">
        <v>43349</v>
      </c>
      <c r="AV993">
        <v>2.0750121105703415E-2</v>
      </c>
      <c r="AW993" s="1">
        <v>43795</v>
      </c>
      <c r="AX993">
        <v>10.9863</v>
      </c>
      <c r="AY993" s="1">
        <v>43795</v>
      </c>
      <c r="AZ993">
        <v>11.2097</v>
      </c>
      <c r="BA993" s="1">
        <v>43349</v>
      </c>
      <c r="BB993">
        <v>6.9663567180960645E-2</v>
      </c>
      <c r="BC993" s="1">
        <v>43795</v>
      </c>
      <c r="BD993">
        <v>13.2547</v>
      </c>
      <c r="BE993" s="1">
        <v>43795</v>
      </c>
      <c r="BF993">
        <v>14.6701</v>
      </c>
      <c r="BG993" s="1">
        <v>43349</v>
      </c>
      <c r="BH993">
        <v>9.4061515207113353E-2</v>
      </c>
    </row>
    <row r="994" spans="1:60" x14ac:dyDescent="0.3">
      <c r="A994" s="1">
        <v>43796</v>
      </c>
      <c r="B994">
        <v>9.3320000000000007</v>
      </c>
      <c r="C994" s="1">
        <v>43796</v>
      </c>
      <c r="D994">
        <v>12.133100000000001</v>
      </c>
      <c r="E994" s="1">
        <v>43350</v>
      </c>
      <c r="F994">
        <v>7.1670244519504767E-2</v>
      </c>
      <c r="G994" s="1">
        <v>43776</v>
      </c>
      <c r="H994">
        <v>10.8832</v>
      </c>
      <c r="I994" s="1">
        <v>43776</v>
      </c>
      <c r="J994">
        <v>12.8894</v>
      </c>
      <c r="K994" s="1">
        <v>43350</v>
      </c>
      <c r="L994">
        <v>0.11463627290816762</v>
      </c>
      <c r="M994" s="1">
        <v>43796</v>
      </c>
      <c r="N994">
        <v>4.4053000000000004</v>
      </c>
      <c r="O994" s="1">
        <v>43796</v>
      </c>
      <c r="P994">
        <v>5.7260999999999997</v>
      </c>
      <c r="Q994" s="1">
        <v>43350</v>
      </c>
      <c r="R994">
        <v>1.8707258326527379E-2</v>
      </c>
      <c r="S994" s="1">
        <v>43796</v>
      </c>
      <c r="T994">
        <v>4.8353000000000002</v>
      </c>
      <c r="U994" s="1">
        <v>43796</v>
      </c>
      <c r="V994">
        <v>5.1737000000000002</v>
      </c>
      <c r="W994" s="1">
        <v>43350</v>
      </c>
      <c r="X994">
        <v>3.1145846700511681E-2</v>
      </c>
      <c r="Y994" s="1">
        <v>43823</v>
      </c>
      <c r="Z994">
        <v>4.4421999999999997</v>
      </c>
      <c r="AA994" s="1">
        <v>43823</v>
      </c>
      <c r="AB994">
        <v>5.3135000000000003</v>
      </c>
      <c r="AC994" s="1">
        <v>43350</v>
      </c>
      <c r="AD994">
        <v>2.3557832942696765E-2</v>
      </c>
      <c r="AE994" s="1">
        <v>43796</v>
      </c>
      <c r="AF994">
        <v>5.1738</v>
      </c>
      <c r="AG994" s="1">
        <v>43796</v>
      </c>
      <c r="AH994">
        <v>5.8170999999999999</v>
      </c>
      <c r="AI994" s="1">
        <v>43350</v>
      </c>
      <c r="AJ994">
        <v>6.6075851381244791E-2</v>
      </c>
      <c r="AK994" s="1">
        <v>45338</v>
      </c>
      <c r="AL994">
        <v>5.7831999999999999</v>
      </c>
      <c r="AM994" s="1">
        <v>45338</v>
      </c>
      <c r="AN994">
        <v>5.6219000000000001</v>
      </c>
      <c r="AO994" s="1">
        <v>43350</v>
      </c>
      <c r="AP994">
        <v>1.7566984183692475E-2</v>
      </c>
      <c r="AQ994" s="1">
        <v>45343</v>
      </c>
      <c r="AR994">
        <v>3.6120000000000001</v>
      </c>
      <c r="AS994" s="1">
        <v>45343</v>
      </c>
      <c r="AT994">
        <v>4.0119999999999996</v>
      </c>
      <c r="AU994" s="1">
        <v>43350</v>
      </c>
      <c r="AV994">
        <v>1.9868658228957923E-2</v>
      </c>
      <c r="AW994" s="1">
        <v>43796</v>
      </c>
      <c r="AX994">
        <v>10.732100000000001</v>
      </c>
      <c r="AY994" s="1">
        <v>43796</v>
      </c>
      <c r="AZ994">
        <v>11.0337</v>
      </c>
      <c r="BA994" s="1">
        <v>43350</v>
      </c>
      <c r="BB994">
        <v>7.3637282811866475E-2</v>
      </c>
      <c r="BC994" s="1">
        <v>43796</v>
      </c>
      <c r="BD994">
        <v>12.606999999999999</v>
      </c>
      <c r="BE994" s="1">
        <v>43796</v>
      </c>
      <c r="BF994">
        <v>14.8399</v>
      </c>
      <c r="BG994" s="1">
        <v>43350</v>
      </c>
      <c r="BH994">
        <v>9.4040059608896165E-2</v>
      </c>
    </row>
    <row r="995" spans="1:60" x14ac:dyDescent="0.3">
      <c r="A995" s="1">
        <v>43798</v>
      </c>
      <c r="B995">
        <v>9.7325999999999997</v>
      </c>
      <c r="C995" s="1">
        <v>43798</v>
      </c>
      <c r="D995">
        <v>13.3385</v>
      </c>
      <c r="E995" s="1">
        <v>43351</v>
      </c>
      <c r="F995">
        <v>7.3411813024529704E-2</v>
      </c>
      <c r="G995" s="1">
        <v>43777</v>
      </c>
      <c r="H995">
        <v>11.0281</v>
      </c>
      <c r="I995" s="1">
        <v>43777</v>
      </c>
      <c r="J995">
        <v>13.1967</v>
      </c>
      <c r="K995" s="1">
        <v>43351</v>
      </c>
      <c r="L995">
        <v>0.11732519344992361</v>
      </c>
      <c r="M995" s="1">
        <v>43798</v>
      </c>
      <c r="N995">
        <v>4.3726000000000003</v>
      </c>
      <c r="O995" s="1">
        <v>43798</v>
      </c>
      <c r="P995">
        <v>5.6534000000000004</v>
      </c>
      <c r="Q995" s="1">
        <v>43351</v>
      </c>
      <c r="R995">
        <v>1.9068833891726783E-2</v>
      </c>
      <c r="S995" s="1">
        <v>43798</v>
      </c>
      <c r="T995">
        <v>5.0571999999999999</v>
      </c>
      <c r="U995" s="1">
        <v>43798</v>
      </c>
      <c r="V995">
        <v>5.2051999999999996</v>
      </c>
      <c r="W995" s="1">
        <v>43351</v>
      </c>
      <c r="X995">
        <v>3.1471285818697757E-2</v>
      </c>
      <c r="Y995" s="1">
        <v>43825</v>
      </c>
      <c r="Z995">
        <v>4.3495999999999997</v>
      </c>
      <c r="AA995" s="1">
        <v>43825</v>
      </c>
      <c r="AB995">
        <v>5.0381999999999998</v>
      </c>
      <c r="AC995" s="1">
        <v>43351</v>
      </c>
      <c r="AD995">
        <v>2.40893797596595E-2</v>
      </c>
      <c r="AE995" s="1">
        <v>43798</v>
      </c>
      <c r="AF995">
        <v>6.0792999999999999</v>
      </c>
      <c r="AG995" s="1">
        <v>43798</v>
      </c>
      <c r="AH995">
        <v>6.6173000000000002</v>
      </c>
      <c r="AI995" s="1">
        <v>43351</v>
      </c>
      <c r="AJ995">
        <v>6.7643190243779489E-2</v>
      </c>
      <c r="AK995" s="1">
        <v>45341</v>
      </c>
      <c r="AL995">
        <v>6.0415999999999999</v>
      </c>
      <c r="AM995" s="1">
        <v>45341</v>
      </c>
      <c r="AN995">
        <v>6.5892999999999997</v>
      </c>
      <c r="AO995" s="1">
        <v>43351</v>
      </c>
      <c r="AP995">
        <v>1.7457823170134935E-2</v>
      </c>
      <c r="AQ995" s="1">
        <v>45344</v>
      </c>
      <c r="AR995">
        <v>3.4836999999999998</v>
      </c>
      <c r="AS995" s="1">
        <v>45344</v>
      </c>
      <c r="AT995">
        <v>3.8529</v>
      </c>
      <c r="AU995" s="1">
        <v>43351</v>
      </c>
      <c r="AV995">
        <v>2.0232950561594697E-2</v>
      </c>
      <c r="AW995" s="1">
        <v>43798</v>
      </c>
      <c r="AX995">
        <v>11.386200000000001</v>
      </c>
      <c r="AY995" s="1">
        <v>43798</v>
      </c>
      <c r="AZ995">
        <v>11.5701</v>
      </c>
      <c r="BA995" s="1">
        <v>43351</v>
      </c>
      <c r="BB995">
        <v>7.5410147441468539E-2</v>
      </c>
      <c r="BC995" s="1">
        <v>43798</v>
      </c>
      <c r="BD995">
        <v>13.5626</v>
      </c>
      <c r="BE995" s="1">
        <v>43798</v>
      </c>
      <c r="BF995">
        <v>15.7982</v>
      </c>
      <c r="BG995" s="1">
        <v>43351</v>
      </c>
      <c r="BH995">
        <v>9.6197735246510624E-2</v>
      </c>
    </row>
    <row r="996" spans="1:60" x14ac:dyDescent="0.3">
      <c r="A996" s="1">
        <v>43801</v>
      </c>
      <c r="B996">
        <v>12.4779</v>
      </c>
      <c r="C996" s="1">
        <v>43801</v>
      </c>
      <c r="D996">
        <v>16.287800000000001</v>
      </c>
      <c r="E996" s="1">
        <v>43352</v>
      </c>
      <c r="F996">
        <v>7.5100132692383414E-2</v>
      </c>
      <c r="G996" s="1">
        <v>43780</v>
      </c>
      <c r="H996">
        <v>11.391400000000001</v>
      </c>
      <c r="I996" s="1">
        <v>43780</v>
      </c>
      <c r="J996">
        <v>13.512</v>
      </c>
      <c r="K996" s="1">
        <v>43352</v>
      </c>
      <c r="L996">
        <v>0.11979090415452284</v>
      </c>
      <c r="M996" s="1">
        <v>43801</v>
      </c>
      <c r="N996">
        <v>5.2828999999999997</v>
      </c>
      <c r="O996" s="1">
        <v>43801</v>
      </c>
      <c r="P996">
        <v>6.5128000000000004</v>
      </c>
      <c r="Q996" s="1">
        <v>43352</v>
      </c>
      <c r="R996">
        <v>1.9398223415430304E-2</v>
      </c>
      <c r="S996" s="1">
        <v>43801</v>
      </c>
      <c r="T996">
        <v>5.2671999999999999</v>
      </c>
      <c r="U996" s="1">
        <v>43801</v>
      </c>
      <c r="V996">
        <v>5.7065999999999999</v>
      </c>
      <c r="W996" s="1">
        <v>43352</v>
      </c>
      <c r="X996">
        <v>3.2145454935917632E-2</v>
      </c>
      <c r="Y996" s="1">
        <v>43826</v>
      </c>
      <c r="Z996">
        <v>4.6604000000000001</v>
      </c>
      <c r="AA996" s="1">
        <v>43826</v>
      </c>
      <c r="AB996">
        <v>4.5850999999999997</v>
      </c>
      <c r="AC996" s="1">
        <v>43352</v>
      </c>
      <c r="AD996">
        <v>2.4604476241061313E-2</v>
      </c>
      <c r="AE996" s="1">
        <v>43801</v>
      </c>
      <c r="AF996">
        <v>6.2679</v>
      </c>
      <c r="AG996" s="1">
        <v>43801</v>
      </c>
      <c r="AH996">
        <v>6.7390999999999996</v>
      </c>
      <c r="AI996" s="1">
        <v>43352</v>
      </c>
      <c r="AJ996">
        <v>6.8682477515736404E-2</v>
      </c>
      <c r="AK996" s="1">
        <v>45342</v>
      </c>
      <c r="AL996">
        <v>6.2670000000000003</v>
      </c>
      <c r="AM996" s="1">
        <v>45342</v>
      </c>
      <c r="AN996">
        <v>6.3815</v>
      </c>
      <c r="AO996" s="1">
        <v>43352</v>
      </c>
      <c r="AP996">
        <v>1.723875517015178E-2</v>
      </c>
      <c r="AQ996" s="1">
        <v>45345</v>
      </c>
      <c r="AR996">
        <v>3.3953000000000002</v>
      </c>
      <c r="AS996" s="1">
        <v>45345</v>
      </c>
      <c r="AT996">
        <v>3.7669000000000001</v>
      </c>
      <c r="AU996" s="1">
        <v>43352</v>
      </c>
      <c r="AV996">
        <v>2.0733248174762638E-2</v>
      </c>
      <c r="AW996" s="1">
        <v>43801</v>
      </c>
      <c r="AX996">
        <v>11.4305</v>
      </c>
      <c r="AY996" s="1">
        <v>43801</v>
      </c>
      <c r="AZ996">
        <v>11.7468</v>
      </c>
      <c r="BA996" s="1">
        <v>43352</v>
      </c>
      <c r="BB996">
        <v>7.1119051237581776E-2</v>
      </c>
      <c r="BC996" s="1">
        <v>43801</v>
      </c>
      <c r="BD996">
        <v>15.533200000000001</v>
      </c>
      <c r="BE996" s="1">
        <v>43801</v>
      </c>
      <c r="BF996">
        <v>17.916</v>
      </c>
      <c r="BG996" s="1">
        <v>43352</v>
      </c>
      <c r="BH996">
        <v>9.8508277994673987E-2</v>
      </c>
    </row>
    <row r="997" spans="1:60" x14ac:dyDescent="0.3">
      <c r="A997" s="1">
        <v>43802</v>
      </c>
      <c r="B997">
        <v>13.8965</v>
      </c>
      <c r="C997" s="1">
        <v>43802</v>
      </c>
      <c r="D997">
        <v>17.7256</v>
      </c>
      <c r="E997" s="1">
        <v>43353</v>
      </c>
      <c r="F997">
        <v>7.0156049812525226E-2</v>
      </c>
      <c r="G997" s="1">
        <v>43781</v>
      </c>
      <c r="H997">
        <v>10.8759</v>
      </c>
      <c r="I997" s="1">
        <v>43781</v>
      </c>
      <c r="J997">
        <v>12.9003</v>
      </c>
      <c r="K997" s="1">
        <v>43353</v>
      </c>
      <c r="L997">
        <v>0.10602495255550029</v>
      </c>
      <c r="M997" s="1">
        <v>43802</v>
      </c>
      <c r="N997">
        <v>5.5731999999999999</v>
      </c>
      <c r="O997" s="1">
        <v>43802</v>
      </c>
      <c r="P997">
        <v>7.625</v>
      </c>
      <c r="Q997" s="1">
        <v>43353</v>
      </c>
      <c r="R997">
        <v>1.9419352853770739E-2</v>
      </c>
      <c r="S997" s="1">
        <v>43802</v>
      </c>
      <c r="T997">
        <v>5.6509999999999998</v>
      </c>
      <c r="U997" s="1">
        <v>43802</v>
      </c>
      <c r="V997">
        <v>5.8162000000000003</v>
      </c>
      <c r="W997" s="1">
        <v>43353</v>
      </c>
      <c r="X997">
        <v>3.382795363763693E-2</v>
      </c>
      <c r="Y997" s="1">
        <v>43829</v>
      </c>
      <c r="Z997">
        <v>4.3133999999999997</v>
      </c>
      <c r="AA997" s="1">
        <v>43829</v>
      </c>
      <c r="AB997">
        <v>4.9179000000000004</v>
      </c>
      <c r="AC997" s="1">
        <v>43353</v>
      </c>
      <c r="AD997">
        <v>2.3887518586910548E-2</v>
      </c>
      <c r="AE997" s="1">
        <v>43802</v>
      </c>
      <c r="AF997">
        <v>6.2336999999999998</v>
      </c>
      <c r="AG997" s="1">
        <v>43802</v>
      </c>
      <c r="AH997">
        <v>7.0292000000000003</v>
      </c>
      <c r="AI997" s="1">
        <v>43353</v>
      </c>
      <c r="AJ997">
        <v>5.6393225702749017E-2</v>
      </c>
      <c r="AK997" s="1">
        <v>45343</v>
      </c>
      <c r="AL997">
        <v>5.4863999999999997</v>
      </c>
      <c r="AM997" s="1">
        <v>45343</v>
      </c>
      <c r="AN997">
        <v>5.5978000000000003</v>
      </c>
      <c r="AO997" s="1">
        <v>43353</v>
      </c>
      <c r="AP997">
        <v>1.6781902699826448E-2</v>
      </c>
      <c r="AQ997" s="1">
        <v>45348</v>
      </c>
      <c r="AR997">
        <v>3.5028999999999999</v>
      </c>
      <c r="AS997" s="1">
        <v>45348</v>
      </c>
      <c r="AT997">
        <v>3.9076</v>
      </c>
      <c r="AU997" s="1">
        <v>43353</v>
      </c>
      <c r="AV997">
        <v>2.082234781973168E-2</v>
      </c>
      <c r="AW997" s="1">
        <v>43802</v>
      </c>
      <c r="AX997">
        <v>12.1661</v>
      </c>
      <c r="AY997" s="1">
        <v>43802</v>
      </c>
      <c r="AZ997">
        <v>12.4175</v>
      </c>
      <c r="BA997" s="1">
        <v>43353</v>
      </c>
      <c r="BB997">
        <v>6.7203332586260489E-2</v>
      </c>
      <c r="BC997" s="1">
        <v>43802</v>
      </c>
      <c r="BD997">
        <v>16.779399999999999</v>
      </c>
      <c r="BE997" s="1">
        <v>43802</v>
      </c>
      <c r="BF997">
        <v>19.434799999999999</v>
      </c>
      <c r="BG997" s="1">
        <v>43353</v>
      </c>
      <c r="BH997">
        <v>9.8001109185361548E-2</v>
      </c>
    </row>
    <row r="998" spans="1:60" x14ac:dyDescent="0.3">
      <c r="A998" s="1">
        <v>43803</v>
      </c>
      <c r="B998">
        <v>12.8398</v>
      </c>
      <c r="C998" s="1">
        <v>43803</v>
      </c>
      <c r="D998">
        <v>16.4315</v>
      </c>
      <c r="E998" s="1">
        <v>43354</v>
      </c>
      <c r="F998">
        <v>6.8435495887397377E-2</v>
      </c>
      <c r="G998" s="1">
        <v>43782</v>
      </c>
      <c r="H998">
        <v>10.967499999999999</v>
      </c>
      <c r="I998" s="1">
        <v>43782</v>
      </c>
      <c r="J998">
        <v>13.213200000000001</v>
      </c>
      <c r="K998" s="1">
        <v>43354</v>
      </c>
      <c r="L998">
        <v>0.10564937552159095</v>
      </c>
      <c r="M998" s="1">
        <v>43803</v>
      </c>
      <c r="N998">
        <v>5.4146000000000001</v>
      </c>
      <c r="O998" s="1">
        <v>43803</v>
      </c>
      <c r="P998">
        <v>6.8620999999999999</v>
      </c>
      <c r="Q998" s="1">
        <v>43354</v>
      </c>
      <c r="R998">
        <v>1.912373137554944E-2</v>
      </c>
      <c r="S998" s="1">
        <v>43803</v>
      </c>
      <c r="T998">
        <v>5.0873999999999997</v>
      </c>
      <c r="U998" s="1">
        <v>43803</v>
      </c>
      <c r="V998">
        <v>5.7423999999999999</v>
      </c>
      <c r="W998" s="1">
        <v>43354</v>
      </c>
      <c r="X998">
        <v>3.4771705445515728E-2</v>
      </c>
      <c r="Y998" s="1">
        <v>43830</v>
      </c>
      <c r="Z998">
        <v>4.4051</v>
      </c>
      <c r="AA998" s="1">
        <v>43830</v>
      </c>
      <c r="AB998">
        <v>4.7377000000000002</v>
      </c>
      <c r="AC998" s="1">
        <v>43354</v>
      </c>
      <c r="AD998">
        <v>2.4610487089938307E-2</v>
      </c>
      <c r="AE998" s="1">
        <v>43803</v>
      </c>
      <c r="AF998">
        <v>5.5876999999999999</v>
      </c>
      <c r="AG998" s="1">
        <v>43803</v>
      </c>
      <c r="AH998">
        <v>6.1924000000000001</v>
      </c>
      <c r="AI998" s="1">
        <v>43354</v>
      </c>
      <c r="AJ998">
        <v>5.4600591062704547E-2</v>
      </c>
      <c r="AK998" s="1">
        <v>45344</v>
      </c>
      <c r="AL998">
        <v>5.3761999999999999</v>
      </c>
      <c r="AM998" s="1">
        <v>45344</v>
      </c>
      <c r="AN998">
        <v>5.5366999999999997</v>
      </c>
      <c r="AO998" s="1">
        <v>43354</v>
      </c>
      <c r="AP998">
        <v>1.6346158361497755E-2</v>
      </c>
      <c r="AQ998" s="1">
        <v>45349</v>
      </c>
      <c r="AR998">
        <v>3.4413999999999998</v>
      </c>
      <c r="AS998" s="1">
        <v>45349</v>
      </c>
      <c r="AT998">
        <v>3.9220000000000002</v>
      </c>
      <c r="AU998" s="1">
        <v>43354</v>
      </c>
      <c r="AV998">
        <v>1.9342509990182572E-2</v>
      </c>
      <c r="AW998" s="1">
        <v>43803</v>
      </c>
      <c r="AX998">
        <v>11.672800000000001</v>
      </c>
      <c r="AY998" s="1">
        <v>43803</v>
      </c>
      <c r="AZ998">
        <v>11.8954</v>
      </c>
      <c r="BA998" s="1">
        <v>43354</v>
      </c>
      <c r="BB998">
        <v>7.1822501548207754E-2</v>
      </c>
      <c r="BC998" s="1">
        <v>43803</v>
      </c>
      <c r="BD998">
        <v>16.139500000000002</v>
      </c>
      <c r="BE998" s="1">
        <v>43803</v>
      </c>
      <c r="BF998">
        <v>18.854500000000002</v>
      </c>
      <c r="BG998" s="1">
        <v>43354</v>
      </c>
      <c r="BH998">
        <v>9.3642058930639385E-2</v>
      </c>
    </row>
    <row r="999" spans="1:60" x14ac:dyDescent="0.3">
      <c r="A999" s="1">
        <v>43804</v>
      </c>
      <c r="B999">
        <v>12.383100000000001</v>
      </c>
      <c r="C999" s="1">
        <v>43804</v>
      </c>
      <c r="D999">
        <v>15.8194</v>
      </c>
      <c r="E999" s="1">
        <v>43355</v>
      </c>
      <c r="F999">
        <v>6.6773564878535627E-2</v>
      </c>
      <c r="G999" s="1">
        <v>43783</v>
      </c>
      <c r="H999">
        <v>11.0108</v>
      </c>
      <c r="I999" s="1">
        <v>43783</v>
      </c>
      <c r="J999">
        <v>13.1677</v>
      </c>
      <c r="K999" s="1">
        <v>43355</v>
      </c>
      <c r="L999">
        <v>0.10500286006915746</v>
      </c>
      <c r="M999" s="1">
        <v>43804</v>
      </c>
      <c r="N999">
        <v>4.7321999999999997</v>
      </c>
      <c r="O999" s="1">
        <v>43804</v>
      </c>
      <c r="P999">
        <v>6.0880999999999998</v>
      </c>
      <c r="Q999" s="1">
        <v>43355</v>
      </c>
      <c r="R999">
        <v>1.9979901969191003E-2</v>
      </c>
      <c r="S999" s="1">
        <v>43804</v>
      </c>
      <c r="T999">
        <v>5.2556000000000003</v>
      </c>
      <c r="U999" s="1">
        <v>43804</v>
      </c>
      <c r="V999">
        <v>5.7561</v>
      </c>
      <c r="W999" s="1">
        <v>43355</v>
      </c>
      <c r="X999">
        <v>3.4658851644623206E-2</v>
      </c>
      <c r="Y999" s="1">
        <v>43832</v>
      </c>
      <c r="Z999">
        <v>4.3441000000000001</v>
      </c>
      <c r="AA999" s="1">
        <v>43832</v>
      </c>
      <c r="AB999">
        <v>4.7877000000000001</v>
      </c>
      <c r="AC999" s="1">
        <v>43355</v>
      </c>
      <c r="AD999">
        <v>2.4650898598511328E-2</v>
      </c>
      <c r="AE999" s="1">
        <v>43804</v>
      </c>
      <c r="AF999">
        <v>5.3414000000000001</v>
      </c>
      <c r="AG999" s="1">
        <v>43804</v>
      </c>
      <c r="AH999">
        <v>6.0331999999999999</v>
      </c>
      <c r="AI999" s="1">
        <v>43355</v>
      </c>
      <c r="AJ999">
        <v>5.446981781082133E-2</v>
      </c>
      <c r="AK999" s="1">
        <v>45345</v>
      </c>
      <c r="AL999">
        <v>5.4957000000000003</v>
      </c>
      <c r="AM999" s="1">
        <v>45345</v>
      </c>
      <c r="AN999">
        <v>5.6421000000000001</v>
      </c>
      <c r="AO999" s="1">
        <v>43355</v>
      </c>
      <c r="AP999">
        <v>1.6308517057710244E-2</v>
      </c>
      <c r="AQ999" s="1">
        <v>45350</v>
      </c>
      <c r="AR999">
        <v>3.4011999999999998</v>
      </c>
      <c r="AS999" s="1">
        <v>45350</v>
      </c>
      <c r="AT999">
        <v>3.6642000000000001</v>
      </c>
      <c r="AU999" s="1">
        <v>43355</v>
      </c>
      <c r="AV999">
        <v>1.8882638615434807E-2</v>
      </c>
      <c r="AW999" s="1">
        <v>43804</v>
      </c>
      <c r="AX999">
        <v>11.9511</v>
      </c>
      <c r="AY999" s="1">
        <v>43804</v>
      </c>
      <c r="AZ999">
        <v>12.138199999999999</v>
      </c>
      <c r="BA999" s="1">
        <v>43355</v>
      </c>
      <c r="BB999">
        <v>7.075513428719897E-2</v>
      </c>
      <c r="BC999" s="1">
        <v>43804</v>
      </c>
      <c r="BD999">
        <v>15.7174</v>
      </c>
      <c r="BE999" s="1">
        <v>43804</v>
      </c>
      <c r="BF999">
        <v>18.0397</v>
      </c>
      <c r="BG999" s="1">
        <v>43355</v>
      </c>
      <c r="BH999">
        <v>9.1817464955770547E-2</v>
      </c>
    </row>
    <row r="1000" spans="1:60" x14ac:dyDescent="0.3">
      <c r="A1000" s="1">
        <v>43805</v>
      </c>
      <c r="B1000">
        <v>10.9076</v>
      </c>
      <c r="C1000" s="1">
        <v>43805</v>
      </c>
      <c r="D1000">
        <v>14.3598</v>
      </c>
      <c r="E1000" s="1">
        <v>43356</v>
      </c>
      <c r="F1000">
        <v>6.6792321407580457E-2</v>
      </c>
      <c r="G1000" s="1">
        <v>43784</v>
      </c>
      <c r="H1000">
        <v>10.2864</v>
      </c>
      <c r="I1000" s="1">
        <v>43784</v>
      </c>
      <c r="J1000">
        <v>12.2052</v>
      </c>
      <c r="K1000" s="1">
        <v>43356</v>
      </c>
      <c r="L1000">
        <v>0.10314246247138459</v>
      </c>
      <c r="M1000" s="1">
        <v>43805</v>
      </c>
      <c r="N1000">
        <v>4.5556999999999999</v>
      </c>
      <c r="O1000" s="1">
        <v>43805</v>
      </c>
      <c r="P1000">
        <v>5.5427</v>
      </c>
      <c r="Q1000" s="1">
        <v>43356</v>
      </c>
      <c r="R1000">
        <v>2.0155300912361833E-2</v>
      </c>
      <c r="S1000" s="1">
        <v>43805</v>
      </c>
      <c r="T1000">
        <v>5.2563000000000004</v>
      </c>
      <c r="U1000" s="1">
        <v>43805</v>
      </c>
      <c r="V1000">
        <v>5.5891000000000002</v>
      </c>
      <c r="W1000" s="1">
        <v>43356</v>
      </c>
      <c r="X1000">
        <v>3.4546484061721006E-2</v>
      </c>
      <c r="Y1000" s="1">
        <v>43833</v>
      </c>
      <c r="Z1000">
        <v>4.0274999999999999</v>
      </c>
      <c r="AA1000" s="1">
        <v>43833</v>
      </c>
      <c r="AB1000">
        <v>4.9196</v>
      </c>
      <c r="AC1000" s="1">
        <v>43356</v>
      </c>
      <c r="AD1000">
        <v>2.4180924364130892E-2</v>
      </c>
      <c r="AE1000" s="1">
        <v>43805</v>
      </c>
      <c r="AF1000">
        <v>5.4763000000000002</v>
      </c>
      <c r="AG1000" s="1">
        <v>43805</v>
      </c>
      <c r="AH1000">
        <v>6.1178999999999997</v>
      </c>
      <c r="AI1000" s="1">
        <v>43356</v>
      </c>
      <c r="AJ1000">
        <v>6.2511973807742441E-2</v>
      </c>
      <c r="AK1000" s="1">
        <v>45348</v>
      </c>
      <c r="AL1000">
        <v>5.4561999999999999</v>
      </c>
      <c r="AM1000" s="1">
        <v>45348</v>
      </c>
      <c r="AN1000">
        <v>5.8164999999999996</v>
      </c>
      <c r="AO1000" s="1">
        <v>43356</v>
      </c>
      <c r="AP1000">
        <v>1.6354768607361778E-2</v>
      </c>
      <c r="AQ1000" s="1">
        <v>45351</v>
      </c>
      <c r="AR1000">
        <v>3.9693000000000001</v>
      </c>
      <c r="AS1000" s="1">
        <v>45351</v>
      </c>
      <c r="AT1000">
        <v>4.4069000000000003</v>
      </c>
      <c r="AU1000" s="1">
        <v>43356</v>
      </c>
      <c r="AV1000">
        <v>1.8598987117035479E-2</v>
      </c>
      <c r="AW1000" s="1">
        <v>43805</v>
      </c>
      <c r="AX1000">
        <v>12.1227</v>
      </c>
      <c r="AY1000" s="1">
        <v>43805</v>
      </c>
      <c r="AZ1000">
        <v>12.2644</v>
      </c>
      <c r="BA1000" s="1">
        <v>43356</v>
      </c>
      <c r="BB1000">
        <v>6.937460945572102E-2</v>
      </c>
      <c r="BC1000" s="1">
        <v>43805</v>
      </c>
      <c r="BD1000">
        <v>14.3291</v>
      </c>
      <c r="BE1000" s="1">
        <v>43805</v>
      </c>
      <c r="BF1000">
        <v>16.4221</v>
      </c>
      <c r="BG1000" s="1">
        <v>43356</v>
      </c>
      <c r="BH1000">
        <v>8.9792846993863876E-2</v>
      </c>
    </row>
    <row r="1001" spans="1:60" x14ac:dyDescent="0.3">
      <c r="A1001" s="1">
        <v>43808</v>
      </c>
      <c r="B1001">
        <v>12.696</v>
      </c>
      <c r="C1001" s="1">
        <v>43808</v>
      </c>
      <c r="D1001">
        <v>16.901599999999998</v>
      </c>
      <c r="E1001" s="1">
        <v>43357</v>
      </c>
      <c r="F1001">
        <v>6.4380296696756809E-2</v>
      </c>
      <c r="G1001" s="1">
        <v>43787</v>
      </c>
      <c r="H1001">
        <v>10.5861</v>
      </c>
      <c r="I1001" s="1">
        <v>43787</v>
      </c>
      <c r="J1001">
        <v>12.754099999999999</v>
      </c>
      <c r="K1001" s="1">
        <v>43357</v>
      </c>
      <c r="L1001">
        <v>0.10406622436702027</v>
      </c>
      <c r="M1001" s="1">
        <v>43808</v>
      </c>
      <c r="N1001">
        <v>4.5911</v>
      </c>
      <c r="O1001" s="1">
        <v>43808</v>
      </c>
      <c r="P1001">
        <v>5.8007</v>
      </c>
      <c r="Q1001" s="1">
        <v>43357</v>
      </c>
      <c r="R1001">
        <v>1.9692387033067145E-2</v>
      </c>
      <c r="S1001" s="1">
        <v>43808</v>
      </c>
      <c r="T1001">
        <v>5.4565999999999999</v>
      </c>
      <c r="U1001" s="1">
        <v>43808</v>
      </c>
      <c r="V1001">
        <v>5.7095000000000002</v>
      </c>
      <c r="W1001" s="1">
        <v>43357</v>
      </c>
      <c r="X1001">
        <v>3.4550059042090395E-2</v>
      </c>
      <c r="Y1001" s="1">
        <v>43836</v>
      </c>
      <c r="Z1001">
        <v>4.3270999999999997</v>
      </c>
      <c r="AA1001" s="1">
        <v>43836</v>
      </c>
      <c r="AB1001">
        <v>4.9141000000000004</v>
      </c>
      <c r="AC1001" s="1">
        <v>43357</v>
      </c>
      <c r="AD1001">
        <v>2.4734683984153572E-2</v>
      </c>
      <c r="AE1001" s="1">
        <v>43808</v>
      </c>
      <c r="AF1001">
        <v>5.2552000000000003</v>
      </c>
      <c r="AG1001" s="1">
        <v>43808</v>
      </c>
      <c r="AH1001">
        <v>5.9192999999999998</v>
      </c>
      <c r="AI1001" s="1">
        <v>43357</v>
      </c>
      <c r="AJ1001">
        <v>5.8821741398021425E-2</v>
      </c>
      <c r="AK1001" s="1">
        <v>45349</v>
      </c>
      <c r="AL1001">
        <v>5.5258000000000003</v>
      </c>
      <c r="AM1001" s="1">
        <v>45349</v>
      </c>
      <c r="AN1001">
        <v>5.8413000000000004</v>
      </c>
      <c r="AO1001" s="1">
        <v>43357</v>
      </c>
      <c r="AP1001">
        <v>1.6426517952674958E-2</v>
      </c>
      <c r="AQ1001" s="1">
        <v>45352</v>
      </c>
      <c r="AR1001">
        <v>3.5701000000000001</v>
      </c>
      <c r="AS1001" s="1">
        <v>45352</v>
      </c>
      <c r="AT1001">
        <v>4.0365000000000002</v>
      </c>
      <c r="AU1001" s="1">
        <v>43357</v>
      </c>
      <c r="AV1001">
        <v>1.7227657572729996E-2</v>
      </c>
      <c r="AW1001" s="1">
        <v>43808</v>
      </c>
      <c r="AX1001">
        <v>12.5883</v>
      </c>
      <c r="AY1001" s="1">
        <v>43808</v>
      </c>
      <c r="AZ1001">
        <v>12.6952</v>
      </c>
      <c r="BA1001" s="1">
        <v>43357</v>
      </c>
      <c r="BB1001">
        <v>7.0715681751944134E-2</v>
      </c>
      <c r="BC1001" s="1">
        <v>43808</v>
      </c>
      <c r="BD1001">
        <v>15.3292</v>
      </c>
      <c r="BE1001" s="1">
        <v>43808</v>
      </c>
      <c r="BF1001">
        <v>18.4482</v>
      </c>
      <c r="BG1001" s="1">
        <v>43357</v>
      </c>
      <c r="BH1001">
        <v>8.4411306007305509E-2</v>
      </c>
    </row>
    <row r="1002" spans="1:60" x14ac:dyDescent="0.3">
      <c r="A1002" s="1">
        <v>43809</v>
      </c>
      <c r="B1002">
        <v>12.7514</v>
      </c>
      <c r="C1002" s="1">
        <v>43809</v>
      </c>
      <c r="D1002">
        <v>16.855599999999999</v>
      </c>
      <c r="E1002" s="1">
        <v>43358</v>
      </c>
      <c r="F1002">
        <v>5.8184444429421341E-2</v>
      </c>
      <c r="G1002" s="1">
        <v>43788</v>
      </c>
      <c r="H1002">
        <v>10.8255</v>
      </c>
      <c r="I1002" s="1">
        <v>43788</v>
      </c>
      <c r="J1002">
        <v>13.0383</v>
      </c>
      <c r="K1002" s="1">
        <v>43358</v>
      </c>
      <c r="L1002">
        <v>9.4342146573205721E-2</v>
      </c>
      <c r="M1002" s="1">
        <v>43809</v>
      </c>
      <c r="N1002">
        <v>4.8784000000000001</v>
      </c>
      <c r="O1002" s="1">
        <v>43809</v>
      </c>
      <c r="P1002">
        <v>6.1558000000000002</v>
      </c>
      <c r="Q1002" s="1">
        <v>43358</v>
      </c>
      <c r="R1002">
        <v>1.8641269999257862E-2</v>
      </c>
      <c r="S1002" s="1">
        <v>43809</v>
      </c>
      <c r="T1002">
        <v>5.3967999999999998</v>
      </c>
      <c r="U1002" s="1">
        <v>43809</v>
      </c>
      <c r="V1002">
        <v>5.8133999999999997</v>
      </c>
      <c r="W1002" s="1">
        <v>43358</v>
      </c>
      <c r="X1002">
        <v>3.4580584307346174E-2</v>
      </c>
      <c r="Y1002" s="1">
        <v>43837</v>
      </c>
      <c r="Z1002">
        <v>4.4362000000000004</v>
      </c>
      <c r="AA1002" s="1">
        <v>43837</v>
      </c>
      <c r="AB1002">
        <v>4.7260999999999997</v>
      </c>
      <c r="AC1002" s="1">
        <v>43358</v>
      </c>
      <c r="AD1002">
        <v>2.5113527003852911E-2</v>
      </c>
      <c r="AE1002" s="1">
        <v>43809</v>
      </c>
      <c r="AF1002">
        <v>5.4889999999999999</v>
      </c>
      <c r="AG1002" s="1">
        <v>43809</v>
      </c>
      <c r="AH1002">
        <v>6.1257999999999999</v>
      </c>
      <c r="AI1002" s="1">
        <v>43358</v>
      </c>
      <c r="AJ1002">
        <v>5.9691908588494554E-2</v>
      </c>
      <c r="AK1002" s="1">
        <v>45350</v>
      </c>
      <c r="AL1002">
        <v>5.4150999999999998</v>
      </c>
      <c r="AM1002" s="1">
        <v>45350</v>
      </c>
      <c r="AN1002">
        <v>6.0887000000000002</v>
      </c>
      <c r="AO1002" s="1">
        <v>43358</v>
      </c>
      <c r="AP1002">
        <v>1.5842960765648811E-2</v>
      </c>
      <c r="AQ1002" s="1">
        <v>45355</v>
      </c>
      <c r="AR1002">
        <v>3.7174</v>
      </c>
      <c r="AS1002" s="1">
        <v>45355</v>
      </c>
      <c r="AT1002">
        <v>4.2964000000000002</v>
      </c>
      <c r="AU1002" s="1">
        <v>43358</v>
      </c>
      <c r="AV1002">
        <v>1.7361631716558471E-2</v>
      </c>
      <c r="AW1002" s="1">
        <v>43809</v>
      </c>
      <c r="AX1002">
        <v>12.504300000000001</v>
      </c>
      <c r="AY1002" s="1">
        <v>43809</v>
      </c>
      <c r="AZ1002">
        <v>12.703900000000001</v>
      </c>
      <c r="BA1002" s="1">
        <v>43358</v>
      </c>
      <c r="BB1002">
        <v>6.8728356252897582E-2</v>
      </c>
      <c r="BC1002" s="1">
        <v>43809</v>
      </c>
      <c r="BD1002">
        <v>15.567500000000001</v>
      </c>
      <c r="BE1002" s="1">
        <v>43809</v>
      </c>
      <c r="BF1002">
        <v>18.490400000000001</v>
      </c>
      <c r="BG1002" s="1">
        <v>43358</v>
      </c>
      <c r="BH1002">
        <v>7.058902716851391E-2</v>
      </c>
    </row>
    <row r="1003" spans="1:60" x14ac:dyDescent="0.3">
      <c r="A1003" s="1">
        <v>43810</v>
      </c>
      <c r="B1003">
        <v>12.039899999999999</v>
      </c>
      <c r="C1003" s="1">
        <v>43810</v>
      </c>
      <c r="D1003">
        <v>15.8864</v>
      </c>
      <c r="E1003" s="1">
        <v>43359</v>
      </c>
      <c r="F1003">
        <v>5.4246366594013183E-2</v>
      </c>
      <c r="G1003" s="1">
        <v>43789</v>
      </c>
      <c r="H1003">
        <v>11.0006</v>
      </c>
      <c r="I1003" s="1">
        <v>43789</v>
      </c>
      <c r="J1003">
        <v>13.2773</v>
      </c>
      <c r="K1003" s="1">
        <v>43359</v>
      </c>
      <c r="L1003">
        <v>9.444583038040183E-2</v>
      </c>
      <c r="M1003" s="1">
        <v>43810</v>
      </c>
      <c r="N1003">
        <v>4.6627000000000001</v>
      </c>
      <c r="O1003" s="1">
        <v>43810</v>
      </c>
      <c r="P1003">
        <v>5.7598000000000003</v>
      </c>
      <c r="Q1003" s="1">
        <v>43359</v>
      </c>
      <c r="R1003">
        <v>1.889193152394569E-2</v>
      </c>
      <c r="S1003" s="1">
        <v>43810</v>
      </c>
      <c r="T1003">
        <v>5.0488</v>
      </c>
      <c r="U1003" s="1">
        <v>43810</v>
      </c>
      <c r="V1003">
        <v>5.9515000000000002</v>
      </c>
      <c r="W1003" s="1">
        <v>43359</v>
      </c>
      <c r="X1003">
        <v>3.5088874514829581E-2</v>
      </c>
      <c r="Y1003" s="1">
        <v>43838</v>
      </c>
      <c r="Z1003">
        <v>4.4165000000000001</v>
      </c>
      <c r="AA1003" s="1">
        <v>43838</v>
      </c>
      <c r="AB1003">
        <v>4.6734999999999998</v>
      </c>
      <c r="AC1003" s="1">
        <v>43359</v>
      </c>
      <c r="AD1003">
        <v>2.5745873542187596E-2</v>
      </c>
      <c r="AE1003" s="1">
        <v>43810</v>
      </c>
      <c r="AF1003">
        <v>5.7899000000000003</v>
      </c>
      <c r="AG1003" s="1">
        <v>43810</v>
      </c>
      <c r="AH1003">
        <v>6.3163</v>
      </c>
      <c r="AI1003" s="1">
        <v>43359</v>
      </c>
      <c r="AJ1003">
        <v>6.0904552659788704E-2</v>
      </c>
      <c r="AK1003" s="1">
        <v>45351</v>
      </c>
      <c r="AL1003">
        <v>5.4519000000000002</v>
      </c>
      <c r="AM1003" s="1">
        <v>45351</v>
      </c>
      <c r="AN1003">
        <v>5.5867000000000004</v>
      </c>
      <c r="AO1003" s="1">
        <v>43359</v>
      </c>
      <c r="AP1003">
        <v>1.6056774461219312E-2</v>
      </c>
      <c r="AQ1003" s="1">
        <v>45356</v>
      </c>
      <c r="AR1003">
        <v>3.1932</v>
      </c>
      <c r="AS1003" s="1">
        <v>45356</v>
      </c>
      <c r="AT1003">
        <v>3.6613000000000002</v>
      </c>
      <c r="AU1003" s="1">
        <v>43359</v>
      </c>
      <c r="AV1003">
        <v>1.7806833982689518E-2</v>
      </c>
      <c r="AW1003" s="1">
        <v>43810</v>
      </c>
      <c r="AX1003">
        <v>12.1563</v>
      </c>
      <c r="AY1003" s="1">
        <v>43810</v>
      </c>
      <c r="AZ1003">
        <v>12.3233</v>
      </c>
      <c r="BA1003" s="1">
        <v>43359</v>
      </c>
      <c r="BB1003">
        <v>7.0463849040680218E-2</v>
      </c>
      <c r="BC1003" s="1">
        <v>43810</v>
      </c>
      <c r="BD1003">
        <v>15.354900000000001</v>
      </c>
      <c r="BE1003" s="1">
        <v>43810</v>
      </c>
      <c r="BF1003">
        <v>18.056899999999999</v>
      </c>
      <c r="BG1003" s="1">
        <v>43359</v>
      </c>
      <c r="BH1003">
        <v>6.6556667781364001E-2</v>
      </c>
    </row>
    <row r="1004" spans="1:60" x14ac:dyDescent="0.3">
      <c r="A1004" s="1">
        <v>43811</v>
      </c>
      <c r="B1004">
        <v>10.739800000000001</v>
      </c>
      <c r="C1004" s="1">
        <v>43811</v>
      </c>
      <c r="D1004">
        <v>14.555300000000001</v>
      </c>
      <c r="E1004" s="1">
        <v>43360</v>
      </c>
      <c r="F1004">
        <v>5.8588202597913863E-2</v>
      </c>
      <c r="G1004" s="1">
        <v>43790</v>
      </c>
      <c r="H1004">
        <v>11.214399999999999</v>
      </c>
      <c r="I1004" s="1">
        <v>43790</v>
      </c>
      <c r="J1004">
        <v>13.6374</v>
      </c>
      <c r="K1004" s="1">
        <v>43360</v>
      </c>
      <c r="L1004">
        <v>9.4431406834028869E-2</v>
      </c>
      <c r="M1004" s="1">
        <v>43811</v>
      </c>
      <c r="N1004">
        <v>4.0888</v>
      </c>
      <c r="O1004" s="1">
        <v>43811</v>
      </c>
      <c r="P1004">
        <v>5.2249999999999996</v>
      </c>
      <c r="Q1004" s="1">
        <v>43360</v>
      </c>
      <c r="R1004">
        <v>1.910257732513659E-2</v>
      </c>
      <c r="S1004" s="1">
        <v>43811</v>
      </c>
      <c r="T1004">
        <v>5.3273000000000001</v>
      </c>
      <c r="U1004" s="1">
        <v>43811</v>
      </c>
      <c r="V1004">
        <v>5.7119999999999997</v>
      </c>
      <c r="W1004" s="1">
        <v>43360</v>
      </c>
      <c r="X1004">
        <v>3.4896964343907051E-2</v>
      </c>
      <c r="Y1004" s="1">
        <v>43839</v>
      </c>
      <c r="Z1004">
        <v>4.1787999999999998</v>
      </c>
      <c r="AA1004" s="1">
        <v>43839</v>
      </c>
      <c r="AB1004">
        <v>4.4538000000000002</v>
      </c>
      <c r="AC1004" s="1">
        <v>43360</v>
      </c>
      <c r="AD1004">
        <v>2.4824865030723516E-2</v>
      </c>
      <c r="AE1004" s="1">
        <v>43811</v>
      </c>
      <c r="AF1004">
        <v>5.7076000000000002</v>
      </c>
      <c r="AG1004" s="1">
        <v>43811</v>
      </c>
      <c r="AH1004">
        <v>6.4504000000000001</v>
      </c>
      <c r="AI1004" s="1">
        <v>43360</v>
      </c>
      <c r="AJ1004">
        <v>6.0298556682440767E-2</v>
      </c>
      <c r="AK1004" s="1">
        <v>45352</v>
      </c>
      <c r="AL1004">
        <v>5.7188999999999997</v>
      </c>
      <c r="AM1004" s="1">
        <v>45352</v>
      </c>
      <c r="AN1004">
        <v>5.75</v>
      </c>
      <c r="AO1004" s="1">
        <v>43360</v>
      </c>
      <c r="AP1004">
        <v>1.5686357882288549E-2</v>
      </c>
      <c r="AQ1004" s="1">
        <v>45357</v>
      </c>
      <c r="AR1004">
        <v>3.3123</v>
      </c>
      <c r="AS1004" s="1">
        <v>45357</v>
      </c>
      <c r="AT1004">
        <v>3.7946</v>
      </c>
      <c r="AU1004" s="1">
        <v>43360</v>
      </c>
      <c r="AV1004">
        <v>1.8821497322755804E-2</v>
      </c>
      <c r="AW1004" s="1">
        <v>43811</v>
      </c>
      <c r="AX1004">
        <v>11.779500000000001</v>
      </c>
      <c r="AY1004" s="1">
        <v>43811</v>
      </c>
      <c r="AZ1004">
        <v>12.000500000000001</v>
      </c>
      <c r="BA1004" s="1">
        <v>43360</v>
      </c>
      <c r="BB1004">
        <v>7.0116889706733826E-2</v>
      </c>
      <c r="BC1004" s="1">
        <v>43811</v>
      </c>
      <c r="BD1004">
        <v>14.216200000000001</v>
      </c>
      <c r="BE1004" s="1">
        <v>43811</v>
      </c>
      <c r="BF1004">
        <v>17.0761</v>
      </c>
      <c r="BG1004" s="1">
        <v>43360</v>
      </c>
      <c r="BH1004">
        <v>7.7053887898065873E-2</v>
      </c>
    </row>
    <row r="1005" spans="1:60" x14ac:dyDescent="0.3">
      <c r="A1005" s="1">
        <v>43812</v>
      </c>
      <c r="B1005">
        <v>9.4689999999999994</v>
      </c>
      <c r="C1005" s="1">
        <v>43812</v>
      </c>
      <c r="D1005">
        <v>12.462199999999999</v>
      </c>
      <c r="E1005" s="1">
        <v>43361</v>
      </c>
      <c r="F1005">
        <v>6.061923605767907E-2</v>
      </c>
      <c r="G1005" s="1">
        <v>43791</v>
      </c>
      <c r="H1005">
        <v>11.143599999999999</v>
      </c>
      <c r="I1005" s="1">
        <v>43791</v>
      </c>
      <c r="J1005">
        <v>13.536</v>
      </c>
      <c r="K1005" s="1">
        <v>43361</v>
      </c>
      <c r="L1005">
        <v>9.266667452756705E-2</v>
      </c>
      <c r="M1005" s="1">
        <v>43812</v>
      </c>
      <c r="N1005">
        <v>3.8475999999999999</v>
      </c>
      <c r="O1005" s="1">
        <v>43812</v>
      </c>
      <c r="P1005">
        <v>4.7279</v>
      </c>
      <c r="Q1005" s="1">
        <v>43361</v>
      </c>
      <c r="R1005">
        <v>1.9167454886145217E-2</v>
      </c>
      <c r="S1005" s="1">
        <v>43812</v>
      </c>
      <c r="T1005">
        <v>4.7323000000000004</v>
      </c>
      <c r="U1005" s="1">
        <v>43812</v>
      </c>
      <c r="V1005">
        <v>5.1346999999999996</v>
      </c>
      <c r="W1005" s="1">
        <v>43361</v>
      </c>
      <c r="X1005">
        <v>3.5722052153890307E-2</v>
      </c>
      <c r="Y1005" s="1">
        <v>43840</v>
      </c>
      <c r="Z1005">
        <v>3.5663</v>
      </c>
      <c r="AA1005" s="1">
        <v>43840</v>
      </c>
      <c r="AB1005">
        <v>3.8031000000000001</v>
      </c>
      <c r="AC1005" s="1">
        <v>43361</v>
      </c>
      <c r="AD1005">
        <v>2.4056528351488051E-2</v>
      </c>
      <c r="AE1005" s="1">
        <v>43812</v>
      </c>
      <c r="AF1005">
        <v>5.0457000000000001</v>
      </c>
      <c r="AG1005" s="1">
        <v>43812</v>
      </c>
      <c r="AH1005">
        <v>5.9490999999999996</v>
      </c>
      <c r="AI1005" s="1">
        <v>43361</v>
      </c>
      <c r="AJ1005">
        <v>6.1107981891292899E-2</v>
      </c>
      <c r="AK1005" s="1">
        <v>45355</v>
      </c>
      <c r="AL1005">
        <v>5.7244999999999999</v>
      </c>
      <c r="AM1005" s="1">
        <v>45355</v>
      </c>
      <c r="AN1005">
        <v>5.8418000000000001</v>
      </c>
      <c r="AO1005" s="1">
        <v>43361</v>
      </c>
      <c r="AP1005">
        <v>1.5726023927300974E-2</v>
      </c>
      <c r="AQ1005" s="1">
        <v>45358</v>
      </c>
      <c r="AR1005">
        <v>3.4266000000000001</v>
      </c>
      <c r="AS1005" s="1">
        <v>45358</v>
      </c>
      <c r="AT1005">
        <v>3.992</v>
      </c>
      <c r="AU1005" s="1">
        <v>43361</v>
      </c>
      <c r="AV1005">
        <v>1.8886095423117789E-2</v>
      </c>
      <c r="AW1005" s="1">
        <v>43812</v>
      </c>
      <c r="AX1005">
        <v>10.895</v>
      </c>
      <c r="AY1005" s="1">
        <v>43812</v>
      </c>
      <c r="AZ1005">
        <v>11.252599999999999</v>
      </c>
      <c r="BA1005" s="1">
        <v>43361</v>
      </c>
      <c r="BB1005">
        <v>7.1916848672197983E-2</v>
      </c>
      <c r="BC1005" s="1">
        <v>43812</v>
      </c>
      <c r="BD1005">
        <v>13.0044</v>
      </c>
      <c r="BE1005" s="1">
        <v>43812</v>
      </c>
      <c r="BF1005">
        <v>15.171900000000001</v>
      </c>
      <c r="BG1005" s="1">
        <v>43361</v>
      </c>
      <c r="BH1005">
        <v>7.7624835000430631E-2</v>
      </c>
    </row>
    <row r="1006" spans="1:60" x14ac:dyDescent="0.3">
      <c r="A1006" s="1">
        <v>43815</v>
      </c>
      <c r="B1006">
        <v>9.1475000000000009</v>
      </c>
      <c r="C1006" s="1">
        <v>43815</v>
      </c>
      <c r="D1006">
        <v>11.737299999999999</v>
      </c>
      <c r="E1006" s="1">
        <v>43362</v>
      </c>
      <c r="F1006">
        <v>5.9096566941128865E-2</v>
      </c>
      <c r="G1006" s="1">
        <v>43794</v>
      </c>
      <c r="H1006">
        <v>10.6431</v>
      </c>
      <c r="I1006" s="1">
        <v>43794</v>
      </c>
      <c r="J1006">
        <v>12.8291</v>
      </c>
      <c r="K1006" s="1">
        <v>43362</v>
      </c>
      <c r="L1006">
        <v>9.119894972329734E-2</v>
      </c>
      <c r="M1006" s="1">
        <v>43815</v>
      </c>
      <c r="N1006">
        <v>3.6423000000000001</v>
      </c>
      <c r="O1006" s="1">
        <v>43815</v>
      </c>
      <c r="P1006">
        <v>4.3978000000000002</v>
      </c>
      <c r="Q1006" s="1">
        <v>43362</v>
      </c>
      <c r="R1006">
        <v>2.0145484807076706E-2</v>
      </c>
      <c r="S1006" s="1">
        <v>43815</v>
      </c>
      <c r="T1006">
        <v>4.6435000000000004</v>
      </c>
      <c r="U1006" s="1">
        <v>43815</v>
      </c>
      <c r="V1006">
        <v>5.2933000000000003</v>
      </c>
      <c r="W1006" s="1">
        <v>43362</v>
      </c>
      <c r="X1006">
        <v>3.4955867618421864E-2</v>
      </c>
      <c r="Y1006" s="1">
        <v>43843</v>
      </c>
      <c r="Z1006">
        <v>3.734</v>
      </c>
      <c r="AA1006" s="1">
        <v>43843</v>
      </c>
      <c r="AB1006">
        <v>3.8525999999999998</v>
      </c>
      <c r="AC1006" s="1">
        <v>43362</v>
      </c>
      <c r="AD1006">
        <v>2.3464761373590066E-2</v>
      </c>
      <c r="AE1006" s="1">
        <v>43815</v>
      </c>
      <c r="AF1006">
        <v>5.0101000000000004</v>
      </c>
      <c r="AG1006" s="1">
        <v>43815</v>
      </c>
      <c r="AH1006">
        <v>5.8410000000000002</v>
      </c>
      <c r="AI1006" s="1">
        <v>43362</v>
      </c>
      <c r="AJ1006">
        <v>6.0975476929699193E-2</v>
      </c>
      <c r="AK1006" s="1">
        <v>45356</v>
      </c>
      <c r="AL1006">
        <v>5.5635000000000003</v>
      </c>
      <c r="AM1006" s="1">
        <v>45356</v>
      </c>
      <c r="AN1006">
        <v>5.8738999999999999</v>
      </c>
      <c r="AO1006" s="1">
        <v>43362</v>
      </c>
      <c r="AP1006">
        <v>1.5529181887016633E-2</v>
      </c>
      <c r="AQ1006" s="1">
        <v>45359</v>
      </c>
      <c r="AR1006">
        <v>3.4472999999999998</v>
      </c>
      <c r="AS1006" s="1">
        <v>45359</v>
      </c>
      <c r="AT1006">
        <v>3.9009999999999998</v>
      </c>
      <c r="AU1006" s="1">
        <v>43362</v>
      </c>
      <c r="AV1006">
        <v>1.8444824805324413E-2</v>
      </c>
      <c r="AW1006" s="1">
        <v>43815</v>
      </c>
      <c r="AX1006">
        <v>10.8522</v>
      </c>
      <c r="AY1006" s="1">
        <v>43815</v>
      </c>
      <c r="AZ1006">
        <v>11.0913</v>
      </c>
      <c r="BA1006" s="1">
        <v>43362</v>
      </c>
      <c r="BB1006">
        <v>7.1602457844211653E-2</v>
      </c>
      <c r="BC1006" s="1">
        <v>43815</v>
      </c>
      <c r="BD1006">
        <v>12.4313</v>
      </c>
      <c r="BE1006" s="1">
        <v>43815</v>
      </c>
      <c r="BF1006">
        <v>14.646699999999999</v>
      </c>
      <c r="BG1006" s="1">
        <v>43362</v>
      </c>
      <c r="BH1006">
        <v>7.7679778500242117E-2</v>
      </c>
    </row>
    <row r="1007" spans="1:60" x14ac:dyDescent="0.3">
      <c r="A1007" s="1">
        <v>43816</v>
      </c>
      <c r="B1007">
        <v>9.3705999999999996</v>
      </c>
      <c r="C1007" s="1">
        <v>43816</v>
      </c>
      <c r="D1007">
        <v>12.093999999999999</v>
      </c>
      <c r="E1007" s="1">
        <v>43363</v>
      </c>
      <c r="F1007">
        <v>6.2296547508502324E-2</v>
      </c>
      <c r="G1007" s="1">
        <v>43795</v>
      </c>
      <c r="H1007">
        <v>10.3637</v>
      </c>
      <c r="I1007" s="1">
        <v>43795</v>
      </c>
      <c r="J1007">
        <v>12.409800000000001</v>
      </c>
      <c r="K1007" s="1">
        <v>43363</v>
      </c>
      <c r="L1007">
        <v>9.5734821034328829E-2</v>
      </c>
      <c r="M1007" s="1">
        <v>43816</v>
      </c>
      <c r="N1007">
        <v>3.6212</v>
      </c>
      <c r="O1007" s="1">
        <v>43816</v>
      </c>
      <c r="P1007">
        <v>4.5221999999999998</v>
      </c>
      <c r="Q1007" s="1">
        <v>43363</v>
      </c>
      <c r="R1007">
        <v>2.0058966642433222E-2</v>
      </c>
      <c r="S1007" s="1">
        <v>43816</v>
      </c>
      <c r="T1007">
        <v>4.6764000000000001</v>
      </c>
      <c r="U1007" s="1">
        <v>43816</v>
      </c>
      <c r="V1007">
        <v>5.2187000000000001</v>
      </c>
      <c r="W1007" s="1">
        <v>43363</v>
      </c>
      <c r="X1007">
        <v>3.5845470616978008E-2</v>
      </c>
      <c r="Y1007" s="1">
        <v>43844</v>
      </c>
      <c r="Z1007">
        <v>3.8641999999999999</v>
      </c>
      <c r="AA1007" s="1">
        <v>43844</v>
      </c>
      <c r="AB1007">
        <v>4.1093999999999999</v>
      </c>
      <c r="AC1007" s="1">
        <v>43363</v>
      </c>
      <c r="AD1007">
        <v>2.325149000535651E-2</v>
      </c>
      <c r="AE1007" s="1">
        <v>43816</v>
      </c>
      <c r="AF1007">
        <v>4.9664000000000001</v>
      </c>
      <c r="AG1007" s="1">
        <v>43816</v>
      </c>
      <c r="AH1007">
        <v>5.4779</v>
      </c>
      <c r="AI1007" s="1">
        <v>43363</v>
      </c>
      <c r="AJ1007">
        <v>6.2497688858770016E-2</v>
      </c>
      <c r="AK1007" s="1">
        <v>45357</v>
      </c>
      <c r="AL1007">
        <v>5.2797000000000001</v>
      </c>
      <c r="AM1007" s="1">
        <v>45357</v>
      </c>
      <c r="AN1007">
        <v>5.6353</v>
      </c>
      <c r="AO1007" s="1">
        <v>43363</v>
      </c>
      <c r="AP1007">
        <v>1.5276601829721939E-2</v>
      </c>
      <c r="AQ1007" s="1">
        <v>45362</v>
      </c>
      <c r="AR1007">
        <v>3.1941000000000002</v>
      </c>
      <c r="AS1007" s="1">
        <v>45362</v>
      </c>
      <c r="AT1007">
        <v>3.6724000000000001</v>
      </c>
      <c r="AU1007" s="1">
        <v>43363</v>
      </c>
      <c r="AV1007">
        <v>1.8679351461558212E-2</v>
      </c>
      <c r="AW1007" s="1">
        <v>43816</v>
      </c>
      <c r="AX1007">
        <v>10.6107</v>
      </c>
      <c r="AY1007" s="1">
        <v>43816</v>
      </c>
      <c r="AZ1007">
        <v>10.6701</v>
      </c>
      <c r="BA1007" s="1">
        <v>43363</v>
      </c>
      <c r="BB1007">
        <v>7.3340682616309966E-2</v>
      </c>
      <c r="BC1007" s="1">
        <v>43816</v>
      </c>
      <c r="BD1007">
        <v>11.8996</v>
      </c>
      <c r="BE1007" s="1">
        <v>43816</v>
      </c>
      <c r="BF1007">
        <v>14.418699999999999</v>
      </c>
      <c r="BG1007" s="1">
        <v>43363</v>
      </c>
      <c r="BH1007">
        <v>8.2979774522043373E-2</v>
      </c>
    </row>
    <row r="1008" spans="1:60" x14ac:dyDescent="0.3">
      <c r="A1008" s="1">
        <v>43817</v>
      </c>
      <c r="B1008">
        <v>9.6437000000000008</v>
      </c>
      <c r="C1008" s="1">
        <v>43817</v>
      </c>
      <c r="D1008">
        <v>12.154999999999999</v>
      </c>
      <c r="E1008" s="1">
        <v>43364</v>
      </c>
      <c r="F1008">
        <v>6.2441138291702294E-2</v>
      </c>
      <c r="G1008" s="1">
        <v>43796</v>
      </c>
      <c r="H1008">
        <v>10.5342</v>
      </c>
      <c r="I1008" s="1">
        <v>43796</v>
      </c>
      <c r="J1008">
        <v>12.535399999999999</v>
      </c>
      <c r="K1008" s="1">
        <v>43364</v>
      </c>
      <c r="L1008">
        <v>9.7920491752293781E-2</v>
      </c>
      <c r="M1008" s="1">
        <v>43817</v>
      </c>
      <c r="N1008">
        <v>4.0194000000000001</v>
      </c>
      <c r="O1008" s="1">
        <v>43817</v>
      </c>
      <c r="P1008">
        <v>6.0167000000000002</v>
      </c>
      <c r="Q1008" s="1">
        <v>43364</v>
      </c>
      <c r="R1008">
        <v>1.9571924413055469E-2</v>
      </c>
      <c r="S1008" s="1">
        <v>43817</v>
      </c>
      <c r="T1008">
        <v>3.6196000000000002</v>
      </c>
      <c r="U1008" s="1">
        <v>43817</v>
      </c>
      <c r="V1008">
        <v>5.6723999999999997</v>
      </c>
      <c r="W1008" s="1">
        <v>43364</v>
      </c>
      <c r="X1008">
        <v>3.5179495117224839E-2</v>
      </c>
      <c r="Y1008" s="1">
        <v>43845</v>
      </c>
      <c r="Z1008">
        <v>3.5746000000000002</v>
      </c>
      <c r="AA1008" s="1">
        <v>43845</v>
      </c>
      <c r="AB1008">
        <v>3.9443999999999999</v>
      </c>
      <c r="AC1008" s="1">
        <v>43364</v>
      </c>
      <c r="AD1008">
        <v>2.2568826027265239E-2</v>
      </c>
      <c r="AE1008" s="1">
        <v>43817</v>
      </c>
      <c r="AF1008">
        <v>4.5715000000000003</v>
      </c>
      <c r="AG1008" s="1">
        <v>43817</v>
      </c>
      <c r="AH1008">
        <v>6.5313999999999997</v>
      </c>
      <c r="AI1008" s="1">
        <v>43364</v>
      </c>
      <c r="AJ1008">
        <v>6.2213877273422015E-2</v>
      </c>
      <c r="AK1008" s="1">
        <v>45358</v>
      </c>
      <c r="AL1008">
        <v>5.7469000000000001</v>
      </c>
      <c r="AM1008" s="1">
        <v>45358</v>
      </c>
      <c r="AN1008">
        <v>5.8305999999999996</v>
      </c>
      <c r="AO1008" s="1">
        <v>43364</v>
      </c>
      <c r="AP1008">
        <v>1.6622426760488734E-2</v>
      </c>
      <c r="AQ1008" s="1">
        <v>45363</v>
      </c>
      <c r="AR1008">
        <v>3.2658</v>
      </c>
      <c r="AS1008" s="1">
        <v>45363</v>
      </c>
      <c r="AT1008">
        <v>3.8492999999999999</v>
      </c>
      <c r="AU1008" s="1">
        <v>43364</v>
      </c>
      <c r="AV1008">
        <v>1.7650178489137785E-2</v>
      </c>
      <c r="AW1008" s="1">
        <v>43817</v>
      </c>
      <c r="AX1008">
        <v>10.6091</v>
      </c>
      <c r="AY1008" s="1">
        <v>43817</v>
      </c>
      <c r="AZ1008">
        <v>11.3756</v>
      </c>
      <c r="BA1008" s="1">
        <v>43364</v>
      </c>
      <c r="BB1008">
        <v>7.3190244335309476E-2</v>
      </c>
      <c r="BC1008" s="1">
        <v>43817</v>
      </c>
      <c r="BD1008">
        <v>12.386100000000001</v>
      </c>
      <c r="BE1008" s="1">
        <v>43817</v>
      </c>
      <c r="BF1008">
        <v>14.1778</v>
      </c>
      <c r="BG1008" s="1">
        <v>43364</v>
      </c>
      <c r="BH1008">
        <v>7.5375162433284029E-2</v>
      </c>
    </row>
    <row r="1009" spans="1:60" x14ac:dyDescent="0.3">
      <c r="A1009" s="1">
        <v>43818</v>
      </c>
      <c r="B1009">
        <v>9.1511999999999993</v>
      </c>
      <c r="C1009" s="1">
        <v>43818</v>
      </c>
      <c r="D1009">
        <v>11.8018</v>
      </c>
      <c r="E1009" s="1">
        <v>43365</v>
      </c>
      <c r="F1009">
        <v>6.374985941715676E-2</v>
      </c>
      <c r="G1009" s="1">
        <v>43797</v>
      </c>
      <c r="H1009">
        <v>10.9946</v>
      </c>
      <c r="I1009" s="1">
        <v>43797</v>
      </c>
      <c r="J1009">
        <v>13.2408</v>
      </c>
      <c r="K1009" s="1">
        <v>43365</v>
      </c>
      <c r="L1009">
        <v>9.9912391772874878E-2</v>
      </c>
      <c r="M1009" s="1">
        <v>43818</v>
      </c>
      <c r="N1009">
        <v>3.7197</v>
      </c>
      <c r="O1009" s="1">
        <v>43818</v>
      </c>
      <c r="P1009">
        <v>5.0608000000000004</v>
      </c>
      <c r="Q1009" s="1">
        <v>43365</v>
      </c>
      <c r="R1009">
        <v>2.0049245458412551E-2</v>
      </c>
      <c r="S1009" s="1">
        <v>43818</v>
      </c>
      <c r="T1009">
        <v>4.9591000000000003</v>
      </c>
      <c r="U1009" s="1">
        <v>43818</v>
      </c>
      <c r="V1009">
        <v>5.5681000000000003</v>
      </c>
      <c r="W1009" s="1">
        <v>43365</v>
      </c>
      <c r="X1009">
        <v>3.6034458353558403E-2</v>
      </c>
      <c r="Y1009" s="1">
        <v>43846</v>
      </c>
      <c r="Z1009">
        <v>3.6554000000000002</v>
      </c>
      <c r="AA1009" s="1">
        <v>43846</v>
      </c>
      <c r="AB1009">
        <v>3.9558</v>
      </c>
      <c r="AC1009" s="1">
        <v>43365</v>
      </c>
      <c r="AD1009">
        <v>2.2869133985136764E-2</v>
      </c>
      <c r="AE1009" s="1">
        <v>43818</v>
      </c>
      <c r="AF1009">
        <v>5.1346999999999996</v>
      </c>
      <c r="AG1009" s="1">
        <v>43818</v>
      </c>
      <c r="AH1009">
        <v>5.7968000000000002</v>
      </c>
      <c r="AI1009" s="1">
        <v>43365</v>
      </c>
      <c r="AJ1009">
        <v>6.1928455054133552E-2</v>
      </c>
      <c r="AK1009" s="1">
        <v>45359</v>
      </c>
      <c r="AL1009">
        <v>5.6418999999999997</v>
      </c>
      <c r="AM1009" s="1">
        <v>45359</v>
      </c>
      <c r="AN1009">
        <v>5.7153999999999998</v>
      </c>
      <c r="AO1009" s="1">
        <v>43365</v>
      </c>
      <c r="AP1009">
        <v>1.6526560938454914E-2</v>
      </c>
      <c r="AQ1009" s="1">
        <v>45364</v>
      </c>
      <c r="AR1009">
        <v>2.7553999999999998</v>
      </c>
      <c r="AS1009" s="1">
        <v>45364</v>
      </c>
      <c r="AT1009">
        <v>3.0122</v>
      </c>
      <c r="AU1009" s="1">
        <v>43365</v>
      </c>
      <c r="AV1009">
        <v>1.8038418198808293E-2</v>
      </c>
      <c r="AW1009" s="1">
        <v>43818</v>
      </c>
      <c r="AX1009">
        <v>10.722</v>
      </c>
      <c r="AY1009" s="1">
        <v>43818</v>
      </c>
      <c r="AZ1009">
        <v>10.7813</v>
      </c>
      <c r="BA1009" s="1">
        <v>43365</v>
      </c>
      <c r="BB1009">
        <v>7.2314754505330189E-2</v>
      </c>
      <c r="BC1009" s="1">
        <v>43818</v>
      </c>
      <c r="BD1009">
        <v>11.705399999999999</v>
      </c>
      <c r="BE1009" s="1">
        <v>43818</v>
      </c>
      <c r="BF1009">
        <v>14.2156</v>
      </c>
      <c r="BG1009" s="1">
        <v>43365</v>
      </c>
      <c r="BH1009">
        <v>7.6601200861741298E-2</v>
      </c>
    </row>
    <row r="1010" spans="1:60" x14ac:dyDescent="0.3">
      <c r="A1010" s="1">
        <v>43819</v>
      </c>
      <c r="B1010">
        <v>9.0542999999999996</v>
      </c>
      <c r="C1010" s="1">
        <v>43819</v>
      </c>
      <c r="D1010">
        <v>11.849</v>
      </c>
      <c r="E1010" s="1">
        <v>43366</v>
      </c>
      <c r="F1010">
        <v>6.454713866000196E-2</v>
      </c>
      <c r="G1010" s="1">
        <v>43798</v>
      </c>
      <c r="H1010">
        <v>11.336499999999999</v>
      </c>
      <c r="I1010" s="1">
        <v>43798</v>
      </c>
      <c r="J1010">
        <v>13.633800000000001</v>
      </c>
      <c r="K1010" s="1">
        <v>43366</v>
      </c>
      <c r="L1010">
        <v>0.10236768684832198</v>
      </c>
      <c r="M1010" s="1">
        <v>43819</v>
      </c>
      <c r="N1010">
        <v>4.0587999999999997</v>
      </c>
      <c r="O1010" s="1">
        <v>43819</v>
      </c>
      <c r="P1010">
        <v>5.3169000000000004</v>
      </c>
      <c r="Q1010" s="1">
        <v>43366</v>
      </c>
      <c r="R1010">
        <v>2.0534878637004129E-2</v>
      </c>
      <c r="S1010" s="1">
        <v>43819</v>
      </c>
      <c r="T1010">
        <v>4.7473999999999998</v>
      </c>
      <c r="U1010" s="1">
        <v>43819</v>
      </c>
      <c r="V1010">
        <v>5.5015999999999998</v>
      </c>
      <c r="W1010" s="1">
        <v>43366</v>
      </c>
      <c r="X1010">
        <v>3.6873161871301866E-2</v>
      </c>
      <c r="Y1010" s="1">
        <v>43847</v>
      </c>
      <c r="Z1010">
        <v>3.5851999999999999</v>
      </c>
      <c r="AA1010" s="1">
        <v>43847</v>
      </c>
      <c r="AB1010">
        <v>4.0027999999999997</v>
      </c>
      <c r="AC1010" s="1">
        <v>43366</v>
      </c>
      <c r="AD1010">
        <v>2.346271052428087E-2</v>
      </c>
      <c r="AE1010" s="1">
        <v>43819</v>
      </c>
      <c r="AF1010">
        <v>5.1364000000000001</v>
      </c>
      <c r="AG1010" s="1">
        <v>43819</v>
      </c>
      <c r="AH1010">
        <v>5.5186999999999999</v>
      </c>
      <c r="AI1010" s="1">
        <v>43366</v>
      </c>
      <c r="AJ1010">
        <v>6.0797935396674933E-2</v>
      </c>
      <c r="AK1010" s="1">
        <v>45362</v>
      </c>
      <c r="AL1010">
        <v>5.3342000000000001</v>
      </c>
      <c r="AM1010" s="1">
        <v>45362</v>
      </c>
      <c r="AN1010">
        <v>5.3205999999999998</v>
      </c>
      <c r="AO1010" s="1">
        <v>43366</v>
      </c>
      <c r="AP1010">
        <v>1.6941898026538314E-2</v>
      </c>
      <c r="AQ1010" s="1">
        <v>45365</v>
      </c>
      <c r="AR1010">
        <v>3.4801000000000002</v>
      </c>
      <c r="AS1010" s="1">
        <v>45365</v>
      </c>
      <c r="AT1010">
        <v>3.7656999999999998</v>
      </c>
      <c r="AU1010" s="1">
        <v>43366</v>
      </c>
      <c r="AV1010">
        <v>1.8453109626152368E-2</v>
      </c>
      <c r="AW1010" s="1">
        <v>43819</v>
      </c>
      <c r="AX1010">
        <v>10.526300000000001</v>
      </c>
      <c r="AY1010" s="1">
        <v>43819</v>
      </c>
      <c r="AZ1010">
        <v>10.5936</v>
      </c>
      <c r="BA1010" s="1">
        <v>43366</v>
      </c>
      <c r="BB1010">
        <v>7.3140754243791017E-2</v>
      </c>
      <c r="BC1010" s="1">
        <v>43819</v>
      </c>
      <c r="BD1010">
        <v>11.619899999999999</v>
      </c>
      <c r="BE1010" s="1">
        <v>43819</v>
      </c>
      <c r="BF1010">
        <v>14.5244</v>
      </c>
      <c r="BG1010" s="1">
        <v>43366</v>
      </c>
      <c r="BH1010">
        <v>7.7831295251655927E-2</v>
      </c>
    </row>
    <row r="1011" spans="1:60" x14ac:dyDescent="0.3">
      <c r="A1011" s="1">
        <v>43822</v>
      </c>
      <c r="B1011">
        <v>9.3315000000000001</v>
      </c>
      <c r="C1011" s="1">
        <v>43822</v>
      </c>
      <c r="D1011">
        <v>12.481199999999999</v>
      </c>
      <c r="E1011" s="1">
        <v>43367</v>
      </c>
      <c r="F1011">
        <v>6.4052122031009961E-2</v>
      </c>
      <c r="G1011" s="1">
        <v>43801</v>
      </c>
      <c r="H1011">
        <v>13.81</v>
      </c>
      <c r="I1011" s="1">
        <v>43801</v>
      </c>
      <c r="J1011">
        <v>16.717099999999999</v>
      </c>
      <c r="K1011" s="1">
        <v>43367</v>
      </c>
      <c r="L1011">
        <v>0.10385977711116152</v>
      </c>
      <c r="M1011" s="1">
        <v>43822</v>
      </c>
      <c r="N1011">
        <v>4.1535000000000002</v>
      </c>
      <c r="O1011" s="1">
        <v>43822</v>
      </c>
      <c r="P1011">
        <v>5.7184999999999997</v>
      </c>
      <c r="Q1011" s="1">
        <v>43367</v>
      </c>
      <c r="R1011">
        <v>1.9854184649802594E-2</v>
      </c>
      <c r="S1011" s="1">
        <v>43822</v>
      </c>
      <c r="T1011">
        <v>4.4142999999999999</v>
      </c>
      <c r="U1011" s="1">
        <v>43822</v>
      </c>
      <c r="V1011">
        <v>5.4280999999999997</v>
      </c>
      <c r="W1011" s="1">
        <v>43367</v>
      </c>
      <c r="X1011">
        <v>3.6297119111176293E-2</v>
      </c>
      <c r="Y1011" s="1">
        <v>43851</v>
      </c>
      <c r="Z1011">
        <v>3.9458000000000002</v>
      </c>
      <c r="AA1011" s="1">
        <v>43851</v>
      </c>
      <c r="AB1011">
        <v>4.4370000000000003</v>
      </c>
      <c r="AC1011" s="1">
        <v>43367</v>
      </c>
      <c r="AD1011">
        <v>2.2033533680836243E-2</v>
      </c>
      <c r="AE1011" s="1">
        <v>43822</v>
      </c>
      <c r="AF1011">
        <v>5.3033999999999999</v>
      </c>
      <c r="AG1011" s="1">
        <v>43822</v>
      </c>
      <c r="AH1011">
        <v>5.8509000000000002</v>
      </c>
      <c r="AI1011" s="1">
        <v>43367</v>
      </c>
      <c r="AJ1011">
        <v>6.0307034197847269E-2</v>
      </c>
      <c r="AK1011" s="1">
        <v>45363</v>
      </c>
      <c r="AL1011">
        <v>5.0063000000000004</v>
      </c>
      <c r="AM1011" s="1">
        <v>45363</v>
      </c>
      <c r="AN1011">
        <v>5.0323000000000002</v>
      </c>
      <c r="AO1011" s="1">
        <v>43367</v>
      </c>
      <c r="AP1011">
        <v>2.0211107840870782E-2</v>
      </c>
      <c r="AQ1011" s="1">
        <v>45366</v>
      </c>
      <c r="AR1011">
        <v>2.7890999999999999</v>
      </c>
      <c r="AS1011" s="1">
        <v>45366</v>
      </c>
      <c r="AT1011">
        <v>3.0163000000000002</v>
      </c>
      <c r="AU1011" s="1">
        <v>43367</v>
      </c>
      <c r="AV1011">
        <v>1.9687591478875024E-2</v>
      </c>
      <c r="AW1011" s="1">
        <v>43822</v>
      </c>
      <c r="AX1011">
        <v>10.856299999999999</v>
      </c>
      <c r="AY1011" s="1">
        <v>43822</v>
      </c>
      <c r="AZ1011">
        <v>10.950200000000001</v>
      </c>
      <c r="BA1011" s="1">
        <v>43367</v>
      </c>
      <c r="BB1011">
        <v>7.1680752140515155E-2</v>
      </c>
      <c r="BC1011" s="1">
        <v>43822</v>
      </c>
      <c r="BD1011">
        <v>11.695</v>
      </c>
      <c r="BE1011" s="1">
        <v>43822</v>
      </c>
      <c r="BF1011">
        <v>14.6304</v>
      </c>
      <c r="BG1011" s="1">
        <v>43367</v>
      </c>
      <c r="BH1011">
        <v>7.6595150166076126E-2</v>
      </c>
    </row>
    <row r="1012" spans="1:60" x14ac:dyDescent="0.3">
      <c r="A1012" s="1">
        <v>43823</v>
      </c>
      <c r="B1012">
        <v>9.5151000000000003</v>
      </c>
      <c r="C1012" s="1">
        <v>43823</v>
      </c>
      <c r="D1012">
        <v>12.7113</v>
      </c>
      <c r="E1012" s="1">
        <v>43368</v>
      </c>
      <c r="F1012">
        <v>5.8906301967653313E-2</v>
      </c>
      <c r="G1012" s="1">
        <v>43802</v>
      </c>
      <c r="H1012">
        <v>14.7599</v>
      </c>
      <c r="I1012" s="1">
        <v>43802</v>
      </c>
      <c r="J1012">
        <v>17.722100000000001</v>
      </c>
      <c r="K1012" s="1">
        <v>43368</v>
      </c>
      <c r="L1012">
        <v>0.10011610020348487</v>
      </c>
      <c r="M1012" s="1">
        <v>43823</v>
      </c>
      <c r="N1012">
        <v>4.0124000000000004</v>
      </c>
      <c r="O1012" s="1">
        <v>43823</v>
      </c>
      <c r="P1012">
        <v>5.8136000000000001</v>
      </c>
      <c r="Q1012" s="1">
        <v>43368</v>
      </c>
      <c r="R1012">
        <v>2.0097267705742095E-2</v>
      </c>
      <c r="S1012" s="1">
        <v>43823</v>
      </c>
      <c r="T1012">
        <v>4.8589000000000002</v>
      </c>
      <c r="U1012" s="1">
        <v>43823</v>
      </c>
      <c r="V1012">
        <v>5.3611000000000004</v>
      </c>
      <c r="W1012" s="1">
        <v>43368</v>
      </c>
      <c r="X1012">
        <v>3.6188996443912012E-2</v>
      </c>
      <c r="Y1012" s="1">
        <v>43852</v>
      </c>
      <c r="Z1012">
        <v>3.8883999999999999</v>
      </c>
      <c r="AA1012" s="1">
        <v>43852</v>
      </c>
      <c r="AB1012">
        <v>4.3517999999999999</v>
      </c>
      <c r="AC1012" s="1">
        <v>43368</v>
      </c>
      <c r="AD1012">
        <v>2.1861984717727045E-2</v>
      </c>
      <c r="AE1012" s="1">
        <v>43823</v>
      </c>
      <c r="AF1012">
        <v>5.0965999999999996</v>
      </c>
      <c r="AG1012" s="1">
        <v>43823</v>
      </c>
      <c r="AH1012">
        <v>5.7744</v>
      </c>
      <c r="AI1012" s="1">
        <v>43368</v>
      </c>
      <c r="AJ1012">
        <v>6.0190377491601589E-2</v>
      </c>
      <c r="AK1012" s="1">
        <v>45364</v>
      </c>
      <c r="AL1012">
        <v>4.6702000000000004</v>
      </c>
      <c r="AM1012" s="1">
        <v>45364</v>
      </c>
      <c r="AN1012">
        <v>4.7962999999999996</v>
      </c>
      <c r="AO1012" s="1">
        <v>43368</v>
      </c>
      <c r="AP1012">
        <v>1.9604561142423402E-2</v>
      </c>
      <c r="AQ1012" s="1">
        <v>45369</v>
      </c>
      <c r="AR1012">
        <v>2.609</v>
      </c>
      <c r="AS1012" s="1">
        <v>45369</v>
      </c>
      <c r="AT1012">
        <v>2.8466999999999998</v>
      </c>
      <c r="AU1012" s="1">
        <v>43368</v>
      </c>
      <c r="AV1012">
        <v>1.8815891195111425E-2</v>
      </c>
      <c r="AW1012" s="1">
        <v>43823</v>
      </c>
      <c r="AX1012">
        <v>10.986599999999999</v>
      </c>
      <c r="AY1012" s="1">
        <v>43823</v>
      </c>
      <c r="AZ1012">
        <v>11.0082</v>
      </c>
      <c r="BA1012" s="1">
        <v>43368</v>
      </c>
      <c r="BB1012">
        <v>7.0522563906518287E-2</v>
      </c>
      <c r="BC1012" s="1">
        <v>43823</v>
      </c>
      <c r="BD1012">
        <v>12.013400000000001</v>
      </c>
      <c r="BE1012" s="1">
        <v>43823</v>
      </c>
      <c r="BF1012">
        <v>14.9481</v>
      </c>
      <c r="BG1012" s="1">
        <v>43368</v>
      </c>
      <c r="BH1012">
        <v>7.6778263743336489E-2</v>
      </c>
    </row>
    <row r="1013" spans="1:60" x14ac:dyDescent="0.3">
      <c r="A1013" s="1">
        <v>43825</v>
      </c>
      <c r="B1013">
        <v>9.5446000000000009</v>
      </c>
      <c r="C1013" s="1">
        <v>43825</v>
      </c>
      <c r="D1013">
        <v>12.39</v>
      </c>
      <c r="E1013" s="1">
        <v>43369</v>
      </c>
      <c r="F1013">
        <v>5.8824732046143517E-2</v>
      </c>
      <c r="G1013" s="1">
        <v>43803</v>
      </c>
      <c r="H1013">
        <v>13.2624</v>
      </c>
      <c r="I1013" s="1">
        <v>43803</v>
      </c>
      <c r="J1013">
        <v>15.875299999999999</v>
      </c>
      <c r="K1013" s="1">
        <v>43369</v>
      </c>
      <c r="L1013">
        <v>9.8798283705186424E-2</v>
      </c>
      <c r="M1013" s="1">
        <v>43825</v>
      </c>
      <c r="N1013">
        <v>3.9485000000000001</v>
      </c>
      <c r="O1013" s="1">
        <v>43825</v>
      </c>
      <c r="P1013">
        <v>5.1212999999999997</v>
      </c>
      <c r="Q1013" s="1">
        <v>43369</v>
      </c>
      <c r="R1013">
        <v>1.9886643250585617E-2</v>
      </c>
      <c r="S1013" s="1">
        <v>43825</v>
      </c>
      <c r="T1013">
        <v>5.0396999999999998</v>
      </c>
      <c r="U1013" s="1">
        <v>43825</v>
      </c>
      <c r="V1013">
        <v>5.5811999999999999</v>
      </c>
      <c r="W1013" s="1">
        <v>43369</v>
      </c>
      <c r="X1013">
        <v>3.8059907051025056E-2</v>
      </c>
      <c r="Y1013" s="1">
        <v>43853</v>
      </c>
      <c r="Z1013">
        <v>4.0753000000000004</v>
      </c>
      <c r="AA1013" s="1">
        <v>43853</v>
      </c>
      <c r="AB1013">
        <v>4.3723999999999998</v>
      </c>
      <c r="AC1013" s="1">
        <v>43369</v>
      </c>
      <c r="AD1013">
        <v>2.3707785837737267E-2</v>
      </c>
      <c r="AE1013" s="1">
        <v>43825</v>
      </c>
      <c r="AF1013">
        <v>5.2702</v>
      </c>
      <c r="AG1013" s="1">
        <v>43825</v>
      </c>
      <c r="AH1013">
        <v>6.1325000000000003</v>
      </c>
      <c r="AI1013" s="1">
        <v>43369</v>
      </c>
      <c r="AJ1013">
        <v>6.0711832370926914E-2</v>
      </c>
      <c r="AK1013" s="1">
        <v>45365</v>
      </c>
      <c r="AL1013">
        <v>5.0712000000000002</v>
      </c>
      <c r="AM1013" s="1">
        <v>45365</v>
      </c>
      <c r="AN1013">
        <v>5.2514000000000003</v>
      </c>
      <c r="AO1013" s="1">
        <v>43369</v>
      </c>
      <c r="AP1013">
        <v>1.9121377565957207E-2</v>
      </c>
      <c r="AQ1013" s="1">
        <v>45370</v>
      </c>
      <c r="AR1013">
        <v>2.4445999999999999</v>
      </c>
      <c r="AS1013" s="1">
        <v>45370</v>
      </c>
      <c r="AT1013">
        <v>2.4996</v>
      </c>
      <c r="AU1013" s="1">
        <v>43369</v>
      </c>
      <c r="AV1013">
        <v>1.8339621055412064E-2</v>
      </c>
      <c r="AW1013" s="1">
        <v>43825</v>
      </c>
      <c r="AX1013">
        <v>10.9748</v>
      </c>
      <c r="AY1013" s="1">
        <v>43825</v>
      </c>
      <c r="AZ1013">
        <v>11.003500000000001</v>
      </c>
      <c r="BA1013" s="1">
        <v>43369</v>
      </c>
      <c r="BB1013">
        <v>7.5425654338961923E-2</v>
      </c>
      <c r="BC1013" s="1">
        <v>43825</v>
      </c>
      <c r="BD1013">
        <v>12.242900000000001</v>
      </c>
      <c r="BE1013" s="1">
        <v>43825</v>
      </c>
      <c r="BF1013">
        <v>14.8901</v>
      </c>
      <c r="BG1013" s="1">
        <v>43369</v>
      </c>
      <c r="BH1013">
        <v>8.180740487240587E-2</v>
      </c>
    </row>
    <row r="1014" spans="1:60" x14ac:dyDescent="0.3">
      <c r="A1014" s="1">
        <v>43826</v>
      </c>
      <c r="B1014">
        <v>10.1601</v>
      </c>
      <c r="C1014" s="1">
        <v>43826</v>
      </c>
      <c r="D1014">
        <v>13.3384</v>
      </c>
      <c r="E1014" s="1">
        <v>43370</v>
      </c>
      <c r="F1014">
        <v>5.8139938959013475E-2</v>
      </c>
      <c r="G1014" s="1">
        <v>43804</v>
      </c>
      <c r="H1014">
        <v>13.5223</v>
      </c>
      <c r="I1014" s="1">
        <v>43804</v>
      </c>
      <c r="J1014">
        <v>16.404399999999999</v>
      </c>
      <c r="K1014" s="1">
        <v>43370</v>
      </c>
      <c r="L1014">
        <v>9.797719620833957E-2</v>
      </c>
      <c r="M1014" s="1">
        <v>43826</v>
      </c>
      <c r="N1014">
        <v>4.3285</v>
      </c>
      <c r="O1014" s="1">
        <v>43826</v>
      </c>
      <c r="P1014">
        <v>5.3074000000000003</v>
      </c>
      <c r="Q1014" s="1">
        <v>43370</v>
      </c>
      <c r="R1014">
        <v>2.0295114906586264E-2</v>
      </c>
      <c r="S1014" s="1">
        <v>43826</v>
      </c>
      <c r="T1014">
        <v>4.8390000000000004</v>
      </c>
      <c r="U1014" s="1">
        <v>43826</v>
      </c>
      <c r="V1014">
        <v>5.2159000000000004</v>
      </c>
      <c r="W1014" s="1">
        <v>43370</v>
      </c>
      <c r="X1014">
        <v>3.7562214533795178E-2</v>
      </c>
      <c r="Y1014" s="1">
        <v>43854</v>
      </c>
      <c r="Z1014">
        <v>4.5632000000000001</v>
      </c>
      <c r="AA1014" s="1">
        <v>43854</v>
      </c>
      <c r="AB1014">
        <v>4.8315999999999999</v>
      </c>
      <c r="AC1014" s="1">
        <v>43370</v>
      </c>
      <c r="AD1014">
        <v>2.3711111410261797E-2</v>
      </c>
      <c r="AE1014" s="1">
        <v>43826</v>
      </c>
      <c r="AF1014">
        <v>5.3609999999999998</v>
      </c>
      <c r="AG1014" s="1">
        <v>43826</v>
      </c>
      <c r="AH1014">
        <v>6.0758999999999999</v>
      </c>
      <c r="AI1014" s="1">
        <v>43370</v>
      </c>
      <c r="AJ1014">
        <v>6.0263552282862294E-2</v>
      </c>
      <c r="AK1014" s="1">
        <v>45366</v>
      </c>
      <c r="AL1014">
        <v>5.1603000000000003</v>
      </c>
      <c r="AM1014" s="1">
        <v>45366</v>
      </c>
      <c r="AN1014">
        <v>5.1223999999999998</v>
      </c>
      <c r="AO1014" s="1">
        <v>43370</v>
      </c>
      <c r="AP1014">
        <v>1.8664793805604596E-2</v>
      </c>
      <c r="AQ1014" s="1">
        <v>45371</v>
      </c>
      <c r="AR1014">
        <v>3.2858000000000001</v>
      </c>
      <c r="AS1014" s="1">
        <v>45371</v>
      </c>
      <c r="AT1014">
        <v>3.2856000000000001</v>
      </c>
      <c r="AU1014" s="1">
        <v>43370</v>
      </c>
      <c r="AV1014">
        <v>1.80330656461389E-2</v>
      </c>
      <c r="AW1014" s="1">
        <v>43826</v>
      </c>
      <c r="AX1014">
        <v>10.914400000000001</v>
      </c>
      <c r="AY1014" s="1">
        <v>43826</v>
      </c>
      <c r="AZ1014">
        <v>10.6752</v>
      </c>
      <c r="BA1014" s="1">
        <v>43370</v>
      </c>
      <c r="BB1014">
        <v>7.3980255228651218E-2</v>
      </c>
      <c r="BC1014" s="1">
        <v>43826</v>
      </c>
      <c r="BD1014">
        <v>13.1478</v>
      </c>
      <c r="BE1014" s="1">
        <v>43826</v>
      </c>
      <c r="BF1014">
        <v>16.2242</v>
      </c>
      <c r="BG1014" s="1">
        <v>43370</v>
      </c>
      <c r="BH1014">
        <v>7.9878909364288958E-2</v>
      </c>
    </row>
    <row r="1015" spans="1:60" x14ac:dyDescent="0.3">
      <c r="A1015" s="1">
        <v>43829</v>
      </c>
      <c r="B1015">
        <v>11.9765</v>
      </c>
      <c r="C1015" s="1">
        <v>43829</v>
      </c>
      <c r="D1015">
        <v>15.543200000000001</v>
      </c>
      <c r="E1015" s="1">
        <v>43371</v>
      </c>
      <c r="F1015">
        <v>5.814951688978718E-2</v>
      </c>
      <c r="G1015" s="1">
        <v>43805</v>
      </c>
      <c r="H1015">
        <v>12.369400000000001</v>
      </c>
      <c r="I1015" s="1">
        <v>43805</v>
      </c>
      <c r="J1015">
        <v>14.848800000000001</v>
      </c>
      <c r="K1015" s="1">
        <v>43371</v>
      </c>
      <c r="L1015">
        <v>0.10917063753264601</v>
      </c>
      <c r="M1015" s="1">
        <v>43829</v>
      </c>
      <c r="N1015">
        <v>4.8323</v>
      </c>
      <c r="O1015" s="1">
        <v>43829</v>
      </c>
      <c r="P1015">
        <v>4.6254999999999997</v>
      </c>
      <c r="Q1015" s="1">
        <v>43371</v>
      </c>
      <c r="R1015">
        <v>2.0232203765413702E-2</v>
      </c>
      <c r="S1015" s="1">
        <v>43829</v>
      </c>
      <c r="T1015">
        <v>4.7103000000000002</v>
      </c>
      <c r="U1015" s="1">
        <v>43829</v>
      </c>
      <c r="V1015">
        <v>5.7308000000000003</v>
      </c>
      <c r="W1015" s="1">
        <v>43371</v>
      </c>
      <c r="X1015">
        <v>3.5486765027115966E-2</v>
      </c>
      <c r="Y1015" s="1">
        <v>43857</v>
      </c>
      <c r="Z1015">
        <v>5.0663999999999998</v>
      </c>
      <c r="AA1015" s="1">
        <v>43857</v>
      </c>
      <c r="AB1015">
        <v>5.3491999999999997</v>
      </c>
      <c r="AC1015" s="1">
        <v>43371</v>
      </c>
      <c r="AD1015">
        <v>2.2528696989865489E-2</v>
      </c>
      <c r="AE1015" s="1">
        <v>43829</v>
      </c>
      <c r="AF1015">
        <v>5.4935</v>
      </c>
      <c r="AG1015" s="1">
        <v>43829</v>
      </c>
      <c r="AH1015">
        <v>6.1407999999999996</v>
      </c>
      <c r="AI1015" s="1">
        <v>43371</v>
      </c>
      <c r="AJ1015">
        <v>6.0591466492045894E-2</v>
      </c>
      <c r="AK1015" s="1">
        <v>45369</v>
      </c>
      <c r="AL1015">
        <v>4.6703999999999999</v>
      </c>
      <c r="AM1015" s="1">
        <v>45369</v>
      </c>
      <c r="AN1015">
        <v>4.5731999999999999</v>
      </c>
      <c r="AO1015" s="1">
        <v>43371</v>
      </c>
      <c r="AP1015">
        <v>1.946774374869566E-2</v>
      </c>
      <c r="AQ1015" s="1">
        <v>45372</v>
      </c>
      <c r="AR1015">
        <v>2.2292000000000001</v>
      </c>
      <c r="AS1015" s="1">
        <v>45372</v>
      </c>
      <c r="AT1015">
        <v>3.0505</v>
      </c>
      <c r="AU1015" s="1">
        <v>43371</v>
      </c>
      <c r="AV1015">
        <v>1.9812910001744399E-2</v>
      </c>
      <c r="AW1015" s="1">
        <v>43829</v>
      </c>
      <c r="AX1015">
        <v>11.215299999999999</v>
      </c>
      <c r="AY1015" s="1">
        <v>43829</v>
      </c>
      <c r="AZ1015">
        <v>11.0137</v>
      </c>
      <c r="BA1015" s="1">
        <v>43371</v>
      </c>
      <c r="BB1015">
        <v>7.2330536120425212E-2</v>
      </c>
      <c r="BC1015" s="1">
        <v>43829</v>
      </c>
      <c r="BD1015">
        <v>14.6851</v>
      </c>
      <c r="BE1015" s="1">
        <v>43829</v>
      </c>
      <c r="BF1015">
        <v>17.028300000000002</v>
      </c>
      <c r="BG1015" s="1">
        <v>43371</v>
      </c>
      <c r="BH1015">
        <v>8.133491753265909E-2</v>
      </c>
    </row>
    <row r="1016" spans="1:60" x14ac:dyDescent="0.3">
      <c r="A1016" s="1">
        <v>43830</v>
      </c>
      <c r="B1016">
        <v>11.0451</v>
      </c>
      <c r="C1016" s="1">
        <v>43830</v>
      </c>
      <c r="D1016">
        <v>14.379</v>
      </c>
      <c r="E1016" s="1">
        <v>43372</v>
      </c>
      <c r="F1016">
        <v>5.6206116902722765E-2</v>
      </c>
      <c r="G1016" s="1">
        <v>43808</v>
      </c>
      <c r="H1016">
        <v>12.923400000000001</v>
      </c>
      <c r="I1016" s="1">
        <v>43808</v>
      </c>
      <c r="J1016">
        <v>15.7789</v>
      </c>
      <c r="K1016" s="1">
        <v>43372</v>
      </c>
      <c r="L1016">
        <v>0.11122614475985719</v>
      </c>
      <c r="M1016" s="1">
        <v>43830</v>
      </c>
      <c r="N1016">
        <v>3.9981</v>
      </c>
      <c r="O1016" s="1">
        <v>43830</v>
      </c>
      <c r="P1016">
        <v>5.6395999999999997</v>
      </c>
      <c r="Q1016" s="1">
        <v>43372</v>
      </c>
      <c r="R1016">
        <v>2.0520425608132602E-2</v>
      </c>
      <c r="S1016" s="1">
        <v>43830</v>
      </c>
      <c r="T1016">
        <v>4.9718999999999998</v>
      </c>
      <c r="U1016" s="1">
        <v>43830</v>
      </c>
      <c r="V1016">
        <v>5.4958</v>
      </c>
      <c r="W1016" s="1">
        <v>43372</v>
      </c>
      <c r="X1016">
        <v>3.6213968487665893E-2</v>
      </c>
      <c r="Y1016" s="1">
        <v>43858</v>
      </c>
      <c r="Z1016">
        <v>4.9631999999999996</v>
      </c>
      <c r="AA1016" s="1">
        <v>43858</v>
      </c>
      <c r="AB1016">
        <v>5.3711000000000002</v>
      </c>
      <c r="AC1016" s="1">
        <v>43372</v>
      </c>
      <c r="AD1016">
        <v>2.3059936459211852E-2</v>
      </c>
      <c r="AE1016" s="1">
        <v>43830</v>
      </c>
      <c r="AF1016">
        <v>5.7861000000000002</v>
      </c>
      <c r="AG1016" s="1">
        <v>43830</v>
      </c>
      <c r="AH1016">
        <v>6.4909999999999997</v>
      </c>
      <c r="AI1016" s="1">
        <v>43372</v>
      </c>
      <c r="AJ1016">
        <v>6.0865369268452305E-2</v>
      </c>
      <c r="AK1016" s="1">
        <v>45370</v>
      </c>
      <c r="AL1016">
        <v>4.5193000000000003</v>
      </c>
      <c r="AM1016" s="1">
        <v>45370</v>
      </c>
      <c r="AN1016">
        <v>4.4957000000000003</v>
      </c>
      <c r="AO1016" s="1">
        <v>43372</v>
      </c>
      <c r="AP1016">
        <v>1.939046348462892E-2</v>
      </c>
      <c r="AQ1016" s="1">
        <v>45373</v>
      </c>
      <c r="AR1016">
        <v>2.9670000000000001</v>
      </c>
      <c r="AS1016" s="1">
        <v>45373</v>
      </c>
      <c r="AT1016">
        <v>3.1783999999999999</v>
      </c>
      <c r="AU1016" s="1">
        <v>43372</v>
      </c>
      <c r="AV1016">
        <v>1.986158679123871E-2</v>
      </c>
      <c r="AW1016" s="1">
        <v>43830</v>
      </c>
      <c r="AX1016">
        <v>11.0463</v>
      </c>
      <c r="AY1016" s="1">
        <v>43830</v>
      </c>
      <c r="AZ1016">
        <v>11.3416</v>
      </c>
      <c r="BA1016" s="1">
        <v>43372</v>
      </c>
      <c r="BB1016">
        <v>7.3521272657323666E-2</v>
      </c>
      <c r="BC1016" s="1">
        <v>43830</v>
      </c>
      <c r="BD1016">
        <v>14.077</v>
      </c>
      <c r="BE1016" s="1">
        <v>43830</v>
      </c>
      <c r="BF1016">
        <v>16.628900000000002</v>
      </c>
      <c r="BG1016" s="1">
        <v>43372</v>
      </c>
      <c r="BH1016">
        <v>8.177814694727395E-2</v>
      </c>
    </row>
    <row r="1017" spans="1:60" x14ac:dyDescent="0.3">
      <c r="A1017" s="1">
        <v>43832</v>
      </c>
      <c r="B1017">
        <v>9.8953000000000007</v>
      </c>
      <c r="C1017" s="1">
        <v>43832</v>
      </c>
      <c r="D1017">
        <v>12.8803</v>
      </c>
      <c r="E1017" s="1">
        <v>43373</v>
      </c>
      <c r="F1017">
        <v>5.5332910406066124E-2</v>
      </c>
      <c r="G1017" s="1">
        <v>43809</v>
      </c>
      <c r="H1017">
        <v>13.089600000000001</v>
      </c>
      <c r="I1017" s="1">
        <v>43809</v>
      </c>
      <c r="J1017">
        <v>15.8942</v>
      </c>
      <c r="K1017" s="1">
        <v>43373</v>
      </c>
      <c r="L1017">
        <v>0.11142304649481036</v>
      </c>
      <c r="M1017" s="1">
        <v>43832</v>
      </c>
      <c r="N1017">
        <v>3.5707</v>
      </c>
      <c r="O1017" s="1">
        <v>43832</v>
      </c>
      <c r="P1017">
        <v>5.2630999999999997</v>
      </c>
      <c r="Q1017" s="1">
        <v>43373</v>
      </c>
      <c r="R1017">
        <v>2.0661534305947131E-2</v>
      </c>
      <c r="S1017" s="1">
        <v>43832</v>
      </c>
      <c r="T1017">
        <v>4.8548999999999998</v>
      </c>
      <c r="U1017" s="1">
        <v>43832</v>
      </c>
      <c r="V1017">
        <v>5.3887999999999998</v>
      </c>
      <c r="W1017" s="1">
        <v>43373</v>
      </c>
      <c r="X1017">
        <v>3.6950868831605796E-2</v>
      </c>
      <c r="Y1017" s="1">
        <v>43859</v>
      </c>
      <c r="Z1017">
        <v>4.8914</v>
      </c>
      <c r="AA1017" s="1">
        <v>43859</v>
      </c>
      <c r="AB1017">
        <v>4.9718999999999998</v>
      </c>
      <c r="AC1017" s="1">
        <v>43373</v>
      </c>
      <c r="AD1017">
        <v>2.3364120037014331E-2</v>
      </c>
      <c r="AE1017" s="1">
        <v>43832</v>
      </c>
      <c r="AF1017">
        <v>5.6403999999999996</v>
      </c>
      <c r="AG1017" s="1">
        <v>43832</v>
      </c>
      <c r="AH1017">
        <v>6.3826000000000001</v>
      </c>
      <c r="AI1017" s="1">
        <v>43373</v>
      </c>
      <c r="AJ1017">
        <v>5.8197860365161461E-2</v>
      </c>
      <c r="AK1017" s="1">
        <v>45371</v>
      </c>
      <c r="AL1017">
        <v>4.9511000000000003</v>
      </c>
      <c r="AM1017" s="1">
        <v>45371</v>
      </c>
      <c r="AN1017">
        <v>4.9733000000000001</v>
      </c>
      <c r="AO1017" s="1">
        <v>43373</v>
      </c>
      <c r="AP1017">
        <v>1.8404679340654137E-2</v>
      </c>
      <c r="AQ1017" s="1">
        <v>45376</v>
      </c>
      <c r="AR1017">
        <v>3.4026000000000001</v>
      </c>
      <c r="AS1017" s="1">
        <v>45376</v>
      </c>
      <c r="AT1017">
        <v>5.3212000000000002</v>
      </c>
      <c r="AU1017" s="1">
        <v>43373</v>
      </c>
      <c r="AV1017">
        <v>2.0218045205406147E-2</v>
      </c>
      <c r="AW1017" s="1">
        <v>43832</v>
      </c>
      <c r="AX1017">
        <v>11.0425</v>
      </c>
      <c r="AY1017" s="1">
        <v>43832</v>
      </c>
      <c r="AZ1017">
        <v>11.395200000000001</v>
      </c>
      <c r="BA1017" s="1">
        <v>43373</v>
      </c>
      <c r="BB1017">
        <v>7.4273247990046726E-2</v>
      </c>
      <c r="BC1017" s="1">
        <v>43832</v>
      </c>
      <c r="BD1017">
        <v>13.209899999999999</v>
      </c>
      <c r="BE1017" s="1">
        <v>43832</v>
      </c>
      <c r="BF1017">
        <v>15.287800000000001</v>
      </c>
      <c r="BG1017" s="1">
        <v>43373</v>
      </c>
      <c r="BH1017">
        <v>8.389818545302756E-2</v>
      </c>
    </row>
    <row r="1018" spans="1:60" x14ac:dyDescent="0.3">
      <c r="A1018" s="1">
        <v>43833</v>
      </c>
      <c r="B1018">
        <v>11.260999999999999</v>
      </c>
      <c r="C1018" s="1">
        <v>43833</v>
      </c>
      <c r="D1018">
        <v>14.8878</v>
      </c>
      <c r="E1018" s="1">
        <v>43374</v>
      </c>
      <c r="F1018">
        <v>5.7613939480133755E-2</v>
      </c>
      <c r="G1018" s="1">
        <v>43810</v>
      </c>
      <c r="H1018">
        <v>13.250999999999999</v>
      </c>
      <c r="I1018" s="1">
        <v>43810</v>
      </c>
      <c r="J1018">
        <v>16.196400000000001</v>
      </c>
      <c r="K1018" s="1">
        <v>43374</v>
      </c>
      <c r="L1018">
        <v>0.10810533995022341</v>
      </c>
      <c r="M1018" s="1">
        <v>43833</v>
      </c>
      <c r="N1018">
        <v>3.8698999999999999</v>
      </c>
      <c r="O1018" s="1">
        <v>43833</v>
      </c>
      <c r="P1018">
        <v>5.4410999999999996</v>
      </c>
      <c r="Q1018" s="1">
        <v>43374</v>
      </c>
      <c r="R1018">
        <v>2.0912445777407394E-2</v>
      </c>
      <c r="S1018" s="1">
        <v>43833</v>
      </c>
      <c r="T1018">
        <v>5.2256999999999998</v>
      </c>
      <c r="U1018" s="1">
        <v>43833</v>
      </c>
      <c r="V1018">
        <v>5.4585999999999997</v>
      </c>
      <c r="W1018" s="1">
        <v>43374</v>
      </c>
      <c r="X1018">
        <v>3.7350631907121457E-2</v>
      </c>
      <c r="Y1018" s="1">
        <v>43860</v>
      </c>
      <c r="Z1018">
        <v>4.6456</v>
      </c>
      <c r="AA1018" s="1">
        <v>43860</v>
      </c>
      <c r="AB1018">
        <v>4.827</v>
      </c>
      <c r="AC1018" s="1">
        <v>43374</v>
      </c>
      <c r="AD1018">
        <v>2.3537849812968279E-2</v>
      </c>
      <c r="AE1018" s="1">
        <v>43833</v>
      </c>
      <c r="AF1018">
        <v>6.1475</v>
      </c>
      <c r="AG1018" s="1">
        <v>43833</v>
      </c>
      <c r="AH1018">
        <v>6.9240000000000004</v>
      </c>
      <c r="AI1018" s="1">
        <v>43374</v>
      </c>
      <c r="AJ1018">
        <v>5.5816263925785453E-2</v>
      </c>
      <c r="AK1018" s="1">
        <v>45372</v>
      </c>
      <c r="AL1018">
        <v>4.8032000000000004</v>
      </c>
      <c r="AM1018" s="1">
        <v>45372</v>
      </c>
      <c r="AN1018">
        <v>4.6477000000000004</v>
      </c>
      <c r="AO1018" s="1">
        <v>43374</v>
      </c>
      <c r="AP1018">
        <v>1.8272105298203851E-2</v>
      </c>
      <c r="AQ1018" s="1">
        <v>45377</v>
      </c>
      <c r="AR1018">
        <v>2.6052</v>
      </c>
      <c r="AS1018" s="1">
        <v>45377</v>
      </c>
      <c r="AT1018">
        <v>2.8759000000000001</v>
      </c>
      <c r="AU1018" s="1">
        <v>43374</v>
      </c>
      <c r="AV1018">
        <v>2.0227942698339871E-2</v>
      </c>
      <c r="AW1018" s="1">
        <v>43833</v>
      </c>
      <c r="AX1018">
        <v>11.637499999999999</v>
      </c>
      <c r="AY1018" s="1">
        <v>43833</v>
      </c>
      <c r="AZ1018">
        <v>11.7539</v>
      </c>
      <c r="BA1018" s="1">
        <v>43374</v>
      </c>
      <c r="BB1018">
        <v>7.7694900552653975E-2</v>
      </c>
      <c r="BC1018" s="1">
        <v>43833</v>
      </c>
      <c r="BD1018">
        <v>13.834300000000001</v>
      </c>
      <c r="BE1018" s="1">
        <v>43833</v>
      </c>
      <c r="BF1018">
        <v>16.863900000000001</v>
      </c>
      <c r="BG1018" s="1">
        <v>43374</v>
      </c>
      <c r="BH1018">
        <v>9.4605176188224616E-2</v>
      </c>
    </row>
    <row r="1019" spans="1:60" x14ac:dyDescent="0.3">
      <c r="A1019" s="1">
        <v>43836</v>
      </c>
      <c r="B1019">
        <v>11.4445</v>
      </c>
      <c r="C1019" s="1">
        <v>43836</v>
      </c>
      <c r="D1019">
        <v>14.8894</v>
      </c>
      <c r="E1019" s="1">
        <v>43375</v>
      </c>
      <c r="F1019">
        <v>5.6176578469252225E-2</v>
      </c>
      <c r="G1019" s="1">
        <v>43811</v>
      </c>
      <c r="H1019">
        <v>12.597300000000001</v>
      </c>
      <c r="I1019" s="1">
        <v>43811</v>
      </c>
      <c r="J1019">
        <v>15.343299999999999</v>
      </c>
      <c r="K1019" s="1">
        <v>43375</v>
      </c>
      <c r="L1019">
        <v>0.10872344321733372</v>
      </c>
      <c r="M1019" s="1">
        <v>43836</v>
      </c>
      <c r="N1019">
        <v>4.5034999999999998</v>
      </c>
      <c r="O1019" s="1">
        <v>43836</v>
      </c>
      <c r="P1019">
        <v>6.1639999999999997</v>
      </c>
      <c r="Q1019" s="1">
        <v>43375</v>
      </c>
      <c r="R1019">
        <v>2.0909988044963589E-2</v>
      </c>
      <c r="S1019" s="1">
        <v>43836</v>
      </c>
      <c r="T1019">
        <v>5.0795000000000003</v>
      </c>
      <c r="U1019" s="1">
        <v>43836</v>
      </c>
      <c r="V1019">
        <v>5.4261999999999997</v>
      </c>
      <c r="W1019" s="1">
        <v>43375</v>
      </c>
      <c r="X1019">
        <v>3.6501093982209173E-2</v>
      </c>
      <c r="Y1019" s="1">
        <v>43861</v>
      </c>
      <c r="Z1019">
        <v>5.1007999999999996</v>
      </c>
      <c r="AA1019" s="1">
        <v>43861</v>
      </c>
      <c r="AB1019">
        <v>5.3194999999999997</v>
      </c>
      <c r="AC1019" s="1">
        <v>43375</v>
      </c>
      <c r="AD1019">
        <v>2.3032982944453866E-2</v>
      </c>
      <c r="AE1019" s="1">
        <v>43836</v>
      </c>
      <c r="AF1019">
        <v>5.8894000000000002</v>
      </c>
      <c r="AG1019" s="1">
        <v>43836</v>
      </c>
      <c r="AH1019">
        <v>6.7817999999999996</v>
      </c>
      <c r="AI1019" s="1">
        <v>43375</v>
      </c>
      <c r="AJ1019">
        <v>5.4332276013281035E-2</v>
      </c>
      <c r="AK1019" s="1">
        <v>45373</v>
      </c>
      <c r="AL1019">
        <v>4.4955999999999996</v>
      </c>
      <c r="AM1019" s="1">
        <v>45373</v>
      </c>
      <c r="AN1019">
        <v>4.3613999999999997</v>
      </c>
      <c r="AO1019" s="1">
        <v>43375</v>
      </c>
      <c r="AP1019">
        <v>1.8225794086254039E-2</v>
      </c>
      <c r="AQ1019" s="1">
        <v>45378</v>
      </c>
      <c r="AR1019">
        <v>2.9321000000000002</v>
      </c>
      <c r="AS1019" s="1">
        <v>45378</v>
      </c>
      <c r="AT1019">
        <v>3.1696</v>
      </c>
      <c r="AU1019" s="1">
        <v>43375</v>
      </c>
      <c r="AV1019">
        <v>1.9780798054440451E-2</v>
      </c>
      <c r="AW1019" s="1">
        <v>43836</v>
      </c>
      <c r="AX1019">
        <v>11.829000000000001</v>
      </c>
      <c r="AY1019" s="1">
        <v>43836</v>
      </c>
      <c r="AZ1019">
        <v>11.829000000000001</v>
      </c>
      <c r="BA1019" s="1">
        <v>43375</v>
      </c>
      <c r="BB1019">
        <v>8.0424310586565517E-2</v>
      </c>
      <c r="BC1019" s="1">
        <v>43836</v>
      </c>
      <c r="BD1019">
        <v>13.693300000000001</v>
      </c>
      <c r="BE1019" s="1">
        <v>43836</v>
      </c>
      <c r="BF1019">
        <v>17.363900000000001</v>
      </c>
      <c r="BG1019" s="1">
        <v>43375</v>
      </c>
      <c r="BH1019">
        <v>9.6679724875216491E-2</v>
      </c>
    </row>
    <row r="1020" spans="1:60" x14ac:dyDescent="0.3">
      <c r="A1020" s="1">
        <v>43837</v>
      </c>
      <c r="B1020">
        <v>11.565799999999999</v>
      </c>
      <c r="C1020" s="1">
        <v>43837</v>
      </c>
      <c r="D1020">
        <v>15.079800000000001</v>
      </c>
      <c r="E1020" s="1">
        <v>43376</v>
      </c>
      <c r="F1020">
        <v>5.4757683702593193E-2</v>
      </c>
      <c r="G1020" s="1">
        <v>43812</v>
      </c>
      <c r="H1020">
        <v>11.1355</v>
      </c>
      <c r="I1020" s="1">
        <v>43812</v>
      </c>
      <c r="J1020">
        <v>13.5967</v>
      </c>
      <c r="K1020" s="1">
        <v>43376</v>
      </c>
      <c r="L1020">
        <v>0.10737541199039857</v>
      </c>
      <c r="M1020" s="1">
        <v>43837</v>
      </c>
      <c r="N1020">
        <v>4.4333999999999998</v>
      </c>
      <c r="O1020" s="1">
        <v>43837</v>
      </c>
      <c r="P1020">
        <v>5.8524000000000003</v>
      </c>
      <c r="Q1020" s="1">
        <v>43376</v>
      </c>
      <c r="R1020">
        <v>2.3097135214290094E-2</v>
      </c>
      <c r="S1020" s="1">
        <v>43837</v>
      </c>
      <c r="T1020">
        <v>4.8559999999999999</v>
      </c>
      <c r="U1020" s="1">
        <v>43837</v>
      </c>
      <c r="V1020">
        <v>5.6684000000000001</v>
      </c>
      <c r="W1020" s="1">
        <v>43376</v>
      </c>
      <c r="X1020">
        <v>4.0943061861116868E-2</v>
      </c>
      <c r="Y1020" s="1">
        <v>43864</v>
      </c>
      <c r="Z1020">
        <v>5.0404</v>
      </c>
      <c r="AA1020" s="1">
        <v>43864</v>
      </c>
      <c r="AB1020">
        <v>5.0650000000000004</v>
      </c>
      <c r="AC1020" s="1">
        <v>43376</v>
      </c>
      <c r="AD1020">
        <v>2.5826868219282085E-2</v>
      </c>
      <c r="AE1020" s="1">
        <v>43837</v>
      </c>
      <c r="AF1020">
        <v>5.5218999999999996</v>
      </c>
      <c r="AG1020" s="1">
        <v>43837</v>
      </c>
      <c r="AH1020">
        <v>6.1304999999999996</v>
      </c>
      <c r="AI1020" s="1">
        <v>43376</v>
      </c>
      <c r="AJ1020">
        <v>5.7446110953279401E-2</v>
      </c>
      <c r="AK1020" s="1">
        <v>45376</v>
      </c>
      <c r="AL1020">
        <v>5.1271000000000004</v>
      </c>
      <c r="AM1020" s="1">
        <v>45376</v>
      </c>
      <c r="AN1020">
        <v>4.4532999999999996</v>
      </c>
      <c r="AO1020" s="1">
        <v>43376</v>
      </c>
      <c r="AP1020">
        <v>1.8568142943047389E-2</v>
      </c>
      <c r="AQ1020" s="1">
        <v>45379</v>
      </c>
      <c r="AR1020">
        <v>3.6252</v>
      </c>
      <c r="AS1020" s="1">
        <v>45379</v>
      </c>
      <c r="AT1020">
        <v>4.0157999999999996</v>
      </c>
      <c r="AU1020" s="1">
        <v>43376</v>
      </c>
      <c r="AV1020">
        <v>1.931093515029501E-2</v>
      </c>
      <c r="AW1020" s="1">
        <v>43837</v>
      </c>
      <c r="AX1020">
        <v>11.6616</v>
      </c>
      <c r="AY1020" s="1">
        <v>43837</v>
      </c>
      <c r="AZ1020">
        <v>11.6791</v>
      </c>
      <c r="BA1020" s="1">
        <v>43376</v>
      </c>
      <c r="BB1020">
        <v>9.6320688414625544E-2</v>
      </c>
      <c r="BC1020" s="1">
        <v>43837</v>
      </c>
      <c r="BD1020">
        <v>14.0228</v>
      </c>
      <c r="BE1020" s="1">
        <v>43837</v>
      </c>
      <c r="BF1020">
        <v>16.904199999999999</v>
      </c>
      <c r="BG1020" s="1">
        <v>43376</v>
      </c>
      <c r="BH1020">
        <v>0.10218975367542209</v>
      </c>
    </row>
    <row r="1021" spans="1:60" x14ac:dyDescent="0.3">
      <c r="A1021" s="1">
        <v>43838</v>
      </c>
      <c r="B1021">
        <v>10.852</v>
      </c>
      <c r="C1021" s="1">
        <v>43838</v>
      </c>
      <c r="D1021">
        <v>14.228</v>
      </c>
      <c r="E1021" s="1">
        <v>43377</v>
      </c>
      <c r="F1021">
        <v>6.0650389130436994E-2</v>
      </c>
      <c r="G1021" s="1">
        <v>43815</v>
      </c>
      <c r="H1021">
        <v>9.8469999999999995</v>
      </c>
      <c r="I1021" s="1">
        <v>43815</v>
      </c>
      <c r="J1021">
        <v>11.8605</v>
      </c>
      <c r="K1021" s="1">
        <v>43377</v>
      </c>
      <c r="L1021">
        <v>0.10561478409133447</v>
      </c>
      <c r="M1021" s="1">
        <v>43838</v>
      </c>
      <c r="N1021">
        <v>4.4705000000000004</v>
      </c>
      <c r="O1021" s="1">
        <v>43838</v>
      </c>
      <c r="P1021">
        <v>5.6055999999999999</v>
      </c>
      <c r="Q1021" s="1">
        <v>43377</v>
      </c>
      <c r="R1021">
        <v>2.6366142854983642E-2</v>
      </c>
      <c r="S1021" s="1">
        <v>43838</v>
      </c>
      <c r="T1021">
        <v>5.0303000000000004</v>
      </c>
      <c r="U1021" s="1">
        <v>43838</v>
      </c>
      <c r="V1021">
        <v>5.2840999999999996</v>
      </c>
      <c r="W1021" s="1">
        <v>43377</v>
      </c>
      <c r="X1021">
        <v>4.2026069756551293E-2</v>
      </c>
      <c r="Y1021" s="1">
        <v>43865</v>
      </c>
      <c r="Z1021">
        <v>4.4206000000000003</v>
      </c>
      <c r="AA1021" s="1">
        <v>43865</v>
      </c>
      <c r="AB1021">
        <v>4.8369999999999997</v>
      </c>
      <c r="AC1021" s="1">
        <v>43377</v>
      </c>
      <c r="AD1021">
        <v>2.7546576660091433E-2</v>
      </c>
      <c r="AE1021" s="1">
        <v>43838</v>
      </c>
      <c r="AF1021">
        <v>5.8063000000000002</v>
      </c>
      <c r="AG1021" s="1">
        <v>43838</v>
      </c>
      <c r="AH1021">
        <v>6.2062999999999997</v>
      </c>
      <c r="AI1021" s="1">
        <v>43377</v>
      </c>
      <c r="AJ1021">
        <v>6.2148062289316811E-2</v>
      </c>
      <c r="AK1021" s="1">
        <v>45377</v>
      </c>
      <c r="AL1021">
        <v>4.2582000000000004</v>
      </c>
      <c r="AM1021" s="1">
        <v>45377</v>
      </c>
      <c r="AN1021">
        <v>4.4615</v>
      </c>
      <c r="AO1021" s="1">
        <v>43377</v>
      </c>
      <c r="AP1021">
        <v>1.9383599189650845E-2</v>
      </c>
      <c r="AQ1021" s="1">
        <v>45384</v>
      </c>
      <c r="AR1021">
        <v>3.3142999999999998</v>
      </c>
      <c r="AS1021" s="1">
        <v>45384</v>
      </c>
      <c r="AT1021">
        <v>3.7646000000000002</v>
      </c>
      <c r="AU1021" s="1">
        <v>43377</v>
      </c>
      <c r="AV1021">
        <v>1.923592835160106E-2</v>
      </c>
      <c r="AW1021" s="1">
        <v>43838</v>
      </c>
      <c r="AX1021">
        <v>11.7639</v>
      </c>
      <c r="AY1021" s="1">
        <v>43838</v>
      </c>
      <c r="AZ1021">
        <v>11.8337</v>
      </c>
      <c r="BA1021" s="1">
        <v>43377</v>
      </c>
      <c r="BB1021">
        <v>9.5553526015857801E-2</v>
      </c>
      <c r="BC1021" s="1">
        <v>43838</v>
      </c>
      <c r="BD1021">
        <v>14.2807</v>
      </c>
      <c r="BE1021" s="1">
        <v>43838</v>
      </c>
      <c r="BF1021">
        <v>15.9893</v>
      </c>
      <c r="BG1021" s="1">
        <v>43377</v>
      </c>
      <c r="BH1021">
        <v>0.1088731122517522</v>
      </c>
    </row>
    <row r="1022" spans="1:60" x14ac:dyDescent="0.3">
      <c r="A1022" s="1">
        <v>43839</v>
      </c>
      <c r="B1022">
        <v>9.9587000000000003</v>
      </c>
      <c r="C1022" s="1">
        <v>43839</v>
      </c>
      <c r="D1022">
        <v>13.0039</v>
      </c>
      <c r="E1022" s="1">
        <v>43378</v>
      </c>
      <c r="F1022">
        <v>6.2892860715622362E-2</v>
      </c>
      <c r="G1022" s="1">
        <v>43816</v>
      </c>
      <c r="H1022">
        <v>10.1526</v>
      </c>
      <c r="I1022" s="1">
        <v>43816</v>
      </c>
      <c r="J1022">
        <v>12.450100000000001</v>
      </c>
      <c r="K1022" s="1">
        <v>43378</v>
      </c>
      <c r="L1022">
        <v>0.10000904072686781</v>
      </c>
      <c r="M1022" s="1">
        <v>43839</v>
      </c>
      <c r="N1022">
        <v>4.2647000000000004</v>
      </c>
      <c r="O1022" s="1">
        <v>43839</v>
      </c>
      <c r="P1022">
        <v>5.3526999999999996</v>
      </c>
      <c r="Q1022" s="1">
        <v>43378</v>
      </c>
      <c r="R1022">
        <v>3.0379056523413338E-2</v>
      </c>
      <c r="S1022" s="1">
        <v>43839</v>
      </c>
      <c r="T1022">
        <v>4.9386999999999999</v>
      </c>
      <c r="U1022" s="1">
        <v>43839</v>
      </c>
      <c r="V1022">
        <v>5.423</v>
      </c>
      <c r="W1022" s="1">
        <v>43378</v>
      </c>
      <c r="X1022">
        <v>4.3599852878817368E-2</v>
      </c>
      <c r="Y1022" s="1">
        <v>43866</v>
      </c>
      <c r="Z1022">
        <v>4.1917999999999997</v>
      </c>
      <c r="AA1022" s="1">
        <v>43866</v>
      </c>
      <c r="AB1022">
        <v>4.4706999999999999</v>
      </c>
      <c r="AC1022" s="1">
        <v>43378</v>
      </c>
      <c r="AD1022">
        <v>2.7914019270026628E-2</v>
      </c>
      <c r="AE1022" s="1">
        <v>43839</v>
      </c>
      <c r="AF1022">
        <v>5.3648999999999996</v>
      </c>
      <c r="AG1022" s="1">
        <v>43839</v>
      </c>
      <c r="AH1022">
        <v>6.0841000000000003</v>
      </c>
      <c r="AI1022" s="1">
        <v>43378</v>
      </c>
      <c r="AJ1022">
        <v>6.3303090972234535E-2</v>
      </c>
      <c r="AK1022" s="1">
        <v>45378</v>
      </c>
      <c r="AL1022">
        <v>4.3148999999999997</v>
      </c>
      <c r="AM1022" s="1">
        <v>45378</v>
      </c>
      <c r="AN1022">
        <v>4.3369</v>
      </c>
      <c r="AO1022" s="1">
        <v>43378</v>
      </c>
      <c r="AP1022">
        <v>1.9428225788727972E-2</v>
      </c>
      <c r="AQ1022" s="1">
        <v>45385</v>
      </c>
      <c r="AR1022">
        <v>3.1749000000000001</v>
      </c>
      <c r="AS1022" s="1">
        <v>45385</v>
      </c>
      <c r="AT1022">
        <v>4.0137</v>
      </c>
      <c r="AU1022" s="1">
        <v>43378</v>
      </c>
      <c r="AV1022">
        <v>1.9574943187063879E-2</v>
      </c>
      <c r="AW1022" s="1">
        <v>43839</v>
      </c>
      <c r="AX1022">
        <v>11.008599999999999</v>
      </c>
      <c r="AY1022" s="1">
        <v>43839</v>
      </c>
      <c r="AZ1022">
        <v>11.087899999999999</v>
      </c>
      <c r="BA1022" s="1">
        <v>43378</v>
      </c>
      <c r="BB1022">
        <v>9.796727301491083E-2</v>
      </c>
      <c r="BC1022" s="1">
        <v>43839</v>
      </c>
      <c r="BD1022">
        <v>13.2902</v>
      </c>
      <c r="BE1022" s="1">
        <v>43839</v>
      </c>
      <c r="BF1022">
        <v>15.556699999999999</v>
      </c>
      <c r="BG1022" s="1">
        <v>43378</v>
      </c>
      <c r="BH1022">
        <v>0.11119123727083245</v>
      </c>
    </row>
    <row r="1023" spans="1:60" x14ac:dyDescent="0.3">
      <c r="A1023" s="1">
        <v>43840</v>
      </c>
      <c r="B1023">
        <v>10.082000000000001</v>
      </c>
      <c r="C1023" s="1">
        <v>43840</v>
      </c>
      <c r="D1023">
        <v>13.134600000000001</v>
      </c>
      <c r="E1023" s="1">
        <v>43379</v>
      </c>
      <c r="F1023">
        <v>6.325838991362924E-2</v>
      </c>
      <c r="G1023" s="1">
        <v>43817</v>
      </c>
      <c r="H1023">
        <v>9.9957999999999991</v>
      </c>
      <c r="I1023" s="1">
        <v>43817</v>
      </c>
      <c r="J1023">
        <v>12.114100000000001</v>
      </c>
      <c r="K1023" s="1">
        <v>43379</v>
      </c>
      <c r="L1023">
        <v>9.9854038109745288E-2</v>
      </c>
      <c r="M1023" s="1">
        <v>43840</v>
      </c>
      <c r="N1023">
        <v>4.1863000000000001</v>
      </c>
      <c r="O1023" s="1">
        <v>43840</v>
      </c>
      <c r="P1023">
        <v>5.2453000000000003</v>
      </c>
      <c r="Q1023" s="1">
        <v>43379</v>
      </c>
      <c r="R1023">
        <v>3.0981580450629841E-2</v>
      </c>
      <c r="S1023" s="1">
        <v>43840</v>
      </c>
      <c r="T1023">
        <v>4.5323000000000002</v>
      </c>
      <c r="U1023" s="1">
        <v>43840</v>
      </c>
      <c r="V1023">
        <v>4.9097999999999997</v>
      </c>
      <c r="W1023" s="1">
        <v>43379</v>
      </c>
      <c r="X1023">
        <v>4.2945016652339192E-2</v>
      </c>
      <c r="Y1023" s="1">
        <v>43867</v>
      </c>
      <c r="Z1023">
        <v>4.1021000000000001</v>
      </c>
      <c r="AA1023" s="1">
        <v>43867</v>
      </c>
      <c r="AB1023">
        <v>4.3411</v>
      </c>
      <c r="AC1023" s="1">
        <v>43379</v>
      </c>
      <c r="AD1023">
        <v>2.7187871317656615E-2</v>
      </c>
      <c r="AE1023" s="1">
        <v>43840</v>
      </c>
      <c r="AF1023">
        <v>5.4202000000000004</v>
      </c>
      <c r="AG1023" s="1">
        <v>43840</v>
      </c>
      <c r="AH1023">
        <v>6.1898999999999997</v>
      </c>
      <c r="AI1023" s="1">
        <v>43379</v>
      </c>
      <c r="AJ1023">
        <v>6.315320623924825E-2</v>
      </c>
      <c r="AK1023" s="1">
        <v>45379</v>
      </c>
      <c r="AL1023">
        <v>4.3250000000000002</v>
      </c>
      <c r="AM1023" s="1">
        <v>45379</v>
      </c>
      <c r="AN1023">
        <v>4.3219000000000003</v>
      </c>
      <c r="AO1023" s="1">
        <v>43379</v>
      </c>
      <c r="AP1023">
        <v>1.9310282879750954E-2</v>
      </c>
      <c r="AQ1023" s="1">
        <v>45386</v>
      </c>
      <c r="AR1023">
        <v>3.5265</v>
      </c>
      <c r="AS1023" s="1">
        <v>45386</v>
      </c>
      <c r="AT1023">
        <v>3.6354000000000002</v>
      </c>
      <c r="AU1023" s="1">
        <v>43379</v>
      </c>
      <c r="AV1023">
        <v>1.9942363481641735E-2</v>
      </c>
      <c r="AW1023" s="1">
        <v>43840</v>
      </c>
      <c r="AX1023">
        <v>10.277200000000001</v>
      </c>
      <c r="AY1023" s="1">
        <v>43840</v>
      </c>
      <c r="AZ1023">
        <v>10.5959</v>
      </c>
      <c r="BA1023" s="1">
        <v>43379</v>
      </c>
      <c r="BB1023">
        <v>9.7861588226793694E-2</v>
      </c>
      <c r="BC1023" s="1">
        <v>43840</v>
      </c>
      <c r="BD1023">
        <v>13.0533</v>
      </c>
      <c r="BE1023" s="1">
        <v>43840</v>
      </c>
      <c r="BF1023">
        <v>15.327400000000001</v>
      </c>
      <c r="BG1023" s="1">
        <v>43379</v>
      </c>
      <c r="BH1023">
        <v>0.11245034522377076</v>
      </c>
    </row>
    <row r="1024" spans="1:60" x14ac:dyDescent="0.3">
      <c r="A1024" s="1">
        <v>43843</v>
      </c>
      <c r="B1024">
        <v>10.030099999999999</v>
      </c>
      <c r="C1024" s="1">
        <v>43843</v>
      </c>
      <c r="D1024">
        <v>13.0229</v>
      </c>
      <c r="E1024" s="1">
        <v>43380</v>
      </c>
      <c r="F1024">
        <v>6.431955273969911E-2</v>
      </c>
      <c r="G1024" s="1">
        <v>43818</v>
      </c>
      <c r="H1024">
        <v>10.101100000000001</v>
      </c>
      <c r="I1024" s="1">
        <v>43818</v>
      </c>
      <c r="J1024">
        <v>12.2601</v>
      </c>
      <c r="K1024" s="1">
        <v>43380</v>
      </c>
      <c r="L1024">
        <v>0.10228029766499638</v>
      </c>
      <c r="M1024" s="1">
        <v>43843</v>
      </c>
      <c r="N1024">
        <v>4.0532000000000004</v>
      </c>
      <c r="O1024" s="1">
        <v>43843</v>
      </c>
      <c r="P1024">
        <v>5.2606999999999999</v>
      </c>
      <c r="Q1024" s="1">
        <v>43380</v>
      </c>
      <c r="R1024">
        <v>3.1569966123546941E-2</v>
      </c>
      <c r="S1024" s="1">
        <v>43843</v>
      </c>
      <c r="T1024">
        <v>4.3316999999999997</v>
      </c>
      <c r="U1024" s="1">
        <v>43843</v>
      </c>
      <c r="V1024">
        <v>4.4634999999999998</v>
      </c>
      <c r="W1024" s="1">
        <v>43380</v>
      </c>
      <c r="X1024">
        <v>4.2188955003549765E-2</v>
      </c>
      <c r="Y1024" s="1">
        <v>43868</v>
      </c>
      <c r="Z1024">
        <v>4.3204000000000002</v>
      </c>
      <c r="AA1024" s="1">
        <v>43868</v>
      </c>
      <c r="AB1024">
        <v>4.4739000000000004</v>
      </c>
      <c r="AC1024" s="1">
        <v>43380</v>
      </c>
      <c r="AD1024">
        <v>2.5857924375506328E-2</v>
      </c>
      <c r="AE1024" s="1">
        <v>43843</v>
      </c>
      <c r="AF1024">
        <v>5.4549000000000003</v>
      </c>
      <c r="AG1024" s="1">
        <v>43843</v>
      </c>
      <c r="AH1024">
        <v>5.8440000000000003</v>
      </c>
      <c r="AI1024" s="1">
        <v>43380</v>
      </c>
      <c r="AJ1024">
        <v>6.3925471402013892E-2</v>
      </c>
      <c r="AK1024" s="1">
        <v>45384</v>
      </c>
      <c r="AL1024">
        <v>5.1390000000000002</v>
      </c>
      <c r="AM1024" s="1">
        <v>45384</v>
      </c>
      <c r="AN1024">
        <v>5.4036999999999997</v>
      </c>
      <c r="AO1024" s="1">
        <v>43380</v>
      </c>
      <c r="AP1024">
        <v>1.9706058331728782E-2</v>
      </c>
      <c r="AQ1024" s="1">
        <v>45391</v>
      </c>
      <c r="AR1024">
        <v>3.8092999999999999</v>
      </c>
      <c r="AS1024" s="1">
        <v>45391</v>
      </c>
      <c r="AT1024">
        <v>5.5213000000000001</v>
      </c>
      <c r="AU1024" s="1">
        <v>43380</v>
      </c>
      <c r="AV1024">
        <v>2.0453766437508673E-2</v>
      </c>
      <c r="AW1024" s="1">
        <v>43843</v>
      </c>
      <c r="AX1024">
        <v>10.173400000000001</v>
      </c>
      <c r="AY1024" s="1">
        <v>43843</v>
      </c>
      <c r="AZ1024">
        <v>10.3888</v>
      </c>
      <c r="BA1024" s="1">
        <v>43380</v>
      </c>
      <c r="BB1024">
        <v>9.8113775777535286E-2</v>
      </c>
      <c r="BC1024" s="1">
        <v>43843</v>
      </c>
      <c r="BD1024">
        <v>12.4114</v>
      </c>
      <c r="BE1024" s="1">
        <v>43843</v>
      </c>
      <c r="BF1024">
        <v>14.937200000000001</v>
      </c>
      <c r="BG1024" s="1">
        <v>43380</v>
      </c>
      <c r="BH1024">
        <v>0.11522712933305224</v>
      </c>
    </row>
    <row r="1025" spans="1:60" x14ac:dyDescent="0.3">
      <c r="A1025" s="1">
        <v>43844</v>
      </c>
      <c r="B1025">
        <v>10.199400000000001</v>
      </c>
      <c r="C1025" s="1">
        <v>43844</v>
      </c>
      <c r="D1025">
        <v>13.2568</v>
      </c>
      <c r="E1025" s="1">
        <v>43381</v>
      </c>
      <c r="F1025">
        <v>6.4083059300669654E-2</v>
      </c>
      <c r="G1025" s="1">
        <v>43819</v>
      </c>
      <c r="H1025">
        <v>9.2071000000000005</v>
      </c>
      <c r="I1025" s="1">
        <v>43819</v>
      </c>
      <c r="J1025">
        <v>11.283099999999999</v>
      </c>
      <c r="K1025" s="1">
        <v>43381</v>
      </c>
      <c r="L1025">
        <v>0.10855880339838174</v>
      </c>
      <c r="M1025" s="1">
        <v>43844</v>
      </c>
      <c r="N1025">
        <v>4.0309999999999997</v>
      </c>
      <c r="O1025" s="1">
        <v>43844</v>
      </c>
      <c r="P1025">
        <v>5.1363000000000003</v>
      </c>
      <c r="Q1025" s="1">
        <v>43381</v>
      </c>
      <c r="R1025">
        <v>3.1586795312718859E-2</v>
      </c>
      <c r="S1025" s="1">
        <v>43844</v>
      </c>
      <c r="T1025">
        <v>4.3072999999999997</v>
      </c>
      <c r="U1025" s="1">
        <v>43844</v>
      </c>
      <c r="V1025">
        <v>4.742</v>
      </c>
      <c r="W1025" s="1">
        <v>43381</v>
      </c>
      <c r="X1025">
        <v>3.9591383917891125E-2</v>
      </c>
      <c r="Y1025" s="1">
        <v>43871</v>
      </c>
      <c r="Z1025">
        <v>4.6071999999999997</v>
      </c>
      <c r="AA1025" s="1">
        <v>43871</v>
      </c>
      <c r="AB1025">
        <v>4.8836000000000004</v>
      </c>
      <c r="AC1025" s="1">
        <v>43381</v>
      </c>
      <c r="AD1025">
        <v>2.5528792857928705E-2</v>
      </c>
      <c r="AE1025" s="1">
        <v>43844</v>
      </c>
      <c r="AF1025">
        <v>5.5509000000000004</v>
      </c>
      <c r="AG1025" s="1">
        <v>43844</v>
      </c>
      <c r="AH1025">
        <v>5.8951000000000002</v>
      </c>
      <c r="AI1025" s="1">
        <v>43381</v>
      </c>
      <c r="AJ1025">
        <v>6.3436038705842288E-2</v>
      </c>
      <c r="AK1025" s="1">
        <v>45385</v>
      </c>
      <c r="AL1025">
        <v>5.6033999999999997</v>
      </c>
      <c r="AM1025" s="1">
        <v>45385</v>
      </c>
      <c r="AN1025">
        <v>5.4057000000000004</v>
      </c>
      <c r="AO1025" s="1">
        <v>43381</v>
      </c>
      <c r="AP1025">
        <v>1.9948381421979938E-2</v>
      </c>
      <c r="AQ1025" s="1">
        <v>45392</v>
      </c>
      <c r="AR1025">
        <v>4.2140000000000004</v>
      </c>
      <c r="AS1025" s="1">
        <v>45392</v>
      </c>
      <c r="AT1025">
        <v>5.8002000000000002</v>
      </c>
      <c r="AU1025" s="1">
        <v>43381</v>
      </c>
      <c r="AV1025">
        <v>1.9357736402738381E-2</v>
      </c>
      <c r="AW1025" s="1">
        <v>43844</v>
      </c>
      <c r="AX1025">
        <v>10.046099999999999</v>
      </c>
      <c r="AY1025" s="1">
        <v>43844</v>
      </c>
      <c r="AZ1025">
        <v>10.216100000000001</v>
      </c>
      <c r="BA1025" s="1">
        <v>43381</v>
      </c>
      <c r="BB1025">
        <v>9.5374213407240449E-2</v>
      </c>
      <c r="BC1025" s="1">
        <v>43844</v>
      </c>
      <c r="BD1025">
        <v>12.8032</v>
      </c>
      <c r="BE1025" s="1">
        <v>43844</v>
      </c>
      <c r="BF1025">
        <v>14.8809</v>
      </c>
      <c r="BG1025" s="1">
        <v>43381</v>
      </c>
      <c r="BH1025">
        <v>0.1138497777000862</v>
      </c>
    </row>
    <row r="1026" spans="1:60" x14ac:dyDescent="0.3">
      <c r="A1026" s="1">
        <v>43845</v>
      </c>
      <c r="B1026">
        <v>9.9779999999999998</v>
      </c>
      <c r="C1026" s="1">
        <v>43845</v>
      </c>
      <c r="D1026">
        <v>12.8148</v>
      </c>
      <c r="E1026" s="1">
        <v>43382</v>
      </c>
      <c r="F1026">
        <v>6.2627994918234592E-2</v>
      </c>
      <c r="G1026" s="1">
        <v>43822</v>
      </c>
      <c r="H1026">
        <v>9.8620999999999999</v>
      </c>
      <c r="I1026" s="1">
        <v>43822</v>
      </c>
      <c r="J1026">
        <v>12.1334</v>
      </c>
      <c r="K1026" s="1">
        <v>43382</v>
      </c>
      <c r="L1026">
        <v>0.10652068434687538</v>
      </c>
      <c r="M1026" s="1">
        <v>43845</v>
      </c>
      <c r="N1026">
        <v>3.9177</v>
      </c>
      <c r="O1026" s="1">
        <v>43845</v>
      </c>
      <c r="P1026">
        <v>5.0050999999999997</v>
      </c>
      <c r="Q1026" s="1">
        <v>43382</v>
      </c>
      <c r="R1026">
        <v>3.1374879776867134E-2</v>
      </c>
      <c r="S1026" s="1">
        <v>43845</v>
      </c>
      <c r="T1026">
        <v>4.3673999999999999</v>
      </c>
      <c r="U1026" s="1">
        <v>43845</v>
      </c>
      <c r="V1026">
        <v>4.7630999999999997</v>
      </c>
      <c r="W1026" s="1">
        <v>43382</v>
      </c>
      <c r="X1026">
        <v>4.0607007045759015E-2</v>
      </c>
      <c r="Y1026" s="1">
        <v>43872</v>
      </c>
      <c r="Z1026">
        <v>4.4885999999999999</v>
      </c>
      <c r="AA1026" s="1">
        <v>43872</v>
      </c>
      <c r="AB1026">
        <v>4.5804</v>
      </c>
      <c r="AC1026" s="1">
        <v>43382</v>
      </c>
      <c r="AD1026">
        <v>2.5081894664430195E-2</v>
      </c>
      <c r="AE1026" s="1">
        <v>43845</v>
      </c>
      <c r="AF1026">
        <v>5.0862999999999996</v>
      </c>
      <c r="AG1026" s="1">
        <v>43845</v>
      </c>
      <c r="AH1026">
        <v>5.6256000000000004</v>
      </c>
      <c r="AI1026" s="1">
        <v>43382</v>
      </c>
      <c r="AJ1026">
        <v>6.1829905894256208E-2</v>
      </c>
      <c r="AK1026" s="1">
        <v>45386</v>
      </c>
      <c r="AL1026">
        <v>5.0288000000000004</v>
      </c>
      <c r="AM1026" s="1">
        <v>45386</v>
      </c>
      <c r="AN1026">
        <v>5.1559999999999997</v>
      </c>
      <c r="AO1026" s="1">
        <v>43382</v>
      </c>
      <c r="AP1026">
        <v>1.9477621149763036E-2</v>
      </c>
      <c r="AQ1026" s="1">
        <v>45393</v>
      </c>
      <c r="AR1026">
        <v>4.8940999999999999</v>
      </c>
      <c r="AS1026" s="1">
        <v>45393</v>
      </c>
      <c r="AT1026">
        <v>5.8517000000000001</v>
      </c>
      <c r="AU1026" s="1">
        <v>43382</v>
      </c>
      <c r="AV1026">
        <v>2.09998962836884E-2</v>
      </c>
      <c r="AW1026" s="1">
        <v>43845</v>
      </c>
      <c r="AX1026">
        <v>10.3146</v>
      </c>
      <c r="AY1026" s="1">
        <v>43845</v>
      </c>
      <c r="AZ1026">
        <v>10.3416</v>
      </c>
      <c r="BA1026" s="1">
        <v>43382</v>
      </c>
      <c r="BB1026">
        <v>0.10323534294939947</v>
      </c>
      <c r="BC1026" s="1">
        <v>43845</v>
      </c>
      <c r="BD1026">
        <v>12.668900000000001</v>
      </c>
      <c r="BE1026" s="1">
        <v>43845</v>
      </c>
      <c r="BF1026">
        <v>14.988799999999999</v>
      </c>
      <c r="BG1026" s="1">
        <v>43382</v>
      </c>
      <c r="BH1026">
        <v>0.1112127347412622</v>
      </c>
    </row>
    <row r="1027" spans="1:60" x14ac:dyDescent="0.3">
      <c r="A1027" s="1">
        <v>43846</v>
      </c>
      <c r="B1027">
        <v>9.7294999999999998</v>
      </c>
      <c r="C1027" s="1">
        <v>43846</v>
      </c>
      <c r="D1027">
        <v>12.4572</v>
      </c>
      <c r="E1027" s="1">
        <v>43383</v>
      </c>
      <c r="F1027">
        <v>0.12727915558285535</v>
      </c>
      <c r="G1027" s="1">
        <v>43826</v>
      </c>
      <c r="H1027">
        <v>10.3436</v>
      </c>
      <c r="I1027" s="1">
        <v>43826</v>
      </c>
      <c r="J1027">
        <v>12.544</v>
      </c>
      <c r="K1027" s="1">
        <v>43383</v>
      </c>
      <c r="L1027">
        <v>0.1180062573622726</v>
      </c>
      <c r="M1027" s="1">
        <v>43846</v>
      </c>
      <c r="N1027">
        <v>3.9994999999999998</v>
      </c>
      <c r="O1027" s="1">
        <v>43846</v>
      </c>
      <c r="P1027">
        <v>5.0392000000000001</v>
      </c>
      <c r="Q1027" s="1">
        <v>43383</v>
      </c>
      <c r="R1027">
        <v>3.8759108090059426E-2</v>
      </c>
      <c r="S1027" s="1">
        <v>43846</v>
      </c>
      <c r="T1027">
        <v>4.0186000000000002</v>
      </c>
      <c r="U1027" s="1">
        <v>43846</v>
      </c>
      <c r="V1027">
        <v>5.0388999999999999</v>
      </c>
      <c r="W1027" s="1">
        <v>43383</v>
      </c>
      <c r="X1027">
        <v>4.0261072796059692E-2</v>
      </c>
      <c r="Y1027" s="1">
        <v>43873</v>
      </c>
      <c r="Z1027">
        <v>4.2744</v>
      </c>
      <c r="AA1027" s="1">
        <v>43873</v>
      </c>
      <c r="AB1027">
        <v>4.4027000000000003</v>
      </c>
      <c r="AC1027" s="1">
        <v>43383</v>
      </c>
      <c r="AD1027">
        <v>2.4488975949950312E-2</v>
      </c>
      <c r="AE1027" s="1">
        <v>43846</v>
      </c>
      <c r="AF1027">
        <v>5.1654</v>
      </c>
      <c r="AG1027" s="1">
        <v>43846</v>
      </c>
      <c r="AH1027">
        <v>5.4599000000000002</v>
      </c>
      <c r="AI1027" s="1">
        <v>43383</v>
      </c>
      <c r="AJ1027">
        <v>6.2287224951732237E-2</v>
      </c>
      <c r="AK1027" s="1">
        <v>45391</v>
      </c>
      <c r="AL1027">
        <v>5.0586000000000002</v>
      </c>
      <c r="AM1027" s="1">
        <v>45391</v>
      </c>
      <c r="AN1027">
        <v>5.1543999999999999</v>
      </c>
      <c r="AO1027" s="1">
        <v>43383</v>
      </c>
      <c r="AP1027">
        <v>1.9158481930843185E-2</v>
      </c>
      <c r="AQ1027" s="1">
        <v>45394</v>
      </c>
      <c r="AR1027">
        <v>4.7442000000000002</v>
      </c>
      <c r="AS1027" s="1">
        <v>45394</v>
      </c>
      <c r="AT1027">
        <v>5.8914</v>
      </c>
      <c r="AU1027" s="1">
        <v>43383</v>
      </c>
      <c r="AV1027">
        <v>2.0672186889998528E-2</v>
      </c>
      <c r="AW1027" s="1">
        <v>43846</v>
      </c>
      <c r="AX1027">
        <v>10.092599999999999</v>
      </c>
      <c r="AY1027" s="1">
        <v>43846</v>
      </c>
      <c r="AZ1027">
        <v>10.2027</v>
      </c>
      <c r="BA1027" s="1">
        <v>43383</v>
      </c>
      <c r="BB1027">
        <v>0.10076150013864665</v>
      </c>
      <c r="BC1027" s="1">
        <v>43846</v>
      </c>
      <c r="BD1027">
        <v>12.4346</v>
      </c>
      <c r="BE1027" s="1">
        <v>43846</v>
      </c>
      <c r="BF1027">
        <v>14.762</v>
      </c>
      <c r="BG1027" s="1">
        <v>43383</v>
      </c>
      <c r="BH1027">
        <v>0.13969181226191316</v>
      </c>
    </row>
    <row r="1028" spans="1:60" x14ac:dyDescent="0.3">
      <c r="A1028" s="1">
        <v>43847</v>
      </c>
      <c r="B1028">
        <v>9.5314999999999994</v>
      </c>
      <c r="C1028" s="1">
        <v>43847</v>
      </c>
      <c r="D1028">
        <v>12.1234</v>
      </c>
      <c r="E1028" s="1">
        <v>43384</v>
      </c>
      <c r="F1028">
        <v>0.14134716233335251</v>
      </c>
      <c r="G1028" s="1">
        <v>43829</v>
      </c>
      <c r="H1028">
        <v>11.8948</v>
      </c>
      <c r="I1028" s="1">
        <v>43829</v>
      </c>
      <c r="J1028">
        <v>14.425800000000001</v>
      </c>
      <c r="K1028" s="1">
        <v>43384</v>
      </c>
      <c r="L1028">
        <v>0.13140622536811006</v>
      </c>
      <c r="M1028" s="1">
        <v>43847</v>
      </c>
      <c r="N1028">
        <v>3.9722</v>
      </c>
      <c r="O1028" s="1">
        <v>43847</v>
      </c>
      <c r="P1028">
        <v>5.0433000000000003</v>
      </c>
      <c r="Q1028" s="1">
        <v>43384</v>
      </c>
      <c r="R1028">
        <v>3.8937195529079066E-2</v>
      </c>
      <c r="S1028" s="1">
        <v>43847</v>
      </c>
      <c r="T1028">
        <v>4.3109000000000002</v>
      </c>
      <c r="U1028" s="1">
        <v>43847</v>
      </c>
      <c r="V1028">
        <v>4.5138999999999996</v>
      </c>
      <c r="W1028" s="1">
        <v>43384</v>
      </c>
      <c r="X1028">
        <v>4.3112297481704975E-2</v>
      </c>
      <c r="Y1028" s="1">
        <v>43874</v>
      </c>
      <c r="Z1028">
        <v>4.3311999999999999</v>
      </c>
      <c r="AA1028" s="1">
        <v>43874</v>
      </c>
      <c r="AB1028">
        <v>4.4603000000000002</v>
      </c>
      <c r="AC1028" s="1">
        <v>43384</v>
      </c>
      <c r="AD1028">
        <v>2.6698719411699393E-2</v>
      </c>
      <c r="AE1028" s="1">
        <v>43847</v>
      </c>
      <c r="AF1028">
        <v>4.9478</v>
      </c>
      <c r="AG1028" s="1">
        <v>43847</v>
      </c>
      <c r="AH1028">
        <v>5.3784999999999998</v>
      </c>
      <c r="AI1028" s="1">
        <v>43384</v>
      </c>
      <c r="AJ1028">
        <v>6.1977819778099824E-2</v>
      </c>
      <c r="AK1028" s="1">
        <v>45392</v>
      </c>
      <c r="AL1028">
        <v>5.2644000000000002</v>
      </c>
      <c r="AM1028" s="1">
        <v>45392</v>
      </c>
      <c r="AN1028">
        <v>5.54</v>
      </c>
      <c r="AO1028" s="1">
        <v>43384</v>
      </c>
      <c r="AP1028">
        <v>1.9008505483498708E-2</v>
      </c>
      <c r="AQ1028" s="1">
        <v>45397</v>
      </c>
      <c r="AR1028">
        <v>4.6760000000000002</v>
      </c>
      <c r="AS1028" s="1">
        <v>45397</v>
      </c>
      <c r="AT1028">
        <v>6.1684999999999999</v>
      </c>
      <c r="AU1028" s="1">
        <v>43384</v>
      </c>
      <c r="AV1028">
        <v>2.1673892562731854E-2</v>
      </c>
      <c r="AW1028" s="1">
        <v>43847</v>
      </c>
      <c r="AX1028">
        <v>9.7091999999999992</v>
      </c>
      <c r="AY1028" s="1">
        <v>43847</v>
      </c>
      <c r="AZ1028">
        <v>9.8968000000000007</v>
      </c>
      <c r="BA1028" s="1">
        <v>43384</v>
      </c>
      <c r="BB1028">
        <v>0.10993501399061731</v>
      </c>
      <c r="BC1028" s="1">
        <v>43847</v>
      </c>
      <c r="BD1028">
        <v>12.1074</v>
      </c>
      <c r="BE1028" s="1">
        <v>43847</v>
      </c>
      <c r="BF1028">
        <v>14.367599999999999</v>
      </c>
      <c r="BG1028" s="1">
        <v>43384</v>
      </c>
      <c r="BH1028">
        <v>0.14780801415336223</v>
      </c>
    </row>
    <row r="1029" spans="1:60" x14ac:dyDescent="0.3">
      <c r="A1029" s="1">
        <v>43851</v>
      </c>
      <c r="B1029">
        <v>10.570600000000001</v>
      </c>
      <c r="C1029" s="1">
        <v>43851</v>
      </c>
      <c r="D1029">
        <v>13.471399999999999</v>
      </c>
      <c r="E1029" s="1">
        <v>43385</v>
      </c>
      <c r="F1029">
        <v>0.15217898482356398</v>
      </c>
      <c r="G1029" s="1">
        <v>43832</v>
      </c>
      <c r="H1029">
        <v>10.723699999999999</v>
      </c>
      <c r="I1029" s="1">
        <v>43832</v>
      </c>
      <c r="J1029">
        <v>12.9335</v>
      </c>
      <c r="K1029" s="1">
        <v>43385</v>
      </c>
      <c r="L1029">
        <v>0.13017142949763205</v>
      </c>
      <c r="M1029" s="1">
        <v>43851</v>
      </c>
      <c r="N1029">
        <v>4.6096000000000004</v>
      </c>
      <c r="O1029" s="1">
        <v>43851</v>
      </c>
      <c r="P1029">
        <v>6.0453000000000001</v>
      </c>
      <c r="Q1029" s="1">
        <v>43385</v>
      </c>
      <c r="R1029">
        <v>4.2608240201809956E-2</v>
      </c>
      <c r="S1029" s="1">
        <v>43851</v>
      </c>
      <c r="T1029">
        <v>4.4329000000000001</v>
      </c>
      <c r="U1029" s="1">
        <v>43851</v>
      </c>
      <c r="V1029">
        <v>4.6481000000000003</v>
      </c>
      <c r="W1029" s="1">
        <v>43385</v>
      </c>
      <c r="X1029">
        <v>4.2303806217505124E-2</v>
      </c>
      <c r="Y1029" s="1">
        <v>43875</v>
      </c>
      <c r="Z1029">
        <v>4.1393000000000004</v>
      </c>
      <c r="AA1029" s="1">
        <v>43875</v>
      </c>
      <c r="AB1029">
        <v>4.2449000000000003</v>
      </c>
      <c r="AC1029" s="1">
        <v>43385</v>
      </c>
      <c r="AD1029">
        <v>2.5879020459613843E-2</v>
      </c>
      <c r="AE1029" s="1">
        <v>43851</v>
      </c>
      <c r="AF1029">
        <v>5.4192999999999998</v>
      </c>
      <c r="AG1029" s="1">
        <v>43851</v>
      </c>
      <c r="AH1029">
        <v>5.8587999999999996</v>
      </c>
      <c r="AI1029" s="1">
        <v>43385</v>
      </c>
      <c r="AJ1029">
        <v>6.1527490156277329E-2</v>
      </c>
      <c r="AK1029" s="1">
        <v>45393</v>
      </c>
      <c r="AL1029">
        <v>6.2572999999999999</v>
      </c>
      <c r="AM1029" s="1">
        <v>45393</v>
      </c>
      <c r="AN1029">
        <v>6.4435000000000002</v>
      </c>
      <c r="AO1029" s="1">
        <v>43385</v>
      </c>
      <c r="AP1029">
        <v>1.9833715078708923E-2</v>
      </c>
      <c r="AQ1029" s="1">
        <v>45398</v>
      </c>
      <c r="AR1029">
        <v>6.1390000000000002</v>
      </c>
      <c r="AS1029" s="1">
        <v>45398</v>
      </c>
      <c r="AT1029">
        <v>7.9885000000000002</v>
      </c>
      <c r="AU1029" s="1">
        <v>43385</v>
      </c>
      <c r="AV1029">
        <v>2.403097258805836E-2</v>
      </c>
      <c r="AW1029" s="1">
        <v>43851</v>
      </c>
      <c r="AX1029">
        <v>10.645799999999999</v>
      </c>
      <c r="AY1029" s="1">
        <v>43851</v>
      </c>
      <c r="AZ1029">
        <v>10.613</v>
      </c>
      <c r="BA1029" s="1">
        <v>43385</v>
      </c>
      <c r="BB1029">
        <v>0.10934602792505409</v>
      </c>
      <c r="BC1029" s="1">
        <v>43851</v>
      </c>
      <c r="BD1029">
        <v>13.051500000000001</v>
      </c>
      <c r="BE1029" s="1">
        <v>43851</v>
      </c>
      <c r="BF1029">
        <v>15.3971</v>
      </c>
      <c r="BG1029" s="1">
        <v>43385</v>
      </c>
      <c r="BH1029">
        <v>0.14866330995112992</v>
      </c>
    </row>
    <row r="1030" spans="1:60" x14ac:dyDescent="0.3">
      <c r="A1030" s="1">
        <v>43852</v>
      </c>
      <c r="B1030">
        <v>10.670500000000001</v>
      </c>
      <c r="C1030" s="1">
        <v>43852</v>
      </c>
      <c r="D1030">
        <v>13.6067</v>
      </c>
      <c r="E1030" s="1">
        <v>43386</v>
      </c>
      <c r="F1030">
        <v>0.15361022496954441</v>
      </c>
      <c r="G1030" s="1">
        <v>43833</v>
      </c>
      <c r="H1030">
        <v>11.7949</v>
      </c>
      <c r="I1030" s="1">
        <v>43833</v>
      </c>
      <c r="J1030">
        <v>14.4716</v>
      </c>
      <c r="K1030" s="1">
        <v>43386</v>
      </c>
      <c r="L1030">
        <v>0.13264720526620563</v>
      </c>
      <c r="M1030" s="1">
        <v>43852</v>
      </c>
      <c r="N1030">
        <v>4.5397999999999996</v>
      </c>
      <c r="O1030" s="1">
        <v>43852</v>
      </c>
      <c r="P1030">
        <v>5.9523000000000001</v>
      </c>
      <c r="Q1030" s="1">
        <v>43386</v>
      </c>
      <c r="R1030">
        <v>4.2956283454983542E-2</v>
      </c>
      <c r="S1030" s="1">
        <v>43852</v>
      </c>
      <c r="T1030">
        <v>4.4211</v>
      </c>
      <c r="U1030" s="1">
        <v>43852</v>
      </c>
      <c r="V1030">
        <v>4.5667</v>
      </c>
      <c r="W1030" s="1">
        <v>43386</v>
      </c>
      <c r="X1030">
        <v>4.2296373698937267E-2</v>
      </c>
      <c r="Y1030" s="1">
        <v>43879</v>
      </c>
      <c r="Z1030">
        <v>4.2676999999999996</v>
      </c>
      <c r="AA1030" s="1">
        <v>43879</v>
      </c>
      <c r="AB1030">
        <v>4.7679</v>
      </c>
      <c r="AC1030" s="1">
        <v>43386</v>
      </c>
      <c r="AD1030">
        <v>2.6203164837135289E-2</v>
      </c>
      <c r="AE1030" s="1">
        <v>43852</v>
      </c>
      <c r="AF1030">
        <v>4.9869000000000003</v>
      </c>
      <c r="AG1030" s="1">
        <v>43852</v>
      </c>
      <c r="AH1030">
        <v>5.7836999999999996</v>
      </c>
      <c r="AI1030" s="1">
        <v>43386</v>
      </c>
      <c r="AJ1030">
        <v>5.2887663915224543E-2</v>
      </c>
      <c r="AK1030" s="1">
        <v>45394</v>
      </c>
      <c r="AL1030">
        <v>6.0316000000000001</v>
      </c>
      <c r="AM1030" s="1">
        <v>45394</v>
      </c>
      <c r="AN1030">
        <v>6.4116999999999997</v>
      </c>
      <c r="AO1030" s="1">
        <v>43386</v>
      </c>
      <c r="AP1030">
        <v>2.0035254903107567E-2</v>
      </c>
      <c r="AQ1030" s="1">
        <v>45399</v>
      </c>
      <c r="AR1030">
        <v>5.8384999999999998</v>
      </c>
      <c r="AS1030" s="1">
        <v>45399</v>
      </c>
      <c r="AT1030">
        <v>7.2563000000000004</v>
      </c>
      <c r="AU1030" s="1">
        <v>43386</v>
      </c>
      <c r="AV1030">
        <v>2.4375703513127886E-2</v>
      </c>
      <c r="AW1030" s="1">
        <v>43852</v>
      </c>
      <c r="AX1030">
        <v>10.5517</v>
      </c>
      <c r="AY1030" s="1">
        <v>43852</v>
      </c>
      <c r="AZ1030">
        <v>10.420400000000001</v>
      </c>
      <c r="BA1030" s="1">
        <v>43386</v>
      </c>
      <c r="BB1030">
        <v>0.11146829390844105</v>
      </c>
      <c r="BC1030" s="1">
        <v>43852</v>
      </c>
      <c r="BD1030">
        <v>12.9383</v>
      </c>
      <c r="BE1030" s="1">
        <v>43852</v>
      </c>
      <c r="BF1030">
        <v>15.5139</v>
      </c>
      <c r="BG1030" s="1">
        <v>43386</v>
      </c>
      <c r="BH1030">
        <v>0.15161158242002076</v>
      </c>
    </row>
    <row r="1031" spans="1:60" x14ac:dyDescent="0.3">
      <c r="A1031" s="1">
        <v>43853</v>
      </c>
      <c r="B1031">
        <v>10.555199999999999</v>
      </c>
      <c r="C1031" s="1">
        <v>43853</v>
      </c>
      <c r="D1031">
        <v>13.645899999999999</v>
      </c>
      <c r="E1031" s="1">
        <v>43387</v>
      </c>
      <c r="F1031">
        <v>0.15729706461859111</v>
      </c>
      <c r="G1031" s="1">
        <v>43836</v>
      </c>
      <c r="H1031">
        <v>12.8733</v>
      </c>
      <c r="I1031" s="1">
        <v>43836</v>
      </c>
      <c r="J1031">
        <v>15.7003</v>
      </c>
      <c r="K1031" s="1">
        <v>43387</v>
      </c>
      <c r="L1031">
        <v>0.13470316297757401</v>
      </c>
      <c r="M1031" s="1">
        <v>43853</v>
      </c>
      <c r="N1031">
        <v>4.3559999999999999</v>
      </c>
      <c r="O1031" s="1">
        <v>43853</v>
      </c>
      <c r="P1031">
        <v>5.9245999999999999</v>
      </c>
      <c r="Q1031" s="1">
        <v>43387</v>
      </c>
      <c r="R1031">
        <v>4.379566229780503E-2</v>
      </c>
      <c r="S1031" s="1">
        <v>43853</v>
      </c>
      <c r="T1031">
        <v>4.74</v>
      </c>
      <c r="U1031" s="1">
        <v>43853</v>
      </c>
      <c r="V1031">
        <v>5.0068999999999999</v>
      </c>
      <c r="W1031" s="1">
        <v>43387</v>
      </c>
      <c r="X1031">
        <v>4.3343975416817795E-2</v>
      </c>
      <c r="Y1031" s="1">
        <v>43880</v>
      </c>
      <c r="Z1031">
        <v>4.4783999999999997</v>
      </c>
      <c r="AA1031" s="1">
        <v>43880</v>
      </c>
      <c r="AB1031">
        <v>4.7168000000000001</v>
      </c>
      <c r="AC1031" s="1">
        <v>43387</v>
      </c>
      <c r="AD1031">
        <v>2.6331586640983028E-2</v>
      </c>
      <c r="AE1031" s="1">
        <v>43853</v>
      </c>
      <c r="AF1031">
        <v>5.4775999999999998</v>
      </c>
      <c r="AG1031" s="1">
        <v>43853</v>
      </c>
      <c r="AH1031">
        <v>6.1387999999999998</v>
      </c>
      <c r="AI1031" s="1">
        <v>43387</v>
      </c>
      <c r="AJ1031">
        <v>5.4056654869831508E-2</v>
      </c>
      <c r="AK1031" s="1">
        <v>45397</v>
      </c>
      <c r="AL1031">
        <v>6.2154999999999996</v>
      </c>
      <c r="AM1031" s="1">
        <v>45397</v>
      </c>
      <c r="AN1031">
        <v>6.7807000000000004</v>
      </c>
      <c r="AO1031" s="1">
        <v>43387</v>
      </c>
      <c r="AP1031">
        <v>2.0395535996380124E-2</v>
      </c>
      <c r="AQ1031" s="1">
        <v>45400</v>
      </c>
      <c r="AR1031">
        <v>5.3611000000000004</v>
      </c>
      <c r="AS1031" s="1">
        <v>45400</v>
      </c>
      <c r="AT1031">
        <v>6.8353000000000002</v>
      </c>
      <c r="AU1031" s="1">
        <v>43387</v>
      </c>
      <c r="AV1031">
        <v>2.5004278727221316E-2</v>
      </c>
      <c r="AW1031" s="1">
        <v>43853</v>
      </c>
      <c r="AX1031">
        <v>10.901</v>
      </c>
      <c r="AY1031" s="1">
        <v>43853</v>
      </c>
      <c r="AZ1031">
        <v>10.6546</v>
      </c>
      <c r="BA1031" s="1">
        <v>43387</v>
      </c>
      <c r="BB1031">
        <v>0.11380706209144711</v>
      </c>
      <c r="BC1031" s="1">
        <v>43853</v>
      </c>
      <c r="BD1031">
        <v>13.332599999999999</v>
      </c>
      <c r="BE1031" s="1">
        <v>43853</v>
      </c>
      <c r="BF1031">
        <v>15.9161</v>
      </c>
      <c r="BG1031" s="1">
        <v>43387</v>
      </c>
      <c r="BH1031">
        <v>0.1517343859801874</v>
      </c>
    </row>
    <row r="1032" spans="1:60" x14ac:dyDescent="0.3">
      <c r="A1032" s="1">
        <v>43854</v>
      </c>
      <c r="B1032">
        <v>12.2812</v>
      </c>
      <c r="C1032" s="1">
        <v>43854</v>
      </c>
      <c r="D1032">
        <v>15.5648</v>
      </c>
      <c r="E1032" s="1">
        <v>43388</v>
      </c>
      <c r="F1032">
        <v>0.15739036366155609</v>
      </c>
      <c r="G1032" s="1">
        <v>43837</v>
      </c>
      <c r="H1032">
        <v>12.257999999999999</v>
      </c>
      <c r="I1032" s="1">
        <v>43837</v>
      </c>
      <c r="J1032">
        <v>14.914400000000001</v>
      </c>
      <c r="K1032" s="1">
        <v>43388</v>
      </c>
      <c r="L1032">
        <v>0.13682945069512673</v>
      </c>
      <c r="M1032" s="1">
        <v>43854</v>
      </c>
      <c r="N1032">
        <v>5.3526999999999996</v>
      </c>
      <c r="O1032" s="1">
        <v>43854</v>
      </c>
      <c r="P1032">
        <v>7.2423000000000002</v>
      </c>
      <c r="Q1032" s="1">
        <v>43388</v>
      </c>
      <c r="R1032">
        <v>4.3796362661643301E-2</v>
      </c>
      <c r="S1032" s="1">
        <v>43854</v>
      </c>
      <c r="T1032">
        <v>4.5301999999999998</v>
      </c>
      <c r="U1032" s="1">
        <v>43854</v>
      </c>
      <c r="V1032">
        <v>5.0206999999999997</v>
      </c>
      <c r="W1032" s="1">
        <v>43388</v>
      </c>
      <c r="X1032">
        <v>4.3563449407735759E-2</v>
      </c>
      <c r="Y1032" s="1">
        <v>43881</v>
      </c>
      <c r="Z1032">
        <v>4.4782999999999999</v>
      </c>
      <c r="AA1032" s="1">
        <v>43881</v>
      </c>
      <c r="AB1032">
        <v>4.5503999999999998</v>
      </c>
      <c r="AC1032" s="1">
        <v>43388</v>
      </c>
      <c r="AD1032">
        <v>2.6351014597504767E-2</v>
      </c>
      <c r="AE1032" s="1">
        <v>43854</v>
      </c>
      <c r="AF1032">
        <v>6.0678000000000001</v>
      </c>
      <c r="AG1032" s="1">
        <v>43854</v>
      </c>
      <c r="AH1032">
        <v>6.7525000000000004</v>
      </c>
      <c r="AI1032" s="1">
        <v>43388</v>
      </c>
      <c r="AJ1032">
        <v>5.2971171137312235E-2</v>
      </c>
      <c r="AK1032" s="1">
        <v>45398</v>
      </c>
      <c r="AL1032">
        <v>6.7203999999999997</v>
      </c>
      <c r="AM1032" s="1">
        <v>45398</v>
      </c>
      <c r="AN1032">
        <v>7.3468999999999998</v>
      </c>
      <c r="AO1032" s="1">
        <v>43388</v>
      </c>
      <c r="AP1032">
        <v>2.0389623686526647E-2</v>
      </c>
      <c r="AQ1032" s="1">
        <v>45401</v>
      </c>
      <c r="AR1032">
        <v>5.1961000000000004</v>
      </c>
      <c r="AS1032" s="1">
        <v>45401</v>
      </c>
      <c r="AT1032">
        <v>6.7104999999999997</v>
      </c>
      <c r="AU1032" s="1">
        <v>43388</v>
      </c>
      <c r="AV1032">
        <v>2.3932265098568647E-2</v>
      </c>
      <c r="AW1032" s="1">
        <v>43854</v>
      </c>
      <c r="AX1032">
        <v>11.0776</v>
      </c>
      <c r="AY1032" s="1">
        <v>43854</v>
      </c>
      <c r="AZ1032">
        <v>10.8993</v>
      </c>
      <c r="BA1032" s="1">
        <v>43388</v>
      </c>
      <c r="BB1032">
        <v>0.11373548526811636</v>
      </c>
      <c r="BC1032" s="1">
        <v>43854</v>
      </c>
      <c r="BD1032">
        <v>14.7416</v>
      </c>
      <c r="BE1032" s="1">
        <v>43854</v>
      </c>
      <c r="BF1032">
        <v>17.307400000000001</v>
      </c>
      <c r="BG1032" s="1">
        <v>43388</v>
      </c>
      <c r="BH1032">
        <v>0.15390597982517176</v>
      </c>
    </row>
    <row r="1033" spans="1:60" x14ac:dyDescent="0.3">
      <c r="A1033" s="1">
        <v>43857</v>
      </c>
      <c r="B1033">
        <v>15.8003</v>
      </c>
      <c r="C1033" s="1">
        <v>43857</v>
      </c>
      <c r="D1033">
        <v>19.78</v>
      </c>
      <c r="E1033" s="1">
        <v>43389</v>
      </c>
      <c r="F1033">
        <v>0.17426210292597161</v>
      </c>
      <c r="G1033" s="1">
        <v>43838</v>
      </c>
      <c r="H1033">
        <v>12.2737</v>
      </c>
      <c r="I1033" s="1">
        <v>43838</v>
      </c>
      <c r="J1033">
        <v>14.877800000000001</v>
      </c>
      <c r="K1033" s="1">
        <v>43389</v>
      </c>
      <c r="L1033">
        <v>0.14520270615594494</v>
      </c>
      <c r="M1033" s="1">
        <v>43857</v>
      </c>
      <c r="N1033">
        <v>6.0190999999999999</v>
      </c>
      <c r="O1033" s="1">
        <v>43857</v>
      </c>
      <c r="P1033">
        <v>7.8879999999999999</v>
      </c>
      <c r="Q1033" s="1">
        <v>43389</v>
      </c>
      <c r="R1033">
        <v>4.4741053714344094E-2</v>
      </c>
      <c r="S1033" s="1">
        <v>43857</v>
      </c>
      <c r="T1033">
        <v>5.0865999999999998</v>
      </c>
      <c r="U1033" s="1">
        <v>43857</v>
      </c>
      <c r="V1033">
        <v>5.0894000000000004</v>
      </c>
      <c r="W1033" s="1">
        <v>43389</v>
      </c>
      <c r="X1033">
        <v>4.3925933470011481E-2</v>
      </c>
      <c r="Y1033" s="1">
        <v>43882</v>
      </c>
      <c r="Z1033">
        <v>4.7798999999999996</v>
      </c>
      <c r="AA1033" s="1">
        <v>43882</v>
      </c>
      <c r="AB1033">
        <v>5.0415999999999999</v>
      </c>
      <c r="AC1033" s="1">
        <v>43389</v>
      </c>
      <c r="AD1033">
        <v>2.5967431721360637E-2</v>
      </c>
      <c r="AE1033" s="1">
        <v>43857</v>
      </c>
      <c r="AF1033">
        <v>6.5811999999999999</v>
      </c>
      <c r="AG1033" s="1">
        <v>43857</v>
      </c>
      <c r="AH1033">
        <v>7.4718</v>
      </c>
      <c r="AI1033" s="1">
        <v>43389</v>
      </c>
      <c r="AJ1033">
        <v>5.3294624066507736E-2</v>
      </c>
      <c r="AK1033" s="1">
        <v>45399</v>
      </c>
      <c r="AL1033">
        <v>6.7108999999999996</v>
      </c>
      <c r="AM1033" s="1">
        <v>45399</v>
      </c>
      <c r="AN1033">
        <v>6.9545000000000003</v>
      </c>
      <c r="AO1033" s="1">
        <v>43389</v>
      </c>
      <c r="AP1033">
        <v>1.9955598999304758E-2</v>
      </c>
      <c r="AQ1033" s="1">
        <v>45404</v>
      </c>
      <c r="AR1033">
        <v>4.9272</v>
      </c>
      <c r="AS1033" s="1">
        <v>45404</v>
      </c>
      <c r="AT1033">
        <v>6.3437000000000001</v>
      </c>
      <c r="AU1033" s="1">
        <v>43389</v>
      </c>
      <c r="AV1033">
        <v>2.4284399645838162E-2</v>
      </c>
      <c r="AW1033" s="1">
        <v>43857</v>
      </c>
      <c r="AX1033">
        <v>12.409599999999999</v>
      </c>
      <c r="AY1033" s="1">
        <v>43857</v>
      </c>
      <c r="AZ1033">
        <v>12.1236</v>
      </c>
      <c r="BA1033" s="1">
        <v>43389</v>
      </c>
      <c r="BB1033">
        <v>0.11167890163152089</v>
      </c>
      <c r="BC1033" s="1">
        <v>43857</v>
      </c>
      <c r="BD1033">
        <v>17.4283</v>
      </c>
      <c r="BE1033" s="1">
        <v>43857</v>
      </c>
      <c r="BF1033">
        <v>20.8626</v>
      </c>
      <c r="BG1033" s="1">
        <v>43389</v>
      </c>
      <c r="BH1033">
        <v>0.18795665716100896</v>
      </c>
    </row>
    <row r="1034" spans="1:60" x14ac:dyDescent="0.3">
      <c r="A1034" s="1">
        <v>43858</v>
      </c>
      <c r="B1034">
        <v>14.1279</v>
      </c>
      <c r="C1034" s="1">
        <v>43858</v>
      </c>
      <c r="D1034">
        <v>17.7258</v>
      </c>
      <c r="E1034" s="1">
        <v>43390</v>
      </c>
      <c r="F1034">
        <v>0.17009547634683661</v>
      </c>
      <c r="G1034" s="1">
        <v>43839</v>
      </c>
      <c r="H1034">
        <v>11.229900000000001</v>
      </c>
      <c r="I1034" s="1">
        <v>43839</v>
      </c>
      <c r="J1034">
        <v>13.614800000000001</v>
      </c>
      <c r="K1034" s="1">
        <v>43390</v>
      </c>
      <c r="L1034">
        <v>0.14212196099681479</v>
      </c>
      <c r="M1034" s="1">
        <v>43858</v>
      </c>
      <c r="N1034">
        <v>4.5453999999999999</v>
      </c>
      <c r="O1034" s="1">
        <v>43858</v>
      </c>
      <c r="P1034">
        <v>6.8041999999999998</v>
      </c>
      <c r="Q1034" s="1">
        <v>43390</v>
      </c>
      <c r="R1034">
        <v>4.4047065239052448E-2</v>
      </c>
      <c r="S1034" s="1">
        <v>43858</v>
      </c>
      <c r="T1034">
        <v>3.8037000000000001</v>
      </c>
      <c r="U1034" s="1">
        <v>43858</v>
      </c>
      <c r="V1034">
        <v>4.1994999999999996</v>
      </c>
      <c r="W1034" s="1">
        <v>43390</v>
      </c>
      <c r="X1034">
        <v>4.5389938841705092E-2</v>
      </c>
      <c r="Y1034" s="1">
        <v>43885</v>
      </c>
      <c r="Z1034">
        <v>5.3295000000000003</v>
      </c>
      <c r="AA1034" s="1">
        <v>43885</v>
      </c>
      <c r="AB1034">
        <v>5.7752999999999997</v>
      </c>
      <c r="AC1034" s="1">
        <v>43390</v>
      </c>
      <c r="AD1034">
        <v>2.6423402987935576E-2</v>
      </c>
      <c r="AE1034" s="1">
        <v>43858</v>
      </c>
      <c r="AF1034">
        <v>6.2339000000000002</v>
      </c>
      <c r="AG1034" s="1">
        <v>43858</v>
      </c>
      <c r="AH1034">
        <v>7.1113</v>
      </c>
      <c r="AI1034" s="1">
        <v>43390</v>
      </c>
      <c r="AJ1034">
        <v>5.2693702753538713E-2</v>
      </c>
      <c r="AK1034" s="1">
        <v>45400</v>
      </c>
      <c r="AL1034">
        <v>6.6890999999999998</v>
      </c>
      <c r="AM1034" s="1">
        <v>45400</v>
      </c>
      <c r="AN1034">
        <v>7.0015000000000001</v>
      </c>
      <c r="AO1034" s="1">
        <v>43390</v>
      </c>
      <c r="AP1034">
        <v>2.0290763481662741E-2</v>
      </c>
      <c r="AQ1034" s="1">
        <v>45405</v>
      </c>
      <c r="AR1034">
        <v>4.6337999999999999</v>
      </c>
      <c r="AS1034" s="1">
        <v>45405</v>
      </c>
      <c r="AT1034">
        <v>5.6612999999999998</v>
      </c>
      <c r="AU1034" s="1">
        <v>43390</v>
      </c>
      <c r="AV1034">
        <v>2.3979648246265986E-2</v>
      </c>
      <c r="AW1034" s="1">
        <v>43858</v>
      </c>
      <c r="AX1034">
        <v>11.6807</v>
      </c>
      <c r="AY1034" s="1">
        <v>43858</v>
      </c>
      <c r="AZ1034">
        <v>11.7035</v>
      </c>
      <c r="BA1034" s="1">
        <v>43390</v>
      </c>
      <c r="BB1034">
        <v>0.11003738348824614</v>
      </c>
      <c r="BC1034" s="1">
        <v>43858</v>
      </c>
      <c r="BD1034">
        <v>16.025600000000001</v>
      </c>
      <c r="BE1034" s="1">
        <v>43858</v>
      </c>
      <c r="BF1034">
        <v>19.426500000000001</v>
      </c>
      <c r="BG1034" s="1">
        <v>43390</v>
      </c>
      <c r="BH1034">
        <v>0.18350343859118834</v>
      </c>
    </row>
    <row r="1035" spans="1:60" x14ac:dyDescent="0.3">
      <c r="A1035" s="1">
        <v>43859</v>
      </c>
      <c r="B1035">
        <v>14.165800000000001</v>
      </c>
      <c r="C1035" s="1">
        <v>43859</v>
      </c>
      <c r="D1035">
        <v>17.758400000000002</v>
      </c>
      <c r="E1035" s="1">
        <v>43391</v>
      </c>
      <c r="F1035">
        <v>0.17399549628216243</v>
      </c>
      <c r="G1035" s="1">
        <v>43840</v>
      </c>
      <c r="H1035">
        <v>10.735300000000001</v>
      </c>
      <c r="I1035" s="1">
        <v>43840</v>
      </c>
      <c r="J1035">
        <v>12.797700000000001</v>
      </c>
      <c r="K1035" s="1">
        <v>43391</v>
      </c>
      <c r="L1035">
        <v>0.14354038102534325</v>
      </c>
      <c r="M1035" s="1">
        <v>43859</v>
      </c>
      <c r="N1035">
        <v>4.4766000000000004</v>
      </c>
      <c r="O1035" s="1">
        <v>43859</v>
      </c>
      <c r="P1035">
        <v>6.2511999999999999</v>
      </c>
      <c r="Q1035" s="1">
        <v>43391</v>
      </c>
      <c r="R1035">
        <v>4.5935655592111262E-2</v>
      </c>
      <c r="S1035" s="1">
        <v>43859</v>
      </c>
      <c r="T1035">
        <v>4.2815000000000003</v>
      </c>
      <c r="U1035" s="1">
        <v>43859</v>
      </c>
      <c r="V1035">
        <v>4.7435999999999998</v>
      </c>
      <c r="W1035" s="1">
        <v>43391</v>
      </c>
      <c r="X1035">
        <v>4.3845029994759088E-2</v>
      </c>
      <c r="Y1035" s="1">
        <v>43886</v>
      </c>
      <c r="Z1035">
        <v>5.6563999999999997</v>
      </c>
      <c r="AA1035" s="1">
        <v>43886</v>
      </c>
      <c r="AB1035">
        <v>5.8780999999999999</v>
      </c>
      <c r="AC1035" s="1">
        <v>43391</v>
      </c>
      <c r="AD1035">
        <v>2.5829041536258306E-2</v>
      </c>
      <c r="AE1035" s="1">
        <v>43859</v>
      </c>
      <c r="AF1035">
        <v>5.8178999999999998</v>
      </c>
      <c r="AG1035" s="1">
        <v>43859</v>
      </c>
      <c r="AH1035">
        <v>6.4443999999999999</v>
      </c>
      <c r="AI1035" s="1">
        <v>43391</v>
      </c>
      <c r="AJ1035">
        <v>5.3219632768613669E-2</v>
      </c>
      <c r="AK1035" s="1">
        <v>45401</v>
      </c>
      <c r="AL1035">
        <v>6.6296999999999997</v>
      </c>
      <c r="AM1035" s="1">
        <v>45401</v>
      </c>
      <c r="AN1035">
        <v>6.7077</v>
      </c>
      <c r="AO1035" s="1">
        <v>43391</v>
      </c>
      <c r="AP1035">
        <v>2.0286473141081344E-2</v>
      </c>
      <c r="AQ1035" s="1">
        <v>45406</v>
      </c>
      <c r="AR1035">
        <v>4.8446999999999996</v>
      </c>
      <c r="AS1035" s="1">
        <v>45406</v>
      </c>
      <c r="AT1035">
        <v>6.0956000000000001</v>
      </c>
      <c r="AU1035" s="1">
        <v>43391</v>
      </c>
      <c r="AV1035">
        <v>2.4473472497085532E-2</v>
      </c>
      <c r="AW1035" s="1">
        <v>43859</v>
      </c>
      <c r="AX1035">
        <v>12.6295</v>
      </c>
      <c r="AY1035" s="1">
        <v>43859</v>
      </c>
      <c r="AZ1035">
        <v>12.333</v>
      </c>
      <c r="BA1035" s="1">
        <v>43391</v>
      </c>
      <c r="BB1035">
        <v>0.10555581657125215</v>
      </c>
      <c r="BC1035" s="1">
        <v>43859</v>
      </c>
      <c r="BD1035">
        <v>16.232500000000002</v>
      </c>
      <c r="BE1035" s="1">
        <v>43859</v>
      </c>
      <c r="BF1035">
        <v>19.666699999999999</v>
      </c>
      <c r="BG1035" s="1">
        <v>43391</v>
      </c>
      <c r="BH1035">
        <v>0.18833697760156035</v>
      </c>
    </row>
    <row r="1036" spans="1:60" x14ac:dyDescent="0.3">
      <c r="A1036" s="1">
        <v>43860</v>
      </c>
      <c r="B1036">
        <v>13.2179</v>
      </c>
      <c r="C1036" s="1">
        <v>43860</v>
      </c>
      <c r="D1036">
        <v>16.492100000000001</v>
      </c>
      <c r="E1036" s="1">
        <v>43392</v>
      </c>
      <c r="F1036">
        <v>0.17371542288339639</v>
      </c>
      <c r="G1036" s="1">
        <v>43843</v>
      </c>
      <c r="H1036">
        <v>11.033799999999999</v>
      </c>
      <c r="I1036" s="1">
        <v>43843</v>
      </c>
      <c r="J1036">
        <v>13.285299999999999</v>
      </c>
      <c r="K1036" s="1">
        <v>43392</v>
      </c>
      <c r="L1036">
        <v>0.14262565087743845</v>
      </c>
      <c r="M1036" s="1">
        <v>43860</v>
      </c>
      <c r="N1036">
        <v>4.5875000000000004</v>
      </c>
      <c r="O1036" s="1">
        <v>43860</v>
      </c>
      <c r="P1036">
        <v>6.4150999999999998</v>
      </c>
      <c r="Q1036" s="1">
        <v>43392</v>
      </c>
      <c r="R1036">
        <v>4.5841158237811951E-2</v>
      </c>
      <c r="S1036" s="1">
        <v>43860</v>
      </c>
      <c r="T1036">
        <v>4.1765999999999996</v>
      </c>
      <c r="U1036" s="1">
        <v>43860</v>
      </c>
      <c r="V1036">
        <v>4.4806999999999997</v>
      </c>
      <c r="W1036" s="1">
        <v>43392</v>
      </c>
      <c r="X1036">
        <v>4.3790164655975232E-2</v>
      </c>
      <c r="Y1036" s="1">
        <v>43887</v>
      </c>
      <c r="Z1036">
        <v>5.9789000000000003</v>
      </c>
      <c r="AA1036" s="1">
        <v>43887</v>
      </c>
      <c r="AB1036">
        <v>6.0827999999999998</v>
      </c>
      <c r="AC1036" s="1">
        <v>43392</v>
      </c>
      <c r="AD1036">
        <v>2.5970302976122985E-2</v>
      </c>
      <c r="AE1036" s="1">
        <v>43860</v>
      </c>
      <c r="AF1036">
        <v>6.0895999999999999</v>
      </c>
      <c r="AG1036" s="1">
        <v>43860</v>
      </c>
      <c r="AH1036">
        <v>6.8109999999999999</v>
      </c>
      <c r="AI1036" s="1">
        <v>43392</v>
      </c>
      <c r="AJ1036">
        <v>5.1785804603041913E-2</v>
      </c>
      <c r="AK1036" s="1">
        <v>45404</v>
      </c>
      <c r="AL1036">
        <v>6.25</v>
      </c>
      <c r="AM1036" s="1">
        <v>45404</v>
      </c>
      <c r="AN1036">
        <v>6.6071999999999997</v>
      </c>
      <c r="AO1036" s="1">
        <v>43392</v>
      </c>
      <c r="AP1036">
        <v>2.0652612002878004E-2</v>
      </c>
      <c r="AQ1036" s="1">
        <v>45407</v>
      </c>
      <c r="AR1036">
        <v>5.7606000000000002</v>
      </c>
      <c r="AS1036" s="1">
        <v>45407</v>
      </c>
      <c r="AT1036">
        <v>6.9202000000000004</v>
      </c>
      <c r="AU1036" s="1">
        <v>43392</v>
      </c>
      <c r="AV1036">
        <v>2.5357440814454908E-2</v>
      </c>
      <c r="AW1036" s="1">
        <v>43860</v>
      </c>
      <c r="AX1036">
        <v>12.848800000000001</v>
      </c>
      <c r="AY1036" s="1">
        <v>43860</v>
      </c>
      <c r="AZ1036">
        <v>12.470700000000001</v>
      </c>
      <c r="BA1036" s="1">
        <v>43392</v>
      </c>
      <c r="BB1036">
        <v>0.10427265280977878</v>
      </c>
      <c r="BC1036" s="1">
        <v>43860</v>
      </c>
      <c r="BD1036">
        <v>15.7499</v>
      </c>
      <c r="BE1036" s="1">
        <v>43860</v>
      </c>
      <c r="BF1036">
        <v>18.983799999999999</v>
      </c>
      <c r="BG1036" s="1">
        <v>43392</v>
      </c>
      <c r="BH1036">
        <v>0.19024274909002895</v>
      </c>
    </row>
    <row r="1037" spans="1:60" x14ac:dyDescent="0.3">
      <c r="A1037" s="1">
        <v>43861</v>
      </c>
      <c r="B1037">
        <v>15.9781</v>
      </c>
      <c r="C1037" s="1">
        <v>43861</v>
      </c>
      <c r="D1037">
        <v>19.676300000000001</v>
      </c>
      <c r="E1037" s="1">
        <v>43393</v>
      </c>
      <c r="F1037">
        <v>0.17424885172107707</v>
      </c>
      <c r="G1037" s="1">
        <v>43844</v>
      </c>
      <c r="H1037">
        <v>10.7722</v>
      </c>
      <c r="I1037" s="1">
        <v>43844</v>
      </c>
      <c r="J1037">
        <v>12.9177</v>
      </c>
      <c r="K1037" s="1">
        <v>43393</v>
      </c>
      <c r="L1037">
        <v>0.13913796433969577</v>
      </c>
      <c r="M1037" s="1">
        <v>43861</v>
      </c>
      <c r="N1037">
        <v>3.6831999999999998</v>
      </c>
      <c r="O1037" s="1">
        <v>43861</v>
      </c>
      <c r="P1037">
        <v>5.7474999999999996</v>
      </c>
      <c r="Q1037" s="1">
        <v>43393</v>
      </c>
      <c r="R1037">
        <v>4.6503855120589133E-2</v>
      </c>
      <c r="S1037" s="1">
        <v>43861</v>
      </c>
      <c r="T1037">
        <v>3.1147</v>
      </c>
      <c r="U1037" s="1">
        <v>43861</v>
      </c>
      <c r="V1037">
        <v>3.9098000000000002</v>
      </c>
      <c r="W1037" s="1">
        <v>43393</v>
      </c>
      <c r="X1037">
        <v>4.338201502386848E-2</v>
      </c>
      <c r="Y1037" s="1">
        <v>43888</v>
      </c>
      <c r="Z1037">
        <v>6.0556999999999999</v>
      </c>
      <c r="AA1037" s="1">
        <v>43888</v>
      </c>
      <c r="AB1037">
        <v>6.4702999999999999</v>
      </c>
      <c r="AC1037" s="1">
        <v>43393</v>
      </c>
      <c r="AD1037">
        <v>2.632236244129332E-2</v>
      </c>
      <c r="AE1037" s="1">
        <v>43861</v>
      </c>
      <c r="AF1037">
        <v>7.0652999999999997</v>
      </c>
      <c r="AG1037" s="1">
        <v>43861</v>
      </c>
      <c r="AH1037">
        <v>7.6448</v>
      </c>
      <c r="AI1037" s="1">
        <v>43393</v>
      </c>
      <c r="AJ1037">
        <v>4.8620390939915756E-2</v>
      </c>
      <c r="AK1037" s="1">
        <v>45405</v>
      </c>
      <c r="AL1037">
        <v>5.7366000000000001</v>
      </c>
      <c r="AM1037" s="1">
        <v>45405</v>
      </c>
      <c r="AN1037">
        <v>6.3388999999999998</v>
      </c>
      <c r="AO1037" s="1">
        <v>43393</v>
      </c>
      <c r="AP1037">
        <v>2.1129814955724989E-2</v>
      </c>
      <c r="AQ1037" s="1">
        <v>45408</v>
      </c>
      <c r="AR1037">
        <v>4.3282999999999996</v>
      </c>
      <c r="AS1037" s="1">
        <v>45408</v>
      </c>
      <c r="AT1037">
        <v>5.9931999999999999</v>
      </c>
      <c r="AU1037" s="1">
        <v>43393</v>
      </c>
      <c r="AV1037">
        <v>2.4906748177710498E-2</v>
      </c>
      <c r="AW1037" s="1">
        <v>43861</v>
      </c>
      <c r="AX1037">
        <v>13.635199999999999</v>
      </c>
      <c r="AY1037" s="1">
        <v>43861</v>
      </c>
      <c r="AZ1037">
        <v>13.506399999999999</v>
      </c>
      <c r="BA1037" s="1">
        <v>43393</v>
      </c>
      <c r="BB1037">
        <v>0.10485557550622789</v>
      </c>
      <c r="BC1037" s="1">
        <v>43861</v>
      </c>
      <c r="BD1037">
        <v>19.485499999999998</v>
      </c>
      <c r="BE1037" s="1">
        <v>43861</v>
      </c>
      <c r="BF1037">
        <v>21.5398</v>
      </c>
      <c r="BG1037" s="1">
        <v>43393</v>
      </c>
      <c r="BH1037">
        <v>0.18764596399584654</v>
      </c>
    </row>
    <row r="1038" spans="1:60" x14ac:dyDescent="0.3">
      <c r="A1038" s="1">
        <v>43864</v>
      </c>
      <c r="B1038">
        <v>15.569000000000001</v>
      </c>
      <c r="C1038" s="1">
        <v>43864</v>
      </c>
      <c r="D1038">
        <v>19.146999999999998</v>
      </c>
      <c r="E1038" s="1">
        <v>43394</v>
      </c>
      <c r="F1038">
        <v>0.17857693620833517</v>
      </c>
      <c r="G1038" s="1">
        <v>43845</v>
      </c>
      <c r="H1038">
        <v>10.523300000000001</v>
      </c>
      <c r="I1038" s="1">
        <v>43845</v>
      </c>
      <c r="J1038">
        <v>12.482799999999999</v>
      </c>
      <c r="K1038" s="1">
        <v>43394</v>
      </c>
      <c r="L1038">
        <v>0.13697594104850025</v>
      </c>
      <c r="M1038" s="1">
        <v>43864</v>
      </c>
      <c r="N1038">
        <v>6.3491</v>
      </c>
      <c r="O1038" s="1">
        <v>43864</v>
      </c>
      <c r="P1038">
        <v>7.7771999999999997</v>
      </c>
      <c r="Q1038" s="1">
        <v>43394</v>
      </c>
      <c r="R1038">
        <v>4.7630185610307164E-2</v>
      </c>
      <c r="S1038" s="1">
        <v>43864</v>
      </c>
      <c r="T1038">
        <v>4.6803999999999997</v>
      </c>
      <c r="U1038" s="1">
        <v>43864</v>
      </c>
      <c r="V1038">
        <v>4.9386999999999999</v>
      </c>
      <c r="W1038" s="1">
        <v>43394</v>
      </c>
      <c r="X1038">
        <v>4.4393735579911026E-2</v>
      </c>
      <c r="Y1038" s="1">
        <v>43889</v>
      </c>
      <c r="Z1038">
        <v>7.5288000000000004</v>
      </c>
      <c r="AA1038" s="1">
        <v>43889</v>
      </c>
      <c r="AB1038">
        <v>7.7142999999999997</v>
      </c>
      <c r="AC1038" s="1">
        <v>43394</v>
      </c>
      <c r="AD1038">
        <v>2.6996754802612752E-2</v>
      </c>
      <c r="AE1038" s="1">
        <v>43864</v>
      </c>
      <c r="AF1038">
        <v>6.0414000000000003</v>
      </c>
      <c r="AG1038" s="1">
        <v>43864</v>
      </c>
      <c r="AH1038">
        <v>6.8921000000000001</v>
      </c>
      <c r="AI1038" s="1">
        <v>43394</v>
      </c>
      <c r="AJ1038">
        <v>4.890050471645719E-2</v>
      </c>
      <c r="AK1038" s="1">
        <v>45406</v>
      </c>
      <c r="AL1038">
        <v>5.9810999999999996</v>
      </c>
      <c r="AM1038" s="1">
        <v>45406</v>
      </c>
      <c r="AN1038">
        <v>6.5082000000000004</v>
      </c>
      <c r="AO1038" s="1">
        <v>43394</v>
      </c>
      <c r="AP1038">
        <v>2.0685449867607709E-2</v>
      </c>
      <c r="AQ1038" s="1">
        <v>45411</v>
      </c>
      <c r="AR1038">
        <v>4.3196000000000003</v>
      </c>
      <c r="AS1038" s="1">
        <v>45411</v>
      </c>
      <c r="AT1038">
        <v>5.3493000000000004</v>
      </c>
      <c r="AU1038" s="1">
        <v>43394</v>
      </c>
      <c r="AV1038">
        <v>2.5041813466684503E-2</v>
      </c>
      <c r="AW1038" s="1">
        <v>43864</v>
      </c>
      <c r="AX1038">
        <v>13.454700000000001</v>
      </c>
      <c r="AY1038" s="1">
        <v>43864</v>
      </c>
      <c r="AZ1038">
        <v>13.215299999999999</v>
      </c>
      <c r="BA1038" s="1">
        <v>43394</v>
      </c>
      <c r="BB1038">
        <v>0.10753123025594839</v>
      </c>
      <c r="BC1038" s="1">
        <v>43864</v>
      </c>
      <c r="BD1038">
        <v>18.166699999999999</v>
      </c>
      <c r="BE1038" s="1">
        <v>43864</v>
      </c>
      <c r="BF1038">
        <v>21.515799999999999</v>
      </c>
      <c r="BG1038" s="1">
        <v>43394</v>
      </c>
      <c r="BH1038">
        <v>0.19251117627427136</v>
      </c>
    </row>
    <row r="1039" spans="1:60" x14ac:dyDescent="0.3">
      <c r="A1039" s="1">
        <v>43865</v>
      </c>
      <c r="B1039">
        <v>13.7197</v>
      </c>
      <c r="C1039" s="1">
        <v>43865</v>
      </c>
      <c r="D1039">
        <v>17.126799999999999</v>
      </c>
      <c r="E1039" s="1">
        <v>43395</v>
      </c>
      <c r="F1039">
        <v>0.17864223346848604</v>
      </c>
      <c r="G1039" s="1">
        <v>43846</v>
      </c>
      <c r="H1039">
        <v>10.230399999999999</v>
      </c>
      <c r="I1039" s="1">
        <v>43846</v>
      </c>
      <c r="J1039">
        <v>12.0952</v>
      </c>
      <c r="K1039" s="1">
        <v>43395</v>
      </c>
      <c r="L1039">
        <v>0.13723404219473948</v>
      </c>
      <c r="M1039" s="1">
        <v>43865</v>
      </c>
      <c r="N1039">
        <v>4.867</v>
      </c>
      <c r="O1039" s="1">
        <v>43865</v>
      </c>
      <c r="P1039">
        <v>6.5038999999999998</v>
      </c>
      <c r="Q1039" s="1">
        <v>43395</v>
      </c>
      <c r="R1039">
        <v>4.7768986103486517E-2</v>
      </c>
      <c r="S1039" s="1">
        <v>43865</v>
      </c>
      <c r="T1039">
        <v>4.2980999999999998</v>
      </c>
      <c r="U1039" s="1">
        <v>43865</v>
      </c>
      <c r="V1039">
        <v>4.6433999999999997</v>
      </c>
      <c r="W1039" s="1">
        <v>43395</v>
      </c>
      <c r="X1039">
        <v>4.4070091870238789E-2</v>
      </c>
      <c r="Y1039" s="1">
        <v>43892</v>
      </c>
      <c r="Z1039">
        <v>6.6959999999999997</v>
      </c>
      <c r="AA1039" s="1">
        <v>43892</v>
      </c>
      <c r="AB1039">
        <v>6.5232999999999999</v>
      </c>
      <c r="AC1039" s="1">
        <v>43395</v>
      </c>
      <c r="AD1039">
        <v>2.700409817970521E-2</v>
      </c>
      <c r="AE1039" s="1">
        <v>43865</v>
      </c>
      <c r="AF1039">
        <v>5.5420999999999996</v>
      </c>
      <c r="AG1039" s="1">
        <v>43865</v>
      </c>
      <c r="AH1039">
        <v>6.2964000000000002</v>
      </c>
      <c r="AI1039" s="1">
        <v>43395</v>
      </c>
      <c r="AJ1039">
        <v>4.890243329188939E-2</v>
      </c>
      <c r="AK1039" s="1">
        <v>45407</v>
      </c>
      <c r="AL1039">
        <v>6.6582999999999997</v>
      </c>
      <c r="AM1039" s="1">
        <v>45407</v>
      </c>
      <c r="AN1039">
        <v>6.8971</v>
      </c>
      <c r="AO1039" s="1">
        <v>43395</v>
      </c>
      <c r="AP1039">
        <v>1.723624583782931E-2</v>
      </c>
      <c r="AQ1039" s="1">
        <v>45412</v>
      </c>
      <c r="AR1039">
        <v>4.9574999999999996</v>
      </c>
      <c r="AS1039" s="1">
        <v>45412</v>
      </c>
      <c r="AT1039">
        <v>5.9292999999999996</v>
      </c>
      <c r="AU1039" s="1">
        <v>43395</v>
      </c>
      <c r="AV1039">
        <v>2.5505426546219217E-2</v>
      </c>
      <c r="AW1039" s="1">
        <v>43865</v>
      </c>
      <c r="AX1039">
        <v>12.3733</v>
      </c>
      <c r="AY1039" s="1">
        <v>43865</v>
      </c>
      <c r="AZ1039">
        <v>12.260400000000001</v>
      </c>
      <c r="BA1039" s="1">
        <v>43395</v>
      </c>
      <c r="BB1039">
        <v>0.1074334399488814</v>
      </c>
      <c r="BC1039" s="1">
        <v>43865</v>
      </c>
      <c r="BD1039">
        <v>16.027799999999999</v>
      </c>
      <c r="BE1039" s="1">
        <v>43865</v>
      </c>
      <c r="BF1039">
        <v>18.918500000000002</v>
      </c>
      <c r="BG1039" s="1">
        <v>43395</v>
      </c>
      <c r="BH1039">
        <v>0.19287701761358914</v>
      </c>
    </row>
    <row r="1040" spans="1:60" x14ac:dyDescent="0.3">
      <c r="A1040" s="1">
        <v>43866</v>
      </c>
      <c r="B1040">
        <v>12.6454</v>
      </c>
      <c r="C1040" s="1">
        <v>43866</v>
      </c>
      <c r="D1040">
        <v>15.9129</v>
      </c>
      <c r="E1040" s="1">
        <v>43396</v>
      </c>
      <c r="F1040">
        <v>0.1743711343659248</v>
      </c>
      <c r="G1040" s="1">
        <v>43847</v>
      </c>
      <c r="H1040">
        <v>9.9433000000000007</v>
      </c>
      <c r="I1040" s="1">
        <v>43847</v>
      </c>
      <c r="J1040">
        <v>11.792</v>
      </c>
      <c r="K1040" s="1">
        <v>43396</v>
      </c>
      <c r="L1040">
        <v>0.14026163911759013</v>
      </c>
      <c r="M1040" s="1">
        <v>43866</v>
      </c>
      <c r="N1040">
        <v>4.8140999999999998</v>
      </c>
      <c r="O1040" s="1">
        <v>43866</v>
      </c>
      <c r="P1040">
        <v>5.8394000000000004</v>
      </c>
      <c r="Q1040" s="1">
        <v>43396</v>
      </c>
      <c r="R1040">
        <v>4.6583823706065751E-2</v>
      </c>
      <c r="S1040" s="1">
        <v>43866</v>
      </c>
      <c r="T1040">
        <v>4.1416000000000004</v>
      </c>
      <c r="U1040" s="1">
        <v>43866</v>
      </c>
      <c r="V1040">
        <v>4.54</v>
      </c>
      <c r="W1040" s="1">
        <v>43396</v>
      </c>
      <c r="X1040">
        <v>4.3563890168048951E-2</v>
      </c>
      <c r="Y1040" s="1">
        <v>43893</v>
      </c>
      <c r="Z1040">
        <v>6.7743000000000002</v>
      </c>
      <c r="AA1040" s="1">
        <v>43893</v>
      </c>
      <c r="AB1040">
        <v>6.8470000000000004</v>
      </c>
      <c r="AC1040" s="1">
        <v>43396</v>
      </c>
      <c r="AD1040">
        <v>2.726042450009461E-2</v>
      </c>
      <c r="AE1040" s="1">
        <v>43866</v>
      </c>
      <c r="AF1040">
        <v>5.4360999999999997</v>
      </c>
      <c r="AG1040" s="1">
        <v>43866</v>
      </c>
      <c r="AH1040">
        <v>5.9287000000000001</v>
      </c>
      <c r="AI1040" s="1">
        <v>43396</v>
      </c>
      <c r="AJ1040">
        <v>4.7768066623878537E-2</v>
      </c>
      <c r="AK1040" s="1">
        <v>45408</v>
      </c>
      <c r="AL1040">
        <v>6.1284000000000001</v>
      </c>
      <c r="AM1040" s="1">
        <v>45408</v>
      </c>
      <c r="AN1040">
        <v>6.3192000000000004</v>
      </c>
      <c r="AO1040" s="1">
        <v>43396</v>
      </c>
      <c r="AP1040">
        <v>1.6904946459038197E-2</v>
      </c>
      <c r="AQ1040" s="1">
        <v>45414</v>
      </c>
      <c r="AR1040">
        <v>4.7255000000000003</v>
      </c>
      <c r="AS1040" s="1">
        <v>45414</v>
      </c>
      <c r="AT1040">
        <v>5.4809000000000001</v>
      </c>
      <c r="AU1040" s="1">
        <v>43396</v>
      </c>
      <c r="AV1040">
        <v>2.6028334583342506E-2</v>
      </c>
      <c r="AW1040" s="1">
        <v>43866</v>
      </c>
      <c r="AX1040">
        <v>11.910500000000001</v>
      </c>
      <c r="AY1040" s="1">
        <v>43866</v>
      </c>
      <c r="AZ1040">
        <v>11.7576</v>
      </c>
      <c r="BA1040" s="1">
        <v>43396</v>
      </c>
      <c r="BB1040">
        <v>0.10583768078398689</v>
      </c>
      <c r="BC1040" s="1">
        <v>43866</v>
      </c>
      <c r="BD1040">
        <v>15.0418</v>
      </c>
      <c r="BE1040" s="1">
        <v>43866</v>
      </c>
      <c r="BF1040">
        <v>17.4148</v>
      </c>
      <c r="BG1040" s="1">
        <v>43396</v>
      </c>
      <c r="BH1040">
        <v>0.18836228227311202</v>
      </c>
    </row>
    <row r="1041" spans="1:60" x14ac:dyDescent="0.3">
      <c r="A1041" s="1">
        <v>43867</v>
      </c>
      <c r="B1041">
        <v>12.324</v>
      </c>
      <c r="C1041" s="1">
        <v>43867</v>
      </c>
      <c r="D1041">
        <v>15.734999999999999</v>
      </c>
      <c r="E1041" s="1">
        <v>43397</v>
      </c>
      <c r="F1041">
        <v>0.19474461951464386</v>
      </c>
      <c r="G1041" s="1">
        <v>43850</v>
      </c>
      <c r="H1041">
        <v>10.078200000000001</v>
      </c>
      <c r="I1041" s="1">
        <v>43850</v>
      </c>
      <c r="J1041">
        <v>11.9923</v>
      </c>
      <c r="K1041" s="1">
        <v>43397</v>
      </c>
      <c r="L1041">
        <v>0.13688886523757485</v>
      </c>
      <c r="M1041" s="1">
        <v>43867</v>
      </c>
      <c r="N1041">
        <v>4.5406000000000004</v>
      </c>
      <c r="O1041" s="1">
        <v>43867</v>
      </c>
      <c r="P1041">
        <v>6.0579000000000001</v>
      </c>
      <c r="Q1041" s="1">
        <v>43397</v>
      </c>
      <c r="R1041">
        <v>4.7860987596715691E-2</v>
      </c>
      <c r="S1041" s="1">
        <v>43867</v>
      </c>
      <c r="T1041">
        <v>3.8565</v>
      </c>
      <c r="U1041" s="1">
        <v>43867</v>
      </c>
      <c r="V1041">
        <v>3.9542999999999999</v>
      </c>
      <c r="W1041" s="1">
        <v>43397</v>
      </c>
      <c r="X1041">
        <v>4.3046691747338668E-2</v>
      </c>
      <c r="Y1041" s="1">
        <v>43894</v>
      </c>
      <c r="Z1041">
        <v>6.0288000000000004</v>
      </c>
      <c r="AA1041" s="1">
        <v>43894</v>
      </c>
      <c r="AB1041">
        <v>6.1136999999999997</v>
      </c>
      <c r="AC1041" s="1">
        <v>43397</v>
      </c>
      <c r="AD1041">
        <v>2.7509964375443171E-2</v>
      </c>
      <c r="AE1041" s="1">
        <v>43867</v>
      </c>
      <c r="AF1041">
        <v>5.2164999999999999</v>
      </c>
      <c r="AG1041" s="1">
        <v>43867</v>
      </c>
      <c r="AH1041">
        <v>5.8705999999999996</v>
      </c>
      <c r="AI1041" s="1">
        <v>43397</v>
      </c>
      <c r="AJ1041">
        <v>4.7943900529682365E-2</v>
      </c>
      <c r="AK1041" s="1">
        <v>45411</v>
      </c>
      <c r="AL1041">
        <v>6.0270000000000001</v>
      </c>
      <c r="AM1041" s="1">
        <v>45411</v>
      </c>
      <c r="AN1041">
        <v>6.1679000000000004</v>
      </c>
      <c r="AO1041" s="1">
        <v>43397</v>
      </c>
      <c r="AP1041">
        <v>1.6525557761378928E-2</v>
      </c>
      <c r="AQ1041" s="1">
        <v>45415</v>
      </c>
      <c r="AR1041">
        <v>4.1829999999999998</v>
      </c>
      <c r="AS1041" s="1">
        <v>45415</v>
      </c>
      <c r="AT1041">
        <v>5.5339999999999998</v>
      </c>
      <c r="AU1041" s="1">
        <v>43397</v>
      </c>
      <c r="AV1041">
        <v>2.553342365799267E-2</v>
      </c>
      <c r="AW1041" s="1">
        <v>43867</v>
      </c>
      <c r="AX1041">
        <v>11.5115</v>
      </c>
      <c r="AY1041" s="1">
        <v>43867</v>
      </c>
      <c r="AZ1041">
        <v>11.6313</v>
      </c>
      <c r="BA1041" s="1">
        <v>43397</v>
      </c>
      <c r="BB1041">
        <v>0.10731840925382721</v>
      </c>
      <c r="BC1041" s="1">
        <v>43867</v>
      </c>
      <c r="BD1041">
        <v>15.215999999999999</v>
      </c>
      <c r="BE1041" s="1">
        <v>43867</v>
      </c>
      <c r="BF1041">
        <v>17.565300000000001</v>
      </c>
      <c r="BG1041" s="1">
        <v>43397</v>
      </c>
      <c r="BH1041">
        <v>0.21468298188006366</v>
      </c>
    </row>
    <row r="1042" spans="1:60" x14ac:dyDescent="0.3">
      <c r="A1042" s="1">
        <v>43868</v>
      </c>
      <c r="B1042">
        <v>12.9429</v>
      </c>
      <c r="C1042" s="1">
        <v>43868</v>
      </c>
      <c r="D1042">
        <v>16.440100000000001</v>
      </c>
      <c r="E1042" s="1">
        <v>43398</v>
      </c>
      <c r="F1042">
        <v>0.20936893896383452</v>
      </c>
      <c r="G1042" s="1">
        <v>43851</v>
      </c>
      <c r="H1042">
        <v>10.5822</v>
      </c>
      <c r="I1042" s="1">
        <v>43851</v>
      </c>
      <c r="J1042">
        <v>12.646599999999999</v>
      </c>
      <c r="K1042" s="1">
        <v>43398</v>
      </c>
      <c r="L1042">
        <v>0.14374371252054838</v>
      </c>
      <c r="M1042" s="1">
        <v>43868</v>
      </c>
      <c r="N1042">
        <v>4.7915999999999999</v>
      </c>
      <c r="O1042" s="1">
        <v>43868</v>
      </c>
      <c r="P1042">
        <v>6.1524000000000001</v>
      </c>
      <c r="Q1042" s="1">
        <v>43398</v>
      </c>
      <c r="R1042">
        <v>4.874882898108987E-2</v>
      </c>
      <c r="S1042" s="1">
        <v>43868</v>
      </c>
      <c r="T1042">
        <v>4.5403000000000002</v>
      </c>
      <c r="U1042" s="1">
        <v>43868</v>
      </c>
      <c r="V1042">
        <v>4.6665999999999999</v>
      </c>
      <c r="W1042" s="1">
        <v>43398</v>
      </c>
      <c r="X1042">
        <v>4.3083781930866052E-2</v>
      </c>
      <c r="Y1042" s="1">
        <v>43895</v>
      </c>
      <c r="Z1042">
        <v>6.4850000000000003</v>
      </c>
      <c r="AA1042" s="1">
        <v>43895</v>
      </c>
      <c r="AB1042">
        <v>6.4646999999999997</v>
      </c>
      <c r="AC1042" s="1">
        <v>43398</v>
      </c>
      <c r="AD1042">
        <v>2.7688891204517164E-2</v>
      </c>
      <c r="AE1042" s="1">
        <v>43868</v>
      </c>
      <c r="AF1042">
        <v>5.2614000000000001</v>
      </c>
      <c r="AG1042" s="1">
        <v>43868</v>
      </c>
      <c r="AH1042">
        <v>6.2336</v>
      </c>
      <c r="AI1042" s="1">
        <v>43398</v>
      </c>
      <c r="AJ1042">
        <v>4.9492010607676433E-2</v>
      </c>
      <c r="AK1042" s="1">
        <v>45412</v>
      </c>
      <c r="AL1042">
        <v>6.3338000000000001</v>
      </c>
      <c r="AM1042" s="1">
        <v>45412</v>
      </c>
      <c r="AN1042">
        <v>6.3083999999999998</v>
      </c>
      <c r="AO1042" s="1">
        <v>43398</v>
      </c>
      <c r="AP1042">
        <v>1.6636625676967602E-2</v>
      </c>
      <c r="AQ1042" s="1">
        <v>45419</v>
      </c>
      <c r="AR1042">
        <v>3.7448999999999999</v>
      </c>
      <c r="AS1042" s="1">
        <v>45419</v>
      </c>
      <c r="AT1042">
        <v>4.5909000000000004</v>
      </c>
      <c r="AU1042" s="1">
        <v>43398</v>
      </c>
      <c r="AV1042">
        <v>2.558078262232014E-2</v>
      </c>
      <c r="AW1042" s="1">
        <v>43868</v>
      </c>
      <c r="AX1042">
        <v>12.321099999999999</v>
      </c>
      <c r="AY1042" s="1">
        <v>43868</v>
      </c>
      <c r="AZ1042">
        <v>12.285500000000001</v>
      </c>
      <c r="BA1042" s="1">
        <v>43398</v>
      </c>
      <c r="BB1042">
        <v>0.10797390250792441</v>
      </c>
      <c r="BC1042" s="1">
        <v>43868</v>
      </c>
      <c r="BD1042">
        <v>16.130199999999999</v>
      </c>
      <c r="BE1042" s="1">
        <v>43868</v>
      </c>
      <c r="BF1042">
        <v>19.1418</v>
      </c>
      <c r="BG1042" s="1">
        <v>43398</v>
      </c>
      <c r="BH1042">
        <v>0.2335795894776736</v>
      </c>
    </row>
    <row r="1043" spans="1:60" x14ac:dyDescent="0.3">
      <c r="A1043" s="1">
        <v>43871</v>
      </c>
      <c r="B1043">
        <v>12.103199999999999</v>
      </c>
      <c r="C1043" s="1">
        <v>43871</v>
      </c>
      <c r="D1043">
        <v>15.616899999999999</v>
      </c>
      <c r="E1043" s="1">
        <v>43399</v>
      </c>
      <c r="F1043">
        <v>0.21471860012244559</v>
      </c>
      <c r="G1043" s="1">
        <v>43852</v>
      </c>
      <c r="H1043">
        <v>10.9244</v>
      </c>
      <c r="I1043" s="1">
        <v>43852</v>
      </c>
      <c r="J1043">
        <v>13.170199999999999</v>
      </c>
      <c r="K1043" s="1">
        <v>43399</v>
      </c>
      <c r="L1043">
        <v>0.1425927729601181</v>
      </c>
      <c r="M1043" s="1">
        <v>43871</v>
      </c>
      <c r="N1043">
        <v>4.8895999999999997</v>
      </c>
      <c r="O1043" s="1">
        <v>43871</v>
      </c>
      <c r="P1043">
        <v>6.5429000000000004</v>
      </c>
      <c r="Q1043" s="1">
        <v>43399</v>
      </c>
      <c r="R1043">
        <v>5.00893044803098E-2</v>
      </c>
      <c r="S1043" s="1">
        <v>43871</v>
      </c>
      <c r="T1043">
        <v>4.6525999999999996</v>
      </c>
      <c r="U1043" s="1">
        <v>43871</v>
      </c>
      <c r="V1043">
        <v>4.9763999999999999</v>
      </c>
      <c r="W1043" s="1">
        <v>43399</v>
      </c>
      <c r="X1043">
        <v>4.1348543058785638E-2</v>
      </c>
      <c r="Y1043" s="1">
        <v>43896</v>
      </c>
      <c r="Z1043">
        <v>11.6044</v>
      </c>
      <c r="AA1043" s="1">
        <v>43896</v>
      </c>
      <c r="AB1043">
        <v>10.468400000000001</v>
      </c>
      <c r="AC1043" s="1">
        <v>43399</v>
      </c>
      <c r="AD1043">
        <v>2.7570125300229807E-2</v>
      </c>
      <c r="AE1043" s="1">
        <v>43871</v>
      </c>
      <c r="AF1043">
        <v>5.2286000000000001</v>
      </c>
      <c r="AG1043" s="1">
        <v>43871</v>
      </c>
      <c r="AH1043">
        <v>5.8930999999999996</v>
      </c>
      <c r="AI1043" s="1">
        <v>43399</v>
      </c>
      <c r="AJ1043">
        <v>4.6538863672317472E-2</v>
      </c>
      <c r="AK1043" s="1">
        <v>45414</v>
      </c>
      <c r="AL1043">
        <v>5.9377000000000004</v>
      </c>
      <c r="AM1043" s="1">
        <v>45414</v>
      </c>
      <c r="AN1043">
        <v>6.0677000000000003</v>
      </c>
      <c r="AO1043" s="1">
        <v>43399</v>
      </c>
      <c r="AP1043">
        <v>1.6641575134932328E-2</v>
      </c>
      <c r="AQ1043" s="1">
        <v>45420</v>
      </c>
      <c r="AR1043">
        <v>4.0408999999999997</v>
      </c>
      <c r="AS1043" s="1">
        <v>45420</v>
      </c>
      <c r="AT1043">
        <v>4.8178999999999998</v>
      </c>
      <c r="AU1043" s="1">
        <v>43399</v>
      </c>
      <c r="AV1043">
        <v>2.6110275894070355E-2</v>
      </c>
      <c r="AW1043" s="1">
        <v>43871</v>
      </c>
      <c r="AX1043">
        <v>12.9282</v>
      </c>
      <c r="AY1043" s="1">
        <v>43871</v>
      </c>
      <c r="AZ1043">
        <v>12.6305</v>
      </c>
      <c r="BA1043" s="1">
        <v>43399</v>
      </c>
      <c r="BB1043">
        <v>0.10715941625070029</v>
      </c>
      <c r="BC1043" s="1">
        <v>43871</v>
      </c>
      <c r="BD1043">
        <v>15.512700000000001</v>
      </c>
      <c r="BE1043" s="1">
        <v>43871</v>
      </c>
      <c r="BF1043">
        <v>18.1129</v>
      </c>
      <c r="BG1043" s="1">
        <v>43399</v>
      </c>
      <c r="BH1043">
        <v>0.23380881697061257</v>
      </c>
    </row>
    <row r="1044" spans="1:60" x14ac:dyDescent="0.3">
      <c r="A1044" s="1">
        <v>43872</v>
      </c>
      <c r="B1044">
        <v>12.226800000000001</v>
      </c>
      <c r="C1044" s="1">
        <v>43872</v>
      </c>
      <c r="D1044">
        <v>15.7554</v>
      </c>
      <c r="E1044" s="1">
        <v>43400</v>
      </c>
      <c r="F1044">
        <v>0.21861303331646958</v>
      </c>
      <c r="G1044" s="1">
        <v>43853</v>
      </c>
      <c r="H1044">
        <v>11.9056</v>
      </c>
      <c r="I1044" s="1">
        <v>43853</v>
      </c>
      <c r="J1044">
        <v>14.181100000000001</v>
      </c>
      <c r="K1044" s="1">
        <v>43400</v>
      </c>
      <c r="L1044">
        <v>0.14249690263337406</v>
      </c>
      <c r="M1044" s="1">
        <v>43872</v>
      </c>
      <c r="N1044">
        <v>4.6829999999999998</v>
      </c>
      <c r="O1044" s="1">
        <v>43872</v>
      </c>
      <c r="P1044">
        <v>5.9455</v>
      </c>
      <c r="Q1044" s="1">
        <v>43400</v>
      </c>
      <c r="R1044">
        <v>5.0374809862913553E-2</v>
      </c>
      <c r="S1044" s="1">
        <v>43872</v>
      </c>
      <c r="T1044">
        <v>4.4638999999999998</v>
      </c>
      <c r="U1044" s="1">
        <v>43872</v>
      </c>
      <c r="V1044">
        <v>4.5441000000000003</v>
      </c>
      <c r="W1044" s="1">
        <v>43400</v>
      </c>
      <c r="X1044">
        <v>4.1783457469285176E-2</v>
      </c>
      <c r="Y1044" s="1">
        <v>43899</v>
      </c>
      <c r="Z1044">
        <v>12.7576</v>
      </c>
      <c r="AA1044" s="1">
        <v>43899</v>
      </c>
      <c r="AB1044">
        <v>11.9679</v>
      </c>
      <c r="AC1044" s="1">
        <v>43400</v>
      </c>
      <c r="AD1044">
        <v>2.778905064702104E-2</v>
      </c>
      <c r="AE1044" s="1">
        <v>43872</v>
      </c>
      <c r="AF1044">
        <v>5.1090999999999998</v>
      </c>
      <c r="AG1044" s="1">
        <v>43872</v>
      </c>
      <c r="AH1044">
        <v>5.6070000000000002</v>
      </c>
      <c r="AI1044" s="1">
        <v>43400</v>
      </c>
      <c r="AJ1044">
        <v>4.5059106229084107E-2</v>
      </c>
      <c r="AK1044" s="1">
        <v>45415</v>
      </c>
      <c r="AL1044">
        <v>6.6599000000000004</v>
      </c>
      <c r="AM1044" s="1">
        <v>45415</v>
      </c>
      <c r="AN1044">
        <v>5.7117000000000004</v>
      </c>
      <c r="AO1044" s="1">
        <v>43400</v>
      </c>
      <c r="AP1044">
        <v>1.7052178016664855E-2</v>
      </c>
      <c r="AQ1044" s="1">
        <v>45421</v>
      </c>
      <c r="AR1044">
        <v>3.6736</v>
      </c>
      <c r="AS1044" s="1">
        <v>45421</v>
      </c>
      <c r="AT1044">
        <v>4.6886000000000001</v>
      </c>
      <c r="AU1044" s="1">
        <v>43400</v>
      </c>
      <c r="AV1044">
        <v>2.6750860538570113E-2</v>
      </c>
      <c r="AW1044" s="1">
        <v>43872</v>
      </c>
      <c r="AX1044">
        <v>12.3384</v>
      </c>
      <c r="AY1044" s="1">
        <v>43872</v>
      </c>
      <c r="AZ1044">
        <v>12.150700000000001</v>
      </c>
      <c r="BA1044" s="1">
        <v>43400</v>
      </c>
      <c r="BB1044">
        <v>0.10966341618288769</v>
      </c>
      <c r="BC1044" s="1">
        <v>43872</v>
      </c>
      <c r="BD1044">
        <v>14.918699999999999</v>
      </c>
      <c r="BE1044" s="1">
        <v>43872</v>
      </c>
      <c r="BF1044">
        <v>17.996200000000002</v>
      </c>
      <c r="BG1044" s="1">
        <v>43400</v>
      </c>
      <c r="BH1044">
        <v>0.23871566526520085</v>
      </c>
    </row>
    <row r="1045" spans="1:60" x14ac:dyDescent="0.3">
      <c r="A1045" s="1">
        <v>43873</v>
      </c>
      <c r="B1045">
        <v>10.969099999999999</v>
      </c>
      <c r="C1045" s="1">
        <v>43873</v>
      </c>
      <c r="D1045">
        <v>14.0062</v>
      </c>
      <c r="E1045" s="1">
        <v>43401</v>
      </c>
      <c r="F1045">
        <v>0.22373031223916551</v>
      </c>
      <c r="G1045" s="1">
        <v>43854</v>
      </c>
      <c r="H1045">
        <v>11.515499999999999</v>
      </c>
      <c r="I1045" s="1">
        <v>43854</v>
      </c>
      <c r="J1045">
        <v>13.667199999999999</v>
      </c>
      <c r="K1045" s="1">
        <v>43401</v>
      </c>
      <c r="L1045">
        <v>0.14116172695784884</v>
      </c>
      <c r="M1045" s="1">
        <v>43873</v>
      </c>
      <c r="N1045">
        <v>4.2670000000000003</v>
      </c>
      <c r="O1045" s="1">
        <v>43873</v>
      </c>
      <c r="P1045">
        <v>5.6081000000000003</v>
      </c>
      <c r="Q1045" s="1">
        <v>43401</v>
      </c>
      <c r="R1045">
        <v>5.1303931341407739E-2</v>
      </c>
      <c r="S1045" s="1">
        <v>43873</v>
      </c>
      <c r="T1045">
        <v>4.4086999999999996</v>
      </c>
      <c r="U1045" s="1">
        <v>43873</v>
      </c>
      <c r="V1045">
        <v>4.8177000000000003</v>
      </c>
      <c r="W1045" s="1">
        <v>43401</v>
      </c>
      <c r="X1045">
        <v>4.286883171638476E-2</v>
      </c>
      <c r="Y1045" s="1">
        <v>43900</v>
      </c>
      <c r="Z1045">
        <v>10.614000000000001</v>
      </c>
      <c r="AA1045" s="1">
        <v>43900</v>
      </c>
      <c r="AB1045">
        <v>10.5039</v>
      </c>
      <c r="AC1045" s="1">
        <v>43401</v>
      </c>
      <c r="AD1045">
        <v>2.8500231843426042E-2</v>
      </c>
      <c r="AE1045" s="1">
        <v>43873</v>
      </c>
      <c r="AF1045">
        <v>4.9085999999999999</v>
      </c>
      <c r="AG1045" s="1">
        <v>43873</v>
      </c>
      <c r="AH1045">
        <v>5.4561000000000002</v>
      </c>
      <c r="AI1045" s="1">
        <v>43401</v>
      </c>
      <c r="AJ1045">
        <v>4.5878575516038779E-2</v>
      </c>
      <c r="AK1045" s="1">
        <v>45419</v>
      </c>
      <c r="AL1045">
        <v>4.9222000000000001</v>
      </c>
      <c r="AM1045" s="1">
        <v>45419</v>
      </c>
      <c r="AN1045">
        <v>4.9494999999999996</v>
      </c>
      <c r="AO1045" s="1">
        <v>43401</v>
      </c>
      <c r="AP1045">
        <v>1.5969296279071316E-2</v>
      </c>
      <c r="AQ1045" s="1">
        <v>45422</v>
      </c>
      <c r="AR1045">
        <v>3.74</v>
      </c>
      <c r="AS1045" s="1">
        <v>45422</v>
      </c>
      <c r="AT1045">
        <v>4.6768999999999998</v>
      </c>
      <c r="AU1045" s="1">
        <v>43401</v>
      </c>
      <c r="AV1045">
        <v>2.6433453122426176E-2</v>
      </c>
      <c r="AW1045" s="1">
        <v>43873</v>
      </c>
      <c r="AX1045">
        <v>11.615500000000001</v>
      </c>
      <c r="AY1045" s="1">
        <v>43873</v>
      </c>
      <c r="AZ1045">
        <v>11.5383</v>
      </c>
      <c r="BA1045" s="1">
        <v>43401</v>
      </c>
      <c r="BB1045">
        <v>0.11233204918272215</v>
      </c>
      <c r="BC1045" s="1">
        <v>43873</v>
      </c>
      <c r="BD1045">
        <v>13.896699999999999</v>
      </c>
      <c r="BE1045" s="1">
        <v>43873</v>
      </c>
      <c r="BF1045">
        <v>16.130400000000002</v>
      </c>
      <c r="BG1045" s="1">
        <v>43401</v>
      </c>
      <c r="BH1045">
        <v>0.24221636819953712</v>
      </c>
    </row>
    <row r="1046" spans="1:60" x14ac:dyDescent="0.3">
      <c r="A1046" s="1">
        <v>43874</v>
      </c>
      <c r="B1046">
        <v>11.3391</v>
      </c>
      <c r="C1046" s="1">
        <v>43874</v>
      </c>
      <c r="D1046">
        <v>14.7346</v>
      </c>
      <c r="E1046" s="1">
        <v>43402</v>
      </c>
      <c r="F1046">
        <v>0.22176684052910625</v>
      </c>
      <c r="G1046" s="1">
        <v>43857</v>
      </c>
      <c r="H1046">
        <v>15.3322</v>
      </c>
      <c r="I1046" s="1">
        <v>43857</v>
      </c>
      <c r="J1046">
        <v>18.308700000000002</v>
      </c>
      <c r="K1046" s="1">
        <v>43402</v>
      </c>
      <c r="L1046">
        <v>0.1428926408135921</v>
      </c>
      <c r="M1046" s="1">
        <v>43874</v>
      </c>
      <c r="N1046">
        <v>4.2582000000000004</v>
      </c>
      <c r="O1046" s="1">
        <v>43874</v>
      </c>
      <c r="P1046">
        <v>5.5210999999999997</v>
      </c>
      <c r="Q1046" s="1">
        <v>43402</v>
      </c>
      <c r="R1046">
        <v>4.9152269999589118E-2</v>
      </c>
      <c r="S1046" s="1">
        <v>43874</v>
      </c>
      <c r="T1046">
        <v>4.5701999999999998</v>
      </c>
      <c r="U1046" s="1">
        <v>43874</v>
      </c>
      <c r="V1046">
        <v>4.6990999999999996</v>
      </c>
      <c r="W1046" s="1">
        <v>43402</v>
      </c>
      <c r="X1046">
        <v>4.2830819239804863E-2</v>
      </c>
      <c r="Y1046" s="1">
        <v>43901</v>
      </c>
      <c r="Z1046">
        <v>9.8536000000000001</v>
      </c>
      <c r="AA1046" s="1">
        <v>43901</v>
      </c>
      <c r="AB1046">
        <v>9.8536000000000001</v>
      </c>
      <c r="AC1046" s="1">
        <v>43402</v>
      </c>
      <c r="AD1046">
        <v>2.8576215274843227E-2</v>
      </c>
      <c r="AE1046" s="1">
        <v>43874</v>
      </c>
      <c r="AF1046">
        <v>5.1832000000000003</v>
      </c>
      <c r="AG1046" s="1">
        <v>43874</v>
      </c>
      <c r="AH1046">
        <v>5.7530000000000001</v>
      </c>
      <c r="AI1046" s="1">
        <v>43402</v>
      </c>
      <c r="AJ1046">
        <v>4.7252446113696417E-2</v>
      </c>
      <c r="AK1046" s="1">
        <v>45420</v>
      </c>
      <c r="AL1046">
        <v>4.6374000000000004</v>
      </c>
      <c r="AM1046" s="1">
        <v>45420</v>
      </c>
      <c r="AN1046">
        <v>4.8907999999999996</v>
      </c>
      <c r="AO1046" s="1">
        <v>43402</v>
      </c>
      <c r="AP1046">
        <v>1.5840504272647046E-2</v>
      </c>
      <c r="AQ1046" s="1">
        <v>45425</v>
      </c>
      <c r="AR1046">
        <v>3.7483</v>
      </c>
      <c r="AS1046" s="1">
        <v>45425</v>
      </c>
      <c r="AT1046">
        <v>4.665</v>
      </c>
      <c r="AU1046" s="1">
        <v>43402</v>
      </c>
      <c r="AV1046">
        <v>2.6614363724652305E-2</v>
      </c>
      <c r="AW1046" s="1">
        <v>43874</v>
      </c>
      <c r="AX1046">
        <v>11.6053</v>
      </c>
      <c r="AY1046" s="1">
        <v>43874</v>
      </c>
      <c r="AZ1046">
        <v>11.553100000000001</v>
      </c>
      <c r="BA1046" s="1">
        <v>43402</v>
      </c>
      <c r="BB1046">
        <v>0.10986810403836626</v>
      </c>
      <c r="BC1046" s="1">
        <v>43874</v>
      </c>
      <c r="BD1046">
        <v>14.227</v>
      </c>
      <c r="BE1046" s="1">
        <v>43874</v>
      </c>
      <c r="BF1046">
        <v>16.409600000000001</v>
      </c>
      <c r="BG1046" s="1">
        <v>43402</v>
      </c>
      <c r="BH1046">
        <v>0.24074288297467678</v>
      </c>
    </row>
    <row r="1047" spans="1:60" x14ac:dyDescent="0.3">
      <c r="A1047" s="1">
        <v>43875</v>
      </c>
      <c r="B1047">
        <v>10.909700000000001</v>
      </c>
      <c r="C1047" s="1">
        <v>43875</v>
      </c>
      <c r="D1047">
        <v>13.9885</v>
      </c>
      <c r="E1047" s="1">
        <v>43403</v>
      </c>
      <c r="F1047">
        <v>0.22772837312568678</v>
      </c>
      <c r="G1047" s="1">
        <v>43858</v>
      </c>
      <c r="H1047">
        <v>13.662699999999999</v>
      </c>
      <c r="I1047" s="1">
        <v>43858</v>
      </c>
      <c r="J1047">
        <v>16.183599999999998</v>
      </c>
      <c r="K1047" s="1">
        <v>43403</v>
      </c>
      <c r="L1047">
        <v>0.13935750739886174</v>
      </c>
      <c r="M1047" s="1">
        <v>43875</v>
      </c>
      <c r="N1047">
        <v>4.1835000000000004</v>
      </c>
      <c r="O1047" s="1">
        <v>43875</v>
      </c>
      <c r="P1047">
        <v>5.4390000000000001</v>
      </c>
      <c r="Q1047" s="1">
        <v>43403</v>
      </c>
      <c r="R1047">
        <v>4.953296093028272E-2</v>
      </c>
      <c r="S1047" s="1">
        <v>43875</v>
      </c>
      <c r="T1047">
        <v>4.2172999999999998</v>
      </c>
      <c r="U1047" s="1">
        <v>43875</v>
      </c>
      <c r="V1047">
        <v>4.4737999999999998</v>
      </c>
      <c r="W1047" s="1">
        <v>43403</v>
      </c>
      <c r="X1047">
        <v>4.2071481071436746E-2</v>
      </c>
      <c r="Y1047" s="1">
        <v>43902</v>
      </c>
      <c r="Z1047">
        <v>11.5228</v>
      </c>
      <c r="AA1047" s="1">
        <v>43902</v>
      </c>
      <c r="AB1047">
        <v>11.5228</v>
      </c>
      <c r="AC1047" s="1">
        <v>43403</v>
      </c>
      <c r="AD1047">
        <v>2.8273934369855255E-2</v>
      </c>
      <c r="AE1047" s="1">
        <v>43875</v>
      </c>
      <c r="AF1047">
        <v>4.5849000000000002</v>
      </c>
      <c r="AG1047" s="1">
        <v>43875</v>
      </c>
      <c r="AH1047">
        <v>5.4241000000000001</v>
      </c>
      <c r="AI1047" s="1">
        <v>43403</v>
      </c>
      <c r="AJ1047">
        <v>4.665929535428659E-2</v>
      </c>
      <c r="AK1047" s="1">
        <v>45421</v>
      </c>
      <c r="AL1047">
        <v>4.8559000000000001</v>
      </c>
      <c r="AM1047" s="1">
        <v>45421</v>
      </c>
      <c r="AN1047">
        <v>4.8502999999999998</v>
      </c>
      <c r="AO1047" s="1">
        <v>43403</v>
      </c>
      <c r="AP1047">
        <v>1.5553340027964713E-2</v>
      </c>
      <c r="AQ1047" s="1">
        <v>45426</v>
      </c>
      <c r="AR1047">
        <v>4.4595000000000002</v>
      </c>
      <c r="AS1047" s="1">
        <v>45426</v>
      </c>
      <c r="AT1047">
        <v>5.4656000000000002</v>
      </c>
      <c r="AU1047" s="1">
        <v>43403</v>
      </c>
      <c r="AV1047">
        <v>2.5951537819243413E-2</v>
      </c>
      <c r="AW1047" s="1">
        <v>43875</v>
      </c>
      <c r="AX1047">
        <v>11.446899999999999</v>
      </c>
      <c r="AY1047" s="1">
        <v>43875</v>
      </c>
      <c r="AZ1047">
        <v>11.368600000000001</v>
      </c>
      <c r="BA1047" s="1">
        <v>43403</v>
      </c>
      <c r="BB1047">
        <v>0.10815384965270047</v>
      </c>
      <c r="BC1047" s="1">
        <v>43875</v>
      </c>
      <c r="BD1047">
        <v>13.712400000000001</v>
      </c>
      <c r="BE1047" s="1">
        <v>43875</v>
      </c>
      <c r="BF1047">
        <v>16.3367</v>
      </c>
      <c r="BG1047" s="1">
        <v>43403</v>
      </c>
      <c r="BH1047">
        <v>0.25131671173375064</v>
      </c>
    </row>
    <row r="1048" spans="1:60" x14ac:dyDescent="0.3">
      <c r="A1048" s="1">
        <v>43879</v>
      </c>
      <c r="B1048">
        <v>11.699199999999999</v>
      </c>
      <c r="C1048" s="1">
        <v>43879</v>
      </c>
      <c r="D1048">
        <v>15.1089</v>
      </c>
      <c r="E1048" s="1">
        <v>43404</v>
      </c>
      <c r="F1048">
        <v>0.22784265440056586</v>
      </c>
      <c r="G1048" s="1">
        <v>43859</v>
      </c>
      <c r="H1048">
        <v>12.998900000000001</v>
      </c>
      <c r="I1048" s="1">
        <v>43859</v>
      </c>
      <c r="J1048">
        <v>15.39</v>
      </c>
      <c r="K1048" s="1">
        <v>43404</v>
      </c>
      <c r="L1048">
        <v>0.15189872468095028</v>
      </c>
      <c r="M1048" s="1">
        <v>43879</v>
      </c>
      <c r="N1048">
        <v>4.6527000000000003</v>
      </c>
      <c r="O1048" s="1">
        <v>43879</v>
      </c>
      <c r="P1048">
        <v>5.9454000000000002</v>
      </c>
      <c r="Q1048" s="1">
        <v>43404</v>
      </c>
      <c r="R1048">
        <v>4.8478009103785261E-2</v>
      </c>
      <c r="S1048" s="1">
        <v>43879</v>
      </c>
      <c r="T1048">
        <v>4.4863999999999997</v>
      </c>
      <c r="U1048" s="1">
        <v>43879</v>
      </c>
      <c r="V1048">
        <v>4.7855999999999996</v>
      </c>
      <c r="W1048" s="1">
        <v>43404</v>
      </c>
      <c r="X1048">
        <v>4.1646531543266703E-2</v>
      </c>
      <c r="Y1048" s="1">
        <v>43903</v>
      </c>
      <c r="Z1048">
        <v>8.7173999999999996</v>
      </c>
      <c r="AA1048" s="1">
        <v>43903</v>
      </c>
      <c r="AB1048">
        <v>9.8816000000000006</v>
      </c>
      <c r="AC1048" s="1">
        <v>43404</v>
      </c>
      <c r="AD1048">
        <v>2.7704352275824778E-2</v>
      </c>
      <c r="AE1048" s="1">
        <v>43879</v>
      </c>
      <c r="AF1048">
        <v>4.8346999999999998</v>
      </c>
      <c r="AG1048" s="1">
        <v>43879</v>
      </c>
      <c r="AH1048">
        <v>5.2015000000000002</v>
      </c>
      <c r="AI1048" s="1">
        <v>43404</v>
      </c>
      <c r="AJ1048">
        <v>4.6787891584821238E-2</v>
      </c>
      <c r="AK1048" s="1">
        <v>45425</v>
      </c>
      <c r="AL1048">
        <v>4.7225999999999999</v>
      </c>
      <c r="AM1048" s="1">
        <v>45425</v>
      </c>
      <c r="AN1048">
        <v>5.1224999999999996</v>
      </c>
      <c r="AO1048" s="1">
        <v>43404</v>
      </c>
      <c r="AP1048">
        <v>1.5271372394121126E-2</v>
      </c>
      <c r="AQ1048" s="1">
        <v>45427</v>
      </c>
      <c r="AR1048">
        <v>3.8348</v>
      </c>
      <c r="AS1048" s="1">
        <v>45427</v>
      </c>
      <c r="AT1048">
        <v>4.6176000000000004</v>
      </c>
      <c r="AU1048" s="1">
        <v>43404</v>
      </c>
      <c r="AV1048">
        <v>2.6267611203899574E-2</v>
      </c>
      <c r="AW1048" s="1">
        <v>43879</v>
      </c>
      <c r="AX1048">
        <v>12.3226</v>
      </c>
      <c r="AY1048" s="1">
        <v>43879</v>
      </c>
      <c r="AZ1048">
        <v>12.3005</v>
      </c>
      <c r="BA1048" s="1">
        <v>43404</v>
      </c>
      <c r="BB1048">
        <v>0.10653677831666145</v>
      </c>
      <c r="BC1048" s="1">
        <v>43879</v>
      </c>
      <c r="BD1048">
        <v>14.46</v>
      </c>
      <c r="BE1048" s="1">
        <v>43879</v>
      </c>
      <c r="BF1048">
        <v>17.2897</v>
      </c>
      <c r="BG1048" s="1">
        <v>43404</v>
      </c>
      <c r="BH1048">
        <v>0.24676360478174375</v>
      </c>
    </row>
    <row r="1049" spans="1:60" x14ac:dyDescent="0.3">
      <c r="A1049" s="1">
        <v>43880</v>
      </c>
      <c r="B1049">
        <v>11.194800000000001</v>
      </c>
      <c r="C1049" s="1">
        <v>43880</v>
      </c>
      <c r="D1049">
        <v>14.4785</v>
      </c>
      <c r="E1049" s="1">
        <v>43405</v>
      </c>
      <c r="F1049">
        <v>0.22728570536268841</v>
      </c>
      <c r="G1049" s="1">
        <v>43860</v>
      </c>
      <c r="H1049">
        <v>14.766999999999999</v>
      </c>
      <c r="I1049" s="1">
        <v>43860</v>
      </c>
      <c r="J1049">
        <v>17.514099999999999</v>
      </c>
      <c r="K1049" s="1">
        <v>43405</v>
      </c>
      <c r="L1049">
        <v>0.14941508617223492</v>
      </c>
      <c r="M1049" s="1">
        <v>43880</v>
      </c>
      <c r="N1049">
        <v>4.5884</v>
      </c>
      <c r="O1049" s="1">
        <v>43880</v>
      </c>
      <c r="P1049">
        <v>5.7667000000000002</v>
      </c>
      <c r="Q1049" s="1">
        <v>43405</v>
      </c>
      <c r="R1049">
        <v>5.0859509180902339E-2</v>
      </c>
      <c r="S1049" s="1">
        <v>43880</v>
      </c>
      <c r="T1049">
        <v>4.6791</v>
      </c>
      <c r="U1049" s="1">
        <v>43880</v>
      </c>
      <c r="V1049">
        <v>4.5601000000000003</v>
      </c>
      <c r="W1049" s="1">
        <v>43405</v>
      </c>
      <c r="X1049">
        <v>4.268605483585397E-2</v>
      </c>
      <c r="Y1049" s="1">
        <v>43906</v>
      </c>
      <c r="Z1049">
        <v>17.674800000000001</v>
      </c>
      <c r="AA1049" s="1">
        <v>43906</v>
      </c>
      <c r="AB1049">
        <v>18.157299999999999</v>
      </c>
      <c r="AC1049" s="1">
        <v>43405</v>
      </c>
      <c r="AD1049">
        <v>2.7887336877204929E-2</v>
      </c>
      <c r="AE1049" s="1">
        <v>43880</v>
      </c>
      <c r="AF1049">
        <v>4.9103000000000003</v>
      </c>
      <c r="AG1049" s="1">
        <v>43880</v>
      </c>
      <c r="AH1049">
        <v>5.2595999999999998</v>
      </c>
      <c r="AI1049" s="1">
        <v>43405</v>
      </c>
      <c r="AJ1049">
        <v>4.9760490744739878E-2</v>
      </c>
      <c r="AK1049" s="1">
        <v>45426</v>
      </c>
      <c r="AL1049">
        <v>4.9165999999999999</v>
      </c>
      <c r="AM1049" s="1">
        <v>45426</v>
      </c>
      <c r="AN1049">
        <v>4.9386999999999999</v>
      </c>
      <c r="AO1049" s="1">
        <v>43405</v>
      </c>
      <c r="AP1049">
        <v>1.4948863306395633E-2</v>
      </c>
      <c r="AQ1049" s="1">
        <v>45428</v>
      </c>
      <c r="AR1049">
        <v>3.0375999999999999</v>
      </c>
      <c r="AS1049" s="1">
        <v>45428</v>
      </c>
      <c r="AT1049">
        <v>3.7254</v>
      </c>
      <c r="AU1049" s="1">
        <v>43405</v>
      </c>
      <c r="AV1049">
        <v>2.6066942063579193E-2</v>
      </c>
      <c r="AW1049" s="1">
        <v>43880</v>
      </c>
      <c r="AX1049">
        <v>12.303000000000001</v>
      </c>
      <c r="AY1049" s="1">
        <v>43880</v>
      </c>
      <c r="AZ1049">
        <v>12.3712</v>
      </c>
      <c r="BA1049" s="1">
        <v>43405</v>
      </c>
      <c r="BB1049">
        <v>0.10428052380387565</v>
      </c>
      <c r="BC1049" s="1">
        <v>43880</v>
      </c>
      <c r="BD1049">
        <v>13.7438</v>
      </c>
      <c r="BE1049" s="1">
        <v>43880</v>
      </c>
      <c r="BF1049">
        <v>16.262599999999999</v>
      </c>
      <c r="BG1049" s="1">
        <v>43405</v>
      </c>
      <c r="BH1049">
        <v>0.2568084314256377</v>
      </c>
    </row>
    <row r="1050" spans="1:60" x14ac:dyDescent="0.3">
      <c r="A1050" s="1">
        <v>43881</v>
      </c>
      <c r="B1050">
        <v>12.3847</v>
      </c>
      <c r="C1050" s="1">
        <v>43881</v>
      </c>
      <c r="D1050">
        <v>16.149899999999999</v>
      </c>
      <c r="E1050" s="1">
        <v>43406</v>
      </c>
      <c r="F1050">
        <v>0.22743053273114269</v>
      </c>
      <c r="G1050" s="1">
        <v>43861</v>
      </c>
      <c r="H1050">
        <v>15.4604</v>
      </c>
      <c r="I1050" s="1">
        <v>43861</v>
      </c>
      <c r="J1050">
        <v>18.2197</v>
      </c>
      <c r="K1050" s="1">
        <v>43406</v>
      </c>
      <c r="L1050">
        <v>0.1496852024911963</v>
      </c>
      <c r="M1050" s="1">
        <v>43881</v>
      </c>
      <c r="N1050">
        <v>4.5990000000000002</v>
      </c>
      <c r="O1050" s="1">
        <v>43881</v>
      </c>
      <c r="P1050">
        <v>5.8734000000000002</v>
      </c>
      <c r="Q1050" s="1">
        <v>43406</v>
      </c>
      <c r="R1050">
        <v>5.0863619181265557E-2</v>
      </c>
      <c r="S1050" s="1">
        <v>43881</v>
      </c>
      <c r="T1050">
        <v>4.7218999999999998</v>
      </c>
      <c r="U1050" s="1">
        <v>43881</v>
      </c>
      <c r="V1050">
        <v>5.1303000000000001</v>
      </c>
      <c r="W1050" s="1">
        <v>43406</v>
      </c>
      <c r="X1050">
        <v>4.3666912733015088E-2</v>
      </c>
      <c r="Y1050" s="1">
        <v>43907</v>
      </c>
      <c r="Z1050">
        <v>23.459700000000002</v>
      </c>
      <c r="AA1050" s="1">
        <v>43907</v>
      </c>
      <c r="AB1050">
        <v>23.459700000000002</v>
      </c>
      <c r="AC1050" s="1">
        <v>43406</v>
      </c>
      <c r="AD1050">
        <v>3.013809889495582E-2</v>
      </c>
      <c r="AE1050" s="1">
        <v>43881</v>
      </c>
      <c r="AF1050">
        <v>4.9843999999999999</v>
      </c>
      <c r="AG1050" s="1">
        <v>43881</v>
      </c>
      <c r="AH1050">
        <v>5.7234999999999996</v>
      </c>
      <c r="AI1050" s="1">
        <v>43406</v>
      </c>
      <c r="AJ1050">
        <v>4.9318241644630743E-2</v>
      </c>
      <c r="AK1050" s="1">
        <v>45427</v>
      </c>
      <c r="AL1050">
        <v>4.141</v>
      </c>
      <c r="AM1050" s="1">
        <v>45427</v>
      </c>
      <c r="AN1050">
        <v>4.3489000000000004</v>
      </c>
      <c r="AO1050" s="1">
        <v>43406</v>
      </c>
      <c r="AP1050">
        <v>1.436191061827879E-2</v>
      </c>
      <c r="AQ1050" s="1">
        <v>45429</v>
      </c>
      <c r="AR1050">
        <v>3.4731000000000001</v>
      </c>
      <c r="AS1050" s="1">
        <v>45429</v>
      </c>
      <c r="AT1050">
        <v>4.2693000000000003</v>
      </c>
      <c r="AU1050" s="1">
        <v>43406</v>
      </c>
      <c r="AV1050">
        <v>2.6666736501514101E-2</v>
      </c>
      <c r="AW1050" s="1">
        <v>43881</v>
      </c>
      <c r="AX1050">
        <v>12.7028</v>
      </c>
      <c r="AY1050" s="1">
        <v>43881</v>
      </c>
      <c r="AZ1050">
        <v>12.500500000000001</v>
      </c>
      <c r="BA1050" s="1">
        <v>43406</v>
      </c>
      <c r="BB1050">
        <v>0.1079739095166465</v>
      </c>
      <c r="BC1050" s="1">
        <v>43881</v>
      </c>
      <c r="BD1050">
        <v>14.5449</v>
      </c>
      <c r="BE1050" s="1">
        <v>43881</v>
      </c>
      <c r="BF1050">
        <v>17.949000000000002</v>
      </c>
      <c r="BG1050" s="1">
        <v>43406</v>
      </c>
      <c r="BH1050">
        <v>0.25627397884744657</v>
      </c>
    </row>
    <row r="1051" spans="1:60" x14ac:dyDescent="0.3">
      <c r="A1051" s="1">
        <v>43882</v>
      </c>
      <c r="B1051">
        <v>14.0665</v>
      </c>
      <c r="C1051" s="1">
        <v>43882</v>
      </c>
      <c r="D1051">
        <v>18.1233</v>
      </c>
      <c r="E1051" s="1">
        <v>43407</v>
      </c>
      <c r="F1051">
        <v>0.23242471807838924</v>
      </c>
      <c r="G1051" s="1">
        <v>43864</v>
      </c>
      <c r="H1051">
        <v>14.595700000000001</v>
      </c>
      <c r="I1051" s="1">
        <v>43864</v>
      </c>
      <c r="J1051">
        <v>17.138100000000001</v>
      </c>
      <c r="K1051" s="1">
        <v>43407</v>
      </c>
      <c r="L1051">
        <v>0.15115034060416571</v>
      </c>
      <c r="M1051" s="1">
        <v>43882</v>
      </c>
      <c r="N1051">
        <v>4.8464</v>
      </c>
      <c r="O1051" s="1">
        <v>43882</v>
      </c>
      <c r="P1051">
        <v>6.2099000000000002</v>
      </c>
      <c r="Q1051" s="1">
        <v>43407</v>
      </c>
      <c r="R1051">
        <v>5.1630070686843658E-2</v>
      </c>
      <c r="S1051" s="1">
        <v>43882</v>
      </c>
      <c r="T1051">
        <v>4.7637999999999998</v>
      </c>
      <c r="U1051" s="1">
        <v>43882</v>
      </c>
      <c r="V1051">
        <v>5.3395999999999999</v>
      </c>
      <c r="W1051" s="1">
        <v>43407</v>
      </c>
      <c r="X1051">
        <v>4.1137930129197649E-2</v>
      </c>
      <c r="Y1051" s="1">
        <v>43908</v>
      </c>
      <c r="Z1051">
        <v>26.058199999999999</v>
      </c>
      <c r="AA1051" s="1">
        <v>43908</v>
      </c>
      <c r="AB1051">
        <v>26.058199999999999</v>
      </c>
      <c r="AC1051" s="1">
        <v>43407</v>
      </c>
      <c r="AD1051">
        <v>2.8470607910454901E-2</v>
      </c>
      <c r="AE1051" s="1">
        <v>43882</v>
      </c>
      <c r="AF1051">
        <v>4.8455000000000004</v>
      </c>
      <c r="AG1051" s="1">
        <v>43882</v>
      </c>
      <c r="AH1051">
        <v>5.3864000000000001</v>
      </c>
      <c r="AI1051" s="1">
        <v>43407</v>
      </c>
      <c r="AJ1051">
        <v>4.8213279582042121E-2</v>
      </c>
      <c r="AK1051" s="1">
        <v>45428</v>
      </c>
      <c r="AL1051">
        <v>3.9074</v>
      </c>
      <c r="AM1051" s="1">
        <v>45428</v>
      </c>
      <c r="AN1051">
        <v>4.0837000000000003</v>
      </c>
      <c r="AO1051" s="1">
        <v>43407</v>
      </c>
      <c r="AP1051">
        <v>1.3888413003969157E-2</v>
      </c>
      <c r="AQ1051" s="1">
        <v>45432</v>
      </c>
      <c r="AR1051">
        <v>2.8372999999999999</v>
      </c>
      <c r="AS1051" s="1">
        <v>45432</v>
      </c>
      <c r="AT1051">
        <v>3.9236</v>
      </c>
      <c r="AU1051" s="1">
        <v>43407</v>
      </c>
      <c r="AV1051">
        <v>2.7241888406498081E-2</v>
      </c>
      <c r="AW1051" s="1">
        <v>43882</v>
      </c>
      <c r="AX1051">
        <v>14.051600000000001</v>
      </c>
      <c r="AY1051" s="1">
        <v>43882</v>
      </c>
      <c r="AZ1051">
        <v>13.9145</v>
      </c>
      <c r="BA1051" s="1">
        <v>43407</v>
      </c>
      <c r="BB1051">
        <v>9.5601242403925951E-2</v>
      </c>
      <c r="BC1051" s="1">
        <v>43882</v>
      </c>
      <c r="BD1051">
        <v>16.2879</v>
      </c>
      <c r="BE1051" s="1">
        <v>43882</v>
      </c>
      <c r="BF1051">
        <v>19.919</v>
      </c>
      <c r="BG1051" s="1">
        <v>43407</v>
      </c>
      <c r="BH1051">
        <v>0.25883862390568124</v>
      </c>
    </row>
    <row r="1052" spans="1:60" x14ac:dyDescent="0.3">
      <c r="A1052" s="1">
        <v>43885</v>
      </c>
      <c r="B1052">
        <v>21.471299999999999</v>
      </c>
      <c r="C1052" s="1">
        <v>43885</v>
      </c>
      <c r="D1052">
        <v>26.755600000000001</v>
      </c>
      <c r="E1052" s="1">
        <v>43408</v>
      </c>
      <c r="F1052">
        <v>0.2375149105442633</v>
      </c>
      <c r="G1052" s="1">
        <v>43865</v>
      </c>
      <c r="H1052">
        <v>12.7903</v>
      </c>
      <c r="I1052" s="1">
        <v>43865</v>
      </c>
      <c r="J1052">
        <v>15.2341</v>
      </c>
      <c r="K1052" s="1">
        <v>43408</v>
      </c>
      <c r="L1052">
        <v>0.15312401957816105</v>
      </c>
      <c r="M1052" s="1">
        <v>43885</v>
      </c>
      <c r="N1052">
        <v>7.3836000000000004</v>
      </c>
      <c r="O1052" s="1">
        <v>43885</v>
      </c>
      <c r="P1052">
        <v>9.2128999999999994</v>
      </c>
      <c r="Q1052" s="1">
        <v>43408</v>
      </c>
      <c r="R1052">
        <v>5.1750390308756097E-2</v>
      </c>
      <c r="S1052" s="1">
        <v>43885</v>
      </c>
      <c r="T1052">
        <v>5.4485999999999999</v>
      </c>
      <c r="U1052" s="1">
        <v>43885</v>
      </c>
      <c r="V1052">
        <v>5.5617000000000001</v>
      </c>
      <c r="W1052" s="1">
        <v>43408</v>
      </c>
      <c r="X1052">
        <v>4.0264287955062046E-2</v>
      </c>
      <c r="Y1052" s="1">
        <v>43909</v>
      </c>
      <c r="Z1052">
        <v>41.231499999999997</v>
      </c>
      <c r="AA1052" s="1">
        <v>43909</v>
      </c>
      <c r="AB1052">
        <v>41.231499999999997</v>
      </c>
      <c r="AC1052" s="1">
        <v>43408</v>
      </c>
      <c r="AD1052">
        <v>2.6631348855719036E-2</v>
      </c>
      <c r="AE1052" s="1">
        <v>43885</v>
      </c>
      <c r="AF1052">
        <v>5.6528</v>
      </c>
      <c r="AG1052" s="1">
        <v>43885</v>
      </c>
      <c r="AH1052">
        <v>5.7765000000000004</v>
      </c>
      <c r="AI1052" s="1">
        <v>43408</v>
      </c>
      <c r="AJ1052">
        <v>4.3936067303474331E-2</v>
      </c>
      <c r="AK1052" s="1">
        <v>45429</v>
      </c>
      <c r="AL1052">
        <v>4.141</v>
      </c>
      <c r="AM1052" s="1">
        <v>45429</v>
      </c>
      <c r="AN1052">
        <v>4.0016999999999996</v>
      </c>
      <c r="AO1052" s="1">
        <v>43408</v>
      </c>
      <c r="AP1052">
        <v>1.1958373510284902E-2</v>
      </c>
      <c r="AQ1052" s="1">
        <v>45433</v>
      </c>
      <c r="AR1052">
        <v>2.5779999999999998</v>
      </c>
      <c r="AS1052" s="1">
        <v>45433</v>
      </c>
      <c r="AT1052">
        <v>3.0236999999999998</v>
      </c>
      <c r="AU1052" s="1">
        <v>43408</v>
      </c>
      <c r="AV1052">
        <v>2.7907417039834126E-2</v>
      </c>
      <c r="AW1052" s="1">
        <v>43885</v>
      </c>
      <c r="AX1052">
        <v>15.622</v>
      </c>
      <c r="AY1052" s="1">
        <v>43885</v>
      </c>
      <c r="AZ1052">
        <v>15.369899999999999</v>
      </c>
      <c r="BA1052" s="1">
        <v>43408</v>
      </c>
      <c r="BB1052">
        <v>9.5466414923113488E-2</v>
      </c>
      <c r="BC1052" s="1">
        <v>43885</v>
      </c>
      <c r="BD1052">
        <v>22.1219</v>
      </c>
      <c r="BE1052" s="1">
        <v>43885</v>
      </c>
      <c r="BF1052">
        <v>27.5017</v>
      </c>
      <c r="BG1052" s="1">
        <v>43408</v>
      </c>
      <c r="BH1052">
        <v>0.26207327639393074</v>
      </c>
    </row>
    <row r="1053" spans="1:60" x14ac:dyDescent="0.3">
      <c r="A1053" s="1">
        <v>43886</v>
      </c>
      <c r="B1053">
        <v>23.953600000000002</v>
      </c>
      <c r="C1053" s="1">
        <v>43886</v>
      </c>
      <c r="D1053">
        <v>28.607500000000002</v>
      </c>
      <c r="E1053" s="1">
        <v>43409</v>
      </c>
      <c r="F1053">
        <v>0.23908013060657532</v>
      </c>
      <c r="G1053" s="1">
        <v>43866</v>
      </c>
      <c r="H1053">
        <v>11.774800000000001</v>
      </c>
      <c r="I1053" s="1">
        <v>43866</v>
      </c>
      <c r="J1053">
        <v>14.1707</v>
      </c>
      <c r="K1053" s="1">
        <v>43409</v>
      </c>
      <c r="L1053">
        <v>0.15157408307156003</v>
      </c>
      <c r="M1053" s="1">
        <v>43886</v>
      </c>
      <c r="N1053">
        <v>8.9154</v>
      </c>
      <c r="O1053" s="1">
        <v>43886</v>
      </c>
      <c r="P1053">
        <v>11.2296</v>
      </c>
      <c r="Q1053" s="1">
        <v>43409</v>
      </c>
      <c r="R1053">
        <v>4.9954490790405634E-2</v>
      </c>
      <c r="S1053" s="1">
        <v>43886</v>
      </c>
      <c r="T1053">
        <v>5.4234999999999998</v>
      </c>
      <c r="U1053" s="1">
        <v>43886</v>
      </c>
      <c r="V1053">
        <v>5.8288000000000002</v>
      </c>
      <c r="W1053" s="1">
        <v>43409</v>
      </c>
      <c r="X1053">
        <v>3.9092643248091183E-2</v>
      </c>
      <c r="Y1053" s="1">
        <v>43910</v>
      </c>
      <c r="Z1053">
        <v>38.519500000000001</v>
      </c>
      <c r="AA1053" s="1">
        <v>43910</v>
      </c>
      <c r="AB1053">
        <v>39.172600000000003</v>
      </c>
      <c r="AC1053" s="1">
        <v>43409</v>
      </c>
      <c r="AD1053">
        <v>2.6118849898859892E-2</v>
      </c>
      <c r="AE1053" s="1">
        <v>43886</v>
      </c>
      <c r="AF1053">
        <v>5.7906000000000004</v>
      </c>
      <c r="AG1053" s="1">
        <v>43886</v>
      </c>
      <c r="AH1053">
        <v>6.2159000000000004</v>
      </c>
      <c r="AI1053" s="1">
        <v>43409</v>
      </c>
      <c r="AJ1053">
        <v>4.4029742890847531E-2</v>
      </c>
      <c r="AK1053" s="1">
        <v>45432</v>
      </c>
      <c r="AL1053">
        <v>3.7130000000000001</v>
      </c>
      <c r="AM1053" s="1">
        <v>45432</v>
      </c>
      <c r="AN1053">
        <v>3.7183000000000002</v>
      </c>
      <c r="AO1053" s="1">
        <v>43409</v>
      </c>
      <c r="AP1053">
        <v>1.1789491699436635E-2</v>
      </c>
      <c r="AQ1053" s="1">
        <v>45434</v>
      </c>
      <c r="AR1053">
        <v>2.5133999999999999</v>
      </c>
      <c r="AS1053" s="1">
        <v>45434</v>
      </c>
      <c r="AT1053">
        <v>3.5617999999999999</v>
      </c>
      <c r="AU1053" s="1">
        <v>43409</v>
      </c>
      <c r="AV1053">
        <v>2.7870663332043921E-2</v>
      </c>
      <c r="AW1053" s="1">
        <v>43886</v>
      </c>
      <c r="AX1053">
        <v>15.904400000000001</v>
      </c>
      <c r="AY1053" s="1">
        <v>43886</v>
      </c>
      <c r="AZ1053">
        <v>15.4826</v>
      </c>
      <c r="BA1053" s="1">
        <v>43409</v>
      </c>
      <c r="BB1053">
        <v>9.2250452784537876E-2</v>
      </c>
      <c r="BC1053" s="1">
        <v>43886</v>
      </c>
      <c r="BD1053">
        <v>27.5092</v>
      </c>
      <c r="BE1053" s="1">
        <v>43886</v>
      </c>
      <c r="BF1053">
        <v>31.642499999999998</v>
      </c>
      <c r="BG1053" s="1">
        <v>43409</v>
      </c>
      <c r="BH1053">
        <v>0.26122419698034732</v>
      </c>
    </row>
    <row r="1054" spans="1:60" x14ac:dyDescent="0.3">
      <c r="A1054" s="1">
        <v>43887</v>
      </c>
      <c r="B1054">
        <v>23.9679</v>
      </c>
      <c r="C1054" s="1">
        <v>43887</v>
      </c>
      <c r="D1054">
        <v>28.639299999999999</v>
      </c>
      <c r="E1054" s="1">
        <v>43410</v>
      </c>
      <c r="F1054">
        <v>0.24090055652954137</v>
      </c>
      <c r="G1054" s="1">
        <v>43867</v>
      </c>
      <c r="H1054">
        <v>11.187099999999999</v>
      </c>
      <c r="I1054" s="1">
        <v>43867</v>
      </c>
      <c r="J1054">
        <v>13.4316</v>
      </c>
      <c r="K1054" s="1">
        <v>43410</v>
      </c>
      <c r="L1054">
        <v>0.14836663662775754</v>
      </c>
      <c r="M1054" s="1">
        <v>43887</v>
      </c>
      <c r="N1054">
        <v>9.5488</v>
      </c>
      <c r="O1054" s="1">
        <v>43887</v>
      </c>
      <c r="P1054">
        <v>12.2</v>
      </c>
      <c r="Q1054" s="1">
        <v>43410</v>
      </c>
      <c r="R1054">
        <v>5.0410770678962546E-2</v>
      </c>
      <c r="S1054" s="1">
        <v>43887</v>
      </c>
      <c r="T1054">
        <v>5.3072999999999997</v>
      </c>
      <c r="U1054" s="1">
        <v>43887</v>
      </c>
      <c r="V1054">
        <v>5.7797999999999998</v>
      </c>
      <c r="W1054" s="1">
        <v>43410</v>
      </c>
      <c r="X1054">
        <v>3.9544970480649415E-2</v>
      </c>
      <c r="Y1054" s="1">
        <v>43913</v>
      </c>
      <c r="Z1054">
        <v>25.425799999999999</v>
      </c>
      <c r="AA1054" s="1">
        <v>43913</v>
      </c>
      <c r="AB1054">
        <v>33.1494</v>
      </c>
      <c r="AC1054" s="1">
        <v>43410</v>
      </c>
      <c r="AD1054">
        <v>2.6139451267304322E-2</v>
      </c>
      <c r="AE1054" s="1">
        <v>43887</v>
      </c>
      <c r="AF1054">
        <v>5.8662000000000001</v>
      </c>
      <c r="AG1054" s="1">
        <v>43887</v>
      </c>
      <c r="AH1054">
        <v>6.4724000000000004</v>
      </c>
      <c r="AI1054" s="1">
        <v>43410</v>
      </c>
      <c r="AJ1054">
        <v>4.4165126308380306E-2</v>
      </c>
      <c r="AK1054" s="1">
        <v>45433</v>
      </c>
      <c r="AL1054">
        <v>3.5727000000000002</v>
      </c>
      <c r="AM1054" s="1">
        <v>45433</v>
      </c>
      <c r="AN1054">
        <v>3.5804</v>
      </c>
      <c r="AO1054" s="1">
        <v>43410</v>
      </c>
      <c r="AP1054">
        <v>1.1491528511610357E-2</v>
      </c>
      <c r="AQ1054" s="1">
        <v>45435</v>
      </c>
      <c r="AR1054">
        <v>3.0021</v>
      </c>
      <c r="AS1054" s="1">
        <v>45435</v>
      </c>
      <c r="AT1054">
        <v>3.5343</v>
      </c>
      <c r="AU1054" s="1">
        <v>43410</v>
      </c>
      <c r="AV1054">
        <v>2.7799068324100985E-2</v>
      </c>
      <c r="AW1054" s="1">
        <v>43887</v>
      </c>
      <c r="AX1054">
        <v>16.003799999999998</v>
      </c>
      <c r="AY1054" s="1">
        <v>43887</v>
      </c>
      <c r="AZ1054">
        <v>15.7517</v>
      </c>
      <c r="BA1054" s="1">
        <v>43410</v>
      </c>
      <c r="BB1054">
        <v>9.1523611873689958E-2</v>
      </c>
      <c r="BC1054" s="1">
        <v>43887</v>
      </c>
      <c r="BD1054">
        <v>26.677800000000001</v>
      </c>
      <c r="BE1054" s="1">
        <v>43887</v>
      </c>
      <c r="BF1054">
        <v>32.3187</v>
      </c>
      <c r="BG1054" s="1">
        <v>43410</v>
      </c>
      <c r="BH1054">
        <v>0.26267993258774491</v>
      </c>
    </row>
    <row r="1055" spans="1:60" x14ac:dyDescent="0.3">
      <c r="A1055" s="1">
        <v>43888</v>
      </c>
      <c r="B1055">
        <v>35.252099999999999</v>
      </c>
      <c r="C1055" s="1">
        <v>43888</v>
      </c>
      <c r="D1055">
        <v>41.8</v>
      </c>
      <c r="E1055" s="1">
        <v>43411</v>
      </c>
      <c r="F1055">
        <v>0.24789737730804876</v>
      </c>
      <c r="G1055" s="1">
        <v>43868</v>
      </c>
      <c r="H1055">
        <v>11.466900000000001</v>
      </c>
      <c r="I1055" s="1">
        <v>43868</v>
      </c>
      <c r="J1055">
        <v>13.7719</v>
      </c>
      <c r="K1055" s="1">
        <v>43411</v>
      </c>
      <c r="L1055">
        <v>0.15180355077056484</v>
      </c>
      <c r="M1055" s="1">
        <v>43888</v>
      </c>
      <c r="N1055">
        <v>11.410500000000001</v>
      </c>
      <c r="O1055" s="1">
        <v>43888</v>
      </c>
      <c r="P1055">
        <v>15.1601</v>
      </c>
      <c r="Q1055" s="1">
        <v>43411</v>
      </c>
      <c r="R1055">
        <v>5.3049270386076236E-2</v>
      </c>
      <c r="S1055" s="1">
        <v>43888</v>
      </c>
      <c r="T1055">
        <v>6.0839999999999996</v>
      </c>
      <c r="U1055" s="1">
        <v>43888</v>
      </c>
      <c r="V1055">
        <v>6.7468000000000004</v>
      </c>
      <c r="W1055" s="1">
        <v>43411</v>
      </c>
      <c r="X1055">
        <v>3.967038522592848E-2</v>
      </c>
      <c r="Y1055" s="1">
        <v>43914</v>
      </c>
      <c r="Z1055">
        <v>25.806699999999999</v>
      </c>
      <c r="AA1055" s="1">
        <v>43914</v>
      </c>
      <c r="AB1055">
        <v>34.7864</v>
      </c>
      <c r="AC1055" s="1">
        <v>43411</v>
      </c>
      <c r="AD1055">
        <v>2.6387889948219011E-2</v>
      </c>
      <c r="AE1055" s="1">
        <v>43888</v>
      </c>
      <c r="AF1055">
        <v>8.0704999999999991</v>
      </c>
      <c r="AG1055" s="1">
        <v>43888</v>
      </c>
      <c r="AH1055">
        <v>10.7707</v>
      </c>
      <c r="AI1055" s="1">
        <v>43411</v>
      </c>
      <c r="AJ1055">
        <v>4.4042757251538826E-2</v>
      </c>
      <c r="AK1055" s="1">
        <v>45434</v>
      </c>
      <c r="AL1055">
        <v>3.5398000000000001</v>
      </c>
      <c r="AM1055" s="1">
        <v>45434</v>
      </c>
      <c r="AN1055">
        <v>3.5381</v>
      </c>
      <c r="AO1055" s="1">
        <v>43411</v>
      </c>
      <c r="AP1055">
        <v>1.1215758884680503E-2</v>
      </c>
      <c r="AQ1055" s="1">
        <v>45436</v>
      </c>
      <c r="AR1055">
        <v>3.0749</v>
      </c>
      <c r="AS1055" s="1">
        <v>45436</v>
      </c>
      <c r="AT1055">
        <v>4.2865000000000002</v>
      </c>
      <c r="AU1055" s="1">
        <v>43411</v>
      </c>
      <c r="AV1055">
        <v>2.9859754876157357E-2</v>
      </c>
      <c r="AW1055" s="1">
        <v>43888</v>
      </c>
      <c r="AX1055">
        <v>17.270299999999999</v>
      </c>
      <c r="AY1055" s="1">
        <v>43888</v>
      </c>
      <c r="AZ1055">
        <v>17.2545</v>
      </c>
      <c r="BA1055" s="1">
        <v>43411</v>
      </c>
      <c r="BB1055">
        <v>8.9430674539088428E-2</v>
      </c>
      <c r="BC1055" s="1">
        <v>43888</v>
      </c>
      <c r="BD1055">
        <v>35.748600000000003</v>
      </c>
      <c r="BE1055" s="1">
        <v>43888</v>
      </c>
      <c r="BF1055">
        <v>43.241599999999998</v>
      </c>
      <c r="BG1055" s="1">
        <v>43411</v>
      </c>
      <c r="BH1055">
        <v>0.26413752636767562</v>
      </c>
    </row>
    <row r="1056" spans="1:60" x14ac:dyDescent="0.3">
      <c r="A1056" s="1">
        <v>43889</v>
      </c>
      <c r="B1056">
        <v>36.360900000000001</v>
      </c>
      <c r="C1056" s="1">
        <v>43889</v>
      </c>
      <c r="D1056">
        <v>45.407600000000002</v>
      </c>
      <c r="E1056" s="1">
        <v>43412</v>
      </c>
      <c r="F1056">
        <v>0.2422215580008017</v>
      </c>
      <c r="G1056" s="1">
        <v>43871</v>
      </c>
      <c r="H1056">
        <v>11.805300000000001</v>
      </c>
      <c r="I1056" s="1">
        <v>43871</v>
      </c>
      <c r="J1056">
        <v>14.2561</v>
      </c>
      <c r="K1056" s="1">
        <v>43412</v>
      </c>
      <c r="L1056">
        <v>0.14844007417952437</v>
      </c>
      <c r="M1056" s="1">
        <v>43889</v>
      </c>
      <c r="N1056">
        <v>15.623799999999999</v>
      </c>
      <c r="O1056" s="1">
        <v>43889</v>
      </c>
      <c r="P1056">
        <v>22.9817</v>
      </c>
      <c r="Q1056" s="1">
        <v>43412</v>
      </c>
      <c r="R1056">
        <v>5.257524965668417E-2</v>
      </c>
      <c r="S1056" s="1">
        <v>43889</v>
      </c>
      <c r="T1056">
        <v>7.0857999999999999</v>
      </c>
      <c r="U1056" s="1">
        <v>43889</v>
      </c>
      <c r="V1056">
        <v>8.9229000000000003</v>
      </c>
      <c r="W1056" s="1">
        <v>43412</v>
      </c>
      <c r="X1056">
        <v>3.9953399306225046E-2</v>
      </c>
      <c r="Y1056" s="1">
        <v>43915</v>
      </c>
      <c r="Z1056">
        <v>24.104399999999998</v>
      </c>
      <c r="AA1056" s="1">
        <v>43915</v>
      </c>
      <c r="AB1056">
        <v>28.545300000000001</v>
      </c>
      <c r="AC1056" s="1">
        <v>43412</v>
      </c>
      <c r="AD1056">
        <v>2.7172460031326975E-2</v>
      </c>
      <c r="AE1056" s="1">
        <v>43889</v>
      </c>
      <c r="AF1056">
        <v>10.3438</v>
      </c>
      <c r="AG1056" s="1">
        <v>43889</v>
      </c>
      <c r="AH1056">
        <v>13.502000000000001</v>
      </c>
      <c r="AI1056" s="1">
        <v>43412</v>
      </c>
      <c r="AJ1056">
        <v>4.4604414644301947E-2</v>
      </c>
      <c r="AK1056" s="1">
        <v>45435</v>
      </c>
      <c r="AL1056">
        <v>3.6425000000000001</v>
      </c>
      <c r="AM1056" s="1">
        <v>45435</v>
      </c>
      <c r="AN1056">
        <v>3.4022000000000001</v>
      </c>
      <c r="AO1056" s="1">
        <v>43412</v>
      </c>
      <c r="AP1056">
        <v>1.1196263273625603E-2</v>
      </c>
      <c r="AQ1056" s="1">
        <v>45440</v>
      </c>
      <c r="AR1056">
        <v>3.0362</v>
      </c>
      <c r="AS1056" s="1">
        <v>45440</v>
      </c>
      <c r="AT1056">
        <v>4.2302999999999997</v>
      </c>
      <c r="AU1056" s="1">
        <v>43412</v>
      </c>
      <c r="AV1056">
        <v>2.9197884360615701E-2</v>
      </c>
      <c r="AW1056" s="1">
        <v>43889</v>
      </c>
      <c r="AX1056">
        <v>21.747699999999998</v>
      </c>
      <c r="AY1056" s="1">
        <v>43889</v>
      </c>
      <c r="AZ1056">
        <v>21.853100000000001</v>
      </c>
      <c r="BA1056" s="1">
        <v>43412</v>
      </c>
      <c r="BB1056">
        <v>8.7376076474342132E-2</v>
      </c>
      <c r="BC1056" s="1">
        <v>43889</v>
      </c>
      <c r="BD1056">
        <v>43.165799999999997</v>
      </c>
      <c r="BE1056" s="1">
        <v>43889</v>
      </c>
      <c r="BF1056">
        <v>45.039000000000001</v>
      </c>
      <c r="BG1056" s="1">
        <v>43412</v>
      </c>
      <c r="BH1056">
        <v>0.25809470655960798</v>
      </c>
    </row>
    <row r="1057" spans="1:60" x14ac:dyDescent="0.3">
      <c r="A1057" s="1">
        <v>43892</v>
      </c>
      <c r="B1057">
        <v>27.464400000000001</v>
      </c>
      <c r="C1057" s="1">
        <v>43892</v>
      </c>
      <c r="D1057">
        <v>35.3688</v>
      </c>
      <c r="E1057" s="1">
        <v>43413</v>
      </c>
      <c r="F1057">
        <v>0.24367493986899613</v>
      </c>
      <c r="G1057" s="1">
        <v>43872</v>
      </c>
      <c r="H1057">
        <v>11.041</v>
      </c>
      <c r="I1057" s="1">
        <v>43872</v>
      </c>
      <c r="J1057">
        <v>13.2722</v>
      </c>
      <c r="K1057" s="1">
        <v>43413</v>
      </c>
      <c r="L1057">
        <v>0.14769312389163516</v>
      </c>
      <c r="M1057" s="1">
        <v>43892</v>
      </c>
      <c r="N1057">
        <v>13.1861</v>
      </c>
      <c r="O1057" s="1">
        <v>43892</v>
      </c>
      <c r="P1057">
        <v>18.568899999999999</v>
      </c>
      <c r="Q1057" s="1">
        <v>43413</v>
      </c>
      <c r="R1057">
        <v>5.560252563806331E-2</v>
      </c>
      <c r="S1057" s="1">
        <v>43892</v>
      </c>
      <c r="T1057">
        <v>7.8033999999999999</v>
      </c>
      <c r="U1057" s="1">
        <v>43892</v>
      </c>
      <c r="V1057">
        <v>8.9650999999999996</v>
      </c>
      <c r="W1057" s="1">
        <v>43413</v>
      </c>
      <c r="X1057">
        <v>3.8746240898439095E-2</v>
      </c>
      <c r="Y1057" s="1">
        <v>43916</v>
      </c>
      <c r="Z1057">
        <v>26.462900000000001</v>
      </c>
      <c r="AA1057" s="1">
        <v>43916</v>
      </c>
      <c r="AB1057">
        <v>32.099499999999999</v>
      </c>
      <c r="AC1057" s="1">
        <v>43413</v>
      </c>
      <c r="AD1057">
        <v>2.7540306000795045E-2</v>
      </c>
      <c r="AE1057" s="1">
        <v>43892</v>
      </c>
      <c r="AF1057">
        <v>8.8755000000000006</v>
      </c>
      <c r="AG1057" s="1">
        <v>43892</v>
      </c>
      <c r="AH1057">
        <v>11.2896</v>
      </c>
      <c r="AI1057" s="1">
        <v>43413</v>
      </c>
      <c r="AJ1057">
        <v>4.4623644762709622E-2</v>
      </c>
      <c r="AK1057" s="1">
        <v>45436</v>
      </c>
      <c r="AL1057">
        <v>3.9115000000000002</v>
      </c>
      <c r="AM1057" s="1">
        <v>45436</v>
      </c>
      <c r="AN1057">
        <v>3.9502000000000002</v>
      </c>
      <c r="AO1057" s="1">
        <v>43413</v>
      </c>
      <c r="AP1057">
        <v>1.2037134404879602E-2</v>
      </c>
      <c r="AQ1057" s="1">
        <v>45441</v>
      </c>
      <c r="AR1057">
        <v>3.4903</v>
      </c>
      <c r="AS1057" s="1">
        <v>45441</v>
      </c>
      <c r="AT1057">
        <v>4.4711999999999996</v>
      </c>
      <c r="AU1057" s="1">
        <v>43413</v>
      </c>
      <c r="AV1057">
        <v>2.9400259013569734E-2</v>
      </c>
      <c r="AW1057" s="1">
        <v>43892</v>
      </c>
      <c r="AX1057">
        <v>19.714099999999998</v>
      </c>
      <c r="AY1057" s="1">
        <v>43892</v>
      </c>
      <c r="AZ1057">
        <v>18.639399999999998</v>
      </c>
      <c r="BA1057" s="1">
        <v>43413</v>
      </c>
      <c r="BB1057">
        <v>8.4264171223829898E-2</v>
      </c>
      <c r="BC1057" s="1">
        <v>43892</v>
      </c>
      <c r="BD1057">
        <v>31.318300000000001</v>
      </c>
      <c r="BE1057" s="1">
        <v>43892</v>
      </c>
      <c r="BF1057">
        <v>37.586100000000002</v>
      </c>
      <c r="BG1057" s="1">
        <v>43413</v>
      </c>
      <c r="BH1057">
        <v>0.26395031540536446</v>
      </c>
    </row>
    <row r="1058" spans="1:60" x14ac:dyDescent="0.3">
      <c r="A1058" s="1">
        <v>43893</v>
      </c>
      <c r="B1058">
        <v>31.8124</v>
      </c>
      <c r="C1058" s="1">
        <v>43893</v>
      </c>
      <c r="D1058">
        <v>40.202800000000003</v>
      </c>
      <c r="E1058" s="1">
        <v>43414</v>
      </c>
      <c r="F1058">
        <v>0.22304758451581189</v>
      </c>
      <c r="G1058" s="1">
        <v>43873</v>
      </c>
      <c r="H1058">
        <v>10.6457</v>
      </c>
      <c r="I1058" s="1">
        <v>43873</v>
      </c>
      <c r="J1058">
        <v>12.6638</v>
      </c>
      <c r="K1058" s="1">
        <v>43414</v>
      </c>
      <c r="L1058">
        <v>0.1413916692426698</v>
      </c>
      <c r="M1058" s="1">
        <v>43893</v>
      </c>
      <c r="N1058">
        <v>12.219099999999999</v>
      </c>
      <c r="O1058" s="1">
        <v>43893</v>
      </c>
      <c r="P1058">
        <v>17.086500000000001</v>
      </c>
      <c r="Q1058" s="1">
        <v>43414</v>
      </c>
      <c r="R1058">
        <v>5.1354977320998481E-2</v>
      </c>
      <c r="S1058" s="1">
        <v>43893</v>
      </c>
      <c r="T1058">
        <v>11.435</v>
      </c>
      <c r="U1058" s="1">
        <v>43893</v>
      </c>
      <c r="V1058">
        <v>13.082700000000001</v>
      </c>
      <c r="W1058" s="1">
        <v>43414</v>
      </c>
      <c r="X1058">
        <v>3.864443596637971E-2</v>
      </c>
      <c r="Y1058" s="1">
        <v>43917</v>
      </c>
      <c r="Z1058">
        <v>23.4193</v>
      </c>
      <c r="AA1058" s="1">
        <v>43917</v>
      </c>
      <c r="AB1058">
        <v>29.015999999999998</v>
      </c>
      <c r="AC1058" s="1">
        <v>43414</v>
      </c>
      <c r="AD1058">
        <v>2.8079427464964019E-2</v>
      </c>
      <c r="AE1058" s="1">
        <v>43893</v>
      </c>
      <c r="AF1058">
        <v>9.4953000000000003</v>
      </c>
      <c r="AG1058" s="1">
        <v>43893</v>
      </c>
      <c r="AH1058">
        <v>11.3809</v>
      </c>
      <c r="AI1058" s="1">
        <v>43414</v>
      </c>
      <c r="AJ1058">
        <v>4.3602385586507489E-2</v>
      </c>
      <c r="AK1058" s="1">
        <v>45440</v>
      </c>
      <c r="AL1058">
        <v>3.8144999999999998</v>
      </c>
      <c r="AM1058" s="1">
        <v>45440</v>
      </c>
      <c r="AN1058">
        <v>3.9809000000000001</v>
      </c>
      <c r="AO1058" s="1">
        <v>43414</v>
      </c>
      <c r="AP1058">
        <v>1.1974540789796579E-2</v>
      </c>
      <c r="AQ1058" s="1">
        <v>45442</v>
      </c>
      <c r="AR1058">
        <v>3.4607000000000001</v>
      </c>
      <c r="AS1058" s="1">
        <v>45442</v>
      </c>
      <c r="AT1058">
        <v>4.2119999999999997</v>
      </c>
      <c r="AU1058" s="1">
        <v>43414</v>
      </c>
      <c r="AV1058">
        <v>2.9982446050762199E-2</v>
      </c>
      <c r="AW1058" s="1">
        <v>43893</v>
      </c>
      <c r="AX1058">
        <v>18.9621</v>
      </c>
      <c r="AY1058" s="1">
        <v>43893</v>
      </c>
      <c r="AZ1058">
        <v>18.5684</v>
      </c>
      <c r="BA1058" s="1">
        <v>43414</v>
      </c>
      <c r="BB1058">
        <v>8.5726896360016944E-2</v>
      </c>
      <c r="BC1058" s="1">
        <v>43893</v>
      </c>
      <c r="BD1058">
        <v>32.5642</v>
      </c>
      <c r="BE1058" s="1">
        <v>43893</v>
      </c>
      <c r="BF1058">
        <v>39.979199999999999</v>
      </c>
      <c r="BG1058" s="1">
        <v>43414</v>
      </c>
      <c r="BH1058">
        <v>0.25293043545994365</v>
      </c>
    </row>
    <row r="1059" spans="1:60" x14ac:dyDescent="0.3">
      <c r="A1059" s="1">
        <v>43894</v>
      </c>
      <c r="B1059">
        <v>26.265799999999999</v>
      </c>
      <c r="C1059" s="1">
        <v>43894</v>
      </c>
      <c r="D1059">
        <v>34.129300000000001</v>
      </c>
      <c r="E1059" s="1">
        <v>43415</v>
      </c>
      <c r="F1059">
        <v>0.2158866206909455</v>
      </c>
      <c r="G1059" s="1">
        <v>43874</v>
      </c>
      <c r="H1059">
        <v>11.361599999999999</v>
      </c>
      <c r="I1059" s="1">
        <v>43874</v>
      </c>
      <c r="J1059">
        <v>13.719200000000001</v>
      </c>
      <c r="K1059" s="1">
        <v>43415</v>
      </c>
      <c r="L1059">
        <v>0.13068060732380082</v>
      </c>
      <c r="M1059" s="1">
        <v>43894</v>
      </c>
      <c r="N1059">
        <v>10.267899999999999</v>
      </c>
      <c r="O1059" s="1">
        <v>43894</v>
      </c>
      <c r="P1059">
        <v>15.3484</v>
      </c>
      <c r="Q1059" s="1">
        <v>43415</v>
      </c>
      <c r="R1059">
        <v>5.2553683734749002E-2</v>
      </c>
      <c r="S1059" s="1">
        <v>43894</v>
      </c>
      <c r="T1059">
        <v>9.8033999999999999</v>
      </c>
      <c r="U1059" s="1">
        <v>43894</v>
      </c>
      <c r="V1059">
        <v>11.585000000000001</v>
      </c>
      <c r="W1059" s="1">
        <v>43415</v>
      </c>
      <c r="X1059">
        <v>3.6424105666269024E-2</v>
      </c>
      <c r="Y1059" s="1">
        <v>43920</v>
      </c>
      <c r="Z1059">
        <v>21.9803</v>
      </c>
      <c r="AA1059" s="1">
        <v>43920</v>
      </c>
      <c r="AB1059">
        <v>26.4314</v>
      </c>
      <c r="AC1059" s="1">
        <v>43415</v>
      </c>
      <c r="AD1059">
        <v>2.6767262337588825E-2</v>
      </c>
      <c r="AE1059" s="1">
        <v>43894</v>
      </c>
      <c r="AF1059">
        <v>8.3918999999999997</v>
      </c>
      <c r="AG1059" s="1">
        <v>43894</v>
      </c>
      <c r="AH1059">
        <v>10.2141</v>
      </c>
      <c r="AI1059" s="1">
        <v>43415</v>
      </c>
      <c r="AJ1059">
        <v>4.4269784971244314E-2</v>
      </c>
      <c r="AK1059" s="1">
        <v>45441</v>
      </c>
      <c r="AL1059">
        <v>4.8903999999999996</v>
      </c>
      <c r="AM1059" s="1">
        <v>45441</v>
      </c>
      <c r="AN1059">
        <v>4.9513999999999996</v>
      </c>
      <c r="AO1059" s="1">
        <v>43415</v>
      </c>
      <c r="AP1059">
        <v>1.2267111563983166E-2</v>
      </c>
      <c r="AQ1059" s="1">
        <v>45443</v>
      </c>
      <c r="AR1059">
        <v>3.6871999999999998</v>
      </c>
      <c r="AS1059" s="1">
        <v>45443</v>
      </c>
      <c r="AT1059">
        <v>4.76</v>
      </c>
      <c r="AU1059" s="1">
        <v>43415</v>
      </c>
      <c r="AV1059">
        <v>2.9654608476845642E-2</v>
      </c>
      <c r="AW1059" s="1">
        <v>43894</v>
      </c>
      <c r="AX1059">
        <v>16.040299999999998</v>
      </c>
      <c r="AY1059" s="1">
        <v>43894</v>
      </c>
      <c r="AZ1059">
        <v>15.6997</v>
      </c>
      <c r="BA1059" s="1">
        <v>43415</v>
      </c>
      <c r="BB1059">
        <v>7.6069271348142994E-2</v>
      </c>
      <c r="BC1059" s="1">
        <v>43894</v>
      </c>
      <c r="BD1059">
        <v>27.796399999999998</v>
      </c>
      <c r="BE1059" s="1">
        <v>43894</v>
      </c>
      <c r="BF1059">
        <v>34.286499999999997</v>
      </c>
      <c r="BG1059" s="1">
        <v>43415</v>
      </c>
      <c r="BH1059">
        <v>0.25038283813795831</v>
      </c>
    </row>
    <row r="1060" spans="1:60" x14ac:dyDescent="0.3">
      <c r="A1060" s="1">
        <v>43895</v>
      </c>
      <c r="B1060">
        <v>33.865000000000002</v>
      </c>
      <c r="C1060" s="1">
        <v>43895</v>
      </c>
      <c r="D1060">
        <v>42.723100000000002</v>
      </c>
      <c r="E1060" s="1">
        <v>43416</v>
      </c>
      <c r="F1060">
        <v>0.22167028709368169</v>
      </c>
      <c r="G1060" s="1">
        <v>43875</v>
      </c>
      <c r="H1060">
        <v>11.163</v>
      </c>
      <c r="I1060" s="1">
        <v>43875</v>
      </c>
      <c r="J1060">
        <v>13.4352</v>
      </c>
      <c r="K1060" s="1">
        <v>43416</v>
      </c>
      <c r="L1060">
        <v>0.13550140161629379</v>
      </c>
      <c r="M1060" s="1">
        <v>43895</v>
      </c>
      <c r="N1060">
        <v>14.5816</v>
      </c>
      <c r="O1060" s="1">
        <v>43895</v>
      </c>
      <c r="P1060">
        <v>20.806699999999999</v>
      </c>
      <c r="Q1060" s="1">
        <v>43416</v>
      </c>
      <c r="R1060">
        <v>5.3100674515317678E-2</v>
      </c>
      <c r="S1060" s="1">
        <v>43895</v>
      </c>
      <c r="T1060">
        <v>11.1958</v>
      </c>
      <c r="U1060" s="1">
        <v>43895</v>
      </c>
      <c r="V1060">
        <v>13.108000000000001</v>
      </c>
      <c r="W1060" s="1">
        <v>43416</v>
      </c>
      <c r="X1060">
        <v>3.6390635582443112E-2</v>
      </c>
      <c r="Y1060" s="1">
        <v>43921</v>
      </c>
      <c r="Z1060">
        <v>19.6004</v>
      </c>
      <c r="AA1060" s="1">
        <v>43921</v>
      </c>
      <c r="AB1060">
        <v>23.481200000000001</v>
      </c>
      <c r="AC1060" s="1">
        <v>43416</v>
      </c>
      <c r="AD1060">
        <v>2.6716531161982603E-2</v>
      </c>
      <c r="AE1060" s="1">
        <v>43895</v>
      </c>
      <c r="AF1060">
        <v>10.6599</v>
      </c>
      <c r="AG1060" s="1">
        <v>43895</v>
      </c>
      <c r="AH1060">
        <v>12.6259</v>
      </c>
      <c r="AI1060" s="1">
        <v>43416</v>
      </c>
      <c r="AJ1060">
        <v>4.4799268455521207E-2</v>
      </c>
      <c r="AK1060" s="1">
        <v>45442</v>
      </c>
      <c r="AL1060">
        <v>4.8924000000000003</v>
      </c>
      <c r="AM1060" s="1">
        <v>45442</v>
      </c>
      <c r="AN1060">
        <v>4.3259999999999996</v>
      </c>
      <c r="AO1060" s="1">
        <v>43416</v>
      </c>
      <c r="AP1060">
        <v>1.1327193122022803E-2</v>
      </c>
      <c r="AQ1060" s="1">
        <v>45446</v>
      </c>
      <c r="AR1060">
        <v>3.2562000000000002</v>
      </c>
      <c r="AS1060" s="1">
        <v>45446</v>
      </c>
      <c r="AT1060">
        <v>4.298</v>
      </c>
      <c r="AU1060" s="1">
        <v>43416</v>
      </c>
      <c r="AV1060">
        <v>2.94223494517299E-2</v>
      </c>
      <c r="AW1060" s="1">
        <v>43895</v>
      </c>
      <c r="AX1060">
        <v>19.495000000000001</v>
      </c>
      <c r="AY1060" s="1">
        <v>43895</v>
      </c>
      <c r="AZ1060">
        <v>18.7559</v>
      </c>
      <c r="BA1060" s="1">
        <v>43416</v>
      </c>
      <c r="BB1060">
        <v>7.8986094752752978E-2</v>
      </c>
      <c r="BC1060" s="1">
        <v>43895</v>
      </c>
      <c r="BD1060">
        <v>34.409500000000001</v>
      </c>
      <c r="BE1060" s="1">
        <v>43895</v>
      </c>
      <c r="BF1060">
        <v>42.877099999999999</v>
      </c>
      <c r="BG1060" s="1">
        <v>43416</v>
      </c>
      <c r="BH1060">
        <v>0.25983811172193472</v>
      </c>
    </row>
    <row r="1061" spans="1:60" x14ac:dyDescent="0.3">
      <c r="A1061" s="1">
        <v>43896</v>
      </c>
      <c r="B1061">
        <v>35.638599999999997</v>
      </c>
      <c r="C1061" s="1">
        <v>43896</v>
      </c>
      <c r="D1061">
        <v>44.933100000000003</v>
      </c>
      <c r="E1061" s="1">
        <v>43417</v>
      </c>
      <c r="F1061">
        <v>0.22085750755965103</v>
      </c>
      <c r="G1061" s="1">
        <v>43878</v>
      </c>
      <c r="H1061">
        <v>11.1625</v>
      </c>
      <c r="I1061" s="1">
        <v>43878</v>
      </c>
      <c r="J1061">
        <v>13.5121</v>
      </c>
      <c r="K1061" s="1">
        <v>43417</v>
      </c>
      <c r="L1061">
        <v>0.13853518327418282</v>
      </c>
      <c r="M1061" s="1">
        <v>43896</v>
      </c>
      <c r="N1061">
        <v>19.248699999999999</v>
      </c>
      <c r="O1061" s="1">
        <v>43896</v>
      </c>
      <c r="P1061">
        <v>28.099699999999999</v>
      </c>
      <c r="Q1061" s="1">
        <v>43417</v>
      </c>
      <c r="R1061">
        <v>5.3252813449267709E-2</v>
      </c>
      <c r="S1061" s="1">
        <v>43896</v>
      </c>
      <c r="T1061">
        <v>18.5395</v>
      </c>
      <c r="U1061" s="1">
        <v>43896</v>
      </c>
      <c r="V1061">
        <v>19.803000000000001</v>
      </c>
      <c r="W1061" s="1">
        <v>43417</v>
      </c>
      <c r="X1061">
        <v>3.6161121302057384E-2</v>
      </c>
      <c r="Y1061" s="1">
        <v>43922</v>
      </c>
      <c r="Z1061">
        <v>19.287500000000001</v>
      </c>
      <c r="AA1061" s="1">
        <v>43922</v>
      </c>
      <c r="AB1061">
        <v>23.364599999999999</v>
      </c>
      <c r="AC1061" s="1">
        <v>43417</v>
      </c>
      <c r="AD1061">
        <v>2.679640708774603E-2</v>
      </c>
      <c r="AE1061" s="1">
        <v>43896</v>
      </c>
      <c r="AF1061">
        <v>14.3561</v>
      </c>
      <c r="AG1061" s="1">
        <v>43896</v>
      </c>
      <c r="AH1061">
        <v>16.093</v>
      </c>
      <c r="AI1061" s="1">
        <v>43417</v>
      </c>
      <c r="AJ1061">
        <v>4.4795872066849526E-2</v>
      </c>
      <c r="AK1061" s="1">
        <v>45443</v>
      </c>
      <c r="AL1061">
        <v>4.5171000000000001</v>
      </c>
      <c r="AM1061" s="1">
        <v>45443</v>
      </c>
      <c r="AN1061">
        <v>4.2964000000000002</v>
      </c>
      <c r="AO1061" s="1">
        <v>43417</v>
      </c>
      <c r="AP1061">
        <v>1.2257369272232333E-2</v>
      </c>
      <c r="AQ1061" s="1">
        <v>45447</v>
      </c>
      <c r="AR1061">
        <v>3.5508999999999999</v>
      </c>
      <c r="AS1061" s="1">
        <v>45447</v>
      </c>
      <c r="AT1061">
        <v>4.6925999999999997</v>
      </c>
      <c r="AU1061" s="1">
        <v>43417</v>
      </c>
      <c r="AV1061">
        <v>2.945932355729081E-2</v>
      </c>
      <c r="AW1061" s="1">
        <v>43896</v>
      </c>
      <c r="AX1061">
        <v>39.982700000000001</v>
      </c>
      <c r="AY1061" s="1">
        <v>43896</v>
      </c>
      <c r="AZ1061">
        <v>36.025199999999998</v>
      </c>
      <c r="BA1061" s="1">
        <v>43417</v>
      </c>
      <c r="BB1061">
        <v>7.8999899320164976E-2</v>
      </c>
      <c r="BC1061" s="1">
        <v>43896</v>
      </c>
      <c r="BD1061">
        <v>36.738500000000002</v>
      </c>
      <c r="BE1061" s="1">
        <v>43896</v>
      </c>
      <c r="BF1061">
        <v>46.9024</v>
      </c>
      <c r="BG1061" s="1">
        <v>43417</v>
      </c>
      <c r="BH1061">
        <v>0.25929806918786302</v>
      </c>
    </row>
    <row r="1062" spans="1:60" x14ac:dyDescent="0.3">
      <c r="A1062" s="1">
        <v>43899</v>
      </c>
      <c r="B1062">
        <v>47.937399999999997</v>
      </c>
      <c r="C1062" s="1">
        <v>43899</v>
      </c>
      <c r="D1062">
        <v>57.472200000000001</v>
      </c>
      <c r="E1062" s="1">
        <v>43418</v>
      </c>
      <c r="F1062">
        <v>0.21682050373740727</v>
      </c>
      <c r="G1062" s="1">
        <v>43879</v>
      </c>
      <c r="H1062">
        <v>12.1134</v>
      </c>
      <c r="I1062" s="1">
        <v>43879</v>
      </c>
      <c r="J1062">
        <v>14.588900000000001</v>
      </c>
      <c r="K1062" s="1">
        <v>43418</v>
      </c>
      <c r="L1062">
        <v>0.13688127134685818</v>
      </c>
      <c r="M1062" s="1">
        <v>43899</v>
      </c>
      <c r="N1062">
        <v>30.146699999999999</v>
      </c>
      <c r="O1062" s="1">
        <v>43899</v>
      </c>
      <c r="P1062">
        <v>43.619900000000001</v>
      </c>
      <c r="Q1062" s="1">
        <v>43418</v>
      </c>
      <c r="R1062">
        <v>5.2174834104656793E-2</v>
      </c>
      <c r="S1062" s="1">
        <v>43899</v>
      </c>
      <c r="T1062">
        <v>23.5029</v>
      </c>
      <c r="U1062" s="1">
        <v>43899</v>
      </c>
      <c r="V1062">
        <v>29.9404</v>
      </c>
      <c r="W1062" s="1">
        <v>43418</v>
      </c>
      <c r="X1062">
        <v>3.6194246710120455E-2</v>
      </c>
      <c r="Y1062" s="1">
        <v>43923</v>
      </c>
      <c r="Z1062">
        <v>17.801500000000001</v>
      </c>
      <c r="AA1062" s="1">
        <v>43923</v>
      </c>
      <c r="AB1062">
        <v>21.1036</v>
      </c>
      <c r="AC1062" s="1">
        <v>43418</v>
      </c>
      <c r="AD1062">
        <v>2.6710972881326345E-2</v>
      </c>
      <c r="AE1062" s="1">
        <v>43899</v>
      </c>
      <c r="AF1062">
        <v>29.075399999999998</v>
      </c>
      <c r="AG1062" s="1">
        <v>43899</v>
      </c>
      <c r="AH1062">
        <v>32.883099999999999</v>
      </c>
      <c r="AI1062" s="1">
        <v>43418</v>
      </c>
      <c r="AJ1062">
        <v>4.4523048933137417E-2</v>
      </c>
      <c r="AK1062" s="1">
        <v>45446</v>
      </c>
      <c r="AL1062">
        <v>4.1607000000000003</v>
      </c>
      <c r="AM1062" s="1">
        <v>45446</v>
      </c>
      <c r="AN1062">
        <v>4.2080000000000002</v>
      </c>
      <c r="AO1062" s="1">
        <v>43418</v>
      </c>
      <c r="AP1062">
        <v>1.2603418132364434E-2</v>
      </c>
      <c r="AQ1062" s="1">
        <v>45448</v>
      </c>
      <c r="AR1062">
        <v>3.4653999999999998</v>
      </c>
      <c r="AS1062" s="1">
        <v>45448</v>
      </c>
      <c r="AT1062">
        <v>4.6974</v>
      </c>
      <c r="AU1062" s="1">
        <v>43418</v>
      </c>
      <c r="AV1062">
        <v>2.9360802599513122E-2</v>
      </c>
      <c r="AW1062" s="1">
        <v>43899</v>
      </c>
      <c r="AX1062">
        <v>45.564700000000002</v>
      </c>
      <c r="AY1062" s="1">
        <v>43899</v>
      </c>
      <c r="AZ1062">
        <v>42.763800000000003</v>
      </c>
      <c r="BA1062" s="1">
        <v>43418</v>
      </c>
      <c r="BB1062">
        <v>7.7127743653208986E-2</v>
      </c>
      <c r="BC1062" s="1">
        <v>43899</v>
      </c>
      <c r="BD1062">
        <v>50.767699999999998</v>
      </c>
      <c r="BE1062" s="1">
        <v>43899</v>
      </c>
      <c r="BF1062">
        <v>57.046100000000003</v>
      </c>
      <c r="BG1062" s="1">
        <v>43418</v>
      </c>
      <c r="BH1062">
        <v>0.25412451649485346</v>
      </c>
    </row>
    <row r="1063" spans="1:60" x14ac:dyDescent="0.3">
      <c r="A1063" s="1">
        <v>43900</v>
      </c>
      <c r="B1063">
        <v>41.529400000000003</v>
      </c>
      <c r="C1063" s="1">
        <v>43900</v>
      </c>
      <c r="D1063">
        <v>51.235199999999999</v>
      </c>
      <c r="E1063" s="1">
        <v>43419</v>
      </c>
      <c r="F1063">
        <v>0.21527241395724897</v>
      </c>
      <c r="G1063" s="1">
        <v>43880</v>
      </c>
      <c r="H1063">
        <v>11.163399999999999</v>
      </c>
      <c r="I1063" s="1">
        <v>43880</v>
      </c>
      <c r="J1063">
        <v>13.3931</v>
      </c>
      <c r="K1063" s="1">
        <v>43419</v>
      </c>
      <c r="L1063">
        <v>0.13463572243997601</v>
      </c>
      <c r="M1063" s="1">
        <v>43900</v>
      </c>
      <c r="N1063">
        <v>25.015999999999998</v>
      </c>
      <c r="O1063" s="1">
        <v>43900</v>
      </c>
      <c r="P1063">
        <v>35.343800000000002</v>
      </c>
      <c r="Q1063" s="1">
        <v>43419</v>
      </c>
      <c r="R1063">
        <v>5.0989781003719974E-2</v>
      </c>
      <c r="S1063" s="1">
        <v>43900</v>
      </c>
      <c r="T1063">
        <v>18.788699999999999</v>
      </c>
      <c r="U1063" s="1">
        <v>43900</v>
      </c>
      <c r="V1063">
        <v>27.580200000000001</v>
      </c>
      <c r="W1063" s="1">
        <v>43419</v>
      </c>
      <c r="X1063">
        <v>3.56950971778041E-2</v>
      </c>
      <c r="Y1063" s="1">
        <v>43924</v>
      </c>
      <c r="Z1063">
        <v>15.6866</v>
      </c>
      <c r="AA1063" s="1">
        <v>43924</v>
      </c>
      <c r="AB1063">
        <v>18.430800000000001</v>
      </c>
      <c r="AC1063" s="1">
        <v>43419</v>
      </c>
      <c r="AD1063">
        <v>2.6186479492753972E-2</v>
      </c>
      <c r="AE1063" s="1">
        <v>43900</v>
      </c>
      <c r="AF1063">
        <v>29.406700000000001</v>
      </c>
      <c r="AG1063" s="1">
        <v>43900</v>
      </c>
      <c r="AH1063">
        <v>39.9026</v>
      </c>
      <c r="AI1063" s="1">
        <v>43419</v>
      </c>
      <c r="AJ1063">
        <v>4.5158756894546168E-2</v>
      </c>
      <c r="AK1063" s="1">
        <v>45447</v>
      </c>
      <c r="AL1063">
        <v>4.2824999999999998</v>
      </c>
      <c r="AM1063" s="1">
        <v>45447</v>
      </c>
      <c r="AN1063">
        <v>4.6608000000000001</v>
      </c>
      <c r="AO1063" s="1">
        <v>43419</v>
      </c>
      <c r="AP1063">
        <v>1.2406228409304873E-2</v>
      </c>
      <c r="AQ1063" s="1">
        <v>45449</v>
      </c>
      <c r="AR1063">
        <v>3.5421</v>
      </c>
      <c r="AS1063" s="1">
        <v>45449</v>
      </c>
      <c r="AT1063">
        <v>4.4949000000000003</v>
      </c>
      <c r="AU1063" s="1">
        <v>43419</v>
      </c>
      <c r="AV1063">
        <v>3.5606053028937767E-2</v>
      </c>
      <c r="AW1063" s="1">
        <v>43900</v>
      </c>
      <c r="AX1063">
        <v>36.973999999999997</v>
      </c>
      <c r="AY1063" s="1">
        <v>43900</v>
      </c>
      <c r="AZ1063">
        <v>34.4041</v>
      </c>
      <c r="BA1063" s="1">
        <v>43419</v>
      </c>
      <c r="BB1063">
        <v>7.5367784550829806E-2</v>
      </c>
      <c r="BC1063" s="1">
        <v>43900</v>
      </c>
      <c r="BD1063">
        <v>44.170499999999997</v>
      </c>
      <c r="BE1063" s="1">
        <v>43900</v>
      </c>
      <c r="BF1063">
        <v>53.551099999999998</v>
      </c>
      <c r="BG1063" s="1">
        <v>43419</v>
      </c>
      <c r="BH1063">
        <v>0.2537652744147082</v>
      </c>
    </row>
    <row r="1064" spans="1:60" x14ac:dyDescent="0.3">
      <c r="A1064" s="1">
        <v>43901</v>
      </c>
      <c r="B1064">
        <v>48.248199999999997</v>
      </c>
      <c r="C1064" s="1">
        <v>43901</v>
      </c>
      <c r="D1064">
        <v>56.232700000000001</v>
      </c>
      <c r="E1064" s="1">
        <v>43420</v>
      </c>
      <c r="F1064">
        <v>0.20209995348995419</v>
      </c>
      <c r="G1064" s="1">
        <v>43881</v>
      </c>
      <c r="H1064">
        <v>11.8931</v>
      </c>
      <c r="I1064" s="1">
        <v>43881</v>
      </c>
      <c r="J1064">
        <v>14.5482</v>
      </c>
      <c r="K1064" s="1">
        <v>43420</v>
      </c>
      <c r="L1064">
        <v>0.12466838722544238</v>
      </c>
      <c r="M1064" s="1">
        <v>43901</v>
      </c>
      <c r="N1064">
        <v>28.2209</v>
      </c>
      <c r="O1064" s="1">
        <v>43901</v>
      </c>
      <c r="P1064">
        <v>38.5535</v>
      </c>
      <c r="Q1064" s="1">
        <v>43420</v>
      </c>
      <c r="R1064">
        <v>4.9622977319634679E-2</v>
      </c>
      <c r="S1064" s="1">
        <v>43901</v>
      </c>
      <c r="T1064">
        <v>30.2898</v>
      </c>
      <c r="U1064" s="1">
        <v>43901</v>
      </c>
      <c r="V1064">
        <v>36.589700000000001</v>
      </c>
      <c r="W1064" s="1">
        <v>43420</v>
      </c>
      <c r="X1064">
        <v>3.5168716481945653E-2</v>
      </c>
      <c r="Y1064" s="1">
        <v>43927</v>
      </c>
      <c r="Z1064">
        <v>13.9099</v>
      </c>
      <c r="AA1064" s="1">
        <v>43927</v>
      </c>
      <c r="AB1064">
        <v>16.4223</v>
      </c>
      <c r="AC1064" s="1">
        <v>43420</v>
      </c>
      <c r="AD1064">
        <v>2.6847132235313959E-2</v>
      </c>
      <c r="AE1064" s="1">
        <v>43901</v>
      </c>
      <c r="AF1064">
        <v>38.124600000000001</v>
      </c>
      <c r="AG1064" s="1">
        <v>43901</v>
      </c>
      <c r="AH1064">
        <v>52.218600000000002</v>
      </c>
      <c r="AI1064" s="1">
        <v>43420</v>
      </c>
      <c r="AJ1064">
        <v>4.3199633537531416E-2</v>
      </c>
      <c r="AK1064" s="1">
        <v>45448</v>
      </c>
      <c r="AL1064">
        <v>4.4337999999999997</v>
      </c>
      <c r="AM1064" s="1">
        <v>45448</v>
      </c>
      <c r="AN1064">
        <v>4.4062999999999999</v>
      </c>
      <c r="AO1064" s="1">
        <v>43420</v>
      </c>
      <c r="AP1064">
        <v>1.3021282073519116E-2</v>
      </c>
      <c r="AQ1064" s="1">
        <v>45450</v>
      </c>
      <c r="AR1064">
        <v>3.5451000000000001</v>
      </c>
      <c r="AS1064" s="1">
        <v>45450</v>
      </c>
      <c r="AT1064">
        <v>4.3933</v>
      </c>
      <c r="AU1064" s="1">
        <v>43420</v>
      </c>
      <c r="AV1064">
        <v>3.5283696757334844E-2</v>
      </c>
      <c r="AW1064" s="1">
        <v>43901</v>
      </c>
      <c r="AX1064">
        <v>40.479399999999998</v>
      </c>
      <c r="AY1064" s="1">
        <v>43901</v>
      </c>
      <c r="AZ1064">
        <v>35.890500000000003</v>
      </c>
      <c r="BA1064" s="1">
        <v>43420</v>
      </c>
      <c r="BB1064">
        <v>7.7465965601661455E-2</v>
      </c>
      <c r="BC1064" s="1">
        <v>43901</v>
      </c>
      <c r="BD1064">
        <v>51.825099999999999</v>
      </c>
      <c r="BE1064" s="1">
        <v>43901</v>
      </c>
      <c r="BF1064">
        <v>59.235399999999998</v>
      </c>
      <c r="BG1064" s="1">
        <v>43420</v>
      </c>
      <c r="BH1064">
        <v>0.23376409234804238</v>
      </c>
    </row>
    <row r="1065" spans="1:60" x14ac:dyDescent="0.3">
      <c r="A1065" s="1">
        <v>43902</v>
      </c>
      <c r="B1065">
        <v>69.524799999999999</v>
      </c>
      <c r="C1065" s="1">
        <v>43902</v>
      </c>
      <c r="D1065">
        <v>78.553399999999996</v>
      </c>
      <c r="E1065" s="1">
        <v>43421</v>
      </c>
      <c r="F1065">
        <v>0.20683761977604448</v>
      </c>
      <c r="G1065" s="1">
        <v>43882</v>
      </c>
      <c r="H1065">
        <v>13.7174</v>
      </c>
      <c r="I1065" s="1">
        <v>43882</v>
      </c>
      <c r="J1065">
        <v>16.715299999999999</v>
      </c>
      <c r="K1065" s="1">
        <v>43421</v>
      </c>
      <c r="L1065">
        <v>0.12702893626056938</v>
      </c>
      <c r="M1065" s="1">
        <v>43902</v>
      </c>
      <c r="N1065">
        <v>34.297499999999999</v>
      </c>
      <c r="O1065" s="1">
        <v>43902</v>
      </c>
      <c r="P1065">
        <v>46.270899999999997</v>
      </c>
      <c r="Q1065" s="1">
        <v>43421</v>
      </c>
      <c r="R1065">
        <v>5.0635121832347967E-2</v>
      </c>
      <c r="S1065" s="1">
        <v>43902</v>
      </c>
      <c r="T1065">
        <v>32.889600000000002</v>
      </c>
      <c r="U1065" s="1">
        <v>43902</v>
      </c>
      <c r="V1065">
        <v>40.5533</v>
      </c>
      <c r="W1065" s="1">
        <v>43421</v>
      </c>
      <c r="X1065">
        <v>3.2381749806324626E-2</v>
      </c>
      <c r="Y1065" s="1">
        <v>43928</v>
      </c>
      <c r="Z1065">
        <v>12.868600000000001</v>
      </c>
      <c r="AA1065" s="1">
        <v>43928</v>
      </c>
      <c r="AB1065">
        <v>15.4595</v>
      </c>
      <c r="AC1065" s="1">
        <v>43421</v>
      </c>
      <c r="AD1065">
        <v>2.6076117622201089E-2</v>
      </c>
      <c r="AE1065" s="1">
        <v>43902</v>
      </c>
      <c r="AF1065">
        <v>44.708599999999997</v>
      </c>
      <c r="AG1065" s="1">
        <v>43902</v>
      </c>
      <c r="AH1065">
        <v>68.163300000000007</v>
      </c>
      <c r="AI1065" s="1">
        <v>43421</v>
      </c>
      <c r="AJ1065">
        <v>4.3834789600699024E-2</v>
      </c>
      <c r="AK1065" s="1">
        <v>45449</v>
      </c>
      <c r="AL1065">
        <v>4.7663000000000002</v>
      </c>
      <c r="AM1065" s="1">
        <v>45449</v>
      </c>
      <c r="AN1065">
        <v>4.3384</v>
      </c>
      <c r="AO1065" s="1">
        <v>43421</v>
      </c>
      <c r="AP1065">
        <v>1.17388203160566E-2</v>
      </c>
      <c r="AQ1065" s="1">
        <v>45453</v>
      </c>
      <c r="AR1065">
        <v>3.2509000000000001</v>
      </c>
      <c r="AS1065" s="1">
        <v>45453</v>
      </c>
      <c r="AT1065">
        <v>4.3132000000000001</v>
      </c>
      <c r="AU1065" s="1">
        <v>43421</v>
      </c>
      <c r="AV1065">
        <v>3.5608750117813337E-2</v>
      </c>
      <c r="AW1065" s="1">
        <v>43902</v>
      </c>
      <c r="AX1065">
        <v>45.195599999999999</v>
      </c>
      <c r="AY1065" s="1">
        <v>43902</v>
      </c>
      <c r="AZ1065">
        <v>38.178699999999999</v>
      </c>
      <c r="BA1065" s="1">
        <v>43421</v>
      </c>
      <c r="BB1065">
        <v>7.6334638085131662E-2</v>
      </c>
      <c r="BC1065" s="1">
        <v>43902</v>
      </c>
      <c r="BD1065">
        <v>68.486400000000003</v>
      </c>
      <c r="BE1065" s="1">
        <v>43902</v>
      </c>
      <c r="BF1065">
        <v>83.716899999999995</v>
      </c>
      <c r="BG1065" s="1">
        <v>43421</v>
      </c>
      <c r="BH1065">
        <v>0.23906687157542028</v>
      </c>
    </row>
    <row r="1066" spans="1:60" x14ac:dyDescent="0.3">
      <c r="A1066" s="1">
        <v>43903</v>
      </c>
      <c r="B1066">
        <v>49.7044</v>
      </c>
      <c r="C1066" s="1">
        <v>43903</v>
      </c>
      <c r="D1066">
        <v>61.520600000000002</v>
      </c>
      <c r="E1066" s="1">
        <v>43422</v>
      </c>
      <c r="F1066">
        <v>0.20638682027969271</v>
      </c>
      <c r="G1066" s="1">
        <v>43885</v>
      </c>
      <c r="H1066">
        <v>20.0457</v>
      </c>
      <c r="I1066" s="1">
        <v>43885</v>
      </c>
      <c r="J1066">
        <v>24.242599999999999</v>
      </c>
      <c r="K1066" s="1">
        <v>43422</v>
      </c>
      <c r="L1066">
        <v>0.12631426687205483</v>
      </c>
      <c r="M1066" s="1">
        <v>43903</v>
      </c>
      <c r="N1066">
        <v>28.757200000000001</v>
      </c>
      <c r="O1066" s="1">
        <v>43903</v>
      </c>
      <c r="P1066">
        <v>41.839300000000001</v>
      </c>
      <c r="Q1066" s="1">
        <v>43422</v>
      </c>
      <c r="R1066">
        <v>5.0387947902608525E-2</v>
      </c>
      <c r="S1066" s="1">
        <v>43903</v>
      </c>
      <c r="T1066">
        <v>33.544499999999999</v>
      </c>
      <c r="U1066" s="1">
        <v>43903</v>
      </c>
      <c r="V1066">
        <v>49.704799999999999</v>
      </c>
      <c r="W1066" s="1">
        <v>43422</v>
      </c>
      <c r="X1066">
        <v>3.3163758636931759E-2</v>
      </c>
      <c r="Y1066" s="1">
        <v>43929</v>
      </c>
      <c r="Z1066">
        <v>11.5237</v>
      </c>
      <c r="AA1066" s="1">
        <v>43929</v>
      </c>
      <c r="AB1066">
        <v>13.7577</v>
      </c>
      <c r="AC1066" s="1">
        <v>43422</v>
      </c>
      <c r="AD1066">
        <v>2.6719964685407358E-2</v>
      </c>
      <c r="AE1066" s="1">
        <v>43903</v>
      </c>
      <c r="AF1066">
        <v>46.604599999999998</v>
      </c>
      <c r="AG1066" s="1">
        <v>43903</v>
      </c>
      <c r="AH1066">
        <v>69.327600000000004</v>
      </c>
      <c r="AI1066" s="1">
        <v>43422</v>
      </c>
      <c r="AJ1066">
        <v>4.3452504957196755E-2</v>
      </c>
      <c r="AK1066" s="1">
        <v>45450</v>
      </c>
      <c r="AL1066">
        <v>4.4406999999999996</v>
      </c>
      <c r="AM1066" s="1">
        <v>45450</v>
      </c>
      <c r="AN1066">
        <v>4.8521999999999998</v>
      </c>
      <c r="AO1066" s="1">
        <v>43422</v>
      </c>
      <c r="AP1066">
        <v>1.1415439398151652E-2</v>
      </c>
      <c r="AQ1066" s="1">
        <v>45454</v>
      </c>
      <c r="AR1066">
        <v>3.3422999999999998</v>
      </c>
      <c r="AS1066" s="1">
        <v>45454</v>
      </c>
      <c r="AT1066">
        <v>3.7057000000000002</v>
      </c>
      <c r="AU1066" s="1">
        <v>43422</v>
      </c>
      <c r="AV1066">
        <v>3.633159240660825E-2</v>
      </c>
      <c r="AW1066" s="1">
        <v>43903</v>
      </c>
      <c r="AX1066">
        <v>29.967500000000001</v>
      </c>
      <c r="AY1066" s="1">
        <v>43903</v>
      </c>
      <c r="AZ1066">
        <v>27.959800000000001</v>
      </c>
      <c r="BA1066" s="1">
        <v>43422</v>
      </c>
      <c r="BB1066">
        <v>7.8172222915650763E-2</v>
      </c>
      <c r="BC1066" s="1">
        <v>43903</v>
      </c>
      <c r="BD1066">
        <v>56.098100000000002</v>
      </c>
      <c r="BE1066" s="1">
        <v>43903</v>
      </c>
      <c r="BF1066">
        <v>64.329599999999999</v>
      </c>
      <c r="BG1066" s="1">
        <v>43422</v>
      </c>
      <c r="BH1066">
        <v>0.23755216235037813</v>
      </c>
    </row>
    <row r="1067" spans="1:60" x14ac:dyDescent="0.3">
      <c r="A1067" s="1">
        <v>43906</v>
      </c>
      <c r="B1067">
        <v>76.1965</v>
      </c>
      <c r="C1067" s="1">
        <v>43906</v>
      </c>
      <c r="D1067">
        <v>87.866399999999999</v>
      </c>
      <c r="E1067" s="1">
        <v>43423</v>
      </c>
      <c r="F1067">
        <v>0.21389698839387453</v>
      </c>
      <c r="G1067" s="1">
        <v>43886</v>
      </c>
      <c r="H1067">
        <v>23.3047</v>
      </c>
      <c r="I1067" s="1">
        <v>43886</v>
      </c>
      <c r="J1067">
        <v>28.952100000000002</v>
      </c>
      <c r="K1067" s="1">
        <v>43423</v>
      </c>
      <c r="L1067">
        <v>0.12801654018174158</v>
      </c>
      <c r="M1067" s="1">
        <v>43906</v>
      </c>
      <c r="N1067">
        <v>29.9833</v>
      </c>
      <c r="O1067" s="1">
        <v>43906</v>
      </c>
      <c r="P1067">
        <v>44.393999999999998</v>
      </c>
      <c r="Q1067" s="1">
        <v>43423</v>
      </c>
      <c r="R1067">
        <v>5.0870051822566272E-2</v>
      </c>
      <c r="S1067" s="1">
        <v>43906</v>
      </c>
      <c r="T1067">
        <v>40.942</v>
      </c>
      <c r="U1067" s="1">
        <v>43906</v>
      </c>
      <c r="V1067">
        <v>52.000100000000003</v>
      </c>
      <c r="W1067" s="1">
        <v>43423</v>
      </c>
      <c r="X1067">
        <v>3.3085160534755374E-2</v>
      </c>
      <c r="Y1067" s="1">
        <v>43930</v>
      </c>
      <c r="Z1067">
        <v>11.955299999999999</v>
      </c>
      <c r="AA1067" s="1">
        <v>43930</v>
      </c>
      <c r="AB1067">
        <v>13.1709</v>
      </c>
      <c r="AC1067" s="1">
        <v>43423</v>
      </c>
      <c r="AD1067">
        <v>2.7056169439764303E-2</v>
      </c>
      <c r="AE1067" s="1">
        <v>43906</v>
      </c>
      <c r="AF1067">
        <v>55.428800000000003</v>
      </c>
      <c r="AG1067" s="1">
        <v>43906</v>
      </c>
      <c r="AH1067">
        <v>77.665199999999999</v>
      </c>
      <c r="AI1067" s="1">
        <v>43423</v>
      </c>
      <c r="AJ1067">
        <v>4.4655121853796012E-2</v>
      </c>
      <c r="AK1067" s="1">
        <v>45453</v>
      </c>
      <c r="AL1067">
        <v>4.4446000000000003</v>
      </c>
      <c r="AM1067" s="1">
        <v>45453</v>
      </c>
      <c r="AN1067">
        <v>4.8023999999999996</v>
      </c>
      <c r="AO1067" s="1">
        <v>43423</v>
      </c>
      <c r="AP1067">
        <v>1.4175698756112378E-2</v>
      </c>
      <c r="AQ1067" s="1">
        <v>45455</v>
      </c>
      <c r="AR1067">
        <v>3.1425999999999998</v>
      </c>
      <c r="AS1067" s="1">
        <v>45455</v>
      </c>
      <c r="AT1067">
        <v>3.3866000000000001</v>
      </c>
      <c r="AU1067" s="1">
        <v>43423</v>
      </c>
      <c r="AV1067">
        <v>4.116227633096195E-2</v>
      </c>
      <c r="AW1067" s="1">
        <v>43906</v>
      </c>
      <c r="AX1067">
        <v>44.292200000000001</v>
      </c>
      <c r="AY1067" s="1">
        <v>43906</v>
      </c>
      <c r="AZ1067">
        <v>38.017899999999997</v>
      </c>
      <c r="BA1067" s="1">
        <v>43423</v>
      </c>
      <c r="BB1067">
        <v>7.7966587069309645E-2</v>
      </c>
      <c r="BC1067" s="1">
        <v>43906</v>
      </c>
      <c r="BD1067">
        <v>79.497200000000007</v>
      </c>
      <c r="BE1067" s="1">
        <v>43906</v>
      </c>
      <c r="BF1067">
        <v>93.460899999999995</v>
      </c>
      <c r="BG1067" s="1">
        <v>43423</v>
      </c>
      <c r="BH1067">
        <v>0.24405212677869834</v>
      </c>
    </row>
    <row r="1068" spans="1:60" x14ac:dyDescent="0.3">
      <c r="A1068" s="1">
        <v>43907</v>
      </c>
      <c r="B1068">
        <v>67.200199999999995</v>
      </c>
      <c r="C1068" s="1">
        <v>43907</v>
      </c>
      <c r="D1068">
        <v>80.472300000000004</v>
      </c>
      <c r="E1068" s="1">
        <v>43424</v>
      </c>
      <c r="F1068">
        <v>0.22162679684652647</v>
      </c>
      <c r="G1068" s="1">
        <v>43887</v>
      </c>
      <c r="H1068">
        <v>20.894400000000001</v>
      </c>
      <c r="I1068" s="1">
        <v>43887</v>
      </c>
      <c r="J1068">
        <v>25.976099999999999</v>
      </c>
      <c r="K1068" s="1">
        <v>43424</v>
      </c>
      <c r="L1068">
        <v>0.1347892135103918</v>
      </c>
      <c r="M1068" s="1">
        <v>43907</v>
      </c>
      <c r="N1068">
        <v>31.196300000000001</v>
      </c>
      <c r="O1068" s="1">
        <v>43907</v>
      </c>
      <c r="P1068">
        <v>46.131700000000002</v>
      </c>
      <c r="Q1068" s="1">
        <v>43424</v>
      </c>
      <c r="R1068">
        <v>5.1236184807315989E-2</v>
      </c>
      <c r="S1068" s="1">
        <v>43907</v>
      </c>
      <c r="T1068">
        <v>39.544199999999996</v>
      </c>
      <c r="U1068" s="1">
        <v>43907</v>
      </c>
      <c r="V1068">
        <v>58.516100000000002</v>
      </c>
      <c r="W1068" s="1">
        <v>43424</v>
      </c>
      <c r="X1068">
        <v>3.3751810806256805E-2</v>
      </c>
      <c r="Y1068" s="1">
        <v>43934</v>
      </c>
      <c r="Z1068">
        <v>12.2013</v>
      </c>
      <c r="AA1068" s="1">
        <v>43934</v>
      </c>
      <c r="AB1068">
        <v>14.0999</v>
      </c>
      <c r="AC1068" s="1">
        <v>43424</v>
      </c>
      <c r="AD1068">
        <v>2.7132355828083109E-2</v>
      </c>
      <c r="AE1068" s="1">
        <v>43907</v>
      </c>
      <c r="AF1068">
        <v>53.340699999999998</v>
      </c>
      <c r="AG1068" s="1">
        <v>43907</v>
      </c>
      <c r="AH1068">
        <v>73.619500000000002</v>
      </c>
      <c r="AI1068" s="1">
        <v>43424</v>
      </c>
      <c r="AJ1068">
        <v>5.1671187003769922E-2</v>
      </c>
      <c r="AK1068" s="1">
        <v>45454</v>
      </c>
      <c r="AL1068">
        <v>5.0758999999999999</v>
      </c>
      <c r="AM1068" s="1">
        <v>45454</v>
      </c>
      <c r="AN1068">
        <v>4.9934000000000003</v>
      </c>
      <c r="AO1068" s="1">
        <v>43424</v>
      </c>
      <c r="AP1068">
        <v>1.4413234101252417E-2</v>
      </c>
      <c r="AQ1068" s="1">
        <v>45456</v>
      </c>
      <c r="AR1068">
        <v>2.6251000000000002</v>
      </c>
      <c r="AS1068" s="1">
        <v>45456</v>
      </c>
      <c r="AT1068">
        <v>3.5085999999999999</v>
      </c>
      <c r="AU1068" s="1">
        <v>43424</v>
      </c>
      <c r="AV1068">
        <v>4.2123645232726076E-2</v>
      </c>
      <c r="AW1068" s="1">
        <v>43907</v>
      </c>
      <c r="AX1068">
        <v>37.879100000000001</v>
      </c>
      <c r="AY1068" s="1">
        <v>43907</v>
      </c>
      <c r="AZ1068">
        <v>33.746899999999997</v>
      </c>
      <c r="BA1068" s="1">
        <v>43424</v>
      </c>
      <c r="BB1068">
        <v>7.7643256439659858E-2</v>
      </c>
      <c r="BC1068" s="1">
        <v>43907</v>
      </c>
      <c r="BD1068">
        <v>64.746799999999993</v>
      </c>
      <c r="BE1068" s="1">
        <v>43907</v>
      </c>
      <c r="BF1068">
        <v>81.744100000000003</v>
      </c>
      <c r="BG1068" s="1">
        <v>43424</v>
      </c>
      <c r="BH1068">
        <v>0.2511672433162091</v>
      </c>
    </row>
    <row r="1069" spans="1:60" x14ac:dyDescent="0.3">
      <c r="A1069" s="1">
        <v>43908</v>
      </c>
      <c r="B1069">
        <v>70.581999999999994</v>
      </c>
      <c r="C1069" s="1">
        <v>43908</v>
      </c>
      <c r="D1069">
        <v>84.013900000000007</v>
      </c>
      <c r="E1069" s="1">
        <v>43425</v>
      </c>
      <c r="F1069">
        <v>0.21693395275030711</v>
      </c>
      <c r="G1069" s="1">
        <v>43888</v>
      </c>
      <c r="H1069">
        <v>28.756399999999999</v>
      </c>
      <c r="I1069" s="1">
        <v>43888</v>
      </c>
      <c r="J1069">
        <v>36.333399999999997</v>
      </c>
      <c r="K1069" s="1">
        <v>43425</v>
      </c>
      <c r="L1069">
        <v>0.13891689505265814</v>
      </c>
      <c r="M1069" s="1">
        <v>43908</v>
      </c>
      <c r="N1069">
        <v>43.8992</v>
      </c>
      <c r="O1069" s="1">
        <v>43908</v>
      </c>
      <c r="P1069">
        <v>64.544700000000006</v>
      </c>
      <c r="Q1069" s="1">
        <v>43425</v>
      </c>
      <c r="R1069">
        <v>5.407022550366359E-2</v>
      </c>
      <c r="S1069" s="1">
        <v>43908</v>
      </c>
      <c r="T1069">
        <v>58.673699999999997</v>
      </c>
      <c r="U1069" s="1">
        <v>43908</v>
      </c>
      <c r="V1069">
        <v>85.934100000000001</v>
      </c>
      <c r="W1069" s="1">
        <v>43425</v>
      </c>
      <c r="X1069">
        <v>3.4017330859730334E-2</v>
      </c>
      <c r="Y1069" s="1">
        <v>43935</v>
      </c>
      <c r="Z1069">
        <v>11.6447</v>
      </c>
      <c r="AA1069" s="1">
        <v>43935</v>
      </c>
      <c r="AB1069">
        <v>12.5647</v>
      </c>
      <c r="AC1069" s="1">
        <v>43425</v>
      </c>
      <c r="AD1069">
        <v>2.6537697724763266E-2</v>
      </c>
      <c r="AE1069" s="1">
        <v>43908</v>
      </c>
      <c r="AF1069">
        <v>58.966700000000003</v>
      </c>
      <c r="AG1069" s="1">
        <v>43908</v>
      </c>
      <c r="AH1069">
        <v>83.4375</v>
      </c>
      <c r="AI1069" s="1">
        <v>43425</v>
      </c>
      <c r="AJ1069">
        <v>5.3768317364343211E-2</v>
      </c>
      <c r="AK1069" s="1">
        <v>45455</v>
      </c>
      <c r="AL1069">
        <v>4.3667999999999996</v>
      </c>
      <c r="AM1069" s="1">
        <v>45455</v>
      </c>
      <c r="AN1069">
        <v>4.3337000000000003</v>
      </c>
      <c r="AO1069" s="1">
        <v>43425</v>
      </c>
      <c r="AP1069">
        <v>1.4277340081245265E-2</v>
      </c>
      <c r="AQ1069" s="1">
        <v>45457</v>
      </c>
      <c r="AR1069">
        <v>3.5301999999999998</v>
      </c>
      <c r="AS1069" s="1">
        <v>45457</v>
      </c>
      <c r="AT1069">
        <v>4.3470000000000004</v>
      </c>
      <c r="AU1069" s="1">
        <v>43425</v>
      </c>
      <c r="AV1069">
        <v>4.8589886950063881E-2</v>
      </c>
      <c r="AW1069" s="1">
        <v>43908</v>
      </c>
      <c r="AX1069">
        <v>45.417700000000004</v>
      </c>
      <c r="AY1069" s="1">
        <v>43908</v>
      </c>
      <c r="AZ1069">
        <v>47.307099999999998</v>
      </c>
      <c r="BA1069" s="1">
        <v>43425</v>
      </c>
      <c r="BB1069">
        <v>7.5863364477278331E-2</v>
      </c>
      <c r="BC1069" s="1">
        <v>43908</v>
      </c>
      <c r="BD1069">
        <v>87.199200000000005</v>
      </c>
      <c r="BE1069" s="1">
        <v>43908</v>
      </c>
      <c r="BF1069">
        <v>83.501199999999997</v>
      </c>
      <c r="BG1069" s="1">
        <v>43425</v>
      </c>
      <c r="BH1069">
        <v>0.25045526059348605</v>
      </c>
    </row>
    <row r="1070" spans="1:60" x14ac:dyDescent="0.3">
      <c r="A1070" s="1">
        <v>43909</v>
      </c>
      <c r="B1070">
        <v>64.391499999999994</v>
      </c>
      <c r="C1070" s="1">
        <v>43909</v>
      </c>
      <c r="D1070">
        <v>77.156000000000006</v>
      </c>
      <c r="E1070" s="1">
        <v>43426</v>
      </c>
      <c r="F1070">
        <v>0.21693395275030711</v>
      </c>
      <c r="G1070" s="1">
        <v>43889</v>
      </c>
      <c r="H1070">
        <v>37.518799999999999</v>
      </c>
      <c r="I1070" s="1">
        <v>43889</v>
      </c>
      <c r="J1070">
        <v>47.702300000000001</v>
      </c>
      <c r="K1070" s="1">
        <v>43426</v>
      </c>
      <c r="L1070">
        <v>0.13839958581461928</v>
      </c>
      <c r="M1070" s="1">
        <v>43909</v>
      </c>
      <c r="N1070">
        <v>47.3874</v>
      </c>
      <c r="O1070" s="1">
        <v>43909</v>
      </c>
      <c r="P1070">
        <v>65.1327</v>
      </c>
      <c r="Q1070" s="1">
        <v>43426</v>
      </c>
      <c r="R1070">
        <v>5.407022550366359E-2</v>
      </c>
      <c r="S1070" s="1">
        <v>43909</v>
      </c>
      <c r="T1070">
        <v>66.471999999999994</v>
      </c>
      <c r="U1070" s="1">
        <v>43909</v>
      </c>
      <c r="V1070">
        <v>88.027000000000001</v>
      </c>
      <c r="W1070" s="1">
        <v>43426</v>
      </c>
      <c r="X1070">
        <v>3.4017330859730334E-2</v>
      </c>
      <c r="Y1070" s="1">
        <v>43936</v>
      </c>
      <c r="Z1070">
        <v>10.981999999999999</v>
      </c>
      <c r="AA1070" s="1">
        <v>43936</v>
      </c>
      <c r="AB1070">
        <v>12.608000000000001</v>
      </c>
      <c r="AC1070" s="1">
        <v>43426</v>
      </c>
      <c r="AD1070">
        <v>2.6537697724763266E-2</v>
      </c>
      <c r="AE1070" s="1">
        <v>43909</v>
      </c>
      <c r="AF1070">
        <v>61.558300000000003</v>
      </c>
      <c r="AG1070" s="1">
        <v>43909</v>
      </c>
      <c r="AH1070">
        <v>96.420100000000005</v>
      </c>
      <c r="AI1070" s="1">
        <v>43426</v>
      </c>
      <c r="AJ1070">
        <v>5.3768317364343211E-2</v>
      </c>
      <c r="AK1070" s="1">
        <v>45456</v>
      </c>
      <c r="AL1070">
        <v>3.95</v>
      </c>
      <c r="AM1070" s="1">
        <v>45456</v>
      </c>
      <c r="AN1070">
        <v>4.1319999999999997</v>
      </c>
      <c r="AO1070" s="1">
        <v>43426</v>
      </c>
      <c r="AP1070">
        <v>1.4578340920250907E-2</v>
      </c>
      <c r="AQ1070" s="1">
        <v>45460</v>
      </c>
      <c r="AR1070">
        <v>2.8852000000000002</v>
      </c>
      <c r="AS1070" s="1">
        <v>45460</v>
      </c>
      <c r="AT1070">
        <v>3.4295</v>
      </c>
      <c r="AU1070" s="1">
        <v>43426</v>
      </c>
      <c r="AV1070">
        <v>4.8085653347424193E-2</v>
      </c>
      <c r="AW1070" s="1">
        <v>43909</v>
      </c>
      <c r="AX1070">
        <v>46.175899999999999</v>
      </c>
      <c r="AY1070" s="1">
        <v>43909</v>
      </c>
      <c r="AZ1070">
        <v>49.402000000000001</v>
      </c>
      <c r="BA1070" s="1">
        <v>43426</v>
      </c>
      <c r="BB1070">
        <v>7.5863364477278331E-2</v>
      </c>
      <c r="BC1070" s="1">
        <v>43909</v>
      </c>
      <c r="BD1070">
        <v>69.096000000000004</v>
      </c>
      <c r="BE1070" s="1">
        <v>43909</v>
      </c>
      <c r="BF1070">
        <v>85.511600000000001</v>
      </c>
      <c r="BG1070" s="1">
        <v>43426</v>
      </c>
      <c r="BH1070">
        <v>0.25045526059348605</v>
      </c>
    </row>
    <row r="1071" spans="1:60" x14ac:dyDescent="0.3">
      <c r="A1071" s="1">
        <v>43910</v>
      </c>
      <c r="B1071">
        <v>57.490900000000003</v>
      </c>
      <c r="C1071" s="1">
        <v>43910</v>
      </c>
      <c r="D1071">
        <v>68.572500000000005</v>
      </c>
      <c r="E1071" s="1">
        <v>43427</v>
      </c>
      <c r="F1071">
        <v>0.21718489973366531</v>
      </c>
      <c r="G1071" s="1">
        <v>43892</v>
      </c>
      <c r="H1071">
        <v>30.8644</v>
      </c>
      <c r="I1071" s="1">
        <v>43892</v>
      </c>
      <c r="J1071">
        <v>39.554000000000002</v>
      </c>
      <c r="K1071" s="1">
        <v>43427</v>
      </c>
      <c r="L1071">
        <v>0.12937592270187062</v>
      </c>
      <c r="M1071" s="1">
        <v>43910</v>
      </c>
      <c r="N1071">
        <v>47.224600000000002</v>
      </c>
      <c r="O1071" s="1">
        <v>43910</v>
      </c>
      <c r="P1071">
        <v>64.523099999999999</v>
      </c>
      <c r="Q1071" s="1">
        <v>43427</v>
      </c>
      <c r="R1071">
        <v>5.6465361112257736E-2</v>
      </c>
      <c r="S1071" s="1">
        <v>43910</v>
      </c>
      <c r="T1071">
        <v>59.163699999999999</v>
      </c>
      <c r="U1071" s="1">
        <v>43910</v>
      </c>
      <c r="V1071">
        <v>86.623599999999996</v>
      </c>
      <c r="W1071" s="1">
        <v>43427</v>
      </c>
      <c r="X1071">
        <v>3.360320621632211E-2</v>
      </c>
      <c r="Y1071" s="1">
        <v>43937</v>
      </c>
      <c r="Z1071">
        <v>11.034700000000001</v>
      </c>
      <c r="AA1071" s="1">
        <v>43937</v>
      </c>
      <c r="AB1071">
        <v>11.9261</v>
      </c>
      <c r="AC1071" s="1">
        <v>43427</v>
      </c>
      <c r="AD1071">
        <v>2.5881962154201764E-2</v>
      </c>
      <c r="AE1071" s="1">
        <v>43910</v>
      </c>
      <c r="AF1071">
        <v>57.234900000000003</v>
      </c>
      <c r="AG1071" s="1">
        <v>43910</v>
      </c>
      <c r="AH1071">
        <v>78.287999999999997</v>
      </c>
      <c r="AI1071" s="1">
        <v>43427</v>
      </c>
      <c r="AJ1071">
        <v>5.4455884318752021E-2</v>
      </c>
      <c r="AK1071" s="1">
        <v>45457</v>
      </c>
      <c r="AL1071">
        <v>4.5423</v>
      </c>
      <c r="AM1071" s="1">
        <v>45457</v>
      </c>
      <c r="AN1071">
        <v>4.7023000000000001</v>
      </c>
      <c r="AO1071" s="1">
        <v>43427</v>
      </c>
      <c r="AP1071">
        <v>1.7246283333297547E-2</v>
      </c>
      <c r="AQ1071" s="1">
        <v>45461</v>
      </c>
      <c r="AR1071">
        <v>2.7582</v>
      </c>
      <c r="AS1071" s="1">
        <v>45461</v>
      </c>
      <c r="AT1071">
        <v>3.4333999999999998</v>
      </c>
      <c r="AU1071" s="1">
        <v>43427</v>
      </c>
      <c r="AV1071">
        <v>4.7727968891967232E-2</v>
      </c>
      <c r="AW1071" s="1">
        <v>43910</v>
      </c>
      <c r="AX1071">
        <v>39.452599999999997</v>
      </c>
      <c r="AY1071" s="1">
        <v>43910</v>
      </c>
      <c r="AZ1071">
        <v>45.477899999999998</v>
      </c>
      <c r="BA1071" s="1">
        <v>43427</v>
      </c>
      <c r="BB1071">
        <v>7.5372871555127244E-2</v>
      </c>
      <c r="BC1071" s="1">
        <v>43910</v>
      </c>
      <c r="BD1071">
        <v>65.914599999999993</v>
      </c>
      <c r="BE1071" s="1">
        <v>43910</v>
      </c>
      <c r="BF1071">
        <v>75.608699999999999</v>
      </c>
      <c r="BG1071" s="1">
        <v>43427</v>
      </c>
      <c r="BH1071">
        <v>0.24925552997397493</v>
      </c>
    </row>
    <row r="1072" spans="1:60" x14ac:dyDescent="0.3">
      <c r="A1072" s="1">
        <v>43913</v>
      </c>
      <c r="B1072">
        <v>55.714799999999997</v>
      </c>
      <c r="C1072" s="1">
        <v>43913</v>
      </c>
      <c r="D1072">
        <v>64.570599999999999</v>
      </c>
      <c r="E1072" s="1">
        <v>43428</v>
      </c>
      <c r="F1072">
        <v>0.1956013857947658</v>
      </c>
      <c r="G1072" s="1">
        <v>43893</v>
      </c>
      <c r="H1072">
        <v>28.5486</v>
      </c>
      <c r="I1072" s="1">
        <v>43893</v>
      </c>
      <c r="J1072">
        <v>35.694000000000003</v>
      </c>
      <c r="K1072" s="1">
        <v>43428</v>
      </c>
      <c r="L1072">
        <v>0.13187658315801148</v>
      </c>
      <c r="M1072" s="1">
        <v>43913</v>
      </c>
      <c r="N1072">
        <v>50.898200000000003</v>
      </c>
      <c r="O1072" s="1">
        <v>43913</v>
      </c>
      <c r="P1072">
        <v>69.962900000000005</v>
      </c>
      <c r="Q1072" s="1">
        <v>43428</v>
      </c>
      <c r="R1072">
        <v>5.5993123668035515E-2</v>
      </c>
      <c r="S1072" s="1">
        <v>43913</v>
      </c>
      <c r="T1072">
        <v>38.1922</v>
      </c>
      <c r="U1072" s="1">
        <v>43913</v>
      </c>
      <c r="V1072">
        <v>63.287399999999998</v>
      </c>
      <c r="W1072" s="1">
        <v>43428</v>
      </c>
      <c r="X1072">
        <v>3.3870917425527232E-2</v>
      </c>
      <c r="Y1072" s="1">
        <v>43938</v>
      </c>
      <c r="Z1072">
        <v>10.459</v>
      </c>
      <c r="AA1072" s="1">
        <v>43938</v>
      </c>
      <c r="AB1072">
        <v>11.414</v>
      </c>
      <c r="AC1072" s="1">
        <v>43428</v>
      </c>
      <c r="AD1072">
        <v>2.5617263416809467E-2</v>
      </c>
      <c r="AE1072" s="1">
        <v>43913</v>
      </c>
      <c r="AF1072">
        <v>54.896999999999998</v>
      </c>
      <c r="AG1072" s="1">
        <v>43913</v>
      </c>
      <c r="AH1072">
        <v>72.525000000000006</v>
      </c>
      <c r="AI1072" s="1">
        <v>43428</v>
      </c>
      <c r="AJ1072">
        <v>5.4706119848067503E-2</v>
      </c>
      <c r="AK1072" s="1">
        <v>45460</v>
      </c>
      <c r="AL1072">
        <v>4.6840000000000002</v>
      </c>
      <c r="AM1072" s="1">
        <v>45460</v>
      </c>
      <c r="AN1072">
        <v>4.7663000000000002</v>
      </c>
      <c r="AO1072" s="1">
        <v>43428</v>
      </c>
      <c r="AP1072">
        <v>1.7651554280082016E-2</v>
      </c>
      <c r="AQ1072" s="1">
        <v>45462</v>
      </c>
      <c r="AR1072">
        <v>2.6299000000000001</v>
      </c>
      <c r="AS1072" s="1">
        <v>45462</v>
      </c>
      <c r="AT1072">
        <v>3.6360999999999999</v>
      </c>
      <c r="AU1072" s="1">
        <v>43428</v>
      </c>
      <c r="AV1072">
        <v>4.8828608955363798E-2</v>
      </c>
      <c r="AW1072" s="1">
        <v>43913</v>
      </c>
      <c r="AX1072">
        <v>40.149500000000003</v>
      </c>
      <c r="AY1072" s="1">
        <v>43913</v>
      </c>
      <c r="AZ1072">
        <v>46.315800000000003</v>
      </c>
      <c r="BA1072" s="1">
        <v>43428</v>
      </c>
      <c r="BB1072">
        <v>7.2997416619250591E-2</v>
      </c>
      <c r="BC1072" s="1">
        <v>43913</v>
      </c>
      <c r="BD1072">
        <v>62.441099999999999</v>
      </c>
      <c r="BE1072" s="1">
        <v>43913</v>
      </c>
      <c r="BF1072">
        <v>71.391000000000005</v>
      </c>
      <c r="BG1072" s="1">
        <v>43428</v>
      </c>
      <c r="BH1072">
        <v>0.21730565853245834</v>
      </c>
    </row>
    <row r="1073" spans="1:60" x14ac:dyDescent="0.3">
      <c r="A1073" s="1">
        <v>43914</v>
      </c>
      <c r="B1073">
        <v>54.101900000000001</v>
      </c>
      <c r="C1073" s="1">
        <v>43914</v>
      </c>
      <c r="D1073">
        <v>63.1723</v>
      </c>
      <c r="E1073" s="1">
        <v>43429</v>
      </c>
      <c r="F1073">
        <v>0.18790620633537888</v>
      </c>
      <c r="G1073" s="1">
        <v>43894</v>
      </c>
      <c r="H1073">
        <v>25.5184</v>
      </c>
      <c r="I1073" s="1">
        <v>43894</v>
      </c>
      <c r="J1073">
        <v>31.886199999999999</v>
      </c>
      <c r="K1073" s="1">
        <v>43429</v>
      </c>
      <c r="L1073">
        <v>0.1293957252601281</v>
      </c>
      <c r="M1073" s="1">
        <v>43914</v>
      </c>
      <c r="N1073">
        <v>39.286900000000003</v>
      </c>
      <c r="O1073" s="1">
        <v>43914</v>
      </c>
      <c r="P1073">
        <v>52.4298</v>
      </c>
      <c r="Q1073" s="1">
        <v>43429</v>
      </c>
      <c r="R1073">
        <v>5.6517551267522698E-2</v>
      </c>
      <c r="S1073" s="1">
        <v>43914</v>
      </c>
      <c r="T1073">
        <v>39.902000000000001</v>
      </c>
      <c r="U1073" s="1">
        <v>43914</v>
      </c>
      <c r="V1073">
        <v>61.677799999999998</v>
      </c>
      <c r="W1073" s="1">
        <v>43429</v>
      </c>
      <c r="X1073">
        <v>3.4597784389276402E-2</v>
      </c>
      <c r="Y1073" s="1">
        <v>43941</v>
      </c>
      <c r="Z1073">
        <v>11.1669</v>
      </c>
      <c r="AA1073" s="1">
        <v>43941</v>
      </c>
      <c r="AB1073">
        <v>12.0703</v>
      </c>
      <c r="AC1073" s="1">
        <v>43429</v>
      </c>
      <c r="AD1073">
        <v>2.6055338729873076E-2</v>
      </c>
      <c r="AE1073" s="1">
        <v>43914</v>
      </c>
      <c r="AF1073">
        <v>48.9953</v>
      </c>
      <c r="AG1073" s="1">
        <v>43914</v>
      </c>
      <c r="AH1073">
        <v>69.434700000000007</v>
      </c>
      <c r="AI1073" s="1">
        <v>43429</v>
      </c>
      <c r="AJ1073">
        <v>5.4244203259850202E-2</v>
      </c>
      <c r="AK1073" s="1">
        <v>45461</v>
      </c>
      <c r="AL1073">
        <v>4.3663999999999996</v>
      </c>
      <c r="AM1073" s="1">
        <v>45461</v>
      </c>
      <c r="AN1073">
        <v>4.4459999999999997</v>
      </c>
      <c r="AO1073" s="1">
        <v>43429</v>
      </c>
      <c r="AP1073">
        <v>1.7977296591673544E-2</v>
      </c>
      <c r="AQ1073" s="1">
        <v>45463</v>
      </c>
      <c r="AR1073">
        <v>2.8239000000000001</v>
      </c>
      <c r="AS1073" s="1">
        <v>45463</v>
      </c>
      <c r="AT1073">
        <v>3.1566999999999998</v>
      </c>
      <c r="AU1073" s="1">
        <v>43429</v>
      </c>
      <c r="AV1073">
        <v>4.9996428787559222E-2</v>
      </c>
      <c r="AW1073" s="1">
        <v>43914</v>
      </c>
      <c r="AX1073">
        <v>32.762</v>
      </c>
      <c r="AY1073" s="1">
        <v>43914</v>
      </c>
      <c r="AZ1073">
        <v>35.914499999999997</v>
      </c>
      <c r="BA1073" s="1">
        <v>43429</v>
      </c>
      <c r="BB1073">
        <v>7.3024051220693012E-2</v>
      </c>
      <c r="BC1073" s="1">
        <v>43914</v>
      </c>
      <c r="BD1073">
        <v>62.1372</v>
      </c>
      <c r="BE1073" s="1">
        <v>43914</v>
      </c>
      <c r="BF1073">
        <v>70.101500000000001</v>
      </c>
      <c r="BG1073" s="1">
        <v>43429</v>
      </c>
      <c r="BH1073">
        <v>0.20894783985581233</v>
      </c>
    </row>
    <row r="1074" spans="1:60" x14ac:dyDescent="0.3">
      <c r="A1074" s="1">
        <v>43915</v>
      </c>
      <c r="B1074">
        <v>57.322400000000002</v>
      </c>
      <c r="C1074" s="1">
        <v>43915</v>
      </c>
      <c r="D1074">
        <v>67.251499999999993</v>
      </c>
      <c r="E1074" s="1">
        <v>43430</v>
      </c>
      <c r="F1074">
        <v>0.18683165010293182</v>
      </c>
      <c r="G1074" s="1">
        <v>43895</v>
      </c>
      <c r="H1074">
        <v>28.381399999999999</v>
      </c>
      <c r="I1074" s="1">
        <v>43895</v>
      </c>
      <c r="J1074">
        <v>35.518900000000002</v>
      </c>
      <c r="K1074" s="1">
        <v>43430</v>
      </c>
      <c r="L1074">
        <v>0.13109966587028324</v>
      </c>
      <c r="M1074" s="1">
        <v>43915</v>
      </c>
      <c r="N1074">
        <v>37.7652</v>
      </c>
      <c r="O1074" s="1">
        <v>43915</v>
      </c>
      <c r="P1074">
        <v>50.453000000000003</v>
      </c>
      <c r="Q1074" s="1">
        <v>43430</v>
      </c>
      <c r="R1074">
        <v>5.8148042169561896E-2</v>
      </c>
      <c r="S1074" s="1">
        <v>43915</v>
      </c>
      <c r="T1074">
        <v>34.139800000000001</v>
      </c>
      <c r="U1074" s="1">
        <v>43915</v>
      </c>
      <c r="V1074">
        <v>44.5854</v>
      </c>
      <c r="W1074" s="1">
        <v>43430</v>
      </c>
      <c r="X1074">
        <v>3.3916941260801657E-2</v>
      </c>
      <c r="Y1074" s="1">
        <v>43942</v>
      </c>
      <c r="Z1074">
        <v>10.9321</v>
      </c>
      <c r="AA1074" s="1">
        <v>43942</v>
      </c>
      <c r="AB1074">
        <v>11.6838</v>
      </c>
      <c r="AC1074" s="1">
        <v>43430</v>
      </c>
      <c r="AD1074">
        <v>2.4303158365805988E-2</v>
      </c>
      <c r="AE1074" s="1">
        <v>43915</v>
      </c>
      <c r="AF1074">
        <v>43.375799999999998</v>
      </c>
      <c r="AG1074" s="1">
        <v>43915</v>
      </c>
      <c r="AH1074">
        <v>55.864199999999997</v>
      </c>
      <c r="AI1074" s="1">
        <v>43430</v>
      </c>
      <c r="AJ1074">
        <v>5.4316095526464644E-2</v>
      </c>
      <c r="AK1074" s="1">
        <v>45462</v>
      </c>
      <c r="AL1074">
        <v>4.5796000000000001</v>
      </c>
      <c r="AM1074" s="1">
        <v>45462</v>
      </c>
      <c r="AN1074">
        <v>4.6199000000000003</v>
      </c>
      <c r="AO1074" s="1">
        <v>43430</v>
      </c>
      <c r="AP1074">
        <v>1.8005734252755888E-2</v>
      </c>
      <c r="AQ1074" s="1">
        <v>45464</v>
      </c>
      <c r="AR1074">
        <v>2.8243</v>
      </c>
      <c r="AS1074" s="1">
        <v>45464</v>
      </c>
      <c r="AT1074">
        <v>3.4350000000000001</v>
      </c>
      <c r="AU1074" s="1">
        <v>43430</v>
      </c>
      <c r="AV1074">
        <v>5.0267914513846802E-2</v>
      </c>
      <c r="AW1074" s="1">
        <v>43915</v>
      </c>
      <c r="AX1074">
        <v>28.194099999999999</v>
      </c>
      <c r="AY1074" s="1">
        <v>43915</v>
      </c>
      <c r="AZ1074">
        <v>31.016300000000001</v>
      </c>
      <c r="BA1074" s="1">
        <v>43430</v>
      </c>
      <c r="BB1074">
        <v>7.057328145373247E-2</v>
      </c>
      <c r="BC1074" s="1">
        <v>43915</v>
      </c>
      <c r="BD1074">
        <v>61.624299999999998</v>
      </c>
      <c r="BE1074" s="1">
        <v>43915</v>
      </c>
      <c r="BF1074">
        <v>77.886600000000001</v>
      </c>
      <c r="BG1074" s="1">
        <v>43430</v>
      </c>
      <c r="BH1074">
        <v>0.2089598891081226</v>
      </c>
    </row>
    <row r="1075" spans="1:60" x14ac:dyDescent="0.3">
      <c r="A1075" s="1">
        <v>43916</v>
      </c>
      <c r="B1075">
        <v>52.434699999999999</v>
      </c>
      <c r="C1075" s="1">
        <v>43916</v>
      </c>
      <c r="D1075">
        <v>65.005499999999998</v>
      </c>
      <c r="E1075" s="1">
        <v>43431</v>
      </c>
      <c r="F1075">
        <v>0.1851994694411776</v>
      </c>
      <c r="G1075" s="1">
        <v>43896</v>
      </c>
      <c r="H1075">
        <v>36.856000000000002</v>
      </c>
      <c r="I1075" s="1">
        <v>43896</v>
      </c>
      <c r="J1075">
        <v>46.325099999999999</v>
      </c>
      <c r="K1075" s="1">
        <v>43431</v>
      </c>
      <c r="L1075">
        <v>0.12960583868570053</v>
      </c>
      <c r="M1075" s="1">
        <v>43916</v>
      </c>
      <c r="N1075">
        <v>34.447099999999999</v>
      </c>
      <c r="O1075" s="1">
        <v>43916</v>
      </c>
      <c r="P1075">
        <v>45.056899999999999</v>
      </c>
      <c r="Q1075" s="1">
        <v>43431</v>
      </c>
      <c r="R1075">
        <v>5.8115561489530801E-2</v>
      </c>
      <c r="S1075" s="1">
        <v>43916</v>
      </c>
      <c r="T1075">
        <v>37.656300000000002</v>
      </c>
      <c r="U1075" s="1">
        <v>43916</v>
      </c>
      <c r="V1075">
        <v>46.488300000000002</v>
      </c>
      <c r="W1075" s="1">
        <v>43431</v>
      </c>
      <c r="X1075">
        <v>3.3949504118665125E-2</v>
      </c>
      <c r="Y1075" s="1">
        <v>43943</v>
      </c>
      <c r="Z1075">
        <v>9.8399000000000001</v>
      </c>
      <c r="AA1075" s="1">
        <v>43943</v>
      </c>
      <c r="AB1075">
        <v>11.2362</v>
      </c>
      <c r="AC1075" s="1">
        <v>43431</v>
      </c>
      <c r="AD1075">
        <v>2.421104294494654E-2</v>
      </c>
      <c r="AE1075" s="1">
        <v>43916</v>
      </c>
      <c r="AF1075">
        <v>42.001600000000003</v>
      </c>
      <c r="AG1075" s="1">
        <v>43916</v>
      </c>
      <c r="AH1075">
        <v>55.040199999999999</v>
      </c>
      <c r="AI1075" s="1">
        <v>43431</v>
      </c>
      <c r="AJ1075">
        <v>5.7319606014817073E-2</v>
      </c>
      <c r="AK1075" s="1">
        <v>45463</v>
      </c>
      <c r="AL1075">
        <v>4.9707999999999997</v>
      </c>
      <c r="AM1075" s="1">
        <v>45463</v>
      </c>
      <c r="AN1075">
        <v>4.9701000000000004</v>
      </c>
      <c r="AO1075" s="1">
        <v>43431</v>
      </c>
      <c r="AP1075">
        <v>1.7962284422314807E-2</v>
      </c>
      <c r="AQ1075" s="1">
        <v>45467</v>
      </c>
      <c r="AR1075">
        <v>2.8952</v>
      </c>
      <c r="AS1075" s="1">
        <v>45467</v>
      </c>
      <c r="AT1075">
        <v>3.6726999999999999</v>
      </c>
      <c r="AU1075" s="1">
        <v>43431</v>
      </c>
      <c r="AV1075">
        <v>5.100204137837467E-2</v>
      </c>
      <c r="AW1075" s="1">
        <v>43916</v>
      </c>
      <c r="AX1075">
        <v>23.136600000000001</v>
      </c>
      <c r="AY1075" s="1">
        <v>43916</v>
      </c>
      <c r="AZ1075">
        <v>24.834199999999999</v>
      </c>
      <c r="BA1075" s="1">
        <v>43431</v>
      </c>
      <c r="BB1075">
        <v>7.0104962727945225E-2</v>
      </c>
      <c r="BC1075" s="1">
        <v>43916</v>
      </c>
      <c r="BD1075">
        <v>56.856299999999997</v>
      </c>
      <c r="BE1075" s="1">
        <v>43916</v>
      </c>
      <c r="BF1075">
        <v>72.136099999999999</v>
      </c>
      <c r="BG1075" s="1">
        <v>43431</v>
      </c>
      <c r="BH1075">
        <v>0.21093532290109615</v>
      </c>
    </row>
    <row r="1076" spans="1:60" x14ac:dyDescent="0.3">
      <c r="A1076" s="1">
        <v>43917</v>
      </c>
      <c r="B1076">
        <v>55.944200000000002</v>
      </c>
      <c r="C1076" s="1">
        <v>43917</v>
      </c>
      <c r="D1076">
        <v>69.438299999999998</v>
      </c>
      <c r="E1076" s="1">
        <v>43432</v>
      </c>
      <c r="F1076">
        <v>0.19607381360642442</v>
      </c>
      <c r="G1076" s="1">
        <v>43899</v>
      </c>
      <c r="H1076">
        <v>46.881799999999998</v>
      </c>
      <c r="I1076" s="1">
        <v>43899</v>
      </c>
      <c r="J1076">
        <v>58.374699999999997</v>
      </c>
      <c r="K1076" s="1">
        <v>43432</v>
      </c>
      <c r="L1076">
        <v>0.12648764140448326</v>
      </c>
      <c r="M1076" s="1">
        <v>43917</v>
      </c>
      <c r="N1076">
        <v>33.393599999999999</v>
      </c>
      <c r="O1076" s="1">
        <v>43917</v>
      </c>
      <c r="P1076">
        <v>47.941600000000001</v>
      </c>
      <c r="Q1076" s="1">
        <v>43432</v>
      </c>
      <c r="R1076">
        <v>6.4174213586422779E-2</v>
      </c>
      <c r="S1076" s="1">
        <v>43917</v>
      </c>
      <c r="T1076">
        <v>33.106400000000001</v>
      </c>
      <c r="U1076" s="1">
        <v>43917</v>
      </c>
      <c r="V1076">
        <v>42.285600000000002</v>
      </c>
      <c r="W1076" s="1">
        <v>43432</v>
      </c>
      <c r="X1076">
        <v>3.4767453290056635E-2</v>
      </c>
      <c r="Y1076" s="1">
        <v>43944</v>
      </c>
      <c r="Z1076">
        <v>10.1136</v>
      </c>
      <c r="AA1076" s="1">
        <v>43944</v>
      </c>
      <c r="AB1076">
        <v>10.564</v>
      </c>
      <c r="AC1076" s="1">
        <v>43432</v>
      </c>
      <c r="AD1076">
        <v>2.5342627752691606E-2</v>
      </c>
      <c r="AE1076" s="1">
        <v>43917</v>
      </c>
      <c r="AF1076">
        <v>46.783200000000001</v>
      </c>
      <c r="AG1076" s="1">
        <v>43917</v>
      </c>
      <c r="AH1076">
        <v>64.886600000000001</v>
      </c>
      <c r="AI1076" s="1">
        <v>43432</v>
      </c>
      <c r="AJ1076">
        <v>7.2962292227351164E-2</v>
      </c>
      <c r="AK1076" s="1">
        <v>45464</v>
      </c>
      <c r="AL1076">
        <v>4.8304999999999998</v>
      </c>
      <c r="AM1076" s="1">
        <v>45464</v>
      </c>
      <c r="AN1076">
        <v>4.8674999999999997</v>
      </c>
      <c r="AO1076" s="1">
        <v>43432</v>
      </c>
      <c r="AP1076">
        <v>1.7542416441498308E-2</v>
      </c>
      <c r="AQ1076" s="1">
        <v>45468</v>
      </c>
      <c r="AR1076">
        <v>3.2021000000000002</v>
      </c>
      <c r="AS1076" s="1">
        <v>45468</v>
      </c>
      <c r="AT1076">
        <v>4.1397000000000004</v>
      </c>
      <c r="AU1076" s="1">
        <v>43432</v>
      </c>
      <c r="AV1076">
        <v>4.9822514095757477E-2</v>
      </c>
      <c r="AW1076" s="1">
        <v>43917</v>
      </c>
      <c r="AX1076">
        <v>22.940999999999999</v>
      </c>
      <c r="AY1076" s="1">
        <v>43917</v>
      </c>
      <c r="AZ1076">
        <v>25.1343</v>
      </c>
      <c r="BA1076" s="1">
        <v>43432</v>
      </c>
      <c r="BB1076">
        <v>7.059534432157398E-2</v>
      </c>
      <c r="BC1076" s="1">
        <v>43917</v>
      </c>
      <c r="BD1076">
        <v>63.342700000000001</v>
      </c>
      <c r="BE1076" s="1">
        <v>43917</v>
      </c>
      <c r="BF1076">
        <v>78.9024</v>
      </c>
      <c r="BG1076" s="1">
        <v>43432</v>
      </c>
      <c r="BH1076">
        <v>0.22241134312528016</v>
      </c>
    </row>
    <row r="1077" spans="1:60" x14ac:dyDescent="0.3">
      <c r="A1077" s="1">
        <v>43920</v>
      </c>
      <c r="B1077">
        <v>48.198399999999999</v>
      </c>
      <c r="C1077" s="1">
        <v>43920</v>
      </c>
      <c r="D1077">
        <v>60.6282</v>
      </c>
      <c r="E1077" s="1">
        <v>43433</v>
      </c>
      <c r="F1077">
        <v>0.19181462515519779</v>
      </c>
      <c r="G1077" s="1">
        <v>43900</v>
      </c>
      <c r="H1077">
        <v>47.661999999999999</v>
      </c>
      <c r="I1077" s="1">
        <v>43900</v>
      </c>
      <c r="J1077">
        <v>57.558599999999998</v>
      </c>
      <c r="K1077" s="1">
        <v>43433</v>
      </c>
      <c r="L1077">
        <v>0.12369130611488167</v>
      </c>
      <c r="M1077" s="1">
        <v>43920</v>
      </c>
      <c r="N1077">
        <v>33.295000000000002</v>
      </c>
      <c r="O1077" s="1">
        <v>43920</v>
      </c>
      <c r="P1077">
        <v>44.672899999999998</v>
      </c>
      <c r="Q1077" s="1">
        <v>43433</v>
      </c>
      <c r="R1077">
        <v>6.2632213094243577E-2</v>
      </c>
      <c r="S1077" s="1">
        <v>43920</v>
      </c>
      <c r="T1077">
        <v>29.9436</v>
      </c>
      <c r="U1077" s="1">
        <v>43920</v>
      </c>
      <c r="V1077">
        <v>36.070599999999999</v>
      </c>
      <c r="W1077" s="1">
        <v>43433</v>
      </c>
      <c r="X1077">
        <v>3.5066591351422087E-2</v>
      </c>
      <c r="Y1077" s="1">
        <v>43945</v>
      </c>
      <c r="Z1077">
        <v>10.020099999999999</v>
      </c>
      <c r="AA1077" s="1">
        <v>43945</v>
      </c>
      <c r="AB1077">
        <v>10.739800000000001</v>
      </c>
      <c r="AC1077" s="1">
        <v>43433</v>
      </c>
      <c r="AD1077">
        <v>2.5502308497177915E-2</v>
      </c>
      <c r="AE1077" s="1">
        <v>43920</v>
      </c>
      <c r="AF1077">
        <v>47.647199999999998</v>
      </c>
      <c r="AG1077" s="1">
        <v>43920</v>
      </c>
      <c r="AH1077">
        <v>73.529799999999994</v>
      </c>
      <c r="AI1077" s="1">
        <v>43433</v>
      </c>
      <c r="AJ1077">
        <v>7.1348149327561075E-2</v>
      </c>
      <c r="AK1077" s="1">
        <v>45467</v>
      </c>
      <c r="AL1077">
        <v>4.3798000000000004</v>
      </c>
      <c r="AM1077" s="1">
        <v>45467</v>
      </c>
      <c r="AN1077">
        <v>4.4676</v>
      </c>
      <c r="AO1077" s="1">
        <v>43433</v>
      </c>
      <c r="AP1077">
        <v>1.7237200784853801E-2</v>
      </c>
      <c r="AQ1077" s="1">
        <v>45469</v>
      </c>
      <c r="AR1077">
        <v>3.0863</v>
      </c>
      <c r="AS1077" s="1">
        <v>45469</v>
      </c>
      <c r="AT1077">
        <v>4.5297000000000001</v>
      </c>
      <c r="AU1077" s="1">
        <v>43433</v>
      </c>
      <c r="AV1077">
        <v>4.904827528258441E-2</v>
      </c>
      <c r="AW1077" s="1">
        <v>43920</v>
      </c>
      <c r="AX1077">
        <v>25.085899999999999</v>
      </c>
      <c r="AY1077" s="1">
        <v>43920</v>
      </c>
      <c r="AZ1077">
        <v>25.9024</v>
      </c>
      <c r="BA1077" s="1">
        <v>43433</v>
      </c>
      <c r="BB1077">
        <v>7.0162089840075215E-2</v>
      </c>
      <c r="BC1077" s="1">
        <v>43920</v>
      </c>
      <c r="BD1077">
        <v>55.424900000000001</v>
      </c>
      <c r="BE1077" s="1">
        <v>43920</v>
      </c>
      <c r="BF1077">
        <v>68.658100000000005</v>
      </c>
      <c r="BG1077" s="1">
        <v>43433</v>
      </c>
      <c r="BH1077">
        <v>0.21768920552260201</v>
      </c>
    </row>
    <row r="1078" spans="1:60" x14ac:dyDescent="0.3">
      <c r="A1078" s="1">
        <v>43921</v>
      </c>
      <c r="B1078">
        <v>44.435499999999998</v>
      </c>
      <c r="C1078" s="1">
        <v>43921</v>
      </c>
      <c r="D1078">
        <v>56.777900000000002</v>
      </c>
      <c r="E1078" s="1">
        <v>43434</v>
      </c>
      <c r="F1078">
        <v>0.18693485615613187</v>
      </c>
      <c r="G1078" s="1">
        <v>43901</v>
      </c>
      <c r="H1078">
        <v>48.3795</v>
      </c>
      <c r="I1078" s="1">
        <v>43901</v>
      </c>
      <c r="J1078">
        <v>57.446599999999997</v>
      </c>
      <c r="K1078" s="1">
        <v>43434</v>
      </c>
      <c r="L1078">
        <v>0.1233370821883288</v>
      </c>
      <c r="M1078" s="1">
        <v>43921</v>
      </c>
      <c r="N1078">
        <v>31.521100000000001</v>
      </c>
      <c r="O1078" s="1">
        <v>43921</v>
      </c>
      <c r="P1078">
        <v>43.096699999999998</v>
      </c>
      <c r="Q1078" s="1">
        <v>43434</v>
      </c>
      <c r="R1078">
        <v>6.242171159899737E-2</v>
      </c>
      <c r="S1078" s="1">
        <v>43921</v>
      </c>
      <c r="T1078">
        <v>25.584599999999998</v>
      </c>
      <c r="U1078" s="1">
        <v>43921</v>
      </c>
      <c r="V1078">
        <v>31.165299999999998</v>
      </c>
      <c r="W1078" s="1">
        <v>43434</v>
      </c>
      <c r="X1078">
        <v>3.4466046053536613E-2</v>
      </c>
      <c r="Y1078" s="1">
        <v>43948</v>
      </c>
      <c r="Z1078">
        <v>9.4984999999999999</v>
      </c>
      <c r="AA1078" s="1">
        <v>43948</v>
      </c>
      <c r="AB1078">
        <v>10.4739</v>
      </c>
      <c r="AC1078" s="1">
        <v>43434</v>
      </c>
      <c r="AD1078">
        <v>2.5025864521367396E-2</v>
      </c>
      <c r="AE1078" s="1">
        <v>43921</v>
      </c>
      <c r="AF1078">
        <v>41.624299999999998</v>
      </c>
      <c r="AG1078" s="1">
        <v>43921</v>
      </c>
      <c r="AH1078">
        <v>54.902099999999997</v>
      </c>
      <c r="AI1078" s="1">
        <v>43434</v>
      </c>
      <c r="AJ1078">
        <v>7.1755509824187311E-2</v>
      </c>
      <c r="AK1078" s="1">
        <v>45468</v>
      </c>
      <c r="AL1078">
        <v>4.5984999999999996</v>
      </c>
      <c r="AM1078" s="1">
        <v>45468</v>
      </c>
      <c r="AN1078">
        <v>4.6128999999999998</v>
      </c>
      <c r="AO1078" s="1">
        <v>43434</v>
      </c>
      <c r="AP1078">
        <v>1.7438732402806773E-2</v>
      </c>
      <c r="AQ1078" s="1">
        <v>45470</v>
      </c>
      <c r="AR1078">
        <v>3.2873000000000001</v>
      </c>
      <c r="AS1078" s="1">
        <v>45470</v>
      </c>
      <c r="AT1078">
        <v>4.6191000000000004</v>
      </c>
      <c r="AU1078" s="1">
        <v>43434</v>
      </c>
      <c r="AV1078">
        <v>4.9028532814269284E-2</v>
      </c>
      <c r="AW1078" s="1">
        <v>43921</v>
      </c>
      <c r="AX1078">
        <v>23.372499999999999</v>
      </c>
      <c r="AY1078" s="1">
        <v>43921</v>
      </c>
      <c r="AZ1078">
        <v>22.608000000000001</v>
      </c>
      <c r="BA1078" s="1">
        <v>43434</v>
      </c>
      <c r="BB1078">
        <v>6.865994992155737E-2</v>
      </c>
      <c r="BC1078" s="1">
        <v>43921</v>
      </c>
      <c r="BD1078">
        <v>50.979199999999999</v>
      </c>
      <c r="BE1078" s="1">
        <v>43921</v>
      </c>
      <c r="BF1078">
        <v>66.750100000000003</v>
      </c>
      <c r="BG1078" s="1">
        <v>43434</v>
      </c>
      <c r="BH1078">
        <v>0.20836369976983851</v>
      </c>
    </row>
    <row r="1079" spans="1:60" x14ac:dyDescent="0.3">
      <c r="A1079" s="1">
        <v>43922</v>
      </c>
      <c r="B1079">
        <v>51.436500000000002</v>
      </c>
      <c r="C1079" s="1">
        <v>43922</v>
      </c>
      <c r="D1079">
        <v>62.536700000000003</v>
      </c>
      <c r="E1079" s="1">
        <v>43435</v>
      </c>
      <c r="F1079">
        <v>0.19005571822855269</v>
      </c>
      <c r="G1079" s="1">
        <v>43902</v>
      </c>
      <c r="H1079">
        <v>65.295199999999994</v>
      </c>
      <c r="I1079" s="1">
        <v>43902</v>
      </c>
      <c r="J1079">
        <v>75.177800000000005</v>
      </c>
      <c r="K1079" s="1">
        <v>43435</v>
      </c>
      <c r="L1079">
        <v>0.11560882068459334</v>
      </c>
      <c r="M1079" s="1">
        <v>43922</v>
      </c>
      <c r="N1079">
        <v>33.370100000000001</v>
      </c>
      <c r="O1079" s="1">
        <v>43922</v>
      </c>
      <c r="P1079">
        <v>45.167299999999997</v>
      </c>
      <c r="Q1079" s="1">
        <v>43435</v>
      </c>
      <c r="R1079">
        <v>6.3183975661054159E-2</v>
      </c>
      <c r="S1079" s="1">
        <v>43922</v>
      </c>
      <c r="T1079">
        <v>25.942399999999999</v>
      </c>
      <c r="U1079" s="1">
        <v>43922</v>
      </c>
      <c r="V1079">
        <v>30.5459</v>
      </c>
      <c r="W1079" s="1">
        <v>43435</v>
      </c>
      <c r="X1079">
        <v>3.2870507060625893E-2</v>
      </c>
      <c r="Y1079" s="1">
        <v>43949</v>
      </c>
      <c r="Z1079">
        <v>9.1504999999999992</v>
      </c>
      <c r="AA1079" s="1">
        <v>43949</v>
      </c>
      <c r="AB1079">
        <v>10.2698</v>
      </c>
      <c r="AC1079" s="1">
        <v>43435</v>
      </c>
      <c r="AD1079">
        <v>2.5251866336020969E-2</v>
      </c>
      <c r="AE1079" s="1">
        <v>43922</v>
      </c>
      <c r="AF1079">
        <v>47.768300000000004</v>
      </c>
      <c r="AG1079" s="1">
        <v>43922</v>
      </c>
      <c r="AH1079">
        <v>61.0426</v>
      </c>
      <c r="AI1079" s="1">
        <v>43435</v>
      </c>
      <c r="AJ1079">
        <v>7.1710721031012142E-2</v>
      </c>
      <c r="AK1079" s="1">
        <v>45469</v>
      </c>
      <c r="AL1079">
        <v>4.9161000000000001</v>
      </c>
      <c r="AM1079" s="1">
        <v>45469</v>
      </c>
      <c r="AN1079">
        <v>4.9718999999999998</v>
      </c>
      <c r="AO1079" s="1">
        <v>43435</v>
      </c>
      <c r="AP1079">
        <v>1.8128551666326709E-2</v>
      </c>
      <c r="AQ1079" s="1">
        <v>45471</v>
      </c>
      <c r="AR1079">
        <v>3.0888</v>
      </c>
      <c r="AS1079" s="1">
        <v>45471</v>
      </c>
      <c r="AT1079">
        <v>3.8647999999999998</v>
      </c>
      <c r="AU1079" s="1">
        <v>43435</v>
      </c>
      <c r="AV1079">
        <v>5.0265167778334993E-2</v>
      </c>
      <c r="AW1079" s="1">
        <v>43922</v>
      </c>
      <c r="AX1079">
        <v>24.927600000000002</v>
      </c>
      <c r="AY1079" s="1">
        <v>43922</v>
      </c>
      <c r="AZ1079">
        <v>25.666799999999999</v>
      </c>
      <c r="BA1079" s="1">
        <v>43435</v>
      </c>
      <c r="BB1079">
        <v>6.9027022009478328E-2</v>
      </c>
      <c r="BC1079" s="1">
        <v>43922</v>
      </c>
      <c r="BD1079">
        <v>60.994</v>
      </c>
      <c r="BE1079" s="1">
        <v>43922</v>
      </c>
      <c r="BF1079">
        <v>72.446399999999997</v>
      </c>
      <c r="BG1079" s="1">
        <v>43435</v>
      </c>
      <c r="BH1079">
        <v>0.20376329170830296</v>
      </c>
    </row>
    <row r="1080" spans="1:60" x14ac:dyDescent="0.3">
      <c r="A1080" s="1">
        <v>43923</v>
      </c>
      <c r="B1080">
        <v>45.622300000000003</v>
      </c>
      <c r="C1080" s="1">
        <v>43923</v>
      </c>
      <c r="D1080">
        <v>55.5715</v>
      </c>
      <c r="E1080" s="1">
        <v>43436</v>
      </c>
      <c r="F1080">
        <v>0.19352303743354288</v>
      </c>
      <c r="G1080" s="1">
        <v>43903</v>
      </c>
      <c r="H1080">
        <v>66.661299999999997</v>
      </c>
      <c r="I1080" s="1">
        <v>43903</v>
      </c>
      <c r="J1080">
        <v>79.637699999999995</v>
      </c>
      <c r="K1080" s="1">
        <v>43436</v>
      </c>
      <c r="L1080">
        <v>0.11784919882153805</v>
      </c>
      <c r="M1080" s="1">
        <v>43923</v>
      </c>
      <c r="N1080">
        <v>31.0974</v>
      </c>
      <c r="O1080" s="1">
        <v>43923</v>
      </c>
      <c r="P1080">
        <v>43.979799999999997</v>
      </c>
      <c r="Q1080" s="1">
        <v>43436</v>
      </c>
      <c r="R1080">
        <v>6.4912013378436662E-2</v>
      </c>
      <c r="S1080" s="1">
        <v>43923</v>
      </c>
      <c r="T1080">
        <v>24.455400000000001</v>
      </c>
      <c r="U1080" s="1">
        <v>43923</v>
      </c>
      <c r="V1080">
        <v>28.161799999999999</v>
      </c>
      <c r="W1080" s="1">
        <v>43436</v>
      </c>
      <c r="X1080">
        <v>3.0671079236189478E-2</v>
      </c>
      <c r="Y1080" s="1">
        <v>43950</v>
      </c>
      <c r="Z1080">
        <v>8.2521000000000004</v>
      </c>
      <c r="AA1080" s="1">
        <v>43950</v>
      </c>
      <c r="AB1080">
        <v>9.4617000000000004</v>
      </c>
      <c r="AC1080" s="1">
        <v>43436</v>
      </c>
      <c r="AD1080">
        <v>2.1721894778873471E-2</v>
      </c>
      <c r="AE1080" s="1">
        <v>43923</v>
      </c>
      <c r="AF1080">
        <v>42.696399999999997</v>
      </c>
      <c r="AG1080" s="1">
        <v>43923</v>
      </c>
      <c r="AH1080">
        <v>55.870399999999997</v>
      </c>
      <c r="AI1080" s="1">
        <v>43436</v>
      </c>
      <c r="AJ1080">
        <v>7.3630685535914259E-2</v>
      </c>
      <c r="AK1080" s="1">
        <v>45470</v>
      </c>
      <c r="AL1080">
        <v>4.8795999999999999</v>
      </c>
      <c r="AM1080" s="1">
        <v>45470</v>
      </c>
      <c r="AN1080">
        <v>4.9271000000000003</v>
      </c>
      <c r="AO1080" s="1">
        <v>43436</v>
      </c>
      <c r="AP1080">
        <v>1.8540280557904638E-2</v>
      </c>
      <c r="AQ1080" s="1">
        <v>45474</v>
      </c>
      <c r="AR1080">
        <v>3.2810999999999999</v>
      </c>
      <c r="AS1080" s="1">
        <v>45474</v>
      </c>
      <c r="AT1080">
        <v>3.7128999999999999</v>
      </c>
      <c r="AU1080" s="1">
        <v>43436</v>
      </c>
      <c r="AV1080">
        <v>5.0829537538368399E-2</v>
      </c>
      <c r="AW1080" s="1">
        <v>43923</v>
      </c>
      <c r="AX1080">
        <v>23.927199999999999</v>
      </c>
      <c r="AY1080" s="1">
        <v>43923</v>
      </c>
      <c r="AZ1080">
        <v>25.215900000000001</v>
      </c>
      <c r="BA1080" s="1">
        <v>43436</v>
      </c>
      <c r="BB1080">
        <v>4.9293755725713206E-2</v>
      </c>
      <c r="BC1080" s="1">
        <v>43923</v>
      </c>
      <c r="BD1080">
        <v>54.7239</v>
      </c>
      <c r="BE1080" s="1">
        <v>43923</v>
      </c>
      <c r="BF1080">
        <v>65.534800000000004</v>
      </c>
      <c r="BG1080" s="1">
        <v>43436</v>
      </c>
      <c r="BH1080">
        <v>0.20916799968014971</v>
      </c>
    </row>
    <row r="1081" spans="1:60" x14ac:dyDescent="0.3">
      <c r="A1081" s="1">
        <v>43924</v>
      </c>
      <c r="B1081">
        <v>41.621000000000002</v>
      </c>
      <c r="C1081" s="1">
        <v>43924</v>
      </c>
      <c r="D1081">
        <v>50.363500000000002</v>
      </c>
      <c r="E1081" s="1">
        <v>43437</v>
      </c>
      <c r="F1081">
        <v>0.19628713210748791</v>
      </c>
      <c r="G1081" s="1">
        <v>43906</v>
      </c>
      <c r="H1081">
        <v>79.445599999999999</v>
      </c>
      <c r="I1081" s="1">
        <v>43906</v>
      </c>
      <c r="J1081">
        <v>89.302599999999998</v>
      </c>
      <c r="K1081" s="1">
        <v>43437</v>
      </c>
      <c r="L1081">
        <v>0.12759103206462544</v>
      </c>
      <c r="M1081" s="1">
        <v>43924</v>
      </c>
      <c r="N1081">
        <v>30.7895</v>
      </c>
      <c r="O1081" s="1">
        <v>43924</v>
      </c>
      <c r="P1081">
        <v>39.743699999999997</v>
      </c>
      <c r="Q1081" s="1">
        <v>43437</v>
      </c>
      <c r="R1081">
        <v>7.0087683757568589E-2</v>
      </c>
      <c r="S1081" s="1">
        <v>43924</v>
      </c>
      <c r="T1081">
        <v>21.8551</v>
      </c>
      <c r="U1081" s="1">
        <v>43924</v>
      </c>
      <c r="V1081">
        <v>26.886500000000002</v>
      </c>
      <c r="W1081" s="1">
        <v>43437</v>
      </c>
      <c r="X1081">
        <v>3.3049150303837586E-2</v>
      </c>
      <c r="Y1081" s="1">
        <v>43951</v>
      </c>
      <c r="Z1081">
        <v>8.4823000000000004</v>
      </c>
      <c r="AA1081" s="1">
        <v>43951</v>
      </c>
      <c r="AB1081">
        <v>9.9839000000000002</v>
      </c>
      <c r="AC1081" s="1">
        <v>43437</v>
      </c>
      <c r="AD1081">
        <v>2.3354082659478453E-2</v>
      </c>
      <c r="AE1081" s="1">
        <v>43924</v>
      </c>
      <c r="AF1081">
        <v>41.377200000000002</v>
      </c>
      <c r="AG1081" s="1">
        <v>43924</v>
      </c>
      <c r="AH1081">
        <v>56.149000000000001</v>
      </c>
      <c r="AI1081" s="1">
        <v>43437</v>
      </c>
      <c r="AJ1081">
        <v>7.7884041760272402E-2</v>
      </c>
      <c r="AK1081" s="1">
        <v>45471</v>
      </c>
      <c r="AL1081">
        <v>4.5976999999999997</v>
      </c>
      <c r="AM1081" s="1">
        <v>45471</v>
      </c>
      <c r="AN1081">
        <v>4.7663000000000002</v>
      </c>
      <c r="AO1081" s="1">
        <v>43437</v>
      </c>
      <c r="AP1081">
        <v>1.8432597459000378E-2</v>
      </c>
      <c r="AQ1081" s="1">
        <v>45475</v>
      </c>
      <c r="AR1081">
        <v>3.1076999999999999</v>
      </c>
      <c r="AS1081" s="1">
        <v>45475</v>
      </c>
      <c r="AT1081">
        <v>4.0083000000000002</v>
      </c>
      <c r="AU1081" s="1">
        <v>43437</v>
      </c>
      <c r="AV1081">
        <v>5.2742877863556969E-2</v>
      </c>
      <c r="AW1081" s="1">
        <v>43924</v>
      </c>
      <c r="AX1081">
        <v>21.675000000000001</v>
      </c>
      <c r="AY1081" s="1">
        <v>43924</v>
      </c>
      <c r="AZ1081">
        <v>21.6706</v>
      </c>
      <c r="BA1081" s="1">
        <v>43437</v>
      </c>
      <c r="BB1081">
        <v>5.2650447918613077E-2</v>
      </c>
      <c r="BC1081" s="1">
        <v>43924</v>
      </c>
      <c r="BD1081">
        <v>54.963999999999999</v>
      </c>
      <c r="BE1081" s="1">
        <v>43924</v>
      </c>
      <c r="BF1081">
        <v>62.389099999999999</v>
      </c>
      <c r="BG1081" s="1">
        <v>43437</v>
      </c>
      <c r="BH1081">
        <v>0.21270930577911656</v>
      </c>
    </row>
    <row r="1082" spans="1:60" x14ac:dyDescent="0.3">
      <c r="A1082" s="1">
        <v>43927</v>
      </c>
      <c r="B1082">
        <v>38.2029</v>
      </c>
      <c r="C1082" s="1">
        <v>43927</v>
      </c>
      <c r="D1082">
        <v>48.468800000000002</v>
      </c>
      <c r="E1082" s="1">
        <v>43438</v>
      </c>
      <c r="F1082">
        <v>0.2250287256648035</v>
      </c>
      <c r="G1082" s="1">
        <v>43907</v>
      </c>
      <c r="H1082">
        <v>67.423000000000002</v>
      </c>
      <c r="I1082" s="1">
        <v>43907</v>
      </c>
      <c r="J1082">
        <v>80.185699999999997</v>
      </c>
      <c r="K1082" s="1">
        <v>43438</v>
      </c>
      <c r="L1082">
        <v>0.12706361491267321</v>
      </c>
      <c r="M1082" s="1">
        <v>43927</v>
      </c>
      <c r="N1082">
        <v>29.329599999999999</v>
      </c>
      <c r="O1082" s="1">
        <v>43927</v>
      </c>
      <c r="P1082">
        <v>38.083300000000001</v>
      </c>
      <c r="Q1082" s="1">
        <v>43438</v>
      </c>
      <c r="R1082">
        <v>7.1585454700037549E-2</v>
      </c>
      <c r="S1082" s="1">
        <v>43927</v>
      </c>
      <c r="T1082">
        <v>17.808399999999999</v>
      </c>
      <c r="U1082" s="1">
        <v>43927</v>
      </c>
      <c r="V1082">
        <v>22.4358</v>
      </c>
      <c r="W1082" s="1">
        <v>43438</v>
      </c>
      <c r="X1082">
        <v>3.2176622576811108E-2</v>
      </c>
      <c r="Y1082" s="1">
        <v>43952</v>
      </c>
      <c r="Z1082">
        <v>8.7829999999999995</v>
      </c>
      <c r="AA1082" s="1">
        <v>43952</v>
      </c>
      <c r="AB1082">
        <v>10.2308</v>
      </c>
      <c r="AC1082" s="1">
        <v>43438</v>
      </c>
      <c r="AD1082">
        <v>2.2825802237711881E-2</v>
      </c>
      <c r="AE1082" s="1">
        <v>43927</v>
      </c>
      <c r="AF1082">
        <v>36.0899</v>
      </c>
      <c r="AG1082" s="1">
        <v>43927</v>
      </c>
      <c r="AH1082">
        <v>45.8185</v>
      </c>
      <c r="AI1082" s="1">
        <v>43438</v>
      </c>
      <c r="AJ1082">
        <v>7.6404910057530112E-2</v>
      </c>
      <c r="AK1082" s="1">
        <v>45474</v>
      </c>
      <c r="AL1082">
        <v>5.3436000000000003</v>
      </c>
      <c r="AM1082" s="1">
        <v>45474</v>
      </c>
      <c r="AN1082">
        <v>5.6203000000000003</v>
      </c>
      <c r="AO1082" s="1">
        <v>43438</v>
      </c>
      <c r="AP1082">
        <v>1.7968722574713783E-2</v>
      </c>
      <c r="AQ1082" s="1">
        <v>45476</v>
      </c>
      <c r="AR1082">
        <v>2.5775000000000001</v>
      </c>
      <c r="AS1082" s="1">
        <v>45476</v>
      </c>
      <c r="AT1082">
        <v>3.7618</v>
      </c>
      <c r="AU1082" s="1">
        <v>43438</v>
      </c>
      <c r="AV1082">
        <v>5.2834789499467537E-2</v>
      </c>
      <c r="AW1082" s="1">
        <v>43927</v>
      </c>
      <c r="AX1082">
        <v>20.245699999999999</v>
      </c>
      <c r="AY1082" s="1">
        <v>43927</v>
      </c>
      <c r="AZ1082">
        <v>21.348700000000001</v>
      </c>
      <c r="BA1082" s="1">
        <v>43438</v>
      </c>
      <c r="BB1082">
        <v>7.3970532828727953E-2</v>
      </c>
      <c r="BC1082" s="1">
        <v>43927</v>
      </c>
      <c r="BD1082">
        <v>47.105699999999999</v>
      </c>
      <c r="BE1082" s="1">
        <v>43927</v>
      </c>
      <c r="BF1082">
        <v>59.177500000000002</v>
      </c>
      <c r="BG1082" s="1">
        <v>43438</v>
      </c>
      <c r="BH1082">
        <v>0.25977436375817697</v>
      </c>
    </row>
    <row r="1083" spans="1:60" x14ac:dyDescent="0.3">
      <c r="A1083" s="1">
        <v>43928</v>
      </c>
      <c r="B1083">
        <v>40.765700000000002</v>
      </c>
      <c r="C1083" s="1">
        <v>43928</v>
      </c>
      <c r="D1083">
        <v>49.922800000000002</v>
      </c>
      <c r="E1083" s="1">
        <v>43439</v>
      </c>
      <c r="F1083">
        <v>0.2250287256648035</v>
      </c>
      <c r="G1083" s="1">
        <v>43908</v>
      </c>
      <c r="H1083">
        <v>73.831999999999994</v>
      </c>
      <c r="I1083" s="1">
        <v>43908</v>
      </c>
      <c r="J1083">
        <v>89.302800000000005</v>
      </c>
      <c r="K1083" s="1">
        <v>43439</v>
      </c>
      <c r="L1083">
        <v>0.13035879184032709</v>
      </c>
      <c r="M1083" s="1">
        <v>43928</v>
      </c>
      <c r="N1083">
        <v>25.704799999999999</v>
      </c>
      <c r="O1083" s="1">
        <v>43928</v>
      </c>
      <c r="P1083">
        <v>36.4161</v>
      </c>
      <c r="Q1083" s="1">
        <v>43439</v>
      </c>
      <c r="R1083">
        <v>7.1585454700037549E-2</v>
      </c>
      <c r="S1083" s="1">
        <v>43928</v>
      </c>
      <c r="T1083">
        <v>16.468499999999999</v>
      </c>
      <c r="U1083" s="1">
        <v>43928</v>
      </c>
      <c r="V1083">
        <v>19.405200000000001</v>
      </c>
      <c r="W1083" s="1">
        <v>43439</v>
      </c>
      <c r="X1083">
        <v>3.2176622576811108E-2</v>
      </c>
      <c r="Y1083" s="1">
        <v>43955</v>
      </c>
      <c r="Z1083">
        <v>8.8316999999999997</v>
      </c>
      <c r="AA1083" s="1">
        <v>43955</v>
      </c>
      <c r="AB1083">
        <v>10.856400000000001</v>
      </c>
      <c r="AC1083" s="1">
        <v>43439</v>
      </c>
      <c r="AD1083">
        <v>2.2825802237711881E-2</v>
      </c>
      <c r="AE1083" s="1">
        <v>43928</v>
      </c>
      <c r="AF1083">
        <v>36.930500000000002</v>
      </c>
      <c r="AG1083" s="1">
        <v>43928</v>
      </c>
      <c r="AH1083">
        <v>45.997500000000002</v>
      </c>
      <c r="AI1083" s="1">
        <v>43439</v>
      </c>
      <c r="AJ1083">
        <v>7.6404910057530112E-2</v>
      </c>
      <c r="AK1083" s="1">
        <v>45475</v>
      </c>
      <c r="AL1083">
        <v>5.1755000000000004</v>
      </c>
      <c r="AM1083" s="1">
        <v>45475</v>
      </c>
      <c r="AN1083">
        <v>5.3861999999999997</v>
      </c>
      <c r="AO1083" s="1">
        <v>43439</v>
      </c>
      <c r="AP1083">
        <v>1.9139578424826269E-2</v>
      </c>
      <c r="AQ1083" s="1">
        <v>45477</v>
      </c>
      <c r="AR1083">
        <v>2.3929999999999998</v>
      </c>
      <c r="AS1083" s="1">
        <v>45477</v>
      </c>
      <c r="AT1083">
        <v>3.1074999999999999</v>
      </c>
      <c r="AU1083" s="1">
        <v>43439</v>
      </c>
      <c r="AV1083">
        <v>5.1648343882221129E-2</v>
      </c>
      <c r="AW1083" s="1">
        <v>43928</v>
      </c>
      <c r="AX1083">
        <v>20.7012</v>
      </c>
      <c r="AY1083" s="1">
        <v>43928</v>
      </c>
      <c r="AZ1083">
        <v>21.4297</v>
      </c>
      <c r="BA1083" s="1">
        <v>43439</v>
      </c>
      <c r="BB1083">
        <v>7.3970532828727953E-2</v>
      </c>
      <c r="BC1083" s="1">
        <v>43928</v>
      </c>
      <c r="BD1083">
        <v>51.986499999999999</v>
      </c>
      <c r="BE1083" s="1">
        <v>43928</v>
      </c>
      <c r="BF1083">
        <v>62.072899999999997</v>
      </c>
      <c r="BG1083" s="1">
        <v>43439</v>
      </c>
      <c r="BH1083">
        <v>0.25977436375817697</v>
      </c>
    </row>
    <row r="1084" spans="1:60" x14ac:dyDescent="0.3">
      <c r="A1084" s="1">
        <v>43929</v>
      </c>
      <c r="B1084">
        <v>37.4024</v>
      </c>
      <c r="C1084" s="1">
        <v>43929</v>
      </c>
      <c r="D1084">
        <v>46.741599999999998</v>
      </c>
      <c r="E1084" s="1">
        <v>43440</v>
      </c>
      <c r="F1084">
        <v>0.22358132249939522</v>
      </c>
      <c r="G1084" s="1">
        <v>43909</v>
      </c>
      <c r="H1084">
        <v>67.827600000000004</v>
      </c>
      <c r="I1084" s="1">
        <v>43909</v>
      </c>
      <c r="J1084">
        <v>82.399299999999997</v>
      </c>
      <c r="K1084" s="1">
        <v>43440</v>
      </c>
      <c r="L1084">
        <v>0.1700498435477743</v>
      </c>
      <c r="M1084" s="1">
        <v>43929</v>
      </c>
      <c r="N1084">
        <v>23.928899999999999</v>
      </c>
      <c r="O1084" s="1">
        <v>43929</v>
      </c>
      <c r="P1084">
        <v>31.682500000000001</v>
      </c>
      <c r="Q1084" s="1">
        <v>43440</v>
      </c>
      <c r="R1084">
        <v>7.1456709333009266E-2</v>
      </c>
      <c r="S1084" s="1">
        <v>43929</v>
      </c>
      <c r="T1084">
        <v>15.1968</v>
      </c>
      <c r="U1084" s="1">
        <v>43929</v>
      </c>
      <c r="V1084">
        <v>18.947299999999998</v>
      </c>
      <c r="W1084" s="1">
        <v>43440</v>
      </c>
      <c r="X1084">
        <v>3.346649944830267E-2</v>
      </c>
      <c r="Y1084" s="1">
        <v>43956</v>
      </c>
      <c r="Z1084">
        <v>8.7585999999999995</v>
      </c>
      <c r="AA1084" s="1">
        <v>43956</v>
      </c>
      <c r="AB1084">
        <v>10.803699999999999</v>
      </c>
      <c r="AC1084" s="1">
        <v>43440</v>
      </c>
      <c r="AD1084">
        <v>2.3909875209322098E-2</v>
      </c>
      <c r="AE1084" s="1">
        <v>43929</v>
      </c>
      <c r="AF1084">
        <v>33.898000000000003</v>
      </c>
      <c r="AG1084" s="1">
        <v>43929</v>
      </c>
      <c r="AH1084">
        <v>42.334899999999998</v>
      </c>
      <c r="AI1084" s="1">
        <v>43440</v>
      </c>
      <c r="AJ1084">
        <v>7.7209609994561765E-2</v>
      </c>
      <c r="AK1084" s="1">
        <v>45476</v>
      </c>
      <c r="AL1084">
        <v>5.1336000000000004</v>
      </c>
      <c r="AM1084" s="1">
        <v>45476</v>
      </c>
      <c r="AN1084">
        <v>5.2420999999999998</v>
      </c>
      <c r="AO1084" s="1">
        <v>43440</v>
      </c>
      <c r="AP1084">
        <v>1.8914158088476848E-2</v>
      </c>
      <c r="AQ1084" s="1">
        <v>45478</v>
      </c>
      <c r="AR1084">
        <v>2.7595000000000001</v>
      </c>
      <c r="AS1084" s="1">
        <v>45478</v>
      </c>
      <c r="AT1084">
        <v>3.4678</v>
      </c>
      <c r="AU1084" s="1">
        <v>43440</v>
      </c>
      <c r="AV1084">
        <v>5.2468794273209052E-2</v>
      </c>
      <c r="AW1084" s="1">
        <v>43929</v>
      </c>
      <c r="AX1084">
        <v>21.4116</v>
      </c>
      <c r="AY1084" s="1">
        <v>43929</v>
      </c>
      <c r="AZ1084">
        <v>23.638999999999999</v>
      </c>
      <c r="BA1084" s="1">
        <v>43440</v>
      </c>
      <c r="BB1084">
        <v>7.3087925409671017E-2</v>
      </c>
      <c r="BC1084" s="1">
        <v>43929</v>
      </c>
      <c r="BD1084">
        <v>48.180900000000001</v>
      </c>
      <c r="BE1084" s="1">
        <v>43929</v>
      </c>
      <c r="BF1084">
        <v>60.100299999999997</v>
      </c>
      <c r="BG1084" s="1">
        <v>43440</v>
      </c>
      <c r="BH1084">
        <v>0.25821425757885003</v>
      </c>
    </row>
    <row r="1085" spans="1:60" x14ac:dyDescent="0.3">
      <c r="A1085" s="1">
        <v>43930</v>
      </c>
      <c r="B1085">
        <v>36.222799999999999</v>
      </c>
      <c r="C1085" s="1">
        <v>43930</v>
      </c>
      <c r="D1085">
        <v>44.761299999999999</v>
      </c>
      <c r="E1085" s="1">
        <v>43441</v>
      </c>
      <c r="F1085">
        <v>0.22092523757107024</v>
      </c>
      <c r="G1085" s="1">
        <v>43910</v>
      </c>
      <c r="H1085">
        <v>57.891100000000002</v>
      </c>
      <c r="I1085" s="1">
        <v>43910</v>
      </c>
      <c r="J1085">
        <v>71.613799999999998</v>
      </c>
      <c r="K1085" s="1">
        <v>43441</v>
      </c>
      <c r="L1085">
        <v>0.16403410681060476</v>
      </c>
      <c r="M1085" s="1">
        <v>43930</v>
      </c>
      <c r="N1085">
        <v>22.849299999999999</v>
      </c>
      <c r="O1085" s="1">
        <v>43930</v>
      </c>
      <c r="P1085">
        <v>29.312999999999999</v>
      </c>
      <c r="Q1085" s="1">
        <v>43441</v>
      </c>
      <c r="R1085">
        <v>6.7278635123318942E-2</v>
      </c>
      <c r="S1085" s="1">
        <v>43930</v>
      </c>
      <c r="T1085">
        <v>16.323699999999999</v>
      </c>
      <c r="U1085" s="1">
        <v>43930</v>
      </c>
      <c r="V1085">
        <v>17.516400000000001</v>
      </c>
      <c r="W1085" s="1">
        <v>43441</v>
      </c>
      <c r="X1085">
        <v>3.2096507327814973E-2</v>
      </c>
      <c r="Y1085" s="1">
        <v>43957</v>
      </c>
      <c r="Z1085">
        <v>20.765799999999999</v>
      </c>
      <c r="AA1085" s="1">
        <v>43957</v>
      </c>
      <c r="AB1085">
        <v>19.6309</v>
      </c>
      <c r="AC1085" s="1">
        <v>43441</v>
      </c>
      <c r="AD1085">
        <v>2.3485834606859969E-2</v>
      </c>
      <c r="AE1085" s="1">
        <v>43930</v>
      </c>
      <c r="AF1085">
        <v>33.280500000000004</v>
      </c>
      <c r="AG1085" s="1">
        <v>43930</v>
      </c>
      <c r="AH1085">
        <v>42.290399999999998</v>
      </c>
      <c r="AI1085" s="1">
        <v>43441</v>
      </c>
      <c r="AJ1085">
        <v>7.6759803081480699E-2</v>
      </c>
      <c r="AK1085" s="1">
        <v>45477</v>
      </c>
      <c r="AL1085">
        <v>5.0617999999999999</v>
      </c>
      <c r="AM1085" s="1">
        <v>45477</v>
      </c>
      <c r="AN1085">
        <v>5.1725000000000003</v>
      </c>
      <c r="AO1085" s="1">
        <v>43441</v>
      </c>
      <c r="AP1085">
        <v>1.8955589104350058E-2</v>
      </c>
      <c r="AQ1085" s="1">
        <v>45481</v>
      </c>
      <c r="AR1085">
        <v>2.7734999999999999</v>
      </c>
      <c r="AS1085" s="1">
        <v>45481</v>
      </c>
      <c r="AT1085">
        <v>3.1328</v>
      </c>
      <c r="AU1085" s="1">
        <v>43441</v>
      </c>
      <c r="AV1085">
        <v>5.2050578098006069E-2</v>
      </c>
      <c r="AW1085" s="1">
        <v>43930</v>
      </c>
      <c r="AX1085">
        <v>20.445499999999999</v>
      </c>
      <c r="AY1085" s="1">
        <v>43930</v>
      </c>
      <c r="AZ1085">
        <v>22.315799999999999</v>
      </c>
      <c r="BA1085" s="1">
        <v>43441</v>
      </c>
      <c r="BB1085">
        <v>7.2985775000479217E-2</v>
      </c>
      <c r="BC1085" s="1">
        <v>43930</v>
      </c>
      <c r="BD1085">
        <v>49.608899999999998</v>
      </c>
      <c r="BE1085" s="1">
        <v>43930</v>
      </c>
      <c r="BF1085">
        <v>58.709099999999999</v>
      </c>
      <c r="BG1085" s="1">
        <v>43441</v>
      </c>
      <c r="BH1085">
        <v>0.25478204970693108</v>
      </c>
    </row>
    <row r="1086" spans="1:60" x14ac:dyDescent="0.3">
      <c r="A1086" s="1">
        <v>43934</v>
      </c>
      <c r="B1086">
        <v>36.427700000000002</v>
      </c>
      <c r="C1086" s="1">
        <v>43934</v>
      </c>
      <c r="D1086">
        <v>44.510199999999998</v>
      </c>
      <c r="E1086" s="1">
        <v>43442</v>
      </c>
      <c r="F1086">
        <v>0.22693975747894768</v>
      </c>
      <c r="G1086" s="1">
        <v>43913</v>
      </c>
      <c r="H1086">
        <v>55.5794</v>
      </c>
      <c r="I1086" s="1">
        <v>43913</v>
      </c>
      <c r="J1086">
        <v>66.318899999999999</v>
      </c>
      <c r="K1086" s="1">
        <v>43442</v>
      </c>
      <c r="L1086">
        <v>0.16808492252234744</v>
      </c>
      <c r="M1086" s="1">
        <v>43934</v>
      </c>
      <c r="N1086">
        <v>26.2151</v>
      </c>
      <c r="O1086" s="1">
        <v>43934</v>
      </c>
      <c r="P1086">
        <v>31.326799999999999</v>
      </c>
      <c r="Q1086" s="1">
        <v>43442</v>
      </c>
      <c r="R1086">
        <v>6.8918954247951303E-2</v>
      </c>
      <c r="S1086" s="1">
        <v>43934</v>
      </c>
      <c r="T1086">
        <v>14.8512</v>
      </c>
      <c r="U1086" s="1">
        <v>43934</v>
      </c>
      <c r="V1086">
        <v>16.984000000000002</v>
      </c>
      <c r="W1086" s="1">
        <v>43442</v>
      </c>
      <c r="X1086">
        <v>3.1102477360723031E-2</v>
      </c>
      <c r="Y1086" s="1">
        <v>43958</v>
      </c>
      <c r="Z1086">
        <v>9.2380999999999993</v>
      </c>
      <c r="AA1086" s="1">
        <v>43958</v>
      </c>
      <c r="AB1086">
        <v>11.032400000000001</v>
      </c>
      <c r="AC1086" s="1">
        <v>43442</v>
      </c>
      <c r="AD1086">
        <v>2.1815871146606478E-2</v>
      </c>
      <c r="AE1086" s="1">
        <v>43934</v>
      </c>
      <c r="AF1086">
        <v>32.817399999999999</v>
      </c>
      <c r="AG1086" s="1">
        <v>43934</v>
      </c>
      <c r="AH1086">
        <v>42.632300000000001</v>
      </c>
      <c r="AI1086" s="1">
        <v>43442</v>
      </c>
      <c r="AJ1086">
        <v>7.7694065529235232E-2</v>
      </c>
      <c r="AK1086" s="1">
        <v>45478</v>
      </c>
      <c r="AL1086">
        <v>4.6631</v>
      </c>
      <c r="AM1086" s="1">
        <v>45478</v>
      </c>
      <c r="AN1086">
        <v>4.7107999999999999</v>
      </c>
      <c r="AO1086" s="1">
        <v>43442</v>
      </c>
      <c r="AP1086">
        <v>1.9402459181295014E-2</v>
      </c>
      <c r="AQ1086" s="1">
        <v>45482</v>
      </c>
      <c r="AR1086">
        <v>3.1943000000000001</v>
      </c>
      <c r="AS1086" s="1">
        <v>45482</v>
      </c>
      <c r="AT1086">
        <v>3.7052</v>
      </c>
      <c r="AU1086" s="1">
        <v>43442</v>
      </c>
      <c r="AV1086">
        <v>5.3212491282361996E-2</v>
      </c>
      <c r="AW1086" s="1">
        <v>43934</v>
      </c>
      <c r="AX1086">
        <v>20.309699999999999</v>
      </c>
      <c r="AY1086" s="1">
        <v>43934</v>
      </c>
      <c r="AZ1086">
        <v>21.553100000000001</v>
      </c>
      <c r="BA1086" s="1">
        <v>43442</v>
      </c>
      <c r="BB1086">
        <v>7.4228769270283879E-2</v>
      </c>
      <c r="BC1086" s="1">
        <v>43934</v>
      </c>
      <c r="BD1086">
        <v>50.002099999999999</v>
      </c>
      <c r="BE1086" s="1">
        <v>43934</v>
      </c>
      <c r="BF1086">
        <v>57.397300000000001</v>
      </c>
      <c r="BG1086" s="1">
        <v>43442</v>
      </c>
      <c r="BH1086">
        <v>0.26166647333297527</v>
      </c>
    </row>
    <row r="1087" spans="1:60" x14ac:dyDescent="0.3">
      <c r="A1087" s="1">
        <v>43935</v>
      </c>
      <c r="B1087">
        <v>32.697200000000002</v>
      </c>
      <c r="C1087" s="1">
        <v>43935</v>
      </c>
      <c r="D1087">
        <v>40.346800000000002</v>
      </c>
      <c r="E1087" s="1">
        <v>43443</v>
      </c>
      <c r="F1087">
        <v>0.2323558290267447</v>
      </c>
      <c r="G1087" s="1">
        <v>43914</v>
      </c>
      <c r="H1087">
        <v>46.691400000000002</v>
      </c>
      <c r="I1087" s="1">
        <v>43914</v>
      </c>
      <c r="J1087">
        <v>54.479599999999998</v>
      </c>
      <c r="K1087" s="1">
        <v>43443</v>
      </c>
      <c r="L1087">
        <v>0.17245101295407436</v>
      </c>
      <c r="M1087" s="1">
        <v>43935</v>
      </c>
      <c r="N1087">
        <v>25.687100000000001</v>
      </c>
      <c r="O1087" s="1">
        <v>43935</v>
      </c>
      <c r="P1087">
        <v>31.421500000000002</v>
      </c>
      <c r="Q1087" s="1">
        <v>43443</v>
      </c>
      <c r="R1087">
        <v>6.8499576879904683E-2</v>
      </c>
      <c r="S1087" s="1">
        <v>43935</v>
      </c>
      <c r="T1087">
        <v>14.9589</v>
      </c>
      <c r="U1087" s="1">
        <v>43935</v>
      </c>
      <c r="V1087">
        <v>16.691600000000001</v>
      </c>
      <c r="W1087" s="1">
        <v>43443</v>
      </c>
      <c r="X1087">
        <v>3.1902522788601367E-2</v>
      </c>
      <c r="Y1087" s="1">
        <v>43959</v>
      </c>
      <c r="Z1087">
        <v>8.9251000000000005</v>
      </c>
      <c r="AA1087" s="1">
        <v>43959</v>
      </c>
      <c r="AB1087">
        <v>11.010899999999999</v>
      </c>
      <c r="AC1087" s="1">
        <v>43443</v>
      </c>
      <c r="AD1087">
        <v>2.2051248365910946E-2</v>
      </c>
      <c r="AE1087" s="1">
        <v>43935</v>
      </c>
      <c r="AF1087">
        <v>30.885999999999999</v>
      </c>
      <c r="AG1087" s="1">
        <v>43935</v>
      </c>
      <c r="AH1087">
        <v>39.399799999999999</v>
      </c>
      <c r="AI1087" s="1">
        <v>43443</v>
      </c>
      <c r="AJ1087">
        <v>7.9923557856879546E-2</v>
      </c>
      <c r="AK1087" s="1">
        <v>45481</v>
      </c>
      <c r="AL1087">
        <v>4.3033000000000001</v>
      </c>
      <c r="AM1087" s="1">
        <v>45481</v>
      </c>
      <c r="AN1087">
        <v>4.4537000000000004</v>
      </c>
      <c r="AO1087" s="1">
        <v>43443</v>
      </c>
      <c r="AP1087">
        <v>1.8734310179976104E-2</v>
      </c>
      <c r="AQ1087" s="1">
        <v>45483</v>
      </c>
      <c r="AR1087">
        <v>2.2416999999999998</v>
      </c>
      <c r="AS1087" s="1">
        <v>45483</v>
      </c>
      <c r="AT1087">
        <v>3.3774999999999999</v>
      </c>
      <c r="AU1087" s="1">
        <v>43443</v>
      </c>
      <c r="AV1087">
        <v>5.4386481108374782E-2</v>
      </c>
      <c r="AW1087" s="1">
        <v>43935</v>
      </c>
      <c r="AX1087">
        <v>19.130199999999999</v>
      </c>
      <c r="AY1087" s="1">
        <v>43935</v>
      </c>
      <c r="AZ1087">
        <v>19.903199999999998</v>
      </c>
      <c r="BA1087" s="1">
        <v>43443</v>
      </c>
      <c r="BB1087">
        <v>7.4142118436276383E-2</v>
      </c>
      <c r="BC1087" s="1">
        <v>43935</v>
      </c>
      <c r="BD1087">
        <v>47.854500000000002</v>
      </c>
      <c r="BE1087" s="1">
        <v>43935</v>
      </c>
      <c r="BF1087">
        <v>54.213799999999999</v>
      </c>
      <c r="BG1087" s="1">
        <v>43443</v>
      </c>
      <c r="BH1087">
        <v>0.26363311599053885</v>
      </c>
    </row>
    <row r="1088" spans="1:60" x14ac:dyDescent="0.3">
      <c r="A1088" s="1">
        <v>43936</v>
      </c>
      <c r="B1088">
        <v>35.548999999999999</v>
      </c>
      <c r="C1088" s="1">
        <v>43936</v>
      </c>
      <c r="D1088">
        <v>43.823500000000003</v>
      </c>
      <c r="E1088" s="1">
        <v>43444</v>
      </c>
      <c r="F1088">
        <v>0.22292264648658677</v>
      </c>
      <c r="G1088" s="1">
        <v>43915</v>
      </c>
      <c r="H1088">
        <v>49.911799999999999</v>
      </c>
      <c r="I1088" s="1">
        <v>43915</v>
      </c>
      <c r="J1088">
        <v>58.068899999999999</v>
      </c>
      <c r="K1088" s="1">
        <v>43444</v>
      </c>
      <c r="L1088">
        <v>0.17437029927488107</v>
      </c>
      <c r="M1088" s="1">
        <v>43936</v>
      </c>
      <c r="N1088">
        <v>26.812200000000001</v>
      </c>
      <c r="O1088" s="1">
        <v>43936</v>
      </c>
      <c r="P1088">
        <v>33.6051</v>
      </c>
      <c r="Q1088" s="1">
        <v>43444</v>
      </c>
      <c r="R1088">
        <v>6.5212162193304279E-2</v>
      </c>
      <c r="S1088" s="1">
        <v>43936</v>
      </c>
      <c r="T1088">
        <v>14.0222</v>
      </c>
      <c r="U1088" s="1">
        <v>43936</v>
      </c>
      <c r="V1088">
        <v>15.8185</v>
      </c>
      <c r="W1088" s="1">
        <v>43444</v>
      </c>
      <c r="X1088">
        <v>3.3813720819083674E-2</v>
      </c>
      <c r="Y1088" s="1">
        <v>43962</v>
      </c>
      <c r="Z1088">
        <v>9.7949000000000002</v>
      </c>
      <c r="AA1088" s="1">
        <v>43962</v>
      </c>
      <c r="AB1088">
        <v>11.7462</v>
      </c>
      <c r="AC1088" s="1">
        <v>43444</v>
      </c>
      <c r="AD1088">
        <v>2.2203817079359138E-2</v>
      </c>
      <c r="AE1088" s="1">
        <v>43936</v>
      </c>
      <c r="AF1088">
        <v>32.811799999999998</v>
      </c>
      <c r="AG1088" s="1">
        <v>43936</v>
      </c>
      <c r="AH1088">
        <v>43.259099999999997</v>
      </c>
      <c r="AI1088" s="1">
        <v>43444</v>
      </c>
      <c r="AJ1088">
        <v>7.8644045971065613E-2</v>
      </c>
      <c r="AK1088" s="1">
        <v>45482</v>
      </c>
      <c r="AL1088">
        <v>4.7497999999999996</v>
      </c>
      <c r="AM1088" s="1">
        <v>45482</v>
      </c>
      <c r="AN1088">
        <v>5.2119999999999997</v>
      </c>
      <c r="AO1088" s="1">
        <v>43444</v>
      </c>
      <c r="AP1088">
        <v>1.8724185537170271E-2</v>
      </c>
      <c r="AQ1088" s="1">
        <v>45484</v>
      </c>
      <c r="AR1088">
        <v>2.4992999999999999</v>
      </c>
      <c r="AS1088" s="1">
        <v>45484</v>
      </c>
      <c r="AT1088">
        <v>3.7705000000000002</v>
      </c>
      <c r="AU1088" s="1">
        <v>43444</v>
      </c>
      <c r="AV1088">
        <v>5.6140670280839994E-2</v>
      </c>
      <c r="AW1088" s="1">
        <v>43936</v>
      </c>
      <c r="AX1088">
        <v>21.690100000000001</v>
      </c>
      <c r="AY1088" s="1">
        <v>43936</v>
      </c>
      <c r="AZ1088">
        <v>21.63</v>
      </c>
      <c r="BA1088" s="1">
        <v>43444</v>
      </c>
      <c r="BB1088">
        <v>7.277604386003271E-2</v>
      </c>
      <c r="BC1088" s="1">
        <v>43936</v>
      </c>
      <c r="BD1088">
        <v>51.412700000000001</v>
      </c>
      <c r="BE1088" s="1">
        <v>43936</v>
      </c>
      <c r="BF1088">
        <v>58.197899999999997</v>
      </c>
      <c r="BG1088" s="1">
        <v>43444</v>
      </c>
      <c r="BH1088">
        <v>0.25566327641246839</v>
      </c>
    </row>
    <row r="1089" spans="1:60" x14ac:dyDescent="0.3">
      <c r="A1089" s="1">
        <v>43937</v>
      </c>
      <c r="B1089">
        <v>35.210700000000003</v>
      </c>
      <c r="C1089" s="1">
        <v>43937</v>
      </c>
      <c r="D1089">
        <v>43.413800000000002</v>
      </c>
      <c r="E1089" s="1">
        <v>43445</v>
      </c>
      <c r="F1089">
        <v>0.21669492746304861</v>
      </c>
      <c r="G1089" s="1">
        <v>43916</v>
      </c>
      <c r="H1089">
        <v>47.842799999999997</v>
      </c>
      <c r="I1089" s="1">
        <v>43916</v>
      </c>
      <c r="J1089">
        <v>56.608899999999998</v>
      </c>
      <c r="K1089" s="1">
        <v>43445</v>
      </c>
      <c r="L1089">
        <v>0.17818805715660593</v>
      </c>
      <c r="M1089" s="1">
        <v>43937</v>
      </c>
      <c r="N1089">
        <v>26.3461</v>
      </c>
      <c r="O1089" s="1">
        <v>43937</v>
      </c>
      <c r="P1089">
        <v>32.184699999999999</v>
      </c>
      <c r="Q1089" s="1">
        <v>43445</v>
      </c>
      <c r="R1089">
        <v>6.3872784880083411E-2</v>
      </c>
      <c r="S1089" s="1">
        <v>43937</v>
      </c>
      <c r="T1089">
        <v>13.776300000000001</v>
      </c>
      <c r="U1089" s="1">
        <v>43937</v>
      </c>
      <c r="V1089">
        <v>14.9968</v>
      </c>
      <c r="W1089" s="1">
        <v>43445</v>
      </c>
      <c r="X1089">
        <v>3.335776065417604E-2</v>
      </c>
      <c r="Y1089" s="1">
        <v>43963</v>
      </c>
      <c r="Z1089">
        <v>9.1905999999999999</v>
      </c>
      <c r="AA1089" s="1">
        <v>43963</v>
      </c>
      <c r="AB1089">
        <v>10.698</v>
      </c>
      <c r="AC1089" s="1">
        <v>43445</v>
      </c>
      <c r="AD1089">
        <v>2.1604394223163331E-2</v>
      </c>
      <c r="AE1089" s="1">
        <v>43937</v>
      </c>
      <c r="AF1089">
        <v>33.280299999999997</v>
      </c>
      <c r="AG1089" s="1">
        <v>43937</v>
      </c>
      <c r="AH1089">
        <v>41.9285</v>
      </c>
      <c r="AI1089" s="1">
        <v>43445</v>
      </c>
      <c r="AJ1089">
        <v>7.6450316767570525E-2</v>
      </c>
      <c r="AK1089" s="1">
        <v>45483</v>
      </c>
      <c r="AL1089">
        <v>4.4508000000000001</v>
      </c>
      <c r="AM1089" s="1">
        <v>45483</v>
      </c>
      <c r="AN1089">
        <v>4.5400999999999998</v>
      </c>
      <c r="AO1089" s="1">
        <v>43445</v>
      </c>
      <c r="AP1089">
        <v>2.0080814121434316E-2</v>
      </c>
      <c r="AQ1089" s="1">
        <v>45485</v>
      </c>
      <c r="AR1089">
        <v>2.3109000000000002</v>
      </c>
      <c r="AS1089" s="1">
        <v>45485</v>
      </c>
      <c r="AT1089">
        <v>3.3502000000000001</v>
      </c>
      <c r="AU1089" s="1">
        <v>43445</v>
      </c>
      <c r="AV1089">
        <v>5.6208735381379923E-2</v>
      </c>
      <c r="AW1089" s="1">
        <v>43937</v>
      </c>
      <c r="AX1089">
        <v>21.682200000000002</v>
      </c>
      <c r="AY1089" s="1">
        <v>43937</v>
      </c>
      <c r="AZ1089">
        <v>21.7698</v>
      </c>
      <c r="BA1089" s="1">
        <v>43445</v>
      </c>
      <c r="BB1089">
        <v>7.135806741683591E-2</v>
      </c>
      <c r="BC1089" s="1">
        <v>43937</v>
      </c>
      <c r="BD1089">
        <v>51.742699999999999</v>
      </c>
      <c r="BE1089" s="1">
        <v>43937</v>
      </c>
      <c r="BF1089">
        <v>59.089399999999998</v>
      </c>
      <c r="BG1089" s="1">
        <v>43445</v>
      </c>
      <c r="BH1089">
        <v>0.2484705265112222</v>
      </c>
    </row>
    <row r="1090" spans="1:60" x14ac:dyDescent="0.3">
      <c r="A1090" s="1">
        <v>43938</v>
      </c>
      <c r="B1090">
        <v>32.078600000000002</v>
      </c>
      <c r="C1090" s="1">
        <v>43938</v>
      </c>
      <c r="D1090">
        <v>40.070900000000002</v>
      </c>
      <c r="E1090" s="1">
        <v>43446</v>
      </c>
      <c r="F1090">
        <v>0.21236738365818361</v>
      </c>
      <c r="G1090" s="1">
        <v>43917</v>
      </c>
      <c r="H1090">
        <v>54.066400000000002</v>
      </c>
      <c r="I1090" s="1">
        <v>43917</v>
      </c>
      <c r="J1090">
        <v>64.584699999999998</v>
      </c>
      <c r="K1090" s="1">
        <v>43446</v>
      </c>
      <c r="L1090">
        <v>0.18569352646451362</v>
      </c>
      <c r="M1090" s="1">
        <v>43938</v>
      </c>
      <c r="N1090">
        <v>24.075199999999999</v>
      </c>
      <c r="O1090" s="1">
        <v>43938</v>
      </c>
      <c r="P1090">
        <v>30.000599999999999</v>
      </c>
      <c r="Q1090" s="1">
        <v>43446</v>
      </c>
      <c r="R1090">
        <v>6.3407137554019249E-2</v>
      </c>
      <c r="S1090" s="1">
        <v>43938</v>
      </c>
      <c r="T1090">
        <v>13.2066</v>
      </c>
      <c r="U1090" s="1">
        <v>43938</v>
      </c>
      <c r="V1090">
        <v>14.493600000000001</v>
      </c>
      <c r="W1090" s="1">
        <v>43446</v>
      </c>
      <c r="X1090">
        <v>3.2585055123761454E-2</v>
      </c>
      <c r="Y1090" s="1">
        <v>43964</v>
      </c>
      <c r="Z1090">
        <v>9.0692000000000004</v>
      </c>
      <c r="AA1090" s="1">
        <v>43964</v>
      </c>
      <c r="AB1090">
        <v>10.227399999999999</v>
      </c>
      <c r="AC1090" s="1">
        <v>43446</v>
      </c>
      <c r="AD1090">
        <v>2.1404664101342157E-2</v>
      </c>
      <c r="AE1090" s="1">
        <v>43938</v>
      </c>
      <c r="AF1090">
        <v>29.816199999999998</v>
      </c>
      <c r="AG1090" s="1">
        <v>43938</v>
      </c>
      <c r="AH1090">
        <v>37.454900000000002</v>
      </c>
      <c r="AI1090" s="1">
        <v>43446</v>
      </c>
      <c r="AJ1090">
        <v>7.4635705954502515E-2</v>
      </c>
      <c r="AK1090" s="1">
        <v>45484</v>
      </c>
      <c r="AL1090">
        <v>6.2226999999999997</v>
      </c>
      <c r="AM1090" s="1">
        <v>45484</v>
      </c>
      <c r="AN1090">
        <v>5.7832999999999997</v>
      </c>
      <c r="AO1090" s="1">
        <v>43446</v>
      </c>
      <c r="AP1090">
        <v>1.9785774915661657E-2</v>
      </c>
      <c r="AQ1090" s="1">
        <v>45488</v>
      </c>
      <c r="AR1090">
        <v>2.1217999999999999</v>
      </c>
      <c r="AS1090" s="1">
        <v>45488</v>
      </c>
      <c r="AT1090">
        <v>3.3260999999999998</v>
      </c>
      <c r="AU1090" s="1">
        <v>43446</v>
      </c>
      <c r="AV1090">
        <v>6.2010326615221469E-2</v>
      </c>
      <c r="AW1090" s="1">
        <v>43938</v>
      </c>
      <c r="AX1090">
        <v>23.9681</v>
      </c>
      <c r="AY1090" s="1">
        <v>43938</v>
      </c>
      <c r="AZ1090">
        <v>23.659700000000001</v>
      </c>
      <c r="BA1090" s="1">
        <v>43446</v>
      </c>
      <c r="BB1090">
        <v>7.3478490382804768E-2</v>
      </c>
      <c r="BC1090" s="1">
        <v>43938</v>
      </c>
      <c r="BD1090">
        <v>49.5974</v>
      </c>
      <c r="BE1090" s="1">
        <v>43938</v>
      </c>
      <c r="BF1090">
        <v>59.004899999999999</v>
      </c>
      <c r="BG1090" s="1">
        <v>43446</v>
      </c>
      <c r="BH1090">
        <v>0.24633355332424339</v>
      </c>
    </row>
    <row r="1091" spans="1:60" x14ac:dyDescent="0.3">
      <c r="A1091" s="1">
        <v>43941</v>
      </c>
      <c r="B1091">
        <v>37.483400000000003</v>
      </c>
      <c r="C1091" s="1">
        <v>43941</v>
      </c>
      <c r="D1091">
        <v>46.756900000000002</v>
      </c>
      <c r="E1091" s="1">
        <v>43447</v>
      </c>
      <c r="F1091">
        <v>0.21240443810409179</v>
      </c>
      <c r="G1091" s="1">
        <v>43920</v>
      </c>
      <c r="H1091">
        <v>48.624200000000002</v>
      </c>
      <c r="I1091" s="1">
        <v>43920</v>
      </c>
      <c r="J1091">
        <v>58.087600000000002</v>
      </c>
      <c r="K1091" s="1">
        <v>43447</v>
      </c>
      <c r="L1091">
        <v>0.18201370135089417</v>
      </c>
      <c r="M1091" s="1">
        <v>43941</v>
      </c>
      <c r="N1091">
        <v>25.371500000000001</v>
      </c>
      <c r="O1091" s="1">
        <v>43941</v>
      </c>
      <c r="P1091">
        <v>31.889500000000002</v>
      </c>
      <c r="Q1091" s="1">
        <v>43447</v>
      </c>
      <c r="R1091">
        <v>6.3703674233194604E-2</v>
      </c>
      <c r="S1091" s="1">
        <v>43941</v>
      </c>
      <c r="T1091">
        <v>13.564399999999999</v>
      </c>
      <c r="U1091" s="1">
        <v>43941</v>
      </c>
      <c r="V1091">
        <v>14.6737</v>
      </c>
      <c r="W1091" s="1">
        <v>43447</v>
      </c>
      <c r="X1091">
        <v>3.2965789812069768E-2</v>
      </c>
      <c r="Y1091" s="1">
        <v>43965</v>
      </c>
      <c r="Z1091">
        <v>8.4032999999999998</v>
      </c>
      <c r="AA1091" s="1">
        <v>43965</v>
      </c>
      <c r="AB1091">
        <v>10.000299999999999</v>
      </c>
      <c r="AC1091" s="1">
        <v>43447</v>
      </c>
      <c r="AD1091">
        <v>2.2507192263898572E-2</v>
      </c>
      <c r="AE1091" s="1">
        <v>43941</v>
      </c>
      <c r="AF1091">
        <v>31.347300000000001</v>
      </c>
      <c r="AG1091" s="1">
        <v>43941</v>
      </c>
      <c r="AH1091">
        <v>39.710999999999999</v>
      </c>
      <c r="AI1091" s="1">
        <v>43447</v>
      </c>
      <c r="AJ1091">
        <v>7.495334843977175E-2</v>
      </c>
      <c r="AK1091" s="1">
        <v>45485</v>
      </c>
      <c r="AL1091">
        <v>4.1253000000000002</v>
      </c>
      <c r="AM1091" s="1">
        <v>45485</v>
      </c>
      <c r="AN1091">
        <v>4.1066000000000003</v>
      </c>
      <c r="AO1091" s="1">
        <v>43447</v>
      </c>
      <c r="AP1091">
        <v>2.3287681217319521E-2</v>
      </c>
      <c r="AQ1091" s="1">
        <v>45489</v>
      </c>
      <c r="AR1091">
        <v>2.4559000000000002</v>
      </c>
      <c r="AS1091" s="1">
        <v>45489</v>
      </c>
      <c r="AT1091">
        <v>3.6263999999999998</v>
      </c>
      <c r="AU1091" s="1">
        <v>43447</v>
      </c>
      <c r="AV1091">
        <v>6.4027635545979678E-2</v>
      </c>
      <c r="AW1091" s="1">
        <v>43941</v>
      </c>
      <c r="AX1091">
        <v>23.149100000000001</v>
      </c>
      <c r="AY1091" s="1">
        <v>43941</v>
      </c>
      <c r="AZ1091">
        <v>23.4025</v>
      </c>
      <c r="BA1091" s="1">
        <v>43447</v>
      </c>
      <c r="BB1091">
        <v>7.454797545409024E-2</v>
      </c>
      <c r="BC1091" s="1">
        <v>43941</v>
      </c>
      <c r="BD1091">
        <v>52.814900000000002</v>
      </c>
      <c r="BE1091" s="1">
        <v>43941</v>
      </c>
      <c r="BF1091">
        <v>62.886499999999998</v>
      </c>
      <c r="BG1091" s="1">
        <v>43447</v>
      </c>
      <c r="BH1091">
        <v>0.2507966926857928</v>
      </c>
    </row>
    <row r="1092" spans="1:60" x14ac:dyDescent="0.3">
      <c r="A1092" s="1">
        <v>43942</v>
      </c>
      <c r="B1092">
        <v>40.186900000000001</v>
      </c>
      <c r="C1092" s="1">
        <v>43942</v>
      </c>
      <c r="D1092">
        <v>48.738700000000001</v>
      </c>
      <c r="E1092" s="1">
        <v>43448</v>
      </c>
      <c r="F1092">
        <v>0.22076797278854207</v>
      </c>
      <c r="G1092" s="1">
        <v>43921</v>
      </c>
      <c r="H1092">
        <v>42.773699999999998</v>
      </c>
      <c r="I1092" s="1">
        <v>43921</v>
      </c>
      <c r="J1092">
        <v>51.219099999999997</v>
      </c>
      <c r="K1092" s="1">
        <v>43448</v>
      </c>
      <c r="L1092">
        <v>0.18209131919003538</v>
      </c>
      <c r="M1092" s="1">
        <v>43942</v>
      </c>
      <c r="N1092">
        <v>26.923100000000002</v>
      </c>
      <c r="O1092" s="1">
        <v>43942</v>
      </c>
      <c r="P1092">
        <v>34.018300000000004</v>
      </c>
      <c r="Q1092" s="1">
        <v>43448</v>
      </c>
      <c r="R1092">
        <v>6.5164100919908138E-2</v>
      </c>
      <c r="S1092" s="1">
        <v>43942</v>
      </c>
      <c r="T1092">
        <v>13.436199999999999</v>
      </c>
      <c r="U1092" s="1">
        <v>43942</v>
      </c>
      <c r="V1092">
        <v>14.9947</v>
      </c>
      <c r="W1092" s="1">
        <v>43448</v>
      </c>
      <c r="X1092">
        <v>3.1340410778625517E-2</v>
      </c>
      <c r="Y1092" s="1">
        <v>43966</v>
      </c>
      <c r="Z1092">
        <v>8.0786999999999995</v>
      </c>
      <c r="AA1092" s="1">
        <v>43966</v>
      </c>
      <c r="AB1092">
        <v>9.8961000000000006</v>
      </c>
      <c r="AC1092" s="1">
        <v>43448</v>
      </c>
      <c r="AD1092">
        <v>2.1229427305890038E-2</v>
      </c>
      <c r="AE1092" s="1">
        <v>43942</v>
      </c>
      <c r="AF1092">
        <v>34.5291</v>
      </c>
      <c r="AG1092" s="1">
        <v>43942</v>
      </c>
      <c r="AH1092">
        <v>43.440300000000001</v>
      </c>
      <c r="AI1092" s="1">
        <v>43448</v>
      </c>
      <c r="AJ1092">
        <v>7.4764301911472181E-2</v>
      </c>
      <c r="AK1092" s="1">
        <v>45488</v>
      </c>
      <c r="AL1092">
        <v>4.1360999999999999</v>
      </c>
      <c r="AM1092" s="1">
        <v>45488</v>
      </c>
      <c r="AN1092">
        <v>4.1571999999999996</v>
      </c>
      <c r="AO1092" s="1">
        <v>43448</v>
      </c>
      <c r="AP1092">
        <v>2.3116702657885017E-2</v>
      </c>
      <c r="AQ1092" s="1">
        <v>45490</v>
      </c>
      <c r="AR1092">
        <v>2.3176000000000001</v>
      </c>
      <c r="AS1092" s="1">
        <v>45490</v>
      </c>
      <c r="AT1092">
        <v>3.0589</v>
      </c>
      <c r="AU1092" s="1">
        <v>43448</v>
      </c>
      <c r="AV1092">
        <v>6.3878564734600338E-2</v>
      </c>
      <c r="AW1092" s="1">
        <v>43942</v>
      </c>
      <c r="AX1092">
        <v>23.851400000000002</v>
      </c>
      <c r="AY1092" s="1">
        <v>43942</v>
      </c>
      <c r="AZ1092">
        <v>23.592300000000002</v>
      </c>
      <c r="BA1092" s="1">
        <v>43448</v>
      </c>
      <c r="BB1092">
        <v>7.4598523318498852E-2</v>
      </c>
      <c r="BC1092" s="1">
        <v>43942</v>
      </c>
      <c r="BD1092">
        <v>53.223999999999997</v>
      </c>
      <c r="BE1092" s="1">
        <v>43942</v>
      </c>
      <c r="BF1092">
        <v>60.427999999999997</v>
      </c>
      <c r="BG1092" s="1">
        <v>43448</v>
      </c>
      <c r="BH1092">
        <v>0.25416798904830873</v>
      </c>
    </row>
    <row r="1093" spans="1:60" x14ac:dyDescent="0.3">
      <c r="A1093" s="1">
        <v>43943</v>
      </c>
      <c r="B1093">
        <v>36.426699999999997</v>
      </c>
      <c r="C1093" s="1">
        <v>43943</v>
      </c>
      <c r="D1093">
        <v>45.328699999999998</v>
      </c>
      <c r="E1093" s="1">
        <v>43449</v>
      </c>
      <c r="F1093">
        <v>0.22157066932378158</v>
      </c>
      <c r="G1093" s="1">
        <v>43922</v>
      </c>
      <c r="H1093">
        <v>44.469499999999996</v>
      </c>
      <c r="I1093" s="1">
        <v>43922</v>
      </c>
      <c r="J1093">
        <v>52.4908</v>
      </c>
      <c r="K1093" s="1">
        <v>43449</v>
      </c>
      <c r="L1093">
        <v>0.18623266346284348</v>
      </c>
      <c r="M1093" s="1">
        <v>43943</v>
      </c>
      <c r="N1093">
        <v>24.701899999999998</v>
      </c>
      <c r="O1093" s="1">
        <v>43943</v>
      </c>
      <c r="P1093">
        <v>30.432700000000001</v>
      </c>
      <c r="Q1093" s="1">
        <v>43449</v>
      </c>
      <c r="R1093">
        <v>6.6943222437870653E-2</v>
      </c>
      <c r="S1093" s="1">
        <v>43943</v>
      </c>
      <c r="T1093">
        <v>12.8782</v>
      </c>
      <c r="U1093" s="1">
        <v>43943</v>
      </c>
      <c r="V1093">
        <v>13.9716</v>
      </c>
      <c r="W1093" s="1">
        <v>43449</v>
      </c>
      <c r="X1093">
        <v>3.0748191822001399E-2</v>
      </c>
      <c r="Y1093" s="1">
        <v>43969</v>
      </c>
      <c r="Z1093">
        <v>6.4635999999999996</v>
      </c>
      <c r="AA1093" s="1">
        <v>43969</v>
      </c>
      <c r="AB1093">
        <v>7.5437000000000003</v>
      </c>
      <c r="AC1093" s="1">
        <v>43449</v>
      </c>
      <c r="AD1093">
        <v>2.1808740087007037E-2</v>
      </c>
      <c r="AE1093" s="1">
        <v>43943</v>
      </c>
      <c r="AF1093">
        <v>32.107599999999998</v>
      </c>
      <c r="AG1093" s="1">
        <v>43943</v>
      </c>
      <c r="AH1093">
        <v>37.925400000000003</v>
      </c>
      <c r="AI1093" s="1">
        <v>43449</v>
      </c>
      <c r="AJ1093">
        <v>7.4828492703392466E-2</v>
      </c>
      <c r="AK1093" s="1">
        <v>45489</v>
      </c>
      <c r="AL1093">
        <v>3.7801</v>
      </c>
      <c r="AM1093" s="1">
        <v>45489</v>
      </c>
      <c r="AN1093">
        <v>3.7463000000000002</v>
      </c>
      <c r="AO1093" s="1">
        <v>43449</v>
      </c>
      <c r="AP1093">
        <v>2.3599354937815765E-2</v>
      </c>
      <c r="AQ1093" s="1">
        <v>45491</v>
      </c>
      <c r="AR1093">
        <v>2.6739999999999999</v>
      </c>
      <c r="AS1093" s="1">
        <v>45491</v>
      </c>
      <c r="AT1093">
        <v>3.5360999999999998</v>
      </c>
      <c r="AU1093" s="1">
        <v>43449</v>
      </c>
      <c r="AV1093">
        <v>6.1744771534592721E-2</v>
      </c>
      <c r="AW1093" s="1">
        <v>43943</v>
      </c>
      <c r="AX1093">
        <v>22.820599999999999</v>
      </c>
      <c r="AY1093" s="1">
        <v>43943</v>
      </c>
      <c r="AZ1093">
        <v>22.3156</v>
      </c>
      <c r="BA1093" s="1">
        <v>43449</v>
      </c>
      <c r="BB1093">
        <v>7.6061758943037419E-2</v>
      </c>
      <c r="BC1093" s="1">
        <v>43943</v>
      </c>
      <c r="BD1093">
        <v>46.696800000000003</v>
      </c>
      <c r="BE1093" s="1">
        <v>43943</v>
      </c>
      <c r="BF1093">
        <v>55.661299999999997</v>
      </c>
      <c r="BG1093" s="1">
        <v>43449</v>
      </c>
      <c r="BH1093">
        <v>0.25238585390300577</v>
      </c>
    </row>
    <row r="1094" spans="1:60" x14ac:dyDescent="0.3">
      <c r="A1094" s="1">
        <v>43944</v>
      </c>
      <c r="B1094">
        <v>35.873899999999999</v>
      </c>
      <c r="C1094" s="1">
        <v>43944</v>
      </c>
      <c r="D1094">
        <v>44.441499999999998</v>
      </c>
      <c r="E1094" s="1">
        <v>43450</v>
      </c>
      <c r="F1094">
        <v>0.22724149372459962</v>
      </c>
      <c r="G1094" s="1">
        <v>43923</v>
      </c>
      <c r="H1094">
        <v>44.416699999999999</v>
      </c>
      <c r="I1094" s="1">
        <v>43923</v>
      </c>
      <c r="J1094">
        <v>52.102899999999998</v>
      </c>
      <c r="K1094" s="1">
        <v>43450</v>
      </c>
      <c r="L1094">
        <v>0.19097458447426696</v>
      </c>
      <c r="M1094" s="1">
        <v>43944</v>
      </c>
      <c r="N1094">
        <v>24.097999999999999</v>
      </c>
      <c r="O1094" s="1">
        <v>43944</v>
      </c>
      <c r="P1094">
        <v>29.5718</v>
      </c>
      <c r="Q1094" s="1">
        <v>43450</v>
      </c>
      <c r="R1094">
        <v>6.7847045110728824E-2</v>
      </c>
      <c r="S1094" s="1">
        <v>43944</v>
      </c>
      <c r="T1094">
        <v>12.2224</v>
      </c>
      <c r="U1094" s="1">
        <v>43944</v>
      </c>
      <c r="V1094">
        <v>13.4527</v>
      </c>
      <c r="W1094" s="1">
        <v>43450</v>
      </c>
      <c r="X1094">
        <v>3.1262049241664355E-2</v>
      </c>
      <c r="Y1094" s="1">
        <v>43970</v>
      </c>
      <c r="Z1094">
        <v>6.1448</v>
      </c>
      <c r="AA1094" s="1">
        <v>43970</v>
      </c>
      <c r="AB1094">
        <v>7.2047999999999996</v>
      </c>
      <c r="AC1094" s="1">
        <v>43450</v>
      </c>
      <c r="AD1094">
        <v>2.1718710259847437E-2</v>
      </c>
      <c r="AE1094" s="1">
        <v>43944</v>
      </c>
      <c r="AF1094">
        <v>30.5321</v>
      </c>
      <c r="AG1094" s="1">
        <v>43944</v>
      </c>
      <c r="AH1094">
        <v>38.216999999999999</v>
      </c>
      <c r="AI1094" s="1">
        <v>43450</v>
      </c>
      <c r="AJ1094">
        <v>7.6923011426639556E-2</v>
      </c>
      <c r="AK1094" s="1">
        <v>45490</v>
      </c>
      <c r="AL1094">
        <v>4.0697000000000001</v>
      </c>
      <c r="AM1094" s="1">
        <v>45490</v>
      </c>
      <c r="AN1094">
        <v>4.0739000000000001</v>
      </c>
      <c r="AO1094" s="1">
        <v>43450</v>
      </c>
      <c r="AP1094">
        <v>2.3633509480238128E-2</v>
      </c>
      <c r="AQ1094" s="1">
        <v>45492</v>
      </c>
      <c r="AR1094">
        <v>3.1473</v>
      </c>
      <c r="AS1094" s="1">
        <v>45492</v>
      </c>
      <c r="AT1094">
        <v>4.1988000000000003</v>
      </c>
      <c r="AU1094" s="1">
        <v>43450</v>
      </c>
      <c r="AV1094">
        <v>6.2823406845536112E-2</v>
      </c>
      <c r="AW1094" s="1">
        <v>43944</v>
      </c>
      <c r="AX1094">
        <v>22.234400000000001</v>
      </c>
      <c r="AY1094" s="1">
        <v>43944</v>
      </c>
      <c r="AZ1094">
        <v>22.2713</v>
      </c>
      <c r="BA1094" s="1">
        <v>43450</v>
      </c>
      <c r="BB1094">
        <v>7.6928822793625423E-2</v>
      </c>
      <c r="BC1094" s="1">
        <v>43944</v>
      </c>
      <c r="BD1094">
        <v>45.558500000000002</v>
      </c>
      <c r="BE1094" s="1">
        <v>43944</v>
      </c>
      <c r="BF1094">
        <v>54.831600000000002</v>
      </c>
      <c r="BG1094" s="1">
        <v>43450</v>
      </c>
      <c r="BH1094">
        <v>0.25855205760795774</v>
      </c>
    </row>
    <row r="1095" spans="1:60" x14ac:dyDescent="0.3">
      <c r="A1095" s="1">
        <v>43945</v>
      </c>
      <c r="B1095">
        <v>30.383500000000002</v>
      </c>
      <c r="C1095" s="1">
        <v>43945</v>
      </c>
      <c r="D1095">
        <v>37.813499999999998</v>
      </c>
      <c r="E1095" s="1">
        <v>43451</v>
      </c>
      <c r="F1095">
        <v>0.23146032510323758</v>
      </c>
      <c r="G1095" s="1">
        <v>43924</v>
      </c>
      <c r="H1095">
        <v>40.750100000000003</v>
      </c>
      <c r="I1095" s="1">
        <v>43924</v>
      </c>
      <c r="J1095">
        <v>48.1449</v>
      </c>
      <c r="K1095" s="1">
        <v>43451</v>
      </c>
      <c r="L1095">
        <v>0.1922058201405922</v>
      </c>
      <c r="M1095" s="1">
        <v>43945</v>
      </c>
      <c r="N1095">
        <v>24.221900000000002</v>
      </c>
      <c r="O1095" s="1">
        <v>43945</v>
      </c>
      <c r="P1095">
        <v>30.127800000000001</v>
      </c>
      <c r="Q1095" s="1">
        <v>43451</v>
      </c>
      <c r="R1095">
        <v>7.1363815691173907E-2</v>
      </c>
      <c r="S1095" s="1">
        <v>43945</v>
      </c>
      <c r="T1095">
        <v>12.4193</v>
      </c>
      <c r="U1095" s="1">
        <v>43945</v>
      </c>
      <c r="V1095">
        <v>13.7807</v>
      </c>
      <c r="W1095" s="1">
        <v>43451</v>
      </c>
      <c r="X1095">
        <v>3.0584931460026121E-2</v>
      </c>
      <c r="Y1095" s="1">
        <v>43971</v>
      </c>
      <c r="Z1095">
        <v>5.6879</v>
      </c>
      <c r="AA1095" s="1">
        <v>43971</v>
      </c>
      <c r="AB1095">
        <v>7.3769999999999998</v>
      </c>
      <c r="AC1095" s="1">
        <v>43451</v>
      </c>
      <c r="AD1095">
        <v>2.0220369659285271E-2</v>
      </c>
      <c r="AE1095" s="1">
        <v>43945</v>
      </c>
      <c r="AF1095">
        <v>28.936199999999999</v>
      </c>
      <c r="AG1095" s="1">
        <v>43945</v>
      </c>
      <c r="AH1095">
        <v>36.955199999999998</v>
      </c>
      <c r="AI1095" s="1">
        <v>43451</v>
      </c>
      <c r="AJ1095">
        <v>7.5216908036354266E-2</v>
      </c>
      <c r="AK1095" s="1">
        <v>45491</v>
      </c>
      <c r="AL1095">
        <v>4.2838000000000003</v>
      </c>
      <c r="AM1095" s="1">
        <v>45491</v>
      </c>
      <c r="AN1095">
        <v>3.9329000000000001</v>
      </c>
      <c r="AO1095" s="1">
        <v>43451</v>
      </c>
      <c r="AP1095">
        <v>2.1201602984108125E-2</v>
      </c>
      <c r="AQ1095" s="1">
        <v>45495</v>
      </c>
      <c r="AR1095">
        <v>2.9249000000000001</v>
      </c>
      <c r="AS1095" s="1">
        <v>45495</v>
      </c>
      <c r="AT1095">
        <v>3.3386999999999998</v>
      </c>
      <c r="AU1095" s="1">
        <v>43451</v>
      </c>
      <c r="AV1095">
        <v>5.8745208234121153E-2</v>
      </c>
      <c r="AW1095" s="1">
        <v>43945</v>
      </c>
      <c r="AX1095">
        <v>21.318300000000001</v>
      </c>
      <c r="AY1095" s="1">
        <v>43945</v>
      </c>
      <c r="AZ1095">
        <v>21.059799999999999</v>
      </c>
      <c r="BA1095" s="1">
        <v>43451</v>
      </c>
      <c r="BB1095">
        <v>7.8250681712612333E-2</v>
      </c>
      <c r="BC1095" s="1">
        <v>43945</v>
      </c>
      <c r="BD1095">
        <v>41.4893</v>
      </c>
      <c r="BE1095" s="1">
        <v>43945</v>
      </c>
      <c r="BF1095">
        <v>49.454700000000003</v>
      </c>
      <c r="BG1095" s="1">
        <v>43451</v>
      </c>
      <c r="BH1095">
        <v>0.26136355661609961</v>
      </c>
    </row>
    <row r="1096" spans="1:60" x14ac:dyDescent="0.3">
      <c r="A1096" s="1">
        <v>43948</v>
      </c>
      <c r="B1096">
        <v>27.3461</v>
      </c>
      <c r="C1096" s="1">
        <v>43948</v>
      </c>
      <c r="D1096">
        <v>34.586599999999997</v>
      </c>
      <c r="E1096" s="1">
        <v>43452</v>
      </c>
      <c r="F1096">
        <v>0.22520789471881525</v>
      </c>
      <c r="G1096" s="1">
        <v>43927</v>
      </c>
      <c r="H1096">
        <v>36.716299999999997</v>
      </c>
      <c r="I1096" s="1">
        <v>43927</v>
      </c>
      <c r="J1096">
        <v>44.396500000000003</v>
      </c>
      <c r="K1096" s="1">
        <v>43452</v>
      </c>
      <c r="L1096">
        <v>0.18815354936467038</v>
      </c>
      <c r="M1096" s="1">
        <v>43948</v>
      </c>
      <c r="N1096">
        <v>22.677099999999999</v>
      </c>
      <c r="O1096" s="1">
        <v>43948</v>
      </c>
      <c r="P1096">
        <v>27.5184</v>
      </c>
      <c r="Q1096" s="1">
        <v>43452</v>
      </c>
      <c r="R1096">
        <v>6.9662184679111352E-2</v>
      </c>
      <c r="S1096" s="1">
        <v>43948</v>
      </c>
      <c r="T1096">
        <v>11.366</v>
      </c>
      <c r="U1096" s="1">
        <v>43948</v>
      </c>
      <c r="V1096">
        <v>12.3561</v>
      </c>
      <c r="W1096" s="1">
        <v>43452</v>
      </c>
      <c r="X1096">
        <v>3.139137177488098E-2</v>
      </c>
      <c r="Y1096" s="1">
        <v>43972</v>
      </c>
      <c r="Z1096">
        <v>5.5103</v>
      </c>
      <c r="AA1096" s="1">
        <v>43972</v>
      </c>
      <c r="AB1096">
        <v>6.4557000000000002</v>
      </c>
      <c r="AC1096" s="1">
        <v>43452</v>
      </c>
      <c r="AD1096">
        <v>2.1072199096499981E-2</v>
      </c>
      <c r="AE1096" s="1">
        <v>43948</v>
      </c>
      <c r="AF1096">
        <v>25.081399999999999</v>
      </c>
      <c r="AG1096" s="1">
        <v>43948</v>
      </c>
      <c r="AH1096">
        <v>30.722100000000001</v>
      </c>
      <c r="AI1096" s="1">
        <v>43452</v>
      </c>
      <c r="AJ1096">
        <v>7.3101061122728073E-2</v>
      </c>
      <c r="AK1096" s="1">
        <v>45492</v>
      </c>
      <c r="AL1096">
        <v>4.6738</v>
      </c>
      <c r="AM1096" s="1">
        <v>45492</v>
      </c>
      <c r="AN1096">
        <v>4.6543999999999999</v>
      </c>
      <c r="AO1096" s="1">
        <v>43452</v>
      </c>
      <c r="AP1096">
        <v>2.0673276919663638E-2</v>
      </c>
      <c r="AQ1096" s="1">
        <v>45496</v>
      </c>
      <c r="AR1096">
        <v>3.0453999999999999</v>
      </c>
      <c r="AS1096" s="1">
        <v>45496</v>
      </c>
      <c r="AT1096">
        <v>3.4354</v>
      </c>
      <c r="AU1096" s="1">
        <v>43452</v>
      </c>
      <c r="AV1096">
        <v>5.72595887399018E-2</v>
      </c>
      <c r="AW1096" s="1">
        <v>43948</v>
      </c>
      <c r="AX1096">
        <v>19.759</v>
      </c>
      <c r="AY1096" s="1">
        <v>43948</v>
      </c>
      <c r="AZ1096">
        <v>19.926400000000001</v>
      </c>
      <c r="BA1096" s="1">
        <v>43452</v>
      </c>
      <c r="BB1096">
        <v>7.7336514727293651E-2</v>
      </c>
      <c r="BC1096" s="1">
        <v>43948</v>
      </c>
      <c r="BD1096">
        <v>38.201000000000001</v>
      </c>
      <c r="BE1096" s="1">
        <v>43948</v>
      </c>
      <c r="BF1096">
        <v>44.842599999999997</v>
      </c>
      <c r="BG1096" s="1">
        <v>43452</v>
      </c>
      <c r="BH1096">
        <v>0.25435654622541304</v>
      </c>
    </row>
    <row r="1097" spans="1:60" x14ac:dyDescent="0.3">
      <c r="A1097" s="1">
        <v>43949</v>
      </c>
      <c r="B1097">
        <v>27.918700000000001</v>
      </c>
      <c r="C1097" s="1">
        <v>43949</v>
      </c>
      <c r="D1097">
        <v>35.436399999999999</v>
      </c>
      <c r="E1097" s="1">
        <v>43453</v>
      </c>
      <c r="F1097">
        <v>0.22371048967874438</v>
      </c>
      <c r="G1097" s="1">
        <v>43928</v>
      </c>
      <c r="H1097">
        <v>39.031599999999997</v>
      </c>
      <c r="I1097" s="1">
        <v>43928</v>
      </c>
      <c r="J1097">
        <v>47.450899999999997</v>
      </c>
      <c r="K1097" s="1">
        <v>43453</v>
      </c>
      <c r="L1097">
        <v>0.18451764757838765</v>
      </c>
      <c r="M1097" s="1">
        <v>43949</v>
      </c>
      <c r="N1097">
        <v>22.011199999999999</v>
      </c>
      <c r="O1097" s="1">
        <v>43949</v>
      </c>
      <c r="P1097">
        <v>26.828900000000001</v>
      </c>
      <c r="Q1097" s="1">
        <v>43453</v>
      </c>
      <c r="R1097">
        <v>7.482940289449215E-2</v>
      </c>
      <c r="S1097" s="1">
        <v>43949</v>
      </c>
      <c r="T1097">
        <v>11.422499999999999</v>
      </c>
      <c r="U1097" s="1">
        <v>43949</v>
      </c>
      <c r="V1097">
        <v>12.5876</v>
      </c>
      <c r="W1097" s="1">
        <v>43453</v>
      </c>
      <c r="X1097">
        <v>3.1164677012038167E-2</v>
      </c>
      <c r="Y1097" s="1">
        <v>43973</v>
      </c>
      <c r="Z1097">
        <v>5.5002000000000004</v>
      </c>
      <c r="AA1097" s="1">
        <v>43973</v>
      </c>
      <c r="AB1097">
        <v>6.2545999999999999</v>
      </c>
      <c r="AC1097" s="1">
        <v>43453</v>
      </c>
      <c r="AD1097">
        <v>2.1863689164333889E-2</v>
      </c>
      <c r="AE1097" s="1">
        <v>43949</v>
      </c>
      <c r="AF1097">
        <v>24.630700000000001</v>
      </c>
      <c r="AG1097" s="1">
        <v>43949</v>
      </c>
      <c r="AH1097">
        <v>31.0106</v>
      </c>
      <c r="AI1097" s="1">
        <v>43453</v>
      </c>
      <c r="AJ1097">
        <v>7.1585215255343629E-2</v>
      </c>
      <c r="AK1097" s="1">
        <v>45495</v>
      </c>
      <c r="AL1097">
        <v>4.8277000000000001</v>
      </c>
      <c r="AM1097" s="1">
        <v>45495</v>
      </c>
      <c r="AN1097">
        <v>4.6463000000000001</v>
      </c>
      <c r="AO1097" s="1">
        <v>43453</v>
      </c>
      <c r="AP1097">
        <v>2.019156864432365E-2</v>
      </c>
      <c r="AQ1097" s="1">
        <v>45497</v>
      </c>
      <c r="AR1097">
        <v>2.8012000000000001</v>
      </c>
      <c r="AS1097" s="1">
        <v>45497</v>
      </c>
      <c r="AT1097">
        <v>3.2281</v>
      </c>
      <c r="AU1097" s="1">
        <v>43453</v>
      </c>
      <c r="AV1097">
        <v>5.5933231481879557E-2</v>
      </c>
      <c r="AW1097" s="1">
        <v>43949</v>
      </c>
      <c r="AX1097">
        <v>17.743300000000001</v>
      </c>
      <c r="AY1097" s="1">
        <v>43949</v>
      </c>
      <c r="AZ1097">
        <v>17.7288</v>
      </c>
      <c r="BA1097" s="1">
        <v>43453</v>
      </c>
      <c r="BB1097">
        <v>8.4630277152474884E-2</v>
      </c>
      <c r="BC1097" s="1">
        <v>43949</v>
      </c>
      <c r="BD1097">
        <v>38.934100000000001</v>
      </c>
      <c r="BE1097" s="1">
        <v>43949</v>
      </c>
      <c r="BF1097">
        <v>43.880099999999999</v>
      </c>
      <c r="BG1097" s="1">
        <v>43453</v>
      </c>
      <c r="BH1097">
        <v>0.25405742839200329</v>
      </c>
    </row>
    <row r="1098" spans="1:60" x14ac:dyDescent="0.3">
      <c r="A1098" s="1">
        <v>43950</v>
      </c>
      <c r="B1098">
        <v>25.389600000000002</v>
      </c>
      <c r="C1098" s="1">
        <v>43950</v>
      </c>
      <c r="D1098">
        <v>32.6173</v>
      </c>
      <c r="E1098" s="1">
        <v>43454</v>
      </c>
      <c r="F1098">
        <v>0.22182174156169776</v>
      </c>
      <c r="G1098" s="1">
        <v>43929</v>
      </c>
      <c r="H1098">
        <v>38.2746</v>
      </c>
      <c r="I1098" s="1">
        <v>43929</v>
      </c>
      <c r="J1098">
        <v>45.942999999999998</v>
      </c>
      <c r="K1098" s="1">
        <v>43454</v>
      </c>
      <c r="L1098">
        <v>0.18704728301566198</v>
      </c>
      <c r="M1098" s="1">
        <v>43950</v>
      </c>
      <c r="N1098">
        <v>20.6022</v>
      </c>
      <c r="O1098" s="1">
        <v>43950</v>
      </c>
      <c r="P1098">
        <v>26.241299999999999</v>
      </c>
      <c r="Q1098" s="1">
        <v>43454</v>
      </c>
      <c r="R1098">
        <v>7.9864723247756356E-2</v>
      </c>
      <c r="S1098" s="1">
        <v>43950</v>
      </c>
      <c r="T1098">
        <v>10.7683</v>
      </c>
      <c r="U1098" s="1">
        <v>43950</v>
      </c>
      <c r="V1098">
        <v>12.4558</v>
      </c>
      <c r="W1098" s="1">
        <v>43454</v>
      </c>
      <c r="X1098">
        <v>3.2482797057393105E-2</v>
      </c>
      <c r="Y1098" s="1">
        <v>43977</v>
      </c>
      <c r="Z1098">
        <v>5.5804</v>
      </c>
      <c r="AA1098" s="1">
        <v>43977</v>
      </c>
      <c r="AB1098">
        <v>6.4093999999999998</v>
      </c>
      <c r="AC1098" s="1">
        <v>43454</v>
      </c>
      <c r="AD1098">
        <v>2.2600876178437004E-2</v>
      </c>
      <c r="AE1098" s="1">
        <v>43950</v>
      </c>
      <c r="AF1098">
        <v>20.411799999999999</v>
      </c>
      <c r="AG1098" s="1">
        <v>43950</v>
      </c>
      <c r="AH1098">
        <v>26.658999999999999</v>
      </c>
      <c r="AI1098" s="1">
        <v>43454</v>
      </c>
      <c r="AJ1098">
        <v>6.4394801987018455E-2</v>
      </c>
      <c r="AK1098" s="1">
        <v>45496</v>
      </c>
      <c r="AL1098">
        <v>4.7683</v>
      </c>
      <c r="AM1098" s="1">
        <v>45496</v>
      </c>
      <c r="AN1098">
        <v>4.5922999999999998</v>
      </c>
      <c r="AO1098" s="1">
        <v>43454</v>
      </c>
      <c r="AP1098">
        <v>1.9731716341932964E-2</v>
      </c>
      <c r="AQ1098" s="1">
        <v>45498</v>
      </c>
      <c r="AR1098">
        <v>3.2686999999999999</v>
      </c>
      <c r="AS1098" s="1">
        <v>45498</v>
      </c>
      <c r="AT1098">
        <v>3.9076</v>
      </c>
      <c r="AU1098" s="1">
        <v>43454</v>
      </c>
      <c r="AV1098">
        <v>5.8103901961328891E-2</v>
      </c>
      <c r="AW1098" s="1">
        <v>43950</v>
      </c>
      <c r="AX1098">
        <v>17.420100000000001</v>
      </c>
      <c r="AY1098" s="1">
        <v>43950</v>
      </c>
      <c r="AZ1098">
        <v>17.888400000000001</v>
      </c>
      <c r="BA1098" s="1">
        <v>43454</v>
      </c>
      <c r="BB1098">
        <v>8.7331288518322378E-2</v>
      </c>
      <c r="BC1098" s="1">
        <v>43950</v>
      </c>
      <c r="BD1098">
        <v>35.609699999999997</v>
      </c>
      <c r="BE1098" s="1">
        <v>43950</v>
      </c>
      <c r="BF1098">
        <v>41.1248</v>
      </c>
      <c r="BG1098" s="1">
        <v>43454</v>
      </c>
      <c r="BH1098">
        <v>0.25321945391287021</v>
      </c>
    </row>
    <row r="1099" spans="1:60" x14ac:dyDescent="0.3">
      <c r="A1099" s="1">
        <v>43951</v>
      </c>
      <c r="B1099">
        <v>28.420500000000001</v>
      </c>
      <c r="C1099" s="1">
        <v>43951</v>
      </c>
      <c r="D1099">
        <v>36.373100000000001</v>
      </c>
      <c r="E1099" s="1">
        <v>43455</v>
      </c>
      <c r="F1099">
        <v>0.2286834582762427</v>
      </c>
      <c r="G1099" s="1">
        <v>43930</v>
      </c>
      <c r="H1099">
        <v>38.330599999999997</v>
      </c>
      <c r="I1099" s="1">
        <v>43930</v>
      </c>
      <c r="J1099">
        <v>46.1999</v>
      </c>
      <c r="K1099" s="1">
        <v>43455</v>
      </c>
      <c r="L1099">
        <v>0.18081076724015935</v>
      </c>
      <c r="M1099" s="1">
        <v>43951</v>
      </c>
      <c r="N1099">
        <v>20.952000000000002</v>
      </c>
      <c r="O1099" s="1">
        <v>43951</v>
      </c>
      <c r="P1099">
        <v>26.342099999999999</v>
      </c>
      <c r="Q1099" s="1">
        <v>43455</v>
      </c>
      <c r="R1099">
        <v>7.7955511494809948E-2</v>
      </c>
      <c r="S1099" s="1">
        <v>43951</v>
      </c>
      <c r="T1099">
        <v>10.627599999999999</v>
      </c>
      <c r="U1099" s="1">
        <v>43951</v>
      </c>
      <c r="V1099">
        <v>11.868399999999999</v>
      </c>
      <c r="W1099" s="1">
        <v>43455</v>
      </c>
      <c r="X1099">
        <v>3.2656109197247478E-2</v>
      </c>
      <c r="Y1099" s="1">
        <v>43978</v>
      </c>
      <c r="Z1099">
        <v>5.4824000000000002</v>
      </c>
      <c r="AA1099" s="1">
        <v>43978</v>
      </c>
      <c r="AB1099">
        <v>6.1798999999999999</v>
      </c>
      <c r="AC1099" s="1">
        <v>43455</v>
      </c>
      <c r="AD1099">
        <v>2.2973841520746479E-2</v>
      </c>
      <c r="AE1099" s="1">
        <v>43951</v>
      </c>
      <c r="AF1099">
        <v>21.075099999999999</v>
      </c>
      <c r="AG1099" s="1">
        <v>43951</v>
      </c>
      <c r="AH1099">
        <v>27.1873</v>
      </c>
      <c r="AI1099" s="1">
        <v>43455</v>
      </c>
      <c r="AJ1099">
        <v>6.4691890024317439E-2</v>
      </c>
      <c r="AK1099" s="1">
        <v>45497</v>
      </c>
      <c r="AL1099">
        <v>4.6576000000000004</v>
      </c>
      <c r="AM1099" s="1">
        <v>45497</v>
      </c>
      <c r="AN1099">
        <v>4.6753</v>
      </c>
      <c r="AO1099" s="1">
        <v>43455</v>
      </c>
      <c r="AP1099">
        <v>2.0767119675211859E-2</v>
      </c>
      <c r="AQ1099" s="1">
        <v>45499</v>
      </c>
      <c r="AR1099">
        <v>3.1991000000000001</v>
      </c>
      <c r="AS1099" s="1">
        <v>45499</v>
      </c>
      <c r="AT1099">
        <v>3.3199000000000001</v>
      </c>
      <c r="AU1099" s="1">
        <v>43455</v>
      </c>
      <c r="AV1099">
        <v>5.3405962394254297E-2</v>
      </c>
      <c r="AW1099" s="1">
        <v>43951</v>
      </c>
      <c r="AX1099">
        <v>17.622299999999999</v>
      </c>
      <c r="AY1099" s="1">
        <v>43951</v>
      </c>
      <c r="AZ1099">
        <v>17.352699999999999</v>
      </c>
      <c r="BA1099" s="1">
        <v>43455</v>
      </c>
      <c r="BB1099">
        <v>8.7250513574922264E-2</v>
      </c>
      <c r="BC1099" s="1">
        <v>43951</v>
      </c>
      <c r="BD1099">
        <v>40.541600000000003</v>
      </c>
      <c r="BE1099" s="1">
        <v>43951</v>
      </c>
      <c r="BF1099">
        <v>46.096200000000003</v>
      </c>
      <c r="BG1099" s="1">
        <v>43455</v>
      </c>
      <c r="BH1099">
        <v>0.25389339467561639</v>
      </c>
    </row>
    <row r="1100" spans="1:60" x14ac:dyDescent="0.3">
      <c r="A1100" s="1">
        <v>43952</v>
      </c>
      <c r="B1100">
        <v>31.236799999999999</v>
      </c>
      <c r="C1100" s="1">
        <v>43952</v>
      </c>
      <c r="D1100">
        <v>38.975999999999999</v>
      </c>
      <c r="E1100" s="1">
        <v>43456</v>
      </c>
      <c r="F1100">
        <v>0.2348124876825006</v>
      </c>
      <c r="G1100" s="1">
        <v>43935</v>
      </c>
      <c r="H1100">
        <v>34.517600000000002</v>
      </c>
      <c r="I1100" s="1">
        <v>43935</v>
      </c>
      <c r="J1100">
        <v>41.896599999999999</v>
      </c>
      <c r="K1100" s="1">
        <v>43456</v>
      </c>
      <c r="L1100">
        <v>0.18374775739137261</v>
      </c>
      <c r="M1100" s="1">
        <v>43952</v>
      </c>
      <c r="N1100">
        <v>20.204499999999999</v>
      </c>
      <c r="O1100" s="1">
        <v>43952</v>
      </c>
      <c r="P1100">
        <v>25.9312</v>
      </c>
      <c r="Q1100" s="1">
        <v>43456</v>
      </c>
      <c r="R1100">
        <v>7.8447707493554758E-2</v>
      </c>
      <c r="S1100" s="1">
        <v>43952</v>
      </c>
      <c r="T1100">
        <v>11.470700000000001</v>
      </c>
      <c r="U1100" s="1">
        <v>43952</v>
      </c>
      <c r="V1100">
        <v>12.957700000000001</v>
      </c>
      <c r="W1100" s="1">
        <v>43456</v>
      </c>
      <c r="X1100">
        <v>3.3542357391896031E-2</v>
      </c>
      <c r="Y1100" s="1">
        <v>43979</v>
      </c>
      <c r="Z1100">
        <v>20.878599999999999</v>
      </c>
      <c r="AA1100" s="1">
        <v>43979</v>
      </c>
      <c r="AB1100">
        <v>26.366399999999999</v>
      </c>
      <c r="AC1100" s="1">
        <v>43456</v>
      </c>
      <c r="AD1100">
        <v>2.3600009335314146E-2</v>
      </c>
      <c r="AE1100" s="1">
        <v>43952</v>
      </c>
      <c r="AF1100">
        <v>23.029</v>
      </c>
      <c r="AG1100" s="1">
        <v>43952</v>
      </c>
      <c r="AH1100">
        <v>29.843800000000002</v>
      </c>
      <c r="AI1100" s="1">
        <v>43456</v>
      </c>
      <c r="AJ1100">
        <v>6.4512520145426286E-2</v>
      </c>
      <c r="AK1100" s="1">
        <v>45498</v>
      </c>
      <c r="AL1100">
        <v>5.6943000000000001</v>
      </c>
      <c r="AM1100" s="1">
        <v>45498</v>
      </c>
      <c r="AN1100">
        <v>5.6974999999999998</v>
      </c>
      <c r="AO1100" s="1">
        <v>43456</v>
      </c>
      <c r="AP1100">
        <v>2.1118084373521352E-2</v>
      </c>
      <c r="AQ1100" s="1">
        <v>45502</v>
      </c>
      <c r="AR1100">
        <v>3.3854000000000002</v>
      </c>
      <c r="AS1100" s="1">
        <v>45502</v>
      </c>
      <c r="AT1100">
        <v>3.6507000000000001</v>
      </c>
      <c r="AU1100" s="1">
        <v>43456</v>
      </c>
      <c r="AV1100">
        <v>5.4348782743773569E-2</v>
      </c>
      <c r="AW1100" s="1">
        <v>43952</v>
      </c>
      <c r="AX1100">
        <v>16.664899999999999</v>
      </c>
      <c r="AY1100" s="1">
        <v>43952</v>
      </c>
      <c r="AZ1100">
        <v>16.977499999999999</v>
      </c>
      <c r="BA1100" s="1">
        <v>43456</v>
      </c>
      <c r="BB1100">
        <v>8.9423904105620677E-2</v>
      </c>
      <c r="BC1100" s="1">
        <v>43952</v>
      </c>
      <c r="BD1100">
        <v>43.741100000000003</v>
      </c>
      <c r="BE1100" s="1">
        <v>43952</v>
      </c>
      <c r="BF1100">
        <v>50.700600000000001</v>
      </c>
      <c r="BG1100" s="1">
        <v>43456</v>
      </c>
      <c r="BH1100">
        <v>0.25940705449629764</v>
      </c>
    </row>
    <row r="1101" spans="1:60" x14ac:dyDescent="0.3">
      <c r="A1101" s="1">
        <v>43955</v>
      </c>
      <c r="B1101">
        <v>30.729900000000001</v>
      </c>
      <c r="C1101" s="1">
        <v>43955</v>
      </c>
      <c r="D1101">
        <v>38.170699999999997</v>
      </c>
      <c r="E1101" s="1">
        <v>43457</v>
      </c>
      <c r="F1101">
        <v>0.2348124876825006</v>
      </c>
      <c r="G1101" s="1">
        <v>43936</v>
      </c>
      <c r="H1101">
        <v>38.969099999999997</v>
      </c>
      <c r="I1101" s="1">
        <v>43936</v>
      </c>
      <c r="J1101">
        <v>47.400599999999997</v>
      </c>
      <c r="K1101" s="1">
        <v>43457</v>
      </c>
      <c r="L1101">
        <v>0.18753501914788118</v>
      </c>
      <c r="M1101" s="1">
        <v>43955</v>
      </c>
      <c r="N1101">
        <v>20.908999999999999</v>
      </c>
      <c r="O1101" s="1">
        <v>43955</v>
      </c>
      <c r="P1101">
        <v>26.383800000000001</v>
      </c>
      <c r="Q1101" s="1">
        <v>43457</v>
      </c>
      <c r="R1101">
        <v>7.8447707493554758E-2</v>
      </c>
      <c r="S1101" s="1">
        <v>43955</v>
      </c>
      <c r="T1101">
        <v>11.7422</v>
      </c>
      <c r="U1101" s="1">
        <v>43955</v>
      </c>
      <c r="V1101">
        <v>13.951599999999999</v>
      </c>
      <c r="W1101" s="1">
        <v>43457</v>
      </c>
      <c r="X1101">
        <v>3.3542357391896031E-2</v>
      </c>
      <c r="Y1101" s="1">
        <v>43980</v>
      </c>
      <c r="Z1101">
        <v>4.6024000000000003</v>
      </c>
      <c r="AA1101" s="1">
        <v>43980</v>
      </c>
      <c r="AB1101">
        <v>5.726</v>
      </c>
      <c r="AC1101" s="1">
        <v>43457</v>
      </c>
      <c r="AD1101">
        <v>2.3600009335314146E-2</v>
      </c>
      <c r="AE1101" s="1">
        <v>43955</v>
      </c>
      <c r="AF1101">
        <v>23.706199999999999</v>
      </c>
      <c r="AG1101" s="1">
        <v>43955</v>
      </c>
      <c r="AH1101">
        <v>30.037500000000001</v>
      </c>
      <c r="AI1101" s="1">
        <v>43457</v>
      </c>
      <c r="AJ1101">
        <v>6.4512520145426286E-2</v>
      </c>
      <c r="AK1101" s="1">
        <v>45499</v>
      </c>
      <c r="AL1101">
        <v>5.3006000000000002</v>
      </c>
      <c r="AM1101" s="1">
        <v>45499</v>
      </c>
      <c r="AN1101">
        <v>5.0072000000000001</v>
      </c>
      <c r="AO1101" s="1">
        <v>43457</v>
      </c>
      <c r="AP1101">
        <v>1.985254739347541E-2</v>
      </c>
      <c r="AQ1101" s="1">
        <v>45503</v>
      </c>
      <c r="AR1101">
        <v>3.6993</v>
      </c>
      <c r="AS1101" s="1">
        <v>45503</v>
      </c>
      <c r="AT1101">
        <v>3.879</v>
      </c>
      <c r="AU1101" s="1">
        <v>43457</v>
      </c>
      <c r="AV1101">
        <v>5.5753874636917944E-2</v>
      </c>
      <c r="AW1101" s="1">
        <v>43955</v>
      </c>
      <c r="AX1101">
        <v>17.210899999999999</v>
      </c>
      <c r="AY1101" s="1">
        <v>43955</v>
      </c>
      <c r="AZ1101">
        <v>17.8828</v>
      </c>
      <c r="BA1101" s="1">
        <v>43457</v>
      </c>
      <c r="BB1101">
        <v>8.9423904105620677E-2</v>
      </c>
      <c r="BC1101" s="1">
        <v>43955</v>
      </c>
      <c r="BD1101">
        <v>42.129300000000001</v>
      </c>
      <c r="BE1101" s="1">
        <v>43955</v>
      </c>
      <c r="BF1101">
        <v>50.537700000000001</v>
      </c>
      <c r="BG1101" s="1">
        <v>43457</v>
      </c>
      <c r="BH1101">
        <v>0.25940705449629764</v>
      </c>
    </row>
    <row r="1102" spans="1:60" x14ac:dyDescent="0.3">
      <c r="A1102" s="1">
        <v>43956</v>
      </c>
      <c r="B1102">
        <v>28.942599999999999</v>
      </c>
      <c r="C1102" s="1">
        <v>43956</v>
      </c>
      <c r="D1102">
        <v>36.039099999999998</v>
      </c>
      <c r="E1102" s="1">
        <v>43458</v>
      </c>
      <c r="F1102">
        <v>0.23549871439496559</v>
      </c>
      <c r="G1102" s="1">
        <v>43937</v>
      </c>
      <c r="H1102">
        <v>36.835799999999999</v>
      </c>
      <c r="I1102" s="1">
        <v>43937</v>
      </c>
      <c r="J1102">
        <v>45.321599999999997</v>
      </c>
      <c r="K1102" s="1">
        <v>43458</v>
      </c>
      <c r="L1102">
        <v>0.18209641295382031</v>
      </c>
      <c r="M1102" s="1">
        <v>43956</v>
      </c>
      <c r="N1102">
        <v>19.3307</v>
      </c>
      <c r="O1102" s="1">
        <v>43956</v>
      </c>
      <c r="P1102">
        <v>24.400099999999998</v>
      </c>
      <c r="Q1102" s="1">
        <v>43458</v>
      </c>
      <c r="R1102">
        <v>7.8353379129031217E-2</v>
      </c>
      <c r="S1102" s="1">
        <v>43956</v>
      </c>
      <c r="T1102">
        <v>11.1394</v>
      </c>
      <c r="U1102" s="1">
        <v>43956</v>
      </c>
      <c r="V1102">
        <v>12.933299999999999</v>
      </c>
      <c r="W1102" s="1">
        <v>43458</v>
      </c>
      <c r="X1102">
        <v>3.524820675134812E-2</v>
      </c>
      <c r="Y1102" s="1">
        <v>43983</v>
      </c>
      <c r="Z1102">
        <v>4.3141999999999996</v>
      </c>
      <c r="AA1102" s="1">
        <v>43983</v>
      </c>
      <c r="AB1102">
        <v>6.0476000000000001</v>
      </c>
      <c r="AC1102" s="1">
        <v>43458</v>
      </c>
      <c r="AD1102">
        <v>2.4397683281429678E-2</v>
      </c>
      <c r="AE1102" s="1">
        <v>43956</v>
      </c>
      <c r="AF1102">
        <v>21.755700000000001</v>
      </c>
      <c r="AG1102" s="1">
        <v>43956</v>
      </c>
      <c r="AH1102">
        <v>27.586600000000001</v>
      </c>
      <c r="AI1102" s="1">
        <v>43458</v>
      </c>
      <c r="AJ1102">
        <v>6.4665072453446049E-2</v>
      </c>
      <c r="AK1102" s="1">
        <v>45502</v>
      </c>
      <c r="AL1102">
        <v>4.8638000000000003</v>
      </c>
      <c r="AM1102" s="1">
        <v>45502</v>
      </c>
      <c r="AN1102">
        <v>4.5749000000000004</v>
      </c>
      <c r="AO1102" s="1">
        <v>43458</v>
      </c>
      <c r="AP1102">
        <v>1.97365113517593E-2</v>
      </c>
      <c r="AQ1102" s="1">
        <v>45504</v>
      </c>
      <c r="AR1102">
        <v>3.1478999999999999</v>
      </c>
      <c r="AS1102" s="1">
        <v>45504</v>
      </c>
      <c r="AT1102">
        <v>3.4655</v>
      </c>
      <c r="AU1102" s="1">
        <v>43458</v>
      </c>
      <c r="AV1102">
        <v>5.5688718743287437E-2</v>
      </c>
      <c r="AW1102" s="1">
        <v>43956</v>
      </c>
      <c r="AX1102">
        <v>16.5382</v>
      </c>
      <c r="AY1102" s="1">
        <v>43956</v>
      </c>
      <c r="AZ1102">
        <v>17.442599999999999</v>
      </c>
      <c r="BA1102" s="1">
        <v>43458</v>
      </c>
      <c r="BB1102">
        <v>8.7607693034563991E-2</v>
      </c>
      <c r="BC1102" s="1">
        <v>43956</v>
      </c>
      <c r="BD1102">
        <v>41.058</v>
      </c>
      <c r="BE1102" s="1">
        <v>43956</v>
      </c>
      <c r="BF1102">
        <v>48.353900000000003</v>
      </c>
      <c r="BG1102" s="1">
        <v>43458</v>
      </c>
      <c r="BH1102">
        <v>0.2523539909555047</v>
      </c>
    </row>
    <row r="1103" spans="1:60" x14ac:dyDescent="0.3">
      <c r="A1103" s="1">
        <v>43957</v>
      </c>
      <c r="B1103">
        <v>29.660799999999998</v>
      </c>
      <c r="C1103" s="1">
        <v>43957</v>
      </c>
      <c r="D1103">
        <v>36.834600000000002</v>
      </c>
      <c r="E1103" s="1">
        <v>43459</v>
      </c>
      <c r="F1103">
        <v>0.23549871439496559</v>
      </c>
      <c r="G1103" s="1">
        <v>43938</v>
      </c>
      <c r="H1103">
        <v>35.3752</v>
      </c>
      <c r="I1103" s="1">
        <v>43938</v>
      </c>
      <c r="J1103">
        <v>43.407499999999999</v>
      </c>
      <c r="K1103" s="1">
        <v>43459</v>
      </c>
      <c r="L1103">
        <v>0.18209641295382031</v>
      </c>
      <c r="M1103" s="1">
        <v>43957</v>
      </c>
      <c r="N1103">
        <v>18.886800000000001</v>
      </c>
      <c r="O1103" s="1">
        <v>43957</v>
      </c>
      <c r="P1103">
        <v>23.805299999999999</v>
      </c>
      <c r="Q1103" s="1">
        <v>43459</v>
      </c>
      <c r="R1103">
        <v>7.8353379129031217E-2</v>
      </c>
      <c r="S1103" s="1">
        <v>43957</v>
      </c>
      <c r="T1103">
        <v>11.5374</v>
      </c>
      <c r="U1103" s="1">
        <v>43957</v>
      </c>
      <c r="V1103">
        <v>14.4856</v>
      </c>
      <c r="W1103" s="1">
        <v>43459</v>
      </c>
      <c r="X1103">
        <v>3.524820675134812E-2</v>
      </c>
      <c r="Y1103" s="1">
        <v>43984</v>
      </c>
      <c r="Z1103">
        <v>6.2914000000000003</v>
      </c>
      <c r="AA1103" s="1">
        <v>43984</v>
      </c>
      <c r="AB1103">
        <v>7.508</v>
      </c>
      <c r="AC1103" s="1">
        <v>43459</v>
      </c>
      <c r="AD1103">
        <v>2.4397683281429678E-2</v>
      </c>
      <c r="AE1103" s="1">
        <v>43957</v>
      </c>
      <c r="AF1103">
        <v>21.160299999999999</v>
      </c>
      <c r="AG1103" s="1">
        <v>43957</v>
      </c>
      <c r="AH1103">
        <v>27.1267</v>
      </c>
      <c r="AI1103" s="1">
        <v>43459</v>
      </c>
      <c r="AJ1103">
        <v>6.4665072453446049E-2</v>
      </c>
      <c r="AK1103" s="1">
        <v>45504</v>
      </c>
      <c r="AL1103">
        <v>4.8547000000000002</v>
      </c>
      <c r="AM1103" s="1">
        <v>45504</v>
      </c>
      <c r="AN1103">
        <v>4.6981999999999999</v>
      </c>
      <c r="AO1103" s="1">
        <v>43459</v>
      </c>
      <c r="AP1103">
        <v>1.97365113517593E-2</v>
      </c>
      <c r="AQ1103" s="1">
        <v>45505</v>
      </c>
      <c r="AR1103">
        <v>3.1017000000000001</v>
      </c>
      <c r="AS1103" s="1">
        <v>45505</v>
      </c>
      <c r="AT1103">
        <v>3.3249</v>
      </c>
      <c r="AU1103" s="1">
        <v>43459</v>
      </c>
      <c r="AV1103">
        <v>5.5688718743287437E-2</v>
      </c>
      <c r="AW1103" s="1">
        <v>43957</v>
      </c>
      <c r="AX1103">
        <v>18.163</v>
      </c>
      <c r="AY1103" s="1">
        <v>43957</v>
      </c>
      <c r="AZ1103">
        <v>19.382300000000001</v>
      </c>
      <c r="BA1103" s="1">
        <v>43459</v>
      </c>
      <c r="BB1103">
        <v>8.7607693034563991E-2</v>
      </c>
      <c r="BC1103" s="1">
        <v>43957</v>
      </c>
      <c r="BD1103">
        <v>42.774000000000001</v>
      </c>
      <c r="BE1103" s="1">
        <v>43957</v>
      </c>
      <c r="BF1103">
        <v>49.659399999999998</v>
      </c>
      <c r="BG1103" s="1">
        <v>43459</v>
      </c>
      <c r="BH1103">
        <v>0.2523539909555047</v>
      </c>
    </row>
    <row r="1104" spans="1:60" x14ac:dyDescent="0.3">
      <c r="A1104" s="1">
        <v>43958</v>
      </c>
      <c r="B1104">
        <v>27.010899999999999</v>
      </c>
      <c r="C1104" s="1">
        <v>43958</v>
      </c>
      <c r="D1104">
        <v>33.942500000000003</v>
      </c>
      <c r="E1104" s="1">
        <v>43460</v>
      </c>
      <c r="F1104">
        <v>0.30377466371238232</v>
      </c>
      <c r="G1104" s="1">
        <v>43941</v>
      </c>
      <c r="H1104">
        <v>34.998600000000003</v>
      </c>
      <c r="I1104" s="1">
        <v>43941</v>
      </c>
      <c r="J1104">
        <v>42.980800000000002</v>
      </c>
      <c r="K1104" s="1">
        <v>43460</v>
      </c>
      <c r="L1104">
        <v>0.18209641295382031</v>
      </c>
      <c r="M1104" s="1">
        <v>43958</v>
      </c>
      <c r="N1104">
        <v>17.0547</v>
      </c>
      <c r="O1104" s="1">
        <v>43958</v>
      </c>
      <c r="P1104">
        <v>21.346499999999999</v>
      </c>
      <c r="Q1104" s="1">
        <v>43460</v>
      </c>
      <c r="R1104">
        <v>0.10081115362045696</v>
      </c>
      <c r="S1104" s="1">
        <v>43958</v>
      </c>
      <c r="T1104">
        <v>11.6213</v>
      </c>
      <c r="U1104" s="1">
        <v>43958</v>
      </c>
      <c r="V1104">
        <v>13.4198</v>
      </c>
      <c r="W1104" s="1">
        <v>43460</v>
      </c>
      <c r="X1104">
        <v>3.462373540201838E-2</v>
      </c>
      <c r="Y1104" s="1">
        <v>43985</v>
      </c>
      <c r="Z1104">
        <v>6.3144</v>
      </c>
      <c r="AA1104" s="1">
        <v>43985</v>
      </c>
      <c r="AB1104">
        <v>7.3300999999999998</v>
      </c>
      <c r="AC1104" s="1">
        <v>43460</v>
      </c>
      <c r="AD1104">
        <v>2.6357904331114852E-2</v>
      </c>
      <c r="AE1104" s="1">
        <v>43958</v>
      </c>
      <c r="AF1104">
        <v>20.757899999999999</v>
      </c>
      <c r="AG1104" s="1">
        <v>43958</v>
      </c>
      <c r="AH1104">
        <v>25.846599999999999</v>
      </c>
      <c r="AI1104" s="1">
        <v>43460</v>
      </c>
      <c r="AJ1104">
        <v>6.2984053625370545E-2</v>
      </c>
      <c r="AK1104" s="1">
        <v>45505</v>
      </c>
      <c r="AL1104">
        <v>4.6721000000000004</v>
      </c>
      <c r="AM1104" s="1">
        <v>45505</v>
      </c>
      <c r="AN1104">
        <v>4.4417</v>
      </c>
      <c r="AO1104" s="1">
        <v>43460</v>
      </c>
      <c r="AP1104">
        <v>1.97365113517593E-2</v>
      </c>
      <c r="AQ1104" s="1">
        <v>45523</v>
      </c>
      <c r="AR1104">
        <v>2.5621</v>
      </c>
      <c r="AS1104" s="1">
        <v>45523</v>
      </c>
      <c r="AT1104">
        <v>3.5143</v>
      </c>
      <c r="AU1104" s="1">
        <v>43460</v>
      </c>
      <c r="AV1104">
        <v>5.5688718743287437E-2</v>
      </c>
      <c r="AW1104" s="1">
        <v>43958</v>
      </c>
      <c r="AX1104">
        <v>17.956600000000002</v>
      </c>
      <c r="AY1104" s="1">
        <v>43958</v>
      </c>
      <c r="AZ1104">
        <v>18.966699999999999</v>
      </c>
      <c r="BA1104" s="1">
        <v>43460</v>
      </c>
      <c r="BB1104">
        <v>9.8428844952825584E-2</v>
      </c>
      <c r="BC1104" s="1">
        <v>43958</v>
      </c>
      <c r="BD1104">
        <v>42.480200000000004</v>
      </c>
      <c r="BE1104" s="1">
        <v>43958</v>
      </c>
      <c r="BF1104">
        <v>46.698999999999998</v>
      </c>
      <c r="BG1104" s="1">
        <v>43460</v>
      </c>
      <c r="BH1104">
        <v>0.32164685870290738</v>
      </c>
    </row>
    <row r="1105" spans="1:60" x14ac:dyDescent="0.3">
      <c r="A1105" s="1">
        <v>43959</v>
      </c>
      <c r="B1105">
        <v>22.652699999999999</v>
      </c>
      <c r="C1105" s="1">
        <v>43959</v>
      </c>
      <c r="D1105">
        <v>28.483799999999999</v>
      </c>
      <c r="E1105" s="1">
        <v>43461</v>
      </c>
      <c r="F1105">
        <v>0.30600089761394667</v>
      </c>
      <c r="G1105" s="1">
        <v>43942</v>
      </c>
      <c r="H1105">
        <v>41.2072</v>
      </c>
      <c r="I1105" s="1">
        <v>43942</v>
      </c>
      <c r="J1105">
        <v>50.7468</v>
      </c>
      <c r="K1105" s="1">
        <v>43461</v>
      </c>
      <c r="L1105">
        <v>0.18487644298196401</v>
      </c>
      <c r="M1105" s="1">
        <v>43959</v>
      </c>
      <c r="N1105">
        <v>15.551600000000001</v>
      </c>
      <c r="O1105" s="1">
        <v>43959</v>
      </c>
      <c r="P1105">
        <v>20.6236</v>
      </c>
      <c r="Q1105" s="1">
        <v>43461</v>
      </c>
      <c r="R1105">
        <v>0.10080629662406096</v>
      </c>
      <c r="S1105" s="1">
        <v>43959</v>
      </c>
      <c r="T1105">
        <v>11.689500000000001</v>
      </c>
      <c r="U1105" s="1">
        <v>43959</v>
      </c>
      <c r="V1105">
        <v>13.7004</v>
      </c>
      <c r="W1105" s="1">
        <v>43461</v>
      </c>
      <c r="X1105">
        <v>3.4089811643453496E-2</v>
      </c>
      <c r="Y1105" s="1">
        <v>43986</v>
      </c>
      <c r="Z1105">
        <v>6.6093999999999999</v>
      </c>
      <c r="AA1105" s="1">
        <v>43986</v>
      </c>
      <c r="AB1105">
        <v>7.6390000000000002</v>
      </c>
      <c r="AC1105" s="1">
        <v>43461</v>
      </c>
      <c r="AD1105">
        <v>2.8083404419695944E-2</v>
      </c>
      <c r="AE1105" s="1">
        <v>43959</v>
      </c>
      <c r="AF1105">
        <v>19.907599999999999</v>
      </c>
      <c r="AG1105" s="1">
        <v>43959</v>
      </c>
      <c r="AH1105">
        <v>24.783999999999999</v>
      </c>
      <c r="AI1105" s="1">
        <v>43461</v>
      </c>
      <c r="AJ1105">
        <v>5.6768290982894348E-2</v>
      </c>
      <c r="AK1105" s="1">
        <v>45523</v>
      </c>
      <c r="AL1105">
        <v>4.7110000000000003</v>
      </c>
      <c r="AM1105" s="1">
        <v>45523</v>
      </c>
      <c r="AN1105">
        <v>4.1717000000000004</v>
      </c>
      <c r="AO1105" s="1">
        <v>43461</v>
      </c>
      <c r="AP1105">
        <v>2.0125544762250907E-2</v>
      </c>
      <c r="AQ1105" s="1">
        <v>45524</v>
      </c>
      <c r="AR1105">
        <v>2.9508999999999999</v>
      </c>
      <c r="AS1105" s="1">
        <v>45524</v>
      </c>
      <c r="AT1105">
        <v>2.9508999999999999</v>
      </c>
      <c r="AU1105" s="1">
        <v>43461</v>
      </c>
      <c r="AV1105">
        <v>5.4633162381185062E-2</v>
      </c>
      <c r="AW1105" s="1">
        <v>43959</v>
      </c>
      <c r="AX1105">
        <v>17.789200000000001</v>
      </c>
      <c r="AY1105" s="1">
        <v>43959</v>
      </c>
      <c r="AZ1105">
        <v>19.188400000000001</v>
      </c>
      <c r="BA1105" s="1">
        <v>43461</v>
      </c>
      <c r="BB1105">
        <v>9.8658612926314282E-2</v>
      </c>
      <c r="BC1105" s="1">
        <v>43959</v>
      </c>
      <c r="BD1105">
        <v>39.147799999999997</v>
      </c>
      <c r="BE1105" s="1">
        <v>43959</v>
      </c>
      <c r="BF1105">
        <v>44.7502</v>
      </c>
      <c r="BG1105" s="1">
        <v>43461</v>
      </c>
      <c r="BH1105">
        <v>0.32255050498932786</v>
      </c>
    </row>
    <row r="1106" spans="1:60" x14ac:dyDescent="0.3">
      <c r="A1106" s="1">
        <v>43962</v>
      </c>
      <c r="B1106">
        <v>23.147200000000002</v>
      </c>
      <c r="C1106" s="1">
        <v>43962</v>
      </c>
      <c r="D1106">
        <v>29.358899999999998</v>
      </c>
      <c r="E1106" s="1">
        <v>43462</v>
      </c>
      <c r="F1106">
        <v>0.28983700879734042</v>
      </c>
      <c r="G1106" s="1">
        <v>43943</v>
      </c>
      <c r="H1106">
        <v>37.708599999999997</v>
      </c>
      <c r="I1106" s="1">
        <v>43943</v>
      </c>
      <c r="J1106">
        <v>45.674999999999997</v>
      </c>
      <c r="K1106" s="1">
        <v>43462</v>
      </c>
      <c r="L1106">
        <v>0.19812990391468582</v>
      </c>
      <c r="M1106" s="1">
        <v>43962</v>
      </c>
      <c r="N1106">
        <v>16.3675</v>
      </c>
      <c r="O1106" s="1">
        <v>43962</v>
      </c>
      <c r="P1106">
        <v>20.727599999999999</v>
      </c>
      <c r="Q1106" s="1">
        <v>43462</v>
      </c>
      <c r="R1106">
        <v>9.537160573948919E-2</v>
      </c>
      <c r="S1106" s="1">
        <v>43962</v>
      </c>
      <c r="T1106">
        <v>12.632099999999999</v>
      </c>
      <c r="U1106" s="1">
        <v>43962</v>
      </c>
      <c r="V1106">
        <v>14.276199999999999</v>
      </c>
      <c r="W1106" s="1">
        <v>43462</v>
      </c>
      <c r="X1106">
        <v>3.6510117597501501E-2</v>
      </c>
      <c r="Y1106" s="1">
        <v>43987</v>
      </c>
      <c r="Z1106">
        <v>6.5358000000000001</v>
      </c>
      <c r="AA1106" s="1">
        <v>43987</v>
      </c>
      <c r="AB1106">
        <v>7.4781000000000004</v>
      </c>
      <c r="AC1106" s="1">
        <v>43462</v>
      </c>
      <c r="AD1106">
        <v>2.952412636476566E-2</v>
      </c>
      <c r="AE1106" s="1">
        <v>43962</v>
      </c>
      <c r="AF1106">
        <v>19.1371</v>
      </c>
      <c r="AG1106" s="1">
        <v>43962</v>
      </c>
      <c r="AH1106">
        <v>24.178899999999999</v>
      </c>
      <c r="AI1106" s="1">
        <v>43462</v>
      </c>
      <c r="AJ1106">
        <v>3.8696102321844388E-2</v>
      </c>
      <c r="AK1106" s="1">
        <v>45524</v>
      </c>
      <c r="AL1106">
        <v>4.4131</v>
      </c>
      <c r="AM1106" s="1">
        <v>45524</v>
      </c>
      <c r="AN1106">
        <v>4.0763999999999996</v>
      </c>
      <c r="AO1106" s="1">
        <v>43462</v>
      </c>
      <c r="AP1106">
        <v>2.0557157538262996E-2</v>
      </c>
      <c r="AQ1106" s="1">
        <v>45525</v>
      </c>
      <c r="AR1106">
        <v>2.9718</v>
      </c>
      <c r="AS1106" s="1">
        <v>45525</v>
      </c>
      <c r="AT1106">
        <v>3.8384999999999998</v>
      </c>
      <c r="AU1106" s="1">
        <v>43462</v>
      </c>
      <c r="AV1106">
        <v>5.4892675677097172E-2</v>
      </c>
      <c r="AW1106" s="1">
        <v>43962</v>
      </c>
      <c r="AX1106">
        <v>18.691199999999998</v>
      </c>
      <c r="AY1106" s="1">
        <v>43962</v>
      </c>
      <c r="AZ1106">
        <v>19.898299999999999</v>
      </c>
      <c r="BA1106" s="1">
        <v>43462</v>
      </c>
      <c r="BB1106">
        <v>9.6940402595354941E-2</v>
      </c>
      <c r="BC1106" s="1">
        <v>43962</v>
      </c>
      <c r="BD1106">
        <v>38.532600000000002</v>
      </c>
      <c r="BE1106" s="1">
        <v>43962</v>
      </c>
      <c r="BF1106">
        <v>45.4542</v>
      </c>
      <c r="BG1106" s="1">
        <v>43462</v>
      </c>
      <c r="BH1106">
        <v>0.30472999933080602</v>
      </c>
    </row>
    <row r="1107" spans="1:60" x14ac:dyDescent="0.3">
      <c r="A1107" s="1">
        <v>43963</v>
      </c>
      <c r="B1107">
        <v>28.035499999999999</v>
      </c>
      <c r="C1107" s="1">
        <v>43963</v>
      </c>
      <c r="D1107">
        <v>35.240099999999998</v>
      </c>
      <c r="E1107" s="1">
        <v>43463</v>
      </c>
      <c r="F1107">
        <v>0.29759618385674802</v>
      </c>
      <c r="G1107" s="1">
        <v>43944</v>
      </c>
      <c r="H1107">
        <v>34.604900000000001</v>
      </c>
      <c r="I1107" s="1">
        <v>43944</v>
      </c>
      <c r="J1107">
        <v>41.662799999999997</v>
      </c>
      <c r="K1107" s="1">
        <v>43463</v>
      </c>
      <c r="L1107">
        <v>0.20278037428466841</v>
      </c>
      <c r="M1107" s="1">
        <v>43963</v>
      </c>
      <c r="N1107">
        <v>15.8157</v>
      </c>
      <c r="O1107" s="1">
        <v>43963</v>
      </c>
      <c r="P1107">
        <v>19.176600000000001</v>
      </c>
      <c r="Q1107" s="1">
        <v>43463</v>
      </c>
      <c r="R1107">
        <v>9.7836669841462262E-2</v>
      </c>
      <c r="S1107" s="1">
        <v>43963</v>
      </c>
      <c r="T1107">
        <v>11.7316</v>
      </c>
      <c r="U1107" s="1">
        <v>43963</v>
      </c>
      <c r="V1107">
        <v>13.455399999999999</v>
      </c>
      <c r="W1107" s="1">
        <v>43463</v>
      </c>
      <c r="X1107">
        <v>3.5063955044799582E-2</v>
      </c>
      <c r="Y1107" s="1">
        <v>43990</v>
      </c>
      <c r="Z1107">
        <v>6.5612000000000004</v>
      </c>
      <c r="AA1107" s="1">
        <v>43990</v>
      </c>
      <c r="AB1107">
        <v>7.1997</v>
      </c>
      <c r="AC1107" s="1">
        <v>43463</v>
      </c>
      <c r="AD1107">
        <v>2.8865499096969859E-2</v>
      </c>
      <c r="AE1107" s="1">
        <v>43963</v>
      </c>
      <c r="AF1107">
        <v>19.314</v>
      </c>
      <c r="AG1107" s="1">
        <v>43963</v>
      </c>
      <c r="AH1107">
        <v>24.8934</v>
      </c>
      <c r="AI1107" s="1">
        <v>43463</v>
      </c>
      <c r="AJ1107">
        <v>3.8548792751525694E-2</v>
      </c>
      <c r="AK1107" s="1">
        <v>45525</v>
      </c>
      <c r="AL1107">
        <v>5.0827</v>
      </c>
      <c r="AM1107" s="1">
        <v>45525</v>
      </c>
      <c r="AN1107">
        <v>4.16</v>
      </c>
      <c r="AO1107" s="1">
        <v>43463</v>
      </c>
      <c r="AP1107">
        <v>2.1118134607035443E-2</v>
      </c>
      <c r="AQ1107" s="1">
        <v>45526</v>
      </c>
      <c r="AR1107">
        <v>3.3511000000000002</v>
      </c>
      <c r="AS1107" s="1">
        <v>45526</v>
      </c>
      <c r="AT1107">
        <v>3.9281999999999999</v>
      </c>
      <c r="AU1107" s="1">
        <v>43463</v>
      </c>
      <c r="AV1107">
        <v>5.6201098380503738E-2</v>
      </c>
      <c r="AW1107" s="1">
        <v>43963</v>
      </c>
      <c r="AX1107">
        <v>17.683499999999999</v>
      </c>
      <c r="AY1107" s="1">
        <v>43963</v>
      </c>
      <c r="AZ1107">
        <v>18.776700000000002</v>
      </c>
      <c r="BA1107" s="1">
        <v>43463</v>
      </c>
      <c r="BB1107">
        <v>9.9540319990820789E-2</v>
      </c>
      <c r="BC1107" s="1">
        <v>43963</v>
      </c>
      <c r="BD1107">
        <v>41.798499999999997</v>
      </c>
      <c r="BE1107" s="1">
        <v>43963</v>
      </c>
      <c r="BF1107">
        <v>49.574100000000001</v>
      </c>
      <c r="BG1107" s="1">
        <v>43463</v>
      </c>
      <c r="BH1107">
        <v>0.31281995675854996</v>
      </c>
    </row>
    <row r="1108" spans="1:60" x14ac:dyDescent="0.3">
      <c r="A1108" s="1">
        <v>43964</v>
      </c>
      <c r="B1108">
        <v>30.882200000000001</v>
      </c>
      <c r="C1108" s="1">
        <v>43964</v>
      </c>
      <c r="D1108">
        <v>37.964300000000001</v>
      </c>
      <c r="E1108" s="1">
        <v>43464</v>
      </c>
      <c r="F1108">
        <v>0.30175404393238214</v>
      </c>
      <c r="G1108" s="1">
        <v>43945</v>
      </c>
      <c r="H1108">
        <v>34.412599999999998</v>
      </c>
      <c r="I1108" s="1">
        <v>43945</v>
      </c>
      <c r="J1108">
        <v>41.419499999999999</v>
      </c>
      <c r="K1108" s="1">
        <v>43464</v>
      </c>
      <c r="L1108">
        <v>0.20838566889413027</v>
      </c>
      <c r="M1108" s="1">
        <v>43964</v>
      </c>
      <c r="N1108">
        <v>16.434200000000001</v>
      </c>
      <c r="O1108" s="1">
        <v>43964</v>
      </c>
      <c r="P1108">
        <v>21.115300000000001</v>
      </c>
      <c r="Q1108" s="1">
        <v>43464</v>
      </c>
      <c r="R1108">
        <v>0.10062455295394244</v>
      </c>
      <c r="S1108" s="1">
        <v>43964</v>
      </c>
      <c r="T1108">
        <v>11.3621</v>
      </c>
      <c r="U1108" s="1">
        <v>43964</v>
      </c>
      <c r="V1108">
        <v>13.0205</v>
      </c>
      <c r="W1108" s="1">
        <v>43464</v>
      </c>
      <c r="X1108">
        <v>3.5640289677234163E-2</v>
      </c>
      <c r="Y1108" s="1">
        <v>43991</v>
      </c>
      <c r="Z1108">
        <v>6.5895000000000001</v>
      </c>
      <c r="AA1108" s="1">
        <v>43991</v>
      </c>
      <c r="AB1108">
        <v>7.2990000000000004</v>
      </c>
      <c r="AC1108" s="1">
        <v>43464</v>
      </c>
      <c r="AD1108">
        <v>2.9223640708680835E-2</v>
      </c>
      <c r="AE1108" s="1">
        <v>43964</v>
      </c>
      <c r="AF1108">
        <v>21.291499999999999</v>
      </c>
      <c r="AG1108" s="1">
        <v>43964</v>
      </c>
      <c r="AH1108">
        <v>27.1325</v>
      </c>
      <c r="AI1108" s="1">
        <v>43464</v>
      </c>
      <c r="AJ1108">
        <v>3.9335076370603808E-2</v>
      </c>
      <c r="AK1108" s="1">
        <v>45526</v>
      </c>
      <c r="AL1108">
        <v>4.6688000000000001</v>
      </c>
      <c r="AM1108" s="1">
        <v>45526</v>
      </c>
      <c r="AN1108">
        <v>4.6113</v>
      </c>
      <c r="AO1108" s="1">
        <v>43464</v>
      </c>
      <c r="AP1108">
        <v>2.164780273972354E-2</v>
      </c>
      <c r="AQ1108" s="1">
        <v>45527</v>
      </c>
      <c r="AR1108">
        <v>3.0871</v>
      </c>
      <c r="AS1108" s="1">
        <v>45527</v>
      </c>
      <c r="AT1108">
        <v>3.7944</v>
      </c>
      <c r="AU1108" s="1">
        <v>43464</v>
      </c>
      <c r="AV1108">
        <v>5.7764180106578127E-2</v>
      </c>
      <c r="AW1108" s="1">
        <v>43964</v>
      </c>
      <c r="AX1108">
        <v>17.499600000000001</v>
      </c>
      <c r="AY1108" s="1">
        <v>43964</v>
      </c>
      <c r="AZ1108">
        <v>17.651700000000002</v>
      </c>
      <c r="BA1108" s="1">
        <v>43464</v>
      </c>
      <c r="BB1108">
        <v>0.10238542092375598</v>
      </c>
      <c r="BC1108" s="1">
        <v>43964</v>
      </c>
      <c r="BD1108">
        <v>46.029299999999999</v>
      </c>
      <c r="BE1108" s="1">
        <v>43964</v>
      </c>
      <c r="BF1108">
        <v>53.433399999999999</v>
      </c>
      <c r="BG1108" s="1">
        <v>43464</v>
      </c>
      <c r="BH1108">
        <v>0.31841658280064017</v>
      </c>
    </row>
    <row r="1109" spans="1:60" x14ac:dyDescent="0.3">
      <c r="A1109" s="1">
        <v>43965</v>
      </c>
      <c r="B1109">
        <v>27.9983</v>
      </c>
      <c r="C1109" s="1">
        <v>43965</v>
      </c>
      <c r="D1109">
        <v>35.131700000000002</v>
      </c>
      <c r="E1109" s="1">
        <v>43465</v>
      </c>
      <c r="F1109">
        <v>0.29776043722320267</v>
      </c>
      <c r="G1109" s="1">
        <v>43948</v>
      </c>
      <c r="H1109">
        <v>29.644500000000001</v>
      </c>
      <c r="I1109" s="1">
        <v>43948</v>
      </c>
      <c r="J1109">
        <v>35.686999999999998</v>
      </c>
      <c r="K1109" s="1">
        <v>43465</v>
      </c>
      <c r="L1109">
        <v>0.20468367532011203</v>
      </c>
      <c r="M1109" s="1">
        <v>43965</v>
      </c>
      <c r="N1109">
        <v>17.485299999999999</v>
      </c>
      <c r="O1109" s="1">
        <v>43965</v>
      </c>
      <c r="P1109">
        <v>21.482600000000001</v>
      </c>
      <c r="Q1109" s="1">
        <v>43465</v>
      </c>
      <c r="R1109">
        <v>9.8043211136012665E-2</v>
      </c>
      <c r="S1109" s="1">
        <v>43965</v>
      </c>
      <c r="T1109">
        <v>11.1172</v>
      </c>
      <c r="U1109" s="1">
        <v>43965</v>
      </c>
      <c r="V1109">
        <v>12.6243</v>
      </c>
      <c r="W1109" s="1">
        <v>43465</v>
      </c>
      <c r="X1109">
        <v>3.530885329547416E-2</v>
      </c>
      <c r="Y1109" s="1">
        <v>43992</v>
      </c>
      <c r="Z1109">
        <v>6.3703000000000003</v>
      </c>
      <c r="AA1109" s="1">
        <v>43992</v>
      </c>
      <c r="AB1109">
        <v>7.3974000000000002</v>
      </c>
      <c r="AC1109" s="1">
        <v>43465</v>
      </c>
      <c r="AD1109">
        <v>2.9780511922146351E-2</v>
      </c>
      <c r="AE1109" s="1">
        <v>43965</v>
      </c>
      <c r="AF1109">
        <v>20.270199999999999</v>
      </c>
      <c r="AG1109" s="1">
        <v>43965</v>
      </c>
      <c r="AH1109">
        <v>26.7163</v>
      </c>
      <c r="AI1109" s="1">
        <v>43465</v>
      </c>
      <c r="AJ1109">
        <v>3.9398517316133426E-2</v>
      </c>
      <c r="AK1109" s="1">
        <v>45527</v>
      </c>
      <c r="AL1109">
        <v>5.0827999999999998</v>
      </c>
      <c r="AM1109" s="1">
        <v>45527</v>
      </c>
      <c r="AN1109">
        <v>4.8587999999999996</v>
      </c>
      <c r="AO1109" s="1">
        <v>43465</v>
      </c>
      <c r="AP1109">
        <v>2.1087414264896097E-2</v>
      </c>
      <c r="AQ1109" s="1">
        <v>45531</v>
      </c>
      <c r="AR1109">
        <v>2.9024999999999999</v>
      </c>
      <c r="AS1109" s="1">
        <v>45531</v>
      </c>
      <c r="AT1109">
        <v>3.7423999999999999</v>
      </c>
      <c r="AU1109" s="1">
        <v>43465</v>
      </c>
      <c r="AV1109">
        <v>5.6233205024831034E-2</v>
      </c>
      <c r="AW1109" s="1">
        <v>43965</v>
      </c>
      <c r="AX1109">
        <v>17.072500000000002</v>
      </c>
      <c r="AY1109" s="1">
        <v>43965</v>
      </c>
      <c r="AZ1109">
        <v>17.161899999999999</v>
      </c>
      <c r="BA1109" s="1">
        <v>43465</v>
      </c>
      <c r="BB1109">
        <v>9.9546466362938915E-2</v>
      </c>
      <c r="BC1109" s="1">
        <v>43965</v>
      </c>
      <c r="BD1109">
        <v>46.1706</v>
      </c>
      <c r="BE1109" s="1">
        <v>43965</v>
      </c>
      <c r="BF1109">
        <v>52.489699999999999</v>
      </c>
      <c r="BG1109" s="1">
        <v>43465</v>
      </c>
      <c r="BH1109">
        <v>0.31440878563482183</v>
      </c>
    </row>
    <row r="1110" spans="1:60" x14ac:dyDescent="0.3">
      <c r="A1110" s="1">
        <v>43966</v>
      </c>
      <c r="B1110">
        <v>26.943100000000001</v>
      </c>
      <c r="C1110" s="1">
        <v>43966</v>
      </c>
      <c r="D1110">
        <v>33.737400000000001</v>
      </c>
      <c r="E1110" s="1">
        <v>43466</v>
      </c>
      <c r="F1110">
        <v>0.29999322488412522</v>
      </c>
      <c r="G1110" s="1">
        <v>43949</v>
      </c>
      <c r="H1110">
        <v>28.247599999999998</v>
      </c>
      <c r="I1110" s="1">
        <v>43949</v>
      </c>
      <c r="J1110">
        <v>33.9953</v>
      </c>
      <c r="K1110" s="1">
        <v>43466</v>
      </c>
      <c r="L1110">
        <v>0.20096121619901772</v>
      </c>
      <c r="M1110" s="1">
        <v>43966</v>
      </c>
      <c r="N1110">
        <v>16.691299999999998</v>
      </c>
      <c r="O1110" s="1">
        <v>43966</v>
      </c>
      <c r="P1110">
        <v>20.4251</v>
      </c>
      <c r="Q1110" s="1">
        <v>43466</v>
      </c>
      <c r="R1110">
        <v>9.5809890564334393E-2</v>
      </c>
      <c r="S1110" s="1">
        <v>43966</v>
      </c>
      <c r="T1110">
        <v>10.887499999999999</v>
      </c>
      <c r="U1110" s="1">
        <v>43966</v>
      </c>
      <c r="V1110">
        <v>12.5138</v>
      </c>
      <c r="W1110" s="1">
        <v>43466</v>
      </c>
      <c r="X1110">
        <v>3.4689543116125154E-2</v>
      </c>
      <c r="Y1110" s="1">
        <v>43993</v>
      </c>
      <c r="Z1110">
        <v>7.5151000000000003</v>
      </c>
      <c r="AA1110" s="1">
        <v>43993</v>
      </c>
      <c r="AB1110">
        <v>8.7370000000000001</v>
      </c>
      <c r="AC1110" s="1">
        <v>43466</v>
      </c>
      <c r="AD1110">
        <v>2.9960897140330331E-2</v>
      </c>
      <c r="AE1110" s="1">
        <v>43966</v>
      </c>
      <c r="AF1110">
        <v>18.262899999999998</v>
      </c>
      <c r="AG1110" s="1">
        <v>43966</v>
      </c>
      <c r="AH1110">
        <v>23.9862</v>
      </c>
      <c r="AI1110" s="1">
        <v>43466</v>
      </c>
      <c r="AJ1110">
        <v>3.2892231423414166E-2</v>
      </c>
      <c r="AK1110" s="1">
        <v>45531</v>
      </c>
      <c r="AL1110">
        <v>5.1509</v>
      </c>
      <c r="AM1110" s="1">
        <v>45531</v>
      </c>
      <c r="AN1110">
        <v>5.1227</v>
      </c>
      <c r="AO1110" s="1">
        <v>43466</v>
      </c>
      <c r="AP1110">
        <v>2.1636413449775457E-2</v>
      </c>
      <c r="AQ1110" s="1">
        <v>45532</v>
      </c>
      <c r="AR1110">
        <v>3.3420000000000001</v>
      </c>
      <c r="AS1110" s="1">
        <v>45532</v>
      </c>
      <c r="AT1110">
        <v>4.0709</v>
      </c>
      <c r="AU1110" s="1">
        <v>43466</v>
      </c>
      <c r="AV1110">
        <v>5.6471245301337722E-2</v>
      </c>
      <c r="AW1110" s="1">
        <v>43966</v>
      </c>
      <c r="AX1110">
        <v>16.632200000000001</v>
      </c>
      <c r="AY1110" s="1">
        <v>43966</v>
      </c>
      <c r="AZ1110">
        <v>16.837</v>
      </c>
      <c r="BA1110" s="1">
        <v>43466</v>
      </c>
      <c r="BB1110">
        <v>0.10116108118200015</v>
      </c>
      <c r="BC1110" s="1">
        <v>43966</v>
      </c>
      <c r="BD1110">
        <v>42.786099999999998</v>
      </c>
      <c r="BE1110" s="1">
        <v>43966</v>
      </c>
      <c r="BF1110">
        <v>51.024700000000003</v>
      </c>
      <c r="BG1110" s="1">
        <v>43466</v>
      </c>
      <c r="BH1110">
        <v>0.31670464703662865</v>
      </c>
    </row>
    <row r="1111" spans="1:60" x14ac:dyDescent="0.3">
      <c r="A1111" s="1">
        <v>43969</v>
      </c>
      <c r="B1111">
        <v>24.160900000000002</v>
      </c>
      <c r="C1111" s="1">
        <v>43969</v>
      </c>
      <c r="D1111">
        <v>30.694400000000002</v>
      </c>
      <c r="E1111" s="1">
        <v>43467</v>
      </c>
      <c r="F1111">
        <v>0.29263811130313738</v>
      </c>
      <c r="G1111" s="1">
        <v>43950</v>
      </c>
      <c r="H1111">
        <v>25.908100000000001</v>
      </c>
      <c r="I1111" s="1">
        <v>43950</v>
      </c>
      <c r="J1111">
        <v>31.149899999999999</v>
      </c>
      <c r="K1111" s="1">
        <v>43467</v>
      </c>
      <c r="L1111">
        <v>0.19532582480666508</v>
      </c>
      <c r="M1111" s="1">
        <v>43969</v>
      </c>
      <c r="N1111">
        <v>16.1663</v>
      </c>
      <c r="O1111" s="1">
        <v>43969</v>
      </c>
      <c r="P1111">
        <v>20.008299999999998</v>
      </c>
      <c r="Q1111" s="1">
        <v>43467</v>
      </c>
      <c r="R1111">
        <v>9.3112802774193551E-2</v>
      </c>
      <c r="S1111" s="1">
        <v>43969</v>
      </c>
      <c r="T1111">
        <v>10.422700000000001</v>
      </c>
      <c r="U1111" s="1">
        <v>43969</v>
      </c>
      <c r="V1111">
        <v>12.3034</v>
      </c>
      <c r="W1111" s="1">
        <v>43467</v>
      </c>
      <c r="X1111">
        <v>3.4722391156382912E-2</v>
      </c>
      <c r="Y1111" s="1">
        <v>43994</v>
      </c>
      <c r="Z1111">
        <v>7.3777999999999997</v>
      </c>
      <c r="AA1111" s="1">
        <v>43994</v>
      </c>
      <c r="AB1111">
        <v>8.6666000000000007</v>
      </c>
      <c r="AC1111" s="1">
        <v>43467</v>
      </c>
      <c r="AD1111">
        <v>2.9198992815293867E-2</v>
      </c>
      <c r="AE1111" s="1">
        <v>43969</v>
      </c>
      <c r="AF1111">
        <v>13.9</v>
      </c>
      <c r="AG1111" s="1">
        <v>43969</v>
      </c>
      <c r="AH1111">
        <v>19.007000000000001</v>
      </c>
      <c r="AI1111" s="1">
        <v>43467</v>
      </c>
      <c r="AJ1111">
        <v>3.2056528849888757E-2</v>
      </c>
      <c r="AK1111" s="1">
        <v>45532</v>
      </c>
      <c r="AL1111">
        <v>5.6032999999999999</v>
      </c>
      <c r="AM1111" s="1">
        <v>45532</v>
      </c>
      <c r="AN1111">
        <v>5.5453999999999999</v>
      </c>
      <c r="AO1111" s="1">
        <v>43467</v>
      </c>
      <c r="AP1111">
        <v>2.1854873450965175E-2</v>
      </c>
      <c r="AQ1111" s="1">
        <v>45533</v>
      </c>
      <c r="AR1111">
        <v>6.3456999999999999</v>
      </c>
      <c r="AS1111" s="1">
        <v>45533</v>
      </c>
      <c r="AT1111">
        <v>5.5754000000000001</v>
      </c>
      <c r="AU1111" s="1">
        <v>43467</v>
      </c>
      <c r="AV1111">
        <v>5.4993002336454815E-2</v>
      </c>
      <c r="AW1111" s="1">
        <v>43969</v>
      </c>
      <c r="AX1111">
        <v>17.4785</v>
      </c>
      <c r="AY1111" s="1">
        <v>43969</v>
      </c>
      <c r="AZ1111">
        <v>18.396599999999999</v>
      </c>
      <c r="BA1111" s="1">
        <v>43467</v>
      </c>
      <c r="BB1111">
        <v>9.8724136780440466E-2</v>
      </c>
      <c r="BC1111" s="1">
        <v>43969</v>
      </c>
      <c r="BD1111">
        <v>40.580399999999997</v>
      </c>
      <c r="BE1111" s="1">
        <v>43969</v>
      </c>
      <c r="BF1111">
        <v>46.9422</v>
      </c>
      <c r="BG1111" s="1">
        <v>43467</v>
      </c>
      <c r="BH1111">
        <v>0.31132511111707151</v>
      </c>
    </row>
    <row r="1112" spans="1:60" x14ac:dyDescent="0.3">
      <c r="A1112" s="1">
        <v>43970</v>
      </c>
      <c r="B1112">
        <v>25.613</v>
      </c>
      <c r="C1112" s="1">
        <v>43970</v>
      </c>
      <c r="D1112">
        <v>32.651699999999998</v>
      </c>
      <c r="E1112" s="1">
        <v>43468</v>
      </c>
      <c r="F1112">
        <v>0.29286058508332852</v>
      </c>
      <c r="G1112" s="1">
        <v>43951</v>
      </c>
      <c r="H1112">
        <v>28.539400000000001</v>
      </c>
      <c r="I1112" s="1">
        <v>43951</v>
      </c>
      <c r="J1112">
        <v>34.691800000000001</v>
      </c>
      <c r="K1112" s="1">
        <v>43468</v>
      </c>
      <c r="L1112">
        <v>0.19295184343103464</v>
      </c>
      <c r="M1112" s="1">
        <v>43970</v>
      </c>
      <c r="N1112">
        <v>16.488</v>
      </c>
      <c r="O1112" s="1">
        <v>43970</v>
      </c>
      <c r="P1112">
        <v>20.3413</v>
      </c>
      <c r="Q1112" s="1">
        <v>43468</v>
      </c>
      <c r="R1112">
        <v>9.0912949594977116E-2</v>
      </c>
      <c r="S1112" s="1">
        <v>43970</v>
      </c>
      <c r="T1112">
        <v>10.1312</v>
      </c>
      <c r="U1112" s="1">
        <v>43970</v>
      </c>
      <c r="V1112">
        <v>11.6751</v>
      </c>
      <c r="W1112" s="1">
        <v>43468</v>
      </c>
      <c r="X1112">
        <v>3.3842410527928239E-2</v>
      </c>
      <c r="Y1112" s="1">
        <v>43997</v>
      </c>
      <c r="Z1112">
        <v>8.3948999999999998</v>
      </c>
      <c r="AA1112" s="1">
        <v>43997</v>
      </c>
      <c r="AB1112">
        <v>8.9951000000000008</v>
      </c>
      <c r="AC1112" s="1">
        <v>43468</v>
      </c>
      <c r="AD1112">
        <v>2.8935877101479341E-2</v>
      </c>
      <c r="AE1112" s="1">
        <v>43970</v>
      </c>
      <c r="AF1112">
        <v>13.9763</v>
      </c>
      <c r="AG1112" s="1">
        <v>43970</v>
      </c>
      <c r="AH1112">
        <v>18.79</v>
      </c>
      <c r="AI1112" s="1">
        <v>43468</v>
      </c>
      <c r="AJ1112">
        <v>3.3725631411507057E-2</v>
      </c>
      <c r="AK1112" s="1">
        <v>45533</v>
      </c>
      <c r="AL1112">
        <v>5.1273</v>
      </c>
      <c r="AM1112" s="1">
        <v>45533</v>
      </c>
      <c r="AN1112">
        <v>5.1768999999999998</v>
      </c>
      <c r="AO1112" s="1">
        <v>43468</v>
      </c>
      <c r="AP1112">
        <v>2.214530928367724E-2</v>
      </c>
      <c r="AQ1112" s="1">
        <v>45537</v>
      </c>
      <c r="AR1112">
        <v>3.5278999999999998</v>
      </c>
      <c r="AS1112" s="1">
        <v>45537</v>
      </c>
      <c r="AT1112">
        <v>4.1321000000000003</v>
      </c>
      <c r="AU1112" s="1">
        <v>43468</v>
      </c>
      <c r="AV1112">
        <v>5.4848133405168684E-2</v>
      </c>
      <c r="AW1112" s="1">
        <v>43970</v>
      </c>
      <c r="AX1112">
        <v>16.879799999999999</v>
      </c>
      <c r="AY1112" s="1">
        <v>43970</v>
      </c>
      <c r="AZ1112">
        <v>17.8187</v>
      </c>
      <c r="BA1112" s="1">
        <v>43468</v>
      </c>
      <c r="BB1112">
        <v>0.10067382484991821</v>
      </c>
      <c r="BC1112" s="1">
        <v>43970</v>
      </c>
      <c r="BD1112">
        <v>42.246499999999997</v>
      </c>
      <c r="BE1112" s="1">
        <v>43970</v>
      </c>
      <c r="BF1112">
        <v>48.9846</v>
      </c>
      <c r="BG1112" s="1">
        <v>43468</v>
      </c>
      <c r="BH1112">
        <v>0.30584226939768666</v>
      </c>
    </row>
    <row r="1113" spans="1:60" x14ac:dyDescent="0.3">
      <c r="A1113" s="1">
        <v>43971</v>
      </c>
      <c r="B1113">
        <v>23.7684</v>
      </c>
      <c r="C1113" s="1">
        <v>43971</v>
      </c>
      <c r="D1113">
        <v>29.543299999999999</v>
      </c>
      <c r="E1113" s="1">
        <v>43469</v>
      </c>
      <c r="F1113">
        <v>0.30936167751239552</v>
      </c>
      <c r="G1113" s="1">
        <v>43955</v>
      </c>
      <c r="H1113">
        <v>32.5244</v>
      </c>
      <c r="I1113" s="1">
        <v>43955</v>
      </c>
      <c r="J1113">
        <v>39.238399999999999</v>
      </c>
      <c r="K1113" s="1">
        <v>43469</v>
      </c>
      <c r="L1113">
        <v>0.22605090205451184</v>
      </c>
      <c r="M1113" s="1">
        <v>43971</v>
      </c>
      <c r="N1113">
        <v>15.2835</v>
      </c>
      <c r="O1113" s="1">
        <v>43971</v>
      </c>
      <c r="P1113">
        <v>18.88</v>
      </c>
      <c r="Q1113" s="1">
        <v>43469</v>
      </c>
      <c r="R1113">
        <v>0.10959058786862244</v>
      </c>
      <c r="S1113" s="1">
        <v>43971</v>
      </c>
      <c r="T1113">
        <v>9.4237000000000002</v>
      </c>
      <c r="U1113" s="1">
        <v>43971</v>
      </c>
      <c r="V1113">
        <v>10.9297</v>
      </c>
      <c r="W1113" s="1">
        <v>43469</v>
      </c>
      <c r="X1113">
        <v>3.418886548640114E-2</v>
      </c>
      <c r="Y1113" s="1">
        <v>43998</v>
      </c>
      <c r="Z1113">
        <v>7.9215999999999998</v>
      </c>
      <c r="AA1113" s="1">
        <v>43998</v>
      </c>
      <c r="AB1113">
        <v>8.4397000000000002</v>
      </c>
      <c r="AC1113" s="1">
        <v>43469</v>
      </c>
      <c r="AD1113">
        <v>3.0520980658865483E-2</v>
      </c>
      <c r="AE1113" s="1">
        <v>43971</v>
      </c>
      <c r="AF1113">
        <v>13.564</v>
      </c>
      <c r="AG1113" s="1">
        <v>43971</v>
      </c>
      <c r="AH1113">
        <v>16.993099999999998</v>
      </c>
      <c r="AI1113" s="1">
        <v>43469</v>
      </c>
      <c r="AJ1113">
        <v>3.8606288300070062E-2</v>
      </c>
      <c r="AK1113" s="1">
        <v>45534</v>
      </c>
      <c r="AL1113">
        <v>4.9608999999999996</v>
      </c>
      <c r="AM1113" s="1">
        <v>45534</v>
      </c>
      <c r="AN1113">
        <v>4.9279999999999999</v>
      </c>
      <c r="AO1113" s="1">
        <v>43469</v>
      </c>
      <c r="AP1113">
        <v>2.2958374385991989E-2</v>
      </c>
      <c r="AQ1113" s="1">
        <v>45538</v>
      </c>
      <c r="AR1113">
        <v>3.6951000000000001</v>
      </c>
      <c r="AS1113" s="1">
        <v>45538</v>
      </c>
      <c r="AT1113">
        <v>4.6144999999999996</v>
      </c>
      <c r="AU1113" s="1">
        <v>43469</v>
      </c>
      <c r="AV1113">
        <v>5.5960520639106233E-2</v>
      </c>
      <c r="AW1113" s="1">
        <v>43971</v>
      </c>
      <c r="AX1113">
        <v>16.643599999999999</v>
      </c>
      <c r="AY1113" s="1">
        <v>43971</v>
      </c>
      <c r="AZ1113">
        <v>17.2943</v>
      </c>
      <c r="BA1113" s="1">
        <v>43469</v>
      </c>
      <c r="BB1113">
        <v>0.10086652653310192</v>
      </c>
      <c r="BC1113" s="1">
        <v>43971</v>
      </c>
      <c r="BD1113">
        <v>38.921999999999997</v>
      </c>
      <c r="BE1113" s="1">
        <v>43971</v>
      </c>
      <c r="BF1113">
        <v>45.800699999999999</v>
      </c>
      <c r="BG1113" s="1">
        <v>43469</v>
      </c>
      <c r="BH1113">
        <v>0.31285066463536487</v>
      </c>
    </row>
    <row r="1114" spans="1:60" x14ac:dyDescent="0.3">
      <c r="A1114" s="1">
        <v>43972</v>
      </c>
      <c r="B1114">
        <v>25.0989</v>
      </c>
      <c r="C1114" s="1">
        <v>43972</v>
      </c>
      <c r="D1114">
        <v>31.206800000000001</v>
      </c>
      <c r="E1114" s="1">
        <v>43470</v>
      </c>
      <c r="F1114">
        <v>0.3177689321576726</v>
      </c>
      <c r="G1114" s="1">
        <v>43956</v>
      </c>
      <c r="H1114">
        <v>29.0532</v>
      </c>
      <c r="I1114" s="1">
        <v>43956</v>
      </c>
      <c r="J1114">
        <v>35.266399999999997</v>
      </c>
      <c r="K1114" s="1">
        <v>43470</v>
      </c>
      <c r="L1114">
        <v>0.2290347060821655</v>
      </c>
      <c r="M1114" s="1">
        <v>43972</v>
      </c>
      <c r="N1114">
        <v>14.7746</v>
      </c>
      <c r="O1114" s="1">
        <v>43972</v>
      </c>
      <c r="P1114">
        <v>18.311900000000001</v>
      </c>
      <c r="Q1114" s="1">
        <v>43470</v>
      </c>
      <c r="R1114">
        <v>0.11191928741118837</v>
      </c>
      <c r="S1114" s="1">
        <v>43972</v>
      </c>
      <c r="T1114">
        <v>8.9588000000000001</v>
      </c>
      <c r="U1114" s="1">
        <v>43972</v>
      </c>
      <c r="V1114">
        <v>10.5097</v>
      </c>
      <c r="W1114" s="1">
        <v>43470</v>
      </c>
      <c r="X1114">
        <v>3.4120228246104056E-2</v>
      </c>
      <c r="Y1114" s="1">
        <v>43999</v>
      </c>
      <c r="Z1114">
        <v>7.9450000000000003</v>
      </c>
      <c r="AA1114" s="1">
        <v>43999</v>
      </c>
      <c r="AB1114">
        <v>8.6462000000000003</v>
      </c>
      <c r="AC1114" s="1">
        <v>43470</v>
      </c>
      <c r="AD1114">
        <v>3.0943906634798495E-2</v>
      </c>
      <c r="AE1114" s="1">
        <v>43972</v>
      </c>
      <c r="AF1114">
        <v>14.3506</v>
      </c>
      <c r="AG1114" s="1">
        <v>43972</v>
      </c>
      <c r="AH1114">
        <v>18.0136</v>
      </c>
      <c r="AI1114" s="1">
        <v>43470</v>
      </c>
      <c r="AJ1114">
        <v>3.9149292998725979E-2</v>
      </c>
      <c r="AK1114" s="1">
        <v>45537</v>
      </c>
      <c r="AL1114">
        <v>5.5704000000000002</v>
      </c>
      <c r="AM1114" s="1">
        <v>45537</v>
      </c>
      <c r="AN1114">
        <v>5.5018000000000002</v>
      </c>
      <c r="AO1114" s="1">
        <v>43470</v>
      </c>
      <c r="AP1114">
        <v>2.128951056051356E-2</v>
      </c>
      <c r="AQ1114" s="1">
        <v>45539</v>
      </c>
      <c r="AR1114">
        <v>3.7831000000000001</v>
      </c>
      <c r="AS1114" s="1">
        <v>45539</v>
      </c>
      <c r="AT1114">
        <v>4.5955000000000004</v>
      </c>
      <c r="AU1114" s="1">
        <v>43470</v>
      </c>
      <c r="AV1114">
        <v>5.7054726694201752E-2</v>
      </c>
      <c r="AW1114" s="1">
        <v>43972</v>
      </c>
      <c r="AX1114">
        <v>15.616400000000001</v>
      </c>
      <c r="AY1114" s="1">
        <v>43972</v>
      </c>
      <c r="AZ1114">
        <v>16.0715</v>
      </c>
      <c r="BA1114" s="1">
        <v>43470</v>
      </c>
      <c r="BB1114">
        <v>0.10352575288928041</v>
      </c>
      <c r="BC1114" s="1">
        <v>43972</v>
      </c>
      <c r="BD1114">
        <v>37.460900000000002</v>
      </c>
      <c r="BE1114" s="1">
        <v>43972</v>
      </c>
      <c r="BF1114">
        <v>44.3444</v>
      </c>
      <c r="BG1114" s="1">
        <v>43470</v>
      </c>
      <c r="BH1114">
        <v>0.32139706457660489</v>
      </c>
    </row>
    <row r="1115" spans="1:60" x14ac:dyDescent="0.3">
      <c r="A1115" s="1">
        <v>43973</v>
      </c>
      <c r="B1115">
        <v>23.589500000000001</v>
      </c>
      <c r="C1115" s="1">
        <v>43973</v>
      </c>
      <c r="D1115">
        <v>29.0701</v>
      </c>
      <c r="E1115" s="1">
        <v>43471</v>
      </c>
      <c r="F1115">
        <v>0.3177689321576726</v>
      </c>
      <c r="G1115" s="1">
        <v>43957</v>
      </c>
      <c r="H1115">
        <v>29.241099999999999</v>
      </c>
      <c r="I1115" s="1">
        <v>43957</v>
      </c>
      <c r="J1115">
        <v>35.501300000000001</v>
      </c>
      <c r="K1115" s="1">
        <v>43471</v>
      </c>
      <c r="L1115">
        <v>0.20017068593994602</v>
      </c>
      <c r="M1115" s="1">
        <v>43973</v>
      </c>
      <c r="N1115">
        <v>14.361700000000001</v>
      </c>
      <c r="O1115" s="1">
        <v>43973</v>
      </c>
      <c r="P1115">
        <v>17.646599999999999</v>
      </c>
      <c r="Q1115" s="1">
        <v>43471</v>
      </c>
      <c r="R1115">
        <v>0.11191928741118837</v>
      </c>
      <c r="S1115" s="1">
        <v>43973</v>
      </c>
      <c r="T1115">
        <v>8.6975999999999996</v>
      </c>
      <c r="U1115" s="1">
        <v>43973</v>
      </c>
      <c r="V1115">
        <v>10.130599999999999</v>
      </c>
      <c r="W1115" s="1">
        <v>43471</v>
      </c>
      <c r="X1115">
        <v>3.4120228246104056E-2</v>
      </c>
      <c r="Y1115" s="1">
        <v>44000</v>
      </c>
      <c r="Z1115">
        <v>7.7172000000000001</v>
      </c>
      <c r="AA1115" s="1">
        <v>44000</v>
      </c>
      <c r="AB1115">
        <v>8.5052000000000003</v>
      </c>
      <c r="AC1115" s="1">
        <v>43471</v>
      </c>
      <c r="AD1115">
        <v>3.0943906634798495E-2</v>
      </c>
      <c r="AE1115" s="1">
        <v>43973</v>
      </c>
      <c r="AF1115">
        <v>14.9375</v>
      </c>
      <c r="AG1115" s="1">
        <v>43973</v>
      </c>
      <c r="AH1115">
        <v>19.642600000000002</v>
      </c>
      <c r="AI1115" s="1">
        <v>43471</v>
      </c>
      <c r="AJ1115">
        <v>3.9149292998725979E-2</v>
      </c>
      <c r="AK1115" s="1">
        <v>45538</v>
      </c>
      <c r="AL1115">
        <v>5.6776</v>
      </c>
      <c r="AM1115" s="1">
        <v>45538</v>
      </c>
      <c r="AN1115">
        <v>5.5929000000000002</v>
      </c>
      <c r="AO1115" s="1">
        <v>43471</v>
      </c>
      <c r="AP1115">
        <v>2.1840241883315268E-2</v>
      </c>
      <c r="AQ1115" s="1">
        <v>45540</v>
      </c>
      <c r="AR1115">
        <v>3.5406</v>
      </c>
      <c r="AS1115" s="1">
        <v>45540</v>
      </c>
      <c r="AT1115">
        <v>4.2305000000000001</v>
      </c>
      <c r="AU1115" s="1">
        <v>43471</v>
      </c>
      <c r="AV1115">
        <v>5.61371498727525E-2</v>
      </c>
      <c r="AW1115" s="1">
        <v>43973</v>
      </c>
      <c r="AX1115">
        <v>15.356199999999999</v>
      </c>
      <c r="AY1115" s="1">
        <v>43973</v>
      </c>
      <c r="AZ1115">
        <v>15.6251</v>
      </c>
      <c r="BA1115" s="1">
        <v>43471</v>
      </c>
      <c r="BB1115">
        <v>0.10352575288928041</v>
      </c>
      <c r="BC1115" s="1">
        <v>43973</v>
      </c>
      <c r="BD1115">
        <v>36.223100000000002</v>
      </c>
      <c r="BE1115" s="1">
        <v>43973</v>
      </c>
      <c r="BF1115">
        <v>42.116399999999999</v>
      </c>
      <c r="BG1115" s="1">
        <v>43471</v>
      </c>
      <c r="BH1115">
        <v>0.32139706457660489</v>
      </c>
    </row>
    <row r="1116" spans="1:60" x14ac:dyDescent="0.3">
      <c r="A1116" s="1">
        <v>43977</v>
      </c>
      <c r="B1116">
        <v>23.244700000000002</v>
      </c>
      <c r="C1116" s="1">
        <v>43977</v>
      </c>
      <c r="D1116">
        <v>29.407699999999998</v>
      </c>
      <c r="E1116" s="1">
        <v>43472</v>
      </c>
      <c r="F1116">
        <v>0.30991368580535822</v>
      </c>
      <c r="G1116" s="1">
        <v>43958</v>
      </c>
      <c r="H1116">
        <v>27.314699999999998</v>
      </c>
      <c r="I1116" s="1">
        <v>43958</v>
      </c>
      <c r="J1116">
        <v>33.169600000000003</v>
      </c>
      <c r="K1116" s="1">
        <v>43472</v>
      </c>
      <c r="L1116">
        <v>0.19975031295471107</v>
      </c>
      <c r="M1116" s="1">
        <v>43977</v>
      </c>
      <c r="N1116">
        <v>14.132300000000001</v>
      </c>
      <c r="O1116" s="1">
        <v>43977</v>
      </c>
      <c r="P1116">
        <v>17.699400000000001</v>
      </c>
      <c r="Q1116" s="1">
        <v>43472</v>
      </c>
      <c r="R1116">
        <v>0.11717227624274487</v>
      </c>
      <c r="S1116" s="1">
        <v>43977</v>
      </c>
      <c r="T1116">
        <v>8.9169</v>
      </c>
      <c r="U1116" s="1">
        <v>43977</v>
      </c>
      <c r="V1116">
        <v>10.1204</v>
      </c>
      <c r="W1116" s="1">
        <v>43472</v>
      </c>
      <c r="X1116">
        <v>3.4120504577164493E-2</v>
      </c>
      <c r="Y1116" s="1">
        <v>44001</v>
      </c>
      <c r="Z1116">
        <v>7.8872</v>
      </c>
      <c r="AA1116" s="1">
        <v>44001</v>
      </c>
      <c r="AB1116">
        <v>9.0931999999999995</v>
      </c>
      <c r="AC1116" s="1">
        <v>43472</v>
      </c>
      <c r="AD1116">
        <v>3.1617820706189084E-2</v>
      </c>
      <c r="AE1116" s="1">
        <v>43977</v>
      </c>
      <c r="AF1116">
        <v>15.0825</v>
      </c>
      <c r="AG1116" s="1">
        <v>43977</v>
      </c>
      <c r="AH1116">
        <v>19.197099999999999</v>
      </c>
      <c r="AI1116" s="1">
        <v>43472</v>
      </c>
      <c r="AJ1116">
        <v>4.065098680850588E-2</v>
      </c>
      <c r="AK1116" s="1">
        <v>45539</v>
      </c>
      <c r="AL1116">
        <v>5.1905999999999999</v>
      </c>
      <c r="AM1116" s="1">
        <v>45539</v>
      </c>
      <c r="AN1116">
        <v>5.0145</v>
      </c>
      <c r="AO1116" s="1">
        <v>43472</v>
      </c>
      <c r="AP1116">
        <v>2.3527233436482716E-2</v>
      </c>
      <c r="AQ1116" s="1">
        <v>45541</v>
      </c>
      <c r="AR1116">
        <v>4.1809000000000003</v>
      </c>
      <c r="AS1116" s="1">
        <v>45541</v>
      </c>
      <c r="AT1116">
        <v>5.0739000000000001</v>
      </c>
      <c r="AU1116" s="1">
        <v>43472</v>
      </c>
      <c r="AV1116">
        <v>5.6057783539516619E-2</v>
      </c>
      <c r="AW1116" s="1">
        <v>43977</v>
      </c>
      <c r="AX1116">
        <v>15.6022</v>
      </c>
      <c r="AY1116" s="1">
        <v>43977</v>
      </c>
      <c r="AZ1116">
        <v>16.1555</v>
      </c>
      <c r="BA1116" s="1">
        <v>43472</v>
      </c>
      <c r="BB1116">
        <v>0.1049981215983215</v>
      </c>
      <c r="BC1116" s="1">
        <v>43977</v>
      </c>
      <c r="BD1116">
        <v>34.622199999999999</v>
      </c>
      <c r="BE1116" s="1">
        <v>43977</v>
      </c>
      <c r="BF1116">
        <v>40.856099999999998</v>
      </c>
      <c r="BG1116" s="1">
        <v>43472</v>
      </c>
      <c r="BH1116">
        <v>0.32353324139745349</v>
      </c>
    </row>
    <row r="1117" spans="1:60" x14ac:dyDescent="0.3">
      <c r="A1117" s="1">
        <v>43978</v>
      </c>
      <c r="B1117">
        <v>22.605</v>
      </c>
      <c r="C1117" s="1">
        <v>43978</v>
      </c>
      <c r="D1117">
        <v>28.7105</v>
      </c>
      <c r="E1117" s="1">
        <v>43473</v>
      </c>
      <c r="F1117">
        <v>0.31240930972169767</v>
      </c>
      <c r="G1117" s="1">
        <v>43959</v>
      </c>
      <c r="H1117">
        <v>24.916799999999999</v>
      </c>
      <c r="I1117" s="1">
        <v>43959</v>
      </c>
      <c r="J1117">
        <v>30.1311</v>
      </c>
      <c r="K1117" s="1">
        <v>43473</v>
      </c>
      <c r="L1117">
        <v>0.19424679908062895</v>
      </c>
      <c r="M1117" s="1">
        <v>43978</v>
      </c>
      <c r="N1117">
        <v>13.2898</v>
      </c>
      <c r="O1117" s="1">
        <v>43978</v>
      </c>
      <c r="P1117">
        <v>17.0383</v>
      </c>
      <c r="Q1117" s="1">
        <v>43473</v>
      </c>
      <c r="R1117">
        <v>0.11918880567817521</v>
      </c>
      <c r="S1117" s="1">
        <v>43978</v>
      </c>
      <c r="T1117">
        <v>8.5226000000000006</v>
      </c>
      <c r="U1117" s="1">
        <v>43978</v>
      </c>
      <c r="V1117">
        <v>9.7175999999999991</v>
      </c>
      <c r="W1117" s="1">
        <v>43473</v>
      </c>
      <c r="X1117">
        <v>3.3472615809387991E-2</v>
      </c>
      <c r="Y1117" s="1">
        <v>44004</v>
      </c>
      <c r="Z1117">
        <v>8.1668000000000003</v>
      </c>
      <c r="AA1117" s="1">
        <v>44004</v>
      </c>
      <c r="AB1117">
        <v>9.3053000000000008</v>
      </c>
      <c r="AC1117" s="1">
        <v>43473</v>
      </c>
      <c r="AD1117">
        <v>3.1569195249682831E-2</v>
      </c>
      <c r="AE1117" s="1">
        <v>43978</v>
      </c>
      <c r="AF1117">
        <v>14.987299999999999</v>
      </c>
      <c r="AG1117" s="1">
        <v>43978</v>
      </c>
      <c r="AH1117">
        <v>18.772600000000001</v>
      </c>
      <c r="AI1117" s="1">
        <v>43473</v>
      </c>
      <c r="AJ1117">
        <v>4.1112124023444961E-2</v>
      </c>
      <c r="AK1117" s="1">
        <v>45540</v>
      </c>
      <c r="AL1117">
        <v>4.9581</v>
      </c>
      <c r="AM1117" s="1">
        <v>45540</v>
      </c>
      <c r="AN1117">
        <v>4.8906999999999998</v>
      </c>
      <c r="AO1117" s="1">
        <v>43473</v>
      </c>
      <c r="AP1117">
        <v>2.3582949107956771E-2</v>
      </c>
      <c r="AQ1117" s="1">
        <v>45544</v>
      </c>
      <c r="AR1117">
        <v>4.0026999999999999</v>
      </c>
      <c r="AS1117" s="1">
        <v>45544</v>
      </c>
      <c r="AT1117">
        <v>5.0152999999999999</v>
      </c>
      <c r="AU1117" s="1">
        <v>43473</v>
      </c>
      <c r="AV1117">
        <v>5.1913794317353115E-2</v>
      </c>
      <c r="AW1117" s="1">
        <v>43978</v>
      </c>
      <c r="AX1117">
        <v>15.282500000000001</v>
      </c>
      <c r="AY1117" s="1">
        <v>43978</v>
      </c>
      <c r="AZ1117">
        <v>15.905900000000001</v>
      </c>
      <c r="BA1117" s="1">
        <v>43473</v>
      </c>
      <c r="BB1117">
        <v>0.10560709820118735</v>
      </c>
      <c r="BC1117" s="1">
        <v>43978</v>
      </c>
      <c r="BD1117">
        <v>33.822499999999998</v>
      </c>
      <c r="BE1117" s="1">
        <v>43978</v>
      </c>
      <c r="BF1117">
        <v>40.195999999999998</v>
      </c>
      <c r="BG1117" s="1">
        <v>43473</v>
      </c>
      <c r="BH1117">
        <v>0.32881759808930494</v>
      </c>
    </row>
    <row r="1118" spans="1:60" x14ac:dyDescent="0.3">
      <c r="A1118" s="1">
        <v>43979</v>
      </c>
      <c r="B1118">
        <v>22.9754</v>
      </c>
      <c r="C1118" s="1">
        <v>43979</v>
      </c>
      <c r="D1118">
        <v>29.358000000000001</v>
      </c>
      <c r="E1118" s="1">
        <v>43474</v>
      </c>
      <c r="F1118">
        <v>0.3046900985421343</v>
      </c>
      <c r="G1118" s="1">
        <v>43962</v>
      </c>
      <c r="H1118">
        <v>25.397200000000002</v>
      </c>
      <c r="I1118" s="1">
        <v>43962</v>
      </c>
      <c r="J1118">
        <v>30.8291</v>
      </c>
      <c r="K1118" s="1">
        <v>43474</v>
      </c>
      <c r="L1118">
        <v>0.18950562665924228</v>
      </c>
      <c r="M1118" s="1">
        <v>43979</v>
      </c>
      <c r="N1118">
        <v>12.4924</v>
      </c>
      <c r="O1118" s="1">
        <v>43979</v>
      </c>
      <c r="P1118">
        <v>15.945499999999999</v>
      </c>
      <c r="Q1118" s="1">
        <v>43474</v>
      </c>
      <c r="R1118">
        <v>0.11601798075770768</v>
      </c>
      <c r="S1118" s="1">
        <v>43979</v>
      </c>
      <c r="T1118">
        <v>7.9488000000000003</v>
      </c>
      <c r="U1118" s="1">
        <v>43979</v>
      </c>
      <c r="V1118">
        <v>9.3324999999999996</v>
      </c>
      <c r="W1118" s="1">
        <v>43474</v>
      </c>
      <c r="X1118">
        <v>3.4359737457446776E-2</v>
      </c>
      <c r="Y1118" s="1">
        <v>44005</v>
      </c>
      <c r="Z1118">
        <v>8.0375999999999994</v>
      </c>
      <c r="AA1118" s="1">
        <v>44005</v>
      </c>
      <c r="AB1118">
        <v>8.81</v>
      </c>
      <c r="AC1118" s="1">
        <v>43474</v>
      </c>
      <c r="AD1118">
        <v>3.2779596579957944E-2</v>
      </c>
      <c r="AE1118" s="1">
        <v>43979</v>
      </c>
      <c r="AF1118">
        <v>15.434799999999999</v>
      </c>
      <c r="AG1118" s="1">
        <v>43979</v>
      </c>
      <c r="AH1118">
        <v>19.05</v>
      </c>
      <c r="AI1118" s="1">
        <v>43474</v>
      </c>
      <c r="AJ1118">
        <v>4.0043661458970342E-2</v>
      </c>
      <c r="AK1118" s="1">
        <v>45541</v>
      </c>
      <c r="AL1118">
        <v>4.7881</v>
      </c>
      <c r="AM1118" s="1">
        <v>45541</v>
      </c>
      <c r="AN1118">
        <v>4.8135000000000003</v>
      </c>
      <c r="AO1118" s="1">
        <v>43474</v>
      </c>
      <c r="AP1118">
        <v>2.4268937170852229E-2</v>
      </c>
      <c r="AQ1118" s="1">
        <v>45545</v>
      </c>
      <c r="AR1118">
        <v>3.5831</v>
      </c>
      <c r="AS1118" s="1">
        <v>45545</v>
      </c>
      <c r="AT1118">
        <v>4.6325000000000003</v>
      </c>
      <c r="AU1118" s="1">
        <v>43474</v>
      </c>
      <c r="AV1118">
        <v>5.3806589036448069E-2</v>
      </c>
      <c r="AW1118" s="1">
        <v>43979</v>
      </c>
      <c r="AX1118">
        <v>15.263999999999999</v>
      </c>
      <c r="AY1118" s="1">
        <v>43979</v>
      </c>
      <c r="AZ1118">
        <v>16.2773</v>
      </c>
      <c r="BA1118" s="1">
        <v>43474</v>
      </c>
      <c r="BB1118">
        <v>0.10327612613944114</v>
      </c>
      <c r="BC1118" s="1">
        <v>43979</v>
      </c>
      <c r="BD1118">
        <v>38.128500000000003</v>
      </c>
      <c r="BE1118" s="1">
        <v>43979</v>
      </c>
      <c r="BF1118">
        <v>41.351900000000001</v>
      </c>
      <c r="BG1118" s="1">
        <v>43474</v>
      </c>
      <c r="BH1118">
        <v>0.32160888487432099</v>
      </c>
    </row>
    <row r="1119" spans="1:60" x14ac:dyDescent="0.3">
      <c r="A1119" s="1">
        <v>43980</v>
      </c>
      <c r="B1119">
        <v>21.9361</v>
      </c>
      <c r="C1119" s="1">
        <v>43980</v>
      </c>
      <c r="D1119">
        <v>27.581199999999999</v>
      </c>
      <c r="E1119" s="1">
        <v>43475</v>
      </c>
      <c r="F1119">
        <v>0.29753677687024965</v>
      </c>
      <c r="G1119" s="1">
        <v>43963</v>
      </c>
      <c r="H1119">
        <v>23.307099999999998</v>
      </c>
      <c r="I1119" s="1">
        <v>43963</v>
      </c>
      <c r="J1119">
        <v>28.327300000000001</v>
      </c>
      <c r="K1119" s="1">
        <v>43475</v>
      </c>
      <c r="L1119">
        <v>0.18446823962930028</v>
      </c>
      <c r="M1119" s="1">
        <v>43980</v>
      </c>
      <c r="N1119">
        <v>12.2349</v>
      </c>
      <c r="O1119" s="1">
        <v>43980</v>
      </c>
      <c r="P1119">
        <v>15.683299999999999</v>
      </c>
      <c r="Q1119" s="1">
        <v>43475</v>
      </c>
      <c r="R1119">
        <v>0.11359221124980395</v>
      </c>
      <c r="S1119" s="1">
        <v>43980</v>
      </c>
      <c r="T1119">
        <v>7.4215999999999998</v>
      </c>
      <c r="U1119" s="1">
        <v>43980</v>
      </c>
      <c r="V1119">
        <v>8.6021000000000001</v>
      </c>
      <c r="W1119" s="1">
        <v>43475</v>
      </c>
      <c r="X1119">
        <v>3.5623405821930104E-2</v>
      </c>
      <c r="Y1119" s="1">
        <v>44006</v>
      </c>
      <c r="Z1119">
        <v>8.0526</v>
      </c>
      <c r="AA1119" s="1">
        <v>44006</v>
      </c>
      <c r="AB1119">
        <v>12.858700000000001</v>
      </c>
      <c r="AC1119" s="1">
        <v>43475</v>
      </c>
      <c r="AD1119">
        <v>3.2982267912142177E-2</v>
      </c>
      <c r="AE1119" s="1">
        <v>43980</v>
      </c>
      <c r="AF1119">
        <v>14.5304</v>
      </c>
      <c r="AG1119" s="1">
        <v>43980</v>
      </c>
      <c r="AH1119">
        <v>18.441600000000001</v>
      </c>
      <c r="AI1119" s="1">
        <v>43475</v>
      </c>
      <c r="AJ1119">
        <v>4.057073912282419E-2</v>
      </c>
      <c r="AK1119" s="1">
        <v>45545</v>
      </c>
      <c r="AL1119">
        <v>4.6196000000000002</v>
      </c>
      <c r="AM1119" s="1">
        <v>45545</v>
      </c>
      <c r="AN1119">
        <v>4.0442</v>
      </c>
      <c r="AO1119" s="1">
        <v>43475</v>
      </c>
      <c r="AP1119">
        <v>2.3673043760823551E-2</v>
      </c>
      <c r="AQ1119" s="1">
        <v>45546</v>
      </c>
      <c r="AR1119">
        <v>4.0445000000000002</v>
      </c>
      <c r="AS1119" s="1">
        <v>45546</v>
      </c>
      <c r="AT1119">
        <v>4.8891999999999998</v>
      </c>
      <c r="AU1119" s="1">
        <v>43475</v>
      </c>
      <c r="AV1119">
        <v>5.2470569248907875E-2</v>
      </c>
      <c r="AW1119" s="1">
        <v>43980</v>
      </c>
      <c r="AX1119">
        <v>15.616300000000001</v>
      </c>
      <c r="AY1119" s="1">
        <v>43980</v>
      </c>
      <c r="AZ1119">
        <v>16.3062</v>
      </c>
      <c r="BA1119" s="1">
        <v>43475</v>
      </c>
      <c r="BB1119">
        <v>0.10400016644071672</v>
      </c>
      <c r="BC1119" s="1">
        <v>43980</v>
      </c>
      <c r="BD1119">
        <v>37.9041</v>
      </c>
      <c r="BE1119" s="1">
        <v>43980</v>
      </c>
      <c r="BF1119">
        <v>39.756300000000003</v>
      </c>
      <c r="BG1119" s="1">
        <v>43475</v>
      </c>
      <c r="BH1119">
        <v>0.31385590303982103</v>
      </c>
    </row>
    <row r="1120" spans="1:60" x14ac:dyDescent="0.3">
      <c r="A1120" s="1">
        <v>43983</v>
      </c>
      <c r="B1120">
        <v>23.006499999999999</v>
      </c>
      <c r="C1120" s="1">
        <v>43983</v>
      </c>
      <c r="D1120">
        <v>28.9208</v>
      </c>
      <c r="E1120" s="1">
        <v>43476</v>
      </c>
      <c r="F1120">
        <v>0.2975386651967587</v>
      </c>
      <c r="G1120" s="1">
        <v>43964</v>
      </c>
      <c r="H1120">
        <v>27.897300000000001</v>
      </c>
      <c r="I1120" s="1">
        <v>43964</v>
      </c>
      <c r="J1120">
        <v>34.361699999999999</v>
      </c>
      <c r="K1120" s="1">
        <v>43476</v>
      </c>
      <c r="L1120">
        <v>0.17951095152234411</v>
      </c>
      <c r="M1120" s="1">
        <v>43983</v>
      </c>
      <c r="N1120">
        <v>12.6226</v>
      </c>
      <c r="O1120" s="1">
        <v>43983</v>
      </c>
      <c r="P1120">
        <v>16.0398</v>
      </c>
      <c r="Q1120" s="1">
        <v>43476</v>
      </c>
      <c r="R1120">
        <v>0.1144543928552179</v>
      </c>
      <c r="S1120" s="1">
        <v>43983</v>
      </c>
      <c r="T1120">
        <v>7.9496000000000002</v>
      </c>
      <c r="U1120" s="1">
        <v>43983</v>
      </c>
      <c r="V1120">
        <v>8.9565999999999999</v>
      </c>
      <c r="W1120" s="1">
        <v>43476</v>
      </c>
      <c r="X1120">
        <v>3.5649923323134679E-2</v>
      </c>
      <c r="Y1120" s="1">
        <v>44007</v>
      </c>
      <c r="Z1120">
        <v>7.8056000000000001</v>
      </c>
      <c r="AA1120" s="1">
        <v>44007</v>
      </c>
      <c r="AB1120">
        <v>8.7545999999999999</v>
      </c>
      <c r="AC1120" s="1">
        <v>43476</v>
      </c>
      <c r="AD1120">
        <v>3.3859240108114565E-2</v>
      </c>
      <c r="AE1120" s="1">
        <v>43983</v>
      </c>
      <c r="AF1120">
        <v>14.474299999999999</v>
      </c>
      <c r="AG1120" s="1">
        <v>43983</v>
      </c>
      <c r="AH1120">
        <v>18.309899999999999</v>
      </c>
      <c r="AI1120" s="1">
        <v>43476</v>
      </c>
      <c r="AJ1120">
        <v>4.0722986276762123E-2</v>
      </c>
      <c r="AK1120" s="1">
        <v>45546</v>
      </c>
      <c r="AL1120">
        <v>4.8163</v>
      </c>
      <c r="AM1120" s="1">
        <v>45546</v>
      </c>
      <c r="AN1120">
        <v>4.6151</v>
      </c>
      <c r="AO1120" s="1">
        <v>43476</v>
      </c>
      <c r="AP1120">
        <v>2.3522957674706815E-2</v>
      </c>
      <c r="AQ1120" s="1">
        <v>45548</v>
      </c>
      <c r="AR1120">
        <v>3.0868000000000002</v>
      </c>
      <c r="AS1120" s="1">
        <v>45548</v>
      </c>
      <c r="AT1120">
        <v>4.4871999999999996</v>
      </c>
      <c r="AU1120" s="1">
        <v>43476</v>
      </c>
      <c r="AV1120">
        <v>5.2398617490975768E-2</v>
      </c>
      <c r="AW1120" s="1">
        <v>43983</v>
      </c>
      <c r="AX1120">
        <v>16.173100000000002</v>
      </c>
      <c r="AY1120" s="1">
        <v>43983</v>
      </c>
      <c r="AZ1120">
        <v>17.1646</v>
      </c>
      <c r="BA1120" s="1">
        <v>43476</v>
      </c>
      <c r="BB1120">
        <v>0.10450010694144256</v>
      </c>
      <c r="BC1120" s="1">
        <v>43983</v>
      </c>
      <c r="BD1120">
        <v>37.264499999999998</v>
      </c>
      <c r="BE1120" s="1">
        <v>43983</v>
      </c>
      <c r="BF1120">
        <v>42.674999999999997</v>
      </c>
      <c r="BG1120" s="1">
        <v>43476</v>
      </c>
      <c r="BH1120">
        <v>0.31375328953804882</v>
      </c>
    </row>
    <row r="1121" spans="1:60" x14ac:dyDescent="0.3">
      <c r="A1121" s="1">
        <v>43984</v>
      </c>
      <c r="B1121">
        <v>21.881699999999999</v>
      </c>
      <c r="C1121" s="1">
        <v>43984</v>
      </c>
      <c r="D1121">
        <v>27.614599999999999</v>
      </c>
      <c r="E1121" s="1">
        <v>43477</v>
      </c>
      <c r="F1121">
        <v>0.30446597876577192</v>
      </c>
      <c r="G1121" s="1">
        <v>43965</v>
      </c>
      <c r="H1121">
        <v>31.041599999999999</v>
      </c>
      <c r="I1121" s="1">
        <v>43965</v>
      </c>
      <c r="J1121">
        <v>37.970599999999997</v>
      </c>
      <c r="K1121" s="1">
        <v>43477</v>
      </c>
      <c r="L1121">
        <v>0.1727256703227186</v>
      </c>
      <c r="M1121" s="1">
        <v>43984</v>
      </c>
      <c r="N1121">
        <v>12.791</v>
      </c>
      <c r="O1121" s="1">
        <v>43984</v>
      </c>
      <c r="P1121">
        <v>16.4679</v>
      </c>
      <c r="Q1121" s="1">
        <v>43477</v>
      </c>
      <c r="R1121">
        <v>0.11705197846151552</v>
      </c>
      <c r="S1121" s="1">
        <v>43984</v>
      </c>
      <c r="T1121">
        <v>7.9298999999999999</v>
      </c>
      <c r="U1121" s="1">
        <v>43984</v>
      </c>
      <c r="V1121">
        <v>9.1039999999999992</v>
      </c>
      <c r="W1121" s="1">
        <v>43477</v>
      </c>
      <c r="X1121">
        <v>3.6551260006750928E-2</v>
      </c>
      <c r="Y1121" s="1">
        <v>44008</v>
      </c>
      <c r="Z1121">
        <v>7.4924999999999997</v>
      </c>
      <c r="AA1121" s="1">
        <v>44008</v>
      </c>
      <c r="AB1121">
        <v>9.5973000000000006</v>
      </c>
      <c r="AC1121" s="1">
        <v>43477</v>
      </c>
      <c r="AD1121">
        <v>3.4249714186929223E-2</v>
      </c>
      <c r="AE1121" s="1">
        <v>43984</v>
      </c>
      <c r="AF1121">
        <v>13.9312</v>
      </c>
      <c r="AG1121" s="1">
        <v>43984</v>
      </c>
      <c r="AH1121">
        <v>17.450199999999999</v>
      </c>
      <c r="AI1121" s="1">
        <v>43477</v>
      </c>
      <c r="AJ1121">
        <v>4.1719942312663759E-2</v>
      </c>
      <c r="AK1121" s="1">
        <v>45547</v>
      </c>
      <c r="AL1121">
        <v>4.6965000000000003</v>
      </c>
      <c r="AM1121" s="1">
        <v>45547</v>
      </c>
      <c r="AN1121">
        <v>4.5442</v>
      </c>
      <c r="AO1121" s="1">
        <v>43477</v>
      </c>
      <c r="AP1121">
        <v>2.4152867652634569E-2</v>
      </c>
      <c r="AQ1121" s="1">
        <v>45551</v>
      </c>
      <c r="AR1121">
        <v>2.6251000000000002</v>
      </c>
      <c r="AS1121" s="1">
        <v>45551</v>
      </c>
      <c r="AT1121">
        <v>3.9622000000000002</v>
      </c>
      <c r="AU1121" s="1">
        <v>43477</v>
      </c>
      <c r="AV1121">
        <v>4.7961580982233819E-2</v>
      </c>
      <c r="AW1121" s="1">
        <v>43984</v>
      </c>
      <c r="AX1121">
        <v>16.279699999999998</v>
      </c>
      <c r="AY1121" s="1">
        <v>43984</v>
      </c>
      <c r="AZ1121">
        <v>16.406099999999999</v>
      </c>
      <c r="BA1121" s="1">
        <v>43477</v>
      </c>
      <c r="BB1121">
        <v>0.10530000339924886</v>
      </c>
      <c r="BC1121" s="1">
        <v>43984</v>
      </c>
      <c r="BD1121">
        <v>35.686</v>
      </c>
      <c r="BE1121" s="1">
        <v>43984</v>
      </c>
      <c r="BF1121">
        <v>41.599600000000002</v>
      </c>
      <c r="BG1121" s="1">
        <v>43477</v>
      </c>
      <c r="BH1121">
        <v>0.31970298637792754</v>
      </c>
    </row>
    <row r="1122" spans="1:60" x14ac:dyDescent="0.3">
      <c r="A1122" s="1">
        <v>43985</v>
      </c>
      <c r="B1122">
        <v>21.090699999999998</v>
      </c>
      <c r="C1122" s="1">
        <v>43985</v>
      </c>
      <c r="D1122">
        <v>26.211500000000001</v>
      </c>
      <c r="E1122" s="1">
        <v>43478</v>
      </c>
      <c r="F1122">
        <v>0.3127958824888602</v>
      </c>
      <c r="G1122" s="1">
        <v>43966</v>
      </c>
      <c r="H1122">
        <v>29.209099999999999</v>
      </c>
      <c r="I1122" s="1">
        <v>43966</v>
      </c>
      <c r="J1122">
        <v>36.083399999999997</v>
      </c>
      <c r="K1122" s="1">
        <v>43478</v>
      </c>
      <c r="L1122">
        <v>0.17758289385521839</v>
      </c>
      <c r="M1122" s="1">
        <v>43985</v>
      </c>
      <c r="N1122">
        <v>14.148899999999999</v>
      </c>
      <c r="O1122" s="1">
        <v>43985</v>
      </c>
      <c r="P1122">
        <v>18.305499999999999</v>
      </c>
      <c r="Q1122" s="1">
        <v>43478</v>
      </c>
      <c r="R1122">
        <v>0.12006293970832979</v>
      </c>
      <c r="S1122" s="1">
        <v>43985</v>
      </c>
      <c r="T1122">
        <v>8.5001999999999995</v>
      </c>
      <c r="U1122" s="1">
        <v>43985</v>
      </c>
      <c r="V1122">
        <v>9.2355999999999998</v>
      </c>
      <c r="W1122" s="1">
        <v>43478</v>
      </c>
      <c r="X1122">
        <v>3.677795794802953E-2</v>
      </c>
      <c r="Y1122" s="1">
        <v>44011</v>
      </c>
      <c r="Z1122">
        <v>7.3018999999999998</v>
      </c>
      <c r="AA1122" s="1">
        <v>44011</v>
      </c>
      <c r="AB1122">
        <v>9.4635999999999996</v>
      </c>
      <c r="AC1122" s="1">
        <v>43478</v>
      </c>
      <c r="AD1122">
        <v>3.477457003867087E-2</v>
      </c>
      <c r="AE1122" s="1">
        <v>43985</v>
      </c>
      <c r="AF1122">
        <v>13.776300000000001</v>
      </c>
      <c r="AG1122" s="1">
        <v>43985</v>
      </c>
      <c r="AH1122">
        <v>16.976400000000002</v>
      </c>
      <c r="AI1122" s="1">
        <v>43478</v>
      </c>
      <c r="AJ1122">
        <v>4.2371791189607461E-2</v>
      </c>
      <c r="AK1122" s="1">
        <v>45548</v>
      </c>
      <c r="AL1122">
        <v>4.9791999999999996</v>
      </c>
      <c r="AM1122" s="1">
        <v>45548</v>
      </c>
      <c r="AN1122">
        <v>4.6619000000000002</v>
      </c>
      <c r="AO1122" s="1">
        <v>43478</v>
      </c>
      <c r="AP1122">
        <v>2.1160378622391673E-2</v>
      </c>
      <c r="AQ1122" s="1">
        <v>45552</v>
      </c>
      <c r="AR1122">
        <v>3.1690999999999998</v>
      </c>
      <c r="AS1122" s="1">
        <v>45552</v>
      </c>
      <c r="AT1122">
        <v>4.3918999999999997</v>
      </c>
      <c r="AU1122" s="1">
        <v>43478</v>
      </c>
      <c r="AV1122">
        <v>4.7628950852073748E-2</v>
      </c>
      <c r="AW1122" s="1">
        <v>43985</v>
      </c>
      <c r="AX1122">
        <v>17.333600000000001</v>
      </c>
      <c r="AY1122" s="1">
        <v>43985</v>
      </c>
      <c r="AZ1122">
        <v>18.179099999999998</v>
      </c>
      <c r="BA1122" s="1">
        <v>43478</v>
      </c>
      <c r="BB1122">
        <v>0.10730730380145206</v>
      </c>
      <c r="BC1122" s="1">
        <v>43985</v>
      </c>
      <c r="BD1122">
        <v>33.463299999999997</v>
      </c>
      <c r="BE1122" s="1">
        <v>43985</v>
      </c>
      <c r="BF1122">
        <v>40.070900000000002</v>
      </c>
      <c r="BG1122" s="1">
        <v>43478</v>
      </c>
      <c r="BH1122">
        <v>0.32323230931421454</v>
      </c>
    </row>
    <row r="1123" spans="1:60" x14ac:dyDescent="0.3">
      <c r="A1123" s="1">
        <v>43986</v>
      </c>
      <c r="B1123">
        <v>21.437200000000001</v>
      </c>
      <c r="C1123" s="1">
        <v>43986</v>
      </c>
      <c r="D1123">
        <v>26.630600000000001</v>
      </c>
      <c r="E1123" s="1">
        <v>43479</v>
      </c>
      <c r="F1123">
        <v>0.30554233732383518</v>
      </c>
      <c r="G1123" s="1">
        <v>43969</v>
      </c>
      <c r="H1123">
        <v>24.9406</v>
      </c>
      <c r="I1123" s="1">
        <v>43969</v>
      </c>
      <c r="J1123">
        <v>30.391500000000001</v>
      </c>
      <c r="K1123" s="1">
        <v>43479</v>
      </c>
      <c r="L1123">
        <v>0.17697689978334491</v>
      </c>
      <c r="M1123" s="1">
        <v>43986</v>
      </c>
      <c r="N1123">
        <v>14.290100000000001</v>
      </c>
      <c r="O1123" s="1">
        <v>43986</v>
      </c>
      <c r="P1123">
        <v>18.087299999999999</v>
      </c>
      <c r="Q1123" s="1">
        <v>43479</v>
      </c>
      <c r="R1123">
        <v>0.11958035467704868</v>
      </c>
      <c r="S1123" s="1">
        <v>43986</v>
      </c>
      <c r="T1123">
        <v>8.4002999999999997</v>
      </c>
      <c r="U1123" s="1">
        <v>43986</v>
      </c>
      <c r="V1123">
        <v>9.5534999999999997</v>
      </c>
      <c r="W1123" s="1">
        <v>43479</v>
      </c>
      <c r="X1123">
        <v>3.8185073570812085E-2</v>
      </c>
      <c r="Y1123" s="1">
        <v>44012</v>
      </c>
      <c r="Z1123">
        <v>7.0072000000000001</v>
      </c>
      <c r="AA1123" s="1">
        <v>44012</v>
      </c>
      <c r="AB1123">
        <v>8.1344999999999992</v>
      </c>
      <c r="AC1123" s="1">
        <v>43479</v>
      </c>
      <c r="AD1123">
        <v>3.5130927270754592E-2</v>
      </c>
      <c r="AE1123" s="1">
        <v>43986</v>
      </c>
      <c r="AF1123">
        <v>13.708299999999999</v>
      </c>
      <c r="AG1123" s="1">
        <v>43986</v>
      </c>
      <c r="AH1123">
        <v>16.780999999999999</v>
      </c>
      <c r="AI1123" s="1">
        <v>43479</v>
      </c>
      <c r="AJ1123">
        <v>4.3041975217363249E-2</v>
      </c>
      <c r="AK1123" s="1">
        <v>45551</v>
      </c>
      <c r="AL1123">
        <v>4.7365000000000004</v>
      </c>
      <c r="AM1123" s="1">
        <v>45551</v>
      </c>
      <c r="AN1123">
        <v>4.4515000000000002</v>
      </c>
      <c r="AO1123" s="1">
        <v>43479</v>
      </c>
      <c r="AP1123">
        <v>2.0990322816088289E-2</v>
      </c>
      <c r="AQ1123" s="1">
        <v>45553</v>
      </c>
      <c r="AR1123">
        <v>3.9649000000000001</v>
      </c>
      <c r="AS1123" s="1">
        <v>45553</v>
      </c>
      <c r="AT1123">
        <v>5.2683999999999997</v>
      </c>
      <c r="AU1123" s="1">
        <v>43479</v>
      </c>
      <c r="AV1123">
        <v>4.7918215518853426E-2</v>
      </c>
      <c r="AW1123" s="1">
        <v>43986</v>
      </c>
      <c r="AX1123">
        <v>16.495699999999999</v>
      </c>
      <c r="AY1123" s="1">
        <v>43986</v>
      </c>
      <c r="AZ1123">
        <v>17.886700000000001</v>
      </c>
      <c r="BA1123" s="1">
        <v>43479</v>
      </c>
      <c r="BB1123">
        <v>0.1085587783728981</v>
      </c>
      <c r="BC1123" s="1">
        <v>43986</v>
      </c>
      <c r="BD1123">
        <v>34.377800000000001</v>
      </c>
      <c r="BE1123" s="1">
        <v>43986</v>
      </c>
      <c r="BF1123">
        <v>39.460799999999999</v>
      </c>
      <c r="BG1123" s="1">
        <v>43479</v>
      </c>
      <c r="BH1123">
        <v>0.32017258188003977</v>
      </c>
    </row>
    <row r="1124" spans="1:60" x14ac:dyDescent="0.3">
      <c r="A1124" s="1">
        <v>43987</v>
      </c>
      <c r="B1124">
        <v>19.523599999999998</v>
      </c>
      <c r="C1124" s="1">
        <v>43987</v>
      </c>
      <c r="D1124">
        <v>24.062100000000001</v>
      </c>
      <c r="E1124" s="1">
        <v>43480</v>
      </c>
      <c r="F1124">
        <v>0.29719646958285723</v>
      </c>
      <c r="G1124" s="1">
        <v>43970</v>
      </c>
      <c r="H1124">
        <v>25.674499999999998</v>
      </c>
      <c r="I1124" s="1">
        <v>43970</v>
      </c>
      <c r="J1124">
        <v>31.4941</v>
      </c>
      <c r="K1124" s="1">
        <v>43480</v>
      </c>
      <c r="L1124">
        <v>0.17441169528503611</v>
      </c>
      <c r="M1124" s="1">
        <v>43987</v>
      </c>
      <c r="N1124">
        <v>13.998799999999999</v>
      </c>
      <c r="O1124" s="1">
        <v>43987</v>
      </c>
      <c r="P1124">
        <v>17.009599999999999</v>
      </c>
      <c r="Q1124" s="1">
        <v>43480</v>
      </c>
      <c r="R1124">
        <v>0.11678349811346621</v>
      </c>
      <c r="S1124" s="1">
        <v>43987</v>
      </c>
      <c r="T1124">
        <v>8.5966000000000005</v>
      </c>
      <c r="U1124" s="1">
        <v>43987</v>
      </c>
      <c r="V1124">
        <v>9.7484999999999999</v>
      </c>
      <c r="W1124" s="1">
        <v>43480</v>
      </c>
      <c r="X1124">
        <v>3.8127457470755487E-2</v>
      </c>
      <c r="Y1124" s="1">
        <v>44013</v>
      </c>
      <c r="Z1124">
        <v>6.7884000000000002</v>
      </c>
      <c r="AA1124" s="1">
        <v>44013</v>
      </c>
      <c r="AB1124">
        <v>8.4101999999999997</v>
      </c>
      <c r="AC1124" s="1">
        <v>43480</v>
      </c>
      <c r="AD1124">
        <v>3.5130759860321936E-2</v>
      </c>
      <c r="AE1124" s="1">
        <v>43987</v>
      </c>
      <c r="AF1124">
        <v>13.816700000000001</v>
      </c>
      <c r="AG1124" s="1">
        <v>43987</v>
      </c>
      <c r="AH1124">
        <v>16.934699999999999</v>
      </c>
      <c r="AI1124" s="1">
        <v>43480</v>
      </c>
      <c r="AJ1124">
        <v>4.3905778666235372E-2</v>
      </c>
      <c r="AK1124" s="1">
        <v>45552</v>
      </c>
      <c r="AL1124">
        <v>4.6406000000000001</v>
      </c>
      <c r="AM1124" s="1">
        <v>45552</v>
      </c>
      <c r="AN1124">
        <v>4.4016999999999999</v>
      </c>
      <c r="AO1124" s="1">
        <v>43480</v>
      </c>
      <c r="AP1124">
        <v>2.1701934858153627E-2</v>
      </c>
      <c r="AQ1124" s="1">
        <v>45554</v>
      </c>
      <c r="AR1124">
        <v>2.7574000000000001</v>
      </c>
      <c r="AS1124" s="1">
        <v>45554</v>
      </c>
      <c r="AT1124">
        <v>3.964</v>
      </c>
      <c r="AU1124" s="1">
        <v>43480</v>
      </c>
      <c r="AV1124">
        <v>4.7330216673984828E-2</v>
      </c>
      <c r="AW1124" s="1">
        <v>43987</v>
      </c>
      <c r="AX1124">
        <v>16.2927</v>
      </c>
      <c r="AY1124" s="1">
        <v>43987</v>
      </c>
      <c r="AZ1124">
        <v>17.468800000000002</v>
      </c>
      <c r="BA1124" s="1">
        <v>43480</v>
      </c>
      <c r="BB1124">
        <v>0.10818218614119315</v>
      </c>
      <c r="BC1124" s="1">
        <v>43987</v>
      </c>
      <c r="BD1124">
        <v>32.383800000000001</v>
      </c>
      <c r="BE1124" s="1">
        <v>43987</v>
      </c>
      <c r="BF1124">
        <v>38.007399999999997</v>
      </c>
      <c r="BG1124" s="1">
        <v>43480</v>
      </c>
      <c r="BH1124">
        <v>0.30725096505556376</v>
      </c>
    </row>
    <row r="1125" spans="1:60" x14ac:dyDescent="0.3">
      <c r="A1125" s="1">
        <v>43990</v>
      </c>
      <c r="B1125">
        <v>20.733699999999999</v>
      </c>
      <c r="C1125" s="1">
        <v>43990</v>
      </c>
      <c r="D1125">
        <v>25.575399999999998</v>
      </c>
      <c r="E1125" s="1">
        <v>43481</v>
      </c>
      <c r="F1125">
        <v>0.28928034969940897</v>
      </c>
      <c r="G1125" s="1">
        <v>43971</v>
      </c>
      <c r="H1125">
        <v>24.988</v>
      </c>
      <c r="I1125" s="1">
        <v>43971</v>
      </c>
      <c r="J1125">
        <v>30.363399999999999</v>
      </c>
      <c r="K1125" s="1">
        <v>43481</v>
      </c>
      <c r="L1125">
        <v>0.16979357559282168</v>
      </c>
      <c r="M1125" s="1">
        <v>43990</v>
      </c>
      <c r="N1125">
        <v>14.404299999999999</v>
      </c>
      <c r="O1125" s="1">
        <v>43990</v>
      </c>
      <c r="P1125">
        <v>17.792100000000001</v>
      </c>
      <c r="Q1125" s="1">
        <v>43481</v>
      </c>
      <c r="R1125">
        <v>0.11368064659320609</v>
      </c>
      <c r="S1125" s="1">
        <v>43990</v>
      </c>
      <c r="T1125">
        <v>8.6176999999999992</v>
      </c>
      <c r="U1125" s="1">
        <v>43990</v>
      </c>
      <c r="V1125">
        <v>9.6509999999999998</v>
      </c>
      <c r="W1125" s="1">
        <v>43481</v>
      </c>
      <c r="X1125">
        <v>3.7470627458403835E-2</v>
      </c>
      <c r="Y1125" s="1">
        <v>44014</v>
      </c>
      <c r="Z1125">
        <v>6.4663000000000004</v>
      </c>
      <c r="AA1125" s="1">
        <v>44014</v>
      </c>
      <c r="AB1125">
        <v>7.7553999999999998</v>
      </c>
      <c r="AC1125" s="1">
        <v>43481</v>
      </c>
      <c r="AD1125">
        <v>3.4432152133312188E-2</v>
      </c>
      <c r="AE1125" s="1">
        <v>43990</v>
      </c>
      <c r="AF1125">
        <v>13.738099999999999</v>
      </c>
      <c r="AG1125" s="1">
        <v>43990</v>
      </c>
      <c r="AH1125">
        <v>17.1389</v>
      </c>
      <c r="AI1125" s="1">
        <v>43481</v>
      </c>
      <c r="AJ1125">
        <v>4.2747091451203735E-2</v>
      </c>
      <c r="AK1125" s="1">
        <v>45553</v>
      </c>
      <c r="AL1125">
        <v>5.1116999999999999</v>
      </c>
      <c r="AM1125" s="1">
        <v>45553</v>
      </c>
      <c r="AN1125">
        <v>4.9181999999999997</v>
      </c>
      <c r="AO1125" s="1">
        <v>43481</v>
      </c>
      <c r="AP1125">
        <v>2.1800233145061049E-2</v>
      </c>
      <c r="AQ1125" s="1">
        <v>45555</v>
      </c>
      <c r="AR1125">
        <v>2.8647999999999998</v>
      </c>
      <c r="AS1125" s="1">
        <v>45555</v>
      </c>
      <c r="AT1125">
        <v>3.7631999999999999</v>
      </c>
      <c r="AU1125" s="1">
        <v>43481</v>
      </c>
      <c r="AV1125">
        <v>4.9398003959855934E-2</v>
      </c>
      <c r="AW1125" s="1">
        <v>43990</v>
      </c>
      <c r="AX1125">
        <v>16.0854</v>
      </c>
      <c r="AY1125" s="1">
        <v>43990</v>
      </c>
      <c r="AZ1125">
        <v>16.984500000000001</v>
      </c>
      <c r="BA1125" s="1">
        <v>43481</v>
      </c>
      <c r="BB1125">
        <v>0.10531006937541765</v>
      </c>
      <c r="BC1125" s="1">
        <v>43990</v>
      </c>
      <c r="BD1125">
        <v>35.170699999999997</v>
      </c>
      <c r="BE1125" s="1">
        <v>43990</v>
      </c>
      <c r="BF1125">
        <v>39.7605</v>
      </c>
      <c r="BG1125" s="1">
        <v>43481</v>
      </c>
      <c r="BH1125">
        <v>0.29936361886559337</v>
      </c>
    </row>
    <row r="1126" spans="1:60" x14ac:dyDescent="0.3">
      <c r="A1126" s="1">
        <v>43991</v>
      </c>
      <c r="B1126">
        <v>22.876100000000001</v>
      </c>
      <c r="C1126" s="1">
        <v>43991</v>
      </c>
      <c r="D1126">
        <v>28.104600000000001</v>
      </c>
      <c r="E1126" s="1">
        <v>43482</v>
      </c>
      <c r="F1126">
        <v>0.28274728467415122</v>
      </c>
      <c r="G1126" s="1">
        <v>43972</v>
      </c>
      <c r="H1126">
        <v>27.6204</v>
      </c>
      <c r="I1126" s="1">
        <v>43972</v>
      </c>
      <c r="J1126">
        <v>33.546100000000003</v>
      </c>
      <c r="K1126" s="1">
        <v>43482</v>
      </c>
      <c r="L1126">
        <v>0.16559410326066412</v>
      </c>
      <c r="M1126" s="1">
        <v>43991</v>
      </c>
      <c r="N1126">
        <v>14.4091</v>
      </c>
      <c r="O1126" s="1">
        <v>43991</v>
      </c>
      <c r="P1126">
        <v>18.0487</v>
      </c>
      <c r="Q1126" s="1">
        <v>43482</v>
      </c>
      <c r="R1126">
        <v>0.11094570965823733</v>
      </c>
      <c r="S1126" s="1">
        <v>43991</v>
      </c>
      <c r="T1126">
        <v>8.8492999999999995</v>
      </c>
      <c r="U1126" s="1">
        <v>43991</v>
      </c>
      <c r="V1126">
        <v>9.8201999999999998</v>
      </c>
      <c r="W1126" s="1">
        <v>43482</v>
      </c>
      <c r="X1126">
        <v>3.6875673910363109E-2</v>
      </c>
      <c r="Y1126" s="1">
        <v>44018</v>
      </c>
      <c r="Z1126">
        <v>6.3517000000000001</v>
      </c>
      <c r="AA1126" s="1">
        <v>44018</v>
      </c>
      <c r="AB1126">
        <v>7.8836000000000004</v>
      </c>
      <c r="AC1126" s="1">
        <v>43482</v>
      </c>
      <c r="AD1126">
        <v>3.3624055767432298E-2</v>
      </c>
      <c r="AE1126" s="1">
        <v>43991</v>
      </c>
      <c r="AF1126">
        <v>13.6891</v>
      </c>
      <c r="AG1126" s="1">
        <v>43991</v>
      </c>
      <c r="AH1126">
        <v>17.2498</v>
      </c>
      <c r="AI1126" s="1">
        <v>43482</v>
      </c>
      <c r="AJ1126">
        <v>4.2403570675093316E-2</v>
      </c>
      <c r="AK1126" s="1">
        <v>45554</v>
      </c>
      <c r="AL1126">
        <v>4.3162000000000003</v>
      </c>
      <c r="AM1126" s="1">
        <v>45554</v>
      </c>
      <c r="AN1126">
        <v>4.0270000000000001</v>
      </c>
      <c r="AO1126" s="1">
        <v>43482</v>
      </c>
      <c r="AP1126">
        <v>2.1452077281138147E-2</v>
      </c>
      <c r="AQ1126" s="1">
        <v>45558</v>
      </c>
      <c r="AR1126">
        <v>2.6859999999999999</v>
      </c>
      <c r="AS1126" s="1">
        <v>45558</v>
      </c>
      <c r="AT1126">
        <v>3.9666000000000001</v>
      </c>
      <c r="AU1126" s="1">
        <v>43482</v>
      </c>
      <c r="AV1126">
        <v>4.8314575458203814E-2</v>
      </c>
      <c r="AW1126" s="1">
        <v>43991</v>
      </c>
      <c r="AX1126">
        <v>16.374300000000002</v>
      </c>
      <c r="AY1126" s="1">
        <v>43991</v>
      </c>
      <c r="AZ1126">
        <v>17.2956</v>
      </c>
      <c r="BA1126" s="1">
        <v>43482</v>
      </c>
      <c r="BB1126">
        <v>0.10264891577036994</v>
      </c>
      <c r="BC1126" s="1">
        <v>43991</v>
      </c>
      <c r="BD1126">
        <v>37.430399999999999</v>
      </c>
      <c r="BE1126" s="1">
        <v>43991</v>
      </c>
      <c r="BF1126">
        <v>42.996200000000002</v>
      </c>
      <c r="BG1126" s="1">
        <v>43482</v>
      </c>
      <c r="BH1126">
        <v>0.29245545192688943</v>
      </c>
    </row>
    <row r="1127" spans="1:60" x14ac:dyDescent="0.3">
      <c r="A1127" s="1">
        <v>43992</v>
      </c>
      <c r="B1127">
        <v>22.9161</v>
      </c>
      <c r="C1127" s="1">
        <v>43992</v>
      </c>
      <c r="D1127">
        <v>28.665199999999999</v>
      </c>
      <c r="E1127" s="1">
        <v>43483</v>
      </c>
      <c r="F1127">
        <v>0.28534971943829346</v>
      </c>
      <c r="G1127" s="1">
        <v>43973</v>
      </c>
      <c r="H1127">
        <v>26.805099999999999</v>
      </c>
      <c r="I1127" s="1">
        <v>43973</v>
      </c>
      <c r="J1127">
        <v>32.968200000000003</v>
      </c>
      <c r="K1127" s="1">
        <v>43483</v>
      </c>
      <c r="L1127">
        <v>0.17952451862981494</v>
      </c>
      <c r="M1127" s="1">
        <v>43992</v>
      </c>
      <c r="N1127">
        <v>13.7728</v>
      </c>
      <c r="O1127" s="1">
        <v>43992</v>
      </c>
      <c r="P1127">
        <v>17.5258</v>
      </c>
      <c r="Q1127" s="1">
        <v>43483</v>
      </c>
      <c r="R1127">
        <v>0.11053603858956502</v>
      </c>
      <c r="S1127" s="1">
        <v>43992</v>
      </c>
      <c r="T1127">
        <v>8.8810000000000002</v>
      </c>
      <c r="U1127" s="1">
        <v>43992</v>
      </c>
      <c r="V1127">
        <v>9.9604999999999997</v>
      </c>
      <c r="W1127" s="1">
        <v>43483</v>
      </c>
      <c r="X1127">
        <v>3.5571376698184928E-2</v>
      </c>
      <c r="Y1127" s="1">
        <v>44019</v>
      </c>
      <c r="Z1127">
        <v>5.5324</v>
      </c>
      <c r="AA1127" s="1">
        <v>44019</v>
      </c>
      <c r="AB1127">
        <v>38.243400000000001</v>
      </c>
      <c r="AC1127" s="1">
        <v>43483</v>
      </c>
      <c r="AD1127">
        <v>3.2957520553261219E-2</v>
      </c>
      <c r="AE1127" s="1">
        <v>43992</v>
      </c>
      <c r="AF1127">
        <v>13.522</v>
      </c>
      <c r="AG1127" s="1">
        <v>43992</v>
      </c>
      <c r="AH1127">
        <v>16.4192</v>
      </c>
      <c r="AI1127" s="1">
        <v>43483</v>
      </c>
      <c r="AJ1127">
        <v>4.4153590240768127E-2</v>
      </c>
      <c r="AK1127" s="1">
        <v>45555</v>
      </c>
      <c r="AL1127">
        <v>4.2005999999999997</v>
      </c>
      <c r="AM1127" s="1">
        <v>45555</v>
      </c>
      <c r="AN1127">
        <v>4.1619000000000002</v>
      </c>
      <c r="AO1127" s="1">
        <v>43483</v>
      </c>
      <c r="AP1127">
        <v>2.2267764065923765E-2</v>
      </c>
      <c r="AQ1127" s="1">
        <v>45560</v>
      </c>
      <c r="AR1127">
        <v>2.3233000000000001</v>
      </c>
      <c r="AS1127" s="1">
        <v>45560</v>
      </c>
      <c r="AT1127">
        <v>3.7715000000000001</v>
      </c>
      <c r="AU1127" s="1">
        <v>43483</v>
      </c>
      <c r="AV1127">
        <v>4.9033269951136382E-2</v>
      </c>
      <c r="AW1127" s="1">
        <v>43992</v>
      </c>
      <c r="AX1127">
        <v>16.267399999999999</v>
      </c>
      <c r="AY1127" s="1">
        <v>43992</v>
      </c>
      <c r="AZ1127">
        <v>17.278600000000001</v>
      </c>
      <c r="BA1127" s="1">
        <v>43483</v>
      </c>
      <c r="BB1127">
        <v>0.10251793687058908</v>
      </c>
      <c r="BC1127" s="1">
        <v>43992</v>
      </c>
      <c r="BD1127">
        <v>37.709099999999999</v>
      </c>
      <c r="BE1127" s="1">
        <v>43992</v>
      </c>
      <c r="BF1127">
        <v>42.957099999999997</v>
      </c>
      <c r="BG1127" s="1">
        <v>43483</v>
      </c>
      <c r="BH1127">
        <v>0.2931196859381392</v>
      </c>
    </row>
    <row r="1128" spans="1:60" x14ac:dyDescent="0.3">
      <c r="A1128" s="1">
        <v>43993</v>
      </c>
      <c r="B1128">
        <v>33.962899999999998</v>
      </c>
      <c r="C1128" s="1">
        <v>43993</v>
      </c>
      <c r="D1128">
        <v>41.835799999999999</v>
      </c>
      <c r="E1128" s="1">
        <v>43484</v>
      </c>
      <c r="F1128">
        <v>0.28512721572601657</v>
      </c>
      <c r="G1128" s="1">
        <v>43976</v>
      </c>
      <c r="H1128">
        <v>24.790299999999998</v>
      </c>
      <c r="I1128" s="1">
        <v>43976</v>
      </c>
      <c r="J1128">
        <v>30.384899999999998</v>
      </c>
      <c r="K1128" s="1">
        <v>43484</v>
      </c>
      <c r="L1128">
        <v>0.18427218955765473</v>
      </c>
      <c r="M1128" s="1">
        <v>43993</v>
      </c>
      <c r="N1128">
        <v>18.890999999999998</v>
      </c>
      <c r="O1128" s="1">
        <v>43993</v>
      </c>
      <c r="P1128">
        <v>24.5502</v>
      </c>
      <c r="Q1128" s="1">
        <v>43484</v>
      </c>
      <c r="R1128">
        <v>0.10652830141844828</v>
      </c>
      <c r="S1128" s="1">
        <v>43993</v>
      </c>
      <c r="T1128">
        <v>9.9289000000000005</v>
      </c>
      <c r="U1128" s="1">
        <v>43993</v>
      </c>
      <c r="V1128">
        <v>11.595599999999999</v>
      </c>
      <c r="W1128" s="1">
        <v>43484</v>
      </c>
      <c r="X1128">
        <v>3.6155175340590921E-2</v>
      </c>
      <c r="Y1128" s="1">
        <v>44020</v>
      </c>
      <c r="Z1128">
        <v>5.5239000000000003</v>
      </c>
      <c r="AA1128" s="1">
        <v>44020</v>
      </c>
      <c r="AB1128">
        <v>6.6981000000000002</v>
      </c>
      <c r="AC1128" s="1">
        <v>43484</v>
      </c>
      <c r="AD1128">
        <v>3.2820050593659923E-2</v>
      </c>
      <c r="AE1128" s="1">
        <v>43993</v>
      </c>
      <c r="AF1128">
        <v>16.218</v>
      </c>
      <c r="AG1128" s="1">
        <v>43993</v>
      </c>
      <c r="AH1128">
        <v>21.4315</v>
      </c>
      <c r="AI1128" s="1">
        <v>43484</v>
      </c>
      <c r="AJ1128">
        <v>4.4110518837514087E-2</v>
      </c>
      <c r="AK1128" s="1">
        <v>45558</v>
      </c>
      <c r="AL1128">
        <v>4.7206999999999999</v>
      </c>
      <c r="AM1128" s="1">
        <v>45558</v>
      </c>
      <c r="AN1128">
        <v>4.5388999999999999</v>
      </c>
      <c r="AO1128" s="1">
        <v>43484</v>
      </c>
      <c r="AP1128">
        <v>2.2865878631416928E-2</v>
      </c>
      <c r="AQ1128" s="1">
        <v>45561</v>
      </c>
      <c r="AR1128">
        <v>2.5065</v>
      </c>
      <c r="AS1128" s="1">
        <v>45561</v>
      </c>
      <c r="AT1128">
        <v>3.1421999999999999</v>
      </c>
      <c r="AU1128" s="1">
        <v>43484</v>
      </c>
      <c r="AV1128">
        <v>5.0374080672925675E-2</v>
      </c>
      <c r="AW1128" s="1">
        <v>43993</v>
      </c>
      <c r="AX1128">
        <v>16.097100000000001</v>
      </c>
      <c r="AY1128" s="1">
        <v>43993</v>
      </c>
      <c r="AZ1128">
        <v>17.1372</v>
      </c>
      <c r="BA1128" s="1">
        <v>43484</v>
      </c>
      <c r="BB1128">
        <v>9.2919656219456859E-2</v>
      </c>
      <c r="BC1128" s="1">
        <v>43993</v>
      </c>
      <c r="BD1128">
        <v>50.559600000000003</v>
      </c>
      <c r="BE1128" s="1">
        <v>43993</v>
      </c>
      <c r="BF1128">
        <v>55.151400000000002</v>
      </c>
      <c r="BG1128" s="1">
        <v>43484</v>
      </c>
      <c r="BH1128">
        <v>0.28711192270706509</v>
      </c>
    </row>
    <row r="1129" spans="1:60" x14ac:dyDescent="0.3">
      <c r="A1129" s="1">
        <v>43994</v>
      </c>
      <c r="B1129">
        <v>29.6325</v>
      </c>
      <c r="C1129" s="1">
        <v>43994</v>
      </c>
      <c r="D1129">
        <v>36.961799999999997</v>
      </c>
      <c r="E1129" s="1">
        <v>43485</v>
      </c>
      <c r="F1129">
        <v>0.28357730991384456</v>
      </c>
      <c r="G1129" s="1">
        <v>43977</v>
      </c>
      <c r="H1129">
        <v>23.871600000000001</v>
      </c>
      <c r="I1129" s="1">
        <v>43977</v>
      </c>
      <c r="J1129">
        <v>29.546099999999999</v>
      </c>
      <c r="K1129" s="1">
        <v>43485</v>
      </c>
      <c r="L1129">
        <v>0.17519210334208504</v>
      </c>
      <c r="M1129" s="1">
        <v>43994</v>
      </c>
      <c r="N1129">
        <v>16.965499999999999</v>
      </c>
      <c r="O1129" s="1">
        <v>43994</v>
      </c>
      <c r="P1129">
        <v>22.929600000000001</v>
      </c>
      <c r="Q1129" s="1">
        <v>43485</v>
      </c>
      <c r="R1129">
        <v>0.1015129206977268</v>
      </c>
      <c r="S1129" s="1">
        <v>43994</v>
      </c>
      <c r="T1129">
        <v>9.8400999999999996</v>
      </c>
      <c r="U1129" s="1">
        <v>43994</v>
      </c>
      <c r="V1129">
        <v>11.810700000000001</v>
      </c>
      <c r="W1129" s="1">
        <v>43485</v>
      </c>
      <c r="X1129">
        <v>3.4026065634609491E-2</v>
      </c>
      <c r="Y1129" s="1">
        <v>44021</v>
      </c>
      <c r="Z1129">
        <v>5.5378999999999996</v>
      </c>
      <c r="AA1129" s="1">
        <v>44021</v>
      </c>
      <c r="AB1129">
        <v>5.8757000000000001</v>
      </c>
      <c r="AC1129" s="1">
        <v>43485</v>
      </c>
      <c r="AD1129">
        <v>3.2673242450224196E-2</v>
      </c>
      <c r="AE1129" s="1">
        <v>43994</v>
      </c>
      <c r="AF1129">
        <v>15.219200000000001</v>
      </c>
      <c r="AG1129" s="1">
        <v>43994</v>
      </c>
      <c r="AH1129">
        <v>19.513100000000001</v>
      </c>
      <c r="AI1129" s="1">
        <v>43485</v>
      </c>
      <c r="AJ1129">
        <v>4.3413462971089882E-2</v>
      </c>
      <c r="AK1129" s="1">
        <v>45560</v>
      </c>
      <c r="AL1129">
        <v>4.9076000000000004</v>
      </c>
      <c r="AM1129" s="1">
        <v>45560</v>
      </c>
      <c r="AN1129">
        <v>4.7371999999999996</v>
      </c>
      <c r="AO1129" s="1">
        <v>43485</v>
      </c>
      <c r="AP1129">
        <v>2.3348272257667738E-2</v>
      </c>
      <c r="AQ1129" s="1">
        <v>45562</v>
      </c>
      <c r="AR1129">
        <v>3.2565</v>
      </c>
      <c r="AS1129" s="1">
        <v>45562</v>
      </c>
      <c r="AT1129">
        <v>3.8854000000000002</v>
      </c>
      <c r="AU1129" s="1">
        <v>43485</v>
      </c>
      <c r="AV1129">
        <v>4.2490603887596484E-2</v>
      </c>
      <c r="AW1129" s="1">
        <v>43994</v>
      </c>
      <c r="AX1129">
        <v>16.046099999999999</v>
      </c>
      <c r="AY1129" s="1">
        <v>43994</v>
      </c>
      <c r="AZ1129">
        <v>16.735199999999999</v>
      </c>
      <c r="BA1129" s="1">
        <v>43485</v>
      </c>
      <c r="BB1129">
        <v>9.4780500734257367E-2</v>
      </c>
      <c r="BC1129" s="1">
        <v>43994</v>
      </c>
      <c r="BD1129">
        <v>45.787300000000002</v>
      </c>
      <c r="BE1129" s="1">
        <v>43994</v>
      </c>
      <c r="BF1129">
        <v>53.976999999999997</v>
      </c>
      <c r="BG1129" s="1">
        <v>43485</v>
      </c>
      <c r="BH1129">
        <v>0.28255209814781379</v>
      </c>
    </row>
    <row r="1130" spans="1:60" x14ac:dyDescent="0.3">
      <c r="A1130" s="1">
        <v>43997</v>
      </c>
      <c r="B1130">
        <v>28.458600000000001</v>
      </c>
      <c r="C1130" s="1">
        <v>43997</v>
      </c>
      <c r="D1130">
        <v>35.108199999999997</v>
      </c>
      <c r="E1130" s="1">
        <v>43486</v>
      </c>
      <c r="F1130">
        <v>0.27455223243329008</v>
      </c>
      <c r="G1130" s="1">
        <v>43978</v>
      </c>
      <c r="H1130">
        <v>24.431100000000001</v>
      </c>
      <c r="I1130" s="1">
        <v>43978</v>
      </c>
      <c r="J1130">
        <v>30.2852</v>
      </c>
      <c r="K1130" s="1">
        <v>43486</v>
      </c>
      <c r="L1130">
        <v>0.17607912293446823</v>
      </c>
      <c r="M1130" s="1">
        <v>43997</v>
      </c>
      <c r="N1130">
        <v>16.709800000000001</v>
      </c>
      <c r="O1130" s="1">
        <v>43997</v>
      </c>
      <c r="P1130">
        <v>21.3248</v>
      </c>
      <c r="Q1130" s="1">
        <v>43486</v>
      </c>
      <c r="R1130">
        <v>0.10021199380482543</v>
      </c>
      <c r="S1130" s="1">
        <v>43997</v>
      </c>
      <c r="T1130">
        <v>11.632</v>
      </c>
      <c r="U1130" s="1">
        <v>43997</v>
      </c>
      <c r="V1130">
        <v>12.6182</v>
      </c>
      <c r="W1130" s="1">
        <v>43486</v>
      </c>
      <c r="X1130">
        <v>3.4293655771150781E-2</v>
      </c>
      <c r="Y1130" s="1">
        <v>44022</v>
      </c>
      <c r="Z1130">
        <v>5.1641000000000004</v>
      </c>
      <c r="AA1130" s="1">
        <v>44022</v>
      </c>
      <c r="AB1130">
        <v>5.5213000000000001</v>
      </c>
      <c r="AC1130" s="1">
        <v>43486</v>
      </c>
      <c r="AD1130">
        <v>3.3492433177234868E-2</v>
      </c>
      <c r="AE1130" s="1">
        <v>43997</v>
      </c>
      <c r="AF1130">
        <v>14.797599999999999</v>
      </c>
      <c r="AG1130" s="1">
        <v>43997</v>
      </c>
      <c r="AH1130">
        <v>19.597899999999999</v>
      </c>
      <c r="AI1130" s="1">
        <v>43486</v>
      </c>
      <c r="AJ1130">
        <v>4.0200925367087907E-2</v>
      </c>
      <c r="AK1130" s="1">
        <v>45561</v>
      </c>
      <c r="AL1130">
        <v>5.0274999999999999</v>
      </c>
      <c r="AM1130" s="1">
        <v>45561</v>
      </c>
      <c r="AN1130">
        <v>4.9085000000000001</v>
      </c>
      <c r="AO1130" s="1">
        <v>43486</v>
      </c>
      <c r="AP1130">
        <v>2.2042779216549707E-2</v>
      </c>
      <c r="AQ1130" s="1">
        <v>45565</v>
      </c>
      <c r="AR1130">
        <v>2.8662000000000001</v>
      </c>
      <c r="AS1130" s="1">
        <v>45565</v>
      </c>
      <c r="AT1130">
        <v>4.6976000000000004</v>
      </c>
      <c r="AU1130" s="1">
        <v>43486</v>
      </c>
      <c r="AV1130">
        <v>4.2774900947065472E-2</v>
      </c>
      <c r="AW1130" s="1">
        <v>43997</v>
      </c>
      <c r="AX1130">
        <v>16.676200000000001</v>
      </c>
      <c r="AY1130" s="1">
        <v>43997</v>
      </c>
      <c r="AZ1130">
        <v>17.593800000000002</v>
      </c>
      <c r="BA1130" s="1">
        <v>43486</v>
      </c>
      <c r="BB1130">
        <v>9.7519369136229439E-2</v>
      </c>
      <c r="BC1130" s="1">
        <v>43997</v>
      </c>
      <c r="BD1130">
        <v>44.630699999999997</v>
      </c>
      <c r="BE1130" s="1">
        <v>43997</v>
      </c>
      <c r="BF1130">
        <v>51.356099999999998</v>
      </c>
      <c r="BG1130" s="1">
        <v>43486</v>
      </c>
      <c r="BH1130">
        <v>0.26236696641060647</v>
      </c>
    </row>
    <row r="1131" spans="1:60" x14ac:dyDescent="0.3">
      <c r="A1131" s="1">
        <v>43998</v>
      </c>
      <c r="B1131">
        <v>27.876799999999999</v>
      </c>
      <c r="C1131" s="1">
        <v>43998</v>
      </c>
      <c r="D1131">
        <v>34.524799999999999</v>
      </c>
      <c r="E1131" s="1">
        <v>43487</v>
      </c>
      <c r="F1131">
        <v>0.25523260491683003</v>
      </c>
      <c r="G1131" s="1">
        <v>43979</v>
      </c>
      <c r="H1131">
        <v>24.499199999999998</v>
      </c>
      <c r="I1131" s="1">
        <v>43979</v>
      </c>
      <c r="J1131">
        <v>29.554200000000002</v>
      </c>
      <c r="K1131" s="1">
        <v>43487</v>
      </c>
      <c r="L1131">
        <v>0.17225773207628473</v>
      </c>
      <c r="M1131" s="1">
        <v>43998</v>
      </c>
      <c r="N1131">
        <v>17.8934</v>
      </c>
      <c r="O1131" s="1">
        <v>43998</v>
      </c>
      <c r="P1131">
        <v>22.0352</v>
      </c>
      <c r="Q1131" s="1">
        <v>43487</v>
      </c>
      <c r="R1131">
        <v>9.8947286934309847E-2</v>
      </c>
      <c r="S1131" s="1">
        <v>43998</v>
      </c>
      <c r="T1131">
        <v>10.6911</v>
      </c>
      <c r="U1131" s="1">
        <v>43998</v>
      </c>
      <c r="V1131">
        <v>11.553900000000001</v>
      </c>
      <c r="W1131" s="1">
        <v>43487</v>
      </c>
      <c r="X1131">
        <v>3.1904114078227803E-2</v>
      </c>
      <c r="Y1131" s="1">
        <v>44025</v>
      </c>
      <c r="Z1131">
        <v>5.2446999999999999</v>
      </c>
      <c r="AA1131" s="1">
        <v>44025</v>
      </c>
      <c r="AB1131">
        <v>6.0617000000000001</v>
      </c>
      <c r="AC1131" s="1">
        <v>43487</v>
      </c>
      <c r="AD1131">
        <v>3.226634524783225E-2</v>
      </c>
      <c r="AE1131" s="1">
        <v>43998</v>
      </c>
      <c r="AF1131">
        <v>15.15</v>
      </c>
      <c r="AG1131" s="1">
        <v>43998</v>
      </c>
      <c r="AH1131">
        <v>20.037199999999999</v>
      </c>
      <c r="AI1131" s="1">
        <v>43487</v>
      </c>
      <c r="AJ1131">
        <v>3.9595066897634784E-2</v>
      </c>
      <c r="AK1131" s="1">
        <v>45562</v>
      </c>
      <c r="AL1131">
        <v>4.6284000000000001</v>
      </c>
      <c r="AM1131" s="1">
        <v>45562</v>
      </c>
      <c r="AN1131">
        <v>4.4787999999999997</v>
      </c>
      <c r="AO1131" s="1">
        <v>43487</v>
      </c>
      <c r="AP1131">
        <v>2.1889650605352719E-2</v>
      </c>
      <c r="AQ1131" s="1">
        <v>45567</v>
      </c>
      <c r="AR1131">
        <v>3.5996999999999999</v>
      </c>
      <c r="AS1131" s="1">
        <v>45567</v>
      </c>
      <c r="AT1131">
        <v>5.3935000000000004</v>
      </c>
      <c r="AU1131" s="1">
        <v>43487</v>
      </c>
      <c r="AV1131">
        <v>4.2160949361244683E-2</v>
      </c>
      <c r="AW1131" s="1">
        <v>43998</v>
      </c>
      <c r="AX1131">
        <v>17.375599999999999</v>
      </c>
      <c r="AY1131" s="1">
        <v>43998</v>
      </c>
      <c r="AZ1131">
        <v>18.0746</v>
      </c>
      <c r="BA1131" s="1">
        <v>43487</v>
      </c>
      <c r="BB1131">
        <v>9.924353863216312E-2</v>
      </c>
      <c r="BC1131" s="1">
        <v>43998</v>
      </c>
      <c r="BD1131">
        <v>44.396500000000003</v>
      </c>
      <c r="BE1131" s="1">
        <v>43998</v>
      </c>
      <c r="BF1131">
        <v>50.777799999999999</v>
      </c>
      <c r="BG1131" s="1">
        <v>43487</v>
      </c>
      <c r="BH1131">
        <v>0.25865811115136128</v>
      </c>
    </row>
    <row r="1132" spans="1:60" x14ac:dyDescent="0.3">
      <c r="A1132" s="1">
        <v>43999</v>
      </c>
      <c r="B1132">
        <v>27.967600000000001</v>
      </c>
      <c r="C1132" s="1">
        <v>43999</v>
      </c>
      <c r="D1132">
        <v>34.376600000000003</v>
      </c>
      <c r="E1132" s="1">
        <v>43488</v>
      </c>
      <c r="F1132">
        <v>0.24853490904647477</v>
      </c>
      <c r="G1132" s="1">
        <v>43980</v>
      </c>
      <c r="H1132">
        <v>26.121700000000001</v>
      </c>
      <c r="I1132" s="1">
        <v>43980</v>
      </c>
      <c r="J1132">
        <v>31.949000000000002</v>
      </c>
      <c r="K1132" s="1">
        <v>43488</v>
      </c>
      <c r="L1132">
        <v>0.16773114756016869</v>
      </c>
      <c r="M1132" s="1">
        <v>43999</v>
      </c>
      <c r="N1132">
        <v>17.761099999999999</v>
      </c>
      <c r="O1132" s="1">
        <v>43999</v>
      </c>
      <c r="P1132">
        <v>22.082699999999999</v>
      </c>
      <c r="Q1132" s="1">
        <v>43488</v>
      </c>
      <c r="R1132">
        <v>9.6218552263014359E-2</v>
      </c>
      <c r="S1132" s="1">
        <v>43999</v>
      </c>
      <c r="T1132">
        <v>10.5573</v>
      </c>
      <c r="U1132" s="1">
        <v>43999</v>
      </c>
      <c r="V1132">
        <v>11.2165</v>
      </c>
      <c r="W1132" s="1">
        <v>43488</v>
      </c>
      <c r="X1132">
        <v>3.1427309880947718E-2</v>
      </c>
      <c r="Y1132" s="1">
        <v>44026</v>
      </c>
      <c r="Z1132">
        <v>4.6528999999999998</v>
      </c>
      <c r="AA1132" s="1">
        <v>44026</v>
      </c>
      <c r="AB1132">
        <v>5.4691000000000001</v>
      </c>
      <c r="AC1132" s="1">
        <v>43488</v>
      </c>
      <c r="AD1132">
        <v>3.1945384777755922E-2</v>
      </c>
      <c r="AE1132" s="1">
        <v>43999</v>
      </c>
      <c r="AF1132">
        <v>14.724399999999999</v>
      </c>
      <c r="AG1132" s="1">
        <v>43999</v>
      </c>
      <c r="AH1132">
        <v>19.460899999999999</v>
      </c>
      <c r="AI1132" s="1">
        <v>43488</v>
      </c>
      <c r="AJ1132">
        <v>3.9921113536173468E-2</v>
      </c>
      <c r="AK1132" s="1">
        <v>45565</v>
      </c>
      <c r="AL1132">
        <v>4.9455999999999998</v>
      </c>
      <c r="AM1132" s="1">
        <v>45565</v>
      </c>
      <c r="AN1132">
        <v>4.9756</v>
      </c>
      <c r="AO1132" s="1">
        <v>43488</v>
      </c>
      <c r="AP1132">
        <v>2.1285936792597129E-2</v>
      </c>
      <c r="AQ1132" s="1">
        <v>45568</v>
      </c>
      <c r="AR1132">
        <v>3.5728</v>
      </c>
      <c r="AS1132" s="1">
        <v>45568</v>
      </c>
      <c r="AT1132">
        <v>5.6410999999999998</v>
      </c>
      <c r="AU1132" s="1">
        <v>43488</v>
      </c>
      <c r="AV1132">
        <v>4.1249111428611492E-2</v>
      </c>
      <c r="AW1132" s="1">
        <v>43999</v>
      </c>
      <c r="AX1132">
        <v>17.0106</v>
      </c>
      <c r="AY1132" s="1">
        <v>43999</v>
      </c>
      <c r="AZ1132">
        <v>17.707799999999999</v>
      </c>
      <c r="BA1132" s="1">
        <v>43488</v>
      </c>
      <c r="BB1132">
        <v>9.6447383811383819E-2</v>
      </c>
      <c r="BC1132" s="1">
        <v>43999</v>
      </c>
      <c r="BD1132">
        <v>44.342199999999998</v>
      </c>
      <c r="BE1132" s="1">
        <v>43999</v>
      </c>
      <c r="BF1132">
        <v>51.730699999999999</v>
      </c>
      <c r="BG1132" s="1">
        <v>43488</v>
      </c>
      <c r="BH1132">
        <v>0.25409563388783157</v>
      </c>
    </row>
    <row r="1133" spans="1:60" x14ac:dyDescent="0.3">
      <c r="A1133" s="1">
        <v>44000</v>
      </c>
      <c r="B1133">
        <v>27.238</v>
      </c>
      <c r="C1133" s="1">
        <v>44000</v>
      </c>
      <c r="D1133">
        <v>33.942700000000002</v>
      </c>
      <c r="E1133" s="1">
        <v>43489</v>
      </c>
      <c r="F1133">
        <v>0.24252284077970798</v>
      </c>
      <c r="G1133" s="1">
        <v>43983</v>
      </c>
      <c r="H1133">
        <v>25.319900000000001</v>
      </c>
      <c r="I1133" s="1">
        <v>43983</v>
      </c>
      <c r="J1133">
        <v>30.351800000000001</v>
      </c>
      <c r="K1133" s="1">
        <v>43489</v>
      </c>
      <c r="L1133">
        <v>0.1634195324519836</v>
      </c>
      <c r="M1133" s="1">
        <v>44000</v>
      </c>
      <c r="N1133">
        <v>16.6114</v>
      </c>
      <c r="O1133" s="1">
        <v>44000</v>
      </c>
      <c r="P1133">
        <v>20.8672</v>
      </c>
      <c r="Q1133" s="1">
        <v>43489</v>
      </c>
      <c r="R1133">
        <v>9.3877805904281825E-2</v>
      </c>
      <c r="S1133" s="1">
        <v>44000</v>
      </c>
      <c r="T1133">
        <v>10.1967</v>
      </c>
      <c r="U1133" s="1">
        <v>44000</v>
      </c>
      <c r="V1133">
        <v>11.0763</v>
      </c>
      <c r="W1133" s="1">
        <v>43489</v>
      </c>
      <c r="X1133">
        <v>3.0999399784780203E-2</v>
      </c>
      <c r="Y1133" s="1">
        <v>44027</v>
      </c>
      <c r="Z1133">
        <v>4.8678999999999997</v>
      </c>
      <c r="AA1133" s="1">
        <v>44027</v>
      </c>
      <c r="AB1133">
        <v>5.2112999999999996</v>
      </c>
      <c r="AC1133" s="1">
        <v>43489</v>
      </c>
      <c r="AD1133">
        <v>3.1456159387737014E-2</v>
      </c>
      <c r="AE1133" s="1">
        <v>44000</v>
      </c>
      <c r="AF1133">
        <v>14.484299999999999</v>
      </c>
      <c r="AG1133" s="1">
        <v>44000</v>
      </c>
      <c r="AH1133">
        <v>18.910900000000002</v>
      </c>
      <c r="AI1133" s="1">
        <v>43489</v>
      </c>
      <c r="AJ1133">
        <v>3.9976914384749096E-2</v>
      </c>
      <c r="AK1133" s="1">
        <v>45567</v>
      </c>
      <c r="AL1133">
        <v>5.0635000000000003</v>
      </c>
      <c r="AM1133" s="1">
        <v>45567</v>
      </c>
      <c r="AN1133">
        <v>5.0614999999999997</v>
      </c>
      <c r="AO1133" s="1">
        <v>43489</v>
      </c>
      <c r="AP1133">
        <v>2.2392652786238938E-2</v>
      </c>
      <c r="AQ1133" s="1">
        <v>45569</v>
      </c>
      <c r="AR1133">
        <v>3.9426000000000001</v>
      </c>
      <c r="AS1133" s="1">
        <v>45569</v>
      </c>
      <c r="AT1133">
        <v>5.2072000000000003</v>
      </c>
      <c r="AU1133" s="1">
        <v>43489</v>
      </c>
      <c r="AV1133">
        <v>4.0178326073156051E-2</v>
      </c>
      <c r="AW1133" s="1">
        <v>44000</v>
      </c>
      <c r="AX1133">
        <v>16.3108</v>
      </c>
      <c r="AY1133" s="1">
        <v>44000</v>
      </c>
      <c r="AZ1133">
        <v>16.862300000000001</v>
      </c>
      <c r="BA1133" s="1">
        <v>43489</v>
      </c>
      <c r="BB1133">
        <v>9.7093100362242946E-2</v>
      </c>
      <c r="BC1133" s="1">
        <v>44000</v>
      </c>
      <c r="BD1133">
        <v>43.523499999999999</v>
      </c>
      <c r="BE1133" s="1">
        <v>44000</v>
      </c>
      <c r="BF1133">
        <v>51.6995</v>
      </c>
      <c r="BG1133" s="1">
        <v>43489</v>
      </c>
      <c r="BH1133">
        <v>0.24732396356130634</v>
      </c>
    </row>
    <row r="1134" spans="1:60" x14ac:dyDescent="0.3">
      <c r="A1134" s="1">
        <v>44001</v>
      </c>
      <c r="B1134">
        <v>27.998799999999999</v>
      </c>
      <c r="C1134" s="1">
        <v>44001</v>
      </c>
      <c r="D1134">
        <v>35.303600000000003</v>
      </c>
      <c r="E1134" s="1">
        <v>43490</v>
      </c>
      <c r="F1134">
        <v>0.18052838156460377</v>
      </c>
      <c r="G1134" s="1">
        <v>43984</v>
      </c>
      <c r="H1134">
        <v>25.597100000000001</v>
      </c>
      <c r="I1134" s="1">
        <v>43984</v>
      </c>
      <c r="J1134">
        <v>30.660699999999999</v>
      </c>
      <c r="K1134" s="1">
        <v>43490</v>
      </c>
      <c r="L1134">
        <v>0.15658276335168017</v>
      </c>
      <c r="M1134" s="1">
        <v>44001</v>
      </c>
      <c r="N1134">
        <v>17.377400000000002</v>
      </c>
      <c r="O1134" s="1">
        <v>44001</v>
      </c>
      <c r="P1134">
        <v>22.243500000000001</v>
      </c>
      <c r="Q1134" s="1">
        <v>43490</v>
      </c>
      <c r="R1134">
        <v>7.7923911850869901E-2</v>
      </c>
      <c r="S1134" s="1">
        <v>44001</v>
      </c>
      <c r="T1134">
        <v>9.9042999999999992</v>
      </c>
      <c r="U1134" s="1">
        <v>44001</v>
      </c>
      <c r="V1134">
        <v>10.5885</v>
      </c>
      <c r="W1134" s="1">
        <v>43490</v>
      </c>
      <c r="X1134">
        <v>3.006945176045861E-2</v>
      </c>
      <c r="Y1134" s="1">
        <v>44028</v>
      </c>
      <c r="Z1134">
        <v>4.6624999999999996</v>
      </c>
      <c r="AA1134" s="1">
        <v>44028</v>
      </c>
      <c r="AB1134">
        <v>5.3856000000000002</v>
      </c>
      <c r="AC1134" s="1">
        <v>43490</v>
      </c>
      <c r="AD1134">
        <v>2.8493878415021198E-2</v>
      </c>
      <c r="AE1134" s="1">
        <v>44001</v>
      </c>
      <c r="AF1134">
        <v>13.9443</v>
      </c>
      <c r="AG1134" s="1">
        <v>44001</v>
      </c>
      <c r="AH1134">
        <v>18.6934</v>
      </c>
      <c r="AI1134" s="1">
        <v>43490</v>
      </c>
      <c r="AJ1134">
        <v>4.1534914526509148E-2</v>
      </c>
      <c r="AK1134" s="1">
        <v>45568</v>
      </c>
      <c r="AL1134">
        <v>5.3487999999999998</v>
      </c>
      <c r="AM1134" s="1">
        <v>45568</v>
      </c>
      <c r="AN1134">
        <v>4.7774999999999999</v>
      </c>
      <c r="AO1134" s="1">
        <v>43490</v>
      </c>
      <c r="AP1134">
        <v>2.2315506018187305E-2</v>
      </c>
      <c r="AQ1134" s="1">
        <v>45572</v>
      </c>
      <c r="AR1134">
        <v>3.5163000000000002</v>
      </c>
      <c r="AS1134" s="1">
        <v>45572</v>
      </c>
      <c r="AT1134">
        <v>5.19</v>
      </c>
      <c r="AU1134" s="1">
        <v>43490</v>
      </c>
      <c r="AV1134">
        <v>3.9950765637386088E-2</v>
      </c>
      <c r="AW1134" s="1">
        <v>44001</v>
      </c>
      <c r="AX1134">
        <v>15.7897</v>
      </c>
      <c r="AY1134" s="1">
        <v>44001</v>
      </c>
      <c r="AZ1134">
        <v>16.450700000000001</v>
      </c>
      <c r="BA1134" s="1">
        <v>43490</v>
      </c>
      <c r="BB1134">
        <v>9.0531201849272047E-2</v>
      </c>
      <c r="BC1134" s="1">
        <v>44001</v>
      </c>
      <c r="BD1134">
        <v>44.026000000000003</v>
      </c>
      <c r="BE1134" s="1">
        <v>44001</v>
      </c>
      <c r="BF1134">
        <v>51.205199999999998</v>
      </c>
      <c r="BG1134" s="1">
        <v>43490</v>
      </c>
      <c r="BH1134">
        <v>0.19232751407907109</v>
      </c>
    </row>
    <row r="1135" spans="1:60" x14ac:dyDescent="0.3">
      <c r="A1135" s="1">
        <v>44004</v>
      </c>
      <c r="B1135">
        <v>25.8291</v>
      </c>
      <c r="C1135" s="1">
        <v>44004</v>
      </c>
      <c r="D1135">
        <v>32.205500000000001</v>
      </c>
      <c r="E1135" s="1">
        <v>43491</v>
      </c>
      <c r="F1135">
        <v>0.18052838156460377</v>
      </c>
      <c r="G1135" s="1">
        <v>43985</v>
      </c>
      <c r="H1135">
        <v>24.8581</v>
      </c>
      <c r="I1135" s="1">
        <v>43985</v>
      </c>
      <c r="J1135">
        <v>29.469200000000001</v>
      </c>
      <c r="K1135" s="1">
        <v>43491</v>
      </c>
      <c r="L1135">
        <v>0.15658276335168017</v>
      </c>
      <c r="M1135" s="1">
        <v>44004</v>
      </c>
      <c r="N1135">
        <v>16.268999999999998</v>
      </c>
      <c r="O1135" s="1">
        <v>44004</v>
      </c>
      <c r="P1135">
        <v>21.607700000000001</v>
      </c>
      <c r="Q1135" s="1">
        <v>43491</v>
      </c>
      <c r="R1135">
        <v>7.7923911850869901E-2</v>
      </c>
      <c r="S1135" s="1">
        <v>44004</v>
      </c>
      <c r="T1135">
        <v>9.9286999999999992</v>
      </c>
      <c r="U1135" s="1">
        <v>44004</v>
      </c>
      <c r="V1135">
        <v>10.959099999999999</v>
      </c>
      <c r="W1135" s="1">
        <v>43491</v>
      </c>
      <c r="X1135">
        <v>3.006945176045861E-2</v>
      </c>
      <c r="Y1135" s="1">
        <v>44029</v>
      </c>
      <c r="Z1135">
        <v>4.7115999999999998</v>
      </c>
      <c r="AA1135" s="1">
        <v>44029</v>
      </c>
      <c r="AB1135">
        <v>5.2382</v>
      </c>
      <c r="AC1135" s="1">
        <v>43491</v>
      </c>
      <c r="AD1135">
        <v>2.8493878415021198E-2</v>
      </c>
      <c r="AE1135" s="1">
        <v>44004</v>
      </c>
      <c r="AF1135">
        <v>13.894500000000001</v>
      </c>
      <c r="AG1135" s="1">
        <v>44004</v>
      </c>
      <c r="AH1135">
        <v>18.4557</v>
      </c>
      <c r="AI1135" s="1">
        <v>43491</v>
      </c>
      <c r="AJ1135">
        <v>4.1534914526509148E-2</v>
      </c>
      <c r="AK1135" s="1">
        <v>45569</v>
      </c>
      <c r="AL1135">
        <v>5.4105999999999996</v>
      </c>
      <c r="AM1135" s="1">
        <v>45569</v>
      </c>
      <c r="AN1135">
        <v>5.3002000000000002</v>
      </c>
      <c r="AO1135" s="1">
        <v>43491</v>
      </c>
      <c r="AP1135">
        <v>2.2315506018187305E-2</v>
      </c>
      <c r="AQ1135" s="1">
        <v>45573</v>
      </c>
      <c r="AR1135">
        <v>3.7425999999999999</v>
      </c>
      <c r="AS1135" s="1">
        <v>45573</v>
      </c>
      <c r="AT1135">
        <v>5.5034999999999998</v>
      </c>
      <c r="AU1135" s="1">
        <v>43491</v>
      </c>
      <c r="AV1135">
        <v>3.9950765637386088E-2</v>
      </c>
      <c r="AW1135" s="1">
        <v>44004</v>
      </c>
      <c r="AX1135">
        <v>15.744899999999999</v>
      </c>
      <c r="AY1135" s="1">
        <v>44004</v>
      </c>
      <c r="AZ1135">
        <v>16.5594</v>
      </c>
      <c r="BA1135" s="1">
        <v>43491</v>
      </c>
      <c r="BB1135">
        <v>9.0531201849272047E-2</v>
      </c>
      <c r="BC1135" s="1">
        <v>44004</v>
      </c>
      <c r="BD1135">
        <v>40.793100000000003</v>
      </c>
      <c r="BE1135" s="1">
        <v>44004</v>
      </c>
      <c r="BF1135">
        <v>46.777500000000003</v>
      </c>
      <c r="BG1135" s="1">
        <v>43491</v>
      </c>
      <c r="BH1135">
        <v>0.19232751407907109</v>
      </c>
    </row>
    <row r="1136" spans="1:60" x14ac:dyDescent="0.3">
      <c r="A1136" s="1">
        <v>44005</v>
      </c>
      <c r="B1136">
        <v>25.373100000000001</v>
      </c>
      <c r="C1136" s="1">
        <v>44005</v>
      </c>
      <c r="D1136">
        <v>32.213000000000001</v>
      </c>
      <c r="E1136" s="1">
        <v>43492</v>
      </c>
      <c r="F1136">
        <v>0.18461457756908214</v>
      </c>
      <c r="G1136" s="1">
        <v>43986</v>
      </c>
      <c r="H1136">
        <v>23.530999999999999</v>
      </c>
      <c r="I1136" s="1">
        <v>43986</v>
      </c>
      <c r="J1136">
        <v>28.312100000000001</v>
      </c>
      <c r="K1136" s="1">
        <v>43492</v>
      </c>
      <c r="L1136">
        <v>0.15658276335168017</v>
      </c>
      <c r="M1136" s="1">
        <v>44005</v>
      </c>
      <c r="N1136">
        <v>15.2767</v>
      </c>
      <c r="O1136" s="1">
        <v>44005</v>
      </c>
      <c r="P1136">
        <v>20.113299999999999</v>
      </c>
      <c r="Q1136" s="1">
        <v>43492</v>
      </c>
      <c r="R1136">
        <v>7.9379689534179954E-2</v>
      </c>
      <c r="S1136" s="1">
        <v>44005</v>
      </c>
      <c r="T1136">
        <v>9.7927</v>
      </c>
      <c r="U1136" s="1">
        <v>44005</v>
      </c>
      <c r="V1136">
        <v>10.845000000000001</v>
      </c>
      <c r="W1136" s="1">
        <v>43492</v>
      </c>
      <c r="X1136">
        <v>3.0452400599493119E-2</v>
      </c>
      <c r="Y1136" s="1">
        <v>44032</v>
      </c>
      <c r="Z1136">
        <v>4.9345999999999997</v>
      </c>
      <c r="AA1136" s="1">
        <v>44032</v>
      </c>
      <c r="AB1136">
        <v>5.2782999999999998</v>
      </c>
      <c r="AC1136" s="1">
        <v>43492</v>
      </c>
      <c r="AD1136">
        <v>2.8431837895775885E-2</v>
      </c>
      <c r="AE1136" s="1">
        <v>44005</v>
      </c>
      <c r="AF1136">
        <v>14.3392</v>
      </c>
      <c r="AG1136" s="1">
        <v>44005</v>
      </c>
      <c r="AH1136">
        <v>18.538399999999999</v>
      </c>
      <c r="AI1136" s="1">
        <v>43492</v>
      </c>
      <c r="AJ1136">
        <v>4.2004298475514887E-2</v>
      </c>
      <c r="AK1136" s="1">
        <v>45572</v>
      </c>
      <c r="AL1136">
        <v>5.6475</v>
      </c>
      <c r="AM1136" s="1">
        <v>45572</v>
      </c>
      <c r="AN1136">
        <v>5.2355999999999998</v>
      </c>
      <c r="AO1136" s="1">
        <v>43492</v>
      </c>
      <c r="AP1136">
        <v>2.2315506018187305E-2</v>
      </c>
      <c r="AQ1136" s="1">
        <v>45574</v>
      </c>
      <c r="AR1136">
        <v>3.3864000000000001</v>
      </c>
      <c r="AS1136" s="1">
        <v>45574</v>
      </c>
      <c r="AT1136">
        <v>5.2160000000000002</v>
      </c>
      <c r="AU1136" s="1">
        <v>43492</v>
      </c>
      <c r="AV1136">
        <v>3.9950765637386088E-2</v>
      </c>
      <c r="AW1136" s="1">
        <v>44005</v>
      </c>
      <c r="AX1136">
        <v>15.8759</v>
      </c>
      <c r="AY1136" s="1">
        <v>44005</v>
      </c>
      <c r="AZ1136">
        <v>16.4834</v>
      </c>
      <c r="BA1136" s="1">
        <v>43492</v>
      </c>
      <c r="BB1136">
        <v>9.3011674840624156E-2</v>
      </c>
      <c r="BC1136" s="1">
        <v>44005</v>
      </c>
      <c r="BD1136">
        <v>37.140799999999999</v>
      </c>
      <c r="BE1136" s="1">
        <v>44005</v>
      </c>
      <c r="BF1136">
        <v>45.293199999999999</v>
      </c>
      <c r="BG1136" s="1">
        <v>43492</v>
      </c>
      <c r="BH1136">
        <v>0.19700277565110622</v>
      </c>
    </row>
    <row r="1137" spans="1:60" x14ac:dyDescent="0.3">
      <c r="A1137" s="1">
        <v>44006</v>
      </c>
      <c r="B1137">
        <v>29.2334</v>
      </c>
      <c r="C1137" s="1">
        <v>44006</v>
      </c>
      <c r="D1137">
        <v>35.232300000000002</v>
      </c>
      <c r="E1137" s="1">
        <v>43493</v>
      </c>
      <c r="F1137">
        <v>0.18868508326613728</v>
      </c>
      <c r="G1137" s="1">
        <v>43987</v>
      </c>
      <c r="H1137">
        <v>23.235600000000002</v>
      </c>
      <c r="I1137" s="1">
        <v>43987</v>
      </c>
      <c r="J1137">
        <v>27.720099999999999</v>
      </c>
      <c r="K1137" s="1">
        <v>43493</v>
      </c>
      <c r="L1137">
        <v>0.15429152108121627</v>
      </c>
      <c r="M1137" s="1">
        <v>44006</v>
      </c>
      <c r="N1137">
        <v>17.269100000000002</v>
      </c>
      <c r="O1137" s="1">
        <v>44006</v>
      </c>
      <c r="P1137">
        <v>23.145199999999999</v>
      </c>
      <c r="Q1137" s="1">
        <v>43493</v>
      </c>
      <c r="R1137">
        <v>8.0536567052937685E-2</v>
      </c>
      <c r="S1137" s="1">
        <v>44006</v>
      </c>
      <c r="T1137">
        <v>9.9146000000000001</v>
      </c>
      <c r="U1137" s="1">
        <v>44006</v>
      </c>
      <c r="V1137">
        <v>10.846399999999999</v>
      </c>
      <c r="W1137" s="1">
        <v>43493</v>
      </c>
      <c r="X1137">
        <v>2.8149059073536327E-2</v>
      </c>
      <c r="Y1137" s="1">
        <v>44033</v>
      </c>
      <c r="Z1137">
        <v>4.9660000000000002</v>
      </c>
      <c r="AA1137" s="1">
        <v>44033</v>
      </c>
      <c r="AB1137">
        <v>5.6708999999999996</v>
      </c>
      <c r="AC1137" s="1">
        <v>43493</v>
      </c>
      <c r="AD1137">
        <v>2.6885505144152035E-2</v>
      </c>
      <c r="AE1137" s="1">
        <v>44006</v>
      </c>
      <c r="AF1137">
        <v>14.068899999999999</v>
      </c>
      <c r="AG1137" s="1">
        <v>44006</v>
      </c>
      <c r="AH1137">
        <v>18.4373</v>
      </c>
      <c r="AI1137" s="1">
        <v>43493</v>
      </c>
      <c r="AJ1137">
        <v>4.833504661074494E-2</v>
      </c>
      <c r="AK1137" s="1">
        <v>45573</v>
      </c>
      <c r="AL1137">
        <v>5.5027999999999997</v>
      </c>
      <c r="AM1137" s="1">
        <v>45573</v>
      </c>
      <c r="AN1137">
        <v>5.2234999999999996</v>
      </c>
      <c r="AO1137" s="1">
        <v>43493</v>
      </c>
      <c r="AP1137">
        <v>2.2335371074267252E-2</v>
      </c>
      <c r="AQ1137" s="1">
        <v>45575</v>
      </c>
      <c r="AR1137">
        <v>3.7888999999999999</v>
      </c>
      <c r="AS1137" s="1">
        <v>45575</v>
      </c>
      <c r="AT1137">
        <v>5.6546000000000003</v>
      </c>
      <c r="AU1137" s="1">
        <v>43493</v>
      </c>
      <c r="AV1137">
        <v>4.0333936348443893E-2</v>
      </c>
      <c r="AW1137" s="1">
        <v>44006</v>
      </c>
      <c r="AX1137">
        <v>16.180599999999998</v>
      </c>
      <c r="AY1137" s="1">
        <v>44006</v>
      </c>
      <c r="AZ1137">
        <v>16.919799999999999</v>
      </c>
      <c r="BA1137" s="1">
        <v>43493</v>
      </c>
      <c r="BB1137">
        <v>8.7575586096259511E-2</v>
      </c>
      <c r="BC1137" s="1">
        <v>44006</v>
      </c>
      <c r="BD1137">
        <v>44.005499999999998</v>
      </c>
      <c r="BE1137" s="1">
        <v>44006</v>
      </c>
      <c r="BF1137">
        <v>48.339199999999998</v>
      </c>
      <c r="BG1137" s="1">
        <v>43493</v>
      </c>
      <c r="BH1137">
        <v>0.20186465265561984</v>
      </c>
    </row>
    <row r="1138" spans="1:60" x14ac:dyDescent="0.3">
      <c r="A1138" s="1">
        <v>44007</v>
      </c>
      <c r="B1138">
        <v>26.8749</v>
      </c>
      <c r="C1138" s="1">
        <v>44007</v>
      </c>
      <c r="D1138">
        <v>32.886499999999998</v>
      </c>
      <c r="E1138" s="1">
        <v>43494</v>
      </c>
      <c r="F1138">
        <v>0.18832831926977778</v>
      </c>
      <c r="G1138" s="1">
        <v>43990</v>
      </c>
      <c r="H1138">
        <v>23.750299999999999</v>
      </c>
      <c r="I1138" s="1">
        <v>43990</v>
      </c>
      <c r="J1138">
        <v>28.131699999999999</v>
      </c>
      <c r="K1138" s="1">
        <v>43494</v>
      </c>
      <c r="L1138">
        <v>0.15432631720608955</v>
      </c>
      <c r="M1138" s="1">
        <v>44007</v>
      </c>
      <c r="N1138">
        <v>16.070499999999999</v>
      </c>
      <c r="O1138" s="1">
        <v>44007</v>
      </c>
      <c r="P1138">
        <v>21.2913</v>
      </c>
      <c r="Q1138" s="1">
        <v>43494</v>
      </c>
      <c r="R1138">
        <v>8.0991721240415787E-2</v>
      </c>
      <c r="S1138" s="1">
        <v>44007</v>
      </c>
      <c r="T1138">
        <v>9.2933000000000003</v>
      </c>
      <c r="U1138" s="1">
        <v>44007</v>
      </c>
      <c r="V1138">
        <v>10.1264</v>
      </c>
      <c r="W1138" s="1">
        <v>43494</v>
      </c>
      <c r="X1138">
        <v>2.7766821005780432E-2</v>
      </c>
      <c r="Y1138" s="1">
        <v>44034</v>
      </c>
      <c r="Z1138">
        <v>4.6569000000000003</v>
      </c>
      <c r="AA1138" s="1">
        <v>44034</v>
      </c>
      <c r="AB1138">
        <v>5.5236999999999998</v>
      </c>
      <c r="AC1138" s="1">
        <v>43494</v>
      </c>
      <c r="AD1138">
        <v>2.5894144724182024E-2</v>
      </c>
      <c r="AE1138" s="1">
        <v>44007</v>
      </c>
      <c r="AF1138">
        <v>13.8726</v>
      </c>
      <c r="AG1138" s="1">
        <v>44007</v>
      </c>
      <c r="AH1138">
        <v>18.147099999999998</v>
      </c>
      <c r="AI1138" s="1">
        <v>43494</v>
      </c>
      <c r="AJ1138">
        <v>4.8033761366338239E-2</v>
      </c>
      <c r="AK1138" s="1">
        <v>45574</v>
      </c>
      <c r="AL1138">
        <v>5.7003000000000004</v>
      </c>
      <c r="AM1138" s="1">
        <v>45574</v>
      </c>
      <c r="AN1138">
        <v>5.3644999999999996</v>
      </c>
      <c r="AO1138" s="1">
        <v>43494</v>
      </c>
      <c r="AP1138">
        <v>2.2350332743737412E-2</v>
      </c>
      <c r="AQ1138" s="1">
        <v>45576</v>
      </c>
      <c r="AR1138">
        <v>3.2946</v>
      </c>
      <c r="AS1138" s="1">
        <v>45576</v>
      </c>
      <c r="AT1138">
        <v>4.8917999999999999</v>
      </c>
      <c r="AU1138" s="1">
        <v>43494</v>
      </c>
      <c r="AV1138">
        <v>4.086066284001999E-2</v>
      </c>
      <c r="AW1138" s="1">
        <v>44007</v>
      </c>
      <c r="AX1138">
        <v>15.444100000000001</v>
      </c>
      <c r="AY1138" s="1">
        <v>44007</v>
      </c>
      <c r="AZ1138">
        <v>16.035299999999999</v>
      </c>
      <c r="BA1138" s="1">
        <v>43494</v>
      </c>
      <c r="BB1138">
        <v>8.8514493661980054E-2</v>
      </c>
      <c r="BC1138" s="1">
        <v>44007</v>
      </c>
      <c r="BD1138">
        <v>38.627200000000002</v>
      </c>
      <c r="BE1138" s="1">
        <v>44007</v>
      </c>
      <c r="BF1138">
        <v>46.041699999999999</v>
      </c>
      <c r="BG1138" s="1">
        <v>43494</v>
      </c>
      <c r="BH1138">
        <v>0.20293184955640775</v>
      </c>
    </row>
    <row r="1139" spans="1:60" x14ac:dyDescent="0.3">
      <c r="A1139" s="1">
        <v>44008</v>
      </c>
      <c r="B1139">
        <v>29.272099999999998</v>
      </c>
      <c r="C1139" s="1">
        <v>44008</v>
      </c>
      <c r="D1139">
        <v>34.979100000000003</v>
      </c>
      <c r="E1139" s="1">
        <v>43495</v>
      </c>
      <c r="F1139">
        <v>0.18886532238802253</v>
      </c>
      <c r="G1139" s="1">
        <v>43991</v>
      </c>
      <c r="H1139">
        <v>25.4481</v>
      </c>
      <c r="I1139" s="1">
        <v>43991</v>
      </c>
      <c r="J1139">
        <v>30.563199999999998</v>
      </c>
      <c r="K1139" s="1">
        <v>43495</v>
      </c>
      <c r="L1139">
        <v>0.15042992343386438</v>
      </c>
      <c r="M1139" s="1">
        <v>44008</v>
      </c>
      <c r="N1139">
        <v>16.518599999999999</v>
      </c>
      <c r="O1139" s="1">
        <v>44008</v>
      </c>
      <c r="P1139">
        <v>20.571400000000001</v>
      </c>
      <c r="Q1139" s="1">
        <v>43495</v>
      </c>
      <c r="R1139">
        <v>8.1609134437727285E-2</v>
      </c>
      <c r="S1139" s="1">
        <v>44008</v>
      </c>
      <c r="T1139">
        <v>8.8542000000000005</v>
      </c>
      <c r="U1139" s="1">
        <v>44008</v>
      </c>
      <c r="V1139">
        <v>9.9307999999999996</v>
      </c>
      <c r="W1139" s="1">
        <v>43495</v>
      </c>
      <c r="X1139">
        <v>2.9686207296974063E-2</v>
      </c>
      <c r="Y1139" s="1">
        <v>44035</v>
      </c>
      <c r="Z1139">
        <v>5.3234000000000004</v>
      </c>
      <c r="AA1139" s="1">
        <v>44035</v>
      </c>
      <c r="AB1139">
        <v>6.1622000000000003</v>
      </c>
      <c r="AC1139" s="1">
        <v>43495</v>
      </c>
      <c r="AD1139">
        <v>2.8472015510225799E-2</v>
      </c>
      <c r="AE1139" s="1">
        <v>44008</v>
      </c>
      <c r="AF1139">
        <v>14.606400000000001</v>
      </c>
      <c r="AG1139" s="1">
        <v>44008</v>
      </c>
      <c r="AH1139">
        <v>19.265799999999999</v>
      </c>
      <c r="AI1139" s="1">
        <v>43495</v>
      </c>
      <c r="AJ1139">
        <v>5.051266442719092E-2</v>
      </c>
      <c r="AK1139" s="1">
        <v>45575</v>
      </c>
      <c r="AL1139">
        <v>5.9843000000000002</v>
      </c>
      <c r="AM1139" s="1">
        <v>45575</v>
      </c>
      <c r="AN1139">
        <v>5.4131</v>
      </c>
      <c r="AO1139" s="1">
        <v>43495</v>
      </c>
      <c r="AP1139">
        <v>2.2349541314279221E-2</v>
      </c>
      <c r="AQ1139" s="1">
        <v>45580</v>
      </c>
      <c r="AR1139">
        <v>3.218</v>
      </c>
      <c r="AS1139" s="1">
        <v>45580</v>
      </c>
      <c r="AT1139">
        <v>5.1414999999999997</v>
      </c>
      <c r="AU1139" s="1">
        <v>43495</v>
      </c>
      <c r="AV1139">
        <v>4.0021139446869157E-2</v>
      </c>
      <c r="AW1139" s="1">
        <v>44008</v>
      </c>
      <c r="AX1139">
        <v>15.7637</v>
      </c>
      <c r="AY1139" s="1">
        <v>44008</v>
      </c>
      <c r="AZ1139">
        <v>16.1906</v>
      </c>
      <c r="BA1139" s="1">
        <v>43495</v>
      </c>
      <c r="BB1139">
        <v>8.6175458945221953E-2</v>
      </c>
      <c r="BC1139" s="1">
        <v>44008</v>
      </c>
      <c r="BD1139">
        <v>41.718800000000002</v>
      </c>
      <c r="BE1139" s="1">
        <v>44008</v>
      </c>
      <c r="BF1139">
        <v>48.3827</v>
      </c>
      <c r="BG1139" s="1">
        <v>43495</v>
      </c>
      <c r="BH1139">
        <v>0.19861815614835274</v>
      </c>
    </row>
    <row r="1140" spans="1:60" x14ac:dyDescent="0.3">
      <c r="A1140" s="1">
        <v>44011</v>
      </c>
      <c r="B1140">
        <v>26.0519</v>
      </c>
      <c r="C1140" s="1">
        <v>44011</v>
      </c>
      <c r="D1140">
        <v>32.029800000000002</v>
      </c>
      <c r="E1140" s="1">
        <v>43496</v>
      </c>
      <c r="F1140">
        <v>0.18500504342919419</v>
      </c>
      <c r="G1140" s="1">
        <v>43992</v>
      </c>
      <c r="H1140">
        <v>25.806899999999999</v>
      </c>
      <c r="I1140" s="1">
        <v>43992</v>
      </c>
      <c r="J1140">
        <v>31.0732</v>
      </c>
      <c r="K1140" s="1">
        <v>43496</v>
      </c>
      <c r="L1140">
        <v>0.14694662777155937</v>
      </c>
      <c r="M1140" s="1">
        <v>44011</v>
      </c>
      <c r="N1140">
        <v>16.411000000000001</v>
      </c>
      <c r="O1140" s="1">
        <v>44011</v>
      </c>
      <c r="P1140">
        <v>19.738</v>
      </c>
      <c r="Q1140" s="1">
        <v>43496</v>
      </c>
      <c r="R1140">
        <v>7.9544895153323414E-2</v>
      </c>
      <c r="S1140" s="1">
        <v>44011</v>
      </c>
      <c r="T1140">
        <v>8.7139000000000006</v>
      </c>
      <c r="U1140" s="1">
        <v>44011</v>
      </c>
      <c r="V1140">
        <v>9.9690999999999992</v>
      </c>
      <c r="W1140" s="1">
        <v>43496</v>
      </c>
      <c r="X1140">
        <v>3.4998271983097004E-2</v>
      </c>
      <c r="Y1140" s="1">
        <v>44036</v>
      </c>
      <c r="Z1140">
        <v>5.3266</v>
      </c>
      <c r="AA1140" s="1">
        <v>44036</v>
      </c>
      <c r="AB1140">
        <v>6.3152999999999997</v>
      </c>
      <c r="AC1140" s="1">
        <v>43496</v>
      </c>
      <c r="AD1140">
        <v>3.2182666727988772E-2</v>
      </c>
      <c r="AE1140" s="1">
        <v>44011</v>
      </c>
      <c r="AF1140">
        <v>15.112</v>
      </c>
      <c r="AG1140" s="1">
        <v>44011</v>
      </c>
      <c r="AH1140">
        <v>18.972899999999999</v>
      </c>
      <c r="AI1140" s="1">
        <v>43496</v>
      </c>
      <c r="AJ1140">
        <v>5.2947607625803736E-2</v>
      </c>
      <c r="AK1140" s="1">
        <v>45576</v>
      </c>
      <c r="AL1140">
        <v>5.7487000000000004</v>
      </c>
      <c r="AM1140" s="1">
        <v>45576</v>
      </c>
      <c r="AN1140">
        <v>5.4229000000000003</v>
      </c>
      <c r="AO1140" s="1">
        <v>43496</v>
      </c>
      <c r="AP1140">
        <v>2.5712192455741401E-2</v>
      </c>
      <c r="AQ1140" s="1">
        <v>45581</v>
      </c>
      <c r="AR1140">
        <v>3.2161</v>
      </c>
      <c r="AS1140" s="1">
        <v>45581</v>
      </c>
      <c r="AT1140">
        <v>5.1467000000000001</v>
      </c>
      <c r="AU1140" s="1">
        <v>43496</v>
      </c>
      <c r="AV1140">
        <v>4.0306453616531221E-2</v>
      </c>
      <c r="AW1140" s="1">
        <v>44011</v>
      </c>
      <c r="AX1140">
        <v>15.8527</v>
      </c>
      <c r="AY1140" s="1">
        <v>44011</v>
      </c>
      <c r="AZ1140">
        <v>16.157</v>
      </c>
      <c r="BA1140" s="1">
        <v>43496</v>
      </c>
      <c r="BB1140">
        <v>8.9384090410533149E-2</v>
      </c>
      <c r="BC1140" s="1">
        <v>44011</v>
      </c>
      <c r="BD1140">
        <v>39.621699999999997</v>
      </c>
      <c r="BE1140" s="1">
        <v>44011</v>
      </c>
      <c r="BF1140">
        <v>44.479199999999999</v>
      </c>
      <c r="BG1140" s="1">
        <v>43496</v>
      </c>
      <c r="BH1140">
        <v>0.19395918790097069</v>
      </c>
    </row>
    <row r="1141" spans="1:60" x14ac:dyDescent="0.3">
      <c r="A1141" s="1">
        <v>44012</v>
      </c>
      <c r="B1141">
        <v>24.357299999999999</v>
      </c>
      <c r="C1141" s="1">
        <v>44012</v>
      </c>
      <c r="D1141">
        <v>30.337</v>
      </c>
      <c r="E1141" s="1">
        <v>43497</v>
      </c>
      <c r="F1141">
        <v>0.18504702813620183</v>
      </c>
      <c r="G1141" s="1">
        <v>43993</v>
      </c>
      <c r="H1141">
        <v>31.035499999999999</v>
      </c>
      <c r="I1141" s="1">
        <v>43993</v>
      </c>
      <c r="J1141">
        <v>37.715499999999999</v>
      </c>
      <c r="K1141" s="1">
        <v>43497</v>
      </c>
      <c r="L1141">
        <v>0.14579437675301007</v>
      </c>
      <c r="M1141" s="1">
        <v>44012</v>
      </c>
      <c r="N1141">
        <v>13.6737</v>
      </c>
      <c r="O1141" s="1">
        <v>44012</v>
      </c>
      <c r="P1141">
        <v>17.0947</v>
      </c>
      <c r="Q1141" s="1">
        <v>43497</v>
      </c>
      <c r="R1141">
        <v>7.9095128332439216E-2</v>
      </c>
      <c r="S1141" s="1">
        <v>44012</v>
      </c>
      <c r="T1141">
        <v>8.2440999999999995</v>
      </c>
      <c r="U1141" s="1">
        <v>44012</v>
      </c>
      <c r="V1141">
        <v>9.2293000000000003</v>
      </c>
      <c r="W1141" s="1">
        <v>43497</v>
      </c>
      <c r="X1141">
        <v>3.7084907313752552E-2</v>
      </c>
      <c r="Y1141" s="1">
        <v>44039</v>
      </c>
      <c r="Z1141">
        <v>5.4958999999999998</v>
      </c>
      <c r="AA1141" s="1">
        <v>44039</v>
      </c>
      <c r="AB1141">
        <v>6.8316999999999997</v>
      </c>
      <c r="AC1141" s="1">
        <v>43497</v>
      </c>
      <c r="AD1141">
        <v>3.6479830865825388E-2</v>
      </c>
      <c r="AE1141" s="1">
        <v>44012</v>
      </c>
      <c r="AF1141">
        <v>14.0032</v>
      </c>
      <c r="AG1141" s="1">
        <v>44012</v>
      </c>
      <c r="AH1141">
        <v>17.8626</v>
      </c>
      <c r="AI1141" s="1">
        <v>43497</v>
      </c>
      <c r="AJ1141">
        <v>5.2423339759160997E-2</v>
      </c>
      <c r="AK1141" s="1">
        <v>45580</v>
      </c>
      <c r="AL1141">
        <v>6.1692</v>
      </c>
      <c r="AM1141" s="1">
        <v>45580</v>
      </c>
      <c r="AN1141">
        <v>5.8598999999999997</v>
      </c>
      <c r="AO1141" s="1">
        <v>43497</v>
      </c>
      <c r="AP1141">
        <v>2.5474604433520051E-2</v>
      </c>
      <c r="AQ1141" s="1">
        <v>45582</v>
      </c>
      <c r="AR1141">
        <v>3.0280999999999998</v>
      </c>
      <c r="AS1141" s="1">
        <v>45582</v>
      </c>
      <c r="AT1141">
        <v>5.1304999999999996</v>
      </c>
      <c r="AU1141" s="1">
        <v>43497</v>
      </c>
      <c r="AV1141">
        <v>3.9314366364868812E-2</v>
      </c>
      <c r="AW1141" s="1">
        <v>44012</v>
      </c>
      <c r="AX1141">
        <v>14.9697</v>
      </c>
      <c r="AY1141" s="1">
        <v>44012</v>
      </c>
      <c r="AZ1141">
        <v>14.9735</v>
      </c>
      <c r="BA1141" s="1">
        <v>43497</v>
      </c>
      <c r="BB1141">
        <v>8.98703868867122E-2</v>
      </c>
      <c r="BC1141" s="1">
        <v>44012</v>
      </c>
      <c r="BD1141">
        <v>34.713299999999997</v>
      </c>
      <c r="BE1141" s="1">
        <v>44012</v>
      </c>
      <c r="BF1141">
        <v>41.116799999999998</v>
      </c>
      <c r="BG1141" s="1">
        <v>43497</v>
      </c>
      <c r="BH1141">
        <v>0.19430145263927279</v>
      </c>
    </row>
    <row r="1142" spans="1:60" x14ac:dyDescent="0.3">
      <c r="A1142" s="1">
        <v>44013</v>
      </c>
      <c r="B1142">
        <v>23.101700000000001</v>
      </c>
      <c r="C1142" s="1">
        <v>44013</v>
      </c>
      <c r="D1142">
        <v>28.954799999999999</v>
      </c>
      <c r="E1142" s="1">
        <v>43498</v>
      </c>
      <c r="F1142">
        <v>0.18504702813620183</v>
      </c>
      <c r="G1142" s="1">
        <v>43994</v>
      </c>
      <c r="H1142">
        <v>35.046500000000002</v>
      </c>
      <c r="I1142" s="1">
        <v>43994</v>
      </c>
      <c r="J1142">
        <v>43.090699999999998</v>
      </c>
      <c r="K1142" s="1">
        <v>43498</v>
      </c>
      <c r="L1142">
        <v>0.14579437675301007</v>
      </c>
      <c r="M1142" s="1">
        <v>44013</v>
      </c>
      <c r="N1142">
        <v>12.2867</v>
      </c>
      <c r="O1142" s="1">
        <v>44013</v>
      </c>
      <c r="P1142">
        <v>15.2172</v>
      </c>
      <c r="Q1142" s="1">
        <v>43498</v>
      </c>
      <c r="R1142">
        <v>7.9095128332439216E-2</v>
      </c>
      <c r="S1142" s="1">
        <v>44013</v>
      </c>
      <c r="T1142">
        <v>7.7271000000000001</v>
      </c>
      <c r="U1142" s="1">
        <v>44013</v>
      </c>
      <c r="V1142">
        <v>9.1959999999999997</v>
      </c>
      <c r="W1142" s="1">
        <v>43498</v>
      </c>
      <c r="X1142">
        <v>3.7084907313752552E-2</v>
      </c>
      <c r="Y1142" s="1">
        <v>44040</v>
      </c>
      <c r="Z1142">
        <v>5.6002999999999998</v>
      </c>
      <c r="AA1142" s="1">
        <v>44040</v>
      </c>
      <c r="AB1142">
        <v>6.5359999999999996</v>
      </c>
      <c r="AC1142" s="1">
        <v>43498</v>
      </c>
      <c r="AD1142">
        <v>3.6479830865825388E-2</v>
      </c>
      <c r="AE1142" s="1">
        <v>44013</v>
      </c>
      <c r="AF1142">
        <v>13.8994</v>
      </c>
      <c r="AG1142" s="1">
        <v>44013</v>
      </c>
      <c r="AH1142">
        <v>18.094000000000001</v>
      </c>
      <c r="AI1142" s="1">
        <v>43498</v>
      </c>
      <c r="AJ1142">
        <v>5.2423339759160997E-2</v>
      </c>
      <c r="AK1142" s="1">
        <v>45581</v>
      </c>
      <c r="AL1142">
        <v>5.8407</v>
      </c>
      <c r="AM1142" s="1">
        <v>45581</v>
      </c>
      <c r="AN1142">
        <v>5.8623000000000003</v>
      </c>
      <c r="AO1142" s="1">
        <v>43498</v>
      </c>
      <c r="AP1142">
        <v>2.5474604433520051E-2</v>
      </c>
      <c r="AQ1142" s="1">
        <v>45583</v>
      </c>
      <c r="AR1142">
        <v>3.1196999999999999</v>
      </c>
      <c r="AS1142" s="1">
        <v>45583</v>
      </c>
      <c r="AT1142">
        <v>4.6348000000000003</v>
      </c>
      <c r="AU1142" s="1">
        <v>43498</v>
      </c>
      <c r="AV1142">
        <v>3.9314366364868812E-2</v>
      </c>
      <c r="AW1142" s="1">
        <v>44013</v>
      </c>
      <c r="AX1142">
        <v>14.6187</v>
      </c>
      <c r="AY1142" s="1">
        <v>44013</v>
      </c>
      <c r="AZ1142">
        <v>15.081899999999999</v>
      </c>
      <c r="BA1142" s="1">
        <v>43498</v>
      </c>
      <c r="BB1142">
        <v>8.98703868867122E-2</v>
      </c>
      <c r="BC1142" s="1">
        <v>44013</v>
      </c>
      <c r="BD1142">
        <v>34.493699999999997</v>
      </c>
      <c r="BE1142" s="1">
        <v>44013</v>
      </c>
      <c r="BF1142">
        <v>40.098199999999999</v>
      </c>
      <c r="BG1142" s="1">
        <v>43498</v>
      </c>
      <c r="BH1142">
        <v>0.19430145263927279</v>
      </c>
    </row>
    <row r="1143" spans="1:60" x14ac:dyDescent="0.3">
      <c r="A1143" s="1">
        <v>44014</v>
      </c>
      <c r="B1143">
        <v>22.1159</v>
      </c>
      <c r="C1143" s="1">
        <v>44014</v>
      </c>
      <c r="D1143">
        <v>27.269200000000001</v>
      </c>
      <c r="E1143" s="1">
        <v>43499</v>
      </c>
      <c r="F1143">
        <v>0.15794344382351361</v>
      </c>
      <c r="G1143" s="1">
        <v>43997</v>
      </c>
      <c r="H1143">
        <v>32.787300000000002</v>
      </c>
      <c r="I1143" s="1">
        <v>43997</v>
      </c>
      <c r="J1143">
        <v>39.796599999999998</v>
      </c>
      <c r="K1143" s="1">
        <v>43499</v>
      </c>
      <c r="L1143">
        <v>0.13811606543794222</v>
      </c>
      <c r="M1143" s="1">
        <v>44014</v>
      </c>
      <c r="N1143">
        <v>11.9466</v>
      </c>
      <c r="O1143" s="1">
        <v>44014</v>
      </c>
      <c r="P1143">
        <v>14.420199999999999</v>
      </c>
      <c r="Q1143" s="1">
        <v>43499</v>
      </c>
      <c r="R1143">
        <v>8.0852412926862571E-2</v>
      </c>
      <c r="S1143" s="1">
        <v>44014</v>
      </c>
      <c r="T1143">
        <v>7.4448999999999996</v>
      </c>
      <c r="U1143" s="1">
        <v>44014</v>
      </c>
      <c r="V1143">
        <v>8.7817000000000007</v>
      </c>
      <c r="W1143" s="1">
        <v>43499</v>
      </c>
      <c r="X1143">
        <v>3.7906903724817288E-2</v>
      </c>
      <c r="Y1143" s="1">
        <v>44041</v>
      </c>
      <c r="Z1143">
        <v>5.3834999999999997</v>
      </c>
      <c r="AA1143" s="1">
        <v>44041</v>
      </c>
      <c r="AB1143">
        <v>6.4397000000000002</v>
      </c>
      <c r="AC1143" s="1">
        <v>43499</v>
      </c>
      <c r="AD1143">
        <v>3.7149314778866668E-2</v>
      </c>
      <c r="AE1143" s="1">
        <v>44014</v>
      </c>
      <c r="AF1143">
        <v>12.7151</v>
      </c>
      <c r="AG1143" s="1">
        <v>44014</v>
      </c>
      <c r="AH1143">
        <v>15.9872</v>
      </c>
      <c r="AI1143" s="1">
        <v>43499</v>
      </c>
      <c r="AJ1143">
        <v>5.3298175174011739E-2</v>
      </c>
      <c r="AK1143" s="1">
        <v>45582</v>
      </c>
      <c r="AL1143">
        <v>6.0343</v>
      </c>
      <c r="AM1143" s="1">
        <v>45582</v>
      </c>
      <c r="AN1143">
        <v>5.7708000000000004</v>
      </c>
      <c r="AO1143" s="1">
        <v>43499</v>
      </c>
      <c r="AP1143">
        <v>2.5020688487290874E-2</v>
      </c>
      <c r="AQ1143" s="1">
        <v>45586</v>
      </c>
      <c r="AR1143">
        <v>3.3380000000000001</v>
      </c>
      <c r="AS1143" s="1">
        <v>45586</v>
      </c>
      <c r="AT1143">
        <v>4.9950000000000001</v>
      </c>
      <c r="AU1143" s="1">
        <v>43499</v>
      </c>
      <c r="AV1143">
        <v>3.574476700864896E-2</v>
      </c>
      <c r="AW1143" s="1">
        <v>44014</v>
      </c>
      <c r="AX1143">
        <v>14.0715</v>
      </c>
      <c r="AY1143" s="1">
        <v>44014</v>
      </c>
      <c r="AZ1143">
        <v>14.213699999999999</v>
      </c>
      <c r="BA1143" s="1">
        <v>43499</v>
      </c>
      <c r="BB1143">
        <v>8.116739197386616E-2</v>
      </c>
      <c r="BC1143" s="1">
        <v>44014</v>
      </c>
      <c r="BD1143">
        <v>33.660800000000002</v>
      </c>
      <c r="BE1143" s="1">
        <v>44014</v>
      </c>
      <c r="BF1143">
        <v>38.227899999999998</v>
      </c>
      <c r="BG1143" s="1">
        <v>43499</v>
      </c>
      <c r="BH1143">
        <v>0.17927629079195498</v>
      </c>
    </row>
    <row r="1144" spans="1:60" x14ac:dyDescent="0.3">
      <c r="A1144" s="1">
        <v>44018</v>
      </c>
      <c r="B1144">
        <v>22.381399999999999</v>
      </c>
      <c r="C1144" s="1">
        <v>44018</v>
      </c>
      <c r="D1144">
        <v>28.045000000000002</v>
      </c>
      <c r="E1144" s="1">
        <v>43500</v>
      </c>
      <c r="F1144">
        <v>0.11478485049799055</v>
      </c>
      <c r="G1144" s="1">
        <v>43998</v>
      </c>
      <c r="H1144">
        <v>30.579000000000001</v>
      </c>
      <c r="I1144" s="1">
        <v>43998</v>
      </c>
      <c r="J1144">
        <v>37.747999999999998</v>
      </c>
      <c r="K1144" s="1">
        <v>43500</v>
      </c>
      <c r="L1144">
        <v>0.10180721818527337</v>
      </c>
      <c r="M1144" s="1">
        <v>44018</v>
      </c>
      <c r="N1144">
        <v>12.3102</v>
      </c>
      <c r="O1144" s="1">
        <v>44018</v>
      </c>
      <c r="P1144">
        <v>14.6729</v>
      </c>
      <c r="Q1144" s="1">
        <v>43500</v>
      </c>
      <c r="R1144">
        <v>6.0606326011793013E-2</v>
      </c>
      <c r="S1144" s="1">
        <v>44018</v>
      </c>
      <c r="T1144">
        <v>7.9017999999999997</v>
      </c>
      <c r="U1144" s="1">
        <v>44018</v>
      </c>
      <c r="V1144">
        <v>9.3009000000000004</v>
      </c>
      <c r="W1144" s="1">
        <v>43500</v>
      </c>
      <c r="X1144">
        <v>3.8526039835607283E-2</v>
      </c>
      <c r="Y1144" s="1">
        <v>44042</v>
      </c>
      <c r="Z1144">
        <v>17.751999999999999</v>
      </c>
      <c r="AA1144" s="1">
        <v>44042</v>
      </c>
      <c r="AB1144">
        <v>31.351299999999998</v>
      </c>
      <c r="AC1144" s="1">
        <v>43500</v>
      </c>
      <c r="AD1144">
        <v>3.5836695450585966E-2</v>
      </c>
      <c r="AE1144" s="1">
        <v>44018</v>
      </c>
      <c r="AF1144">
        <v>13.864599999999999</v>
      </c>
      <c r="AG1144" s="1">
        <v>44018</v>
      </c>
      <c r="AH1144">
        <v>17.3748</v>
      </c>
      <c r="AI1144" s="1">
        <v>43500</v>
      </c>
      <c r="AJ1144">
        <v>5.2876765803640431E-2</v>
      </c>
      <c r="AK1144" s="1">
        <v>45583</v>
      </c>
      <c r="AL1144">
        <v>5.8620000000000001</v>
      </c>
      <c r="AM1144" s="1">
        <v>45583</v>
      </c>
      <c r="AN1144">
        <v>6.0465999999999998</v>
      </c>
      <c r="AO1144" s="1">
        <v>43500</v>
      </c>
      <c r="AP1144">
        <v>2.3840304609853223E-2</v>
      </c>
      <c r="AQ1144" s="1">
        <v>45587</v>
      </c>
      <c r="AR1144">
        <v>3.1225999999999998</v>
      </c>
      <c r="AS1144" s="1">
        <v>45587</v>
      </c>
      <c r="AT1144">
        <v>5.1219000000000001</v>
      </c>
      <c r="AU1144" s="1">
        <v>43500</v>
      </c>
      <c r="AV1144">
        <v>3.4146376883717751E-2</v>
      </c>
      <c r="AW1144" s="1">
        <v>44018</v>
      </c>
      <c r="AX1144">
        <v>14.397</v>
      </c>
      <c r="AY1144" s="1">
        <v>44018</v>
      </c>
      <c r="AZ1144">
        <v>15.020300000000001</v>
      </c>
      <c r="BA1144" s="1">
        <v>43500</v>
      </c>
      <c r="BB1144">
        <v>7.222945920773248E-2</v>
      </c>
      <c r="BC1144" s="1">
        <v>44018</v>
      </c>
      <c r="BD1144">
        <v>35.113599999999998</v>
      </c>
      <c r="BE1144" s="1">
        <v>44018</v>
      </c>
      <c r="BF1144">
        <v>39.883400000000002</v>
      </c>
      <c r="BG1144" s="1">
        <v>43500</v>
      </c>
      <c r="BH1144">
        <v>0.1372359352932532</v>
      </c>
    </row>
    <row r="1145" spans="1:60" x14ac:dyDescent="0.3">
      <c r="A1145" s="1">
        <v>44019</v>
      </c>
      <c r="B1145">
        <v>23.990200000000002</v>
      </c>
      <c r="C1145" s="1">
        <v>44019</v>
      </c>
      <c r="D1145">
        <v>30.235199999999999</v>
      </c>
      <c r="E1145" s="1">
        <v>43501</v>
      </c>
      <c r="F1145">
        <v>0.1142106374186786</v>
      </c>
      <c r="G1145" s="1">
        <v>43999</v>
      </c>
      <c r="H1145">
        <v>30.145700000000001</v>
      </c>
      <c r="I1145" s="1">
        <v>43999</v>
      </c>
      <c r="J1145">
        <v>37.031799999999997</v>
      </c>
      <c r="K1145" s="1">
        <v>43501</v>
      </c>
      <c r="L1145">
        <v>0.11062056629623884</v>
      </c>
      <c r="M1145" s="1">
        <v>44019</v>
      </c>
      <c r="N1145">
        <v>13.334899999999999</v>
      </c>
      <c r="O1145" s="1">
        <v>44019</v>
      </c>
      <c r="P1145">
        <v>15.684799999999999</v>
      </c>
      <c r="Q1145" s="1">
        <v>43501</v>
      </c>
      <c r="R1145">
        <v>5.3345890844185451E-2</v>
      </c>
      <c r="S1145" s="1">
        <v>44019</v>
      </c>
      <c r="T1145">
        <v>7.6851000000000003</v>
      </c>
      <c r="U1145" s="1">
        <v>44019</v>
      </c>
      <c r="V1145">
        <v>8.9933999999999994</v>
      </c>
      <c r="W1145" s="1">
        <v>43501</v>
      </c>
      <c r="X1145">
        <v>3.9401464195675924E-2</v>
      </c>
      <c r="Y1145" s="1">
        <v>44043</v>
      </c>
      <c r="Z1145">
        <v>4.8922999999999996</v>
      </c>
      <c r="AA1145" s="1">
        <v>44043</v>
      </c>
      <c r="AB1145">
        <v>6.8650000000000002</v>
      </c>
      <c r="AC1145" s="1">
        <v>43501</v>
      </c>
      <c r="AD1145">
        <v>3.4885660932268532E-2</v>
      </c>
      <c r="AE1145" s="1">
        <v>44019</v>
      </c>
      <c r="AF1145">
        <v>13.942500000000001</v>
      </c>
      <c r="AG1145" s="1">
        <v>44019</v>
      </c>
      <c r="AH1145">
        <v>17.975200000000001</v>
      </c>
      <c r="AI1145" s="1">
        <v>43501</v>
      </c>
      <c r="AJ1145">
        <v>5.5065812402085842E-2</v>
      </c>
      <c r="AK1145" s="1">
        <v>45586</v>
      </c>
      <c r="AL1145">
        <v>6.0500999999999996</v>
      </c>
      <c r="AM1145" s="1">
        <v>45586</v>
      </c>
      <c r="AN1145">
        <v>6.3327999999999998</v>
      </c>
      <c r="AO1145" s="1">
        <v>43501</v>
      </c>
      <c r="AP1145">
        <v>2.270866746689729E-2</v>
      </c>
      <c r="AQ1145" s="1">
        <v>45588</v>
      </c>
      <c r="AR1145">
        <v>3.819</v>
      </c>
      <c r="AS1145" s="1">
        <v>45588</v>
      </c>
      <c r="AT1145">
        <v>5.7247000000000003</v>
      </c>
      <c r="AU1145" s="1">
        <v>43501</v>
      </c>
      <c r="AV1145">
        <v>3.6186123546342652E-2</v>
      </c>
      <c r="AW1145" s="1">
        <v>44019</v>
      </c>
      <c r="AX1145">
        <v>14.6381</v>
      </c>
      <c r="AY1145" s="1">
        <v>44019</v>
      </c>
      <c r="AZ1145">
        <v>14.948600000000001</v>
      </c>
      <c r="BA1145" s="1">
        <v>43501</v>
      </c>
      <c r="BB1145">
        <v>7.3860285374136317E-2</v>
      </c>
      <c r="BC1145" s="1">
        <v>44019</v>
      </c>
      <c r="BD1145">
        <v>35.126199999999997</v>
      </c>
      <c r="BE1145" s="1">
        <v>44019</v>
      </c>
      <c r="BF1145">
        <v>40.822099999999999</v>
      </c>
      <c r="BG1145" s="1">
        <v>43501</v>
      </c>
      <c r="BH1145">
        <v>0.12855442162339564</v>
      </c>
    </row>
    <row r="1146" spans="1:60" x14ac:dyDescent="0.3">
      <c r="A1146" s="1">
        <v>44020</v>
      </c>
      <c r="B1146">
        <v>23.024799999999999</v>
      </c>
      <c r="C1146" s="1">
        <v>44020</v>
      </c>
      <c r="D1146">
        <v>28.8429</v>
      </c>
      <c r="E1146" s="1">
        <v>43502</v>
      </c>
      <c r="F1146">
        <v>0.11310436086694528</v>
      </c>
      <c r="G1146" s="1">
        <v>44000</v>
      </c>
      <c r="H1146">
        <v>29.748799999999999</v>
      </c>
      <c r="I1146" s="1">
        <v>44000</v>
      </c>
      <c r="J1146">
        <v>36.525599999999997</v>
      </c>
      <c r="K1146" s="1">
        <v>43502</v>
      </c>
      <c r="L1146">
        <v>0.10865806342450691</v>
      </c>
      <c r="M1146" s="1">
        <v>44020</v>
      </c>
      <c r="N1146">
        <v>13.164899999999999</v>
      </c>
      <c r="O1146" s="1">
        <v>44020</v>
      </c>
      <c r="P1146">
        <v>15.952299999999999</v>
      </c>
      <c r="Q1146" s="1">
        <v>43502</v>
      </c>
      <c r="R1146">
        <v>5.2632015008839739E-2</v>
      </c>
      <c r="S1146" s="1">
        <v>44020</v>
      </c>
      <c r="T1146">
        <v>7.8418000000000001</v>
      </c>
      <c r="U1146" s="1">
        <v>44020</v>
      </c>
      <c r="V1146">
        <v>9.2754999999999992</v>
      </c>
      <c r="W1146" s="1">
        <v>43502</v>
      </c>
      <c r="X1146">
        <v>4.0185572395466933E-2</v>
      </c>
      <c r="Y1146" s="1">
        <v>44046</v>
      </c>
      <c r="Z1146">
        <v>5.8292999999999999</v>
      </c>
      <c r="AA1146" s="1">
        <v>44046</v>
      </c>
      <c r="AB1146">
        <v>7.2526999999999999</v>
      </c>
      <c r="AC1146" s="1">
        <v>43502</v>
      </c>
      <c r="AD1146">
        <v>3.4394885326598186E-2</v>
      </c>
      <c r="AE1146" s="1">
        <v>44020</v>
      </c>
      <c r="AF1146">
        <v>14.750299999999999</v>
      </c>
      <c r="AG1146" s="1">
        <v>44020</v>
      </c>
      <c r="AH1146">
        <v>17.803999999999998</v>
      </c>
      <c r="AI1146" s="1">
        <v>43502</v>
      </c>
      <c r="AJ1146">
        <v>5.8771199530391213E-2</v>
      </c>
      <c r="AK1146" s="1">
        <v>45587</v>
      </c>
      <c r="AL1146">
        <v>6.5815999999999999</v>
      </c>
      <c r="AM1146" s="1">
        <v>45587</v>
      </c>
      <c r="AN1146">
        <v>6.6797000000000004</v>
      </c>
      <c r="AO1146" s="1">
        <v>43502</v>
      </c>
      <c r="AP1146">
        <v>2.2424311025731961E-2</v>
      </c>
      <c r="AQ1146" s="1">
        <v>45589</v>
      </c>
      <c r="AR1146">
        <v>3.6597</v>
      </c>
      <c r="AS1146" s="1">
        <v>45589</v>
      </c>
      <c r="AT1146">
        <v>5.5561999999999996</v>
      </c>
      <c r="AU1146" s="1">
        <v>43502</v>
      </c>
      <c r="AV1146">
        <v>3.5559579998263091E-2</v>
      </c>
      <c r="AW1146" s="1">
        <v>44020</v>
      </c>
      <c r="AX1146">
        <v>14.3521</v>
      </c>
      <c r="AY1146" s="1">
        <v>44020</v>
      </c>
      <c r="AZ1146">
        <v>14.764099999999999</v>
      </c>
      <c r="BA1146" s="1">
        <v>43502</v>
      </c>
      <c r="BB1146">
        <v>7.2030182886965652E-2</v>
      </c>
      <c r="BC1146" s="1">
        <v>44020</v>
      </c>
      <c r="BD1146">
        <v>33.843600000000002</v>
      </c>
      <c r="BE1146" s="1">
        <v>44020</v>
      </c>
      <c r="BF1146">
        <v>39.517000000000003</v>
      </c>
      <c r="BG1146" s="1">
        <v>43502</v>
      </c>
      <c r="BH1146">
        <v>0.12669477325656539</v>
      </c>
    </row>
    <row r="1147" spans="1:60" x14ac:dyDescent="0.3">
      <c r="A1147" s="1">
        <v>44021</v>
      </c>
      <c r="B1147">
        <v>24.147500000000001</v>
      </c>
      <c r="C1147" s="1">
        <v>44021</v>
      </c>
      <c r="D1147">
        <v>30.438099999999999</v>
      </c>
      <c r="E1147" s="1">
        <v>43503</v>
      </c>
      <c r="F1147">
        <v>0.11831445756890872</v>
      </c>
      <c r="G1147" s="1">
        <v>44001</v>
      </c>
      <c r="H1147">
        <v>27.823599999999999</v>
      </c>
      <c r="I1147" s="1">
        <v>44001</v>
      </c>
      <c r="J1147">
        <v>33.769199999999998</v>
      </c>
      <c r="K1147" s="1">
        <v>43503</v>
      </c>
      <c r="L1147">
        <v>0.12885599038196432</v>
      </c>
      <c r="M1147" s="1">
        <v>44021</v>
      </c>
      <c r="N1147">
        <v>13.276300000000001</v>
      </c>
      <c r="O1147" s="1">
        <v>44021</v>
      </c>
      <c r="P1147">
        <v>16.2773</v>
      </c>
      <c r="Q1147" s="1">
        <v>43503</v>
      </c>
      <c r="R1147">
        <v>5.3783171100695824E-2</v>
      </c>
      <c r="S1147" s="1">
        <v>44021</v>
      </c>
      <c r="T1147">
        <v>7.9215999999999998</v>
      </c>
      <c r="U1147" s="1">
        <v>44021</v>
      </c>
      <c r="V1147">
        <v>9.1555999999999997</v>
      </c>
      <c r="W1147" s="1">
        <v>43503</v>
      </c>
      <c r="X1147">
        <v>3.9559251557138631E-2</v>
      </c>
      <c r="Y1147" s="1">
        <v>44047</v>
      </c>
      <c r="Z1147">
        <v>5.1405000000000003</v>
      </c>
      <c r="AA1147" s="1">
        <v>44047</v>
      </c>
      <c r="AB1147">
        <v>6.8700999999999999</v>
      </c>
      <c r="AC1147" s="1">
        <v>43503</v>
      </c>
      <c r="AD1147">
        <v>3.3588361747154877E-2</v>
      </c>
      <c r="AE1147" s="1">
        <v>44021</v>
      </c>
      <c r="AF1147">
        <v>15.133599999999999</v>
      </c>
      <c r="AG1147" s="1">
        <v>44021</v>
      </c>
      <c r="AH1147">
        <v>19.672899999999998</v>
      </c>
      <c r="AI1147" s="1">
        <v>43503</v>
      </c>
      <c r="AJ1147">
        <v>5.8424664824308477E-2</v>
      </c>
      <c r="AK1147" s="1">
        <v>45588</v>
      </c>
      <c r="AL1147">
        <v>6.7641</v>
      </c>
      <c r="AM1147" s="1">
        <v>45588</v>
      </c>
      <c r="AN1147">
        <v>7.2309000000000001</v>
      </c>
      <c r="AO1147" s="1">
        <v>43503</v>
      </c>
      <c r="AP1147">
        <v>2.231189837577837E-2</v>
      </c>
      <c r="AQ1147" s="1">
        <v>45590</v>
      </c>
      <c r="AR1147">
        <v>3.6842999999999999</v>
      </c>
      <c r="AS1147" s="1">
        <v>45590</v>
      </c>
      <c r="AT1147">
        <v>5.5781999999999998</v>
      </c>
      <c r="AU1147" s="1">
        <v>43503</v>
      </c>
      <c r="AV1147">
        <v>3.8566469480166593E-2</v>
      </c>
      <c r="AW1147" s="1">
        <v>44021</v>
      </c>
      <c r="AX1147">
        <v>15.236499999999999</v>
      </c>
      <c r="AY1147" s="1">
        <v>44021</v>
      </c>
      <c r="AZ1147">
        <v>15.432499999999999</v>
      </c>
      <c r="BA1147" s="1">
        <v>43503</v>
      </c>
      <c r="BB1147">
        <v>7.3938992956921176E-2</v>
      </c>
      <c r="BC1147" s="1">
        <v>44021</v>
      </c>
      <c r="BD1147">
        <v>35.400799999999997</v>
      </c>
      <c r="BE1147" s="1">
        <v>44021</v>
      </c>
      <c r="BF1147">
        <v>41.480499999999999</v>
      </c>
      <c r="BG1147" s="1">
        <v>43503</v>
      </c>
      <c r="BH1147">
        <v>0.12992575769535081</v>
      </c>
    </row>
    <row r="1148" spans="1:60" x14ac:dyDescent="0.3">
      <c r="A1148" s="1">
        <v>44022</v>
      </c>
      <c r="B1148">
        <v>22.192299999999999</v>
      </c>
      <c r="C1148" s="1">
        <v>44022</v>
      </c>
      <c r="D1148">
        <v>27.5608</v>
      </c>
      <c r="E1148" s="1">
        <v>43504</v>
      </c>
      <c r="F1148">
        <v>0.11585281327126543</v>
      </c>
      <c r="G1148" s="1">
        <v>44004</v>
      </c>
      <c r="H1148">
        <v>28.857800000000001</v>
      </c>
      <c r="I1148" s="1">
        <v>44004</v>
      </c>
      <c r="J1148">
        <v>35.173999999999999</v>
      </c>
      <c r="K1148" s="1">
        <v>43504</v>
      </c>
      <c r="L1148">
        <v>0.12932272162157218</v>
      </c>
      <c r="M1148" s="1">
        <v>44022</v>
      </c>
      <c r="N1148">
        <v>13.135899999999999</v>
      </c>
      <c r="O1148" s="1">
        <v>44022</v>
      </c>
      <c r="P1148">
        <v>15.895300000000001</v>
      </c>
      <c r="Q1148" s="1">
        <v>43504</v>
      </c>
      <c r="R1148">
        <v>5.0389512890794984E-2</v>
      </c>
      <c r="S1148" s="1">
        <v>44022</v>
      </c>
      <c r="T1148">
        <v>7.6364999999999998</v>
      </c>
      <c r="U1148" s="1">
        <v>44022</v>
      </c>
      <c r="V1148">
        <v>8.9021000000000008</v>
      </c>
      <c r="W1148" s="1">
        <v>43504</v>
      </c>
      <c r="X1148">
        <v>3.9651813976147608E-2</v>
      </c>
      <c r="Y1148" s="1">
        <v>44048</v>
      </c>
      <c r="Z1148">
        <v>5.8258999999999999</v>
      </c>
      <c r="AA1148" s="1">
        <v>44048</v>
      </c>
      <c r="AB1148">
        <v>7.4931999999999999</v>
      </c>
      <c r="AC1148" s="1">
        <v>43504</v>
      </c>
      <c r="AD1148">
        <v>3.3570347350614343E-2</v>
      </c>
      <c r="AE1148" s="1">
        <v>44022</v>
      </c>
      <c r="AF1148">
        <v>15.5122</v>
      </c>
      <c r="AG1148" s="1">
        <v>44022</v>
      </c>
      <c r="AH1148">
        <v>19.123000000000001</v>
      </c>
      <c r="AI1148" s="1">
        <v>43504</v>
      </c>
      <c r="AJ1148">
        <v>6.1234377273232769E-2</v>
      </c>
      <c r="AK1148" s="1">
        <v>45589</v>
      </c>
      <c r="AL1148">
        <v>7.0134999999999996</v>
      </c>
      <c r="AM1148" s="1">
        <v>45589</v>
      </c>
      <c r="AN1148">
        <v>7.42</v>
      </c>
      <c r="AO1148" s="1">
        <v>43504</v>
      </c>
      <c r="AP1148">
        <v>2.1648738998112954E-2</v>
      </c>
      <c r="AQ1148" s="1">
        <v>45593</v>
      </c>
      <c r="AR1148">
        <v>3.6254</v>
      </c>
      <c r="AS1148" s="1">
        <v>45593</v>
      </c>
      <c r="AT1148">
        <v>5.2378</v>
      </c>
      <c r="AU1148" s="1">
        <v>43504</v>
      </c>
      <c r="AV1148">
        <v>3.9622317706457466E-2</v>
      </c>
      <c r="AW1148" s="1">
        <v>44022</v>
      </c>
      <c r="AX1148">
        <v>14.650399999999999</v>
      </c>
      <c r="AY1148" s="1">
        <v>44022</v>
      </c>
      <c r="AZ1148">
        <v>14.834899999999999</v>
      </c>
      <c r="BA1148" s="1">
        <v>43504</v>
      </c>
      <c r="BB1148">
        <v>7.4518570869203118E-2</v>
      </c>
      <c r="BC1148" s="1">
        <v>44022</v>
      </c>
      <c r="BD1148">
        <v>34.209299999999999</v>
      </c>
      <c r="BE1148" s="1">
        <v>44022</v>
      </c>
      <c r="BF1148">
        <v>39.729199999999999</v>
      </c>
      <c r="BG1148" s="1">
        <v>43504</v>
      </c>
      <c r="BH1148">
        <v>0.12307387389749434</v>
      </c>
    </row>
    <row r="1149" spans="1:60" x14ac:dyDescent="0.3">
      <c r="A1149" s="1">
        <v>44025</v>
      </c>
      <c r="B1149">
        <v>26.3108</v>
      </c>
      <c r="C1149" s="1">
        <v>44025</v>
      </c>
      <c r="D1149">
        <v>33.1252</v>
      </c>
      <c r="E1149" s="1">
        <v>43505</v>
      </c>
      <c r="F1149">
        <v>0.11848914257934137</v>
      </c>
      <c r="G1149" s="1">
        <v>44005</v>
      </c>
      <c r="H1149">
        <v>26.844999999999999</v>
      </c>
      <c r="I1149" s="1">
        <v>44005</v>
      </c>
      <c r="J1149">
        <v>32.494900000000001</v>
      </c>
      <c r="K1149" s="1">
        <v>43505</v>
      </c>
      <c r="L1149">
        <v>0.13156132439508639</v>
      </c>
      <c r="M1149" s="1">
        <v>44025</v>
      </c>
      <c r="N1149">
        <v>13.1995</v>
      </c>
      <c r="O1149" s="1">
        <v>44025</v>
      </c>
      <c r="P1149">
        <v>16.1541</v>
      </c>
      <c r="Q1149" s="1">
        <v>43505</v>
      </c>
      <c r="R1149">
        <v>5.1612472043891355E-2</v>
      </c>
      <c r="S1149" s="1">
        <v>44025</v>
      </c>
      <c r="T1149">
        <v>7.5746000000000002</v>
      </c>
      <c r="U1149" s="1">
        <v>44025</v>
      </c>
      <c r="V1149">
        <v>8.9922000000000004</v>
      </c>
      <c r="W1149" s="1">
        <v>43505</v>
      </c>
      <c r="X1149">
        <v>3.9614033213737715E-2</v>
      </c>
      <c r="Y1149" s="1">
        <v>44049</v>
      </c>
      <c r="Z1149">
        <v>4.8653000000000004</v>
      </c>
      <c r="AA1149" s="1">
        <v>44049</v>
      </c>
      <c r="AB1149">
        <v>6.9809000000000001</v>
      </c>
      <c r="AC1149" s="1">
        <v>43505</v>
      </c>
      <c r="AD1149">
        <v>3.3133391422422803E-2</v>
      </c>
      <c r="AE1149" s="1">
        <v>44025</v>
      </c>
      <c r="AF1149">
        <v>14.6408</v>
      </c>
      <c r="AG1149" s="1">
        <v>44025</v>
      </c>
      <c r="AH1149">
        <v>18.0412</v>
      </c>
      <c r="AI1149" s="1">
        <v>43505</v>
      </c>
      <c r="AJ1149">
        <v>6.2698702300137049E-2</v>
      </c>
      <c r="AK1149" s="1">
        <v>45590</v>
      </c>
      <c r="AL1149">
        <v>7.4497</v>
      </c>
      <c r="AM1149" s="1">
        <v>45590</v>
      </c>
      <c r="AN1149">
        <v>7.4137000000000004</v>
      </c>
      <c r="AO1149" s="1">
        <v>43505</v>
      </c>
      <c r="AP1149">
        <v>2.1586661156432315E-2</v>
      </c>
      <c r="AQ1149" s="1">
        <v>45594</v>
      </c>
      <c r="AR1149">
        <v>3.9746999999999999</v>
      </c>
      <c r="AS1149" s="1">
        <v>45594</v>
      </c>
      <c r="AT1149">
        <v>5.3047000000000004</v>
      </c>
      <c r="AU1149" s="1">
        <v>43505</v>
      </c>
      <c r="AV1149">
        <v>3.6782179183964883E-2</v>
      </c>
      <c r="AW1149" s="1">
        <v>44025</v>
      </c>
      <c r="AX1149">
        <v>14.6877</v>
      </c>
      <c r="AY1149" s="1">
        <v>44025</v>
      </c>
      <c r="AZ1149">
        <v>15.150399999999999</v>
      </c>
      <c r="BA1149" s="1">
        <v>43505</v>
      </c>
      <c r="BB1149">
        <v>7.6004768004454978E-2</v>
      </c>
      <c r="BC1149" s="1">
        <v>44025</v>
      </c>
      <c r="BD1149">
        <v>38.661099999999998</v>
      </c>
      <c r="BE1149" s="1">
        <v>44025</v>
      </c>
      <c r="BF1149">
        <v>45.168599999999998</v>
      </c>
      <c r="BG1149" s="1">
        <v>43505</v>
      </c>
      <c r="BH1149">
        <v>0.12417120860284203</v>
      </c>
    </row>
    <row r="1150" spans="1:60" x14ac:dyDescent="0.3">
      <c r="A1150" s="1">
        <v>44026</v>
      </c>
      <c r="B1150">
        <v>23.903400000000001</v>
      </c>
      <c r="C1150" s="1">
        <v>44026</v>
      </c>
      <c r="D1150">
        <v>30.148499999999999</v>
      </c>
      <c r="E1150" s="1">
        <v>43506</v>
      </c>
      <c r="F1150">
        <v>0.12128751515187464</v>
      </c>
      <c r="G1150" s="1">
        <v>44006</v>
      </c>
      <c r="H1150">
        <v>32.090600000000002</v>
      </c>
      <c r="I1150" s="1">
        <v>44006</v>
      </c>
      <c r="J1150">
        <v>38.7714</v>
      </c>
      <c r="K1150" s="1">
        <v>43506</v>
      </c>
      <c r="L1150">
        <v>0.13478763771470328</v>
      </c>
      <c r="M1150" s="1">
        <v>44026</v>
      </c>
      <c r="N1150">
        <v>12.429</v>
      </c>
      <c r="O1150" s="1">
        <v>44026</v>
      </c>
      <c r="P1150">
        <v>15.795999999999999</v>
      </c>
      <c r="Q1150" s="1">
        <v>43506</v>
      </c>
      <c r="R1150">
        <v>5.1614145670176866E-2</v>
      </c>
      <c r="S1150" s="1">
        <v>44026</v>
      </c>
      <c r="T1150">
        <v>7.3779000000000003</v>
      </c>
      <c r="U1150" s="1">
        <v>44026</v>
      </c>
      <c r="V1150">
        <v>8.8111999999999995</v>
      </c>
      <c r="W1150" s="1">
        <v>43506</v>
      </c>
      <c r="X1150">
        <v>3.8058321774440414E-2</v>
      </c>
      <c r="Y1150" s="1">
        <v>44050</v>
      </c>
      <c r="Z1150">
        <v>5.1279000000000003</v>
      </c>
      <c r="AA1150" s="1">
        <v>44050</v>
      </c>
      <c r="AB1150">
        <v>6.8146000000000004</v>
      </c>
      <c r="AC1150" s="1">
        <v>43506</v>
      </c>
      <c r="AD1150">
        <v>3.2404348302888089E-2</v>
      </c>
      <c r="AE1150" s="1">
        <v>44026</v>
      </c>
      <c r="AF1150">
        <v>15.102600000000001</v>
      </c>
      <c r="AG1150" s="1">
        <v>44026</v>
      </c>
      <c r="AH1150">
        <v>18.2849</v>
      </c>
      <c r="AI1150" s="1">
        <v>43506</v>
      </c>
      <c r="AJ1150">
        <v>6.3415867611569351E-2</v>
      </c>
      <c r="AK1150" s="1">
        <v>45593</v>
      </c>
      <c r="AL1150">
        <v>7.5795000000000003</v>
      </c>
      <c r="AM1150" s="1">
        <v>45593</v>
      </c>
      <c r="AN1150">
        <v>7.8483999999999998</v>
      </c>
      <c r="AO1150" s="1">
        <v>43506</v>
      </c>
      <c r="AP1150">
        <v>2.1794682381168239E-2</v>
      </c>
      <c r="AQ1150" s="1">
        <v>45595</v>
      </c>
      <c r="AR1150">
        <v>4.0613999999999999</v>
      </c>
      <c r="AS1150" s="1">
        <v>45595</v>
      </c>
      <c r="AT1150">
        <v>5.6714000000000002</v>
      </c>
      <c r="AU1150" s="1">
        <v>43506</v>
      </c>
      <c r="AV1150">
        <v>3.7596624123909163E-2</v>
      </c>
      <c r="AW1150" s="1">
        <v>44026</v>
      </c>
      <c r="AX1150">
        <v>14.108700000000001</v>
      </c>
      <c r="AY1150" s="1">
        <v>44026</v>
      </c>
      <c r="AZ1150">
        <v>14.3742</v>
      </c>
      <c r="BA1150" s="1">
        <v>43506</v>
      </c>
      <c r="BB1150">
        <v>7.3491333360534164E-2</v>
      </c>
      <c r="BC1150" s="1">
        <v>44026</v>
      </c>
      <c r="BD1150">
        <v>36.397100000000002</v>
      </c>
      <c r="BE1150" s="1">
        <v>44026</v>
      </c>
      <c r="BF1150">
        <v>42.9786</v>
      </c>
      <c r="BG1150" s="1">
        <v>43506</v>
      </c>
      <c r="BH1150">
        <v>0.1270809020918281</v>
      </c>
    </row>
    <row r="1151" spans="1:60" x14ac:dyDescent="0.3">
      <c r="A1151" s="1">
        <v>44027</v>
      </c>
      <c r="B1151">
        <v>22.694199999999999</v>
      </c>
      <c r="C1151" s="1">
        <v>44027</v>
      </c>
      <c r="D1151">
        <v>28.508900000000001</v>
      </c>
      <c r="E1151" s="1">
        <v>43507</v>
      </c>
      <c r="F1151">
        <v>0.12110478769426772</v>
      </c>
      <c r="G1151" s="1">
        <v>44007</v>
      </c>
      <c r="H1151">
        <v>30.3444</v>
      </c>
      <c r="I1151" s="1">
        <v>44007</v>
      </c>
      <c r="J1151">
        <v>36.326999999999998</v>
      </c>
      <c r="K1151" s="1">
        <v>43507</v>
      </c>
      <c r="L1151">
        <v>0.13743877023838241</v>
      </c>
      <c r="M1151" s="1">
        <v>44027</v>
      </c>
      <c r="N1151">
        <v>12.1912</v>
      </c>
      <c r="O1151" s="1">
        <v>44027</v>
      </c>
      <c r="P1151">
        <v>15.063000000000001</v>
      </c>
      <c r="Q1151" s="1">
        <v>43507</v>
      </c>
      <c r="R1151">
        <v>4.9620837601595399E-2</v>
      </c>
      <c r="S1151" s="1">
        <v>44027</v>
      </c>
      <c r="T1151">
        <v>7.0613000000000001</v>
      </c>
      <c r="U1151" s="1">
        <v>44027</v>
      </c>
      <c r="V1151">
        <v>8.3785000000000007</v>
      </c>
      <c r="W1151" s="1">
        <v>43507</v>
      </c>
      <c r="X1151">
        <v>4.0093668840207743E-2</v>
      </c>
      <c r="Y1151" s="1">
        <v>44053</v>
      </c>
      <c r="Z1151">
        <v>5.2682000000000002</v>
      </c>
      <c r="AA1151" s="1">
        <v>44053</v>
      </c>
      <c r="AB1151">
        <v>6.8578999999999999</v>
      </c>
      <c r="AC1151" s="1">
        <v>43507</v>
      </c>
      <c r="AD1151">
        <v>3.303972629351784E-2</v>
      </c>
      <c r="AE1151" s="1">
        <v>44027</v>
      </c>
      <c r="AF1151">
        <v>12.216799999999999</v>
      </c>
      <c r="AG1151" s="1">
        <v>44027</v>
      </c>
      <c r="AH1151">
        <v>15.5105</v>
      </c>
      <c r="AI1151" s="1">
        <v>43507</v>
      </c>
      <c r="AJ1151">
        <v>6.4563469589023176E-2</v>
      </c>
      <c r="AK1151" s="1">
        <v>45594</v>
      </c>
      <c r="AL1151">
        <v>7.6349999999999998</v>
      </c>
      <c r="AM1151" s="1">
        <v>45594</v>
      </c>
      <c r="AN1151">
        <v>8.0889000000000006</v>
      </c>
      <c r="AO1151" s="1">
        <v>43507</v>
      </c>
      <c r="AP1151">
        <v>2.1863114033738206E-2</v>
      </c>
      <c r="AQ1151" s="1">
        <v>45597</v>
      </c>
      <c r="AR1151">
        <v>3.8582000000000001</v>
      </c>
      <c r="AS1151" s="1">
        <v>45597</v>
      </c>
      <c r="AT1151">
        <v>5.9265999999999996</v>
      </c>
      <c r="AU1151" s="1">
        <v>43507</v>
      </c>
      <c r="AV1151">
        <v>3.7336768049952403E-2</v>
      </c>
      <c r="AW1151" s="1">
        <v>44027</v>
      </c>
      <c r="AX1151">
        <v>13.571300000000001</v>
      </c>
      <c r="AY1151" s="1">
        <v>44027</v>
      </c>
      <c r="AZ1151">
        <v>14.110200000000001</v>
      </c>
      <c r="BA1151" s="1">
        <v>43507</v>
      </c>
      <c r="BB1151">
        <v>7.4497760148927089E-2</v>
      </c>
      <c r="BC1151" s="1">
        <v>44027</v>
      </c>
      <c r="BD1151">
        <v>36.920900000000003</v>
      </c>
      <c r="BE1151" s="1">
        <v>44027</v>
      </c>
      <c r="BF1151">
        <v>42.734200000000001</v>
      </c>
      <c r="BG1151" s="1">
        <v>43507</v>
      </c>
      <c r="BH1151">
        <v>0.12894051910122445</v>
      </c>
    </row>
    <row r="1152" spans="1:60" x14ac:dyDescent="0.3">
      <c r="A1152" s="1">
        <v>44028</v>
      </c>
      <c r="B1152">
        <v>22.763200000000001</v>
      </c>
      <c r="C1152" s="1">
        <v>44028</v>
      </c>
      <c r="D1152">
        <v>28.514399999999998</v>
      </c>
      <c r="E1152" s="1">
        <v>43508</v>
      </c>
      <c r="F1152">
        <v>0.12348264271074605</v>
      </c>
      <c r="G1152" s="1">
        <v>44008</v>
      </c>
      <c r="H1152">
        <v>30.674700000000001</v>
      </c>
      <c r="I1152" s="1">
        <v>44008</v>
      </c>
      <c r="J1152">
        <v>37.015999999999998</v>
      </c>
      <c r="K1152" s="1">
        <v>43508</v>
      </c>
      <c r="L1152">
        <v>0.13700033271827547</v>
      </c>
      <c r="M1152" s="1">
        <v>44028</v>
      </c>
      <c r="N1152">
        <v>11.853899999999999</v>
      </c>
      <c r="O1152" s="1">
        <v>44028</v>
      </c>
      <c r="P1152">
        <v>14.561</v>
      </c>
      <c r="Q1152" s="1">
        <v>43508</v>
      </c>
      <c r="R1152">
        <v>4.9221164352067269E-2</v>
      </c>
      <c r="S1152" s="1">
        <v>44028</v>
      </c>
      <c r="T1152">
        <v>7.6403999999999996</v>
      </c>
      <c r="U1152" s="1">
        <v>44028</v>
      </c>
      <c r="V1152">
        <v>8.6516999999999999</v>
      </c>
      <c r="W1152" s="1">
        <v>43508</v>
      </c>
      <c r="X1152">
        <v>3.7479843125478543E-2</v>
      </c>
      <c r="Y1152" s="1">
        <v>44054</v>
      </c>
      <c r="Z1152">
        <v>5.8872999999999998</v>
      </c>
      <c r="AA1152" s="1">
        <v>44054</v>
      </c>
      <c r="AB1152">
        <v>7.5370999999999997</v>
      </c>
      <c r="AC1152" s="1">
        <v>43508</v>
      </c>
      <c r="AD1152">
        <v>3.24261345501465E-2</v>
      </c>
      <c r="AE1152" s="1">
        <v>44028</v>
      </c>
      <c r="AF1152">
        <v>12.171099999999999</v>
      </c>
      <c r="AG1152" s="1">
        <v>44028</v>
      </c>
      <c r="AH1152">
        <v>14.1663</v>
      </c>
      <c r="AI1152" s="1">
        <v>43508</v>
      </c>
      <c r="AJ1152">
        <v>6.4616565992959063E-2</v>
      </c>
      <c r="AK1152" s="1">
        <v>45595</v>
      </c>
      <c r="AL1152">
        <v>8.2323000000000004</v>
      </c>
      <c r="AM1152" s="1">
        <v>45595</v>
      </c>
      <c r="AN1152">
        <v>8.5227000000000004</v>
      </c>
      <c r="AO1152" s="1">
        <v>43508</v>
      </c>
      <c r="AP1152">
        <v>2.182764663264632E-2</v>
      </c>
      <c r="AQ1152" s="1">
        <v>45600</v>
      </c>
      <c r="AR1152">
        <v>3.8616000000000001</v>
      </c>
      <c r="AS1152" s="1">
        <v>45600</v>
      </c>
      <c r="AT1152">
        <v>5.5664999999999996</v>
      </c>
      <c r="AU1152" s="1">
        <v>43508</v>
      </c>
      <c r="AV1152">
        <v>3.7099528801863409E-2</v>
      </c>
      <c r="AW1152" s="1">
        <v>44028</v>
      </c>
      <c r="AX1152">
        <v>14.276300000000001</v>
      </c>
      <c r="AY1152" s="1">
        <v>44028</v>
      </c>
      <c r="AZ1152">
        <v>14.6267</v>
      </c>
      <c r="BA1152" s="1">
        <v>43508</v>
      </c>
      <c r="BB1152">
        <v>7.3746878298245208E-2</v>
      </c>
      <c r="BC1152" s="1">
        <v>44028</v>
      </c>
      <c r="BD1152">
        <v>35.788200000000003</v>
      </c>
      <c r="BE1152" s="1">
        <v>44028</v>
      </c>
      <c r="BF1152">
        <v>40.479900000000001</v>
      </c>
      <c r="BG1152" s="1">
        <v>43508</v>
      </c>
      <c r="BH1152">
        <v>0.12487928101234398</v>
      </c>
    </row>
    <row r="1153" spans="1:60" x14ac:dyDescent="0.3">
      <c r="A1153" s="1">
        <v>44029</v>
      </c>
      <c r="B1153">
        <v>20.6541</v>
      </c>
      <c r="C1153" s="1">
        <v>44029</v>
      </c>
      <c r="D1153">
        <v>25.190799999999999</v>
      </c>
      <c r="E1153" s="1">
        <v>43509</v>
      </c>
      <c r="F1153">
        <v>0.12035608815152012</v>
      </c>
      <c r="G1153" s="1">
        <v>44011</v>
      </c>
      <c r="H1153">
        <v>29.921099999999999</v>
      </c>
      <c r="I1153" s="1">
        <v>44011</v>
      </c>
      <c r="J1153">
        <v>36.098100000000002</v>
      </c>
      <c r="K1153" s="1">
        <v>43509</v>
      </c>
      <c r="L1153">
        <v>0.13378416543736479</v>
      </c>
      <c r="M1153" s="1">
        <v>44029</v>
      </c>
      <c r="N1153">
        <v>11.145300000000001</v>
      </c>
      <c r="O1153" s="1">
        <v>44029</v>
      </c>
      <c r="P1153">
        <v>13.8993</v>
      </c>
      <c r="Q1153" s="1">
        <v>43509</v>
      </c>
      <c r="R1153">
        <v>4.881386830913835E-2</v>
      </c>
      <c r="S1153" s="1">
        <v>44029</v>
      </c>
      <c r="T1153">
        <v>7.0781000000000001</v>
      </c>
      <c r="U1153" s="1">
        <v>44029</v>
      </c>
      <c r="V1153">
        <v>8.1876999999999995</v>
      </c>
      <c r="W1153" s="1">
        <v>43509</v>
      </c>
      <c r="X1153">
        <v>3.9015477734144627E-2</v>
      </c>
      <c r="Y1153" s="1">
        <v>44055</v>
      </c>
      <c r="Z1153">
        <v>6.41</v>
      </c>
      <c r="AA1153" s="1">
        <v>44055</v>
      </c>
      <c r="AB1153">
        <v>7.7671999999999999</v>
      </c>
      <c r="AC1153" s="1">
        <v>43509</v>
      </c>
      <c r="AD1153">
        <v>3.2981036515315164E-2</v>
      </c>
      <c r="AE1153" s="1">
        <v>44029</v>
      </c>
      <c r="AF1153">
        <v>11.385899999999999</v>
      </c>
      <c r="AG1153" s="1">
        <v>44029</v>
      </c>
      <c r="AH1153">
        <v>13.9999</v>
      </c>
      <c r="AI1153" s="1">
        <v>43509</v>
      </c>
      <c r="AJ1153">
        <v>6.3133495373093498E-2</v>
      </c>
      <c r="AK1153" s="1">
        <v>45597</v>
      </c>
      <c r="AL1153">
        <v>8.2479999999999993</v>
      </c>
      <c r="AM1153" s="1">
        <v>45597</v>
      </c>
      <c r="AN1153">
        <v>8.5</v>
      </c>
      <c r="AO1153" s="1">
        <v>43509</v>
      </c>
      <c r="AP1153">
        <v>2.1453051497538924E-2</v>
      </c>
      <c r="AQ1153" s="1">
        <v>45601</v>
      </c>
      <c r="AR1153">
        <v>4.0823999999999998</v>
      </c>
      <c r="AS1153" s="1">
        <v>45601</v>
      </c>
      <c r="AT1153">
        <v>5.8486000000000002</v>
      </c>
      <c r="AU1153" s="1">
        <v>43509</v>
      </c>
      <c r="AV1153">
        <v>3.6206408907372464E-2</v>
      </c>
      <c r="AW1153" s="1">
        <v>44029</v>
      </c>
      <c r="AX1153">
        <v>13.3835</v>
      </c>
      <c r="AY1153" s="1">
        <v>44029</v>
      </c>
      <c r="AZ1153">
        <v>14.178699999999999</v>
      </c>
      <c r="BA1153" s="1">
        <v>43509</v>
      </c>
      <c r="BB1153">
        <v>7.3414631968782215E-2</v>
      </c>
      <c r="BC1153" s="1">
        <v>44029</v>
      </c>
      <c r="BD1153">
        <v>33.168399999999998</v>
      </c>
      <c r="BE1153" s="1">
        <v>44029</v>
      </c>
      <c r="BF1153">
        <v>37.4268</v>
      </c>
      <c r="BG1153" s="1">
        <v>43509</v>
      </c>
      <c r="BH1153">
        <v>0.12172952552848322</v>
      </c>
    </row>
    <row r="1154" spans="1:60" x14ac:dyDescent="0.3">
      <c r="A1154" s="1">
        <v>44032</v>
      </c>
      <c r="B1154">
        <v>19.621200000000002</v>
      </c>
      <c r="C1154" s="1">
        <v>44032</v>
      </c>
      <c r="D1154">
        <v>24.584900000000001</v>
      </c>
      <c r="E1154" s="1">
        <v>43510</v>
      </c>
      <c r="F1154">
        <v>0.11889491394522719</v>
      </c>
      <c r="G1154" s="1">
        <v>44012</v>
      </c>
      <c r="H1154">
        <v>27.573399999999999</v>
      </c>
      <c r="I1154" s="1">
        <v>44012</v>
      </c>
      <c r="J1154">
        <v>32.963700000000003</v>
      </c>
      <c r="K1154" s="1">
        <v>43510</v>
      </c>
      <c r="L1154">
        <v>0.13349213258190193</v>
      </c>
      <c r="M1154" s="1">
        <v>44032</v>
      </c>
      <c r="N1154">
        <v>10.1896</v>
      </c>
      <c r="O1154" s="1">
        <v>44032</v>
      </c>
      <c r="P1154">
        <v>12.3362</v>
      </c>
      <c r="Q1154" s="1">
        <v>43510</v>
      </c>
      <c r="R1154">
        <v>4.7746350805518201E-2</v>
      </c>
      <c r="S1154" s="1">
        <v>44032</v>
      </c>
      <c r="T1154">
        <v>7.0778999999999996</v>
      </c>
      <c r="U1154" s="1">
        <v>44032</v>
      </c>
      <c r="V1154">
        <v>7.9390000000000001</v>
      </c>
      <c r="W1154" s="1">
        <v>43510</v>
      </c>
      <c r="X1154">
        <v>3.8075840421227677E-2</v>
      </c>
      <c r="Y1154" s="1">
        <v>44056</v>
      </c>
      <c r="Z1154">
        <v>7.6073000000000004</v>
      </c>
      <c r="AA1154" s="1">
        <v>44056</v>
      </c>
      <c r="AB1154">
        <v>9.7451000000000008</v>
      </c>
      <c r="AC1154" s="1">
        <v>43510</v>
      </c>
      <c r="AD1154">
        <v>3.2308247673056879E-2</v>
      </c>
      <c r="AE1154" s="1">
        <v>44032</v>
      </c>
      <c r="AF1154">
        <v>11.1812</v>
      </c>
      <c r="AG1154" s="1">
        <v>44032</v>
      </c>
      <c r="AH1154">
        <v>13.177199999999999</v>
      </c>
      <c r="AI1154" s="1">
        <v>43510</v>
      </c>
      <c r="AJ1154">
        <v>6.1767759721910738E-2</v>
      </c>
      <c r="AK1154" s="1">
        <v>45600</v>
      </c>
      <c r="AL1154">
        <v>8.2751000000000001</v>
      </c>
      <c r="AM1154" s="1">
        <v>45600</v>
      </c>
      <c r="AN1154">
        <v>8.5762</v>
      </c>
      <c r="AO1154" s="1">
        <v>43510</v>
      </c>
      <c r="AP1154">
        <v>2.1344351171529163E-2</v>
      </c>
      <c r="AQ1154" s="1">
        <v>45603</v>
      </c>
      <c r="AR1154">
        <v>3.2391999999999999</v>
      </c>
      <c r="AS1154" s="1">
        <v>45603</v>
      </c>
      <c r="AT1154">
        <v>4.4386999999999999</v>
      </c>
      <c r="AU1154" s="1">
        <v>43510</v>
      </c>
      <c r="AV1154">
        <v>3.5857662178605906E-2</v>
      </c>
      <c r="AW1154" s="1">
        <v>44032</v>
      </c>
      <c r="AX1154">
        <v>13.910500000000001</v>
      </c>
      <c r="AY1154" s="1">
        <v>44032</v>
      </c>
      <c r="AZ1154">
        <v>14.3719</v>
      </c>
      <c r="BA1154" s="1">
        <v>43510</v>
      </c>
      <c r="BB1154">
        <v>7.3885599712062683E-2</v>
      </c>
      <c r="BC1154" s="1">
        <v>44032</v>
      </c>
      <c r="BD1154">
        <v>31.1282</v>
      </c>
      <c r="BE1154" s="1">
        <v>44032</v>
      </c>
      <c r="BF1154">
        <v>35.806199999999997</v>
      </c>
      <c r="BG1154" s="1">
        <v>43510</v>
      </c>
      <c r="BH1154">
        <v>0.1189796991267279</v>
      </c>
    </row>
    <row r="1155" spans="1:60" x14ac:dyDescent="0.3">
      <c r="A1155" s="1">
        <v>44033</v>
      </c>
      <c r="B1155">
        <v>20.291599999999999</v>
      </c>
      <c r="C1155" s="1">
        <v>44033</v>
      </c>
      <c r="D1155">
        <v>25.431699999999999</v>
      </c>
      <c r="E1155" s="1">
        <v>43511</v>
      </c>
      <c r="F1155">
        <v>0.11906281534280587</v>
      </c>
      <c r="G1155" s="1">
        <v>44013</v>
      </c>
      <c r="H1155">
        <v>26.364899999999999</v>
      </c>
      <c r="I1155" s="1">
        <v>44013</v>
      </c>
      <c r="J1155">
        <v>31.3507</v>
      </c>
      <c r="K1155" s="1">
        <v>43511</v>
      </c>
      <c r="L1155">
        <v>0.14408199046986597</v>
      </c>
      <c r="M1155" s="1">
        <v>44033</v>
      </c>
      <c r="N1155">
        <v>10.077400000000001</v>
      </c>
      <c r="O1155" s="1">
        <v>44033</v>
      </c>
      <c r="P1155">
        <v>12.053599999999999</v>
      </c>
      <c r="Q1155" s="1">
        <v>43511</v>
      </c>
      <c r="R1155">
        <v>4.7646783925094423E-2</v>
      </c>
      <c r="S1155" s="1">
        <v>44033</v>
      </c>
      <c r="T1155">
        <v>7.1215000000000002</v>
      </c>
      <c r="U1155" s="1">
        <v>44033</v>
      </c>
      <c r="V1155">
        <v>8.1707000000000001</v>
      </c>
      <c r="W1155" s="1">
        <v>43511</v>
      </c>
      <c r="X1155">
        <v>3.8022906088061748E-2</v>
      </c>
      <c r="Y1155" s="1">
        <v>44057</v>
      </c>
      <c r="Z1155">
        <v>7.9625000000000004</v>
      </c>
      <c r="AA1155" s="1">
        <v>44057</v>
      </c>
      <c r="AB1155">
        <v>10.161300000000001</v>
      </c>
      <c r="AC1155" s="1">
        <v>43511</v>
      </c>
      <c r="AD1155">
        <v>3.2343181696500786E-2</v>
      </c>
      <c r="AE1155" s="1">
        <v>44033</v>
      </c>
      <c r="AF1155">
        <v>10.4293</v>
      </c>
      <c r="AG1155" s="1">
        <v>44033</v>
      </c>
      <c r="AH1155">
        <v>12.1219</v>
      </c>
      <c r="AI1155" s="1">
        <v>43511</v>
      </c>
      <c r="AJ1155">
        <v>6.1353263897019242E-2</v>
      </c>
      <c r="AK1155" s="1">
        <v>45601</v>
      </c>
      <c r="AL1155">
        <v>8.1873000000000005</v>
      </c>
      <c r="AM1155" s="1">
        <v>45601</v>
      </c>
      <c r="AN1155">
        <v>8.4857999999999993</v>
      </c>
      <c r="AO1155" s="1">
        <v>43511</v>
      </c>
      <c r="AP1155">
        <v>2.1246310278179178E-2</v>
      </c>
      <c r="AQ1155" s="1">
        <v>45607</v>
      </c>
      <c r="AR1155">
        <v>2.7120000000000002</v>
      </c>
      <c r="AS1155" s="1">
        <v>45607</v>
      </c>
      <c r="AT1155">
        <v>4.0602</v>
      </c>
      <c r="AU1155" s="1">
        <v>43511</v>
      </c>
      <c r="AV1155">
        <v>3.7790058065171848E-2</v>
      </c>
      <c r="AW1155" s="1">
        <v>44033</v>
      </c>
      <c r="AX1155">
        <v>13.9238</v>
      </c>
      <c r="AY1155" s="1">
        <v>44033</v>
      </c>
      <c r="AZ1155">
        <v>14.364699999999999</v>
      </c>
      <c r="BA1155" s="1">
        <v>43511</v>
      </c>
      <c r="BB1155">
        <v>7.2372023127874177E-2</v>
      </c>
      <c r="BC1155" s="1">
        <v>44033</v>
      </c>
      <c r="BD1155">
        <v>30.617000000000001</v>
      </c>
      <c r="BE1155" s="1">
        <v>44033</v>
      </c>
      <c r="BF1155">
        <v>35.387700000000002</v>
      </c>
      <c r="BG1155" s="1">
        <v>43511</v>
      </c>
      <c r="BH1155">
        <v>0.12484778727610568</v>
      </c>
    </row>
    <row r="1156" spans="1:60" x14ac:dyDescent="0.3">
      <c r="A1156" s="1">
        <v>44034</v>
      </c>
      <c r="B1156">
        <v>19.268000000000001</v>
      </c>
      <c r="C1156" s="1">
        <v>44034</v>
      </c>
      <c r="D1156">
        <v>24.621500000000001</v>
      </c>
      <c r="E1156" s="1">
        <v>43512</v>
      </c>
      <c r="F1156">
        <v>0.12197941998298675</v>
      </c>
      <c r="G1156" s="1">
        <v>44014</v>
      </c>
      <c r="H1156">
        <v>24.066400000000002</v>
      </c>
      <c r="I1156" s="1">
        <v>44014</v>
      </c>
      <c r="J1156">
        <v>28.430499999999999</v>
      </c>
      <c r="K1156" s="1">
        <v>43512</v>
      </c>
      <c r="L1156">
        <v>0.1474642074843755</v>
      </c>
      <c r="M1156" s="1">
        <v>44034</v>
      </c>
      <c r="N1156">
        <v>9.7309000000000001</v>
      </c>
      <c r="O1156" s="1">
        <v>44034</v>
      </c>
      <c r="P1156">
        <v>11.7485</v>
      </c>
      <c r="Q1156" s="1">
        <v>43512</v>
      </c>
      <c r="R1156">
        <v>4.878528555407078E-2</v>
      </c>
      <c r="S1156" s="1">
        <v>44034</v>
      </c>
      <c r="T1156">
        <v>7.3037000000000001</v>
      </c>
      <c r="U1156" s="1">
        <v>44034</v>
      </c>
      <c r="V1156">
        <v>8.3732000000000006</v>
      </c>
      <c r="W1156" s="1">
        <v>43512</v>
      </c>
      <c r="X1156">
        <v>3.8871973684747228E-2</v>
      </c>
      <c r="Y1156" s="1">
        <v>44060</v>
      </c>
      <c r="Z1156">
        <v>7.6539999999999999</v>
      </c>
      <c r="AA1156" s="1">
        <v>44060</v>
      </c>
      <c r="AB1156">
        <v>9.5975000000000001</v>
      </c>
      <c r="AC1156" s="1">
        <v>43512</v>
      </c>
      <c r="AD1156">
        <v>3.3003921851725099E-2</v>
      </c>
      <c r="AE1156" s="1">
        <v>44034</v>
      </c>
      <c r="AF1156">
        <v>9.9977999999999998</v>
      </c>
      <c r="AG1156" s="1">
        <v>44034</v>
      </c>
      <c r="AH1156">
        <v>11.712400000000001</v>
      </c>
      <c r="AI1156" s="1">
        <v>43512</v>
      </c>
      <c r="AJ1156">
        <v>6.2852328536360261E-2</v>
      </c>
      <c r="AK1156" s="1">
        <v>45603</v>
      </c>
      <c r="AL1156">
        <v>5.4554</v>
      </c>
      <c r="AM1156" s="1">
        <v>45603</v>
      </c>
      <c r="AN1156">
        <v>5.4177999999999997</v>
      </c>
      <c r="AO1156" s="1">
        <v>43512</v>
      </c>
      <c r="AP1156">
        <v>2.1515458960500822E-2</v>
      </c>
      <c r="AQ1156" s="1">
        <v>45608</v>
      </c>
      <c r="AR1156">
        <v>2.4226000000000001</v>
      </c>
      <c r="AS1156" s="1">
        <v>45608</v>
      </c>
      <c r="AT1156">
        <v>3.3929</v>
      </c>
      <c r="AU1156" s="1">
        <v>43512</v>
      </c>
      <c r="AV1156">
        <v>3.5264688153465236E-2</v>
      </c>
      <c r="AW1156" s="1">
        <v>44034</v>
      </c>
      <c r="AX1156">
        <v>13.2257</v>
      </c>
      <c r="AY1156" s="1">
        <v>44034</v>
      </c>
      <c r="AZ1156">
        <v>13.73</v>
      </c>
      <c r="BA1156" s="1">
        <v>43512</v>
      </c>
      <c r="BB1156">
        <v>7.4157047560371586E-2</v>
      </c>
      <c r="BC1156" s="1">
        <v>44034</v>
      </c>
      <c r="BD1156">
        <v>30.1219</v>
      </c>
      <c r="BE1156" s="1">
        <v>44034</v>
      </c>
      <c r="BF1156">
        <v>34.387</v>
      </c>
      <c r="BG1156" s="1">
        <v>43512</v>
      </c>
      <c r="BH1156">
        <v>0.1275400263850171</v>
      </c>
    </row>
    <row r="1157" spans="1:60" x14ac:dyDescent="0.3">
      <c r="A1157" s="1">
        <v>44035</v>
      </c>
      <c r="B1157">
        <v>20.960599999999999</v>
      </c>
      <c r="C1157" s="1">
        <v>44035</v>
      </c>
      <c r="D1157">
        <v>26.592099999999999</v>
      </c>
      <c r="E1157" s="1">
        <v>43513</v>
      </c>
      <c r="F1157">
        <v>0.1238866477570799</v>
      </c>
      <c r="G1157" s="1">
        <v>44015</v>
      </c>
      <c r="H1157">
        <v>24.851299999999998</v>
      </c>
      <c r="I1157" s="1">
        <v>44015</v>
      </c>
      <c r="J1157">
        <v>29.158799999999999</v>
      </c>
      <c r="K1157" s="1">
        <v>43513</v>
      </c>
      <c r="L1157">
        <v>0.1499737815848847</v>
      </c>
      <c r="M1157" s="1">
        <v>44035</v>
      </c>
      <c r="N1157">
        <v>10.738099999999999</v>
      </c>
      <c r="O1157" s="1">
        <v>44035</v>
      </c>
      <c r="P1157">
        <v>12.9617</v>
      </c>
      <c r="Q1157" s="1">
        <v>43513</v>
      </c>
      <c r="R1157">
        <v>4.9627713208524521E-2</v>
      </c>
      <c r="S1157" s="1">
        <v>44035</v>
      </c>
      <c r="T1157">
        <v>7.5171999999999999</v>
      </c>
      <c r="U1157" s="1">
        <v>44035</v>
      </c>
      <c r="V1157">
        <v>8.7804000000000002</v>
      </c>
      <c r="W1157" s="1">
        <v>43513</v>
      </c>
      <c r="X1157">
        <v>3.9756360664339532E-2</v>
      </c>
      <c r="Y1157" s="1">
        <v>44061</v>
      </c>
      <c r="Z1157">
        <v>7.5119999999999996</v>
      </c>
      <c r="AA1157" s="1">
        <v>44061</v>
      </c>
      <c r="AB1157">
        <v>9.5823</v>
      </c>
      <c r="AC1157" s="1">
        <v>43513</v>
      </c>
      <c r="AD1157">
        <v>3.3726530734259727E-2</v>
      </c>
      <c r="AE1157" s="1">
        <v>44035</v>
      </c>
      <c r="AF1157">
        <v>10.138299999999999</v>
      </c>
      <c r="AG1157" s="1">
        <v>44035</v>
      </c>
      <c r="AH1157">
        <v>11.440899999999999</v>
      </c>
      <c r="AI1157" s="1">
        <v>43513</v>
      </c>
      <c r="AJ1157">
        <v>6.3988548160801781E-2</v>
      </c>
      <c r="AK1157" s="1">
        <v>45604</v>
      </c>
      <c r="AL1157">
        <v>5.0853000000000002</v>
      </c>
      <c r="AM1157" s="1">
        <v>45604</v>
      </c>
      <c r="AN1157">
        <v>4.9051</v>
      </c>
      <c r="AO1157" s="1">
        <v>43513</v>
      </c>
      <c r="AP1157">
        <v>2.1459434356990829E-2</v>
      </c>
      <c r="AQ1157" s="1">
        <v>45610</v>
      </c>
      <c r="AR1157">
        <v>2.5472999999999999</v>
      </c>
      <c r="AS1157" s="1">
        <v>45610</v>
      </c>
      <c r="AT1157">
        <v>3.7570999999999999</v>
      </c>
      <c r="AU1157" s="1">
        <v>43513</v>
      </c>
      <c r="AV1157">
        <v>3.5809130716237182E-2</v>
      </c>
      <c r="AW1157" s="1">
        <v>44035</v>
      </c>
      <c r="AX1157">
        <v>14.3383</v>
      </c>
      <c r="AY1157" s="1">
        <v>44035</v>
      </c>
      <c r="AZ1157">
        <v>14.5809</v>
      </c>
      <c r="BA1157" s="1">
        <v>43513</v>
      </c>
      <c r="BB1157">
        <v>7.6052200599978817E-2</v>
      </c>
      <c r="BC1157" s="1">
        <v>44035</v>
      </c>
      <c r="BD1157">
        <v>31.216200000000001</v>
      </c>
      <c r="BE1157" s="1">
        <v>44035</v>
      </c>
      <c r="BF1157">
        <v>35.732999999999997</v>
      </c>
      <c r="BG1157" s="1">
        <v>43513</v>
      </c>
      <c r="BH1157">
        <v>0.12953195933649037</v>
      </c>
    </row>
    <row r="1158" spans="1:60" x14ac:dyDescent="0.3">
      <c r="A1158" s="1">
        <v>44036</v>
      </c>
      <c r="B1158">
        <v>20.596499999999999</v>
      </c>
      <c r="C1158" s="1">
        <v>44036</v>
      </c>
      <c r="D1158">
        <v>25.6617</v>
      </c>
      <c r="E1158" s="1">
        <v>43514</v>
      </c>
      <c r="F1158">
        <v>0.12072112299554896</v>
      </c>
      <c r="G1158" s="1">
        <v>44018</v>
      </c>
      <c r="H1158">
        <v>24.020299999999999</v>
      </c>
      <c r="I1158" s="1">
        <v>44018</v>
      </c>
      <c r="J1158">
        <v>28.239100000000001</v>
      </c>
      <c r="K1158" s="1">
        <v>43514</v>
      </c>
      <c r="L1158">
        <v>0.13387777360987382</v>
      </c>
      <c r="M1158" s="1">
        <v>44036</v>
      </c>
      <c r="N1158">
        <v>10.6119</v>
      </c>
      <c r="O1158" s="1">
        <v>44036</v>
      </c>
      <c r="P1158">
        <v>13.033799999999999</v>
      </c>
      <c r="Q1158" s="1">
        <v>43514</v>
      </c>
      <c r="R1158">
        <v>5.0439435538164316E-2</v>
      </c>
      <c r="S1158" s="1">
        <v>44036</v>
      </c>
      <c r="T1158">
        <v>7.6143999999999998</v>
      </c>
      <c r="U1158" s="1">
        <v>44036</v>
      </c>
      <c r="V1158">
        <v>8.9428000000000001</v>
      </c>
      <c r="W1158" s="1">
        <v>43514</v>
      </c>
      <c r="X1158">
        <v>4.0775924456247302E-2</v>
      </c>
      <c r="Y1158" s="1">
        <v>44062</v>
      </c>
      <c r="Z1158">
        <v>7.3116000000000003</v>
      </c>
      <c r="AA1158" s="1">
        <v>44062</v>
      </c>
      <c r="AB1158">
        <v>9.2284000000000006</v>
      </c>
      <c r="AC1158" s="1">
        <v>43514</v>
      </c>
      <c r="AD1158">
        <v>3.4649648147970086E-2</v>
      </c>
      <c r="AE1158" s="1">
        <v>44036</v>
      </c>
      <c r="AF1158">
        <v>9.6217000000000006</v>
      </c>
      <c r="AG1158" s="1">
        <v>44036</v>
      </c>
      <c r="AH1158">
        <v>11.2182</v>
      </c>
      <c r="AI1158" s="1">
        <v>43514</v>
      </c>
      <c r="AJ1158">
        <v>6.4232997190396976E-2</v>
      </c>
      <c r="AK1158" s="1">
        <v>45607</v>
      </c>
      <c r="AL1158">
        <v>4.7575000000000003</v>
      </c>
      <c r="AM1158" s="1">
        <v>45607</v>
      </c>
      <c r="AN1158">
        <v>4.8430999999999997</v>
      </c>
      <c r="AO1158" s="1">
        <v>43514</v>
      </c>
      <c r="AP1158">
        <v>2.1190360884623609E-2</v>
      </c>
      <c r="AQ1158" s="1">
        <v>45611</v>
      </c>
      <c r="AR1158">
        <v>3.8521000000000001</v>
      </c>
      <c r="AS1158" s="1">
        <v>45611</v>
      </c>
      <c r="AT1158">
        <v>4.7066999999999997</v>
      </c>
      <c r="AU1158" s="1">
        <v>43514</v>
      </c>
      <c r="AV1158">
        <v>3.48768828864238E-2</v>
      </c>
      <c r="AW1158" s="1">
        <v>44036</v>
      </c>
      <c r="AX1158">
        <v>15.282299999999999</v>
      </c>
      <c r="AY1158" s="1">
        <v>44036</v>
      </c>
      <c r="AZ1158">
        <v>15.7174</v>
      </c>
      <c r="BA1158" s="1">
        <v>43514</v>
      </c>
      <c r="BB1158">
        <v>7.4537924703272987E-2</v>
      </c>
      <c r="BC1158" s="1">
        <v>44036</v>
      </c>
      <c r="BD1158">
        <v>30.194700000000001</v>
      </c>
      <c r="BE1158" s="1">
        <v>44036</v>
      </c>
      <c r="BF1158">
        <v>34.874600000000001</v>
      </c>
      <c r="BG1158" s="1">
        <v>43514</v>
      </c>
      <c r="BH1158">
        <v>0.13036609412540995</v>
      </c>
    </row>
    <row r="1159" spans="1:60" x14ac:dyDescent="0.3">
      <c r="A1159" s="1">
        <v>44039</v>
      </c>
      <c r="B1159">
        <v>19.848400000000002</v>
      </c>
      <c r="C1159" s="1">
        <v>44039</v>
      </c>
      <c r="D1159">
        <v>25.2742</v>
      </c>
      <c r="E1159" s="1">
        <v>43515</v>
      </c>
      <c r="F1159">
        <v>0.10340003933357192</v>
      </c>
      <c r="G1159" s="1">
        <v>44019</v>
      </c>
      <c r="H1159">
        <v>24.2958</v>
      </c>
      <c r="I1159" s="1">
        <v>44019</v>
      </c>
      <c r="J1159">
        <v>28.706600000000002</v>
      </c>
      <c r="K1159" s="1">
        <v>43515</v>
      </c>
      <c r="L1159">
        <v>0.13350169565092365</v>
      </c>
      <c r="M1159" s="1">
        <v>44039</v>
      </c>
      <c r="N1159">
        <v>11.065</v>
      </c>
      <c r="O1159" s="1">
        <v>44039</v>
      </c>
      <c r="P1159">
        <v>13.4328</v>
      </c>
      <c r="Q1159" s="1">
        <v>43515</v>
      </c>
      <c r="R1159">
        <v>4.1690069912775428E-2</v>
      </c>
      <c r="S1159" s="1">
        <v>44039</v>
      </c>
      <c r="T1159">
        <v>8.0032999999999994</v>
      </c>
      <c r="U1159" s="1">
        <v>44039</v>
      </c>
      <c r="V1159">
        <v>9.3254999999999999</v>
      </c>
      <c r="W1159" s="1">
        <v>43515</v>
      </c>
      <c r="X1159">
        <v>4.0753647971530749E-2</v>
      </c>
      <c r="Y1159" s="1">
        <v>44063</v>
      </c>
      <c r="Z1159">
        <v>6.7477999999999998</v>
      </c>
      <c r="AA1159" s="1">
        <v>44063</v>
      </c>
      <c r="AB1159">
        <v>8.6019000000000005</v>
      </c>
      <c r="AC1159" s="1">
        <v>43515</v>
      </c>
      <c r="AD1159">
        <v>3.4639983557259918E-2</v>
      </c>
      <c r="AE1159" s="1">
        <v>44039</v>
      </c>
      <c r="AF1159">
        <v>9.4468999999999994</v>
      </c>
      <c r="AG1159" s="1">
        <v>44039</v>
      </c>
      <c r="AH1159">
        <v>11.3187</v>
      </c>
      <c r="AI1159" s="1">
        <v>43515</v>
      </c>
      <c r="AJ1159">
        <v>6.445912204999224E-2</v>
      </c>
      <c r="AK1159" s="1">
        <v>45608</v>
      </c>
      <c r="AL1159">
        <v>5.0445000000000002</v>
      </c>
      <c r="AM1159" s="1">
        <v>45608</v>
      </c>
      <c r="AN1159">
        <v>5.0045000000000002</v>
      </c>
      <c r="AO1159" s="1">
        <v>43515</v>
      </c>
      <c r="AP1159">
        <v>2.1248770509388983E-2</v>
      </c>
      <c r="AQ1159" s="1">
        <v>45614</v>
      </c>
      <c r="AR1159">
        <v>3.2042000000000002</v>
      </c>
      <c r="AS1159" s="1">
        <v>45614</v>
      </c>
      <c r="AT1159">
        <v>3.9786999999999999</v>
      </c>
      <c r="AU1159" s="1">
        <v>43515</v>
      </c>
      <c r="AV1159">
        <v>3.481100237208249E-2</v>
      </c>
      <c r="AW1159" s="1">
        <v>44039</v>
      </c>
      <c r="AX1159">
        <v>14.897600000000001</v>
      </c>
      <c r="AY1159" s="1">
        <v>44039</v>
      </c>
      <c r="AZ1159">
        <v>15.4191</v>
      </c>
      <c r="BA1159" s="1">
        <v>43515</v>
      </c>
      <c r="BB1159">
        <v>7.1631239748564488E-2</v>
      </c>
      <c r="BC1159" s="1">
        <v>44039</v>
      </c>
      <c r="BD1159">
        <v>29.3019</v>
      </c>
      <c r="BE1159" s="1">
        <v>44039</v>
      </c>
      <c r="BF1159">
        <v>34.023299999999999</v>
      </c>
      <c r="BG1159" s="1">
        <v>43515</v>
      </c>
      <c r="BH1159">
        <v>0.10542495727334776</v>
      </c>
    </row>
    <row r="1160" spans="1:60" x14ac:dyDescent="0.3">
      <c r="A1160" s="1">
        <v>44040</v>
      </c>
      <c r="B1160">
        <v>20.673300000000001</v>
      </c>
      <c r="C1160" s="1">
        <v>44040</v>
      </c>
      <c r="D1160">
        <v>26.238099999999999</v>
      </c>
      <c r="E1160" s="1">
        <v>43516</v>
      </c>
      <c r="F1160">
        <v>0.10070520420946771</v>
      </c>
      <c r="G1160" s="1">
        <v>44020</v>
      </c>
      <c r="H1160">
        <v>25.758700000000001</v>
      </c>
      <c r="I1160" s="1">
        <v>44020</v>
      </c>
      <c r="J1160">
        <v>30.712</v>
      </c>
      <c r="K1160" s="1">
        <v>43516</v>
      </c>
      <c r="L1160">
        <v>0.13111361314620584</v>
      </c>
      <c r="M1160" s="1">
        <v>44040</v>
      </c>
      <c r="N1160">
        <v>11.4709</v>
      </c>
      <c r="O1160" s="1">
        <v>44040</v>
      </c>
      <c r="P1160">
        <v>13.8973</v>
      </c>
      <c r="Q1160" s="1">
        <v>43516</v>
      </c>
      <c r="R1160">
        <v>4.0597321606561147E-2</v>
      </c>
      <c r="S1160" s="1">
        <v>44040</v>
      </c>
      <c r="T1160">
        <v>8.23</v>
      </c>
      <c r="U1160" s="1">
        <v>44040</v>
      </c>
      <c r="V1160">
        <v>9.6220999999999997</v>
      </c>
      <c r="W1160" s="1">
        <v>43516</v>
      </c>
      <c r="X1160">
        <v>4.0238419561715838E-2</v>
      </c>
      <c r="Y1160" s="1">
        <v>44064</v>
      </c>
      <c r="Z1160">
        <v>5.0727000000000002</v>
      </c>
      <c r="AA1160" s="1">
        <v>44064</v>
      </c>
      <c r="AB1160">
        <v>7.7885999999999997</v>
      </c>
      <c r="AC1160" s="1">
        <v>43516</v>
      </c>
      <c r="AD1160">
        <v>3.3921076635422522E-2</v>
      </c>
      <c r="AE1160" s="1">
        <v>44040</v>
      </c>
      <c r="AF1160">
        <v>9.9969999999999999</v>
      </c>
      <c r="AG1160" s="1">
        <v>44040</v>
      </c>
      <c r="AH1160">
        <v>11.3064</v>
      </c>
      <c r="AI1160" s="1">
        <v>43516</v>
      </c>
      <c r="AJ1160">
        <v>6.280744714356136E-2</v>
      </c>
      <c r="AK1160" s="1">
        <v>45610</v>
      </c>
      <c r="AL1160">
        <v>4.7016999999999998</v>
      </c>
      <c r="AM1160" s="1">
        <v>45610</v>
      </c>
      <c r="AN1160">
        <v>4.5869</v>
      </c>
      <c r="AO1160" s="1">
        <v>43516</v>
      </c>
      <c r="AP1160">
        <v>2.0738602554660313E-2</v>
      </c>
      <c r="AQ1160" s="1">
        <v>45615</v>
      </c>
      <c r="AR1160">
        <v>2.9380999999999999</v>
      </c>
      <c r="AS1160" s="1">
        <v>45615</v>
      </c>
      <c r="AT1160">
        <v>3.7057000000000002</v>
      </c>
      <c r="AU1160" s="1">
        <v>43516</v>
      </c>
      <c r="AV1160">
        <v>3.4074815456071876E-2</v>
      </c>
      <c r="AW1160" s="1">
        <v>44040</v>
      </c>
      <c r="AX1160">
        <v>13.9496</v>
      </c>
      <c r="AY1160" s="1">
        <v>44040</v>
      </c>
      <c r="AZ1160">
        <v>14.272399999999999</v>
      </c>
      <c r="BA1160" s="1">
        <v>43516</v>
      </c>
      <c r="BB1160">
        <v>7.1030105888485726E-2</v>
      </c>
      <c r="BC1160" s="1">
        <v>44040</v>
      </c>
      <c r="BD1160">
        <v>30.534600000000001</v>
      </c>
      <c r="BE1160" s="1">
        <v>44040</v>
      </c>
      <c r="BF1160">
        <v>34.6678</v>
      </c>
      <c r="BG1160" s="1">
        <v>43516</v>
      </c>
      <c r="BH1160">
        <v>0.10262487460599864</v>
      </c>
    </row>
    <row r="1161" spans="1:60" x14ac:dyDescent="0.3">
      <c r="A1161" s="1">
        <v>44041</v>
      </c>
      <c r="B1161">
        <v>19.139900000000001</v>
      </c>
      <c r="C1161" s="1">
        <v>44041</v>
      </c>
      <c r="D1161">
        <v>24.226299999999998</v>
      </c>
      <c r="E1161" s="1">
        <v>43517</v>
      </c>
      <c r="F1161">
        <v>0.10060244295200581</v>
      </c>
      <c r="G1161" s="1">
        <v>44021</v>
      </c>
      <c r="H1161">
        <v>26.4665</v>
      </c>
      <c r="I1161" s="1">
        <v>44021</v>
      </c>
      <c r="J1161">
        <v>31.8155</v>
      </c>
      <c r="K1161" s="1">
        <v>43517</v>
      </c>
      <c r="L1161">
        <v>0.12812344730004402</v>
      </c>
      <c r="M1161" s="1">
        <v>44041</v>
      </c>
      <c r="N1161">
        <v>10.7598</v>
      </c>
      <c r="O1161" s="1">
        <v>44041</v>
      </c>
      <c r="P1161">
        <v>13.415100000000001</v>
      </c>
      <c r="Q1161" s="1">
        <v>43517</v>
      </c>
      <c r="R1161">
        <v>4.0225684780794156E-2</v>
      </c>
      <c r="S1161" s="1">
        <v>44041</v>
      </c>
      <c r="T1161">
        <v>8.5484000000000009</v>
      </c>
      <c r="U1161" s="1">
        <v>44041</v>
      </c>
      <c r="V1161">
        <v>10.0177</v>
      </c>
      <c r="W1161" s="1">
        <v>43517</v>
      </c>
      <c r="X1161">
        <v>4.1357817199028694E-2</v>
      </c>
      <c r="Y1161" s="1">
        <v>44067</v>
      </c>
      <c r="Z1161">
        <v>5.5731999999999999</v>
      </c>
      <c r="AA1161" s="1">
        <v>44067</v>
      </c>
      <c r="AB1161">
        <v>7.3765000000000001</v>
      </c>
      <c r="AC1161" s="1">
        <v>43517</v>
      </c>
      <c r="AD1161">
        <v>3.4001830926981495E-2</v>
      </c>
      <c r="AE1161" s="1">
        <v>44041</v>
      </c>
      <c r="AF1161">
        <v>9.3293999999999997</v>
      </c>
      <c r="AG1161" s="1">
        <v>44041</v>
      </c>
      <c r="AH1161">
        <v>11.122199999999999</v>
      </c>
      <c r="AI1161" s="1">
        <v>43517</v>
      </c>
      <c r="AJ1161">
        <v>6.1442843224616343E-2</v>
      </c>
      <c r="AK1161" s="1">
        <v>45611</v>
      </c>
      <c r="AL1161">
        <v>4.9100999999999999</v>
      </c>
      <c r="AM1161" s="1">
        <v>45611</v>
      </c>
      <c r="AN1161">
        <v>4.6016000000000004</v>
      </c>
      <c r="AO1161" s="1">
        <v>43517</v>
      </c>
      <c r="AP1161">
        <v>2.117309289397604E-2</v>
      </c>
      <c r="AQ1161" s="1">
        <v>45616</v>
      </c>
      <c r="AR1161">
        <v>3.1221999999999999</v>
      </c>
      <c r="AS1161" s="1">
        <v>45616</v>
      </c>
      <c r="AT1161">
        <v>4.2472000000000003</v>
      </c>
      <c r="AU1161" s="1">
        <v>43517</v>
      </c>
      <c r="AV1161">
        <v>3.3802803270891545E-2</v>
      </c>
      <c r="AW1161" s="1">
        <v>44041</v>
      </c>
      <c r="AX1161">
        <v>13.7157</v>
      </c>
      <c r="AY1161" s="1">
        <v>44041</v>
      </c>
      <c r="AZ1161">
        <v>14.3475</v>
      </c>
      <c r="BA1161" s="1">
        <v>43517</v>
      </c>
      <c r="BB1161">
        <v>7.6970308746169336E-2</v>
      </c>
      <c r="BC1161" s="1">
        <v>44041</v>
      </c>
      <c r="BD1161">
        <v>28.554400000000001</v>
      </c>
      <c r="BE1161" s="1">
        <v>44041</v>
      </c>
      <c r="BF1161">
        <v>32.605600000000003</v>
      </c>
      <c r="BG1161" s="1">
        <v>43517</v>
      </c>
      <c r="BH1161">
        <v>0.10376796847054562</v>
      </c>
    </row>
    <row r="1162" spans="1:60" x14ac:dyDescent="0.3">
      <c r="A1162" s="1">
        <v>44042</v>
      </c>
      <c r="B1162">
        <v>19.7956</v>
      </c>
      <c r="C1162" s="1">
        <v>44042</v>
      </c>
      <c r="D1162">
        <v>24.735499999999998</v>
      </c>
      <c r="E1162" s="1">
        <v>43518</v>
      </c>
      <c r="F1162">
        <v>9.9024978151747392E-2</v>
      </c>
      <c r="G1162" s="1">
        <v>44022</v>
      </c>
      <c r="H1162">
        <v>24.866800000000001</v>
      </c>
      <c r="I1162" s="1">
        <v>44022</v>
      </c>
      <c r="J1162">
        <v>29.497599999999998</v>
      </c>
      <c r="K1162" s="1">
        <v>43518</v>
      </c>
      <c r="L1162">
        <v>0.12646547230028818</v>
      </c>
      <c r="M1162" s="1">
        <v>44042</v>
      </c>
      <c r="N1162">
        <v>10.9468</v>
      </c>
      <c r="O1162" s="1">
        <v>44042</v>
      </c>
      <c r="P1162">
        <v>13.793200000000001</v>
      </c>
      <c r="Q1162" s="1">
        <v>43518</v>
      </c>
      <c r="R1162">
        <v>3.9383927775928834E-2</v>
      </c>
      <c r="S1162" s="1">
        <v>44042</v>
      </c>
      <c r="T1162">
        <v>8.0882000000000005</v>
      </c>
      <c r="U1162" s="1">
        <v>44042</v>
      </c>
      <c r="V1162">
        <v>9.9135000000000009</v>
      </c>
      <c r="W1162" s="1">
        <v>43518</v>
      </c>
      <c r="X1162">
        <v>4.2278799003424468E-2</v>
      </c>
      <c r="Y1162" s="1">
        <v>44068</v>
      </c>
      <c r="Z1162">
        <v>5.6390000000000002</v>
      </c>
      <c r="AA1162" s="1">
        <v>44068</v>
      </c>
      <c r="AB1162">
        <v>7.1402000000000001</v>
      </c>
      <c r="AC1162" s="1">
        <v>43518</v>
      </c>
      <c r="AD1162">
        <v>3.4589238596920757E-2</v>
      </c>
      <c r="AE1162" s="1">
        <v>44042</v>
      </c>
      <c r="AF1162">
        <v>9.5081000000000007</v>
      </c>
      <c r="AG1162" s="1">
        <v>44042</v>
      </c>
      <c r="AH1162">
        <v>11.8148</v>
      </c>
      <c r="AI1162" s="1">
        <v>43518</v>
      </c>
      <c r="AJ1162">
        <v>6.2683945072760983E-2</v>
      </c>
      <c r="AK1162" s="1">
        <v>45614</v>
      </c>
      <c r="AL1162">
        <v>4.9718999999999998</v>
      </c>
      <c r="AM1162" s="1">
        <v>45614</v>
      </c>
      <c r="AN1162">
        <v>4.4904000000000002</v>
      </c>
      <c r="AO1162" s="1">
        <v>43518</v>
      </c>
      <c r="AP1162">
        <v>2.1141114422016504E-2</v>
      </c>
      <c r="AQ1162" s="1">
        <v>45617</v>
      </c>
      <c r="AR1162">
        <v>2.8302</v>
      </c>
      <c r="AS1162" s="1">
        <v>45617</v>
      </c>
      <c r="AT1162">
        <v>4.0457999999999998</v>
      </c>
      <c r="AU1162" s="1">
        <v>43518</v>
      </c>
      <c r="AV1162">
        <v>3.2448782597649647E-2</v>
      </c>
      <c r="AW1162" s="1">
        <v>44042</v>
      </c>
      <c r="AX1162">
        <v>13.7347</v>
      </c>
      <c r="AY1162" s="1">
        <v>44042</v>
      </c>
      <c r="AZ1162">
        <v>14.284599999999999</v>
      </c>
      <c r="BA1162" s="1">
        <v>43518</v>
      </c>
      <c r="BB1162">
        <v>7.7510242137737065E-2</v>
      </c>
      <c r="BC1162" s="1">
        <v>44042</v>
      </c>
      <c r="BD1162">
        <v>28.3934</v>
      </c>
      <c r="BE1162" s="1">
        <v>44042</v>
      </c>
      <c r="BF1162">
        <v>32.502099999999999</v>
      </c>
      <c r="BG1162" s="1">
        <v>43518</v>
      </c>
      <c r="BH1162">
        <v>0.1029435024325293</v>
      </c>
    </row>
    <row r="1163" spans="1:60" x14ac:dyDescent="0.3">
      <c r="A1163" s="1">
        <v>44043</v>
      </c>
      <c r="B1163">
        <v>19.322700000000001</v>
      </c>
      <c r="C1163" s="1">
        <v>44043</v>
      </c>
      <c r="D1163">
        <v>24.1633</v>
      </c>
      <c r="E1163" s="1">
        <v>43519</v>
      </c>
      <c r="F1163">
        <v>0.10144761692246164</v>
      </c>
      <c r="G1163" s="1">
        <v>44025</v>
      </c>
      <c r="H1163">
        <v>23.613800000000001</v>
      </c>
      <c r="I1163" s="1">
        <v>44025</v>
      </c>
      <c r="J1163">
        <v>28.081900000000001</v>
      </c>
      <c r="K1163" s="1">
        <v>43519</v>
      </c>
      <c r="L1163">
        <v>0.12914060716671197</v>
      </c>
      <c r="M1163" s="1">
        <v>44043</v>
      </c>
      <c r="N1163">
        <v>7.5644999999999998</v>
      </c>
      <c r="O1163" s="1">
        <v>44043</v>
      </c>
      <c r="P1163">
        <v>11.535600000000001</v>
      </c>
      <c r="Q1163" s="1">
        <v>43519</v>
      </c>
      <c r="R1163">
        <v>4.0215190747785443E-2</v>
      </c>
      <c r="S1163" s="1">
        <v>44043</v>
      </c>
      <c r="T1163">
        <v>7.2031999999999998</v>
      </c>
      <c r="U1163" s="1">
        <v>44043</v>
      </c>
      <c r="V1163">
        <v>9.8915000000000006</v>
      </c>
      <c r="W1163" s="1">
        <v>43519</v>
      </c>
      <c r="X1163">
        <v>4.2931986029527296E-2</v>
      </c>
      <c r="Y1163" s="1">
        <v>44069</v>
      </c>
      <c r="Z1163">
        <v>5.0171999999999999</v>
      </c>
      <c r="AA1163" s="1">
        <v>44069</v>
      </c>
      <c r="AB1163">
        <v>6.4882</v>
      </c>
      <c r="AC1163" s="1">
        <v>43519</v>
      </c>
      <c r="AD1163">
        <v>3.4883237368854056E-2</v>
      </c>
      <c r="AE1163" s="1">
        <v>44043</v>
      </c>
      <c r="AF1163">
        <v>9.0450999999999997</v>
      </c>
      <c r="AG1163" s="1">
        <v>44043</v>
      </c>
      <c r="AH1163">
        <v>10.510999999999999</v>
      </c>
      <c r="AI1163" s="1">
        <v>43519</v>
      </c>
      <c r="AJ1163">
        <v>6.2633092417353764E-2</v>
      </c>
      <c r="AK1163" s="1">
        <v>45615</v>
      </c>
      <c r="AL1163">
        <v>4.976</v>
      </c>
      <c r="AM1163" s="1">
        <v>45615</v>
      </c>
      <c r="AN1163">
        <v>4.5918000000000001</v>
      </c>
      <c r="AO1163" s="1">
        <v>43519</v>
      </c>
      <c r="AP1163">
        <v>2.1575297190599196E-2</v>
      </c>
      <c r="AQ1163" s="1">
        <v>45618</v>
      </c>
      <c r="AR1163">
        <v>3.0204</v>
      </c>
      <c r="AS1163" s="1">
        <v>45618</v>
      </c>
      <c r="AT1163">
        <v>4.3975999999999997</v>
      </c>
      <c r="AU1163" s="1">
        <v>43519</v>
      </c>
      <c r="AV1163">
        <v>3.3036706857383163E-2</v>
      </c>
      <c r="AW1163" s="1">
        <v>44043</v>
      </c>
      <c r="AX1163">
        <v>14.0745</v>
      </c>
      <c r="AY1163" s="1">
        <v>44043</v>
      </c>
      <c r="AZ1163">
        <v>15.2051</v>
      </c>
      <c r="BA1163" s="1">
        <v>43519</v>
      </c>
      <c r="BB1163">
        <v>7.9344355768728544E-2</v>
      </c>
      <c r="BC1163" s="1">
        <v>44043</v>
      </c>
      <c r="BD1163">
        <v>29.636600000000001</v>
      </c>
      <c r="BE1163" s="1">
        <v>44043</v>
      </c>
      <c r="BF1163">
        <v>34.1556</v>
      </c>
      <c r="BG1163" s="1">
        <v>43519</v>
      </c>
      <c r="BH1163">
        <v>0.10303481083689287</v>
      </c>
    </row>
    <row r="1164" spans="1:60" x14ac:dyDescent="0.3">
      <c r="A1164" s="1">
        <v>44046</v>
      </c>
      <c r="B1164">
        <v>19.445900000000002</v>
      </c>
      <c r="C1164" s="1">
        <v>44046</v>
      </c>
      <c r="D1164">
        <v>24.5838</v>
      </c>
      <c r="E1164" s="1">
        <v>43520</v>
      </c>
      <c r="F1164">
        <v>0.10394851830433019</v>
      </c>
      <c r="G1164" s="1">
        <v>44026</v>
      </c>
      <c r="H1164">
        <v>24.897200000000002</v>
      </c>
      <c r="I1164" s="1">
        <v>44026</v>
      </c>
      <c r="J1164">
        <v>29.887699999999999</v>
      </c>
      <c r="K1164" s="1">
        <v>43520</v>
      </c>
      <c r="L1164">
        <v>0.13209513565451936</v>
      </c>
      <c r="M1164" s="1">
        <v>44046</v>
      </c>
      <c r="N1164">
        <v>9.8152000000000008</v>
      </c>
      <c r="O1164" s="1">
        <v>44046</v>
      </c>
      <c r="P1164">
        <v>12.532</v>
      </c>
      <c r="Q1164" s="1">
        <v>43520</v>
      </c>
      <c r="R1164">
        <v>4.1259861751839849E-2</v>
      </c>
      <c r="S1164" s="1">
        <v>44046</v>
      </c>
      <c r="T1164">
        <v>8.2248000000000001</v>
      </c>
      <c r="U1164" s="1">
        <v>44046</v>
      </c>
      <c r="V1164">
        <v>10.37</v>
      </c>
      <c r="W1164" s="1">
        <v>43520</v>
      </c>
      <c r="X1164">
        <v>4.3557598650365056E-2</v>
      </c>
      <c r="Y1164" s="1">
        <v>44070</v>
      </c>
      <c r="Z1164">
        <v>6.1896000000000004</v>
      </c>
      <c r="AA1164" s="1">
        <v>44070</v>
      </c>
      <c r="AB1164">
        <v>7.3406000000000002</v>
      </c>
      <c r="AC1164" s="1">
        <v>43520</v>
      </c>
      <c r="AD1164">
        <v>3.5309937302083441E-2</v>
      </c>
      <c r="AE1164" s="1">
        <v>44046</v>
      </c>
      <c r="AF1164">
        <v>9.0371000000000006</v>
      </c>
      <c r="AG1164" s="1">
        <v>44046</v>
      </c>
      <c r="AH1164">
        <v>11.2637</v>
      </c>
      <c r="AI1164" s="1">
        <v>43520</v>
      </c>
      <c r="AJ1164">
        <v>6.2512270780851587E-2</v>
      </c>
      <c r="AK1164" s="1">
        <v>45616</v>
      </c>
      <c r="AL1164">
        <v>5.2248999999999999</v>
      </c>
      <c r="AM1164" s="1">
        <v>45616</v>
      </c>
      <c r="AN1164">
        <v>4.9798999999999998</v>
      </c>
      <c r="AO1164" s="1">
        <v>43520</v>
      </c>
      <c r="AP1164">
        <v>2.0751273681301263E-2</v>
      </c>
      <c r="AQ1164" s="1">
        <v>45621</v>
      </c>
      <c r="AR1164">
        <v>2.3967999999999998</v>
      </c>
      <c r="AS1164" s="1">
        <v>45621</v>
      </c>
      <c r="AT1164">
        <v>3.6678000000000002</v>
      </c>
      <c r="AU1164" s="1">
        <v>43520</v>
      </c>
      <c r="AV1164">
        <v>3.3766178502040806E-2</v>
      </c>
      <c r="AW1164" s="1">
        <v>44046</v>
      </c>
      <c r="AX1164">
        <v>14.451000000000001</v>
      </c>
      <c r="AY1164" s="1">
        <v>44046</v>
      </c>
      <c r="AZ1164">
        <v>15.495200000000001</v>
      </c>
      <c r="BA1164" s="1">
        <v>43520</v>
      </c>
      <c r="BB1164">
        <v>7.8315141665476401E-2</v>
      </c>
      <c r="BC1164" s="1">
        <v>44046</v>
      </c>
      <c r="BD1164">
        <v>29.641300000000001</v>
      </c>
      <c r="BE1164" s="1">
        <v>44046</v>
      </c>
      <c r="BF1164">
        <v>34.015999999999998</v>
      </c>
      <c r="BG1164" s="1">
        <v>43520</v>
      </c>
      <c r="BH1164">
        <v>0.10523939222083563</v>
      </c>
    </row>
    <row r="1165" spans="1:60" x14ac:dyDescent="0.3">
      <c r="A1165" s="1">
        <v>44047</v>
      </c>
      <c r="B1165">
        <v>19.052299999999999</v>
      </c>
      <c r="C1165" s="1">
        <v>44047</v>
      </c>
      <c r="D1165">
        <v>24.099499999999999</v>
      </c>
      <c r="E1165" s="1">
        <v>43521</v>
      </c>
      <c r="F1165">
        <v>0.10189184595484085</v>
      </c>
      <c r="G1165" s="1">
        <v>44027</v>
      </c>
      <c r="H1165">
        <v>23.8504</v>
      </c>
      <c r="I1165" s="1">
        <v>44027</v>
      </c>
      <c r="J1165">
        <v>28.400300000000001</v>
      </c>
      <c r="K1165" s="1">
        <v>43521</v>
      </c>
      <c r="L1165">
        <v>0.12752376254080519</v>
      </c>
      <c r="M1165" s="1">
        <v>44047</v>
      </c>
      <c r="N1165">
        <v>9.3497000000000003</v>
      </c>
      <c r="O1165" s="1">
        <v>44047</v>
      </c>
      <c r="P1165">
        <v>11.713699999999999</v>
      </c>
      <c r="Q1165" s="1">
        <v>43521</v>
      </c>
      <c r="R1165">
        <v>4.0910023590241637E-2</v>
      </c>
      <c r="S1165" s="1">
        <v>44047</v>
      </c>
      <c r="T1165">
        <v>7.5309999999999997</v>
      </c>
      <c r="U1165" s="1">
        <v>44047</v>
      </c>
      <c r="V1165">
        <v>9.2332999999999998</v>
      </c>
      <c r="W1165" s="1">
        <v>43521</v>
      </c>
      <c r="X1165">
        <v>4.3734742318739556E-2</v>
      </c>
      <c r="Y1165" s="1">
        <v>44071</v>
      </c>
      <c r="Z1165">
        <v>5.5904999999999996</v>
      </c>
      <c r="AA1165" s="1">
        <v>44071</v>
      </c>
      <c r="AB1165">
        <v>6.8525999999999998</v>
      </c>
      <c r="AC1165" s="1">
        <v>43521</v>
      </c>
      <c r="AD1165">
        <v>3.526240167602334E-2</v>
      </c>
      <c r="AE1165" s="1">
        <v>44047</v>
      </c>
      <c r="AF1165">
        <v>8.7931000000000008</v>
      </c>
      <c r="AG1165" s="1">
        <v>44047</v>
      </c>
      <c r="AH1165">
        <v>10.8908</v>
      </c>
      <c r="AI1165" s="1">
        <v>43521</v>
      </c>
      <c r="AJ1165">
        <v>6.2809634423234575E-2</v>
      </c>
      <c r="AK1165" s="1">
        <v>45617</v>
      </c>
      <c r="AL1165">
        <v>4.9695999999999998</v>
      </c>
      <c r="AM1165" s="1">
        <v>45617</v>
      </c>
      <c r="AN1165">
        <v>4.9513999999999996</v>
      </c>
      <c r="AO1165" s="1">
        <v>43521</v>
      </c>
      <c r="AP1165">
        <v>2.0685645599863984E-2</v>
      </c>
      <c r="AQ1165" s="1">
        <v>45622</v>
      </c>
      <c r="AR1165">
        <v>2.7982999999999998</v>
      </c>
      <c r="AS1165" s="1">
        <v>45622</v>
      </c>
      <c r="AT1165">
        <v>3.8418999999999999</v>
      </c>
      <c r="AU1165" s="1">
        <v>43521</v>
      </c>
      <c r="AV1165">
        <v>3.427136069235992E-2</v>
      </c>
      <c r="AW1165" s="1">
        <v>44047</v>
      </c>
      <c r="AX1165">
        <v>14.341900000000001</v>
      </c>
      <c r="AY1165" s="1">
        <v>44047</v>
      </c>
      <c r="AZ1165">
        <v>14.941800000000001</v>
      </c>
      <c r="BA1165" s="1">
        <v>43521</v>
      </c>
      <c r="BB1165">
        <v>7.699290702684039E-2</v>
      </c>
      <c r="BC1165" s="1">
        <v>44047</v>
      </c>
      <c r="BD1165">
        <v>28.284500000000001</v>
      </c>
      <c r="BE1165" s="1">
        <v>44047</v>
      </c>
      <c r="BF1165">
        <v>32.867699999999999</v>
      </c>
      <c r="BG1165" s="1">
        <v>43521</v>
      </c>
      <c r="BH1165">
        <v>0.10167844901451213</v>
      </c>
    </row>
    <row r="1166" spans="1:60" x14ac:dyDescent="0.3">
      <c r="A1166" s="1">
        <v>44048</v>
      </c>
      <c r="B1166">
        <v>18.1267</v>
      </c>
      <c r="C1166" s="1">
        <v>44048</v>
      </c>
      <c r="D1166">
        <v>23.010200000000001</v>
      </c>
      <c r="E1166" s="1">
        <v>43522</v>
      </c>
      <c r="F1166">
        <v>9.5207371703585481E-2</v>
      </c>
      <c r="G1166" s="1">
        <v>44028</v>
      </c>
      <c r="H1166">
        <v>23.560600000000001</v>
      </c>
      <c r="I1166" s="1">
        <v>44028</v>
      </c>
      <c r="J1166">
        <v>27.938600000000001</v>
      </c>
      <c r="K1166" s="1">
        <v>43522</v>
      </c>
      <c r="L1166">
        <v>0.12216101515610203</v>
      </c>
      <c r="M1166" s="1">
        <v>44048</v>
      </c>
      <c r="N1166">
        <v>8.9783000000000008</v>
      </c>
      <c r="O1166" s="1">
        <v>44048</v>
      </c>
      <c r="P1166">
        <v>11.389099999999999</v>
      </c>
      <c r="Q1166" s="1">
        <v>43522</v>
      </c>
      <c r="R1166">
        <v>3.9827973000042149E-2</v>
      </c>
      <c r="S1166" s="1">
        <v>44048</v>
      </c>
      <c r="T1166">
        <v>7.9438000000000004</v>
      </c>
      <c r="U1166" s="1">
        <v>44048</v>
      </c>
      <c r="V1166">
        <v>9.9746000000000006</v>
      </c>
      <c r="W1166" s="1">
        <v>43522</v>
      </c>
      <c r="X1166">
        <v>4.3698478432072065E-2</v>
      </c>
      <c r="Y1166" s="1">
        <v>44074</v>
      </c>
      <c r="Z1166">
        <v>6.1668000000000003</v>
      </c>
      <c r="AA1166" s="1">
        <v>44074</v>
      </c>
      <c r="AB1166">
        <v>7.2138999999999998</v>
      </c>
      <c r="AC1166" s="1">
        <v>43522</v>
      </c>
      <c r="AD1166">
        <v>3.5385806694634432E-2</v>
      </c>
      <c r="AE1166" s="1">
        <v>44048</v>
      </c>
      <c r="AF1166">
        <v>8.6923999999999992</v>
      </c>
      <c r="AG1166" s="1">
        <v>44048</v>
      </c>
      <c r="AH1166">
        <v>10.5528</v>
      </c>
      <c r="AI1166" s="1">
        <v>43522</v>
      </c>
      <c r="AJ1166">
        <v>6.0205075122801911E-2</v>
      </c>
      <c r="AK1166" s="1">
        <v>45618</v>
      </c>
      <c r="AL1166">
        <v>4.9984000000000002</v>
      </c>
      <c r="AM1166" s="1">
        <v>45618</v>
      </c>
      <c r="AN1166">
        <v>5.0218999999999996</v>
      </c>
      <c r="AO1166" s="1">
        <v>43522</v>
      </c>
      <c r="AP1166">
        <v>2.0456252489326313E-2</v>
      </c>
      <c r="AQ1166" s="1">
        <v>45623</v>
      </c>
      <c r="AR1166">
        <v>2.8536000000000001</v>
      </c>
      <c r="AS1166" s="1">
        <v>45623</v>
      </c>
      <c r="AT1166">
        <v>3.4003999999999999</v>
      </c>
      <c r="AU1166" s="1">
        <v>43522</v>
      </c>
      <c r="AV1166">
        <v>3.4306886397527853E-2</v>
      </c>
      <c r="AW1166" s="1">
        <v>44048</v>
      </c>
      <c r="AX1166">
        <v>14.5162</v>
      </c>
      <c r="AY1166" s="1">
        <v>44048</v>
      </c>
      <c r="AZ1166">
        <v>15.214600000000001</v>
      </c>
      <c r="BA1166" s="1">
        <v>43522</v>
      </c>
      <c r="BB1166">
        <v>7.8436423086169924E-2</v>
      </c>
      <c r="BC1166" s="1">
        <v>44048</v>
      </c>
      <c r="BD1166">
        <v>26.661100000000001</v>
      </c>
      <c r="BE1166" s="1">
        <v>44048</v>
      </c>
      <c r="BF1166">
        <v>30.9937</v>
      </c>
      <c r="BG1166" s="1">
        <v>43522</v>
      </c>
      <c r="BH1166">
        <v>0.10278849436119891</v>
      </c>
    </row>
    <row r="1167" spans="1:60" x14ac:dyDescent="0.3">
      <c r="A1167" s="1">
        <v>44049</v>
      </c>
      <c r="B1167">
        <v>17.5534</v>
      </c>
      <c r="C1167" s="1">
        <v>44049</v>
      </c>
      <c r="D1167">
        <v>22.310199999999998</v>
      </c>
      <c r="E1167" s="1">
        <v>43523</v>
      </c>
      <c r="F1167">
        <v>9.3490506714545507E-2</v>
      </c>
      <c r="G1167" s="1">
        <v>44029</v>
      </c>
      <c r="H1167">
        <v>22.574000000000002</v>
      </c>
      <c r="I1167" s="1">
        <v>44029</v>
      </c>
      <c r="J1167">
        <v>26.5867</v>
      </c>
      <c r="K1167" s="1">
        <v>43523</v>
      </c>
      <c r="L1167">
        <v>0.1201341572827187</v>
      </c>
      <c r="M1167" s="1">
        <v>44049</v>
      </c>
      <c r="N1167">
        <v>8.6190999999999995</v>
      </c>
      <c r="O1167" s="1">
        <v>44049</v>
      </c>
      <c r="P1167">
        <v>10.901899999999999</v>
      </c>
      <c r="Q1167" s="1">
        <v>43523</v>
      </c>
      <c r="R1167">
        <v>3.8908440151024758E-2</v>
      </c>
      <c r="S1167" s="1">
        <v>44049</v>
      </c>
      <c r="T1167">
        <v>7.4678000000000004</v>
      </c>
      <c r="U1167" s="1">
        <v>44049</v>
      </c>
      <c r="V1167">
        <v>9.5350000000000001</v>
      </c>
      <c r="W1167" s="1">
        <v>43523</v>
      </c>
      <c r="X1167">
        <v>4.4410741844003454E-2</v>
      </c>
      <c r="Y1167" s="1">
        <v>44075</v>
      </c>
      <c r="Z1167">
        <v>6.1292999999999997</v>
      </c>
      <c r="AA1167" s="1">
        <v>44075</v>
      </c>
      <c r="AB1167">
        <v>7.5972999999999997</v>
      </c>
      <c r="AC1167" s="1">
        <v>43523</v>
      </c>
      <c r="AD1167">
        <v>3.5175762583679729E-2</v>
      </c>
      <c r="AE1167" s="1">
        <v>44049</v>
      </c>
      <c r="AF1167">
        <v>8.4727999999999994</v>
      </c>
      <c r="AG1167" s="1">
        <v>44049</v>
      </c>
      <c r="AH1167">
        <v>10.2402</v>
      </c>
      <c r="AI1167" s="1">
        <v>43523</v>
      </c>
      <c r="AJ1167">
        <v>5.873389038160285E-2</v>
      </c>
      <c r="AK1167" s="1">
        <v>45621</v>
      </c>
      <c r="AL1167">
        <v>4.8483999999999998</v>
      </c>
      <c r="AM1167" s="1">
        <v>45621</v>
      </c>
      <c r="AN1167">
        <v>4.7736000000000001</v>
      </c>
      <c r="AO1167" s="1">
        <v>43523</v>
      </c>
      <c r="AP1167">
        <v>2.0044857726350583E-2</v>
      </c>
      <c r="AQ1167" s="1">
        <v>45624</v>
      </c>
      <c r="AR1167">
        <v>2.1252</v>
      </c>
      <c r="AS1167" s="1">
        <v>45624</v>
      </c>
      <c r="AT1167">
        <v>2.9171999999999998</v>
      </c>
      <c r="AU1167" s="1">
        <v>43523</v>
      </c>
      <c r="AV1167">
        <v>3.3480324401294982E-2</v>
      </c>
      <c r="AW1167" s="1">
        <v>44049</v>
      </c>
      <c r="AX1167">
        <v>14.400700000000001</v>
      </c>
      <c r="AY1167" s="1">
        <v>44049</v>
      </c>
      <c r="AZ1167">
        <v>15.193</v>
      </c>
      <c r="BA1167" s="1">
        <v>43523</v>
      </c>
      <c r="BB1167">
        <v>8.7074741194212435E-2</v>
      </c>
      <c r="BC1167" s="1">
        <v>44049</v>
      </c>
      <c r="BD1167">
        <v>26.6358</v>
      </c>
      <c r="BE1167" s="1">
        <v>44049</v>
      </c>
      <c r="BF1167">
        <v>30.884399999999999</v>
      </c>
      <c r="BG1167" s="1">
        <v>43523</v>
      </c>
      <c r="BH1167">
        <v>0.10026209534361141</v>
      </c>
    </row>
    <row r="1168" spans="1:60" x14ac:dyDescent="0.3">
      <c r="A1168" s="1">
        <v>44050</v>
      </c>
      <c r="B1168">
        <v>16.969799999999999</v>
      </c>
      <c r="C1168" s="1">
        <v>44050</v>
      </c>
      <c r="D1168">
        <v>21.718499999999999</v>
      </c>
      <c r="E1168" s="1">
        <v>43524</v>
      </c>
      <c r="F1168">
        <v>9.2959645161968404E-2</v>
      </c>
      <c r="G1168" s="1">
        <v>44032</v>
      </c>
      <c r="H1168">
        <v>21.248999999999999</v>
      </c>
      <c r="I1168" s="1">
        <v>44032</v>
      </c>
      <c r="J1168">
        <v>24.978899999999999</v>
      </c>
      <c r="K1168" s="1">
        <v>43524</v>
      </c>
      <c r="L1168">
        <v>0.11767069295648716</v>
      </c>
      <c r="M1168" s="1">
        <v>44050</v>
      </c>
      <c r="N1168">
        <v>9.0478000000000005</v>
      </c>
      <c r="O1168" s="1">
        <v>44050</v>
      </c>
      <c r="P1168">
        <v>11.345599999999999</v>
      </c>
      <c r="Q1168" s="1">
        <v>43524</v>
      </c>
      <c r="R1168">
        <v>3.838184338612502E-2</v>
      </c>
      <c r="S1168" s="1">
        <v>44050</v>
      </c>
      <c r="T1168">
        <v>7.5697000000000001</v>
      </c>
      <c r="U1168" s="1">
        <v>44050</v>
      </c>
      <c r="V1168">
        <v>9.3238000000000003</v>
      </c>
      <c r="W1168" s="1">
        <v>43524</v>
      </c>
      <c r="X1168">
        <v>4.3867565895367742E-2</v>
      </c>
      <c r="Y1168" s="1">
        <v>44076</v>
      </c>
      <c r="Z1168">
        <v>6.4309000000000003</v>
      </c>
      <c r="AA1168" s="1">
        <v>44076</v>
      </c>
      <c r="AB1168">
        <v>7.9406999999999996</v>
      </c>
      <c r="AC1168" s="1">
        <v>43524</v>
      </c>
      <c r="AD1168">
        <v>3.5081503030844965E-2</v>
      </c>
      <c r="AE1168" s="1">
        <v>44050</v>
      </c>
      <c r="AF1168">
        <v>8.4638000000000009</v>
      </c>
      <c r="AG1168" s="1">
        <v>44050</v>
      </c>
      <c r="AH1168">
        <v>9.9373000000000005</v>
      </c>
      <c r="AI1168" s="1">
        <v>43524</v>
      </c>
      <c r="AJ1168">
        <v>5.7575360360294703E-2</v>
      </c>
      <c r="AK1168" s="1">
        <v>45622</v>
      </c>
      <c r="AL1168">
        <v>4.6524999999999999</v>
      </c>
      <c r="AM1168" s="1">
        <v>45622</v>
      </c>
      <c r="AN1168">
        <v>4.5595999999999997</v>
      </c>
      <c r="AO1168" s="1">
        <v>43524</v>
      </c>
      <c r="AP1168">
        <v>1.961640922271746E-2</v>
      </c>
      <c r="AQ1168" s="1">
        <v>45625</v>
      </c>
      <c r="AR1168">
        <v>3.0886999999999998</v>
      </c>
      <c r="AS1168" s="1">
        <v>45625</v>
      </c>
      <c r="AT1168">
        <v>3.7012</v>
      </c>
      <c r="AU1168" s="1">
        <v>43524</v>
      </c>
      <c r="AV1168">
        <v>3.3300109139672358E-2</v>
      </c>
      <c r="AW1168" s="1">
        <v>44050</v>
      </c>
      <c r="AX1168">
        <v>14.602600000000001</v>
      </c>
      <c r="AY1168" s="1">
        <v>44050</v>
      </c>
      <c r="AZ1168">
        <v>15.5779</v>
      </c>
      <c r="BA1168" s="1">
        <v>43524</v>
      </c>
      <c r="BB1168">
        <v>8.5814247338773381E-2</v>
      </c>
      <c r="BC1168" s="1">
        <v>44050</v>
      </c>
      <c r="BD1168">
        <v>26.1036</v>
      </c>
      <c r="BE1168" s="1">
        <v>44050</v>
      </c>
      <c r="BF1168">
        <v>30.854800000000001</v>
      </c>
      <c r="BG1168" s="1">
        <v>43524</v>
      </c>
      <c r="BH1168">
        <v>0.1004500256892637</v>
      </c>
    </row>
    <row r="1169" spans="1:60" x14ac:dyDescent="0.3">
      <c r="A1169" s="1">
        <v>44053</v>
      </c>
      <c r="B1169">
        <v>17.2288</v>
      </c>
      <c r="C1169" s="1">
        <v>44053</v>
      </c>
      <c r="D1169">
        <v>22.088799999999999</v>
      </c>
      <c r="E1169" s="1">
        <v>43525</v>
      </c>
      <c r="F1169">
        <v>8.4012432104453694E-2</v>
      </c>
      <c r="G1169" s="1">
        <v>44033</v>
      </c>
      <c r="H1169">
        <v>20.596299999999999</v>
      </c>
      <c r="I1169" s="1">
        <v>44033</v>
      </c>
      <c r="J1169">
        <v>24.5579</v>
      </c>
      <c r="K1169" s="1">
        <v>43525</v>
      </c>
      <c r="L1169">
        <v>0.1261036492153387</v>
      </c>
      <c r="M1169" s="1">
        <v>44053</v>
      </c>
      <c r="N1169">
        <v>9.0587999999999997</v>
      </c>
      <c r="O1169" s="1">
        <v>44053</v>
      </c>
      <c r="P1169">
        <v>11.3551</v>
      </c>
      <c r="Q1169" s="1">
        <v>43525</v>
      </c>
      <c r="R1169">
        <v>3.133045279974303E-2</v>
      </c>
      <c r="S1169" s="1">
        <v>44053</v>
      </c>
      <c r="T1169">
        <v>7.5023</v>
      </c>
      <c r="U1169" s="1">
        <v>44053</v>
      </c>
      <c r="V1169">
        <v>9.4507999999999992</v>
      </c>
      <c r="W1169" s="1">
        <v>43525</v>
      </c>
      <c r="X1169">
        <v>3.5327949746408252E-2</v>
      </c>
      <c r="Y1169" s="1">
        <v>44077</v>
      </c>
      <c r="Z1169">
        <v>7.5591999999999997</v>
      </c>
      <c r="AA1169" s="1">
        <v>44077</v>
      </c>
      <c r="AB1169">
        <v>8.7385000000000002</v>
      </c>
      <c r="AC1169" s="1">
        <v>43525</v>
      </c>
      <c r="AD1169">
        <v>2.3510908186404972E-2</v>
      </c>
      <c r="AE1169" s="1">
        <v>44053</v>
      </c>
      <c r="AF1169">
        <v>8.4625000000000004</v>
      </c>
      <c r="AG1169" s="1">
        <v>44053</v>
      </c>
      <c r="AH1169">
        <v>10.361700000000001</v>
      </c>
      <c r="AI1169" s="1">
        <v>43525</v>
      </c>
      <c r="AJ1169">
        <v>5.2365867845154436E-2</v>
      </c>
      <c r="AK1169" s="1">
        <v>45623</v>
      </c>
      <c r="AL1169">
        <v>4.7489999999999997</v>
      </c>
      <c r="AM1169" s="1">
        <v>45623</v>
      </c>
      <c r="AN1169">
        <v>4.7263000000000002</v>
      </c>
      <c r="AO1169" s="1">
        <v>43525</v>
      </c>
      <c r="AP1169">
        <v>1.4084601563540754E-2</v>
      </c>
      <c r="AQ1169" s="1">
        <v>45628</v>
      </c>
      <c r="AR1169">
        <v>3.4138999999999999</v>
      </c>
      <c r="AS1169" s="1">
        <v>45628</v>
      </c>
      <c r="AT1169">
        <v>4.6102999999999996</v>
      </c>
      <c r="AU1169" s="1">
        <v>43525</v>
      </c>
      <c r="AV1169">
        <v>3.34153866992715E-2</v>
      </c>
      <c r="AW1169" s="1">
        <v>44053</v>
      </c>
      <c r="AX1169">
        <v>13.8764</v>
      </c>
      <c r="AY1169" s="1">
        <v>44053</v>
      </c>
      <c r="AZ1169">
        <v>14.655900000000001</v>
      </c>
      <c r="BA1169" s="1">
        <v>43525</v>
      </c>
      <c r="BB1169">
        <v>8.7541113274827706E-2</v>
      </c>
      <c r="BC1169" s="1">
        <v>44053</v>
      </c>
      <c r="BD1169">
        <v>26.726800000000001</v>
      </c>
      <c r="BE1169" s="1">
        <v>44053</v>
      </c>
      <c r="BF1169">
        <v>31.673300000000001</v>
      </c>
      <c r="BG1169" s="1">
        <v>43525</v>
      </c>
      <c r="BH1169">
        <v>0.10381925692077786</v>
      </c>
    </row>
    <row r="1170" spans="1:60" x14ac:dyDescent="0.3">
      <c r="A1170" s="1">
        <v>44054</v>
      </c>
      <c r="B1170">
        <v>19.0061</v>
      </c>
      <c r="C1170" s="1">
        <v>44054</v>
      </c>
      <c r="D1170">
        <v>24.471900000000002</v>
      </c>
      <c r="E1170" s="1">
        <v>43526</v>
      </c>
      <c r="F1170">
        <v>8.4332105329335563E-2</v>
      </c>
      <c r="G1170" s="1">
        <v>44034</v>
      </c>
      <c r="H1170">
        <v>20.944400000000002</v>
      </c>
      <c r="I1170" s="1">
        <v>44034</v>
      </c>
      <c r="J1170">
        <v>25.462299999999999</v>
      </c>
      <c r="K1170" s="1">
        <v>43526</v>
      </c>
      <c r="L1170">
        <v>0.12860574435058347</v>
      </c>
      <c r="M1170" s="1">
        <v>44054</v>
      </c>
      <c r="N1170">
        <v>9.4822000000000006</v>
      </c>
      <c r="O1170" s="1">
        <v>44054</v>
      </c>
      <c r="P1170">
        <v>12.2935</v>
      </c>
      <c r="Q1170" s="1">
        <v>43526</v>
      </c>
      <c r="R1170">
        <v>3.1649910530200963E-2</v>
      </c>
      <c r="S1170" s="1">
        <v>44054</v>
      </c>
      <c r="T1170">
        <v>8.0460999999999991</v>
      </c>
      <c r="U1170" s="1">
        <v>44054</v>
      </c>
      <c r="V1170">
        <v>9.9864999999999995</v>
      </c>
      <c r="W1170" s="1">
        <v>43526</v>
      </c>
      <c r="X1170">
        <v>3.5981838818204333E-2</v>
      </c>
      <c r="Y1170" s="1">
        <v>44078</v>
      </c>
      <c r="Z1170">
        <v>6.7154999999999996</v>
      </c>
      <c r="AA1170" s="1">
        <v>44078</v>
      </c>
      <c r="AB1170">
        <v>8.7554999999999996</v>
      </c>
      <c r="AC1170" s="1">
        <v>43526</v>
      </c>
      <c r="AD1170">
        <v>2.3919460021089693E-2</v>
      </c>
      <c r="AE1170" s="1">
        <v>44054</v>
      </c>
      <c r="AF1170">
        <v>8.3192000000000004</v>
      </c>
      <c r="AG1170" s="1">
        <v>44054</v>
      </c>
      <c r="AH1170">
        <v>10.0124</v>
      </c>
      <c r="AI1170" s="1">
        <v>43526</v>
      </c>
      <c r="AJ1170">
        <v>5.2218777238838103E-2</v>
      </c>
      <c r="AK1170" s="1">
        <v>45624</v>
      </c>
      <c r="AL1170">
        <v>5.0997000000000003</v>
      </c>
      <c r="AM1170" s="1">
        <v>45624</v>
      </c>
      <c r="AN1170">
        <v>4.9566999999999997</v>
      </c>
      <c r="AO1170" s="1">
        <v>43526</v>
      </c>
      <c r="AP1170">
        <v>1.4377599697960198E-2</v>
      </c>
      <c r="AQ1170" s="1">
        <v>45629</v>
      </c>
      <c r="AR1170">
        <v>3.4803999999999999</v>
      </c>
      <c r="AS1170" s="1">
        <v>45629</v>
      </c>
      <c r="AT1170">
        <v>4.4119999999999999</v>
      </c>
      <c r="AU1170" s="1">
        <v>43526</v>
      </c>
      <c r="AV1170">
        <v>3.4142532904711267E-2</v>
      </c>
      <c r="AW1170" s="1">
        <v>44054</v>
      </c>
      <c r="AX1170">
        <v>14.1846</v>
      </c>
      <c r="AY1170" s="1">
        <v>44054</v>
      </c>
      <c r="AZ1170">
        <v>14.952299999999999</v>
      </c>
      <c r="BA1170" s="1">
        <v>43526</v>
      </c>
      <c r="BB1170">
        <v>8.8958375471239429E-2</v>
      </c>
      <c r="BC1170" s="1">
        <v>44054</v>
      </c>
      <c r="BD1170">
        <v>29.343499999999999</v>
      </c>
      <c r="BE1170" s="1">
        <v>44054</v>
      </c>
      <c r="BF1170">
        <v>32.971299999999999</v>
      </c>
      <c r="BG1170" s="1">
        <v>43526</v>
      </c>
      <c r="BH1170">
        <v>0.10288006391024378</v>
      </c>
    </row>
    <row r="1171" spans="1:60" x14ac:dyDescent="0.3">
      <c r="A1171" s="1">
        <v>44055</v>
      </c>
      <c r="B1171">
        <v>17.415299999999998</v>
      </c>
      <c r="C1171" s="1">
        <v>44055</v>
      </c>
      <c r="D1171">
        <v>22.453600000000002</v>
      </c>
      <c r="E1171" s="1">
        <v>43527</v>
      </c>
      <c r="F1171">
        <v>8.4332105329335563E-2</v>
      </c>
      <c r="G1171" s="1">
        <v>44035</v>
      </c>
      <c r="H1171">
        <v>20.1311</v>
      </c>
      <c r="I1171" s="1">
        <v>44035</v>
      </c>
      <c r="J1171">
        <v>24.561499999999999</v>
      </c>
      <c r="K1171" s="1">
        <v>43527</v>
      </c>
      <c r="L1171">
        <v>0.12860574435058347</v>
      </c>
      <c r="M1171" s="1">
        <v>44055</v>
      </c>
      <c r="N1171">
        <v>10.194100000000001</v>
      </c>
      <c r="O1171" s="1">
        <v>44055</v>
      </c>
      <c r="P1171">
        <v>12.986000000000001</v>
      </c>
      <c r="Q1171" s="1">
        <v>43527</v>
      </c>
      <c r="R1171">
        <v>3.1649910530200963E-2</v>
      </c>
      <c r="S1171" s="1">
        <v>44055</v>
      </c>
      <c r="T1171">
        <v>8.6648999999999994</v>
      </c>
      <c r="U1171" s="1">
        <v>44055</v>
      </c>
      <c r="V1171">
        <v>10.900600000000001</v>
      </c>
      <c r="W1171" s="1">
        <v>43527</v>
      </c>
      <c r="X1171">
        <v>3.5981838818204333E-2</v>
      </c>
      <c r="Y1171" s="1">
        <v>44082</v>
      </c>
      <c r="Z1171">
        <v>7.1909000000000001</v>
      </c>
      <c r="AA1171" s="1">
        <v>44082</v>
      </c>
      <c r="AB1171">
        <v>8.4192</v>
      </c>
      <c r="AC1171" s="1">
        <v>43527</v>
      </c>
      <c r="AD1171">
        <v>2.3919460021089693E-2</v>
      </c>
      <c r="AE1171" s="1">
        <v>44055</v>
      </c>
      <c r="AF1171">
        <v>8.2536000000000005</v>
      </c>
      <c r="AG1171" s="1">
        <v>44055</v>
      </c>
      <c r="AH1171">
        <v>9.7019000000000002</v>
      </c>
      <c r="AI1171" s="1">
        <v>43527</v>
      </c>
      <c r="AJ1171">
        <v>5.2218777238838103E-2</v>
      </c>
      <c r="AK1171" s="1">
        <v>45625</v>
      </c>
      <c r="AL1171">
        <v>4.7801</v>
      </c>
      <c r="AM1171" s="1">
        <v>45625</v>
      </c>
      <c r="AN1171">
        <v>5.2596999999999996</v>
      </c>
      <c r="AO1171" s="1">
        <v>43527</v>
      </c>
      <c r="AP1171">
        <v>1.4377599697960198E-2</v>
      </c>
      <c r="AQ1171" s="1">
        <v>45630</v>
      </c>
      <c r="AR1171">
        <v>3.0427</v>
      </c>
      <c r="AS1171" s="1">
        <v>45630</v>
      </c>
      <c r="AT1171">
        <v>4.2218</v>
      </c>
      <c r="AU1171" s="1">
        <v>43527</v>
      </c>
      <c r="AV1171">
        <v>3.4142532904711267E-2</v>
      </c>
      <c r="AW1171" s="1">
        <v>44055</v>
      </c>
      <c r="AX1171">
        <v>13.3955</v>
      </c>
      <c r="AY1171" s="1">
        <v>44055</v>
      </c>
      <c r="AZ1171">
        <v>14.489800000000001</v>
      </c>
      <c r="BA1171" s="1">
        <v>43527</v>
      </c>
      <c r="BB1171">
        <v>8.8958375471239429E-2</v>
      </c>
      <c r="BC1171" s="1">
        <v>44055</v>
      </c>
      <c r="BD1171">
        <v>26.8323</v>
      </c>
      <c r="BE1171" s="1">
        <v>44055</v>
      </c>
      <c r="BF1171">
        <v>31.724599999999999</v>
      </c>
      <c r="BG1171" s="1">
        <v>43527</v>
      </c>
      <c r="BH1171">
        <v>0.10288006391024378</v>
      </c>
    </row>
    <row r="1172" spans="1:60" x14ac:dyDescent="0.3">
      <c r="A1172" s="1">
        <v>44056</v>
      </c>
      <c r="B1172">
        <v>17.513200000000001</v>
      </c>
      <c r="C1172" s="1">
        <v>44056</v>
      </c>
      <c r="D1172">
        <v>22.489899999999999</v>
      </c>
      <c r="E1172" s="1">
        <v>43528</v>
      </c>
      <c r="F1172">
        <v>8.4435679193062621E-2</v>
      </c>
      <c r="G1172" s="1">
        <v>44036</v>
      </c>
      <c r="H1172">
        <v>22.381799999999998</v>
      </c>
      <c r="I1172" s="1">
        <v>44036</v>
      </c>
      <c r="J1172">
        <v>27.271699999999999</v>
      </c>
      <c r="K1172" s="1">
        <v>43528</v>
      </c>
      <c r="L1172">
        <v>0.1252181835677296</v>
      </c>
      <c r="M1172" s="1">
        <v>44056</v>
      </c>
      <c r="N1172">
        <v>9.9701000000000004</v>
      </c>
      <c r="O1172" s="1">
        <v>44056</v>
      </c>
      <c r="P1172">
        <v>13.0465</v>
      </c>
      <c r="Q1172" s="1">
        <v>43528</v>
      </c>
      <c r="R1172">
        <v>3.1824974235807053E-2</v>
      </c>
      <c r="S1172" s="1">
        <v>44056</v>
      </c>
      <c r="T1172">
        <v>10.4636</v>
      </c>
      <c r="U1172" s="1">
        <v>44056</v>
      </c>
      <c r="V1172">
        <v>12.920400000000001</v>
      </c>
      <c r="W1172" s="1">
        <v>43528</v>
      </c>
      <c r="X1172">
        <v>3.591531433217799E-2</v>
      </c>
      <c r="Y1172" s="1">
        <v>44083</v>
      </c>
      <c r="Z1172">
        <v>6.6912000000000003</v>
      </c>
      <c r="AA1172" s="1">
        <v>44083</v>
      </c>
      <c r="AB1172">
        <v>8.0915999999999997</v>
      </c>
      <c r="AC1172" s="1">
        <v>43528</v>
      </c>
      <c r="AD1172">
        <v>2.3705883016122704E-2</v>
      </c>
      <c r="AE1172" s="1">
        <v>44056</v>
      </c>
      <c r="AF1172">
        <v>7.4572000000000003</v>
      </c>
      <c r="AG1172" s="1">
        <v>44056</v>
      </c>
      <c r="AH1172">
        <v>9.1477000000000004</v>
      </c>
      <c r="AI1172" s="1">
        <v>43528</v>
      </c>
      <c r="AJ1172">
        <v>5.0810629194073413E-2</v>
      </c>
      <c r="AK1172" s="1">
        <v>45628</v>
      </c>
      <c r="AL1172">
        <v>5.1006</v>
      </c>
      <c r="AM1172" s="1">
        <v>45628</v>
      </c>
      <c r="AN1172">
        <v>5.2561999999999998</v>
      </c>
      <c r="AO1172" s="1">
        <v>43528</v>
      </c>
      <c r="AP1172">
        <v>1.4021337420092541E-2</v>
      </c>
      <c r="AQ1172" s="1">
        <v>45631</v>
      </c>
      <c r="AR1172">
        <v>2.5644999999999998</v>
      </c>
      <c r="AS1172" s="1">
        <v>45631</v>
      </c>
      <c r="AT1172">
        <v>4.2587000000000002</v>
      </c>
      <c r="AU1172" s="1">
        <v>43528</v>
      </c>
      <c r="AV1172">
        <v>3.3279466585762196E-2</v>
      </c>
      <c r="AW1172" s="1">
        <v>44056</v>
      </c>
      <c r="AX1172">
        <v>14.3843</v>
      </c>
      <c r="AY1172" s="1">
        <v>44056</v>
      </c>
      <c r="AZ1172">
        <v>16.2044</v>
      </c>
      <c r="BA1172" s="1">
        <v>43528</v>
      </c>
      <c r="BB1172">
        <v>9.1854014151863728E-2</v>
      </c>
      <c r="BC1172" s="1">
        <v>44056</v>
      </c>
      <c r="BD1172">
        <v>26.149100000000001</v>
      </c>
      <c r="BE1172" s="1">
        <v>44056</v>
      </c>
      <c r="BF1172">
        <v>30.4375</v>
      </c>
      <c r="BG1172" s="1">
        <v>43528</v>
      </c>
      <c r="BH1172">
        <v>0.10846971212814158</v>
      </c>
    </row>
    <row r="1173" spans="1:60" x14ac:dyDescent="0.3">
      <c r="A1173" s="1">
        <v>44057</v>
      </c>
      <c r="B1173">
        <v>17.0124</v>
      </c>
      <c r="C1173" s="1">
        <v>44057</v>
      </c>
      <c r="D1173">
        <v>21.939</v>
      </c>
      <c r="E1173" s="1">
        <v>43529</v>
      </c>
      <c r="F1173">
        <v>8.3919737886714335E-2</v>
      </c>
      <c r="G1173" s="1">
        <v>44039</v>
      </c>
      <c r="H1173">
        <v>21.936699999999998</v>
      </c>
      <c r="I1173" s="1">
        <v>44039</v>
      </c>
      <c r="J1173">
        <v>26.7013</v>
      </c>
      <c r="K1173" s="1">
        <v>43529</v>
      </c>
      <c r="L1173">
        <v>0.11494217046700396</v>
      </c>
      <c r="M1173" s="1">
        <v>44057</v>
      </c>
      <c r="N1173">
        <v>10.7896</v>
      </c>
      <c r="O1173" s="1">
        <v>44057</v>
      </c>
      <c r="P1173">
        <v>13.4696</v>
      </c>
      <c r="Q1173" s="1">
        <v>43529</v>
      </c>
      <c r="R1173">
        <v>2.995374875440477E-2</v>
      </c>
      <c r="S1173" s="1">
        <v>44057</v>
      </c>
      <c r="T1173">
        <v>10.9671</v>
      </c>
      <c r="U1173" s="1">
        <v>44057</v>
      </c>
      <c r="V1173">
        <v>14.010400000000001</v>
      </c>
      <c r="W1173" s="1">
        <v>43529</v>
      </c>
      <c r="X1173">
        <v>3.2609899493092065E-2</v>
      </c>
      <c r="Y1173" s="1">
        <v>44084</v>
      </c>
      <c r="Z1173">
        <v>6.3478000000000003</v>
      </c>
      <c r="AA1173" s="1">
        <v>44084</v>
      </c>
      <c r="AB1173">
        <v>7.62</v>
      </c>
      <c r="AC1173" s="1">
        <v>43529</v>
      </c>
      <c r="AD1173">
        <v>2.2539214459726894E-2</v>
      </c>
      <c r="AE1173" s="1">
        <v>44057</v>
      </c>
      <c r="AF1173">
        <v>8.1275999999999993</v>
      </c>
      <c r="AG1173" s="1">
        <v>44057</v>
      </c>
      <c r="AH1173">
        <v>9.6420999999999992</v>
      </c>
      <c r="AI1173" s="1">
        <v>43529</v>
      </c>
      <c r="AJ1173">
        <v>4.421169723466134E-2</v>
      </c>
      <c r="AK1173" s="1">
        <v>45629</v>
      </c>
      <c r="AL1173">
        <v>5.0972999999999997</v>
      </c>
      <c r="AM1173" s="1">
        <v>45629</v>
      </c>
      <c r="AN1173">
        <v>5.0247000000000002</v>
      </c>
      <c r="AO1173" s="1">
        <v>43529</v>
      </c>
      <c r="AP1173">
        <v>1.1016743707764577E-2</v>
      </c>
      <c r="AQ1173" s="1">
        <v>45632</v>
      </c>
      <c r="AR1173">
        <v>2.3452999999999999</v>
      </c>
      <c r="AS1173" s="1">
        <v>45632</v>
      </c>
      <c r="AT1173">
        <v>3.6031</v>
      </c>
      <c r="AU1173" s="1">
        <v>43529</v>
      </c>
      <c r="AV1173">
        <v>3.0298141068753295E-2</v>
      </c>
      <c r="AW1173" s="1">
        <v>44057</v>
      </c>
      <c r="AX1173">
        <v>14.221399999999999</v>
      </c>
      <c r="AY1173" s="1">
        <v>44057</v>
      </c>
      <c r="AZ1173">
        <v>15.1069</v>
      </c>
      <c r="BA1173" s="1">
        <v>43529</v>
      </c>
      <c r="BB1173">
        <v>9.0473271173209205E-2</v>
      </c>
      <c r="BC1173" s="1">
        <v>44057</v>
      </c>
      <c r="BD1173">
        <v>24.8019</v>
      </c>
      <c r="BE1173" s="1">
        <v>44057</v>
      </c>
      <c r="BF1173">
        <v>30.4452</v>
      </c>
      <c r="BG1173" s="1">
        <v>43529</v>
      </c>
      <c r="BH1173">
        <v>0.11109432374351995</v>
      </c>
    </row>
    <row r="1174" spans="1:60" x14ac:dyDescent="0.3">
      <c r="A1174" s="1">
        <v>44060</v>
      </c>
      <c r="B1174">
        <v>16.692799999999998</v>
      </c>
      <c r="C1174" s="1">
        <v>44060</v>
      </c>
      <c r="D1174">
        <v>21.75</v>
      </c>
      <c r="E1174" s="1">
        <v>43530</v>
      </c>
      <c r="F1174">
        <v>8.768680788031219E-2</v>
      </c>
      <c r="G1174" s="1">
        <v>44040</v>
      </c>
      <c r="H1174">
        <v>21.212399999999999</v>
      </c>
      <c r="I1174" s="1">
        <v>44040</v>
      </c>
      <c r="J1174">
        <v>25.634799999999998</v>
      </c>
      <c r="K1174" s="1">
        <v>43530</v>
      </c>
      <c r="L1174">
        <v>0.11495511945017704</v>
      </c>
      <c r="M1174" s="1">
        <v>44060</v>
      </c>
      <c r="N1174">
        <v>9.9309999999999992</v>
      </c>
      <c r="O1174" s="1">
        <v>44060</v>
      </c>
      <c r="P1174">
        <v>13.0097</v>
      </c>
      <c r="Q1174" s="1">
        <v>43530</v>
      </c>
      <c r="R1174">
        <v>3.0493742577303234E-2</v>
      </c>
      <c r="S1174" s="1">
        <v>44060</v>
      </c>
      <c r="T1174">
        <v>10.983499999999999</v>
      </c>
      <c r="U1174" s="1">
        <v>44060</v>
      </c>
      <c r="V1174">
        <v>13.5215</v>
      </c>
      <c r="W1174" s="1">
        <v>43530</v>
      </c>
      <c r="X1174">
        <v>3.2031028248645108E-2</v>
      </c>
      <c r="Y1174" s="1">
        <v>44085</v>
      </c>
      <c r="Z1174">
        <v>5.6543000000000001</v>
      </c>
      <c r="AA1174" s="1">
        <v>44085</v>
      </c>
      <c r="AB1174">
        <v>6.9508999999999999</v>
      </c>
      <c r="AC1174" s="1">
        <v>43530</v>
      </c>
      <c r="AD1174">
        <v>2.3770796948290419E-2</v>
      </c>
      <c r="AE1174" s="1">
        <v>44060</v>
      </c>
      <c r="AF1174">
        <v>7.8857999999999997</v>
      </c>
      <c r="AG1174" s="1">
        <v>44060</v>
      </c>
      <c r="AH1174">
        <v>9.6029999999999998</v>
      </c>
      <c r="AI1174" s="1">
        <v>43530</v>
      </c>
      <c r="AJ1174">
        <v>4.0095286460540142E-2</v>
      </c>
      <c r="AK1174" s="1">
        <v>45630</v>
      </c>
      <c r="AL1174">
        <v>5.4054000000000002</v>
      </c>
      <c r="AM1174" s="1">
        <v>45630</v>
      </c>
      <c r="AN1174">
        <v>5.0846999999999998</v>
      </c>
      <c r="AO1174" s="1">
        <v>43530</v>
      </c>
      <c r="AP1174">
        <v>1.0979273022472582E-2</v>
      </c>
      <c r="AQ1174" s="1">
        <v>45635</v>
      </c>
      <c r="AR1174">
        <v>2.6362000000000001</v>
      </c>
      <c r="AS1174" s="1">
        <v>45635</v>
      </c>
      <c r="AT1174">
        <v>4.0880999999999998</v>
      </c>
      <c r="AU1174" s="1">
        <v>43530</v>
      </c>
      <c r="AV1174">
        <v>3.1071279641133973E-2</v>
      </c>
      <c r="AW1174" s="1">
        <v>44060</v>
      </c>
      <c r="AX1174">
        <v>14.6866</v>
      </c>
      <c r="AY1174" s="1">
        <v>44060</v>
      </c>
      <c r="AZ1174">
        <v>15.3332</v>
      </c>
      <c r="BA1174" s="1">
        <v>43530</v>
      </c>
      <c r="BB1174">
        <v>9.1628749871785306E-2</v>
      </c>
      <c r="BC1174" s="1">
        <v>44060</v>
      </c>
      <c r="BD1174">
        <v>23.9787</v>
      </c>
      <c r="BE1174" s="1">
        <v>44060</v>
      </c>
      <c r="BF1174">
        <v>28.475200000000001</v>
      </c>
      <c r="BG1174" s="1">
        <v>43530</v>
      </c>
      <c r="BH1174">
        <v>0.13633923382015106</v>
      </c>
    </row>
    <row r="1175" spans="1:60" x14ac:dyDescent="0.3">
      <c r="A1175" s="1">
        <v>44061</v>
      </c>
      <c r="B1175">
        <v>16.889099999999999</v>
      </c>
      <c r="C1175" s="1">
        <v>44061</v>
      </c>
      <c r="D1175">
        <v>21.916499999999999</v>
      </c>
      <c r="E1175" s="1">
        <v>43531</v>
      </c>
      <c r="F1175">
        <v>8.5697920139901795E-2</v>
      </c>
      <c r="G1175" s="1">
        <v>44041</v>
      </c>
      <c r="H1175">
        <v>21.1052</v>
      </c>
      <c r="I1175" s="1">
        <v>44041</v>
      </c>
      <c r="J1175">
        <v>25.537199999999999</v>
      </c>
      <c r="K1175" s="1">
        <v>43531</v>
      </c>
      <c r="L1175">
        <v>8.7906802745645662E-2</v>
      </c>
      <c r="M1175" s="1">
        <v>44061</v>
      </c>
      <c r="N1175">
        <v>9.4587000000000003</v>
      </c>
      <c r="O1175" s="1">
        <v>44061</v>
      </c>
      <c r="P1175">
        <v>12.0855</v>
      </c>
      <c r="Q1175" s="1">
        <v>43531</v>
      </c>
      <c r="R1175">
        <v>2.723237205423917E-2</v>
      </c>
      <c r="S1175" s="1">
        <v>44061</v>
      </c>
      <c r="T1175">
        <v>10.7829</v>
      </c>
      <c r="U1175" s="1">
        <v>44061</v>
      </c>
      <c r="V1175">
        <v>13.290699999999999</v>
      </c>
      <c r="W1175" s="1">
        <v>43531</v>
      </c>
      <c r="X1175">
        <v>3.4061156269722233E-2</v>
      </c>
      <c r="Y1175" s="1">
        <v>44088</v>
      </c>
      <c r="Z1175">
        <v>5.1966999999999999</v>
      </c>
      <c r="AA1175" s="1">
        <v>44088</v>
      </c>
      <c r="AB1175">
        <v>6.0236000000000001</v>
      </c>
      <c r="AC1175" s="1">
        <v>43531</v>
      </c>
      <c r="AD1175">
        <v>2.4477482886362031E-2</v>
      </c>
      <c r="AE1175" s="1">
        <v>44061</v>
      </c>
      <c r="AF1175">
        <v>7.6357999999999997</v>
      </c>
      <c r="AG1175" s="1">
        <v>44061</v>
      </c>
      <c r="AH1175">
        <v>9.1231000000000009</v>
      </c>
      <c r="AI1175" s="1">
        <v>43531</v>
      </c>
      <c r="AJ1175">
        <v>4.0434491415915416E-2</v>
      </c>
      <c r="AK1175" s="1">
        <v>45631</v>
      </c>
      <c r="AL1175">
        <v>5.0083000000000002</v>
      </c>
      <c r="AM1175" s="1">
        <v>45631</v>
      </c>
      <c r="AN1175">
        <v>5.1041999999999996</v>
      </c>
      <c r="AO1175" s="1">
        <v>43531</v>
      </c>
      <c r="AP1175">
        <v>1.2153670075873002E-2</v>
      </c>
      <c r="AQ1175" s="1">
        <v>45636</v>
      </c>
      <c r="AR1175">
        <v>2.5710999999999999</v>
      </c>
      <c r="AS1175" s="1">
        <v>45636</v>
      </c>
      <c r="AT1175">
        <v>3.9977</v>
      </c>
      <c r="AU1175" s="1">
        <v>43531</v>
      </c>
      <c r="AV1175">
        <v>2.8043391919414053E-2</v>
      </c>
      <c r="AW1175" s="1">
        <v>44061</v>
      </c>
      <c r="AX1175">
        <v>14.243499999999999</v>
      </c>
      <c r="AY1175" s="1">
        <v>44061</v>
      </c>
      <c r="AZ1175">
        <v>15.096500000000001</v>
      </c>
      <c r="BA1175" s="1">
        <v>43531</v>
      </c>
      <c r="BB1175">
        <v>9.1499681190248386E-2</v>
      </c>
      <c r="BC1175" s="1">
        <v>44061</v>
      </c>
      <c r="BD1175">
        <v>24.6525</v>
      </c>
      <c r="BE1175" s="1">
        <v>44061</v>
      </c>
      <c r="BF1175">
        <v>29.456600000000002</v>
      </c>
      <c r="BG1175" s="1">
        <v>43531</v>
      </c>
      <c r="BH1175">
        <v>0.13670814869573858</v>
      </c>
    </row>
    <row r="1176" spans="1:60" x14ac:dyDescent="0.3">
      <c r="A1176" s="1">
        <v>44062</v>
      </c>
      <c r="B1176">
        <v>17.351700000000001</v>
      </c>
      <c r="C1176" s="1">
        <v>44062</v>
      </c>
      <c r="D1176">
        <v>22.679400000000001</v>
      </c>
      <c r="E1176" s="1">
        <v>43532</v>
      </c>
      <c r="F1176">
        <v>8.6389158705273639E-2</v>
      </c>
      <c r="G1176" s="1">
        <v>44042</v>
      </c>
      <c r="H1176">
        <v>24.457599999999999</v>
      </c>
      <c r="I1176" s="1">
        <v>44042</v>
      </c>
      <c r="J1176">
        <v>29.297699999999999</v>
      </c>
      <c r="K1176" s="1">
        <v>43532</v>
      </c>
      <c r="L1176">
        <v>9.1514250594893903E-2</v>
      </c>
      <c r="M1176" s="1">
        <v>44062</v>
      </c>
      <c r="N1176">
        <v>9.8780000000000001</v>
      </c>
      <c r="O1176" s="1">
        <v>44062</v>
      </c>
      <c r="P1176">
        <v>12.4579</v>
      </c>
      <c r="Q1176" s="1">
        <v>43532</v>
      </c>
      <c r="R1176">
        <v>2.8229373020229102E-2</v>
      </c>
      <c r="S1176" s="1">
        <v>44062</v>
      </c>
      <c r="T1176">
        <v>10.505100000000001</v>
      </c>
      <c r="U1176" s="1">
        <v>44062</v>
      </c>
      <c r="V1176">
        <v>13.313700000000001</v>
      </c>
      <c r="W1176" s="1">
        <v>43532</v>
      </c>
      <c r="X1176">
        <v>3.322111687365098E-2</v>
      </c>
      <c r="Y1176" s="1">
        <v>44089</v>
      </c>
      <c r="Z1176">
        <v>4.7914000000000003</v>
      </c>
      <c r="AA1176" s="1">
        <v>44089</v>
      </c>
      <c r="AB1176">
        <v>5.9172000000000002</v>
      </c>
      <c r="AC1176" s="1">
        <v>43532</v>
      </c>
      <c r="AD1176">
        <v>2.429535942862655E-2</v>
      </c>
      <c r="AE1176" s="1">
        <v>44062</v>
      </c>
      <c r="AF1176">
        <v>8.2745999999999995</v>
      </c>
      <c r="AG1176" s="1">
        <v>44062</v>
      </c>
      <c r="AH1176">
        <v>9.1075999999999997</v>
      </c>
      <c r="AI1176" s="1">
        <v>43532</v>
      </c>
      <c r="AJ1176">
        <v>3.7864469605815063E-2</v>
      </c>
      <c r="AK1176" s="1">
        <v>45632</v>
      </c>
      <c r="AL1176">
        <v>4.8353999999999999</v>
      </c>
      <c r="AM1176" s="1">
        <v>45632</v>
      </c>
      <c r="AN1176">
        <v>5.0408999999999997</v>
      </c>
      <c r="AO1176" s="1">
        <v>43532</v>
      </c>
      <c r="AP1176">
        <v>1.5598576757554522E-2</v>
      </c>
      <c r="AQ1176" s="1">
        <v>45642</v>
      </c>
      <c r="AR1176">
        <v>2.9056000000000002</v>
      </c>
      <c r="AS1176" s="1">
        <v>45642</v>
      </c>
      <c r="AT1176">
        <v>4.0296000000000003</v>
      </c>
      <c r="AU1176" s="1">
        <v>43532</v>
      </c>
      <c r="AV1176">
        <v>2.9776750513188125E-2</v>
      </c>
      <c r="AW1176" s="1">
        <v>44062</v>
      </c>
      <c r="AX1176">
        <v>15.413</v>
      </c>
      <c r="AY1176" s="1">
        <v>44062</v>
      </c>
      <c r="AZ1176">
        <v>16.407399999999999</v>
      </c>
      <c r="BA1176" s="1">
        <v>43532</v>
      </c>
      <c r="BB1176">
        <v>9.1461934848405396E-2</v>
      </c>
      <c r="BC1176" s="1">
        <v>44062</v>
      </c>
      <c r="BD1176">
        <v>24.9071</v>
      </c>
      <c r="BE1176" s="1">
        <v>44062</v>
      </c>
      <c r="BF1176">
        <v>29.644500000000001</v>
      </c>
      <c r="BG1176" s="1">
        <v>43532</v>
      </c>
      <c r="BH1176">
        <v>0.13685695450705124</v>
      </c>
    </row>
    <row r="1177" spans="1:60" x14ac:dyDescent="0.3">
      <c r="A1177" s="1">
        <v>44063</v>
      </c>
      <c r="B1177">
        <v>17.120699999999999</v>
      </c>
      <c r="C1177" s="1">
        <v>44063</v>
      </c>
      <c r="D1177">
        <v>22.637499999999999</v>
      </c>
      <c r="E1177" s="1">
        <v>43533</v>
      </c>
      <c r="F1177">
        <v>8.889312082928344E-2</v>
      </c>
      <c r="G1177" s="1">
        <v>44043</v>
      </c>
      <c r="H1177">
        <v>23.4819</v>
      </c>
      <c r="I1177" s="1">
        <v>44043</v>
      </c>
      <c r="J1177">
        <v>28.047999999999998</v>
      </c>
      <c r="K1177" s="1">
        <v>43533</v>
      </c>
      <c r="L1177">
        <v>8.9845769617849416E-2</v>
      </c>
      <c r="M1177" s="1">
        <v>44063</v>
      </c>
      <c r="N1177">
        <v>9.4821000000000009</v>
      </c>
      <c r="O1177" s="1">
        <v>44063</v>
      </c>
      <c r="P1177">
        <v>12.237299999999999</v>
      </c>
      <c r="Q1177" s="1">
        <v>43533</v>
      </c>
      <c r="R1177">
        <v>2.9047265833215673E-2</v>
      </c>
      <c r="S1177" s="1">
        <v>44063</v>
      </c>
      <c r="T1177">
        <v>9.5401000000000007</v>
      </c>
      <c r="U1177" s="1">
        <v>44063</v>
      </c>
      <c r="V1177">
        <v>12.033099999999999</v>
      </c>
      <c r="W1177" s="1">
        <v>43533</v>
      </c>
      <c r="X1177">
        <v>3.2808499712634248E-2</v>
      </c>
      <c r="Y1177" s="1">
        <v>44090</v>
      </c>
      <c r="Z1177">
        <v>5.2510000000000003</v>
      </c>
      <c r="AA1177" s="1">
        <v>44090</v>
      </c>
      <c r="AB1177">
        <v>5.9275000000000002</v>
      </c>
      <c r="AC1177" s="1">
        <v>43533</v>
      </c>
      <c r="AD1177">
        <v>2.3971842390433803E-2</v>
      </c>
      <c r="AE1177" s="1">
        <v>44063</v>
      </c>
      <c r="AF1177">
        <v>7.3857999999999997</v>
      </c>
      <c r="AG1177" s="1">
        <v>44063</v>
      </c>
      <c r="AH1177">
        <v>9.3231000000000002</v>
      </c>
      <c r="AI1177" s="1">
        <v>43533</v>
      </c>
      <c r="AJ1177">
        <v>3.7491484535679867E-2</v>
      </c>
      <c r="AK1177" s="1">
        <v>45635</v>
      </c>
      <c r="AL1177">
        <v>5.1698000000000004</v>
      </c>
      <c r="AM1177" s="1">
        <v>45635</v>
      </c>
      <c r="AN1177">
        <v>5.4249999999999998</v>
      </c>
      <c r="AO1177" s="1">
        <v>43533</v>
      </c>
      <c r="AP1177">
        <v>1.5931136625608595E-2</v>
      </c>
      <c r="AQ1177" s="1">
        <v>45643</v>
      </c>
      <c r="AR1177">
        <v>3.0238</v>
      </c>
      <c r="AS1177" s="1">
        <v>45643</v>
      </c>
      <c r="AT1177">
        <v>4.1620999999999997</v>
      </c>
      <c r="AU1177" s="1">
        <v>43533</v>
      </c>
      <c r="AV1177">
        <v>3.0592280796642321E-2</v>
      </c>
      <c r="AW1177" s="1">
        <v>44063</v>
      </c>
      <c r="AX1177">
        <v>14.400399999999999</v>
      </c>
      <c r="AY1177" s="1">
        <v>44063</v>
      </c>
      <c r="AZ1177">
        <v>15.5518</v>
      </c>
      <c r="BA1177" s="1">
        <v>43533</v>
      </c>
      <c r="BB1177">
        <v>9.2959468999666825E-2</v>
      </c>
      <c r="BC1177" s="1">
        <v>44063</v>
      </c>
      <c r="BD1177">
        <v>24.810300000000002</v>
      </c>
      <c r="BE1177" s="1">
        <v>44063</v>
      </c>
      <c r="BF1177">
        <v>30.086500000000001</v>
      </c>
      <c r="BG1177" s="1">
        <v>43533</v>
      </c>
      <c r="BH1177">
        <v>0.13746702737372604</v>
      </c>
    </row>
    <row r="1178" spans="1:60" x14ac:dyDescent="0.3">
      <c r="A1178" s="1">
        <v>44064</v>
      </c>
      <c r="B1178">
        <v>16.444600000000001</v>
      </c>
      <c r="C1178" s="1">
        <v>44064</v>
      </c>
      <c r="D1178">
        <v>21.5123</v>
      </c>
      <c r="E1178" s="1">
        <v>43534</v>
      </c>
      <c r="F1178">
        <v>8.889312082928344E-2</v>
      </c>
      <c r="G1178" s="1">
        <v>44046</v>
      </c>
      <c r="H1178">
        <v>22.487500000000001</v>
      </c>
      <c r="I1178" s="1">
        <v>44046</v>
      </c>
      <c r="J1178">
        <v>26.937100000000001</v>
      </c>
      <c r="K1178" s="1">
        <v>43534</v>
      </c>
      <c r="L1178">
        <v>8.9845769617849416E-2</v>
      </c>
      <c r="M1178" s="1">
        <v>44064</v>
      </c>
      <c r="N1178">
        <v>9.282</v>
      </c>
      <c r="O1178" s="1">
        <v>44064</v>
      </c>
      <c r="P1178">
        <v>11.8507</v>
      </c>
      <c r="Q1178" s="1">
        <v>43534</v>
      </c>
      <c r="R1178">
        <v>2.9047265833215673E-2</v>
      </c>
      <c r="S1178" s="1">
        <v>44064</v>
      </c>
      <c r="T1178">
        <v>8.7765000000000004</v>
      </c>
      <c r="U1178" s="1">
        <v>44064</v>
      </c>
      <c r="V1178">
        <v>11.257400000000001</v>
      </c>
      <c r="W1178" s="1">
        <v>43534</v>
      </c>
      <c r="X1178">
        <v>3.2808499712634248E-2</v>
      </c>
      <c r="Y1178" s="1">
        <v>44091</v>
      </c>
      <c r="Z1178">
        <v>4.1124000000000001</v>
      </c>
      <c r="AA1178" s="1">
        <v>44091</v>
      </c>
      <c r="AB1178">
        <v>5.0488</v>
      </c>
      <c r="AC1178" s="1">
        <v>43534</v>
      </c>
      <c r="AD1178">
        <v>2.3971842390433803E-2</v>
      </c>
      <c r="AE1178" s="1">
        <v>44064</v>
      </c>
      <c r="AF1178">
        <v>7.6058000000000003</v>
      </c>
      <c r="AG1178" s="1">
        <v>44064</v>
      </c>
      <c r="AH1178">
        <v>9.2902000000000005</v>
      </c>
      <c r="AI1178" s="1">
        <v>43534</v>
      </c>
      <c r="AJ1178">
        <v>3.7491484535679867E-2</v>
      </c>
      <c r="AK1178" s="1">
        <v>45636</v>
      </c>
      <c r="AL1178">
        <v>5.3586</v>
      </c>
      <c r="AM1178" s="1">
        <v>45636</v>
      </c>
      <c r="AN1178">
        <v>5.5305999999999997</v>
      </c>
      <c r="AO1178" s="1">
        <v>43534</v>
      </c>
      <c r="AP1178">
        <v>1.5931136625608595E-2</v>
      </c>
      <c r="AQ1178" s="1">
        <v>45644</v>
      </c>
      <c r="AR1178">
        <v>3.3186</v>
      </c>
      <c r="AS1178" s="1">
        <v>45644</v>
      </c>
      <c r="AT1178">
        <v>4.3977000000000004</v>
      </c>
      <c r="AU1178" s="1">
        <v>43534</v>
      </c>
      <c r="AV1178">
        <v>3.0592280796642321E-2</v>
      </c>
      <c r="AW1178" s="1">
        <v>44064</v>
      </c>
      <c r="AX1178">
        <v>14.1014</v>
      </c>
      <c r="AY1178" s="1">
        <v>44064</v>
      </c>
      <c r="AZ1178">
        <v>14.9605</v>
      </c>
      <c r="BA1178" s="1">
        <v>43534</v>
      </c>
      <c r="BB1178">
        <v>9.2959468999666825E-2</v>
      </c>
      <c r="BC1178" s="1">
        <v>44064</v>
      </c>
      <c r="BD1178">
        <v>24.961200000000002</v>
      </c>
      <c r="BE1178" s="1">
        <v>44064</v>
      </c>
      <c r="BF1178">
        <v>29.6479</v>
      </c>
      <c r="BG1178" s="1">
        <v>43534</v>
      </c>
      <c r="BH1178">
        <v>0.13746702737372604</v>
      </c>
    </row>
    <row r="1179" spans="1:60" x14ac:dyDescent="0.3">
      <c r="A1179" s="1">
        <v>44067</v>
      </c>
      <c r="B1179">
        <v>16.558700000000002</v>
      </c>
      <c r="C1179" s="1">
        <v>44067</v>
      </c>
      <c r="D1179">
        <v>21.633199999999999</v>
      </c>
      <c r="E1179" s="1">
        <v>43535</v>
      </c>
      <c r="F1179">
        <v>0.10007733389921362</v>
      </c>
      <c r="G1179" s="1">
        <v>44047</v>
      </c>
      <c r="H1179">
        <v>21.886700000000001</v>
      </c>
      <c r="I1179" s="1">
        <v>44047</v>
      </c>
      <c r="J1179">
        <v>26.216799999999999</v>
      </c>
      <c r="K1179" s="1">
        <v>43535</v>
      </c>
      <c r="L1179">
        <v>8.8821210099885375E-2</v>
      </c>
      <c r="M1179" s="1">
        <v>44067</v>
      </c>
      <c r="N1179">
        <v>8.7413000000000007</v>
      </c>
      <c r="O1179" s="1">
        <v>44067</v>
      </c>
      <c r="P1179">
        <v>11.403700000000001</v>
      </c>
      <c r="Q1179" s="1">
        <v>43535</v>
      </c>
      <c r="R1179">
        <v>3.0095252398939999E-2</v>
      </c>
      <c r="S1179" s="1">
        <v>44067</v>
      </c>
      <c r="T1179">
        <v>8.5077999999999996</v>
      </c>
      <c r="U1179" s="1">
        <v>44067</v>
      </c>
      <c r="V1179">
        <v>10.589</v>
      </c>
      <c r="W1179" s="1">
        <v>43535</v>
      </c>
      <c r="X1179">
        <v>3.2013530979461149E-2</v>
      </c>
      <c r="Y1179" s="1">
        <v>44092</v>
      </c>
      <c r="Z1179">
        <v>4.0864000000000003</v>
      </c>
      <c r="AA1179" s="1">
        <v>44092</v>
      </c>
      <c r="AB1179">
        <v>5.0399000000000003</v>
      </c>
      <c r="AC1179" s="1">
        <v>43535</v>
      </c>
      <c r="AD1179">
        <v>2.33905421983732E-2</v>
      </c>
      <c r="AE1179" s="1">
        <v>44067</v>
      </c>
      <c r="AF1179">
        <v>7.8914</v>
      </c>
      <c r="AG1179" s="1">
        <v>44067</v>
      </c>
      <c r="AH1179">
        <v>9.4526000000000003</v>
      </c>
      <c r="AI1179" s="1">
        <v>43535</v>
      </c>
      <c r="AJ1179">
        <v>3.8248783076634776E-2</v>
      </c>
      <c r="AK1179" s="1">
        <v>45642</v>
      </c>
      <c r="AL1179">
        <v>5.9137000000000004</v>
      </c>
      <c r="AM1179" s="1">
        <v>45642</v>
      </c>
      <c r="AN1179">
        <v>6.0510999999999999</v>
      </c>
      <c r="AO1179" s="1">
        <v>43535</v>
      </c>
      <c r="AP1179">
        <v>1.6523219973593874E-2</v>
      </c>
      <c r="AQ1179" s="1">
        <v>45659</v>
      </c>
      <c r="AR1179">
        <v>3.9296000000000002</v>
      </c>
      <c r="AS1179" s="1">
        <v>45659</v>
      </c>
      <c r="AT1179">
        <v>4.9302000000000001</v>
      </c>
      <c r="AU1179" s="1">
        <v>43535</v>
      </c>
      <c r="AV1179">
        <v>3.0337259002486544E-2</v>
      </c>
      <c r="AW1179" s="1">
        <v>44067</v>
      </c>
      <c r="AX1179">
        <v>14.5906</v>
      </c>
      <c r="AY1179" s="1">
        <v>44067</v>
      </c>
      <c r="AZ1179">
        <v>15.492000000000001</v>
      </c>
      <c r="BA1179" s="1">
        <v>43535</v>
      </c>
      <c r="BB1179">
        <v>9.0980827523289551E-2</v>
      </c>
      <c r="BC1179" s="1">
        <v>44067</v>
      </c>
      <c r="BD1179">
        <v>24.633500000000002</v>
      </c>
      <c r="BE1179" s="1">
        <v>44067</v>
      </c>
      <c r="BF1179">
        <v>29.270299999999999</v>
      </c>
      <c r="BG1179" s="1">
        <v>43535</v>
      </c>
      <c r="BH1179">
        <v>0.1481369588915816</v>
      </c>
    </row>
    <row r="1180" spans="1:60" x14ac:dyDescent="0.3">
      <c r="A1180" s="1">
        <v>44068</v>
      </c>
      <c r="B1180">
        <v>16.465399999999999</v>
      </c>
      <c r="C1180" s="1">
        <v>44068</v>
      </c>
      <c r="D1180">
        <v>21.422999999999998</v>
      </c>
      <c r="E1180" s="1">
        <v>43536</v>
      </c>
      <c r="F1180">
        <v>9.0247852836892975E-2</v>
      </c>
      <c r="G1180" s="1">
        <v>44048</v>
      </c>
      <c r="H1180">
        <v>20.990200000000002</v>
      </c>
      <c r="I1180" s="1">
        <v>44048</v>
      </c>
      <c r="J1180">
        <v>25.1846</v>
      </c>
      <c r="K1180" s="1">
        <v>43536</v>
      </c>
      <c r="L1180">
        <v>8.6478316507065084E-2</v>
      </c>
      <c r="M1180" s="1">
        <v>44068</v>
      </c>
      <c r="N1180">
        <v>8.3408999999999995</v>
      </c>
      <c r="O1180" s="1">
        <v>44068</v>
      </c>
      <c r="P1180">
        <v>10.682700000000001</v>
      </c>
      <c r="Q1180" s="1">
        <v>43536</v>
      </c>
      <c r="R1180">
        <v>2.5778989711851732E-2</v>
      </c>
      <c r="S1180" s="1">
        <v>44068</v>
      </c>
      <c r="T1180">
        <v>8.1991999999999994</v>
      </c>
      <c r="U1180" s="1">
        <v>44068</v>
      </c>
      <c r="V1180">
        <v>9.9219000000000008</v>
      </c>
      <c r="W1180" s="1">
        <v>43536</v>
      </c>
      <c r="X1180">
        <v>3.2989835788443354E-2</v>
      </c>
      <c r="Y1180" s="1">
        <v>44095</v>
      </c>
      <c r="Z1180">
        <v>4.5294999999999996</v>
      </c>
      <c r="AA1180" s="1">
        <v>44095</v>
      </c>
      <c r="AB1180">
        <v>5.5631000000000004</v>
      </c>
      <c r="AC1180" s="1">
        <v>43536</v>
      </c>
      <c r="AD1180">
        <v>2.419670033935669E-2</v>
      </c>
      <c r="AE1180" s="1">
        <v>44068</v>
      </c>
      <c r="AF1180">
        <v>7.6657000000000002</v>
      </c>
      <c r="AG1180" s="1">
        <v>44068</v>
      </c>
      <c r="AH1180">
        <v>9.2286999999999999</v>
      </c>
      <c r="AI1180" s="1">
        <v>43536</v>
      </c>
      <c r="AJ1180">
        <v>3.7650427946798452E-2</v>
      </c>
      <c r="AK1180" s="1">
        <v>45643</v>
      </c>
      <c r="AL1180">
        <v>5.9539</v>
      </c>
      <c r="AM1180" s="1">
        <v>45643</v>
      </c>
      <c r="AN1180">
        <v>6.1467999999999998</v>
      </c>
      <c r="AO1180" s="1">
        <v>43536</v>
      </c>
      <c r="AP1180">
        <v>1.6678472565503245E-2</v>
      </c>
      <c r="AQ1180" s="1">
        <v>45660</v>
      </c>
      <c r="AR1180">
        <v>3.3675000000000002</v>
      </c>
      <c r="AS1180" s="1">
        <v>45660</v>
      </c>
      <c r="AT1180">
        <v>4.8757999999999999</v>
      </c>
      <c r="AU1180" s="1">
        <v>43536</v>
      </c>
      <c r="AV1180">
        <v>3.0099363112227662E-2</v>
      </c>
      <c r="AW1180" s="1">
        <v>44068</v>
      </c>
      <c r="AX1180">
        <v>15.585699999999999</v>
      </c>
      <c r="AY1180" s="1">
        <v>44068</v>
      </c>
      <c r="AZ1180">
        <v>16.4603</v>
      </c>
      <c r="BA1180" s="1">
        <v>43536</v>
      </c>
      <c r="BB1180">
        <v>9.4058699360987638E-2</v>
      </c>
      <c r="BC1180" s="1">
        <v>44068</v>
      </c>
      <c r="BD1180">
        <v>24.6038</v>
      </c>
      <c r="BE1180" s="1">
        <v>44068</v>
      </c>
      <c r="BF1180">
        <v>28.868400000000001</v>
      </c>
      <c r="BG1180" s="1">
        <v>43536</v>
      </c>
      <c r="BH1180">
        <v>0.14130396595027275</v>
      </c>
    </row>
    <row r="1181" spans="1:60" x14ac:dyDescent="0.3">
      <c r="A1181" s="1">
        <v>44069</v>
      </c>
      <c r="B1181">
        <v>17.484300000000001</v>
      </c>
      <c r="C1181" s="1">
        <v>44069</v>
      </c>
      <c r="D1181">
        <v>22.4298</v>
      </c>
      <c r="E1181" s="1">
        <v>43537</v>
      </c>
      <c r="F1181">
        <v>9.261519830090445E-2</v>
      </c>
      <c r="G1181" s="1">
        <v>44049</v>
      </c>
      <c r="H1181">
        <v>21.753599999999999</v>
      </c>
      <c r="I1181" s="1">
        <v>44049</v>
      </c>
      <c r="J1181">
        <v>26.135899999999999</v>
      </c>
      <c r="K1181" s="1">
        <v>43537</v>
      </c>
      <c r="L1181">
        <v>8.7489783369594079E-2</v>
      </c>
      <c r="M1181" s="1">
        <v>44069</v>
      </c>
      <c r="N1181">
        <v>7.6810999999999998</v>
      </c>
      <c r="O1181" s="1">
        <v>44069</v>
      </c>
      <c r="P1181">
        <v>9.9183000000000003</v>
      </c>
      <c r="Q1181" s="1">
        <v>43537</v>
      </c>
      <c r="R1181">
        <v>2.6041484592595452E-2</v>
      </c>
      <c r="S1181" s="1">
        <v>44069</v>
      </c>
      <c r="T1181">
        <v>7.9676</v>
      </c>
      <c r="U1181" s="1">
        <v>44069</v>
      </c>
      <c r="V1181">
        <v>9.2079000000000004</v>
      </c>
      <c r="W1181" s="1">
        <v>43537</v>
      </c>
      <c r="X1181">
        <v>3.1931930618098292E-2</v>
      </c>
      <c r="Y1181" s="1">
        <v>44096</v>
      </c>
      <c r="Z1181">
        <v>4.5415999999999999</v>
      </c>
      <c r="AA1181" s="1">
        <v>44096</v>
      </c>
      <c r="AB1181">
        <v>5.6704999999999997</v>
      </c>
      <c r="AC1181" s="1">
        <v>43537</v>
      </c>
      <c r="AD1181">
        <v>2.3196562661024833E-2</v>
      </c>
      <c r="AE1181" s="1">
        <v>44069</v>
      </c>
      <c r="AF1181">
        <v>7.4005999999999998</v>
      </c>
      <c r="AG1181" s="1">
        <v>44069</v>
      </c>
      <c r="AH1181">
        <v>8.8790999999999993</v>
      </c>
      <c r="AI1181" s="1">
        <v>43537</v>
      </c>
      <c r="AJ1181">
        <v>3.7618655174041782E-2</v>
      </c>
      <c r="AK1181" s="1">
        <v>45644</v>
      </c>
      <c r="AL1181">
        <v>6.0026000000000002</v>
      </c>
      <c r="AM1181" s="1">
        <v>45644</v>
      </c>
      <c r="AN1181">
        <v>6.2309000000000001</v>
      </c>
      <c r="AO1181" s="1">
        <v>43537</v>
      </c>
      <c r="AP1181">
        <v>1.6744239212999626E-2</v>
      </c>
      <c r="AQ1181" s="1">
        <v>45665</v>
      </c>
      <c r="AR1181">
        <v>4.1821999999999999</v>
      </c>
      <c r="AS1181" s="1">
        <v>45665</v>
      </c>
      <c r="AT1181">
        <v>5.3087999999999997</v>
      </c>
      <c r="AU1181" s="1">
        <v>43537</v>
      </c>
      <c r="AV1181">
        <v>3.043381061850791E-2</v>
      </c>
      <c r="AW1181" s="1">
        <v>44069</v>
      </c>
      <c r="AX1181">
        <v>15.8827</v>
      </c>
      <c r="AY1181" s="1">
        <v>44069</v>
      </c>
      <c r="AZ1181">
        <v>17.355499999999999</v>
      </c>
      <c r="BA1181" s="1">
        <v>43537</v>
      </c>
      <c r="BB1181">
        <v>9.3166390894701537E-2</v>
      </c>
      <c r="BC1181" s="1">
        <v>44069</v>
      </c>
      <c r="BD1181">
        <v>25.396899999999999</v>
      </c>
      <c r="BE1181" s="1">
        <v>44069</v>
      </c>
      <c r="BF1181">
        <v>29.049800000000001</v>
      </c>
      <c r="BG1181" s="1">
        <v>43537</v>
      </c>
      <c r="BH1181">
        <v>0.14155851217556109</v>
      </c>
    </row>
    <row r="1182" spans="1:60" x14ac:dyDescent="0.3">
      <c r="A1182" s="1">
        <v>44070</v>
      </c>
      <c r="B1182">
        <v>18.206499999999998</v>
      </c>
      <c r="C1182" s="1">
        <v>44070</v>
      </c>
      <c r="D1182">
        <v>23.3567</v>
      </c>
      <c r="E1182" s="1">
        <v>43538</v>
      </c>
      <c r="F1182">
        <v>9.1894595066950704E-2</v>
      </c>
      <c r="G1182" s="1">
        <v>44050</v>
      </c>
      <c r="H1182">
        <v>20.997699999999998</v>
      </c>
      <c r="I1182" s="1">
        <v>44050</v>
      </c>
      <c r="J1182">
        <v>25.269300000000001</v>
      </c>
      <c r="K1182" s="1">
        <v>43538</v>
      </c>
      <c r="L1182">
        <v>8.3415981972675052E-2</v>
      </c>
      <c r="M1182" s="1">
        <v>44070</v>
      </c>
      <c r="N1182">
        <v>8.0762999999999998</v>
      </c>
      <c r="O1182" s="1">
        <v>44070</v>
      </c>
      <c r="P1182">
        <v>10.547000000000001</v>
      </c>
      <c r="Q1182" s="1">
        <v>43538</v>
      </c>
      <c r="R1182">
        <v>2.6433649799846293E-2</v>
      </c>
      <c r="S1182" s="1">
        <v>44070</v>
      </c>
      <c r="T1182">
        <v>8.6516999999999999</v>
      </c>
      <c r="U1182" s="1">
        <v>44070</v>
      </c>
      <c r="V1182">
        <v>10.4018</v>
      </c>
      <c r="W1182" s="1">
        <v>43538</v>
      </c>
      <c r="X1182">
        <v>3.3044278997443104E-2</v>
      </c>
      <c r="Y1182" s="1">
        <v>44097</v>
      </c>
      <c r="Z1182">
        <v>5.2236000000000002</v>
      </c>
      <c r="AA1182" s="1">
        <v>44097</v>
      </c>
      <c r="AB1182">
        <v>6.2988</v>
      </c>
      <c r="AC1182" s="1">
        <v>43538</v>
      </c>
      <c r="AD1182">
        <v>2.3336113970298552E-2</v>
      </c>
      <c r="AE1182" s="1">
        <v>44070</v>
      </c>
      <c r="AF1182">
        <v>7.7385000000000002</v>
      </c>
      <c r="AG1182" s="1">
        <v>44070</v>
      </c>
      <c r="AH1182">
        <v>9.2675999999999998</v>
      </c>
      <c r="AI1182" s="1">
        <v>43538</v>
      </c>
      <c r="AJ1182">
        <v>3.759735889446459E-2</v>
      </c>
      <c r="AK1182" s="1">
        <v>45659</v>
      </c>
      <c r="AL1182">
        <v>6.2210999999999999</v>
      </c>
      <c r="AM1182" s="1">
        <v>45659</v>
      </c>
      <c r="AN1182">
        <v>6.3289</v>
      </c>
      <c r="AO1182" s="1">
        <v>43538</v>
      </c>
      <c r="AP1182">
        <v>1.6707227078962855E-2</v>
      </c>
      <c r="AQ1182" s="1">
        <v>45667</v>
      </c>
      <c r="AR1182">
        <v>4.6306000000000003</v>
      </c>
      <c r="AS1182" s="1">
        <v>45667</v>
      </c>
      <c r="AT1182">
        <v>6.0362999999999998</v>
      </c>
      <c r="AU1182" s="1">
        <v>43538</v>
      </c>
      <c r="AV1182">
        <v>3.0875959287031303E-2</v>
      </c>
      <c r="AW1182" s="1">
        <v>44070</v>
      </c>
      <c r="AX1182">
        <v>16.3338</v>
      </c>
      <c r="AY1182" s="1">
        <v>44070</v>
      </c>
      <c r="AZ1182">
        <v>17.491499999999998</v>
      </c>
      <c r="BA1182" s="1">
        <v>43538</v>
      </c>
      <c r="BB1182">
        <v>9.4836090910873194E-2</v>
      </c>
      <c r="BC1182" s="1">
        <v>44070</v>
      </c>
      <c r="BD1182">
        <v>25.932200000000002</v>
      </c>
      <c r="BE1182" s="1">
        <v>44070</v>
      </c>
      <c r="BF1182">
        <v>29.971399999999999</v>
      </c>
      <c r="BG1182" s="1">
        <v>43538</v>
      </c>
      <c r="BH1182">
        <v>0.14231617064730509</v>
      </c>
    </row>
    <row r="1183" spans="1:60" x14ac:dyDescent="0.3">
      <c r="A1183" s="1">
        <v>44071</v>
      </c>
      <c r="B1183">
        <v>16.860800000000001</v>
      </c>
      <c r="C1183" s="1">
        <v>44071</v>
      </c>
      <c r="D1183">
        <v>21.056000000000001</v>
      </c>
      <c r="E1183" s="1">
        <v>43539</v>
      </c>
      <c r="F1183">
        <v>8.5499897980410286E-2</v>
      </c>
      <c r="G1183" s="1">
        <v>44053</v>
      </c>
      <c r="H1183">
        <v>20.981400000000001</v>
      </c>
      <c r="I1183" s="1">
        <v>44053</v>
      </c>
      <c r="J1183">
        <v>25.095300000000002</v>
      </c>
      <c r="K1183" s="1">
        <v>43539</v>
      </c>
      <c r="L1183">
        <v>7.1365569042871127E-2</v>
      </c>
      <c r="M1183" s="1">
        <v>44071</v>
      </c>
      <c r="N1183">
        <v>8.6968999999999994</v>
      </c>
      <c r="O1183" s="1">
        <v>44071</v>
      </c>
      <c r="P1183">
        <v>11.3492</v>
      </c>
      <c r="Q1183" s="1">
        <v>43539</v>
      </c>
      <c r="R1183">
        <v>2.4560071786499948E-2</v>
      </c>
      <c r="S1183" s="1">
        <v>44071</v>
      </c>
      <c r="T1183">
        <v>9.1190999999999995</v>
      </c>
      <c r="U1183" s="1">
        <v>44071</v>
      </c>
      <c r="V1183">
        <v>10.745699999999999</v>
      </c>
      <c r="W1183" s="1">
        <v>43539</v>
      </c>
      <c r="X1183">
        <v>3.5034210896173319E-2</v>
      </c>
      <c r="Y1183" s="1">
        <v>44098</v>
      </c>
      <c r="Z1183">
        <v>5.1768000000000001</v>
      </c>
      <c r="AA1183" s="1">
        <v>44098</v>
      </c>
      <c r="AB1183">
        <v>6.2028999999999996</v>
      </c>
      <c r="AC1183" s="1">
        <v>43539</v>
      </c>
      <c r="AD1183">
        <v>2.5435563363629336E-2</v>
      </c>
      <c r="AE1183" s="1">
        <v>44071</v>
      </c>
      <c r="AF1183">
        <v>8.1995000000000005</v>
      </c>
      <c r="AG1183" s="1">
        <v>44071</v>
      </c>
      <c r="AH1183">
        <v>9.6553000000000004</v>
      </c>
      <c r="AI1183" s="1">
        <v>43539</v>
      </c>
      <c r="AJ1183">
        <v>3.9827872275699935E-2</v>
      </c>
      <c r="AK1183" s="1">
        <v>45660</v>
      </c>
      <c r="AL1183">
        <v>6.0327000000000002</v>
      </c>
      <c r="AM1183" s="1">
        <v>45660</v>
      </c>
      <c r="AN1183">
        <v>6.2507999999999999</v>
      </c>
      <c r="AO1183" s="1">
        <v>43539</v>
      </c>
      <c r="AP1183">
        <v>1.6750819548891665E-2</v>
      </c>
      <c r="AQ1183" s="1">
        <v>45670</v>
      </c>
      <c r="AR1183">
        <v>4.6546000000000003</v>
      </c>
      <c r="AS1183" s="1">
        <v>45670</v>
      </c>
      <c r="AT1183">
        <v>5.6935000000000002</v>
      </c>
      <c r="AU1183" s="1">
        <v>43539</v>
      </c>
      <c r="AV1183">
        <v>2.8273638393234518E-2</v>
      </c>
      <c r="AW1183" s="1">
        <v>44071</v>
      </c>
      <c r="AX1183">
        <v>16.3249</v>
      </c>
      <c r="AY1183" s="1">
        <v>44071</v>
      </c>
      <c r="AZ1183">
        <v>17.4438</v>
      </c>
      <c r="BA1183" s="1">
        <v>43539</v>
      </c>
      <c r="BB1183">
        <v>9.791190448524649E-2</v>
      </c>
      <c r="BC1183" s="1">
        <v>44071</v>
      </c>
      <c r="BD1183">
        <v>23.949100000000001</v>
      </c>
      <c r="BE1183" s="1">
        <v>44071</v>
      </c>
      <c r="BF1183">
        <v>28.072600000000001</v>
      </c>
      <c r="BG1183" s="1">
        <v>43539</v>
      </c>
      <c r="BH1183">
        <v>0.12992188601618629</v>
      </c>
    </row>
    <row r="1184" spans="1:60" x14ac:dyDescent="0.3">
      <c r="A1184" s="1">
        <v>44074</v>
      </c>
      <c r="B1184">
        <v>19.254200000000001</v>
      </c>
      <c r="C1184" s="1">
        <v>44074</v>
      </c>
      <c r="D1184">
        <v>24.805199999999999</v>
      </c>
      <c r="E1184" s="1">
        <v>43540</v>
      </c>
      <c r="F1184">
        <v>8.7949435703485263E-2</v>
      </c>
      <c r="G1184" s="1">
        <v>44054</v>
      </c>
      <c r="H1184">
        <v>20.011700000000001</v>
      </c>
      <c r="I1184" s="1">
        <v>44054</v>
      </c>
      <c r="J1184">
        <v>24.027999999999999</v>
      </c>
      <c r="K1184" s="1">
        <v>43540</v>
      </c>
      <c r="L1184">
        <v>7.3194137359297695E-2</v>
      </c>
      <c r="M1184" s="1">
        <v>44074</v>
      </c>
      <c r="N1184">
        <v>9.0470000000000006</v>
      </c>
      <c r="O1184" s="1">
        <v>44074</v>
      </c>
      <c r="P1184">
        <v>11.9124</v>
      </c>
      <c r="Q1184" s="1">
        <v>43540</v>
      </c>
      <c r="R1184">
        <v>2.5267808650083504E-2</v>
      </c>
      <c r="S1184" s="1">
        <v>44074</v>
      </c>
      <c r="T1184">
        <v>8.9108000000000001</v>
      </c>
      <c r="U1184" s="1">
        <v>44074</v>
      </c>
      <c r="V1184">
        <v>10.3825</v>
      </c>
      <c r="W1184" s="1">
        <v>43540</v>
      </c>
      <c r="X1184">
        <v>3.6045168330276017E-2</v>
      </c>
      <c r="Y1184" s="1">
        <v>44099</v>
      </c>
      <c r="Z1184">
        <v>5.3926999999999996</v>
      </c>
      <c r="AA1184" s="1">
        <v>44099</v>
      </c>
      <c r="AB1184">
        <v>6.4146999999999998</v>
      </c>
      <c r="AC1184" s="1">
        <v>43540</v>
      </c>
      <c r="AD1184">
        <v>2.6172034631730942E-2</v>
      </c>
      <c r="AE1184" s="1">
        <v>44074</v>
      </c>
      <c r="AF1184">
        <v>8.5388000000000002</v>
      </c>
      <c r="AG1184" s="1">
        <v>44074</v>
      </c>
      <c r="AH1184">
        <v>9.6395999999999997</v>
      </c>
      <c r="AI1184" s="1">
        <v>43540</v>
      </c>
      <c r="AJ1184">
        <v>4.0679539081123976E-2</v>
      </c>
      <c r="AK1184" s="1">
        <v>45665</v>
      </c>
      <c r="AL1184">
        <v>5.7202999999999999</v>
      </c>
      <c r="AM1184" s="1">
        <v>45665</v>
      </c>
      <c r="AN1184">
        <v>5.9088000000000003</v>
      </c>
      <c r="AO1184" s="1">
        <v>43540</v>
      </c>
      <c r="AP1184">
        <v>1.6945349925803672E-2</v>
      </c>
      <c r="AQ1184" s="1">
        <v>45671</v>
      </c>
      <c r="AR1184">
        <v>3.1861999999999999</v>
      </c>
      <c r="AS1184" s="1">
        <v>45671</v>
      </c>
      <c r="AT1184">
        <v>6.1589</v>
      </c>
      <c r="AU1184" s="1">
        <v>43540</v>
      </c>
      <c r="AV1184">
        <v>2.8851855722913447E-2</v>
      </c>
      <c r="AW1184" s="1">
        <v>44074</v>
      </c>
      <c r="AX1184">
        <v>16.020900000000001</v>
      </c>
      <c r="AY1184" s="1">
        <v>44074</v>
      </c>
      <c r="AZ1184">
        <v>17.379200000000001</v>
      </c>
      <c r="BA1184" s="1">
        <v>43540</v>
      </c>
      <c r="BB1184">
        <v>0.10025992730841625</v>
      </c>
      <c r="BC1184" s="1">
        <v>44074</v>
      </c>
      <c r="BD1184">
        <v>27.0062</v>
      </c>
      <c r="BE1184" s="1">
        <v>44074</v>
      </c>
      <c r="BF1184">
        <v>31.420400000000001</v>
      </c>
      <c r="BG1184" s="1">
        <v>43540</v>
      </c>
      <c r="BH1184">
        <v>0.13285046624234884</v>
      </c>
    </row>
    <row r="1185" spans="1:60" x14ac:dyDescent="0.3">
      <c r="A1185" s="1">
        <v>44075</v>
      </c>
      <c r="B1185">
        <v>19.37</v>
      </c>
      <c r="C1185" s="1">
        <v>44075</v>
      </c>
      <c r="D1185">
        <v>24.901700000000002</v>
      </c>
      <c r="E1185" s="1">
        <v>43541</v>
      </c>
      <c r="F1185">
        <v>8.7949435703485263E-2</v>
      </c>
      <c r="G1185" s="1">
        <v>44055</v>
      </c>
      <c r="H1185">
        <v>19.283000000000001</v>
      </c>
      <c r="I1185" s="1">
        <v>44055</v>
      </c>
      <c r="J1185">
        <v>23.22</v>
      </c>
      <c r="K1185" s="1">
        <v>43541</v>
      </c>
      <c r="L1185">
        <v>7.3194137359297695E-2</v>
      </c>
      <c r="M1185" s="1">
        <v>44075</v>
      </c>
      <c r="N1185">
        <v>8.5190000000000001</v>
      </c>
      <c r="O1185" s="1">
        <v>44075</v>
      </c>
      <c r="P1185">
        <v>11.228899999999999</v>
      </c>
      <c r="Q1185" s="1">
        <v>43541</v>
      </c>
      <c r="R1185">
        <v>2.5267808650083504E-2</v>
      </c>
      <c r="S1185" s="1">
        <v>44075</v>
      </c>
      <c r="T1185">
        <v>8.9788999999999994</v>
      </c>
      <c r="U1185" s="1">
        <v>44075</v>
      </c>
      <c r="V1185">
        <v>10.1539</v>
      </c>
      <c r="W1185" s="1">
        <v>43541</v>
      </c>
      <c r="X1185">
        <v>3.6045168330276017E-2</v>
      </c>
      <c r="Y1185" s="1">
        <v>44102</v>
      </c>
      <c r="Z1185">
        <v>5.1665000000000001</v>
      </c>
      <c r="AA1185" s="1">
        <v>44102</v>
      </c>
      <c r="AB1185">
        <v>6.3323</v>
      </c>
      <c r="AC1185" s="1">
        <v>43541</v>
      </c>
      <c r="AD1185">
        <v>2.6172034631730942E-2</v>
      </c>
      <c r="AE1185" s="1">
        <v>44075</v>
      </c>
      <c r="AF1185">
        <v>8.6616999999999997</v>
      </c>
      <c r="AG1185" s="1">
        <v>44075</v>
      </c>
      <c r="AH1185">
        <v>10.4704</v>
      </c>
      <c r="AI1185" s="1">
        <v>43541</v>
      </c>
      <c r="AJ1185">
        <v>4.0679539081123976E-2</v>
      </c>
      <c r="AK1185" s="1">
        <v>45667</v>
      </c>
      <c r="AL1185">
        <v>5.9828999999999999</v>
      </c>
      <c r="AM1185" s="1">
        <v>45667</v>
      </c>
      <c r="AN1185">
        <v>6.2026000000000003</v>
      </c>
      <c r="AO1185" s="1">
        <v>43541</v>
      </c>
      <c r="AP1185">
        <v>1.6945349925803672E-2</v>
      </c>
      <c r="AQ1185" s="1">
        <v>45672</v>
      </c>
      <c r="AR1185">
        <v>2.8448000000000002</v>
      </c>
      <c r="AS1185" s="1">
        <v>45672</v>
      </c>
      <c r="AT1185">
        <v>5.5014000000000003</v>
      </c>
      <c r="AU1185" s="1">
        <v>43541</v>
      </c>
      <c r="AV1185">
        <v>2.8851855722913447E-2</v>
      </c>
      <c r="AW1185" s="1">
        <v>44075</v>
      </c>
      <c r="AX1185">
        <v>14.5191</v>
      </c>
      <c r="AY1185" s="1">
        <v>44075</v>
      </c>
      <c r="AZ1185">
        <v>15.727600000000001</v>
      </c>
      <c r="BA1185" s="1">
        <v>43541</v>
      </c>
      <c r="BB1185">
        <v>0.10025992730841625</v>
      </c>
      <c r="BC1185" s="1">
        <v>44075</v>
      </c>
      <c r="BD1185">
        <v>27.704599999999999</v>
      </c>
      <c r="BE1185" s="1">
        <v>44075</v>
      </c>
      <c r="BF1185">
        <v>31.977900000000002</v>
      </c>
      <c r="BG1185" s="1">
        <v>43541</v>
      </c>
      <c r="BH1185">
        <v>0.13285046624234884</v>
      </c>
    </row>
    <row r="1186" spans="1:60" x14ac:dyDescent="0.3">
      <c r="A1186" s="1">
        <v>44076</v>
      </c>
      <c r="B1186">
        <v>19.9663</v>
      </c>
      <c r="C1186" s="1">
        <v>44076</v>
      </c>
      <c r="D1186">
        <v>24.837800000000001</v>
      </c>
      <c r="E1186" s="1">
        <v>43542</v>
      </c>
      <c r="F1186">
        <v>8.6055896608163707E-2</v>
      </c>
      <c r="G1186" s="1">
        <v>44056</v>
      </c>
      <c r="H1186">
        <v>19.4132</v>
      </c>
      <c r="I1186" s="1">
        <v>44056</v>
      </c>
      <c r="J1186">
        <v>23.440200000000001</v>
      </c>
      <c r="K1186" s="1">
        <v>43542</v>
      </c>
      <c r="L1186">
        <v>7.1504823213191751E-2</v>
      </c>
      <c r="M1186" s="1">
        <v>44076</v>
      </c>
      <c r="N1186">
        <v>8.6120000000000001</v>
      </c>
      <c r="O1186" s="1">
        <v>44076</v>
      </c>
      <c r="P1186">
        <v>11.243600000000001</v>
      </c>
      <c r="Q1186" s="1">
        <v>43542</v>
      </c>
      <c r="R1186">
        <v>2.4739187527380843E-2</v>
      </c>
      <c r="S1186" s="1">
        <v>44076</v>
      </c>
      <c r="T1186">
        <v>10.306100000000001</v>
      </c>
      <c r="U1186" s="1">
        <v>44076</v>
      </c>
      <c r="V1186">
        <v>11.3759</v>
      </c>
      <c r="W1186" s="1">
        <v>43542</v>
      </c>
      <c r="X1186">
        <v>3.5203570956487337E-2</v>
      </c>
      <c r="Y1186" s="1">
        <v>44103</v>
      </c>
      <c r="Z1186">
        <v>5.2453000000000003</v>
      </c>
      <c r="AA1186" s="1">
        <v>44103</v>
      </c>
      <c r="AB1186">
        <v>5.7942</v>
      </c>
      <c r="AC1186" s="1">
        <v>43542</v>
      </c>
      <c r="AD1186">
        <v>2.5904284778624925E-2</v>
      </c>
      <c r="AE1186" s="1">
        <v>44076</v>
      </c>
      <c r="AF1186">
        <v>8.3400999999999996</v>
      </c>
      <c r="AG1186" s="1">
        <v>44076</v>
      </c>
      <c r="AH1186">
        <v>10.513999999999999</v>
      </c>
      <c r="AI1186" s="1">
        <v>43542</v>
      </c>
      <c r="AJ1186">
        <v>3.9542785234801751E-2</v>
      </c>
      <c r="AK1186" s="1">
        <v>45670</v>
      </c>
      <c r="AL1186">
        <v>5.8849999999999998</v>
      </c>
      <c r="AM1186" s="1">
        <v>45670</v>
      </c>
      <c r="AN1186">
        <v>6.1006999999999998</v>
      </c>
      <c r="AO1186" s="1">
        <v>43542</v>
      </c>
      <c r="AP1186">
        <v>1.6522507949370803E-2</v>
      </c>
      <c r="AQ1186" s="1">
        <v>45673</v>
      </c>
      <c r="AR1186">
        <v>2.4281999999999999</v>
      </c>
      <c r="AS1186" s="1">
        <v>45673</v>
      </c>
      <c r="AT1186">
        <v>4.9970999999999997</v>
      </c>
      <c r="AU1186" s="1">
        <v>43542</v>
      </c>
      <c r="AV1186">
        <v>2.8101097131806061E-2</v>
      </c>
      <c r="AW1186" s="1">
        <v>44076</v>
      </c>
      <c r="AX1186">
        <v>15.257</v>
      </c>
      <c r="AY1186" s="1">
        <v>44076</v>
      </c>
      <c r="AZ1186">
        <v>16.221299999999999</v>
      </c>
      <c r="BA1186" s="1">
        <v>43542</v>
      </c>
      <c r="BB1186">
        <v>9.7449941115932914E-2</v>
      </c>
      <c r="BC1186" s="1">
        <v>44076</v>
      </c>
      <c r="BD1186">
        <v>29.180599999999998</v>
      </c>
      <c r="BE1186" s="1">
        <v>44076</v>
      </c>
      <c r="BF1186">
        <v>32.927900000000001</v>
      </c>
      <c r="BG1186" s="1">
        <v>43542</v>
      </c>
      <c r="BH1186">
        <v>0.13186982538070527</v>
      </c>
    </row>
    <row r="1187" spans="1:60" x14ac:dyDescent="0.3">
      <c r="A1187" s="1">
        <v>44077</v>
      </c>
      <c r="B1187">
        <v>24.776</v>
      </c>
      <c r="C1187" s="1">
        <v>44077</v>
      </c>
      <c r="D1187">
        <v>31.8124</v>
      </c>
      <c r="E1187" s="1">
        <v>43543</v>
      </c>
      <c r="F1187">
        <v>8.3871184264545207E-2</v>
      </c>
      <c r="G1187" s="1">
        <v>44057</v>
      </c>
      <c r="H1187">
        <v>20.4511</v>
      </c>
      <c r="I1187" s="1">
        <v>44057</v>
      </c>
      <c r="J1187">
        <v>24.797000000000001</v>
      </c>
      <c r="K1187" s="1">
        <v>43543</v>
      </c>
      <c r="L1187">
        <v>7.1859880370331614E-2</v>
      </c>
      <c r="M1187" s="1">
        <v>44077</v>
      </c>
      <c r="N1187">
        <v>10.675000000000001</v>
      </c>
      <c r="O1187" s="1">
        <v>44077</v>
      </c>
      <c r="P1187">
        <v>14.2006</v>
      </c>
      <c r="Q1187" s="1">
        <v>43543</v>
      </c>
      <c r="R1187">
        <v>2.4085313180985161E-2</v>
      </c>
      <c r="S1187" s="1">
        <v>44077</v>
      </c>
      <c r="T1187">
        <v>10.3162</v>
      </c>
      <c r="U1187" s="1">
        <v>44077</v>
      </c>
      <c r="V1187">
        <v>11.9011</v>
      </c>
      <c r="W1187" s="1">
        <v>43543</v>
      </c>
      <c r="X1187">
        <v>3.4273914348119959E-2</v>
      </c>
      <c r="Y1187" s="1">
        <v>44104</v>
      </c>
      <c r="Z1187">
        <v>5.1025999999999998</v>
      </c>
      <c r="AA1187" s="1">
        <v>44104</v>
      </c>
      <c r="AB1187">
        <v>5.7068000000000003</v>
      </c>
      <c r="AC1187" s="1">
        <v>43543</v>
      </c>
      <c r="AD1187">
        <v>2.5226254394355239E-2</v>
      </c>
      <c r="AE1187" s="1">
        <v>44077</v>
      </c>
      <c r="AF1187">
        <v>10.096</v>
      </c>
      <c r="AG1187" s="1">
        <v>44077</v>
      </c>
      <c r="AH1187">
        <v>12.4009</v>
      </c>
      <c r="AI1187" s="1">
        <v>43543</v>
      </c>
      <c r="AJ1187">
        <v>3.84883819805905E-2</v>
      </c>
      <c r="AK1187" s="1">
        <v>45671</v>
      </c>
      <c r="AL1187">
        <v>5.7083000000000004</v>
      </c>
      <c r="AM1187" s="1">
        <v>45671</v>
      </c>
      <c r="AN1187">
        <v>5.8750999999999998</v>
      </c>
      <c r="AO1187" s="1">
        <v>43543</v>
      </c>
      <c r="AP1187">
        <v>1.6455197902879026E-2</v>
      </c>
      <c r="AQ1187" s="1">
        <v>45674</v>
      </c>
      <c r="AR1187">
        <v>2.1383999999999999</v>
      </c>
      <c r="AS1187" s="1">
        <v>45674</v>
      </c>
      <c r="AT1187">
        <v>5.0194000000000001</v>
      </c>
      <c r="AU1187" s="1">
        <v>43543</v>
      </c>
      <c r="AV1187">
        <v>2.8077922817933133E-2</v>
      </c>
      <c r="AW1187" s="1">
        <v>44077</v>
      </c>
      <c r="AX1187">
        <v>16.727900000000002</v>
      </c>
      <c r="AY1187" s="1">
        <v>44077</v>
      </c>
      <c r="AZ1187">
        <v>16.706600000000002</v>
      </c>
      <c r="BA1187" s="1">
        <v>43543</v>
      </c>
      <c r="BB1187">
        <v>9.5139349949811158E-2</v>
      </c>
      <c r="BC1187" s="1">
        <v>44077</v>
      </c>
      <c r="BD1187">
        <v>35.039000000000001</v>
      </c>
      <c r="BE1187" s="1">
        <v>44077</v>
      </c>
      <c r="BF1187">
        <v>37.976300000000002</v>
      </c>
      <c r="BG1187" s="1">
        <v>43543</v>
      </c>
      <c r="BH1187">
        <v>0.12979422341159727</v>
      </c>
    </row>
    <row r="1188" spans="1:60" x14ac:dyDescent="0.3">
      <c r="A1188" s="1">
        <v>44078</v>
      </c>
      <c r="B1188">
        <v>23.685400000000001</v>
      </c>
      <c r="C1188" s="1">
        <v>44078</v>
      </c>
      <c r="D1188">
        <v>30.098299999999998</v>
      </c>
      <c r="E1188" s="1">
        <v>43544</v>
      </c>
      <c r="F1188">
        <v>8.4937125222811216E-2</v>
      </c>
      <c r="G1188" s="1">
        <v>44060</v>
      </c>
      <c r="H1188">
        <v>19.782299999999999</v>
      </c>
      <c r="I1188" s="1">
        <v>44060</v>
      </c>
      <c r="J1188">
        <v>23.891100000000002</v>
      </c>
      <c r="K1188" s="1">
        <v>43544</v>
      </c>
      <c r="L1188">
        <v>8.4679006778335647E-2</v>
      </c>
      <c r="M1188" s="1">
        <v>44078</v>
      </c>
      <c r="N1188">
        <v>10.634499999999999</v>
      </c>
      <c r="O1188" s="1">
        <v>44078</v>
      </c>
      <c r="P1188">
        <v>14.006399999999999</v>
      </c>
      <c r="Q1188" s="1">
        <v>43544</v>
      </c>
      <c r="R1188">
        <v>2.7731007004313229E-2</v>
      </c>
      <c r="S1188" s="1">
        <v>44078</v>
      </c>
      <c r="T1188">
        <v>11.4938</v>
      </c>
      <c r="U1188" s="1">
        <v>44078</v>
      </c>
      <c r="V1188">
        <v>12.2559</v>
      </c>
      <c r="W1188" s="1">
        <v>43544</v>
      </c>
      <c r="X1188">
        <v>4.068348839076482E-2</v>
      </c>
      <c r="Y1188" s="1">
        <v>44105</v>
      </c>
      <c r="Z1188">
        <v>5.1764000000000001</v>
      </c>
      <c r="AA1188" s="1">
        <v>44105</v>
      </c>
      <c r="AB1188">
        <v>5.9923000000000002</v>
      </c>
      <c r="AC1188" s="1">
        <v>43544</v>
      </c>
      <c r="AD1188">
        <v>3.122466106471565E-2</v>
      </c>
      <c r="AE1188" s="1">
        <v>44078</v>
      </c>
      <c r="AF1188">
        <v>9.0828000000000007</v>
      </c>
      <c r="AG1188" s="1">
        <v>44078</v>
      </c>
      <c r="AH1188">
        <v>11.760899999999999</v>
      </c>
      <c r="AI1188" s="1">
        <v>43544</v>
      </c>
      <c r="AJ1188">
        <v>4.8105184029529117E-2</v>
      </c>
      <c r="AK1188" s="1">
        <v>45672</v>
      </c>
      <c r="AL1188">
        <v>5.2571000000000003</v>
      </c>
      <c r="AM1188" s="1">
        <v>45672</v>
      </c>
      <c r="AN1188">
        <v>5.4044999999999996</v>
      </c>
      <c r="AO1188" s="1">
        <v>43544</v>
      </c>
      <c r="AP1188">
        <v>1.8462109770335949E-2</v>
      </c>
      <c r="AQ1188" s="1">
        <v>45677</v>
      </c>
      <c r="AR1188">
        <v>2.4117999999999999</v>
      </c>
      <c r="AS1188" s="1">
        <v>45677</v>
      </c>
      <c r="AT1188">
        <v>4.0121000000000002</v>
      </c>
      <c r="AU1188" s="1">
        <v>43544</v>
      </c>
      <c r="AV1188">
        <v>3.2341481454882588E-2</v>
      </c>
      <c r="AW1188" s="1">
        <v>44078</v>
      </c>
      <c r="AX1188">
        <v>16.083300000000001</v>
      </c>
      <c r="AY1188" s="1">
        <v>44078</v>
      </c>
      <c r="AZ1188">
        <v>17.122599999999998</v>
      </c>
      <c r="BA1188" s="1">
        <v>43544</v>
      </c>
      <c r="BB1188">
        <v>0.1017855401477422</v>
      </c>
      <c r="BC1188" s="1">
        <v>44078</v>
      </c>
      <c r="BD1188">
        <v>31.614799999999999</v>
      </c>
      <c r="BE1188" s="1">
        <v>44078</v>
      </c>
      <c r="BF1188">
        <v>36.883600000000001</v>
      </c>
      <c r="BG1188" s="1">
        <v>43544</v>
      </c>
      <c r="BH1188">
        <v>0.13063743464212424</v>
      </c>
    </row>
    <row r="1189" spans="1:60" x14ac:dyDescent="0.3">
      <c r="A1189" s="1">
        <v>44082</v>
      </c>
      <c r="B1189">
        <v>25.329599999999999</v>
      </c>
      <c r="C1189" s="1">
        <v>44082</v>
      </c>
      <c r="D1189">
        <v>31.409400000000002</v>
      </c>
      <c r="E1189" s="1">
        <v>43545</v>
      </c>
      <c r="F1189">
        <v>9.0505208606525556E-2</v>
      </c>
      <c r="G1189" s="1">
        <v>44061</v>
      </c>
      <c r="H1189">
        <v>20.0808</v>
      </c>
      <c r="I1189" s="1">
        <v>44061</v>
      </c>
      <c r="J1189">
        <v>24.407599999999999</v>
      </c>
      <c r="K1189" s="1">
        <v>43545</v>
      </c>
      <c r="L1189">
        <v>8.5453152538140509E-2</v>
      </c>
      <c r="M1189" s="1">
        <v>44082</v>
      </c>
      <c r="N1189">
        <v>11.949</v>
      </c>
      <c r="O1189" s="1">
        <v>44082</v>
      </c>
      <c r="P1189">
        <v>15.9457</v>
      </c>
      <c r="Q1189" s="1">
        <v>43545</v>
      </c>
      <c r="R1189">
        <v>2.731879886594394E-2</v>
      </c>
      <c r="S1189" s="1">
        <v>44082</v>
      </c>
      <c r="T1189">
        <v>11.1722</v>
      </c>
      <c r="U1189" s="1">
        <v>44082</v>
      </c>
      <c r="V1189">
        <v>12.9619</v>
      </c>
      <c r="W1189" s="1">
        <v>43545</v>
      </c>
      <c r="X1189">
        <v>3.852486095930005E-2</v>
      </c>
      <c r="Y1189" s="1">
        <v>44106</v>
      </c>
      <c r="Z1189">
        <v>5.3083</v>
      </c>
      <c r="AA1189" s="1">
        <v>44106</v>
      </c>
      <c r="AB1189">
        <v>6.3190999999999997</v>
      </c>
      <c r="AC1189" s="1">
        <v>43545</v>
      </c>
      <c r="AD1189">
        <v>3.0044513079525628E-2</v>
      </c>
      <c r="AE1189" s="1">
        <v>44082</v>
      </c>
      <c r="AF1189">
        <v>10.8278</v>
      </c>
      <c r="AG1189" s="1">
        <v>44082</v>
      </c>
      <c r="AH1189">
        <v>13.362</v>
      </c>
      <c r="AI1189" s="1">
        <v>43545</v>
      </c>
      <c r="AJ1189">
        <v>4.7939158560149867E-2</v>
      </c>
      <c r="AK1189" s="1">
        <v>45673</v>
      </c>
      <c r="AL1189">
        <v>5.6174999999999997</v>
      </c>
      <c r="AM1189" s="1">
        <v>45673</v>
      </c>
      <c r="AN1189">
        <v>4.6773999999999996</v>
      </c>
      <c r="AO1189" s="1">
        <v>43545</v>
      </c>
      <c r="AP1189">
        <v>2.1550787822415159E-2</v>
      </c>
      <c r="AQ1189" s="1">
        <v>45678</v>
      </c>
      <c r="AR1189">
        <v>1.8112999999999999</v>
      </c>
      <c r="AS1189" s="1">
        <v>45678</v>
      </c>
      <c r="AT1189">
        <v>4.0004</v>
      </c>
      <c r="AU1189" s="1">
        <v>43545</v>
      </c>
      <c r="AV1189">
        <v>3.197896937661876E-2</v>
      </c>
      <c r="AW1189" s="1">
        <v>44082</v>
      </c>
      <c r="AX1189">
        <v>16.385300000000001</v>
      </c>
      <c r="AY1189" s="1">
        <v>44082</v>
      </c>
      <c r="AZ1189">
        <v>17.578299999999999</v>
      </c>
      <c r="BA1189" s="1">
        <v>43545</v>
      </c>
      <c r="BB1189">
        <v>9.5685901526448486E-2</v>
      </c>
      <c r="BC1189" s="1">
        <v>44082</v>
      </c>
      <c r="BD1189">
        <v>33.158900000000003</v>
      </c>
      <c r="BE1189" s="1">
        <v>44082</v>
      </c>
      <c r="BF1189">
        <v>36.466999999999999</v>
      </c>
      <c r="BG1189" s="1">
        <v>43545</v>
      </c>
      <c r="BH1189">
        <v>0.13879082381021979</v>
      </c>
    </row>
    <row r="1190" spans="1:60" x14ac:dyDescent="0.3">
      <c r="A1190" s="1">
        <v>44083</v>
      </c>
      <c r="B1190">
        <v>23.157900000000001</v>
      </c>
      <c r="C1190" s="1">
        <v>44083</v>
      </c>
      <c r="D1190">
        <v>28.749300000000002</v>
      </c>
      <c r="E1190" s="1">
        <v>43546</v>
      </c>
      <c r="F1190">
        <v>0.11391914691951222</v>
      </c>
      <c r="G1190" s="1">
        <v>44062</v>
      </c>
      <c r="H1190">
        <v>18.909400000000002</v>
      </c>
      <c r="I1190" s="1">
        <v>44062</v>
      </c>
      <c r="J1190">
        <v>22.744599999999998</v>
      </c>
      <c r="K1190" s="1">
        <v>43546</v>
      </c>
      <c r="L1190">
        <v>0.1109030670168306</v>
      </c>
      <c r="M1190" s="1">
        <v>44083</v>
      </c>
      <c r="N1190">
        <v>10.217000000000001</v>
      </c>
      <c r="O1190" s="1">
        <v>44083</v>
      </c>
      <c r="P1190">
        <v>13.3217</v>
      </c>
      <c r="Q1190" s="1">
        <v>43546</v>
      </c>
      <c r="R1190">
        <v>3.0677400323857292E-2</v>
      </c>
      <c r="S1190" s="1">
        <v>44083</v>
      </c>
      <c r="T1190">
        <v>11.237399999999999</v>
      </c>
      <c r="U1190" s="1">
        <v>44083</v>
      </c>
      <c r="V1190">
        <v>12.8935</v>
      </c>
      <c r="W1190" s="1">
        <v>43546</v>
      </c>
      <c r="X1190">
        <v>4.0833607182404509E-2</v>
      </c>
      <c r="Y1190" s="1">
        <v>44109</v>
      </c>
      <c r="Z1190">
        <v>5.2888000000000002</v>
      </c>
      <c r="AA1190" s="1">
        <v>44109</v>
      </c>
      <c r="AB1190">
        <v>6.0484999999999998</v>
      </c>
      <c r="AC1190" s="1">
        <v>43546</v>
      </c>
      <c r="AD1190">
        <v>3.0398211836693757E-2</v>
      </c>
      <c r="AE1190" s="1">
        <v>44083</v>
      </c>
      <c r="AF1190">
        <v>10.388</v>
      </c>
      <c r="AG1190" s="1">
        <v>44083</v>
      </c>
      <c r="AH1190">
        <v>12.520300000000001</v>
      </c>
      <c r="AI1190" s="1">
        <v>43546</v>
      </c>
      <c r="AJ1190">
        <v>5.1520336691924816E-2</v>
      </c>
      <c r="AK1190" s="1">
        <v>45674</v>
      </c>
      <c r="AL1190">
        <v>4.9850000000000003</v>
      </c>
      <c r="AM1190" s="1">
        <v>45674</v>
      </c>
      <c r="AN1190">
        <v>5.2091000000000003</v>
      </c>
      <c r="AO1190" s="1">
        <v>43546</v>
      </c>
      <c r="AP1190">
        <v>2.185145017012545E-2</v>
      </c>
      <c r="AQ1190" s="1">
        <v>45679</v>
      </c>
      <c r="AR1190">
        <v>3.7507000000000001</v>
      </c>
      <c r="AS1190" s="1">
        <v>45679</v>
      </c>
      <c r="AT1190">
        <v>3.7507000000000001</v>
      </c>
      <c r="AU1190" s="1">
        <v>43546</v>
      </c>
      <c r="AV1190">
        <v>3.3052724709271994E-2</v>
      </c>
      <c r="AW1190" s="1">
        <v>44083</v>
      </c>
      <c r="AX1190">
        <v>16.0182</v>
      </c>
      <c r="AY1190" s="1">
        <v>44083</v>
      </c>
      <c r="AZ1190">
        <v>17.121500000000001</v>
      </c>
      <c r="BA1190" s="1">
        <v>43546</v>
      </c>
      <c r="BB1190">
        <v>0.10758510251692557</v>
      </c>
      <c r="BC1190" s="1">
        <v>44083</v>
      </c>
      <c r="BD1190">
        <v>28.9556</v>
      </c>
      <c r="BE1190" s="1">
        <v>44083</v>
      </c>
      <c r="BF1190">
        <v>33.296799999999998</v>
      </c>
      <c r="BG1190" s="1">
        <v>43546</v>
      </c>
      <c r="BH1190">
        <v>0.1835734373086117</v>
      </c>
    </row>
    <row r="1191" spans="1:60" x14ac:dyDescent="0.3">
      <c r="A1191" s="1">
        <v>44084</v>
      </c>
      <c r="B1191">
        <v>24.319600000000001</v>
      </c>
      <c r="C1191" s="1">
        <v>44084</v>
      </c>
      <c r="D1191">
        <v>29.773399999999999</v>
      </c>
      <c r="E1191" s="1">
        <v>43547</v>
      </c>
      <c r="F1191">
        <v>0.11696259832711299</v>
      </c>
      <c r="G1191" s="1">
        <v>44063</v>
      </c>
      <c r="H1191">
        <v>20.529900000000001</v>
      </c>
      <c r="I1191" s="1">
        <v>44063</v>
      </c>
      <c r="J1191">
        <v>24.935400000000001</v>
      </c>
      <c r="K1191" s="1">
        <v>43547</v>
      </c>
      <c r="L1191">
        <v>0.11360501627004803</v>
      </c>
      <c r="M1191" s="1">
        <v>44084</v>
      </c>
      <c r="N1191">
        <v>10.276899999999999</v>
      </c>
      <c r="O1191" s="1">
        <v>44084</v>
      </c>
      <c r="P1191">
        <v>13.2986</v>
      </c>
      <c r="Q1191" s="1">
        <v>43547</v>
      </c>
      <c r="R1191">
        <v>3.1471137293326165E-2</v>
      </c>
      <c r="S1191" s="1">
        <v>44084</v>
      </c>
      <c r="T1191">
        <v>10.2735</v>
      </c>
      <c r="U1191" s="1">
        <v>44084</v>
      </c>
      <c r="V1191">
        <v>11.8841</v>
      </c>
      <c r="W1191" s="1">
        <v>43547</v>
      </c>
      <c r="X1191">
        <v>4.1593810498563533E-2</v>
      </c>
      <c r="Y1191" s="1">
        <v>44110</v>
      </c>
      <c r="Z1191">
        <v>5.0399000000000003</v>
      </c>
      <c r="AA1191" s="1">
        <v>44110</v>
      </c>
      <c r="AB1191">
        <v>5.9847000000000001</v>
      </c>
      <c r="AC1191" s="1">
        <v>43547</v>
      </c>
      <c r="AD1191">
        <v>3.087222935171649E-2</v>
      </c>
      <c r="AE1191" s="1">
        <v>44084</v>
      </c>
      <c r="AF1191">
        <v>10.1045</v>
      </c>
      <c r="AG1191" s="1">
        <v>44084</v>
      </c>
      <c r="AH1191">
        <v>12.463200000000001</v>
      </c>
      <c r="AI1191" s="1">
        <v>43547</v>
      </c>
      <c r="AJ1191">
        <v>5.2274411719082044E-2</v>
      </c>
      <c r="AK1191" s="1">
        <v>45677</v>
      </c>
      <c r="AL1191">
        <v>5.1571999999999996</v>
      </c>
      <c r="AM1191" s="1">
        <v>45677</v>
      </c>
      <c r="AN1191">
        <v>5.0865</v>
      </c>
      <c r="AO1191" s="1">
        <v>43547</v>
      </c>
      <c r="AP1191">
        <v>2.2441786769913596E-2</v>
      </c>
      <c r="AQ1191" s="1">
        <v>45680</v>
      </c>
      <c r="AR1191">
        <v>2.0804999999999998</v>
      </c>
      <c r="AS1191" s="1">
        <v>45680</v>
      </c>
      <c r="AT1191">
        <v>3.0097</v>
      </c>
      <c r="AU1191" s="1">
        <v>43547</v>
      </c>
      <c r="AV1191">
        <v>3.2927965226203053E-2</v>
      </c>
      <c r="AW1191" s="1">
        <v>44084</v>
      </c>
      <c r="AX1191">
        <v>15.2133</v>
      </c>
      <c r="AY1191" s="1">
        <v>44084</v>
      </c>
      <c r="AZ1191">
        <v>16.071999999999999</v>
      </c>
      <c r="BA1191" s="1">
        <v>43547</v>
      </c>
      <c r="BB1191">
        <v>0.10921958794094608</v>
      </c>
      <c r="BC1191" s="1">
        <v>44084</v>
      </c>
      <c r="BD1191">
        <v>30.216799999999999</v>
      </c>
      <c r="BE1191" s="1">
        <v>44084</v>
      </c>
      <c r="BF1191">
        <v>34.346600000000002</v>
      </c>
      <c r="BG1191" s="1">
        <v>43547</v>
      </c>
      <c r="BH1191">
        <v>0.18847644145665587</v>
      </c>
    </row>
    <row r="1192" spans="1:60" x14ac:dyDescent="0.3">
      <c r="A1192" s="1">
        <v>44085</v>
      </c>
      <c r="B1192">
        <v>22.656300000000002</v>
      </c>
      <c r="C1192" s="1">
        <v>44085</v>
      </c>
      <c r="D1192">
        <v>27.174700000000001</v>
      </c>
      <c r="E1192" s="1">
        <v>43548</v>
      </c>
      <c r="F1192">
        <v>0.11696259832711299</v>
      </c>
      <c r="G1192" s="1">
        <v>44064</v>
      </c>
      <c r="H1192">
        <v>20.867799999999999</v>
      </c>
      <c r="I1192" s="1">
        <v>44064</v>
      </c>
      <c r="J1192">
        <v>25.2134</v>
      </c>
      <c r="K1192" s="1">
        <v>43548</v>
      </c>
      <c r="L1192">
        <v>0.11360501627004803</v>
      </c>
      <c r="M1192" s="1">
        <v>44085</v>
      </c>
      <c r="N1192">
        <v>10.0345</v>
      </c>
      <c r="O1192" s="1">
        <v>44085</v>
      </c>
      <c r="P1192">
        <v>12.984</v>
      </c>
      <c r="Q1192" s="1">
        <v>43548</v>
      </c>
      <c r="R1192">
        <v>3.1471137293326165E-2</v>
      </c>
      <c r="S1192" s="1">
        <v>44085</v>
      </c>
      <c r="T1192">
        <v>9.1018000000000008</v>
      </c>
      <c r="U1192" s="1">
        <v>44085</v>
      </c>
      <c r="V1192">
        <v>10.687099999999999</v>
      </c>
      <c r="W1192" s="1">
        <v>43548</v>
      </c>
      <c r="X1192">
        <v>4.1593810498563533E-2</v>
      </c>
      <c r="Y1192" s="1">
        <v>44111</v>
      </c>
      <c r="Z1192">
        <v>5.3739999999999997</v>
      </c>
      <c r="AA1192" s="1">
        <v>44111</v>
      </c>
      <c r="AB1192">
        <v>6.3268000000000004</v>
      </c>
      <c r="AC1192" s="1">
        <v>43548</v>
      </c>
      <c r="AD1192">
        <v>3.087222935171649E-2</v>
      </c>
      <c r="AE1192" s="1">
        <v>44085</v>
      </c>
      <c r="AF1192">
        <v>9.7634000000000007</v>
      </c>
      <c r="AG1192" s="1">
        <v>44085</v>
      </c>
      <c r="AH1192">
        <v>11.9236</v>
      </c>
      <c r="AI1192" s="1">
        <v>43548</v>
      </c>
      <c r="AJ1192">
        <v>5.2274411719082044E-2</v>
      </c>
      <c r="AK1192" s="1">
        <v>45678</v>
      </c>
      <c r="AL1192">
        <v>5.0346000000000002</v>
      </c>
      <c r="AM1192" s="1">
        <v>45678</v>
      </c>
      <c r="AN1192">
        <v>4.9509999999999996</v>
      </c>
      <c r="AO1192" s="1">
        <v>43548</v>
      </c>
      <c r="AP1192">
        <v>2.2441786769913596E-2</v>
      </c>
      <c r="AQ1192" s="1">
        <v>45681</v>
      </c>
      <c r="AR1192">
        <v>3.2122000000000002</v>
      </c>
      <c r="AS1192" s="1">
        <v>45681</v>
      </c>
      <c r="AT1192">
        <v>3.3330000000000002</v>
      </c>
      <c r="AU1192" s="1">
        <v>43548</v>
      </c>
      <c r="AV1192">
        <v>3.2927965226203053E-2</v>
      </c>
      <c r="AW1192" s="1">
        <v>44085</v>
      </c>
      <c r="AX1192">
        <v>14.291499999999999</v>
      </c>
      <c r="AY1192" s="1">
        <v>44085</v>
      </c>
      <c r="AZ1192">
        <v>15.069900000000001</v>
      </c>
      <c r="BA1192" s="1">
        <v>43548</v>
      </c>
      <c r="BB1192">
        <v>0.10921958794094608</v>
      </c>
      <c r="BC1192" s="1">
        <v>44085</v>
      </c>
      <c r="BD1192">
        <v>29.180299999999999</v>
      </c>
      <c r="BE1192" s="1">
        <v>44085</v>
      </c>
      <c r="BF1192">
        <v>33.347799999999999</v>
      </c>
      <c r="BG1192" s="1">
        <v>43548</v>
      </c>
      <c r="BH1192">
        <v>0.18847644145665587</v>
      </c>
    </row>
    <row r="1193" spans="1:60" x14ac:dyDescent="0.3">
      <c r="A1193" s="1">
        <v>44088</v>
      </c>
      <c r="B1193">
        <v>21.423400000000001</v>
      </c>
      <c r="C1193" s="1">
        <v>44088</v>
      </c>
      <c r="D1193">
        <v>25.781700000000001</v>
      </c>
      <c r="E1193" s="1">
        <v>43549</v>
      </c>
      <c r="F1193">
        <v>0.11389426732321868</v>
      </c>
      <c r="G1193" s="1">
        <v>44067</v>
      </c>
      <c r="H1193">
        <v>19.666699999999999</v>
      </c>
      <c r="I1193" s="1">
        <v>44067</v>
      </c>
      <c r="J1193">
        <v>23.8734</v>
      </c>
      <c r="K1193" s="1">
        <v>43549</v>
      </c>
      <c r="L1193">
        <v>0.11082105024672162</v>
      </c>
      <c r="M1193" s="1">
        <v>44088</v>
      </c>
      <c r="N1193">
        <v>9.1228999999999996</v>
      </c>
      <c r="O1193" s="1">
        <v>44088</v>
      </c>
      <c r="P1193">
        <v>11.922000000000001</v>
      </c>
      <c r="Q1193" s="1">
        <v>43549</v>
      </c>
      <c r="R1193">
        <v>3.0731242731587397E-2</v>
      </c>
      <c r="S1193" s="1">
        <v>44088</v>
      </c>
      <c r="T1193">
        <v>8.2581000000000007</v>
      </c>
      <c r="U1193" s="1">
        <v>44088</v>
      </c>
      <c r="V1193">
        <v>9.6306999999999992</v>
      </c>
      <c r="W1193" s="1">
        <v>43549</v>
      </c>
      <c r="X1193">
        <v>4.0601252434371821E-2</v>
      </c>
      <c r="Y1193" s="1">
        <v>44112</v>
      </c>
      <c r="Z1193">
        <v>4.6731999999999996</v>
      </c>
      <c r="AA1193" s="1">
        <v>44112</v>
      </c>
      <c r="AB1193">
        <v>5.6398999999999999</v>
      </c>
      <c r="AC1193" s="1">
        <v>43549</v>
      </c>
      <c r="AD1193">
        <v>3.0265651430179296E-2</v>
      </c>
      <c r="AE1193" s="1">
        <v>44088</v>
      </c>
      <c r="AF1193">
        <v>9.8079000000000001</v>
      </c>
      <c r="AG1193" s="1">
        <v>44088</v>
      </c>
      <c r="AH1193">
        <v>11.7559</v>
      </c>
      <c r="AI1193" s="1">
        <v>43549</v>
      </c>
      <c r="AJ1193">
        <v>5.3826667740831217E-2</v>
      </c>
      <c r="AK1193" s="1">
        <v>45679</v>
      </c>
      <c r="AL1193">
        <v>4.8379000000000003</v>
      </c>
      <c r="AM1193" s="1">
        <v>45679</v>
      </c>
      <c r="AN1193">
        <v>4.8620000000000001</v>
      </c>
      <c r="AO1193" s="1">
        <v>43549</v>
      </c>
      <c r="AP1193">
        <v>2.3062406139367195E-2</v>
      </c>
      <c r="AQ1193" s="1">
        <v>45684</v>
      </c>
      <c r="AR1193">
        <v>3.3529</v>
      </c>
      <c r="AS1193" s="1">
        <v>45684</v>
      </c>
      <c r="AT1193">
        <v>3.4428000000000001</v>
      </c>
      <c r="AU1193" s="1">
        <v>43549</v>
      </c>
      <c r="AV1193">
        <v>3.3272351219904864E-2</v>
      </c>
      <c r="AW1193" s="1">
        <v>44088</v>
      </c>
      <c r="AX1193">
        <v>14.538500000000001</v>
      </c>
      <c r="AY1193" s="1">
        <v>44088</v>
      </c>
      <c r="AZ1193">
        <v>15.3475</v>
      </c>
      <c r="BA1193" s="1">
        <v>43549</v>
      </c>
      <c r="BB1193">
        <v>0.10630708374896941</v>
      </c>
      <c r="BC1193" s="1">
        <v>44088</v>
      </c>
      <c r="BD1193">
        <v>26.665500000000002</v>
      </c>
      <c r="BE1193" s="1">
        <v>44088</v>
      </c>
      <c r="BF1193">
        <v>31.0549</v>
      </c>
      <c r="BG1193" s="1">
        <v>43549</v>
      </c>
      <c r="BH1193">
        <v>0.18527008228277911</v>
      </c>
    </row>
    <row r="1194" spans="1:60" x14ac:dyDescent="0.3">
      <c r="A1194" s="1">
        <v>44089</v>
      </c>
      <c r="B1194">
        <v>21.142800000000001</v>
      </c>
      <c r="C1194" s="1">
        <v>44089</v>
      </c>
      <c r="D1194">
        <v>25.7303</v>
      </c>
      <c r="E1194" s="1">
        <v>43550</v>
      </c>
      <c r="F1194">
        <v>0.11650999786255792</v>
      </c>
      <c r="G1194" s="1">
        <v>44068</v>
      </c>
      <c r="H1194">
        <v>19.824000000000002</v>
      </c>
      <c r="I1194" s="1">
        <v>44068</v>
      </c>
      <c r="J1194">
        <v>24.191700000000001</v>
      </c>
      <c r="K1194" s="1">
        <v>43550</v>
      </c>
      <c r="L1194">
        <v>0.1121627195673459</v>
      </c>
      <c r="M1194" s="1">
        <v>44089</v>
      </c>
      <c r="N1194">
        <v>8.8515999999999995</v>
      </c>
      <c r="O1194" s="1">
        <v>44089</v>
      </c>
      <c r="P1194">
        <v>11.255599999999999</v>
      </c>
      <c r="Q1194" s="1">
        <v>43550</v>
      </c>
      <c r="R1194">
        <v>3.1487394514572623E-2</v>
      </c>
      <c r="S1194" s="1">
        <v>44089</v>
      </c>
      <c r="T1194">
        <v>8.0884</v>
      </c>
      <c r="U1194" s="1">
        <v>44089</v>
      </c>
      <c r="V1194">
        <v>9.2018000000000004</v>
      </c>
      <c r="W1194" s="1">
        <v>43550</v>
      </c>
      <c r="X1194">
        <v>4.0670579266396278E-2</v>
      </c>
      <c r="Y1194" s="1">
        <v>44113</v>
      </c>
      <c r="Z1194">
        <v>4.7587000000000002</v>
      </c>
      <c r="AA1194" s="1">
        <v>44113</v>
      </c>
      <c r="AB1194">
        <v>5.4325999999999999</v>
      </c>
      <c r="AC1194" s="1">
        <v>43550</v>
      </c>
      <c r="AD1194">
        <v>3.0198450948677548E-2</v>
      </c>
      <c r="AE1194" s="1">
        <v>44089</v>
      </c>
      <c r="AF1194">
        <v>10.1953</v>
      </c>
      <c r="AG1194" s="1">
        <v>44089</v>
      </c>
      <c r="AH1194">
        <v>11.4564</v>
      </c>
      <c r="AI1194" s="1">
        <v>43550</v>
      </c>
      <c r="AJ1194">
        <v>5.3268696444433813E-2</v>
      </c>
      <c r="AK1194" s="1">
        <v>45680</v>
      </c>
      <c r="AL1194">
        <v>4.9341999999999997</v>
      </c>
      <c r="AM1194" s="1">
        <v>45680</v>
      </c>
      <c r="AN1194">
        <v>4.9169999999999998</v>
      </c>
      <c r="AO1194" s="1">
        <v>43550</v>
      </c>
      <c r="AP1194">
        <v>2.3040814101981749E-2</v>
      </c>
      <c r="AQ1194" s="1">
        <v>45685</v>
      </c>
      <c r="AR1194">
        <v>2.5794999999999999</v>
      </c>
      <c r="AS1194" s="1">
        <v>45685</v>
      </c>
      <c r="AT1194">
        <v>3.3311999999999999</v>
      </c>
      <c r="AU1194" s="1">
        <v>43550</v>
      </c>
      <c r="AV1194">
        <v>3.3526360516395765E-2</v>
      </c>
      <c r="AW1194" s="1">
        <v>44089</v>
      </c>
      <c r="AX1194">
        <v>14.1736</v>
      </c>
      <c r="AY1194" s="1">
        <v>44089</v>
      </c>
      <c r="AZ1194">
        <v>14.926500000000001</v>
      </c>
      <c r="BA1194" s="1">
        <v>43550</v>
      </c>
      <c r="BB1194">
        <v>0.10590721838076933</v>
      </c>
      <c r="BC1194" s="1">
        <v>44089</v>
      </c>
      <c r="BD1194">
        <v>27.0395</v>
      </c>
      <c r="BE1194" s="1">
        <v>44089</v>
      </c>
      <c r="BF1194">
        <v>29.887699999999999</v>
      </c>
      <c r="BG1194" s="1">
        <v>43550</v>
      </c>
      <c r="BH1194">
        <v>0.18939948852470448</v>
      </c>
    </row>
    <row r="1195" spans="1:60" x14ac:dyDescent="0.3">
      <c r="A1195" s="1">
        <v>44090</v>
      </c>
      <c r="B1195">
        <v>21.164400000000001</v>
      </c>
      <c r="C1195" s="1">
        <v>44090</v>
      </c>
      <c r="D1195">
        <v>26.4298</v>
      </c>
      <c r="E1195" s="1">
        <v>43551</v>
      </c>
      <c r="F1195">
        <v>0.11792806082448397</v>
      </c>
      <c r="G1195" s="1">
        <v>44069</v>
      </c>
      <c r="H1195">
        <v>18.552499999999998</v>
      </c>
      <c r="I1195" s="1">
        <v>44069</v>
      </c>
      <c r="J1195">
        <v>22.563099999999999</v>
      </c>
      <c r="K1195" s="1">
        <v>43551</v>
      </c>
      <c r="L1195">
        <v>0.11177433897314383</v>
      </c>
      <c r="M1195" s="1">
        <v>44090</v>
      </c>
      <c r="N1195">
        <v>9.0152999999999999</v>
      </c>
      <c r="O1195" s="1">
        <v>44090</v>
      </c>
      <c r="P1195">
        <v>11.570499999999999</v>
      </c>
      <c r="Q1195" s="1">
        <v>43551</v>
      </c>
      <c r="R1195">
        <v>3.1508628665079426E-2</v>
      </c>
      <c r="S1195" s="1">
        <v>44090</v>
      </c>
      <c r="T1195">
        <v>7.7028999999999996</v>
      </c>
      <c r="U1195" s="1">
        <v>44090</v>
      </c>
      <c r="V1195">
        <v>9.0670000000000002</v>
      </c>
      <c r="W1195" s="1">
        <v>43551</v>
      </c>
      <c r="X1195">
        <v>3.7859232011543772E-2</v>
      </c>
      <c r="Y1195" s="1">
        <v>44116</v>
      </c>
      <c r="Z1195">
        <v>4.5147000000000004</v>
      </c>
      <c r="AA1195" s="1">
        <v>44116</v>
      </c>
      <c r="AB1195">
        <v>5.1584000000000003</v>
      </c>
      <c r="AC1195" s="1">
        <v>43551</v>
      </c>
      <c r="AD1195">
        <v>2.9136568970013575E-2</v>
      </c>
      <c r="AE1195" s="1">
        <v>44090</v>
      </c>
      <c r="AF1195">
        <v>10.319900000000001</v>
      </c>
      <c r="AG1195" s="1">
        <v>44090</v>
      </c>
      <c r="AH1195">
        <v>12.4214</v>
      </c>
      <c r="AI1195" s="1">
        <v>43551</v>
      </c>
      <c r="AJ1195">
        <v>5.5601839844638658E-2</v>
      </c>
      <c r="AK1195" s="1">
        <v>45681</v>
      </c>
      <c r="AL1195">
        <v>5.2816999999999998</v>
      </c>
      <c r="AM1195" s="1">
        <v>45681</v>
      </c>
      <c r="AN1195">
        <v>4.548</v>
      </c>
      <c r="AO1195" s="1">
        <v>43551</v>
      </c>
      <c r="AP1195">
        <v>2.4532497467346644E-2</v>
      </c>
      <c r="AQ1195" s="1">
        <v>45686</v>
      </c>
      <c r="AR1195">
        <v>2.4891999999999999</v>
      </c>
      <c r="AS1195" s="1">
        <v>45686</v>
      </c>
      <c r="AT1195">
        <v>3.3755000000000002</v>
      </c>
      <c r="AU1195" s="1">
        <v>43551</v>
      </c>
      <c r="AV1195">
        <v>3.3420277319605271E-2</v>
      </c>
      <c r="AW1195" s="1">
        <v>44090</v>
      </c>
      <c r="AX1195">
        <v>14.015000000000001</v>
      </c>
      <c r="AY1195" s="1">
        <v>44090</v>
      </c>
      <c r="AZ1195">
        <v>14.819699999999999</v>
      </c>
      <c r="BA1195" s="1">
        <v>43551</v>
      </c>
      <c r="BB1195">
        <v>9.7929091249568168E-2</v>
      </c>
      <c r="BC1195" s="1">
        <v>44090</v>
      </c>
      <c r="BD1195">
        <v>26.490200000000002</v>
      </c>
      <c r="BE1195" s="1">
        <v>44090</v>
      </c>
      <c r="BF1195">
        <v>29.781500000000001</v>
      </c>
      <c r="BG1195" s="1">
        <v>43551</v>
      </c>
      <c r="BH1195">
        <v>0.18903289145614985</v>
      </c>
    </row>
    <row r="1196" spans="1:60" x14ac:dyDescent="0.3">
      <c r="A1196" s="1">
        <v>44091</v>
      </c>
      <c r="B1196">
        <v>21.902999999999999</v>
      </c>
      <c r="C1196" s="1">
        <v>44091</v>
      </c>
      <c r="D1196">
        <v>26.4999</v>
      </c>
      <c r="E1196" s="1">
        <v>43552</v>
      </c>
      <c r="F1196">
        <v>0.11801005575633523</v>
      </c>
      <c r="G1196" s="1">
        <v>44070</v>
      </c>
      <c r="H1196">
        <v>20.006699999999999</v>
      </c>
      <c r="I1196" s="1">
        <v>44070</v>
      </c>
      <c r="J1196">
        <v>24.345300000000002</v>
      </c>
      <c r="K1196" s="1">
        <v>43552</v>
      </c>
      <c r="L1196">
        <v>0.1108115748568589</v>
      </c>
      <c r="M1196" s="1">
        <v>44091</v>
      </c>
      <c r="N1196">
        <v>8.7697000000000003</v>
      </c>
      <c r="O1196" s="1">
        <v>44091</v>
      </c>
      <c r="P1196">
        <v>11.182499999999999</v>
      </c>
      <c r="Q1196" s="1">
        <v>43552</v>
      </c>
      <c r="R1196">
        <v>3.1771108941848557E-2</v>
      </c>
      <c r="S1196" s="1">
        <v>44091</v>
      </c>
      <c r="T1196">
        <v>7.3746999999999998</v>
      </c>
      <c r="U1196" s="1">
        <v>44091</v>
      </c>
      <c r="V1196">
        <v>8.6572999999999993</v>
      </c>
      <c r="W1196" s="1">
        <v>43552</v>
      </c>
      <c r="X1196">
        <v>3.646834347270294E-2</v>
      </c>
      <c r="Y1196" s="1">
        <v>44117</v>
      </c>
      <c r="Z1196">
        <v>4.5982000000000003</v>
      </c>
      <c r="AA1196" s="1">
        <v>44117</v>
      </c>
      <c r="AB1196">
        <v>5.3494999999999999</v>
      </c>
      <c r="AC1196" s="1">
        <v>43552</v>
      </c>
      <c r="AD1196">
        <v>2.7565698849096334E-2</v>
      </c>
      <c r="AE1196" s="1">
        <v>44091</v>
      </c>
      <c r="AF1196">
        <v>9.9746000000000006</v>
      </c>
      <c r="AG1196" s="1">
        <v>44091</v>
      </c>
      <c r="AH1196">
        <v>12.562799999999999</v>
      </c>
      <c r="AI1196" s="1">
        <v>43552</v>
      </c>
      <c r="AJ1196">
        <v>5.5658397661270509E-2</v>
      </c>
      <c r="AK1196" s="1">
        <v>45684</v>
      </c>
      <c r="AL1196">
        <v>4.9703999999999997</v>
      </c>
      <c r="AM1196" s="1">
        <v>45684</v>
      </c>
      <c r="AN1196">
        <v>4.7091000000000003</v>
      </c>
      <c r="AO1196" s="1">
        <v>43552</v>
      </c>
      <c r="AP1196">
        <v>2.4692098944289729E-2</v>
      </c>
      <c r="AQ1196" s="1">
        <v>45688</v>
      </c>
      <c r="AR1196">
        <v>2.7299000000000002</v>
      </c>
      <c r="AS1196" s="1">
        <v>45688</v>
      </c>
      <c r="AT1196">
        <v>2.7299000000000002</v>
      </c>
      <c r="AU1196" s="1">
        <v>43552</v>
      </c>
      <c r="AV1196">
        <v>3.3170542008131965E-2</v>
      </c>
      <c r="AW1196" s="1">
        <v>44091</v>
      </c>
      <c r="AX1196">
        <v>12.547800000000001</v>
      </c>
      <c r="AY1196" s="1">
        <v>44091</v>
      </c>
      <c r="AZ1196">
        <v>13.3949</v>
      </c>
      <c r="BA1196" s="1">
        <v>43552</v>
      </c>
      <c r="BB1196">
        <v>9.5503444311975938E-2</v>
      </c>
      <c r="BC1196" s="1">
        <v>44091</v>
      </c>
      <c r="BD1196">
        <v>26.589500000000001</v>
      </c>
      <c r="BE1196" s="1">
        <v>44091</v>
      </c>
      <c r="BF1196">
        <v>30.261900000000001</v>
      </c>
      <c r="BG1196" s="1">
        <v>43552</v>
      </c>
      <c r="BH1196">
        <v>0.19273650851129315</v>
      </c>
    </row>
    <row r="1197" spans="1:60" x14ac:dyDescent="0.3">
      <c r="A1197" s="1">
        <v>44092</v>
      </c>
      <c r="B1197">
        <v>21.400400000000001</v>
      </c>
      <c r="C1197" s="1">
        <v>44092</v>
      </c>
      <c r="D1197">
        <v>25.574999999999999</v>
      </c>
      <c r="E1197" s="1">
        <v>43553</v>
      </c>
      <c r="F1197">
        <v>0.1169644829478813</v>
      </c>
      <c r="G1197" s="1">
        <v>44071</v>
      </c>
      <c r="H1197">
        <v>21.322199999999999</v>
      </c>
      <c r="I1197" s="1">
        <v>44071</v>
      </c>
      <c r="J1197">
        <v>25.9695</v>
      </c>
      <c r="K1197" s="1">
        <v>43553</v>
      </c>
      <c r="L1197">
        <v>0.11341618790801454</v>
      </c>
      <c r="M1197" s="1">
        <v>44092</v>
      </c>
      <c r="N1197">
        <v>9.0539000000000005</v>
      </c>
      <c r="O1197" s="1">
        <v>44092</v>
      </c>
      <c r="P1197">
        <v>11.571400000000001</v>
      </c>
      <c r="Q1197" s="1">
        <v>43553</v>
      </c>
      <c r="R1197">
        <v>3.1759304189028129E-2</v>
      </c>
      <c r="S1197" s="1">
        <v>44092</v>
      </c>
      <c r="T1197">
        <v>7.4402999999999997</v>
      </c>
      <c r="U1197" s="1">
        <v>44092</v>
      </c>
      <c r="V1197">
        <v>8.7354000000000003</v>
      </c>
      <c r="W1197" s="1">
        <v>43553</v>
      </c>
      <c r="X1197">
        <v>3.6382529312729291E-2</v>
      </c>
      <c r="Y1197" s="1">
        <v>44118</v>
      </c>
      <c r="Z1197">
        <v>4.3472</v>
      </c>
      <c r="AA1197" s="1">
        <v>44118</v>
      </c>
      <c r="AB1197">
        <v>5.4664000000000001</v>
      </c>
      <c r="AC1197" s="1">
        <v>43553</v>
      </c>
      <c r="AD1197">
        <v>2.8014590123281884E-2</v>
      </c>
      <c r="AE1197" s="1">
        <v>44092</v>
      </c>
      <c r="AF1197">
        <v>9.3427000000000007</v>
      </c>
      <c r="AG1197" s="1">
        <v>44092</v>
      </c>
      <c r="AH1197">
        <v>11.2111</v>
      </c>
      <c r="AI1197" s="1">
        <v>43553</v>
      </c>
      <c r="AJ1197">
        <v>5.4253556145299052E-2</v>
      </c>
      <c r="AK1197" s="1">
        <v>45685</v>
      </c>
      <c r="AL1197">
        <v>4.6837</v>
      </c>
      <c r="AM1197" s="1">
        <v>45685</v>
      </c>
      <c r="AN1197">
        <v>4.5453000000000001</v>
      </c>
      <c r="AO1197" s="1">
        <v>43553</v>
      </c>
      <c r="AP1197">
        <v>2.4156828380923367E-2</v>
      </c>
      <c r="AQ1197" s="1">
        <v>45691</v>
      </c>
      <c r="AR1197">
        <v>3.1311</v>
      </c>
      <c r="AS1197" s="1">
        <v>45691</v>
      </c>
      <c r="AT1197">
        <v>3.2610000000000001</v>
      </c>
      <c r="AU1197" s="1">
        <v>43553</v>
      </c>
      <c r="AV1197">
        <v>3.3564827853457525E-2</v>
      </c>
      <c r="AW1197" s="1">
        <v>44092</v>
      </c>
      <c r="AX1197">
        <v>13.1294</v>
      </c>
      <c r="AY1197" s="1">
        <v>44092</v>
      </c>
      <c r="AZ1197">
        <v>13.843999999999999</v>
      </c>
      <c r="BA1197" s="1">
        <v>43553</v>
      </c>
      <c r="BB1197">
        <v>9.3977104300716527E-2</v>
      </c>
      <c r="BC1197" s="1">
        <v>44092</v>
      </c>
      <c r="BD1197">
        <v>27.2468</v>
      </c>
      <c r="BE1197" s="1">
        <v>44092</v>
      </c>
      <c r="BF1197">
        <v>29.761700000000001</v>
      </c>
      <c r="BG1197" s="1">
        <v>43553</v>
      </c>
      <c r="BH1197">
        <v>0.18843791683672775</v>
      </c>
    </row>
    <row r="1198" spans="1:60" x14ac:dyDescent="0.3">
      <c r="A1198" s="1">
        <v>44095</v>
      </c>
      <c r="B1198">
        <v>23.698699999999999</v>
      </c>
      <c r="C1198" s="1">
        <v>44095</v>
      </c>
      <c r="D1198">
        <v>27.8565</v>
      </c>
      <c r="E1198" s="1">
        <v>43554</v>
      </c>
      <c r="F1198">
        <v>0.1169644829478813</v>
      </c>
      <c r="G1198" s="1">
        <v>44074</v>
      </c>
      <c r="H1198">
        <v>23.022400000000001</v>
      </c>
      <c r="I1198" s="1">
        <v>44074</v>
      </c>
      <c r="J1198">
        <v>27.7498</v>
      </c>
      <c r="K1198" s="1">
        <v>43554</v>
      </c>
      <c r="L1198">
        <v>0.11341618790801454</v>
      </c>
      <c r="M1198" s="1">
        <v>44095</v>
      </c>
      <c r="N1198">
        <v>11.221500000000001</v>
      </c>
      <c r="O1198" s="1">
        <v>44095</v>
      </c>
      <c r="P1198">
        <v>14.053900000000001</v>
      </c>
      <c r="Q1198" s="1">
        <v>43554</v>
      </c>
      <c r="R1198">
        <v>3.1759304189028129E-2</v>
      </c>
      <c r="S1198" s="1">
        <v>44095</v>
      </c>
      <c r="T1198">
        <v>8.1992999999999991</v>
      </c>
      <c r="U1198" s="1">
        <v>44095</v>
      </c>
      <c r="V1198">
        <v>10.012499999999999</v>
      </c>
      <c r="W1198" s="1">
        <v>43554</v>
      </c>
      <c r="X1198">
        <v>3.6382529312729291E-2</v>
      </c>
      <c r="Y1198" s="1">
        <v>44119</v>
      </c>
      <c r="Z1198">
        <v>4.5056000000000003</v>
      </c>
      <c r="AA1198" s="1">
        <v>44119</v>
      </c>
      <c r="AB1198">
        <v>5.6012000000000004</v>
      </c>
      <c r="AC1198" s="1">
        <v>43554</v>
      </c>
      <c r="AD1198">
        <v>2.8014590123281884E-2</v>
      </c>
      <c r="AE1198" s="1">
        <v>44095</v>
      </c>
      <c r="AF1198">
        <v>11.1366</v>
      </c>
      <c r="AG1198" s="1">
        <v>44095</v>
      </c>
      <c r="AH1198">
        <v>13.4915</v>
      </c>
      <c r="AI1198" s="1">
        <v>43554</v>
      </c>
      <c r="AJ1198">
        <v>5.4253556145299052E-2</v>
      </c>
      <c r="AK1198" s="1">
        <v>45686</v>
      </c>
      <c r="AL1198">
        <v>5.0728999999999997</v>
      </c>
      <c r="AM1198" s="1">
        <v>45686</v>
      </c>
      <c r="AN1198">
        <v>4.9705000000000004</v>
      </c>
      <c r="AO1198" s="1">
        <v>43554</v>
      </c>
      <c r="AP1198">
        <v>2.4156828380923367E-2</v>
      </c>
      <c r="AQ1198" s="1">
        <v>45692</v>
      </c>
      <c r="AR1198">
        <v>2.8342999999999998</v>
      </c>
      <c r="AS1198" s="1">
        <v>45692</v>
      </c>
      <c r="AT1198">
        <v>2.8342999999999998</v>
      </c>
      <c r="AU1198" s="1">
        <v>43554</v>
      </c>
      <c r="AV1198">
        <v>3.3564827853457525E-2</v>
      </c>
      <c r="AW1198" s="1">
        <v>44095</v>
      </c>
      <c r="AX1198">
        <v>13.395300000000001</v>
      </c>
      <c r="AY1198" s="1">
        <v>44095</v>
      </c>
      <c r="AZ1198">
        <v>14.138500000000001</v>
      </c>
      <c r="BA1198" s="1">
        <v>43554</v>
      </c>
      <c r="BB1198">
        <v>9.3977104300716527E-2</v>
      </c>
      <c r="BC1198" s="1">
        <v>44095</v>
      </c>
      <c r="BD1198">
        <v>30.9434</v>
      </c>
      <c r="BE1198" s="1">
        <v>44095</v>
      </c>
      <c r="BF1198">
        <v>34.175600000000003</v>
      </c>
      <c r="BG1198" s="1">
        <v>43554</v>
      </c>
      <c r="BH1198">
        <v>0.18843791683672775</v>
      </c>
    </row>
    <row r="1199" spans="1:60" x14ac:dyDescent="0.3">
      <c r="A1199" s="1">
        <v>44096</v>
      </c>
      <c r="B1199">
        <v>22.8277</v>
      </c>
      <c r="C1199" s="1">
        <v>44096</v>
      </c>
      <c r="D1199">
        <v>27.396799999999999</v>
      </c>
      <c r="E1199" s="1">
        <v>43555</v>
      </c>
      <c r="F1199">
        <v>0.1169644829478813</v>
      </c>
      <c r="G1199" s="1">
        <v>44075</v>
      </c>
      <c r="H1199">
        <v>23.589700000000001</v>
      </c>
      <c r="I1199" s="1">
        <v>44075</v>
      </c>
      <c r="J1199">
        <v>28.306899999999999</v>
      </c>
      <c r="K1199" s="1">
        <v>43555</v>
      </c>
      <c r="L1199">
        <v>0.11341618790801454</v>
      </c>
      <c r="M1199" s="1">
        <v>44096</v>
      </c>
      <c r="N1199">
        <v>10.5732</v>
      </c>
      <c r="O1199" s="1">
        <v>44096</v>
      </c>
      <c r="P1199">
        <v>13.1828</v>
      </c>
      <c r="Q1199" s="1">
        <v>43555</v>
      </c>
      <c r="R1199">
        <v>3.1759304189028129E-2</v>
      </c>
      <c r="S1199" s="1">
        <v>44096</v>
      </c>
      <c r="T1199">
        <v>8.1089000000000002</v>
      </c>
      <c r="U1199" s="1">
        <v>44096</v>
      </c>
      <c r="V1199">
        <v>9.7106999999999992</v>
      </c>
      <c r="W1199" s="1">
        <v>43555</v>
      </c>
      <c r="X1199">
        <v>3.6382529312729291E-2</v>
      </c>
      <c r="Y1199" s="1">
        <v>44120</v>
      </c>
      <c r="Z1199">
        <v>5.1965000000000003</v>
      </c>
      <c r="AA1199" s="1">
        <v>44120</v>
      </c>
      <c r="AB1199">
        <v>5.6782000000000004</v>
      </c>
      <c r="AC1199" s="1">
        <v>43555</v>
      </c>
      <c r="AD1199">
        <v>2.8014590123281884E-2</v>
      </c>
      <c r="AE1199" s="1">
        <v>44096</v>
      </c>
      <c r="AF1199">
        <v>11.6462</v>
      </c>
      <c r="AG1199" s="1">
        <v>44096</v>
      </c>
      <c r="AH1199">
        <v>13.875500000000001</v>
      </c>
      <c r="AI1199" s="1">
        <v>43555</v>
      </c>
      <c r="AJ1199">
        <v>5.4253556145299052E-2</v>
      </c>
      <c r="AK1199" s="1">
        <v>45688</v>
      </c>
      <c r="AL1199">
        <v>4.8559999999999999</v>
      </c>
      <c r="AM1199" s="1">
        <v>45688</v>
      </c>
      <c r="AN1199">
        <v>4.7999000000000001</v>
      </c>
      <c r="AO1199" s="1">
        <v>43555</v>
      </c>
      <c r="AP1199">
        <v>2.4156828380923367E-2</v>
      </c>
      <c r="AQ1199" s="1">
        <v>45693</v>
      </c>
      <c r="AR1199">
        <v>2.8169</v>
      </c>
      <c r="AS1199" s="1">
        <v>45693</v>
      </c>
      <c r="AT1199">
        <v>2.8169</v>
      </c>
      <c r="AU1199" s="1">
        <v>43555</v>
      </c>
      <c r="AV1199">
        <v>3.3564827853457525E-2</v>
      </c>
      <c r="AW1199" s="1">
        <v>44096</v>
      </c>
      <c r="AX1199">
        <v>12.8725</v>
      </c>
      <c r="AY1199" s="1">
        <v>44096</v>
      </c>
      <c r="AZ1199">
        <v>13.485900000000001</v>
      </c>
      <c r="BA1199" s="1">
        <v>43555</v>
      </c>
      <c r="BB1199">
        <v>9.3977104300716527E-2</v>
      </c>
      <c r="BC1199" s="1">
        <v>44096</v>
      </c>
      <c r="BD1199">
        <v>29.976700000000001</v>
      </c>
      <c r="BE1199" s="1">
        <v>44096</v>
      </c>
      <c r="BF1199">
        <v>34.819099999999999</v>
      </c>
      <c r="BG1199" s="1">
        <v>43555</v>
      </c>
      <c r="BH1199">
        <v>0.18843791683672775</v>
      </c>
    </row>
    <row r="1200" spans="1:60" x14ac:dyDescent="0.3">
      <c r="A1200" s="1">
        <v>44097</v>
      </c>
      <c r="B1200">
        <v>24.7685</v>
      </c>
      <c r="C1200" s="1">
        <v>44097</v>
      </c>
      <c r="D1200">
        <v>29.5032</v>
      </c>
      <c r="E1200" s="1">
        <v>43556</v>
      </c>
      <c r="F1200">
        <v>0.12098657846276641</v>
      </c>
      <c r="G1200" s="1">
        <v>44076</v>
      </c>
      <c r="H1200">
        <v>22.921600000000002</v>
      </c>
      <c r="I1200" s="1">
        <v>44076</v>
      </c>
      <c r="J1200">
        <v>27.518599999999999</v>
      </c>
      <c r="K1200" s="1">
        <v>43556</v>
      </c>
      <c r="L1200">
        <v>0.11730150486343315</v>
      </c>
      <c r="M1200" s="1">
        <v>44097</v>
      </c>
      <c r="N1200">
        <v>12.352600000000001</v>
      </c>
      <c r="O1200" s="1">
        <v>44097</v>
      </c>
      <c r="P1200">
        <v>15.1746</v>
      </c>
      <c r="Q1200" s="1">
        <v>43556</v>
      </c>
      <c r="R1200">
        <v>3.0836847070367875E-2</v>
      </c>
      <c r="S1200" s="1">
        <v>44097</v>
      </c>
      <c r="T1200">
        <v>9.1077999999999992</v>
      </c>
      <c r="U1200" s="1">
        <v>44097</v>
      </c>
      <c r="V1200">
        <v>10.581</v>
      </c>
      <c r="W1200" s="1">
        <v>43556</v>
      </c>
      <c r="X1200">
        <v>3.9059482824427678E-2</v>
      </c>
      <c r="Y1200" s="1">
        <v>44123</v>
      </c>
      <c r="Z1200">
        <v>5.0773999999999999</v>
      </c>
      <c r="AA1200" s="1">
        <v>44123</v>
      </c>
      <c r="AB1200">
        <v>5.7313999999999998</v>
      </c>
      <c r="AC1200" s="1">
        <v>43556</v>
      </c>
      <c r="AD1200">
        <v>3.1881739451332901E-2</v>
      </c>
      <c r="AE1200" s="1">
        <v>44097</v>
      </c>
      <c r="AF1200">
        <v>12.7942</v>
      </c>
      <c r="AG1200" s="1">
        <v>44097</v>
      </c>
      <c r="AH1200">
        <v>14.768800000000001</v>
      </c>
      <c r="AI1200" s="1">
        <v>43556</v>
      </c>
      <c r="AJ1200">
        <v>5.2055525436911672E-2</v>
      </c>
      <c r="AK1200" s="1">
        <v>45691</v>
      </c>
      <c r="AL1200">
        <v>5.2659000000000002</v>
      </c>
      <c r="AM1200" s="1">
        <v>45691</v>
      </c>
      <c r="AN1200">
        <v>5.5018000000000002</v>
      </c>
      <c r="AO1200" s="1">
        <v>43556</v>
      </c>
      <c r="AP1200">
        <v>2.4636950403071584E-2</v>
      </c>
      <c r="AQ1200" s="1">
        <v>45694</v>
      </c>
      <c r="AR1200">
        <v>2.5522</v>
      </c>
      <c r="AS1200" s="1">
        <v>45694</v>
      </c>
      <c r="AT1200">
        <v>2.9203000000000001</v>
      </c>
      <c r="AU1200" s="1">
        <v>43556</v>
      </c>
      <c r="AV1200">
        <v>3.3447596067640688E-2</v>
      </c>
      <c r="AW1200" s="1">
        <v>44097</v>
      </c>
      <c r="AX1200">
        <v>12.7568</v>
      </c>
      <c r="AY1200" s="1">
        <v>44097</v>
      </c>
      <c r="AZ1200">
        <v>13.643599999999999</v>
      </c>
      <c r="BA1200" s="1">
        <v>43556</v>
      </c>
      <c r="BB1200">
        <v>0.1029598280249054</v>
      </c>
      <c r="BC1200" s="1">
        <v>44097</v>
      </c>
      <c r="BD1200">
        <v>32.223300000000002</v>
      </c>
      <c r="BE1200" s="1">
        <v>44097</v>
      </c>
      <c r="BF1200">
        <v>36.968800000000002</v>
      </c>
      <c r="BG1200" s="1">
        <v>43556</v>
      </c>
      <c r="BH1200">
        <v>0.18955042296267591</v>
      </c>
    </row>
    <row r="1201" spans="1:60" x14ac:dyDescent="0.3">
      <c r="A1201" s="1">
        <v>44098</v>
      </c>
      <c r="B1201">
        <v>24.463000000000001</v>
      </c>
      <c r="C1201" s="1">
        <v>44098</v>
      </c>
      <c r="D1201">
        <v>28.988499999999998</v>
      </c>
      <c r="E1201" s="1">
        <v>43557</v>
      </c>
      <c r="F1201">
        <v>0.11969381594883843</v>
      </c>
      <c r="G1201" s="1">
        <v>44077</v>
      </c>
      <c r="H1201">
        <v>24.942900000000002</v>
      </c>
      <c r="I1201" s="1">
        <v>44077</v>
      </c>
      <c r="J1201">
        <v>29.839700000000001</v>
      </c>
      <c r="K1201" s="1">
        <v>43557</v>
      </c>
      <c r="L1201">
        <v>0.1174769785408232</v>
      </c>
      <c r="M1201" s="1">
        <v>44098</v>
      </c>
      <c r="N1201">
        <v>12.579599999999999</v>
      </c>
      <c r="O1201" s="1">
        <v>44098</v>
      </c>
      <c r="P1201">
        <v>15.9839</v>
      </c>
      <c r="Q1201" s="1">
        <v>43557</v>
      </c>
      <c r="R1201">
        <v>2.998201446712017E-2</v>
      </c>
      <c r="S1201" s="1">
        <v>44098</v>
      </c>
      <c r="T1201">
        <v>8.9236000000000004</v>
      </c>
      <c r="U1201" s="1">
        <v>44098</v>
      </c>
      <c r="V1201">
        <v>10.928699999999999</v>
      </c>
      <c r="W1201" s="1">
        <v>43557</v>
      </c>
      <c r="X1201">
        <v>3.8902849696518853E-2</v>
      </c>
      <c r="Y1201" s="1">
        <v>44124</v>
      </c>
      <c r="Z1201">
        <v>5.4755000000000003</v>
      </c>
      <c r="AA1201" s="1">
        <v>44124</v>
      </c>
      <c r="AB1201">
        <v>6.1375999999999999</v>
      </c>
      <c r="AC1201" s="1">
        <v>43557</v>
      </c>
      <c r="AD1201">
        <v>3.183373789196018E-2</v>
      </c>
      <c r="AE1201" s="1">
        <v>44098</v>
      </c>
      <c r="AF1201">
        <v>13.056699999999999</v>
      </c>
      <c r="AG1201" s="1">
        <v>44098</v>
      </c>
      <c r="AH1201">
        <v>15.780799999999999</v>
      </c>
      <c r="AI1201" s="1">
        <v>43557</v>
      </c>
      <c r="AJ1201">
        <v>5.1777912046687136E-2</v>
      </c>
      <c r="AK1201" s="1">
        <v>45692</v>
      </c>
      <c r="AL1201">
        <v>5.6725000000000003</v>
      </c>
      <c r="AM1201" s="1">
        <v>45692</v>
      </c>
      <c r="AN1201">
        <v>5.3491</v>
      </c>
      <c r="AO1201" s="1">
        <v>43557</v>
      </c>
      <c r="AP1201">
        <v>2.4738267809178441E-2</v>
      </c>
      <c r="AQ1201" s="1">
        <v>45695</v>
      </c>
      <c r="AR1201">
        <v>2.4182000000000001</v>
      </c>
      <c r="AS1201" s="1">
        <v>45695</v>
      </c>
      <c r="AT1201">
        <v>2.4792000000000001</v>
      </c>
      <c r="AU1201" s="1">
        <v>43557</v>
      </c>
      <c r="AV1201">
        <v>3.4135002874581662E-2</v>
      </c>
      <c r="AW1201" s="1">
        <v>44098</v>
      </c>
      <c r="AX1201">
        <v>13.066000000000001</v>
      </c>
      <c r="AY1201" s="1">
        <v>44098</v>
      </c>
      <c r="AZ1201">
        <v>13.9214</v>
      </c>
      <c r="BA1201" s="1">
        <v>43557</v>
      </c>
      <c r="BB1201">
        <v>0.10102248921429664</v>
      </c>
      <c r="BC1201" s="1">
        <v>44098</v>
      </c>
      <c r="BD1201">
        <v>32.674999999999997</v>
      </c>
      <c r="BE1201" s="1">
        <v>44098</v>
      </c>
      <c r="BF1201">
        <v>36.974499999999999</v>
      </c>
      <c r="BG1201" s="1">
        <v>43557</v>
      </c>
      <c r="BH1201">
        <v>0.18733984491059236</v>
      </c>
    </row>
    <row r="1202" spans="1:60" x14ac:dyDescent="0.3">
      <c r="A1202" s="1">
        <v>44099</v>
      </c>
      <c r="B1202">
        <v>22.083500000000001</v>
      </c>
      <c r="C1202" s="1">
        <v>44099</v>
      </c>
      <c r="D1202">
        <v>26.429400000000001</v>
      </c>
      <c r="E1202" s="1">
        <v>43558</v>
      </c>
      <c r="F1202">
        <v>0.11684050116896405</v>
      </c>
      <c r="G1202" s="1">
        <v>44078</v>
      </c>
      <c r="H1202">
        <v>27.039899999999999</v>
      </c>
      <c r="I1202" s="1">
        <v>44078</v>
      </c>
      <c r="J1202">
        <v>33.212899999999998</v>
      </c>
      <c r="K1202" s="1">
        <v>43558</v>
      </c>
      <c r="L1202">
        <v>0.12001359549606609</v>
      </c>
      <c r="M1202" s="1">
        <v>44099</v>
      </c>
      <c r="N1202">
        <v>11.771699999999999</v>
      </c>
      <c r="O1202" s="1">
        <v>44099</v>
      </c>
      <c r="P1202">
        <v>14.990399999999999</v>
      </c>
      <c r="Q1202" s="1">
        <v>43558</v>
      </c>
      <c r="R1202">
        <v>2.9268262613928394E-2</v>
      </c>
      <c r="S1202" s="1">
        <v>44099</v>
      </c>
      <c r="T1202">
        <v>8.8680000000000003</v>
      </c>
      <c r="U1202" s="1">
        <v>44099</v>
      </c>
      <c r="V1202">
        <v>10.6858</v>
      </c>
      <c r="W1202" s="1">
        <v>43558</v>
      </c>
      <c r="X1202">
        <v>3.9624875053219377E-2</v>
      </c>
      <c r="Y1202" s="1">
        <v>44125</v>
      </c>
      <c r="Z1202">
        <v>5.1959</v>
      </c>
      <c r="AA1202" s="1">
        <v>44125</v>
      </c>
      <c r="AB1202">
        <v>6.2019000000000002</v>
      </c>
      <c r="AC1202" s="1">
        <v>43558</v>
      </c>
      <c r="AD1202">
        <v>3.181757882227141E-2</v>
      </c>
      <c r="AE1202" s="1">
        <v>44099</v>
      </c>
      <c r="AF1202">
        <v>13.0052</v>
      </c>
      <c r="AG1202" s="1">
        <v>44099</v>
      </c>
      <c r="AH1202">
        <v>15.0364</v>
      </c>
      <c r="AI1202" s="1">
        <v>43558</v>
      </c>
      <c r="AJ1202">
        <v>5.1752460815652733E-2</v>
      </c>
      <c r="AK1202" s="1">
        <v>45693</v>
      </c>
      <c r="AL1202">
        <v>5.2748999999999997</v>
      </c>
      <c r="AM1202" s="1">
        <v>45693</v>
      </c>
      <c r="AN1202">
        <v>5.4603999999999999</v>
      </c>
      <c r="AO1202" s="1">
        <v>43558</v>
      </c>
      <c r="AP1202">
        <v>2.4916924802592503E-2</v>
      </c>
      <c r="AQ1202" s="1">
        <v>45698</v>
      </c>
      <c r="AR1202">
        <v>2.8849</v>
      </c>
      <c r="AS1202" s="1">
        <v>45698</v>
      </c>
      <c r="AT1202">
        <v>2.8849</v>
      </c>
      <c r="AU1202" s="1">
        <v>43558</v>
      </c>
      <c r="AV1202">
        <v>3.391658675742832E-2</v>
      </c>
      <c r="AW1202" s="1">
        <v>44099</v>
      </c>
      <c r="AX1202">
        <v>13.232100000000001</v>
      </c>
      <c r="AY1202" s="1">
        <v>44099</v>
      </c>
      <c r="AZ1202">
        <v>14.0268</v>
      </c>
      <c r="BA1202" s="1">
        <v>43558</v>
      </c>
      <c r="BB1202">
        <v>0.10508676562981645</v>
      </c>
      <c r="BC1202" s="1">
        <v>44099</v>
      </c>
      <c r="BD1202">
        <v>30.900200000000002</v>
      </c>
      <c r="BE1202" s="1">
        <v>44099</v>
      </c>
      <c r="BF1202">
        <v>34.995399999999997</v>
      </c>
      <c r="BG1202" s="1">
        <v>43558</v>
      </c>
      <c r="BH1202">
        <v>0.1837450906588867</v>
      </c>
    </row>
    <row r="1203" spans="1:60" x14ac:dyDescent="0.3">
      <c r="A1203" s="1">
        <v>44102</v>
      </c>
      <c r="B1203">
        <v>22.329000000000001</v>
      </c>
      <c r="C1203" s="1">
        <v>44102</v>
      </c>
      <c r="D1203">
        <v>26.491499999999998</v>
      </c>
      <c r="E1203" s="1">
        <v>43559</v>
      </c>
      <c r="F1203">
        <v>0.11419539844373001</v>
      </c>
      <c r="G1203" s="1">
        <v>44081</v>
      </c>
      <c r="H1203">
        <v>23.722000000000001</v>
      </c>
      <c r="I1203" s="1">
        <v>44081</v>
      </c>
      <c r="J1203">
        <v>28.768799999999999</v>
      </c>
      <c r="K1203" s="1">
        <v>43559</v>
      </c>
      <c r="L1203">
        <v>0.11725502990380636</v>
      </c>
      <c r="M1203" s="1">
        <v>44102</v>
      </c>
      <c r="N1203">
        <v>11.2279</v>
      </c>
      <c r="O1203" s="1">
        <v>44102</v>
      </c>
      <c r="P1203">
        <v>14.926399999999999</v>
      </c>
      <c r="Q1203" s="1">
        <v>43559</v>
      </c>
      <c r="R1203">
        <v>2.877070865184574E-2</v>
      </c>
      <c r="S1203" s="1">
        <v>44102</v>
      </c>
      <c r="T1203">
        <v>7.8497000000000003</v>
      </c>
      <c r="U1203" s="1">
        <v>44102</v>
      </c>
      <c r="V1203">
        <v>9.2630999999999997</v>
      </c>
      <c r="W1203" s="1">
        <v>43559</v>
      </c>
      <c r="X1203">
        <v>3.8751866522593624E-2</v>
      </c>
      <c r="Y1203" s="1">
        <v>44126</v>
      </c>
      <c r="Z1203">
        <v>6.2004000000000001</v>
      </c>
      <c r="AA1203" s="1">
        <v>44126</v>
      </c>
      <c r="AB1203">
        <v>7.0369999999999999</v>
      </c>
      <c r="AC1203" s="1">
        <v>43559</v>
      </c>
      <c r="AD1203">
        <v>3.1087287056090082E-2</v>
      </c>
      <c r="AE1203" s="1">
        <v>44102</v>
      </c>
      <c r="AF1203">
        <v>12.603199999999999</v>
      </c>
      <c r="AG1203" s="1">
        <v>44102</v>
      </c>
      <c r="AH1203">
        <v>15.1015</v>
      </c>
      <c r="AI1203" s="1">
        <v>43559</v>
      </c>
      <c r="AJ1203">
        <v>5.0706149930243367E-2</v>
      </c>
      <c r="AK1203" s="1">
        <v>45694</v>
      </c>
      <c r="AL1203">
        <v>5.4882999999999997</v>
      </c>
      <c r="AM1203" s="1">
        <v>45694</v>
      </c>
      <c r="AN1203">
        <v>5.5762</v>
      </c>
      <c r="AO1203" s="1">
        <v>43559</v>
      </c>
      <c r="AP1203">
        <v>2.4354508274333105E-2</v>
      </c>
      <c r="AQ1203" s="1">
        <v>45699</v>
      </c>
      <c r="AR1203">
        <v>2.2837999999999998</v>
      </c>
      <c r="AS1203" s="1">
        <v>45699</v>
      </c>
      <c r="AT1203">
        <v>2.2837999999999998</v>
      </c>
      <c r="AU1203" s="1">
        <v>43559</v>
      </c>
      <c r="AV1203">
        <v>3.3568971282225454E-2</v>
      </c>
      <c r="AW1203" s="1">
        <v>44102</v>
      </c>
      <c r="AX1203">
        <v>12.7935</v>
      </c>
      <c r="AY1203" s="1">
        <v>44102</v>
      </c>
      <c r="AZ1203">
        <v>13.814399999999999</v>
      </c>
      <c r="BA1203" s="1">
        <v>43559</v>
      </c>
      <c r="BB1203">
        <v>0.10275268158367151</v>
      </c>
      <c r="BC1203" s="1">
        <v>44102</v>
      </c>
      <c r="BD1203">
        <v>29.892099999999999</v>
      </c>
      <c r="BE1203" s="1">
        <v>44102</v>
      </c>
      <c r="BF1203">
        <v>34.222200000000001</v>
      </c>
      <c r="BG1203" s="1">
        <v>43559</v>
      </c>
      <c r="BH1203">
        <v>0.18014161958878894</v>
      </c>
    </row>
    <row r="1204" spans="1:60" x14ac:dyDescent="0.3">
      <c r="A1204" s="1">
        <v>44103</v>
      </c>
      <c r="B1204">
        <v>23.007000000000001</v>
      </c>
      <c r="C1204" s="1">
        <v>44103</v>
      </c>
      <c r="D1204">
        <v>26.920500000000001</v>
      </c>
      <c r="E1204" s="1">
        <v>43560</v>
      </c>
      <c r="F1204">
        <v>0.11432283269323791</v>
      </c>
      <c r="G1204" s="1">
        <v>44082</v>
      </c>
      <c r="H1204">
        <v>24.361799999999999</v>
      </c>
      <c r="I1204" s="1">
        <v>44082</v>
      </c>
      <c r="J1204">
        <v>29.354700000000001</v>
      </c>
      <c r="K1204" s="1">
        <v>43560</v>
      </c>
      <c r="L1204">
        <v>0.11716866913262805</v>
      </c>
      <c r="M1204" s="1">
        <v>44103</v>
      </c>
      <c r="N1204">
        <v>10.241199999999999</v>
      </c>
      <c r="O1204" s="1">
        <v>44103</v>
      </c>
      <c r="P1204">
        <v>14.4526</v>
      </c>
      <c r="Q1204" s="1">
        <v>43560</v>
      </c>
      <c r="R1204">
        <v>2.8817138033476908E-2</v>
      </c>
      <c r="S1204" s="1">
        <v>44103</v>
      </c>
      <c r="T1204">
        <v>7.7092999999999998</v>
      </c>
      <c r="U1204" s="1">
        <v>44103</v>
      </c>
      <c r="V1204">
        <v>9.6312999999999995</v>
      </c>
      <c r="W1204" s="1">
        <v>43560</v>
      </c>
      <c r="X1204">
        <v>3.8690833615188255E-2</v>
      </c>
      <c r="Y1204" s="1">
        <v>44127</v>
      </c>
      <c r="Z1204">
        <v>6.2127999999999997</v>
      </c>
      <c r="AA1204" s="1">
        <v>44127</v>
      </c>
      <c r="AB1204">
        <v>7.3113000000000001</v>
      </c>
      <c r="AC1204" s="1">
        <v>43560</v>
      </c>
      <c r="AD1204">
        <v>3.1017696481346634E-2</v>
      </c>
      <c r="AE1204" s="1">
        <v>44103</v>
      </c>
      <c r="AF1204">
        <v>13.077199999999999</v>
      </c>
      <c r="AG1204" s="1">
        <v>44103</v>
      </c>
      <c r="AH1204">
        <v>15.376899999999999</v>
      </c>
      <c r="AI1204" s="1">
        <v>43560</v>
      </c>
      <c r="AJ1204">
        <v>5.1704792768501436E-2</v>
      </c>
      <c r="AK1204" s="1">
        <v>45695</v>
      </c>
      <c r="AL1204">
        <v>5.4379</v>
      </c>
      <c r="AM1204" s="1">
        <v>45695</v>
      </c>
      <c r="AN1204">
        <v>5.5202</v>
      </c>
      <c r="AO1204" s="1">
        <v>43560</v>
      </c>
      <c r="AP1204">
        <v>2.3961841101917829E-2</v>
      </c>
      <c r="AQ1204" s="1">
        <v>45700</v>
      </c>
      <c r="AR1204">
        <v>3.1009000000000002</v>
      </c>
      <c r="AS1204" s="1">
        <v>45700</v>
      </c>
      <c r="AT1204">
        <v>3.1009000000000002</v>
      </c>
      <c r="AU1204" s="1">
        <v>43560</v>
      </c>
      <c r="AV1204">
        <v>3.3296968743574622E-2</v>
      </c>
      <c r="AW1204" s="1">
        <v>44103</v>
      </c>
      <c r="AX1204">
        <v>12.5534</v>
      </c>
      <c r="AY1204" s="1">
        <v>44103</v>
      </c>
      <c r="AZ1204">
        <v>13.6204</v>
      </c>
      <c r="BA1204" s="1">
        <v>43560</v>
      </c>
      <c r="BB1204">
        <v>0.10274724061281131</v>
      </c>
      <c r="BC1204" s="1">
        <v>44103</v>
      </c>
      <c r="BD1204">
        <v>32.683</v>
      </c>
      <c r="BE1204" s="1">
        <v>44103</v>
      </c>
      <c r="BF1204">
        <v>33.792299999999997</v>
      </c>
      <c r="BG1204" s="1">
        <v>43560</v>
      </c>
      <c r="BH1204">
        <v>0.18221781093821013</v>
      </c>
    </row>
    <row r="1205" spans="1:60" x14ac:dyDescent="0.3">
      <c r="A1205" s="1">
        <v>44104</v>
      </c>
      <c r="B1205">
        <v>22.617999999999999</v>
      </c>
      <c r="C1205" s="1">
        <v>44104</v>
      </c>
      <c r="D1205">
        <v>27.248100000000001</v>
      </c>
      <c r="E1205" s="1">
        <v>43561</v>
      </c>
      <c r="F1205">
        <v>0.11339454627711447</v>
      </c>
      <c r="G1205" s="1">
        <v>44083</v>
      </c>
      <c r="H1205">
        <v>22.296399999999998</v>
      </c>
      <c r="I1205" s="1">
        <v>44083</v>
      </c>
      <c r="J1205">
        <v>26.483000000000001</v>
      </c>
      <c r="K1205" s="1">
        <v>43561</v>
      </c>
      <c r="L1205">
        <v>0.11961684669514674</v>
      </c>
      <c r="M1205" s="1">
        <v>44104</v>
      </c>
      <c r="N1205">
        <v>10.0336</v>
      </c>
      <c r="O1205" s="1">
        <v>44104</v>
      </c>
      <c r="P1205">
        <v>14.1922</v>
      </c>
      <c r="Q1205" s="1">
        <v>43561</v>
      </c>
      <c r="R1205">
        <v>2.8314959737472931E-2</v>
      </c>
      <c r="S1205" s="1">
        <v>44104</v>
      </c>
      <c r="T1205">
        <v>7.7465999999999999</v>
      </c>
      <c r="U1205" s="1">
        <v>44104</v>
      </c>
      <c r="V1205">
        <v>9.5869999999999997</v>
      </c>
      <c r="W1205" s="1">
        <v>43561</v>
      </c>
      <c r="X1205">
        <v>3.9593907904038023E-2</v>
      </c>
      <c r="Y1205" s="1">
        <v>44130</v>
      </c>
      <c r="Z1205">
        <v>6.5225</v>
      </c>
      <c r="AA1205" s="1">
        <v>44130</v>
      </c>
      <c r="AB1205">
        <v>8.6514000000000006</v>
      </c>
      <c r="AC1205" s="1">
        <v>43561</v>
      </c>
      <c r="AD1205">
        <v>3.1360892500377338E-2</v>
      </c>
      <c r="AE1205" s="1">
        <v>44104</v>
      </c>
      <c r="AF1205">
        <v>12.489100000000001</v>
      </c>
      <c r="AG1205" s="1">
        <v>44104</v>
      </c>
      <c r="AH1205">
        <v>15.5755</v>
      </c>
      <c r="AI1205" s="1">
        <v>43561</v>
      </c>
      <c r="AJ1205">
        <v>5.2531052047396505E-2</v>
      </c>
      <c r="AK1205" s="1">
        <v>45698</v>
      </c>
      <c r="AL1205">
        <v>5.2294</v>
      </c>
      <c r="AM1205" s="1">
        <v>45698</v>
      </c>
      <c r="AN1205">
        <v>5.3414999999999999</v>
      </c>
      <c r="AO1205" s="1">
        <v>43561</v>
      </c>
      <c r="AP1205">
        <v>2.4514895384477053E-2</v>
      </c>
      <c r="AQ1205" s="1">
        <v>45701</v>
      </c>
      <c r="AR1205">
        <v>2.5543999999999998</v>
      </c>
      <c r="AS1205" s="1">
        <v>45701</v>
      </c>
      <c r="AT1205">
        <v>2.5543999999999998</v>
      </c>
      <c r="AU1205" s="1">
        <v>43561</v>
      </c>
      <c r="AV1205">
        <v>3.337512276356179E-2</v>
      </c>
      <c r="AW1205" s="1">
        <v>44104</v>
      </c>
      <c r="AX1205">
        <v>13.178000000000001</v>
      </c>
      <c r="AY1205" s="1">
        <v>44104</v>
      </c>
      <c r="AZ1205">
        <v>14.645200000000001</v>
      </c>
      <c r="BA1205" s="1">
        <v>43561</v>
      </c>
      <c r="BB1205">
        <v>0.10491199086444686</v>
      </c>
      <c r="BC1205" s="1">
        <v>44104</v>
      </c>
      <c r="BD1205">
        <v>29.938300000000002</v>
      </c>
      <c r="BE1205" s="1">
        <v>44104</v>
      </c>
      <c r="BF1205">
        <v>35.107799999999997</v>
      </c>
      <c r="BG1205" s="1">
        <v>43561</v>
      </c>
      <c r="BH1205">
        <v>0.1716537968377107</v>
      </c>
    </row>
    <row r="1206" spans="1:60" x14ac:dyDescent="0.3">
      <c r="A1206" s="1">
        <v>44105</v>
      </c>
      <c r="B1206">
        <v>22.8581</v>
      </c>
      <c r="C1206" s="1">
        <v>44105</v>
      </c>
      <c r="D1206">
        <v>27.3233</v>
      </c>
      <c r="E1206" s="1">
        <v>43562</v>
      </c>
      <c r="F1206">
        <v>0.11041503822255627</v>
      </c>
      <c r="G1206" s="1">
        <v>44084</v>
      </c>
      <c r="H1206">
        <v>21.849299999999999</v>
      </c>
      <c r="I1206" s="1">
        <v>44084</v>
      </c>
      <c r="J1206">
        <v>25.755099999999999</v>
      </c>
      <c r="K1206" s="1">
        <v>43562</v>
      </c>
      <c r="L1206">
        <v>0.12037217259307102</v>
      </c>
      <c r="M1206" s="1">
        <v>44105</v>
      </c>
      <c r="N1206">
        <v>10.277900000000001</v>
      </c>
      <c r="O1206" s="1">
        <v>44105</v>
      </c>
      <c r="P1206">
        <v>13.9626</v>
      </c>
      <c r="Q1206" s="1">
        <v>43562</v>
      </c>
      <c r="R1206">
        <v>2.8495702143139123E-2</v>
      </c>
      <c r="S1206" s="1">
        <v>44105</v>
      </c>
      <c r="T1206">
        <v>8.2210000000000001</v>
      </c>
      <c r="U1206" s="1">
        <v>44105</v>
      </c>
      <c r="V1206">
        <v>9.9948999999999995</v>
      </c>
      <c r="W1206" s="1">
        <v>43562</v>
      </c>
      <c r="X1206">
        <v>3.9845887241533547E-2</v>
      </c>
      <c r="Y1206" s="1">
        <v>44131</v>
      </c>
      <c r="Z1206">
        <v>5.4728000000000003</v>
      </c>
      <c r="AA1206" s="1">
        <v>44131</v>
      </c>
      <c r="AB1206">
        <v>8.5022000000000002</v>
      </c>
      <c r="AC1206" s="1">
        <v>43562</v>
      </c>
      <c r="AD1206">
        <v>3.1885936036130165E-2</v>
      </c>
      <c r="AE1206" s="1">
        <v>44105</v>
      </c>
      <c r="AF1206">
        <v>11.9033</v>
      </c>
      <c r="AG1206" s="1">
        <v>44105</v>
      </c>
      <c r="AH1206">
        <v>13.9838</v>
      </c>
      <c r="AI1206" s="1">
        <v>43562</v>
      </c>
      <c r="AJ1206">
        <v>5.2411318977424147E-2</v>
      </c>
      <c r="AK1206" s="1">
        <v>45699</v>
      </c>
      <c r="AL1206">
        <v>5.0758000000000001</v>
      </c>
      <c r="AM1206" s="1">
        <v>45699</v>
      </c>
      <c r="AN1206">
        <v>5.2275999999999998</v>
      </c>
      <c r="AO1206" s="1">
        <v>43562</v>
      </c>
      <c r="AP1206">
        <v>2.467977991370154E-2</v>
      </c>
      <c r="AQ1206" s="1">
        <v>45702</v>
      </c>
      <c r="AR1206">
        <v>2.3635999999999999</v>
      </c>
      <c r="AS1206" s="1">
        <v>45702</v>
      </c>
      <c r="AT1206">
        <v>3.0750000000000002</v>
      </c>
      <c r="AU1206" s="1">
        <v>43562</v>
      </c>
      <c r="AV1206">
        <v>3.2953538097820721E-2</v>
      </c>
      <c r="AW1206" s="1">
        <v>44105</v>
      </c>
      <c r="AX1206">
        <v>14.368399999999999</v>
      </c>
      <c r="AY1206" s="1">
        <v>44105</v>
      </c>
      <c r="AZ1206">
        <v>15.4285</v>
      </c>
      <c r="BA1206" s="1">
        <v>43562</v>
      </c>
      <c r="BB1206">
        <v>0.10597804012452566</v>
      </c>
      <c r="BC1206" s="1">
        <v>44105</v>
      </c>
      <c r="BD1206">
        <v>32.078099999999999</v>
      </c>
      <c r="BE1206" s="1">
        <v>44105</v>
      </c>
      <c r="BF1206">
        <v>36.258699999999997</v>
      </c>
      <c r="BG1206" s="1">
        <v>43562</v>
      </c>
      <c r="BH1206">
        <v>0.17215015961199853</v>
      </c>
    </row>
    <row r="1207" spans="1:60" x14ac:dyDescent="0.3">
      <c r="A1207" s="1">
        <v>44106</v>
      </c>
      <c r="B1207">
        <v>23.404699999999998</v>
      </c>
      <c r="C1207" s="1">
        <v>44106</v>
      </c>
      <c r="D1207">
        <v>27.7944</v>
      </c>
      <c r="E1207" s="1">
        <v>43563</v>
      </c>
      <c r="F1207">
        <v>0.10931910894778453</v>
      </c>
      <c r="G1207" s="1">
        <v>44085</v>
      </c>
      <c r="H1207">
        <v>20.665900000000001</v>
      </c>
      <c r="I1207" s="1">
        <v>44085</v>
      </c>
      <c r="J1207">
        <v>24.466699999999999</v>
      </c>
      <c r="K1207" s="1">
        <v>43563</v>
      </c>
      <c r="L1207">
        <v>0.11629682205613442</v>
      </c>
      <c r="M1207" s="1">
        <v>44106</v>
      </c>
      <c r="N1207">
        <v>10.0794</v>
      </c>
      <c r="O1207" s="1">
        <v>44106</v>
      </c>
      <c r="P1207">
        <v>13.7798</v>
      </c>
      <c r="Q1207" s="1">
        <v>43563</v>
      </c>
      <c r="R1207">
        <v>2.7535375826116773E-2</v>
      </c>
      <c r="S1207" s="1">
        <v>44106</v>
      </c>
      <c r="T1207">
        <v>8.31</v>
      </c>
      <c r="U1207" s="1">
        <v>44106</v>
      </c>
      <c r="V1207">
        <v>10.1221</v>
      </c>
      <c r="W1207" s="1">
        <v>43563</v>
      </c>
      <c r="X1207">
        <v>4.0768462622706392E-2</v>
      </c>
      <c r="Y1207" s="1">
        <v>44132</v>
      </c>
      <c r="Z1207">
        <v>7.4581</v>
      </c>
      <c r="AA1207" s="1">
        <v>44132</v>
      </c>
      <c r="AB1207">
        <v>10.5053</v>
      </c>
      <c r="AC1207" s="1">
        <v>43563</v>
      </c>
      <c r="AD1207">
        <v>3.2550442716860119E-2</v>
      </c>
      <c r="AE1207" s="1">
        <v>44106</v>
      </c>
      <c r="AF1207">
        <v>11.7288</v>
      </c>
      <c r="AG1207" s="1">
        <v>44106</v>
      </c>
      <c r="AH1207">
        <v>14.504099999999999</v>
      </c>
      <c r="AI1207" s="1">
        <v>43563</v>
      </c>
      <c r="AJ1207">
        <v>5.5063345743643612E-2</v>
      </c>
      <c r="AK1207" s="1">
        <v>45700</v>
      </c>
      <c r="AL1207">
        <v>4.7336999999999998</v>
      </c>
      <c r="AM1207" s="1">
        <v>45700</v>
      </c>
      <c r="AN1207">
        <v>4.6797000000000004</v>
      </c>
      <c r="AO1207" s="1">
        <v>43563</v>
      </c>
      <c r="AP1207">
        <v>2.2573266900379564E-2</v>
      </c>
      <c r="AQ1207" s="1">
        <v>45705</v>
      </c>
      <c r="AR1207">
        <v>2.0880000000000001</v>
      </c>
      <c r="AS1207" s="1">
        <v>45705</v>
      </c>
      <c r="AT1207">
        <v>2.8849</v>
      </c>
      <c r="AU1207" s="1">
        <v>43563</v>
      </c>
      <c r="AV1207">
        <v>2.9765386663432914E-2</v>
      </c>
      <c r="AW1207" s="1">
        <v>44106</v>
      </c>
      <c r="AX1207">
        <v>14.957800000000001</v>
      </c>
      <c r="AY1207" s="1">
        <v>44106</v>
      </c>
      <c r="AZ1207">
        <v>16.197399999999998</v>
      </c>
      <c r="BA1207" s="1">
        <v>43563</v>
      </c>
      <c r="BB1207">
        <v>0.10668166957724609</v>
      </c>
      <c r="BC1207" s="1">
        <v>44106</v>
      </c>
      <c r="BD1207">
        <v>31.477799999999998</v>
      </c>
      <c r="BE1207" s="1">
        <v>44106</v>
      </c>
      <c r="BF1207">
        <v>36.857799999999997</v>
      </c>
      <c r="BG1207" s="1">
        <v>43563</v>
      </c>
      <c r="BH1207">
        <v>0.1724589750932628</v>
      </c>
    </row>
    <row r="1208" spans="1:60" x14ac:dyDescent="0.3">
      <c r="A1208" s="1">
        <v>44109</v>
      </c>
      <c r="B1208">
        <v>25.294499999999999</v>
      </c>
      <c r="C1208" s="1">
        <v>44109</v>
      </c>
      <c r="D1208">
        <v>30.447800000000001</v>
      </c>
      <c r="E1208" s="1">
        <v>43564</v>
      </c>
      <c r="F1208">
        <v>0.103819634121216</v>
      </c>
      <c r="G1208" s="1">
        <v>44088</v>
      </c>
      <c r="H1208">
        <v>19.979700000000001</v>
      </c>
      <c r="I1208" s="1">
        <v>44088</v>
      </c>
      <c r="J1208">
        <v>23.444900000000001</v>
      </c>
      <c r="K1208" s="1">
        <v>43564</v>
      </c>
      <c r="L1208">
        <v>0.11882538762293597</v>
      </c>
      <c r="M1208" s="1">
        <v>44109</v>
      </c>
      <c r="N1208">
        <v>10.4223</v>
      </c>
      <c r="O1208" s="1">
        <v>44109</v>
      </c>
      <c r="P1208">
        <v>13.180300000000001</v>
      </c>
      <c r="Q1208" s="1">
        <v>43564</v>
      </c>
      <c r="R1208">
        <v>2.6662954742679032E-2</v>
      </c>
      <c r="S1208" s="1">
        <v>44109</v>
      </c>
      <c r="T1208">
        <v>9.2836999999999996</v>
      </c>
      <c r="U1208" s="1">
        <v>44109</v>
      </c>
      <c r="V1208">
        <v>11.346</v>
      </c>
      <c r="W1208" s="1">
        <v>43564</v>
      </c>
      <c r="X1208">
        <v>4.0966042093031445E-2</v>
      </c>
      <c r="Y1208" s="1">
        <v>44133</v>
      </c>
      <c r="Z1208">
        <v>8.3170999999999999</v>
      </c>
      <c r="AA1208" s="1">
        <v>44133</v>
      </c>
      <c r="AB1208">
        <v>11.6524</v>
      </c>
      <c r="AC1208" s="1">
        <v>43564</v>
      </c>
      <c r="AD1208">
        <v>3.2609423023295087E-2</v>
      </c>
      <c r="AE1208" s="1">
        <v>44109</v>
      </c>
      <c r="AF1208">
        <v>11.3667</v>
      </c>
      <c r="AG1208" s="1">
        <v>44109</v>
      </c>
      <c r="AH1208">
        <v>13.3628</v>
      </c>
      <c r="AI1208" s="1">
        <v>43564</v>
      </c>
      <c r="AJ1208">
        <v>5.4111207157045128E-2</v>
      </c>
      <c r="AK1208" s="1">
        <v>45701</v>
      </c>
      <c r="AL1208">
        <v>4.3274999999999997</v>
      </c>
      <c r="AM1208" s="1">
        <v>45701</v>
      </c>
      <c r="AN1208">
        <v>4.3676000000000004</v>
      </c>
      <c r="AO1208" s="1">
        <v>43564</v>
      </c>
      <c r="AP1208">
        <v>2.2327556843085163E-2</v>
      </c>
      <c r="AQ1208" s="1">
        <v>45706</v>
      </c>
      <c r="AR1208">
        <v>2.7195</v>
      </c>
      <c r="AS1208" s="1">
        <v>45706</v>
      </c>
      <c r="AT1208">
        <v>3.2071000000000001</v>
      </c>
      <c r="AU1208" s="1">
        <v>43564</v>
      </c>
      <c r="AV1208">
        <v>2.993982492059977E-2</v>
      </c>
      <c r="AW1208" s="1">
        <v>44109</v>
      </c>
      <c r="AX1208">
        <v>17.833200000000001</v>
      </c>
      <c r="AY1208" s="1">
        <v>44109</v>
      </c>
      <c r="AZ1208">
        <v>19.741399999999999</v>
      </c>
      <c r="BA1208" s="1">
        <v>43564</v>
      </c>
      <c r="BB1208">
        <v>0.10598476723459979</v>
      </c>
      <c r="BC1208" s="1">
        <v>44109</v>
      </c>
      <c r="BD1208">
        <v>31.345600000000001</v>
      </c>
      <c r="BE1208" s="1">
        <v>44109</v>
      </c>
      <c r="BF1208">
        <v>36.964300000000001</v>
      </c>
      <c r="BG1208" s="1">
        <v>43564</v>
      </c>
      <c r="BH1208">
        <v>0.16889391926550404</v>
      </c>
    </row>
    <row r="1209" spans="1:60" x14ac:dyDescent="0.3">
      <c r="A1209" s="1">
        <v>44110</v>
      </c>
      <c r="B1209">
        <v>26.7638</v>
      </c>
      <c r="C1209" s="1">
        <v>44110</v>
      </c>
      <c r="D1209">
        <v>32.3309</v>
      </c>
      <c r="E1209" s="1">
        <v>43565</v>
      </c>
      <c r="F1209">
        <v>0.10151434204683467</v>
      </c>
      <c r="G1209" s="1">
        <v>44089</v>
      </c>
      <c r="H1209">
        <v>19.493099999999998</v>
      </c>
      <c r="I1209" s="1">
        <v>44089</v>
      </c>
      <c r="J1209">
        <v>23.158100000000001</v>
      </c>
      <c r="K1209" s="1">
        <v>43565</v>
      </c>
      <c r="L1209">
        <v>0.11597065961216031</v>
      </c>
      <c r="M1209" s="1">
        <v>44110</v>
      </c>
      <c r="N1209">
        <v>10.8271</v>
      </c>
      <c r="O1209" s="1">
        <v>44110</v>
      </c>
      <c r="P1209">
        <v>13.6723</v>
      </c>
      <c r="Q1209" s="1">
        <v>43565</v>
      </c>
      <c r="R1209">
        <v>2.8833189413552909E-2</v>
      </c>
      <c r="S1209" s="1">
        <v>44110</v>
      </c>
      <c r="T1209">
        <v>9.1811000000000007</v>
      </c>
      <c r="U1209" s="1">
        <v>44110</v>
      </c>
      <c r="V1209">
        <v>10.696</v>
      </c>
      <c r="W1209" s="1">
        <v>43565</v>
      </c>
      <c r="X1209">
        <v>4.2096231004152891E-2</v>
      </c>
      <c r="Y1209" s="1">
        <v>44134</v>
      </c>
      <c r="Z1209">
        <v>8.6267999999999994</v>
      </c>
      <c r="AA1209" s="1">
        <v>44134</v>
      </c>
      <c r="AB1209">
        <v>12.5549</v>
      </c>
      <c r="AC1209" s="1">
        <v>43565</v>
      </c>
      <c r="AD1209">
        <v>3.3827188217596435E-2</v>
      </c>
      <c r="AE1209" s="1">
        <v>44110</v>
      </c>
      <c r="AF1209">
        <v>11.389900000000001</v>
      </c>
      <c r="AG1209" s="1">
        <v>44110</v>
      </c>
      <c r="AH1209">
        <v>13.088100000000001</v>
      </c>
      <c r="AI1209" s="1">
        <v>43565</v>
      </c>
      <c r="AJ1209">
        <v>5.2977315210095882E-2</v>
      </c>
      <c r="AK1209" s="1">
        <v>45702</v>
      </c>
      <c r="AL1209">
        <v>3.9087999999999998</v>
      </c>
      <c r="AM1209" s="1">
        <v>45702</v>
      </c>
      <c r="AN1209">
        <v>3.98</v>
      </c>
      <c r="AO1209" s="1">
        <v>43565</v>
      </c>
      <c r="AP1209">
        <v>2.3454236802414395E-2</v>
      </c>
      <c r="AQ1209" s="1">
        <v>45707</v>
      </c>
      <c r="AR1209">
        <v>2.6429999999999998</v>
      </c>
      <c r="AS1209" s="1">
        <v>45707</v>
      </c>
      <c r="AT1209">
        <v>3.4150999999999998</v>
      </c>
      <c r="AU1209" s="1">
        <v>43565</v>
      </c>
      <c r="AV1209">
        <v>2.9383697230796361E-2</v>
      </c>
      <c r="AW1209" s="1">
        <v>44110</v>
      </c>
      <c r="AX1209">
        <v>16.977699999999999</v>
      </c>
      <c r="AY1209" s="1">
        <v>44110</v>
      </c>
      <c r="AZ1209">
        <v>18.416499999999999</v>
      </c>
      <c r="BA1209" s="1">
        <v>43565</v>
      </c>
      <c r="BB1209">
        <v>0.1035123137797993</v>
      </c>
      <c r="BC1209" s="1">
        <v>44110</v>
      </c>
      <c r="BD1209">
        <v>32.972000000000001</v>
      </c>
      <c r="BE1209" s="1">
        <v>44110</v>
      </c>
      <c r="BF1209">
        <v>38.3797</v>
      </c>
      <c r="BG1209" s="1">
        <v>43565</v>
      </c>
      <c r="BH1209">
        <v>0.17111096278010843</v>
      </c>
    </row>
    <row r="1210" spans="1:60" x14ac:dyDescent="0.3">
      <c r="A1210" s="1">
        <v>44111</v>
      </c>
      <c r="B1210">
        <v>24.947800000000001</v>
      </c>
      <c r="C1210" s="1">
        <v>44111</v>
      </c>
      <c r="D1210">
        <v>30.230399999999999</v>
      </c>
      <c r="E1210" s="1">
        <v>43566</v>
      </c>
      <c r="F1210">
        <v>9.9345315030674605E-2</v>
      </c>
      <c r="G1210" s="1">
        <v>44090</v>
      </c>
      <c r="H1210">
        <v>19.396799999999999</v>
      </c>
      <c r="I1210" s="1">
        <v>44090</v>
      </c>
      <c r="J1210">
        <v>23.0486</v>
      </c>
      <c r="K1210" s="1">
        <v>43566</v>
      </c>
      <c r="L1210">
        <v>0.11339287421203871</v>
      </c>
      <c r="M1210" s="1">
        <v>44111</v>
      </c>
      <c r="N1210">
        <v>10.037800000000001</v>
      </c>
      <c r="O1210" s="1">
        <v>44111</v>
      </c>
      <c r="P1210">
        <v>12.699</v>
      </c>
      <c r="Q1210" s="1">
        <v>43566</v>
      </c>
      <c r="R1210">
        <v>2.8240312973432387E-2</v>
      </c>
      <c r="S1210" s="1">
        <v>44111</v>
      </c>
      <c r="T1210">
        <v>9.3963000000000001</v>
      </c>
      <c r="U1210" s="1">
        <v>44111</v>
      </c>
      <c r="V1210">
        <v>11.0184</v>
      </c>
      <c r="W1210" s="1">
        <v>43566</v>
      </c>
      <c r="X1210">
        <v>4.1755260000862153E-2</v>
      </c>
      <c r="Y1210" s="1">
        <v>44137</v>
      </c>
      <c r="Z1210">
        <v>9.0482999999999993</v>
      </c>
      <c r="AA1210" s="1">
        <v>44137</v>
      </c>
      <c r="AB1210">
        <v>12.024100000000001</v>
      </c>
      <c r="AC1210" s="1">
        <v>43566</v>
      </c>
      <c r="AD1210">
        <v>3.3544234346654107E-2</v>
      </c>
      <c r="AE1210" s="1">
        <v>44111</v>
      </c>
      <c r="AF1210">
        <v>10.6646</v>
      </c>
      <c r="AG1210" s="1">
        <v>44111</v>
      </c>
      <c r="AH1210">
        <v>11.9407</v>
      </c>
      <c r="AI1210" s="1">
        <v>43566</v>
      </c>
      <c r="AJ1210">
        <v>5.3814737378439198E-2</v>
      </c>
      <c r="AK1210" s="1">
        <v>45705</v>
      </c>
      <c r="AL1210">
        <v>4.2332999999999998</v>
      </c>
      <c r="AM1210" s="1">
        <v>45705</v>
      </c>
      <c r="AN1210">
        <v>4.1957000000000004</v>
      </c>
      <c r="AO1210" s="1">
        <v>43566</v>
      </c>
      <c r="AP1210">
        <v>2.3263206037993145E-2</v>
      </c>
      <c r="AQ1210" s="1">
        <v>45708</v>
      </c>
      <c r="AR1210">
        <v>2.4796999999999998</v>
      </c>
      <c r="AS1210" s="1">
        <v>45708</v>
      </c>
      <c r="AT1210">
        <v>3.1617999999999999</v>
      </c>
      <c r="AU1210" s="1">
        <v>43566</v>
      </c>
      <c r="AV1210">
        <v>2.8710289679762965E-2</v>
      </c>
      <c r="AW1210" s="1">
        <v>44111</v>
      </c>
      <c r="AX1210">
        <v>17.0654</v>
      </c>
      <c r="AY1210" s="1">
        <v>44111</v>
      </c>
      <c r="AZ1210">
        <v>18.9697</v>
      </c>
      <c r="BA1210" s="1">
        <v>43566</v>
      </c>
      <c r="BB1210">
        <v>0.10385223008383238</v>
      </c>
      <c r="BC1210" s="1">
        <v>44111</v>
      </c>
      <c r="BD1210">
        <v>31.7456</v>
      </c>
      <c r="BE1210" s="1">
        <v>44111</v>
      </c>
      <c r="BF1210">
        <v>36.558799999999998</v>
      </c>
      <c r="BG1210" s="1">
        <v>43566</v>
      </c>
      <c r="BH1210">
        <v>0.1673896846684568</v>
      </c>
    </row>
    <row r="1211" spans="1:60" x14ac:dyDescent="0.3">
      <c r="A1211" s="1">
        <v>44112</v>
      </c>
      <c r="B1211">
        <v>23.193899999999999</v>
      </c>
      <c r="C1211" s="1">
        <v>44112</v>
      </c>
      <c r="D1211">
        <v>28.3443</v>
      </c>
      <c r="E1211" s="1">
        <v>43567</v>
      </c>
      <c r="F1211">
        <v>0.10064921283478301</v>
      </c>
      <c r="G1211" s="1">
        <v>44091</v>
      </c>
      <c r="H1211">
        <v>19.682400000000001</v>
      </c>
      <c r="I1211" s="1">
        <v>44091</v>
      </c>
      <c r="J1211">
        <v>23.496700000000001</v>
      </c>
      <c r="K1211" s="1">
        <v>43567</v>
      </c>
      <c r="L1211">
        <v>0.11339105021169617</v>
      </c>
      <c r="M1211" s="1">
        <v>44112</v>
      </c>
      <c r="N1211">
        <v>9.6382999999999992</v>
      </c>
      <c r="O1211" s="1">
        <v>44112</v>
      </c>
      <c r="P1211">
        <v>11.964700000000001</v>
      </c>
      <c r="Q1211" s="1">
        <v>43567</v>
      </c>
      <c r="R1211">
        <v>2.8165680362487597E-2</v>
      </c>
      <c r="S1211" s="1">
        <v>44112</v>
      </c>
      <c r="T1211">
        <v>7.85</v>
      </c>
      <c r="U1211" s="1">
        <v>44112</v>
      </c>
      <c r="V1211">
        <v>9.3445999999999998</v>
      </c>
      <c r="W1211" s="1">
        <v>43567</v>
      </c>
      <c r="X1211">
        <v>4.168649876917585E-2</v>
      </c>
      <c r="Y1211" s="1">
        <v>44138</v>
      </c>
      <c r="Z1211">
        <v>8.2429000000000006</v>
      </c>
      <c r="AA1211" s="1">
        <v>44138</v>
      </c>
      <c r="AB1211">
        <v>10.575100000000001</v>
      </c>
      <c r="AC1211" s="1">
        <v>43567</v>
      </c>
      <c r="AD1211">
        <v>3.4331800516376049E-2</v>
      </c>
      <c r="AE1211" s="1">
        <v>44112</v>
      </c>
      <c r="AF1211">
        <v>9.9230999999999998</v>
      </c>
      <c r="AG1211" s="1">
        <v>44112</v>
      </c>
      <c r="AH1211">
        <v>11.574199999999999</v>
      </c>
      <c r="AI1211" s="1">
        <v>43567</v>
      </c>
      <c r="AJ1211">
        <v>5.3139386005799233E-2</v>
      </c>
      <c r="AK1211" s="1">
        <v>45706</v>
      </c>
      <c r="AL1211">
        <v>3.9504000000000001</v>
      </c>
      <c r="AM1211" s="1">
        <v>45706</v>
      </c>
      <c r="AN1211">
        <v>4.0519999999999996</v>
      </c>
      <c r="AO1211" s="1">
        <v>43567</v>
      </c>
      <c r="AP1211">
        <v>2.3699405797402588E-2</v>
      </c>
      <c r="AQ1211" s="1">
        <v>45709</v>
      </c>
      <c r="AR1211">
        <v>2.4489999999999998</v>
      </c>
      <c r="AS1211" s="1">
        <v>45709</v>
      </c>
      <c r="AT1211">
        <v>2.4489999999999998</v>
      </c>
      <c r="AU1211" s="1">
        <v>43567</v>
      </c>
      <c r="AV1211">
        <v>2.8509956215354678E-2</v>
      </c>
      <c r="AW1211" s="1">
        <v>44112</v>
      </c>
      <c r="AX1211">
        <v>15.846299999999999</v>
      </c>
      <c r="AY1211" s="1">
        <v>44112</v>
      </c>
      <c r="AZ1211">
        <v>17.209099999999999</v>
      </c>
      <c r="BA1211" s="1">
        <v>43567</v>
      </c>
      <c r="BB1211">
        <v>0.10493343851950296</v>
      </c>
      <c r="BC1211" s="1">
        <v>44112</v>
      </c>
      <c r="BD1211">
        <v>30.465699999999998</v>
      </c>
      <c r="BE1211" s="1">
        <v>44112</v>
      </c>
      <c r="BF1211">
        <v>35.379300000000001</v>
      </c>
      <c r="BG1211" s="1">
        <v>43567</v>
      </c>
      <c r="BH1211">
        <v>0.16762274749637654</v>
      </c>
    </row>
    <row r="1212" spans="1:60" x14ac:dyDescent="0.3">
      <c r="A1212" s="1">
        <v>44113</v>
      </c>
      <c r="B1212">
        <v>21.295000000000002</v>
      </c>
      <c r="C1212" s="1">
        <v>44113</v>
      </c>
      <c r="D1212">
        <v>26.1846</v>
      </c>
      <c r="E1212" s="1">
        <v>43568</v>
      </c>
      <c r="F1212">
        <v>0.10138679533261301</v>
      </c>
      <c r="G1212" s="1">
        <v>44092</v>
      </c>
      <c r="H1212">
        <v>19.8398</v>
      </c>
      <c r="I1212" s="1">
        <v>44092</v>
      </c>
      <c r="J1212">
        <v>23.397400000000001</v>
      </c>
      <c r="K1212" s="1">
        <v>43568</v>
      </c>
      <c r="L1212">
        <v>0.11523605192163613</v>
      </c>
      <c r="M1212" s="1">
        <v>44113</v>
      </c>
      <c r="N1212">
        <v>8.9600000000000009</v>
      </c>
      <c r="O1212" s="1">
        <v>44113</v>
      </c>
      <c r="P1212">
        <v>11.241</v>
      </c>
      <c r="Q1212" s="1">
        <v>43568</v>
      </c>
      <c r="R1212">
        <v>2.8134291852956409E-2</v>
      </c>
      <c r="S1212" s="1">
        <v>44113</v>
      </c>
      <c r="T1212">
        <v>7.5002000000000004</v>
      </c>
      <c r="U1212" s="1">
        <v>44113</v>
      </c>
      <c r="V1212">
        <v>8.8792000000000009</v>
      </c>
      <c r="W1212" s="1">
        <v>43568</v>
      </c>
      <c r="X1212">
        <v>4.1694965260398578E-2</v>
      </c>
      <c r="Y1212" s="1">
        <v>44139</v>
      </c>
      <c r="Z1212">
        <v>5.5297999999999998</v>
      </c>
      <c r="AA1212" s="1">
        <v>44139</v>
      </c>
      <c r="AB1212">
        <v>6.4469000000000003</v>
      </c>
      <c r="AC1212" s="1">
        <v>43568</v>
      </c>
      <c r="AD1212">
        <v>3.4799594439705941E-2</v>
      </c>
      <c r="AE1212" s="1">
        <v>44113</v>
      </c>
      <c r="AF1212">
        <v>9.4666999999999994</v>
      </c>
      <c r="AG1212" s="1">
        <v>44113</v>
      </c>
      <c r="AH1212">
        <v>11.0791</v>
      </c>
      <c r="AI1212" s="1">
        <v>43568</v>
      </c>
      <c r="AJ1212">
        <v>5.4385284956475516E-2</v>
      </c>
      <c r="AK1212" s="1">
        <v>45707</v>
      </c>
      <c r="AL1212">
        <v>4.2686999999999999</v>
      </c>
      <c r="AM1212" s="1">
        <v>45707</v>
      </c>
      <c r="AN1212">
        <v>3.8675000000000002</v>
      </c>
      <c r="AO1212" s="1">
        <v>43568</v>
      </c>
      <c r="AP1212">
        <v>2.390123926245406E-2</v>
      </c>
      <c r="AQ1212" s="1">
        <v>45712</v>
      </c>
      <c r="AR1212">
        <v>3.0308000000000002</v>
      </c>
      <c r="AS1212" s="1">
        <v>45712</v>
      </c>
      <c r="AT1212">
        <v>3.6608999999999998</v>
      </c>
      <c r="AU1212" s="1">
        <v>43568</v>
      </c>
      <c r="AV1212">
        <v>2.890604201779939E-2</v>
      </c>
      <c r="AW1212" s="1">
        <v>44113</v>
      </c>
      <c r="AX1212">
        <v>15.6547</v>
      </c>
      <c r="AY1212" s="1">
        <v>44113</v>
      </c>
      <c r="AZ1212">
        <v>17.249300000000002</v>
      </c>
      <c r="BA1212" s="1">
        <v>43568</v>
      </c>
      <c r="BB1212">
        <v>0.10711479883103268</v>
      </c>
      <c r="BC1212" s="1">
        <v>44113</v>
      </c>
      <c r="BD1212">
        <v>28.749700000000001</v>
      </c>
      <c r="BE1212" s="1">
        <v>44113</v>
      </c>
      <c r="BF1212">
        <v>33.229199999999999</v>
      </c>
      <c r="BG1212" s="1">
        <v>43568</v>
      </c>
      <c r="BH1212">
        <v>0.1712659611447114</v>
      </c>
    </row>
    <row r="1213" spans="1:60" x14ac:dyDescent="0.3">
      <c r="A1213" s="1">
        <v>44116</v>
      </c>
      <c r="B1213">
        <v>21.068000000000001</v>
      </c>
      <c r="C1213" s="1">
        <v>44116</v>
      </c>
      <c r="D1213">
        <v>26.3188</v>
      </c>
      <c r="E1213" s="1">
        <v>43569</v>
      </c>
      <c r="F1213">
        <v>0.10359286741331286</v>
      </c>
      <c r="G1213" s="1">
        <v>44095</v>
      </c>
      <c r="H1213">
        <v>26.261399999999998</v>
      </c>
      <c r="I1213" s="1">
        <v>44095</v>
      </c>
      <c r="J1213">
        <v>31.256699999999999</v>
      </c>
      <c r="K1213" s="1">
        <v>43569</v>
      </c>
      <c r="L1213">
        <v>0.11720795462486369</v>
      </c>
      <c r="M1213" s="1">
        <v>44116</v>
      </c>
      <c r="N1213">
        <v>9.1371000000000002</v>
      </c>
      <c r="O1213" s="1">
        <v>44116</v>
      </c>
      <c r="P1213">
        <v>11.596500000000001</v>
      </c>
      <c r="Q1213" s="1">
        <v>43569</v>
      </c>
      <c r="R1213">
        <v>2.8286187721726631E-2</v>
      </c>
      <c r="S1213" s="1">
        <v>44116</v>
      </c>
      <c r="T1213">
        <v>7.4134000000000002</v>
      </c>
      <c r="U1213" s="1">
        <v>44116</v>
      </c>
      <c r="V1213">
        <v>8.6549999999999994</v>
      </c>
      <c r="W1213" s="1">
        <v>43569</v>
      </c>
      <c r="X1213">
        <v>4.1292626128766628E-2</v>
      </c>
      <c r="Y1213" s="1">
        <v>44140</v>
      </c>
      <c r="Z1213">
        <v>5.2854999999999999</v>
      </c>
      <c r="AA1213" s="1">
        <v>44140</v>
      </c>
      <c r="AB1213">
        <v>6.5438000000000001</v>
      </c>
      <c r="AC1213" s="1">
        <v>43569</v>
      </c>
      <c r="AD1213">
        <v>3.5207389504156812E-2</v>
      </c>
      <c r="AE1213" s="1">
        <v>44116</v>
      </c>
      <c r="AF1213">
        <v>9.3829999999999991</v>
      </c>
      <c r="AG1213" s="1">
        <v>44116</v>
      </c>
      <c r="AH1213">
        <v>11.2943</v>
      </c>
      <c r="AI1213" s="1">
        <v>43569</v>
      </c>
      <c r="AJ1213">
        <v>5.5273331245668161E-2</v>
      </c>
      <c r="AK1213" s="1">
        <v>45708</v>
      </c>
      <c r="AL1213">
        <v>3.8839999999999999</v>
      </c>
      <c r="AM1213" s="1">
        <v>45708</v>
      </c>
      <c r="AN1213">
        <v>3.6897000000000002</v>
      </c>
      <c r="AO1213" s="1">
        <v>43569</v>
      </c>
      <c r="AP1213">
        <v>2.4365992879465413E-2</v>
      </c>
      <c r="AQ1213" s="1">
        <v>45713</v>
      </c>
      <c r="AR1213">
        <v>2.8910999999999998</v>
      </c>
      <c r="AS1213" s="1">
        <v>45713</v>
      </c>
      <c r="AT1213">
        <v>3.5899000000000001</v>
      </c>
      <c r="AU1213" s="1">
        <v>43569</v>
      </c>
      <c r="AV1213">
        <v>2.8324748643385782E-2</v>
      </c>
      <c r="AW1213" s="1">
        <v>44116</v>
      </c>
      <c r="AX1213">
        <v>15.950799999999999</v>
      </c>
      <c r="AY1213" s="1">
        <v>44116</v>
      </c>
      <c r="AZ1213">
        <v>17.457599999999999</v>
      </c>
      <c r="BA1213" s="1">
        <v>43569</v>
      </c>
      <c r="BB1213">
        <v>0.10617424404527297</v>
      </c>
      <c r="BC1213" s="1">
        <v>44116</v>
      </c>
      <c r="BD1213">
        <v>29.451699999999999</v>
      </c>
      <c r="BE1213" s="1">
        <v>44116</v>
      </c>
      <c r="BF1213">
        <v>34.031300000000002</v>
      </c>
      <c r="BG1213" s="1">
        <v>43569</v>
      </c>
      <c r="BH1213">
        <v>0.17467314278436888</v>
      </c>
    </row>
    <row r="1214" spans="1:60" x14ac:dyDescent="0.3">
      <c r="A1214" s="1">
        <v>44117</v>
      </c>
      <c r="B1214">
        <v>22.309100000000001</v>
      </c>
      <c r="C1214" s="1">
        <v>44117</v>
      </c>
      <c r="D1214">
        <v>27.749700000000001</v>
      </c>
      <c r="E1214" s="1">
        <v>43570</v>
      </c>
      <c r="F1214">
        <v>0.10317454209085472</v>
      </c>
      <c r="G1214" s="1">
        <v>44096</v>
      </c>
      <c r="H1214">
        <v>25.010100000000001</v>
      </c>
      <c r="I1214" s="1">
        <v>44096</v>
      </c>
      <c r="J1214">
        <v>29.4678</v>
      </c>
      <c r="K1214" s="1">
        <v>43570</v>
      </c>
      <c r="L1214">
        <v>0.10943478071640506</v>
      </c>
      <c r="M1214" s="1">
        <v>44117</v>
      </c>
      <c r="N1214">
        <v>9.5841999999999992</v>
      </c>
      <c r="O1214" s="1">
        <v>44117</v>
      </c>
      <c r="P1214">
        <v>11.974</v>
      </c>
      <c r="Q1214" s="1">
        <v>43570</v>
      </c>
      <c r="R1214">
        <v>2.8820330617426938E-2</v>
      </c>
      <c r="S1214" s="1">
        <v>44117</v>
      </c>
      <c r="T1214">
        <v>7.4482999999999997</v>
      </c>
      <c r="U1214" s="1">
        <v>44117</v>
      </c>
      <c r="V1214">
        <v>8.9291</v>
      </c>
      <c r="W1214" s="1">
        <v>43570</v>
      </c>
      <c r="X1214">
        <v>4.1391300924473955E-2</v>
      </c>
      <c r="Y1214" s="1">
        <v>44141</v>
      </c>
      <c r="Z1214">
        <v>5.2995000000000001</v>
      </c>
      <c r="AA1214" s="1">
        <v>44141</v>
      </c>
      <c r="AB1214">
        <v>6.8216999999999999</v>
      </c>
      <c r="AC1214" s="1">
        <v>43570</v>
      </c>
      <c r="AD1214">
        <v>3.4160479800326812E-2</v>
      </c>
      <c r="AE1214" s="1">
        <v>44117</v>
      </c>
      <c r="AF1214">
        <v>9.0237999999999996</v>
      </c>
      <c r="AG1214" s="1">
        <v>44117</v>
      </c>
      <c r="AH1214">
        <v>10.9246</v>
      </c>
      <c r="AI1214" s="1">
        <v>43570</v>
      </c>
      <c r="AJ1214">
        <v>5.381620421120465E-2</v>
      </c>
      <c r="AK1214" s="1">
        <v>45709</v>
      </c>
      <c r="AL1214">
        <v>3.0794999999999999</v>
      </c>
      <c r="AM1214" s="1">
        <v>45709</v>
      </c>
      <c r="AN1214">
        <v>4.2232000000000003</v>
      </c>
      <c r="AO1214" s="1">
        <v>43570</v>
      </c>
      <c r="AP1214">
        <v>2.4290744523851264E-2</v>
      </c>
      <c r="AQ1214" s="1">
        <v>45714</v>
      </c>
      <c r="AR1214">
        <v>2.9281999999999999</v>
      </c>
      <c r="AS1214" s="1">
        <v>45714</v>
      </c>
      <c r="AT1214">
        <v>3.1568999999999998</v>
      </c>
      <c r="AU1214" s="1">
        <v>43570</v>
      </c>
      <c r="AV1214">
        <v>2.8202193729915639E-2</v>
      </c>
      <c r="AW1214" s="1">
        <v>44117</v>
      </c>
      <c r="AX1214">
        <v>14.8156</v>
      </c>
      <c r="AY1214" s="1">
        <v>44117</v>
      </c>
      <c r="AZ1214">
        <v>16.138999999999999</v>
      </c>
      <c r="BA1214" s="1">
        <v>43570</v>
      </c>
      <c r="BB1214">
        <v>0.10428142248767194</v>
      </c>
      <c r="BC1214" s="1">
        <v>44117</v>
      </c>
      <c r="BD1214">
        <v>28.649000000000001</v>
      </c>
      <c r="BE1214" s="1">
        <v>44117</v>
      </c>
      <c r="BF1214">
        <v>33.690899999999999</v>
      </c>
      <c r="BG1214" s="1">
        <v>43570</v>
      </c>
      <c r="BH1214">
        <v>0.17534776609853317</v>
      </c>
    </row>
    <row r="1215" spans="1:60" x14ac:dyDescent="0.3">
      <c r="A1215" s="1">
        <v>44118</v>
      </c>
      <c r="B1215">
        <v>22.620699999999999</v>
      </c>
      <c r="C1215" s="1">
        <v>44118</v>
      </c>
      <c r="D1215">
        <v>28.110700000000001</v>
      </c>
      <c r="E1215" s="1">
        <v>43571</v>
      </c>
      <c r="F1215">
        <v>0.10289115124691002</v>
      </c>
      <c r="G1215" s="1">
        <v>44097</v>
      </c>
      <c r="H1215">
        <v>24.290700000000001</v>
      </c>
      <c r="I1215" s="1">
        <v>44097</v>
      </c>
      <c r="J1215">
        <v>28.352399999999999</v>
      </c>
      <c r="K1215" s="1">
        <v>43571</v>
      </c>
      <c r="L1215">
        <v>0.10985978998963593</v>
      </c>
      <c r="M1215" s="1">
        <v>44118</v>
      </c>
      <c r="N1215">
        <v>9.8687000000000005</v>
      </c>
      <c r="O1215" s="1">
        <v>44118</v>
      </c>
      <c r="P1215">
        <v>12.669</v>
      </c>
      <c r="Q1215" s="1">
        <v>43571</v>
      </c>
      <c r="R1215">
        <v>2.8946902781655924E-2</v>
      </c>
      <c r="S1215" s="1">
        <v>44118</v>
      </c>
      <c r="T1215">
        <v>7.6786000000000003</v>
      </c>
      <c r="U1215" s="1">
        <v>44118</v>
      </c>
      <c r="V1215">
        <v>8.8559000000000001</v>
      </c>
      <c r="W1215" s="1">
        <v>43571</v>
      </c>
      <c r="X1215">
        <v>4.3102741338109853E-2</v>
      </c>
      <c r="Y1215" s="1">
        <v>44144</v>
      </c>
      <c r="Z1215">
        <v>5.8308999999999997</v>
      </c>
      <c r="AA1215" s="1">
        <v>44144</v>
      </c>
      <c r="AB1215">
        <v>8.3384</v>
      </c>
      <c r="AC1215" s="1">
        <v>43571</v>
      </c>
      <c r="AD1215">
        <v>3.5278626187049814E-2</v>
      </c>
      <c r="AE1215" s="1">
        <v>44118</v>
      </c>
      <c r="AF1215">
        <v>8.8680000000000003</v>
      </c>
      <c r="AG1215" s="1">
        <v>44118</v>
      </c>
      <c r="AH1215">
        <v>10.5306</v>
      </c>
      <c r="AI1215" s="1">
        <v>43571</v>
      </c>
      <c r="AJ1215">
        <v>5.437617985868215E-2</v>
      </c>
      <c r="AK1215" s="1">
        <v>45712</v>
      </c>
      <c r="AL1215">
        <v>3.9217</v>
      </c>
      <c r="AM1215" s="1">
        <v>45712</v>
      </c>
      <c r="AN1215">
        <v>3.8334999999999999</v>
      </c>
      <c r="AO1215" s="1">
        <v>43571</v>
      </c>
      <c r="AP1215">
        <v>2.4343229433919887E-2</v>
      </c>
      <c r="AQ1215" s="1">
        <v>45715</v>
      </c>
      <c r="AR1215">
        <v>3.0406</v>
      </c>
      <c r="AS1215" s="1">
        <v>45715</v>
      </c>
      <c r="AT1215">
        <v>3.3281999999999998</v>
      </c>
      <c r="AU1215" s="1">
        <v>43571</v>
      </c>
      <c r="AV1215">
        <v>2.8400626589698198E-2</v>
      </c>
      <c r="AW1215" s="1">
        <v>44118</v>
      </c>
      <c r="AX1215">
        <v>14.5526</v>
      </c>
      <c r="AY1215" s="1">
        <v>44118</v>
      </c>
      <c r="AZ1215">
        <v>15.913</v>
      </c>
      <c r="BA1215" s="1">
        <v>43571</v>
      </c>
      <c r="BB1215">
        <v>0.10691960692340012</v>
      </c>
      <c r="BC1215" s="1">
        <v>44118</v>
      </c>
      <c r="BD1215">
        <v>29.6952</v>
      </c>
      <c r="BE1215" s="1">
        <v>44118</v>
      </c>
      <c r="BF1215">
        <v>34.591000000000001</v>
      </c>
      <c r="BG1215" s="1">
        <v>43571</v>
      </c>
      <c r="BH1215">
        <v>0.17415437885448756</v>
      </c>
    </row>
    <row r="1216" spans="1:60" x14ac:dyDescent="0.3">
      <c r="A1216" s="1">
        <v>44119</v>
      </c>
      <c r="B1216">
        <v>23.038</v>
      </c>
      <c r="C1216" s="1">
        <v>44119</v>
      </c>
      <c r="D1216">
        <v>28.6754</v>
      </c>
      <c r="E1216" s="1">
        <v>43572</v>
      </c>
      <c r="F1216">
        <v>0.10110331254816421</v>
      </c>
      <c r="G1216" s="1">
        <v>44098</v>
      </c>
      <c r="H1216">
        <v>25.4316</v>
      </c>
      <c r="I1216" s="1">
        <v>44098</v>
      </c>
      <c r="J1216">
        <v>29.863199999999999</v>
      </c>
      <c r="K1216" s="1">
        <v>43572</v>
      </c>
      <c r="L1216">
        <v>0.10766682274629789</v>
      </c>
      <c r="M1216" s="1">
        <v>44119</v>
      </c>
      <c r="N1216">
        <v>9.8923000000000005</v>
      </c>
      <c r="O1216" s="1">
        <v>44119</v>
      </c>
      <c r="P1216">
        <v>12.6021</v>
      </c>
      <c r="Q1216" s="1">
        <v>43572</v>
      </c>
      <c r="R1216">
        <v>3.0297922566058136E-2</v>
      </c>
      <c r="S1216" s="1">
        <v>44119</v>
      </c>
      <c r="T1216">
        <v>7.6452</v>
      </c>
      <c r="U1216" s="1">
        <v>44119</v>
      </c>
      <c r="V1216">
        <v>10.029299999999999</v>
      </c>
      <c r="W1216" s="1">
        <v>43572</v>
      </c>
      <c r="X1216">
        <v>4.2201165852384946E-2</v>
      </c>
      <c r="Y1216" s="1">
        <v>44145</v>
      </c>
      <c r="Z1216">
        <v>5.8468</v>
      </c>
      <c r="AA1216" s="1">
        <v>44145</v>
      </c>
      <c r="AB1216">
        <v>7.0004999999999997</v>
      </c>
      <c r="AC1216" s="1">
        <v>43572</v>
      </c>
      <c r="AD1216">
        <v>3.4484284969542624E-2</v>
      </c>
      <c r="AE1216" s="1">
        <v>44119</v>
      </c>
      <c r="AF1216">
        <v>9.3019999999999996</v>
      </c>
      <c r="AG1216" s="1">
        <v>44119</v>
      </c>
      <c r="AH1216">
        <v>10.803599999999999</v>
      </c>
      <c r="AI1216" s="1">
        <v>43572</v>
      </c>
      <c r="AJ1216">
        <v>5.3109097057561359E-2</v>
      </c>
      <c r="AK1216" s="1">
        <v>45713</v>
      </c>
      <c r="AL1216">
        <v>3.9247999999999998</v>
      </c>
      <c r="AM1216" s="1">
        <v>45713</v>
      </c>
      <c r="AN1216">
        <v>3.5699000000000001</v>
      </c>
      <c r="AO1216" s="1">
        <v>43572</v>
      </c>
      <c r="AP1216">
        <v>2.3978745101114488E-2</v>
      </c>
      <c r="AQ1216" s="1">
        <v>45716</v>
      </c>
      <c r="AR1216">
        <v>3.2923</v>
      </c>
      <c r="AS1216" s="1">
        <v>45716</v>
      </c>
      <c r="AT1216">
        <v>4.1486999999999998</v>
      </c>
      <c r="AU1216" s="1">
        <v>43572</v>
      </c>
      <c r="AV1216">
        <v>2.7929458542291896E-2</v>
      </c>
      <c r="AW1216" s="1">
        <v>44119</v>
      </c>
      <c r="AX1216">
        <v>15.1219</v>
      </c>
      <c r="AY1216" s="1">
        <v>44119</v>
      </c>
      <c r="AZ1216">
        <v>16.711600000000001</v>
      </c>
      <c r="BA1216" s="1">
        <v>43572</v>
      </c>
      <c r="BB1216">
        <v>0.10434315388185522</v>
      </c>
      <c r="BC1216" s="1">
        <v>44119</v>
      </c>
      <c r="BD1216">
        <v>29.395800000000001</v>
      </c>
      <c r="BE1216" s="1">
        <v>44119</v>
      </c>
      <c r="BF1216">
        <v>34.499600000000001</v>
      </c>
      <c r="BG1216" s="1">
        <v>43572</v>
      </c>
      <c r="BH1216">
        <v>0.17345723061573573</v>
      </c>
    </row>
    <row r="1217" spans="1:60" x14ac:dyDescent="0.3">
      <c r="A1217" s="1">
        <v>44120</v>
      </c>
      <c r="B1217">
        <v>23.279499999999999</v>
      </c>
      <c r="C1217" s="1">
        <v>44120</v>
      </c>
      <c r="D1217">
        <v>28.720700000000001</v>
      </c>
      <c r="E1217" s="1">
        <v>43573</v>
      </c>
      <c r="F1217">
        <v>9.8789929122308925E-2</v>
      </c>
      <c r="G1217" s="1">
        <v>44099</v>
      </c>
      <c r="H1217">
        <v>25.224699999999999</v>
      </c>
      <c r="I1217" s="1">
        <v>44099</v>
      </c>
      <c r="J1217">
        <v>29.417300000000001</v>
      </c>
      <c r="K1217" s="1">
        <v>43573</v>
      </c>
      <c r="L1217">
        <v>0.10639478661058682</v>
      </c>
      <c r="M1217" s="1">
        <v>44120</v>
      </c>
      <c r="N1217">
        <v>10.112299999999999</v>
      </c>
      <c r="O1217" s="1">
        <v>44120</v>
      </c>
      <c r="P1217">
        <v>12.7369</v>
      </c>
      <c r="Q1217" s="1">
        <v>43573</v>
      </c>
      <c r="R1217">
        <v>2.9609422505633535E-2</v>
      </c>
      <c r="S1217" s="1">
        <v>44120</v>
      </c>
      <c r="T1217">
        <v>6.7697000000000003</v>
      </c>
      <c r="U1217" s="1">
        <v>44120</v>
      </c>
      <c r="V1217">
        <v>8.8078000000000003</v>
      </c>
      <c r="W1217" s="1">
        <v>43573</v>
      </c>
      <c r="X1217">
        <v>4.1231279437372162E-2</v>
      </c>
      <c r="Y1217" s="1">
        <v>44146</v>
      </c>
      <c r="Z1217">
        <v>5.3597000000000001</v>
      </c>
      <c r="AA1217" s="1">
        <v>44146</v>
      </c>
      <c r="AB1217">
        <v>6.9432999999999998</v>
      </c>
      <c r="AC1217" s="1">
        <v>43573</v>
      </c>
      <c r="AD1217">
        <v>3.3702147708389675E-2</v>
      </c>
      <c r="AE1217" s="1">
        <v>44120</v>
      </c>
      <c r="AF1217">
        <v>8.9328000000000003</v>
      </c>
      <c r="AG1217" s="1">
        <v>44120</v>
      </c>
      <c r="AH1217">
        <v>10.398</v>
      </c>
      <c r="AI1217" s="1">
        <v>43573</v>
      </c>
      <c r="AJ1217">
        <v>5.1915818757997965E-2</v>
      </c>
      <c r="AK1217" s="1">
        <v>45714</v>
      </c>
      <c r="AL1217">
        <v>3.7673000000000001</v>
      </c>
      <c r="AM1217" s="1">
        <v>45714</v>
      </c>
      <c r="AN1217">
        <v>3.8782999999999999</v>
      </c>
      <c r="AO1217" s="1">
        <v>43573</v>
      </c>
      <c r="AP1217">
        <v>2.3959129003742669E-2</v>
      </c>
      <c r="AQ1217" s="1">
        <v>45719</v>
      </c>
      <c r="AR1217">
        <v>3.3420999999999998</v>
      </c>
      <c r="AS1217" s="1">
        <v>45719</v>
      </c>
      <c r="AT1217">
        <v>3.9285000000000001</v>
      </c>
      <c r="AU1217" s="1">
        <v>43573</v>
      </c>
      <c r="AV1217">
        <v>2.7349802152371233E-2</v>
      </c>
      <c r="AW1217" s="1">
        <v>44120</v>
      </c>
      <c r="AX1217">
        <v>14.6869</v>
      </c>
      <c r="AY1217" s="1">
        <v>44120</v>
      </c>
      <c r="AZ1217">
        <v>15.534599999999999</v>
      </c>
      <c r="BA1217" s="1">
        <v>43573</v>
      </c>
      <c r="BB1217">
        <v>0.10322444148964074</v>
      </c>
      <c r="BC1217" s="1">
        <v>44120</v>
      </c>
      <c r="BD1217">
        <v>28.6648</v>
      </c>
      <c r="BE1217" s="1">
        <v>44120</v>
      </c>
      <c r="BF1217">
        <v>34.994799999999998</v>
      </c>
      <c r="BG1217" s="1">
        <v>43573</v>
      </c>
      <c r="BH1217">
        <v>0.16953134063631523</v>
      </c>
    </row>
    <row r="1218" spans="1:60" x14ac:dyDescent="0.3">
      <c r="A1218" s="1">
        <v>44123</v>
      </c>
      <c r="B1218">
        <v>25.4511</v>
      </c>
      <c r="C1218" s="1">
        <v>44123</v>
      </c>
      <c r="D1218">
        <v>30.791599999999999</v>
      </c>
      <c r="E1218" s="1">
        <v>43574</v>
      </c>
      <c r="F1218">
        <v>0.10101372150162317</v>
      </c>
      <c r="G1218" s="1">
        <v>44102</v>
      </c>
      <c r="H1218">
        <v>24.290700000000001</v>
      </c>
      <c r="I1218" s="1">
        <v>44102</v>
      </c>
      <c r="J1218">
        <v>27.879000000000001</v>
      </c>
      <c r="K1218" s="1">
        <v>43574</v>
      </c>
      <c r="L1218">
        <v>0.10724289320259715</v>
      </c>
      <c r="M1218" s="1">
        <v>44123</v>
      </c>
      <c r="N1218">
        <v>10.729900000000001</v>
      </c>
      <c r="O1218" s="1">
        <v>44123</v>
      </c>
      <c r="P1218">
        <v>13.4231</v>
      </c>
      <c r="Q1218" s="1">
        <v>43574</v>
      </c>
      <c r="R1218">
        <v>3.0304928852448492E-2</v>
      </c>
      <c r="S1218" s="1">
        <v>44123</v>
      </c>
      <c r="T1218">
        <v>7.0580999999999996</v>
      </c>
      <c r="U1218" s="1">
        <v>44123</v>
      </c>
      <c r="V1218">
        <v>8.3462999999999994</v>
      </c>
      <c r="W1218" s="1">
        <v>43574</v>
      </c>
      <c r="X1218">
        <v>4.2144144762328063E-2</v>
      </c>
      <c r="Y1218" s="1">
        <v>44147</v>
      </c>
      <c r="Z1218">
        <v>4.5599999999999996</v>
      </c>
      <c r="AA1218" s="1">
        <v>44147</v>
      </c>
      <c r="AB1218">
        <v>7.4917999999999996</v>
      </c>
      <c r="AC1218" s="1">
        <v>43574</v>
      </c>
      <c r="AD1218">
        <v>3.4486894913582616E-2</v>
      </c>
      <c r="AE1218" s="1">
        <v>44123</v>
      </c>
      <c r="AF1218">
        <v>9.2840000000000007</v>
      </c>
      <c r="AG1218" s="1">
        <v>44123</v>
      </c>
      <c r="AH1218">
        <v>10.4771</v>
      </c>
      <c r="AI1218" s="1">
        <v>43574</v>
      </c>
      <c r="AJ1218">
        <v>5.3118526877779688E-2</v>
      </c>
      <c r="AK1218" s="1">
        <v>45715</v>
      </c>
      <c r="AL1218">
        <v>4.1567999999999996</v>
      </c>
      <c r="AM1218" s="1">
        <v>45715</v>
      </c>
      <c r="AN1218">
        <v>4.1947000000000001</v>
      </c>
      <c r="AO1218" s="1">
        <v>43574</v>
      </c>
      <c r="AP1218">
        <v>2.4508579627076244E-2</v>
      </c>
      <c r="AQ1218" s="1">
        <v>45720</v>
      </c>
      <c r="AR1218">
        <v>4.8337000000000003</v>
      </c>
      <c r="AS1218" s="1">
        <v>45720</v>
      </c>
      <c r="AT1218">
        <v>6.0137999999999998</v>
      </c>
      <c r="AU1218" s="1">
        <v>43574</v>
      </c>
      <c r="AV1218">
        <v>2.7703156870479431E-2</v>
      </c>
      <c r="AW1218" s="1">
        <v>44123</v>
      </c>
      <c r="AX1218">
        <v>15.642099999999999</v>
      </c>
      <c r="AY1218" s="1">
        <v>44123</v>
      </c>
      <c r="AZ1218">
        <v>17.389500000000002</v>
      </c>
      <c r="BA1218" s="1">
        <v>43574</v>
      </c>
      <c r="BB1218">
        <v>0.10519699108770669</v>
      </c>
      <c r="BC1218" s="1">
        <v>44123</v>
      </c>
      <c r="BD1218">
        <v>31.231999999999999</v>
      </c>
      <c r="BE1218" s="1">
        <v>44123</v>
      </c>
      <c r="BF1218">
        <v>36.6126</v>
      </c>
      <c r="BG1218" s="1">
        <v>43574</v>
      </c>
      <c r="BH1218">
        <v>0.17228295913730152</v>
      </c>
    </row>
    <row r="1219" spans="1:60" x14ac:dyDescent="0.3">
      <c r="A1219" s="1">
        <v>44124</v>
      </c>
      <c r="B1219">
        <v>25.414100000000001</v>
      </c>
      <c r="C1219" s="1">
        <v>44124</v>
      </c>
      <c r="D1219">
        <v>31.3262</v>
      </c>
      <c r="E1219" s="1">
        <v>43575</v>
      </c>
      <c r="F1219">
        <v>0.10241401827462203</v>
      </c>
      <c r="G1219" s="1">
        <v>44103</v>
      </c>
      <c r="H1219">
        <v>24.150200000000002</v>
      </c>
      <c r="I1219" s="1">
        <v>44103</v>
      </c>
      <c r="J1219">
        <v>28.029599999999999</v>
      </c>
      <c r="K1219" s="1">
        <v>43575</v>
      </c>
      <c r="L1219">
        <v>0.10076160563896872</v>
      </c>
      <c r="M1219" s="1">
        <v>44124</v>
      </c>
      <c r="N1219">
        <v>11.4544</v>
      </c>
      <c r="O1219" s="1">
        <v>44124</v>
      </c>
      <c r="P1219">
        <v>14.3583</v>
      </c>
      <c r="Q1219" s="1">
        <v>43575</v>
      </c>
      <c r="R1219">
        <v>2.8084501267076036E-2</v>
      </c>
      <c r="S1219" s="1">
        <v>44124</v>
      </c>
      <c r="T1219">
        <v>7.6520999999999999</v>
      </c>
      <c r="U1219" s="1">
        <v>44124</v>
      </c>
      <c r="V1219">
        <v>9.2822999999999993</v>
      </c>
      <c r="W1219" s="1">
        <v>43575</v>
      </c>
      <c r="X1219">
        <v>3.7402069685689446E-2</v>
      </c>
      <c r="Y1219" s="1">
        <v>44148</v>
      </c>
      <c r="Z1219">
        <v>6.1883999999999997</v>
      </c>
      <c r="AA1219" s="1">
        <v>44148</v>
      </c>
      <c r="AB1219">
        <v>7.7667000000000002</v>
      </c>
      <c r="AC1219" s="1">
        <v>43575</v>
      </c>
      <c r="AD1219">
        <v>2.9722268187840257E-2</v>
      </c>
      <c r="AE1219" s="1">
        <v>44124</v>
      </c>
      <c r="AF1219">
        <v>8.9492999999999991</v>
      </c>
      <c r="AG1219" s="1">
        <v>44124</v>
      </c>
      <c r="AH1219">
        <v>9.8474000000000004</v>
      </c>
      <c r="AI1219" s="1">
        <v>43575</v>
      </c>
      <c r="AJ1219">
        <v>4.4651103404236829E-2</v>
      </c>
      <c r="AK1219" s="1">
        <v>45716</v>
      </c>
      <c r="AL1219">
        <v>4.3239000000000001</v>
      </c>
      <c r="AM1219" s="1">
        <v>45716</v>
      </c>
      <c r="AN1219">
        <v>4.2241</v>
      </c>
      <c r="AO1219" s="1">
        <v>43575</v>
      </c>
      <c r="AP1219">
        <v>2.3708837159742067E-2</v>
      </c>
      <c r="AQ1219" s="1">
        <v>45721</v>
      </c>
      <c r="AR1219">
        <v>4.4356</v>
      </c>
      <c r="AS1219" s="1">
        <v>45721</v>
      </c>
      <c r="AT1219">
        <v>5.5937000000000001</v>
      </c>
      <c r="AU1219" s="1">
        <v>43575</v>
      </c>
      <c r="AV1219">
        <v>2.3367932116428271E-2</v>
      </c>
      <c r="AW1219" s="1">
        <v>44124</v>
      </c>
      <c r="AX1219">
        <v>15.5806</v>
      </c>
      <c r="AY1219" s="1">
        <v>44124</v>
      </c>
      <c r="AZ1219">
        <v>17.9617</v>
      </c>
      <c r="BA1219" s="1">
        <v>43575</v>
      </c>
      <c r="BB1219">
        <v>0.10176604462933631</v>
      </c>
      <c r="BC1219" s="1">
        <v>44124</v>
      </c>
      <c r="BD1219">
        <v>31.744800000000001</v>
      </c>
      <c r="BE1219" s="1">
        <v>44124</v>
      </c>
      <c r="BF1219">
        <v>36.541499999999999</v>
      </c>
      <c r="BG1219" s="1">
        <v>43575</v>
      </c>
      <c r="BH1219">
        <v>0.17412296673668057</v>
      </c>
    </row>
    <row r="1220" spans="1:60" x14ac:dyDescent="0.3">
      <c r="A1220" s="1">
        <v>44125</v>
      </c>
      <c r="B1220">
        <v>25.100100000000001</v>
      </c>
      <c r="C1220" s="1">
        <v>44125</v>
      </c>
      <c r="D1220">
        <v>30.511199999999999</v>
      </c>
      <c r="E1220" s="1">
        <v>43576</v>
      </c>
      <c r="F1220">
        <v>9.8943552788301331E-2</v>
      </c>
      <c r="G1220" s="1">
        <v>44104</v>
      </c>
      <c r="H1220">
        <v>23.418700000000001</v>
      </c>
      <c r="I1220" s="1">
        <v>44104</v>
      </c>
      <c r="J1220">
        <v>27.1557</v>
      </c>
      <c r="K1220" s="1">
        <v>43576</v>
      </c>
      <c r="L1220">
        <v>0.10260693744672936</v>
      </c>
      <c r="M1220" s="1">
        <v>44125</v>
      </c>
      <c r="N1220">
        <v>11.7559</v>
      </c>
      <c r="O1220" s="1">
        <v>44125</v>
      </c>
      <c r="P1220">
        <v>14.811400000000001</v>
      </c>
      <c r="Q1220" s="1">
        <v>43576</v>
      </c>
      <c r="R1220">
        <v>2.8687217587276159E-2</v>
      </c>
      <c r="S1220" s="1">
        <v>44125</v>
      </c>
      <c r="T1220">
        <v>7.2961</v>
      </c>
      <c r="U1220" s="1">
        <v>44125</v>
      </c>
      <c r="V1220">
        <v>8.7887000000000004</v>
      </c>
      <c r="W1220" s="1">
        <v>43576</v>
      </c>
      <c r="X1220">
        <v>3.8050038673218281E-2</v>
      </c>
      <c r="Y1220" s="1">
        <v>44151</v>
      </c>
      <c r="Z1220">
        <v>6.1341000000000001</v>
      </c>
      <c r="AA1220" s="1">
        <v>44151</v>
      </c>
      <c r="AB1220">
        <v>8.3085000000000004</v>
      </c>
      <c r="AC1220" s="1">
        <v>43576</v>
      </c>
      <c r="AD1220">
        <v>3.0410844579136134E-2</v>
      </c>
      <c r="AE1220" s="1">
        <v>44125</v>
      </c>
      <c r="AF1220">
        <v>9.0237999999999996</v>
      </c>
      <c r="AG1220" s="1">
        <v>44125</v>
      </c>
      <c r="AH1220">
        <v>10.0998</v>
      </c>
      <c r="AI1220" s="1">
        <v>43576</v>
      </c>
      <c r="AJ1220">
        <v>4.5806259869649917E-2</v>
      </c>
      <c r="AK1220" s="1">
        <v>45719</v>
      </c>
      <c r="AL1220">
        <v>4.6111000000000004</v>
      </c>
      <c r="AM1220" s="1">
        <v>45719</v>
      </c>
      <c r="AN1220">
        <v>4.6557000000000004</v>
      </c>
      <c r="AO1220" s="1">
        <v>43576</v>
      </c>
      <c r="AP1220">
        <v>2.0663585512211098E-2</v>
      </c>
      <c r="AQ1220" s="1">
        <v>45722</v>
      </c>
      <c r="AR1220">
        <v>4.7380000000000004</v>
      </c>
      <c r="AS1220" s="1">
        <v>45722</v>
      </c>
      <c r="AT1220">
        <v>5.9432999999999998</v>
      </c>
      <c r="AU1220" s="1">
        <v>43576</v>
      </c>
      <c r="AV1220">
        <v>2.3694928230341042E-2</v>
      </c>
      <c r="AW1220" s="1">
        <v>44125</v>
      </c>
      <c r="AX1220">
        <v>15.979100000000001</v>
      </c>
      <c r="AY1220" s="1">
        <v>44125</v>
      </c>
      <c r="AZ1220">
        <v>17.566500000000001</v>
      </c>
      <c r="BA1220" s="1">
        <v>43576</v>
      </c>
      <c r="BB1220">
        <v>0.10414544221731967</v>
      </c>
      <c r="BC1220" s="1">
        <v>44125</v>
      </c>
      <c r="BD1220">
        <v>31.689499999999999</v>
      </c>
      <c r="BE1220" s="1">
        <v>44125</v>
      </c>
      <c r="BF1220">
        <v>36.0914</v>
      </c>
      <c r="BG1220" s="1">
        <v>43576</v>
      </c>
      <c r="BH1220">
        <v>0.17321859802257411</v>
      </c>
    </row>
    <row r="1221" spans="1:60" x14ac:dyDescent="0.3">
      <c r="A1221" s="1">
        <v>44126</v>
      </c>
      <c r="B1221">
        <v>24.4328</v>
      </c>
      <c r="C1221" s="1">
        <v>44126</v>
      </c>
      <c r="D1221">
        <v>29.883400000000002</v>
      </c>
      <c r="E1221" s="1">
        <v>43577</v>
      </c>
      <c r="F1221">
        <v>6.555607151795538E-2</v>
      </c>
      <c r="G1221" s="1">
        <v>44105</v>
      </c>
      <c r="H1221">
        <v>23.871200000000002</v>
      </c>
      <c r="I1221" s="1">
        <v>44105</v>
      </c>
      <c r="J1221">
        <v>27.749700000000001</v>
      </c>
      <c r="K1221" s="1">
        <v>43577</v>
      </c>
      <c r="L1221">
        <v>7.0630462535576435E-2</v>
      </c>
      <c r="M1221" s="1">
        <v>44126</v>
      </c>
      <c r="N1221">
        <v>10.949</v>
      </c>
      <c r="O1221" s="1">
        <v>44126</v>
      </c>
      <c r="P1221">
        <v>13.8912</v>
      </c>
      <c r="Q1221" s="1">
        <v>43577</v>
      </c>
      <c r="R1221">
        <v>2.5738514577264976E-2</v>
      </c>
      <c r="S1221" s="1">
        <v>44126</v>
      </c>
      <c r="T1221">
        <v>7.1515000000000004</v>
      </c>
      <c r="U1221" s="1">
        <v>44126</v>
      </c>
      <c r="V1221">
        <v>8.1074999999999999</v>
      </c>
      <c r="W1221" s="1">
        <v>43577</v>
      </c>
      <c r="X1221">
        <v>3.2304606869174149E-2</v>
      </c>
      <c r="Y1221" s="1">
        <v>44152</v>
      </c>
      <c r="Z1221">
        <v>4.6143000000000001</v>
      </c>
      <c r="AA1221" s="1">
        <v>44152</v>
      </c>
      <c r="AB1221">
        <v>8.6821000000000002</v>
      </c>
      <c r="AC1221" s="1">
        <v>43577</v>
      </c>
      <c r="AD1221">
        <v>2.7291831592043212E-2</v>
      </c>
      <c r="AE1221" s="1">
        <v>44126</v>
      </c>
      <c r="AF1221">
        <v>9.5629000000000008</v>
      </c>
      <c r="AG1221" s="1">
        <v>44126</v>
      </c>
      <c r="AH1221">
        <v>10.394399999999999</v>
      </c>
      <c r="AI1221" s="1">
        <v>43577</v>
      </c>
      <c r="AJ1221">
        <v>3.889971093449119E-2</v>
      </c>
      <c r="AK1221" s="1">
        <v>45720</v>
      </c>
      <c r="AL1221">
        <v>5.0198999999999998</v>
      </c>
      <c r="AM1221" s="1">
        <v>45720</v>
      </c>
      <c r="AN1221">
        <v>5.0906000000000002</v>
      </c>
      <c r="AO1221" s="1">
        <v>43577</v>
      </c>
      <c r="AP1221">
        <v>2.1028198801880817E-2</v>
      </c>
      <c r="AQ1221" s="1">
        <v>45723</v>
      </c>
      <c r="AR1221">
        <v>4.6608000000000001</v>
      </c>
      <c r="AS1221" s="1">
        <v>45723</v>
      </c>
      <c r="AT1221">
        <v>6.2862999999999998</v>
      </c>
      <c r="AU1221" s="1">
        <v>43577</v>
      </c>
      <c r="AV1221">
        <v>2.209144050257731E-2</v>
      </c>
      <c r="AW1221" s="1">
        <v>44126</v>
      </c>
      <c r="AX1221">
        <v>17.095800000000001</v>
      </c>
      <c r="AY1221" s="1">
        <v>44126</v>
      </c>
      <c r="AZ1221">
        <v>18.5594</v>
      </c>
      <c r="BA1221" s="1">
        <v>43577</v>
      </c>
      <c r="BB1221">
        <v>8.7961567683144046E-2</v>
      </c>
      <c r="BC1221" s="1">
        <v>44126</v>
      </c>
      <c r="BD1221">
        <v>29.969799999999999</v>
      </c>
      <c r="BE1221" s="1">
        <v>44126</v>
      </c>
      <c r="BF1221">
        <v>34.835299999999997</v>
      </c>
      <c r="BG1221" s="1">
        <v>43577</v>
      </c>
      <c r="BH1221">
        <v>0.1094555381931335</v>
      </c>
    </row>
    <row r="1222" spans="1:60" x14ac:dyDescent="0.3">
      <c r="A1222" s="1">
        <v>44127</v>
      </c>
      <c r="B1222">
        <v>23.674199999999999</v>
      </c>
      <c r="C1222" s="1">
        <v>44127</v>
      </c>
      <c r="D1222">
        <v>28.954599999999999</v>
      </c>
      <c r="E1222" s="1">
        <v>43578</v>
      </c>
      <c r="F1222">
        <v>6.9113411945318892E-2</v>
      </c>
      <c r="G1222" s="1">
        <v>44106</v>
      </c>
      <c r="H1222">
        <v>24.2498</v>
      </c>
      <c r="I1222" s="1">
        <v>44106</v>
      </c>
      <c r="J1222">
        <v>28.051500000000001</v>
      </c>
      <c r="K1222" s="1">
        <v>43578</v>
      </c>
      <c r="L1222">
        <v>6.8514795081598162E-2</v>
      </c>
      <c r="M1222" s="1">
        <v>44127</v>
      </c>
      <c r="N1222">
        <v>10.841100000000001</v>
      </c>
      <c r="O1222" s="1">
        <v>44127</v>
      </c>
      <c r="P1222">
        <v>13.601100000000001</v>
      </c>
      <c r="Q1222" s="1">
        <v>43578</v>
      </c>
      <c r="R1222">
        <v>2.7344503318793126E-2</v>
      </c>
      <c r="S1222" s="1">
        <v>44127</v>
      </c>
      <c r="T1222">
        <v>7.1505999999999998</v>
      </c>
      <c r="U1222" s="1">
        <v>44127</v>
      </c>
      <c r="V1222">
        <v>8.6687999999999992</v>
      </c>
      <c r="W1222" s="1">
        <v>43578</v>
      </c>
      <c r="X1222">
        <v>3.4765878419628415E-2</v>
      </c>
      <c r="Y1222" s="1">
        <v>44153</v>
      </c>
      <c r="Z1222">
        <v>5.6767000000000003</v>
      </c>
      <c r="AA1222" s="1">
        <v>44153</v>
      </c>
      <c r="AB1222">
        <v>7.0130999999999997</v>
      </c>
      <c r="AC1222" s="1">
        <v>43578</v>
      </c>
      <c r="AD1222">
        <v>2.8075561909122169E-2</v>
      </c>
      <c r="AE1222" s="1">
        <v>44127</v>
      </c>
      <c r="AF1222">
        <v>10.0054</v>
      </c>
      <c r="AG1222" s="1">
        <v>44127</v>
      </c>
      <c r="AH1222">
        <v>11.285399999999999</v>
      </c>
      <c r="AI1222" s="1">
        <v>43578</v>
      </c>
      <c r="AJ1222">
        <v>3.5093215688027819E-2</v>
      </c>
      <c r="AK1222" s="1">
        <v>45721</v>
      </c>
      <c r="AL1222">
        <v>4.7122999999999999</v>
      </c>
      <c r="AM1222" s="1">
        <v>45721</v>
      </c>
      <c r="AN1222">
        <v>4.6734999999999998</v>
      </c>
      <c r="AO1222" s="1">
        <v>43578</v>
      </c>
      <c r="AP1222">
        <v>1.9879428196452591E-2</v>
      </c>
      <c r="AQ1222" s="1">
        <v>45726</v>
      </c>
      <c r="AR1222">
        <v>4.9874999999999998</v>
      </c>
      <c r="AS1222" s="1">
        <v>45726</v>
      </c>
      <c r="AT1222">
        <v>6.5392999999999999</v>
      </c>
      <c r="AU1222" s="1">
        <v>43578</v>
      </c>
      <c r="AV1222">
        <v>1.8915456654021941E-2</v>
      </c>
      <c r="AW1222" s="1">
        <v>44127</v>
      </c>
      <c r="AX1222">
        <v>16.5867</v>
      </c>
      <c r="AY1222" s="1">
        <v>44127</v>
      </c>
      <c r="AZ1222">
        <v>17.925599999999999</v>
      </c>
      <c r="BA1222" s="1">
        <v>43578</v>
      </c>
      <c r="BB1222">
        <v>8.8179002212896845E-2</v>
      </c>
      <c r="BC1222" s="1">
        <v>44127</v>
      </c>
      <c r="BD1222">
        <v>29.121099999999998</v>
      </c>
      <c r="BE1222" s="1">
        <v>44127</v>
      </c>
      <c r="BF1222">
        <v>34.578800000000001</v>
      </c>
      <c r="BG1222" s="1">
        <v>43578</v>
      </c>
      <c r="BH1222">
        <v>0.12030044121639044</v>
      </c>
    </row>
    <row r="1223" spans="1:60" x14ac:dyDescent="0.3">
      <c r="A1223" s="1">
        <v>44130</v>
      </c>
      <c r="B1223">
        <v>27.9602</v>
      </c>
      <c r="C1223" s="1">
        <v>44130</v>
      </c>
      <c r="D1223">
        <v>33.991100000000003</v>
      </c>
      <c r="E1223" s="1">
        <v>43579</v>
      </c>
      <c r="F1223">
        <v>6.9243045420799593E-2</v>
      </c>
      <c r="G1223" s="1">
        <v>44109</v>
      </c>
      <c r="H1223">
        <v>23.7103</v>
      </c>
      <c r="I1223" s="1">
        <v>44109</v>
      </c>
      <c r="J1223">
        <v>27.281600000000001</v>
      </c>
      <c r="K1223" s="1">
        <v>43579</v>
      </c>
      <c r="L1223">
        <v>6.7946984395078375E-2</v>
      </c>
      <c r="M1223" s="1">
        <v>44130</v>
      </c>
      <c r="N1223">
        <v>13.517300000000001</v>
      </c>
      <c r="O1223" s="1">
        <v>44130</v>
      </c>
      <c r="P1223">
        <v>15.783200000000001</v>
      </c>
      <c r="Q1223" s="1">
        <v>43579</v>
      </c>
      <c r="R1223">
        <v>2.7714697287270593E-2</v>
      </c>
      <c r="S1223" s="1">
        <v>44130</v>
      </c>
      <c r="T1223">
        <v>7.7523999999999997</v>
      </c>
      <c r="U1223" s="1">
        <v>44130</v>
      </c>
      <c r="V1223">
        <v>9.5577000000000005</v>
      </c>
      <c r="W1223" s="1">
        <v>43579</v>
      </c>
      <c r="X1223">
        <v>3.5624195671810868E-2</v>
      </c>
      <c r="Y1223" s="1">
        <v>44154</v>
      </c>
      <c r="Z1223">
        <v>5.4165999999999999</v>
      </c>
      <c r="AA1223" s="1">
        <v>44154</v>
      </c>
      <c r="AB1223">
        <v>6.1264000000000003</v>
      </c>
      <c r="AC1223" s="1">
        <v>43579</v>
      </c>
      <c r="AD1223">
        <v>2.9287334383637342E-2</v>
      </c>
      <c r="AE1223" s="1">
        <v>44130</v>
      </c>
      <c r="AF1223">
        <v>10.692299999999999</v>
      </c>
      <c r="AG1223" s="1">
        <v>44130</v>
      </c>
      <c r="AH1223">
        <v>12.533099999999999</v>
      </c>
      <c r="AI1223" s="1">
        <v>43579</v>
      </c>
      <c r="AJ1223">
        <v>3.5654890494408301E-2</v>
      </c>
      <c r="AK1223" s="1">
        <v>45722</v>
      </c>
      <c r="AL1223">
        <v>5.1315</v>
      </c>
      <c r="AM1223" s="1">
        <v>45722</v>
      </c>
      <c r="AN1223">
        <v>4.9374000000000002</v>
      </c>
      <c r="AO1223" s="1">
        <v>43579</v>
      </c>
      <c r="AP1223">
        <v>2.0925773683019486E-2</v>
      </c>
      <c r="AQ1223" s="1">
        <v>45727</v>
      </c>
      <c r="AR1223">
        <v>6.4295</v>
      </c>
      <c r="AS1223" s="1">
        <v>45727</v>
      </c>
      <c r="AT1223">
        <v>8.1362000000000005</v>
      </c>
      <c r="AU1223" s="1">
        <v>43579</v>
      </c>
      <c r="AV1223">
        <v>1.9907061321484568E-2</v>
      </c>
      <c r="AW1223" s="1">
        <v>44130</v>
      </c>
      <c r="AX1223">
        <v>16.276599999999998</v>
      </c>
      <c r="AY1223" s="1">
        <v>44130</v>
      </c>
      <c r="AZ1223">
        <v>17.497599999999998</v>
      </c>
      <c r="BA1223" s="1">
        <v>43579</v>
      </c>
      <c r="BB1223">
        <v>9.1470460007289714E-2</v>
      </c>
      <c r="BC1223" s="1">
        <v>44130</v>
      </c>
      <c r="BD1223">
        <v>33.936999999999998</v>
      </c>
      <c r="BE1223" s="1">
        <v>44130</v>
      </c>
      <c r="BF1223">
        <v>39.511000000000003</v>
      </c>
      <c r="BG1223" s="1">
        <v>43579</v>
      </c>
      <c r="BH1223">
        <v>0.11726672484170525</v>
      </c>
    </row>
    <row r="1224" spans="1:60" x14ac:dyDescent="0.3">
      <c r="A1224" s="1">
        <v>44131</v>
      </c>
      <c r="B1224">
        <v>28.543199999999999</v>
      </c>
      <c r="C1224" s="1">
        <v>44131</v>
      </c>
      <c r="D1224">
        <v>34.858699999999999</v>
      </c>
      <c r="E1224" s="1">
        <v>43580</v>
      </c>
      <c r="F1224">
        <v>6.8137815043481029E-2</v>
      </c>
      <c r="G1224" s="1">
        <v>44110</v>
      </c>
      <c r="H1224">
        <v>22.735199999999999</v>
      </c>
      <c r="I1224" s="1">
        <v>44110</v>
      </c>
      <c r="J1224">
        <v>26.380400000000002</v>
      </c>
      <c r="K1224" s="1">
        <v>43580</v>
      </c>
      <c r="L1224">
        <v>6.8531856433314456E-2</v>
      </c>
      <c r="M1224" s="1">
        <v>44131</v>
      </c>
      <c r="N1224">
        <v>13.2095</v>
      </c>
      <c r="O1224" s="1">
        <v>44131</v>
      </c>
      <c r="P1224">
        <v>17.005099999999999</v>
      </c>
      <c r="Q1224" s="1">
        <v>43580</v>
      </c>
      <c r="R1224">
        <v>2.7059617483646849E-2</v>
      </c>
      <c r="S1224" s="1">
        <v>44131</v>
      </c>
      <c r="T1224">
        <v>7.2519999999999998</v>
      </c>
      <c r="U1224" s="1">
        <v>44131</v>
      </c>
      <c r="V1224">
        <v>9.6052</v>
      </c>
      <c r="W1224" s="1">
        <v>43580</v>
      </c>
      <c r="X1224">
        <v>3.4883198921174439E-2</v>
      </c>
      <c r="Y1224" s="1">
        <v>44155</v>
      </c>
      <c r="Z1224">
        <v>5.1496000000000004</v>
      </c>
      <c r="AA1224" s="1">
        <v>44155</v>
      </c>
      <c r="AB1224">
        <v>6.0121000000000002</v>
      </c>
      <c r="AC1224" s="1">
        <v>43580</v>
      </c>
      <c r="AD1224">
        <v>2.9182727012568951E-2</v>
      </c>
      <c r="AE1224" s="1">
        <v>44131</v>
      </c>
      <c r="AF1224">
        <v>10.633100000000001</v>
      </c>
      <c r="AG1224" s="1">
        <v>44131</v>
      </c>
      <c r="AH1224">
        <v>12.997299999999999</v>
      </c>
      <c r="AI1224" s="1">
        <v>43580</v>
      </c>
      <c r="AJ1224">
        <v>3.5129437554621508E-2</v>
      </c>
      <c r="AK1224" s="1">
        <v>45723</v>
      </c>
      <c r="AL1224">
        <v>5.1905999999999999</v>
      </c>
      <c r="AM1224" s="1">
        <v>45723</v>
      </c>
      <c r="AN1224">
        <v>5.3006000000000002</v>
      </c>
      <c r="AO1224" s="1">
        <v>43580</v>
      </c>
      <c r="AP1224">
        <v>2.04222456953113E-2</v>
      </c>
      <c r="AQ1224" s="1">
        <v>45728</v>
      </c>
      <c r="AR1224">
        <v>5.1745999999999999</v>
      </c>
      <c r="AS1224" s="1">
        <v>45728</v>
      </c>
      <c r="AT1224">
        <v>6.8826999999999998</v>
      </c>
      <c r="AU1224" s="1">
        <v>43580</v>
      </c>
      <c r="AV1224">
        <v>2.2808753901077929E-2</v>
      </c>
      <c r="AW1224" s="1">
        <v>44131</v>
      </c>
      <c r="AX1224">
        <v>15.3863</v>
      </c>
      <c r="AY1224" s="1">
        <v>44131</v>
      </c>
      <c r="AZ1224">
        <v>16.227799999999998</v>
      </c>
      <c r="BA1224" s="1">
        <v>43580</v>
      </c>
      <c r="BB1224">
        <v>8.9331229018228139E-2</v>
      </c>
      <c r="BC1224" s="1">
        <v>44131</v>
      </c>
      <c r="BD1224">
        <v>34.5383</v>
      </c>
      <c r="BE1224" s="1">
        <v>44131</v>
      </c>
      <c r="BF1224">
        <v>41.218699999999998</v>
      </c>
      <c r="BG1224" s="1">
        <v>43580</v>
      </c>
      <c r="BH1224">
        <v>0.11959749447783707</v>
      </c>
    </row>
    <row r="1225" spans="1:60" x14ac:dyDescent="0.3">
      <c r="A1225" s="1">
        <v>44132</v>
      </c>
      <c r="B1225">
        <v>34.677</v>
      </c>
      <c r="C1225" s="1">
        <v>44132</v>
      </c>
      <c r="D1225">
        <v>41.5505</v>
      </c>
      <c r="E1225" s="1">
        <v>43581</v>
      </c>
      <c r="F1225">
        <v>6.6416094268889378E-2</v>
      </c>
      <c r="G1225" s="1">
        <v>44111</v>
      </c>
      <c r="H1225">
        <v>22.538900000000002</v>
      </c>
      <c r="I1225" s="1">
        <v>44111</v>
      </c>
      <c r="J1225">
        <v>26.174199999999999</v>
      </c>
      <c r="K1225" s="1">
        <v>43581</v>
      </c>
      <c r="L1225">
        <v>6.7743261322016898E-2</v>
      </c>
      <c r="M1225" s="1">
        <v>44132</v>
      </c>
      <c r="N1225">
        <v>14.788399999999999</v>
      </c>
      <c r="O1225" s="1">
        <v>44132</v>
      </c>
      <c r="P1225">
        <v>19.066500000000001</v>
      </c>
      <c r="Q1225" s="1">
        <v>43581</v>
      </c>
      <c r="R1225">
        <v>2.7130107004188234E-2</v>
      </c>
      <c r="S1225" s="1">
        <v>44132</v>
      </c>
      <c r="T1225">
        <v>8.8902000000000001</v>
      </c>
      <c r="U1225" s="1">
        <v>44132</v>
      </c>
      <c r="V1225">
        <v>12.013400000000001</v>
      </c>
      <c r="W1225" s="1">
        <v>43581</v>
      </c>
      <c r="X1225">
        <v>3.6548096047408073E-2</v>
      </c>
      <c r="Y1225" s="1">
        <v>44158</v>
      </c>
      <c r="Z1225">
        <v>5.2949999999999999</v>
      </c>
      <c r="AA1225" s="1">
        <v>44158</v>
      </c>
      <c r="AB1225">
        <v>6.3433000000000002</v>
      </c>
      <c r="AC1225" s="1">
        <v>43581</v>
      </c>
      <c r="AD1225">
        <v>3.1208539703563083E-2</v>
      </c>
      <c r="AE1225" s="1">
        <v>44132</v>
      </c>
      <c r="AF1225">
        <v>13.3802</v>
      </c>
      <c r="AG1225" s="1">
        <v>44132</v>
      </c>
      <c r="AH1225">
        <v>15.8246</v>
      </c>
      <c r="AI1225" s="1">
        <v>43581</v>
      </c>
      <c r="AJ1225">
        <v>3.5043504085383884E-2</v>
      </c>
      <c r="AK1225" s="1">
        <v>45726</v>
      </c>
      <c r="AL1225">
        <v>4.4840999999999998</v>
      </c>
      <c r="AM1225" s="1">
        <v>45726</v>
      </c>
      <c r="AN1225">
        <v>4.4509999999999996</v>
      </c>
      <c r="AO1225" s="1">
        <v>43581</v>
      </c>
      <c r="AP1225">
        <v>2.0293727380388767E-2</v>
      </c>
      <c r="AQ1225" s="1">
        <v>45729</v>
      </c>
      <c r="AR1225">
        <v>6.1597999999999997</v>
      </c>
      <c r="AS1225" s="1">
        <v>45729</v>
      </c>
      <c r="AT1225">
        <v>7.9115000000000002</v>
      </c>
      <c r="AU1225" s="1">
        <v>43581</v>
      </c>
      <c r="AV1225">
        <v>2.1821674018405488E-2</v>
      </c>
      <c r="AW1225" s="1">
        <v>44132</v>
      </c>
      <c r="AX1225">
        <v>17.552299999999999</v>
      </c>
      <c r="AY1225" s="1">
        <v>44132</v>
      </c>
      <c r="AZ1225">
        <v>19.202300000000001</v>
      </c>
      <c r="BA1225" s="1">
        <v>43581</v>
      </c>
      <c r="BB1225">
        <v>9.0291327960656961E-2</v>
      </c>
      <c r="BC1225" s="1">
        <v>44132</v>
      </c>
      <c r="BD1225">
        <v>40.581200000000003</v>
      </c>
      <c r="BE1225" s="1">
        <v>44132</v>
      </c>
      <c r="BF1225">
        <v>47.439900000000002</v>
      </c>
      <c r="BG1225" s="1">
        <v>43581</v>
      </c>
      <c r="BH1225">
        <v>0.11975936748767381</v>
      </c>
    </row>
    <row r="1226" spans="1:60" x14ac:dyDescent="0.3">
      <c r="A1226" s="1">
        <v>44133</v>
      </c>
      <c r="B1226">
        <v>32.149299999999997</v>
      </c>
      <c r="C1226" s="1">
        <v>44133</v>
      </c>
      <c r="D1226">
        <v>38.511400000000002</v>
      </c>
      <c r="E1226" s="1">
        <v>43582</v>
      </c>
      <c r="F1226">
        <v>6.3667803066951356E-2</v>
      </c>
      <c r="G1226" s="1">
        <v>44112</v>
      </c>
      <c r="H1226">
        <v>21.6371</v>
      </c>
      <c r="I1226" s="1">
        <v>44112</v>
      </c>
      <c r="J1226">
        <v>25.211500000000001</v>
      </c>
      <c r="K1226" s="1">
        <v>43582</v>
      </c>
      <c r="L1226">
        <v>6.9212698983107529E-2</v>
      </c>
      <c r="M1226" s="1">
        <v>44133</v>
      </c>
      <c r="N1226">
        <v>14.111000000000001</v>
      </c>
      <c r="O1226" s="1">
        <v>44133</v>
      </c>
      <c r="P1226">
        <v>17.893799999999999</v>
      </c>
      <c r="Q1226" s="1">
        <v>43582</v>
      </c>
      <c r="R1226">
        <v>2.7800085035062802E-2</v>
      </c>
      <c r="S1226" s="1">
        <v>44133</v>
      </c>
      <c r="T1226">
        <v>10.119400000000001</v>
      </c>
      <c r="U1226" s="1">
        <v>44133</v>
      </c>
      <c r="V1226">
        <v>13.5837</v>
      </c>
      <c r="W1226" s="1">
        <v>43582</v>
      </c>
      <c r="X1226">
        <v>3.7307192243926542E-2</v>
      </c>
      <c r="Y1226" s="1">
        <v>44159</v>
      </c>
      <c r="Z1226">
        <v>5.2317999999999998</v>
      </c>
      <c r="AA1226" s="1">
        <v>44159</v>
      </c>
      <c r="AB1226">
        <v>31.138999999999999</v>
      </c>
      <c r="AC1226" s="1">
        <v>43582</v>
      </c>
      <c r="AD1226">
        <v>3.1973400034790225E-2</v>
      </c>
      <c r="AE1226" s="1">
        <v>44133</v>
      </c>
      <c r="AF1226">
        <v>13.1814</v>
      </c>
      <c r="AG1226" s="1">
        <v>44133</v>
      </c>
      <c r="AH1226">
        <v>15.766500000000001</v>
      </c>
      <c r="AI1226" s="1">
        <v>43582</v>
      </c>
      <c r="AJ1226">
        <v>3.3356025194522868E-2</v>
      </c>
      <c r="AK1226" s="1">
        <v>45727</v>
      </c>
      <c r="AL1226">
        <v>5.3994999999999997</v>
      </c>
      <c r="AM1226" s="1">
        <v>45727</v>
      </c>
      <c r="AN1226">
        <v>5.0056000000000003</v>
      </c>
      <c r="AO1226" s="1">
        <v>43582</v>
      </c>
      <c r="AP1226">
        <v>1.8599938898619387E-2</v>
      </c>
      <c r="AQ1226" s="1">
        <v>45733</v>
      </c>
      <c r="AR1226">
        <v>3.7863000000000002</v>
      </c>
      <c r="AS1226" s="1">
        <v>45733</v>
      </c>
      <c r="AT1226">
        <v>6.5758000000000001</v>
      </c>
      <c r="AU1226" s="1">
        <v>43582</v>
      </c>
      <c r="AV1226">
        <v>2.2385288043451315E-2</v>
      </c>
      <c r="AW1226" s="1">
        <v>44133</v>
      </c>
      <c r="AX1226">
        <v>18.0533</v>
      </c>
      <c r="AY1226" s="1">
        <v>44133</v>
      </c>
      <c r="AZ1226">
        <v>19.041</v>
      </c>
      <c r="BA1226" s="1">
        <v>43582</v>
      </c>
      <c r="BB1226">
        <v>8.5828839378201946E-2</v>
      </c>
      <c r="BC1226" s="1">
        <v>44133</v>
      </c>
      <c r="BD1226">
        <v>36.639899999999997</v>
      </c>
      <c r="BE1226" s="1">
        <v>44133</v>
      </c>
      <c r="BF1226">
        <v>43.786900000000003</v>
      </c>
      <c r="BG1226" s="1">
        <v>43582</v>
      </c>
      <c r="BH1226">
        <v>0.12088532902884884</v>
      </c>
    </row>
    <row r="1227" spans="1:60" x14ac:dyDescent="0.3">
      <c r="A1227" s="1">
        <v>44134</v>
      </c>
      <c r="B1227">
        <v>32.320700000000002</v>
      </c>
      <c r="C1227" s="1">
        <v>44134</v>
      </c>
      <c r="D1227">
        <v>38.956000000000003</v>
      </c>
      <c r="E1227" s="1">
        <v>43583</v>
      </c>
      <c r="F1227">
        <v>6.5097892622189915E-2</v>
      </c>
      <c r="G1227" s="1">
        <v>44113</v>
      </c>
      <c r="H1227">
        <v>19.9269</v>
      </c>
      <c r="I1227" s="1">
        <v>44113</v>
      </c>
      <c r="J1227">
        <v>23.058800000000002</v>
      </c>
      <c r="K1227" s="1">
        <v>43583</v>
      </c>
      <c r="L1227">
        <v>6.9913751683681927E-2</v>
      </c>
      <c r="M1227" s="1">
        <v>44134</v>
      </c>
      <c r="N1227">
        <v>11.727399999999999</v>
      </c>
      <c r="O1227" s="1">
        <v>44134</v>
      </c>
      <c r="P1227">
        <v>17.024899999999999</v>
      </c>
      <c r="Q1227" s="1">
        <v>43583</v>
      </c>
      <c r="R1227">
        <v>2.8123047348380822E-2</v>
      </c>
      <c r="S1227" s="1">
        <v>44134</v>
      </c>
      <c r="T1227">
        <v>10.397399999999999</v>
      </c>
      <c r="U1227" s="1">
        <v>44134</v>
      </c>
      <c r="V1227">
        <v>14.1976</v>
      </c>
      <c r="W1227" s="1">
        <v>43583</v>
      </c>
      <c r="X1227">
        <v>3.8142070095246526E-2</v>
      </c>
      <c r="Y1227" s="1">
        <v>44160</v>
      </c>
      <c r="Z1227">
        <v>5.3144</v>
      </c>
      <c r="AA1227" s="1">
        <v>44160</v>
      </c>
      <c r="AB1227">
        <v>6.2382</v>
      </c>
      <c r="AC1227" s="1">
        <v>43583</v>
      </c>
      <c r="AD1227">
        <v>3.2717944067804955E-2</v>
      </c>
      <c r="AE1227" s="1">
        <v>44134</v>
      </c>
      <c r="AF1227">
        <v>13.8954</v>
      </c>
      <c r="AG1227" s="1">
        <v>44134</v>
      </c>
      <c r="AH1227">
        <v>16.268000000000001</v>
      </c>
      <c r="AI1227" s="1">
        <v>43583</v>
      </c>
      <c r="AJ1227">
        <v>3.3411842435343064E-2</v>
      </c>
      <c r="AK1227" s="1">
        <v>45728</v>
      </c>
      <c r="AL1227">
        <v>4.8109000000000002</v>
      </c>
      <c r="AM1227" s="1">
        <v>45728</v>
      </c>
      <c r="AN1227">
        <v>4.7445000000000004</v>
      </c>
      <c r="AO1227" s="1">
        <v>43583</v>
      </c>
      <c r="AP1227">
        <v>1.9011889363862951E-2</v>
      </c>
      <c r="AQ1227" s="1">
        <v>45734</v>
      </c>
      <c r="AR1227">
        <v>4.5934999999999997</v>
      </c>
      <c r="AS1227" s="1">
        <v>45734</v>
      </c>
      <c r="AT1227">
        <v>7.0293999999999999</v>
      </c>
      <c r="AU1227" s="1">
        <v>43583</v>
      </c>
      <c r="AV1227">
        <v>2.2985194690606909E-2</v>
      </c>
      <c r="AW1227" s="1">
        <v>44134</v>
      </c>
      <c r="AX1227">
        <v>18.238399999999999</v>
      </c>
      <c r="AY1227" s="1">
        <v>44134</v>
      </c>
      <c r="AZ1227">
        <v>19.0962</v>
      </c>
      <c r="BA1227" s="1">
        <v>43583</v>
      </c>
      <c r="BB1227">
        <v>8.6619605218788739E-2</v>
      </c>
      <c r="BC1227" s="1">
        <v>44134</v>
      </c>
      <c r="BD1227">
        <v>38.296199999999999</v>
      </c>
      <c r="BE1227" s="1">
        <v>44134</v>
      </c>
      <c r="BF1227">
        <v>42.3765</v>
      </c>
      <c r="BG1227" s="1">
        <v>43583</v>
      </c>
      <c r="BH1227">
        <v>0.12138324746887927</v>
      </c>
    </row>
    <row r="1228" spans="1:60" x14ac:dyDescent="0.3">
      <c r="A1228" s="1">
        <v>44137</v>
      </c>
      <c r="B1228">
        <v>31.160499999999999</v>
      </c>
      <c r="C1228" s="1">
        <v>44137</v>
      </c>
      <c r="D1228">
        <v>37.866900000000001</v>
      </c>
      <c r="E1228" s="1">
        <v>43584</v>
      </c>
      <c r="F1228">
        <v>6.2913358540068867E-2</v>
      </c>
      <c r="G1228" s="1">
        <v>44116</v>
      </c>
      <c r="H1228">
        <v>19.297899999999998</v>
      </c>
      <c r="I1228" s="1">
        <v>44116</v>
      </c>
      <c r="J1228">
        <v>22.910599999999999</v>
      </c>
      <c r="K1228" s="1">
        <v>43584</v>
      </c>
      <c r="L1228">
        <v>6.392379306924055E-2</v>
      </c>
      <c r="M1228" s="1">
        <v>44137</v>
      </c>
      <c r="N1228">
        <v>13.7126</v>
      </c>
      <c r="O1228" s="1">
        <v>44137</v>
      </c>
      <c r="P1228">
        <v>17.0503</v>
      </c>
      <c r="Q1228" s="1">
        <v>43584</v>
      </c>
      <c r="R1228">
        <v>2.7427522075719156E-2</v>
      </c>
      <c r="S1228" s="1">
        <v>44137</v>
      </c>
      <c r="T1228">
        <v>10.870799999999999</v>
      </c>
      <c r="U1228" s="1">
        <v>44137</v>
      </c>
      <c r="V1228">
        <v>13.9879</v>
      </c>
      <c r="W1228" s="1">
        <v>43584</v>
      </c>
      <c r="X1228">
        <v>4.0932714936589322E-2</v>
      </c>
      <c r="Y1228" s="1">
        <v>44162</v>
      </c>
      <c r="Z1228">
        <v>5.1976000000000004</v>
      </c>
      <c r="AA1228" s="1">
        <v>44162</v>
      </c>
      <c r="AB1228">
        <v>6.1820000000000004</v>
      </c>
      <c r="AC1228" s="1">
        <v>43584</v>
      </c>
      <c r="AD1228">
        <v>3.3783173642030463E-2</v>
      </c>
      <c r="AE1228" s="1">
        <v>44137</v>
      </c>
      <c r="AF1228">
        <v>13.097899999999999</v>
      </c>
      <c r="AG1228" s="1">
        <v>44137</v>
      </c>
      <c r="AH1228">
        <v>15.1303</v>
      </c>
      <c r="AI1228" s="1">
        <v>43584</v>
      </c>
      <c r="AJ1228">
        <v>3.3447295448573243E-2</v>
      </c>
      <c r="AK1228" s="1">
        <v>45729</v>
      </c>
      <c r="AL1228">
        <v>4.9001999999999999</v>
      </c>
      <c r="AM1228" s="1">
        <v>45729</v>
      </c>
      <c r="AN1228">
        <v>4.8634000000000004</v>
      </c>
      <c r="AO1228" s="1">
        <v>43584</v>
      </c>
      <c r="AP1228">
        <v>1.8842797654855845E-2</v>
      </c>
      <c r="AQ1228" s="1">
        <v>45735</v>
      </c>
      <c r="AR1228">
        <v>4.1638000000000002</v>
      </c>
      <c r="AS1228" s="1">
        <v>45735</v>
      </c>
      <c r="AT1228">
        <v>6.6871999999999998</v>
      </c>
      <c r="AU1228" s="1">
        <v>43584</v>
      </c>
      <c r="AV1228">
        <v>2.153938878978362E-2</v>
      </c>
      <c r="AW1228" s="1">
        <v>44137</v>
      </c>
      <c r="AX1228">
        <v>19.995799999999999</v>
      </c>
      <c r="AY1228" s="1">
        <v>44137</v>
      </c>
      <c r="AZ1228">
        <v>20.865400000000001</v>
      </c>
      <c r="BA1228" s="1">
        <v>43584</v>
      </c>
      <c r="BB1228">
        <v>8.8720798549677585E-2</v>
      </c>
      <c r="BC1228" s="1">
        <v>44137</v>
      </c>
      <c r="BD1228">
        <v>36.701700000000002</v>
      </c>
      <c r="BE1228" s="1">
        <v>44137</v>
      </c>
      <c r="BF1228">
        <v>42.891599999999997</v>
      </c>
      <c r="BG1228" s="1">
        <v>43584</v>
      </c>
      <c r="BH1228">
        <v>0.12157959697332325</v>
      </c>
    </row>
    <row r="1229" spans="1:60" x14ac:dyDescent="0.3">
      <c r="A1229" s="1">
        <v>44138</v>
      </c>
      <c r="B1229">
        <v>29.709099999999999</v>
      </c>
      <c r="C1229" s="1">
        <v>44138</v>
      </c>
      <c r="D1229">
        <v>36.463999999999999</v>
      </c>
      <c r="E1229" s="1">
        <v>43585</v>
      </c>
      <c r="F1229">
        <v>5.1631610169813977E-2</v>
      </c>
      <c r="G1229" s="1">
        <v>44117</v>
      </c>
      <c r="H1229">
        <v>19.968299999999999</v>
      </c>
      <c r="I1229" s="1">
        <v>44117</v>
      </c>
      <c r="J1229">
        <v>23.803999999999998</v>
      </c>
      <c r="K1229" s="1">
        <v>43585</v>
      </c>
      <c r="L1229">
        <v>5.7590092126186154E-2</v>
      </c>
      <c r="M1229" s="1">
        <v>44138</v>
      </c>
      <c r="N1229">
        <v>12.3813</v>
      </c>
      <c r="O1229" s="1">
        <v>44138</v>
      </c>
      <c r="P1229">
        <v>15.1511</v>
      </c>
      <c r="Q1229" s="1">
        <v>43585</v>
      </c>
      <c r="R1229">
        <v>2.7329341314501095E-2</v>
      </c>
      <c r="S1229" s="1">
        <v>44138</v>
      </c>
      <c r="T1229">
        <v>9.1948000000000008</v>
      </c>
      <c r="U1229" s="1">
        <v>44138</v>
      </c>
      <c r="V1229">
        <v>12.334899999999999</v>
      </c>
      <c r="W1229" s="1">
        <v>43585</v>
      </c>
      <c r="X1229">
        <v>3.8232085591399054E-2</v>
      </c>
      <c r="Y1229" s="1">
        <v>44165</v>
      </c>
      <c r="Z1229">
        <v>5.2664999999999997</v>
      </c>
      <c r="AA1229" s="1">
        <v>44165</v>
      </c>
      <c r="AB1229">
        <v>6.0088999999999997</v>
      </c>
      <c r="AC1229" s="1">
        <v>43585</v>
      </c>
      <c r="AD1229">
        <v>3.0501069271336809E-2</v>
      </c>
      <c r="AE1229" s="1">
        <v>44138</v>
      </c>
      <c r="AF1229">
        <v>11.6243</v>
      </c>
      <c r="AG1229" s="1">
        <v>44138</v>
      </c>
      <c r="AH1229">
        <v>13.811299999999999</v>
      </c>
      <c r="AI1229" s="1">
        <v>43585</v>
      </c>
      <c r="AJ1229">
        <v>3.3253238087064582E-2</v>
      </c>
      <c r="AK1229" s="1">
        <v>45733</v>
      </c>
      <c r="AL1229">
        <v>4.5271999999999997</v>
      </c>
      <c r="AM1229" s="1">
        <v>45733</v>
      </c>
      <c r="AN1229">
        <v>4.8167999999999997</v>
      </c>
      <c r="AO1229" s="1">
        <v>43585</v>
      </c>
      <c r="AP1229">
        <v>1.8451901112516836E-2</v>
      </c>
      <c r="AQ1229" s="1">
        <v>45737</v>
      </c>
      <c r="AR1229">
        <v>4.8487999999999998</v>
      </c>
      <c r="AS1229" s="1">
        <v>45737</v>
      </c>
      <c r="AT1229">
        <v>6.6531000000000002</v>
      </c>
      <c r="AU1229" s="1">
        <v>43585</v>
      </c>
      <c r="AV1229">
        <v>2.121512829907311E-2</v>
      </c>
      <c r="AW1229" s="1">
        <v>44138</v>
      </c>
      <c r="AX1229">
        <v>18.700700000000001</v>
      </c>
      <c r="AY1229" s="1">
        <v>44138</v>
      </c>
      <c r="AZ1229">
        <v>19.239000000000001</v>
      </c>
      <c r="BA1229" s="1">
        <v>43585</v>
      </c>
      <c r="BB1229">
        <v>7.7105673651564802E-2</v>
      </c>
      <c r="BC1229" s="1">
        <v>44138</v>
      </c>
      <c r="BD1229">
        <v>34.622500000000002</v>
      </c>
      <c r="BE1229" s="1">
        <v>44138</v>
      </c>
      <c r="BF1229">
        <v>41.316499999999998</v>
      </c>
      <c r="BG1229" s="1">
        <v>43585</v>
      </c>
      <c r="BH1229">
        <v>0.11902635768815023</v>
      </c>
    </row>
    <row r="1230" spans="1:60" x14ac:dyDescent="0.3">
      <c r="A1230" s="1">
        <v>44139</v>
      </c>
      <c r="B1230">
        <v>24.5703</v>
      </c>
      <c r="C1230" s="1">
        <v>44139</v>
      </c>
      <c r="D1230">
        <v>30.6021</v>
      </c>
      <c r="E1230" s="1">
        <v>43586</v>
      </c>
      <c r="F1230">
        <v>5.9032626901803914E-2</v>
      </c>
      <c r="G1230" s="1">
        <v>44118</v>
      </c>
      <c r="H1230">
        <v>20.217300000000002</v>
      </c>
      <c r="I1230" s="1">
        <v>44118</v>
      </c>
      <c r="J1230">
        <v>24.293800000000001</v>
      </c>
      <c r="K1230" s="1">
        <v>43586</v>
      </c>
      <c r="L1230">
        <v>5.6637566446632891E-2</v>
      </c>
      <c r="M1230" s="1">
        <v>44139</v>
      </c>
      <c r="N1230">
        <v>8.4678000000000004</v>
      </c>
      <c r="O1230" s="1">
        <v>44139</v>
      </c>
      <c r="P1230">
        <v>10.732100000000001</v>
      </c>
      <c r="Q1230" s="1">
        <v>43586</v>
      </c>
      <c r="R1230">
        <v>2.9661368356481862E-2</v>
      </c>
      <c r="S1230" s="1">
        <v>44139</v>
      </c>
      <c r="T1230">
        <v>6.7064000000000004</v>
      </c>
      <c r="U1230" s="1">
        <v>44139</v>
      </c>
      <c r="V1230">
        <v>8.0603999999999996</v>
      </c>
      <c r="W1230" s="1">
        <v>43586</v>
      </c>
      <c r="X1230">
        <v>3.7349486573749063E-2</v>
      </c>
      <c r="Y1230" s="1">
        <v>44166</v>
      </c>
      <c r="Z1230">
        <v>4.9023000000000003</v>
      </c>
      <c r="AA1230" s="1">
        <v>44166</v>
      </c>
      <c r="AB1230">
        <v>6.3506999999999998</v>
      </c>
      <c r="AC1230" s="1">
        <v>43586</v>
      </c>
      <c r="AD1230">
        <v>3.0363694323832912E-2</v>
      </c>
      <c r="AE1230" s="1">
        <v>44139</v>
      </c>
      <c r="AF1230">
        <v>9.2441999999999993</v>
      </c>
      <c r="AG1230" s="1">
        <v>44139</v>
      </c>
      <c r="AH1230">
        <v>9.6593</v>
      </c>
      <c r="AI1230" s="1">
        <v>43586</v>
      </c>
      <c r="AJ1230">
        <v>3.2426327309077595E-2</v>
      </c>
      <c r="AK1230" s="1">
        <v>45734</v>
      </c>
      <c r="AL1230">
        <v>4.7526000000000002</v>
      </c>
      <c r="AM1230" s="1">
        <v>45734</v>
      </c>
      <c r="AN1230">
        <v>4.8075999999999999</v>
      </c>
      <c r="AO1230" s="1">
        <v>43586</v>
      </c>
      <c r="AP1230">
        <v>1.8045181822128067E-2</v>
      </c>
      <c r="AQ1230" s="1">
        <v>45740</v>
      </c>
      <c r="AR1230">
        <v>3.718</v>
      </c>
      <c r="AS1230" s="1">
        <v>45740</v>
      </c>
      <c r="AT1230">
        <v>5.4074999999999998</v>
      </c>
      <c r="AU1230" s="1">
        <v>43586</v>
      </c>
      <c r="AV1230">
        <v>2.0736424745092602E-2</v>
      </c>
      <c r="AW1230" s="1">
        <v>44139</v>
      </c>
      <c r="AX1230">
        <v>12.7173</v>
      </c>
      <c r="AY1230" s="1">
        <v>44139</v>
      </c>
      <c r="AZ1230">
        <v>13.311500000000001</v>
      </c>
      <c r="BA1230" s="1">
        <v>43586</v>
      </c>
      <c r="BB1230">
        <v>7.6679779618052335E-2</v>
      </c>
      <c r="BC1230" s="1">
        <v>44139</v>
      </c>
      <c r="BD1230">
        <v>29.549299999999999</v>
      </c>
      <c r="BE1230" s="1">
        <v>44139</v>
      </c>
      <c r="BF1230">
        <v>34.569200000000002</v>
      </c>
      <c r="BG1230" s="1">
        <v>43586</v>
      </c>
      <c r="BH1230">
        <v>0.12153550464534586</v>
      </c>
    </row>
    <row r="1231" spans="1:60" x14ac:dyDescent="0.3">
      <c r="A1231" s="1">
        <v>44140</v>
      </c>
      <c r="B1231">
        <v>22.836200000000002</v>
      </c>
      <c r="C1231" s="1">
        <v>44140</v>
      </c>
      <c r="D1231">
        <v>28.6572</v>
      </c>
      <c r="E1231" s="1">
        <v>43587</v>
      </c>
      <c r="F1231">
        <v>5.9917637126053309E-2</v>
      </c>
      <c r="G1231" s="1">
        <v>44119</v>
      </c>
      <c r="H1231">
        <v>23.3659</v>
      </c>
      <c r="I1231" s="1">
        <v>44119</v>
      </c>
      <c r="J1231">
        <v>27.975899999999999</v>
      </c>
      <c r="K1231" s="1">
        <v>43587</v>
      </c>
      <c r="L1231">
        <v>6.2247716937807403E-2</v>
      </c>
      <c r="M1231" s="1">
        <v>44140</v>
      </c>
      <c r="N1231">
        <v>9.0807000000000002</v>
      </c>
      <c r="O1231" s="1">
        <v>44140</v>
      </c>
      <c r="P1231">
        <v>11.404500000000001</v>
      </c>
      <c r="Q1231" s="1">
        <v>43587</v>
      </c>
      <c r="R1231">
        <v>2.9685798651148475E-2</v>
      </c>
      <c r="S1231" s="1">
        <v>44140</v>
      </c>
      <c r="T1231">
        <v>6.5526999999999997</v>
      </c>
      <c r="U1231" s="1">
        <v>44140</v>
      </c>
      <c r="V1231">
        <v>8.1273999999999997</v>
      </c>
      <c r="W1231" s="1">
        <v>43587</v>
      </c>
      <c r="X1231">
        <v>3.9607210811342476E-2</v>
      </c>
      <c r="Y1231" s="1">
        <v>44167</v>
      </c>
      <c r="Z1231">
        <v>5.4541000000000004</v>
      </c>
      <c r="AA1231" s="1">
        <v>44167</v>
      </c>
      <c r="AB1231">
        <v>6.7994000000000003</v>
      </c>
      <c r="AC1231" s="1">
        <v>43587</v>
      </c>
      <c r="AD1231">
        <v>3.1044018432483375E-2</v>
      </c>
      <c r="AE1231" s="1">
        <v>44140</v>
      </c>
      <c r="AF1231">
        <v>7.6052999999999997</v>
      </c>
      <c r="AG1231" s="1">
        <v>44140</v>
      </c>
      <c r="AH1231">
        <v>9.6669</v>
      </c>
      <c r="AI1231" s="1">
        <v>43587</v>
      </c>
      <c r="AJ1231">
        <v>3.2761182612139027E-2</v>
      </c>
      <c r="AK1231" s="1">
        <v>45735</v>
      </c>
      <c r="AL1231">
        <v>4.6154000000000002</v>
      </c>
      <c r="AM1231" s="1">
        <v>45735</v>
      </c>
      <c r="AN1231">
        <v>4.8400999999999996</v>
      </c>
      <c r="AO1231" s="1">
        <v>43587</v>
      </c>
      <c r="AP1231">
        <v>1.7940483282428983E-2</v>
      </c>
      <c r="AQ1231" s="1">
        <v>45741</v>
      </c>
      <c r="AR1231">
        <v>3.3801000000000001</v>
      </c>
      <c r="AS1231" s="1">
        <v>45741</v>
      </c>
      <c r="AT1231">
        <v>5.7195999999999998</v>
      </c>
      <c r="AU1231" s="1">
        <v>43587</v>
      </c>
      <c r="AV1231">
        <v>2.1951481021807138E-2</v>
      </c>
      <c r="AW1231" s="1">
        <v>44140</v>
      </c>
      <c r="AX1231">
        <v>12.848800000000001</v>
      </c>
      <c r="AY1231" s="1">
        <v>44140</v>
      </c>
      <c r="AZ1231">
        <v>13.7737</v>
      </c>
      <c r="BA1231" s="1">
        <v>43587</v>
      </c>
      <c r="BB1231">
        <v>7.8003609664627785E-2</v>
      </c>
      <c r="BC1231" s="1">
        <v>44140</v>
      </c>
      <c r="BD1231">
        <v>28.2163</v>
      </c>
      <c r="BE1231" s="1">
        <v>44140</v>
      </c>
      <c r="BF1231">
        <v>31.7456</v>
      </c>
      <c r="BG1231" s="1">
        <v>43587</v>
      </c>
      <c r="BH1231">
        <v>0.12174552019037947</v>
      </c>
    </row>
    <row r="1232" spans="1:60" x14ac:dyDescent="0.3">
      <c r="A1232" s="1">
        <v>44141</v>
      </c>
      <c r="B1232">
        <v>20.6417</v>
      </c>
      <c r="C1232" s="1">
        <v>44141</v>
      </c>
      <c r="D1232">
        <v>25.658000000000001</v>
      </c>
      <c r="E1232" s="1">
        <v>43588</v>
      </c>
      <c r="F1232">
        <v>6.7245778336185349E-2</v>
      </c>
      <c r="G1232" s="1">
        <v>44120</v>
      </c>
      <c r="H1232">
        <v>21.917400000000001</v>
      </c>
      <c r="I1232" s="1">
        <v>44120</v>
      </c>
      <c r="J1232">
        <v>26.257100000000001</v>
      </c>
      <c r="K1232" s="1">
        <v>43588</v>
      </c>
      <c r="L1232">
        <v>5.0720114351585209E-2</v>
      </c>
      <c r="M1232" s="1">
        <v>44141</v>
      </c>
      <c r="N1232">
        <v>8.9381000000000004</v>
      </c>
      <c r="O1232" s="1">
        <v>44141</v>
      </c>
      <c r="P1232">
        <v>11.5168</v>
      </c>
      <c r="Q1232" s="1">
        <v>43588</v>
      </c>
      <c r="R1232">
        <v>3.0659089442775029E-2</v>
      </c>
      <c r="S1232" s="1">
        <v>44141</v>
      </c>
      <c r="T1232">
        <v>6.8548</v>
      </c>
      <c r="U1232" s="1">
        <v>44141</v>
      </c>
      <c r="V1232">
        <v>8.5947999999999993</v>
      </c>
      <c r="W1232" s="1">
        <v>43588</v>
      </c>
      <c r="X1232">
        <v>4.1430640508211262E-2</v>
      </c>
      <c r="Y1232" s="1">
        <v>44168</v>
      </c>
      <c r="Z1232">
        <v>5.9847000000000001</v>
      </c>
      <c r="AA1232" s="1">
        <v>44168</v>
      </c>
      <c r="AB1232">
        <v>7.7495000000000003</v>
      </c>
      <c r="AC1232" s="1">
        <v>43588</v>
      </c>
      <c r="AD1232">
        <v>3.0989278403551725E-2</v>
      </c>
      <c r="AE1232" s="1">
        <v>44141</v>
      </c>
      <c r="AF1232">
        <v>8.1424000000000003</v>
      </c>
      <c r="AG1232" s="1">
        <v>44141</v>
      </c>
      <c r="AH1232">
        <v>9.7531999999999996</v>
      </c>
      <c r="AI1232" s="1">
        <v>43588</v>
      </c>
      <c r="AJ1232">
        <v>3.7414769229016036E-2</v>
      </c>
      <c r="AK1232" s="1">
        <v>45737</v>
      </c>
      <c r="AL1232">
        <v>4.7751000000000001</v>
      </c>
      <c r="AM1232" s="1">
        <v>45737</v>
      </c>
      <c r="AN1232">
        <v>4.9474999999999998</v>
      </c>
      <c r="AO1232" s="1">
        <v>43588</v>
      </c>
      <c r="AP1232">
        <v>1.7080242704923195E-2</v>
      </c>
      <c r="AQ1232" s="1">
        <v>45742</v>
      </c>
      <c r="AR1232">
        <v>3.8203</v>
      </c>
      <c r="AS1232" s="1">
        <v>45742</v>
      </c>
      <c r="AT1232">
        <v>6.2530000000000001</v>
      </c>
      <c r="AU1232" s="1">
        <v>43588</v>
      </c>
      <c r="AV1232">
        <v>2.0437955425012658E-2</v>
      </c>
      <c r="AW1232" s="1">
        <v>44141</v>
      </c>
      <c r="AX1232">
        <v>11.8306</v>
      </c>
      <c r="AY1232" s="1">
        <v>44141</v>
      </c>
      <c r="AZ1232">
        <v>13.7385</v>
      </c>
      <c r="BA1232" s="1">
        <v>43588</v>
      </c>
      <c r="BB1232">
        <v>7.2605214641069588E-2</v>
      </c>
      <c r="BC1232" s="1">
        <v>44141</v>
      </c>
      <c r="BD1232">
        <v>26.432300000000001</v>
      </c>
      <c r="BE1232" s="1">
        <v>44141</v>
      </c>
      <c r="BF1232">
        <v>29.9663</v>
      </c>
      <c r="BG1232" s="1">
        <v>43588</v>
      </c>
      <c r="BH1232">
        <v>0.1379169863746178</v>
      </c>
    </row>
    <row r="1233" spans="1:60" x14ac:dyDescent="0.3">
      <c r="A1233" s="1">
        <v>44144</v>
      </c>
      <c r="B1233">
        <v>20.9297</v>
      </c>
      <c r="C1233" s="1">
        <v>44144</v>
      </c>
      <c r="D1233">
        <v>25.831199999999999</v>
      </c>
      <c r="E1233" s="1">
        <v>43589</v>
      </c>
      <c r="F1233">
        <v>6.8878681374489548E-2</v>
      </c>
      <c r="G1233" s="1">
        <v>44123</v>
      </c>
      <c r="H1233">
        <v>23.069600000000001</v>
      </c>
      <c r="I1233" s="1">
        <v>44123</v>
      </c>
      <c r="J1233">
        <v>28.030899999999999</v>
      </c>
      <c r="K1233" s="1">
        <v>43589</v>
      </c>
      <c r="L1233">
        <v>5.2076058597192866E-2</v>
      </c>
      <c r="M1233" s="1">
        <v>44144</v>
      </c>
      <c r="N1233">
        <v>7.9306999999999999</v>
      </c>
      <c r="O1233" s="1">
        <v>44144</v>
      </c>
      <c r="P1233">
        <v>10.0055</v>
      </c>
      <c r="Q1233" s="1">
        <v>43589</v>
      </c>
      <c r="R1233">
        <v>3.120184481146587E-2</v>
      </c>
      <c r="S1233" s="1">
        <v>44144</v>
      </c>
      <c r="T1233">
        <v>7.0132000000000003</v>
      </c>
      <c r="U1233" s="1">
        <v>44144</v>
      </c>
      <c r="V1233">
        <v>8.8269000000000002</v>
      </c>
      <c r="W1233" s="1">
        <v>43589</v>
      </c>
      <c r="X1233">
        <v>4.2286499353567639E-2</v>
      </c>
      <c r="Y1233" s="1">
        <v>44169</v>
      </c>
      <c r="Z1233">
        <v>5.8425000000000002</v>
      </c>
      <c r="AA1233" s="1">
        <v>44169</v>
      </c>
      <c r="AB1233">
        <v>7.8532999999999999</v>
      </c>
      <c r="AC1233" s="1">
        <v>43589</v>
      </c>
      <c r="AD1233">
        <v>3.1746369955598597E-2</v>
      </c>
      <c r="AE1233" s="1">
        <v>44144</v>
      </c>
      <c r="AF1233">
        <v>8.3526000000000007</v>
      </c>
      <c r="AG1233" s="1">
        <v>44144</v>
      </c>
      <c r="AH1233">
        <v>10.187200000000001</v>
      </c>
      <c r="AI1233" s="1">
        <v>43589</v>
      </c>
      <c r="AJ1233">
        <v>3.8334477393001762E-2</v>
      </c>
      <c r="AK1233" s="1">
        <v>45740</v>
      </c>
      <c r="AL1233">
        <v>5.1021999999999998</v>
      </c>
      <c r="AM1233" s="1">
        <v>45740</v>
      </c>
      <c r="AN1233">
        <v>5.0106999999999999</v>
      </c>
      <c r="AO1233" s="1">
        <v>43589</v>
      </c>
      <c r="AP1233">
        <v>1.7547802436052272E-2</v>
      </c>
      <c r="AQ1233" s="1">
        <v>45748</v>
      </c>
      <c r="AR1233">
        <v>4.8875999999999999</v>
      </c>
      <c r="AS1233" s="1">
        <v>45748</v>
      </c>
      <c r="AT1233">
        <v>7.7041000000000004</v>
      </c>
      <c r="AU1233" s="1">
        <v>43589</v>
      </c>
      <c r="AV1233">
        <v>2.0604578070595053E-2</v>
      </c>
      <c r="AW1233" s="1">
        <v>44144</v>
      </c>
      <c r="AX1233">
        <v>12.9148</v>
      </c>
      <c r="AY1233" s="1">
        <v>44144</v>
      </c>
      <c r="AZ1233">
        <v>14.215199999999999</v>
      </c>
      <c r="BA1233" s="1">
        <v>43589</v>
      </c>
      <c r="BB1233">
        <v>7.382187688627187E-2</v>
      </c>
      <c r="BC1233" s="1">
        <v>44144</v>
      </c>
      <c r="BD1233">
        <v>27.463699999999999</v>
      </c>
      <c r="BE1233" s="1">
        <v>44144</v>
      </c>
      <c r="BF1233">
        <v>30.558499999999999</v>
      </c>
      <c r="BG1233" s="1">
        <v>43589</v>
      </c>
      <c r="BH1233">
        <v>0.14117150680695606</v>
      </c>
    </row>
    <row r="1234" spans="1:60" x14ac:dyDescent="0.3">
      <c r="A1234" s="1">
        <v>44145</v>
      </c>
      <c r="B1234">
        <v>20.398199999999999</v>
      </c>
      <c r="C1234" s="1">
        <v>44145</v>
      </c>
      <c r="D1234">
        <v>25.1525</v>
      </c>
      <c r="E1234" s="1">
        <v>43590</v>
      </c>
      <c r="F1234">
        <v>6.9517907516469829E-2</v>
      </c>
      <c r="G1234" s="1">
        <v>44124</v>
      </c>
      <c r="H1234">
        <v>23.843499999999999</v>
      </c>
      <c r="I1234" s="1">
        <v>44124</v>
      </c>
      <c r="J1234">
        <v>29.268799999999999</v>
      </c>
      <c r="K1234" s="1">
        <v>43590</v>
      </c>
      <c r="L1234">
        <v>5.3575115623028524E-2</v>
      </c>
      <c r="M1234" s="1">
        <v>44145</v>
      </c>
      <c r="N1234">
        <v>7.8231999999999999</v>
      </c>
      <c r="O1234" s="1">
        <v>44145</v>
      </c>
      <c r="P1234">
        <v>10.2654</v>
      </c>
      <c r="Q1234" s="1">
        <v>43590</v>
      </c>
      <c r="R1234">
        <v>3.15580876298042E-2</v>
      </c>
      <c r="S1234" s="1">
        <v>44145</v>
      </c>
      <c r="T1234">
        <v>6.7968999999999999</v>
      </c>
      <c r="U1234" s="1">
        <v>44145</v>
      </c>
      <c r="V1234">
        <v>8.2256</v>
      </c>
      <c r="W1234" s="1">
        <v>43590</v>
      </c>
      <c r="X1234">
        <v>4.3194614921779555E-2</v>
      </c>
      <c r="Y1234" s="1">
        <v>44172</v>
      </c>
      <c r="Z1234">
        <v>6.0876000000000001</v>
      </c>
      <c r="AA1234" s="1">
        <v>44172</v>
      </c>
      <c r="AB1234">
        <v>7.7526999999999999</v>
      </c>
      <c r="AC1234" s="1">
        <v>43590</v>
      </c>
      <c r="AD1234">
        <v>3.2231325103818771E-2</v>
      </c>
      <c r="AE1234" s="1">
        <v>44145</v>
      </c>
      <c r="AF1234">
        <v>7.3929</v>
      </c>
      <c r="AG1234" s="1">
        <v>44145</v>
      </c>
      <c r="AH1234">
        <v>9.4648000000000003</v>
      </c>
      <c r="AI1234" s="1">
        <v>43590</v>
      </c>
      <c r="AJ1234">
        <v>3.6831548196409984E-2</v>
      </c>
      <c r="AK1234" s="1">
        <v>45741</v>
      </c>
      <c r="AL1234">
        <v>4.7770999999999999</v>
      </c>
      <c r="AM1234" s="1">
        <v>45741</v>
      </c>
      <c r="AN1234">
        <v>4.8357999999999999</v>
      </c>
      <c r="AO1234" s="1">
        <v>43590</v>
      </c>
      <c r="AP1234">
        <v>1.8041208833827534E-2</v>
      </c>
      <c r="AQ1234" s="1">
        <v>45751</v>
      </c>
      <c r="AR1234">
        <v>10.526199999999999</v>
      </c>
      <c r="AS1234" s="1">
        <v>45751</v>
      </c>
      <c r="AT1234">
        <v>15.702299999999999</v>
      </c>
      <c r="AU1234" s="1">
        <v>43590</v>
      </c>
      <c r="AV1234">
        <v>2.0367459506172921E-2</v>
      </c>
      <c r="AW1234" s="1">
        <v>44145</v>
      </c>
      <c r="AX1234">
        <v>12.571099999999999</v>
      </c>
      <c r="AY1234" s="1">
        <v>44145</v>
      </c>
      <c r="AZ1234">
        <v>13.3361</v>
      </c>
      <c r="BA1234" s="1">
        <v>43590</v>
      </c>
      <c r="BB1234">
        <v>7.5689916717060254E-2</v>
      </c>
      <c r="BC1234" s="1">
        <v>44145</v>
      </c>
      <c r="BD1234">
        <v>27.217600000000001</v>
      </c>
      <c r="BE1234" s="1">
        <v>44145</v>
      </c>
      <c r="BF1234">
        <v>31.067399999999999</v>
      </c>
      <c r="BG1234" s="1">
        <v>43590</v>
      </c>
      <c r="BH1234">
        <v>0.14167150984590204</v>
      </c>
    </row>
    <row r="1235" spans="1:60" x14ac:dyDescent="0.3">
      <c r="A1235" s="1">
        <v>44146</v>
      </c>
      <c r="B1235">
        <v>18.927099999999999</v>
      </c>
      <c r="C1235" s="1">
        <v>44146</v>
      </c>
      <c r="D1235">
        <v>23.693300000000001</v>
      </c>
      <c r="E1235" s="1">
        <v>43591</v>
      </c>
      <c r="F1235">
        <v>7.2247103811315064E-2</v>
      </c>
      <c r="G1235" s="1">
        <v>44125</v>
      </c>
      <c r="H1235">
        <v>25.704000000000001</v>
      </c>
      <c r="I1235" s="1">
        <v>44125</v>
      </c>
      <c r="J1235">
        <v>31.122699999999998</v>
      </c>
      <c r="K1235" s="1">
        <v>43591</v>
      </c>
      <c r="L1235">
        <v>6.7568887908503947E-2</v>
      </c>
      <c r="M1235" s="1">
        <v>44146</v>
      </c>
      <c r="N1235">
        <v>8.3977000000000004</v>
      </c>
      <c r="O1235" s="1">
        <v>44146</v>
      </c>
      <c r="P1235">
        <v>10.734</v>
      </c>
      <c r="Q1235" s="1">
        <v>43591</v>
      </c>
      <c r="R1235">
        <v>3.1374889899144713E-2</v>
      </c>
      <c r="S1235" s="1">
        <v>44146</v>
      </c>
      <c r="T1235">
        <v>6.5633999999999997</v>
      </c>
      <c r="U1235" s="1">
        <v>44146</v>
      </c>
      <c r="V1235">
        <v>8.5389999999999997</v>
      </c>
      <c r="W1235" s="1">
        <v>43591</v>
      </c>
      <c r="X1235">
        <v>4.2791895173913873E-2</v>
      </c>
      <c r="Y1235" s="1">
        <v>44173</v>
      </c>
      <c r="Z1235">
        <v>5.6814999999999998</v>
      </c>
      <c r="AA1235" s="1">
        <v>44173</v>
      </c>
      <c r="AB1235">
        <v>7.6695000000000002</v>
      </c>
      <c r="AC1235" s="1">
        <v>43591</v>
      </c>
      <c r="AD1235">
        <v>3.2480351507104523E-2</v>
      </c>
      <c r="AE1235" s="1">
        <v>44146</v>
      </c>
      <c r="AF1235">
        <v>7.0396999999999998</v>
      </c>
      <c r="AG1235" s="1">
        <v>44146</v>
      </c>
      <c r="AH1235">
        <v>8.8216000000000001</v>
      </c>
      <c r="AI1235" s="1">
        <v>43591</v>
      </c>
      <c r="AJ1235">
        <v>3.3344361965963076E-2</v>
      </c>
      <c r="AK1235" s="1">
        <v>45742</v>
      </c>
      <c r="AL1235">
        <v>4.8506</v>
      </c>
      <c r="AM1235" s="1">
        <v>45742</v>
      </c>
      <c r="AN1235">
        <v>5.0415999999999999</v>
      </c>
      <c r="AO1235" s="1">
        <v>43591</v>
      </c>
      <c r="AP1235">
        <v>1.8242413429921736E-2</v>
      </c>
      <c r="AQ1235" s="1">
        <v>45755</v>
      </c>
      <c r="AR1235">
        <v>11.1433</v>
      </c>
      <c r="AS1235" s="1">
        <v>45755</v>
      </c>
      <c r="AT1235">
        <v>15.3241</v>
      </c>
      <c r="AU1235" s="1">
        <v>43591</v>
      </c>
      <c r="AV1235">
        <v>2.0968026321101303E-2</v>
      </c>
      <c r="AW1235" s="1">
        <v>44146</v>
      </c>
      <c r="AX1235">
        <v>12.13</v>
      </c>
      <c r="AY1235" s="1">
        <v>44146</v>
      </c>
      <c r="AZ1235">
        <v>12.925700000000001</v>
      </c>
      <c r="BA1235" s="1">
        <v>43591</v>
      </c>
      <c r="BB1235">
        <v>7.5072260045153105E-2</v>
      </c>
      <c r="BC1235" s="1">
        <v>44146</v>
      </c>
      <c r="BD1235">
        <v>25.7943</v>
      </c>
      <c r="BE1235" s="1">
        <v>44146</v>
      </c>
      <c r="BF1235">
        <v>29.193100000000001</v>
      </c>
      <c r="BG1235" s="1">
        <v>43591</v>
      </c>
      <c r="BH1235">
        <v>0.1411162605266772</v>
      </c>
    </row>
    <row r="1236" spans="1:60" x14ac:dyDescent="0.3">
      <c r="A1236" s="1">
        <v>44147</v>
      </c>
      <c r="B1236">
        <v>20.236499999999999</v>
      </c>
      <c r="C1236" s="1">
        <v>44147</v>
      </c>
      <c r="D1236">
        <v>25.771799999999999</v>
      </c>
      <c r="E1236" s="1">
        <v>43592</v>
      </c>
      <c r="F1236">
        <v>9.3203462287993519E-2</v>
      </c>
      <c r="G1236" s="1">
        <v>44126</v>
      </c>
      <c r="H1236">
        <v>25.144500000000001</v>
      </c>
      <c r="I1236" s="1">
        <v>44126</v>
      </c>
      <c r="J1236">
        <v>30.2056</v>
      </c>
      <c r="K1236" s="1">
        <v>43592</v>
      </c>
      <c r="L1236">
        <v>9.2490999842270966E-2</v>
      </c>
      <c r="M1236" s="1">
        <v>44147</v>
      </c>
      <c r="N1236">
        <v>10.477600000000001</v>
      </c>
      <c r="O1236" s="1">
        <v>44147</v>
      </c>
      <c r="P1236">
        <v>13.561299999999999</v>
      </c>
      <c r="Q1236" s="1">
        <v>43592</v>
      </c>
      <c r="R1236">
        <v>3.7995382521572987E-2</v>
      </c>
      <c r="S1236" s="1">
        <v>44147</v>
      </c>
      <c r="T1236">
        <v>7.1321000000000003</v>
      </c>
      <c r="U1236" s="1">
        <v>44147</v>
      </c>
      <c r="V1236">
        <v>9.0911000000000008</v>
      </c>
      <c r="W1236" s="1">
        <v>43592</v>
      </c>
      <c r="X1236">
        <v>4.1697600530134715E-2</v>
      </c>
      <c r="Y1236" s="1">
        <v>44174</v>
      </c>
      <c r="Z1236">
        <v>6.2891000000000004</v>
      </c>
      <c r="AA1236" s="1">
        <v>44174</v>
      </c>
      <c r="AB1236">
        <v>8.8437999999999999</v>
      </c>
      <c r="AC1236" s="1">
        <v>43592</v>
      </c>
      <c r="AD1236">
        <v>3.1629133905678009E-2</v>
      </c>
      <c r="AE1236" s="1">
        <v>44147</v>
      </c>
      <c r="AF1236">
        <v>7.5286</v>
      </c>
      <c r="AG1236" s="1">
        <v>44147</v>
      </c>
      <c r="AH1236">
        <v>9.2849000000000004</v>
      </c>
      <c r="AI1236" s="1">
        <v>43592</v>
      </c>
      <c r="AJ1236">
        <v>3.8029303161500279E-2</v>
      </c>
      <c r="AK1236" s="1">
        <v>45748</v>
      </c>
      <c r="AL1236">
        <v>5.4398999999999997</v>
      </c>
      <c r="AM1236" s="1">
        <v>45748</v>
      </c>
      <c r="AN1236">
        <v>5.3433000000000002</v>
      </c>
      <c r="AO1236" s="1">
        <v>43592</v>
      </c>
      <c r="AP1236">
        <v>1.7893720565582121E-2</v>
      </c>
      <c r="AQ1236" s="1">
        <v>45769</v>
      </c>
      <c r="AR1236">
        <v>7.9633000000000003</v>
      </c>
      <c r="AS1236" s="1">
        <v>45769</v>
      </c>
      <c r="AT1236">
        <v>12.2034</v>
      </c>
      <c r="AU1236" s="1">
        <v>43592</v>
      </c>
      <c r="AV1236">
        <v>2.5306779556532114E-2</v>
      </c>
      <c r="AW1236" s="1">
        <v>44147</v>
      </c>
      <c r="AX1236">
        <v>12.248100000000001</v>
      </c>
      <c r="AY1236" s="1">
        <v>44147</v>
      </c>
      <c r="AZ1236">
        <v>13.151400000000001</v>
      </c>
      <c r="BA1236" s="1">
        <v>43592</v>
      </c>
      <c r="BB1236">
        <v>7.7607719352453308E-2</v>
      </c>
      <c r="BC1236" s="1">
        <v>44147</v>
      </c>
      <c r="BD1236">
        <v>28.5639</v>
      </c>
      <c r="BE1236" s="1">
        <v>44147</v>
      </c>
      <c r="BF1236">
        <v>31.6999</v>
      </c>
      <c r="BG1236" s="1">
        <v>43592</v>
      </c>
      <c r="BH1236">
        <v>0.15700158543360296</v>
      </c>
    </row>
    <row r="1237" spans="1:60" x14ac:dyDescent="0.3">
      <c r="A1237" s="1">
        <v>44148</v>
      </c>
      <c r="B1237">
        <v>18.398599999999998</v>
      </c>
      <c r="C1237" s="1">
        <v>44148</v>
      </c>
      <c r="D1237">
        <v>23.262699999999999</v>
      </c>
      <c r="E1237" s="1">
        <v>43593</v>
      </c>
      <c r="F1237">
        <v>9.0981187794744123E-2</v>
      </c>
      <c r="G1237" s="1">
        <v>44127</v>
      </c>
      <c r="H1237">
        <v>24.7636</v>
      </c>
      <c r="I1237" s="1">
        <v>44127</v>
      </c>
      <c r="J1237">
        <v>29.704799999999999</v>
      </c>
      <c r="K1237" s="1">
        <v>43593</v>
      </c>
      <c r="L1237">
        <v>9.1612837304334852E-2</v>
      </c>
      <c r="M1237" s="1">
        <v>44148</v>
      </c>
      <c r="N1237">
        <v>8.7576000000000001</v>
      </c>
      <c r="O1237" s="1">
        <v>44148</v>
      </c>
      <c r="P1237">
        <v>11.411099999999999</v>
      </c>
      <c r="Q1237" s="1">
        <v>43593</v>
      </c>
      <c r="R1237">
        <v>3.7048096011378012E-2</v>
      </c>
      <c r="S1237" s="1">
        <v>44148</v>
      </c>
      <c r="T1237">
        <v>6.9855</v>
      </c>
      <c r="U1237" s="1">
        <v>44148</v>
      </c>
      <c r="V1237">
        <v>9.1593999999999998</v>
      </c>
      <c r="W1237" s="1">
        <v>43593</v>
      </c>
      <c r="X1237">
        <v>4.2725753802007285E-2</v>
      </c>
      <c r="Y1237" s="1">
        <v>44175</v>
      </c>
      <c r="Z1237">
        <v>6.1456999999999997</v>
      </c>
      <c r="AA1237" s="1">
        <v>44175</v>
      </c>
      <c r="AB1237">
        <v>7.7077999999999998</v>
      </c>
      <c r="AC1237" s="1">
        <v>43593</v>
      </c>
      <c r="AD1237">
        <v>3.2249006181945275E-2</v>
      </c>
      <c r="AE1237" s="1">
        <v>44148</v>
      </c>
      <c r="AF1237">
        <v>7.0712999999999999</v>
      </c>
      <c r="AG1237" s="1">
        <v>44148</v>
      </c>
      <c r="AH1237">
        <v>9.0074000000000005</v>
      </c>
      <c r="AI1237" s="1">
        <v>43593</v>
      </c>
      <c r="AJ1237">
        <v>3.725436674638636E-2</v>
      </c>
      <c r="AK1237" s="1">
        <v>45751</v>
      </c>
      <c r="AL1237">
        <v>7.3783000000000003</v>
      </c>
      <c r="AM1237" s="1">
        <v>45751</v>
      </c>
      <c r="AN1237">
        <v>7.3038999999999996</v>
      </c>
      <c r="AO1237" s="1">
        <v>43593</v>
      </c>
      <c r="AP1237">
        <v>1.8492242229639272E-2</v>
      </c>
      <c r="AQ1237" s="1">
        <v>45771</v>
      </c>
      <c r="AR1237">
        <v>6.6050000000000004</v>
      </c>
      <c r="AS1237" s="1">
        <v>45771</v>
      </c>
      <c r="AT1237">
        <v>10.910500000000001</v>
      </c>
      <c r="AU1237" s="1">
        <v>43593</v>
      </c>
      <c r="AV1237">
        <v>2.563060234629656E-2</v>
      </c>
      <c r="AW1237" s="1">
        <v>44148</v>
      </c>
      <c r="AX1237">
        <v>11.992800000000001</v>
      </c>
      <c r="AY1237" s="1">
        <v>44148</v>
      </c>
      <c r="AZ1237">
        <v>12.7722</v>
      </c>
      <c r="BA1237" s="1">
        <v>43593</v>
      </c>
      <c r="BB1237">
        <v>7.7588644724809419E-2</v>
      </c>
      <c r="BC1237" s="1">
        <v>44148</v>
      </c>
      <c r="BD1237">
        <v>26.822800000000001</v>
      </c>
      <c r="BE1237" s="1">
        <v>44148</v>
      </c>
      <c r="BF1237">
        <v>30.8933</v>
      </c>
      <c r="BG1237" s="1">
        <v>43593</v>
      </c>
      <c r="BH1237">
        <v>0.15392318738196895</v>
      </c>
    </row>
    <row r="1238" spans="1:60" x14ac:dyDescent="0.3">
      <c r="A1238" s="1">
        <v>44151</v>
      </c>
      <c r="B1238">
        <v>17.867599999999999</v>
      </c>
      <c r="C1238" s="1">
        <v>44151</v>
      </c>
      <c r="D1238">
        <v>22.4209</v>
      </c>
      <c r="E1238" s="1">
        <v>43594</v>
      </c>
      <c r="F1238">
        <v>8.9212468762488326E-2</v>
      </c>
      <c r="G1238" s="1">
        <v>44130</v>
      </c>
      <c r="H1238">
        <v>28.0869</v>
      </c>
      <c r="I1238" s="1">
        <v>44130</v>
      </c>
      <c r="J1238">
        <v>33.262999999999998</v>
      </c>
      <c r="K1238" s="1">
        <v>43594</v>
      </c>
      <c r="L1238">
        <v>0.10722286117106899</v>
      </c>
      <c r="M1238" s="1">
        <v>44151</v>
      </c>
      <c r="N1238">
        <v>7.5503</v>
      </c>
      <c r="O1238" s="1">
        <v>44151</v>
      </c>
      <c r="P1238">
        <v>9.8704999999999998</v>
      </c>
      <c r="Q1238" s="1">
        <v>43594</v>
      </c>
      <c r="R1238">
        <v>3.7363666923518807E-2</v>
      </c>
      <c r="S1238" s="1">
        <v>44151</v>
      </c>
      <c r="T1238">
        <v>6.9189999999999996</v>
      </c>
      <c r="U1238" s="1">
        <v>44151</v>
      </c>
      <c r="V1238">
        <v>8.8958999999999993</v>
      </c>
      <c r="W1238" s="1">
        <v>43594</v>
      </c>
      <c r="X1238">
        <v>4.2275073820301295E-2</v>
      </c>
      <c r="Y1238" s="1">
        <v>44176</v>
      </c>
      <c r="Z1238">
        <v>5.7785000000000002</v>
      </c>
      <c r="AA1238" s="1">
        <v>44176</v>
      </c>
      <c r="AB1238">
        <v>7.2454000000000001</v>
      </c>
      <c r="AC1238" s="1">
        <v>43594</v>
      </c>
      <c r="AD1238">
        <v>3.229840649774357E-2</v>
      </c>
      <c r="AE1238" s="1">
        <v>44151</v>
      </c>
      <c r="AF1238">
        <v>6.8407</v>
      </c>
      <c r="AG1238" s="1">
        <v>44151</v>
      </c>
      <c r="AH1238">
        <v>8.5368999999999993</v>
      </c>
      <c r="AI1238" s="1">
        <v>43594</v>
      </c>
      <c r="AJ1238">
        <v>3.8680644336029968E-2</v>
      </c>
      <c r="AK1238" s="1">
        <v>45755</v>
      </c>
      <c r="AL1238">
        <v>10.5038</v>
      </c>
      <c r="AM1238" s="1">
        <v>45755</v>
      </c>
      <c r="AN1238">
        <v>12.363099999999999</v>
      </c>
      <c r="AO1238" s="1">
        <v>43594</v>
      </c>
      <c r="AP1238">
        <v>2.0988890171045303E-2</v>
      </c>
      <c r="AQ1238" s="1">
        <v>45775</v>
      </c>
      <c r="AR1238">
        <v>5.3143000000000002</v>
      </c>
      <c r="AS1238" s="1">
        <v>45775</v>
      </c>
      <c r="AT1238">
        <v>9.6390999999999991</v>
      </c>
      <c r="AU1238" s="1">
        <v>43594</v>
      </c>
      <c r="AV1238">
        <v>2.8986924294124784E-2</v>
      </c>
      <c r="AW1238" s="1">
        <v>44151</v>
      </c>
      <c r="AX1238">
        <v>11.989800000000001</v>
      </c>
      <c r="AY1238" s="1">
        <v>44151</v>
      </c>
      <c r="AZ1238">
        <v>12.689399999999999</v>
      </c>
      <c r="BA1238" s="1">
        <v>43594</v>
      </c>
      <c r="BB1238">
        <v>7.8074375894522416E-2</v>
      </c>
      <c r="BC1238" s="1">
        <v>44151</v>
      </c>
      <c r="BD1238">
        <v>27.181100000000001</v>
      </c>
      <c r="BE1238" s="1">
        <v>44151</v>
      </c>
      <c r="BF1238">
        <v>30.0532</v>
      </c>
      <c r="BG1238" s="1">
        <v>43594</v>
      </c>
      <c r="BH1238">
        <v>0.14793722463633011</v>
      </c>
    </row>
    <row r="1239" spans="1:60" x14ac:dyDescent="0.3">
      <c r="A1239" s="1">
        <v>44152</v>
      </c>
      <c r="B1239">
        <v>18.4374</v>
      </c>
      <c r="C1239" s="1">
        <v>44152</v>
      </c>
      <c r="D1239">
        <v>23.336400000000001</v>
      </c>
      <c r="E1239" s="1">
        <v>43595</v>
      </c>
      <c r="F1239">
        <v>8.9485106238560916E-2</v>
      </c>
      <c r="G1239" s="1">
        <v>44131</v>
      </c>
      <c r="H1239">
        <v>28.610700000000001</v>
      </c>
      <c r="I1239" s="1">
        <v>44131</v>
      </c>
      <c r="J1239">
        <v>33.723300000000002</v>
      </c>
      <c r="K1239" s="1">
        <v>43595</v>
      </c>
      <c r="L1239">
        <v>0.10766476496028123</v>
      </c>
      <c r="M1239" s="1">
        <v>44152</v>
      </c>
      <c r="N1239">
        <v>7.5972</v>
      </c>
      <c r="O1239" s="1">
        <v>44152</v>
      </c>
      <c r="P1239">
        <v>9.7356999999999996</v>
      </c>
      <c r="Q1239" s="1">
        <v>43595</v>
      </c>
      <c r="R1239">
        <v>3.5346121455244572E-2</v>
      </c>
      <c r="S1239" s="1">
        <v>44152</v>
      </c>
      <c r="T1239">
        <v>6.9115000000000002</v>
      </c>
      <c r="U1239" s="1">
        <v>44152</v>
      </c>
      <c r="V1239">
        <v>8.7189999999999994</v>
      </c>
      <c r="W1239" s="1">
        <v>43595</v>
      </c>
      <c r="X1239">
        <v>3.8753636082669608E-2</v>
      </c>
      <c r="Y1239" s="1">
        <v>44179</v>
      </c>
      <c r="Z1239">
        <v>5.7519</v>
      </c>
      <c r="AA1239" s="1">
        <v>44179</v>
      </c>
      <c r="AB1239">
        <v>7.2256</v>
      </c>
      <c r="AC1239" s="1">
        <v>43595</v>
      </c>
      <c r="AD1239">
        <v>2.909715018268523E-2</v>
      </c>
      <c r="AE1239" s="1">
        <v>44152</v>
      </c>
      <c r="AF1239">
        <v>6.3640999999999996</v>
      </c>
      <c r="AG1239" s="1">
        <v>44152</v>
      </c>
      <c r="AH1239">
        <v>7.9309000000000003</v>
      </c>
      <c r="AI1239" s="1">
        <v>43595</v>
      </c>
      <c r="AJ1239">
        <v>3.9914867612380681E-2</v>
      </c>
      <c r="AK1239" s="1">
        <v>45769</v>
      </c>
      <c r="AL1239">
        <v>9.6464999999999996</v>
      </c>
      <c r="AM1239" s="1">
        <v>45769</v>
      </c>
      <c r="AN1239">
        <v>11.999700000000001</v>
      </c>
      <c r="AO1239" s="1">
        <v>43595</v>
      </c>
      <c r="AP1239">
        <v>1.8066503912056189E-2</v>
      </c>
      <c r="AQ1239" s="1">
        <v>45783</v>
      </c>
      <c r="AR1239">
        <v>5.1111000000000004</v>
      </c>
      <c r="AS1239" s="1">
        <v>45783</v>
      </c>
      <c r="AT1239">
        <v>8.5754999999999999</v>
      </c>
      <c r="AU1239" s="1">
        <v>43595</v>
      </c>
      <c r="AV1239">
        <v>2.9113876982826976E-2</v>
      </c>
      <c r="AW1239" s="1">
        <v>44152</v>
      </c>
      <c r="AX1239">
        <v>11.907</v>
      </c>
      <c r="AY1239" s="1">
        <v>44152</v>
      </c>
      <c r="AZ1239">
        <v>12.344900000000001</v>
      </c>
      <c r="BA1239" s="1">
        <v>43595</v>
      </c>
      <c r="BB1239">
        <v>7.7983571278403663E-2</v>
      </c>
      <c r="BC1239" s="1">
        <v>44152</v>
      </c>
      <c r="BD1239">
        <v>25.783100000000001</v>
      </c>
      <c r="BE1239" s="1">
        <v>44152</v>
      </c>
      <c r="BF1239">
        <v>30.112100000000002</v>
      </c>
      <c r="BG1239" s="1">
        <v>43595</v>
      </c>
      <c r="BH1239">
        <v>0.1395705281317087</v>
      </c>
    </row>
    <row r="1240" spans="1:60" x14ac:dyDescent="0.3">
      <c r="A1240" s="1">
        <v>44153</v>
      </c>
      <c r="B1240">
        <v>19.4129</v>
      </c>
      <c r="C1240" s="1">
        <v>44153</v>
      </c>
      <c r="D1240">
        <v>24.2836</v>
      </c>
      <c r="E1240" s="1">
        <v>43596</v>
      </c>
      <c r="F1240">
        <v>9.1809276010658303E-2</v>
      </c>
      <c r="G1240" s="1">
        <v>44132</v>
      </c>
      <c r="H1240">
        <v>33.418500000000002</v>
      </c>
      <c r="I1240" s="1">
        <v>44132</v>
      </c>
      <c r="J1240">
        <v>39.595100000000002</v>
      </c>
      <c r="K1240" s="1">
        <v>43596</v>
      </c>
      <c r="L1240">
        <v>0.10984331675212561</v>
      </c>
      <c r="M1240" s="1">
        <v>44153</v>
      </c>
      <c r="N1240">
        <v>8.3567</v>
      </c>
      <c r="O1240" s="1">
        <v>44153</v>
      </c>
      <c r="P1240">
        <v>11.166399999999999</v>
      </c>
      <c r="Q1240" s="1">
        <v>43596</v>
      </c>
      <c r="R1240">
        <v>3.5797575467831785E-2</v>
      </c>
      <c r="S1240" s="1">
        <v>44153</v>
      </c>
      <c r="T1240">
        <v>7.5019999999999998</v>
      </c>
      <c r="U1240" s="1">
        <v>44153</v>
      </c>
      <c r="V1240">
        <v>9.0759000000000007</v>
      </c>
      <c r="W1240" s="1">
        <v>43596</v>
      </c>
      <c r="X1240">
        <v>3.9581287431046809E-2</v>
      </c>
      <c r="Y1240" s="1">
        <v>44180</v>
      </c>
      <c r="Z1240">
        <v>5.3010000000000002</v>
      </c>
      <c r="AA1240" s="1">
        <v>44180</v>
      </c>
      <c r="AB1240">
        <v>6.6052</v>
      </c>
      <c r="AC1240" s="1">
        <v>43596</v>
      </c>
      <c r="AD1240">
        <v>2.9659179812374134E-2</v>
      </c>
      <c r="AE1240" s="1">
        <v>44153</v>
      </c>
      <c r="AF1240">
        <v>6.7906000000000004</v>
      </c>
      <c r="AG1240" s="1">
        <v>44153</v>
      </c>
      <c r="AH1240">
        <v>8.0731000000000002</v>
      </c>
      <c r="AI1240" s="1">
        <v>43596</v>
      </c>
      <c r="AJ1240">
        <v>3.8680017426284519E-2</v>
      </c>
      <c r="AK1240" s="1">
        <v>45771</v>
      </c>
      <c r="AL1240">
        <v>7.9093</v>
      </c>
      <c r="AM1240" s="1">
        <v>45771</v>
      </c>
      <c r="AN1240">
        <v>8.9817999999999998</v>
      </c>
      <c r="AO1240" s="1">
        <v>43596</v>
      </c>
      <c r="AP1240">
        <v>1.8409989210533721E-2</v>
      </c>
      <c r="AQ1240" s="1">
        <v>45786</v>
      </c>
      <c r="AR1240">
        <v>5.2546999999999997</v>
      </c>
      <c r="AS1240" s="1">
        <v>45786</v>
      </c>
      <c r="AT1240">
        <v>7.0534999999999997</v>
      </c>
      <c r="AU1240" s="1">
        <v>43596</v>
      </c>
      <c r="AV1240">
        <v>2.9386609390299561E-2</v>
      </c>
      <c r="AW1240" s="1">
        <v>44153</v>
      </c>
      <c r="AX1240">
        <v>12.517899999999999</v>
      </c>
      <c r="AY1240" s="1">
        <v>44153</v>
      </c>
      <c r="AZ1240">
        <v>12.7827</v>
      </c>
      <c r="BA1240" s="1">
        <v>43596</v>
      </c>
      <c r="BB1240">
        <v>7.6630905993993012E-2</v>
      </c>
      <c r="BC1240" s="1">
        <v>44153</v>
      </c>
      <c r="BD1240">
        <v>27.100200000000001</v>
      </c>
      <c r="BE1240" s="1">
        <v>44153</v>
      </c>
      <c r="BF1240">
        <v>32.2119</v>
      </c>
      <c r="BG1240" s="1">
        <v>43596</v>
      </c>
      <c r="BH1240">
        <v>0.1431158507487334</v>
      </c>
    </row>
    <row r="1241" spans="1:60" x14ac:dyDescent="0.3">
      <c r="A1241" s="1">
        <v>44154</v>
      </c>
      <c r="B1241">
        <v>18.551300000000001</v>
      </c>
      <c r="C1241" s="1">
        <v>44154</v>
      </c>
      <c r="D1241">
        <v>23.326799999999999</v>
      </c>
      <c r="E1241" s="1">
        <v>43597</v>
      </c>
      <c r="F1241">
        <v>9.0703739905163838E-2</v>
      </c>
      <c r="G1241" s="1">
        <v>44133</v>
      </c>
      <c r="H1241">
        <v>32.593800000000002</v>
      </c>
      <c r="I1241" s="1">
        <v>44133</v>
      </c>
      <c r="J1241">
        <v>38.610599999999998</v>
      </c>
      <c r="K1241" s="1">
        <v>43597</v>
      </c>
      <c r="L1241">
        <v>0.11166299996964599</v>
      </c>
      <c r="M1241" s="1">
        <v>44154</v>
      </c>
      <c r="N1241">
        <v>8.5686999999999998</v>
      </c>
      <c r="O1241" s="1">
        <v>44154</v>
      </c>
      <c r="P1241">
        <v>11.1221</v>
      </c>
      <c r="Q1241" s="1">
        <v>43597</v>
      </c>
      <c r="R1241">
        <v>3.6242566709213907E-2</v>
      </c>
      <c r="S1241" s="1">
        <v>44154</v>
      </c>
      <c r="T1241">
        <v>6.8056000000000001</v>
      </c>
      <c r="U1241" s="1">
        <v>44154</v>
      </c>
      <c r="V1241">
        <v>8.4878999999999998</v>
      </c>
      <c r="W1241" s="1">
        <v>43597</v>
      </c>
      <c r="X1241">
        <v>4.0591198554448177E-2</v>
      </c>
      <c r="Y1241" s="1">
        <v>44181</v>
      </c>
      <c r="Z1241">
        <v>5.3810000000000002</v>
      </c>
      <c r="AA1241" s="1">
        <v>44181</v>
      </c>
      <c r="AB1241">
        <v>7.2342000000000004</v>
      </c>
      <c r="AC1241" s="1">
        <v>43597</v>
      </c>
      <c r="AD1241">
        <v>2.9495212749340135E-2</v>
      </c>
      <c r="AE1241" s="1">
        <v>44154</v>
      </c>
      <c r="AF1241">
        <v>7.3135000000000003</v>
      </c>
      <c r="AG1241" s="1">
        <v>44154</v>
      </c>
      <c r="AH1241">
        <v>8.5236000000000001</v>
      </c>
      <c r="AI1241" s="1">
        <v>43597</v>
      </c>
      <c r="AJ1241">
        <v>3.9729692123030923E-2</v>
      </c>
      <c r="AK1241" s="1">
        <v>45784</v>
      </c>
      <c r="AL1241">
        <v>5.9820000000000002</v>
      </c>
      <c r="AM1241" s="1">
        <v>45784</v>
      </c>
      <c r="AN1241">
        <v>6.5598999999999998</v>
      </c>
      <c r="AO1241" s="1">
        <v>43597</v>
      </c>
      <c r="AP1241">
        <v>1.8390362047953048E-2</v>
      </c>
      <c r="AQ1241" s="1">
        <v>45790</v>
      </c>
      <c r="AR1241">
        <v>4.4793000000000003</v>
      </c>
      <c r="AS1241" s="1">
        <v>45790</v>
      </c>
      <c r="AT1241">
        <v>6.0414000000000003</v>
      </c>
      <c r="AU1241" s="1">
        <v>43597</v>
      </c>
      <c r="AV1241">
        <v>2.8705140613213349E-2</v>
      </c>
      <c r="AW1241" s="1">
        <v>44154</v>
      </c>
      <c r="AX1241">
        <v>12.092599999999999</v>
      </c>
      <c r="AY1241" s="1">
        <v>44154</v>
      </c>
      <c r="AZ1241">
        <v>12.3583</v>
      </c>
      <c r="BA1241" s="1">
        <v>43597</v>
      </c>
      <c r="BB1241">
        <v>7.2937604351987484E-2</v>
      </c>
      <c r="BC1241" s="1">
        <v>44154</v>
      </c>
      <c r="BD1241">
        <v>26.379300000000001</v>
      </c>
      <c r="BE1241" s="1">
        <v>44154</v>
      </c>
      <c r="BF1241">
        <v>32.006700000000002</v>
      </c>
      <c r="BG1241" s="1">
        <v>43597</v>
      </c>
      <c r="BH1241">
        <v>0.1463155179858521</v>
      </c>
    </row>
    <row r="1242" spans="1:60" x14ac:dyDescent="0.3">
      <c r="A1242" s="1">
        <v>44155</v>
      </c>
      <c r="B1242">
        <v>19.2148</v>
      </c>
      <c r="C1242" s="1">
        <v>44155</v>
      </c>
      <c r="D1242">
        <v>24.0672</v>
      </c>
      <c r="E1242" s="1">
        <v>43598</v>
      </c>
      <c r="F1242">
        <v>0.12523904625031412</v>
      </c>
      <c r="G1242" s="1">
        <v>44134</v>
      </c>
      <c r="H1242">
        <v>30.9391</v>
      </c>
      <c r="I1242" s="1">
        <v>44134</v>
      </c>
      <c r="J1242">
        <v>36.226700000000001</v>
      </c>
      <c r="K1242" s="1">
        <v>43598</v>
      </c>
      <c r="L1242">
        <v>0.11858276749694444</v>
      </c>
      <c r="M1242" s="1">
        <v>44155</v>
      </c>
      <c r="N1242">
        <v>8.4848999999999997</v>
      </c>
      <c r="O1242" s="1">
        <v>44155</v>
      </c>
      <c r="P1242">
        <v>11.716200000000001</v>
      </c>
      <c r="Q1242" s="1">
        <v>43598</v>
      </c>
      <c r="R1242">
        <v>4.8757514566737152E-2</v>
      </c>
      <c r="S1242" s="1">
        <v>44155</v>
      </c>
      <c r="T1242">
        <v>6.8284000000000002</v>
      </c>
      <c r="U1242" s="1">
        <v>44155</v>
      </c>
      <c r="V1242">
        <v>8.5577000000000005</v>
      </c>
      <c r="W1242" s="1">
        <v>43598</v>
      </c>
      <c r="X1242">
        <v>4.0099024783250337E-2</v>
      </c>
      <c r="Y1242" s="1">
        <v>44182</v>
      </c>
      <c r="Z1242">
        <v>4.3007</v>
      </c>
      <c r="AA1242" s="1">
        <v>44182</v>
      </c>
      <c r="AB1242">
        <v>6.1863000000000001</v>
      </c>
      <c r="AC1242" s="1">
        <v>43598</v>
      </c>
      <c r="AD1242">
        <v>2.9795687350330547E-2</v>
      </c>
      <c r="AE1242" s="1">
        <v>44155</v>
      </c>
      <c r="AF1242">
        <v>8.0005000000000006</v>
      </c>
      <c r="AG1242" s="1">
        <v>44155</v>
      </c>
      <c r="AH1242">
        <v>9.4063999999999997</v>
      </c>
      <c r="AI1242" s="1">
        <v>43598</v>
      </c>
      <c r="AJ1242">
        <v>4.9619460923259973E-2</v>
      </c>
      <c r="AK1242" s="1">
        <v>45785</v>
      </c>
      <c r="AL1242">
        <v>5.9414999999999996</v>
      </c>
      <c r="AM1242" s="1">
        <v>45785</v>
      </c>
      <c r="AN1242">
        <v>6.4840999999999998</v>
      </c>
      <c r="AO1242" s="1">
        <v>43598</v>
      </c>
      <c r="AP1242">
        <v>1.8496152134673059E-2</v>
      </c>
      <c r="AQ1242" s="1">
        <v>45791</v>
      </c>
      <c r="AR1242">
        <v>3.5669</v>
      </c>
      <c r="AS1242" s="1">
        <v>45791</v>
      </c>
      <c r="AT1242">
        <v>5.7255000000000003</v>
      </c>
      <c r="AU1242" s="1">
        <v>43598</v>
      </c>
      <c r="AV1242">
        <v>2.9890537151506906E-2</v>
      </c>
      <c r="AW1242" s="1">
        <v>44155</v>
      </c>
      <c r="AX1242">
        <v>13.180099999999999</v>
      </c>
      <c r="AY1242" s="1">
        <v>44155</v>
      </c>
      <c r="AZ1242">
        <v>13.464499999999999</v>
      </c>
      <c r="BA1242" s="1">
        <v>43598</v>
      </c>
      <c r="BB1242">
        <v>7.69645575892519E-2</v>
      </c>
      <c r="BC1242" s="1">
        <v>44155</v>
      </c>
      <c r="BD1242">
        <v>27.6052</v>
      </c>
      <c r="BE1242" s="1">
        <v>44155</v>
      </c>
      <c r="BF1242">
        <v>31.569700000000001</v>
      </c>
      <c r="BG1242" s="1">
        <v>43598</v>
      </c>
      <c r="BH1242">
        <v>0.18578573382220556</v>
      </c>
    </row>
    <row r="1243" spans="1:60" x14ac:dyDescent="0.3">
      <c r="A1243" s="1">
        <v>44158</v>
      </c>
      <c r="B1243">
        <v>18.037700000000001</v>
      </c>
      <c r="C1243" s="1">
        <v>44158</v>
      </c>
      <c r="D1243">
        <v>23.027000000000001</v>
      </c>
      <c r="E1243" s="1">
        <v>43599</v>
      </c>
      <c r="F1243">
        <v>0.12672230836692411</v>
      </c>
      <c r="G1243" s="1">
        <v>44137</v>
      </c>
      <c r="H1243">
        <v>30.0063</v>
      </c>
      <c r="I1243" s="1">
        <v>44137</v>
      </c>
      <c r="J1243">
        <v>35.9285</v>
      </c>
      <c r="K1243" s="1">
        <v>43599</v>
      </c>
      <c r="L1243">
        <v>0.1268275512857108</v>
      </c>
      <c r="M1243" s="1">
        <v>44158</v>
      </c>
      <c r="N1243">
        <v>7.9196</v>
      </c>
      <c r="O1243" s="1">
        <v>44158</v>
      </c>
      <c r="P1243">
        <v>10.574400000000001</v>
      </c>
      <c r="Q1243" s="1">
        <v>43599</v>
      </c>
      <c r="R1243">
        <v>4.8551564254429448E-2</v>
      </c>
      <c r="S1243" s="1">
        <v>44158</v>
      </c>
      <c r="T1243">
        <v>6.7601000000000004</v>
      </c>
      <c r="U1243" s="1">
        <v>44158</v>
      </c>
      <c r="V1243">
        <v>8.2605000000000004</v>
      </c>
      <c r="W1243" s="1">
        <v>43599</v>
      </c>
      <c r="X1243">
        <v>3.9271627056395794E-2</v>
      </c>
      <c r="Y1243" s="1">
        <v>44183</v>
      </c>
      <c r="Z1243">
        <v>4.7369000000000003</v>
      </c>
      <c r="AA1243" s="1">
        <v>44183</v>
      </c>
      <c r="AB1243">
        <v>6.2801999999999998</v>
      </c>
      <c r="AC1243" s="1">
        <v>43599</v>
      </c>
      <c r="AD1243">
        <v>2.9007041386673101E-2</v>
      </c>
      <c r="AE1243" s="1">
        <v>44158</v>
      </c>
      <c r="AF1243">
        <v>8.4466000000000001</v>
      </c>
      <c r="AG1243" s="1">
        <v>44158</v>
      </c>
      <c r="AH1243">
        <v>9.4853000000000005</v>
      </c>
      <c r="AI1243" s="1">
        <v>43599</v>
      </c>
      <c r="AJ1243">
        <v>4.9812522944471034E-2</v>
      </c>
      <c r="AK1243" s="1">
        <v>45786</v>
      </c>
      <c r="AL1243">
        <v>5.5242000000000004</v>
      </c>
      <c r="AM1243" s="1">
        <v>45786</v>
      </c>
      <c r="AN1243">
        <v>6.1864999999999997</v>
      </c>
      <c r="AO1243" s="1">
        <v>43599</v>
      </c>
      <c r="AP1243">
        <v>1.7943939579351698E-2</v>
      </c>
      <c r="AQ1243" s="1">
        <v>45793</v>
      </c>
      <c r="AR1243">
        <v>3.3803999999999998</v>
      </c>
      <c r="AS1243" s="1">
        <v>45793</v>
      </c>
      <c r="AT1243">
        <v>5.3384</v>
      </c>
      <c r="AU1243" s="1">
        <v>43599</v>
      </c>
      <c r="AV1243">
        <v>3.2917807928423116E-2</v>
      </c>
      <c r="AW1243" s="1">
        <v>44158</v>
      </c>
      <c r="AX1243">
        <v>12.9785</v>
      </c>
      <c r="AY1243" s="1">
        <v>44158</v>
      </c>
      <c r="AZ1243">
        <v>13.224500000000001</v>
      </c>
      <c r="BA1243" s="1">
        <v>43599</v>
      </c>
      <c r="BB1243">
        <v>7.6400758304252983E-2</v>
      </c>
      <c r="BC1243" s="1">
        <v>44158</v>
      </c>
      <c r="BD1243">
        <v>25.9236</v>
      </c>
      <c r="BE1243" s="1">
        <v>44158</v>
      </c>
      <c r="BF1243">
        <v>29.651900000000001</v>
      </c>
      <c r="BG1243" s="1">
        <v>43599</v>
      </c>
      <c r="BH1243">
        <v>0.1886620922582482</v>
      </c>
    </row>
    <row r="1244" spans="1:60" x14ac:dyDescent="0.3">
      <c r="A1244" s="1">
        <v>44159</v>
      </c>
      <c r="B1244">
        <v>17.237100000000002</v>
      </c>
      <c r="C1244" s="1">
        <v>44159</v>
      </c>
      <c r="D1244">
        <v>21.489000000000001</v>
      </c>
      <c r="E1244" s="1">
        <v>43600</v>
      </c>
      <c r="F1244">
        <v>0.1259897718499598</v>
      </c>
      <c r="G1244" s="1">
        <v>44138</v>
      </c>
      <c r="H1244">
        <v>27.616800000000001</v>
      </c>
      <c r="I1244" s="1">
        <v>44138</v>
      </c>
      <c r="J1244">
        <v>32.935099999999998</v>
      </c>
      <c r="K1244" s="1">
        <v>43600</v>
      </c>
      <c r="L1244">
        <v>0.12619102584311931</v>
      </c>
      <c r="M1244" s="1">
        <v>44159</v>
      </c>
      <c r="N1244">
        <v>7.7074999999999996</v>
      </c>
      <c r="O1244" s="1">
        <v>44159</v>
      </c>
      <c r="P1244">
        <v>10.2348</v>
      </c>
      <c r="Q1244" s="1">
        <v>43600</v>
      </c>
      <c r="R1244">
        <v>4.7589479094662705E-2</v>
      </c>
      <c r="S1244" s="1">
        <v>44159</v>
      </c>
      <c r="T1244">
        <v>6.4221000000000004</v>
      </c>
      <c r="U1244" s="1">
        <v>44159</v>
      </c>
      <c r="V1244">
        <v>7.8407</v>
      </c>
      <c r="W1244" s="1">
        <v>43600</v>
      </c>
      <c r="X1244">
        <v>3.9249786606876502E-2</v>
      </c>
      <c r="Y1244" s="1">
        <v>44186</v>
      </c>
      <c r="Z1244">
        <v>4.6539000000000001</v>
      </c>
      <c r="AA1244" s="1">
        <v>44186</v>
      </c>
      <c r="AB1244">
        <v>6.4005000000000001</v>
      </c>
      <c r="AC1244" s="1">
        <v>43600</v>
      </c>
      <c r="AD1244">
        <v>2.9736390555836358E-2</v>
      </c>
      <c r="AE1244" s="1">
        <v>44159</v>
      </c>
      <c r="AF1244">
        <v>8.2263999999999999</v>
      </c>
      <c r="AG1244" s="1">
        <v>44159</v>
      </c>
      <c r="AH1244">
        <v>9.5568000000000008</v>
      </c>
      <c r="AI1244" s="1">
        <v>43600</v>
      </c>
      <c r="AJ1244">
        <v>5.030971280883316E-2</v>
      </c>
      <c r="AK1244" s="1">
        <v>45792</v>
      </c>
      <c r="AL1244">
        <v>4.8036000000000003</v>
      </c>
      <c r="AM1244" s="1">
        <v>45792</v>
      </c>
      <c r="AN1244">
        <v>4.7766999999999999</v>
      </c>
      <c r="AO1244" s="1">
        <v>43600</v>
      </c>
      <c r="AP1244">
        <v>1.7542069867983012E-2</v>
      </c>
      <c r="AQ1244" s="1">
        <v>45797</v>
      </c>
      <c r="AR1244">
        <v>4.2934000000000001</v>
      </c>
      <c r="AS1244" s="1">
        <v>45797</v>
      </c>
      <c r="AT1244">
        <v>6.3331</v>
      </c>
      <c r="AU1244" s="1">
        <v>43600</v>
      </c>
      <c r="AV1244">
        <v>3.2047782194549318E-2</v>
      </c>
      <c r="AW1244" s="1">
        <v>44159</v>
      </c>
      <c r="AX1244">
        <v>11.7234</v>
      </c>
      <c r="AY1244" s="1">
        <v>44159</v>
      </c>
      <c r="AZ1244">
        <v>12.089600000000001</v>
      </c>
      <c r="BA1244" s="1">
        <v>43600</v>
      </c>
      <c r="BB1244">
        <v>7.6507747367467904E-2</v>
      </c>
      <c r="BC1244" s="1">
        <v>44159</v>
      </c>
      <c r="BD1244">
        <v>26.3931</v>
      </c>
      <c r="BE1244" s="1">
        <v>44159</v>
      </c>
      <c r="BF1244">
        <v>30.0428</v>
      </c>
      <c r="BG1244" s="1">
        <v>43600</v>
      </c>
      <c r="BH1244">
        <v>0.18453038530358867</v>
      </c>
    </row>
    <row r="1245" spans="1:60" x14ac:dyDescent="0.3">
      <c r="A1245" s="1">
        <v>44160</v>
      </c>
      <c r="B1245">
        <v>16.8184</v>
      </c>
      <c r="C1245" s="1">
        <v>44160</v>
      </c>
      <c r="D1245">
        <v>21.116700000000002</v>
      </c>
      <c r="E1245" s="1">
        <v>43601</v>
      </c>
      <c r="F1245">
        <v>0.1306242932862092</v>
      </c>
      <c r="G1245" s="1">
        <v>44139</v>
      </c>
      <c r="H1245">
        <v>23.9178</v>
      </c>
      <c r="I1245" s="1">
        <v>44139</v>
      </c>
      <c r="J1245">
        <v>28.361000000000001</v>
      </c>
      <c r="K1245" s="1">
        <v>43601</v>
      </c>
      <c r="L1245">
        <v>0.13933269382837205</v>
      </c>
      <c r="M1245" s="1">
        <v>44160</v>
      </c>
      <c r="N1245">
        <v>7.7488999999999999</v>
      </c>
      <c r="O1245" s="1">
        <v>44160</v>
      </c>
      <c r="P1245">
        <v>10.093999999999999</v>
      </c>
      <c r="Q1245" s="1">
        <v>43601</v>
      </c>
      <c r="R1245">
        <v>4.9088522282803616E-2</v>
      </c>
      <c r="S1245" s="1">
        <v>44160</v>
      </c>
      <c r="T1245">
        <v>6.0445000000000002</v>
      </c>
      <c r="U1245" s="1">
        <v>44160</v>
      </c>
      <c r="V1245">
        <v>7.1589999999999998</v>
      </c>
      <c r="W1245" s="1">
        <v>43601</v>
      </c>
      <c r="X1245">
        <v>3.8248582212660497E-2</v>
      </c>
      <c r="Y1245" s="1">
        <v>44187</v>
      </c>
      <c r="Z1245">
        <v>4.9715999999999996</v>
      </c>
      <c r="AA1245" s="1">
        <v>44187</v>
      </c>
      <c r="AB1245">
        <v>6.5153999999999996</v>
      </c>
      <c r="AC1245" s="1">
        <v>43601</v>
      </c>
      <c r="AD1245">
        <v>2.8475207900285002E-2</v>
      </c>
      <c r="AE1245" s="1">
        <v>44160</v>
      </c>
      <c r="AF1245">
        <v>8.6190999999999995</v>
      </c>
      <c r="AG1245" s="1">
        <v>44160</v>
      </c>
      <c r="AH1245">
        <v>9.9503000000000004</v>
      </c>
      <c r="AI1245" s="1">
        <v>43601</v>
      </c>
      <c r="AJ1245">
        <v>4.9797386868618086E-2</v>
      </c>
      <c r="AK1245" s="1">
        <v>45793</v>
      </c>
      <c r="AL1245">
        <v>4.5026000000000002</v>
      </c>
      <c r="AM1245" s="1">
        <v>45793</v>
      </c>
      <c r="AN1245">
        <v>4.4428999999999998</v>
      </c>
      <c r="AO1245" s="1">
        <v>43601</v>
      </c>
      <c r="AP1245">
        <v>1.8414573450300571E-2</v>
      </c>
      <c r="AQ1245" s="1">
        <v>45799</v>
      </c>
      <c r="AR1245">
        <v>4.1936</v>
      </c>
      <c r="AS1245" s="1">
        <v>45799</v>
      </c>
      <c r="AT1245">
        <v>6.2633000000000001</v>
      </c>
      <c r="AU1245" s="1">
        <v>43601</v>
      </c>
      <c r="AV1245">
        <v>3.3850149491811518E-2</v>
      </c>
      <c r="AW1245" s="1">
        <v>44160</v>
      </c>
      <c r="AX1245">
        <v>11.494999999999999</v>
      </c>
      <c r="AY1245" s="1">
        <v>44160</v>
      </c>
      <c r="AZ1245">
        <v>12.2532</v>
      </c>
      <c r="BA1245" s="1">
        <v>43601</v>
      </c>
      <c r="BB1245">
        <v>7.346329591023873E-2</v>
      </c>
      <c r="BC1245" s="1">
        <v>44160</v>
      </c>
      <c r="BD1245">
        <v>26.3658</v>
      </c>
      <c r="BE1245" s="1">
        <v>44160</v>
      </c>
      <c r="BF1245">
        <v>28.984400000000001</v>
      </c>
      <c r="BG1245" s="1">
        <v>43601</v>
      </c>
      <c r="BH1245">
        <v>0.18572995145712703</v>
      </c>
    </row>
    <row r="1246" spans="1:60" x14ac:dyDescent="0.3">
      <c r="A1246" s="1">
        <v>44162</v>
      </c>
      <c r="B1246">
        <v>16.217400000000001</v>
      </c>
      <c r="C1246" s="1">
        <v>44162</v>
      </c>
      <c r="D1246">
        <v>20.750499999999999</v>
      </c>
      <c r="E1246" s="1">
        <v>43602</v>
      </c>
      <c r="F1246">
        <v>0.13181772371059966</v>
      </c>
      <c r="G1246" s="1">
        <v>44140</v>
      </c>
      <c r="H1246">
        <v>22.8248</v>
      </c>
      <c r="I1246" s="1">
        <v>44140</v>
      </c>
      <c r="J1246">
        <v>26.915600000000001</v>
      </c>
      <c r="K1246" s="1">
        <v>43602</v>
      </c>
      <c r="L1246">
        <v>0.13915666367306345</v>
      </c>
      <c r="M1246" s="1">
        <v>44162</v>
      </c>
      <c r="N1246">
        <v>7.5281000000000002</v>
      </c>
      <c r="O1246" s="1">
        <v>44162</v>
      </c>
      <c r="P1246">
        <v>9.7868999999999993</v>
      </c>
      <c r="Q1246" s="1">
        <v>43602</v>
      </c>
      <c r="R1246">
        <v>4.8471722190599656E-2</v>
      </c>
      <c r="S1246" s="1">
        <v>44162</v>
      </c>
      <c r="T1246">
        <v>6.0578000000000003</v>
      </c>
      <c r="U1246" s="1">
        <v>44162</v>
      </c>
      <c r="V1246">
        <v>6.6459999999999999</v>
      </c>
      <c r="W1246" s="1">
        <v>43602</v>
      </c>
      <c r="X1246">
        <v>3.8207906854451801E-2</v>
      </c>
      <c r="Y1246" s="1">
        <v>44188</v>
      </c>
      <c r="Z1246">
        <v>5.0266999999999999</v>
      </c>
      <c r="AA1246" s="1">
        <v>44188</v>
      </c>
      <c r="AB1246">
        <v>6.5776000000000003</v>
      </c>
      <c r="AC1246" s="1">
        <v>43602</v>
      </c>
      <c r="AD1246">
        <v>2.8437704374325853E-2</v>
      </c>
      <c r="AE1246" s="1">
        <v>44162</v>
      </c>
      <c r="AF1246">
        <v>7.4855</v>
      </c>
      <c r="AG1246" s="1">
        <v>44162</v>
      </c>
      <c r="AH1246">
        <v>8.5968999999999998</v>
      </c>
      <c r="AI1246" s="1">
        <v>43602</v>
      </c>
      <c r="AJ1246">
        <v>5.0411993016656144E-2</v>
      </c>
      <c r="AK1246" s="1">
        <v>45796</v>
      </c>
      <c r="AL1246">
        <v>4.7915999999999999</v>
      </c>
      <c r="AM1246" s="1">
        <v>45796</v>
      </c>
      <c r="AN1246">
        <v>4.7241</v>
      </c>
      <c r="AO1246" s="1">
        <v>43602</v>
      </c>
      <c r="AP1246">
        <v>1.818703255688444E-2</v>
      </c>
      <c r="AQ1246" s="1">
        <v>45800</v>
      </c>
      <c r="AR1246">
        <v>5.7554999999999996</v>
      </c>
      <c r="AS1246" s="1">
        <v>45800</v>
      </c>
      <c r="AT1246">
        <v>8.0353999999999992</v>
      </c>
      <c r="AU1246" s="1">
        <v>43602</v>
      </c>
      <c r="AV1246">
        <v>3.4595767904111174E-2</v>
      </c>
      <c r="AW1246" s="1">
        <v>44162</v>
      </c>
      <c r="AX1246">
        <v>11.8001</v>
      </c>
      <c r="AY1246" s="1">
        <v>44162</v>
      </c>
      <c r="AZ1246">
        <v>12.397399999999999</v>
      </c>
      <c r="BA1246" s="1">
        <v>43602</v>
      </c>
      <c r="BB1246">
        <v>7.3407049091161927E-2</v>
      </c>
      <c r="BC1246" s="1">
        <v>44162</v>
      </c>
      <c r="BD1246">
        <v>25.8993</v>
      </c>
      <c r="BE1246" s="1">
        <v>44162</v>
      </c>
      <c r="BF1246">
        <v>28.250699999999998</v>
      </c>
      <c r="BG1246" s="1">
        <v>43602</v>
      </c>
      <c r="BH1246">
        <v>0.18874954586844125</v>
      </c>
    </row>
    <row r="1247" spans="1:60" x14ac:dyDescent="0.3">
      <c r="A1247" s="1">
        <v>44165</v>
      </c>
      <c r="B1247">
        <v>16.584800000000001</v>
      </c>
      <c r="C1247" s="1">
        <v>44165</v>
      </c>
      <c r="D1247">
        <v>20.548300000000001</v>
      </c>
      <c r="E1247" s="1">
        <v>43603</v>
      </c>
      <c r="F1247">
        <v>0.13500259315892449</v>
      </c>
      <c r="G1247" s="1">
        <v>44141</v>
      </c>
      <c r="H1247">
        <v>22.233899999999998</v>
      </c>
      <c r="I1247" s="1">
        <v>44141</v>
      </c>
      <c r="J1247">
        <v>26.249300000000002</v>
      </c>
      <c r="K1247" s="1">
        <v>43603</v>
      </c>
      <c r="L1247">
        <v>0.14097920222930177</v>
      </c>
      <c r="M1247" s="1">
        <v>44165</v>
      </c>
      <c r="N1247">
        <v>6.8543000000000003</v>
      </c>
      <c r="O1247" s="1">
        <v>44165</v>
      </c>
      <c r="P1247">
        <v>9.0702999999999996</v>
      </c>
      <c r="Q1247" s="1">
        <v>43603</v>
      </c>
      <c r="R1247">
        <v>4.9673239921165825E-2</v>
      </c>
      <c r="S1247" s="1">
        <v>44165</v>
      </c>
      <c r="T1247">
        <v>5.6993999999999998</v>
      </c>
      <c r="U1247" s="1">
        <v>44165</v>
      </c>
      <c r="V1247">
        <v>6.8231000000000002</v>
      </c>
      <c r="W1247" s="1">
        <v>43603</v>
      </c>
      <c r="X1247">
        <v>3.9173181842879386E-2</v>
      </c>
      <c r="Y1247" s="1">
        <v>44189</v>
      </c>
      <c r="Z1247">
        <v>4.6230000000000002</v>
      </c>
      <c r="AA1247" s="1">
        <v>44189</v>
      </c>
      <c r="AB1247">
        <v>7.1680999999999999</v>
      </c>
      <c r="AC1247" s="1">
        <v>43603</v>
      </c>
      <c r="AD1247">
        <v>2.9163077532591165E-2</v>
      </c>
      <c r="AE1247" s="1">
        <v>44165</v>
      </c>
      <c r="AF1247">
        <v>7.7670000000000003</v>
      </c>
      <c r="AG1247" s="1">
        <v>44165</v>
      </c>
      <c r="AH1247">
        <v>8.9335000000000004</v>
      </c>
      <c r="AI1247" s="1">
        <v>43603</v>
      </c>
      <c r="AJ1247">
        <v>5.1630303612760442E-2</v>
      </c>
      <c r="AK1247" s="1">
        <v>45797</v>
      </c>
      <c r="AL1247">
        <v>4.6833999999999998</v>
      </c>
      <c r="AM1247" s="1">
        <v>45797</v>
      </c>
      <c r="AN1247">
        <v>4.9073000000000002</v>
      </c>
      <c r="AO1247" s="1">
        <v>43603</v>
      </c>
      <c r="AP1247">
        <v>1.7591636606785765E-2</v>
      </c>
      <c r="AQ1247" s="1">
        <v>45804</v>
      </c>
      <c r="AR1247">
        <v>5.2397999999999998</v>
      </c>
      <c r="AS1247" s="1">
        <v>45804</v>
      </c>
      <c r="AT1247">
        <v>6.8705999999999996</v>
      </c>
      <c r="AU1247" s="1">
        <v>43603</v>
      </c>
      <c r="AV1247">
        <v>3.4897992720901654E-2</v>
      </c>
      <c r="AW1247" s="1">
        <v>44165</v>
      </c>
      <c r="AX1247">
        <v>11.4551</v>
      </c>
      <c r="AY1247" s="1">
        <v>44165</v>
      </c>
      <c r="AZ1247">
        <v>12.3399</v>
      </c>
      <c r="BA1247" s="1">
        <v>43603</v>
      </c>
      <c r="BB1247">
        <v>7.4042440007011184E-2</v>
      </c>
      <c r="BC1247" s="1">
        <v>44165</v>
      </c>
      <c r="BD1247">
        <v>28.285699999999999</v>
      </c>
      <c r="BE1247" s="1">
        <v>44165</v>
      </c>
      <c r="BF1247">
        <v>29.543500000000002</v>
      </c>
      <c r="BG1247" s="1">
        <v>43603</v>
      </c>
      <c r="BH1247">
        <v>0.19364957826900273</v>
      </c>
    </row>
    <row r="1248" spans="1:60" x14ac:dyDescent="0.3">
      <c r="A1248" s="1">
        <v>44166</v>
      </c>
      <c r="B1248">
        <v>17.300999999999998</v>
      </c>
      <c r="C1248" s="1">
        <v>44166</v>
      </c>
      <c r="D1248">
        <v>21.0581</v>
      </c>
      <c r="E1248" s="1">
        <v>43604</v>
      </c>
      <c r="F1248">
        <v>0.13854851117408923</v>
      </c>
      <c r="G1248" s="1">
        <v>44144</v>
      </c>
      <c r="H1248">
        <v>20.846699999999998</v>
      </c>
      <c r="I1248" s="1">
        <v>44144</v>
      </c>
      <c r="J1248">
        <v>23.978000000000002</v>
      </c>
      <c r="K1248" s="1">
        <v>43604</v>
      </c>
      <c r="L1248">
        <v>0.14483244526536035</v>
      </c>
      <c r="M1248" s="1">
        <v>44166</v>
      </c>
      <c r="N1248">
        <v>7.1445999999999996</v>
      </c>
      <c r="O1248" s="1">
        <v>44166</v>
      </c>
      <c r="P1248">
        <v>9.5866000000000007</v>
      </c>
      <c r="Q1248" s="1">
        <v>43604</v>
      </c>
      <c r="R1248">
        <v>5.0700455124091853E-2</v>
      </c>
      <c r="S1248" s="1">
        <v>44166</v>
      </c>
      <c r="T1248">
        <v>6.8051000000000004</v>
      </c>
      <c r="U1248" s="1">
        <v>44166</v>
      </c>
      <c r="V1248">
        <v>7.7633000000000001</v>
      </c>
      <c r="W1248" s="1">
        <v>43604</v>
      </c>
      <c r="X1248">
        <v>3.9481363249893889E-2</v>
      </c>
      <c r="Y1248" s="1">
        <v>44193</v>
      </c>
      <c r="Z1248">
        <v>4.4114000000000004</v>
      </c>
      <c r="AA1248" s="1">
        <v>44193</v>
      </c>
      <c r="AB1248">
        <v>5.5026999999999999</v>
      </c>
      <c r="AC1248" s="1">
        <v>43604</v>
      </c>
      <c r="AD1248">
        <v>2.9641135273851475E-2</v>
      </c>
      <c r="AE1248" s="1">
        <v>44166</v>
      </c>
      <c r="AF1248">
        <v>7.7416</v>
      </c>
      <c r="AG1248" s="1">
        <v>44166</v>
      </c>
      <c r="AH1248">
        <v>9.0091000000000001</v>
      </c>
      <c r="AI1248" s="1">
        <v>43604</v>
      </c>
      <c r="AJ1248">
        <v>5.2979168779372969E-2</v>
      </c>
      <c r="AK1248" s="1">
        <v>45798</v>
      </c>
      <c r="AL1248">
        <v>5.0422000000000002</v>
      </c>
      <c r="AM1248" s="1">
        <v>45798</v>
      </c>
      <c r="AN1248">
        <v>5.5655000000000001</v>
      </c>
      <c r="AO1248" s="1">
        <v>43604</v>
      </c>
      <c r="AP1248">
        <v>1.809829371228085E-2</v>
      </c>
      <c r="AQ1248" s="1">
        <v>45805</v>
      </c>
      <c r="AR1248">
        <v>4.6437999999999997</v>
      </c>
      <c r="AS1248" s="1">
        <v>45805</v>
      </c>
      <c r="AT1248">
        <v>6.6348000000000003</v>
      </c>
      <c r="AU1248" s="1">
        <v>43604</v>
      </c>
      <c r="AV1248">
        <v>3.5814485572758119E-2</v>
      </c>
      <c r="AW1248" s="1">
        <v>44166</v>
      </c>
      <c r="AX1248">
        <v>11.6539</v>
      </c>
      <c r="AY1248" s="1">
        <v>44166</v>
      </c>
      <c r="AZ1248">
        <v>12.5641</v>
      </c>
      <c r="BA1248" s="1">
        <v>43604</v>
      </c>
      <c r="BB1248">
        <v>7.2305251694851358E-2</v>
      </c>
      <c r="BC1248" s="1">
        <v>44166</v>
      </c>
      <c r="BD1248">
        <v>26.705500000000001</v>
      </c>
      <c r="BE1248" s="1">
        <v>44166</v>
      </c>
      <c r="BF1248">
        <v>30.553899999999999</v>
      </c>
      <c r="BG1248" s="1">
        <v>43604</v>
      </c>
      <c r="BH1248">
        <v>0.19866655526299595</v>
      </c>
    </row>
    <row r="1249" spans="1:60" x14ac:dyDescent="0.3">
      <c r="A1249" s="1">
        <v>44167</v>
      </c>
      <c r="B1249">
        <v>17.360399999999998</v>
      </c>
      <c r="C1249" s="1">
        <v>44167</v>
      </c>
      <c r="D1249">
        <v>21.271000000000001</v>
      </c>
      <c r="E1249" s="1">
        <v>43605</v>
      </c>
      <c r="F1249">
        <v>0.13651524672017873</v>
      </c>
      <c r="G1249" s="1">
        <v>44145</v>
      </c>
      <c r="H1249">
        <v>21.238600000000002</v>
      </c>
      <c r="I1249" s="1">
        <v>44145</v>
      </c>
      <c r="J1249">
        <v>24.8947</v>
      </c>
      <c r="K1249" s="1">
        <v>43605</v>
      </c>
      <c r="L1249">
        <v>0.14912133847487336</v>
      </c>
      <c r="M1249" s="1">
        <v>44167</v>
      </c>
      <c r="N1249">
        <v>7.2218</v>
      </c>
      <c r="O1249" s="1">
        <v>44167</v>
      </c>
      <c r="P1249">
        <v>9.5066000000000006</v>
      </c>
      <c r="Q1249" s="1">
        <v>43605</v>
      </c>
      <c r="R1249">
        <v>4.9429560123189789E-2</v>
      </c>
      <c r="S1249" s="1">
        <v>44167</v>
      </c>
      <c r="T1249">
        <v>6.7092999999999998</v>
      </c>
      <c r="U1249" s="1">
        <v>44167</v>
      </c>
      <c r="V1249">
        <v>8.7021999999999995</v>
      </c>
      <c r="W1249" s="1">
        <v>43605</v>
      </c>
      <c r="X1249">
        <v>3.9771773728422839E-2</v>
      </c>
      <c r="Y1249" s="1">
        <v>44194</v>
      </c>
      <c r="Z1249">
        <v>4.2816999999999998</v>
      </c>
      <c r="AA1249" s="1">
        <v>44194</v>
      </c>
      <c r="AB1249">
        <v>5.7279</v>
      </c>
      <c r="AC1249" s="1">
        <v>43605</v>
      </c>
      <c r="AD1249">
        <v>3.1237212530846738E-2</v>
      </c>
      <c r="AE1249" s="1">
        <v>44167</v>
      </c>
      <c r="AF1249">
        <v>7.3114999999999997</v>
      </c>
      <c r="AG1249" s="1">
        <v>44167</v>
      </c>
      <c r="AH1249">
        <v>9.1285000000000007</v>
      </c>
      <c r="AI1249" s="1">
        <v>43605</v>
      </c>
      <c r="AJ1249">
        <v>5.3986263486361978E-2</v>
      </c>
      <c r="AK1249" s="1">
        <v>45799</v>
      </c>
      <c r="AL1249">
        <v>6.1014999999999997</v>
      </c>
      <c r="AM1249" s="1">
        <v>45799</v>
      </c>
      <c r="AN1249">
        <v>6.9276</v>
      </c>
      <c r="AO1249" s="1">
        <v>43605</v>
      </c>
      <c r="AP1249">
        <v>1.8525473873314588E-2</v>
      </c>
      <c r="AQ1249" s="1">
        <v>45806</v>
      </c>
      <c r="AR1249">
        <v>3.6153</v>
      </c>
      <c r="AS1249" s="1">
        <v>45806</v>
      </c>
      <c r="AT1249">
        <v>6.1471999999999998</v>
      </c>
      <c r="AU1249" s="1">
        <v>43605</v>
      </c>
      <c r="AV1249">
        <v>3.5059057070734576E-2</v>
      </c>
      <c r="AW1249" s="1">
        <v>44167</v>
      </c>
      <c r="AX1249">
        <v>12.5566</v>
      </c>
      <c r="AY1249" s="1">
        <v>44167</v>
      </c>
      <c r="AZ1249">
        <v>13.3262</v>
      </c>
      <c r="BA1249" s="1">
        <v>43605</v>
      </c>
      <c r="BB1249">
        <v>7.1621211613244612E-2</v>
      </c>
      <c r="BC1249" s="1">
        <v>44167</v>
      </c>
      <c r="BD1249">
        <v>26.065899999999999</v>
      </c>
      <c r="BE1249" s="1">
        <v>44167</v>
      </c>
      <c r="BF1249">
        <v>28.427</v>
      </c>
      <c r="BG1249" s="1">
        <v>43605</v>
      </c>
      <c r="BH1249">
        <v>0.19466138433570729</v>
      </c>
    </row>
    <row r="1250" spans="1:60" x14ac:dyDescent="0.3">
      <c r="A1250" s="1">
        <v>44168</v>
      </c>
      <c r="B1250">
        <v>17.3873</v>
      </c>
      <c r="C1250" s="1">
        <v>44168</v>
      </c>
      <c r="D1250">
        <v>21.496099999999998</v>
      </c>
      <c r="E1250" s="1">
        <v>43606</v>
      </c>
      <c r="F1250">
        <v>0.13712711879213738</v>
      </c>
      <c r="G1250" s="1">
        <v>44146</v>
      </c>
      <c r="H1250">
        <v>19.5549</v>
      </c>
      <c r="I1250" s="1">
        <v>44146</v>
      </c>
      <c r="J1250">
        <v>22.736699999999999</v>
      </c>
      <c r="K1250" s="1">
        <v>43606</v>
      </c>
      <c r="L1250">
        <v>0.14722709256032229</v>
      </c>
      <c r="M1250" s="1">
        <v>44168</v>
      </c>
      <c r="N1250">
        <v>7.4619</v>
      </c>
      <c r="O1250" s="1">
        <v>44168</v>
      </c>
      <c r="P1250">
        <v>9.8076000000000008</v>
      </c>
      <c r="Q1250" s="1">
        <v>43606</v>
      </c>
      <c r="R1250">
        <v>4.9529116650908256E-2</v>
      </c>
      <c r="S1250" s="1">
        <v>44168</v>
      </c>
      <c r="T1250">
        <v>6.7374000000000001</v>
      </c>
      <c r="U1250" s="1">
        <v>44168</v>
      </c>
      <c r="V1250">
        <v>8.6960999999999995</v>
      </c>
      <c r="W1250" s="1">
        <v>43606</v>
      </c>
      <c r="X1250">
        <v>3.8795423157687185E-2</v>
      </c>
      <c r="Y1250" s="1">
        <v>44195</v>
      </c>
      <c r="Z1250">
        <v>4.6470000000000002</v>
      </c>
      <c r="AA1250" s="1">
        <v>44195</v>
      </c>
      <c r="AB1250">
        <v>5.9013999999999998</v>
      </c>
      <c r="AC1250" s="1">
        <v>43606</v>
      </c>
      <c r="AD1250">
        <v>3.0879320627560006E-2</v>
      </c>
      <c r="AE1250" s="1">
        <v>44168</v>
      </c>
      <c r="AF1250">
        <v>7.4020000000000001</v>
      </c>
      <c r="AG1250" s="1">
        <v>44168</v>
      </c>
      <c r="AH1250">
        <v>9.1181999999999999</v>
      </c>
      <c r="AI1250" s="1">
        <v>43606</v>
      </c>
      <c r="AJ1250">
        <v>5.2726084054973074E-2</v>
      </c>
      <c r="AK1250" s="1">
        <v>45800</v>
      </c>
      <c r="AL1250">
        <v>6.0701000000000001</v>
      </c>
      <c r="AM1250" s="1">
        <v>45800</v>
      </c>
      <c r="AN1250">
        <v>6.4573</v>
      </c>
      <c r="AO1250" s="1">
        <v>43606</v>
      </c>
      <c r="AP1250">
        <v>1.8007247643010045E-2</v>
      </c>
      <c r="AQ1250" s="1">
        <v>45810</v>
      </c>
      <c r="AR1250">
        <v>3.0318000000000001</v>
      </c>
      <c r="AS1250" s="1">
        <v>45810</v>
      </c>
      <c r="AT1250">
        <v>5.5042</v>
      </c>
      <c r="AU1250" s="1">
        <v>43606</v>
      </c>
      <c r="AV1250">
        <v>3.5754174480699313E-2</v>
      </c>
      <c r="AW1250" s="1">
        <v>44168</v>
      </c>
      <c r="AX1250">
        <v>12.631500000000001</v>
      </c>
      <c r="AY1250" s="1">
        <v>44168</v>
      </c>
      <c r="AZ1250">
        <v>13.5722</v>
      </c>
      <c r="BA1250" s="1">
        <v>43606</v>
      </c>
      <c r="BB1250">
        <v>7.0620858018150934E-2</v>
      </c>
      <c r="BC1250" s="1">
        <v>44168</v>
      </c>
      <c r="BD1250">
        <v>26.7163</v>
      </c>
      <c r="BE1250" s="1">
        <v>44168</v>
      </c>
      <c r="BF1250">
        <v>28.822700000000001</v>
      </c>
      <c r="BG1250" s="1">
        <v>43606</v>
      </c>
      <c r="BH1250">
        <v>0.19612147316418521</v>
      </c>
    </row>
    <row r="1251" spans="1:60" x14ac:dyDescent="0.3">
      <c r="A1251" s="1">
        <v>44169</v>
      </c>
      <c r="B1251">
        <v>15.8508</v>
      </c>
      <c r="C1251" s="1">
        <v>44169</v>
      </c>
      <c r="D1251">
        <v>19.6157</v>
      </c>
      <c r="E1251" s="1">
        <v>43607</v>
      </c>
      <c r="F1251">
        <v>0.13403177137237435</v>
      </c>
      <c r="G1251" s="1">
        <v>44147</v>
      </c>
      <c r="H1251">
        <v>19.8277</v>
      </c>
      <c r="I1251" s="1">
        <v>44147</v>
      </c>
      <c r="J1251">
        <v>23.276800000000001</v>
      </c>
      <c r="K1251" s="1">
        <v>43607</v>
      </c>
      <c r="L1251">
        <v>0.14354060322169984</v>
      </c>
      <c r="M1251" s="1">
        <v>44169</v>
      </c>
      <c r="N1251">
        <v>7.0220000000000002</v>
      </c>
      <c r="O1251" s="1">
        <v>44169</v>
      </c>
      <c r="P1251">
        <v>9.2080000000000002</v>
      </c>
      <c r="Q1251" s="1">
        <v>43607</v>
      </c>
      <c r="R1251">
        <v>4.8416430366521039E-2</v>
      </c>
      <c r="S1251" s="1">
        <v>44169</v>
      </c>
      <c r="T1251">
        <v>7.1414999999999997</v>
      </c>
      <c r="U1251" s="1">
        <v>44169</v>
      </c>
      <c r="V1251">
        <v>9.2707999999999995</v>
      </c>
      <c r="W1251" s="1">
        <v>43607</v>
      </c>
      <c r="X1251">
        <v>3.7967909384773908E-2</v>
      </c>
      <c r="Y1251" s="1">
        <v>44196</v>
      </c>
      <c r="Z1251">
        <v>4.8147000000000002</v>
      </c>
      <c r="AA1251" s="1">
        <v>44196</v>
      </c>
      <c r="AB1251">
        <v>6.2110000000000003</v>
      </c>
      <c r="AC1251" s="1">
        <v>43607</v>
      </c>
      <c r="AD1251">
        <v>3.0537552098954489E-2</v>
      </c>
      <c r="AE1251" s="1">
        <v>44169</v>
      </c>
      <c r="AF1251">
        <v>7.3167</v>
      </c>
      <c r="AG1251" s="1">
        <v>44169</v>
      </c>
      <c r="AH1251">
        <v>8.6495999999999995</v>
      </c>
      <c r="AI1251" s="1">
        <v>43607</v>
      </c>
      <c r="AJ1251">
        <v>5.1528942279467888E-2</v>
      </c>
      <c r="AK1251" s="1">
        <v>45804</v>
      </c>
      <c r="AL1251">
        <v>5.4821</v>
      </c>
      <c r="AM1251" s="1">
        <v>45804</v>
      </c>
      <c r="AN1251">
        <v>5.8183999999999996</v>
      </c>
      <c r="AO1251" s="1">
        <v>43607</v>
      </c>
      <c r="AP1251">
        <v>1.8203159926480052E-2</v>
      </c>
      <c r="AQ1251" s="1">
        <v>45811</v>
      </c>
      <c r="AR1251">
        <v>4.3734000000000002</v>
      </c>
      <c r="AS1251" s="1">
        <v>45811</v>
      </c>
      <c r="AT1251">
        <v>6.0560999999999998</v>
      </c>
      <c r="AU1251" s="1">
        <v>43607</v>
      </c>
      <c r="AV1251">
        <v>3.4858314707836568E-2</v>
      </c>
      <c r="AW1251" s="1">
        <v>44169</v>
      </c>
      <c r="AX1251">
        <v>13.3492</v>
      </c>
      <c r="AY1251" s="1">
        <v>44169</v>
      </c>
      <c r="AZ1251">
        <v>14.060700000000001</v>
      </c>
      <c r="BA1251" s="1">
        <v>43607</v>
      </c>
      <c r="BB1251">
        <v>7.0501215680185844E-2</v>
      </c>
      <c r="BC1251" s="1">
        <v>44169</v>
      </c>
      <c r="BD1251">
        <v>25.583200000000001</v>
      </c>
      <c r="BE1251" s="1">
        <v>44169</v>
      </c>
      <c r="BF1251">
        <v>29.4785</v>
      </c>
      <c r="BG1251" s="1">
        <v>43607</v>
      </c>
      <c r="BH1251">
        <v>0.19351366822646235</v>
      </c>
    </row>
    <row r="1252" spans="1:60" x14ac:dyDescent="0.3">
      <c r="A1252" s="1">
        <v>44172</v>
      </c>
      <c r="B1252">
        <v>17.314499999999999</v>
      </c>
      <c r="C1252" s="1">
        <v>44172</v>
      </c>
      <c r="D1252">
        <v>21.661999999999999</v>
      </c>
      <c r="E1252" s="1">
        <v>43608</v>
      </c>
      <c r="F1252">
        <v>0.13457628561429683</v>
      </c>
      <c r="G1252" s="1">
        <v>44148</v>
      </c>
      <c r="H1252">
        <v>19.585000000000001</v>
      </c>
      <c r="I1252" s="1">
        <v>44148</v>
      </c>
      <c r="J1252">
        <v>23.000299999999999</v>
      </c>
      <c r="K1252" s="1">
        <v>43608</v>
      </c>
      <c r="L1252">
        <v>0.14971288470744826</v>
      </c>
      <c r="M1252" s="1">
        <v>44172</v>
      </c>
      <c r="N1252">
        <v>7.6638999999999999</v>
      </c>
      <c r="O1252" s="1">
        <v>44172</v>
      </c>
      <c r="P1252">
        <v>10.1866</v>
      </c>
      <c r="Q1252" s="1">
        <v>43608</v>
      </c>
      <c r="R1252">
        <v>4.9641339462039864E-2</v>
      </c>
      <c r="S1252" s="1">
        <v>44172</v>
      </c>
      <c r="T1252">
        <v>7.3194999999999997</v>
      </c>
      <c r="U1252" s="1">
        <v>44172</v>
      </c>
      <c r="V1252">
        <v>10.2644</v>
      </c>
      <c r="W1252" s="1">
        <v>43608</v>
      </c>
      <c r="X1252">
        <v>3.622635502726991E-2</v>
      </c>
      <c r="Y1252" s="1">
        <v>44200</v>
      </c>
      <c r="Z1252">
        <v>5.7766999999999999</v>
      </c>
      <c r="AA1252" s="1">
        <v>44200</v>
      </c>
      <c r="AB1252">
        <v>7.6352000000000002</v>
      </c>
      <c r="AC1252" s="1">
        <v>43608</v>
      </c>
      <c r="AD1252">
        <v>2.9978225144951531E-2</v>
      </c>
      <c r="AE1252" s="1">
        <v>44172</v>
      </c>
      <c r="AF1252">
        <v>7.3928000000000003</v>
      </c>
      <c r="AG1252" s="1">
        <v>44172</v>
      </c>
      <c r="AH1252">
        <v>8.8345000000000002</v>
      </c>
      <c r="AI1252" s="1">
        <v>43608</v>
      </c>
      <c r="AJ1252">
        <v>5.0815286497311991E-2</v>
      </c>
      <c r="AK1252" s="1">
        <v>45805</v>
      </c>
      <c r="AL1252">
        <v>5.7779999999999996</v>
      </c>
      <c r="AM1252" s="1">
        <v>45805</v>
      </c>
      <c r="AN1252">
        <v>5.8933</v>
      </c>
      <c r="AO1252" s="1">
        <v>43608</v>
      </c>
      <c r="AP1252">
        <v>1.8775517228624077E-2</v>
      </c>
      <c r="AQ1252" s="1">
        <v>45812</v>
      </c>
      <c r="AR1252">
        <v>3.5568</v>
      </c>
      <c r="AS1252" s="1">
        <v>45812</v>
      </c>
      <c r="AT1252">
        <v>6.0143000000000004</v>
      </c>
      <c r="AU1252" s="1">
        <v>43608</v>
      </c>
      <c r="AV1252">
        <v>3.6115539803422012E-2</v>
      </c>
      <c r="AW1252" s="1">
        <v>44172</v>
      </c>
      <c r="AX1252">
        <v>13.1945</v>
      </c>
      <c r="AY1252" s="1">
        <v>44172</v>
      </c>
      <c r="AZ1252">
        <v>14.4871</v>
      </c>
      <c r="BA1252" s="1">
        <v>43608</v>
      </c>
      <c r="BB1252">
        <v>7.7783689646895429E-2</v>
      </c>
      <c r="BC1252" s="1">
        <v>44172</v>
      </c>
      <c r="BD1252">
        <v>26.471</v>
      </c>
      <c r="BE1252" s="1">
        <v>44172</v>
      </c>
      <c r="BF1252">
        <v>30.5441</v>
      </c>
      <c r="BG1252" s="1">
        <v>43608</v>
      </c>
      <c r="BH1252">
        <v>0.19416118537876878</v>
      </c>
    </row>
    <row r="1253" spans="1:60" x14ac:dyDescent="0.3">
      <c r="A1253" s="1">
        <v>44173</v>
      </c>
      <c r="B1253">
        <v>16.951699999999999</v>
      </c>
      <c r="C1253" s="1">
        <v>44173</v>
      </c>
      <c r="D1253">
        <v>21.062899999999999</v>
      </c>
      <c r="E1253" s="1">
        <v>43609</v>
      </c>
      <c r="F1253">
        <v>0.13497283785017056</v>
      </c>
      <c r="G1253" s="1">
        <v>44151</v>
      </c>
      <c r="H1253">
        <v>19.435099999999998</v>
      </c>
      <c r="I1253" s="1">
        <v>44151</v>
      </c>
      <c r="J1253">
        <v>23.002600000000001</v>
      </c>
      <c r="K1253" s="1">
        <v>43609</v>
      </c>
      <c r="L1253">
        <v>0.15246063049141736</v>
      </c>
      <c r="M1253" s="1">
        <v>44173</v>
      </c>
      <c r="N1253">
        <v>7.2336999999999998</v>
      </c>
      <c r="O1253" s="1">
        <v>44173</v>
      </c>
      <c r="P1253">
        <v>9.9766999999999992</v>
      </c>
      <c r="Q1253" s="1">
        <v>43609</v>
      </c>
      <c r="R1253">
        <v>4.9645588544331168E-2</v>
      </c>
      <c r="S1253" s="1">
        <v>44173</v>
      </c>
      <c r="T1253">
        <v>7.0056000000000003</v>
      </c>
      <c r="U1253" s="1">
        <v>44173</v>
      </c>
      <c r="V1253">
        <v>8.6771999999999991</v>
      </c>
      <c r="W1253" s="1">
        <v>43609</v>
      </c>
      <c r="X1253">
        <v>3.5203874919326479E-2</v>
      </c>
      <c r="Y1253" s="1">
        <v>44201</v>
      </c>
      <c r="Z1253">
        <v>6.1597</v>
      </c>
      <c r="AA1253" s="1">
        <v>44201</v>
      </c>
      <c r="AB1253">
        <v>8.1701999999999995</v>
      </c>
      <c r="AC1253" s="1">
        <v>43609</v>
      </c>
      <c r="AD1253">
        <v>2.8600033334983715E-2</v>
      </c>
      <c r="AE1253" s="1">
        <v>44173</v>
      </c>
      <c r="AF1253">
        <v>7.3502999999999998</v>
      </c>
      <c r="AG1253" s="1">
        <v>44173</v>
      </c>
      <c r="AH1253">
        <v>8.8754000000000008</v>
      </c>
      <c r="AI1253" s="1">
        <v>43609</v>
      </c>
      <c r="AJ1253">
        <v>4.98789369013867E-2</v>
      </c>
      <c r="AK1253" s="1">
        <v>45806</v>
      </c>
      <c r="AL1253">
        <v>5.516</v>
      </c>
      <c r="AM1253" s="1">
        <v>45806</v>
      </c>
      <c r="AN1253">
        <v>5.6192000000000002</v>
      </c>
      <c r="AO1253" s="1">
        <v>43609</v>
      </c>
      <c r="AP1253">
        <v>1.6653725429917946E-2</v>
      </c>
      <c r="AQ1253" s="1">
        <v>45814</v>
      </c>
      <c r="AR1253">
        <v>4.1234999999999999</v>
      </c>
      <c r="AS1253" s="1">
        <v>45814</v>
      </c>
      <c r="AT1253">
        <v>5.9653999999999998</v>
      </c>
      <c r="AU1253" s="1">
        <v>43609</v>
      </c>
      <c r="AV1253">
        <v>3.7228221521741232E-2</v>
      </c>
      <c r="AW1253" s="1">
        <v>44173</v>
      </c>
      <c r="AX1253">
        <v>13.538600000000001</v>
      </c>
      <c r="AY1253" s="1">
        <v>44173</v>
      </c>
      <c r="AZ1253">
        <v>14.5107</v>
      </c>
      <c r="BA1253" s="1">
        <v>43609</v>
      </c>
      <c r="BB1253">
        <v>7.4665135634188182E-2</v>
      </c>
      <c r="BC1253" s="1">
        <v>44173</v>
      </c>
      <c r="BD1253">
        <v>25.690899999999999</v>
      </c>
      <c r="BE1253" s="1">
        <v>44173</v>
      </c>
      <c r="BF1253">
        <v>29.726299999999998</v>
      </c>
      <c r="BG1253" s="1">
        <v>43609</v>
      </c>
      <c r="BH1253">
        <v>0.19715241317167409</v>
      </c>
    </row>
    <row r="1254" spans="1:60" x14ac:dyDescent="0.3">
      <c r="A1254" s="1">
        <v>44174</v>
      </c>
      <c r="B1254">
        <v>18.169599999999999</v>
      </c>
      <c r="C1254" s="1">
        <v>44174</v>
      </c>
      <c r="D1254">
        <v>22.8812</v>
      </c>
      <c r="E1254" s="1">
        <v>43610</v>
      </c>
      <c r="F1254">
        <v>0.1382484628026697</v>
      </c>
      <c r="G1254" s="1">
        <v>44152</v>
      </c>
      <c r="H1254">
        <v>19.095400000000001</v>
      </c>
      <c r="I1254" s="1">
        <v>44152</v>
      </c>
      <c r="J1254">
        <v>22.474900000000002</v>
      </c>
      <c r="K1254" s="1">
        <v>43610</v>
      </c>
      <c r="L1254">
        <v>0.15619801510477818</v>
      </c>
      <c r="M1254" s="1">
        <v>44174</v>
      </c>
      <c r="N1254">
        <v>8.0541</v>
      </c>
      <c r="O1254" s="1">
        <v>44174</v>
      </c>
      <c r="P1254">
        <v>11.207000000000001</v>
      </c>
      <c r="Q1254" s="1">
        <v>43610</v>
      </c>
      <c r="R1254">
        <v>5.0783625648221913E-2</v>
      </c>
      <c r="S1254" s="1">
        <v>44174</v>
      </c>
      <c r="T1254">
        <v>7.9043999999999999</v>
      </c>
      <c r="U1254" s="1">
        <v>44174</v>
      </c>
      <c r="V1254">
        <v>11.1854</v>
      </c>
      <c r="W1254" s="1">
        <v>43610</v>
      </c>
      <c r="X1254">
        <v>3.5952734863710263E-2</v>
      </c>
      <c r="Y1254" s="1">
        <v>44202</v>
      </c>
      <c r="Z1254">
        <v>5.9774000000000003</v>
      </c>
      <c r="AA1254" s="1">
        <v>44202</v>
      </c>
      <c r="AB1254">
        <v>7.6073000000000004</v>
      </c>
      <c r="AC1254" s="1">
        <v>43610</v>
      </c>
      <c r="AD1254">
        <v>2.8544674290373148E-2</v>
      </c>
      <c r="AE1254" s="1">
        <v>44174</v>
      </c>
      <c r="AF1254">
        <v>7.4683000000000002</v>
      </c>
      <c r="AG1254" s="1">
        <v>44174</v>
      </c>
      <c r="AH1254">
        <v>9.0406999999999993</v>
      </c>
      <c r="AI1254" s="1">
        <v>43610</v>
      </c>
      <c r="AJ1254">
        <v>5.0934525075504687E-2</v>
      </c>
      <c r="AK1254" s="1">
        <v>45811</v>
      </c>
      <c r="AL1254">
        <v>5.2332000000000001</v>
      </c>
      <c r="AM1254" s="1">
        <v>45811</v>
      </c>
      <c r="AN1254">
        <v>5.5667999999999997</v>
      </c>
      <c r="AO1254" s="1">
        <v>43610</v>
      </c>
      <c r="AP1254">
        <v>1.7023284237222644E-2</v>
      </c>
      <c r="AQ1254" s="1">
        <v>45817</v>
      </c>
      <c r="AR1254">
        <v>3.5678999999999998</v>
      </c>
      <c r="AS1254" s="1">
        <v>45817</v>
      </c>
      <c r="AT1254">
        <v>5.4356999999999998</v>
      </c>
      <c r="AU1254" s="1">
        <v>43610</v>
      </c>
      <c r="AV1254">
        <v>3.7578075648510026E-2</v>
      </c>
      <c r="AW1254" s="1">
        <v>44174</v>
      </c>
      <c r="AX1254">
        <v>13.3263</v>
      </c>
      <c r="AY1254" s="1">
        <v>44174</v>
      </c>
      <c r="AZ1254">
        <v>14.5458</v>
      </c>
      <c r="BA1254" s="1">
        <v>43610</v>
      </c>
      <c r="BB1254">
        <v>7.5682886846340641E-2</v>
      </c>
      <c r="BC1254" s="1">
        <v>44174</v>
      </c>
      <c r="BD1254">
        <v>26.787600000000001</v>
      </c>
      <c r="BE1254" s="1">
        <v>44174</v>
      </c>
      <c r="BF1254">
        <v>30.91</v>
      </c>
      <c r="BG1254" s="1">
        <v>43610</v>
      </c>
      <c r="BH1254">
        <v>0.20090782215714093</v>
      </c>
    </row>
    <row r="1255" spans="1:60" x14ac:dyDescent="0.3">
      <c r="A1255" s="1">
        <v>44175</v>
      </c>
      <c r="B1255">
        <v>18.3721</v>
      </c>
      <c r="C1255" s="1">
        <v>44175</v>
      </c>
      <c r="D1255">
        <v>22.943200000000001</v>
      </c>
      <c r="E1255" s="1">
        <v>43611</v>
      </c>
      <c r="F1255">
        <v>0.13991863556358214</v>
      </c>
      <c r="G1255" s="1">
        <v>44153</v>
      </c>
      <c r="H1255">
        <v>17.770099999999999</v>
      </c>
      <c r="I1255" s="1">
        <v>44153</v>
      </c>
      <c r="J1255">
        <v>21.149000000000001</v>
      </c>
      <c r="K1255" s="1">
        <v>43611</v>
      </c>
      <c r="L1255">
        <v>0.15946229871974235</v>
      </c>
      <c r="M1255" s="1">
        <v>44175</v>
      </c>
      <c r="N1255">
        <v>7.8038999999999996</v>
      </c>
      <c r="O1255" s="1">
        <v>44175</v>
      </c>
      <c r="P1255">
        <v>10.791600000000001</v>
      </c>
      <c r="Q1255" s="1">
        <v>43611</v>
      </c>
      <c r="R1255">
        <v>5.0937086982546904E-2</v>
      </c>
      <c r="S1255" s="1">
        <v>44175</v>
      </c>
      <c r="T1255">
        <v>7.5311000000000003</v>
      </c>
      <c r="U1255" s="1">
        <v>44175</v>
      </c>
      <c r="V1255">
        <v>9.7973999999999997</v>
      </c>
      <c r="W1255" s="1">
        <v>43611</v>
      </c>
      <c r="X1255">
        <v>3.4930196179546721E-2</v>
      </c>
      <c r="Y1255" s="1">
        <v>44203</v>
      </c>
      <c r="Z1255">
        <v>5.4608999999999996</v>
      </c>
      <c r="AA1255" s="1">
        <v>44203</v>
      </c>
      <c r="AB1255">
        <v>7.7207999999999997</v>
      </c>
      <c r="AC1255" s="1">
        <v>43611</v>
      </c>
      <c r="AD1255">
        <v>2.7004214741556471E-2</v>
      </c>
      <c r="AE1255" s="1">
        <v>44175</v>
      </c>
      <c r="AF1255">
        <v>7.1464999999999996</v>
      </c>
      <c r="AG1255" s="1">
        <v>44175</v>
      </c>
      <c r="AH1255">
        <v>8.2410999999999994</v>
      </c>
      <c r="AI1255" s="1">
        <v>43611</v>
      </c>
      <c r="AJ1255">
        <v>5.2175216377165511E-2</v>
      </c>
      <c r="AK1255" s="1">
        <v>45812</v>
      </c>
      <c r="AL1255">
        <v>4.9398999999999997</v>
      </c>
      <c r="AM1255" s="1">
        <v>45812</v>
      </c>
      <c r="AN1255">
        <v>5.3704999999999998</v>
      </c>
      <c r="AO1255" s="1">
        <v>43611</v>
      </c>
      <c r="AP1255">
        <v>1.7355146912639594E-2</v>
      </c>
      <c r="AQ1255" s="1">
        <v>45818</v>
      </c>
      <c r="AR1255">
        <v>3.3492000000000002</v>
      </c>
      <c r="AS1255" s="1">
        <v>45818</v>
      </c>
      <c r="AT1255">
        <v>5.0926</v>
      </c>
      <c r="AU1255" s="1">
        <v>43611</v>
      </c>
      <c r="AV1255">
        <v>3.8525401950494996E-2</v>
      </c>
      <c r="AW1255" s="1">
        <v>44175</v>
      </c>
      <c r="AX1255">
        <v>12.9176</v>
      </c>
      <c r="AY1255" s="1">
        <v>44175</v>
      </c>
      <c r="AZ1255">
        <v>14.0839</v>
      </c>
      <c r="BA1255" s="1">
        <v>43611</v>
      </c>
      <c r="BB1255">
        <v>7.7411166171708706E-2</v>
      </c>
      <c r="BC1255" s="1">
        <v>44175</v>
      </c>
      <c r="BD1255">
        <v>25.458100000000002</v>
      </c>
      <c r="BE1255" s="1">
        <v>44175</v>
      </c>
      <c r="BF1255">
        <v>29.6538</v>
      </c>
      <c r="BG1255" s="1">
        <v>43611</v>
      </c>
      <c r="BH1255">
        <v>0.20113379845031881</v>
      </c>
    </row>
    <row r="1256" spans="1:60" x14ac:dyDescent="0.3">
      <c r="A1256" s="1">
        <v>44176</v>
      </c>
      <c r="B1256">
        <v>18.449000000000002</v>
      </c>
      <c r="C1256" s="1">
        <v>44176</v>
      </c>
      <c r="D1256">
        <v>23.3795</v>
      </c>
      <c r="E1256" s="1">
        <v>43612</v>
      </c>
      <c r="F1256">
        <v>0.14330593588638102</v>
      </c>
      <c r="G1256" s="1">
        <v>44154</v>
      </c>
      <c r="H1256">
        <v>18.409800000000001</v>
      </c>
      <c r="I1256" s="1">
        <v>44154</v>
      </c>
      <c r="J1256">
        <v>22.154699999999998</v>
      </c>
      <c r="K1256" s="1">
        <v>43612</v>
      </c>
      <c r="L1256">
        <v>0.16061425742645671</v>
      </c>
      <c r="M1256" s="1">
        <v>44176</v>
      </c>
      <c r="N1256">
        <v>8.1790000000000003</v>
      </c>
      <c r="O1256" s="1">
        <v>44176</v>
      </c>
      <c r="P1256">
        <v>11.4222</v>
      </c>
      <c r="Q1256" s="1">
        <v>43612</v>
      </c>
      <c r="R1256">
        <v>5.2331795016090463E-2</v>
      </c>
      <c r="S1256" s="1">
        <v>44176</v>
      </c>
      <c r="T1256">
        <v>6.5545999999999998</v>
      </c>
      <c r="U1256" s="1">
        <v>44176</v>
      </c>
      <c r="V1256">
        <v>8.7422000000000004</v>
      </c>
      <c r="W1256" s="1">
        <v>43612</v>
      </c>
      <c r="X1256">
        <v>3.2221527083040893E-2</v>
      </c>
      <c r="Y1256" s="1">
        <v>44204</v>
      </c>
      <c r="Z1256">
        <v>5.5784000000000002</v>
      </c>
      <c r="AA1256" s="1">
        <v>44204</v>
      </c>
      <c r="AB1256">
        <v>6.7340999999999998</v>
      </c>
      <c r="AC1256" s="1">
        <v>43612</v>
      </c>
      <c r="AD1256">
        <v>2.5769784212844732E-2</v>
      </c>
      <c r="AE1256" s="1">
        <v>44176</v>
      </c>
      <c r="AF1256">
        <v>7.2194000000000003</v>
      </c>
      <c r="AG1256" s="1">
        <v>44176</v>
      </c>
      <c r="AH1256">
        <v>8.4565000000000001</v>
      </c>
      <c r="AI1256" s="1">
        <v>43612</v>
      </c>
      <c r="AJ1256">
        <v>5.3513091100738576E-2</v>
      </c>
      <c r="AK1256" s="1">
        <v>45814</v>
      </c>
      <c r="AL1256">
        <v>5.1542000000000003</v>
      </c>
      <c r="AM1256" s="1">
        <v>45814</v>
      </c>
      <c r="AN1256">
        <v>5.6006</v>
      </c>
      <c r="AO1256" s="1">
        <v>43612</v>
      </c>
      <c r="AP1256">
        <v>1.7858234642919385E-2</v>
      </c>
      <c r="AQ1256" s="1">
        <v>45824</v>
      </c>
      <c r="AR1256">
        <v>3.6354000000000002</v>
      </c>
      <c r="AS1256" s="1">
        <v>45824</v>
      </c>
      <c r="AT1256">
        <v>5.9038000000000004</v>
      </c>
      <c r="AU1256" s="1">
        <v>43612</v>
      </c>
      <c r="AV1256">
        <v>3.9610112528249759E-2</v>
      </c>
      <c r="AW1256" s="1">
        <v>44176</v>
      </c>
      <c r="AX1256">
        <v>13.4239</v>
      </c>
      <c r="AY1256" s="1">
        <v>44176</v>
      </c>
      <c r="AZ1256">
        <v>14.443199999999999</v>
      </c>
      <c r="BA1256" s="1">
        <v>43612</v>
      </c>
      <c r="BB1256">
        <v>7.3241139878594291E-2</v>
      </c>
      <c r="BC1256" s="1">
        <v>44176</v>
      </c>
      <c r="BD1256">
        <v>27.1172</v>
      </c>
      <c r="BE1256" s="1">
        <v>44176</v>
      </c>
      <c r="BF1256">
        <v>31.280899999999999</v>
      </c>
      <c r="BG1256" s="1">
        <v>43612</v>
      </c>
      <c r="BH1256">
        <v>0.20512090798166177</v>
      </c>
    </row>
    <row r="1257" spans="1:60" x14ac:dyDescent="0.3">
      <c r="A1257" s="1">
        <v>44179</v>
      </c>
      <c r="B1257">
        <v>19.860900000000001</v>
      </c>
      <c r="C1257" s="1">
        <v>44179</v>
      </c>
      <c r="D1257">
        <v>24.805700000000002</v>
      </c>
      <c r="E1257" s="1">
        <v>43613</v>
      </c>
      <c r="F1257">
        <v>0.14131042158253132</v>
      </c>
      <c r="G1257" s="1">
        <v>44155</v>
      </c>
      <c r="H1257">
        <v>18.064299999999999</v>
      </c>
      <c r="I1257" s="1">
        <v>44155</v>
      </c>
      <c r="J1257">
        <v>21.802199999999999</v>
      </c>
      <c r="K1257" s="1">
        <v>43613</v>
      </c>
      <c r="L1257">
        <v>0.15697451973381837</v>
      </c>
      <c r="M1257" s="1">
        <v>44179</v>
      </c>
      <c r="N1257">
        <v>8.2749000000000006</v>
      </c>
      <c r="O1257" s="1">
        <v>44179</v>
      </c>
      <c r="P1257">
        <v>11.271599999999999</v>
      </c>
      <c r="Q1257" s="1">
        <v>43613</v>
      </c>
      <c r="R1257">
        <v>5.0954037962429206E-2</v>
      </c>
      <c r="S1257" s="1">
        <v>44179</v>
      </c>
      <c r="T1257">
        <v>6.7934000000000001</v>
      </c>
      <c r="U1257" s="1">
        <v>44179</v>
      </c>
      <c r="V1257">
        <v>8.9084000000000003</v>
      </c>
      <c r="W1257" s="1">
        <v>43613</v>
      </c>
      <c r="X1257">
        <v>3.1376116241945744E-2</v>
      </c>
      <c r="Y1257" s="1">
        <v>44207</v>
      </c>
      <c r="Z1257">
        <v>5.2801</v>
      </c>
      <c r="AA1257" s="1">
        <v>44207</v>
      </c>
      <c r="AB1257">
        <v>7.4297000000000004</v>
      </c>
      <c r="AC1257" s="1">
        <v>43613</v>
      </c>
      <c r="AD1257">
        <v>2.5264102861322951E-2</v>
      </c>
      <c r="AE1257" s="1">
        <v>44179</v>
      </c>
      <c r="AF1257">
        <v>7.0651000000000002</v>
      </c>
      <c r="AG1257" s="1">
        <v>44179</v>
      </c>
      <c r="AH1257">
        <v>8.4</v>
      </c>
      <c r="AI1257" s="1">
        <v>43613</v>
      </c>
      <c r="AJ1257">
        <v>5.2241282714497517E-2</v>
      </c>
      <c r="AK1257" s="1">
        <v>45817</v>
      </c>
      <c r="AL1257">
        <v>4.7027999999999999</v>
      </c>
      <c r="AM1257" s="1">
        <v>45817</v>
      </c>
      <c r="AN1257">
        <v>5.0644</v>
      </c>
      <c r="AO1257" s="1">
        <v>43613</v>
      </c>
      <c r="AP1257">
        <v>1.796925808839402E-2</v>
      </c>
      <c r="AQ1257" s="1">
        <v>45825</v>
      </c>
      <c r="AR1257">
        <v>4.4164000000000003</v>
      </c>
      <c r="AS1257" s="1">
        <v>45825</v>
      </c>
      <c r="AT1257">
        <v>6.1315999999999997</v>
      </c>
      <c r="AU1257" s="1">
        <v>43613</v>
      </c>
      <c r="AV1257">
        <v>3.8505247009635105E-2</v>
      </c>
      <c r="AW1257" s="1">
        <v>44179</v>
      </c>
      <c r="AX1257">
        <v>13.33</v>
      </c>
      <c r="AY1257" s="1">
        <v>44179</v>
      </c>
      <c r="AZ1257">
        <v>14.4278</v>
      </c>
      <c r="BA1257" s="1">
        <v>43613</v>
      </c>
      <c r="BB1257">
        <v>7.4185335888020371E-2</v>
      </c>
      <c r="BC1257" s="1">
        <v>44179</v>
      </c>
      <c r="BD1257">
        <v>27.712800000000001</v>
      </c>
      <c r="BE1257" s="1">
        <v>44179</v>
      </c>
      <c r="BF1257">
        <v>31.504899999999999</v>
      </c>
      <c r="BG1257" s="1">
        <v>43613</v>
      </c>
      <c r="BH1257">
        <v>0.20013912076179358</v>
      </c>
    </row>
    <row r="1258" spans="1:60" x14ac:dyDescent="0.3">
      <c r="A1258" s="1">
        <v>44180</v>
      </c>
      <c r="B1258">
        <v>18.031099999999999</v>
      </c>
      <c r="C1258" s="1">
        <v>44180</v>
      </c>
      <c r="D1258">
        <v>23.340199999999999</v>
      </c>
      <c r="E1258" s="1">
        <v>43614</v>
      </c>
      <c r="F1258">
        <v>0.1386428669218705</v>
      </c>
      <c r="G1258" s="1">
        <v>44158</v>
      </c>
      <c r="H1258">
        <v>18.821100000000001</v>
      </c>
      <c r="I1258" s="1">
        <v>44158</v>
      </c>
      <c r="J1258">
        <v>23.006</v>
      </c>
      <c r="K1258" s="1">
        <v>43614</v>
      </c>
      <c r="L1258">
        <v>0.15889248767307723</v>
      </c>
      <c r="M1258" s="1">
        <v>44180</v>
      </c>
      <c r="N1258">
        <v>7.4508000000000001</v>
      </c>
      <c r="O1258" s="1">
        <v>44180</v>
      </c>
      <c r="P1258">
        <v>10.1396</v>
      </c>
      <c r="Q1258" s="1">
        <v>43614</v>
      </c>
      <c r="R1258">
        <v>5.0202051378341044E-2</v>
      </c>
      <c r="S1258" s="1">
        <v>44180</v>
      </c>
      <c r="T1258">
        <v>6.5884</v>
      </c>
      <c r="U1258" s="1">
        <v>44180</v>
      </c>
      <c r="V1258">
        <v>8.4591999999999992</v>
      </c>
      <c r="W1258" s="1">
        <v>43614</v>
      </c>
      <c r="X1258">
        <v>3.0581655239652287E-2</v>
      </c>
      <c r="Y1258" s="1">
        <v>44208</v>
      </c>
      <c r="Z1258">
        <v>5.5521000000000003</v>
      </c>
      <c r="AA1258" s="1">
        <v>44208</v>
      </c>
      <c r="AB1258">
        <v>6.4843999999999999</v>
      </c>
      <c r="AC1258" s="1">
        <v>43614</v>
      </c>
      <c r="AD1258">
        <v>2.4673782183172292E-2</v>
      </c>
      <c r="AE1258" s="1">
        <v>44180</v>
      </c>
      <c r="AF1258">
        <v>7.1555</v>
      </c>
      <c r="AG1258" s="1">
        <v>44180</v>
      </c>
      <c r="AH1258">
        <v>8.3545999999999996</v>
      </c>
      <c r="AI1258" s="1">
        <v>43614</v>
      </c>
      <c r="AJ1258">
        <v>5.0984440248586581E-2</v>
      </c>
      <c r="AK1258" s="1">
        <v>45818</v>
      </c>
      <c r="AL1258">
        <v>4.6056999999999997</v>
      </c>
      <c r="AM1258" s="1">
        <v>45818</v>
      </c>
      <c r="AN1258">
        <v>4.8733000000000004</v>
      </c>
      <c r="AO1258" s="1">
        <v>43614</v>
      </c>
      <c r="AP1258">
        <v>1.7789872256781261E-2</v>
      </c>
      <c r="AQ1258" s="1">
        <v>45826</v>
      </c>
      <c r="AR1258">
        <v>3.4077000000000002</v>
      </c>
      <c r="AS1258" s="1">
        <v>45826</v>
      </c>
      <c r="AT1258">
        <v>6.4477000000000002</v>
      </c>
      <c r="AU1258" s="1">
        <v>43614</v>
      </c>
      <c r="AV1258">
        <v>3.8201696693274369E-2</v>
      </c>
      <c r="AW1258" s="1">
        <v>44180</v>
      </c>
      <c r="AX1258">
        <v>12.918799999999999</v>
      </c>
      <c r="AY1258" s="1">
        <v>44180</v>
      </c>
      <c r="AZ1258">
        <v>13.8339</v>
      </c>
      <c r="BA1258" s="1">
        <v>43614</v>
      </c>
      <c r="BB1258">
        <v>7.2307452741871323E-2</v>
      </c>
      <c r="BC1258" s="1">
        <v>44180</v>
      </c>
      <c r="BD1258">
        <v>26.093800000000002</v>
      </c>
      <c r="BE1258" s="1">
        <v>44180</v>
      </c>
      <c r="BF1258">
        <v>29.8843</v>
      </c>
      <c r="BG1258" s="1">
        <v>43614</v>
      </c>
      <c r="BH1258">
        <v>0.19634118018943242</v>
      </c>
    </row>
    <row r="1259" spans="1:60" x14ac:dyDescent="0.3">
      <c r="A1259" s="1">
        <v>44181</v>
      </c>
      <c r="B1259">
        <v>17.684000000000001</v>
      </c>
      <c r="C1259" s="1">
        <v>44181</v>
      </c>
      <c r="D1259">
        <v>22.5474</v>
      </c>
      <c r="E1259" s="1">
        <v>43615</v>
      </c>
      <c r="F1259">
        <v>0.13910926409499963</v>
      </c>
      <c r="G1259" s="1">
        <v>44159</v>
      </c>
      <c r="H1259">
        <v>18.1648</v>
      </c>
      <c r="I1259" s="1">
        <v>44159</v>
      </c>
      <c r="J1259">
        <v>21.801600000000001</v>
      </c>
      <c r="K1259" s="1">
        <v>43615</v>
      </c>
      <c r="L1259">
        <v>0.15996404027958444</v>
      </c>
      <c r="M1259" s="1">
        <v>44181</v>
      </c>
      <c r="N1259">
        <v>7.7508999999999997</v>
      </c>
      <c r="O1259" s="1">
        <v>44181</v>
      </c>
      <c r="P1259">
        <v>10.3756</v>
      </c>
      <c r="Q1259" s="1">
        <v>43615</v>
      </c>
      <c r="R1259">
        <v>5.1063997194394549E-2</v>
      </c>
      <c r="S1259" s="1">
        <v>44181</v>
      </c>
      <c r="T1259">
        <v>6.8935000000000004</v>
      </c>
      <c r="U1259" s="1">
        <v>44181</v>
      </c>
      <c r="V1259">
        <v>8.7859999999999996</v>
      </c>
      <c r="W1259" s="1">
        <v>43615</v>
      </c>
      <c r="X1259">
        <v>3.5739905903929503E-2</v>
      </c>
      <c r="Y1259" s="1">
        <v>44209</v>
      </c>
      <c r="Z1259">
        <v>5.2713000000000001</v>
      </c>
      <c r="AA1259" s="1">
        <v>44209</v>
      </c>
      <c r="AB1259">
        <v>6.5519999999999996</v>
      </c>
      <c r="AC1259" s="1">
        <v>43615</v>
      </c>
      <c r="AD1259">
        <v>2.7933117179237889E-2</v>
      </c>
      <c r="AE1259" s="1">
        <v>44181</v>
      </c>
      <c r="AF1259">
        <v>6.7061999999999999</v>
      </c>
      <c r="AG1259" s="1">
        <v>44181</v>
      </c>
      <c r="AH1259">
        <v>8.0393000000000008</v>
      </c>
      <c r="AI1259" s="1">
        <v>43615</v>
      </c>
      <c r="AJ1259">
        <v>5.1758843793221966E-2</v>
      </c>
      <c r="AK1259" s="1">
        <v>45826</v>
      </c>
      <c r="AL1259">
        <v>4.8052000000000001</v>
      </c>
      <c r="AM1259" s="1">
        <v>45826</v>
      </c>
      <c r="AN1259">
        <v>5.1673</v>
      </c>
      <c r="AO1259" s="1">
        <v>43615</v>
      </c>
      <c r="AP1259">
        <v>1.7691805037325925E-2</v>
      </c>
      <c r="AQ1259" s="1">
        <v>45827</v>
      </c>
      <c r="AR1259">
        <v>4.7404000000000002</v>
      </c>
      <c r="AS1259" s="1">
        <v>45827</v>
      </c>
      <c r="AT1259">
        <v>6.9729000000000001</v>
      </c>
      <c r="AU1259" s="1">
        <v>43615</v>
      </c>
      <c r="AV1259">
        <v>3.8490870673857779E-2</v>
      </c>
      <c r="AW1259" s="1">
        <v>44181</v>
      </c>
      <c r="AX1259">
        <v>12.510400000000001</v>
      </c>
      <c r="AY1259" s="1">
        <v>44181</v>
      </c>
      <c r="AZ1259">
        <v>13.424200000000001</v>
      </c>
      <c r="BA1259" s="1">
        <v>43615</v>
      </c>
      <c r="BB1259">
        <v>7.4909667644113304E-2</v>
      </c>
      <c r="BC1259" s="1">
        <v>44181</v>
      </c>
      <c r="BD1259">
        <v>26.5761</v>
      </c>
      <c r="BE1259" s="1">
        <v>44181</v>
      </c>
      <c r="BF1259">
        <v>30.3108</v>
      </c>
      <c r="BG1259" s="1">
        <v>43615</v>
      </c>
      <c r="BH1259">
        <v>0.19629378705644213</v>
      </c>
    </row>
    <row r="1260" spans="1:60" x14ac:dyDescent="0.3">
      <c r="A1260" s="1">
        <v>44182</v>
      </c>
      <c r="B1260">
        <v>16.866900000000001</v>
      </c>
      <c r="C1260" s="1">
        <v>44182</v>
      </c>
      <c r="D1260">
        <v>21.663900000000002</v>
      </c>
      <c r="E1260" s="1">
        <v>43616</v>
      </c>
      <c r="F1260">
        <v>0.14036232538279117</v>
      </c>
      <c r="G1260" s="1">
        <v>44160</v>
      </c>
      <c r="H1260">
        <v>17.509499999999999</v>
      </c>
      <c r="I1260" s="1">
        <v>44160</v>
      </c>
      <c r="J1260">
        <v>20.802099999999999</v>
      </c>
      <c r="K1260" s="1">
        <v>43616</v>
      </c>
      <c r="L1260">
        <v>0.15934102978506814</v>
      </c>
      <c r="M1260" s="1">
        <v>44182</v>
      </c>
      <c r="N1260">
        <v>7.0784000000000002</v>
      </c>
      <c r="O1260" s="1">
        <v>44182</v>
      </c>
      <c r="P1260">
        <v>10.0281</v>
      </c>
      <c r="Q1260" s="1">
        <v>43616</v>
      </c>
      <c r="R1260">
        <v>5.4711406074652316E-2</v>
      </c>
      <c r="S1260" s="1">
        <v>44182</v>
      </c>
      <c r="T1260">
        <v>6.1679000000000004</v>
      </c>
      <c r="U1260" s="1">
        <v>44182</v>
      </c>
      <c r="V1260">
        <v>7.9888000000000003</v>
      </c>
      <c r="W1260" s="1">
        <v>43616</v>
      </c>
      <c r="X1260">
        <v>3.5323367391744812E-2</v>
      </c>
      <c r="Y1260" s="1">
        <v>44210</v>
      </c>
      <c r="Z1260">
        <v>5.2693000000000003</v>
      </c>
      <c r="AA1260" s="1">
        <v>44210</v>
      </c>
      <c r="AB1260">
        <v>6.7896999999999998</v>
      </c>
      <c r="AC1260" s="1">
        <v>43616</v>
      </c>
      <c r="AD1260">
        <v>2.8536854596313374E-2</v>
      </c>
      <c r="AE1260" s="1">
        <v>44182</v>
      </c>
      <c r="AF1260">
        <v>6.0575000000000001</v>
      </c>
      <c r="AG1260" s="1">
        <v>44182</v>
      </c>
      <c r="AH1260">
        <v>7.1725000000000003</v>
      </c>
      <c r="AI1260" s="1">
        <v>43616</v>
      </c>
      <c r="AJ1260">
        <v>5.0517948913686224E-2</v>
      </c>
      <c r="AK1260" s="1">
        <v>45831</v>
      </c>
      <c r="AL1260">
        <v>4.9062999999999999</v>
      </c>
      <c r="AM1260" s="1">
        <v>45831</v>
      </c>
      <c r="AN1260">
        <v>5.2220000000000004</v>
      </c>
      <c r="AO1260" s="1">
        <v>43616</v>
      </c>
      <c r="AP1260">
        <v>1.772834534952801E-2</v>
      </c>
      <c r="AQ1260" s="1">
        <v>45828</v>
      </c>
      <c r="AR1260">
        <v>3.8693</v>
      </c>
      <c r="AS1260" s="1">
        <v>45828</v>
      </c>
      <c r="AT1260">
        <v>6.5454999999999997</v>
      </c>
      <c r="AU1260" s="1">
        <v>43616</v>
      </c>
      <c r="AV1260">
        <v>3.8299029492199051E-2</v>
      </c>
      <c r="AW1260" s="1">
        <v>44182</v>
      </c>
      <c r="AX1260">
        <v>12.289099999999999</v>
      </c>
      <c r="AY1260" s="1">
        <v>44182</v>
      </c>
      <c r="AZ1260">
        <v>13.343400000000001</v>
      </c>
      <c r="BA1260" s="1">
        <v>43616</v>
      </c>
      <c r="BB1260">
        <v>8.048491020484147E-2</v>
      </c>
      <c r="BC1260" s="1">
        <v>44182</v>
      </c>
      <c r="BD1260">
        <v>25.311699999999998</v>
      </c>
      <c r="BE1260" s="1">
        <v>44182</v>
      </c>
      <c r="BF1260">
        <v>30.525700000000001</v>
      </c>
      <c r="BG1260" s="1">
        <v>43616</v>
      </c>
      <c r="BH1260">
        <v>0.19466499218197106</v>
      </c>
    </row>
    <row r="1261" spans="1:60" x14ac:dyDescent="0.3">
      <c r="A1261" s="1">
        <v>44183</v>
      </c>
      <c r="B1261">
        <v>16.954699999999999</v>
      </c>
      <c r="C1261" s="1">
        <v>44183</v>
      </c>
      <c r="D1261">
        <v>21.104800000000001</v>
      </c>
      <c r="E1261" s="1">
        <v>43617</v>
      </c>
      <c r="F1261">
        <v>0.14287507729159923</v>
      </c>
      <c r="G1261" s="1">
        <v>44161</v>
      </c>
      <c r="H1261">
        <v>16.723600000000001</v>
      </c>
      <c r="I1261" s="1">
        <v>44161</v>
      </c>
      <c r="J1261">
        <v>20.285699999999999</v>
      </c>
      <c r="K1261" s="1">
        <v>43617</v>
      </c>
      <c r="L1261">
        <v>0.16290228087876085</v>
      </c>
      <c r="M1261" s="1">
        <v>44183</v>
      </c>
      <c r="N1261">
        <v>7.2173999999999996</v>
      </c>
      <c r="O1261" s="1">
        <v>44183</v>
      </c>
      <c r="P1261">
        <v>9.9708000000000006</v>
      </c>
      <c r="Q1261" s="1">
        <v>43617</v>
      </c>
      <c r="R1261">
        <v>5.5390738608362626E-2</v>
      </c>
      <c r="S1261" s="1">
        <v>44183</v>
      </c>
      <c r="T1261">
        <v>6.6962000000000002</v>
      </c>
      <c r="U1261" s="1">
        <v>44183</v>
      </c>
      <c r="V1261">
        <v>8.8752999999999993</v>
      </c>
      <c r="W1261" s="1">
        <v>43617</v>
      </c>
      <c r="X1261">
        <v>3.5986883830855028E-2</v>
      </c>
      <c r="Y1261" s="1">
        <v>44211</v>
      </c>
      <c r="Z1261">
        <v>5.2533000000000003</v>
      </c>
      <c r="AA1261" s="1">
        <v>44211</v>
      </c>
      <c r="AB1261">
        <v>6.4242999999999997</v>
      </c>
      <c r="AC1261" s="1">
        <v>43617</v>
      </c>
      <c r="AD1261">
        <v>2.8272875302505558E-2</v>
      </c>
      <c r="AE1261" s="1">
        <v>44183</v>
      </c>
      <c r="AF1261">
        <v>7.2468000000000004</v>
      </c>
      <c r="AG1261" s="1">
        <v>44183</v>
      </c>
      <c r="AH1261">
        <v>7.7832999999999997</v>
      </c>
      <c r="AI1261" s="1">
        <v>43617</v>
      </c>
      <c r="AJ1261">
        <v>5.1732095234067507E-2</v>
      </c>
      <c r="AK1261" s="1">
        <v>45833</v>
      </c>
      <c r="AL1261">
        <v>4.4317000000000002</v>
      </c>
      <c r="AM1261" s="1">
        <v>45833</v>
      </c>
      <c r="AN1261">
        <v>4.8695000000000004</v>
      </c>
      <c r="AO1261" s="1">
        <v>43617</v>
      </c>
      <c r="AP1261">
        <v>1.8188548233744439E-2</v>
      </c>
      <c r="AQ1261" s="1">
        <v>45831</v>
      </c>
      <c r="AR1261">
        <v>3.4565000000000001</v>
      </c>
      <c r="AS1261" s="1">
        <v>45831</v>
      </c>
      <c r="AT1261">
        <v>6.3997000000000002</v>
      </c>
      <c r="AU1261" s="1">
        <v>43617</v>
      </c>
      <c r="AV1261">
        <v>3.9206565419261138E-2</v>
      </c>
      <c r="AW1261" s="1">
        <v>44183</v>
      </c>
      <c r="AX1261">
        <v>12.4824</v>
      </c>
      <c r="AY1261" s="1">
        <v>44183</v>
      </c>
      <c r="AZ1261">
        <v>13.212899999999999</v>
      </c>
      <c r="BA1261" s="1">
        <v>43617</v>
      </c>
      <c r="BB1261">
        <v>8.2376944867109766E-2</v>
      </c>
      <c r="BC1261" s="1">
        <v>44183</v>
      </c>
      <c r="BD1261">
        <v>25.6586</v>
      </c>
      <c r="BE1261" s="1">
        <v>44183</v>
      </c>
      <c r="BF1261">
        <v>29.194199999999999</v>
      </c>
      <c r="BG1261" s="1">
        <v>43617</v>
      </c>
      <c r="BH1261">
        <v>0.1983998935423176</v>
      </c>
    </row>
    <row r="1262" spans="1:60" x14ac:dyDescent="0.3">
      <c r="A1262" s="1">
        <v>44186</v>
      </c>
      <c r="B1262">
        <v>19.459900000000001</v>
      </c>
      <c r="C1262" s="1">
        <v>44186</v>
      </c>
      <c r="D1262">
        <v>25.077100000000002</v>
      </c>
      <c r="E1262" s="1">
        <v>43618</v>
      </c>
      <c r="F1262">
        <v>0.14656706950196441</v>
      </c>
      <c r="G1262" s="1">
        <v>44162</v>
      </c>
      <c r="H1262">
        <v>16.504100000000001</v>
      </c>
      <c r="I1262" s="1">
        <v>44162</v>
      </c>
      <c r="J1262">
        <v>20.012699999999999</v>
      </c>
      <c r="K1262" s="1">
        <v>43618</v>
      </c>
      <c r="L1262">
        <v>0.16659311260207782</v>
      </c>
      <c r="M1262" s="1">
        <v>44186</v>
      </c>
      <c r="N1262">
        <v>8.2089999999999996</v>
      </c>
      <c r="O1262" s="1">
        <v>44186</v>
      </c>
      <c r="P1262">
        <v>11.7758</v>
      </c>
      <c r="Q1262" s="1">
        <v>43618</v>
      </c>
      <c r="R1262">
        <v>5.6567007337323942E-2</v>
      </c>
      <c r="S1262" s="1">
        <v>44186</v>
      </c>
      <c r="T1262">
        <v>7.5396999999999998</v>
      </c>
      <c r="U1262" s="1">
        <v>44186</v>
      </c>
      <c r="V1262">
        <v>9.4393999999999991</v>
      </c>
      <c r="W1262" s="1">
        <v>43618</v>
      </c>
      <c r="X1262">
        <v>3.3039638132411703E-2</v>
      </c>
      <c r="Y1262" s="1">
        <v>44215</v>
      </c>
      <c r="Z1262">
        <v>5.2259000000000002</v>
      </c>
      <c r="AA1262" s="1">
        <v>44215</v>
      </c>
      <c r="AB1262">
        <v>6.5382999999999996</v>
      </c>
      <c r="AC1262" s="1">
        <v>43618</v>
      </c>
      <c r="AD1262">
        <v>2.7579604215322573E-2</v>
      </c>
      <c r="AE1262" s="1">
        <v>44186</v>
      </c>
      <c r="AF1262">
        <v>7.8648999999999996</v>
      </c>
      <c r="AG1262" s="1">
        <v>44186</v>
      </c>
      <c r="AH1262">
        <v>9.1545000000000005</v>
      </c>
      <c r="AI1262" s="1">
        <v>43618</v>
      </c>
      <c r="AJ1262">
        <v>5.2645507248945539E-2</v>
      </c>
      <c r="AK1262" s="1">
        <v>45834</v>
      </c>
      <c r="AL1262">
        <v>4.7298</v>
      </c>
      <c r="AM1262" s="1">
        <v>45834</v>
      </c>
      <c r="AN1262">
        <v>4.9516999999999998</v>
      </c>
      <c r="AO1262" s="1">
        <v>43618</v>
      </c>
      <c r="AP1262">
        <v>1.865796752536537E-2</v>
      </c>
      <c r="AQ1262" s="1">
        <v>45832</v>
      </c>
      <c r="AR1262">
        <v>4.1104000000000003</v>
      </c>
      <c r="AS1262" s="1">
        <v>45832</v>
      </c>
      <c r="AT1262">
        <v>6.1050000000000004</v>
      </c>
      <c r="AU1262" s="1">
        <v>43618</v>
      </c>
      <c r="AV1262">
        <v>3.9581388355113906E-2</v>
      </c>
      <c r="AW1262" s="1">
        <v>44186</v>
      </c>
      <c r="AX1262">
        <v>12.754300000000001</v>
      </c>
      <c r="AY1262" s="1">
        <v>44186</v>
      </c>
      <c r="AZ1262">
        <v>13.2012</v>
      </c>
      <c r="BA1262" s="1">
        <v>43618</v>
      </c>
      <c r="BB1262">
        <v>7.9437249065663545E-2</v>
      </c>
      <c r="BC1262" s="1">
        <v>44186</v>
      </c>
      <c r="BD1262">
        <v>27.193300000000001</v>
      </c>
      <c r="BE1262" s="1">
        <v>44186</v>
      </c>
      <c r="BF1262">
        <v>32.478000000000002</v>
      </c>
      <c r="BG1262" s="1">
        <v>43618</v>
      </c>
      <c r="BH1262">
        <v>0.20169938405218357</v>
      </c>
    </row>
    <row r="1263" spans="1:60" x14ac:dyDescent="0.3">
      <c r="A1263" s="1">
        <v>44187</v>
      </c>
      <c r="B1263">
        <v>18.994399999999999</v>
      </c>
      <c r="C1263" s="1">
        <v>44187</v>
      </c>
      <c r="D1263">
        <v>24.332599999999999</v>
      </c>
      <c r="E1263" s="1">
        <v>43619</v>
      </c>
      <c r="F1263">
        <v>0.13895225624294297</v>
      </c>
      <c r="G1263" s="1">
        <v>44165</v>
      </c>
      <c r="H1263">
        <v>18.5303</v>
      </c>
      <c r="I1263" s="1">
        <v>44165</v>
      </c>
      <c r="J1263">
        <v>22.629200000000001</v>
      </c>
      <c r="K1263" s="1">
        <v>43619</v>
      </c>
      <c r="L1263">
        <v>0.16774037180185702</v>
      </c>
      <c r="M1263" s="1">
        <v>44187</v>
      </c>
      <c r="N1263">
        <v>8.0879999999999992</v>
      </c>
      <c r="O1263" s="1">
        <v>44187</v>
      </c>
      <c r="P1263">
        <v>11.3383</v>
      </c>
      <c r="Q1263" s="1">
        <v>43619</v>
      </c>
      <c r="R1263">
        <v>5.5910884298209278E-2</v>
      </c>
      <c r="S1263" s="1">
        <v>44187</v>
      </c>
      <c r="T1263">
        <v>7.2196999999999996</v>
      </c>
      <c r="U1263" s="1">
        <v>44187</v>
      </c>
      <c r="V1263">
        <v>10.3148</v>
      </c>
      <c r="W1263" s="1">
        <v>43619</v>
      </c>
      <c r="X1263">
        <v>3.1423848305953669E-2</v>
      </c>
      <c r="Y1263" s="1">
        <v>44216</v>
      </c>
      <c r="Z1263">
        <v>4.4555999999999996</v>
      </c>
      <c r="AA1263" s="1">
        <v>44216</v>
      </c>
      <c r="AB1263">
        <v>5.5517000000000003</v>
      </c>
      <c r="AC1263" s="1">
        <v>43619</v>
      </c>
      <c r="AD1263">
        <v>2.8471300618582655E-2</v>
      </c>
      <c r="AE1263" s="1">
        <v>44187</v>
      </c>
      <c r="AF1263">
        <v>7.7828999999999997</v>
      </c>
      <c r="AG1263" s="1">
        <v>44187</v>
      </c>
      <c r="AH1263">
        <v>9.0373999999999999</v>
      </c>
      <c r="AI1263" s="1">
        <v>43619</v>
      </c>
      <c r="AJ1263">
        <v>4.8746812150825165E-2</v>
      </c>
      <c r="AK1263" s="1">
        <v>45835</v>
      </c>
      <c r="AL1263">
        <v>4.5072000000000001</v>
      </c>
      <c r="AM1263" s="1">
        <v>45835</v>
      </c>
      <c r="AN1263">
        <v>4.6372999999999998</v>
      </c>
      <c r="AO1263" s="1">
        <v>43619</v>
      </c>
      <c r="AP1263">
        <v>1.8775828449775843E-2</v>
      </c>
      <c r="AQ1263" s="1">
        <v>45833</v>
      </c>
      <c r="AR1263">
        <v>3.5836000000000001</v>
      </c>
      <c r="AS1263" s="1">
        <v>45833</v>
      </c>
      <c r="AT1263">
        <v>6.43</v>
      </c>
      <c r="AU1263" s="1">
        <v>43619</v>
      </c>
      <c r="AV1263">
        <v>3.9642529261152581E-2</v>
      </c>
      <c r="AW1263" s="1">
        <v>44187</v>
      </c>
      <c r="AX1263">
        <v>11.902799999999999</v>
      </c>
      <c r="AY1263" s="1">
        <v>44187</v>
      </c>
      <c r="AZ1263">
        <v>12.4125</v>
      </c>
      <c r="BA1263" s="1">
        <v>43619</v>
      </c>
      <c r="BB1263">
        <v>8.0265732439467191E-2</v>
      </c>
      <c r="BC1263" s="1">
        <v>44187</v>
      </c>
      <c r="BD1263">
        <v>26.919</v>
      </c>
      <c r="BE1263" s="1">
        <v>44187</v>
      </c>
      <c r="BF1263">
        <v>32.105400000000003</v>
      </c>
      <c r="BG1263" s="1">
        <v>43619</v>
      </c>
      <c r="BH1263">
        <v>0.18361517041587688</v>
      </c>
    </row>
    <row r="1264" spans="1:60" x14ac:dyDescent="0.3">
      <c r="A1264" s="1">
        <v>44188</v>
      </c>
      <c r="B1264">
        <v>18.215</v>
      </c>
      <c r="C1264" s="1">
        <v>44188</v>
      </c>
      <c r="D1264">
        <v>23.592400000000001</v>
      </c>
      <c r="E1264" s="1">
        <v>43620</v>
      </c>
      <c r="F1264">
        <v>0.1644728074845688</v>
      </c>
      <c r="G1264" s="1">
        <v>44166</v>
      </c>
      <c r="H1264">
        <v>17.6525</v>
      </c>
      <c r="I1264" s="1">
        <v>44166</v>
      </c>
      <c r="J1264">
        <v>21.447099999999999</v>
      </c>
      <c r="K1264" s="1">
        <v>43620</v>
      </c>
      <c r="L1264">
        <v>0.17040392045927538</v>
      </c>
      <c r="M1264" s="1">
        <v>44188</v>
      </c>
      <c r="N1264">
        <v>7.0711000000000004</v>
      </c>
      <c r="O1264" s="1">
        <v>44188</v>
      </c>
      <c r="P1264">
        <v>9.7944999999999993</v>
      </c>
      <c r="Q1264" s="1">
        <v>43620</v>
      </c>
      <c r="R1264">
        <v>6.8008881915327501E-2</v>
      </c>
      <c r="S1264" s="1">
        <v>44188</v>
      </c>
      <c r="T1264">
        <v>6.3818000000000001</v>
      </c>
      <c r="U1264" s="1">
        <v>44188</v>
      </c>
      <c r="V1264">
        <v>8.8087</v>
      </c>
      <c r="W1264" s="1">
        <v>43620</v>
      </c>
      <c r="X1264">
        <v>3.145997399824188E-2</v>
      </c>
      <c r="Y1264" s="1">
        <v>44217</v>
      </c>
      <c r="Z1264">
        <v>4.4893999999999998</v>
      </c>
      <c r="AA1264" s="1">
        <v>44217</v>
      </c>
      <c r="AB1264">
        <v>5.5842000000000001</v>
      </c>
      <c r="AC1264" s="1">
        <v>43620</v>
      </c>
      <c r="AD1264">
        <v>2.825444052498122E-2</v>
      </c>
      <c r="AE1264" s="1">
        <v>44188</v>
      </c>
      <c r="AF1264">
        <v>7.7641</v>
      </c>
      <c r="AG1264" s="1">
        <v>44188</v>
      </c>
      <c r="AH1264">
        <v>9.0263000000000009</v>
      </c>
      <c r="AI1264" s="1">
        <v>43620</v>
      </c>
      <c r="AJ1264">
        <v>5.3163266114414715E-2</v>
      </c>
      <c r="AK1264" s="1">
        <v>45838</v>
      </c>
      <c r="AL1264">
        <v>4.6073000000000004</v>
      </c>
      <c r="AM1264" s="1">
        <v>45838</v>
      </c>
      <c r="AN1264">
        <v>4.7779999999999996</v>
      </c>
      <c r="AO1264" s="1">
        <v>43620</v>
      </c>
      <c r="AP1264">
        <v>2.196146616965006E-2</v>
      </c>
      <c r="AQ1264" s="1">
        <v>45834</v>
      </c>
      <c r="AR1264">
        <v>3.7690999999999999</v>
      </c>
      <c r="AS1264" s="1">
        <v>45834</v>
      </c>
      <c r="AT1264">
        <v>5.6718999999999999</v>
      </c>
      <c r="AU1264" s="1">
        <v>43620</v>
      </c>
      <c r="AV1264">
        <v>4.0461657952945047E-2</v>
      </c>
      <c r="AW1264" s="1">
        <v>44188</v>
      </c>
      <c r="AX1264">
        <v>12.212300000000001</v>
      </c>
      <c r="AY1264" s="1">
        <v>44188</v>
      </c>
      <c r="AZ1264">
        <v>12.804500000000001</v>
      </c>
      <c r="BA1264" s="1">
        <v>43620</v>
      </c>
      <c r="BB1264">
        <v>9.6260458224957671E-2</v>
      </c>
      <c r="BC1264" s="1">
        <v>44188</v>
      </c>
      <c r="BD1264">
        <v>26.3003</v>
      </c>
      <c r="BE1264" s="1">
        <v>44188</v>
      </c>
      <c r="BF1264">
        <v>32.297899999999998</v>
      </c>
      <c r="BG1264" s="1">
        <v>43620</v>
      </c>
      <c r="BH1264">
        <v>0.21335129564458288</v>
      </c>
    </row>
    <row r="1265" spans="1:60" x14ac:dyDescent="0.3">
      <c r="A1265" s="1">
        <v>44189</v>
      </c>
      <c r="B1265">
        <v>16.5701</v>
      </c>
      <c r="C1265" s="1">
        <v>44189</v>
      </c>
      <c r="D1265">
        <v>21.4206</v>
      </c>
      <c r="E1265" s="1">
        <v>43621</v>
      </c>
      <c r="F1265">
        <v>0.16428719058422761</v>
      </c>
      <c r="G1265" s="1">
        <v>44167</v>
      </c>
      <c r="H1265">
        <v>17.642399999999999</v>
      </c>
      <c r="I1265" s="1">
        <v>44167</v>
      </c>
      <c r="J1265">
        <v>21.507999999999999</v>
      </c>
      <c r="K1265" s="1">
        <v>43621</v>
      </c>
      <c r="L1265">
        <v>0.16661369513753371</v>
      </c>
      <c r="M1265" s="1">
        <v>44189</v>
      </c>
      <c r="N1265">
        <v>6.97</v>
      </c>
      <c r="O1265" s="1">
        <v>44189</v>
      </c>
      <c r="P1265">
        <v>9.5372000000000003</v>
      </c>
      <c r="Q1265" s="1">
        <v>43621</v>
      </c>
      <c r="R1265">
        <v>6.6966843484019919E-2</v>
      </c>
      <c r="S1265" s="1">
        <v>44189</v>
      </c>
      <c r="T1265">
        <v>5.9934000000000003</v>
      </c>
      <c r="U1265" s="1">
        <v>44189</v>
      </c>
      <c r="V1265">
        <v>7.6989000000000001</v>
      </c>
      <c r="W1265" s="1">
        <v>43621</v>
      </c>
      <c r="X1265">
        <v>3.1135416456638192E-2</v>
      </c>
      <c r="Y1265" s="1">
        <v>44218</v>
      </c>
      <c r="Z1265">
        <v>4.6440999999999999</v>
      </c>
      <c r="AA1265" s="1">
        <v>44218</v>
      </c>
      <c r="AB1265">
        <v>5.9005000000000001</v>
      </c>
      <c r="AC1265" s="1">
        <v>43621</v>
      </c>
      <c r="AD1265">
        <v>2.7562961194732352E-2</v>
      </c>
      <c r="AE1265" s="1">
        <v>44189</v>
      </c>
      <c r="AF1265">
        <v>7.9249999999999998</v>
      </c>
      <c r="AG1265" s="1">
        <v>44189</v>
      </c>
      <c r="AH1265">
        <v>9.0398999999999994</v>
      </c>
      <c r="AI1265" s="1">
        <v>43621</v>
      </c>
      <c r="AJ1265">
        <v>5.2735791449822579E-2</v>
      </c>
      <c r="AK1265" s="1">
        <v>45841</v>
      </c>
      <c r="AL1265">
        <v>4.3334999999999999</v>
      </c>
      <c r="AM1265" s="1">
        <v>45841</v>
      </c>
      <c r="AN1265">
        <v>4.4482999999999997</v>
      </c>
      <c r="AO1265" s="1">
        <v>43621</v>
      </c>
      <c r="AP1265">
        <v>2.2331800083055953E-2</v>
      </c>
      <c r="AQ1265" s="1">
        <v>45835</v>
      </c>
      <c r="AR1265">
        <v>2.7988</v>
      </c>
      <c r="AS1265" s="1">
        <v>45835</v>
      </c>
      <c r="AT1265">
        <v>4.7058999999999997</v>
      </c>
      <c r="AU1265" s="1">
        <v>43621</v>
      </c>
      <c r="AV1265">
        <v>4.0234046176688076E-2</v>
      </c>
      <c r="AW1265" s="1">
        <v>44189</v>
      </c>
      <c r="AX1265">
        <v>11.794499999999999</v>
      </c>
      <c r="AY1265" s="1">
        <v>44189</v>
      </c>
      <c r="AZ1265">
        <v>12.3561</v>
      </c>
      <c r="BA1265" s="1">
        <v>43621</v>
      </c>
      <c r="BB1265">
        <v>9.8328798292677572E-2</v>
      </c>
      <c r="BC1265" s="1">
        <v>44189</v>
      </c>
      <c r="BD1265">
        <v>26.346299999999999</v>
      </c>
      <c r="BE1265" s="1">
        <v>44189</v>
      </c>
      <c r="BF1265">
        <v>31.510400000000001</v>
      </c>
      <c r="BG1265" s="1">
        <v>43621</v>
      </c>
      <c r="BH1265">
        <v>0.20807619843484373</v>
      </c>
    </row>
    <row r="1266" spans="1:60" x14ac:dyDescent="0.3">
      <c r="A1266" s="1">
        <v>44193</v>
      </c>
      <c r="B1266">
        <v>16.6128</v>
      </c>
      <c r="C1266" s="1">
        <v>44193</v>
      </c>
      <c r="D1266">
        <v>21.4605</v>
      </c>
      <c r="E1266" s="1">
        <v>43622</v>
      </c>
      <c r="F1266">
        <v>0.16260016548526618</v>
      </c>
      <c r="G1266" s="1">
        <v>44168</v>
      </c>
      <c r="H1266">
        <v>17.491399999999999</v>
      </c>
      <c r="I1266" s="1">
        <v>44168</v>
      </c>
      <c r="J1266">
        <v>21.4009</v>
      </c>
      <c r="K1266" s="1">
        <v>43622</v>
      </c>
      <c r="L1266">
        <v>0.1627912642771896</v>
      </c>
      <c r="M1266" s="1">
        <v>44193</v>
      </c>
      <c r="N1266">
        <v>6.5084</v>
      </c>
      <c r="O1266" s="1">
        <v>44193</v>
      </c>
      <c r="P1266">
        <v>8.9544999999999995</v>
      </c>
      <c r="Q1266" s="1">
        <v>43622</v>
      </c>
      <c r="R1266">
        <v>6.5846738039968142E-2</v>
      </c>
      <c r="S1266" s="1">
        <v>44193</v>
      </c>
      <c r="T1266">
        <v>5.9015000000000004</v>
      </c>
      <c r="U1266" s="1">
        <v>44193</v>
      </c>
      <c r="V1266">
        <v>7.9179000000000004</v>
      </c>
      <c r="W1266" s="1">
        <v>43622</v>
      </c>
      <c r="X1266">
        <v>3.0604569771717226E-2</v>
      </c>
      <c r="Y1266" s="1">
        <v>44221</v>
      </c>
      <c r="Z1266">
        <v>4.6340000000000003</v>
      </c>
      <c r="AA1266" s="1">
        <v>44221</v>
      </c>
      <c r="AB1266">
        <v>5.8113999999999999</v>
      </c>
      <c r="AC1266" s="1">
        <v>43622</v>
      </c>
      <c r="AD1266">
        <v>2.7109437275954208E-2</v>
      </c>
      <c r="AE1266" s="1">
        <v>44193</v>
      </c>
      <c r="AF1266">
        <v>6.8011999999999997</v>
      </c>
      <c r="AG1266" s="1">
        <v>44193</v>
      </c>
      <c r="AH1266">
        <v>7.4740000000000002</v>
      </c>
      <c r="AI1266" s="1">
        <v>43622</v>
      </c>
      <c r="AJ1266">
        <v>5.2676043905329338E-2</v>
      </c>
      <c r="AK1266" s="1">
        <v>45846</v>
      </c>
      <c r="AL1266">
        <v>4.5305999999999997</v>
      </c>
      <c r="AM1266" s="1">
        <v>45846</v>
      </c>
      <c r="AN1266">
        <v>4.7952000000000004</v>
      </c>
      <c r="AO1266" s="1">
        <v>43622</v>
      </c>
      <c r="AP1266">
        <v>2.1918311344118358E-2</v>
      </c>
      <c r="AQ1266" s="1">
        <v>45838</v>
      </c>
      <c r="AR1266">
        <v>3.4994999999999998</v>
      </c>
      <c r="AS1266" s="1">
        <v>45838</v>
      </c>
      <c r="AT1266">
        <v>4.7965999999999998</v>
      </c>
      <c r="AU1266" s="1">
        <v>43622</v>
      </c>
      <c r="AV1266">
        <v>3.982606672894682E-2</v>
      </c>
      <c r="AW1266" s="1">
        <v>44193</v>
      </c>
      <c r="AX1266">
        <v>12.724399999999999</v>
      </c>
      <c r="AY1266" s="1">
        <v>44193</v>
      </c>
      <c r="AZ1266">
        <v>13.4472</v>
      </c>
      <c r="BA1266" s="1">
        <v>43622</v>
      </c>
      <c r="BB1266">
        <v>9.5996171349914936E-2</v>
      </c>
      <c r="BC1266" s="1">
        <v>44193</v>
      </c>
      <c r="BD1266">
        <v>26.246500000000001</v>
      </c>
      <c r="BE1266" s="1">
        <v>44193</v>
      </c>
      <c r="BF1266">
        <v>30.213799999999999</v>
      </c>
      <c r="BG1266" s="1">
        <v>43622</v>
      </c>
      <c r="BH1266">
        <v>0.20309641974374548</v>
      </c>
    </row>
    <row r="1267" spans="1:60" x14ac:dyDescent="0.3">
      <c r="A1267" s="1">
        <v>44194</v>
      </c>
      <c r="B1267">
        <v>17.963999999999999</v>
      </c>
      <c r="C1267" s="1">
        <v>44194</v>
      </c>
      <c r="D1267">
        <v>22.997699999999998</v>
      </c>
      <c r="E1267" s="1">
        <v>43623</v>
      </c>
      <c r="F1267">
        <v>0.15785077619207932</v>
      </c>
      <c r="G1267" s="1">
        <v>44169</v>
      </c>
      <c r="H1267">
        <v>17.037700000000001</v>
      </c>
      <c r="I1267" s="1">
        <v>44169</v>
      </c>
      <c r="J1267">
        <v>20.595199999999998</v>
      </c>
      <c r="K1267" s="1">
        <v>43623</v>
      </c>
      <c r="L1267">
        <v>0.15823133028081637</v>
      </c>
      <c r="M1267" s="1">
        <v>44194</v>
      </c>
      <c r="N1267">
        <v>6.5708000000000002</v>
      </c>
      <c r="O1267" s="1">
        <v>44194</v>
      </c>
      <c r="P1267">
        <v>9.1696000000000009</v>
      </c>
      <c r="Q1267" s="1">
        <v>43623</v>
      </c>
      <c r="R1267">
        <v>6.306229317041194E-2</v>
      </c>
      <c r="S1267" s="1">
        <v>44194</v>
      </c>
      <c r="T1267">
        <v>5.5091000000000001</v>
      </c>
      <c r="U1267" s="1">
        <v>44194</v>
      </c>
      <c r="V1267">
        <v>8.4702000000000002</v>
      </c>
      <c r="W1267" s="1">
        <v>43623</v>
      </c>
      <c r="X1267">
        <v>3.2696275558218878E-2</v>
      </c>
      <c r="Y1267" s="1">
        <v>44222</v>
      </c>
      <c r="Z1267">
        <v>4.6391999999999998</v>
      </c>
      <c r="AA1267" s="1">
        <v>44222</v>
      </c>
      <c r="AB1267">
        <v>5.5458999999999996</v>
      </c>
      <c r="AC1267" s="1">
        <v>43623</v>
      </c>
      <c r="AD1267">
        <v>2.8826130162767361E-2</v>
      </c>
      <c r="AE1267" s="1">
        <v>44194</v>
      </c>
      <c r="AF1267">
        <v>6.1285999999999996</v>
      </c>
      <c r="AG1267" s="1">
        <v>44194</v>
      </c>
      <c r="AH1267">
        <v>6.9545000000000003</v>
      </c>
      <c r="AI1267" s="1">
        <v>43623</v>
      </c>
      <c r="AJ1267">
        <v>5.133279419072756E-2</v>
      </c>
      <c r="AK1267" s="1">
        <v>45847</v>
      </c>
      <c r="AL1267">
        <v>4.5162000000000004</v>
      </c>
      <c r="AM1267" s="1">
        <v>45847</v>
      </c>
      <c r="AN1267">
        <v>4.7699999999999996</v>
      </c>
      <c r="AO1267" s="1">
        <v>43623</v>
      </c>
      <c r="AP1267">
        <v>2.2427442577483723E-2</v>
      </c>
      <c r="AQ1267" s="1">
        <v>45839</v>
      </c>
      <c r="AR1267">
        <v>3.1930000000000001</v>
      </c>
      <c r="AS1267" s="1">
        <v>45839</v>
      </c>
      <c r="AT1267">
        <v>4.5674999999999999</v>
      </c>
      <c r="AU1267" s="1">
        <v>43623</v>
      </c>
      <c r="AV1267">
        <v>4.0783796995172004E-2</v>
      </c>
      <c r="AW1267" s="1">
        <v>44194</v>
      </c>
      <c r="AX1267">
        <v>13.071199999999999</v>
      </c>
      <c r="AY1267" s="1">
        <v>44194</v>
      </c>
      <c r="AZ1267">
        <v>13.984500000000001</v>
      </c>
      <c r="BA1267" s="1">
        <v>43623</v>
      </c>
      <c r="BB1267">
        <v>9.6694442825187049E-2</v>
      </c>
      <c r="BC1267" s="1">
        <v>44194</v>
      </c>
      <c r="BD1267">
        <v>27.486499999999999</v>
      </c>
      <c r="BE1267" s="1">
        <v>44194</v>
      </c>
      <c r="BF1267">
        <v>32.132599999999996</v>
      </c>
      <c r="BG1267" s="1">
        <v>43623</v>
      </c>
      <c r="BH1267">
        <v>0.19657293149776298</v>
      </c>
    </row>
    <row r="1268" spans="1:60" x14ac:dyDescent="0.3">
      <c r="A1268" s="1">
        <v>44195</v>
      </c>
      <c r="B1268">
        <v>17.775200000000002</v>
      </c>
      <c r="C1268" s="1">
        <v>44195</v>
      </c>
      <c r="D1268">
        <v>22.8324</v>
      </c>
      <c r="E1268" s="1">
        <v>43624</v>
      </c>
      <c r="F1268">
        <v>0.1616472835549897</v>
      </c>
      <c r="G1268" s="1">
        <v>44172</v>
      </c>
      <c r="H1268">
        <v>17.7439</v>
      </c>
      <c r="I1268" s="1">
        <v>44172</v>
      </c>
      <c r="J1268">
        <v>21.542100000000001</v>
      </c>
      <c r="K1268" s="1">
        <v>43624</v>
      </c>
      <c r="L1268">
        <v>0.16120000670489928</v>
      </c>
      <c r="M1268" s="1">
        <v>44195</v>
      </c>
      <c r="N1268">
        <v>6.2253999999999996</v>
      </c>
      <c r="O1268" s="1">
        <v>44195</v>
      </c>
      <c r="P1268">
        <v>8.7698</v>
      </c>
      <c r="Q1268" s="1">
        <v>43624</v>
      </c>
      <c r="R1268">
        <v>6.461792487823427E-2</v>
      </c>
      <c r="S1268" s="1">
        <v>44195</v>
      </c>
      <c r="T1268">
        <v>6.4932999999999996</v>
      </c>
      <c r="U1268" s="1">
        <v>44195</v>
      </c>
      <c r="V1268">
        <v>8.0579000000000001</v>
      </c>
      <c r="W1268" s="1">
        <v>43624</v>
      </c>
      <c r="X1268">
        <v>2.9368811323231828E-2</v>
      </c>
      <c r="Y1268" s="1">
        <v>44223</v>
      </c>
      <c r="Z1268">
        <v>4.6742999999999997</v>
      </c>
      <c r="AA1268" s="1">
        <v>44223</v>
      </c>
      <c r="AB1268">
        <v>6.2657999999999996</v>
      </c>
      <c r="AC1268" s="1">
        <v>43624</v>
      </c>
      <c r="AD1268">
        <v>2.7027991566284791E-2</v>
      </c>
      <c r="AE1268" s="1">
        <v>44195</v>
      </c>
      <c r="AF1268">
        <v>5.9057000000000004</v>
      </c>
      <c r="AG1268" s="1">
        <v>44195</v>
      </c>
      <c r="AH1268">
        <v>7.1954000000000002</v>
      </c>
      <c r="AI1268" s="1">
        <v>43624</v>
      </c>
      <c r="AJ1268">
        <v>5.2600113985444813E-2</v>
      </c>
      <c r="AK1268" s="1">
        <v>45861</v>
      </c>
      <c r="AL1268">
        <v>4.8304999999999998</v>
      </c>
      <c r="AM1268" s="1">
        <v>45861</v>
      </c>
      <c r="AN1268">
        <v>5.3425000000000002</v>
      </c>
      <c r="AO1268" s="1">
        <v>43624</v>
      </c>
      <c r="AP1268">
        <v>2.2255263550241058E-2</v>
      </c>
      <c r="AQ1268" s="1">
        <v>45840</v>
      </c>
      <c r="AR1268">
        <v>2.8071000000000002</v>
      </c>
      <c r="AS1268" s="1">
        <v>45840</v>
      </c>
      <c r="AT1268">
        <v>4.4595000000000002</v>
      </c>
      <c r="AU1268" s="1">
        <v>43624</v>
      </c>
      <c r="AV1268">
        <v>4.1002156620365007E-2</v>
      </c>
      <c r="AW1268" s="1">
        <v>44195</v>
      </c>
      <c r="AX1268">
        <v>13.303000000000001</v>
      </c>
      <c r="AY1268" s="1">
        <v>44195</v>
      </c>
      <c r="AZ1268">
        <v>14.765000000000001</v>
      </c>
      <c r="BA1268" s="1">
        <v>43624</v>
      </c>
      <c r="BB1268">
        <v>9.5915018077720071E-2</v>
      </c>
      <c r="BC1268" s="1">
        <v>44195</v>
      </c>
      <c r="BD1268">
        <v>26.5045</v>
      </c>
      <c r="BE1268" s="1">
        <v>44195</v>
      </c>
      <c r="BF1268">
        <v>32.042299999999997</v>
      </c>
      <c r="BG1268" s="1">
        <v>43624</v>
      </c>
      <c r="BH1268">
        <v>0.20117854342509159</v>
      </c>
    </row>
    <row r="1269" spans="1:60" x14ac:dyDescent="0.3">
      <c r="A1269" s="1">
        <v>44196</v>
      </c>
      <c r="B1269">
        <v>17.2515</v>
      </c>
      <c r="C1269" s="1">
        <v>44196</v>
      </c>
      <c r="D1269">
        <v>22.323699999999999</v>
      </c>
      <c r="E1269" s="1">
        <v>43625</v>
      </c>
      <c r="F1269">
        <v>0.16552930876614941</v>
      </c>
      <c r="G1269" s="1">
        <v>44173</v>
      </c>
      <c r="H1269">
        <v>17.1599</v>
      </c>
      <c r="I1269" s="1">
        <v>44173</v>
      </c>
      <c r="J1269">
        <v>20.875599999999999</v>
      </c>
      <c r="K1269" s="1">
        <v>43625</v>
      </c>
      <c r="L1269">
        <v>0.15374121609997699</v>
      </c>
      <c r="M1269" s="1">
        <v>44196</v>
      </c>
      <c r="N1269">
        <v>5.7549999999999999</v>
      </c>
      <c r="O1269" s="1">
        <v>44196</v>
      </c>
      <c r="P1269">
        <v>8.4701000000000004</v>
      </c>
      <c r="Q1269" s="1">
        <v>43625</v>
      </c>
      <c r="R1269">
        <v>6.5984056101412794E-2</v>
      </c>
      <c r="S1269" s="1">
        <v>44196</v>
      </c>
      <c r="T1269">
        <v>6.7</v>
      </c>
      <c r="U1269" s="1">
        <v>44196</v>
      </c>
      <c r="V1269">
        <v>8.8126999999999995</v>
      </c>
      <c r="W1269" s="1">
        <v>43625</v>
      </c>
      <c r="X1269">
        <v>3.0101254273859804E-2</v>
      </c>
      <c r="Y1269" s="1">
        <v>44224</v>
      </c>
      <c r="Z1269">
        <v>4.7835000000000001</v>
      </c>
      <c r="AA1269" s="1">
        <v>44224</v>
      </c>
      <c r="AB1269">
        <v>6.0827</v>
      </c>
      <c r="AC1269" s="1">
        <v>43625</v>
      </c>
      <c r="AD1269">
        <v>2.7696240237514543E-2</v>
      </c>
      <c r="AE1269" s="1">
        <v>44196</v>
      </c>
      <c r="AF1269">
        <v>5.9127999999999998</v>
      </c>
      <c r="AG1269" s="1">
        <v>44196</v>
      </c>
      <c r="AH1269">
        <v>7.0019</v>
      </c>
      <c r="AI1269" s="1">
        <v>43625</v>
      </c>
      <c r="AJ1269">
        <v>5.1669952212538832E-2</v>
      </c>
      <c r="AK1269" s="1">
        <v>45862</v>
      </c>
      <c r="AL1269">
        <v>4.8224</v>
      </c>
      <c r="AM1269" s="1">
        <v>45862</v>
      </c>
      <c r="AN1269">
        <v>5.2382</v>
      </c>
      <c r="AO1269" s="1">
        <v>43625</v>
      </c>
      <c r="AP1269">
        <v>2.0317450640614118E-2</v>
      </c>
      <c r="AQ1269" s="1">
        <v>45841</v>
      </c>
      <c r="AR1269">
        <v>3.0200999999999998</v>
      </c>
      <c r="AS1269" s="1">
        <v>45841</v>
      </c>
      <c r="AT1269">
        <v>4.1943999999999999</v>
      </c>
      <c r="AU1269" s="1">
        <v>43625</v>
      </c>
      <c r="AV1269">
        <v>3.907708846060718E-2</v>
      </c>
      <c r="AW1269" s="1">
        <v>44196</v>
      </c>
      <c r="AX1269">
        <v>14.178900000000001</v>
      </c>
      <c r="AY1269" s="1">
        <v>44196</v>
      </c>
      <c r="AZ1269">
        <v>15.904400000000001</v>
      </c>
      <c r="BA1269" s="1">
        <v>43625</v>
      </c>
      <c r="BB1269">
        <v>9.8295204132185648E-2</v>
      </c>
      <c r="BC1269" s="1">
        <v>44196</v>
      </c>
      <c r="BD1269">
        <v>27.367599999999999</v>
      </c>
      <c r="BE1269" s="1">
        <v>44196</v>
      </c>
      <c r="BF1269">
        <v>32.240900000000003</v>
      </c>
      <c r="BG1269" s="1">
        <v>43625</v>
      </c>
      <c r="BH1269">
        <v>0.20634916986243271</v>
      </c>
    </row>
    <row r="1270" spans="1:60" x14ac:dyDescent="0.3">
      <c r="A1270" s="1">
        <v>44200</v>
      </c>
      <c r="B1270">
        <v>21.163799999999998</v>
      </c>
      <c r="C1270" s="1">
        <v>44200</v>
      </c>
      <c r="D1270">
        <v>26.805800000000001</v>
      </c>
      <c r="E1270" s="1">
        <v>43626</v>
      </c>
      <c r="F1270">
        <v>0.16572831701586721</v>
      </c>
      <c r="G1270" s="1">
        <v>44174</v>
      </c>
      <c r="H1270">
        <v>16.863900000000001</v>
      </c>
      <c r="I1270" s="1">
        <v>44174</v>
      </c>
      <c r="J1270">
        <v>20.4373</v>
      </c>
      <c r="K1270" s="1">
        <v>43626</v>
      </c>
      <c r="L1270">
        <v>0.15358686786318229</v>
      </c>
      <c r="M1270" s="1">
        <v>44200</v>
      </c>
      <c r="N1270">
        <v>7.5827999999999998</v>
      </c>
      <c r="O1270" s="1">
        <v>44200</v>
      </c>
      <c r="P1270">
        <v>11.091200000000001</v>
      </c>
      <c r="Q1270" s="1">
        <v>43626</v>
      </c>
      <c r="R1270">
        <v>6.5497388285121347E-2</v>
      </c>
      <c r="S1270" s="1">
        <v>44200</v>
      </c>
      <c r="T1270">
        <v>7.6996000000000002</v>
      </c>
      <c r="U1270" s="1">
        <v>44200</v>
      </c>
      <c r="V1270">
        <v>10.106199999999999</v>
      </c>
      <c r="W1270" s="1">
        <v>43626</v>
      </c>
      <c r="X1270">
        <v>3.4778821061105906E-2</v>
      </c>
      <c r="Y1270" s="1">
        <v>44225</v>
      </c>
      <c r="Z1270">
        <v>5.0850999999999997</v>
      </c>
      <c r="AA1270" s="1">
        <v>44225</v>
      </c>
      <c r="AB1270">
        <v>6.2529000000000003</v>
      </c>
      <c r="AC1270" s="1">
        <v>43626</v>
      </c>
      <c r="AD1270">
        <v>3.0817947648957962E-2</v>
      </c>
      <c r="AE1270" s="1">
        <v>44200</v>
      </c>
      <c r="AF1270">
        <v>7.2809999999999997</v>
      </c>
      <c r="AG1270" s="1">
        <v>44200</v>
      </c>
      <c r="AH1270">
        <v>8.5380000000000003</v>
      </c>
      <c r="AI1270" s="1">
        <v>43626</v>
      </c>
      <c r="AJ1270">
        <v>5.1880532208525468E-2</v>
      </c>
      <c r="AK1270" s="1">
        <v>45866</v>
      </c>
      <c r="AL1270">
        <v>4.0541999999999998</v>
      </c>
      <c r="AM1270" s="1">
        <v>45866</v>
      </c>
      <c r="AN1270">
        <v>4.5278</v>
      </c>
      <c r="AO1270" s="1">
        <v>43626</v>
      </c>
      <c r="AP1270">
        <v>2.031173244371753E-2</v>
      </c>
      <c r="AQ1270" s="1">
        <v>45842</v>
      </c>
      <c r="AR1270">
        <v>2.4594</v>
      </c>
      <c r="AS1270" s="1">
        <v>45842</v>
      </c>
      <c r="AT1270">
        <v>4.4785000000000004</v>
      </c>
      <c r="AU1270" s="1">
        <v>43626</v>
      </c>
      <c r="AV1270">
        <v>3.8859352736762429E-2</v>
      </c>
      <c r="AW1270" s="1">
        <v>44200</v>
      </c>
      <c r="AX1270">
        <v>14.5909</v>
      </c>
      <c r="AY1270" s="1">
        <v>44200</v>
      </c>
      <c r="AZ1270">
        <v>15.945499999999999</v>
      </c>
      <c r="BA1270" s="1">
        <v>43626</v>
      </c>
      <c r="BB1270">
        <v>0.10659976167197752</v>
      </c>
      <c r="BC1270" s="1">
        <v>44200</v>
      </c>
      <c r="BD1270">
        <v>31.588100000000001</v>
      </c>
      <c r="BE1270" s="1">
        <v>44200</v>
      </c>
      <c r="BF1270">
        <v>36.361499999999999</v>
      </c>
      <c r="BG1270" s="1">
        <v>43626</v>
      </c>
      <c r="BH1270">
        <v>0.20783387300469908</v>
      </c>
    </row>
    <row r="1271" spans="1:60" x14ac:dyDescent="0.3">
      <c r="A1271" s="1">
        <v>44201</v>
      </c>
      <c r="B1271">
        <v>19.840699999999998</v>
      </c>
      <c r="C1271" s="1">
        <v>44201</v>
      </c>
      <c r="D1271">
        <v>25.465499999999999</v>
      </c>
      <c r="E1271" s="1">
        <v>43627</v>
      </c>
      <c r="F1271">
        <v>0.13870991889768933</v>
      </c>
      <c r="G1271" s="1">
        <v>44175</v>
      </c>
      <c r="H1271">
        <v>17.125800000000002</v>
      </c>
      <c r="I1271" s="1">
        <v>44175</v>
      </c>
      <c r="J1271">
        <v>20.883800000000001</v>
      </c>
      <c r="K1271" s="1">
        <v>43627</v>
      </c>
      <c r="L1271">
        <v>0.14718296769355574</v>
      </c>
      <c r="M1271" s="1">
        <v>44201</v>
      </c>
      <c r="N1271">
        <v>7.5517000000000003</v>
      </c>
      <c r="O1271" s="1">
        <v>44201</v>
      </c>
      <c r="P1271">
        <v>10.5565</v>
      </c>
      <c r="Q1271" s="1">
        <v>43627</v>
      </c>
      <c r="R1271">
        <v>5.5340497650498206E-2</v>
      </c>
      <c r="S1271" s="1">
        <v>44201</v>
      </c>
      <c r="T1271">
        <v>8.1364000000000001</v>
      </c>
      <c r="U1271" s="1">
        <v>44201</v>
      </c>
      <c r="V1271">
        <v>10.1442</v>
      </c>
      <c r="W1271" s="1">
        <v>43627</v>
      </c>
      <c r="X1271">
        <v>3.4735295415307628E-2</v>
      </c>
      <c r="Y1271" s="1">
        <v>44228</v>
      </c>
      <c r="Z1271">
        <v>5.2173999999999996</v>
      </c>
      <c r="AA1271" s="1">
        <v>44228</v>
      </c>
      <c r="AB1271">
        <v>6.3907999999999996</v>
      </c>
      <c r="AC1271" s="1">
        <v>43627</v>
      </c>
      <c r="AD1271">
        <v>3.0940013781066578E-2</v>
      </c>
      <c r="AE1271" s="1">
        <v>44201</v>
      </c>
      <c r="AF1271">
        <v>7.6029999999999998</v>
      </c>
      <c r="AG1271" s="1">
        <v>44201</v>
      </c>
      <c r="AH1271">
        <v>8.6615000000000002</v>
      </c>
      <c r="AI1271" s="1">
        <v>43627</v>
      </c>
      <c r="AJ1271">
        <v>4.0319044095457175E-2</v>
      </c>
      <c r="AK1271" s="1">
        <v>45868</v>
      </c>
      <c r="AL1271">
        <v>3.9171</v>
      </c>
      <c r="AM1271" s="1">
        <v>45868</v>
      </c>
      <c r="AN1271">
        <v>4.4055</v>
      </c>
      <c r="AO1271" s="1">
        <v>43627</v>
      </c>
      <c r="AP1271">
        <v>2.001967829451828E-2</v>
      </c>
      <c r="AQ1271" s="1">
        <v>45845</v>
      </c>
      <c r="AR1271">
        <v>2.1368</v>
      </c>
      <c r="AS1271" s="1">
        <v>45845</v>
      </c>
      <c r="AT1271">
        <v>4.2407000000000004</v>
      </c>
      <c r="AU1271" s="1">
        <v>43627</v>
      </c>
      <c r="AV1271">
        <v>3.6571905794896727E-2</v>
      </c>
      <c r="AW1271" s="1">
        <v>44201</v>
      </c>
      <c r="AX1271">
        <v>14.2943</v>
      </c>
      <c r="AY1271" s="1">
        <v>44201</v>
      </c>
      <c r="AZ1271">
        <v>15.1434</v>
      </c>
      <c r="BA1271" s="1">
        <v>43627</v>
      </c>
      <c r="BB1271">
        <v>0.10474850328918979</v>
      </c>
      <c r="BC1271" s="1">
        <v>44201</v>
      </c>
      <c r="BD1271">
        <v>28.6309</v>
      </c>
      <c r="BE1271" s="1">
        <v>44201</v>
      </c>
      <c r="BF1271">
        <v>33.546300000000002</v>
      </c>
      <c r="BG1271" s="1">
        <v>43627</v>
      </c>
      <c r="BH1271">
        <v>0.17459510305588008</v>
      </c>
    </row>
    <row r="1272" spans="1:60" x14ac:dyDescent="0.3">
      <c r="A1272" s="1">
        <v>44202</v>
      </c>
      <c r="B1272">
        <v>19.303000000000001</v>
      </c>
      <c r="C1272" s="1">
        <v>44202</v>
      </c>
      <c r="D1272">
        <v>25.002500000000001</v>
      </c>
      <c r="E1272" s="1">
        <v>43628</v>
      </c>
      <c r="F1272">
        <v>0.13572541169021954</v>
      </c>
      <c r="G1272" s="1">
        <v>44176</v>
      </c>
      <c r="H1272">
        <v>19.509399999999999</v>
      </c>
      <c r="I1272" s="1">
        <v>44176</v>
      </c>
      <c r="J1272">
        <v>24.1191</v>
      </c>
      <c r="K1272" s="1">
        <v>43628</v>
      </c>
      <c r="L1272">
        <v>0.14502580516616509</v>
      </c>
      <c r="M1272" s="1">
        <v>44202</v>
      </c>
      <c r="N1272">
        <v>7.2602000000000002</v>
      </c>
      <c r="O1272" s="1">
        <v>44202</v>
      </c>
      <c r="P1272">
        <v>10.2683</v>
      </c>
      <c r="Q1272" s="1">
        <v>43628</v>
      </c>
      <c r="R1272">
        <v>5.4983923614898171E-2</v>
      </c>
      <c r="S1272" s="1">
        <v>44202</v>
      </c>
      <c r="T1272">
        <v>8.2359000000000009</v>
      </c>
      <c r="U1272" s="1">
        <v>44202</v>
      </c>
      <c r="V1272">
        <v>11.088900000000001</v>
      </c>
      <c r="W1272" s="1">
        <v>43628</v>
      </c>
      <c r="X1272">
        <v>3.3880158740863683E-2</v>
      </c>
      <c r="Y1272" s="1">
        <v>44229</v>
      </c>
      <c r="Z1272">
        <v>5.2469999999999999</v>
      </c>
      <c r="AA1272" s="1">
        <v>44229</v>
      </c>
      <c r="AB1272">
        <v>6.9061000000000003</v>
      </c>
      <c r="AC1272" s="1">
        <v>43628</v>
      </c>
      <c r="AD1272">
        <v>3.0250029890239623E-2</v>
      </c>
      <c r="AE1272" s="1">
        <v>44202</v>
      </c>
      <c r="AF1272">
        <v>7.8319999999999999</v>
      </c>
      <c r="AG1272" s="1">
        <v>44202</v>
      </c>
      <c r="AH1272">
        <v>8.9093</v>
      </c>
      <c r="AI1272" s="1">
        <v>43628</v>
      </c>
      <c r="AJ1272">
        <v>4.0080495811362714E-2</v>
      </c>
      <c r="AK1272" s="1">
        <v>45869</v>
      </c>
      <c r="AL1272">
        <v>3.7631000000000001</v>
      </c>
      <c r="AM1272" s="1">
        <v>45869</v>
      </c>
      <c r="AN1272">
        <v>4.0206</v>
      </c>
      <c r="AO1272" s="1">
        <v>43628</v>
      </c>
      <c r="AP1272">
        <v>1.9841878808867116E-2</v>
      </c>
      <c r="AQ1272" s="1">
        <v>45846</v>
      </c>
      <c r="AR1272">
        <v>3.5552000000000001</v>
      </c>
      <c r="AS1272" s="1">
        <v>45846</v>
      </c>
      <c r="AT1272">
        <v>4.1554000000000002</v>
      </c>
      <c r="AU1272" s="1">
        <v>43628</v>
      </c>
      <c r="AV1272">
        <v>3.7993458313668411E-2</v>
      </c>
      <c r="AW1272" s="1">
        <v>44202</v>
      </c>
      <c r="AX1272">
        <v>13.731299999999999</v>
      </c>
      <c r="AY1272" s="1">
        <v>44202</v>
      </c>
      <c r="AZ1272">
        <v>14.3598</v>
      </c>
      <c r="BA1272" s="1">
        <v>43628</v>
      </c>
      <c r="BB1272">
        <v>0.10218813761067316</v>
      </c>
      <c r="BC1272" s="1">
        <v>44202</v>
      </c>
      <c r="BD1272">
        <v>29.610299999999999</v>
      </c>
      <c r="BE1272" s="1">
        <v>44202</v>
      </c>
      <c r="BF1272">
        <v>33.383299999999998</v>
      </c>
      <c r="BG1272" s="1">
        <v>43628</v>
      </c>
      <c r="BH1272">
        <v>0.1701826776487721</v>
      </c>
    </row>
    <row r="1273" spans="1:60" x14ac:dyDescent="0.3">
      <c r="A1273" s="1">
        <v>44203</v>
      </c>
      <c r="B1273">
        <v>17.2623</v>
      </c>
      <c r="C1273" s="1">
        <v>44203</v>
      </c>
      <c r="D1273">
        <v>22.227599999999999</v>
      </c>
      <c r="E1273" s="1">
        <v>43629</v>
      </c>
      <c r="F1273">
        <v>0.13287651829730326</v>
      </c>
      <c r="G1273" s="1">
        <v>44179</v>
      </c>
      <c r="H1273">
        <v>18.678000000000001</v>
      </c>
      <c r="I1273" s="1">
        <v>44179</v>
      </c>
      <c r="J1273">
        <v>23.300799999999999</v>
      </c>
      <c r="K1273" s="1">
        <v>43629</v>
      </c>
      <c r="L1273">
        <v>0.14169389070319838</v>
      </c>
      <c r="M1273" s="1">
        <v>44203</v>
      </c>
      <c r="N1273">
        <v>6.2991000000000001</v>
      </c>
      <c r="O1273" s="1">
        <v>44203</v>
      </c>
      <c r="P1273">
        <v>8.9987999999999992</v>
      </c>
      <c r="Q1273" s="1">
        <v>43629</v>
      </c>
      <c r="R1273">
        <v>5.3968190208475875E-2</v>
      </c>
      <c r="S1273" s="1">
        <v>44203</v>
      </c>
      <c r="T1273">
        <v>7.4661999999999997</v>
      </c>
      <c r="U1273" s="1">
        <v>44203</v>
      </c>
      <c r="V1273">
        <v>9.5936000000000003</v>
      </c>
      <c r="W1273" s="1">
        <v>43629</v>
      </c>
      <c r="X1273">
        <v>3.3412008756184872E-2</v>
      </c>
      <c r="Y1273" s="1">
        <v>44230</v>
      </c>
      <c r="Z1273">
        <v>5.0080999999999998</v>
      </c>
      <c r="AA1273" s="1">
        <v>44230</v>
      </c>
      <c r="AB1273">
        <v>6.3143000000000002</v>
      </c>
      <c r="AC1273" s="1">
        <v>43629</v>
      </c>
      <c r="AD1273">
        <v>3.0210151901247043E-2</v>
      </c>
      <c r="AE1273" s="1">
        <v>44203</v>
      </c>
      <c r="AF1273">
        <v>6.9889999999999999</v>
      </c>
      <c r="AG1273" s="1">
        <v>44203</v>
      </c>
      <c r="AH1273">
        <v>8.4794</v>
      </c>
      <c r="AI1273" s="1">
        <v>43629</v>
      </c>
      <c r="AJ1273">
        <v>3.9231098481972454E-2</v>
      </c>
      <c r="AK1273" s="1">
        <v>45870</v>
      </c>
      <c r="AL1273">
        <v>3.9821</v>
      </c>
      <c r="AM1273" s="1">
        <v>45870</v>
      </c>
      <c r="AN1273">
        <v>4.4168000000000003</v>
      </c>
      <c r="AO1273" s="1">
        <v>43629</v>
      </c>
      <c r="AP1273">
        <v>1.9426713563543897E-2</v>
      </c>
      <c r="AQ1273" s="1">
        <v>45847</v>
      </c>
      <c r="AR1273">
        <v>2.4882</v>
      </c>
      <c r="AS1273" s="1">
        <v>45847</v>
      </c>
      <c r="AT1273">
        <v>3.8098999999999998</v>
      </c>
      <c r="AU1273" s="1">
        <v>43629</v>
      </c>
      <c r="AV1273">
        <v>3.726753167534369E-2</v>
      </c>
      <c r="AW1273" s="1">
        <v>44203</v>
      </c>
      <c r="AX1273">
        <v>12.310700000000001</v>
      </c>
      <c r="AY1273" s="1">
        <v>44203</v>
      </c>
      <c r="AZ1273">
        <v>12.764699999999999</v>
      </c>
      <c r="BA1273" s="1">
        <v>43629</v>
      </c>
      <c r="BB1273">
        <v>9.9852202002844129E-2</v>
      </c>
      <c r="BC1273" s="1">
        <v>44203</v>
      </c>
      <c r="BD1273">
        <v>26.268899999999999</v>
      </c>
      <c r="BE1273" s="1">
        <v>44203</v>
      </c>
      <c r="BF1273">
        <v>30.287800000000001</v>
      </c>
      <c r="BG1273" s="1">
        <v>43629</v>
      </c>
      <c r="BH1273">
        <v>0.17007369743081072</v>
      </c>
    </row>
    <row r="1274" spans="1:60" x14ac:dyDescent="0.3">
      <c r="A1274" s="1">
        <v>44204</v>
      </c>
      <c r="B1274">
        <v>16.538699999999999</v>
      </c>
      <c r="C1274" s="1">
        <v>44204</v>
      </c>
      <c r="D1274">
        <v>21.247800000000002</v>
      </c>
      <c r="E1274" s="1">
        <v>43630</v>
      </c>
      <c r="F1274">
        <v>0.13101158476705224</v>
      </c>
      <c r="G1274" s="1">
        <v>44180</v>
      </c>
      <c r="H1274">
        <v>17.959599999999998</v>
      </c>
      <c r="I1274" s="1">
        <v>44180</v>
      </c>
      <c r="J1274">
        <v>22.475200000000001</v>
      </c>
      <c r="K1274" s="1">
        <v>43630</v>
      </c>
      <c r="L1274">
        <v>0.13644432102902113</v>
      </c>
      <c r="M1274" s="1">
        <v>44204</v>
      </c>
      <c r="N1274">
        <v>6.4668000000000001</v>
      </c>
      <c r="O1274" s="1">
        <v>44204</v>
      </c>
      <c r="P1274">
        <v>8.9090000000000007</v>
      </c>
      <c r="Q1274" s="1">
        <v>43630</v>
      </c>
      <c r="R1274">
        <v>5.387938329653609E-2</v>
      </c>
      <c r="S1274" s="1">
        <v>44204</v>
      </c>
      <c r="T1274">
        <v>6.8696000000000002</v>
      </c>
      <c r="U1274" s="1">
        <v>44204</v>
      </c>
      <c r="V1274">
        <v>9.0843000000000007</v>
      </c>
      <c r="W1274" s="1">
        <v>43630</v>
      </c>
      <c r="X1274">
        <v>3.350438760585233E-2</v>
      </c>
      <c r="Y1274" s="1">
        <v>44231</v>
      </c>
      <c r="Z1274">
        <v>4.8643000000000001</v>
      </c>
      <c r="AA1274" s="1">
        <v>44231</v>
      </c>
      <c r="AB1274">
        <v>6.3567999999999998</v>
      </c>
      <c r="AC1274" s="1">
        <v>43630</v>
      </c>
      <c r="AD1274">
        <v>3.0273839981485841E-2</v>
      </c>
      <c r="AE1274" s="1">
        <v>44204</v>
      </c>
      <c r="AF1274">
        <v>6.0735000000000001</v>
      </c>
      <c r="AG1274" s="1">
        <v>44204</v>
      </c>
      <c r="AH1274">
        <v>7.4912999999999998</v>
      </c>
      <c r="AI1274" s="1">
        <v>43630</v>
      </c>
      <c r="AJ1274">
        <v>3.9405285412001098E-2</v>
      </c>
      <c r="AK1274" s="1">
        <v>45873</v>
      </c>
      <c r="AL1274">
        <v>3.9123000000000001</v>
      </c>
      <c r="AM1274" s="1">
        <v>45873</v>
      </c>
      <c r="AN1274">
        <v>4.1878000000000002</v>
      </c>
      <c r="AO1274" s="1">
        <v>43630</v>
      </c>
      <c r="AP1274">
        <v>1.953415558815455E-2</v>
      </c>
      <c r="AQ1274" s="1">
        <v>45848</v>
      </c>
      <c r="AR1274">
        <v>2.8628</v>
      </c>
      <c r="AS1274" s="1">
        <v>45848</v>
      </c>
      <c r="AT1274">
        <v>4.3742000000000001</v>
      </c>
      <c r="AU1274" s="1">
        <v>43630</v>
      </c>
      <c r="AV1274">
        <v>3.613692142645894E-2</v>
      </c>
      <c r="AW1274" s="1">
        <v>44204</v>
      </c>
      <c r="AX1274">
        <v>13.1816</v>
      </c>
      <c r="AY1274" s="1">
        <v>44204</v>
      </c>
      <c r="AZ1274">
        <v>13.514200000000001</v>
      </c>
      <c r="BA1274" s="1">
        <v>43630</v>
      </c>
      <c r="BB1274">
        <v>9.8290309384530525E-2</v>
      </c>
      <c r="BC1274" s="1">
        <v>44204</v>
      </c>
      <c r="BD1274">
        <v>28.260999999999999</v>
      </c>
      <c r="BE1274" s="1">
        <v>44204</v>
      </c>
      <c r="BF1274">
        <v>32.045400000000001</v>
      </c>
      <c r="BG1274" s="1">
        <v>43630</v>
      </c>
      <c r="BH1274">
        <v>0.16636720131565899</v>
      </c>
    </row>
    <row r="1275" spans="1:60" x14ac:dyDescent="0.3">
      <c r="A1275" s="1">
        <v>44207</v>
      </c>
      <c r="B1275">
        <v>19.058399999999999</v>
      </c>
      <c r="C1275" s="1">
        <v>44207</v>
      </c>
      <c r="D1275">
        <v>24.588699999999999</v>
      </c>
      <c r="E1275" s="1">
        <v>43631</v>
      </c>
      <c r="F1275">
        <v>0.13298044748973445</v>
      </c>
      <c r="G1275" s="1">
        <v>44181</v>
      </c>
      <c r="H1275">
        <v>17.253299999999999</v>
      </c>
      <c r="I1275" s="1">
        <v>44181</v>
      </c>
      <c r="J1275">
        <v>21.380199999999999</v>
      </c>
      <c r="K1275" s="1">
        <v>43631</v>
      </c>
      <c r="L1275">
        <v>0.13799510537065579</v>
      </c>
      <c r="M1275" s="1">
        <v>44207</v>
      </c>
      <c r="N1275">
        <v>7.2205000000000004</v>
      </c>
      <c r="O1275" s="1">
        <v>44207</v>
      </c>
      <c r="P1275">
        <v>10.0038</v>
      </c>
      <c r="Q1275" s="1">
        <v>43631</v>
      </c>
      <c r="R1275">
        <v>5.5193317905205541E-2</v>
      </c>
      <c r="S1275" s="1">
        <v>44207</v>
      </c>
      <c r="T1275">
        <v>7.3724999999999996</v>
      </c>
      <c r="U1275" s="1">
        <v>44207</v>
      </c>
      <c r="V1275">
        <v>10.4953</v>
      </c>
      <c r="W1275" s="1">
        <v>43631</v>
      </c>
      <c r="X1275">
        <v>3.3822880517923273E-2</v>
      </c>
      <c r="Y1275" s="1">
        <v>44232</v>
      </c>
      <c r="Z1275">
        <v>5.0464000000000002</v>
      </c>
      <c r="AA1275" s="1">
        <v>44232</v>
      </c>
      <c r="AB1275">
        <v>5.6779999999999999</v>
      </c>
      <c r="AC1275" s="1">
        <v>43631</v>
      </c>
      <c r="AD1275">
        <v>3.0176734465561218E-2</v>
      </c>
      <c r="AE1275" s="1">
        <v>44207</v>
      </c>
      <c r="AF1275">
        <v>6.3616999999999999</v>
      </c>
      <c r="AG1275" s="1">
        <v>44207</v>
      </c>
      <c r="AH1275">
        <v>7.4508999999999999</v>
      </c>
      <c r="AI1275" s="1">
        <v>43631</v>
      </c>
      <c r="AJ1275">
        <v>3.9378268903153393E-2</v>
      </c>
      <c r="AK1275" s="1">
        <v>45875</v>
      </c>
      <c r="AL1275">
        <v>4.0166000000000004</v>
      </c>
      <c r="AM1275" s="1">
        <v>45875</v>
      </c>
      <c r="AN1275">
        <v>4.3268000000000004</v>
      </c>
      <c r="AO1275" s="1">
        <v>43631</v>
      </c>
      <c r="AP1275">
        <v>2.0003624919962298E-2</v>
      </c>
      <c r="AQ1275" s="1">
        <v>45852</v>
      </c>
      <c r="AR1275">
        <v>3.1360999999999999</v>
      </c>
      <c r="AS1275" s="1">
        <v>45852</v>
      </c>
      <c r="AT1275">
        <v>4.2096</v>
      </c>
      <c r="AU1275" s="1">
        <v>43631</v>
      </c>
      <c r="AV1275">
        <v>3.7001573259123365E-2</v>
      </c>
      <c r="AW1275" s="1">
        <v>44207</v>
      </c>
      <c r="AX1275">
        <v>13.8431</v>
      </c>
      <c r="AY1275" s="1">
        <v>44207</v>
      </c>
      <c r="AZ1275">
        <v>14.5846</v>
      </c>
      <c r="BA1275" s="1">
        <v>43631</v>
      </c>
      <c r="BB1275">
        <v>9.9731648979041951E-2</v>
      </c>
      <c r="BC1275" s="1">
        <v>44207</v>
      </c>
      <c r="BD1275">
        <v>29.470500000000001</v>
      </c>
      <c r="BE1275" s="1">
        <v>44207</v>
      </c>
      <c r="BF1275">
        <v>34.354599999999998</v>
      </c>
      <c r="BG1275" s="1">
        <v>43631</v>
      </c>
      <c r="BH1275">
        <v>0.1698880403660539</v>
      </c>
    </row>
    <row r="1276" spans="1:60" x14ac:dyDescent="0.3">
      <c r="A1276" s="1">
        <v>44208</v>
      </c>
      <c r="B1276">
        <v>18.453199999999999</v>
      </c>
      <c r="C1276" s="1">
        <v>44208</v>
      </c>
      <c r="D1276">
        <v>23.861699999999999</v>
      </c>
      <c r="E1276" s="1">
        <v>43632</v>
      </c>
      <c r="F1276">
        <v>0.13273648959307321</v>
      </c>
      <c r="G1276" s="1">
        <v>44182</v>
      </c>
      <c r="H1276">
        <v>16.790500000000002</v>
      </c>
      <c r="I1276" s="1">
        <v>44182</v>
      </c>
      <c r="J1276">
        <v>20.549399999999999</v>
      </c>
      <c r="K1276" s="1">
        <v>43632</v>
      </c>
      <c r="L1276">
        <v>0.12835461740642909</v>
      </c>
      <c r="M1276" s="1">
        <v>44208</v>
      </c>
      <c r="N1276">
        <v>6.8411</v>
      </c>
      <c r="O1276" s="1">
        <v>44208</v>
      </c>
      <c r="P1276">
        <v>9.8836999999999993</v>
      </c>
      <c r="Q1276" s="1">
        <v>43632</v>
      </c>
      <c r="R1276">
        <v>5.5859653910776928E-2</v>
      </c>
      <c r="S1276" s="1">
        <v>44208</v>
      </c>
      <c r="T1276">
        <v>7.3456000000000001</v>
      </c>
      <c r="U1276" s="1">
        <v>44208</v>
      </c>
      <c r="V1276">
        <v>9.0884</v>
      </c>
      <c r="W1276" s="1">
        <v>43632</v>
      </c>
      <c r="X1276">
        <v>3.3247561778016417E-2</v>
      </c>
      <c r="Y1276" s="1">
        <v>44235</v>
      </c>
      <c r="Z1276">
        <v>4.8893000000000004</v>
      </c>
      <c r="AA1276" s="1">
        <v>44235</v>
      </c>
      <c r="AB1276">
        <v>5.6708999999999996</v>
      </c>
      <c r="AC1276" s="1">
        <v>43632</v>
      </c>
      <c r="AD1276">
        <v>3.0374850871083086E-2</v>
      </c>
      <c r="AE1276" s="1">
        <v>44208</v>
      </c>
      <c r="AF1276">
        <v>6.9565999999999999</v>
      </c>
      <c r="AG1276" s="1">
        <v>44208</v>
      </c>
      <c r="AH1276">
        <v>7.9499000000000004</v>
      </c>
      <c r="AI1276" s="1">
        <v>43632</v>
      </c>
      <c r="AJ1276">
        <v>4.0255639260207102E-2</v>
      </c>
      <c r="AK1276" s="1">
        <v>45876</v>
      </c>
      <c r="AL1276">
        <v>3.8273000000000001</v>
      </c>
      <c r="AM1276" s="1">
        <v>45876</v>
      </c>
      <c r="AN1276">
        <v>4.2244999999999999</v>
      </c>
      <c r="AO1276" s="1">
        <v>43632</v>
      </c>
      <c r="AP1276">
        <v>1.9824891617220779E-2</v>
      </c>
      <c r="AQ1276" s="1">
        <v>45853</v>
      </c>
      <c r="AR1276">
        <v>2.9965999999999999</v>
      </c>
      <c r="AS1276" s="1">
        <v>45853</v>
      </c>
      <c r="AT1276">
        <v>4.2431999999999999</v>
      </c>
      <c r="AU1276" s="1">
        <v>43632</v>
      </c>
      <c r="AV1276">
        <v>3.6403387627378998E-2</v>
      </c>
      <c r="AW1276" s="1">
        <v>44208</v>
      </c>
      <c r="AX1276">
        <v>13.852399999999999</v>
      </c>
      <c r="AY1276" s="1">
        <v>44208</v>
      </c>
      <c r="AZ1276">
        <v>14.791600000000001</v>
      </c>
      <c r="BA1276" s="1">
        <v>43632</v>
      </c>
      <c r="BB1276">
        <v>0.10030457697725916</v>
      </c>
      <c r="BC1276" s="1">
        <v>44208</v>
      </c>
      <c r="BD1276">
        <v>27.942399999999999</v>
      </c>
      <c r="BE1276" s="1">
        <v>44208</v>
      </c>
      <c r="BF1276">
        <v>33.619199999999999</v>
      </c>
      <c r="BG1276" s="1">
        <v>43632</v>
      </c>
      <c r="BH1276">
        <v>0.17255434109588103</v>
      </c>
    </row>
    <row r="1277" spans="1:60" x14ac:dyDescent="0.3">
      <c r="A1277" s="1">
        <v>44209</v>
      </c>
      <c r="B1277">
        <v>17.179200000000002</v>
      </c>
      <c r="C1277" s="1">
        <v>44209</v>
      </c>
      <c r="D1277">
        <v>22.431100000000001</v>
      </c>
      <c r="E1277" s="1">
        <v>43633</v>
      </c>
      <c r="F1277">
        <v>0.13080356494747689</v>
      </c>
      <c r="G1277" s="1">
        <v>44183</v>
      </c>
      <c r="H1277">
        <v>17.4895</v>
      </c>
      <c r="I1277" s="1">
        <v>44183</v>
      </c>
      <c r="J1277">
        <v>21.3675</v>
      </c>
      <c r="K1277" s="1">
        <v>43633</v>
      </c>
      <c r="L1277">
        <v>0.12801090336449034</v>
      </c>
      <c r="M1277" s="1">
        <v>44209</v>
      </c>
      <c r="N1277">
        <v>6.4139999999999997</v>
      </c>
      <c r="O1277" s="1">
        <v>44209</v>
      </c>
      <c r="P1277">
        <v>9.1267999999999994</v>
      </c>
      <c r="Q1277" s="1">
        <v>43633</v>
      </c>
      <c r="R1277">
        <v>5.6220737478193367E-2</v>
      </c>
      <c r="S1277" s="1">
        <v>44209</v>
      </c>
      <c r="T1277">
        <v>6.7057000000000002</v>
      </c>
      <c r="U1277" s="1">
        <v>44209</v>
      </c>
      <c r="V1277">
        <v>8.4362999999999992</v>
      </c>
      <c r="W1277" s="1">
        <v>43633</v>
      </c>
      <c r="X1277">
        <v>3.3095900566128045E-2</v>
      </c>
      <c r="Y1277" s="1">
        <v>44236</v>
      </c>
      <c r="Z1277">
        <v>4.9523000000000001</v>
      </c>
      <c r="AA1277" s="1">
        <v>44236</v>
      </c>
      <c r="AB1277">
        <v>5.6452</v>
      </c>
      <c r="AC1277" s="1">
        <v>43633</v>
      </c>
      <c r="AD1277">
        <v>3.0953110071791266E-2</v>
      </c>
      <c r="AE1277" s="1">
        <v>44209</v>
      </c>
      <c r="AF1277">
        <v>6.7038000000000002</v>
      </c>
      <c r="AG1277" s="1">
        <v>44209</v>
      </c>
      <c r="AH1277">
        <v>7.9574999999999996</v>
      </c>
      <c r="AI1277" s="1">
        <v>43633</v>
      </c>
      <c r="AJ1277">
        <v>3.8280105904101212E-2</v>
      </c>
      <c r="AK1277" s="1">
        <v>45877</v>
      </c>
      <c r="AL1277">
        <v>4.4992000000000001</v>
      </c>
      <c r="AM1277" s="1">
        <v>45877</v>
      </c>
      <c r="AN1277">
        <v>4.7590000000000003</v>
      </c>
      <c r="AO1277" s="1">
        <v>43633</v>
      </c>
      <c r="AP1277">
        <v>1.9866229733552492E-2</v>
      </c>
      <c r="AQ1277" s="1">
        <v>45854</v>
      </c>
      <c r="AR1277">
        <v>3.2793999999999999</v>
      </c>
      <c r="AS1277" s="1">
        <v>45854</v>
      </c>
      <c r="AT1277">
        <v>3.9961000000000002</v>
      </c>
      <c r="AU1277" s="1">
        <v>43633</v>
      </c>
      <c r="AV1277">
        <v>3.6338620225819372E-2</v>
      </c>
      <c r="AW1277" s="1">
        <v>44209</v>
      </c>
      <c r="AX1277">
        <v>12.954800000000001</v>
      </c>
      <c r="AY1277" s="1">
        <v>44209</v>
      </c>
      <c r="AZ1277">
        <v>13.6732</v>
      </c>
      <c r="BA1277" s="1">
        <v>43633</v>
      </c>
      <c r="BB1277">
        <v>0.10032726587372315</v>
      </c>
      <c r="BC1277" s="1">
        <v>44209</v>
      </c>
      <c r="BD1277">
        <v>27.264500000000002</v>
      </c>
      <c r="BE1277" s="1">
        <v>44209</v>
      </c>
      <c r="BF1277">
        <v>31.206099999999999</v>
      </c>
      <c r="BG1277" s="1">
        <v>43633</v>
      </c>
      <c r="BH1277">
        <v>0.16783912645454302</v>
      </c>
    </row>
    <row r="1278" spans="1:60" x14ac:dyDescent="0.3">
      <c r="A1278" s="1">
        <v>44210</v>
      </c>
      <c r="B1278">
        <v>17.982099999999999</v>
      </c>
      <c r="C1278" s="1">
        <v>44210</v>
      </c>
      <c r="D1278">
        <v>23.555399999999999</v>
      </c>
      <c r="E1278" s="1">
        <v>43634</v>
      </c>
      <c r="F1278">
        <v>0.13155580285290724</v>
      </c>
      <c r="G1278" s="1">
        <v>44186</v>
      </c>
      <c r="H1278">
        <v>22.430700000000002</v>
      </c>
      <c r="I1278" s="1">
        <v>44186</v>
      </c>
      <c r="J1278">
        <v>27.476900000000001</v>
      </c>
      <c r="K1278" s="1">
        <v>43634</v>
      </c>
      <c r="L1278">
        <v>0.13743676315106818</v>
      </c>
      <c r="M1278" s="1">
        <v>44210</v>
      </c>
      <c r="N1278">
        <v>6.6123000000000003</v>
      </c>
      <c r="O1278" s="1">
        <v>44210</v>
      </c>
      <c r="P1278">
        <v>9.5838999999999999</v>
      </c>
      <c r="Q1278" s="1">
        <v>43634</v>
      </c>
      <c r="R1278">
        <v>6.0625710943133002E-2</v>
      </c>
      <c r="S1278" s="1">
        <v>44210</v>
      </c>
      <c r="T1278">
        <v>6.8445</v>
      </c>
      <c r="U1278" s="1">
        <v>44210</v>
      </c>
      <c r="V1278">
        <v>8.5292999999999992</v>
      </c>
      <c r="W1278" s="1">
        <v>43634</v>
      </c>
      <c r="X1278">
        <v>3.5527307102302098E-2</v>
      </c>
      <c r="Y1278" s="1">
        <v>44237</v>
      </c>
      <c r="Z1278">
        <v>4.8635999999999999</v>
      </c>
      <c r="AA1278" s="1">
        <v>44237</v>
      </c>
      <c r="AB1278">
        <v>5.7408000000000001</v>
      </c>
      <c r="AC1278" s="1">
        <v>43634</v>
      </c>
      <c r="AD1278">
        <v>3.0429945674658919E-2</v>
      </c>
      <c r="AE1278" s="1">
        <v>44210</v>
      </c>
      <c r="AF1278">
        <v>7.3075999999999999</v>
      </c>
      <c r="AG1278" s="1">
        <v>44210</v>
      </c>
      <c r="AH1278">
        <v>8.8430999999999997</v>
      </c>
      <c r="AI1278" s="1">
        <v>43634</v>
      </c>
      <c r="AJ1278">
        <v>4.8476478577285105E-2</v>
      </c>
      <c r="AK1278" s="1">
        <v>45881</v>
      </c>
      <c r="AL1278">
        <v>3.8675000000000002</v>
      </c>
      <c r="AM1278" s="1">
        <v>45881</v>
      </c>
      <c r="AN1278">
        <v>4.3798000000000004</v>
      </c>
      <c r="AO1278" s="1">
        <v>43634</v>
      </c>
      <c r="AP1278">
        <v>2.9098127595718615E-2</v>
      </c>
      <c r="AQ1278" s="1">
        <v>45855</v>
      </c>
      <c r="AR1278">
        <v>3.5011999999999999</v>
      </c>
      <c r="AS1278" s="1">
        <v>45855</v>
      </c>
      <c r="AT1278">
        <v>3.7578999999999998</v>
      </c>
      <c r="AU1278" s="1">
        <v>43634</v>
      </c>
      <c r="AV1278">
        <v>4.2641271669238132E-2</v>
      </c>
      <c r="AW1278" s="1">
        <v>44210</v>
      </c>
      <c r="AX1278">
        <v>13.755800000000001</v>
      </c>
      <c r="AY1278" s="1">
        <v>44210</v>
      </c>
      <c r="AZ1278">
        <v>14.4534</v>
      </c>
      <c r="BA1278" s="1">
        <v>43634</v>
      </c>
      <c r="BB1278">
        <v>9.9351107942718911E-2</v>
      </c>
      <c r="BC1278" s="1">
        <v>44210</v>
      </c>
      <c r="BD1278">
        <v>28.1004</v>
      </c>
      <c r="BE1278" s="1">
        <v>44210</v>
      </c>
      <c r="BF1278">
        <v>32.460700000000003</v>
      </c>
      <c r="BG1278" s="1">
        <v>43634</v>
      </c>
      <c r="BH1278">
        <v>0.17034063792880497</v>
      </c>
    </row>
    <row r="1279" spans="1:60" x14ac:dyDescent="0.3">
      <c r="A1279" s="1">
        <v>44211</v>
      </c>
      <c r="B1279">
        <v>18.950299999999999</v>
      </c>
      <c r="C1279" s="1">
        <v>44211</v>
      </c>
      <c r="D1279">
        <v>24.640999999999998</v>
      </c>
      <c r="E1279" s="1">
        <v>43635</v>
      </c>
      <c r="F1279">
        <v>0.12833291520899223</v>
      </c>
      <c r="G1279" s="1">
        <v>44187</v>
      </c>
      <c r="H1279">
        <v>20.932600000000001</v>
      </c>
      <c r="I1279" s="1">
        <v>44187</v>
      </c>
      <c r="J1279">
        <v>25.3797</v>
      </c>
      <c r="K1279" s="1">
        <v>43635</v>
      </c>
      <c r="L1279">
        <v>0.13416465828771459</v>
      </c>
      <c r="M1279" s="1">
        <v>44211</v>
      </c>
      <c r="N1279">
        <v>6.6992000000000003</v>
      </c>
      <c r="O1279" s="1">
        <v>44211</v>
      </c>
      <c r="P1279">
        <v>9.7888999999999999</v>
      </c>
      <c r="Q1279" s="1">
        <v>43635</v>
      </c>
      <c r="R1279">
        <v>6.066961452946118E-2</v>
      </c>
      <c r="S1279" s="1">
        <v>44211</v>
      </c>
      <c r="T1279">
        <v>6.5932000000000004</v>
      </c>
      <c r="U1279" s="1">
        <v>44211</v>
      </c>
      <c r="V1279">
        <v>8.4876000000000005</v>
      </c>
      <c r="W1279" s="1">
        <v>43635</v>
      </c>
      <c r="X1279">
        <v>3.8240817762494654E-2</v>
      </c>
      <c r="Y1279" s="1">
        <v>44238</v>
      </c>
      <c r="Z1279">
        <v>5.0891999999999999</v>
      </c>
      <c r="AA1279" s="1">
        <v>44238</v>
      </c>
      <c r="AB1279">
        <v>6.2815000000000003</v>
      </c>
      <c r="AC1279" s="1">
        <v>43635</v>
      </c>
      <c r="AD1279">
        <v>3.0526156798463454E-2</v>
      </c>
      <c r="AE1279" s="1">
        <v>44211</v>
      </c>
      <c r="AF1279">
        <v>7.1585999999999999</v>
      </c>
      <c r="AG1279" s="1">
        <v>44211</v>
      </c>
      <c r="AH1279">
        <v>8.5054999999999996</v>
      </c>
      <c r="AI1279" s="1">
        <v>43635</v>
      </c>
      <c r="AJ1279">
        <v>5.3344054270030604E-2</v>
      </c>
      <c r="AK1279" s="1">
        <v>45887</v>
      </c>
      <c r="AL1279">
        <v>3.544</v>
      </c>
      <c r="AM1279" s="1">
        <v>45887</v>
      </c>
      <c r="AN1279">
        <v>3.8014000000000001</v>
      </c>
      <c r="AO1279" s="1">
        <v>43635</v>
      </c>
      <c r="AP1279">
        <v>2.8683704156846065E-2</v>
      </c>
      <c r="AQ1279" s="1">
        <v>45856</v>
      </c>
      <c r="AR1279">
        <v>2.9762</v>
      </c>
      <c r="AS1279" s="1">
        <v>45856</v>
      </c>
      <c r="AT1279">
        <v>4.024</v>
      </c>
      <c r="AU1279" s="1">
        <v>43635</v>
      </c>
      <c r="AV1279">
        <v>4.1687050650983271E-2</v>
      </c>
      <c r="AW1279" s="1">
        <v>44211</v>
      </c>
      <c r="AX1279">
        <v>13.138</v>
      </c>
      <c r="AY1279" s="1">
        <v>44211</v>
      </c>
      <c r="AZ1279">
        <v>13.7445</v>
      </c>
      <c r="BA1279" s="1">
        <v>43635</v>
      </c>
      <c r="BB1279">
        <v>9.6932850162019815E-2</v>
      </c>
      <c r="BC1279" s="1">
        <v>44211</v>
      </c>
      <c r="BD1279">
        <v>27.799099999999999</v>
      </c>
      <c r="BE1279" s="1">
        <v>44211</v>
      </c>
      <c r="BF1279">
        <v>33.306199999999997</v>
      </c>
      <c r="BG1279" s="1">
        <v>43635</v>
      </c>
      <c r="BH1279">
        <v>0.16625969123516196</v>
      </c>
    </row>
    <row r="1280" spans="1:60" x14ac:dyDescent="0.3">
      <c r="A1280" s="1">
        <v>44215</v>
      </c>
      <c r="B1280">
        <v>17.908000000000001</v>
      </c>
      <c r="C1280" s="1">
        <v>44215</v>
      </c>
      <c r="D1280">
        <v>23.5519</v>
      </c>
      <c r="E1280" s="1">
        <v>43636</v>
      </c>
      <c r="F1280">
        <v>0.12815145091680855</v>
      </c>
      <c r="G1280" s="1">
        <v>44188</v>
      </c>
      <c r="H1280">
        <v>19.246300000000002</v>
      </c>
      <c r="I1280" s="1">
        <v>44188</v>
      </c>
      <c r="J1280">
        <v>23.2926</v>
      </c>
      <c r="K1280" s="1">
        <v>43636</v>
      </c>
      <c r="L1280">
        <v>0.13132525291502342</v>
      </c>
      <c r="M1280" s="1">
        <v>44215</v>
      </c>
      <c r="N1280">
        <v>6.8404999999999996</v>
      </c>
      <c r="O1280" s="1">
        <v>44215</v>
      </c>
      <c r="P1280">
        <v>9.9467999999999996</v>
      </c>
      <c r="Q1280" s="1">
        <v>43636</v>
      </c>
      <c r="R1280">
        <v>6.0813794896031795E-2</v>
      </c>
      <c r="S1280" s="1">
        <v>44215</v>
      </c>
      <c r="T1280">
        <v>6.6554000000000002</v>
      </c>
      <c r="U1280" s="1">
        <v>44215</v>
      </c>
      <c r="V1280">
        <v>8.6394000000000002</v>
      </c>
      <c r="W1280" s="1">
        <v>43636</v>
      </c>
      <c r="X1280">
        <v>3.9184410564094552E-2</v>
      </c>
      <c r="Y1280" s="1">
        <v>44239</v>
      </c>
      <c r="Z1280">
        <v>5.2530000000000001</v>
      </c>
      <c r="AA1280" s="1">
        <v>44239</v>
      </c>
      <c r="AB1280">
        <v>6.6342999999999996</v>
      </c>
      <c r="AC1280" s="1">
        <v>43636</v>
      </c>
      <c r="AD1280">
        <v>3.1705949458115647E-2</v>
      </c>
      <c r="AE1280" s="1">
        <v>44215</v>
      </c>
      <c r="AF1280">
        <v>7.9634999999999998</v>
      </c>
      <c r="AG1280" s="1">
        <v>44215</v>
      </c>
      <c r="AH1280">
        <v>8.6656999999999993</v>
      </c>
      <c r="AI1280" s="1">
        <v>43636</v>
      </c>
      <c r="AJ1280">
        <v>5.2790604418395393E-2</v>
      </c>
      <c r="AK1280" s="1">
        <v>45888</v>
      </c>
      <c r="AL1280">
        <v>3.3976000000000002</v>
      </c>
      <c r="AM1280" s="1">
        <v>45888</v>
      </c>
      <c r="AN1280">
        <v>3.6634000000000002</v>
      </c>
      <c r="AO1280" s="1">
        <v>43636</v>
      </c>
      <c r="AP1280">
        <v>3.0249923866447863E-2</v>
      </c>
      <c r="AQ1280" s="1">
        <v>45859</v>
      </c>
      <c r="AR1280">
        <v>2.6326999999999998</v>
      </c>
      <c r="AS1280" s="1">
        <v>45859</v>
      </c>
      <c r="AT1280">
        <v>3.4457</v>
      </c>
      <c r="AU1280" s="1">
        <v>43636</v>
      </c>
      <c r="AV1280">
        <v>4.1923384957010923E-2</v>
      </c>
      <c r="AW1280" s="1">
        <v>44215</v>
      </c>
      <c r="AX1280">
        <v>12.373799999999999</v>
      </c>
      <c r="AY1280" s="1">
        <v>44215</v>
      </c>
      <c r="AZ1280">
        <v>13.490500000000001</v>
      </c>
      <c r="BA1280" s="1">
        <v>43636</v>
      </c>
      <c r="BB1280">
        <v>9.4596782793666553E-2</v>
      </c>
      <c r="BC1280" s="1">
        <v>44215</v>
      </c>
      <c r="BD1280">
        <v>27.2212</v>
      </c>
      <c r="BE1280" s="1">
        <v>44215</v>
      </c>
      <c r="BF1280">
        <v>32.139299999999999</v>
      </c>
      <c r="BG1280" s="1">
        <v>43636</v>
      </c>
      <c r="BH1280">
        <v>0.16282996483814352</v>
      </c>
    </row>
    <row r="1281" spans="1:60" x14ac:dyDescent="0.3">
      <c r="A1281" s="1">
        <v>44216</v>
      </c>
      <c r="B1281">
        <v>16.6739</v>
      </c>
      <c r="C1281" s="1">
        <v>44216</v>
      </c>
      <c r="D1281">
        <v>21.574999999999999</v>
      </c>
      <c r="E1281" s="1">
        <v>43637</v>
      </c>
      <c r="F1281">
        <v>0.12633826365615708</v>
      </c>
      <c r="G1281" s="1">
        <v>44193</v>
      </c>
      <c r="H1281">
        <v>17.928799999999999</v>
      </c>
      <c r="I1281" s="1">
        <v>44193</v>
      </c>
      <c r="J1281">
        <v>21.801600000000001</v>
      </c>
      <c r="K1281" s="1">
        <v>43637</v>
      </c>
      <c r="L1281">
        <v>0.13062652884714851</v>
      </c>
      <c r="M1281" s="1">
        <v>44216</v>
      </c>
      <c r="N1281">
        <v>6.2413999999999996</v>
      </c>
      <c r="O1281" s="1">
        <v>44216</v>
      </c>
      <c r="P1281">
        <v>8.7268000000000008</v>
      </c>
      <c r="Q1281" s="1">
        <v>43637</v>
      </c>
      <c r="R1281">
        <v>6.2068380250535911E-2</v>
      </c>
      <c r="S1281" s="1">
        <v>44216</v>
      </c>
      <c r="T1281">
        <v>5.6699000000000002</v>
      </c>
      <c r="U1281" s="1">
        <v>44216</v>
      </c>
      <c r="V1281">
        <v>7.1022999999999996</v>
      </c>
      <c r="W1281" s="1">
        <v>43637</v>
      </c>
      <c r="X1281">
        <v>4.35277179356632E-2</v>
      </c>
      <c r="Y1281" s="1">
        <v>44243</v>
      </c>
      <c r="Z1281">
        <v>5.9768999999999997</v>
      </c>
      <c r="AA1281" s="1">
        <v>44243</v>
      </c>
      <c r="AB1281">
        <v>7.5358000000000001</v>
      </c>
      <c r="AC1281" s="1">
        <v>43637</v>
      </c>
      <c r="AD1281">
        <v>3.2662305701738732E-2</v>
      </c>
      <c r="AE1281" s="1">
        <v>44216</v>
      </c>
      <c r="AF1281">
        <v>6.4996</v>
      </c>
      <c r="AG1281" s="1">
        <v>44216</v>
      </c>
      <c r="AH1281">
        <v>7.6391999999999998</v>
      </c>
      <c r="AI1281" s="1">
        <v>43637</v>
      </c>
      <c r="AJ1281">
        <v>6.6142561837140415E-2</v>
      </c>
      <c r="AK1281" s="1">
        <v>45889</v>
      </c>
      <c r="AL1281">
        <v>3.5950000000000002</v>
      </c>
      <c r="AM1281" s="1">
        <v>45889</v>
      </c>
      <c r="AN1281">
        <v>3.9584000000000001</v>
      </c>
      <c r="AO1281" s="1">
        <v>43637</v>
      </c>
      <c r="AP1281">
        <v>3.0510460463920357E-2</v>
      </c>
      <c r="AQ1281" s="1">
        <v>45860</v>
      </c>
      <c r="AR1281">
        <v>3.5042</v>
      </c>
      <c r="AS1281" s="1">
        <v>45860</v>
      </c>
      <c r="AT1281">
        <v>4.0292000000000003</v>
      </c>
      <c r="AU1281" s="1">
        <v>43637</v>
      </c>
      <c r="AV1281">
        <v>4.1617112709644383E-2</v>
      </c>
      <c r="AW1281" s="1">
        <v>44216</v>
      </c>
      <c r="AX1281">
        <v>11.6601</v>
      </c>
      <c r="AY1281" s="1">
        <v>44216</v>
      </c>
      <c r="AZ1281">
        <v>12.566599999999999</v>
      </c>
      <c r="BA1281" s="1">
        <v>43637</v>
      </c>
      <c r="BB1281">
        <v>0.10445862359208427</v>
      </c>
      <c r="BC1281" s="1">
        <v>44216</v>
      </c>
      <c r="BD1281">
        <v>26.4696</v>
      </c>
      <c r="BE1281" s="1">
        <v>44216</v>
      </c>
      <c r="BF1281">
        <v>31.404</v>
      </c>
      <c r="BG1281" s="1">
        <v>43637</v>
      </c>
      <c r="BH1281">
        <v>0.16036981564873956</v>
      </c>
    </row>
    <row r="1282" spans="1:60" x14ac:dyDescent="0.3">
      <c r="A1282" s="1">
        <v>44217</v>
      </c>
      <c r="B1282">
        <v>16.551300000000001</v>
      </c>
      <c r="C1282" s="1">
        <v>44217</v>
      </c>
      <c r="D1282">
        <v>21.517600000000002</v>
      </c>
      <c r="E1282" s="1">
        <v>43638</v>
      </c>
      <c r="F1282">
        <v>0.12852561166033136</v>
      </c>
      <c r="G1282" s="1">
        <v>44194</v>
      </c>
      <c r="H1282">
        <v>18.246700000000001</v>
      </c>
      <c r="I1282" s="1">
        <v>44194</v>
      </c>
      <c r="J1282">
        <v>22.4331</v>
      </c>
      <c r="K1282" s="1">
        <v>43638</v>
      </c>
      <c r="L1282">
        <v>0.13364263897900036</v>
      </c>
      <c r="M1282" s="1">
        <v>44217</v>
      </c>
      <c r="N1282">
        <v>5.9074</v>
      </c>
      <c r="O1282" s="1">
        <v>44217</v>
      </c>
      <c r="P1282">
        <v>8.3996999999999993</v>
      </c>
      <c r="Q1282" s="1">
        <v>43638</v>
      </c>
      <c r="R1282">
        <v>6.3601066559604985E-2</v>
      </c>
      <c r="S1282" s="1">
        <v>44217</v>
      </c>
      <c r="T1282">
        <v>5.8350999999999997</v>
      </c>
      <c r="U1282" s="1">
        <v>44217</v>
      </c>
      <c r="V1282">
        <v>7.3156999999999996</v>
      </c>
      <c r="W1282" s="1">
        <v>43638</v>
      </c>
      <c r="X1282">
        <v>4.4549914622473111E-2</v>
      </c>
      <c r="Y1282" s="1">
        <v>44244</v>
      </c>
      <c r="Z1282">
        <v>5.7781000000000002</v>
      </c>
      <c r="AA1282" s="1">
        <v>44244</v>
      </c>
      <c r="AB1282">
        <v>7.0519999999999996</v>
      </c>
      <c r="AC1282" s="1">
        <v>43638</v>
      </c>
      <c r="AD1282">
        <v>3.3444988366692345E-2</v>
      </c>
      <c r="AE1282" s="1">
        <v>44217</v>
      </c>
      <c r="AF1282">
        <v>6.5781000000000001</v>
      </c>
      <c r="AG1282" s="1">
        <v>44217</v>
      </c>
      <c r="AH1282">
        <v>7.6578999999999997</v>
      </c>
      <c r="AI1282" s="1">
        <v>43638</v>
      </c>
      <c r="AJ1282">
        <v>6.7355035995668569E-2</v>
      </c>
      <c r="AK1282" s="1">
        <v>45897</v>
      </c>
      <c r="AL1282">
        <v>3.7199</v>
      </c>
      <c r="AM1282" s="1">
        <v>45897</v>
      </c>
      <c r="AN1282">
        <v>3.7988</v>
      </c>
      <c r="AO1282" s="1">
        <v>43638</v>
      </c>
      <c r="AP1282">
        <v>3.0312544875134389E-2</v>
      </c>
      <c r="AQ1282" s="1">
        <v>45861</v>
      </c>
      <c r="AR1282">
        <v>2.5283000000000002</v>
      </c>
      <c r="AS1282" s="1">
        <v>45861</v>
      </c>
      <c r="AT1282">
        <v>3.2581000000000002</v>
      </c>
      <c r="AU1282" s="1">
        <v>43638</v>
      </c>
      <c r="AV1282">
        <v>4.2172363444204428E-2</v>
      </c>
      <c r="AW1282" s="1">
        <v>44217</v>
      </c>
      <c r="AX1282">
        <v>12.2744</v>
      </c>
      <c r="AY1282" s="1">
        <v>44217</v>
      </c>
      <c r="AZ1282">
        <v>13.0671</v>
      </c>
      <c r="BA1282" s="1">
        <v>43638</v>
      </c>
      <c r="BB1282">
        <v>0.10626602300865737</v>
      </c>
      <c r="BC1282" s="1">
        <v>44217</v>
      </c>
      <c r="BD1282">
        <v>27.145900000000001</v>
      </c>
      <c r="BE1282" s="1">
        <v>44217</v>
      </c>
      <c r="BF1282">
        <v>32.659599999999998</v>
      </c>
      <c r="BG1282" s="1">
        <v>43638</v>
      </c>
      <c r="BH1282">
        <v>0.16103884816377834</v>
      </c>
    </row>
    <row r="1283" spans="1:60" x14ac:dyDescent="0.3">
      <c r="A1283" s="1">
        <v>44218</v>
      </c>
      <c r="B1283">
        <v>16.549700000000001</v>
      </c>
      <c r="C1283" s="1">
        <v>44218</v>
      </c>
      <c r="D1283">
        <v>21.550599999999999</v>
      </c>
      <c r="E1283" s="1">
        <v>43639</v>
      </c>
      <c r="F1283">
        <v>0.12189875703854559</v>
      </c>
      <c r="G1283" s="1">
        <v>44195</v>
      </c>
      <c r="H1283">
        <v>18.677</v>
      </c>
      <c r="I1283" s="1">
        <v>44195</v>
      </c>
      <c r="J1283">
        <v>23.213799999999999</v>
      </c>
      <c r="K1283" s="1">
        <v>43639</v>
      </c>
      <c r="L1283">
        <v>0.12086858239842778</v>
      </c>
      <c r="M1283" s="1">
        <v>44218</v>
      </c>
      <c r="N1283">
        <v>6.0831999999999997</v>
      </c>
      <c r="O1283" s="1">
        <v>44218</v>
      </c>
      <c r="P1283">
        <v>8.5907</v>
      </c>
      <c r="Q1283" s="1">
        <v>43639</v>
      </c>
      <c r="R1283">
        <v>6.1515368179183814E-2</v>
      </c>
      <c r="S1283" s="1">
        <v>44218</v>
      </c>
      <c r="T1283">
        <v>6.0057999999999998</v>
      </c>
      <c r="U1283" s="1">
        <v>44218</v>
      </c>
      <c r="V1283">
        <v>7.7293000000000003</v>
      </c>
      <c r="W1283" s="1">
        <v>43639</v>
      </c>
      <c r="X1283">
        <v>4.5693905034296538E-2</v>
      </c>
      <c r="Y1283" s="1">
        <v>44245</v>
      </c>
      <c r="Z1283">
        <v>5.9408000000000003</v>
      </c>
      <c r="AA1283" s="1">
        <v>44245</v>
      </c>
      <c r="AB1283">
        <v>7.4264999999999999</v>
      </c>
      <c r="AC1283" s="1">
        <v>43639</v>
      </c>
      <c r="AD1283">
        <v>3.4242838026158517E-2</v>
      </c>
      <c r="AE1283" s="1">
        <v>44218</v>
      </c>
      <c r="AF1283">
        <v>6.3133999999999997</v>
      </c>
      <c r="AG1283" s="1">
        <v>44218</v>
      </c>
      <c r="AH1283">
        <v>6.9580000000000002</v>
      </c>
      <c r="AI1283" s="1">
        <v>43639</v>
      </c>
      <c r="AJ1283">
        <v>6.8193912879218138E-2</v>
      </c>
      <c r="AK1283" s="1">
        <v>45901</v>
      </c>
      <c r="AL1283">
        <v>3.9581</v>
      </c>
      <c r="AM1283" s="1">
        <v>45901</v>
      </c>
      <c r="AN1283">
        <v>4.2756999999999996</v>
      </c>
      <c r="AO1283" s="1">
        <v>43639</v>
      </c>
      <c r="AP1283">
        <v>2.9467322708068545E-2</v>
      </c>
      <c r="AQ1283" s="1">
        <v>45862</v>
      </c>
      <c r="AR1283">
        <v>2.3206000000000002</v>
      </c>
      <c r="AS1283" s="1">
        <v>45862</v>
      </c>
      <c r="AT1283">
        <v>3.0457000000000001</v>
      </c>
      <c r="AU1283" s="1">
        <v>43639</v>
      </c>
      <c r="AV1283">
        <v>3.9345210389706314E-2</v>
      </c>
      <c r="AW1283" s="1">
        <v>44218</v>
      </c>
      <c r="AX1283">
        <v>12.038399999999999</v>
      </c>
      <c r="AY1283" s="1">
        <v>44218</v>
      </c>
      <c r="AZ1283">
        <v>12.807600000000001</v>
      </c>
      <c r="BA1283" s="1">
        <v>43639</v>
      </c>
      <c r="BB1283">
        <v>0.10346431982320085</v>
      </c>
      <c r="BC1283" s="1">
        <v>44218</v>
      </c>
      <c r="BD1283">
        <v>27.546600000000002</v>
      </c>
      <c r="BE1283" s="1">
        <v>44218</v>
      </c>
      <c r="BF1283">
        <v>33.506900000000002</v>
      </c>
      <c r="BG1283" s="1">
        <v>43639</v>
      </c>
      <c r="BH1283">
        <v>0.14669650829518588</v>
      </c>
    </row>
    <row r="1284" spans="1:60" x14ac:dyDescent="0.3">
      <c r="A1284" s="1">
        <v>44221</v>
      </c>
      <c r="B1284">
        <v>17.786899999999999</v>
      </c>
      <c r="C1284" s="1">
        <v>44221</v>
      </c>
      <c r="D1284">
        <v>23.081499999999998</v>
      </c>
      <c r="E1284" s="1">
        <v>43640</v>
      </c>
      <c r="F1284">
        <v>0.12273135829704641</v>
      </c>
      <c r="G1284" s="1">
        <v>44200</v>
      </c>
      <c r="H1284">
        <v>20.391100000000002</v>
      </c>
      <c r="I1284" s="1">
        <v>44200</v>
      </c>
      <c r="J1284">
        <v>25.180099999999999</v>
      </c>
      <c r="K1284" s="1">
        <v>43640</v>
      </c>
      <c r="L1284">
        <v>0.12091395071703871</v>
      </c>
      <c r="M1284" s="1">
        <v>44221</v>
      </c>
      <c r="N1284">
        <v>6.6311</v>
      </c>
      <c r="O1284" s="1">
        <v>44221</v>
      </c>
      <c r="P1284">
        <v>9.3933</v>
      </c>
      <c r="Q1284" s="1">
        <v>43640</v>
      </c>
      <c r="R1284">
        <v>6.0979783657350919E-2</v>
      </c>
      <c r="S1284" s="1">
        <v>44221</v>
      </c>
      <c r="T1284">
        <v>6.0774999999999997</v>
      </c>
      <c r="U1284" s="1">
        <v>44221</v>
      </c>
      <c r="V1284">
        <v>7.8718000000000004</v>
      </c>
      <c r="W1284" s="1">
        <v>43640</v>
      </c>
      <c r="X1284">
        <v>4.5744376409663862E-2</v>
      </c>
      <c r="Y1284" s="1">
        <v>44246</v>
      </c>
      <c r="Z1284">
        <v>6.5994000000000002</v>
      </c>
      <c r="AA1284" s="1">
        <v>44246</v>
      </c>
      <c r="AB1284">
        <v>8.4364000000000008</v>
      </c>
      <c r="AC1284" s="1">
        <v>43640</v>
      </c>
      <c r="AD1284">
        <v>3.4235774653176523E-2</v>
      </c>
      <c r="AE1284" s="1">
        <v>44221</v>
      </c>
      <c r="AF1284">
        <v>6.6098999999999997</v>
      </c>
      <c r="AG1284" s="1">
        <v>44221</v>
      </c>
      <c r="AH1284">
        <v>7.7839</v>
      </c>
      <c r="AI1284" s="1">
        <v>43640</v>
      </c>
      <c r="AJ1284">
        <v>6.8134621476067081E-2</v>
      </c>
      <c r="AK1284" s="1">
        <v>45903</v>
      </c>
      <c r="AL1284">
        <v>4.1435000000000004</v>
      </c>
      <c r="AM1284" s="1">
        <v>45903</v>
      </c>
      <c r="AN1284">
        <v>4.3506</v>
      </c>
      <c r="AO1284" s="1">
        <v>43640</v>
      </c>
      <c r="AP1284">
        <v>2.9670870957183001E-2</v>
      </c>
      <c r="AQ1284" s="1">
        <v>45863</v>
      </c>
      <c r="AR1284">
        <v>2.3454000000000002</v>
      </c>
      <c r="AS1284" s="1">
        <v>45863</v>
      </c>
      <c r="AT1284">
        <v>3.0217000000000001</v>
      </c>
      <c r="AU1284" s="1">
        <v>43640</v>
      </c>
      <c r="AV1284">
        <v>3.9335111278792328E-2</v>
      </c>
      <c r="AW1284" s="1">
        <v>44221</v>
      </c>
      <c r="AX1284">
        <v>12.1907</v>
      </c>
      <c r="AY1284" s="1">
        <v>44221</v>
      </c>
      <c r="AZ1284">
        <v>12.9392</v>
      </c>
      <c r="BA1284" s="1">
        <v>43640</v>
      </c>
      <c r="BB1284">
        <v>0.10549018291105716</v>
      </c>
      <c r="BC1284" s="1">
        <v>44221</v>
      </c>
      <c r="BD1284">
        <v>30.133700000000001</v>
      </c>
      <c r="BE1284" s="1">
        <v>44221</v>
      </c>
      <c r="BF1284">
        <v>35.5505</v>
      </c>
      <c r="BG1284" s="1">
        <v>43640</v>
      </c>
      <c r="BH1284">
        <v>0.1526505701571246</v>
      </c>
    </row>
    <row r="1285" spans="1:60" x14ac:dyDescent="0.3">
      <c r="A1285" s="1">
        <v>44222</v>
      </c>
      <c r="B1285">
        <v>17.898900000000001</v>
      </c>
      <c r="C1285" s="1">
        <v>44222</v>
      </c>
      <c r="D1285">
        <v>23.229399999999998</v>
      </c>
      <c r="E1285" s="1">
        <v>43641</v>
      </c>
      <c r="F1285">
        <v>0.12407707584291079</v>
      </c>
      <c r="G1285" s="1">
        <v>44201</v>
      </c>
      <c r="H1285">
        <v>20.9588</v>
      </c>
      <c r="I1285" s="1">
        <v>44201</v>
      </c>
      <c r="J1285">
        <v>25.783100000000001</v>
      </c>
      <c r="K1285" s="1">
        <v>43641</v>
      </c>
      <c r="L1285">
        <v>0.12144413745535046</v>
      </c>
      <c r="M1285" s="1">
        <v>44222</v>
      </c>
      <c r="N1285">
        <v>6.3632999999999997</v>
      </c>
      <c r="O1285" s="1">
        <v>44222</v>
      </c>
      <c r="P1285">
        <v>9.0424000000000007</v>
      </c>
      <c r="Q1285" s="1">
        <v>43641</v>
      </c>
      <c r="R1285">
        <v>6.3585117839838029E-2</v>
      </c>
      <c r="S1285" s="1">
        <v>44222</v>
      </c>
      <c r="T1285">
        <v>5.6486000000000001</v>
      </c>
      <c r="U1285" s="1">
        <v>44222</v>
      </c>
      <c r="V1285">
        <v>7.3360000000000003</v>
      </c>
      <c r="W1285" s="1">
        <v>43641</v>
      </c>
      <c r="X1285">
        <v>4.8777020603623183E-2</v>
      </c>
      <c r="Y1285" s="1">
        <v>44249</v>
      </c>
      <c r="Z1285">
        <v>6.7705000000000002</v>
      </c>
      <c r="AA1285" s="1">
        <v>44249</v>
      </c>
      <c r="AB1285">
        <v>8.0812000000000008</v>
      </c>
      <c r="AC1285" s="1">
        <v>43641</v>
      </c>
      <c r="AD1285">
        <v>3.4683730318002592E-2</v>
      </c>
      <c r="AE1285" s="1">
        <v>44222</v>
      </c>
      <c r="AF1285">
        <v>6.2441000000000004</v>
      </c>
      <c r="AG1285" s="1">
        <v>44222</v>
      </c>
      <c r="AH1285">
        <v>7.8791000000000002</v>
      </c>
      <c r="AI1285" s="1">
        <v>43641</v>
      </c>
      <c r="AJ1285">
        <v>7.2475099930777345E-2</v>
      </c>
      <c r="AK1285" s="1">
        <v>45904</v>
      </c>
      <c r="AL1285">
        <v>3.9519000000000002</v>
      </c>
      <c r="AM1285" s="1">
        <v>45904</v>
      </c>
      <c r="AN1285">
        <v>4.1840000000000002</v>
      </c>
      <c r="AO1285" s="1">
        <v>43641</v>
      </c>
      <c r="AP1285">
        <v>2.9921096310531574E-2</v>
      </c>
      <c r="AQ1285" s="1">
        <v>45866</v>
      </c>
      <c r="AR1285">
        <v>2.3788</v>
      </c>
      <c r="AS1285" s="1">
        <v>45866</v>
      </c>
      <c r="AT1285">
        <v>2.7302</v>
      </c>
      <c r="AU1285" s="1">
        <v>43641</v>
      </c>
      <c r="AV1285">
        <v>4.0639080642838707E-2</v>
      </c>
      <c r="AW1285" s="1">
        <v>44222</v>
      </c>
      <c r="AX1285">
        <v>11.843999999999999</v>
      </c>
      <c r="AY1285" s="1">
        <v>44222</v>
      </c>
      <c r="AZ1285">
        <v>12.432499999999999</v>
      </c>
      <c r="BA1285" s="1">
        <v>43641</v>
      </c>
      <c r="BB1285">
        <v>0.10321924645661573</v>
      </c>
      <c r="BC1285" s="1">
        <v>44222</v>
      </c>
      <c r="BD1285">
        <v>29.7897</v>
      </c>
      <c r="BE1285" s="1">
        <v>44222</v>
      </c>
      <c r="BF1285">
        <v>35.985199999999999</v>
      </c>
      <c r="BG1285" s="1">
        <v>43641</v>
      </c>
      <c r="BH1285">
        <v>0.15219962353923297</v>
      </c>
    </row>
    <row r="1286" spans="1:60" x14ac:dyDescent="0.3">
      <c r="A1286" s="1">
        <v>44223</v>
      </c>
      <c r="B1286">
        <v>28.9678</v>
      </c>
      <c r="C1286" s="1">
        <v>44223</v>
      </c>
      <c r="D1286">
        <v>37.295099999999998</v>
      </c>
      <c r="E1286" s="1">
        <v>43642</v>
      </c>
      <c r="F1286">
        <v>0.12149291014604867</v>
      </c>
      <c r="G1286" s="1">
        <v>44202</v>
      </c>
      <c r="H1286">
        <v>17.721800000000002</v>
      </c>
      <c r="I1286" s="1">
        <v>44202</v>
      </c>
      <c r="J1286">
        <v>21.388300000000001</v>
      </c>
      <c r="K1286" s="1">
        <v>43642</v>
      </c>
      <c r="L1286">
        <v>0.11865817073130312</v>
      </c>
      <c r="M1286" s="1">
        <v>44223</v>
      </c>
      <c r="N1286">
        <v>7.4320000000000004</v>
      </c>
      <c r="O1286" s="1">
        <v>44223</v>
      </c>
      <c r="P1286">
        <v>11.2325</v>
      </c>
      <c r="Q1286" s="1">
        <v>43642</v>
      </c>
      <c r="R1286">
        <v>6.2191262675048216E-2</v>
      </c>
      <c r="S1286" s="1">
        <v>44223</v>
      </c>
      <c r="T1286">
        <v>6.1383999999999999</v>
      </c>
      <c r="U1286" s="1">
        <v>44223</v>
      </c>
      <c r="V1286">
        <v>7.8833000000000002</v>
      </c>
      <c r="W1286" s="1">
        <v>43642</v>
      </c>
      <c r="X1286">
        <v>4.9267621180833963E-2</v>
      </c>
      <c r="Y1286" s="1">
        <v>44250</v>
      </c>
      <c r="Z1286">
        <v>6.5125999999999999</v>
      </c>
      <c r="AA1286" s="1">
        <v>44250</v>
      </c>
      <c r="AB1286">
        <v>8.0767000000000007</v>
      </c>
      <c r="AC1286" s="1">
        <v>43642</v>
      </c>
      <c r="AD1286">
        <v>3.6193187020134743E-2</v>
      </c>
      <c r="AE1286" s="1">
        <v>44223</v>
      </c>
      <c r="AF1286">
        <v>7.2819000000000003</v>
      </c>
      <c r="AG1286" s="1">
        <v>44223</v>
      </c>
      <c r="AH1286">
        <v>8.3571000000000009</v>
      </c>
      <c r="AI1286" s="1">
        <v>43642</v>
      </c>
      <c r="AJ1286">
        <v>7.0642916194977257E-2</v>
      </c>
      <c r="AK1286" s="1">
        <v>45905</v>
      </c>
      <c r="AL1286">
        <v>3.8940999999999999</v>
      </c>
      <c r="AM1286" s="1">
        <v>45905</v>
      </c>
      <c r="AN1286">
        <v>4.0915999999999997</v>
      </c>
      <c r="AO1286" s="1">
        <v>43642</v>
      </c>
      <c r="AP1286">
        <v>3.0686380507063439E-2</v>
      </c>
      <c r="AQ1286" s="1">
        <v>45867</v>
      </c>
      <c r="AR1286">
        <v>2.8624000000000001</v>
      </c>
      <c r="AS1286" s="1">
        <v>45867</v>
      </c>
      <c r="AT1286">
        <v>2.8624000000000001</v>
      </c>
      <c r="AU1286" s="1">
        <v>43642</v>
      </c>
      <c r="AV1286">
        <v>3.9610643655554598E-2</v>
      </c>
      <c r="AW1286" s="1">
        <v>44223</v>
      </c>
      <c r="AX1286">
        <v>12.9735</v>
      </c>
      <c r="AY1286" s="1">
        <v>44223</v>
      </c>
      <c r="AZ1286">
        <v>13.5946</v>
      </c>
      <c r="BA1286" s="1">
        <v>43642</v>
      </c>
      <c r="BB1286">
        <v>0.10441125732727229</v>
      </c>
      <c r="BC1286" s="1">
        <v>44223</v>
      </c>
      <c r="BD1286">
        <v>36.273800000000001</v>
      </c>
      <c r="BE1286" s="1">
        <v>44223</v>
      </c>
      <c r="BF1286">
        <v>42.685200000000002</v>
      </c>
      <c r="BG1286" s="1">
        <v>43642</v>
      </c>
      <c r="BH1286">
        <v>0.14866484304996089</v>
      </c>
    </row>
    <row r="1287" spans="1:60" x14ac:dyDescent="0.3">
      <c r="A1287" s="1">
        <v>44224</v>
      </c>
      <c r="B1287">
        <v>22.764700000000001</v>
      </c>
      <c r="C1287" s="1">
        <v>44224</v>
      </c>
      <c r="D1287">
        <v>30.1402</v>
      </c>
      <c r="E1287" s="1">
        <v>43643</v>
      </c>
      <c r="F1287">
        <v>0.1187602932825552</v>
      </c>
      <c r="G1287" s="1">
        <v>44203</v>
      </c>
      <c r="H1287">
        <v>17.1435</v>
      </c>
      <c r="I1287" s="1">
        <v>44203</v>
      </c>
      <c r="J1287">
        <v>20.881399999999999</v>
      </c>
      <c r="K1287" s="1">
        <v>43643</v>
      </c>
      <c r="L1287">
        <v>0.11602079779266918</v>
      </c>
      <c r="M1287" s="1">
        <v>44224</v>
      </c>
      <c r="N1287">
        <v>7.2458999999999998</v>
      </c>
      <c r="O1287" s="1">
        <v>44224</v>
      </c>
      <c r="P1287">
        <v>9.7253000000000007</v>
      </c>
      <c r="Q1287" s="1">
        <v>43643</v>
      </c>
      <c r="R1287">
        <v>6.099648929786753E-2</v>
      </c>
      <c r="S1287" s="1">
        <v>44224</v>
      </c>
      <c r="T1287">
        <v>6.3066000000000004</v>
      </c>
      <c r="U1287" s="1">
        <v>44224</v>
      </c>
      <c r="V1287">
        <v>8.1976999999999993</v>
      </c>
      <c r="W1287" s="1">
        <v>43643</v>
      </c>
      <c r="X1287">
        <v>5.024185394111879E-2</v>
      </c>
      <c r="Y1287" s="1">
        <v>44251</v>
      </c>
      <c r="Z1287">
        <v>6.3521000000000001</v>
      </c>
      <c r="AA1287" s="1">
        <v>44251</v>
      </c>
      <c r="AB1287">
        <v>7.9211999999999998</v>
      </c>
      <c r="AC1287" s="1">
        <v>43643</v>
      </c>
      <c r="AD1287">
        <v>3.6394303382137796E-2</v>
      </c>
      <c r="AE1287" s="1">
        <v>44224</v>
      </c>
      <c r="AF1287">
        <v>5.8296000000000001</v>
      </c>
      <c r="AG1287" s="1">
        <v>44224</v>
      </c>
      <c r="AH1287">
        <v>7.3653000000000004</v>
      </c>
      <c r="AI1287" s="1">
        <v>43643</v>
      </c>
      <c r="AJ1287">
        <v>6.9487193197654687E-2</v>
      </c>
      <c r="AK1287" s="1">
        <v>45910</v>
      </c>
      <c r="AL1287">
        <v>4.2221000000000002</v>
      </c>
      <c r="AM1287" s="1">
        <v>45910</v>
      </c>
      <c r="AN1287">
        <v>4.3700999999999999</v>
      </c>
      <c r="AO1287" s="1">
        <v>43643</v>
      </c>
      <c r="AP1287">
        <v>3.0001517591162475E-2</v>
      </c>
      <c r="AQ1287" s="1">
        <v>45868</v>
      </c>
      <c r="AR1287">
        <v>2.1444999999999999</v>
      </c>
      <c r="AS1287" s="1">
        <v>45868</v>
      </c>
      <c r="AT1287">
        <v>2.4163000000000001</v>
      </c>
      <c r="AU1287" s="1">
        <v>43643</v>
      </c>
      <c r="AV1287">
        <v>3.8830891758227688E-2</v>
      </c>
      <c r="AW1287" s="1">
        <v>44224</v>
      </c>
      <c r="AX1287">
        <v>12.428800000000001</v>
      </c>
      <c r="AY1287" s="1">
        <v>44224</v>
      </c>
      <c r="AZ1287">
        <v>13.253</v>
      </c>
      <c r="BA1287" s="1">
        <v>43643</v>
      </c>
      <c r="BB1287">
        <v>0.10374769156963759</v>
      </c>
      <c r="BC1287" s="1">
        <v>44224</v>
      </c>
      <c r="BD1287">
        <v>32.829799999999999</v>
      </c>
      <c r="BE1287" s="1">
        <v>44224</v>
      </c>
      <c r="BF1287">
        <v>39.588000000000001</v>
      </c>
      <c r="BG1287" s="1">
        <v>43643</v>
      </c>
      <c r="BH1287">
        <v>0.15867613741466241</v>
      </c>
    </row>
    <row r="1288" spans="1:60" x14ac:dyDescent="0.3">
      <c r="A1288" s="1">
        <v>44225</v>
      </c>
      <c r="B1288">
        <v>25.668199999999999</v>
      </c>
      <c r="C1288" s="1">
        <v>44225</v>
      </c>
      <c r="D1288">
        <v>33.503599999999999</v>
      </c>
      <c r="E1288" s="1">
        <v>43644</v>
      </c>
      <c r="F1288">
        <v>0.11669229470462425</v>
      </c>
      <c r="G1288" s="1">
        <v>44204</v>
      </c>
      <c r="H1288">
        <v>16.964500000000001</v>
      </c>
      <c r="I1288" s="1">
        <v>44204</v>
      </c>
      <c r="J1288">
        <v>20.522300000000001</v>
      </c>
      <c r="K1288" s="1">
        <v>43644</v>
      </c>
      <c r="L1288">
        <v>0.11713766335440527</v>
      </c>
      <c r="M1288" s="1">
        <v>44225</v>
      </c>
      <c r="N1288">
        <v>7.6162000000000001</v>
      </c>
      <c r="O1288" s="1">
        <v>44225</v>
      </c>
      <c r="P1288">
        <v>10.3756</v>
      </c>
      <c r="Q1288" s="1">
        <v>43644</v>
      </c>
      <c r="R1288">
        <v>5.9639334080045528E-2</v>
      </c>
      <c r="S1288" s="1">
        <v>44225</v>
      </c>
      <c r="T1288">
        <v>6.5311000000000003</v>
      </c>
      <c r="U1288" s="1">
        <v>44225</v>
      </c>
      <c r="V1288">
        <v>8.6620000000000008</v>
      </c>
      <c r="W1288" s="1">
        <v>43644</v>
      </c>
      <c r="X1288">
        <v>4.9167905421898569E-2</v>
      </c>
      <c r="Y1288" s="1">
        <v>44252</v>
      </c>
      <c r="Z1288">
        <v>8.4158000000000008</v>
      </c>
      <c r="AA1288" s="1">
        <v>44252</v>
      </c>
      <c r="AB1288">
        <v>10.507400000000001</v>
      </c>
      <c r="AC1288" s="1">
        <v>43644</v>
      </c>
      <c r="AD1288">
        <v>3.5559171072909679E-2</v>
      </c>
      <c r="AE1288" s="1">
        <v>44225</v>
      </c>
      <c r="AF1288">
        <v>6.3512000000000004</v>
      </c>
      <c r="AG1288" s="1">
        <v>44225</v>
      </c>
      <c r="AH1288">
        <v>7.6589999999999998</v>
      </c>
      <c r="AI1288" s="1">
        <v>43644</v>
      </c>
      <c r="AJ1288">
        <v>6.7890865435212083E-2</v>
      </c>
      <c r="AK1288" s="1">
        <v>45911</v>
      </c>
      <c r="AL1288">
        <v>4.242</v>
      </c>
      <c r="AM1288" s="1">
        <v>45911</v>
      </c>
      <c r="AN1288">
        <v>4.2876000000000003</v>
      </c>
      <c r="AO1288" s="1">
        <v>43644</v>
      </c>
      <c r="AP1288">
        <v>2.9339606221597855E-2</v>
      </c>
      <c r="AQ1288" s="1">
        <v>45869</v>
      </c>
      <c r="AR1288">
        <v>2.9691000000000001</v>
      </c>
      <c r="AS1288" s="1">
        <v>45869</v>
      </c>
      <c r="AT1288">
        <v>2.9691000000000001</v>
      </c>
      <c r="AU1288" s="1">
        <v>43644</v>
      </c>
      <c r="AV1288">
        <v>3.8189242519579392E-2</v>
      </c>
      <c r="AW1288" s="1">
        <v>44225</v>
      </c>
      <c r="AX1288">
        <v>13.066599999999999</v>
      </c>
      <c r="AY1288" s="1">
        <v>44225</v>
      </c>
      <c r="AZ1288">
        <v>13.611499999999999</v>
      </c>
      <c r="BA1288" s="1">
        <v>43644</v>
      </c>
      <c r="BB1288">
        <v>0.10162816095215696</v>
      </c>
      <c r="BC1288" s="1">
        <v>44225</v>
      </c>
      <c r="BD1288">
        <v>34.547199999999997</v>
      </c>
      <c r="BE1288" s="1">
        <v>44225</v>
      </c>
      <c r="BF1288">
        <v>41.896799999999999</v>
      </c>
      <c r="BG1288" s="1">
        <v>43644</v>
      </c>
      <c r="BH1288">
        <v>0.15973861910610751</v>
      </c>
    </row>
    <row r="1289" spans="1:60" x14ac:dyDescent="0.3">
      <c r="A1289" s="1">
        <v>44228</v>
      </c>
      <c r="B1289">
        <v>22.503499999999999</v>
      </c>
      <c r="C1289" s="1">
        <v>44228</v>
      </c>
      <c r="D1289">
        <v>29.746500000000001</v>
      </c>
      <c r="E1289" s="1">
        <v>43645</v>
      </c>
      <c r="F1289">
        <v>0.11500573546370528</v>
      </c>
      <c r="G1289" s="1">
        <v>44207</v>
      </c>
      <c r="H1289">
        <v>18.200500000000002</v>
      </c>
      <c r="I1289" s="1">
        <v>44207</v>
      </c>
      <c r="J1289">
        <v>22.1004</v>
      </c>
      <c r="K1289" s="1">
        <v>43645</v>
      </c>
      <c r="L1289">
        <v>0.10650183642299298</v>
      </c>
      <c r="M1289" s="1">
        <v>44228</v>
      </c>
      <c r="N1289">
        <v>6.1787000000000001</v>
      </c>
      <c r="O1289" s="1">
        <v>44228</v>
      </c>
      <c r="P1289">
        <v>9.8042999999999996</v>
      </c>
      <c r="Q1289" s="1">
        <v>43645</v>
      </c>
      <c r="R1289">
        <v>5.9616847996069214E-2</v>
      </c>
      <c r="S1289" s="1">
        <v>44228</v>
      </c>
      <c r="T1289">
        <v>6.6083999999999996</v>
      </c>
      <c r="U1289" s="1">
        <v>44228</v>
      </c>
      <c r="V1289">
        <v>8.0052000000000003</v>
      </c>
      <c r="W1289" s="1">
        <v>43645</v>
      </c>
      <c r="X1289">
        <v>5.0098595368962953E-2</v>
      </c>
      <c r="Y1289" s="1">
        <v>44253</v>
      </c>
      <c r="Z1289">
        <v>6.9954999999999998</v>
      </c>
      <c r="AA1289" s="1">
        <v>44253</v>
      </c>
      <c r="AB1289">
        <v>8.5484000000000009</v>
      </c>
      <c r="AC1289" s="1">
        <v>43645</v>
      </c>
      <c r="AD1289">
        <v>3.6092515847064889E-2</v>
      </c>
      <c r="AE1289" s="1">
        <v>44228</v>
      </c>
      <c r="AF1289">
        <v>5.931</v>
      </c>
      <c r="AG1289" s="1">
        <v>44228</v>
      </c>
      <c r="AH1289">
        <v>7.9149000000000003</v>
      </c>
      <c r="AI1289" s="1">
        <v>43645</v>
      </c>
      <c r="AJ1289">
        <v>6.9061649289887991E-2</v>
      </c>
      <c r="AK1289" s="1">
        <v>45915</v>
      </c>
      <c r="AL1289">
        <v>4.1215999999999999</v>
      </c>
      <c r="AM1289" s="1">
        <v>45915</v>
      </c>
      <c r="AN1289">
        <v>4.4370000000000003</v>
      </c>
      <c r="AO1289" s="1">
        <v>43645</v>
      </c>
      <c r="AP1289">
        <v>2.9333777445745734E-2</v>
      </c>
      <c r="AQ1289" s="1">
        <v>45874</v>
      </c>
      <c r="AR1289">
        <v>2.6381999999999999</v>
      </c>
      <c r="AS1289" s="1">
        <v>45874</v>
      </c>
      <c r="AT1289">
        <v>2.6381999999999999</v>
      </c>
      <c r="AU1289" s="1">
        <v>43645</v>
      </c>
      <c r="AV1289">
        <v>3.7010152785020158E-2</v>
      </c>
      <c r="AW1289" s="1">
        <v>44228</v>
      </c>
      <c r="AX1289">
        <v>13.7392</v>
      </c>
      <c r="AY1289" s="1">
        <v>44228</v>
      </c>
      <c r="AZ1289">
        <v>13.707700000000001</v>
      </c>
      <c r="BA1289" s="1">
        <v>43645</v>
      </c>
      <c r="BB1289">
        <v>0.10397260658132101</v>
      </c>
      <c r="BC1289" s="1">
        <v>44228</v>
      </c>
      <c r="BD1289">
        <v>31.570399999999999</v>
      </c>
      <c r="BE1289" s="1">
        <v>44228</v>
      </c>
      <c r="BF1289">
        <v>37.483800000000002</v>
      </c>
      <c r="BG1289" s="1">
        <v>43645</v>
      </c>
      <c r="BH1289">
        <v>0.15856956414290199</v>
      </c>
    </row>
    <row r="1290" spans="1:60" x14ac:dyDescent="0.3">
      <c r="A1290" s="1">
        <v>44229</v>
      </c>
      <c r="B1290">
        <v>18.912500000000001</v>
      </c>
      <c r="C1290" s="1">
        <v>44229</v>
      </c>
      <c r="D1290">
        <v>25.029599999999999</v>
      </c>
      <c r="E1290" s="1">
        <v>43646</v>
      </c>
      <c r="F1290">
        <v>0.11783692404834112</v>
      </c>
      <c r="G1290" s="1">
        <v>44208</v>
      </c>
      <c r="H1290">
        <v>18.0943</v>
      </c>
      <c r="I1290" s="1">
        <v>44208</v>
      </c>
      <c r="J1290">
        <v>22.2408</v>
      </c>
      <c r="K1290" s="1">
        <v>43646</v>
      </c>
      <c r="L1290">
        <v>0.10829670968228933</v>
      </c>
      <c r="M1290" s="1">
        <v>44229</v>
      </c>
      <c r="N1290">
        <v>6.8837000000000002</v>
      </c>
      <c r="O1290" s="1">
        <v>44229</v>
      </c>
      <c r="P1290">
        <v>9.5067000000000004</v>
      </c>
      <c r="Q1290" s="1">
        <v>43646</v>
      </c>
      <c r="R1290">
        <v>6.099649613496215E-2</v>
      </c>
      <c r="S1290" s="1">
        <v>44229</v>
      </c>
      <c r="T1290">
        <v>6.5734000000000004</v>
      </c>
      <c r="U1290" s="1">
        <v>44229</v>
      </c>
      <c r="V1290">
        <v>8.1814</v>
      </c>
      <c r="W1290" s="1">
        <v>43646</v>
      </c>
      <c r="X1290">
        <v>4.9307919892402935E-2</v>
      </c>
      <c r="Y1290" s="1">
        <v>44256</v>
      </c>
      <c r="Z1290">
        <v>6.9143999999999997</v>
      </c>
      <c r="AA1290" s="1">
        <v>44256</v>
      </c>
      <c r="AB1290">
        <v>8.4822000000000006</v>
      </c>
      <c r="AC1290" s="1">
        <v>43646</v>
      </c>
      <c r="AD1290">
        <v>3.5507264045527745E-2</v>
      </c>
      <c r="AE1290" s="1">
        <v>44229</v>
      </c>
      <c r="AF1290">
        <v>6.6337999999999999</v>
      </c>
      <c r="AG1290" s="1">
        <v>44229</v>
      </c>
      <c r="AH1290">
        <v>8.3293999999999997</v>
      </c>
      <c r="AI1290" s="1">
        <v>43646</v>
      </c>
      <c r="AJ1290">
        <v>7.0611889801850292E-2</v>
      </c>
      <c r="AK1290" s="1">
        <v>45917</v>
      </c>
      <c r="AL1290">
        <v>4.7445000000000004</v>
      </c>
      <c r="AM1290" s="1">
        <v>45917</v>
      </c>
      <c r="AN1290">
        <v>5.1025999999999998</v>
      </c>
      <c r="AO1290" s="1">
        <v>43646</v>
      </c>
      <c r="AP1290">
        <v>3.0046971965184372E-2</v>
      </c>
      <c r="AQ1290" s="1">
        <v>45875</v>
      </c>
      <c r="AR1290">
        <v>2.6924000000000001</v>
      </c>
      <c r="AS1290" s="1">
        <v>45875</v>
      </c>
      <c r="AT1290">
        <v>2.6924000000000001</v>
      </c>
      <c r="AU1290" s="1">
        <v>43646</v>
      </c>
      <c r="AV1290">
        <v>3.7906861815352792E-2</v>
      </c>
      <c r="AW1290" s="1">
        <v>44229</v>
      </c>
      <c r="AX1290">
        <v>13.3207</v>
      </c>
      <c r="AY1290" s="1">
        <v>44229</v>
      </c>
      <c r="AZ1290">
        <v>13.922800000000001</v>
      </c>
      <c r="BA1290" s="1">
        <v>43646</v>
      </c>
      <c r="BB1290">
        <v>0.10328493273430434</v>
      </c>
      <c r="BC1290" s="1">
        <v>44229</v>
      </c>
      <c r="BD1290">
        <v>28.1816</v>
      </c>
      <c r="BE1290" s="1">
        <v>44229</v>
      </c>
      <c r="BF1290">
        <v>33.478999999999999</v>
      </c>
      <c r="BG1290" s="1">
        <v>43646</v>
      </c>
      <c r="BH1290">
        <v>0.16138018795792891</v>
      </c>
    </row>
    <row r="1291" spans="1:60" x14ac:dyDescent="0.3">
      <c r="A1291" s="1">
        <v>44230</v>
      </c>
      <c r="B1291">
        <v>17.523</v>
      </c>
      <c r="C1291" s="1">
        <v>44230</v>
      </c>
      <c r="D1291">
        <v>22.875</v>
      </c>
      <c r="E1291" s="1">
        <v>43647</v>
      </c>
      <c r="F1291">
        <v>0.10423463608622707</v>
      </c>
      <c r="G1291" s="1">
        <v>44209</v>
      </c>
      <c r="H1291">
        <v>17.489999999999998</v>
      </c>
      <c r="I1291" s="1">
        <v>44209</v>
      </c>
      <c r="J1291">
        <v>21.417000000000002</v>
      </c>
      <c r="K1291" s="1">
        <v>43647</v>
      </c>
      <c r="L1291">
        <v>9.948684897307751E-2</v>
      </c>
      <c r="M1291" s="1">
        <v>44230</v>
      </c>
      <c r="N1291">
        <v>6.2846000000000002</v>
      </c>
      <c r="O1291" s="1">
        <v>44230</v>
      </c>
      <c r="P1291">
        <v>8.5958000000000006</v>
      </c>
      <c r="Q1291" s="1">
        <v>43647</v>
      </c>
      <c r="R1291">
        <v>5.4371060037397119E-2</v>
      </c>
      <c r="S1291" s="1">
        <v>44230</v>
      </c>
      <c r="T1291">
        <v>6.4557000000000002</v>
      </c>
      <c r="U1291" s="1">
        <v>44230</v>
      </c>
      <c r="V1291">
        <v>8.1356999999999999</v>
      </c>
      <c r="W1291" s="1">
        <v>43647</v>
      </c>
      <c r="X1291">
        <v>5.0242775019079172E-2</v>
      </c>
      <c r="Y1291" s="1">
        <v>44257</v>
      </c>
      <c r="Z1291">
        <v>5.9249000000000001</v>
      </c>
      <c r="AA1291" s="1">
        <v>44257</v>
      </c>
      <c r="AB1291">
        <v>7.3983999999999996</v>
      </c>
      <c r="AC1291" s="1">
        <v>43647</v>
      </c>
      <c r="AD1291">
        <v>3.5154200908211301E-2</v>
      </c>
      <c r="AE1291" s="1">
        <v>44230</v>
      </c>
      <c r="AF1291">
        <v>6.6109999999999998</v>
      </c>
      <c r="AG1291" s="1">
        <v>44230</v>
      </c>
      <c r="AH1291">
        <v>7.9080000000000004</v>
      </c>
      <c r="AI1291" s="1">
        <v>43647</v>
      </c>
      <c r="AJ1291">
        <v>7.2664528050504731E-2</v>
      </c>
      <c r="AK1291" s="1">
        <v>45918</v>
      </c>
      <c r="AL1291">
        <v>4.2618999999999998</v>
      </c>
      <c r="AM1291" s="1">
        <v>45918</v>
      </c>
      <c r="AN1291">
        <v>4.6444000000000001</v>
      </c>
      <c r="AO1291" s="1">
        <v>43647</v>
      </c>
      <c r="AP1291">
        <v>3.0685051618313447E-2</v>
      </c>
      <c r="AQ1291" s="1">
        <v>45876</v>
      </c>
      <c r="AR1291">
        <v>2.3691</v>
      </c>
      <c r="AS1291" s="1">
        <v>45876</v>
      </c>
      <c r="AT1291">
        <v>2.3691</v>
      </c>
      <c r="AU1291" s="1">
        <v>43647</v>
      </c>
      <c r="AV1291">
        <v>3.4881156259013148E-2</v>
      </c>
      <c r="AW1291" s="1">
        <v>44230</v>
      </c>
      <c r="AX1291">
        <v>13.683</v>
      </c>
      <c r="AY1291" s="1">
        <v>44230</v>
      </c>
      <c r="AZ1291">
        <v>14.3034</v>
      </c>
      <c r="BA1291" s="1">
        <v>43647</v>
      </c>
      <c r="BB1291">
        <v>9.4585588528132522E-2</v>
      </c>
      <c r="BC1291" s="1">
        <v>44230</v>
      </c>
      <c r="BD1291">
        <v>26.4084</v>
      </c>
      <c r="BE1291" s="1">
        <v>44230</v>
      </c>
      <c r="BF1291">
        <v>30.337599999999998</v>
      </c>
      <c r="BG1291" s="1">
        <v>43647</v>
      </c>
      <c r="BH1291">
        <v>0.15447872429120046</v>
      </c>
    </row>
    <row r="1292" spans="1:60" x14ac:dyDescent="0.3">
      <c r="A1292" s="1">
        <v>44231</v>
      </c>
      <c r="B1292">
        <v>16.580500000000001</v>
      </c>
      <c r="C1292" s="1">
        <v>44231</v>
      </c>
      <c r="D1292">
        <v>21.458200000000001</v>
      </c>
      <c r="E1292" s="1">
        <v>43648</v>
      </c>
      <c r="F1292">
        <v>0.10165287004629472</v>
      </c>
      <c r="G1292" s="1">
        <v>44210</v>
      </c>
      <c r="H1292">
        <v>16.612500000000001</v>
      </c>
      <c r="I1292" s="1">
        <v>44210</v>
      </c>
      <c r="J1292">
        <v>20.413499999999999</v>
      </c>
      <c r="K1292" s="1">
        <v>43648</v>
      </c>
      <c r="L1292">
        <v>9.6967831434809346E-2</v>
      </c>
      <c r="M1292" s="1">
        <v>44231</v>
      </c>
      <c r="N1292">
        <v>5.6535000000000002</v>
      </c>
      <c r="O1292" s="1">
        <v>44231</v>
      </c>
      <c r="P1292">
        <v>7.6886000000000001</v>
      </c>
      <c r="Q1292" s="1">
        <v>43648</v>
      </c>
      <c r="R1292">
        <v>5.3048930707471818E-2</v>
      </c>
      <c r="S1292" s="1">
        <v>44231</v>
      </c>
      <c r="T1292">
        <v>6.1765999999999996</v>
      </c>
      <c r="U1292" s="1">
        <v>44231</v>
      </c>
      <c r="V1292">
        <v>8.1568000000000005</v>
      </c>
      <c r="W1292" s="1">
        <v>43648</v>
      </c>
      <c r="X1292">
        <v>4.9144517416833927E-2</v>
      </c>
      <c r="Y1292" s="1">
        <v>44258</v>
      </c>
      <c r="Z1292">
        <v>6.3498999999999999</v>
      </c>
      <c r="AA1292" s="1">
        <v>44258</v>
      </c>
      <c r="AB1292">
        <v>7.8864999999999998</v>
      </c>
      <c r="AC1292" s="1">
        <v>43648</v>
      </c>
      <c r="AD1292">
        <v>3.4424745634854127E-2</v>
      </c>
      <c r="AE1292" s="1">
        <v>44231</v>
      </c>
      <c r="AF1292">
        <v>6.2934999999999999</v>
      </c>
      <c r="AG1292" s="1">
        <v>44231</v>
      </c>
      <c r="AH1292">
        <v>7.8021000000000003</v>
      </c>
      <c r="AI1292" s="1">
        <v>43648</v>
      </c>
      <c r="AJ1292">
        <v>7.083011763668258E-2</v>
      </c>
      <c r="AK1292" s="1">
        <v>45919</v>
      </c>
      <c r="AL1292">
        <v>4.2954999999999997</v>
      </c>
      <c r="AM1292" s="1">
        <v>45919</v>
      </c>
      <c r="AN1292">
        <v>4.7896000000000001</v>
      </c>
      <c r="AO1292" s="1">
        <v>43648</v>
      </c>
      <c r="AP1292">
        <v>2.9929256038311727E-2</v>
      </c>
      <c r="AQ1292" s="1">
        <v>45877</v>
      </c>
      <c r="AR1292">
        <v>2.7656000000000001</v>
      </c>
      <c r="AS1292" s="1">
        <v>45877</v>
      </c>
      <c r="AT1292">
        <v>2.7656000000000001</v>
      </c>
      <c r="AU1292" s="1">
        <v>43648</v>
      </c>
      <c r="AV1292">
        <v>3.4090542456596956E-2</v>
      </c>
      <c r="AW1292" s="1">
        <v>44231</v>
      </c>
      <c r="AX1292">
        <v>13.7997</v>
      </c>
      <c r="AY1292" s="1">
        <v>44231</v>
      </c>
      <c r="AZ1292">
        <v>14.5265</v>
      </c>
      <c r="BA1292" s="1">
        <v>43648</v>
      </c>
      <c r="BB1292">
        <v>9.5946485766383691E-2</v>
      </c>
      <c r="BC1292" s="1">
        <v>44231</v>
      </c>
      <c r="BD1292">
        <v>25.9526</v>
      </c>
      <c r="BE1292" s="1">
        <v>44231</v>
      </c>
      <c r="BF1292">
        <v>28.849299999999999</v>
      </c>
      <c r="BG1292" s="1">
        <v>43648</v>
      </c>
      <c r="BH1292">
        <v>0.15388647063314359</v>
      </c>
    </row>
    <row r="1293" spans="1:60" x14ac:dyDescent="0.3">
      <c r="A1293" s="1">
        <v>44232</v>
      </c>
      <c r="B1293">
        <v>15.984400000000001</v>
      </c>
      <c r="C1293" s="1">
        <v>44232</v>
      </c>
      <c r="D1293">
        <v>20.637899999999998</v>
      </c>
      <c r="E1293" s="1">
        <v>43649</v>
      </c>
      <c r="F1293">
        <v>0.10012554520612961</v>
      </c>
      <c r="G1293" s="1">
        <v>44211</v>
      </c>
      <c r="H1293">
        <v>18.089300000000001</v>
      </c>
      <c r="I1293" s="1">
        <v>44211</v>
      </c>
      <c r="J1293">
        <v>22.185300000000002</v>
      </c>
      <c r="K1293" s="1">
        <v>43649</v>
      </c>
      <c r="L1293">
        <v>9.7237722869161825E-2</v>
      </c>
      <c r="M1293" s="1">
        <v>44232</v>
      </c>
      <c r="N1293">
        <v>5.2392000000000003</v>
      </c>
      <c r="O1293" s="1">
        <v>44232</v>
      </c>
      <c r="P1293">
        <v>7.1426999999999996</v>
      </c>
      <c r="Q1293" s="1">
        <v>43649</v>
      </c>
      <c r="R1293">
        <v>5.2335239542166678E-2</v>
      </c>
      <c r="S1293" s="1">
        <v>44232</v>
      </c>
      <c r="T1293">
        <v>6.0720999999999998</v>
      </c>
      <c r="U1293" s="1">
        <v>44232</v>
      </c>
      <c r="V1293">
        <v>8.7485999999999997</v>
      </c>
      <c r="W1293" s="1">
        <v>43649</v>
      </c>
      <c r="X1293">
        <v>4.8111902919435998E-2</v>
      </c>
      <c r="Y1293" s="1">
        <v>44259</v>
      </c>
      <c r="Z1293">
        <v>7.5141999999999998</v>
      </c>
      <c r="AA1293" s="1">
        <v>44259</v>
      </c>
      <c r="AB1293">
        <v>8.4441000000000006</v>
      </c>
      <c r="AC1293" s="1">
        <v>43649</v>
      </c>
      <c r="AD1293">
        <v>3.3675404812315131E-2</v>
      </c>
      <c r="AE1293" s="1">
        <v>44232</v>
      </c>
      <c r="AF1293">
        <v>6.2983000000000002</v>
      </c>
      <c r="AG1293" s="1">
        <v>44232</v>
      </c>
      <c r="AH1293">
        <v>7.5542999999999996</v>
      </c>
      <c r="AI1293" s="1">
        <v>43649</v>
      </c>
      <c r="AJ1293">
        <v>6.9166337730828281E-2</v>
      </c>
      <c r="AK1293" s="1">
        <v>45922</v>
      </c>
      <c r="AL1293">
        <v>4.2732000000000001</v>
      </c>
      <c r="AM1293" s="1">
        <v>45922</v>
      </c>
      <c r="AN1293">
        <v>4.7239000000000004</v>
      </c>
      <c r="AO1293" s="1">
        <v>43649</v>
      </c>
      <c r="AP1293">
        <v>2.9386436585096546E-2</v>
      </c>
      <c r="AQ1293" s="1">
        <v>45880</v>
      </c>
      <c r="AR1293">
        <v>3.0316000000000001</v>
      </c>
      <c r="AS1293" s="1">
        <v>45880</v>
      </c>
      <c r="AT1293">
        <v>3.0316000000000001</v>
      </c>
      <c r="AU1293" s="1">
        <v>43649</v>
      </c>
      <c r="AV1293">
        <v>3.3751998461105152E-2</v>
      </c>
      <c r="AW1293" s="1">
        <v>44232</v>
      </c>
      <c r="AX1293">
        <v>14.05</v>
      </c>
      <c r="AY1293" s="1">
        <v>44232</v>
      </c>
      <c r="AZ1293">
        <v>14.696199999999999</v>
      </c>
      <c r="BA1293" s="1">
        <v>43649</v>
      </c>
      <c r="BB1293">
        <v>9.6359893995187851E-2</v>
      </c>
      <c r="BC1293" s="1">
        <v>44232</v>
      </c>
      <c r="BD1293">
        <v>25.575800000000001</v>
      </c>
      <c r="BE1293" s="1">
        <v>44232</v>
      </c>
      <c r="BF1293">
        <v>29.502199999999998</v>
      </c>
      <c r="BG1293" s="1">
        <v>43649</v>
      </c>
      <c r="BH1293">
        <v>0.15095523848179357</v>
      </c>
    </row>
    <row r="1294" spans="1:60" x14ac:dyDescent="0.3">
      <c r="A1294" s="1">
        <v>44235</v>
      </c>
      <c r="B1294">
        <v>15.894399999999999</v>
      </c>
      <c r="C1294" s="1">
        <v>44235</v>
      </c>
      <c r="D1294">
        <v>20.4831</v>
      </c>
      <c r="E1294" s="1">
        <v>43650</v>
      </c>
      <c r="F1294">
        <v>8.0823479927356057E-2</v>
      </c>
      <c r="G1294" s="1">
        <v>44214</v>
      </c>
      <c r="H1294">
        <v>17.822700000000001</v>
      </c>
      <c r="I1294" s="1">
        <v>44214</v>
      </c>
      <c r="J1294">
        <v>22.071000000000002</v>
      </c>
      <c r="K1294" s="1">
        <v>43650</v>
      </c>
      <c r="L1294">
        <v>9.402929677748012E-2</v>
      </c>
      <c r="M1294" s="1">
        <v>44235</v>
      </c>
      <c r="N1294">
        <v>5.1059999999999999</v>
      </c>
      <c r="O1294" s="1">
        <v>44235</v>
      </c>
      <c r="P1294">
        <v>7.1493000000000002</v>
      </c>
      <c r="Q1294" s="1">
        <v>43650</v>
      </c>
      <c r="R1294">
        <v>4.4068357715665467E-2</v>
      </c>
      <c r="S1294" s="1">
        <v>44235</v>
      </c>
      <c r="T1294">
        <v>6.1043000000000003</v>
      </c>
      <c r="U1294" s="1">
        <v>44235</v>
      </c>
      <c r="V1294">
        <v>7.7758000000000003</v>
      </c>
      <c r="W1294" s="1">
        <v>43650</v>
      </c>
      <c r="X1294">
        <v>4.906586977756347E-2</v>
      </c>
      <c r="Y1294" s="1">
        <v>44260</v>
      </c>
      <c r="Z1294">
        <v>7.1708999999999996</v>
      </c>
      <c r="AA1294" s="1">
        <v>44260</v>
      </c>
      <c r="AB1294">
        <v>8.4567999999999994</v>
      </c>
      <c r="AC1294" s="1">
        <v>43650</v>
      </c>
      <c r="AD1294">
        <v>3.438902094784009E-2</v>
      </c>
      <c r="AE1294" s="1">
        <v>44235</v>
      </c>
      <c r="AF1294">
        <v>6.1025</v>
      </c>
      <c r="AG1294" s="1">
        <v>44235</v>
      </c>
      <c r="AH1294">
        <v>7.6643999999999997</v>
      </c>
      <c r="AI1294" s="1">
        <v>43650</v>
      </c>
      <c r="AJ1294">
        <v>6.937238068843829E-2</v>
      </c>
      <c r="AK1294" s="1">
        <v>45923</v>
      </c>
      <c r="AL1294">
        <v>4.1486999999999998</v>
      </c>
      <c r="AM1294" s="1">
        <v>45923</v>
      </c>
      <c r="AN1294">
        <v>4.4981</v>
      </c>
      <c r="AO1294" s="1">
        <v>43650</v>
      </c>
      <c r="AP1294">
        <v>2.8603250061017608E-2</v>
      </c>
      <c r="AQ1294" s="1">
        <v>45881</v>
      </c>
      <c r="AR1294">
        <v>2.7153999999999998</v>
      </c>
      <c r="AS1294" s="1">
        <v>45881</v>
      </c>
      <c r="AT1294">
        <v>3.3988999999999998</v>
      </c>
      <c r="AU1294" s="1">
        <v>43650</v>
      </c>
      <c r="AV1294">
        <v>3.3334423725031544E-2</v>
      </c>
      <c r="AW1294" s="1">
        <v>44235</v>
      </c>
      <c r="AX1294">
        <v>13.637700000000001</v>
      </c>
      <c r="AY1294" s="1">
        <v>44235</v>
      </c>
      <c r="AZ1294">
        <v>14.4939</v>
      </c>
      <c r="BA1294" s="1">
        <v>43650</v>
      </c>
      <c r="BB1294">
        <v>8.8391340451532838E-2</v>
      </c>
      <c r="BC1294" s="1">
        <v>44235</v>
      </c>
      <c r="BD1294">
        <v>27.241299999999999</v>
      </c>
      <c r="BE1294" s="1">
        <v>44235</v>
      </c>
      <c r="BF1294">
        <v>31.889099999999999</v>
      </c>
      <c r="BG1294" s="1">
        <v>43650</v>
      </c>
      <c r="BH1294">
        <v>0.12994764969810024</v>
      </c>
    </row>
    <row r="1295" spans="1:60" x14ac:dyDescent="0.3">
      <c r="A1295" s="1">
        <v>44236</v>
      </c>
      <c r="B1295">
        <v>16.245799999999999</v>
      </c>
      <c r="C1295" s="1">
        <v>44236</v>
      </c>
      <c r="D1295">
        <v>20.991599999999998</v>
      </c>
      <c r="E1295" s="1">
        <v>43651</v>
      </c>
      <c r="F1295">
        <v>8.0401821623426281E-2</v>
      </c>
      <c r="G1295" s="1">
        <v>44215</v>
      </c>
      <c r="H1295">
        <v>17.838100000000001</v>
      </c>
      <c r="I1295" s="1">
        <v>44215</v>
      </c>
      <c r="J1295">
        <v>22.045999999999999</v>
      </c>
      <c r="K1295" s="1">
        <v>43651</v>
      </c>
      <c r="L1295">
        <v>9.7334283136465999E-2</v>
      </c>
      <c r="M1295" s="1">
        <v>44236</v>
      </c>
      <c r="N1295">
        <v>5.0046999999999997</v>
      </c>
      <c r="O1295" s="1">
        <v>44236</v>
      </c>
      <c r="P1295">
        <v>6.8465999999999996</v>
      </c>
      <c r="Q1295" s="1">
        <v>43651</v>
      </c>
      <c r="R1295">
        <v>4.7411825646953142E-2</v>
      </c>
      <c r="S1295" s="1">
        <v>44236</v>
      </c>
      <c r="T1295">
        <v>6.2039</v>
      </c>
      <c r="U1295" s="1">
        <v>44236</v>
      </c>
      <c r="V1295">
        <v>7.6345000000000001</v>
      </c>
      <c r="W1295" s="1">
        <v>43651</v>
      </c>
      <c r="X1295">
        <v>6.0752787074149654E-2</v>
      </c>
      <c r="Y1295" s="1">
        <v>44263</v>
      </c>
      <c r="Z1295">
        <v>7.9309000000000003</v>
      </c>
      <c r="AA1295" s="1">
        <v>44263</v>
      </c>
      <c r="AB1295">
        <v>9.4107000000000003</v>
      </c>
      <c r="AC1295" s="1">
        <v>43651</v>
      </c>
      <c r="AD1295">
        <v>4.1097086797743446E-2</v>
      </c>
      <c r="AE1295" s="1">
        <v>44236</v>
      </c>
      <c r="AF1295">
        <v>5.3963999999999999</v>
      </c>
      <c r="AG1295" s="1">
        <v>44236</v>
      </c>
      <c r="AH1295">
        <v>6.9501999999999997</v>
      </c>
      <c r="AI1295" s="1">
        <v>43651</v>
      </c>
      <c r="AJ1295">
        <v>7.328266286497552E-2</v>
      </c>
      <c r="AK1295" s="1">
        <v>45924</v>
      </c>
      <c r="AL1295">
        <v>4.3569000000000004</v>
      </c>
      <c r="AM1295" s="1">
        <v>45924</v>
      </c>
      <c r="AN1295">
        <v>4.8479000000000001</v>
      </c>
      <c r="AO1295" s="1">
        <v>43651</v>
      </c>
      <c r="AP1295">
        <v>2.9707953740296247E-2</v>
      </c>
      <c r="AQ1295" s="1">
        <v>45882</v>
      </c>
      <c r="AR1295">
        <v>2.3959999999999999</v>
      </c>
      <c r="AS1295" s="1">
        <v>45882</v>
      </c>
      <c r="AT1295">
        <v>3.3698000000000001</v>
      </c>
      <c r="AU1295" s="1">
        <v>43651</v>
      </c>
      <c r="AV1295">
        <v>3.456286703410457E-2</v>
      </c>
      <c r="AW1295" s="1">
        <v>44236</v>
      </c>
      <c r="AX1295">
        <v>13.0581</v>
      </c>
      <c r="AY1295" s="1">
        <v>44236</v>
      </c>
      <c r="AZ1295">
        <v>13.733000000000001</v>
      </c>
      <c r="BA1295" s="1">
        <v>43651</v>
      </c>
      <c r="BB1295">
        <v>9.9192068022590688E-2</v>
      </c>
      <c r="BC1295" s="1">
        <v>44236</v>
      </c>
      <c r="BD1295">
        <v>27.4282</v>
      </c>
      <c r="BE1295" s="1">
        <v>44236</v>
      </c>
      <c r="BF1295">
        <v>31.686499999999999</v>
      </c>
      <c r="BG1295" s="1">
        <v>43651</v>
      </c>
      <c r="BH1295">
        <v>0.12941407754987416</v>
      </c>
    </row>
    <row r="1296" spans="1:60" x14ac:dyDescent="0.3">
      <c r="A1296" s="1">
        <v>44237</v>
      </c>
      <c r="B1296">
        <v>16.724</v>
      </c>
      <c r="C1296" s="1">
        <v>44237</v>
      </c>
      <c r="D1296">
        <v>21.6843</v>
      </c>
      <c r="E1296" s="1">
        <v>43652</v>
      </c>
      <c r="F1296">
        <v>8.1374541965427663E-2</v>
      </c>
      <c r="G1296" s="1">
        <v>44216</v>
      </c>
      <c r="H1296">
        <v>16.587399999999999</v>
      </c>
      <c r="I1296" s="1">
        <v>44216</v>
      </c>
      <c r="J1296">
        <v>20.3779</v>
      </c>
      <c r="K1296" s="1">
        <v>43652</v>
      </c>
      <c r="L1296">
        <v>9.9118418420232557E-2</v>
      </c>
      <c r="M1296" s="1">
        <v>44237</v>
      </c>
      <c r="N1296">
        <v>4.9917999999999996</v>
      </c>
      <c r="O1296" s="1">
        <v>44237</v>
      </c>
      <c r="P1296">
        <v>6.9673999999999996</v>
      </c>
      <c r="Q1296" s="1">
        <v>43652</v>
      </c>
      <c r="R1296">
        <v>4.8446117493379591E-2</v>
      </c>
      <c r="S1296" s="1">
        <v>44237</v>
      </c>
      <c r="T1296">
        <v>5.9617000000000004</v>
      </c>
      <c r="U1296" s="1">
        <v>44237</v>
      </c>
      <c r="V1296">
        <v>7.3830999999999998</v>
      </c>
      <c r="W1296" s="1">
        <v>43652</v>
      </c>
      <c r="X1296">
        <v>6.2293843202629852E-2</v>
      </c>
      <c r="Y1296" s="1">
        <v>44264</v>
      </c>
      <c r="Z1296">
        <v>7.5271999999999997</v>
      </c>
      <c r="AA1296" s="1">
        <v>44264</v>
      </c>
      <c r="AB1296">
        <v>9.4392999999999994</v>
      </c>
      <c r="AC1296" s="1">
        <v>43652</v>
      </c>
      <c r="AD1296">
        <v>4.2000811531369801E-2</v>
      </c>
      <c r="AE1296" s="1">
        <v>44237</v>
      </c>
      <c r="AF1296">
        <v>5.5768000000000004</v>
      </c>
      <c r="AG1296" s="1">
        <v>44237</v>
      </c>
      <c r="AH1296">
        <v>7.0255999999999998</v>
      </c>
      <c r="AI1296" s="1">
        <v>43652</v>
      </c>
      <c r="AJ1296">
        <v>7.4671482255553215E-2</v>
      </c>
      <c r="AK1296" s="1">
        <v>45925</v>
      </c>
      <c r="AL1296">
        <v>4.9862000000000002</v>
      </c>
      <c r="AM1296" s="1">
        <v>45925</v>
      </c>
      <c r="AN1296">
        <v>5.1501999999999999</v>
      </c>
      <c r="AO1296" s="1">
        <v>43652</v>
      </c>
      <c r="AP1296">
        <v>3.0441259006971571E-2</v>
      </c>
      <c r="AQ1296" s="1">
        <v>45883</v>
      </c>
      <c r="AR1296">
        <v>2.2988</v>
      </c>
      <c r="AS1296" s="1">
        <v>45883</v>
      </c>
      <c r="AT1296">
        <v>3.2117</v>
      </c>
      <c r="AU1296" s="1">
        <v>43652</v>
      </c>
      <c r="AV1296">
        <v>3.5339079175023144E-2</v>
      </c>
      <c r="AW1296" s="1">
        <v>44237</v>
      </c>
      <c r="AX1296">
        <v>12.8361</v>
      </c>
      <c r="AY1296" s="1">
        <v>44237</v>
      </c>
      <c r="AZ1296">
        <v>13.3459</v>
      </c>
      <c r="BA1296" s="1">
        <v>43652</v>
      </c>
      <c r="BB1296">
        <v>0.10140598535433273</v>
      </c>
      <c r="BC1296" s="1">
        <v>44237</v>
      </c>
      <c r="BD1296">
        <v>28.593699999999998</v>
      </c>
      <c r="BE1296" s="1">
        <v>44237</v>
      </c>
      <c r="BF1296">
        <v>33.954099999999997</v>
      </c>
      <c r="BG1296" s="1">
        <v>43652</v>
      </c>
      <c r="BH1296">
        <v>0.13181025585861855</v>
      </c>
    </row>
    <row r="1297" spans="1:60" x14ac:dyDescent="0.3">
      <c r="A1297" s="1">
        <v>44238</v>
      </c>
      <c r="B1297">
        <v>16.37</v>
      </c>
      <c r="C1297" s="1">
        <v>44238</v>
      </c>
      <c r="D1297">
        <v>21.244</v>
      </c>
      <c r="E1297" s="1">
        <v>43653</v>
      </c>
      <c r="F1297">
        <v>7.7775294676019346E-2</v>
      </c>
      <c r="G1297" s="1">
        <v>44217</v>
      </c>
      <c r="H1297">
        <v>16.025099999999998</v>
      </c>
      <c r="I1297" s="1">
        <v>44217</v>
      </c>
      <c r="J1297">
        <v>19.828600000000002</v>
      </c>
      <c r="K1297" s="1">
        <v>43653</v>
      </c>
      <c r="L1297">
        <v>9.5677899021461066E-2</v>
      </c>
      <c r="M1297" s="1">
        <v>44238</v>
      </c>
      <c r="N1297">
        <v>4.9820000000000002</v>
      </c>
      <c r="O1297" s="1">
        <v>44238</v>
      </c>
      <c r="P1297">
        <v>6.9871999999999996</v>
      </c>
      <c r="Q1297" s="1">
        <v>43653</v>
      </c>
      <c r="R1297">
        <v>4.9347461551166864E-2</v>
      </c>
      <c r="S1297" s="1">
        <v>44238</v>
      </c>
      <c r="T1297">
        <v>6.3608000000000002</v>
      </c>
      <c r="U1297" s="1">
        <v>44238</v>
      </c>
      <c r="V1297">
        <v>7.9798999999999998</v>
      </c>
      <c r="W1297" s="1">
        <v>43653</v>
      </c>
      <c r="X1297">
        <v>6.2837884324664542E-2</v>
      </c>
      <c r="Y1297" s="1">
        <v>44265</v>
      </c>
      <c r="Z1297">
        <v>6.4635999999999996</v>
      </c>
      <c r="AA1297" s="1">
        <v>44265</v>
      </c>
      <c r="AB1297">
        <v>7.8323999999999998</v>
      </c>
      <c r="AC1297" s="1">
        <v>43653</v>
      </c>
      <c r="AD1297">
        <v>4.1778833889167089E-2</v>
      </c>
      <c r="AE1297" s="1">
        <v>44238</v>
      </c>
      <c r="AF1297">
        <v>6.383</v>
      </c>
      <c r="AG1297" s="1">
        <v>44238</v>
      </c>
      <c r="AH1297">
        <v>8.0662000000000003</v>
      </c>
      <c r="AI1297" s="1">
        <v>43653</v>
      </c>
      <c r="AJ1297">
        <v>7.4553575821511411E-2</v>
      </c>
      <c r="AK1297" s="1">
        <v>45931</v>
      </c>
      <c r="AL1297">
        <v>4.2618</v>
      </c>
      <c r="AM1297" s="1">
        <v>45931</v>
      </c>
      <c r="AN1297">
        <v>4.6189999999999998</v>
      </c>
      <c r="AO1297" s="1">
        <v>43653</v>
      </c>
      <c r="AP1297">
        <v>3.0838257734766963E-2</v>
      </c>
      <c r="AQ1297" s="1">
        <v>45884</v>
      </c>
      <c r="AR1297">
        <v>2.9830000000000001</v>
      </c>
      <c r="AS1297" s="1">
        <v>45884</v>
      </c>
      <c r="AT1297">
        <v>3.3944999999999999</v>
      </c>
      <c r="AU1297" s="1">
        <v>43653</v>
      </c>
      <c r="AV1297">
        <v>3.5118482038708862E-2</v>
      </c>
      <c r="AW1297" s="1">
        <v>44238</v>
      </c>
      <c r="AX1297">
        <v>12.8813</v>
      </c>
      <c r="AY1297" s="1">
        <v>44238</v>
      </c>
      <c r="AZ1297">
        <v>13.2326</v>
      </c>
      <c r="BA1297" s="1">
        <v>43653</v>
      </c>
      <c r="BB1297">
        <v>9.974088215114639E-2</v>
      </c>
      <c r="BC1297" s="1">
        <v>44238</v>
      </c>
      <c r="BD1297">
        <v>28.917400000000001</v>
      </c>
      <c r="BE1297" s="1">
        <v>44238</v>
      </c>
      <c r="BF1297">
        <v>34.1492</v>
      </c>
      <c r="BG1297" s="1">
        <v>43653</v>
      </c>
      <c r="BH1297">
        <v>0.13413425781452359</v>
      </c>
    </row>
    <row r="1298" spans="1:60" x14ac:dyDescent="0.3">
      <c r="A1298" s="1">
        <v>44239</v>
      </c>
      <c r="B1298">
        <v>15.3545</v>
      </c>
      <c r="C1298" s="1">
        <v>44239</v>
      </c>
      <c r="D1298">
        <v>19.841799999999999</v>
      </c>
      <c r="E1298" s="1">
        <v>43654</v>
      </c>
      <c r="F1298">
        <v>8.1137376969913369E-2</v>
      </c>
      <c r="G1298" s="1">
        <v>44218</v>
      </c>
      <c r="H1298">
        <v>16.933599999999998</v>
      </c>
      <c r="I1298" s="1">
        <v>44218</v>
      </c>
      <c r="J1298">
        <v>21.228999999999999</v>
      </c>
      <c r="K1298" s="1">
        <v>43654</v>
      </c>
      <c r="L1298">
        <v>9.6465729243804921E-2</v>
      </c>
      <c r="M1298" s="1">
        <v>44239</v>
      </c>
      <c r="N1298">
        <v>4.7413999999999996</v>
      </c>
      <c r="O1298" s="1">
        <v>44239</v>
      </c>
      <c r="P1298">
        <v>6.6925999999999997</v>
      </c>
      <c r="Q1298" s="1">
        <v>43654</v>
      </c>
      <c r="R1298">
        <v>5.0234337513034147E-2</v>
      </c>
      <c r="S1298" s="1">
        <v>44239</v>
      </c>
      <c r="T1298">
        <v>6.7087000000000003</v>
      </c>
      <c r="U1298" s="1">
        <v>44239</v>
      </c>
      <c r="V1298">
        <v>8.8388000000000009</v>
      </c>
      <c r="W1298" s="1">
        <v>43654</v>
      </c>
      <c r="X1298">
        <v>6.0964285488583972E-2</v>
      </c>
      <c r="Y1298" s="1">
        <v>44266</v>
      </c>
      <c r="Z1298">
        <v>6.4047000000000001</v>
      </c>
      <c r="AA1298" s="1">
        <v>44266</v>
      </c>
      <c r="AB1298">
        <v>7.8437000000000001</v>
      </c>
      <c r="AC1298" s="1">
        <v>43654</v>
      </c>
      <c r="AD1298">
        <v>4.058006587567773E-2</v>
      </c>
      <c r="AE1298" s="1">
        <v>44239</v>
      </c>
      <c r="AF1298">
        <v>6.5899000000000001</v>
      </c>
      <c r="AG1298" s="1">
        <v>44239</v>
      </c>
      <c r="AH1298">
        <v>8.1461000000000006</v>
      </c>
      <c r="AI1298" s="1">
        <v>43654</v>
      </c>
      <c r="AJ1298">
        <v>7.4624190492751208E-2</v>
      </c>
      <c r="AK1298" s="1">
        <v>45932</v>
      </c>
      <c r="AL1298">
        <v>4.2493999999999996</v>
      </c>
      <c r="AM1298" s="1">
        <v>45932</v>
      </c>
      <c r="AN1298">
        <v>4.2558999999999996</v>
      </c>
      <c r="AO1298" s="1">
        <v>43654</v>
      </c>
      <c r="AP1298">
        <v>3.0889028416188714E-2</v>
      </c>
      <c r="AQ1298" s="1">
        <v>45887</v>
      </c>
      <c r="AR1298">
        <v>2.7235999999999998</v>
      </c>
      <c r="AS1298" s="1">
        <v>45887</v>
      </c>
      <c r="AT1298">
        <v>3.2723</v>
      </c>
      <c r="AU1298" s="1">
        <v>43654</v>
      </c>
      <c r="AV1298">
        <v>3.5653529598819386E-2</v>
      </c>
      <c r="AW1298" s="1">
        <v>44239</v>
      </c>
      <c r="AX1298">
        <v>13.604200000000001</v>
      </c>
      <c r="AY1298" s="1">
        <v>44239</v>
      </c>
      <c r="AZ1298">
        <v>14.3812</v>
      </c>
      <c r="BA1298" s="1">
        <v>43654</v>
      </c>
      <c r="BB1298">
        <v>9.2349782521948753E-2</v>
      </c>
      <c r="BC1298" s="1">
        <v>44239</v>
      </c>
      <c r="BD1298">
        <v>27.2971</v>
      </c>
      <c r="BE1298" s="1">
        <v>44239</v>
      </c>
      <c r="BF1298">
        <v>31.7821</v>
      </c>
      <c r="BG1298" s="1">
        <v>43654</v>
      </c>
      <c r="BH1298">
        <v>0.13918663018327523</v>
      </c>
    </row>
    <row r="1299" spans="1:60" x14ac:dyDescent="0.3">
      <c r="A1299" s="1">
        <v>44243</v>
      </c>
      <c r="B1299">
        <v>16.215599999999998</v>
      </c>
      <c r="C1299" s="1">
        <v>44243</v>
      </c>
      <c r="D1299">
        <v>21.125599999999999</v>
      </c>
      <c r="E1299" s="1">
        <v>43655</v>
      </c>
      <c r="F1299">
        <v>7.8975252153042047E-2</v>
      </c>
      <c r="G1299" s="1">
        <v>44221</v>
      </c>
      <c r="H1299">
        <v>20.9666</v>
      </c>
      <c r="I1299" s="1">
        <v>44221</v>
      </c>
      <c r="J1299">
        <v>26.392199999999999</v>
      </c>
      <c r="K1299" s="1">
        <v>43655</v>
      </c>
      <c r="L1299">
        <v>9.6349027895862735E-2</v>
      </c>
      <c r="M1299" s="1">
        <v>44243</v>
      </c>
      <c r="N1299">
        <v>5.2405999999999997</v>
      </c>
      <c r="O1299" s="1">
        <v>44243</v>
      </c>
      <c r="P1299">
        <v>7.4749999999999996</v>
      </c>
      <c r="Q1299" s="1">
        <v>43655</v>
      </c>
      <c r="R1299">
        <v>4.9287079542250103E-2</v>
      </c>
      <c r="S1299" s="1">
        <v>44243</v>
      </c>
      <c r="T1299">
        <v>7.9607999999999999</v>
      </c>
      <c r="U1299" s="1">
        <v>44243</v>
      </c>
      <c r="V1299">
        <v>9.6141000000000005</v>
      </c>
      <c r="W1299" s="1">
        <v>43655</v>
      </c>
      <c r="X1299">
        <v>6.0519849925299816E-2</v>
      </c>
      <c r="Y1299" s="1">
        <v>44267</v>
      </c>
      <c r="Z1299">
        <v>7.7934000000000001</v>
      </c>
      <c r="AA1299" s="1">
        <v>44267</v>
      </c>
      <c r="AB1299">
        <v>9.2952999999999992</v>
      </c>
      <c r="AC1299" s="1">
        <v>43655</v>
      </c>
      <c r="AD1299">
        <v>4.0040589285928664E-2</v>
      </c>
      <c r="AE1299" s="1">
        <v>44243</v>
      </c>
      <c r="AF1299">
        <v>7.9386000000000001</v>
      </c>
      <c r="AG1299" s="1">
        <v>44243</v>
      </c>
      <c r="AH1299">
        <v>8.8577999999999992</v>
      </c>
      <c r="AI1299" s="1">
        <v>43655</v>
      </c>
      <c r="AJ1299">
        <v>7.3665964250279881E-2</v>
      </c>
      <c r="AK1299" s="1">
        <v>45933</v>
      </c>
      <c r="AL1299">
        <v>3.7602000000000002</v>
      </c>
      <c r="AM1299" s="1">
        <v>45933</v>
      </c>
      <c r="AN1299">
        <v>4.0065999999999997</v>
      </c>
      <c r="AO1299" s="1">
        <v>43655</v>
      </c>
      <c r="AP1299">
        <v>3.0822429079709269E-2</v>
      </c>
      <c r="AQ1299" s="1">
        <v>45888</v>
      </c>
      <c r="AR1299">
        <v>1.7599</v>
      </c>
      <c r="AS1299" s="1">
        <v>45888</v>
      </c>
      <c r="AT1299">
        <v>2.3908999999999998</v>
      </c>
      <c r="AU1299" s="1">
        <v>43655</v>
      </c>
      <c r="AV1299">
        <v>3.5164824173190307E-2</v>
      </c>
      <c r="AW1299" s="1">
        <v>44243</v>
      </c>
      <c r="AX1299">
        <v>15.635400000000001</v>
      </c>
      <c r="AY1299" s="1">
        <v>44243</v>
      </c>
      <c r="AZ1299">
        <v>17.0703</v>
      </c>
      <c r="BA1299" s="1">
        <v>43655</v>
      </c>
      <c r="BB1299">
        <v>9.0012664241597887E-2</v>
      </c>
      <c r="BC1299" s="1">
        <v>44243</v>
      </c>
      <c r="BD1299">
        <v>28.940899999999999</v>
      </c>
      <c r="BE1299" s="1">
        <v>44243</v>
      </c>
      <c r="BF1299">
        <v>34.177599999999998</v>
      </c>
      <c r="BG1299" s="1">
        <v>43655</v>
      </c>
      <c r="BH1299">
        <v>0.1354921225423405</v>
      </c>
    </row>
    <row r="1300" spans="1:60" x14ac:dyDescent="0.3">
      <c r="A1300" s="1">
        <v>44244</v>
      </c>
      <c r="B1300">
        <v>15.97</v>
      </c>
      <c r="C1300" s="1">
        <v>44244</v>
      </c>
      <c r="D1300">
        <v>20.973400000000002</v>
      </c>
      <c r="E1300" s="1">
        <v>43656</v>
      </c>
      <c r="F1300">
        <v>7.7603463670651934E-2</v>
      </c>
      <c r="G1300" s="1">
        <v>44222</v>
      </c>
      <c r="H1300">
        <v>19.052800000000001</v>
      </c>
      <c r="I1300" s="1">
        <v>44222</v>
      </c>
      <c r="J1300">
        <v>23.687200000000001</v>
      </c>
      <c r="K1300" s="1">
        <v>43656</v>
      </c>
      <c r="L1300">
        <v>9.5015105526369978E-2</v>
      </c>
      <c r="M1300" s="1">
        <v>44244</v>
      </c>
      <c r="N1300">
        <v>5.6353999999999997</v>
      </c>
      <c r="O1300" s="1">
        <v>44244</v>
      </c>
      <c r="P1300">
        <v>7.8888999999999996</v>
      </c>
      <c r="Q1300" s="1">
        <v>43656</v>
      </c>
      <c r="R1300">
        <v>4.8671627877332813E-2</v>
      </c>
      <c r="S1300" s="1">
        <v>44244</v>
      </c>
      <c r="T1300">
        <v>7.8507999999999996</v>
      </c>
      <c r="U1300" s="1">
        <v>44244</v>
      </c>
      <c r="V1300">
        <v>10.2606</v>
      </c>
      <c r="W1300" s="1">
        <v>43656</v>
      </c>
      <c r="X1300">
        <v>5.9130507354597836E-2</v>
      </c>
      <c r="Y1300" s="1">
        <v>44270</v>
      </c>
      <c r="Z1300">
        <v>7.4714</v>
      </c>
      <c r="AA1300" s="1">
        <v>44270</v>
      </c>
      <c r="AB1300">
        <v>9.0435999999999996</v>
      </c>
      <c r="AC1300" s="1">
        <v>43656</v>
      </c>
      <c r="AD1300">
        <v>3.9365938711475021E-2</v>
      </c>
      <c r="AE1300" s="1">
        <v>44244</v>
      </c>
      <c r="AF1300">
        <v>6.6262999999999996</v>
      </c>
      <c r="AG1300" s="1">
        <v>44244</v>
      </c>
      <c r="AH1300">
        <v>8.4527000000000001</v>
      </c>
      <c r="AI1300" s="1">
        <v>43656</v>
      </c>
      <c r="AJ1300">
        <v>7.1840558105791028E-2</v>
      </c>
      <c r="AK1300" s="1">
        <v>45936</v>
      </c>
      <c r="AL1300">
        <v>4.0364000000000004</v>
      </c>
      <c r="AM1300" s="1">
        <v>45936</v>
      </c>
      <c r="AN1300">
        <v>4.2488999999999999</v>
      </c>
      <c r="AO1300" s="1">
        <v>43656</v>
      </c>
      <c r="AP1300">
        <v>3.0628177775973021E-2</v>
      </c>
      <c r="AQ1300" s="1">
        <v>45889</v>
      </c>
      <c r="AR1300">
        <v>2.6846000000000001</v>
      </c>
      <c r="AS1300" s="1">
        <v>45889</v>
      </c>
      <c r="AT1300">
        <v>2.8645999999999998</v>
      </c>
      <c r="AU1300" s="1">
        <v>43656</v>
      </c>
      <c r="AV1300">
        <v>3.4356308510754267E-2</v>
      </c>
      <c r="AW1300" s="1">
        <v>44244</v>
      </c>
      <c r="AX1300">
        <v>15.5519</v>
      </c>
      <c r="AY1300" s="1">
        <v>44244</v>
      </c>
      <c r="AZ1300">
        <v>16.7485</v>
      </c>
      <c r="BA1300" s="1">
        <v>43656</v>
      </c>
      <c r="BB1300">
        <v>9.0494777417739619E-2</v>
      </c>
      <c r="BC1300" s="1">
        <v>44244</v>
      </c>
      <c r="BD1300">
        <v>27.880800000000001</v>
      </c>
      <c r="BE1300" s="1">
        <v>44244</v>
      </c>
      <c r="BF1300">
        <v>33.121099999999998</v>
      </c>
      <c r="BG1300" s="1">
        <v>43656</v>
      </c>
      <c r="BH1300">
        <v>0.13206427272900353</v>
      </c>
    </row>
    <row r="1301" spans="1:60" x14ac:dyDescent="0.3">
      <c r="A1301" s="1">
        <v>44245</v>
      </c>
      <c r="B1301">
        <v>16.932300000000001</v>
      </c>
      <c r="C1301" s="1">
        <v>44245</v>
      </c>
      <c r="D1301">
        <v>22.232900000000001</v>
      </c>
      <c r="E1301" s="1">
        <v>43657</v>
      </c>
      <c r="F1301">
        <v>7.7233780876722072E-2</v>
      </c>
      <c r="G1301" s="1">
        <v>44223</v>
      </c>
      <c r="H1301">
        <v>22.086200000000002</v>
      </c>
      <c r="I1301" s="1">
        <v>44223</v>
      </c>
      <c r="J1301">
        <v>27.437200000000001</v>
      </c>
      <c r="K1301" s="1">
        <v>43657</v>
      </c>
      <c r="L1301">
        <v>9.4734926902570668E-2</v>
      </c>
      <c r="M1301" s="1">
        <v>44245</v>
      </c>
      <c r="N1301">
        <v>6.1445999999999996</v>
      </c>
      <c r="O1301" s="1">
        <v>44245</v>
      </c>
      <c r="P1301">
        <v>8.5442</v>
      </c>
      <c r="Q1301" s="1">
        <v>43657</v>
      </c>
      <c r="R1301">
        <v>4.9376246754784026E-2</v>
      </c>
      <c r="S1301" s="1">
        <v>44245</v>
      </c>
      <c r="T1301">
        <v>7.6882999999999999</v>
      </c>
      <c r="U1301" s="1">
        <v>44245</v>
      </c>
      <c r="V1301">
        <v>9.7941000000000003</v>
      </c>
      <c r="W1301" s="1">
        <v>43657</v>
      </c>
      <c r="X1301">
        <v>6.3973532240685291E-2</v>
      </c>
      <c r="Y1301" s="1">
        <v>44271</v>
      </c>
      <c r="Z1301">
        <v>7.2576999999999998</v>
      </c>
      <c r="AA1301" s="1">
        <v>44271</v>
      </c>
      <c r="AB1301">
        <v>8.7520000000000007</v>
      </c>
      <c r="AC1301" s="1">
        <v>43657</v>
      </c>
      <c r="AD1301">
        <v>4.2446247061949924E-2</v>
      </c>
      <c r="AE1301" s="1">
        <v>44245</v>
      </c>
      <c r="AF1301">
        <v>7.1147999999999998</v>
      </c>
      <c r="AG1301" s="1">
        <v>44245</v>
      </c>
      <c r="AH1301">
        <v>8.1112000000000002</v>
      </c>
      <c r="AI1301" s="1">
        <v>43657</v>
      </c>
      <c r="AJ1301">
        <v>7.2670801942016958E-2</v>
      </c>
      <c r="AK1301" s="1">
        <v>45937</v>
      </c>
      <c r="AL1301">
        <v>4.0934999999999997</v>
      </c>
      <c r="AM1301" s="1">
        <v>45937</v>
      </c>
      <c r="AN1301">
        <v>4.2526999999999999</v>
      </c>
      <c r="AO1301" s="1">
        <v>43657</v>
      </c>
      <c r="AP1301">
        <v>3.0733344205600553E-2</v>
      </c>
      <c r="AQ1301" s="1">
        <v>45890</v>
      </c>
      <c r="AR1301">
        <v>2.2597</v>
      </c>
      <c r="AS1301" s="1">
        <v>45890</v>
      </c>
      <c r="AT1301">
        <v>2.8711000000000002</v>
      </c>
      <c r="AU1301" s="1">
        <v>43657</v>
      </c>
      <c r="AV1301">
        <v>3.4356338108118709E-2</v>
      </c>
      <c r="AW1301" s="1">
        <v>44245</v>
      </c>
      <c r="AX1301">
        <v>15.8171</v>
      </c>
      <c r="AY1301" s="1">
        <v>44245</v>
      </c>
      <c r="AZ1301">
        <v>17.0199</v>
      </c>
      <c r="BA1301" s="1">
        <v>43657</v>
      </c>
      <c r="BB1301">
        <v>0.10257545161613368</v>
      </c>
      <c r="BC1301" s="1">
        <v>44245</v>
      </c>
      <c r="BD1301">
        <v>29.790299999999998</v>
      </c>
      <c r="BE1301" s="1">
        <v>44245</v>
      </c>
      <c r="BF1301">
        <v>33.2241</v>
      </c>
      <c r="BG1301" s="1">
        <v>43657</v>
      </c>
      <c r="BH1301">
        <v>0.13283682729829302</v>
      </c>
    </row>
    <row r="1302" spans="1:60" x14ac:dyDescent="0.3">
      <c r="A1302" s="1">
        <v>44246</v>
      </c>
      <c r="B1302">
        <v>16.8719</v>
      </c>
      <c r="C1302" s="1">
        <v>44246</v>
      </c>
      <c r="D1302">
        <v>22.530799999999999</v>
      </c>
      <c r="E1302" s="1">
        <v>43658</v>
      </c>
      <c r="F1302">
        <v>7.6408679565566545E-2</v>
      </c>
      <c r="G1302" s="1">
        <v>44224</v>
      </c>
      <c r="H1302">
        <v>21.472799999999999</v>
      </c>
      <c r="I1302" s="1">
        <v>44224</v>
      </c>
      <c r="J1302">
        <v>26.576599999999999</v>
      </c>
      <c r="K1302" s="1">
        <v>43658</v>
      </c>
      <c r="L1302">
        <v>9.2750195556596179E-2</v>
      </c>
      <c r="M1302" s="1">
        <v>44246</v>
      </c>
      <c r="N1302">
        <v>6.2225000000000001</v>
      </c>
      <c r="O1302" s="1">
        <v>44246</v>
      </c>
      <c r="P1302">
        <v>8.4870999999999999</v>
      </c>
      <c r="Q1302" s="1">
        <v>43658</v>
      </c>
      <c r="R1302">
        <v>4.84624035501438E-2</v>
      </c>
      <c r="S1302" s="1">
        <v>44246</v>
      </c>
      <c r="T1302">
        <v>8.6272000000000002</v>
      </c>
      <c r="U1302" s="1">
        <v>44246</v>
      </c>
      <c r="V1302">
        <v>11.193300000000001</v>
      </c>
      <c r="W1302" s="1">
        <v>43658</v>
      </c>
      <c r="X1302">
        <v>6.3930639116267798E-2</v>
      </c>
      <c r="Y1302" s="1">
        <v>44272</v>
      </c>
      <c r="Z1302">
        <v>7.0023999999999997</v>
      </c>
      <c r="AA1302" s="1">
        <v>44272</v>
      </c>
      <c r="AB1302">
        <v>8.5830000000000002</v>
      </c>
      <c r="AC1302" s="1">
        <v>43658</v>
      </c>
      <c r="AD1302">
        <v>4.2319701187551323E-2</v>
      </c>
      <c r="AE1302" s="1">
        <v>44246</v>
      </c>
      <c r="AF1302">
        <v>7.8190999999999997</v>
      </c>
      <c r="AG1302" s="1">
        <v>44246</v>
      </c>
      <c r="AH1302">
        <v>9.2973999999999997</v>
      </c>
      <c r="AI1302" s="1">
        <v>43658</v>
      </c>
      <c r="AJ1302">
        <v>7.2515457609354919E-2</v>
      </c>
      <c r="AK1302" s="1">
        <v>45938</v>
      </c>
      <c r="AL1302">
        <v>3.8832</v>
      </c>
      <c r="AM1302" s="1">
        <v>45938</v>
      </c>
      <c r="AN1302">
        <v>4.1626000000000003</v>
      </c>
      <c r="AO1302" s="1">
        <v>43658</v>
      </c>
      <c r="AP1302">
        <v>3.0670485222489146E-2</v>
      </c>
      <c r="AQ1302" s="1">
        <v>45891</v>
      </c>
      <c r="AR1302">
        <v>3.0541999999999998</v>
      </c>
      <c r="AS1302" s="1">
        <v>45891</v>
      </c>
      <c r="AT1302">
        <v>3.5205000000000002</v>
      </c>
      <c r="AU1302" s="1">
        <v>43658</v>
      </c>
      <c r="AV1302">
        <v>3.2111827373287286E-2</v>
      </c>
      <c r="AW1302" s="1">
        <v>44246</v>
      </c>
      <c r="AX1302">
        <v>16.582699999999999</v>
      </c>
      <c r="AY1302" s="1">
        <v>44246</v>
      </c>
      <c r="AZ1302">
        <v>17.7042</v>
      </c>
      <c r="BA1302" s="1">
        <v>43658</v>
      </c>
      <c r="BB1302">
        <v>0.10262412716454264</v>
      </c>
      <c r="BC1302" s="1">
        <v>44246</v>
      </c>
      <c r="BD1302">
        <v>27.739799999999999</v>
      </c>
      <c r="BE1302" s="1">
        <v>44246</v>
      </c>
      <c r="BF1302">
        <v>33.299500000000002</v>
      </c>
      <c r="BG1302" s="1">
        <v>43658</v>
      </c>
      <c r="BH1302">
        <v>0.13466277712064845</v>
      </c>
    </row>
    <row r="1303" spans="1:60" x14ac:dyDescent="0.3">
      <c r="A1303" s="1">
        <v>44249</v>
      </c>
      <c r="B1303">
        <v>18.023</v>
      </c>
      <c r="C1303" s="1">
        <v>44249</v>
      </c>
      <c r="D1303">
        <v>23.6616</v>
      </c>
      <c r="E1303" s="1">
        <v>43659</v>
      </c>
      <c r="F1303">
        <v>7.7986033087256892E-2</v>
      </c>
      <c r="G1303" s="1">
        <v>44225</v>
      </c>
      <c r="H1303">
        <v>24.068200000000001</v>
      </c>
      <c r="I1303" s="1">
        <v>44225</v>
      </c>
      <c r="J1303">
        <v>29.883099999999999</v>
      </c>
      <c r="K1303" s="1">
        <v>43659</v>
      </c>
      <c r="L1303">
        <v>9.5029689207797557E-2</v>
      </c>
      <c r="M1303" s="1">
        <v>44249</v>
      </c>
      <c r="N1303">
        <v>6.7782</v>
      </c>
      <c r="O1303" s="1">
        <v>44249</v>
      </c>
      <c r="P1303">
        <v>9.0942000000000007</v>
      </c>
      <c r="Q1303" s="1">
        <v>43659</v>
      </c>
      <c r="R1303">
        <v>4.9326172231691133E-2</v>
      </c>
      <c r="S1303" s="1">
        <v>44249</v>
      </c>
      <c r="T1303">
        <v>9.1831999999999994</v>
      </c>
      <c r="U1303" s="1">
        <v>44249</v>
      </c>
      <c r="V1303">
        <v>10.681100000000001</v>
      </c>
      <c r="W1303" s="1">
        <v>43659</v>
      </c>
      <c r="X1303">
        <v>6.5260672483400464E-2</v>
      </c>
      <c r="Y1303" s="1">
        <v>44273</v>
      </c>
      <c r="Z1303">
        <v>7.6345999999999998</v>
      </c>
      <c r="AA1303" s="1">
        <v>44273</v>
      </c>
      <c r="AB1303">
        <v>8.9763999999999999</v>
      </c>
      <c r="AC1303" s="1">
        <v>43659</v>
      </c>
      <c r="AD1303">
        <v>4.2620675210694473E-2</v>
      </c>
      <c r="AE1303" s="1">
        <v>44249</v>
      </c>
      <c r="AF1303">
        <v>8.1980000000000004</v>
      </c>
      <c r="AG1303" s="1">
        <v>44249</v>
      </c>
      <c r="AH1303">
        <v>9.1309000000000005</v>
      </c>
      <c r="AI1303" s="1">
        <v>43659</v>
      </c>
      <c r="AJ1303">
        <v>7.4252218839342521E-2</v>
      </c>
      <c r="AK1303" s="1">
        <v>45939</v>
      </c>
      <c r="AL1303">
        <v>4.2310999999999996</v>
      </c>
      <c r="AM1303" s="1">
        <v>45939</v>
      </c>
      <c r="AN1303">
        <v>4.6750999999999996</v>
      </c>
      <c r="AO1303" s="1">
        <v>43659</v>
      </c>
      <c r="AP1303">
        <v>3.1351904954742313E-2</v>
      </c>
      <c r="AQ1303" s="1">
        <v>45895</v>
      </c>
      <c r="AR1303">
        <v>2.5663999999999998</v>
      </c>
      <c r="AS1303" s="1">
        <v>45895</v>
      </c>
      <c r="AT1303">
        <v>3.1292</v>
      </c>
      <c r="AU1303" s="1">
        <v>43659</v>
      </c>
      <c r="AV1303">
        <v>3.2818150932682984E-2</v>
      </c>
      <c r="AW1303" s="1">
        <v>44249</v>
      </c>
      <c r="AX1303">
        <v>18.459599999999998</v>
      </c>
      <c r="AY1303" s="1">
        <v>44249</v>
      </c>
      <c r="AZ1303">
        <v>20.073899999999998</v>
      </c>
      <c r="BA1303" s="1">
        <v>43659</v>
      </c>
      <c r="BB1303">
        <v>0.10447785341584047</v>
      </c>
      <c r="BC1303" s="1">
        <v>44249</v>
      </c>
      <c r="BD1303">
        <v>29.233499999999999</v>
      </c>
      <c r="BE1303" s="1">
        <v>44249</v>
      </c>
      <c r="BF1303">
        <v>33.934600000000003</v>
      </c>
      <c r="BG1303" s="1">
        <v>43659</v>
      </c>
      <c r="BH1303">
        <v>0.133843470256062</v>
      </c>
    </row>
    <row r="1304" spans="1:60" x14ac:dyDescent="0.3">
      <c r="A1304" s="1">
        <v>44250</v>
      </c>
      <c r="B1304">
        <v>17.904</v>
      </c>
      <c r="C1304" s="1">
        <v>44250</v>
      </c>
      <c r="D1304">
        <v>23.3977</v>
      </c>
      <c r="E1304" s="1">
        <v>43660</v>
      </c>
      <c r="F1304">
        <v>7.8904635538767004E-2</v>
      </c>
      <c r="G1304" s="1">
        <v>44228</v>
      </c>
      <c r="H1304">
        <v>22.273700000000002</v>
      </c>
      <c r="I1304" s="1">
        <v>44228</v>
      </c>
      <c r="J1304">
        <v>27.767299999999999</v>
      </c>
      <c r="K1304" s="1">
        <v>43660</v>
      </c>
      <c r="L1304">
        <v>9.5771815384481249E-2</v>
      </c>
      <c r="M1304" s="1">
        <v>44250</v>
      </c>
      <c r="N1304">
        <v>6.7762000000000002</v>
      </c>
      <c r="O1304" s="1">
        <v>44250</v>
      </c>
      <c r="P1304">
        <v>8.8064999999999998</v>
      </c>
      <c r="Q1304" s="1">
        <v>43660</v>
      </c>
      <c r="R1304">
        <v>5.0447930485977698E-2</v>
      </c>
      <c r="S1304" s="1">
        <v>44250</v>
      </c>
      <c r="T1304">
        <v>9.1303000000000001</v>
      </c>
      <c r="U1304" s="1">
        <v>44250</v>
      </c>
      <c r="V1304">
        <v>11.736000000000001</v>
      </c>
      <c r="W1304" s="1">
        <v>43660</v>
      </c>
      <c r="X1304">
        <v>6.7039631696392599E-2</v>
      </c>
      <c r="Y1304" s="1">
        <v>44274</v>
      </c>
      <c r="Z1304">
        <v>7.2234999999999996</v>
      </c>
      <c r="AA1304" s="1">
        <v>44274</v>
      </c>
      <c r="AB1304">
        <v>9.2346000000000004</v>
      </c>
      <c r="AC1304" s="1">
        <v>43660</v>
      </c>
      <c r="AD1304">
        <v>4.374689455263258E-2</v>
      </c>
      <c r="AE1304" s="1">
        <v>44250</v>
      </c>
      <c r="AF1304">
        <v>9.1640999999999995</v>
      </c>
      <c r="AG1304" s="1">
        <v>44250</v>
      </c>
      <c r="AH1304">
        <v>10.454000000000001</v>
      </c>
      <c r="AI1304" s="1">
        <v>43660</v>
      </c>
      <c r="AJ1304">
        <v>7.5993022702487881E-2</v>
      </c>
      <c r="AK1304" s="1">
        <v>45940</v>
      </c>
      <c r="AL1304">
        <v>4.2080000000000002</v>
      </c>
      <c r="AM1304" s="1">
        <v>45940</v>
      </c>
      <c r="AN1304">
        <v>4.6657999999999999</v>
      </c>
      <c r="AO1304" s="1">
        <v>43660</v>
      </c>
      <c r="AP1304">
        <v>3.2111923782557616E-2</v>
      </c>
      <c r="AQ1304" s="1">
        <v>45896</v>
      </c>
      <c r="AR1304">
        <v>2.8410000000000002</v>
      </c>
      <c r="AS1304" s="1">
        <v>45896</v>
      </c>
      <c r="AT1304">
        <v>3.6185999999999998</v>
      </c>
      <c r="AU1304" s="1">
        <v>43660</v>
      </c>
      <c r="AV1304">
        <v>3.3048679276253094E-2</v>
      </c>
      <c r="AW1304" s="1">
        <v>44250</v>
      </c>
      <c r="AX1304">
        <v>16.9619</v>
      </c>
      <c r="AY1304" s="1">
        <v>44250</v>
      </c>
      <c r="AZ1304">
        <v>18.770700000000001</v>
      </c>
      <c r="BA1304" s="1">
        <v>43660</v>
      </c>
      <c r="BB1304">
        <v>0.10682198166743215</v>
      </c>
      <c r="BC1304" s="1">
        <v>44250</v>
      </c>
      <c r="BD1304">
        <v>29.9193</v>
      </c>
      <c r="BE1304" s="1">
        <v>44250</v>
      </c>
      <c r="BF1304">
        <v>34.584400000000002</v>
      </c>
      <c r="BG1304" s="1">
        <v>43660</v>
      </c>
      <c r="BH1304">
        <v>0.13227317841913305</v>
      </c>
    </row>
    <row r="1305" spans="1:60" x14ac:dyDescent="0.3">
      <c r="A1305" s="1">
        <v>44251</v>
      </c>
      <c r="B1305">
        <v>16.284500000000001</v>
      </c>
      <c r="C1305" s="1">
        <v>44251</v>
      </c>
      <c r="D1305">
        <v>21.094000000000001</v>
      </c>
      <c r="E1305" s="1">
        <v>43661</v>
      </c>
      <c r="F1305">
        <v>7.914288870670512E-2</v>
      </c>
      <c r="G1305" s="1">
        <v>44229</v>
      </c>
      <c r="H1305">
        <v>19.512699999999999</v>
      </c>
      <c r="I1305" s="1">
        <v>44229</v>
      </c>
      <c r="J1305">
        <v>24.2257</v>
      </c>
      <c r="K1305" s="1">
        <v>43661</v>
      </c>
      <c r="L1305">
        <v>9.5762366397985688E-2</v>
      </c>
      <c r="M1305" s="1">
        <v>44251</v>
      </c>
      <c r="N1305">
        <v>6.5058999999999996</v>
      </c>
      <c r="O1305" s="1">
        <v>44251</v>
      </c>
      <c r="P1305">
        <v>9.0433000000000003</v>
      </c>
      <c r="Q1305" s="1">
        <v>43661</v>
      </c>
      <c r="R1305">
        <v>4.9776992783145672E-2</v>
      </c>
      <c r="S1305" s="1">
        <v>44251</v>
      </c>
      <c r="T1305">
        <v>9.4006000000000007</v>
      </c>
      <c r="U1305" s="1">
        <v>44251</v>
      </c>
      <c r="V1305">
        <v>12.0832</v>
      </c>
      <c r="W1305" s="1">
        <v>43661</v>
      </c>
      <c r="X1305">
        <v>6.7128286139764473E-2</v>
      </c>
      <c r="Y1305" s="1">
        <v>44277</v>
      </c>
      <c r="Z1305">
        <v>6.3905000000000003</v>
      </c>
      <c r="AA1305" s="1">
        <v>44277</v>
      </c>
      <c r="AB1305">
        <v>7.6185999999999998</v>
      </c>
      <c r="AC1305" s="1">
        <v>43661</v>
      </c>
      <c r="AD1305">
        <v>4.3512444634465408E-2</v>
      </c>
      <c r="AE1305" s="1">
        <v>44251</v>
      </c>
      <c r="AF1305">
        <v>8.1559000000000008</v>
      </c>
      <c r="AG1305" s="1">
        <v>44251</v>
      </c>
      <c r="AH1305">
        <v>9.9101999999999997</v>
      </c>
      <c r="AI1305" s="1">
        <v>43661</v>
      </c>
      <c r="AJ1305">
        <v>7.6043989055126548E-2</v>
      </c>
      <c r="AK1305" s="1">
        <v>45943</v>
      </c>
      <c r="AL1305">
        <v>4.4333999999999998</v>
      </c>
      <c r="AM1305" s="1">
        <v>45943</v>
      </c>
      <c r="AN1305">
        <v>5.0007000000000001</v>
      </c>
      <c r="AO1305" s="1">
        <v>43661</v>
      </c>
      <c r="AP1305">
        <v>3.2754351799007375E-2</v>
      </c>
      <c r="AQ1305" s="1">
        <v>45897</v>
      </c>
      <c r="AR1305">
        <v>2.7056</v>
      </c>
      <c r="AS1305" s="1">
        <v>45897</v>
      </c>
      <c r="AT1305">
        <v>3.7652999999999999</v>
      </c>
      <c r="AU1305" s="1">
        <v>43661</v>
      </c>
      <c r="AV1305">
        <v>3.3023918373372894E-2</v>
      </c>
      <c r="AW1305" s="1">
        <v>44251</v>
      </c>
      <c r="AX1305">
        <v>17.400099999999998</v>
      </c>
      <c r="AY1305" s="1">
        <v>44251</v>
      </c>
      <c r="AZ1305">
        <v>19.429400000000001</v>
      </c>
      <c r="BA1305" s="1">
        <v>43661</v>
      </c>
      <c r="BB1305">
        <v>0.10891556912329066</v>
      </c>
      <c r="BC1305" s="1">
        <v>44251</v>
      </c>
      <c r="BD1305">
        <v>29.669899999999998</v>
      </c>
      <c r="BE1305" s="1">
        <v>44251</v>
      </c>
      <c r="BF1305">
        <v>33.001800000000003</v>
      </c>
      <c r="BG1305" s="1">
        <v>43661</v>
      </c>
      <c r="BH1305">
        <v>0.13303556162672017</v>
      </c>
    </row>
    <row r="1306" spans="1:60" x14ac:dyDescent="0.3">
      <c r="A1306" s="1">
        <v>44252</v>
      </c>
      <c r="B1306">
        <v>22.2271</v>
      </c>
      <c r="C1306" s="1">
        <v>44252</v>
      </c>
      <c r="D1306">
        <v>29.128399999999999</v>
      </c>
      <c r="E1306" s="1">
        <v>43662</v>
      </c>
      <c r="F1306">
        <v>7.9620913945013014E-2</v>
      </c>
      <c r="G1306" s="1">
        <v>44230</v>
      </c>
      <c r="H1306">
        <v>18.827400000000001</v>
      </c>
      <c r="I1306" s="1">
        <v>44230</v>
      </c>
      <c r="J1306">
        <v>23.169</v>
      </c>
      <c r="K1306" s="1">
        <v>43662</v>
      </c>
      <c r="L1306">
        <v>9.4192421763379081E-2</v>
      </c>
      <c r="M1306" s="1">
        <v>44252</v>
      </c>
      <c r="N1306">
        <v>10.4976</v>
      </c>
      <c r="O1306" s="1">
        <v>44252</v>
      </c>
      <c r="P1306">
        <v>14.067</v>
      </c>
      <c r="Q1306" s="1">
        <v>43662</v>
      </c>
      <c r="R1306">
        <v>4.9466959158385705E-2</v>
      </c>
      <c r="S1306" s="1">
        <v>44252</v>
      </c>
      <c r="T1306">
        <v>12.4956</v>
      </c>
      <c r="U1306" s="1">
        <v>44252</v>
      </c>
      <c r="V1306">
        <v>15.417999999999999</v>
      </c>
      <c r="W1306" s="1">
        <v>43662</v>
      </c>
      <c r="X1306">
        <v>6.6138552565172593E-2</v>
      </c>
      <c r="Y1306" s="1">
        <v>44278</v>
      </c>
      <c r="Z1306">
        <v>6.0294999999999996</v>
      </c>
      <c r="AA1306" s="1">
        <v>44278</v>
      </c>
      <c r="AB1306">
        <v>7.1515000000000004</v>
      </c>
      <c r="AC1306" s="1">
        <v>43662</v>
      </c>
      <c r="AD1306">
        <v>4.3031361318772332E-2</v>
      </c>
      <c r="AE1306" s="1">
        <v>44252</v>
      </c>
      <c r="AF1306">
        <v>11.173400000000001</v>
      </c>
      <c r="AG1306" s="1">
        <v>44252</v>
      </c>
      <c r="AH1306">
        <v>14.1661</v>
      </c>
      <c r="AI1306" s="1">
        <v>43662</v>
      </c>
      <c r="AJ1306">
        <v>7.4244229244412555E-2</v>
      </c>
      <c r="AK1306" s="1">
        <v>45944</v>
      </c>
      <c r="AL1306">
        <v>4.7291999999999996</v>
      </c>
      <c r="AM1306" s="1">
        <v>45944</v>
      </c>
      <c r="AN1306">
        <v>4.6477000000000004</v>
      </c>
      <c r="AO1306" s="1">
        <v>43662</v>
      </c>
      <c r="AP1306">
        <v>3.1936020620829238E-2</v>
      </c>
      <c r="AQ1306" s="1">
        <v>45898</v>
      </c>
      <c r="AR1306">
        <v>3.3372999999999999</v>
      </c>
      <c r="AS1306" s="1">
        <v>45898</v>
      </c>
      <c r="AT1306">
        <v>4.3196000000000003</v>
      </c>
      <c r="AU1306" s="1">
        <v>43662</v>
      </c>
      <c r="AV1306">
        <v>3.2547079047054735E-2</v>
      </c>
      <c r="AW1306" s="1">
        <v>44252</v>
      </c>
      <c r="AX1306">
        <v>21.7483</v>
      </c>
      <c r="AY1306" s="1">
        <v>44252</v>
      </c>
      <c r="AZ1306">
        <v>24.975000000000001</v>
      </c>
      <c r="BA1306" s="1">
        <v>43662</v>
      </c>
      <c r="BB1306">
        <v>0.10648053305666511</v>
      </c>
      <c r="BC1306" s="1">
        <v>44252</v>
      </c>
      <c r="BD1306">
        <v>35.780500000000004</v>
      </c>
      <c r="BE1306" s="1">
        <v>44252</v>
      </c>
      <c r="BF1306">
        <v>39.921300000000002</v>
      </c>
      <c r="BG1306" s="1">
        <v>43662</v>
      </c>
      <c r="BH1306">
        <v>0.12953181769510019</v>
      </c>
    </row>
    <row r="1307" spans="1:60" x14ac:dyDescent="0.3">
      <c r="A1307" s="1">
        <v>44253</v>
      </c>
      <c r="B1307">
        <v>22.254300000000001</v>
      </c>
      <c r="C1307" s="1">
        <v>44253</v>
      </c>
      <c r="D1307">
        <v>29.1632</v>
      </c>
      <c r="E1307" s="1">
        <v>43663</v>
      </c>
      <c r="F1307">
        <v>8.3042805332203221E-2</v>
      </c>
      <c r="G1307" s="1">
        <v>44231</v>
      </c>
      <c r="H1307">
        <v>17.511299999999999</v>
      </c>
      <c r="I1307" s="1">
        <v>44231</v>
      </c>
      <c r="J1307">
        <v>21.3718</v>
      </c>
      <c r="K1307" s="1">
        <v>43663</v>
      </c>
      <c r="L1307">
        <v>9.5454580611735534E-2</v>
      </c>
      <c r="M1307" s="1">
        <v>44253</v>
      </c>
      <c r="N1307">
        <v>9.8213000000000008</v>
      </c>
      <c r="O1307" s="1">
        <v>44253</v>
      </c>
      <c r="P1307">
        <v>13.7775</v>
      </c>
      <c r="Q1307" s="1">
        <v>43663</v>
      </c>
      <c r="R1307">
        <v>4.864738099749491E-2</v>
      </c>
      <c r="S1307" s="1">
        <v>44253</v>
      </c>
      <c r="T1307">
        <v>10.337400000000001</v>
      </c>
      <c r="U1307" s="1">
        <v>44253</v>
      </c>
      <c r="V1307">
        <v>13.402900000000001</v>
      </c>
      <c r="W1307" s="1">
        <v>43663</v>
      </c>
      <c r="X1307">
        <v>6.6443230864529898E-2</v>
      </c>
      <c r="Y1307" s="1">
        <v>44279</v>
      </c>
      <c r="Z1307">
        <v>5.6612</v>
      </c>
      <c r="AA1307" s="1">
        <v>44279</v>
      </c>
      <c r="AB1307">
        <v>7.0054999999999996</v>
      </c>
      <c r="AC1307" s="1">
        <v>43663</v>
      </c>
      <c r="AD1307">
        <v>4.3513611142482443E-2</v>
      </c>
      <c r="AE1307" s="1">
        <v>44253</v>
      </c>
      <c r="AF1307">
        <v>11.082700000000001</v>
      </c>
      <c r="AG1307" s="1">
        <v>44253</v>
      </c>
      <c r="AH1307">
        <v>12.8299</v>
      </c>
      <c r="AI1307" s="1">
        <v>43663</v>
      </c>
      <c r="AJ1307">
        <v>7.236553852378208E-2</v>
      </c>
      <c r="AK1307" s="1">
        <v>45953</v>
      </c>
      <c r="AL1307">
        <v>3.6015000000000001</v>
      </c>
      <c r="AM1307" s="1">
        <v>45953</v>
      </c>
      <c r="AN1307">
        <v>3.9628999999999999</v>
      </c>
      <c r="AO1307" s="1">
        <v>43663</v>
      </c>
      <c r="AP1307">
        <v>3.1191192219376454E-2</v>
      </c>
      <c r="AQ1307" s="1">
        <v>45901</v>
      </c>
      <c r="AR1307">
        <v>3.3412000000000002</v>
      </c>
      <c r="AS1307" s="1">
        <v>45901</v>
      </c>
      <c r="AT1307">
        <v>4.4109999999999996</v>
      </c>
      <c r="AU1307" s="1">
        <v>43663</v>
      </c>
      <c r="AV1307">
        <v>3.3098907357238756E-2</v>
      </c>
      <c r="AW1307" s="1">
        <v>44253</v>
      </c>
      <c r="AX1307">
        <v>18.497</v>
      </c>
      <c r="AY1307" s="1">
        <v>44253</v>
      </c>
      <c r="AZ1307">
        <v>20.703099999999999</v>
      </c>
      <c r="BA1307" s="1">
        <v>43663</v>
      </c>
      <c r="BB1307">
        <v>0.1106801848122916</v>
      </c>
      <c r="BC1307" s="1">
        <v>44253</v>
      </c>
      <c r="BD1307">
        <v>33.679499999999997</v>
      </c>
      <c r="BE1307" s="1">
        <v>44253</v>
      </c>
      <c r="BF1307">
        <v>40.1449</v>
      </c>
      <c r="BG1307" s="1">
        <v>43663</v>
      </c>
      <c r="BH1307">
        <v>0.12941559935784408</v>
      </c>
    </row>
    <row r="1308" spans="1:60" x14ac:dyDescent="0.3">
      <c r="A1308" s="1">
        <v>44256</v>
      </c>
      <c r="B1308">
        <v>17.480399999999999</v>
      </c>
      <c r="C1308" s="1">
        <v>44256</v>
      </c>
      <c r="D1308">
        <v>23.263400000000001</v>
      </c>
      <c r="E1308" s="1">
        <v>43664</v>
      </c>
      <c r="F1308">
        <v>7.8063484079220993E-2</v>
      </c>
      <c r="G1308" s="1">
        <v>44232</v>
      </c>
      <c r="H1308">
        <v>16.801200000000001</v>
      </c>
      <c r="I1308" s="1">
        <v>44232</v>
      </c>
      <c r="J1308">
        <v>20.618200000000002</v>
      </c>
      <c r="K1308" s="1">
        <v>43664</v>
      </c>
      <c r="L1308">
        <v>6.9505636806006119E-2</v>
      </c>
      <c r="M1308" s="1">
        <v>44256</v>
      </c>
      <c r="N1308">
        <v>6.6848000000000001</v>
      </c>
      <c r="O1308" s="1">
        <v>44256</v>
      </c>
      <c r="P1308">
        <v>9.8706999999999994</v>
      </c>
      <c r="Q1308" s="1">
        <v>43664</v>
      </c>
      <c r="R1308">
        <v>4.2625762310725686E-2</v>
      </c>
      <c r="S1308" s="1">
        <v>44256</v>
      </c>
      <c r="T1308">
        <v>9.9050999999999991</v>
      </c>
      <c r="U1308" s="1">
        <v>44256</v>
      </c>
      <c r="V1308">
        <v>12.756500000000001</v>
      </c>
      <c r="W1308" s="1">
        <v>43664</v>
      </c>
      <c r="X1308">
        <v>6.3316486394744298E-2</v>
      </c>
      <c r="Y1308" s="1">
        <v>44280</v>
      </c>
      <c r="Z1308">
        <v>5.3785999999999996</v>
      </c>
      <c r="AA1308" s="1">
        <v>44280</v>
      </c>
      <c r="AB1308">
        <v>6.577</v>
      </c>
      <c r="AC1308" s="1">
        <v>43664</v>
      </c>
      <c r="AD1308">
        <v>4.2240309468304857E-2</v>
      </c>
      <c r="AE1308" s="1">
        <v>44256</v>
      </c>
      <c r="AF1308">
        <v>10.977399999999999</v>
      </c>
      <c r="AG1308" s="1">
        <v>44256</v>
      </c>
      <c r="AH1308">
        <v>14.2248</v>
      </c>
      <c r="AI1308" s="1">
        <v>43664</v>
      </c>
      <c r="AJ1308">
        <v>6.4471031636651938E-2</v>
      </c>
      <c r="AK1308" s="1">
        <v>45968</v>
      </c>
      <c r="AL1308">
        <v>4.1388999999999996</v>
      </c>
      <c r="AM1308" s="1">
        <v>45968</v>
      </c>
      <c r="AN1308">
        <v>4.5464000000000002</v>
      </c>
      <c r="AO1308" s="1">
        <v>43664</v>
      </c>
      <c r="AP1308">
        <v>2.2801626548918767E-2</v>
      </c>
      <c r="AQ1308" s="1">
        <v>45902</v>
      </c>
      <c r="AR1308">
        <v>3.5729000000000002</v>
      </c>
      <c r="AS1308" s="1">
        <v>45902</v>
      </c>
      <c r="AT1308">
        <v>4.7558999999999996</v>
      </c>
      <c r="AU1308" s="1">
        <v>43664</v>
      </c>
      <c r="AV1308">
        <v>2.6836526498585592E-2</v>
      </c>
      <c r="AW1308" s="1">
        <v>44256</v>
      </c>
      <c r="AX1308">
        <v>17.218</v>
      </c>
      <c r="AY1308" s="1">
        <v>44256</v>
      </c>
      <c r="AZ1308">
        <v>19.8551</v>
      </c>
      <c r="BA1308" s="1">
        <v>43664</v>
      </c>
      <c r="BB1308">
        <v>0.10930270478735987</v>
      </c>
      <c r="BC1308" s="1">
        <v>44256</v>
      </c>
      <c r="BD1308">
        <v>29.7074</v>
      </c>
      <c r="BE1308" s="1">
        <v>44256</v>
      </c>
      <c r="BF1308">
        <v>35.347799999999999</v>
      </c>
      <c r="BG1308" s="1">
        <v>43664</v>
      </c>
      <c r="BH1308">
        <v>0.12378829487522817</v>
      </c>
    </row>
    <row r="1309" spans="1:60" x14ac:dyDescent="0.3">
      <c r="A1309" s="1">
        <v>44257</v>
      </c>
      <c r="B1309">
        <v>18.5303</v>
      </c>
      <c r="C1309" s="1">
        <v>44257</v>
      </c>
      <c r="D1309">
        <v>24.338200000000001</v>
      </c>
      <c r="E1309" s="1">
        <v>43665</v>
      </c>
      <c r="F1309">
        <v>8.1911054496901642E-2</v>
      </c>
      <c r="G1309" s="1">
        <v>44235</v>
      </c>
      <c r="H1309">
        <v>16.852599999999999</v>
      </c>
      <c r="I1309" s="1">
        <v>44235</v>
      </c>
      <c r="J1309">
        <v>20.382300000000001</v>
      </c>
      <c r="K1309" s="1">
        <v>43665</v>
      </c>
      <c r="L1309">
        <v>6.9623299195328794E-2</v>
      </c>
      <c r="M1309" s="1">
        <v>44257</v>
      </c>
      <c r="N1309">
        <v>6.92</v>
      </c>
      <c r="O1309" s="1">
        <v>44257</v>
      </c>
      <c r="P1309">
        <v>9.9245999999999999</v>
      </c>
      <c r="Q1309" s="1">
        <v>43665</v>
      </c>
      <c r="R1309">
        <v>3.9766497508812441E-2</v>
      </c>
      <c r="S1309" s="1">
        <v>44257</v>
      </c>
      <c r="T1309">
        <v>8.3313000000000006</v>
      </c>
      <c r="U1309" s="1">
        <v>44257</v>
      </c>
      <c r="V1309">
        <v>10.390499999999999</v>
      </c>
      <c r="W1309" s="1">
        <v>43665</v>
      </c>
      <c r="X1309">
        <v>6.0178534092690687E-2</v>
      </c>
      <c r="Y1309" s="1">
        <v>44281</v>
      </c>
      <c r="Z1309">
        <v>5.5595999999999997</v>
      </c>
      <c r="AA1309" s="1">
        <v>44281</v>
      </c>
      <c r="AB1309">
        <v>6.6211000000000002</v>
      </c>
      <c r="AC1309" s="1">
        <v>43665</v>
      </c>
      <c r="AD1309">
        <v>4.1388648209864633E-2</v>
      </c>
      <c r="AE1309" s="1">
        <v>44257</v>
      </c>
      <c r="AF1309">
        <v>9.5378000000000007</v>
      </c>
      <c r="AG1309" s="1">
        <v>44257</v>
      </c>
      <c r="AH1309">
        <v>11.9802</v>
      </c>
      <c r="AI1309" s="1">
        <v>43665</v>
      </c>
      <c r="AJ1309">
        <v>5.7701712089070635E-2</v>
      </c>
      <c r="AK1309" s="1">
        <v>45971</v>
      </c>
      <c r="AL1309">
        <v>4.1744000000000003</v>
      </c>
      <c r="AM1309" s="1">
        <v>45971</v>
      </c>
      <c r="AN1309">
        <v>4.5578000000000003</v>
      </c>
      <c r="AO1309" s="1">
        <v>43665</v>
      </c>
      <c r="AP1309">
        <v>2.3199837211439537E-2</v>
      </c>
      <c r="AQ1309" s="1">
        <v>45903</v>
      </c>
      <c r="AR1309">
        <v>3.2892999999999999</v>
      </c>
      <c r="AS1309" s="1">
        <v>45903</v>
      </c>
      <c r="AT1309">
        <v>4.4892000000000003</v>
      </c>
      <c r="AU1309" s="1">
        <v>43665</v>
      </c>
      <c r="AV1309">
        <v>2.7007399533137605E-2</v>
      </c>
      <c r="AW1309" s="1">
        <v>44257</v>
      </c>
      <c r="AX1309">
        <v>14.9672</v>
      </c>
      <c r="AY1309" s="1">
        <v>44257</v>
      </c>
      <c r="AZ1309">
        <v>16.859000000000002</v>
      </c>
      <c r="BA1309" s="1">
        <v>43665</v>
      </c>
      <c r="BB1309">
        <v>0.10945809512499305</v>
      </c>
      <c r="BC1309" s="1">
        <v>44257</v>
      </c>
      <c r="BD1309">
        <v>32.478999999999999</v>
      </c>
      <c r="BE1309" s="1">
        <v>44257</v>
      </c>
      <c r="BF1309">
        <v>36.286900000000003</v>
      </c>
      <c r="BG1309" s="1">
        <v>43665</v>
      </c>
      <c r="BH1309">
        <v>0.12446380526705481</v>
      </c>
    </row>
    <row r="1310" spans="1:60" x14ac:dyDescent="0.3">
      <c r="A1310" s="1">
        <v>44258</v>
      </c>
      <c r="B1310">
        <v>21.132000000000001</v>
      </c>
      <c r="C1310" s="1">
        <v>44258</v>
      </c>
      <c r="D1310">
        <v>27.212900000000001</v>
      </c>
      <c r="E1310" s="1">
        <v>43666</v>
      </c>
      <c r="F1310">
        <v>7.7547011470653446E-2</v>
      </c>
      <c r="G1310" s="1">
        <v>44236</v>
      </c>
      <c r="H1310">
        <v>17.116800000000001</v>
      </c>
      <c r="I1310" s="1">
        <v>44236</v>
      </c>
      <c r="J1310">
        <v>21.001799999999999</v>
      </c>
      <c r="K1310" s="1">
        <v>43666</v>
      </c>
      <c r="L1310">
        <v>7.0206978916513382E-2</v>
      </c>
      <c r="M1310" s="1">
        <v>44258</v>
      </c>
      <c r="N1310">
        <v>7.0137</v>
      </c>
      <c r="O1310" s="1">
        <v>44258</v>
      </c>
      <c r="P1310">
        <v>10.5083</v>
      </c>
      <c r="Q1310" s="1">
        <v>43666</v>
      </c>
      <c r="R1310">
        <v>3.5986773741751618E-2</v>
      </c>
      <c r="S1310" s="1">
        <v>44258</v>
      </c>
      <c r="T1310">
        <v>9.1263000000000005</v>
      </c>
      <c r="U1310" s="1">
        <v>44258</v>
      </c>
      <c r="V1310">
        <v>11.8758</v>
      </c>
      <c r="W1310" s="1">
        <v>43666</v>
      </c>
      <c r="X1310">
        <v>5.8673032541090103E-2</v>
      </c>
      <c r="Y1310" s="1">
        <v>44284</v>
      </c>
      <c r="Z1310">
        <v>5.4768999999999997</v>
      </c>
      <c r="AA1310" s="1">
        <v>44284</v>
      </c>
      <c r="AB1310">
        <v>6.8110999999999997</v>
      </c>
      <c r="AC1310" s="1">
        <v>43666</v>
      </c>
      <c r="AD1310">
        <v>3.9399147780404924E-2</v>
      </c>
      <c r="AE1310" s="1">
        <v>44258</v>
      </c>
      <c r="AF1310">
        <v>10.272</v>
      </c>
      <c r="AG1310" s="1">
        <v>44258</v>
      </c>
      <c r="AH1310">
        <v>13.7662</v>
      </c>
      <c r="AI1310" s="1">
        <v>43666</v>
      </c>
      <c r="AJ1310">
        <v>5.6937754105080236E-2</v>
      </c>
      <c r="AK1310" s="1">
        <v>45972</v>
      </c>
      <c r="AL1310">
        <v>3.9279999999999999</v>
      </c>
      <c r="AM1310" s="1">
        <v>45972</v>
      </c>
      <c r="AN1310">
        <v>4.2904999999999998</v>
      </c>
      <c r="AO1310" s="1">
        <v>43666</v>
      </c>
      <c r="AP1310">
        <v>1.9880394971430855E-2</v>
      </c>
      <c r="AQ1310" s="1">
        <v>45904</v>
      </c>
      <c r="AR1310">
        <v>3.2168000000000001</v>
      </c>
      <c r="AS1310" s="1">
        <v>45904</v>
      </c>
      <c r="AT1310">
        <v>4.2171000000000003</v>
      </c>
      <c r="AU1310" s="1">
        <v>43666</v>
      </c>
      <c r="AV1310">
        <v>2.4896191624369915E-2</v>
      </c>
      <c r="AW1310" s="1">
        <v>44258</v>
      </c>
      <c r="AX1310">
        <v>16.289899999999999</v>
      </c>
      <c r="AY1310" s="1">
        <v>44258</v>
      </c>
      <c r="AZ1310">
        <v>17.5853</v>
      </c>
      <c r="BA1310" s="1">
        <v>43666</v>
      </c>
      <c r="BB1310">
        <v>0.11180367418670346</v>
      </c>
      <c r="BC1310" s="1">
        <v>44258</v>
      </c>
      <c r="BD1310">
        <v>32.334200000000003</v>
      </c>
      <c r="BE1310" s="1">
        <v>44258</v>
      </c>
      <c r="BF1310">
        <v>38.773400000000002</v>
      </c>
      <c r="BG1310" s="1">
        <v>43666</v>
      </c>
      <c r="BH1310">
        <v>0.1261793054836442</v>
      </c>
    </row>
    <row r="1311" spans="1:60" x14ac:dyDescent="0.3">
      <c r="A1311" s="1">
        <v>44259</v>
      </c>
      <c r="B1311">
        <v>22.767499999999998</v>
      </c>
      <c r="C1311" s="1">
        <v>44259</v>
      </c>
      <c r="D1311">
        <v>29.252400000000002</v>
      </c>
      <c r="E1311" s="1">
        <v>43667</v>
      </c>
      <c r="F1311">
        <v>7.9419772660284896E-2</v>
      </c>
      <c r="G1311" s="1">
        <v>44237</v>
      </c>
      <c r="H1311">
        <v>17.877800000000001</v>
      </c>
      <c r="I1311" s="1">
        <v>44237</v>
      </c>
      <c r="J1311">
        <v>22.116800000000001</v>
      </c>
      <c r="K1311" s="1">
        <v>43667</v>
      </c>
      <c r="L1311">
        <v>7.2001428421865382E-2</v>
      </c>
      <c r="M1311" s="1">
        <v>44259</v>
      </c>
      <c r="N1311">
        <v>8.6491000000000007</v>
      </c>
      <c r="O1311" s="1">
        <v>44259</v>
      </c>
      <c r="P1311">
        <v>12.111599999999999</v>
      </c>
      <c r="Q1311" s="1">
        <v>43667</v>
      </c>
      <c r="R1311">
        <v>3.5335257296303359E-2</v>
      </c>
      <c r="S1311" s="1">
        <v>44259</v>
      </c>
      <c r="T1311">
        <v>10.241899999999999</v>
      </c>
      <c r="U1311" s="1">
        <v>44259</v>
      </c>
      <c r="V1311">
        <v>12.635199999999999</v>
      </c>
      <c r="W1311" s="1">
        <v>43667</v>
      </c>
      <c r="X1311">
        <v>5.8633164091099706E-2</v>
      </c>
      <c r="Y1311" s="1">
        <v>44285</v>
      </c>
      <c r="Z1311">
        <v>5.8011999999999997</v>
      </c>
      <c r="AA1311" s="1">
        <v>44285</v>
      </c>
      <c r="AB1311">
        <v>7.1439000000000004</v>
      </c>
      <c r="AC1311" s="1">
        <v>43667</v>
      </c>
      <c r="AD1311">
        <v>3.971912658581641E-2</v>
      </c>
      <c r="AE1311" s="1">
        <v>44259</v>
      </c>
      <c r="AF1311">
        <v>14.040699999999999</v>
      </c>
      <c r="AG1311" s="1">
        <v>44259</v>
      </c>
      <c r="AH1311">
        <v>22.881699999999999</v>
      </c>
      <c r="AI1311" s="1">
        <v>43667</v>
      </c>
      <c r="AJ1311">
        <v>4.5189207243432769E-2</v>
      </c>
      <c r="AK1311" s="1">
        <v>45973</v>
      </c>
      <c r="AL1311">
        <v>4.0332999999999997</v>
      </c>
      <c r="AM1311" s="1">
        <v>45973</v>
      </c>
      <c r="AN1311">
        <v>4.4377000000000004</v>
      </c>
      <c r="AO1311" s="1">
        <v>43667</v>
      </c>
      <c r="AP1311">
        <v>2.0173591674146778E-2</v>
      </c>
      <c r="AQ1311" s="1">
        <v>45905</v>
      </c>
      <c r="AR1311">
        <v>3.0556999999999999</v>
      </c>
      <c r="AS1311" s="1">
        <v>45905</v>
      </c>
      <c r="AT1311">
        <v>3.8498000000000001</v>
      </c>
      <c r="AU1311" s="1">
        <v>43667</v>
      </c>
      <c r="AV1311">
        <v>2.5542110146619178E-2</v>
      </c>
      <c r="AW1311" s="1">
        <v>44259</v>
      </c>
      <c r="AX1311">
        <v>17.3004</v>
      </c>
      <c r="AY1311" s="1">
        <v>44259</v>
      </c>
      <c r="AZ1311">
        <v>18.6983</v>
      </c>
      <c r="BA1311" s="1">
        <v>43667</v>
      </c>
      <c r="BB1311">
        <v>0.10733812880120031</v>
      </c>
      <c r="BC1311" s="1">
        <v>44259</v>
      </c>
      <c r="BD1311">
        <v>35.371600000000001</v>
      </c>
      <c r="BE1311" s="1">
        <v>44259</v>
      </c>
      <c r="BF1311">
        <v>39.901600000000002</v>
      </c>
      <c r="BG1311" s="1">
        <v>43667</v>
      </c>
      <c r="BH1311">
        <v>0.12553112014527978</v>
      </c>
    </row>
    <row r="1312" spans="1:60" x14ac:dyDescent="0.3">
      <c r="A1312" s="1">
        <v>44260</v>
      </c>
      <c r="B1312">
        <v>18.756</v>
      </c>
      <c r="C1312" s="1">
        <v>44260</v>
      </c>
      <c r="D1312">
        <v>24.432200000000002</v>
      </c>
      <c r="E1312" s="1">
        <v>43668</v>
      </c>
      <c r="F1312">
        <v>7.9339239779562948E-2</v>
      </c>
      <c r="G1312" s="1">
        <v>44238</v>
      </c>
      <c r="H1312">
        <v>17.1279</v>
      </c>
      <c r="I1312" s="1">
        <v>44238</v>
      </c>
      <c r="J1312">
        <v>21.040299999999998</v>
      </c>
      <c r="K1312" s="1">
        <v>43668</v>
      </c>
      <c r="L1312">
        <v>7.1487750000264624E-2</v>
      </c>
      <c r="M1312" s="1">
        <v>44260</v>
      </c>
      <c r="N1312">
        <v>7.3278999999999996</v>
      </c>
      <c r="O1312" s="1">
        <v>44260</v>
      </c>
      <c r="P1312">
        <v>10.3484</v>
      </c>
      <c r="Q1312" s="1">
        <v>43668</v>
      </c>
      <c r="R1312">
        <v>3.7645216822919186E-2</v>
      </c>
      <c r="S1312" s="1">
        <v>44260</v>
      </c>
      <c r="T1312">
        <v>10.539899999999999</v>
      </c>
      <c r="U1312" s="1">
        <v>44260</v>
      </c>
      <c r="V1312">
        <v>12.1134</v>
      </c>
      <c r="W1312" s="1">
        <v>43668</v>
      </c>
      <c r="X1312">
        <v>5.8976547519019054E-2</v>
      </c>
      <c r="Y1312" s="1">
        <v>44286</v>
      </c>
      <c r="Z1312">
        <v>5.8746</v>
      </c>
      <c r="AA1312" s="1">
        <v>44286</v>
      </c>
      <c r="AB1312">
        <v>7.1482000000000001</v>
      </c>
      <c r="AC1312" s="1">
        <v>43668</v>
      </c>
      <c r="AD1312">
        <v>3.9718092109023745E-2</v>
      </c>
      <c r="AE1312" s="1">
        <v>44260</v>
      </c>
      <c r="AF1312">
        <v>10.163500000000001</v>
      </c>
      <c r="AG1312" s="1">
        <v>44260</v>
      </c>
      <c r="AH1312">
        <v>15.1981</v>
      </c>
      <c r="AI1312" s="1">
        <v>43668</v>
      </c>
      <c r="AJ1312">
        <v>4.6278895313264123E-2</v>
      </c>
      <c r="AK1312" s="1">
        <v>45974</v>
      </c>
      <c r="AL1312">
        <v>3.9979</v>
      </c>
      <c r="AM1312" s="1">
        <v>45974</v>
      </c>
      <c r="AN1312">
        <v>4.2854000000000001</v>
      </c>
      <c r="AO1312" s="1">
        <v>43668</v>
      </c>
      <c r="AP1312">
        <v>2.0197718782567941E-2</v>
      </c>
      <c r="AQ1312" s="1">
        <v>45909</v>
      </c>
      <c r="AR1312">
        <v>3.3252000000000002</v>
      </c>
      <c r="AS1312" s="1">
        <v>45909</v>
      </c>
      <c r="AT1312">
        <v>4.4847999999999999</v>
      </c>
      <c r="AU1312" s="1">
        <v>43668</v>
      </c>
      <c r="AV1312">
        <v>2.5872081050876069E-2</v>
      </c>
      <c r="AW1312" s="1">
        <v>44260</v>
      </c>
      <c r="AX1312">
        <v>16.2484</v>
      </c>
      <c r="AY1312" s="1">
        <v>44260</v>
      </c>
      <c r="AZ1312">
        <v>17.929500000000001</v>
      </c>
      <c r="BA1312" s="1">
        <v>43668</v>
      </c>
      <c r="BB1312">
        <v>0.10395409219814247</v>
      </c>
      <c r="BC1312" s="1">
        <v>44260</v>
      </c>
      <c r="BD1312">
        <v>31.394500000000001</v>
      </c>
      <c r="BE1312" s="1">
        <v>44260</v>
      </c>
      <c r="BF1312">
        <v>37.397500000000001</v>
      </c>
      <c r="BG1312" s="1">
        <v>43668</v>
      </c>
      <c r="BH1312">
        <v>0.11624159107940508</v>
      </c>
    </row>
    <row r="1313" spans="1:60" x14ac:dyDescent="0.3">
      <c r="A1313" s="1">
        <v>44263</v>
      </c>
      <c r="B1313">
        <v>20.096</v>
      </c>
      <c r="C1313" s="1">
        <v>44263</v>
      </c>
      <c r="D1313">
        <v>26.041799999999999</v>
      </c>
      <c r="E1313" s="1">
        <v>43669</v>
      </c>
      <c r="F1313">
        <v>8.0186359273692109E-2</v>
      </c>
      <c r="G1313" s="1">
        <v>44239</v>
      </c>
      <c r="H1313">
        <v>16.13</v>
      </c>
      <c r="I1313" s="1">
        <v>44239</v>
      </c>
      <c r="J1313">
        <v>19.915500000000002</v>
      </c>
      <c r="K1313" s="1">
        <v>43669</v>
      </c>
      <c r="L1313">
        <v>8.0672223330937293E-2</v>
      </c>
      <c r="M1313" s="1">
        <v>44263</v>
      </c>
      <c r="N1313">
        <v>8.4405000000000001</v>
      </c>
      <c r="O1313" s="1">
        <v>44263</v>
      </c>
      <c r="P1313">
        <v>11.831</v>
      </c>
      <c r="Q1313" s="1">
        <v>43669</v>
      </c>
      <c r="R1313">
        <v>3.7167771114465162E-2</v>
      </c>
      <c r="S1313" s="1">
        <v>44263</v>
      </c>
      <c r="T1313">
        <v>10.5928</v>
      </c>
      <c r="U1313" s="1">
        <v>44263</v>
      </c>
      <c r="V1313">
        <v>12.945499999999999</v>
      </c>
      <c r="W1313" s="1">
        <v>43669</v>
      </c>
      <c r="X1313">
        <v>5.7414966057884063E-2</v>
      </c>
      <c r="Y1313" s="1">
        <v>44287</v>
      </c>
      <c r="Z1313">
        <v>5.0308000000000002</v>
      </c>
      <c r="AA1313" s="1">
        <v>44287</v>
      </c>
      <c r="AB1313">
        <v>6.2384000000000004</v>
      </c>
      <c r="AC1313" s="1">
        <v>43669</v>
      </c>
      <c r="AD1313">
        <v>3.8660075809139126E-2</v>
      </c>
      <c r="AE1313" s="1">
        <v>44263</v>
      </c>
      <c r="AF1313">
        <v>18.558900000000001</v>
      </c>
      <c r="AG1313" s="1">
        <v>44263</v>
      </c>
      <c r="AH1313">
        <v>29.417899999999999</v>
      </c>
      <c r="AI1313" s="1">
        <v>43669</v>
      </c>
      <c r="AJ1313">
        <v>4.5945010839633205E-2</v>
      </c>
      <c r="AK1313" s="1">
        <v>45975</v>
      </c>
      <c r="AL1313">
        <v>4.2533000000000003</v>
      </c>
      <c r="AM1313" s="1">
        <v>45975</v>
      </c>
      <c r="AN1313">
        <v>4.7483000000000004</v>
      </c>
      <c r="AO1313" s="1">
        <v>43669</v>
      </c>
      <c r="AP1313">
        <v>2.0607312614505918E-2</v>
      </c>
      <c r="AQ1313" s="1">
        <v>45910</v>
      </c>
      <c r="AR1313">
        <v>3.0514999999999999</v>
      </c>
      <c r="AS1313" s="1">
        <v>45910</v>
      </c>
      <c r="AT1313">
        <v>4.2274000000000003</v>
      </c>
      <c r="AU1313" s="1">
        <v>43669</v>
      </c>
      <c r="AV1313">
        <v>2.5509236484634355E-2</v>
      </c>
      <c r="AW1313" s="1">
        <v>44263</v>
      </c>
      <c r="AX1313">
        <v>17.162299999999998</v>
      </c>
      <c r="AY1313" s="1">
        <v>44263</v>
      </c>
      <c r="AZ1313">
        <v>17.771899999999999</v>
      </c>
      <c r="BA1313" s="1">
        <v>43669</v>
      </c>
      <c r="BB1313">
        <v>0.10297693256106007</v>
      </c>
      <c r="BC1313" s="1">
        <v>44263</v>
      </c>
      <c r="BD1313">
        <v>33.444200000000002</v>
      </c>
      <c r="BE1313" s="1">
        <v>44263</v>
      </c>
      <c r="BF1313">
        <v>37.404000000000003</v>
      </c>
      <c r="BG1313" s="1">
        <v>43669</v>
      </c>
      <c r="BH1313">
        <v>0.1151313977953123</v>
      </c>
    </row>
    <row r="1314" spans="1:60" x14ac:dyDescent="0.3">
      <c r="A1314" s="1">
        <v>44264</v>
      </c>
      <c r="B1314">
        <v>19.134599999999999</v>
      </c>
      <c r="C1314" s="1">
        <v>44264</v>
      </c>
      <c r="D1314">
        <v>24.440899999999999</v>
      </c>
      <c r="E1314" s="1">
        <v>43670</v>
      </c>
      <c r="F1314">
        <v>7.9169542384506991E-2</v>
      </c>
      <c r="G1314" s="1">
        <v>44242</v>
      </c>
      <c r="H1314">
        <v>15.9961</v>
      </c>
      <c r="I1314" s="1">
        <v>44242</v>
      </c>
      <c r="J1314">
        <v>19.763200000000001</v>
      </c>
      <c r="K1314" s="1">
        <v>43670</v>
      </c>
      <c r="L1314">
        <v>7.8819305391335054E-2</v>
      </c>
      <c r="M1314" s="1">
        <v>44264</v>
      </c>
      <c r="N1314">
        <v>8.5013000000000005</v>
      </c>
      <c r="O1314" s="1">
        <v>44264</v>
      </c>
      <c r="P1314">
        <v>11.3871</v>
      </c>
      <c r="Q1314" s="1">
        <v>43670</v>
      </c>
      <c r="R1314">
        <v>3.6318801363389518E-2</v>
      </c>
      <c r="S1314" s="1">
        <v>44264</v>
      </c>
      <c r="T1314">
        <v>10.773999999999999</v>
      </c>
      <c r="U1314" s="1">
        <v>44264</v>
      </c>
      <c r="V1314">
        <v>13.7872</v>
      </c>
      <c r="W1314" s="1">
        <v>43670</v>
      </c>
      <c r="X1314">
        <v>5.6659529057182564E-2</v>
      </c>
      <c r="Y1314" s="1">
        <v>44291</v>
      </c>
      <c r="Z1314">
        <v>5.9802</v>
      </c>
      <c r="AA1314" s="1">
        <v>44291</v>
      </c>
      <c r="AB1314">
        <v>7.2984999999999998</v>
      </c>
      <c r="AC1314" s="1">
        <v>43670</v>
      </c>
      <c r="AD1314">
        <v>3.7953640890483087E-2</v>
      </c>
      <c r="AE1314" s="1">
        <v>44264</v>
      </c>
      <c r="AF1314">
        <v>11.485099999999999</v>
      </c>
      <c r="AG1314" s="1">
        <v>44264</v>
      </c>
      <c r="AH1314">
        <v>19.694600000000001</v>
      </c>
      <c r="AI1314" s="1">
        <v>43670</v>
      </c>
      <c r="AJ1314">
        <v>4.513372453426507E-2</v>
      </c>
      <c r="AK1314" s="1">
        <v>45978</v>
      </c>
      <c r="AL1314">
        <v>4.2691999999999997</v>
      </c>
      <c r="AM1314" s="1">
        <v>45978</v>
      </c>
      <c r="AN1314">
        <v>4.8220000000000001</v>
      </c>
      <c r="AO1314" s="1">
        <v>43670</v>
      </c>
      <c r="AP1314">
        <v>2.0612661568125617E-2</v>
      </c>
      <c r="AQ1314" s="1">
        <v>45911</v>
      </c>
      <c r="AR1314">
        <v>2.7187999999999999</v>
      </c>
      <c r="AS1314" s="1">
        <v>45911</v>
      </c>
      <c r="AT1314">
        <v>4.7424999999999997</v>
      </c>
      <c r="AU1314" s="1">
        <v>43670</v>
      </c>
      <c r="AV1314">
        <v>2.5721814895819341E-2</v>
      </c>
      <c r="AW1314" s="1">
        <v>44264</v>
      </c>
      <c r="AX1314">
        <v>15.612500000000001</v>
      </c>
      <c r="AY1314" s="1">
        <v>44264</v>
      </c>
      <c r="AZ1314">
        <v>17.2149</v>
      </c>
      <c r="BA1314" s="1">
        <v>43670</v>
      </c>
      <c r="BB1314">
        <v>0.10166865304541485</v>
      </c>
      <c r="BC1314" s="1">
        <v>44264</v>
      </c>
      <c r="BD1314">
        <v>29.977900000000002</v>
      </c>
      <c r="BE1314" s="1">
        <v>44264</v>
      </c>
      <c r="BF1314">
        <v>35.853400000000001</v>
      </c>
      <c r="BG1314" s="1">
        <v>43670</v>
      </c>
      <c r="BH1314">
        <v>0.12439168787076883</v>
      </c>
    </row>
    <row r="1315" spans="1:60" x14ac:dyDescent="0.3">
      <c r="A1315" s="1">
        <v>44265</v>
      </c>
      <c r="B1315">
        <v>17.6952</v>
      </c>
      <c r="C1315" s="1">
        <v>44265</v>
      </c>
      <c r="D1315">
        <v>22.686599999999999</v>
      </c>
      <c r="E1315" s="1">
        <v>43671</v>
      </c>
      <c r="F1315">
        <v>7.3039647906960006E-2</v>
      </c>
      <c r="G1315" s="1">
        <v>44243</v>
      </c>
      <c r="H1315">
        <v>16.468399999999999</v>
      </c>
      <c r="I1315" s="1">
        <v>44243</v>
      </c>
      <c r="J1315">
        <v>20.415700000000001</v>
      </c>
      <c r="K1315" s="1">
        <v>43671</v>
      </c>
      <c r="L1315">
        <v>8.1614355699902469E-2</v>
      </c>
      <c r="M1315" s="1">
        <v>44265</v>
      </c>
      <c r="N1315">
        <v>8.0975999999999999</v>
      </c>
      <c r="O1315" s="1">
        <v>44265</v>
      </c>
      <c r="P1315">
        <v>11.4398</v>
      </c>
      <c r="Q1315" s="1">
        <v>43671</v>
      </c>
      <c r="R1315">
        <v>3.3243018483716046E-2</v>
      </c>
      <c r="S1315" s="1">
        <v>44265</v>
      </c>
      <c r="T1315">
        <v>9.5753000000000004</v>
      </c>
      <c r="U1315" s="1">
        <v>44265</v>
      </c>
      <c r="V1315">
        <v>11.5068</v>
      </c>
      <c r="W1315" s="1">
        <v>43671</v>
      </c>
      <c r="X1315">
        <v>5.6833740003391503E-2</v>
      </c>
      <c r="Y1315" s="1">
        <v>44292</v>
      </c>
      <c r="Z1315">
        <v>5.1185</v>
      </c>
      <c r="AA1315" s="1">
        <v>44292</v>
      </c>
      <c r="AB1315">
        <v>6.3852000000000002</v>
      </c>
      <c r="AC1315" s="1">
        <v>43671</v>
      </c>
      <c r="AD1315">
        <v>3.8047071598708446E-2</v>
      </c>
      <c r="AE1315" s="1">
        <v>44265</v>
      </c>
      <c r="AF1315">
        <v>12.7799</v>
      </c>
      <c r="AG1315" s="1">
        <v>44265</v>
      </c>
      <c r="AH1315">
        <v>24.169799999999999</v>
      </c>
      <c r="AI1315" s="1">
        <v>43671</v>
      </c>
      <c r="AJ1315">
        <v>4.0719298419703044E-2</v>
      </c>
      <c r="AK1315" s="1">
        <v>45979</v>
      </c>
      <c r="AL1315">
        <v>4.3956999999999997</v>
      </c>
      <c r="AM1315" s="1">
        <v>45979</v>
      </c>
      <c r="AN1315">
        <v>4.8338999999999999</v>
      </c>
      <c r="AO1315" s="1">
        <v>43671</v>
      </c>
      <c r="AP1315">
        <v>2.0656607525454316E-2</v>
      </c>
      <c r="AQ1315" s="1">
        <v>45912</v>
      </c>
      <c r="AR1315">
        <v>2.4504999999999999</v>
      </c>
      <c r="AS1315" s="1">
        <v>45912</v>
      </c>
      <c r="AT1315">
        <v>4.4503000000000004</v>
      </c>
      <c r="AU1315" s="1">
        <v>43671</v>
      </c>
      <c r="AV1315">
        <v>2.4774396916061481E-2</v>
      </c>
      <c r="AW1315" s="1">
        <v>44265</v>
      </c>
      <c r="AX1315">
        <v>14.9794</v>
      </c>
      <c r="AY1315" s="1">
        <v>44265</v>
      </c>
      <c r="AZ1315">
        <v>16.628799999999998</v>
      </c>
      <c r="BA1315" s="1">
        <v>43671</v>
      </c>
      <c r="BB1315">
        <v>0.1021983937769342</v>
      </c>
      <c r="BC1315" s="1">
        <v>44265</v>
      </c>
      <c r="BD1315">
        <v>28.8809</v>
      </c>
      <c r="BE1315" s="1">
        <v>44265</v>
      </c>
      <c r="BF1315">
        <v>33.4619</v>
      </c>
      <c r="BG1315" s="1">
        <v>43671</v>
      </c>
      <c r="BH1315">
        <v>0.13066015199925987</v>
      </c>
    </row>
    <row r="1316" spans="1:60" x14ac:dyDescent="0.3">
      <c r="A1316" s="1">
        <v>44266</v>
      </c>
      <c r="B1316">
        <v>17.037199999999999</v>
      </c>
      <c r="C1316" s="1">
        <v>44266</v>
      </c>
      <c r="D1316">
        <v>21.7164</v>
      </c>
      <c r="E1316" s="1">
        <v>43672</v>
      </c>
      <c r="F1316">
        <v>7.5121863740947634E-2</v>
      </c>
      <c r="G1316" s="1">
        <v>44244</v>
      </c>
      <c r="H1316">
        <v>16.9373</v>
      </c>
      <c r="I1316" s="1">
        <v>44244</v>
      </c>
      <c r="J1316">
        <v>21.352699999999999</v>
      </c>
      <c r="K1316" s="1">
        <v>43672</v>
      </c>
      <c r="L1316">
        <v>8.2140888079659982E-2</v>
      </c>
      <c r="M1316" s="1">
        <v>44266</v>
      </c>
      <c r="N1316">
        <v>7.8665000000000003</v>
      </c>
      <c r="O1316" s="1">
        <v>44266</v>
      </c>
      <c r="P1316">
        <v>11.0351</v>
      </c>
      <c r="Q1316" s="1">
        <v>43672</v>
      </c>
      <c r="R1316">
        <v>3.3809053516083688E-2</v>
      </c>
      <c r="S1316" s="1">
        <v>44266</v>
      </c>
      <c r="T1316">
        <v>9.1898</v>
      </c>
      <c r="U1316" s="1">
        <v>44266</v>
      </c>
      <c r="V1316">
        <v>11.263400000000001</v>
      </c>
      <c r="W1316" s="1">
        <v>43672</v>
      </c>
      <c r="X1316">
        <v>5.624686947668199E-2</v>
      </c>
      <c r="Y1316" s="1">
        <v>44293</v>
      </c>
      <c r="Z1316">
        <v>5.2935999999999996</v>
      </c>
      <c r="AA1316" s="1">
        <v>44293</v>
      </c>
      <c r="AB1316">
        <v>5.8529</v>
      </c>
      <c r="AC1316" s="1">
        <v>43672</v>
      </c>
      <c r="AD1316">
        <v>3.68374036427195E-2</v>
      </c>
      <c r="AE1316" s="1">
        <v>44266</v>
      </c>
      <c r="AF1316">
        <v>9.4459999999999997</v>
      </c>
      <c r="AG1316" s="1">
        <v>44266</v>
      </c>
      <c r="AH1316">
        <v>9.4625000000000004</v>
      </c>
      <c r="AI1316" s="1">
        <v>43672</v>
      </c>
      <c r="AJ1316">
        <v>4.0904537625430316E-2</v>
      </c>
      <c r="AK1316" s="1">
        <v>45980</v>
      </c>
      <c r="AL1316">
        <v>4.2327000000000004</v>
      </c>
      <c r="AM1316" s="1">
        <v>45980</v>
      </c>
      <c r="AN1316">
        <v>4.8493000000000004</v>
      </c>
      <c r="AO1316" s="1">
        <v>43672</v>
      </c>
      <c r="AP1316">
        <v>1.8774072210466317E-2</v>
      </c>
      <c r="AQ1316" s="1">
        <v>45915</v>
      </c>
      <c r="AR1316">
        <v>2.2305999999999999</v>
      </c>
      <c r="AS1316" s="1">
        <v>45915</v>
      </c>
      <c r="AT1316">
        <v>4.5404</v>
      </c>
      <c r="AU1316" s="1">
        <v>43672</v>
      </c>
      <c r="AV1316">
        <v>2.4917237871979789E-2</v>
      </c>
      <c r="AW1316" s="1">
        <v>44266</v>
      </c>
      <c r="AX1316">
        <v>15.3483</v>
      </c>
      <c r="AY1316" s="1">
        <v>44266</v>
      </c>
      <c r="AZ1316">
        <v>16.9954</v>
      </c>
      <c r="BA1316" s="1">
        <v>43672</v>
      </c>
      <c r="BB1316">
        <v>0.1002994445491945</v>
      </c>
      <c r="BC1316" s="1">
        <v>44266</v>
      </c>
      <c r="BD1316">
        <v>27.8188</v>
      </c>
      <c r="BE1316" s="1">
        <v>44266</v>
      </c>
      <c r="BF1316">
        <v>33.258299999999998</v>
      </c>
      <c r="BG1316" s="1">
        <v>43672</v>
      </c>
      <c r="BH1316">
        <v>0.13437776388286105</v>
      </c>
    </row>
    <row r="1317" spans="1:60" x14ac:dyDescent="0.3">
      <c r="A1317" s="1">
        <v>44267</v>
      </c>
      <c r="B1317">
        <v>15.7841</v>
      </c>
      <c r="C1317" s="1">
        <v>44267</v>
      </c>
      <c r="D1317">
        <v>19.700800000000001</v>
      </c>
      <c r="E1317" s="1">
        <v>43673</v>
      </c>
      <c r="F1317">
        <v>7.6672880532783053E-2</v>
      </c>
      <c r="G1317" s="1">
        <v>44245</v>
      </c>
      <c r="H1317">
        <v>17.428899999999999</v>
      </c>
      <c r="I1317" s="1">
        <v>44245</v>
      </c>
      <c r="J1317">
        <v>22.116599999999998</v>
      </c>
      <c r="K1317" s="1">
        <v>43673</v>
      </c>
      <c r="L1317">
        <v>8.4036255156841488E-2</v>
      </c>
      <c r="M1317" s="1">
        <v>44267</v>
      </c>
      <c r="N1317">
        <v>7.5537999999999998</v>
      </c>
      <c r="O1317" s="1">
        <v>44267</v>
      </c>
      <c r="P1317">
        <v>10.040800000000001</v>
      </c>
      <c r="Q1317" s="1">
        <v>43673</v>
      </c>
      <c r="R1317">
        <v>3.3505295839666958E-2</v>
      </c>
      <c r="S1317" s="1">
        <v>44267</v>
      </c>
      <c r="T1317">
        <v>11.3415</v>
      </c>
      <c r="U1317" s="1">
        <v>44267</v>
      </c>
      <c r="V1317">
        <v>13.723100000000001</v>
      </c>
      <c r="W1317" s="1">
        <v>43673</v>
      </c>
      <c r="X1317">
        <v>5.4202184687796882E-2</v>
      </c>
      <c r="Y1317" s="1">
        <v>44294</v>
      </c>
      <c r="Z1317">
        <v>4.8933999999999997</v>
      </c>
      <c r="AA1317" s="1">
        <v>44294</v>
      </c>
      <c r="AB1317">
        <v>5.7065999999999999</v>
      </c>
      <c r="AC1317" s="1">
        <v>43673</v>
      </c>
      <c r="AD1317">
        <v>3.5605683929969358E-2</v>
      </c>
      <c r="AE1317" s="1">
        <v>44267</v>
      </c>
      <c r="AF1317">
        <v>13.1531</v>
      </c>
      <c r="AG1317" s="1">
        <v>44267</v>
      </c>
      <c r="AH1317">
        <v>18.307099999999998</v>
      </c>
      <c r="AI1317" s="1">
        <v>43673</v>
      </c>
      <c r="AJ1317">
        <v>4.0139074964399633E-2</v>
      </c>
      <c r="AK1317" s="1">
        <v>45981</v>
      </c>
      <c r="AL1317">
        <v>3.6536</v>
      </c>
      <c r="AM1317" s="1">
        <v>45981</v>
      </c>
      <c r="AN1317">
        <v>4.0532000000000004</v>
      </c>
      <c r="AO1317" s="1">
        <v>43673</v>
      </c>
      <c r="AP1317">
        <v>1.9166039660691976E-2</v>
      </c>
      <c r="AQ1317" s="1">
        <v>45916</v>
      </c>
      <c r="AR1317">
        <v>2.7585999999999999</v>
      </c>
      <c r="AS1317" s="1">
        <v>45916</v>
      </c>
      <c r="AT1317">
        <v>4.7495000000000003</v>
      </c>
      <c r="AU1317" s="1">
        <v>43673</v>
      </c>
      <c r="AV1317">
        <v>2.5040523431087029E-2</v>
      </c>
      <c r="AW1317" s="1">
        <v>44267</v>
      </c>
      <c r="AX1317">
        <v>18.171099999999999</v>
      </c>
      <c r="AY1317" s="1">
        <v>44267</v>
      </c>
      <c r="AZ1317">
        <v>20.290299999999998</v>
      </c>
      <c r="BA1317" s="1">
        <v>43673</v>
      </c>
      <c r="BB1317">
        <v>9.9420431317486541E-2</v>
      </c>
      <c r="BC1317" s="1">
        <v>44267</v>
      </c>
      <c r="BD1317">
        <v>27.254000000000001</v>
      </c>
      <c r="BE1317" s="1">
        <v>44267</v>
      </c>
      <c r="BF1317">
        <v>32.466999999999999</v>
      </c>
      <c r="BG1317" s="1">
        <v>43673</v>
      </c>
      <c r="BH1317">
        <v>0.12132012915509738</v>
      </c>
    </row>
    <row r="1318" spans="1:60" x14ac:dyDescent="0.3">
      <c r="A1318" s="1">
        <v>44270</v>
      </c>
      <c r="B1318">
        <v>15.4541</v>
      </c>
      <c r="C1318" s="1">
        <v>44270</v>
      </c>
      <c r="D1318">
        <v>19.394600000000001</v>
      </c>
      <c r="E1318" s="1">
        <v>43674</v>
      </c>
      <c r="F1318">
        <v>7.723305644666445E-2</v>
      </c>
      <c r="G1318" s="1">
        <v>44246</v>
      </c>
      <c r="H1318">
        <v>15.7393</v>
      </c>
      <c r="I1318" s="1">
        <v>44246</v>
      </c>
      <c r="J1318">
        <v>19.8613</v>
      </c>
      <c r="K1318" s="1">
        <v>43674</v>
      </c>
      <c r="L1318">
        <v>8.1027061705486736E-2</v>
      </c>
      <c r="M1318" s="1">
        <v>44270</v>
      </c>
      <c r="N1318">
        <v>7.4469000000000003</v>
      </c>
      <c r="O1318" s="1">
        <v>44270</v>
      </c>
      <c r="P1318">
        <v>10.381500000000001</v>
      </c>
      <c r="Q1318" s="1">
        <v>43674</v>
      </c>
      <c r="R1318">
        <v>3.4420880020837201E-2</v>
      </c>
      <c r="S1318" s="1">
        <v>44270</v>
      </c>
      <c r="T1318">
        <v>10.763999999999999</v>
      </c>
      <c r="U1318" s="1">
        <v>44270</v>
      </c>
      <c r="V1318">
        <v>12.8931</v>
      </c>
      <c r="W1318" s="1">
        <v>43674</v>
      </c>
      <c r="X1318">
        <v>5.4973874061283255E-2</v>
      </c>
      <c r="Y1318" s="1">
        <v>44295</v>
      </c>
      <c r="Z1318">
        <v>5.2697000000000003</v>
      </c>
      <c r="AA1318" s="1">
        <v>44295</v>
      </c>
      <c r="AB1318">
        <v>5.8686999999999996</v>
      </c>
      <c r="AC1318" s="1">
        <v>43674</v>
      </c>
      <c r="AD1318">
        <v>3.6383857633885713E-2</v>
      </c>
      <c r="AE1318" s="1">
        <v>44270</v>
      </c>
      <c r="AF1318">
        <v>11.279</v>
      </c>
      <c r="AG1318" s="1">
        <v>44270</v>
      </c>
      <c r="AH1318">
        <v>14.326700000000001</v>
      </c>
      <c r="AI1318" s="1">
        <v>43674</v>
      </c>
      <c r="AJ1318">
        <v>4.1104486724391091E-2</v>
      </c>
      <c r="AK1318" s="1">
        <v>45982</v>
      </c>
      <c r="AL1318">
        <v>4.2192999999999996</v>
      </c>
      <c r="AM1318" s="1">
        <v>45982</v>
      </c>
      <c r="AN1318">
        <v>4.7004999999999999</v>
      </c>
      <c r="AO1318" s="1">
        <v>43674</v>
      </c>
      <c r="AP1318">
        <v>1.9601814495307648E-2</v>
      </c>
      <c r="AQ1318" s="1">
        <v>45917</v>
      </c>
      <c r="AR1318">
        <v>2.621</v>
      </c>
      <c r="AS1318" s="1">
        <v>45917</v>
      </c>
      <c r="AT1318">
        <v>4.6818</v>
      </c>
      <c r="AU1318" s="1">
        <v>43674</v>
      </c>
      <c r="AV1318">
        <v>2.4875150428417668E-2</v>
      </c>
      <c r="AW1318" s="1">
        <v>44270</v>
      </c>
      <c r="AX1318">
        <v>17.334499999999998</v>
      </c>
      <c r="AY1318" s="1">
        <v>44270</v>
      </c>
      <c r="AZ1318">
        <v>19.396999999999998</v>
      </c>
      <c r="BA1318" s="1">
        <v>43674</v>
      </c>
      <c r="BB1318">
        <v>0.10214015369242797</v>
      </c>
      <c r="BC1318" s="1">
        <v>44270</v>
      </c>
      <c r="BD1318">
        <v>26.502500000000001</v>
      </c>
      <c r="BE1318" s="1">
        <v>44270</v>
      </c>
      <c r="BF1318">
        <v>31.6312</v>
      </c>
      <c r="BG1318" s="1">
        <v>43674</v>
      </c>
      <c r="BH1318">
        <v>0.11591586362149876</v>
      </c>
    </row>
    <row r="1319" spans="1:60" x14ac:dyDescent="0.3">
      <c r="A1319" s="1">
        <v>44271</v>
      </c>
      <c r="B1319">
        <v>15.4239</v>
      </c>
      <c r="C1319" s="1">
        <v>44271</v>
      </c>
      <c r="D1319">
        <v>19.565300000000001</v>
      </c>
      <c r="E1319" s="1">
        <v>43675</v>
      </c>
      <c r="F1319">
        <v>7.4271878235459762E-2</v>
      </c>
      <c r="G1319" s="1">
        <v>44249</v>
      </c>
      <c r="H1319">
        <v>16.9453</v>
      </c>
      <c r="I1319" s="1">
        <v>44249</v>
      </c>
      <c r="J1319">
        <v>21.347999999999999</v>
      </c>
      <c r="K1319" s="1">
        <v>43675</v>
      </c>
      <c r="L1319">
        <v>7.7812878754712017E-2</v>
      </c>
      <c r="M1319" s="1">
        <v>44271</v>
      </c>
      <c r="N1319">
        <v>8.0343</v>
      </c>
      <c r="O1319" s="1">
        <v>44271</v>
      </c>
      <c r="P1319">
        <v>11.638299999999999</v>
      </c>
      <c r="Q1319" s="1">
        <v>43675</v>
      </c>
      <c r="R1319">
        <v>3.4983462276568046E-2</v>
      </c>
      <c r="S1319" s="1">
        <v>44271</v>
      </c>
      <c r="T1319">
        <v>10.289199999999999</v>
      </c>
      <c r="U1319" s="1">
        <v>44271</v>
      </c>
      <c r="V1319">
        <v>12.214</v>
      </c>
      <c r="W1319" s="1">
        <v>43675</v>
      </c>
      <c r="X1319">
        <v>5.4621959496527928E-2</v>
      </c>
      <c r="Y1319" s="1">
        <v>44298</v>
      </c>
      <c r="Z1319">
        <v>5.5601000000000003</v>
      </c>
      <c r="AA1319" s="1">
        <v>44298</v>
      </c>
      <c r="AB1319">
        <v>6.0838999999999999</v>
      </c>
      <c r="AC1319" s="1">
        <v>43675</v>
      </c>
      <c r="AD1319">
        <v>3.6599491504087409E-2</v>
      </c>
      <c r="AE1319" s="1">
        <v>44271</v>
      </c>
      <c r="AF1319">
        <v>12.2592</v>
      </c>
      <c r="AG1319" s="1">
        <v>44271</v>
      </c>
      <c r="AH1319">
        <v>14.5045</v>
      </c>
      <c r="AI1319" s="1">
        <v>43675</v>
      </c>
      <c r="AJ1319">
        <v>3.7300935700362144E-2</v>
      </c>
      <c r="AK1319" s="1">
        <v>45986</v>
      </c>
      <c r="AL1319">
        <v>3.7864</v>
      </c>
      <c r="AM1319" s="1">
        <v>45986</v>
      </c>
      <c r="AN1319">
        <v>4.0083000000000002</v>
      </c>
      <c r="AO1319" s="1">
        <v>43675</v>
      </c>
      <c r="AP1319">
        <v>1.8625461830633884E-2</v>
      </c>
      <c r="AQ1319" s="1">
        <v>45918</v>
      </c>
      <c r="AR1319">
        <v>2.5303</v>
      </c>
      <c r="AS1319" s="1">
        <v>45918</v>
      </c>
      <c r="AT1319">
        <v>3.6362999999999999</v>
      </c>
      <c r="AU1319" s="1">
        <v>43675</v>
      </c>
      <c r="AV1319">
        <v>2.4332000818396076E-2</v>
      </c>
      <c r="AW1319" s="1">
        <v>44271</v>
      </c>
      <c r="AX1319">
        <v>16.373999999999999</v>
      </c>
      <c r="AY1319" s="1">
        <v>44271</v>
      </c>
      <c r="AZ1319">
        <v>18.579499999999999</v>
      </c>
      <c r="BA1319" s="1">
        <v>43675</v>
      </c>
      <c r="BB1319">
        <v>0.10189651932993496</v>
      </c>
      <c r="BC1319" s="1">
        <v>44271</v>
      </c>
      <c r="BD1319">
        <v>26.865600000000001</v>
      </c>
      <c r="BE1319" s="1">
        <v>44271</v>
      </c>
      <c r="BF1319">
        <v>30.987200000000001</v>
      </c>
      <c r="BG1319" s="1">
        <v>43675</v>
      </c>
      <c r="BH1319">
        <v>0.11828114501505693</v>
      </c>
    </row>
    <row r="1320" spans="1:60" x14ac:dyDescent="0.3">
      <c r="A1320" s="1">
        <v>44272</v>
      </c>
      <c r="B1320">
        <v>15.0603</v>
      </c>
      <c r="C1320" s="1">
        <v>44272</v>
      </c>
      <c r="D1320">
        <v>18.7806</v>
      </c>
      <c r="E1320" s="1">
        <v>43676</v>
      </c>
      <c r="F1320">
        <v>7.3377932232928572E-2</v>
      </c>
      <c r="G1320" s="1">
        <v>44250</v>
      </c>
      <c r="H1320">
        <v>18.301500000000001</v>
      </c>
      <c r="I1320" s="1">
        <v>44250</v>
      </c>
      <c r="J1320">
        <v>23.0122</v>
      </c>
      <c r="K1320" s="1">
        <v>43676</v>
      </c>
      <c r="L1320">
        <v>9.7501764179884043E-2</v>
      </c>
      <c r="M1320" s="1">
        <v>44272</v>
      </c>
      <c r="N1320">
        <v>8.3783999999999992</v>
      </c>
      <c r="O1320" s="1">
        <v>44272</v>
      </c>
      <c r="P1320">
        <v>11.2982</v>
      </c>
      <c r="Q1320" s="1">
        <v>43676</v>
      </c>
      <c r="R1320">
        <v>3.4069825055697861E-2</v>
      </c>
      <c r="S1320" s="1">
        <v>44272</v>
      </c>
      <c r="T1320">
        <v>10.3752</v>
      </c>
      <c r="U1320" s="1">
        <v>44272</v>
      </c>
      <c r="V1320">
        <v>12.3474</v>
      </c>
      <c r="W1320" s="1">
        <v>43676</v>
      </c>
      <c r="X1320">
        <v>5.3178152425800228E-2</v>
      </c>
      <c r="Y1320" s="1">
        <v>44299</v>
      </c>
      <c r="Z1320">
        <v>5.1173000000000002</v>
      </c>
      <c r="AA1320" s="1">
        <v>44299</v>
      </c>
      <c r="AB1320">
        <v>5.8219000000000003</v>
      </c>
      <c r="AC1320" s="1">
        <v>43676</v>
      </c>
      <c r="AD1320">
        <v>3.5810076054405365E-2</v>
      </c>
      <c r="AE1320" s="1">
        <v>44272</v>
      </c>
      <c r="AF1320">
        <v>11.231999999999999</v>
      </c>
      <c r="AG1320" s="1">
        <v>44272</v>
      </c>
      <c r="AH1320">
        <v>13.443199999999999</v>
      </c>
      <c r="AI1320" s="1">
        <v>43676</v>
      </c>
      <c r="AJ1320">
        <v>3.6981650219967209E-2</v>
      </c>
      <c r="AK1320" s="1">
        <v>45987</v>
      </c>
      <c r="AL1320">
        <v>3.5110999999999999</v>
      </c>
      <c r="AM1320" s="1">
        <v>45987</v>
      </c>
      <c r="AN1320">
        <v>3.6497000000000002</v>
      </c>
      <c r="AO1320" s="1">
        <v>43676</v>
      </c>
      <c r="AP1320">
        <v>1.85920112171503E-2</v>
      </c>
      <c r="AQ1320" s="1">
        <v>45919</v>
      </c>
      <c r="AR1320">
        <v>3.0447000000000002</v>
      </c>
      <c r="AS1320" s="1">
        <v>45919</v>
      </c>
      <c r="AT1320">
        <v>3.7845</v>
      </c>
      <c r="AU1320" s="1">
        <v>43676</v>
      </c>
      <c r="AV1320">
        <v>2.5574094217189626E-2</v>
      </c>
      <c r="AW1320" s="1">
        <v>44272</v>
      </c>
      <c r="AX1320">
        <v>16.739100000000001</v>
      </c>
      <c r="AY1320" s="1">
        <v>44272</v>
      </c>
      <c r="AZ1320">
        <v>18.504000000000001</v>
      </c>
      <c r="BA1320" s="1">
        <v>43676</v>
      </c>
      <c r="BB1320">
        <v>9.964250001320657E-2</v>
      </c>
      <c r="BC1320" s="1">
        <v>44272</v>
      </c>
      <c r="BD1320">
        <v>25.837399999999999</v>
      </c>
      <c r="BE1320" s="1">
        <v>44272</v>
      </c>
      <c r="BF1320">
        <v>30.42</v>
      </c>
      <c r="BG1320" s="1">
        <v>43676</v>
      </c>
      <c r="BH1320">
        <v>0.12109531377247909</v>
      </c>
    </row>
    <row r="1321" spans="1:60" x14ac:dyDescent="0.3">
      <c r="A1321" s="1">
        <v>44273</v>
      </c>
      <c r="B1321">
        <v>16.656099999999999</v>
      </c>
      <c r="C1321" s="1">
        <v>44273</v>
      </c>
      <c r="D1321">
        <v>20.821200000000001</v>
      </c>
      <c r="E1321" s="1">
        <v>43677</v>
      </c>
      <c r="F1321">
        <v>8.2282235226588965E-2</v>
      </c>
      <c r="G1321" s="1">
        <v>44251</v>
      </c>
      <c r="H1321">
        <v>16.9587</v>
      </c>
      <c r="I1321" s="1">
        <v>44251</v>
      </c>
      <c r="J1321">
        <v>21.113299999999999</v>
      </c>
      <c r="K1321" s="1">
        <v>43677</v>
      </c>
      <c r="L1321">
        <v>9.5295449558243497E-2</v>
      </c>
      <c r="M1321" s="1">
        <v>44273</v>
      </c>
      <c r="N1321">
        <v>9.5922000000000001</v>
      </c>
      <c r="O1321" s="1">
        <v>44273</v>
      </c>
      <c r="P1321">
        <v>13.1288</v>
      </c>
      <c r="Q1321" s="1">
        <v>43677</v>
      </c>
      <c r="R1321">
        <v>3.3835923497803767E-2</v>
      </c>
      <c r="S1321" s="1">
        <v>44273</v>
      </c>
      <c r="T1321">
        <v>11.375400000000001</v>
      </c>
      <c r="U1321" s="1">
        <v>44273</v>
      </c>
      <c r="V1321">
        <v>13.904199999999999</v>
      </c>
      <c r="W1321" s="1">
        <v>43677</v>
      </c>
      <c r="X1321">
        <v>5.1923728572057772E-2</v>
      </c>
      <c r="Y1321" s="1">
        <v>44300</v>
      </c>
      <c r="Z1321">
        <v>5.2945000000000002</v>
      </c>
      <c r="AA1321" s="1">
        <v>44300</v>
      </c>
      <c r="AB1321">
        <v>5.9856999999999996</v>
      </c>
      <c r="AC1321" s="1">
        <v>43677</v>
      </c>
      <c r="AD1321">
        <v>3.5046886654445907E-2</v>
      </c>
      <c r="AE1321" s="1">
        <v>44273</v>
      </c>
      <c r="AF1321">
        <v>12.056699999999999</v>
      </c>
      <c r="AG1321" s="1">
        <v>44273</v>
      </c>
      <c r="AH1321">
        <v>14.0023</v>
      </c>
      <c r="AI1321" s="1">
        <v>43677</v>
      </c>
      <c r="AJ1321">
        <v>3.6934003890990608E-2</v>
      </c>
      <c r="AK1321" s="1">
        <v>45989</v>
      </c>
      <c r="AL1321">
        <v>3.6947000000000001</v>
      </c>
      <c r="AM1321" s="1">
        <v>45989</v>
      </c>
      <c r="AN1321">
        <v>3.7831999999999999</v>
      </c>
      <c r="AO1321" s="1">
        <v>43677</v>
      </c>
      <c r="AP1321">
        <v>1.8145330275073708E-2</v>
      </c>
      <c r="AQ1321" s="1">
        <v>45922</v>
      </c>
      <c r="AR1321">
        <v>3.2048000000000001</v>
      </c>
      <c r="AS1321" s="1">
        <v>45922</v>
      </c>
      <c r="AT1321">
        <v>4.1102999999999996</v>
      </c>
      <c r="AU1321" s="1">
        <v>43677</v>
      </c>
      <c r="AV1321">
        <v>2.5196985403451874E-2</v>
      </c>
      <c r="AW1321" s="1">
        <v>44273</v>
      </c>
      <c r="AX1321">
        <v>18.245100000000001</v>
      </c>
      <c r="AY1321" s="1">
        <v>44273</v>
      </c>
      <c r="AZ1321">
        <v>20.355799999999999</v>
      </c>
      <c r="BA1321" s="1">
        <v>43677</v>
      </c>
      <c r="BB1321">
        <v>0.1011661284516787</v>
      </c>
      <c r="BC1321" s="1">
        <v>44273</v>
      </c>
      <c r="BD1321">
        <v>28.478100000000001</v>
      </c>
      <c r="BE1321" s="1">
        <v>44273</v>
      </c>
      <c r="BF1321">
        <v>32.375999999999998</v>
      </c>
      <c r="BG1321" s="1">
        <v>43677</v>
      </c>
      <c r="BH1321">
        <v>0.12082179534306721</v>
      </c>
    </row>
    <row r="1322" spans="1:60" x14ac:dyDescent="0.3">
      <c r="A1322" s="1">
        <v>44274</v>
      </c>
      <c r="B1322">
        <v>16.053999999999998</v>
      </c>
      <c r="C1322" s="1">
        <v>44274</v>
      </c>
      <c r="D1322">
        <v>20.537199999999999</v>
      </c>
      <c r="E1322" s="1">
        <v>43678</v>
      </c>
      <c r="F1322">
        <v>8.6158496714887331E-2</v>
      </c>
      <c r="G1322" s="1">
        <v>44252</v>
      </c>
      <c r="H1322">
        <v>17.521100000000001</v>
      </c>
      <c r="I1322" s="1">
        <v>44252</v>
      </c>
      <c r="J1322">
        <v>21.915600000000001</v>
      </c>
      <c r="K1322" s="1">
        <v>43678</v>
      </c>
      <c r="L1322">
        <v>9.5948571381175352E-2</v>
      </c>
      <c r="M1322" s="1">
        <v>44274</v>
      </c>
      <c r="N1322">
        <v>9.2055000000000007</v>
      </c>
      <c r="O1322" s="1">
        <v>44274</v>
      </c>
      <c r="P1322">
        <v>11.765700000000001</v>
      </c>
      <c r="Q1322" s="1">
        <v>43678</v>
      </c>
      <c r="R1322">
        <v>3.3073850506979974E-2</v>
      </c>
      <c r="S1322" s="1">
        <v>44274</v>
      </c>
      <c r="T1322">
        <v>10.962899999999999</v>
      </c>
      <c r="U1322" s="1">
        <v>44274</v>
      </c>
      <c r="V1322">
        <v>13.534000000000001</v>
      </c>
      <c r="W1322" s="1">
        <v>43678</v>
      </c>
      <c r="X1322">
        <v>5.75640351789104E-2</v>
      </c>
      <c r="Y1322" s="1">
        <v>44301</v>
      </c>
      <c r="Z1322">
        <v>5.0324999999999998</v>
      </c>
      <c r="AA1322" s="1">
        <v>44301</v>
      </c>
      <c r="AB1322">
        <v>5.5777999999999999</v>
      </c>
      <c r="AC1322" s="1">
        <v>43678</v>
      </c>
      <c r="AD1322">
        <v>4.1975813175880491E-2</v>
      </c>
      <c r="AE1322" s="1">
        <v>44274</v>
      </c>
      <c r="AF1322">
        <v>11.667999999999999</v>
      </c>
      <c r="AG1322" s="1">
        <v>44274</v>
      </c>
      <c r="AH1322">
        <v>14.223800000000001</v>
      </c>
      <c r="AI1322" s="1">
        <v>43678</v>
      </c>
      <c r="AJ1322">
        <v>3.8731018236762622E-2</v>
      </c>
      <c r="AK1322" s="1">
        <v>45992</v>
      </c>
      <c r="AL1322">
        <v>3.8309000000000002</v>
      </c>
      <c r="AM1322" s="1">
        <v>45992</v>
      </c>
      <c r="AN1322">
        <v>4.1490999999999998</v>
      </c>
      <c r="AO1322" s="1">
        <v>43678</v>
      </c>
      <c r="AP1322">
        <v>1.8050614545920884E-2</v>
      </c>
      <c r="AQ1322" s="1">
        <v>45923</v>
      </c>
      <c r="AR1322">
        <v>3.5203000000000002</v>
      </c>
      <c r="AS1322" s="1">
        <v>45923</v>
      </c>
      <c r="AT1322">
        <v>4.7560000000000002</v>
      </c>
      <c r="AU1322" s="1">
        <v>43678</v>
      </c>
      <c r="AV1322">
        <v>2.4623577189226042E-2</v>
      </c>
      <c r="AW1322" s="1">
        <v>44274</v>
      </c>
      <c r="AX1322">
        <v>17.443100000000001</v>
      </c>
      <c r="AY1322" s="1">
        <v>44274</v>
      </c>
      <c r="AZ1322">
        <v>19.967500000000001</v>
      </c>
      <c r="BA1322" s="1">
        <v>43678</v>
      </c>
      <c r="BB1322">
        <v>0.11888264543600569</v>
      </c>
      <c r="BC1322" s="1">
        <v>44274</v>
      </c>
      <c r="BD1322">
        <v>27.083600000000001</v>
      </c>
      <c r="BE1322" s="1">
        <v>44274</v>
      </c>
      <c r="BF1322">
        <v>31.119599999999998</v>
      </c>
      <c r="BG1322" s="1">
        <v>43678</v>
      </c>
      <c r="BH1322">
        <v>0.12876010118558595</v>
      </c>
    </row>
    <row r="1323" spans="1:60" x14ac:dyDescent="0.3">
      <c r="A1323" s="1">
        <v>44277</v>
      </c>
      <c r="B1323">
        <v>14.5009</v>
      </c>
      <c r="C1323" s="1">
        <v>44277</v>
      </c>
      <c r="D1323">
        <v>18.481400000000001</v>
      </c>
      <c r="E1323" s="1">
        <v>43679</v>
      </c>
      <c r="F1323">
        <v>8.8655429154110579E-2</v>
      </c>
      <c r="G1323" s="1">
        <v>44253</v>
      </c>
      <c r="H1323">
        <v>20.59</v>
      </c>
      <c r="I1323" s="1">
        <v>44253</v>
      </c>
      <c r="J1323">
        <v>26.333600000000001</v>
      </c>
      <c r="K1323" s="1">
        <v>43679</v>
      </c>
      <c r="L1323">
        <v>0.14374977397334934</v>
      </c>
      <c r="M1323" s="1">
        <v>44277</v>
      </c>
      <c r="N1323">
        <v>8.1475000000000009</v>
      </c>
      <c r="O1323" s="1">
        <v>44277</v>
      </c>
      <c r="P1323">
        <v>10.642799999999999</v>
      </c>
      <c r="Q1323" s="1">
        <v>43679</v>
      </c>
      <c r="R1323">
        <v>3.2547929164735416E-2</v>
      </c>
      <c r="S1323" s="1">
        <v>44277</v>
      </c>
      <c r="T1323">
        <v>10.145799999999999</v>
      </c>
      <c r="U1323" s="1">
        <v>44277</v>
      </c>
      <c r="V1323">
        <v>11.017899999999999</v>
      </c>
      <c r="W1323" s="1">
        <v>43679</v>
      </c>
      <c r="X1323">
        <v>5.7022479550771187E-2</v>
      </c>
      <c r="Y1323" s="1">
        <v>44302</v>
      </c>
      <c r="Z1323">
        <v>4.9649999999999999</v>
      </c>
      <c r="AA1323" s="1">
        <v>44302</v>
      </c>
      <c r="AB1323">
        <v>5.6679000000000004</v>
      </c>
      <c r="AC1323" s="1">
        <v>43679</v>
      </c>
      <c r="AD1323">
        <v>4.1622083605223036E-2</v>
      </c>
      <c r="AE1323" s="1">
        <v>44277</v>
      </c>
      <c r="AF1323">
        <v>10.0906</v>
      </c>
      <c r="AG1323" s="1">
        <v>44277</v>
      </c>
      <c r="AH1323">
        <v>12.673</v>
      </c>
      <c r="AI1323" s="1">
        <v>43679</v>
      </c>
      <c r="AJ1323">
        <v>3.8486927755929191E-2</v>
      </c>
      <c r="AK1323" s="1">
        <v>45999</v>
      </c>
      <c r="AL1323">
        <v>3.6032000000000002</v>
      </c>
      <c r="AM1323" s="1">
        <v>45999</v>
      </c>
      <c r="AN1323">
        <v>3.7382</v>
      </c>
      <c r="AO1323" s="1">
        <v>43679</v>
      </c>
      <c r="AP1323">
        <v>1.8576041188147964E-2</v>
      </c>
      <c r="AQ1323" s="1">
        <v>45924</v>
      </c>
      <c r="AR1323">
        <v>2.9885000000000002</v>
      </c>
      <c r="AS1323" s="1">
        <v>45924</v>
      </c>
      <c r="AT1323">
        <v>4.5048000000000004</v>
      </c>
      <c r="AU1323" s="1">
        <v>43679</v>
      </c>
      <c r="AV1323">
        <v>2.603346839347747E-2</v>
      </c>
      <c r="AW1323" s="1">
        <v>44277</v>
      </c>
      <c r="AX1323">
        <v>16.323599999999999</v>
      </c>
      <c r="AY1323" s="1">
        <v>44277</v>
      </c>
      <c r="AZ1323">
        <v>17.9771</v>
      </c>
      <c r="BA1323" s="1">
        <v>43679</v>
      </c>
      <c r="BB1323">
        <v>0.1200034861638659</v>
      </c>
      <c r="BC1323" s="1">
        <v>44277</v>
      </c>
      <c r="BD1323">
        <v>25.428000000000001</v>
      </c>
      <c r="BE1323" s="1">
        <v>44277</v>
      </c>
      <c r="BF1323">
        <v>29.2179</v>
      </c>
      <c r="BG1323" s="1">
        <v>43679</v>
      </c>
      <c r="BH1323">
        <v>0.13245852056239737</v>
      </c>
    </row>
    <row r="1324" spans="1:60" x14ac:dyDescent="0.3">
      <c r="A1324" s="1">
        <v>44278</v>
      </c>
      <c r="B1324">
        <v>15.662699999999999</v>
      </c>
      <c r="C1324" s="1">
        <v>44278</v>
      </c>
      <c r="D1324">
        <v>20.184999999999999</v>
      </c>
      <c r="E1324" s="1">
        <v>43680</v>
      </c>
      <c r="F1324">
        <v>8.5478565338504078E-2</v>
      </c>
      <c r="G1324" s="1">
        <v>44256</v>
      </c>
      <c r="H1324">
        <v>17.4392</v>
      </c>
      <c r="I1324" s="1">
        <v>44256</v>
      </c>
      <c r="J1324">
        <v>21.817499999999999</v>
      </c>
      <c r="K1324" s="1">
        <v>43680</v>
      </c>
      <c r="L1324">
        <v>0.14171618739039424</v>
      </c>
      <c r="M1324" s="1">
        <v>44278</v>
      </c>
      <c r="N1324">
        <v>8.3652999999999995</v>
      </c>
      <c r="O1324" s="1">
        <v>44278</v>
      </c>
      <c r="P1324">
        <v>11.099299999999999</v>
      </c>
      <c r="Q1324" s="1">
        <v>43680</v>
      </c>
      <c r="R1324">
        <v>3.0152410563642186E-2</v>
      </c>
      <c r="S1324" s="1">
        <v>44278</v>
      </c>
      <c r="T1324">
        <v>8.9835999999999991</v>
      </c>
      <c r="U1324" s="1">
        <v>44278</v>
      </c>
      <c r="V1324">
        <v>11.171799999999999</v>
      </c>
      <c r="W1324" s="1">
        <v>43680</v>
      </c>
      <c r="X1324">
        <v>5.7774456122919308E-2</v>
      </c>
      <c r="Y1324" s="1">
        <v>44305</v>
      </c>
      <c r="Z1324">
        <v>5.3051000000000004</v>
      </c>
      <c r="AA1324" s="1">
        <v>44305</v>
      </c>
      <c r="AB1324">
        <v>5.9397000000000002</v>
      </c>
      <c r="AC1324" s="1">
        <v>43680</v>
      </c>
      <c r="AD1324">
        <v>4.2337833433390863E-2</v>
      </c>
      <c r="AE1324" s="1">
        <v>44278</v>
      </c>
      <c r="AF1324">
        <v>11.156499999999999</v>
      </c>
      <c r="AG1324" s="1">
        <v>44278</v>
      </c>
      <c r="AH1324">
        <v>13.4747</v>
      </c>
      <c r="AI1324" s="1">
        <v>43680</v>
      </c>
      <c r="AJ1324">
        <v>3.8343799698766952E-2</v>
      </c>
      <c r="AK1324" s="1">
        <v>46000</v>
      </c>
      <c r="AL1324">
        <v>3.4921000000000002</v>
      </c>
      <c r="AM1324" s="1">
        <v>46000</v>
      </c>
      <c r="AN1324">
        <v>3.5386000000000002</v>
      </c>
      <c r="AO1324" s="1">
        <v>43680</v>
      </c>
      <c r="AP1324">
        <v>1.8214080485611385E-2</v>
      </c>
      <c r="AQ1324" s="1">
        <v>45925</v>
      </c>
      <c r="AR1324">
        <v>2.6524000000000001</v>
      </c>
      <c r="AS1324" s="1">
        <v>45925</v>
      </c>
      <c r="AT1324">
        <v>4.7186000000000003</v>
      </c>
      <c r="AU1324" s="1">
        <v>43680</v>
      </c>
      <c r="AV1324">
        <v>2.4038704339194066E-2</v>
      </c>
      <c r="AW1324" s="1">
        <v>44278</v>
      </c>
      <c r="AX1324">
        <v>15.909599999999999</v>
      </c>
      <c r="AY1324" s="1">
        <v>44278</v>
      </c>
      <c r="AZ1324">
        <v>17.331299999999999</v>
      </c>
      <c r="BA1324" s="1">
        <v>43680</v>
      </c>
      <c r="BB1324">
        <v>0.12107318412058679</v>
      </c>
      <c r="BC1324" s="1">
        <v>44278</v>
      </c>
      <c r="BD1324">
        <v>30.395800000000001</v>
      </c>
      <c r="BE1324" s="1">
        <v>44278</v>
      </c>
      <c r="BF1324">
        <v>33.223399999999998</v>
      </c>
      <c r="BG1324" s="1">
        <v>43680</v>
      </c>
      <c r="BH1324">
        <v>0.13240412528822013</v>
      </c>
    </row>
    <row r="1325" spans="1:60" x14ac:dyDescent="0.3">
      <c r="A1325" s="1">
        <v>44279</v>
      </c>
      <c r="B1325">
        <v>16.340499999999999</v>
      </c>
      <c r="C1325" s="1">
        <v>44279</v>
      </c>
      <c r="D1325">
        <v>21.046399999999998</v>
      </c>
      <c r="E1325" s="1">
        <v>43681</v>
      </c>
      <c r="F1325">
        <v>8.7655294740685646E-2</v>
      </c>
      <c r="G1325" s="1">
        <v>44257</v>
      </c>
      <c r="H1325">
        <v>17.448699999999999</v>
      </c>
      <c r="I1325" s="1">
        <v>44257</v>
      </c>
      <c r="J1325">
        <v>21.806000000000001</v>
      </c>
      <c r="K1325" s="1">
        <v>43681</v>
      </c>
      <c r="L1325">
        <v>0.14464703113915942</v>
      </c>
      <c r="M1325" s="1">
        <v>44279</v>
      </c>
      <c r="N1325">
        <v>8.0321999999999996</v>
      </c>
      <c r="O1325" s="1">
        <v>44279</v>
      </c>
      <c r="P1325">
        <v>10.37</v>
      </c>
      <c r="Q1325" s="1">
        <v>43681</v>
      </c>
      <c r="R1325">
        <v>2.7701978293591015E-2</v>
      </c>
      <c r="S1325" s="1">
        <v>44279</v>
      </c>
      <c r="T1325">
        <v>7.0266000000000002</v>
      </c>
      <c r="U1325" s="1">
        <v>44279</v>
      </c>
      <c r="V1325">
        <v>9.3607999999999993</v>
      </c>
      <c r="W1325" s="1">
        <v>43681</v>
      </c>
      <c r="X1325">
        <v>4.8800987439286209E-2</v>
      </c>
      <c r="Y1325" s="1">
        <v>44306</v>
      </c>
      <c r="Z1325">
        <v>5.2102000000000004</v>
      </c>
      <c r="AA1325" s="1">
        <v>44306</v>
      </c>
      <c r="AB1325">
        <v>6.0965999999999996</v>
      </c>
      <c r="AC1325" s="1">
        <v>43681</v>
      </c>
      <c r="AD1325">
        <v>3.8020234190493378E-2</v>
      </c>
      <c r="AE1325" s="1">
        <v>44279</v>
      </c>
      <c r="AF1325">
        <v>9.6329999999999991</v>
      </c>
      <c r="AG1325" s="1">
        <v>44279</v>
      </c>
      <c r="AH1325">
        <v>13.179</v>
      </c>
      <c r="AI1325" s="1">
        <v>43681</v>
      </c>
      <c r="AJ1325">
        <v>3.4120789156831054E-2</v>
      </c>
      <c r="AK1325" s="1">
        <v>46001</v>
      </c>
      <c r="AL1325">
        <v>3.3462000000000001</v>
      </c>
      <c r="AM1325" s="1">
        <v>46001</v>
      </c>
      <c r="AN1325">
        <v>3.3904999999999998</v>
      </c>
      <c r="AO1325" s="1">
        <v>43681</v>
      </c>
      <c r="AP1325">
        <v>1.8298253322457551E-2</v>
      </c>
      <c r="AQ1325" s="1">
        <v>45926</v>
      </c>
      <c r="AR1325">
        <v>2.6762000000000001</v>
      </c>
      <c r="AS1325" s="1">
        <v>45926</v>
      </c>
      <c r="AT1325">
        <v>4.6001000000000003</v>
      </c>
      <c r="AU1325" s="1">
        <v>43681</v>
      </c>
      <c r="AV1325">
        <v>2.4624784711573436E-2</v>
      </c>
      <c r="AW1325" s="1">
        <v>44279</v>
      </c>
      <c r="AX1325">
        <v>14.771800000000001</v>
      </c>
      <c r="AY1325" s="1">
        <v>44279</v>
      </c>
      <c r="AZ1325">
        <v>16.536999999999999</v>
      </c>
      <c r="BA1325" s="1">
        <v>43681</v>
      </c>
      <c r="BB1325">
        <v>0.11236084829106349</v>
      </c>
      <c r="BC1325" s="1">
        <v>44279</v>
      </c>
      <c r="BD1325">
        <v>31.9038</v>
      </c>
      <c r="BE1325" s="1">
        <v>44279</v>
      </c>
      <c r="BF1325">
        <v>34.7973</v>
      </c>
      <c r="BG1325" s="1">
        <v>43681</v>
      </c>
      <c r="BH1325">
        <v>0.13526391299394558</v>
      </c>
    </row>
    <row r="1326" spans="1:60" x14ac:dyDescent="0.3">
      <c r="A1326" s="1">
        <v>44280</v>
      </c>
      <c r="B1326">
        <v>15.471399999999999</v>
      </c>
      <c r="C1326" s="1">
        <v>44280</v>
      </c>
      <c r="D1326">
        <v>19.476299999999998</v>
      </c>
      <c r="E1326" s="1">
        <v>43682</v>
      </c>
      <c r="F1326">
        <v>0.13137839455797121</v>
      </c>
      <c r="G1326" s="1">
        <v>44258</v>
      </c>
      <c r="H1326">
        <v>17.226500000000001</v>
      </c>
      <c r="I1326" s="1">
        <v>44258</v>
      </c>
      <c r="J1326">
        <v>21.5717</v>
      </c>
      <c r="K1326" s="1">
        <v>43682</v>
      </c>
      <c r="L1326">
        <v>0.15568656323257557</v>
      </c>
      <c r="M1326" s="1">
        <v>44280</v>
      </c>
      <c r="N1326">
        <v>6.9177</v>
      </c>
      <c r="O1326" s="1">
        <v>44280</v>
      </c>
      <c r="P1326">
        <v>9.2676999999999996</v>
      </c>
      <c r="Q1326" s="1">
        <v>43682</v>
      </c>
      <c r="R1326">
        <v>4.4703557328673184E-2</v>
      </c>
      <c r="S1326" s="1">
        <v>44280</v>
      </c>
      <c r="T1326">
        <v>7.5217000000000001</v>
      </c>
      <c r="U1326" s="1">
        <v>44280</v>
      </c>
      <c r="V1326">
        <v>9.468</v>
      </c>
      <c r="W1326" s="1">
        <v>43682</v>
      </c>
      <c r="X1326">
        <v>4.7565736011988914E-2</v>
      </c>
      <c r="Y1326" s="1">
        <v>44307</v>
      </c>
      <c r="Z1326">
        <v>4.8810000000000002</v>
      </c>
      <c r="AA1326" s="1">
        <v>44307</v>
      </c>
      <c r="AB1326">
        <v>5.6816000000000004</v>
      </c>
      <c r="AC1326" s="1">
        <v>43682</v>
      </c>
      <c r="AD1326">
        <v>3.7433283621820149E-2</v>
      </c>
      <c r="AE1326" s="1">
        <v>44280</v>
      </c>
      <c r="AF1326">
        <v>10.568199999999999</v>
      </c>
      <c r="AG1326" s="1">
        <v>44280</v>
      </c>
      <c r="AH1326">
        <v>13.741300000000001</v>
      </c>
      <c r="AI1326" s="1">
        <v>43682</v>
      </c>
      <c r="AJ1326">
        <v>4.8481209757312009E-2</v>
      </c>
      <c r="AK1326" s="1">
        <v>46003</v>
      </c>
      <c r="AL1326">
        <v>3.4948999999999999</v>
      </c>
      <c r="AM1326" s="1">
        <v>46003</v>
      </c>
      <c r="AN1326">
        <v>3.4948999999999999</v>
      </c>
      <c r="AO1326" s="1">
        <v>43682</v>
      </c>
      <c r="AP1326">
        <v>1.8936117867306951E-2</v>
      </c>
      <c r="AQ1326" s="1">
        <v>45929</v>
      </c>
      <c r="AR1326">
        <v>3.8717999999999999</v>
      </c>
      <c r="AS1326" s="1">
        <v>45929</v>
      </c>
      <c r="AT1326">
        <v>5.1566000000000001</v>
      </c>
      <c r="AU1326" s="1">
        <v>43682</v>
      </c>
      <c r="AV1326">
        <v>2.839624233664852E-2</v>
      </c>
      <c r="AW1326" s="1">
        <v>44280</v>
      </c>
      <c r="AX1326">
        <v>15.17</v>
      </c>
      <c r="AY1326" s="1">
        <v>44280</v>
      </c>
      <c r="AZ1326">
        <v>16.715199999999999</v>
      </c>
      <c r="BA1326" s="1">
        <v>43682</v>
      </c>
      <c r="BB1326">
        <v>0.12219736143783801</v>
      </c>
      <c r="BC1326" s="1">
        <v>44280</v>
      </c>
      <c r="BD1326">
        <v>30.6754</v>
      </c>
      <c r="BE1326" s="1">
        <v>44280</v>
      </c>
      <c r="BF1326">
        <v>34.000399999999999</v>
      </c>
      <c r="BG1326" s="1">
        <v>43682</v>
      </c>
      <c r="BH1326">
        <v>0.16544020009319454</v>
      </c>
    </row>
    <row r="1327" spans="1:60" x14ac:dyDescent="0.3">
      <c r="A1327" s="1">
        <v>44281</v>
      </c>
      <c r="B1327">
        <v>13.9238</v>
      </c>
      <c r="C1327" s="1">
        <v>44281</v>
      </c>
      <c r="D1327">
        <v>17.965800000000002</v>
      </c>
      <c r="E1327" s="1">
        <v>43683</v>
      </c>
      <c r="F1327">
        <v>0.14131297038208263</v>
      </c>
      <c r="G1327" s="1">
        <v>44259</v>
      </c>
      <c r="H1327">
        <v>17.432700000000001</v>
      </c>
      <c r="I1327" s="1">
        <v>44259</v>
      </c>
      <c r="J1327">
        <v>21.692499999999999</v>
      </c>
      <c r="K1327" s="1">
        <v>43683</v>
      </c>
      <c r="L1327">
        <v>0.15586440882602298</v>
      </c>
      <c r="M1327" s="1">
        <v>44281</v>
      </c>
      <c r="N1327">
        <v>6.3636999999999997</v>
      </c>
      <c r="O1327" s="1">
        <v>44281</v>
      </c>
      <c r="P1327">
        <v>8.6555999999999997</v>
      </c>
      <c r="Q1327" s="1">
        <v>43683</v>
      </c>
      <c r="R1327">
        <v>5.0608222119634949E-2</v>
      </c>
      <c r="S1327" s="1">
        <v>44281</v>
      </c>
      <c r="T1327">
        <v>7.1329000000000002</v>
      </c>
      <c r="U1327" s="1">
        <v>44281</v>
      </c>
      <c r="V1327">
        <v>9.6677999999999997</v>
      </c>
      <c r="W1327" s="1">
        <v>43683</v>
      </c>
      <c r="X1327">
        <v>5.0653044252928138E-2</v>
      </c>
      <c r="Y1327" s="1">
        <v>44308</v>
      </c>
      <c r="Z1327">
        <v>4.9090999999999996</v>
      </c>
      <c r="AA1327" s="1">
        <v>44308</v>
      </c>
      <c r="AB1327">
        <v>5.5084</v>
      </c>
      <c r="AC1327" s="1">
        <v>43683</v>
      </c>
      <c r="AD1327">
        <v>3.726570123993489E-2</v>
      </c>
      <c r="AE1327" s="1">
        <v>44281</v>
      </c>
      <c r="AF1327">
        <v>9.8315000000000001</v>
      </c>
      <c r="AG1327" s="1">
        <v>44281</v>
      </c>
      <c r="AH1327">
        <v>11.961499999999999</v>
      </c>
      <c r="AI1327" s="1">
        <v>43683</v>
      </c>
      <c r="AJ1327">
        <v>5.4185001675768674E-2</v>
      </c>
      <c r="AK1327" s="1">
        <v>46006</v>
      </c>
      <c r="AL1327">
        <v>3.5206</v>
      </c>
      <c r="AM1327" s="1">
        <v>46006</v>
      </c>
      <c r="AN1327">
        <v>3.5206</v>
      </c>
      <c r="AO1327" s="1">
        <v>43683</v>
      </c>
      <c r="AP1327">
        <v>1.8998871318782709E-2</v>
      </c>
      <c r="AQ1327" s="1">
        <v>45930</v>
      </c>
      <c r="AR1327">
        <v>2.8719999999999999</v>
      </c>
      <c r="AS1327" s="1">
        <v>45930</v>
      </c>
      <c r="AT1327">
        <v>5.4915000000000003</v>
      </c>
      <c r="AU1327" s="1">
        <v>43683</v>
      </c>
      <c r="AV1327">
        <v>2.9663902132247181E-2</v>
      </c>
      <c r="AW1327" s="1">
        <v>44281</v>
      </c>
      <c r="AX1327">
        <v>15.200900000000001</v>
      </c>
      <c r="AY1327" s="1">
        <v>44281</v>
      </c>
      <c r="AZ1327">
        <v>16.623899999999999</v>
      </c>
      <c r="BA1327" s="1">
        <v>43683</v>
      </c>
      <c r="BB1327">
        <v>0.12364803695592019</v>
      </c>
      <c r="BC1327" s="1">
        <v>44281</v>
      </c>
      <c r="BD1327">
        <v>29.5899</v>
      </c>
      <c r="BE1327" s="1">
        <v>44281</v>
      </c>
      <c r="BF1327">
        <v>33.3429</v>
      </c>
      <c r="BG1327" s="1">
        <v>43683</v>
      </c>
      <c r="BH1327">
        <v>0.16922259845923673</v>
      </c>
    </row>
    <row r="1328" spans="1:60" x14ac:dyDescent="0.3">
      <c r="A1328" s="1">
        <v>44284</v>
      </c>
      <c r="B1328">
        <v>15.6625</v>
      </c>
      <c r="C1328" s="1">
        <v>44284</v>
      </c>
      <c r="D1328">
        <v>20.291599999999999</v>
      </c>
      <c r="E1328" s="1">
        <v>43684</v>
      </c>
      <c r="F1328">
        <v>0.13811417701956166</v>
      </c>
      <c r="G1328" s="1">
        <v>44260</v>
      </c>
      <c r="H1328">
        <v>19.613499999999998</v>
      </c>
      <c r="I1328" s="1">
        <v>44260</v>
      </c>
      <c r="J1328">
        <v>24.6967</v>
      </c>
      <c r="K1328" s="1">
        <v>43684</v>
      </c>
      <c r="L1328">
        <v>0.15493910642884837</v>
      </c>
      <c r="M1328" s="1">
        <v>44284</v>
      </c>
      <c r="N1328">
        <v>6.5800999999999998</v>
      </c>
      <c r="O1328" s="1">
        <v>44284</v>
      </c>
      <c r="P1328">
        <v>6.2727000000000004</v>
      </c>
      <c r="Q1328" s="1">
        <v>43684</v>
      </c>
      <c r="R1328">
        <v>4.9389894770821514E-2</v>
      </c>
      <c r="S1328" s="1">
        <v>44284</v>
      </c>
      <c r="T1328">
        <v>7.0853999999999999</v>
      </c>
      <c r="U1328" s="1">
        <v>44284</v>
      </c>
      <c r="V1328">
        <v>9.2391000000000005</v>
      </c>
      <c r="W1328" s="1">
        <v>43684</v>
      </c>
      <c r="X1328">
        <v>4.9594819904980325E-2</v>
      </c>
      <c r="Y1328" s="1">
        <v>44309</v>
      </c>
      <c r="Z1328">
        <v>4.6942000000000004</v>
      </c>
      <c r="AA1328" s="1">
        <v>44309</v>
      </c>
      <c r="AB1328">
        <v>5.3788999999999998</v>
      </c>
      <c r="AC1328" s="1">
        <v>43684</v>
      </c>
      <c r="AD1328">
        <v>3.6487139988288647E-2</v>
      </c>
      <c r="AE1328" s="1">
        <v>44284</v>
      </c>
      <c r="AF1328">
        <v>10.378</v>
      </c>
      <c r="AG1328" s="1">
        <v>44284</v>
      </c>
      <c r="AH1328">
        <v>13.6014</v>
      </c>
      <c r="AI1328" s="1">
        <v>43684</v>
      </c>
      <c r="AJ1328">
        <v>5.5299489846955895E-2</v>
      </c>
      <c r="AK1328" s="1">
        <v>46007</v>
      </c>
      <c r="AL1328">
        <v>3.2894999999999999</v>
      </c>
      <c r="AM1328" s="1">
        <v>46007</v>
      </c>
      <c r="AN1328">
        <v>3.7786</v>
      </c>
      <c r="AO1328" s="1">
        <v>43684</v>
      </c>
      <c r="AP1328">
        <v>2.0958346784368757E-2</v>
      </c>
      <c r="AQ1328" s="1">
        <v>45931</v>
      </c>
      <c r="AR1328">
        <v>3.6015000000000001</v>
      </c>
      <c r="AS1328" s="1">
        <v>45931</v>
      </c>
      <c r="AT1328">
        <v>5.4884000000000004</v>
      </c>
      <c r="AU1328" s="1">
        <v>43684</v>
      </c>
      <c r="AV1328">
        <v>2.9295907852216013E-2</v>
      </c>
      <c r="AW1328" s="1">
        <v>44284</v>
      </c>
      <c r="AX1328">
        <v>15.9117</v>
      </c>
      <c r="AY1328" s="1">
        <v>44284</v>
      </c>
      <c r="AZ1328">
        <v>17.674099999999999</v>
      </c>
      <c r="BA1328" s="1">
        <v>43684</v>
      </c>
      <c r="BB1328">
        <v>0.12092852329753796</v>
      </c>
      <c r="BC1328" s="1">
        <v>44284</v>
      </c>
      <c r="BD1328">
        <v>32.0623</v>
      </c>
      <c r="BE1328" s="1">
        <v>44284</v>
      </c>
      <c r="BF1328">
        <v>35.843299999999999</v>
      </c>
      <c r="BG1328" s="1">
        <v>43684</v>
      </c>
      <c r="BH1328">
        <v>0.16517083797456819</v>
      </c>
    </row>
    <row r="1329" spans="1:60" x14ac:dyDescent="0.3">
      <c r="A1329" s="1">
        <v>44285</v>
      </c>
      <c r="B1329">
        <v>15.235300000000001</v>
      </c>
      <c r="C1329" s="1">
        <v>44285</v>
      </c>
      <c r="D1329">
        <v>19.612300000000001</v>
      </c>
      <c r="E1329" s="1">
        <v>43685</v>
      </c>
      <c r="F1329">
        <v>0.15082487328590269</v>
      </c>
      <c r="G1329" s="1">
        <v>44263</v>
      </c>
      <c r="H1329">
        <v>16.436900000000001</v>
      </c>
      <c r="I1329" s="1">
        <v>44263</v>
      </c>
      <c r="J1329">
        <v>20.3627</v>
      </c>
      <c r="K1329" s="1">
        <v>43685</v>
      </c>
      <c r="L1329">
        <v>0.16907830646227071</v>
      </c>
      <c r="M1329" s="1">
        <v>44285</v>
      </c>
      <c r="N1329">
        <v>5.6731999999999996</v>
      </c>
      <c r="O1329" s="1">
        <v>44285</v>
      </c>
      <c r="P1329">
        <v>8.8046000000000006</v>
      </c>
      <c r="Q1329" s="1">
        <v>43685</v>
      </c>
      <c r="R1329">
        <v>5.0190085222306821E-2</v>
      </c>
      <c r="S1329" s="1">
        <v>44285</v>
      </c>
      <c r="T1329">
        <v>7.0957999999999997</v>
      </c>
      <c r="U1329" s="1">
        <v>44285</v>
      </c>
      <c r="V1329">
        <v>8.31</v>
      </c>
      <c r="W1329" s="1">
        <v>43685</v>
      </c>
      <c r="X1329">
        <v>4.8790352911462061E-2</v>
      </c>
      <c r="Y1329" s="1">
        <v>44312</v>
      </c>
      <c r="Z1329">
        <v>4.7859999999999996</v>
      </c>
      <c r="AA1329" s="1">
        <v>44312</v>
      </c>
      <c r="AB1329">
        <v>5.5305</v>
      </c>
      <c r="AC1329" s="1">
        <v>43685</v>
      </c>
      <c r="AD1329">
        <v>3.5648616775603569E-2</v>
      </c>
      <c r="AE1329" s="1">
        <v>44285</v>
      </c>
      <c r="AF1329">
        <v>10.4749</v>
      </c>
      <c r="AG1329" s="1">
        <v>44285</v>
      </c>
      <c r="AH1329">
        <v>13.194100000000001</v>
      </c>
      <c r="AI1329" s="1">
        <v>43685</v>
      </c>
      <c r="AJ1329">
        <v>5.6077784761870829E-2</v>
      </c>
      <c r="AK1329" s="1">
        <v>46009</v>
      </c>
      <c r="AL1329">
        <v>3.0320999999999998</v>
      </c>
      <c r="AM1329" s="1">
        <v>46009</v>
      </c>
      <c r="AN1329">
        <v>3.1772</v>
      </c>
      <c r="AO1329" s="1">
        <v>43685</v>
      </c>
      <c r="AP1329">
        <v>2.0530915289559182E-2</v>
      </c>
      <c r="AQ1329" s="1">
        <v>45932</v>
      </c>
      <c r="AR1329">
        <v>3.8696000000000002</v>
      </c>
      <c r="AS1329" s="1">
        <v>45932</v>
      </c>
      <c r="AT1329">
        <v>5.6825000000000001</v>
      </c>
      <c r="AU1329" s="1">
        <v>43685</v>
      </c>
      <c r="AV1329">
        <v>3.0385181006389622E-2</v>
      </c>
      <c r="AW1329" s="1">
        <v>44285</v>
      </c>
      <c r="AX1329">
        <v>15.396100000000001</v>
      </c>
      <c r="AY1329" s="1">
        <v>44285</v>
      </c>
      <c r="AZ1329">
        <v>17.028600000000001</v>
      </c>
      <c r="BA1329" s="1">
        <v>43685</v>
      </c>
      <c r="BB1329">
        <v>0.11815765051659655</v>
      </c>
      <c r="BC1329" s="1">
        <v>44285</v>
      </c>
      <c r="BD1329">
        <v>30.3323</v>
      </c>
      <c r="BE1329" s="1">
        <v>44285</v>
      </c>
      <c r="BF1329">
        <v>33.5837</v>
      </c>
      <c r="BG1329" s="1">
        <v>43685</v>
      </c>
      <c r="BH1329">
        <v>0.17810193973222629</v>
      </c>
    </row>
    <row r="1330" spans="1:60" x14ac:dyDescent="0.3">
      <c r="A1330" s="1">
        <v>44286</v>
      </c>
      <c r="B1330">
        <v>15.3461</v>
      </c>
      <c r="C1330" s="1">
        <v>44286</v>
      </c>
      <c r="D1330">
        <v>19.137</v>
      </c>
      <c r="E1330" s="1">
        <v>43686</v>
      </c>
      <c r="F1330">
        <v>0.15193627562972467</v>
      </c>
      <c r="G1330" s="1">
        <v>44264</v>
      </c>
      <c r="H1330">
        <v>15.8918</v>
      </c>
      <c r="I1330" s="1">
        <v>44264</v>
      </c>
      <c r="J1330">
        <v>19.555</v>
      </c>
      <c r="K1330" s="1">
        <v>43686</v>
      </c>
      <c r="L1330">
        <v>0.17247065188353153</v>
      </c>
      <c r="M1330" s="1">
        <v>44286</v>
      </c>
      <c r="N1330">
        <v>5.4637000000000002</v>
      </c>
      <c r="O1330" s="1">
        <v>44286</v>
      </c>
      <c r="P1330">
        <v>8.0127000000000006</v>
      </c>
      <c r="Q1330" s="1">
        <v>43686</v>
      </c>
      <c r="R1330">
        <v>5.0256642209917719E-2</v>
      </c>
      <c r="S1330" s="1">
        <v>44286</v>
      </c>
      <c r="T1330">
        <v>6.9847000000000001</v>
      </c>
      <c r="U1330" s="1">
        <v>44286</v>
      </c>
      <c r="V1330">
        <v>8.5706000000000007</v>
      </c>
      <c r="W1330" s="1">
        <v>43686</v>
      </c>
      <c r="X1330">
        <v>4.9473782294926716E-2</v>
      </c>
      <c r="Y1330" s="1">
        <v>44313</v>
      </c>
      <c r="Z1330">
        <v>4.9051</v>
      </c>
      <c r="AA1330" s="1">
        <v>44313</v>
      </c>
      <c r="AB1330">
        <v>5.4227999999999996</v>
      </c>
      <c r="AC1330" s="1">
        <v>43686</v>
      </c>
      <c r="AD1330">
        <v>3.6668148445005051E-2</v>
      </c>
      <c r="AE1330" s="1">
        <v>44286</v>
      </c>
      <c r="AF1330">
        <v>10.869400000000001</v>
      </c>
      <c r="AG1330" s="1">
        <v>44286</v>
      </c>
      <c r="AH1330">
        <v>14.2506</v>
      </c>
      <c r="AI1330" s="1">
        <v>43686</v>
      </c>
      <c r="AJ1330">
        <v>5.5251435324859342E-2</v>
      </c>
      <c r="AO1330" s="1">
        <v>43686</v>
      </c>
      <c r="AP1330">
        <v>1.9727511000187371E-2</v>
      </c>
      <c r="AQ1330" s="1">
        <v>45933</v>
      </c>
      <c r="AR1330">
        <v>4.1988000000000003</v>
      </c>
      <c r="AS1330" s="1">
        <v>45933</v>
      </c>
      <c r="AT1330">
        <v>5.7817999999999996</v>
      </c>
      <c r="AU1330" s="1">
        <v>43686</v>
      </c>
      <c r="AV1330">
        <v>3.0765739054695634E-2</v>
      </c>
      <c r="AW1330" s="1">
        <v>44286</v>
      </c>
      <c r="AX1330">
        <v>16.447399999999998</v>
      </c>
      <c r="AY1330" s="1">
        <v>44286</v>
      </c>
      <c r="AZ1330">
        <v>18.045100000000001</v>
      </c>
      <c r="BA1330" s="1">
        <v>43686</v>
      </c>
      <c r="BB1330">
        <v>0.11874067038059817</v>
      </c>
      <c r="BC1330" s="1">
        <v>44286</v>
      </c>
      <c r="BD1330">
        <v>27.565899999999999</v>
      </c>
      <c r="BE1330" s="1">
        <v>44286</v>
      </c>
      <c r="BF1330">
        <v>33.0901</v>
      </c>
      <c r="BG1330" s="1">
        <v>43686</v>
      </c>
      <c r="BH1330">
        <v>0.18212478318105085</v>
      </c>
    </row>
    <row r="1331" spans="1:60" x14ac:dyDescent="0.3">
      <c r="A1331" s="1">
        <v>44287</v>
      </c>
      <c r="B1331">
        <v>13.361700000000001</v>
      </c>
      <c r="C1331" s="1">
        <v>44287</v>
      </c>
      <c r="D1331">
        <v>16.826599999999999</v>
      </c>
      <c r="E1331" s="1">
        <v>43687</v>
      </c>
      <c r="F1331">
        <v>0.15436624175174915</v>
      </c>
      <c r="G1331" s="1">
        <v>44265</v>
      </c>
      <c r="H1331">
        <v>15.606400000000001</v>
      </c>
      <c r="I1331" s="1">
        <v>44265</v>
      </c>
      <c r="J1331">
        <v>18.981400000000001</v>
      </c>
      <c r="K1331" s="1">
        <v>43687</v>
      </c>
      <c r="L1331">
        <v>0.17652887874683626</v>
      </c>
      <c r="M1331" s="1">
        <v>44287</v>
      </c>
      <c r="N1331">
        <v>5.3787000000000003</v>
      </c>
      <c r="O1331" s="1">
        <v>44287</v>
      </c>
      <c r="P1331">
        <v>7.8365999999999998</v>
      </c>
      <c r="Q1331" s="1">
        <v>43687</v>
      </c>
      <c r="R1331">
        <v>5.0463837453501949E-2</v>
      </c>
      <c r="S1331" s="1">
        <v>44287</v>
      </c>
      <c r="T1331">
        <v>6.4004000000000003</v>
      </c>
      <c r="U1331" s="1">
        <v>44287</v>
      </c>
      <c r="V1331">
        <v>7.5792999999999999</v>
      </c>
      <c r="W1331" s="1">
        <v>43687</v>
      </c>
      <c r="X1331">
        <v>5.0441846177436918E-2</v>
      </c>
      <c r="Y1331" s="1">
        <v>44314</v>
      </c>
      <c r="Z1331">
        <v>4.5590000000000002</v>
      </c>
      <c r="AA1331" s="1">
        <v>44314</v>
      </c>
      <c r="AB1331">
        <v>5.6032000000000002</v>
      </c>
      <c r="AC1331" s="1">
        <v>43687</v>
      </c>
      <c r="AD1331">
        <v>3.7171880229831498E-2</v>
      </c>
      <c r="AE1331" s="1">
        <v>44287</v>
      </c>
      <c r="AF1331">
        <v>10.5669</v>
      </c>
      <c r="AG1331" s="1">
        <v>44287</v>
      </c>
      <c r="AH1331">
        <v>13.4978</v>
      </c>
      <c r="AI1331" s="1">
        <v>43687</v>
      </c>
      <c r="AJ1331">
        <v>5.6471295209181246E-2</v>
      </c>
      <c r="AO1331" s="1">
        <v>43687</v>
      </c>
      <c r="AP1331">
        <v>1.937354943160453E-2</v>
      </c>
      <c r="AQ1331" s="1">
        <v>45936</v>
      </c>
      <c r="AR1331">
        <v>3.5663</v>
      </c>
      <c r="AS1331" s="1">
        <v>45936</v>
      </c>
      <c r="AT1331">
        <v>6.2176999999999998</v>
      </c>
      <c r="AU1331" s="1">
        <v>43687</v>
      </c>
      <c r="AV1331">
        <v>3.1438638051735815E-2</v>
      </c>
      <c r="AW1331" s="1">
        <v>44287</v>
      </c>
      <c r="AX1331">
        <v>14.8148</v>
      </c>
      <c r="AY1331" s="1">
        <v>44287</v>
      </c>
      <c r="AZ1331">
        <v>16.220600000000001</v>
      </c>
      <c r="BA1331" s="1">
        <v>43687</v>
      </c>
      <c r="BB1331">
        <v>0.11817612135132145</v>
      </c>
      <c r="BC1331" s="1">
        <v>44287</v>
      </c>
      <c r="BD1331">
        <v>25.834099999999999</v>
      </c>
      <c r="BE1331" s="1">
        <v>44287</v>
      </c>
      <c r="BF1331">
        <v>28.4345</v>
      </c>
      <c r="BG1331" s="1">
        <v>43687</v>
      </c>
      <c r="BH1331">
        <v>0.18612225398942134</v>
      </c>
    </row>
    <row r="1332" spans="1:60" x14ac:dyDescent="0.3">
      <c r="A1332" s="1">
        <v>44291</v>
      </c>
      <c r="B1332">
        <v>13.7864</v>
      </c>
      <c r="C1332" s="1">
        <v>44291</v>
      </c>
      <c r="D1332">
        <v>17.160399999999999</v>
      </c>
      <c r="E1332" s="1">
        <v>43688</v>
      </c>
      <c r="F1332">
        <v>0.15771498332019454</v>
      </c>
      <c r="G1332" s="1">
        <v>44266</v>
      </c>
      <c r="H1332">
        <v>15.0367</v>
      </c>
      <c r="I1332" s="1">
        <v>44266</v>
      </c>
      <c r="J1332">
        <v>18.150600000000001</v>
      </c>
      <c r="K1332" s="1">
        <v>43688</v>
      </c>
      <c r="L1332">
        <v>0.18086819421815931</v>
      </c>
      <c r="M1332" s="1">
        <v>44291</v>
      </c>
      <c r="N1332">
        <v>5.0510000000000002</v>
      </c>
      <c r="O1332" s="1">
        <v>44291</v>
      </c>
      <c r="P1332">
        <v>7.3276000000000003</v>
      </c>
      <c r="Q1332" s="1">
        <v>43688</v>
      </c>
      <c r="R1332">
        <v>5.1304224617467413E-2</v>
      </c>
      <c r="S1332" s="1">
        <v>44291</v>
      </c>
      <c r="T1332">
        <v>7.4360999999999997</v>
      </c>
      <c r="U1332" s="1">
        <v>44291</v>
      </c>
      <c r="V1332">
        <v>10.0494</v>
      </c>
      <c r="W1332" s="1">
        <v>43688</v>
      </c>
      <c r="X1332">
        <v>4.5287523284429851E-2</v>
      </c>
      <c r="Y1332" s="1">
        <v>44315</v>
      </c>
      <c r="Z1332">
        <v>4.4996</v>
      </c>
      <c r="AA1332" s="1">
        <v>44315</v>
      </c>
      <c r="AB1332">
        <v>5.5175999999999998</v>
      </c>
      <c r="AC1332" s="1">
        <v>43688</v>
      </c>
      <c r="AD1332">
        <v>3.4383578041032849E-2</v>
      </c>
      <c r="AE1332" s="1">
        <v>44291</v>
      </c>
      <c r="AF1332">
        <v>12.3413</v>
      </c>
      <c r="AG1332" s="1">
        <v>44291</v>
      </c>
      <c r="AH1332">
        <v>14.054500000000001</v>
      </c>
      <c r="AI1332" s="1">
        <v>43688</v>
      </c>
      <c r="AJ1332">
        <v>5.6349419012017621E-2</v>
      </c>
      <c r="AO1332" s="1">
        <v>43688</v>
      </c>
      <c r="AP1332">
        <v>1.9635606687189545E-2</v>
      </c>
      <c r="AQ1332" s="1">
        <v>45937</v>
      </c>
      <c r="AR1332">
        <v>3.8687</v>
      </c>
      <c r="AS1332" s="1">
        <v>45937</v>
      </c>
      <c r="AT1332">
        <v>6.4667000000000003</v>
      </c>
      <c r="AU1332" s="1">
        <v>43688</v>
      </c>
      <c r="AV1332">
        <v>3.217634592072021E-2</v>
      </c>
      <c r="AW1332" s="1">
        <v>44291</v>
      </c>
      <c r="AX1332">
        <v>14.846</v>
      </c>
      <c r="AY1332" s="1">
        <v>44291</v>
      </c>
      <c r="AZ1332">
        <v>16.534099999999999</v>
      </c>
      <c r="BA1332" s="1">
        <v>43688</v>
      </c>
      <c r="BB1332">
        <v>0.10579030397123516</v>
      </c>
      <c r="BC1332" s="1">
        <v>44291</v>
      </c>
      <c r="BD1332">
        <v>26.023299999999999</v>
      </c>
      <c r="BE1332" s="1">
        <v>44291</v>
      </c>
      <c r="BF1332">
        <v>29.111000000000001</v>
      </c>
      <c r="BG1332" s="1">
        <v>43688</v>
      </c>
      <c r="BH1332">
        <v>0.19039177211050337</v>
      </c>
    </row>
    <row r="1333" spans="1:60" x14ac:dyDescent="0.3">
      <c r="A1333" s="1">
        <v>44292</v>
      </c>
      <c r="B1333">
        <v>13.9275</v>
      </c>
      <c r="C1333" s="1">
        <v>44292</v>
      </c>
      <c r="D1333">
        <v>17.5945</v>
      </c>
      <c r="E1333" s="1">
        <v>43689</v>
      </c>
      <c r="F1333">
        <v>0.16025576711098174</v>
      </c>
      <c r="G1333" s="1">
        <v>44267</v>
      </c>
      <c r="H1333">
        <v>15.043699999999999</v>
      </c>
      <c r="I1333" s="1">
        <v>44267</v>
      </c>
      <c r="J1333">
        <v>18.154599999999999</v>
      </c>
      <c r="K1333" s="1">
        <v>43689</v>
      </c>
      <c r="L1333">
        <v>0.18065736080833189</v>
      </c>
      <c r="M1333" s="1">
        <v>44292</v>
      </c>
      <c r="N1333">
        <v>4.4198000000000004</v>
      </c>
      <c r="O1333" s="1">
        <v>44292</v>
      </c>
      <c r="P1333">
        <v>7.0197000000000003</v>
      </c>
      <c r="Q1333" s="1">
        <v>43689</v>
      </c>
      <c r="R1333">
        <v>5.2197751183531413E-2</v>
      </c>
      <c r="S1333" s="1">
        <v>44292</v>
      </c>
      <c r="T1333">
        <v>6.3196000000000003</v>
      </c>
      <c r="U1333" s="1">
        <v>44292</v>
      </c>
      <c r="V1333">
        <v>7.3212999999999999</v>
      </c>
      <c r="W1333" s="1">
        <v>43689</v>
      </c>
      <c r="X1333">
        <v>4.8444839778059384E-2</v>
      </c>
      <c r="Y1333" s="1">
        <v>44316</v>
      </c>
      <c r="Z1333">
        <v>4.5629999999999997</v>
      </c>
      <c r="AA1333" s="1">
        <v>44316</v>
      </c>
      <c r="AB1333">
        <v>5.4202000000000004</v>
      </c>
      <c r="AC1333" s="1">
        <v>43689</v>
      </c>
      <c r="AD1333">
        <v>3.5855350778394919E-2</v>
      </c>
      <c r="AE1333" s="1">
        <v>44292</v>
      </c>
      <c r="AF1333">
        <v>9.6280000000000001</v>
      </c>
      <c r="AG1333" s="1">
        <v>44292</v>
      </c>
      <c r="AH1333">
        <v>13.3398</v>
      </c>
      <c r="AI1333" s="1">
        <v>43689</v>
      </c>
      <c r="AJ1333">
        <v>6.8492329298028704E-2</v>
      </c>
      <c r="AO1333" s="1">
        <v>43689</v>
      </c>
      <c r="AP1333">
        <v>1.9535173080846371E-2</v>
      </c>
      <c r="AQ1333" s="1">
        <v>45938</v>
      </c>
      <c r="AR1333">
        <v>4.1794000000000002</v>
      </c>
      <c r="AS1333" s="1">
        <v>45938</v>
      </c>
      <c r="AT1333">
        <v>6.5141999999999998</v>
      </c>
      <c r="AU1333" s="1">
        <v>43689</v>
      </c>
      <c r="AV1333">
        <v>3.253190455611607E-2</v>
      </c>
      <c r="AW1333" s="1">
        <v>44292</v>
      </c>
      <c r="AX1333">
        <v>14.736800000000001</v>
      </c>
      <c r="AY1333" s="1">
        <v>44292</v>
      </c>
      <c r="AZ1333">
        <v>16.010300000000001</v>
      </c>
      <c r="BA1333" s="1">
        <v>43689</v>
      </c>
      <c r="BB1333">
        <v>0.12088155138795319</v>
      </c>
      <c r="BC1333" s="1">
        <v>44292</v>
      </c>
      <c r="BD1333">
        <v>24.253499999999999</v>
      </c>
      <c r="BE1333" s="1">
        <v>44292</v>
      </c>
      <c r="BF1333">
        <v>27.838799999999999</v>
      </c>
      <c r="BG1333" s="1">
        <v>43689</v>
      </c>
      <c r="BH1333">
        <v>0.19109801917061589</v>
      </c>
    </row>
    <row r="1334" spans="1:60" x14ac:dyDescent="0.3">
      <c r="A1334" s="1">
        <v>44293</v>
      </c>
      <c r="B1334">
        <v>13.286799999999999</v>
      </c>
      <c r="C1334" s="1">
        <v>44293</v>
      </c>
      <c r="D1334">
        <v>16.752199999999998</v>
      </c>
      <c r="E1334" s="1">
        <v>43690</v>
      </c>
      <c r="F1334">
        <v>0.17042334331646997</v>
      </c>
      <c r="G1334" s="1">
        <v>44270</v>
      </c>
      <c r="H1334">
        <v>15.098599999999999</v>
      </c>
      <c r="I1334" s="1">
        <v>44270</v>
      </c>
      <c r="J1334">
        <v>18.313700000000001</v>
      </c>
      <c r="K1334" s="1">
        <v>43690</v>
      </c>
      <c r="L1334">
        <v>0.18464623251588047</v>
      </c>
      <c r="M1334" s="1">
        <v>44293</v>
      </c>
      <c r="N1334">
        <v>4.8174999999999999</v>
      </c>
      <c r="O1334" s="1">
        <v>44293</v>
      </c>
      <c r="P1334">
        <v>7.0429000000000004</v>
      </c>
      <c r="Q1334" s="1">
        <v>43690</v>
      </c>
      <c r="R1334">
        <v>5.4661215994962736E-2</v>
      </c>
      <c r="S1334" s="1">
        <v>44293</v>
      </c>
      <c r="T1334">
        <v>7.8217999999999996</v>
      </c>
      <c r="U1334" s="1">
        <v>44293</v>
      </c>
      <c r="V1334">
        <v>7.7538</v>
      </c>
      <c r="W1334" s="1">
        <v>43690</v>
      </c>
      <c r="X1334">
        <v>4.9099414883880227E-2</v>
      </c>
      <c r="Y1334" s="1">
        <v>44319</v>
      </c>
      <c r="Z1334">
        <v>4.5335000000000001</v>
      </c>
      <c r="AA1334" s="1">
        <v>44319</v>
      </c>
      <c r="AB1334">
        <v>5.4561000000000002</v>
      </c>
      <c r="AC1334" s="1">
        <v>43690</v>
      </c>
      <c r="AD1334">
        <v>3.7006442494740763E-2</v>
      </c>
      <c r="AE1334" s="1">
        <v>44293</v>
      </c>
      <c r="AF1334">
        <v>10.6594</v>
      </c>
      <c r="AG1334" s="1">
        <v>44293</v>
      </c>
      <c r="AH1334">
        <v>12.3233</v>
      </c>
      <c r="AI1334" s="1">
        <v>43690</v>
      </c>
      <c r="AJ1334">
        <v>6.8420782278865319E-2</v>
      </c>
      <c r="AO1334" s="1">
        <v>43690</v>
      </c>
      <c r="AP1334">
        <v>1.9177390619136436E-2</v>
      </c>
      <c r="AQ1334" s="1">
        <v>45939</v>
      </c>
      <c r="AR1334">
        <v>5.1372999999999998</v>
      </c>
      <c r="AS1334" s="1">
        <v>45939</v>
      </c>
      <c r="AT1334">
        <v>7.6548999999999996</v>
      </c>
      <c r="AU1334" s="1">
        <v>43690</v>
      </c>
      <c r="AV1334">
        <v>3.3782199406279655E-2</v>
      </c>
      <c r="AW1334" s="1">
        <v>44293</v>
      </c>
      <c r="AX1334">
        <v>15.549099999999999</v>
      </c>
      <c r="AY1334" s="1">
        <v>44293</v>
      </c>
      <c r="AZ1334">
        <v>16.483699999999999</v>
      </c>
      <c r="BA1334" s="1">
        <v>43690</v>
      </c>
      <c r="BB1334">
        <v>0.12390210158689775</v>
      </c>
      <c r="BC1334" s="1">
        <v>44293</v>
      </c>
      <c r="BD1334">
        <v>26.090599999999998</v>
      </c>
      <c r="BE1334" s="1">
        <v>44293</v>
      </c>
      <c r="BF1334">
        <v>28.294499999999999</v>
      </c>
      <c r="BG1334" s="1">
        <v>43690</v>
      </c>
      <c r="BH1334">
        <v>0.19608153666462777</v>
      </c>
    </row>
    <row r="1335" spans="1:60" x14ac:dyDescent="0.3">
      <c r="A1335" s="1">
        <v>44294</v>
      </c>
      <c r="B1335">
        <v>13.2081</v>
      </c>
      <c r="C1335" s="1">
        <v>44294</v>
      </c>
      <c r="D1335">
        <v>16.623000000000001</v>
      </c>
      <c r="E1335" s="1">
        <v>43691</v>
      </c>
      <c r="F1335">
        <v>0.19094551969788415</v>
      </c>
      <c r="G1335" s="1">
        <v>44271</v>
      </c>
      <c r="H1335">
        <v>13.9588</v>
      </c>
      <c r="I1335" s="1">
        <v>44271</v>
      </c>
      <c r="J1335">
        <v>16.839600000000001</v>
      </c>
      <c r="K1335" s="1">
        <v>43691</v>
      </c>
      <c r="L1335">
        <v>0.19077302241384744</v>
      </c>
      <c r="M1335" s="1">
        <v>44294</v>
      </c>
      <c r="N1335">
        <v>5.3297999999999996</v>
      </c>
      <c r="O1335" s="1">
        <v>44294</v>
      </c>
      <c r="P1335">
        <v>7.7108999999999996</v>
      </c>
      <c r="Q1335" s="1">
        <v>43691</v>
      </c>
      <c r="R1335">
        <v>6.103567628475505E-2</v>
      </c>
      <c r="S1335" s="1">
        <v>44294</v>
      </c>
      <c r="T1335">
        <v>6.2412999999999998</v>
      </c>
      <c r="U1335" s="1">
        <v>44294</v>
      </c>
      <c r="V1335">
        <v>7.7641</v>
      </c>
      <c r="W1335" s="1">
        <v>43691</v>
      </c>
      <c r="X1335">
        <v>4.8186927697561409E-2</v>
      </c>
      <c r="Y1335" s="1">
        <v>44320</v>
      </c>
      <c r="Z1335">
        <v>4.9714</v>
      </c>
      <c r="AA1335" s="1">
        <v>44320</v>
      </c>
      <c r="AB1335">
        <v>5.9366000000000003</v>
      </c>
      <c r="AC1335" s="1">
        <v>43691</v>
      </c>
      <c r="AD1335">
        <v>3.6242624804802566E-2</v>
      </c>
      <c r="AE1335" s="1">
        <v>44294</v>
      </c>
      <c r="AF1335">
        <v>9.2357999999999993</v>
      </c>
      <c r="AG1335" s="1">
        <v>44294</v>
      </c>
      <c r="AH1335">
        <v>12.4453</v>
      </c>
      <c r="AI1335" s="1">
        <v>43691</v>
      </c>
      <c r="AJ1335">
        <v>6.6950199561740267E-2</v>
      </c>
      <c r="AO1335" s="1">
        <v>43691</v>
      </c>
      <c r="AP1335">
        <v>1.9473066756090156E-2</v>
      </c>
      <c r="AQ1335" s="1">
        <v>45940</v>
      </c>
      <c r="AR1335">
        <v>6.3510999999999997</v>
      </c>
      <c r="AS1335" s="1">
        <v>45940</v>
      </c>
      <c r="AT1335">
        <v>8.8138000000000005</v>
      </c>
      <c r="AU1335" s="1">
        <v>43691</v>
      </c>
      <c r="AV1335">
        <v>3.5258541846281348E-2</v>
      </c>
      <c r="AW1335" s="1">
        <v>44294</v>
      </c>
      <c r="AX1335">
        <v>14.206799999999999</v>
      </c>
      <c r="AY1335" s="1">
        <v>44294</v>
      </c>
      <c r="AZ1335">
        <v>15.6441</v>
      </c>
      <c r="BA1335" s="1">
        <v>43691</v>
      </c>
      <c r="BB1335">
        <v>0.13599202890228682</v>
      </c>
      <c r="BC1335" s="1">
        <v>44294</v>
      </c>
      <c r="BD1335">
        <v>25.6646</v>
      </c>
      <c r="BE1335" s="1">
        <v>44294</v>
      </c>
      <c r="BF1335">
        <v>28.377500000000001</v>
      </c>
      <c r="BG1335" s="1">
        <v>43691</v>
      </c>
      <c r="BH1335">
        <v>0.21183029197856068</v>
      </c>
    </row>
    <row r="1336" spans="1:60" x14ac:dyDescent="0.3">
      <c r="A1336" s="1">
        <v>44295</v>
      </c>
      <c r="B1336">
        <v>12.9116</v>
      </c>
      <c r="C1336" s="1">
        <v>44295</v>
      </c>
      <c r="D1336">
        <v>16.2652</v>
      </c>
      <c r="E1336" s="1">
        <v>43692</v>
      </c>
      <c r="F1336">
        <v>0.18734900484165509</v>
      </c>
      <c r="G1336" s="1">
        <v>44272</v>
      </c>
      <c r="H1336">
        <v>14.2471</v>
      </c>
      <c r="I1336" s="1">
        <v>44272</v>
      </c>
      <c r="J1336">
        <v>17.184100000000001</v>
      </c>
      <c r="K1336" s="1">
        <v>43692</v>
      </c>
      <c r="L1336">
        <v>0.18641202549234684</v>
      </c>
      <c r="M1336" s="1">
        <v>44295</v>
      </c>
      <c r="N1336">
        <v>4.9302000000000001</v>
      </c>
      <c r="O1336" s="1">
        <v>44295</v>
      </c>
      <c r="P1336">
        <v>6.8746</v>
      </c>
      <c r="Q1336" s="1">
        <v>43692</v>
      </c>
      <c r="R1336">
        <v>6.0731979796416487E-2</v>
      </c>
      <c r="S1336" s="1">
        <v>44295</v>
      </c>
      <c r="T1336">
        <v>7.0778999999999996</v>
      </c>
      <c r="U1336" s="1">
        <v>44295</v>
      </c>
      <c r="V1336">
        <v>9.0303000000000004</v>
      </c>
      <c r="W1336" s="1">
        <v>43692</v>
      </c>
      <c r="X1336">
        <v>4.8404585196891198E-2</v>
      </c>
      <c r="Y1336" s="1">
        <v>44321</v>
      </c>
      <c r="Z1336">
        <v>4.7354000000000003</v>
      </c>
      <c r="AA1336" s="1">
        <v>44321</v>
      </c>
      <c r="AB1336">
        <v>5.6588000000000003</v>
      </c>
      <c r="AC1336" s="1">
        <v>43692</v>
      </c>
      <c r="AD1336">
        <v>3.6630355883808328E-2</v>
      </c>
      <c r="AE1336" s="1">
        <v>44295</v>
      </c>
      <c r="AF1336">
        <v>9.1160999999999994</v>
      </c>
      <c r="AG1336" s="1">
        <v>44295</v>
      </c>
      <c r="AH1336">
        <v>10.7967</v>
      </c>
      <c r="AI1336" s="1">
        <v>43692</v>
      </c>
      <c r="AJ1336">
        <v>6.669472006501749E-2</v>
      </c>
      <c r="AO1336" s="1">
        <v>43692</v>
      </c>
      <c r="AP1336">
        <v>1.930702005612565E-2</v>
      </c>
      <c r="AQ1336" s="1">
        <v>45943</v>
      </c>
      <c r="AR1336">
        <v>5.6317000000000004</v>
      </c>
      <c r="AS1336" s="1">
        <v>45943</v>
      </c>
      <c r="AT1336">
        <v>8.5704999999999991</v>
      </c>
      <c r="AU1336" s="1">
        <v>43692</v>
      </c>
      <c r="AV1336">
        <v>3.456577198559925E-2</v>
      </c>
      <c r="AW1336" s="1">
        <v>44295</v>
      </c>
      <c r="AX1336">
        <v>14.1813</v>
      </c>
      <c r="AY1336" s="1">
        <v>44295</v>
      </c>
      <c r="AZ1336">
        <v>15.259399999999999</v>
      </c>
      <c r="BA1336" s="1">
        <v>43692</v>
      </c>
      <c r="BB1336">
        <v>0.13441205133445053</v>
      </c>
      <c r="BC1336" s="1">
        <v>44295</v>
      </c>
      <c r="BD1336">
        <v>24.3626</v>
      </c>
      <c r="BE1336" s="1">
        <v>44295</v>
      </c>
      <c r="BF1336">
        <v>28.3431</v>
      </c>
      <c r="BG1336" s="1">
        <v>43692</v>
      </c>
      <c r="BH1336">
        <v>0.20699934338182535</v>
      </c>
    </row>
    <row r="1337" spans="1:60" x14ac:dyDescent="0.3">
      <c r="A1337" s="1">
        <v>44298</v>
      </c>
      <c r="B1337">
        <v>13.3195</v>
      </c>
      <c r="C1337" s="1">
        <v>44298</v>
      </c>
      <c r="D1337">
        <v>16.646100000000001</v>
      </c>
      <c r="E1337" s="1">
        <v>43693</v>
      </c>
      <c r="F1337">
        <v>0.19545593677106704</v>
      </c>
      <c r="G1337" s="1">
        <v>44273</v>
      </c>
      <c r="H1337">
        <v>13.9322</v>
      </c>
      <c r="I1337" s="1">
        <v>44273</v>
      </c>
      <c r="J1337">
        <v>16.818000000000001</v>
      </c>
      <c r="K1337" s="1">
        <v>43693</v>
      </c>
      <c r="L1337">
        <v>0.19282156783209223</v>
      </c>
      <c r="M1337" s="1">
        <v>44298</v>
      </c>
      <c r="N1337">
        <v>4.9451999999999998</v>
      </c>
      <c r="O1337" s="1">
        <v>44298</v>
      </c>
      <c r="P1337">
        <v>8.0122999999999998</v>
      </c>
      <c r="Q1337" s="1">
        <v>43693</v>
      </c>
      <c r="R1337">
        <v>6.168973272353457E-2</v>
      </c>
      <c r="S1337" s="1">
        <v>44298</v>
      </c>
      <c r="T1337">
        <v>7.7481</v>
      </c>
      <c r="U1337" s="1">
        <v>44298</v>
      </c>
      <c r="V1337">
        <v>8.5408000000000008</v>
      </c>
      <c r="W1337" s="1">
        <v>43693</v>
      </c>
      <c r="X1337">
        <v>4.6642366687890548E-2</v>
      </c>
      <c r="Y1337" s="1">
        <v>44322</v>
      </c>
      <c r="Z1337">
        <v>4.4751000000000003</v>
      </c>
      <c r="AA1337" s="1">
        <v>44322</v>
      </c>
      <c r="AB1337">
        <v>5.5206999999999997</v>
      </c>
      <c r="AC1337" s="1">
        <v>43693</v>
      </c>
      <c r="AD1337">
        <v>3.5451189489271631E-2</v>
      </c>
      <c r="AE1337" s="1">
        <v>44298</v>
      </c>
      <c r="AF1337">
        <v>9.0778999999999996</v>
      </c>
      <c r="AG1337" s="1">
        <v>44298</v>
      </c>
      <c r="AH1337">
        <v>11.0032</v>
      </c>
      <c r="AI1337" s="1">
        <v>43693</v>
      </c>
      <c r="AJ1337">
        <v>6.9066216311140169E-2</v>
      </c>
      <c r="AO1337" s="1">
        <v>43693</v>
      </c>
      <c r="AP1337">
        <v>1.9432896012670061E-2</v>
      </c>
      <c r="AQ1337" s="1">
        <v>45944</v>
      </c>
      <c r="AR1337">
        <v>5.1406000000000001</v>
      </c>
      <c r="AS1337" s="1">
        <v>45944</v>
      </c>
      <c r="AT1337">
        <v>7.7557</v>
      </c>
      <c r="AU1337" s="1">
        <v>43693</v>
      </c>
      <c r="AV1337">
        <v>3.5252750373231667E-2</v>
      </c>
      <c r="AW1337" s="1">
        <v>44298</v>
      </c>
      <c r="AX1337">
        <v>14.816700000000001</v>
      </c>
      <c r="AY1337" s="1">
        <v>44298</v>
      </c>
      <c r="AZ1337">
        <v>16.131499999999999</v>
      </c>
      <c r="BA1337" s="1">
        <v>43693</v>
      </c>
      <c r="BB1337">
        <v>0.13889560843453783</v>
      </c>
      <c r="BC1337" s="1">
        <v>44298</v>
      </c>
      <c r="BD1337">
        <v>25.225899999999999</v>
      </c>
      <c r="BE1337" s="1">
        <v>44298</v>
      </c>
      <c r="BF1337">
        <v>29.049800000000001</v>
      </c>
      <c r="BG1337" s="1">
        <v>43693</v>
      </c>
      <c r="BH1337">
        <v>0.22250578720157638</v>
      </c>
    </row>
    <row r="1338" spans="1:60" x14ac:dyDescent="0.3">
      <c r="A1338" s="1">
        <v>44299</v>
      </c>
      <c r="B1338">
        <v>13.2133</v>
      </c>
      <c r="C1338" s="1">
        <v>44299</v>
      </c>
      <c r="D1338">
        <v>16.3551</v>
      </c>
      <c r="E1338" s="1">
        <v>43694</v>
      </c>
      <c r="F1338">
        <v>0.19927783320534515</v>
      </c>
      <c r="G1338" s="1">
        <v>44274</v>
      </c>
      <c r="H1338">
        <v>14.4482</v>
      </c>
      <c r="I1338" s="1">
        <v>44274</v>
      </c>
      <c r="J1338">
        <v>17.647500000000001</v>
      </c>
      <c r="K1338" s="1">
        <v>43694</v>
      </c>
      <c r="L1338">
        <v>0.19701119725112143</v>
      </c>
      <c r="M1338" s="1">
        <v>44299</v>
      </c>
      <c r="N1338">
        <v>5.0864000000000003</v>
      </c>
      <c r="O1338" s="1">
        <v>44299</v>
      </c>
      <c r="P1338">
        <v>7.1612999999999998</v>
      </c>
      <c r="Q1338" s="1">
        <v>43694</v>
      </c>
      <c r="R1338">
        <v>6.302081350162525E-2</v>
      </c>
      <c r="S1338" s="1">
        <v>44299</v>
      </c>
      <c r="T1338">
        <v>6.6166</v>
      </c>
      <c r="U1338" s="1">
        <v>44299</v>
      </c>
      <c r="V1338">
        <v>7.7774000000000001</v>
      </c>
      <c r="W1338" s="1">
        <v>43694</v>
      </c>
      <c r="X1338">
        <v>4.6118680509662287E-2</v>
      </c>
      <c r="Y1338" s="1">
        <v>44323</v>
      </c>
      <c r="Z1338">
        <v>4.3789999999999996</v>
      </c>
      <c r="AA1338" s="1">
        <v>44323</v>
      </c>
      <c r="AB1338">
        <v>4.8154000000000003</v>
      </c>
      <c r="AC1338" s="1">
        <v>43694</v>
      </c>
      <c r="AD1338">
        <v>3.5157575502996086E-2</v>
      </c>
      <c r="AE1338" s="1">
        <v>44299</v>
      </c>
      <c r="AF1338">
        <v>7.5869</v>
      </c>
      <c r="AG1338" s="1">
        <v>44299</v>
      </c>
      <c r="AH1338">
        <v>9.5206</v>
      </c>
      <c r="AI1338" s="1">
        <v>43694</v>
      </c>
      <c r="AJ1338">
        <v>7.0653495551707274E-2</v>
      </c>
      <c r="AO1338" s="1">
        <v>43694</v>
      </c>
      <c r="AP1338">
        <v>1.9869343565816058E-2</v>
      </c>
      <c r="AQ1338" s="1">
        <v>45945</v>
      </c>
      <c r="AR1338">
        <v>2.8833000000000002</v>
      </c>
      <c r="AS1338" s="1">
        <v>45945</v>
      </c>
      <c r="AT1338">
        <v>5.6082000000000001</v>
      </c>
      <c r="AU1338" s="1">
        <v>43694</v>
      </c>
      <c r="AV1338">
        <v>3.5545858017373429E-2</v>
      </c>
      <c r="AW1338" s="1">
        <v>44299</v>
      </c>
      <c r="AX1338">
        <v>13.900499999999999</v>
      </c>
      <c r="AY1338" s="1">
        <v>44299</v>
      </c>
      <c r="AZ1338">
        <v>17.167100000000001</v>
      </c>
      <c r="BA1338" s="1">
        <v>43694</v>
      </c>
      <c r="BB1338">
        <v>0.14068612034933553</v>
      </c>
      <c r="BC1338" s="1">
        <v>44299</v>
      </c>
      <c r="BD1338">
        <v>25.027100000000001</v>
      </c>
      <c r="BE1338" s="1">
        <v>44299</v>
      </c>
      <c r="BF1338">
        <v>28.6953</v>
      </c>
      <c r="BG1338" s="1">
        <v>43694</v>
      </c>
      <c r="BH1338">
        <v>0.22694529280332595</v>
      </c>
    </row>
    <row r="1339" spans="1:60" x14ac:dyDescent="0.3">
      <c r="A1339" s="1">
        <v>44300</v>
      </c>
      <c r="B1339">
        <v>13.552</v>
      </c>
      <c r="C1339" s="1">
        <v>44300</v>
      </c>
      <c r="D1339">
        <v>16.8675</v>
      </c>
      <c r="E1339" s="1">
        <v>43695</v>
      </c>
      <c r="F1339">
        <v>0.20338951508364858</v>
      </c>
      <c r="G1339" s="1">
        <v>44277</v>
      </c>
      <c r="H1339">
        <v>14.115</v>
      </c>
      <c r="I1339" s="1">
        <v>44277</v>
      </c>
      <c r="J1339">
        <v>17.1829</v>
      </c>
      <c r="K1339" s="1">
        <v>43695</v>
      </c>
      <c r="L1339">
        <v>0.20154234012294117</v>
      </c>
      <c r="M1339" s="1">
        <v>44300</v>
      </c>
      <c r="N1339">
        <v>5.2704000000000004</v>
      </c>
      <c r="O1339" s="1">
        <v>44300</v>
      </c>
      <c r="P1339">
        <v>7.2080000000000002</v>
      </c>
      <c r="Q1339" s="1">
        <v>43695</v>
      </c>
      <c r="R1339">
        <v>6.4543085512208651E-2</v>
      </c>
      <c r="S1339" s="1">
        <v>44300</v>
      </c>
      <c r="T1339">
        <v>6.9021999999999997</v>
      </c>
      <c r="U1339" s="1">
        <v>44300</v>
      </c>
      <c r="V1339">
        <v>7.4789000000000003</v>
      </c>
      <c r="W1339" s="1">
        <v>43695</v>
      </c>
      <c r="X1339">
        <v>4.7188641649128539E-2</v>
      </c>
      <c r="Y1339" s="1">
        <v>44326</v>
      </c>
      <c r="Z1339">
        <v>4.7754000000000003</v>
      </c>
      <c r="AA1339" s="1">
        <v>44326</v>
      </c>
      <c r="AB1339">
        <v>5.2294999999999998</v>
      </c>
      <c r="AC1339" s="1">
        <v>43695</v>
      </c>
      <c r="AD1339">
        <v>3.5137905995347628E-2</v>
      </c>
      <c r="AE1339" s="1">
        <v>44300</v>
      </c>
      <c r="AF1339">
        <v>8.6370000000000005</v>
      </c>
      <c r="AG1339" s="1">
        <v>44300</v>
      </c>
      <c r="AH1339">
        <v>9.7653999999999996</v>
      </c>
      <c r="AI1339" s="1">
        <v>43695</v>
      </c>
      <c r="AJ1339">
        <v>7.222216626954743E-2</v>
      </c>
      <c r="AO1339" s="1">
        <v>43695</v>
      </c>
      <c r="AP1339">
        <v>2.0225863183599192E-2</v>
      </c>
      <c r="AQ1339" s="1">
        <v>45946</v>
      </c>
      <c r="AR1339">
        <v>3.2746</v>
      </c>
      <c r="AS1339" s="1">
        <v>45946</v>
      </c>
      <c r="AT1339">
        <v>5.4579000000000004</v>
      </c>
      <c r="AU1339" s="1">
        <v>43695</v>
      </c>
      <c r="AV1339">
        <v>3.5273242206750634E-2</v>
      </c>
      <c r="AW1339" s="1">
        <v>44300</v>
      </c>
      <c r="AX1339">
        <v>13.508800000000001</v>
      </c>
      <c r="AY1339" s="1">
        <v>44300</v>
      </c>
      <c r="AZ1339">
        <v>14.730700000000001</v>
      </c>
      <c r="BA1339" s="1">
        <v>43695</v>
      </c>
      <c r="BB1339">
        <v>0.1431510645107561</v>
      </c>
      <c r="BC1339" s="1">
        <v>44300</v>
      </c>
      <c r="BD1339">
        <v>25.669799999999999</v>
      </c>
      <c r="BE1339" s="1">
        <v>44300</v>
      </c>
      <c r="BF1339">
        <v>27.642099999999999</v>
      </c>
      <c r="BG1339" s="1">
        <v>43695</v>
      </c>
      <c r="BH1339">
        <v>0.23190829940883792</v>
      </c>
    </row>
    <row r="1340" spans="1:60" x14ac:dyDescent="0.3">
      <c r="A1340" s="1">
        <v>44301</v>
      </c>
      <c r="B1340">
        <v>12.943300000000001</v>
      </c>
      <c r="C1340" s="1">
        <v>44301</v>
      </c>
      <c r="D1340">
        <v>16.271100000000001</v>
      </c>
      <c r="E1340" s="1">
        <v>43696</v>
      </c>
      <c r="F1340">
        <v>0.20801959382061544</v>
      </c>
      <c r="G1340" s="1">
        <v>44278</v>
      </c>
      <c r="H1340">
        <v>13.763299999999999</v>
      </c>
      <c r="I1340" s="1">
        <v>44278</v>
      </c>
      <c r="J1340">
        <v>16.683700000000002</v>
      </c>
      <c r="K1340" s="1">
        <v>43696</v>
      </c>
      <c r="L1340">
        <v>0.20734169612594006</v>
      </c>
      <c r="M1340" s="1">
        <v>44301</v>
      </c>
      <c r="N1340">
        <v>4.8287000000000004</v>
      </c>
      <c r="O1340" s="1">
        <v>44301</v>
      </c>
      <c r="P1340">
        <v>6.7312000000000003</v>
      </c>
      <c r="Q1340" s="1">
        <v>43696</v>
      </c>
      <c r="R1340">
        <v>6.510134723522995E-2</v>
      </c>
      <c r="S1340" s="1">
        <v>44301</v>
      </c>
      <c r="T1340">
        <v>6.7347999999999999</v>
      </c>
      <c r="U1340" s="1">
        <v>44301</v>
      </c>
      <c r="V1340">
        <v>7.6017000000000001</v>
      </c>
      <c r="W1340" s="1">
        <v>43696</v>
      </c>
      <c r="X1340">
        <v>4.9013882766051287E-2</v>
      </c>
      <c r="Y1340" s="1">
        <v>44327</v>
      </c>
      <c r="Z1340">
        <v>5.0827999999999998</v>
      </c>
      <c r="AA1340" s="1">
        <v>44327</v>
      </c>
      <c r="AB1340">
        <v>5.8929</v>
      </c>
      <c r="AC1340" s="1">
        <v>43696</v>
      </c>
      <c r="AD1340">
        <v>3.7011678313120598E-2</v>
      </c>
      <c r="AE1340" s="1">
        <v>44301</v>
      </c>
      <c r="AF1340">
        <v>6.8577000000000004</v>
      </c>
      <c r="AG1340" s="1">
        <v>44301</v>
      </c>
      <c r="AH1340">
        <v>8.2866999999999997</v>
      </c>
      <c r="AI1340" s="1">
        <v>43696</v>
      </c>
      <c r="AJ1340">
        <v>7.3582986833495095E-2</v>
      </c>
      <c r="AO1340" s="1">
        <v>43696</v>
      </c>
      <c r="AP1340">
        <v>1.9914299214072204E-2</v>
      </c>
      <c r="AQ1340" s="1">
        <v>45947</v>
      </c>
      <c r="AR1340">
        <v>5.6588000000000003</v>
      </c>
      <c r="AS1340" s="1">
        <v>45947</v>
      </c>
      <c r="AT1340">
        <v>8.2410999999999994</v>
      </c>
      <c r="AU1340" s="1">
        <v>43696</v>
      </c>
      <c r="AV1340">
        <v>3.6352990864907224E-2</v>
      </c>
      <c r="AW1340" s="1">
        <v>44301</v>
      </c>
      <c r="AX1340">
        <v>14.308199999999999</v>
      </c>
      <c r="AY1340" s="1">
        <v>44301</v>
      </c>
      <c r="AZ1340">
        <v>15.3681</v>
      </c>
      <c r="BA1340" s="1">
        <v>43696</v>
      </c>
      <c r="BB1340">
        <v>0.15625744451372645</v>
      </c>
      <c r="BC1340" s="1">
        <v>44301</v>
      </c>
      <c r="BD1340">
        <v>23.624300000000002</v>
      </c>
      <c r="BE1340" s="1">
        <v>44301</v>
      </c>
      <c r="BF1340">
        <v>26.5108</v>
      </c>
      <c r="BG1340" s="1">
        <v>43696</v>
      </c>
      <c r="BH1340">
        <v>0.23525676767937942</v>
      </c>
    </row>
    <row r="1341" spans="1:60" x14ac:dyDescent="0.3">
      <c r="A1341" s="1">
        <v>44302</v>
      </c>
      <c r="B1341">
        <v>12.5939</v>
      </c>
      <c r="C1341" s="1">
        <v>44302</v>
      </c>
      <c r="D1341">
        <v>15.8523</v>
      </c>
      <c r="E1341" s="1">
        <v>43697</v>
      </c>
      <c r="F1341">
        <v>0.20902637446426411</v>
      </c>
      <c r="G1341" s="1">
        <v>44279</v>
      </c>
      <c r="H1341">
        <v>14.033300000000001</v>
      </c>
      <c r="I1341" s="1">
        <v>44279</v>
      </c>
      <c r="J1341">
        <v>17.0305</v>
      </c>
      <c r="K1341" s="1">
        <v>43697</v>
      </c>
      <c r="L1341">
        <v>0.20711973316791385</v>
      </c>
      <c r="M1341" s="1">
        <v>44302</v>
      </c>
      <c r="N1341">
        <v>4.8468</v>
      </c>
      <c r="O1341" s="1">
        <v>44302</v>
      </c>
      <c r="P1341">
        <v>6.5959000000000003</v>
      </c>
      <c r="Q1341" s="1">
        <v>43697</v>
      </c>
      <c r="R1341">
        <v>6.4079872621021286E-2</v>
      </c>
      <c r="S1341" s="1">
        <v>44302</v>
      </c>
      <c r="T1341">
        <v>7.3555999999999999</v>
      </c>
      <c r="U1341" s="1">
        <v>44302</v>
      </c>
      <c r="V1341">
        <v>8.6546000000000003</v>
      </c>
      <c r="W1341" s="1">
        <v>43697</v>
      </c>
      <c r="X1341">
        <v>5.0978150239447413E-2</v>
      </c>
      <c r="Y1341" s="1">
        <v>44328</v>
      </c>
      <c r="Z1341">
        <v>5.5256999999999996</v>
      </c>
      <c r="AA1341" s="1">
        <v>44328</v>
      </c>
      <c r="AB1341">
        <v>6.6189999999999998</v>
      </c>
      <c r="AC1341" s="1">
        <v>43697</v>
      </c>
      <c r="AD1341">
        <v>3.8197997029621844E-2</v>
      </c>
      <c r="AE1341" s="1">
        <v>44302</v>
      </c>
      <c r="AF1341">
        <v>7.3771000000000004</v>
      </c>
      <c r="AG1341" s="1">
        <v>44302</v>
      </c>
      <c r="AH1341">
        <v>9.8396000000000008</v>
      </c>
      <c r="AI1341" s="1">
        <v>43697</v>
      </c>
      <c r="AJ1341">
        <v>7.2628021750145183E-2</v>
      </c>
      <c r="AO1341" s="1">
        <v>43697</v>
      </c>
      <c r="AP1341">
        <v>2.0282228002147181E-2</v>
      </c>
      <c r="AQ1341" s="1">
        <v>45950</v>
      </c>
      <c r="AR1341">
        <v>3.3142999999999998</v>
      </c>
      <c r="AS1341" s="1">
        <v>45950</v>
      </c>
      <c r="AT1341">
        <v>5.4619</v>
      </c>
      <c r="AU1341" s="1">
        <v>43697</v>
      </c>
      <c r="AV1341">
        <v>3.6164324485964572E-2</v>
      </c>
      <c r="AW1341" s="1">
        <v>44302</v>
      </c>
      <c r="AX1341">
        <v>14.530099999999999</v>
      </c>
      <c r="AY1341" s="1">
        <v>44302</v>
      </c>
      <c r="AZ1341">
        <v>15.3916</v>
      </c>
      <c r="BA1341" s="1">
        <v>43697</v>
      </c>
      <c r="BB1341">
        <v>0.15727805382605931</v>
      </c>
      <c r="BC1341" s="1">
        <v>44302</v>
      </c>
      <c r="BD1341">
        <v>21.4617</v>
      </c>
      <c r="BE1341" s="1">
        <v>44302</v>
      </c>
      <c r="BF1341">
        <v>24.806999999999999</v>
      </c>
      <c r="BG1341" s="1">
        <v>43697</v>
      </c>
      <c r="BH1341">
        <v>0.23619707228608564</v>
      </c>
    </row>
    <row r="1342" spans="1:60" x14ac:dyDescent="0.3">
      <c r="A1342" s="1">
        <v>44305</v>
      </c>
      <c r="B1342">
        <v>13.7942</v>
      </c>
      <c r="C1342" s="1">
        <v>44305</v>
      </c>
      <c r="D1342">
        <v>17.363299999999999</v>
      </c>
      <c r="E1342" s="1">
        <v>43698</v>
      </c>
      <c r="F1342">
        <v>0.20649627047518948</v>
      </c>
      <c r="G1342" s="1">
        <v>44280</v>
      </c>
      <c r="H1342">
        <v>14.7165</v>
      </c>
      <c r="I1342" s="1">
        <v>44280</v>
      </c>
      <c r="J1342">
        <v>18.011500000000002</v>
      </c>
      <c r="K1342" s="1">
        <v>43698</v>
      </c>
      <c r="L1342">
        <v>0.20853008056253688</v>
      </c>
      <c r="M1342" s="1">
        <v>44305</v>
      </c>
      <c r="N1342">
        <v>5.7104999999999997</v>
      </c>
      <c r="O1342" s="1">
        <v>44305</v>
      </c>
      <c r="P1342">
        <v>7.6704999999999997</v>
      </c>
      <c r="Q1342" s="1">
        <v>43698</v>
      </c>
      <c r="R1342">
        <v>6.4225667300045586E-2</v>
      </c>
      <c r="S1342" s="1">
        <v>44305</v>
      </c>
      <c r="T1342">
        <v>7.4935</v>
      </c>
      <c r="U1342" s="1">
        <v>44305</v>
      </c>
      <c r="V1342">
        <v>8.5282999999999998</v>
      </c>
      <c r="W1342" s="1">
        <v>43698</v>
      </c>
      <c r="X1342">
        <v>4.9751787162212999E-2</v>
      </c>
      <c r="Y1342" s="1">
        <v>44329</v>
      </c>
      <c r="Z1342">
        <v>5.2183000000000002</v>
      </c>
      <c r="AA1342" s="1">
        <v>44329</v>
      </c>
      <c r="AB1342">
        <v>6.1978</v>
      </c>
      <c r="AC1342" s="1">
        <v>43698</v>
      </c>
      <c r="AD1342">
        <v>3.7285038868163173E-2</v>
      </c>
      <c r="AE1342" s="1">
        <v>44305</v>
      </c>
      <c r="AF1342">
        <v>8.1232000000000006</v>
      </c>
      <c r="AG1342" s="1">
        <v>44305</v>
      </c>
      <c r="AH1342">
        <v>10.611599999999999</v>
      </c>
      <c r="AI1342" s="1">
        <v>43698</v>
      </c>
      <c r="AJ1342">
        <v>7.1500896087816582E-2</v>
      </c>
      <c r="AO1342" s="1">
        <v>43698</v>
      </c>
      <c r="AP1342">
        <v>2.0149272918851234E-2</v>
      </c>
      <c r="AQ1342" s="1">
        <v>45951</v>
      </c>
      <c r="AR1342">
        <v>2.8260999999999998</v>
      </c>
      <c r="AS1342" s="1">
        <v>45951</v>
      </c>
      <c r="AT1342">
        <v>5.5233999999999996</v>
      </c>
      <c r="AU1342" s="1">
        <v>43698</v>
      </c>
      <c r="AV1342">
        <v>3.7925734526719657E-2</v>
      </c>
      <c r="AW1342" s="1">
        <v>44305</v>
      </c>
      <c r="AX1342">
        <v>14.815799999999999</v>
      </c>
      <c r="AY1342" s="1">
        <v>44305</v>
      </c>
      <c r="AZ1342">
        <v>15.915699999999999</v>
      </c>
      <c r="BA1342" s="1">
        <v>43698</v>
      </c>
      <c r="BB1342">
        <v>0.15833252482046781</v>
      </c>
      <c r="BC1342" s="1">
        <v>44305</v>
      </c>
      <c r="BD1342">
        <v>24.385899999999999</v>
      </c>
      <c r="BE1342" s="1">
        <v>44305</v>
      </c>
      <c r="BF1342">
        <v>27.174600000000002</v>
      </c>
      <c r="BG1342" s="1">
        <v>43698</v>
      </c>
      <c r="BH1342">
        <v>0.23262258295747887</v>
      </c>
    </row>
    <row r="1343" spans="1:60" x14ac:dyDescent="0.3">
      <c r="A1343" s="1">
        <v>44306</v>
      </c>
      <c r="B1343">
        <v>15.3184</v>
      </c>
      <c r="C1343" s="1">
        <v>44306</v>
      </c>
      <c r="D1343">
        <v>19.450500000000002</v>
      </c>
      <c r="E1343" s="1">
        <v>43699</v>
      </c>
      <c r="F1343">
        <v>0.20175072483628845</v>
      </c>
      <c r="G1343" s="1">
        <v>44281</v>
      </c>
      <c r="H1343">
        <v>13.288399999999999</v>
      </c>
      <c r="I1343" s="1">
        <v>44281</v>
      </c>
      <c r="J1343">
        <v>15.9838</v>
      </c>
      <c r="K1343" s="1">
        <v>43699</v>
      </c>
      <c r="L1343">
        <v>0.2044392671609562</v>
      </c>
      <c r="M1343" s="1">
        <v>44306</v>
      </c>
      <c r="N1343">
        <v>6.1580000000000004</v>
      </c>
      <c r="O1343" s="1">
        <v>44306</v>
      </c>
      <c r="P1343">
        <v>8.2702000000000009</v>
      </c>
      <c r="Q1343" s="1">
        <v>43699</v>
      </c>
      <c r="R1343">
        <v>6.2997961711013739E-2</v>
      </c>
      <c r="S1343" s="1">
        <v>44306</v>
      </c>
      <c r="T1343">
        <v>7.3103999999999996</v>
      </c>
      <c r="U1343" s="1">
        <v>44306</v>
      </c>
      <c r="V1343">
        <v>8.6591000000000005</v>
      </c>
      <c r="W1343" s="1">
        <v>43699</v>
      </c>
      <c r="X1343">
        <v>5.1702499889352084E-2</v>
      </c>
      <c r="Y1343" s="1">
        <v>44330</v>
      </c>
      <c r="Z1343">
        <v>4.6398000000000001</v>
      </c>
      <c r="AA1343" s="1">
        <v>44330</v>
      </c>
      <c r="AB1343">
        <v>5.7514000000000003</v>
      </c>
      <c r="AC1343" s="1">
        <v>43699</v>
      </c>
      <c r="AD1343">
        <v>3.7449878640402376E-2</v>
      </c>
      <c r="AE1343" s="1">
        <v>44306</v>
      </c>
      <c r="AF1343">
        <v>8.0803999999999991</v>
      </c>
      <c r="AG1343" s="1">
        <v>44306</v>
      </c>
      <c r="AH1343">
        <v>11.1073</v>
      </c>
      <c r="AI1343" s="1">
        <v>43699</v>
      </c>
      <c r="AJ1343">
        <v>6.9863047474829826E-2</v>
      </c>
      <c r="AO1343" s="1">
        <v>43699</v>
      </c>
      <c r="AP1343">
        <v>2.0568540500340522E-2</v>
      </c>
      <c r="AQ1343" s="1">
        <v>45952</v>
      </c>
      <c r="AR1343">
        <v>2.9422999999999999</v>
      </c>
      <c r="AS1343" s="1">
        <v>45952</v>
      </c>
      <c r="AT1343">
        <v>5.7089999999999996</v>
      </c>
      <c r="AU1343" s="1">
        <v>43699</v>
      </c>
      <c r="AV1343">
        <v>3.7282603341164559E-2</v>
      </c>
      <c r="AW1343" s="1">
        <v>44306</v>
      </c>
      <c r="AX1343">
        <v>14.8658</v>
      </c>
      <c r="AY1343" s="1">
        <v>44306</v>
      </c>
      <c r="AZ1343">
        <v>15.7118</v>
      </c>
      <c r="BA1343" s="1">
        <v>43699</v>
      </c>
      <c r="BB1343">
        <v>0.15887250441376358</v>
      </c>
      <c r="BC1343" s="1">
        <v>44306</v>
      </c>
      <c r="BD1343">
        <v>26.1877</v>
      </c>
      <c r="BE1343" s="1">
        <v>44306</v>
      </c>
      <c r="BF1343">
        <v>29.620100000000001</v>
      </c>
      <c r="BG1343" s="1">
        <v>43699</v>
      </c>
      <c r="BH1343">
        <v>0.22733610929258538</v>
      </c>
    </row>
    <row r="1344" spans="1:60" x14ac:dyDescent="0.3">
      <c r="A1344" s="1">
        <v>44307</v>
      </c>
      <c r="B1344">
        <v>13.9558</v>
      </c>
      <c r="C1344" s="1">
        <v>44307</v>
      </c>
      <c r="D1344">
        <v>17.691600000000001</v>
      </c>
      <c r="E1344" s="1">
        <v>43700</v>
      </c>
      <c r="F1344">
        <v>0.21626955236279477</v>
      </c>
      <c r="G1344" s="1">
        <v>44284</v>
      </c>
      <c r="H1344">
        <v>14.1615</v>
      </c>
      <c r="I1344" s="1">
        <v>44284</v>
      </c>
      <c r="J1344">
        <v>17.239899999999999</v>
      </c>
      <c r="K1344" s="1">
        <v>43700</v>
      </c>
      <c r="L1344">
        <v>0.20147935058235197</v>
      </c>
      <c r="M1344" s="1">
        <v>44307</v>
      </c>
      <c r="N1344">
        <v>5.8068999999999997</v>
      </c>
      <c r="O1344" s="1">
        <v>44307</v>
      </c>
      <c r="P1344">
        <v>7.6853999999999996</v>
      </c>
      <c r="Q1344" s="1">
        <v>43700</v>
      </c>
      <c r="R1344">
        <v>6.472974356954786E-2</v>
      </c>
      <c r="S1344" s="1">
        <v>44307</v>
      </c>
      <c r="T1344">
        <v>7.1349</v>
      </c>
      <c r="U1344" s="1">
        <v>44307</v>
      </c>
      <c r="V1344">
        <v>8.2971000000000004</v>
      </c>
      <c r="W1344" s="1">
        <v>43700</v>
      </c>
      <c r="X1344">
        <v>5.212817495281355E-2</v>
      </c>
      <c r="Y1344" s="1">
        <v>44333</v>
      </c>
      <c r="Z1344">
        <v>4.8681000000000001</v>
      </c>
      <c r="AA1344" s="1">
        <v>44333</v>
      </c>
      <c r="AB1344">
        <v>5.8638000000000003</v>
      </c>
      <c r="AC1344" s="1">
        <v>43700</v>
      </c>
      <c r="AD1344">
        <v>3.7621835986300735E-2</v>
      </c>
      <c r="AE1344" s="1">
        <v>44307</v>
      </c>
      <c r="AF1344">
        <v>8.4887999999999995</v>
      </c>
      <c r="AG1344" s="1">
        <v>44307</v>
      </c>
      <c r="AH1344">
        <v>10.514099999999999</v>
      </c>
      <c r="AI1344" s="1">
        <v>43700</v>
      </c>
      <c r="AJ1344">
        <v>6.9187196606976101E-2</v>
      </c>
      <c r="AO1344" s="1">
        <v>43700</v>
      </c>
      <c r="AP1344">
        <v>1.9749372620388183E-2</v>
      </c>
      <c r="AQ1344" s="1">
        <v>45953</v>
      </c>
      <c r="AR1344">
        <v>2.7707999999999999</v>
      </c>
      <c r="AS1344" s="1">
        <v>45953</v>
      </c>
      <c r="AT1344">
        <v>5.3587999999999996</v>
      </c>
      <c r="AU1344" s="1">
        <v>43700</v>
      </c>
      <c r="AV1344">
        <v>3.7120858648128682E-2</v>
      </c>
      <c r="AW1344" s="1">
        <v>44307</v>
      </c>
      <c r="AX1344">
        <v>14.436400000000001</v>
      </c>
      <c r="AY1344" s="1">
        <v>44307</v>
      </c>
      <c r="AZ1344">
        <v>15.262499999999999</v>
      </c>
      <c r="BA1344" s="1">
        <v>43700</v>
      </c>
      <c r="BB1344">
        <v>0.16074201699078797</v>
      </c>
      <c r="BC1344" s="1">
        <v>44307</v>
      </c>
      <c r="BD1344">
        <v>23.575800000000001</v>
      </c>
      <c r="BE1344" s="1">
        <v>44307</v>
      </c>
      <c r="BF1344">
        <v>27.759899999999998</v>
      </c>
      <c r="BG1344" s="1">
        <v>43700</v>
      </c>
      <c r="BH1344">
        <v>0.24613277003193132</v>
      </c>
    </row>
    <row r="1345" spans="1:60" x14ac:dyDescent="0.3">
      <c r="A1345" s="1">
        <v>44308</v>
      </c>
      <c r="B1345">
        <v>15.274699999999999</v>
      </c>
      <c r="C1345" s="1">
        <v>44308</v>
      </c>
      <c r="D1345">
        <v>19.249300000000002</v>
      </c>
      <c r="E1345" s="1">
        <v>43701</v>
      </c>
      <c r="F1345">
        <v>0.22000407922875106</v>
      </c>
      <c r="G1345" s="1">
        <v>44285</v>
      </c>
      <c r="H1345">
        <v>14.0319</v>
      </c>
      <c r="I1345" s="1">
        <v>44285</v>
      </c>
      <c r="J1345">
        <v>16.988700000000001</v>
      </c>
      <c r="K1345" s="1">
        <v>43701</v>
      </c>
      <c r="L1345">
        <v>0.2060446893229913</v>
      </c>
      <c r="M1345" s="1">
        <v>44308</v>
      </c>
      <c r="N1345">
        <v>6.0037000000000003</v>
      </c>
      <c r="O1345" s="1">
        <v>44308</v>
      </c>
      <c r="P1345">
        <v>8.2685999999999993</v>
      </c>
      <c r="Q1345" s="1">
        <v>43701</v>
      </c>
      <c r="R1345">
        <v>6.6184132207484855E-2</v>
      </c>
      <c r="S1345" s="1">
        <v>44308</v>
      </c>
      <c r="T1345">
        <v>6.9461000000000004</v>
      </c>
      <c r="U1345" s="1">
        <v>44308</v>
      </c>
      <c r="V1345">
        <v>8.1524999999999999</v>
      </c>
      <c r="W1345" s="1">
        <v>43701</v>
      </c>
      <c r="X1345">
        <v>5.3170445442615739E-2</v>
      </c>
      <c r="Y1345" s="1">
        <v>44334</v>
      </c>
      <c r="Z1345">
        <v>4.8056999999999999</v>
      </c>
      <c r="AA1345" s="1">
        <v>44334</v>
      </c>
      <c r="AB1345">
        <v>5.4101999999999997</v>
      </c>
      <c r="AC1345" s="1">
        <v>43701</v>
      </c>
      <c r="AD1345">
        <v>3.8468078219745121E-2</v>
      </c>
      <c r="AE1345" s="1">
        <v>44308</v>
      </c>
      <c r="AF1345">
        <v>9.4674999999999994</v>
      </c>
      <c r="AG1345" s="1">
        <v>44308</v>
      </c>
      <c r="AH1345">
        <v>10.6091</v>
      </c>
      <c r="AI1345" s="1">
        <v>43701</v>
      </c>
      <c r="AJ1345">
        <v>7.0411173568690089E-2</v>
      </c>
      <c r="AO1345" s="1">
        <v>43701</v>
      </c>
      <c r="AP1345">
        <v>1.9555599972915692E-2</v>
      </c>
      <c r="AQ1345" s="1">
        <v>45954</v>
      </c>
      <c r="AR1345">
        <v>3.3374000000000001</v>
      </c>
      <c r="AS1345" s="1">
        <v>45954</v>
      </c>
      <c r="AT1345">
        <v>4.9223999999999997</v>
      </c>
      <c r="AU1345" s="1">
        <v>43701</v>
      </c>
      <c r="AV1345">
        <v>3.7392420156193394E-2</v>
      </c>
      <c r="AW1345" s="1">
        <v>44308</v>
      </c>
      <c r="AX1345">
        <v>14.2745</v>
      </c>
      <c r="AY1345" s="1">
        <v>44308</v>
      </c>
      <c r="AZ1345">
        <v>14.878299999999999</v>
      </c>
      <c r="BA1345" s="1">
        <v>43701</v>
      </c>
      <c r="BB1345">
        <v>0.16451767035724255</v>
      </c>
      <c r="BC1345" s="1">
        <v>44308</v>
      </c>
      <c r="BD1345">
        <v>25.160699999999999</v>
      </c>
      <c r="BE1345" s="1">
        <v>44308</v>
      </c>
      <c r="BF1345">
        <v>28.3626</v>
      </c>
      <c r="BG1345" s="1">
        <v>43701</v>
      </c>
      <c r="BH1345">
        <v>0.24280538819073097</v>
      </c>
    </row>
    <row r="1346" spans="1:60" x14ac:dyDescent="0.3">
      <c r="A1346" s="1">
        <v>44309</v>
      </c>
      <c r="B1346">
        <v>13.766999999999999</v>
      </c>
      <c r="C1346" s="1">
        <v>44309</v>
      </c>
      <c r="D1346">
        <v>17.518599999999999</v>
      </c>
      <c r="E1346" s="1">
        <v>43702</v>
      </c>
      <c r="F1346">
        <v>0.22521224334559153</v>
      </c>
      <c r="G1346" s="1">
        <v>44286</v>
      </c>
      <c r="H1346">
        <v>13.545299999999999</v>
      </c>
      <c r="I1346" s="1">
        <v>44286</v>
      </c>
      <c r="J1346">
        <v>16.388100000000001</v>
      </c>
      <c r="K1346" s="1">
        <v>43702</v>
      </c>
      <c r="L1346">
        <v>0.21064870333540181</v>
      </c>
      <c r="M1346" s="1">
        <v>44309</v>
      </c>
      <c r="N1346">
        <v>5.0845000000000002</v>
      </c>
      <c r="O1346" s="1">
        <v>44309</v>
      </c>
      <c r="P1346">
        <v>6.9381000000000004</v>
      </c>
      <c r="Q1346" s="1">
        <v>43702</v>
      </c>
      <c r="R1346">
        <v>6.7656258932857385E-2</v>
      </c>
      <c r="S1346" s="1">
        <v>44309</v>
      </c>
      <c r="T1346">
        <v>6.8362999999999996</v>
      </c>
      <c r="U1346" s="1">
        <v>44309</v>
      </c>
      <c r="V1346">
        <v>7.6405000000000003</v>
      </c>
      <c r="W1346" s="1">
        <v>43702</v>
      </c>
      <c r="X1346">
        <v>5.1714019069836914E-2</v>
      </c>
      <c r="Y1346" s="1">
        <v>44335</v>
      </c>
      <c r="Z1346">
        <v>5.1529999999999996</v>
      </c>
      <c r="AA1346" s="1">
        <v>44335</v>
      </c>
      <c r="AB1346">
        <v>5.7438000000000002</v>
      </c>
      <c r="AC1346" s="1">
        <v>43702</v>
      </c>
      <c r="AD1346">
        <v>3.898549121211882E-2</v>
      </c>
      <c r="AE1346" s="1">
        <v>44309</v>
      </c>
      <c r="AF1346">
        <v>7.39</v>
      </c>
      <c r="AG1346" s="1">
        <v>44309</v>
      </c>
      <c r="AH1346">
        <v>8.8934999999999995</v>
      </c>
      <c r="AI1346" s="1">
        <v>43702</v>
      </c>
      <c r="AJ1346">
        <v>7.1933965808832476E-2</v>
      </c>
      <c r="AO1346" s="1">
        <v>43702</v>
      </c>
      <c r="AP1346">
        <v>1.9663377253086988E-2</v>
      </c>
      <c r="AQ1346" s="1">
        <v>45957</v>
      </c>
      <c r="AR1346">
        <v>2.7315999999999998</v>
      </c>
      <c r="AS1346" s="1">
        <v>45957</v>
      </c>
      <c r="AT1346">
        <v>5.2314999999999996</v>
      </c>
      <c r="AU1346" s="1">
        <v>43702</v>
      </c>
      <c r="AV1346">
        <v>3.7380588685742989E-2</v>
      </c>
      <c r="AW1346" s="1">
        <v>44309</v>
      </c>
      <c r="AX1346">
        <v>14.540100000000001</v>
      </c>
      <c r="AY1346" s="1">
        <v>44309</v>
      </c>
      <c r="AZ1346">
        <v>15.1371</v>
      </c>
      <c r="BA1346" s="1">
        <v>43702</v>
      </c>
      <c r="BB1346">
        <v>0.16495353641222957</v>
      </c>
      <c r="BC1346" s="1">
        <v>44309</v>
      </c>
      <c r="BD1346">
        <v>22.797000000000001</v>
      </c>
      <c r="BE1346" s="1">
        <v>44309</v>
      </c>
      <c r="BF1346">
        <v>26.912600000000001</v>
      </c>
      <c r="BG1346" s="1">
        <v>43702</v>
      </c>
      <c r="BH1346">
        <v>0.2468580652449486</v>
      </c>
    </row>
    <row r="1347" spans="1:60" x14ac:dyDescent="0.3">
      <c r="A1347" s="1">
        <v>44312</v>
      </c>
      <c r="B1347">
        <v>14.039</v>
      </c>
      <c r="C1347" s="1">
        <v>44312</v>
      </c>
      <c r="D1347">
        <v>17.8582</v>
      </c>
      <c r="E1347" s="1">
        <v>43703</v>
      </c>
      <c r="F1347">
        <v>0.22758823177402285</v>
      </c>
      <c r="G1347" s="1">
        <v>44287</v>
      </c>
      <c r="H1347">
        <v>12.7972</v>
      </c>
      <c r="I1347" s="1">
        <v>44287</v>
      </c>
      <c r="J1347">
        <v>15.3675</v>
      </c>
      <c r="K1347" s="1">
        <v>43703</v>
      </c>
      <c r="L1347">
        <v>0.21076452566920093</v>
      </c>
      <c r="M1347" s="1">
        <v>44312</v>
      </c>
      <c r="N1347">
        <v>6.0029000000000003</v>
      </c>
      <c r="O1347" s="1">
        <v>44312</v>
      </c>
      <c r="P1347">
        <v>7.7888999999999999</v>
      </c>
      <c r="Q1347" s="1">
        <v>43703</v>
      </c>
      <c r="R1347">
        <v>6.9465142442432168E-2</v>
      </c>
      <c r="S1347" s="1">
        <v>44312</v>
      </c>
      <c r="T1347">
        <v>7.5260999999999996</v>
      </c>
      <c r="U1347" s="1">
        <v>44312</v>
      </c>
      <c r="V1347">
        <v>8.3530999999999995</v>
      </c>
      <c r="W1347" s="1">
        <v>43703</v>
      </c>
      <c r="X1347">
        <v>5.2021348809229977E-2</v>
      </c>
      <c r="Y1347" s="1">
        <v>44336</v>
      </c>
      <c r="Z1347">
        <v>4.7275999999999998</v>
      </c>
      <c r="AA1347" s="1">
        <v>44336</v>
      </c>
      <c r="AB1347">
        <v>5.3118999999999996</v>
      </c>
      <c r="AC1347" s="1">
        <v>43703</v>
      </c>
      <c r="AD1347">
        <v>3.9023764915881373E-2</v>
      </c>
      <c r="AE1347" s="1">
        <v>44312</v>
      </c>
      <c r="AF1347">
        <v>7.6170999999999998</v>
      </c>
      <c r="AG1347" s="1">
        <v>44312</v>
      </c>
      <c r="AH1347">
        <v>8.6204999999999998</v>
      </c>
      <c r="AI1347" s="1">
        <v>43703</v>
      </c>
      <c r="AJ1347">
        <v>7.1984115425123285E-2</v>
      </c>
      <c r="AO1347" s="1">
        <v>43703</v>
      </c>
      <c r="AP1347">
        <v>2.0157179083157339E-2</v>
      </c>
      <c r="AQ1347" s="1">
        <v>45958</v>
      </c>
      <c r="AR1347">
        <v>2.6303999999999998</v>
      </c>
      <c r="AS1347" s="1">
        <v>45958</v>
      </c>
      <c r="AT1347">
        <v>5.0842999999999998</v>
      </c>
      <c r="AU1347" s="1">
        <v>43703</v>
      </c>
      <c r="AV1347">
        <v>3.8332798713578968E-2</v>
      </c>
      <c r="AW1347" s="1">
        <v>44312</v>
      </c>
      <c r="AX1347">
        <v>14.3163</v>
      </c>
      <c r="AY1347" s="1">
        <v>44312</v>
      </c>
      <c r="AZ1347">
        <v>15.0008</v>
      </c>
      <c r="BA1347" s="1">
        <v>43703</v>
      </c>
      <c r="BB1347">
        <v>0.16783262944260005</v>
      </c>
      <c r="BC1347" s="1">
        <v>44312</v>
      </c>
      <c r="BD1347">
        <v>22.578399999999998</v>
      </c>
      <c r="BE1347" s="1">
        <v>44312</v>
      </c>
      <c r="BF1347">
        <v>26.8002</v>
      </c>
      <c r="BG1347" s="1">
        <v>43703</v>
      </c>
      <c r="BH1347">
        <v>0.24690153792291805</v>
      </c>
    </row>
    <row r="1348" spans="1:60" x14ac:dyDescent="0.3">
      <c r="A1348" s="1">
        <v>44313</v>
      </c>
      <c r="B1348">
        <v>14.0023</v>
      </c>
      <c r="C1348" s="1">
        <v>44313</v>
      </c>
      <c r="D1348">
        <v>17.9711</v>
      </c>
      <c r="E1348" s="1">
        <v>43704</v>
      </c>
      <c r="F1348">
        <v>0.22760461982223845</v>
      </c>
      <c r="G1348" s="1">
        <v>44292</v>
      </c>
      <c r="H1348">
        <v>13.0176</v>
      </c>
      <c r="I1348" s="1">
        <v>44292</v>
      </c>
      <c r="J1348">
        <v>15.654500000000001</v>
      </c>
      <c r="K1348" s="1">
        <v>43704</v>
      </c>
      <c r="L1348">
        <v>0.21284783150683367</v>
      </c>
      <c r="M1348" s="1">
        <v>44313</v>
      </c>
      <c r="N1348">
        <v>6.3647</v>
      </c>
      <c r="O1348" s="1">
        <v>44313</v>
      </c>
      <c r="P1348">
        <v>8.1979000000000006</v>
      </c>
      <c r="Q1348" s="1">
        <v>43704</v>
      </c>
      <c r="R1348">
        <v>6.925770761702181E-2</v>
      </c>
      <c r="S1348" s="1">
        <v>44313</v>
      </c>
      <c r="T1348">
        <v>7.1890000000000001</v>
      </c>
      <c r="U1348" s="1">
        <v>44313</v>
      </c>
      <c r="V1348">
        <v>8.2042999999999999</v>
      </c>
      <c r="W1348" s="1">
        <v>43704</v>
      </c>
      <c r="X1348">
        <v>5.2815666645909483E-2</v>
      </c>
      <c r="Y1348" s="1">
        <v>44337</v>
      </c>
      <c r="Z1348">
        <v>4.5846999999999998</v>
      </c>
      <c r="AA1348" s="1">
        <v>44337</v>
      </c>
      <c r="AB1348">
        <v>5.2611999999999997</v>
      </c>
      <c r="AC1348" s="1">
        <v>43704</v>
      </c>
      <c r="AD1348">
        <v>3.857365761748812E-2</v>
      </c>
      <c r="AE1348" s="1">
        <v>44313</v>
      </c>
      <c r="AF1348">
        <v>7.5605000000000002</v>
      </c>
      <c r="AG1348" s="1">
        <v>44313</v>
      </c>
      <c r="AH1348">
        <v>8.2392000000000003</v>
      </c>
      <c r="AI1348" s="1">
        <v>43704</v>
      </c>
      <c r="AJ1348">
        <v>7.2583061128541002E-2</v>
      </c>
      <c r="AO1348" s="1">
        <v>43704</v>
      </c>
      <c r="AP1348">
        <v>2.0482804941455698E-2</v>
      </c>
      <c r="AQ1348" s="1">
        <v>45959</v>
      </c>
      <c r="AR1348">
        <v>2.8117000000000001</v>
      </c>
      <c r="AS1348" s="1">
        <v>45959</v>
      </c>
      <c r="AT1348">
        <v>5.0922000000000001</v>
      </c>
      <c r="AU1348" s="1">
        <v>43704</v>
      </c>
      <c r="AV1348">
        <v>3.8008375508638795E-2</v>
      </c>
      <c r="AW1348" s="1">
        <v>44313</v>
      </c>
      <c r="AX1348">
        <v>14.4267</v>
      </c>
      <c r="AY1348" s="1">
        <v>44313</v>
      </c>
      <c r="AZ1348">
        <v>15.065200000000001</v>
      </c>
      <c r="BA1348" s="1">
        <v>43704</v>
      </c>
      <c r="BB1348">
        <v>0.17070358400653876</v>
      </c>
      <c r="BC1348" s="1">
        <v>44313</v>
      </c>
      <c r="BD1348">
        <v>22.763300000000001</v>
      </c>
      <c r="BE1348" s="1">
        <v>44313</v>
      </c>
      <c r="BF1348">
        <v>27.157</v>
      </c>
      <c r="BG1348" s="1">
        <v>43704</v>
      </c>
      <c r="BH1348">
        <v>0.24936253631679325</v>
      </c>
    </row>
    <row r="1349" spans="1:60" x14ac:dyDescent="0.3">
      <c r="A1349" s="1">
        <v>44314</v>
      </c>
      <c r="B1349">
        <v>13.770099999999999</v>
      </c>
      <c r="C1349" s="1">
        <v>44314</v>
      </c>
      <c r="D1349">
        <v>17.764500000000002</v>
      </c>
      <c r="E1349" s="1">
        <v>43705</v>
      </c>
      <c r="F1349">
        <v>0.22412379221162632</v>
      </c>
      <c r="G1349" s="1">
        <v>44293</v>
      </c>
      <c r="H1349">
        <v>12.905200000000001</v>
      </c>
      <c r="I1349" s="1">
        <v>44293</v>
      </c>
      <c r="J1349">
        <v>15.510300000000001</v>
      </c>
      <c r="K1349" s="1">
        <v>43705</v>
      </c>
      <c r="L1349">
        <v>0.20772456340968995</v>
      </c>
      <c r="M1349" s="1">
        <v>44314</v>
      </c>
      <c r="N1349">
        <v>5.7762000000000002</v>
      </c>
      <c r="O1349" s="1">
        <v>44314</v>
      </c>
      <c r="P1349">
        <v>7.4428000000000001</v>
      </c>
      <c r="Q1349" s="1">
        <v>43705</v>
      </c>
      <c r="R1349">
        <v>6.8019814572250009E-2</v>
      </c>
      <c r="S1349" s="1">
        <v>44314</v>
      </c>
      <c r="T1349">
        <v>6.2892000000000001</v>
      </c>
      <c r="U1349" s="1">
        <v>44314</v>
      </c>
      <c r="V1349">
        <v>8.6839999999999993</v>
      </c>
      <c r="W1349" s="1">
        <v>43705</v>
      </c>
      <c r="X1349">
        <v>5.1967516181421404E-2</v>
      </c>
      <c r="Y1349" s="1">
        <v>44340</v>
      </c>
      <c r="Z1349">
        <v>4.2766000000000002</v>
      </c>
      <c r="AA1349" s="1">
        <v>44340</v>
      </c>
      <c r="AB1349">
        <v>5.2150999999999996</v>
      </c>
      <c r="AC1349" s="1">
        <v>43705</v>
      </c>
      <c r="AD1349">
        <v>3.7673003571102565E-2</v>
      </c>
      <c r="AE1349" s="1">
        <v>44314</v>
      </c>
      <c r="AF1349">
        <v>7.2840999999999996</v>
      </c>
      <c r="AG1349" s="1">
        <v>44314</v>
      </c>
      <c r="AH1349">
        <v>8.7993000000000006</v>
      </c>
      <c r="AI1349" s="1">
        <v>43705</v>
      </c>
      <c r="AJ1349">
        <v>7.089850271147867E-2</v>
      </c>
      <c r="AO1349" s="1">
        <v>43705</v>
      </c>
      <c r="AP1349">
        <v>2.0312013146513288E-2</v>
      </c>
      <c r="AQ1349" s="1">
        <v>45960</v>
      </c>
      <c r="AR1349">
        <v>3.8650000000000002</v>
      </c>
      <c r="AS1349" s="1">
        <v>45960</v>
      </c>
      <c r="AT1349">
        <v>5.4104999999999999</v>
      </c>
      <c r="AU1349" s="1">
        <v>43705</v>
      </c>
      <c r="AV1349">
        <v>3.7046024102981155E-2</v>
      </c>
      <c r="AW1349" s="1">
        <v>44314</v>
      </c>
      <c r="AX1349">
        <v>14.0688</v>
      </c>
      <c r="AY1349" s="1">
        <v>44314</v>
      </c>
      <c r="AZ1349">
        <v>14.7461</v>
      </c>
      <c r="BA1349" s="1">
        <v>43705</v>
      </c>
      <c r="BB1349">
        <v>0.16724659051174487</v>
      </c>
      <c r="BC1349" s="1">
        <v>44314</v>
      </c>
      <c r="BD1349">
        <v>22.4162</v>
      </c>
      <c r="BE1349" s="1">
        <v>44314</v>
      </c>
      <c r="BF1349">
        <v>26.428899999999999</v>
      </c>
      <c r="BG1349" s="1">
        <v>43705</v>
      </c>
      <c r="BH1349">
        <v>0.24848263977692481</v>
      </c>
    </row>
    <row r="1350" spans="1:60" x14ac:dyDescent="0.3">
      <c r="A1350" s="1">
        <v>44315</v>
      </c>
      <c r="B1350">
        <v>13.8331</v>
      </c>
      <c r="C1350" s="1">
        <v>44315</v>
      </c>
      <c r="D1350">
        <v>17.919799999999999</v>
      </c>
      <c r="E1350" s="1">
        <v>43706</v>
      </c>
      <c r="F1350">
        <v>0.22431923289438166</v>
      </c>
      <c r="G1350" s="1">
        <v>44294</v>
      </c>
      <c r="H1350">
        <v>12.6335</v>
      </c>
      <c r="I1350" s="1">
        <v>44294</v>
      </c>
      <c r="J1350">
        <v>15.052300000000001</v>
      </c>
      <c r="K1350" s="1">
        <v>43706</v>
      </c>
      <c r="L1350">
        <v>0.20943267841952015</v>
      </c>
      <c r="M1350" s="1">
        <v>44315</v>
      </c>
      <c r="N1350">
        <v>5.4831000000000003</v>
      </c>
      <c r="O1350" s="1">
        <v>44315</v>
      </c>
      <c r="P1350">
        <v>7.1683000000000003</v>
      </c>
      <c r="Q1350" s="1">
        <v>43706</v>
      </c>
      <c r="R1350">
        <v>6.6505295029531508E-2</v>
      </c>
      <c r="S1350" s="1">
        <v>44315</v>
      </c>
      <c r="T1350">
        <v>6.3506999999999998</v>
      </c>
      <c r="U1350" s="1">
        <v>44315</v>
      </c>
      <c r="V1350">
        <v>7.8154000000000003</v>
      </c>
      <c r="W1350" s="1">
        <v>43706</v>
      </c>
      <c r="X1350">
        <v>5.2503281869622512E-2</v>
      </c>
      <c r="Y1350" s="1">
        <v>44341</v>
      </c>
      <c r="Z1350">
        <v>4.1620999999999997</v>
      </c>
      <c r="AA1350" s="1">
        <v>44341</v>
      </c>
      <c r="AB1350">
        <v>4.702</v>
      </c>
      <c r="AC1350" s="1">
        <v>43706</v>
      </c>
      <c r="AD1350">
        <v>3.8050463783430334E-2</v>
      </c>
      <c r="AE1350" s="1">
        <v>44315</v>
      </c>
      <c r="AF1350">
        <v>7.4554</v>
      </c>
      <c r="AG1350" s="1">
        <v>44315</v>
      </c>
      <c r="AH1350">
        <v>8.9634</v>
      </c>
      <c r="AI1350" s="1">
        <v>43706</v>
      </c>
      <c r="AJ1350">
        <v>6.9580692103637473E-2</v>
      </c>
      <c r="AO1350" s="1">
        <v>43706</v>
      </c>
      <c r="AP1350">
        <v>1.9836900917036594E-2</v>
      </c>
      <c r="AQ1350" s="1">
        <v>45961</v>
      </c>
      <c r="AR1350">
        <v>3.4358</v>
      </c>
      <c r="AS1350" s="1">
        <v>45961</v>
      </c>
      <c r="AT1350">
        <v>5.3716999999999997</v>
      </c>
      <c r="AU1350" s="1">
        <v>43706</v>
      </c>
      <c r="AV1350">
        <v>3.7110513663217735E-2</v>
      </c>
      <c r="AW1350" s="1">
        <v>44315</v>
      </c>
      <c r="AX1350">
        <v>13.4549</v>
      </c>
      <c r="AY1350" s="1">
        <v>44315</v>
      </c>
      <c r="AZ1350">
        <v>14.2803</v>
      </c>
      <c r="BA1350" s="1">
        <v>43706</v>
      </c>
      <c r="BB1350">
        <v>0.16624692222360285</v>
      </c>
      <c r="BC1350" s="1">
        <v>44315</v>
      </c>
      <c r="BD1350">
        <v>22.5472</v>
      </c>
      <c r="BE1350" s="1">
        <v>44315</v>
      </c>
      <c r="BF1350">
        <v>26.773299999999999</v>
      </c>
      <c r="BG1350" s="1">
        <v>43706</v>
      </c>
      <c r="BH1350">
        <v>0.25095607847339446</v>
      </c>
    </row>
    <row r="1351" spans="1:60" x14ac:dyDescent="0.3">
      <c r="A1351" s="1">
        <v>44316</v>
      </c>
      <c r="B1351">
        <v>14.3796</v>
      </c>
      <c r="C1351" s="1">
        <v>44316</v>
      </c>
      <c r="D1351">
        <v>18.5244</v>
      </c>
      <c r="E1351" s="1">
        <v>43707</v>
      </c>
      <c r="F1351">
        <v>0.22436765338617023</v>
      </c>
      <c r="G1351" s="1">
        <v>44295</v>
      </c>
      <c r="H1351">
        <v>12.4864</v>
      </c>
      <c r="I1351" s="1">
        <v>44295</v>
      </c>
      <c r="J1351">
        <v>14.9168</v>
      </c>
      <c r="K1351" s="1">
        <v>43707</v>
      </c>
      <c r="L1351">
        <v>0.20278288662317387</v>
      </c>
      <c r="M1351" s="1">
        <v>44316</v>
      </c>
      <c r="N1351">
        <v>3.1291000000000002</v>
      </c>
      <c r="O1351" s="1">
        <v>44316</v>
      </c>
      <c r="P1351">
        <v>7.5359999999999996</v>
      </c>
      <c r="Q1351" s="1">
        <v>43707</v>
      </c>
      <c r="R1351">
        <v>6.6621647850272206E-2</v>
      </c>
      <c r="S1351" s="1">
        <v>44316</v>
      </c>
      <c r="T1351">
        <v>6.7874999999999996</v>
      </c>
      <c r="U1351" s="1">
        <v>44316</v>
      </c>
      <c r="V1351">
        <v>8.1882999999999999</v>
      </c>
      <c r="W1351" s="1">
        <v>43707</v>
      </c>
      <c r="X1351">
        <v>5.2432823965351885E-2</v>
      </c>
      <c r="Y1351" s="1">
        <v>44342</v>
      </c>
      <c r="Z1351">
        <v>4.2868000000000004</v>
      </c>
      <c r="AA1351" s="1">
        <v>44342</v>
      </c>
      <c r="AB1351">
        <v>4.9023000000000003</v>
      </c>
      <c r="AC1351" s="1">
        <v>43707</v>
      </c>
      <c r="AD1351">
        <v>3.8466514660662601E-2</v>
      </c>
      <c r="AE1351" s="1">
        <v>44316</v>
      </c>
      <c r="AF1351">
        <v>6.8742999999999999</v>
      </c>
      <c r="AG1351" s="1">
        <v>44316</v>
      </c>
      <c r="AH1351">
        <v>8.3424999999999994</v>
      </c>
      <c r="AI1351" s="1">
        <v>43707</v>
      </c>
      <c r="AJ1351">
        <v>6.9863944216095847E-2</v>
      </c>
      <c r="AO1351" s="1">
        <v>43707</v>
      </c>
      <c r="AP1351">
        <v>1.9622128413271583E-2</v>
      </c>
      <c r="AQ1351" s="1">
        <v>45964</v>
      </c>
      <c r="AR1351">
        <v>3.9455</v>
      </c>
      <c r="AS1351" s="1">
        <v>45964</v>
      </c>
      <c r="AT1351">
        <v>5.4600999999999997</v>
      </c>
      <c r="AU1351" s="1">
        <v>43707</v>
      </c>
      <c r="AV1351">
        <v>3.5757695928401889E-2</v>
      </c>
      <c r="AW1351" s="1">
        <v>44316</v>
      </c>
      <c r="AX1351">
        <v>13.4817</v>
      </c>
      <c r="AY1351" s="1">
        <v>44316</v>
      </c>
      <c r="AZ1351">
        <v>14.8698</v>
      </c>
      <c r="BA1351" s="1">
        <v>43707</v>
      </c>
      <c r="BB1351">
        <v>0.16679146429252281</v>
      </c>
      <c r="BC1351" s="1">
        <v>44316</v>
      </c>
      <c r="BD1351">
        <v>23.6676</v>
      </c>
      <c r="BE1351" s="1">
        <v>44316</v>
      </c>
      <c r="BF1351">
        <v>27.195599999999999</v>
      </c>
      <c r="BG1351" s="1">
        <v>43707</v>
      </c>
      <c r="BH1351">
        <v>0.24724843184860351</v>
      </c>
    </row>
    <row r="1352" spans="1:60" x14ac:dyDescent="0.3">
      <c r="A1352" s="1">
        <v>44319</v>
      </c>
      <c r="B1352">
        <v>14.100099999999999</v>
      </c>
      <c r="C1352" s="1">
        <v>44319</v>
      </c>
      <c r="D1352">
        <v>18.300999999999998</v>
      </c>
      <c r="E1352" s="1">
        <v>43708</v>
      </c>
      <c r="F1352">
        <v>0.22701708745209553</v>
      </c>
      <c r="G1352" s="1">
        <v>44298</v>
      </c>
      <c r="H1352">
        <v>13.0969</v>
      </c>
      <c r="I1352" s="1">
        <v>44298</v>
      </c>
      <c r="J1352">
        <v>15.859500000000001</v>
      </c>
      <c r="K1352" s="1">
        <v>43708</v>
      </c>
      <c r="L1352">
        <v>0.20748776791484283</v>
      </c>
      <c r="M1352" s="1">
        <v>44319</v>
      </c>
      <c r="N1352">
        <v>4.8810000000000002</v>
      </c>
      <c r="O1352" s="1">
        <v>44319</v>
      </c>
      <c r="P1352">
        <v>7.2275</v>
      </c>
      <c r="Q1352" s="1">
        <v>43708</v>
      </c>
      <c r="R1352">
        <v>6.7836904026286587E-2</v>
      </c>
      <c r="S1352" s="1">
        <v>44319</v>
      </c>
      <c r="T1352">
        <v>6.3787000000000003</v>
      </c>
      <c r="U1352" s="1">
        <v>44319</v>
      </c>
      <c r="V1352">
        <v>7.8501000000000003</v>
      </c>
      <c r="W1352" s="1">
        <v>43708</v>
      </c>
      <c r="X1352">
        <v>5.358879953101002E-2</v>
      </c>
      <c r="Y1352" s="1">
        <v>44343</v>
      </c>
      <c r="Z1352">
        <v>4.2885999999999997</v>
      </c>
      <c r="AA1352" s="1">
        <v>44343</v>
      </c>
      <c r="AB1352">
        <v>4.9417</v>
      </c>
      <c r="AC1352" s="1">
        <v>43708</v>
      </c>
      <c r="AD1352">
        <v>3.8813073710637871E-2</v>
      </c>
      <c r="AE1352" s="1">
        <v>44319</v>
      </c>
      <c r="AF1352">
        <v>6.9481999999999999</v>
      </c>
      <c r="AG1352" s="1">
        <v>44319</v>
      </c>
      <c r="AH1352">
        <v>7.9016999999999999</v>
      </c>
      <c r="AI1352" s="1">
        <v>43708</v>
      </c>
      <c r="AJ1352">
        <v>7.0868710579615954E-2</v>
      </c>
      <c r="AO1352" s="1">
        <v>43708</v>
      </c>
      <c r="AP1352">
        <v>2.009662558905272E-2</v>
      </c>
      <c r="AQ1352" s="1">
        <v>45965</v>
      </c>
      <c r="AR1352">
        <v>3.0754000000000001</v>
      </c>
      <c r="AS1352" s="1">
        <v>45965</v>
      </c>
      <c r="AT1352">
        <v>5.6074000000000002</v>
      </c>
      <c r="AU1352" s="1">
        <v>43708</v>
      </c>
      <c r="AV1352">
        <v>3.6288157017828608E-2</v>
      </c>
      <c r="AW1352" s="1">
        <v>44319</v>
      </c>
      <c r="AX1352">
        <v>13.4916</v>
      </c>
      <c r="AY1352" s="1">
        <v>44319</v>
      </c>
      <c r="AZ1352">
        <v>14.434799999999999</v>
      </c>
      <c r="BA1352" s="1">
        <v>43708</v>
      </c>
      <c r="BB1352">
        <v>0.17036917353215256</v>
      </c>
      <c r="BC1352" s="1">
        <v>44319</v>
      </c>
      <c r="BD1352">
        <v>22.539899999999999</v>
      </c>
      <c r="BE1352" s="1">
        <v>44319</v>
      </c>
      <c r="BF1352">
        <v>26.662199999999999</v>
      </c>
      <c r="BG1352" s="1">
        <v>43708</v>
      </c>
      <c r="BH1352">
        <v>0.25256162414018207</v>
      </c>
    </row>
    <row r="1353" spans="1:60" x14ac:dyDescent="0.3">
      <c r="A1353" s="1">
        <v>44320</v>
      </c>
      <c r="B1353">
        <v>15.540800000000001</v>
      </c>
      <c r="C1353" s="1">
        <v>44320</v>
      </c>
      <c r="D1353">
        <v>20.070699999999999</v>
      </c>
      <c r="E1353" s="1">
        <v>43709</v>
      </c>
      <c r="F1353">
        <v>0.23067363726167925</v>
      </c>
      <c r="G1353" s="1">
        <v>44299</v>
      </c>
      <c r="H1353">
        <v>12.5044</v>
      </c>
      <c r="I1353" s="1">
        <v>44299</v>
      </c>
      <c r="J1353">
        <v>15.159700000000001</v>
      </c>
      <c r="K1353" s="1">
        <v>43709</v>
      </c>
      <c r="L1353">
        <v>0.21104587384102386</v>
      </c>
      <c r="M1353" s="1">
        <v>44320</v>
      </c>
      <c r="N1353">
        <v>5.0823</v>
      </c>
      <c r="O1353" s="1">
        <v>44320</v>
      </c>
      <c r="P1353">
        <v>7.4978999999999996</v>
      </c>
      <c r="Q1353" s="1">
        <v>43709</v>
      </c>
      <c r="R1353">
        <v>6.9449221639783787E-2</v>
      </c>
      <c r="S1353" s="1">
        <v>44320</v>
      </c>
      <c r="T1353">
        <v>7.1649000000000003</v>
      </c>
      <c r="U1353" s="1">
        <v>44320</v>
      </c>
      <c r="V1353">
        <v>7.9527000000000001</v>
      </c>
      <c r="W1353" s="1">
        <v>43709</v>
      </c>
      <c r="X1353">
        <v>4.980238138107667E-2</v>
      </c>
      <c r="Y1353" s="1">
        <v>44344</v>
      </c>
      <c r="Z1353">
        <v>3.9127999999999998</v>
      </c>
      <c r="AA1353" s="1">
        <v>44344</v>
      </c>
      <c r="AB1353">
        <v>4.6605999999999996</v>
      </c>
      <c r="AC1353" s="1">
        <v>43709</v>
      </c>
      <c r="AD1353">
        <v>3.2998535199948789E-2</v>
      </c>
      <c r="AE1353" s="1">
        <v>44320</v>
      </c>
      <c r="AF1353">
        <v>6.9288999999999996</v>
      </c>
      <c r="AG1353" s="1">
        <v>44320</v>
      </c>
      <c r="AH1353">
        <v>8.4451000000000001</v>
      </c>
      <c r="AI1353" s="1">
        <v>43709</v>
      </c>
      <c r="AJ1353">
        <v>7.1440280886905197E-2</v>
      </c>
      <c r="AO1353" s="1">
        <v>43709</v>
      </c>
      <c r="AP1353">
        <v>2.0412496848228177E-2</v>
      </c>
      <c r="AQ1353" s="1">
        <v>45966</v>
      </c>
      <c r="AR1353">
        <v>3.3994</v>
      </c>
      <c r="AS1353" s="1">
        <v>45966</v>
      </c>
      <c r="AT1353">
        <v>5.4679000000000002</v>
      </c>
      <c r="AU1353" s="1">
        <v>43709</v>
      </c>
      <c r="AV1353">
        <v>3.7211437977379698E-2</v>
      </c>
      <c r="AW1353" s="1">
        <v>44320</v>
      </c>
      <c r="AX1353">
        <v>13.718500000000001</v>
      </c>
      <c r="AY1353" s="1">
        <v>44320</v>
      </c>
      <c r="AZ1353">
        <v>14.9375</v>
      </c>
      <c r="BA1353" s="1">
        <v>43709</v>
      </c>
      <c r="BB1353">
        <v>0.16586104767526408</v>
      </c>
      <c r="BC1353" s="1">
        <v>44320</v>
      </c>
      <c r="BD1353">
        <v>24.587299999999999</v>
      </c>
      <c r="BE1353" s="1">
        <v>44320</v>
      </c>
      <c r="BF1353">
        <v>27.943200000000001</v>
      </c>
      <c r="BG1353" s="1">
        <v>43709</v>
      </c>
      <c r="BH1353">
        <v>0.25451761765721514</v>
      </c>
    </row>
    <row r="1354" spans="1:60" x14ac:dyDescent="0.3">
      <c r="A1354" s="1">
        <v>44321</v>
      </c>
      <c r="B1354">
        <v>15.095599999999999</v>
      </c>
      <c r="C1354" s="1">
        <v>44321</v>
      </c>
      <c r="D1354">
        <v>19.524899999999999</v>
      </c>
      <c r="E1354" s="1">
        <v>43710</v>
      </c>
      <c r="F1354">
        <v>0.23523718078410238</v>
      </c>
      <c r="G1354" s="1">
        <v>44300</v>
      </c>
      <c r="H1354">
        <v>12.3399</v>
      </c>
      <c r="I1354" s="1">
        <v>44300</v>
      </c>
      <c r="J1354">
        <v>15.0726</v>
      </c>
      <c r="K1354" s="1">
        <v>43710</v>
      </c>
      <c r="L1354">
        <v>0.17631568643556664</v>
      </c>
      <c r="M1354" s="1">
        <v>44321</v>
      </c>
      <c r="N1354">
        <v>4.6871999999999998</v>
      </c>
      <c r="O1354" s="1">
        <v>44321</v>
      </c>
      <c r="P1354">
        <v>6.8752000000000004</v>
      </c>
      <c r="Q1354" s="1">
        <v>43710</v>
      </c>
      <c r="R1354">
        <v>7.0913523237706888E-2</v>
      </c>
      <c r="S1354" s="1">
        <v>44321</v>
      </c>
      <c r="T1354">
        <v>5.8028000000000004</v>
      </c>
      <c r="U1354" s="1">
        <v>44321</v>
      </c>
      <c r="V1354">
        <v>9.8956999999999997</v>
      </c>
      <c r="W1354" s="1">
        <v>43710</v>
      </c>
      <c r="X1354">
        <v>5.1074846622073802E-2</v>
      </c>
      <c r="Y1354" s="1">
        <v>44348</v>
      </c>
      <c r="Z1354">
        <v>4.5186000000000002</v>
      </c>
      <c r="AA1354" s="1">
        <v>44348</v>
      </c>
      <c r="AB1354">
        <v>5.2718999999999996</v>
      </c>
      <c r="AC1354" s="1">
        <v>43710</v>
      </c>
      <c r="AD1354">
        <v>3.3853509180520276E-2</v>
      </c>
      <c r="AE1354" s="1">
        <v>44321</v>
      </c>
      <c r="AF1354">
        <v>6.8319999999999999</v>
      </c>
      <c r="AG1354" s="1">
        <v>44321</v>
      </c>
      <c r="AH1354">
        <v>9.0344999999999995</v>
      </c>
      <c r="AI1354" s="1">
        <v>43710</v>
      </c>
      <c r="AJ1354">
        <v>7.3169579416237446E-2</v>
      </c>
      <c r="AO1354" s="1">
        <v>43710</v>
      </c>
      <c r="AP1354">
        <v>2.0044367101659508E-2</v>
      </c>
      <c r="AQ1354" s="1">
        <v>45967</v>
      </c>
      <c r="AR1354">
        <v>3.0712999999999999</v>
      </c>
      <c r="AS1354" s="1">
        <v>45967</v>
      </c>
      <c r="AT1354">
        <v>5.4512999999999998</v>
      </c>
      <c r="AU1354" s="1">
        <v>43710</v>
      </c>
      <c r="AV1354">
        <v>3.5268180271850781E-2</v>
      </c>
      <c r="AW1354" s="1">
        <v>44321</v>
      </c>
      <c r="AX1354">
        <v>13.6379</v>
      </c>
      <c r="AY1354" s="1">
        <v>44321</v>
      </c>
      <c r="AZ1354">
        <v>14.5555</v>
      </c>
      <c r="BA1354" s="1">
        <v>43710</v>
      </c>
      <c r="BB1354">
        <v>0.16909065280299412</v>
      </c>
      <c r="BC1354" s="1">
        <v>44321</v>
      </c>
      <c r="BD1354">
        <v>24.139800000000001</v>
      </c>
      <c r="BE1354" s="1">
        <v>44321</v>
      </c>
      <c r="BF1354">
        <v>27.834</v>
      </c>
      <c r="BG1354" s="1">
        <v>43710</v>
      </c>
      <c r="BH1354">
        <v>0.25876545729689321</v>
      </c>
    </row>
    <row r="1355" spans="1:60" x14ac:dyDescent="0.3">
      <c r="A1355" s="1">
        <v>44322</v>
      </c>
      <c r="B1355">
        <v>14.087300000000001</v>
      </c>
      <c r="C1355" s="1">
        <v>44322</v>
      </c>
      <c r="D1355">
        <v>18.5075</v>
      </c>
      <c r="E1355" s="1">
        <v>43711</v>
      </c>
      <c r="F1355">
        <v>0.20931970192666699</v>
      </c>
      <c r="G1355" s="1">
        <v>44301</v>
      </c>
      <c r="H1355">
        <v>12.5169</v>
      </c>
      <c r="I1355" s="1">
        <v>44301</v>
      </c>
      <c r="J1355">
        <v>15.159700000000001</v>
      </c>
      <c r="K1355" s="1">
        <v>43711</v>
      </c>
      <c r="L1355">
        <v>0.16196195546935291</v>
      </c>
      <c r="M1355" s="1">
        <v>44322</v>
      </c>
      <c r="N1355">
        <v>4.8981000000000003</v>
      </c>
      <c r="O1355" s="1">
        <v>44322</v>
      </c>
      <c r="P1355">
        <v>6.8823999999999996</v>
      </c>
      <c r="Q1355" s="1">
        <v>43711</v>
      </c>
      <c r="R1355">
        <v>5.9738438807782721E-2</v>
      </c>
      <c r="S1355" s="1">
        <v>44322</v>
      </c>
      <c r="T1355">
        <v>5.7972000000000001</v>
      </c>
      <c r="U1355" s="1">
        <v>44322</v>
      </c>
      <c r="V1355">
        <v>8.9171999999999993</v>
      </c>
      <c r="W1355" s="1">
        <v>43711</v>
      </c>
      <c r="X1355">
        <v>5.1726318418253467E-2</v>
      </c>
      <c r="Y1355" s="1">
        <v>44349</v>
      </c>
      <c r="Z1355">
        <v>4.2995999999999999</v>
      </c>
      <c r="AA1355" s="1">
        <v>44349</v>
      </c>
      <c r="AB1355">
        <v>5.1521999999999997</v>
      </c>
      <c r="AC1355" s="1">
        <v>43711</v>
      </c>
      <c r="AD1355">
        <v>3.356006981205175E-2</v>
      </c>
      <c r="AE1355" s="1">
        <v>44322</v>
      </c>
      <c r="AF1355">
        <v>7.0030000000000001</v>
      </c>
      <c r="AG1355" s="1">
        <v>44322</v>
      </c>
      <c r="AH1355">
        <v>8.1335999999999995</v>
      </c>
      <c r="AI1355" s="1">
        <v>43711</v>
      </c>
      <c r="AJ1355">
        <v>6.2015959451652919E-2</v>
      </c>
      <c r="AO1355" s="1">
        <v>43711</v>
      </c>
      <c r="AP1355">
        <v>1.8171690651115718E-2</v>
      </c>
      <c r="AQ1355" s="1">
        <v>45968</v>
      </c>
      <c r="AR1355">
        <v>4.3391000000000002</v>
      </c>
      <c r="AS1355" s="1">
        <v>45968</v>
      </c>
      <c r="AT1355">
        <v>6.3213999999999997</v>
      </c>
      <c r="AU1355" s="1">
        <v>43711</v>
      </c>
      <c r="AV1355">
        <v>3.0438533100047516E-2</v>
      </c>
      <c r="AW1355" s="1">
        <v>44322</v>
      </c>
      <c r="AX1355">
        <v>13.4061</v>
      </c>
      <c r="AY1355" s="1">
        <v>44322</v>
      </c>
      <c r="AZ1355">
        <v>14.4194</v>
      </c>
      <c r="BA1355" s="1">
        <v>43711</v>
      </c>
      <c r="BB1355">
        <v>0.16160737324673263</v>
      </c>
      <c r="BC1355" s="1">
        <v>44322</v>
      </c>
      <c r="BD1355">
        <v>23.772099999999998</v>
      </c>
      <c r="BE1355" s="1">
        <v>44322</v>
      </c>
      <c r="BF1355">
        <v>27.958300000000001</v>
      </c>
      <c r="BG1355" s="1">
        <v>43711</v>
      </c>
      <c r="BH1355">
        <v>0.24126886220848501</v>
      </c>
    </row>
    <row r="1356" spans="1:60" x14ac:dyDescent="0.3">
      <c r="A1356" s="1">
        <v>44323</v>
      </c>
      <c r="B1356">
        <v>12.4156</v>
      </c>
      <c r="C1356" s="1">
        <v>44323</v>
      </c>
      <c r="D1356">
        <v>16.238600000000002</v>
      </c>
      <c r="E1356" s="1">
        <v>43712</v>
      </c>
      <c r="F1356">
        <v>0.20674970640318283</v>
      </c>
      <c r="G1356" s="1">
        <v>44302</v>
      </c>
      <c r="H1356">
        <v>12.179399999999999</v>
      </c>
      <c r="I1356" s="1">
        <v>44302</v>
      </c>
      <c r="J1356">
        <v>14.7281</v>
      </c>
      <c r="K1356" s="1">
        <v>43712</v>
      </c>
      <c r="L1356">
        <v>0.15990802902949713</v>
      </c>
      <c r="M1356" s="1">
        <v>44323</v>
      </c>
      <c r="N1356">
        <v>3.9990999999999999</v>
      </c>
      <c r="O1356" s="1">
        <v>44323</v>
      </c>
      <c r="P1356">
        <v>6.0811000000000002</v>
      </c>
      <c r="Q1356" s="1">
        <v>43712</v>
      </c>
      <c r="R1356">
        <v>5.838626604238166E-2</v>
      </c>
      <c r="S1356" s="1">
        <v>44323</v>
      </c>
      <c r="T1356">
        <v>5.8746999999999998</v>
      </c>
      <c r="U1356" s="1">
        <v>44323</v>
      </c>
      <c r="V1356">
        <v>6.7004000000000001</v>
      </c>
      <c r="W1356" s="1">
        <v>43712</v>
      </c>
      <c r="X1356">
        <v>5.0446050606149206E-2</v>
      </c>
      <c r="Y1356" s="1">
        <v>44350</v>
      </c>
      <c r="Z1356">
        <v>4.7135999999999996</v>
      </c>
      <c r="AA1356" s="1">
        <v>44350</v>
      </c>
      <c r="AB1356">
        <v>5.7026000000000003</v>
      </c>
      <c r="AC1356" s="1">
        <v>43712</v>
      </c>
      <c r="AD1356">
        <v>3.3455725596054538E-2</v>
      </c>
      <c r="AE1356" s="1">
        <v>44323</v>
      </c>
      <c r="AF1356">
        <v>5.8746</v>
      </c>
      <c r="AG1356" s="1">
        <v>44323</v>
      </c>
      <c r="AH1356">
        <v>7.1771000000000003</v>
      </c>
      <c r="AI1356" s="1">
        <v>43712</v>
      </c>
      <c r="AJ1356">
        <v>6.2940587720538177E-2</v>
      </c>
      <c r="AO1356" s="1">
        <v>43712</v>
      </c>
      <c r="AP1356">
        <v>1.925978657673438E-2</v>
      </c>
      <c r="AQ1356" s="1">
        <v>45971</v>
      </c>
      <c r="AR1356">
        <v>4.1132</v>
      </c>
      <c r="AS1356" s="1">
        <v>45971</v>
      </c>
      <c r="AT1356">
        <v>5.4313000000000002</v>
      </c>
      <c r="AU1356" s="1">
        <v>43712</v>
      </c>
      <c r="AV1356">
        <v>2.9674876076584179E-2</v>
      </c>
      <c r="AW1356" s="1">
        <v>44323</v>
      </c>
      <c r="AX1356">
        <v>12.7956</v>
      </c>
      <c r="AY1356" s="1">
        <v>44323</v>
      </c>
      <c r="AZ1356">
        <v>13.9899</v>
      </c>
      <c r="BA1356" s="1">
        <v>43712</v>
      </c>
      <c r="BB1356">
        <v>0.15760845723748512</v>
      </c>
      <c r="BC1356" s="1">
        <v>44323</v>
      </c>
      <c r="BD1356">
        <v>21.356999999999999</v>
      </c>
      <c r="BE1356" s="1">
        <v>44323</v>
      </c>
      <c r="BF1356">
        <v>25.562999999999999</v>
      </c>
      <c r="BG1356" s="1">
        <v>43712</v>
      </c>
      <c r="BH1356">
        <v>0.23715251577530058</v>
      </c>
    </row>
    <row r="1357" spans="1:60" x14ac:dyDescent="0.3">
      <c r="A1357" s="1">
        <v>44326</v>
      </c>
      <c r="B1357">
        <v>15.3346</v>
      </c>
      <c r="C1357" s="1">
        <v>44326</v>
      </c>
      <c r="D1357">
        <v>19.954999999999998</v>
      </c>
      <c r="E1357" s="1">
        <v>43713</v>
      </c>
      <c r="F1357">
        <v>0.20550183305737596</v>
      </c>
      <c r="G1357" s="1">
        <v>44305</v>
      </c>
      <c r="H1357">
        <v>13.174799999999999</v>
      </c>
      <c r="I1357" s="1">
        <v>44305</v>
      </c>
      <c r="J1357">
        <v>16.1769</v>
      </c>
      <c r="K1357" s="1">
        <v>43713</v>
      </c>
      <c r="L1357">
        <v>0.158419071440427</v>
      </c>
      <c r="M1357" s="1">
        <v>44326</v>
      </c>
      <c r="N1357">
        <v>4.9752999999999998</v>
      </c>
      <c r="O1357" s="1">
        <v>44326</v>
      </c>
      <c r="P1357">
        <v>7.0101000000000004</v>
      </c>
      <c r="Q1357" s="1">
        <v>43713</v>
      </c>
      <c r="R1357">
        <v>5.789455315403582E-2</v>
      </c>
      <c r="S1357" s="1">
        <v>44326</v>
      </c>
      <c r="T1357">
        <v>7.1287000000000003</v>
      </c>
      <c r="U1357" s="1">
        <v>44326</v>
      </c>
      <c r="V1357">
        <v>6.2443999999999997</v>
      </c>
      <c r="W1357" s="1">
        <v>43713</v>
      </c>
      <c r="X1357">
        <v>5.7376692591696442E-2</v>
      </c>
      <c r="Y1357" s="1">
        <v>44351</v>
      </c>
      <c r="Z1357">
        <v>4.3082000000000003</v>
      </c>
      <c r="AA1357" s="1">
        <v>44351</v>
      </c>
      <c r="AB1357">
        <v>5.3064</v>
      </c>
      <c r="AC1357" s="1">
        <v>43713</v>
      </c>
      <c r="AD1357">
        <v>3.8874717598153266E-2</v>
      </c>
      <c r="AE1357" s="1">
        <v>44326</v>
      </c>
      <c r="AF1357">
        <v>6.0039999999999996</v>
      </c>
      <c r="AG1357" s="1">
        <v>44326</v>
      </c>
      <c r="AH1357">
        <v>7.2743000000000002</v>
      </c>
      <c r="AI1357" s="1">
        <v>43713</v>
      </c>
      <c r="AJ1357">
        <v>6.5603236991465017E-2</v>
      </c>
      <c r="AO1357" s="1">
        <v>43713</v>
      </c>
      <c r="AP1357">
        <v>2.2059894699786017E-2</v>
      </c>
      <c r="AQ1357" s="1">
        <v>45972</v>
      </c>
      <c r="AR1357">
        <v>4.1271000000000004</v>
      </c>
      <c r="AS1357" s="1">
        <v>45972</v>
      </c>
      <c r="AT1357">
        <v>5.4646999999999997</v>
      </c>
      <c r="AU1357" s="1">
        <v>43713</v>
      </c>
      <c r="AV1357">
        <v>2.9105250819620367E-2</v>
      </c>
      <c r="AW1357" s="1">
        <v>44326</v>
      </c>
      <c r="AX1357">
        <v>13.4886</v>
      </c>
      <c r="AY1357" s="1">
        <v>44326</v>
      </c>
      <c r="AZ1357">
        <v>14.814399999999999</v>
      </c>
      <c r="BA1357" s="1">
        <v>43713</v>
      </c>
      <c r="BB1357">
        <v>0.16957056038999513</v>
      </c>
      <c r="BC1357" s="1">
        <v>44326</v>
      </c>
      <c r="BD1357">
        <v>24.774100000000001</v>
      </c>
      <c r="BE1357" s="1">
        <v>44326</v>
      </c>
      <c r="BF1357">
        <v>29.497800000000002</v>
      </c>
      <c r="BG1357" s="1">
        <v>43713</v>
      </c>
      <c r="BH1357">
        <v>0.23888992760383854</v>
      </c>
    </row>
    <row r="1358" spans="1:60" x14ac:dyDescent="0.3">
      <c r="A1358" s="1">
        <v>44327</v>
      </c>
      <c r="B1358">
        <v>17.2316</v>
      </c>
      <c r="C1358" s="1">
        <v>44327</v>
      </c>
      <c r="D1358">
        <v>22.2957</v>
      </c>
      <c r="E1358" s="1">
        <v>43714</v>
      </c>
      <c r="F1358">
        <v>0.2018863573140646</v>
      </c>
      <c r="G1358" s="1">
        <v>44306</v>
      </c>
      <c r="H1358">
        <v>15.800599999999999</v>
      </c>
      <c r="I1358" s="1">
        <v>44306</v>
      </c>
      <c r="J1358">
        <v>19.861000000000001</v>
      </c>
      <c r="K1358" s="1">
        <v>43714</v>
      </c>
      <c r="L1358">
        <v>0.15591000185276496</v>
      </c>
      <c r="M1358" s="1">
        <v>44327</v>
      </c>
      <c r="N1358">
        <v>5.6821999999999999</v>
      </c>
      <c r="O1358" s="1">
        <v>44327</v>
      </c>
      <c r="P1358">
        <v>7.9634</v>
      </c>
      <c r="Q1358" s="1">
        <v>43714</v>
      </c>
      <c r="R1358">
        <v>5.4633035258976545E-2</v>
      </c>
      <c r="S1358" s="1">
        <v>44327</v>
      </c>
      <c r="T1358">
        <v>6.9827000000000004</v>
      </c>
      <c r="U1358" s="1">
        <v>44327</v>
      </c>
      <c r="V1358">
        <v>8.0230999999999995</v>
      </c>
      <c r="W1358" s="1">
        <v>43714</v>
      </c>
      <c r="X1358">
        <v>5.5150277012390406E-2</v>
      </c>
      <c r="Y1358" s="1">
        <v>44354</v>
      </c>
      <c r="Z1358">
        <v>4.2460000000000004</v>
      </c>
      <c r="AA1358" s="1">
        <v>44354</v>
      </c>
      <c r="AB1358">
        <v>4.8792999999999997</v>
      </c>
      <c r="AC1358" s="1">
        <v>43714</v>
      </c>
      <c r="AD1358">
        <v>3.8330724251840233E-2</v>
      </c>
      <c r="AE1358" s="1">
        <v>44327</v>
      </c>
      <c r="AF1358">
        <v>6.8512000000000004</v>
      </c>
      <c r="AG1358" s="1">
        <v>44327</v>
      </c>
      <c r="AH1358">
        <v>7.9199000000000002</v>
      </c>
      <c r="AI1358" s="1">
        <v>43714</v>
      </c>
      <c r="AJ1358">
        <v>6.2871364276220448E-2</v>
      </c>
      <c r="AO1358" s="1">
        <v>43714</v>
      </c>
      <c r="AP1358">
        <v>2.2123336100352081E-2</v>
      </c>
      <c r="AQ1358" s="1">
        <v>45973</v>
      </c>
      <c r="AR1358">
        <v>4.0559000000000003</v>
      </c>
      <c r="AS1358" s="1">
        <v>45973</v>
      </c>
      <c r="AT1358">
        <v>5.9970999999999997</v>
      </c>
      <c r="AU1358" s="1">
        <v>43714</v>
      </c>
      <c r="AV1358">
        <v>2.9017993087802046E-2</v>
      </c>
      <c r="AW1358" s="1">
        <v>44327</v>
      </c>
      <c r="AX1358">
        <v>13.303100000000001</v>
      </c>
      <c r="AY1358" s="1">
        <v>44327</v>
      </c>
      <c r="AZ1358">
        <v>14.66</v>
      </c>
      <c r="BA1358" s="1">
        <v>43714</v>
      </c>
      <c r="BB1358">
        <v>0.16922545307520864</v>
      </c>
      <c r="BC1358" s="1">
        <v>44327</v>
      </c>
      <c r="BD1358">
        <v>26.758299999999998</v>
      </c>
      <c r="BE1358" s="1">
        <v>44327</v>
      </c>
      <c r="BF1358">
        <v>32.136299999999999</v>
      </c>
      <c r="BG1358" s="1">
        <v>43714</v>
      </c>
      <c r="BH1358">
        <v>0.23713996442905755</v>
      </c>
    </row>
    <row r="1359" spans="1:60" x14ac:dyDescent="0.3">
      <c r="A1359" s="1">
        <v>44328</v>
      </c>
      <c r="B1359">
        <v>21.993099999999998</v>
      </c>
      <c r="C1359" s="1">
        <v>44328</v>
      </c>
      <c r="D1359">
        <v>28.115400000000001</v>
      </c>
      <c r="E1359" s="1">
        <v>43715</v>
      </c>
      <c r="F1359">
        <v>0.2068462728996342</v>
      </c>
      <c r="G1359" s="1">
        <v>44307</v>
      </c>
      <c r="H1359">
        <v>14.497299999999999</v>
      </c>
      <c r="I1359" s="1">
        <v>44307</v>
      </c>
      <c r="J1359">
        <v>18.335899999999999</v>
      </c>
      <c r="K1359" s="1">
        <v>43715</v>
      </c>
      <c r="L1359">
        <v>0.15925193133453622</v>
      </c>
      <c r="M1359" s="1">
        <v>44328</v>
      </c>
      <c r="N1359">
        <v>7.6063000000000001</v>
      </c>
      <c r="O1359" s="1">
        <v>44328</v>
      </c>
      <c r="P1359">
        <v>9.6951000000000001</v>
      </c>
      <c r="Q1359" s="1">
        <v>43715</v>
      </c>
      <c r="R1359">
        <v>5.5887882209251033E-2</v>
      </c>
      <c r="S1359" s="1">
        <v>44328</v>
      </c>
      <c r="T1359">
        <v>8.0946999999999996</v>
      </c>
      <c r="U1359" s="1">
        <v>44328</v>
      </c>
      <c r="V1359">
        <v>8.6199999999999992</v>
      </c>
      <c r="W1359" s="1">
        <v>43715</v>
      </c>
      <c r="X1359">
        <v>5.6385809052457304E-2</v>
      </c>
      <c r="Y1359" s="1">
        <v>44355</v>
      </c>
      <c r="Z1359">
        <v>4.2461000000000002</v>
      </c>
      <c r="AA1359" s="1">
        <v>44355</v>
      </c>
      <c r="AB1359">
        <v>5.0343999999999998</v>
      </c>
      <c r="AC1359" s="1">
        <v>43715</v>
      </c>
      <c r="AD1359">
        <v>3.9220631019345378E-2</v>
      </c>
      <c r="AE1359" s="1">
        <v>44328</v>
      </c>
      <c r="AF1359">
        <v>8.3101000000000003</v>
      </c>
      <c r="AG1359" s="1">
        <v>44328</v>
      </c>
      <c r="AH1359">
        <v>9.1336999999999993</v>
      </c>
      <c r="AI1359" s="1">
        <v>43715</v>
      </c>
      <c r="AJ1359">
        <v>6.2720412064477524E-2</v>
      </c>
      <c r="AO1359" s="1">
        <v>43715</v>
      </c>
      <c r="AP1359">
        <v>1.9817117248331028E-2</v>
      </c>
      <c r="AQ1359" s="1">
        <v>45974</v>
      </c>
      <c r="AR1359">
        <v>4.7511000000000001</v>
      </c>
      <c r="AS1359" s="1">
        <v>45974</v>
      </c>
      <c r="AT1359">
        <v>6.7024999999999997</v>
      </c>
      <c r="AU1359" s="1">
        <v>43715</v>
      </c>
      <c r="AV1359">
        <v>2.9717032393388954E-2</v>
      </c>
      <c r="AW1359" s="1">
        <v>44328</v>
      </c>
      <c r="AX1359">
        <v>13.7338</v>
      </c>
      <c r="AY1359" s="1">
        <v>44328</v>
      </c>
      <c r="AZ1359">
        <v>15.1839</v>
      </c>
      <c r="BA1359" s="1">
        <v>43715</v>
      </c>
      <c r="BB1359">
        <v>0.17330364469747941</v>
      </c>
      <c r="BC1359" s="1">
        <v>44328</v>
      </c>
      <c r="BD1359">
        <v>31.519500000000001</v>
      </c>
      <c r="BE1359" s="1">
        <v>44328</v>
      </c>
      <c r="BF1359">
        <v>37.563600000000001</v>
      </c>
      <c r="BG1359" s="1">
        <v>43715</v>
      </c>
      <c r="BH1359">
        <v>0.2429606143713007</v>
      </c>
    </row>
    <row r="1360" spans="1:60" x14ac:dyDescent="0.3">
      <c r="A1360" s="1">
        <v>44329</v>
      </c>
      <c r="B1360">
        <v>18.629100000000001</v>
      </c>
      <c r="C1360" s="1">
        <v>44329</v>
      </c>
      <c r="D1360">
        <v>23.944099999999999</v>
      </c>
      <c r="E1360" s="1">
        <v>43716</v>
      </c>
      <c r="F1360">
        <v>0.20218015061492231</v>
      </c>
      <c r="G1360" s="1">
        <v>44308</v>
      </c>
      <c r="H1360">
        <v>13.523300000000001</v>
      </c>
      <c r="I1360" s="1">
        <v>44308</v>
      </c>
      <c r="J1360">
        <v>16.837499999999999</v>
      </c>
      <c r="K1360" s="1">
        <v>43716</v>
      </c>
      <c r="L1360">
        <v>0.15036196651069442</v>
      </c>
      <c r="M1360" s="1">
        <v>44329</v>
      </c>
      <c r="N1360">
        <v>7.2514000000000003</v>
      </c>
      <c r="O1360" s="1">
        <v>44329</v>
      </c>
      <c r="P1360">
        <v>9.8673999999999999</v>
      </c>
      <c r="Q1360" s="1">
        <v>43716</v>
      </c>
      <c r="R1360">
        <v>5.6136135989901838E-2</v>
      </c>
      <c r="S1360" s="1">
        <v>44329</v>
      </c>
      <c r="T1360">
        <v>6.968</v>
      </c>
      <c r="U1360" s="1">
        <v>44329</v>
      </c>
      <c r="V1360">
        <v>9.5238999999999994</v>
      </c>
      <c r="W1360" s="1">
        <v>43716</v>
      </c>
      <c r="X1360">
        <v>5.747293631496464E-2</v>
      </c>
      <c r="Y1360" s="1">
        <v>44356</v>
      </c>
      <c r="Z1360">
        <v>4.1016000000000004</v>
      </c>
      <c r="AA1360" s="1">
        <v>44356</v>
      </c>
      <c r="AB1360">
        <v>4.9062999999999999</v>
      </c>
      <c r="AC1360" s="1">
        <v>43716</v>
      </c>
      <c r="AD1360">
        <v>4.0226576515542803E-2</v>
      </c>
      <c r="AE1360" s="1">
        <v>44329</v>
      </c>
      <c r="AF1360">
        <v>7.6181999999999999</v>
      </c>
      <c r="AG1360" s="1">
        <v>44329</v>
      </c>
      <c r="AH1360">
        <v>10.114000000000001</v>
      </c>
      <c r="AI1360" s="1">
        <v>43716</v>
      </c>
      <c r="AJ1360">
        <v>6.2394402108105096E-2</v>
      </c>
      <c r="AO1360" s="1">
        <v>43716</v>
      </c>
      <c r="AP1360">
        <v>2.0071159456782443E-2</v>
      </c>
      <c r="AQ1360" s="1">
        <v>45975</v>
      </c>
      <c r="AR1360">
        <v>4.8710000000000004</v>
      </c>
      <c r="AS1360" s="1">
        <v>45975</v>
      </c>
      <c r="AT1360">
        <v>6.9227999999999996</v>
      </c>
      <c r="AU1360" s="1">
        <v>43716</v>
      </c>
      <c r="AV1360">
        <v>2.9456613571083277E-2</v>
      </c>
      <c r="AW1360" s="1">
        <v>44329</v>
      </c>
      <c r="AX1360">
        <v>13.2385</v>
      </c>
      <c r="AY1360" s="1">
        <v>44329</v>
      </c>
      <c r="AZ1360">
        <v>14.5307</v>
      </c>
      <c r="BA1360" s="1">
        <v>43716</v>
      </c>
      <c r="BB1360">
        <v>0.17780553585402487</v>
      </c>
      <c r="BC1360" s="1">
        <v>44329</v>
      </c>
      <c r="BD1360">
        <v>28.078700000000001</v>
      </c>
      <c r="BE1360" s="1">
        <v>44329</v>
      </c>
      <c r="BF1360">
        <v>33.741599999999998</v>
      </c>
      <c r="BG1360" s="1">
        <v>43716</v>
      </c>
      <c r="BH1360">
        <v>0.23695951072901034</v>
      </c>
    </row>
    <row r="1361" spans="1:60" x14ac:dyDescent="0.3">
      <c r="A1361" s="1">
        <v>44330</v>
      </c>
      <c r="B1361">
        <v>14.424200000000001</v>
      </c>
      <c r="C1361" s="1">
        <v>44330</v>
      </c>
      <c r="D1361">
        <v>18.856100000000001</v>
      </c>
      <c r="E1361" s="1">
        <v>43717</v>
      </c>
      <c r="F1361">
        <v>0.20036846346500217</v>
      </c>
      <c r="G1361" s="1">
        <v>44309</v>
      </c>
      <c r="H1361">
        <v>13.7264</v>
      </c>
      <c r="I1361" s="1">
        <v>44309</v>
      </c>
      <c r="J1361">
        <v>17.191800000000001</v>
      </c>
      <c r="K1361" s="1">
        <v>43717</v>
      </c>
      <c r="L1361">
        <v>0.14183648042567029</v>
      </c>
      <c r="M1361" s="1">
        <v>44330</v>
      </c>
      <c r="N1361">
        <v>5.5282999999999998</v>
      </c>
      <c r="O1361" s="1">
        <v>44330</v>
      </c>
      <c r="P1361">
        <v>8.2803000000000004</v>
      </c>
      <c r="Q1361" s="1">
        <v>43717</v>
      </c>
      <c r="R1361">
        <v>5.5617153763401983E-2</v>
      </c>
      <c r="S1361" s="1">
        <v>44330</v>
      </c>
      <c r="T1361">
        <v>6.8143000000000002</v>
      </c>
      <c r="U1361" s="1">
        <v>44330</v>
      </c>
      <c r="V1361">
        <v>7.9623999999999997</v>
      </c>
      <c r="W1361" s="1">
        <v>43717</v>
      </c>
      <c r="X1361">
        <v>6.3160276617127739E-2</v>
      </c>
      <c r="Y1361" s="1">
        <v>44357</v>
      </c>
      <c r="Z1361">
        <v>3.6819000000000002</v>
      </c>
      <c r="AA1361" s="1">
        <v>44357</v>
      </c>
      <c r="AB1361">
        <v>4.5054999999999996</v>
      </c>
      <c r="AC1361" s="1">
        <v>43717</v>
      </c>
      <c r="AD1361">
        <v>4.3630038298861494E-2</v>
      </c>
      <c r="AE1361" s="1">
        <v>44330</v>
      </c>
      <c r="AF1361">
        <v>7.6616</v>
      </c>
      <c r="AG1361" s="1">
        <v>44330</v>
      </c>
      <c r="AH1361">
        <v>9.7600999999999996</v>
      </c>
      <c r="AI1361" s="1">
        <v>43717</v>
      </c>
      <c r="AJ1361">
        <v>6.9760669152490032E-2</v>
      </c>
      <c r="AO1361" s="1">
        <v>43717</v>
      </c>
      <c r="AP1361">
        <v>2.0912044889914192E-2</v>
      </c>
      <c r="AQ1361" s="1">
        <v>45978</v>
      </c>
      <c r="AR1361">
        <v>4.9932999999999996</v>
      </c>
      <c r="AS1361" s="1">
        <v>45978</v>
      </c>
      <c r="AT1361">
        <v>7.1424000000000003</v>
      </c>
      <c r="AU1361" s="1">
        <v>43717</v>
      </c>
      <c r="AV1361">
        <v>2.872243028159608E-2</v>
      </c>
      <c r="AW1361" s="1">
        <v>44330</v>
      </c>
      <c r="AX1361">
        <v>12.803000000000001</v>
      </c>
      <c r="AY1361" s="1">
        <v>44330</v>
      </c>
      <c r="AZ1361">
        <v>14.005699999999999</v>
      </c>
      <c r="BA1361" s="1">
        <v>43717</v>
      </c>
      <c r="BB1361">
        <v>0.19090306456155154</v>
      </c>
      <c r="BC1361" s="1">
        <v>44330</v>
      </c>
      <c r="BD1361">
        <v>24.6342</v>
      </c>
      <c r="BE1361" s="1">
        <v>44330</v>
      </c>
      <c r="BF1361">
        <v>28.311399999999999</v>
      </c>
      <c r="BG1361" s="1">
        <v>43717</v>
      </c>
      <c r="BH1361">
        <v>0.23732357980456756</v>
      </c>
    </row>
    <row r="1362" spans="1:60" x14ac:dyDescent="0.3">
      <c r="A1362" s="1">
        <v>44333</v>
      </c>
      <c r="B1362">
        <v>15.445499999999999</v>
      </c>
      <c r="C1362" s="1">
        <v>44333</v>
      </c>
      <c r="D1362">
        <v>20.298200000000001</v>
      </c>
      <c r="E1362" s="1">
        <v>43718</v>
      </c>
      <c r="F1362">
        <v>0.19448688537051198</v>
      </c>
      <c r="G1362" s="1">
        <v>44312</v>
      </c>
      <c r="H1362">
        <v>13.7235</v>
      </c>
      <c r="I1362" s="1">
        <v>44312</v>
      </c>
      <c r="J1362">
        <v>17.2501</v>
      </c>
      <c r="K1362" s="1">
        <v>43718</v>
      </c>
      <c r="L1362">
        <v>0.14098834955152539</v>
      </c>
      <c r="M1362" s="1">
        <v>44333</v>
      </c>
      <c r="N1362">
        <v>6.0974000000000004</v>
      </c>
      <c r="O1362" s="1">
        <v>44333</v>
      </c>
      <c r="P1362">
        <v>8.9380000000000006</v>
      </c>
      <c r="Q1362" s="1">
        <v>43718</v>
      </c>
      <c r="R1362">
        <v>5.330966329177355E-2</v>
      </c>
      <c r="S1362" s="1">
        <v>44333</v>
      </c>
      <c r="T1362">
        <v>6.9241000000000001</v>
      </c>
      <c r="U1362" s="1">
        <v>44333</v>
      </c>
      <c r="V1362">
        <v>8.6080000000000005</v>
      </c>
      <c r="W1362" s="1">
        <v>43718</v>
      </c>
      <c r="X1362">
        <v>6.7124757199814422E-2</v>
      </c>
      <c r="Y1362" s="1">
        <v>44358</v>
      </c>
      <c r="Z1362">
        <v>4.0742000000000003</v>
      </c>
      <c r="AA1362" s="1">
        <v>44358</v>
      </c>
      <c r="AB1362">
        <v>4.6351000000000004</v>
      </c>
      <c r="AC1362" s="1">
        <v>43718</v>
      </c>
      <c r="AD1362">
        <v>4.6842022836108686E-2</v>
      </c>
      <c r="AE1362" s="1">
        <v>44333</v>
      </c>
      <c r="AF1362">
        <v>7.8277000000000001</v>
      </c>
      <c r="AG1362" s="1">
        <v>44333</v>
      </c>
      <c r="AH1362">
        <v>10.5472</v>
      </c>
      <c r="AI1362" s="1">
        <v>43718</v>
      </c>
      <c r="AJ1362">
        <v>6.4173911242683415E-2</v>
      </c>
      <c r="AO1362" s="1">
        <v>43718</v>
      </c>
      <c r="AP1362">
        <v>2.2187931381679488E-2</v>
      </c>
      <c r="AQ1362" s="1">
        <v>45979</v>
      </c>
      <c r="AR1362">
        <v>5.7758000000000003</v>
      </c>
      <c r="AS1362" s="1">
        <v>45979</v>
      </c>
      <c r="AT1362">
        <v>8.0690000000000008</v>
      </c>
      <c r="AU1362" s="1">
        <v>43718</v>
      </c>
      <c r="AV1362">
        <v>2.8919793493023736E-2</v>
      </c>
      <c r="AW1362" s="1">
        <v>44333</v>
      </c>
      <c r="AX1362">
        <v>13.095800000000001</v>
      </c>
      <c r="AY1362" s="1">
        <v>44333</v>
      </c>
      <c r="AZ1362">
        <v>14.2674</v>
      </c>
      <c r="BA1362" s="1">
        <v>43718</v>
      </c>
      <c r="BB1362">
        <v>0.18726719623599833</v>
      </c>
      <c r="BC1362" s="1">
        <v>44333</v>
      </c>
      <c r="BD1362">
        <v>25.244800000000001</v>
      </c>
      <c r="BE1362" s="1">
        <v>44333</v>
      </c>
      <c r="BF1362">
        <v>29.401900000000001</v>
      </c>
      <c r="BG1362" s="1">
        <v>43718</v>
      </c>
      <c r="BH1362">
        <v>0.23569338298397732</v>
      </c>
    </row>
    <row r="1363" spans="1:60" x14ac:dyDescent="0.3">
      <c r="A1363" s="1">
        <v>44334</v>
      </c>
      <c r="B1363">
        <v>16.979800000000001</v>
      </c>
      <c r="C1363" s="1">
        <v>44334</v>
      </c>
      <c r="D1363">
        <v>22.073699999999999</v>
      </c>
      <c r="E1363" s="1">
        <v>43719</v>
      </c>
      <c r="F1363">
        <v>0.19051088120191309</v>
      </c>
      <c r="G1363" s="1">
        <v>44313</v>
      </c>
      <c r="H1363">
        <v>14.049899999999999</v>
      </c>
      <c r="I1363" s="1">
        <v>44313</v>
      </c>
      <c r="J1363">
        <v>17.798100000000002</v>
      </c>
      <c r="K1363" s="1">
        <v>43719</v>
      </c>
      <c r="L1363">
        <v>0.13787966000199128</v>
      </c>
      <c r="M1363" s="1">
        <v>44334</v>
      </c>
      <c r="N1363">
        <v>6.4881000000000002</v>
      </c>
      <c r="O1363" s="1">
        <v>44334</v>
      </c>
      <c r="P1363">
        <v>9.2199000000000009</v>
      </c>
      <c r="Q1363" s="1">
        <v>43719</v>
      </c>
      <c r="R1363">
        <v>5.2099899122439529E-2</v>
      </c>
      <c r="S1363" s="1">
        <v>44334</v>
      </c>
      <c r="T1363">
        <v>6.9074999999999998</v>
      </c>
      <c r="U1363" s="1">
        <v>44334</v>
      </c>
      <c r="V1363">
        <v>8.1808999999999994</v>
      </c>
      <c r="W1363" s="1">
        <v>43719</v>
      </c>
      <c r="X1363">
        <v>6.5467563550053093E-2</v>
      </c>
      <c r="Y1363" s="1">
        <v>44361</v>
      </c>
      <c r="Z1363">
        <v>4.1736000000000004</v>
      </c>
      <c r="AA1363" s="1">
        <v>44361</v>
      </c>
      <c r="AB1363">
        <v>4.9134000000000002</v>
      </c>
      <c r="AC1363" s="1">
        <v>43719</v>
      </c>
      <c r="AD1363">
        <v>4.581161212752681E-2</v>
      </c>
      <c r="AE1363" s="1">
        <v>44334</v>
      </c>
      <c r="AF1363">
        <v>7.6493000000000002</v>
      </c>
      <c r="AG1363" s="1">
        <v>44334</v>
      </c>
      <c r="AH1363">
        <v>9.5755999999999997</v>
      </c>
      <c r="AI1363" s="1">
        <v>43719</v>
      </c>
      <c r="AJ1363">
        <v>6.2598014785373593E-2</v>
      </c>
      <c r="AO1363" s="1">
        <v>43719</v>
      </c>
      <c r="AP1363">
        <v>2.1627279699828004E-2</v>
      </c>
      <c r="AQ1363" s="1">
        <v>45980</v>
      </c>
      <c r="AR1363">
        <v>4.9992999999999999</v>
      </c>
      <c r="AS1363" s="1">
        <v>45980</v>
      </c>
      <c r="AT1363">
        <v>7.6805000000000003</v>
      </c>
      <c r="AU1363" s="1">
        <v>43719</v>
      </c>
      <c r="AV1363">
        <v>2.8471321713060438E-2</v>
      </c>
      <c r="AW1363" s="1">
        <v>44334</v>
      </c>
      <c r="AX1363">
        <v>13.224500000000001</v>
      </c>
      <c r="AY1363" s="1">
        <v>44334</v>
      </c>
      <c r="AZ1363">
        <v>14.3047</v>
      </c>
      <c r="BA1363" s="1">
        <v>43719</v>
      </c>
      <c r="BB1363">
        <v>0.18256728792429869</v>
      </c>
      <c r="BC1363" s="1">
        <v>44334</v>
      </c>
      <c r="BD1363">
        <v>25.918399999999998</v>
      </c>
      <c r="BE1363" s="1">
        <v>44334</v>
      </c>
      <c r="BF1363">
        <v>30.1372</v>
      </c>
      <c r="BG1363" s="1">
        <v>43719</v>
      </c>
      <c r="BH1363">
        <v>0.23944785611574121</v>
      </c>
    </row>
    <row r="1364" spans="1:60" x14ac:dyDescent="0.3">
      <c r="A1364" s="1">
        <v>44335</v>
      </c>
      <c r="B1364">
        <v>17.497900000000001</v>
      </c>
      <c r="C1364" s="1">
        <v>44335</v>
      </c>
      <c r="D1364">
        <v>22.684000000000001</v>
      </c>
      <c r="E1364" s="1">
        <v>43720</v>
      </c>
      <c r="F1364">
        <v>0.18594867584221425</v>
      </c>
      <c r="G1364" s="1">
        <v>44314</v>
      </c>
      <c r="H1364">
        <v>13.950200000000001</v>
      </c>
      <c r="I1364" s="1">
        <v>44314</v>
      </c>
      <c r="J1364">
        <v>17.5868</v>
      </c>
      <c r="K1364" s="1">
        <v>43720</v>
      </c>
      <c r="L1364">
        <v>0.13526166749749391</v>
      </c>
      <c r="M1364" s="1">
        <v>44335</v>
      </c>
      <c r="N1364">
        <v>6.5438000000000001</v>
      </c>
      <c r="O1364" s="1">
        <v>44335</v>
      </c>
      <c r="P1364">
        <v>9.5881000000000007</v>
      </c>
      <c r="Q1364" s="1">
        <v>43720</v>
      </c>
      <c r="R1364">
        <v>5.0859062904273902E-2</v>
      </c>
      <c r="S1364" s="1">
        <v>44335</v>
      </c>
      <c r="T1364">
        <v>7.4583000000000004</v>
      </c>
      <c r="U1364" s="1">
        <v>44335</v>
      </c>
      <c r="V1364">
        <v>8.7335999999999991</v>
      </c>
      <c r="W1364" s="1">
        <v>43720</v>
      </c>
      <c r="X1364">
        <v>6.4019677092676155E-2</v>
      </c>
      <c r="Y1364" s="1">
        <v>44362</v>
      </c>
      <c r="Z1364">
        <v>3.7795000000000001</v>
      </c>
      <c r="AA1364" s="1">
        <v>44362</v>
      </c>
      <c r="AB1364">
        <v>5.4153000000000002</v>
      </c>
      <c r="AC1364" s="1">
        <v>43720</v>
      </c>
      <c r="AD1364">
        <v>4.4707813733535155E-2</v>
      </c>
      <c r="AE1364" s="1">
        <v>44335</v>
      </c>
      <c r="AF1364">
        <v>7.7553000000000001</v>
      </c>
      <c r="AG1364" s="1">
        <v>44335</v>
      </c>
      <c r="AH1364">
        <v>9.5503</v>
      </c>
      <c r="AI1364" s="1">
        <v>43720</v>
      </c>
      <c r="AJ1364">
        <v>6.1316954142042746E-2</v>
      </c>
      <c r="AO1364" s="1">
        <v>43720</v>
      </c>
      <c r="AP1364">
        <v>2.20348248672299E-2</v>
      </c>
      <c r="AQ1364" s="1">
        <v>45981</v>
      </c>
      <c r="AR1364">
        <v>4.5572999999999997</v>
      </c>
      <c r="AS1364" s="1">
        <v>45981</v>
      </c>
      <c r="AT1364">
        <v>7.0842000000000001</v>
      </c>
      <c r="AU1364" s="1">
        <v>43720</v>
      </c>
      <c r="AV1364">
        <v>3.2692953123103864E-2</v>
      </c>
      <c r="AW1364" s="1">
        <v>44335</v>
      </c>
      <c r="AX1364">
        <v>13.5867</v>
      </c>
      <c r="AY1364" s="1">
        <v>44335</v>
      </c>
      <c r="AZ1364">
        <v>14.5725</v>
      </c>
      <c r="BA1364" s="1">
        <v>43720</v>
      </c>
      <c r="BB1364">
        <v>0.17926338052638938</v>
      </c>
      <c r="BC1364" s="1">
        <v>44335</v>
      </c>
      <c r="BD1364">
        <v>26.616199999999999</v>
      </c>
      <c r="BE1364" s="1">
        <v>44335</v>
      </c>
      <c r="BF1364">
        <v>31.558800000000002</v>
      </c>
      <c r="BG1364" s="1">
        <v>43720</v>
      </c>
      <c r="BH1364">
        <v>0.23388294838591211</v>
      </c>
    </row>
    <row r="1365" spans="1:60" x14ac:dyDescent="0.3">
      <c r="A1365" s="1">
        <v>44336</v>
      </c>
      <c r="B1365">
        <v>15.623799999999999</v>
      </c>
      <c r="C1365" s="1">
        <v>44336</v>
      </c>
      <c r="D1365">
        <v>20.72</v>
      </c>
      <c r="E1365" s="1">
        <v>43721</v>
      </c>
      <c r="F1365">
        <v>0.18053966018742743</v>
      </c>
      <c r="G1365" s="1">
        <v>44315</v>
      </c>
      <c r="H1365">
        <v>14.5517</v>
      </c>
      <c r="I1365" s="1">
        <v>44315</v>
      </c>
      <c r="J1365">
        <v>18.2425</v>
      </c>
      <c r="K1365" s="1">
        <v>43721</v>
      </c>
      <c r="L1365">
        <v>0.13342213806280306</v>
      </c>
      <c r="M1365" s="1">
        <v>44336</v>
      </c>
      <c r="N1365">
        <v>5.9886999999999997</v>
      </c>
      <c r="O1365" s="1">
        <v>44336</v>
      </c>
      <c r="P1365">
        <v>8.3178999999999998</v>
      </c>
      <c r="Q1365" s="1">
        <v>43721</v>
      </c>
      <c r="R1365">
        <v>5.0088981287127583E-2</v>
      </c>
      <c r="S1365" s="1">
        <v>44336</v>
      </c>
      <c r="T1365">
        <v>6.5785</v>
      </c>
      <c r="U1365" s="1">
        <v>44336</v>
      </c>
      <c r="V1365">
        <v>7.8022</v>
      </c>
      <c r="W1365" s="1">
        <v>43721</v>
      </c>
      <c r="X1365">
        <v>7.0591836790869916E-2</v>
      </c>
      <c r="Y1365" s="1">
        <v>44363</v>
      </c>
      <c r="Z1365">
        <v>7.2507000000000001</v>
      </c>
      <c r="AA1365" s="1">
        <v>44363</v>
      </c>
      <c r="AB1365">
        <v>8.6782000000000004</v>
      </c>
      <c r="AC1365" s="1">
        <v>43721</v>
      </c>
      <c r="AD1365">
        <v>5.0054515519435606E-2</v>
      </c>
      <c r="AE1365" s="1">
        <v>44336</v>
      </c>
      <c r="AF1365">
        <v>6.9627999999999997</v>
      </c>
      <c r="AG1365" s="1">
        <v>44336</v>
      </c>
      <c r="AH1365">
        <v>8.5823999999999998</v>
      </c>
      <c r="AI1365" s="1">
        <v>43721</v>
      </c>
      <c r="AJ1365">
        <v>7.3315694532416723E-2</v>
      </c>
      <c r="AO1365" s="1">
        <v>43721</v>
      </c>
      <c r="AP1365">
        <v>2.0844057210679681E-2</v>
      </c>
      <c r="AQ1365" s="1">
        <v>45982</v>
      </c>
      <c r="AR1365">
        <v>5.6219999999999999</v>
      </c>
      <c r="AS1365" s="1">
        <v>45982</v>
      </c>
      <c r="AT1365">
        <v>8.1392000000000007</v>
      </c>
      <c r="AU1365" s="1">
        <v>43721</v>
      </c>
      <c r="AV1365">
        <v>3.2204189153692692E-2</v>
      </c>
      <c r="AW1365" s="1">
        <v>44336</v>
      </c>
      <c r="AX1365">
        <v>12.7624</v>
      </c>
      <c r="AY1365" s="1">
        <v>44336</v>
      </c>
      <c r="AZ1365">
        <v>13.6761</v>
      </c>
      <c r="BA1365" s="1">
        <v>43721</v>
      </c>
      <c r="BB1365">
        <v>0.19203273800061474</v>
      </c>
      <c r="BC1365" s="1">
        <v>44336</v>
      </c>
      <c r="BD1365">
        <v>25.228300000000001</v>
      </c>
      <c r="BE1365" s="1">
        <v>44336</v>
      </c>
      <c r="BF1365">
        <v>29.553799999999999</v>
      </c>
      <c r="BG1365" s="1">
        <v>43721</v>
      </c>
      <c r="BH1365">
        <v>0.23198543985805076</v>
      </c>
    </row>
    <row r="1366" spans="1:60" x14ac:dyDescent="0.3">
      <c r="A1366" s="1">
        <v>44337</v>
      </c>
      <c r="B1366">
        <v>15.0768</v>
      </c>
      <c r="C1366" s="1">
        <v>44337</v>
      </c>
      <c r="D1366">
        <v>20.156099999999999</v>
      </c>
      <c r="E1366" s="1">
        <v>43722</v>
      </c>
      <c r="F1366">
        <v>0.14836557194044012</v>
      </c>
      <c r="G1366" s="1">
        <v>44316</v>
      </c>
      <c r="H1366">
        <v>15.6866</v>
      </c>
      <c r="I1366" s="1">
        <v>44316</v>
      </c>
      <c r="J1366">
        <v>19.793299999999999</v>
      </c>
      <c r="K1366" s="1">
        <v>43722</v>
      </c>
      <c r="L1366">
        <v>0.10994413033251911</v>
      </c>
      <c r="M1366" s="1">
        <v>44337</v>
      </c>
      <c r="N1366">
        <v>6.0091000000000001</v>
      </c>
      <c r="O1366" s="1">
        <v>44337</v>
      </c>
      <c r="P1366">
        <v>8.1369000000000007</v>
      </c>
      <c r="Q1366" s="1">
        <v>43722</v>
      </c>
      <c r="R1366">
        <v>3.7809690201554599E-2</v>
      </c>
      <c r="S1366" s="1">
        <v>44337</v>
      </c>
      <c r="T1366">
        <v>6.5669000000000004</v>
      </c>
      <c r="U1366" s="1">
        <v>44337</v>
      </c>
      <c r="V1366">
        <v>7.8094999999999999</v>
      </c>
      <c r="W1366" s="1">
        <v>43722</v>
      </c>
      <c r="X1366">
        <v>7.1212399421288625E-2</v>
      </c>
      <c r="Y1366" s="1">
        <v>44364</v>
      </c>
      <c r="Z1366">
        <v>10.1639</v>
      </c>
      <c r="AA1366" s="1">
        <v>44364</v>
      </c>
      <c r="AB1366">
        <v>15.653499999999999</v>
      </c>
      <c r="AC1366" s="1">
        <v>43722</v>
      </c>
      <c r="AD1366">
        <v>5.0677752819818504E-2</v>
      </c>
      <c r="AE1366" s="1">
        <v>44337</v>
      </c>
      <c r="AF1366">
        <v>7.3575999999999997</v>
      </c>
      <c r="AG1366" s="1">
        <v>44337</v>
      </c>
      <c r="AH1366">
        <v>8.3583999999999996</v>
      </c>
      <c r="AI1366" s="1">
        <v>43722</v>
      </c>
      <c r="AJ1366">
        <v>7.4974259550026096E-2</v>
      </c>
      <c r="AO1366" s="1">
        <v>43722</v>
      </c>
      <c r="AP1366">
        <v>2.1229039901798197E-2</v>
      </c>
      <c r="AQ1366" s="1">
        <v>45985</v>
      </c>
      <c r="AR1366">
        <v>4.4337999999999997</v>
      </c>
      <c r="AS1366" s="1">
        <v>45985</v>
      </c>
      <c r="AT1366">
        <v>7.3181000000000003</v>
      </c>
      <c r="AU1366" s="1">
        <v>43722</v>
      </c>
      <c r="AV1366">
        <v>2.853294666796977E-2</v>
      </c>
      <c r="AW1366" s="1">
        <v>44337</v>
      </c>
      <c r="AX1366">
        <v>12.5252</v>
      </c>
      <c r="AY1366" s="1">
        <v>44337</v>
      </c>
      <c r="AZ1366">
        <v>13.5838</v>
      </c>
      <c r="BA1366" s="1">
        <v>43722</v>
      </c>
      <c r="BB1366">
        <v>0.17583349020578937</v>
      </c>
      <c r="BC1366" s="1">
        <v>44337</v>
      </c>
      <c r="BD1366">
        <v>24.099699999999999</v>
      </c>
      <c r="BE1366" s="1">
        <v>44337</v>
      </c>
      <c r="BF1366">
        <v>27.7714</v>
      </c>
      <c r="BG1366" s="1">
        <v>43722</v>
      </c>
      <c r="BH1366">
        <v>0.21032311954015437</v>
      </c>
    </row>
    <row r="1367" spans="1:60" x14ac:dyDescent="0.3">
      <c r="A1367" s="1">
        <v>44340</v>
      </c>
      <c r="B1367">
        <v>13.7723</v>
      </c>
      <c r="C1367" s="1">
        <v>44340</v>
      </c>
      <c r="D1367">
        <v>18.3035</v>
      </c>
      <c r="E1367" s="1">
        <v>43723</v>
      </c>
      <c r="F1367">
        <v>0.15221795631419996</v>
      </c>
      <c r="G1367" s="1">
        <v>44319</v>
      </c>
      <c r="H1367">
        <v>15.2692</v>
      </c>
      <c r="I1367" s="1">
        <v>44319</v>
      </c>
      <c r="J1367">
        <v>19.2803</v>
      </c>
      <c r="K1367" s="1">
        <v>43723</v>
      </c>
      <c r="L1367">
        <v>0.11099073655262019</v>
      </c>
      <c r="M1367" s="1">
        <v>44340</v>
      </c>
      <c r="N1367">
        <v>5.4010999999999996</v>
      </c>
      <c r="O1367" s="1">
        <v>44340</v>
      </c>
      <c r="P1367">
        <v>7.4143999999999997</v>
      </c>
      <c r="Q1367" s="1">
        <v>43723</v>
      </c>
      <c r="R1367">
        <v>3.8184284332735165E-2</v>
      </c>
      <c r="S1367" s="1">
        <v>44340</v>
      </c>
      <c r="T1367">
        <v>5.8109999999999999</v>
      </c>
      <c r="U1367" s="1">
        <v>44340</v>
      </c>
      <c r="V1367">
        <v>7.327</v>
      </c>
      <c r="W1367" s="1">
        <v>43723</v>
      </c>
      <c r="X1367">
        <v>6.9986931316339054E-2</v>
      </c>
      <c r="Y1367" s="1">
        <v>44365</v>
      </c>
      <c r="Z1367">
        <v>4.2948000000000004</v>
      </c>
      <c r="AA1367" s="1">
        <v>44365</v>
      </c>
      <c r="AB1367">
        <v>5.6212999999999997</v>
      </c>
      <c r="AC1367" s="1">
        <v>43723</v>
      </c>
      <c r="AD1367">
        <v>4.9510990629999078E-2</v>
      </c>
      <c r="AE1367" s="1">
        <v>44340</v>
      </c>
      <c r="AF1367">
        <v>6.2537000000000003</v>
      </c>
      <c r="AG1367" s="1">
        <v>44340</v>
      </c>
      <c r="AH1367">
        <v>7.8517000000000001</v>
      </c>
      <c r="AI1367" s="1">
        <v>43723</v>
      </c>
      <c r="AJ1367">
        <v>7.55076092328716E-2</v>
      </c>
      <c r="AO1367" s="1">
        <v>43723</v>
      </c>
      <c r="AP1367">
        <v>2.0679596975455579E-2</v>
      </c>
      <c r="AQ1367" s="1">
        <v>45986</v>
      </c>
      <c r="AR1367">
        <v>5.9949000000000003</v>
      </c>
      <c r="AS1367" s="1">
        <v>45986</v>
      </c>
      <c r="AT1367">
        <v>8.0338999999999992</v>
      </c>
      <c r="AU1367" s="1">
        <v>43723</v>
      </c>
      <c r="AV1367">
        <v>2.9237450817385283E-2</v>
      </c>
      <c r="AW1367" s="1">
        <v>44340</v>
      </c>
      <c r="AX1367">
        <v>12.692500000000001</v>
      </c>
      <c r="AY1367" s="1">
        <v>44340</v>
      </c>
      <c r="AZ1367">
        <v>13.4983</v>
      </c>
      <c r="BA1367" s="1">
        <v>43723</v>
      </c>
      <c r="BB1367">
        <v>0.17260134862264362</v>
      </c>
      <c r="BC1367" s="1">
        <v>44340</v>
      </c>
      <c r="BD1367">
        <v>22.677600000000002</v>
      </c>
      <c r="BE1367" s="1">
        <v>44340</v>
      </c>
      <c r="BF1367">
        <v>26.072500000000002</v>
      </c>
      <c r="BG1367" s="1">
        <v>43723</v>
      </c>
      <c r="BH1367">
        <v>0.21394569586882792</v>
      </c>
    </row>
    <row r="1368" spans="1:60" x14ac:dyDescent="0.3">
      <c r="A1368" s="1">
        <v>44341</v>
      </c>
      <c r="B1368">
        <v>14.3574</v>
      </c>
      <c r="C1368" s="1">
        <v>44341</v>
      </c>
      <c r="D1368">
        <v>18.863700000000001</v>
      </c>
      <c r="E1368" s="1">
        <v>43724</v>
      </c>
      <c r="F1368">
        <v>0.14701710097476728</v>
      </c>
      <c r="G1368" s="1">
        <v>44320</v>
      </c>
      <c r="H1368">
        <v>17.8263</v>
      </c>
      <c r="I1368" s="1">
        <v>44320</v>
      </c>
      <c r="J1368">
        <v>22.707699999999999</v>
      </c>
      <c r="K1368" s="1">
        <v>43724</v>
      </c>
      <c r="L1368">
        <v>0.1126223550310136</v>
      </c>
      <c r="M1368" s="1">
        <v>44341</v>
      </c>
      <c r="N1368">
        <v>5.2183999999999999</v>
      </c>
      <c r="O1368" s="1">
        <v>44341</v>
      </c>
      <c r="P1368">
        <v>7.2580999999999998</v>
      </c>
      <c r="Q1368" s="1">
        <v>43724</v>
      </c>
      <c r="R1368">
        <v>3.8335699215445322E-2</v>
      </c>
      <c r="S1368" s="1">
        <v>44341</v>
      </c>
      <c r="T1368">
        <v>5.3581000000000003</v>
      </c>
      <c r="U1368" s="1">
        <v>44341</v>
      </c>
      <c r="V1368">
        <v>7.1929999999999996</v>
      </c>
      <c r="W1368" s="1">
        <v>43724</v>
      </c>
      <c r="X1368">
        <v>7.2626773567581931E-2</v>
      </c>
      <c r="Y1368" s="1">
        <v>44368</v>
      </c>
      <c r="Z1368">
        <v>4.4301000000000004</v>
      </c>
      <c r="AA1368" s="1">
        <v>44368</v>
      </c>
      <c r="AB1368">
        <v>5.0167999999999999</v>
      </c>
      <c r="AC1368" s="1">
        <v>43724</v>
      </c>
      <c r="AD1368">
        <v>5.059982115554356E-2</v>
      </c>
      <c r="AE1368" s="1">
        <v>44341</v>
      </c>
      <c r="AF1368">
        <v>6.0239000000000003</v>
      </c>
      <c r="AG1368" s="1">
        <v>44341</v>
      </c>
      <c r="AH1368">
        <v>7.8121999999999998</v>
      </c>
      <c r="AI1368" s="1">
        <v>43724</v>
      </c>
      <c r="AJ1368">
        <v>7.4156908783861747E-2</v>
      </c>
      <c r="AO1368" s="1">
        <v>43724</v>
      </c>
      <c r="AP1368">
        <v>2.0774700248352859E-2</v>
      </c>
      <c r="AQ1368" s="1">
        <v>45987</v>
      </c>
      <c r="AR1368">
        <v>4.5044000000000004</v>
      </c>
      <c r="AS1368" s="1">
        <v>45987</v>
      </c>
      <c r="AT1368">
        <v>7.0994000000000002</v>
      </c>
      <c r="AU1368" s="1">
        <v>43724</v>
      </c>
      <c r="AV1368">
        <v>2.9329351941228154E-2</v>
      </c>
      <c r="AW1368" s="1">
        <v>44341</v>
      </c>
      <c r="AX1368">
        <v>12.573700000000001</v>
      </c>
      <c r="AY1368" s="1">
        <v>44341</v>
      </c>
      <c r="AZ1368">
        <v>13.670299999999999</v>
      </c>
      <c r="BA1368" s="1">
        <v>43724</v>
      </c>
      <c r="BB1368">
        <v>0.18114884612857929</v>
      </c>
      <c r="BC1368" s="1">
        <v>44341</v>
      </c>
      <c r="BD1368">
        <v>23.009</v>
      </c>
      <c r="BE1368" s="1">
        <v>44341</v>
      </c>
      <c r="BF1368">
        <v>26.6494</v>
      </c>
      <c r="BG1368" s="1">
        <v>43724</v>
      </c>
      <c r="BH1368">
        <v>0.20318700273807994</v>
      </c>
    </row>
    <row r="1369" spans="1:60" x14ac:dyDescent="0.3">
      <c r="A1369" s="1">
        <v>44342</v>
      </c>
      <c r="B1369">
        <v>13.134</v>
      </c>
      <c r="C1369" s="1">
        <v>44342</v>
      </c>
      <c r="D1369">
        <v>17.2287</v>
      </c>
      <c r="E1369" s="1">
        <v>43725</v>
      </c>
      <c r="F1369">
        <v>0.14207112035570577</v>
      </c>
      <c r="G1369" s="1">
        <v>44321</v>
      </c>
      <c r="H1369">
        <v>15.6858</v>
      </c>
      <c r="I1369" s="1">
        <v>44321</v>
      </c>
      <c r="J1369">
        <v>19.645800000000001</v>
      </c>
      <c r="K1369" s="1">
        <v>43725</v>
      </c>
      <c r="L1369">
        <v>0.10744677747919354</v>
      </c>
      <c r="M1369" s="1">
        <v>44342</v>
      </c>
      <c r="N1369">
        <v>5.2385999999999999</v>
      </c>
      <c r="O1369" s="1">
        <v>44342</v>
      </c>
      <c r="P1369">
        <v>7.1170999999999998</v>
      </c>
      <c r="Q1369" s="1">
        <v>43725</v>
      </c>
      <c r="R1369">
        <v>3.7693405495670178E-2</v>
      </c>
      <c r="S1369" s="1">
        <v>44342</v>
      </c>
      <c r="T1369">
        <v>5.8826999999999998</v>
      </c>
      <c r="U1369" s="1">
        <v>44342</v>
      </c>
      <c r="V1369">
        <v>7.2348999999999997</v>
      </c>
      <c r="W1369" s="1">
        <v>43725</v>
      </c>
      <c r="X1369">
        <v>7.2994211316851659E-2</v>
      </c>
      <c r="Y1369" s="1">
        <v>44369</v>
      </c>
      <c r="Z1369">
        <v>3.9927000000000001</v>
      </c>
      <c r="AA1369" s="1">
        <v>44369</v>
      </c>
      <c r="AB1369">
        <v>4.9352</v>
      </c>
      <c r="AC1369" s="1">
        <v>43725</v>
      </c>
      <c r="AD1369">
        <v>5.06752182647007E-2</v>
      </c>
      <c r="AE1369" s="1">
        <v>44342</v>
      </c>
      <c r="AF1369">
        <v>5.7480000000000002</v>
      </c>
      <c r="AG1369" s="1">
        <v>44342</v>
      </c>
      <c r="AH1369">
        <v>6.9135999999999997</v>
      </c>
      <c r="AI1369" s="1">
        <v>43725</v>
      </c>
      <c r="AJ1369">
        <v>7.3656588780128318E-2</v>
      </c>
      <c r="AO1369" s="1">
        <v>43725</v>
      </c>
      <c r="AP1369">
        <v>2.181603110239759E-2</v>
      </c>
      <c r="AQ1369" s="1">
        <v>45988</v>
      </c>
      <c r="AR1369">
        <v>4.1944999999999997</v>
      </c>
      <c r="AS1369" s="1">
        <v>45988</v>
      </c>
      <c r="AT1369">
        <v>7.4227999999999996</v>
      </c>
      <c r="AU1369" s="1">
        <v>43725</v>
      </c>
      <c r="AV1369">
        <v>2.9112572233066084E-2</v>
      </c>
      <c r="AW1369" s="1">
        <v>44342</v>
      </c>
      <c r="AX1369">
        <v>12.5982</v>
      </c>
      <c r="AY1369" s="1">
        <v>44342</v>
      </c>
      <c r="AZ1369">
        <v>13.5227</v>
      </c>
      <c r="BA1369" s="1">
        <v>43725</v>
      </c>
      <c r="BB1369">
        <v>0.17775843463221658</v>
      </c>
      <c r="BC1369" s="1">
        <v>44342</v>
      </c>
      <c r="BD1369">
        <v>21.569299999999998</v>
      </c>
      <c r="BE1369" s="1">
        <v>44342</v>
      </c>
      <c r="BF1369">
        <v>25.14</v>
      </c>
      <c r="BG1369" s="1">
        <v>43725</v>
      </c>
      <c r="BH1369">
        <v>0.20281425259740801</v>
      </c>
    </row>
    <row r="1370" spans="1:60" x14ac:dyDescent="0.3">
      <c r="A1370" s="1">
        <v>44343</v>
      </c>
      <c r="B1370">
        <v>12.4857</v>
      </c>
      <c r="C1370" s="1">
        <v>44343</v>
      </c>
      <c r="D1370">
        <v>16.386600000000001</v>
      </c>
      <c r="E1370" s="1">
        <v>43726</v>
      </c>
      <c r="F1370">
        <v>0.13853202154577327</v>
      </c>
      <c r="G1370" s="1">
        <v>44322</v>
      </c>
      <c r="H1370">
        <v>15.889799999999999</v>
      </c>
      <c r="I1370" s="1">
        <v>44322</v>
      </c>
      <c r="J1370">
        <v>20.110900000000001</v>
      </c>
      <c r="K1370" s="1">
        <v>43726</v>
      </c>
      <c r="L1370">
        <v>0.10485978510725269</v>
      </c>
      <c r="M1370" s="1">
        <v>44343</v>
      </c>
      <c r="N1370">
        <v>4.6487999999999996</v>
      </c>
      <c r="O1370" s="1">
        <v>44343</v>
      </c>
      <c r="P1370">
        <v>6.6947000000000001</v>
      </c>
      <c r="Q1370" s="1">
        <v>43726</v>
      </c>
      <c r="R1370">
        <v>3.7086033054014034E-2</v>
      </c>
      <c r="S1370" s="1">
        <v>44343</v>
      </c>
      <c r="T1370">
        <v>6.5876000000000001</v>
      </c>
      <c r="U1370" s="1">
        <v>44343</v>
      </c>
      <c r="V1370">
        <v>7.3822000000000001</v>
      </c>
      <c r="W1370" s="1">
        <v>43726</v>
      </c>
      <c r="X1370">
        <v>7.1917454143749074E-2</v>
      </c>
      <c r="Y1370" s="1">
        <v>44370</v>
      </c>
      <c r="Z1370">
        <v>4.1006</v>
      </c>
      <c r="AA1370" s="1">
        <v>44370</v>
      </c>
      <c r="AB1370">
        <v>4.6163999999999996</v>
      </c>
      <c r="AC1370" s="1">
        <v>43726</v>
      </c>
      <c r="AD1370">
        <v>4.9593527164300086E-2</v>
      </c>
      <c r="AE1370" s="1">
        <v>44343</v>
      </c>
      <c r="AF1370">
        <v>5.8409000000000004</v>
      </c>
      <c r="AG1370" s="1">
        <v>44343</v>
      </c>
      <c r="AH1370">
        <v>7.5387000000000004</v>
      </c>
      <c r="AI1370" s="1">
        <v>43726</v>
      </c>
      <c r="AJ1370">
        <v>7.1791797298154852E-2</v>
      </c>
      <c r="AO1370" s="1">
        <v>43726</v>
      </c>
      <c r="AP1370">
        <v>2.1388789592807735E-2</v>
      </c>
      <c r="AQ1370" s="1">
        <v>45989</v>
      </c>
      <c r="AR1370">
        <v>4.1864999999999997</v>
      </c>
      <c r="AS1370" s="1">
        <v>45989</v>
      </c>
      <c r="AT1370">
        <v>7.1093999999999999</v>
      </c>
      <c r="AU1370" s="1">
        <v>43726</v>
      </c>
      <c r="AV1370">
        <v>2.8377840858925363E-2</v>
      </c>
      <c r="AW1370" s="1">
        <v>44343</v>
      </c>
      <c r="AX1370">
        <v>12.1058</v>
      </c>
      <c r="AY1370" s="1">
        <v>44343</v>
      </c>
      <c r="AZ1370">
        <v>12.8757</v>
      </c>
      <c r="BA1370" s="1">
        <v>43726</v>
      </c>
      <c r="BB1370">
        <v>0.17444437554563744</v>
      </c>
      <c r="BC1370" s="1">
        <v>44343</v>
      </c>
      <c r="BD1370">
        <v>21.415700000000001</v>
      </c>
      <c r="BE1370" s="1">
        <v>44343</v>
      </c>
      <c r="BF1370">
        <v>23.715800000000002</v>
      </c>
      <c r="BG1370" s="1">
        <v>43726</v>
      </c>
      <c r="BH1370">
        <v>0.19993092334546611</v>
      </c>
    </row>
    <row r="1371" spans="1:60" x14ac:dyDescent="0.3">
      <c r="A1371" s="1">
        <v>44344</v>
      </c>
      <c r="B1371">
        <v>12.0723</v>
      </c>
      <c r="C1371" s="1">
        <v>44344</v>
      </c>
      <c r="D1371">
        <v>15.7721</v>
      </c>
      <c r="E1371" s="1">
        <v>43727</v>
      </c>
      <c r="F1371">
        <v>0.13527315090201225</v>
      </c>
      <c r="G1371" s="1">
        <v>44323</v>
      </c>
      <c r="H1371">
        <v>14.289899999999999</v>
      </c>
      <c r="I1371" s="1">
        <v>44323</v>
      </c>
      <c r="J1371">
        <v>17.900200000000002</v>
      </c>
      <c r="K1371" s="1">
        <v>43727</v>
      </c>
      <c r="L1371">
        <v>0.10369766515465875</v>
      </c>
      <c r="M1371" s="1">
        <v>44344</v>
      </c>
      <c r="N1371">
        <v>5.2991000000000001</v>
      </c>
      <c r="O1371" s="1">
        <v>44344</v>
      </c>
      <c r="P1371">
        <v>7.1261999999999999</v>
      </c>
      <c r="Q1371" s="1">
        <v>43727</v>
      </c>
      <c r="R1371">
        <v>3.6797328213459789E-2</v>
      </c>
      <c r="S1371" s="1">
        <v>44344</v>
      </c>
      <c r="T1371">
        <v>5.7618999999999998</v>
      </c>
      <c r="U1371" s="1">
        <v>44344</v>
      </c>
      <c r="V1371">
        <v>6.2760999999999996</v>
      </c>
      <c r="W1371" s="1">
        <v>43727</v>
      </c>
      <c r="X1371">
        <v>7.1056378745380538E-2</v>
      </c>
      <c r="Y1371" s="1">
        <v>44371</v>
      </c>
      <c r="Z1371">
        <v>3.7818000000000001</v>
      </c>
      <c r="AA1371" s="1">
        <v>44371</v>
      </c>
      <c r="AB1371">
        <v>4.4490999999999996</v>
      </c>
      <c r="AC1371" s="1">
        <v>43727</v>
      </c>
      <c r="AD1371">
        <v>4.8576058722281941E-2</v>
      </c>
      <c r="AE1371" s="1">
        <v>44344</v>
      </c>
      <c r="AF1371">
        <v>6.0091000000000001</v>
      </c>
      <c r="AG1371" s="1">
        <v>44344</v>
      </c>
      <c r="AH1371">
        <v>6.9978999999999996</v>
      </c>
      <c r="AI1371" s="1">
        <v>43727</v>
      </c>
      <c r="AJ1371">
        <v>7.1535330405403455E-2</v>
      </c>
      <c r="AO1371" s="1">
        <v>43727</v>
      </c>
      <c r="AP1371">
        <v>2.0883081328146296E-2</v>
      </c>
      <c r="AQ1371" s="1">
        <v>45992</v>
      </c>
      <c r="AR1371">
        <v>4.9706000000000001</v>
      </c>
      <c r="AS1371" s="1">
        <v>45992</v>
      </c>
      <c r="AT1371">
        <v>7.5766</v>
      </c>
      <c r="AU1371" s="1">
        <v>43727</v>
      </c>
      <c r="AV1371">
        <v>2.7695639260316453E-2</v>
      </c>
      <c r="AW1371" s="1">
        <v>44344</v>
      </c>
      <c r="AX1371">
        <v>11.9125</v>
      </c>
      <c r="AY1371" s="1">
        <v>44344</v>
      </c>
      <c r="AZ1371">
        <v>12.8018</v>
      </c>
      <c r="BA1371" s="1">
        <v>43727</v>
      </c>
      <c r="BB1371">
        <v>0.17087555436112206</v>
      </c>
      <c r="BC1371" s="1">
        <v>44344</v>
      </c>
      <c r="BD1371">
        <v>20.342700000000001</v>
      </c>
      <c r="BE1371" s="1">
        <v>44344</v>
      </c>
      <c r="BF1371">
        <v>23.758900000000001</v>
      </c>
      <c r="BG1371" s="1">
        <v>43727</v>
      </c>
      <c r="BH1371">
        <v>0.19627055574496771</v>
      </c>
    </row>
    <row r="1372" spans="1:60" x14ac:dyDescent="0.3">
      <c r="A1372" s="1">
        <v>44348</v>
      </c>
      <c r="B1372">
        <v>13.303100000000001</v>
      </c>
      <c r="C1372" s="1">
        <v>44348</v>
      </c>
      <c r="D1372">
        <v>17.3338</v>
      </c>
      <c r="E1372" s="1">
        <v>43728</v>
      </c>
      <c r="F1372">
        <v>0.13318530543416612</v>
      </c>
      <c r="G1372" s="1">
        <v>44326</v>
      </c>
      <c r="H1372">
        <v>14.395899999999999</v>
      </c>
      <c r="I1372" s="1">
        <v>44326</v>
      </c>
      <c r="J1372">
        <v>18.109300000000001</v>
      </c>
      <c r="K1372" s="1">
        <v>43728</v>
      </c>
      <c r="L1372">
        <v>0.10032831020450082</v>
      </c>
      <c r="M1372" s="1">
        <v>44348</v>
      </c>
      <c r="N1372">
        <v>5.0716999999999999</v>
      </c>
      <c r="O1372" s="1">
        <v>44348</v>
      </c>
      <c r="P1372">
        <v>6.827</v>
      </c>
      <c r="Q1372" s="1">
        <v>43728</v>
      </c>
      <c r="R1372">
        <v>3.6840230573399989E-2</v>
      </c>
      <c r="S1372" s="1">
        <v>44348</v>
      </c>
      <c r="T1372">
        <v>5.4157999999999999</v>
      </c>
      <c r="U1372" s="1">
        <v>44348</v>
      </c>
      <c r="V1372">
        <v>8.8596000000000004</v>
      </c>
      <c r="W1372" s="1">
        <v>43728</v>
      </c>
      <c r="X1372">
        <v>7.2250583657296141E-2</v>
      </c>
      <c r="Y1372" s="1">
        <v>44372</v>
      </c>
      <c r="Z1372">
        <v>4.2525000000000004</v>
      </c>
      <c r="AA1372" s="1">
        <v>44372</v>
      </c>
      <c r="AB1372">
        <v>4.5609000000000002</v>
      </c>
      <c r="AC1372" s="1">
        <v>43728</v>
      </c>
      <c r="AD1372">
        <v>4.8933664679214742E-2</v>
      </c>
      <c r="AE1372" s="1">
        <v>44348</v>
      </c>
      <c r="AF1372">
        <v>6.0731999999999999</v>
      </c>
      <c r="AG1372" s="1">
        <v>44348</v>
      </c>
      <c r="AH1372">
        <v>7.6947000000000001</v>
      </c>
      <c r="AI1372" s="1">
        <v>43728</v>
      </c>
      <c r="AJ1372">
        <v>7.2893814192315609E-2</v>
      </c>
      <c r="AO1372" s="1">
        <v>43728</v>
      </c>
      <c r="AP1372">
        <v>1.9828977096046883E-2</v>
      </c>
      <c r="AQ1372" s="1">
        <v>45993</v>
      </c>
      <c r="AR1372">
        <v>3.5798000000000001</v>
      </c>
      <c r="AS1372" s="1">
        <v>45993</v>
      </c>
      <c r="AT1372">
        <v>6.1250999999999998</v>
      </c>
      <c r="AU1372" s="1">
        <v>43728</v>
      </c>
      <c r="AV1372">
        <v>2.8510104304579852E-2</v>
      </c>
      <c r="AW1372" s="1">
        <v>44348</v>
      </c>
      <c r="AX1372">
        <v>12.4025</v>
      </c>
      <c r="AY1372" s="1">
        <v>44348</v>
      </c>
      <c r="AZ1372">
        <v>13.2295</v>
      </c>
      <c r="BA1372" s="1">
        <v>43728</v>
      </c>
      <c r="BB1372">
        <v>0.17344390823383027</v>
      </c>
      <c r="BC1372" s="1">
        <v>44348</v>
      </c>
      <c r="BD1372">
        <v>20.701599999999999</v>
      </c>
      <c r="BE1372" s="1">
        <v>44348</v>
      </c>
      <c r="BF1372">
        <v>23.973199999999999</v>
      </c>
      <c r="BG1372" s="1">
        <v>43728</v>
      </c>
      <c r="BH1372">
        <v>0.19403817506331658</v>
      </c>
    </row>
    <row r="1373" spans="1:60" x14ac:dyDescent="0.3">
      <c r="A1373" s="1">
        <v>44349</v>
      </c>
      <c r="B1373">
        <v>13.032</v>
      </c>
      <c r="C1373" s="1">
        <v>44349</v>
      </c>
      <c r="D1373">
        <v>17.019600000000001</v>
      </c>
      <c r="E1373" s="1">
        <v>43729</v>
      </c>
      <c r="F1373">
        <v>0.13424396100624947</v>
      </c>
      <c r="G1373" s="1">
        <v>44327</v>
      </c>
      <c r="H1373">
        <v>17.805499999999999</v>
      </c>
      <c r="I1373" s="1">
        <v>44327</v>
      </c>
      <c r="J1373">
        <v>22.6038</v>
      </c>
      <c r="K1373" s="1">
        <v>43729</v>
      </c>
      <c r="L1373">
        <v>9.5694215525206391E-2</v>
      </c>
      <c r="M1373" s="1">
        <v>44349</v>
      </c>
      <c r="N1373">
        <v>4.4101999999999997</v>
      </c>
      <c r="O1373" s="1">
        <v>44349</v>
      </c>
      <c r="P1373">
        <v>6.1384999999999996</v>
      </c>
      <c r="Q1373" s="1">
        <v>43729</v>
      </c>
      <c r="R1373">
        <v>3.5504652317813946E-2</v>
      </c>
      <c r="S1373" s="1">
        <v>44349</v>
      </c>
      <c r="T1373">
        <v>5.6235999999999997</v>
      </c>
      <c r="U1373" s="1">
        <v>44349</v>
      </c>
      <c r="V1373">
        <v>6.8140000000000001</v>
      </c>
      <c r="W1373" s="1">
        <v>43729</v>
      </c>
      <c r="X1373">
        <v>7.3671217783159035E-2</v>
      </c>
      <c r="Y1373" s="1">
        <v>44375</v>
      </c>
      <c r="Z1373">
        <v>3.7505000000000002</v>
      </c>
      <c r="AA1373" s="1">
        <v>44375</v>
      </c>
      <c r="AB1373">
        <v>4.2885</v>
      </c>
      <c r="AC1373" s="1">
        <v>43729</v>
      </c>
      <c r="AD1373">
        <v>4.985647829698249E-2</v>
      </c>
      <c r="AE1373" s="1">
        <v>44349</v>
      </c>
      <c r="AF1373">
        <v>5.7225000000000001</v>
      </c>
      <c r="AG1373" s="1">
        <v>44349</v>
      </c>
      <c r="AH1373">
        <v>7.4870999999999999</v>
      </c>
      <c r="AI1373" s="1">
        <v>43729</v>
      </c>
      <c r="AJ1373">
        <v>7.4191261163978089E-2</v>
      </c>
      <c r="AO1373" s="1">
        <v>43729</v>
      </c>
      <c r="AP1373">
        <v>2.0313240744036211E-2</v>
      </c>
      <c r="AQ1373" s="1">
        <v>45994</v>
      </c>
      <c r="AR1373">
        <v>2.9649999999999999</v>
      </c>
      <c r="AS1373" s="1">
        <v>45994</v>
      </c>
      <c r="AT1373">
        <v>5.4469000000000003</v>
      </c>
      <c r="AU1373" s="1">
        <v>43729</v>
      </c>
      <c r="AV1373">
        <v>2.6085623488419384E-2</v>
      </c>
      <c r="AW1373" s="1">
        <v>44349</v>
      </c>
      <c r="AX1373">
        <v>12.2941</v>
      </c>
      <c r="AY1373" s="1">
        <v>44349</v>
      </c>
      <c r="AZ1373">
        <v>12.9931</v>
      </c>
      <c r="BA1373" s="1">
        <v>43729</v>
      </c>
      <c r="BB1373">
        <v>0.17653687257328227</v>
      </c>
      <c r="BC1373" s="1">
        <v>44349</v>
      </c>
      <c r="BD1373">
        <v>20.6602</v>
      </c>
      <c r="BE1373" s="1">
        <v>44349</v>
      </c>
      <c r="BF1373">
        <v>24.831</v>
      </c>
      <c r="BG1373" s="1">
        <v>43729</v>
      </c>
      <c r="BH1373">
        <v>0.19764171938413283</v>
      </c>
    </row>
    <row r="1374" spans="1:60" x14ac:dyDescent="0.3">
      <c r="A1374" s="1">
        <v>44350</v>
      </c>
      <c r="B1374">
        <v>13.5878</v>
      </c>
      <c r="C1374" s="1">
        <v>44350</v>
      </c>
      <c r="D1374">
        <v>17.832000000000001</v>
      </c>
      <c r="E1374" s="1">
        <v>43730</v>
      </c>
      <c r="F1374">
        <v>0.13758813786225826</v>
      </c>
      <c r="G1374" s="1">
        <v>44328</v>
      </c>
      <c r="H1374">
        <v>18.306999999999999</v>
      </c>
      <c r="I1374" s="1">
        <v>44328</v>
      </c>
      <c r="J1374">
        <v>23.2593</v>
      </c>
      <c r="K1374" s="1">
        <v>43730</v>
      </c>
      <c r="L1374">
        <v>9.2963691524138997E-2</v>
      </c>
      <c r="M1374" s="1">
        <v>44350</v>
      </c>
      <c r="N1374">
        <v>4.9043999999999999</v>
      </c>
      <c r="O1374" s="1">
        <v>44350</v>
      </c>
      <c r="P1374">
        <v>6.9092000000000002</v>
      </c>
      <c r="Q1374" s="1">
        <v>43730</v>
      </c>
      <c r="R1374">
        <v>3.6122160752194106E-2</v>
      </c>
      <c r="S1374" s="1">
        <v>44350</v>
      </c>
      <c r="T1374">
        <v>6.0297000000000001</v>
      </c>
      <c r="U1374" s="1">
        <v>44350</v>
      </c>
      <c r="V1374">
        <v>7.2004000000000001</v>
      </c>
      <c r="W1374" s="1">
        <v>43730</v>
      </c>
      <c r="X1374">
        <v>7.4549180138701668E-2</v>
      </c>
      <c r="Y1374" s="1">
        <v>44376</v>
      </c>
      <c r="Z1374">
        <v>3.8357000000000001</v>
      </c>
      <c r="AA1374" s="1">
        <v>44376</v>
      </c>
      <c r="AB1374">
        <v>4.5583</v>
      </c>
      <c r="AC1374" s="1">
        <v>43730</v>
      </c>
      <c r="AD1374">
        <v>5.0922269385156177E-2</v>
      </c>
      <c r="AE1374" s="1">
        <v>44350</v>
      </c>
      <c r="AF1374">
        <v>7.0431999999999997</v>
      </c>
      <c r="AG1374" s="1">
        <v>44350</v>
      </c>
      <c r="AH1374">
        <v>9.6563999999999997</v>
      </c>
      <c r="AI1374" s="1">
        <v>43730</v>
      </c>
      <c r="AJ1374">
        <v>7.6117396842817556E-2</v>
      </c>
      <c r="AO1374" s="1">
        <v>43730</v>
      </c>
      <c r="AP1374">
        <v>2.0584958635187531E-2</v>
      </c>
      <c r="AQ1374" s="1">
        <v>45995</v>
      </c>
      <c r="AR1374">
        <v>3.0926999999999998</v>
      </c>
      <c r="AS1374" s="1">
        <v>45995</v>
      </c>
      <c r="AT1374">
        <v>5.3251999999999997</v>
      </c>
      <c r="AU1374" s="1">
        <v>43730</v>
      </c>
      <c r="AV1374">
        <v>2.6433275604067805E-2</v>
      </c>
      <c r="AW1374" s="1">
        <v>44350</v>
      </c>
      <c r="AX1374">
        <v>11.8141</v>
      </c>
      <c r="AY1374" s="1">
        <v>44350</v>
      </c>
      <c r="AZ1374">
        <v>12.7845</v>
      </c>
      <c r="BA1374" s="1">
        <v>43730</v>
      </c>
      <c r="BB1374">
        <v>0.1797813371546024</v>
      </c>
      <c r="BC1374" s="1">
        <v>44350</v>
      </c>
      <c r="BD1374">
        <v>21.967099999999999</v>
      </c>
      <c r="BE1374" s="1">
        <v>44350</v>
      </c>
      <c r="BF1374">
        <v>25.9056</v>
      </c>
      <c r="BG1374" s="1">
        <v>43730</v>
      </c>
      <c r="BH1374">
        <v>0.20217616886376788</v>
      </c>
    </row>
    <row r="1375" spans="1:60" x14ac:dyDescent="0.3">
      <c r="A1375" s="1">
        <v>44351</v>
      </c>
      <c r="B1375">
        <v>12.056699999999999</v>
      </c>
      <c r="C1375" s="1">
        <v>44351</v>
      </c>
      <c r="D1375">
        <v>15.7456</v>
      </c>
      <c r="E1375" s="1">
        <v>43731</v>
      </c>
      <c r="F1375">
        <v>9.3175773457716674E-2</v>
      </c>
      <c r="G1375" s="1">
        <v>44329</v>
      </c>
      <c r="H1375">
        <v>18.218299999999999</v>
      </c>
      <c r="I1375" s="1">
        <v>44329</v>
      </c>
      <c r="J1375">
        <v>23.113099999999999</v>
      </c>
      <c r="K1375" s="1">
        <v>43731</v>
      </c>
      <c r="L1375">
        <v>8.8409884757975885E-2</v>
      </c>
      <c r="M1375" s="1">
        <v>44351</v>
      </c>
      <c r="N1375">
        <v>4.2008999999999999</v>
      </c>
      <c r="O1375" s="1">
        <v>44351</v>
      </c>
      <c r="P1375">
        <v>6.0128000000000004</v>
      </c>
      <c r="Q1375" s="1">
        <v>43731</v>
      </c>
      <c r="R1375">
        <v>3.0956825276953169E-2</v>
      </c>
      <c r="S1375" s="1">
        <v>44351</v>
      </c>
      <c r="T1375">
        <v>5.5568</v>
      </c>
      <c r="U1375" s="1">
        <v>44351</v>
      </c>
      <c r="V1375">
        <v>6.1379999999999999</v>
      </c>
      <c r="W1375" s="1">
        <v>43731</v>
      </c>
      <c r="X1375">
        <v>7.3176898473245558E-2</v>
      </c>
      <c r="Y1375" s="1">
        <v>44377</v>
      </c>
      <c r="Z1375">
        <v>3.8734999999999999</v>
      </c>
      <c r="AA1375" s="1">
        <v>44377</v>
      </c>
      <c r="AB1375">
        <v>4.1153000000000004</v>
      </c>
      <c r="AC1375" s="1">
        <v>43731</v>
      </c>
      <c r="AD1375">
        <v>5.0259272803660264E-2</v>
      </c>
      <c r="AE1375" s="1">
        <v>44351</v>
      </c>
      <c r="AF1375">
        <v>6.5846999999999998</v>
      </c>
      <c r="AG1375" s="1">
        <v>44351</v>
      </c>
      <c r="AH1375">
        <v>7.5141</v>
      </c>
      <c r="AI1375" s="1">
        <v>43731</v>
      </c>
      <c r="AJ1375">
        <v>7.6707009291360068E-2</v>
      </c>
      <c r="AO1375" s="1">
        <v>43731</v>
      </c>
      <c r="AP1375">
        <v>2.1335063996858996E-2</v>
      </c>
      <c r="AQ1375" s="1">
        <v>45996</v>
      </c>
      <c r="AR1375">
        <v>2.93</v>
      </c>
      <c r="AS1375" s="1">
        <v>45996</v>
      </c>
      <c r="AT1375">
        <v>5.5937000000000001</v>
      </c>
      <c r="AU1375" s="1">
        <v>43731</v>
      </c>
      <c r="AV1375">
        <v>2.7622296434412524E-2</v>
      </c>
      <c r="AW1375" s="1">
        <v>44351</v>
      </c>
      <c r="AX1375">
        <v>11.170400000000001</v>
      </c>
      <c r="AY1375" s="1">
        <v>44351</v>
      </c>
      <c r="AZ1375">
        <v>12.072900000000001</v>
      </c>
      <c r="BA1375" s="1">
        <v>43731</v>
      </c>
      <c r="BB1375">
        <v>0.16839662841247477</v>
      </c>
      <c r="BC1375" s="1">
        <v>44351</v>
      </c>
      <c r="BD1375">
        <v>19.418099999999999</v>
      </c>
      <c r="BE1375" s="1">
        <v>44351</v>
      </c>
      <c r="BF1375">
        <v>22.958400000000001</v>
      </c>
      <c r="BG1375" s="1">
        <v>43731</v>
      </c>
      <c r="BH1375">
        <v>0.16171164140282218</v>
      </c>
    </row>
    <row r="1376" spans="1:60" x14ac:dyDescent="0.3">
      <c r="A1376" s="1">
        <v>44354</v>
      </c>
      <c r="B1376">
        <v>11.8683</v>
      </c>
      <c r="C1376" s="1">
        <v>44354</v>
      </c>
      <c r="D1376">
        <v>15.468</v>
      </c>
      <c r="E1376" s="1">
        <v>43732</v>
      </c>
      <c r="F1376">
        <v>9.5113246491257894E-2</v>
      </c>
      <c r="G1376" s="1">
        <v>44330</v>
      </c>
      <c r="H1376">
        <v>15.605399999999999</v>
      </c>
      <c r="I1376" s="1">
        <v>44330</v>
      </c>
      <c r="J1376">
        <v>19.889600000000002</v>
      </c>
      <c r="K1376" s="1">
        <v>43732</v>
      </c>
      <c r="L1376">
        <v>8.9416665234978168E-2</v>
      </c>
      <c r="M1376" s="1">
        <v>44354</v>
      </c>
      <c r="N1376">
        <v>4.3371000000000004</v>
      </c>
      <c r="O1376" s="1">
        <v>44354</v>
      </c>
      <c r="P1376">
        <v>6.1173999999999999</v>
      </c>
      <c r="Q1376" s="1">
        <v>43732</v>
      </c>
      <c r="R1376">
        <v>2.741574306260252E-2</v>
      </c>
      <c r="S1376" s="1">
        <v>44354</v>
      </c>
      <c r="T1376">
        <v>5.7657999999999996</v>
      </c>
      <c r="U1376" s="1">
        <v>44354</v>
      </c>
      <c r="V1376">
        <v>7.1641000000000004</v>
      </c>
      <c r="W1376" s="1">
        <v>43732</v>
      </c>
      <c r="X1376">
        <v>7.4230144519563418E-2</v>
      </c>
      <c r="Y1376" s="1">
        <v>44378</v>
      </c>
      <c r="Z1376">
        <v>3.8576000000000001</v>
      </c>
      <c r="AA1376" s="1">
        <v>44378</v>
      </c>
      <c r="AB1376">
        <v>4.5488999999999997</v>
      </c>
      <c r="AC1376" s="1">
        <v>43732</v>
      </c>
      <c r="AD1376">
        <v>5.0995652004357399E-2</v>
      </c>
      <c r="AE1376" s="1">
        <v>44354</v>
      </c>
      <c r="AF1376">
        <v>6.9943</v>
      </c>
      <c r="AG1376" s="1">
        <v>44354</v>
      </c>
      <c r="AH1376">
        <v>8.1006999999999998</v>
      </c>
      <c r="AI1376" s="1">
        <v>43732</v>
      </c>
      <c r="AJ1376">
        <v>8.0217579185989055E-2</v>
      </c>
      <c r="AO1376" s="1">
        <v>43732</v>
      </c>
      <c r="AP1376">
        <v>2.0744088533078527E-2</v>
      </c>
      <c r="AQ1376" s="1">
        <v>45999</v>
      </c>
      <c r="AR1376">
        <v>3.7284999999999999</v>
      </c>
      <c r="AS1376" s="1">
        <v>45999</v>
      </c>
      <c r="AT1376">
        <v>5.2215999999999996</v>
      </c>
      <c r="AU1376" s="1">
        <v>43732</v>
      </c>
      <c r="AV1376">
        <v>2.7645624693588566E-2</v>
      </c>
      <c r="AW1376" s="1">
        <v>44354</v>
      </c>
      <c r="AX1376">
        <v>11.363300000000001</v>
      </c>
      <c r="AY1376" s="1">
        <v>44354</v>
      </c>
      <c r="AZ1376">
        <v>12.3878</v>
      </c>
      <c r="BA1376" s="1">
        <v>43732</v>
      </c>
      <c r="BB1376">
        <v>0.17448015035042741</v>
      </c>
      <c r="BC1376" s="1">
        <v>44354</v>
      </c>
      <c r="BD1376">
        <v>18.989000000000001</v>
      </c>
      <c r="BE1376" s="1">
        <v>44354</v>
      </c>
      <c r="BF1376">
        <v>22.195599999999999</v>
      </c>
      <c r="BG1376" s="1">
        <v>43732</v>
      </c>
      <c r="BH1376">
        <v>0.17235129179651423</v>
      </c>
    </row>
    <row r="1377" spans="1:60" x14ac:dyDescent="0.3">
      <c r="A1377" s="1">
        <v>44355</v>
      </c>
      <c r="B1377">
        <v>12.4092</v>
      </c>
      <c r="C1377" s="1">
        <v>44355</v>
      </c>
      <c r="D1377">
        <v>16.3428</v>
      </c>
      <c r="E1377" s="1">
        <v>43733</v>
      </c>
      <c r="F1377">
        <v>9.4036046394056119E-2</v>
      </c>
      <c r="G1377" s="1">
        <v>44333</v>
      </c>
      <c r="H1377">
        <v>16.631</v>
      </c>
      <c r="I1377" s="1">
        <v>44333</v>
      </c>
      <c r="J1377">
        <v>21.543900000000001</v>
      </c>
      <c r="K1377" s="1">
        <v>43733</v>
      </c>
      <c r="L1377">
        <v>9.1337724564288181E-2</v>
      </c>
      <c r="M1377" s="1">
        <v>44355</v>
      </c>
      <c r="N1377">
        <v>4.1361999999999997</v>
      </c>
      <c r="O1377" s="1">
        <v>44355</v>
      </c>
      <c r="P1377">
        <v>6.0247000000000002</v>
      </c>
      <c r="Q1377" s="1">
        <v>43733</v>
      </c>
      <c r="R1377">
        <v>2.7183903508244851E-2</v>
      </c>
      <c r="S1377" s="1">
        <v>44355</v>
      </c>
      <c r="T1377">
        <v>6.0762</v>
      </c>
      <c r="U1377" s="1">
        <v>44355</v>
      </c>
      <c r="V1377">
        <v>7.4718999999999998</v>
      </c>
      <c r="W1377" s="1">
        <v>43733</v>
      </c>
      <c r="X1377">
        <v>7.4756481275812275E-2</v>
      </c>
      <c r="Y1377" s="1">
        <v>44379</v>
      </c>
      <c r="Z1377">
        <v>3.7806000000000002</v>
      </c>
      <c r="AA1377" s="1">
        <v>44379</v>
      </c>
      <c r="AB1377">
        <v>4.0193000000000003</v>
      </c>
      <c r="AC1377" s="1">
        <v>43733</v>
      </c>
      <c r="AD1377">
        <v>5.1533607561490245E-2</v>
      </c>
      <c r="AE1377" s="1">
        <v>44355</v>
      </c>
      <c r="AF1377">
        <v>6.2016</v>
      </c>
      <c r="AG1377" s="1">
        <v>44355</v>
      </c>
      <c r="AH1377">
        <v>8.0391999999999992</v>
      </c>
      <c r="AI1377" s="1">
        <v>43733</v>
      </c>
      <c r="AJ1377">
        <v>7.8829889026031733E-2</v>
      </c>
      <c r="AO1377" s="1">
        <v>43733</v>
      </c>
      <c r="AP1377">
        <v>2.023370686424179E-2</v>
      </c>
      <c r="AQ1377" s="1">
        <v>46000</v>
      </c>
      <c r="AR1377">
        <v>3.9119999999999999</v>
      </c>
      <c r="AS1377" s="1">
        <v>46000</v>
      </c>
      <c r="AT1377">
        <v>5.4903000000000004</v>
      </c>
      <c r="AU1377" s="1">
        <v>43733</v>
      </c>
      <c r="AV1377">
        <v>2.9949526522196231E-2</v>
      </c>
      <c r="AW1377" s="1">
        <v>44355</v>
      </c>
      <c r="AX1377">
        <v>11.6892</v>
      </c>
      <c r="AY1377" s="1">
        <v>44355</v>
      </c>
      <c r="AZ1377">
        <v>12.455399999999999</v>
      </c>
      <c r="BA1377" s="1">
        <v>43733</v>
      </c>
      <c r="BB1377">
        <v>0.17698549275536535</v>
      </c>
      <c r="BC1377" s="1">
        <v>44355</v>
      </c>
      <c r="BD1377">
        <v>18.985900000000001</v>
      </c>
      <c r="BE1377" s="1">
        <v>44355</v>
      </c>
      <c r="BF1377">
        <v>21.958400000000001</v>
      </c>
      <c r="BG1377" s="1">
        <v>43733</v>
      </c>
      <c r="BH1377">
        <v>0.17091788427761212</v>
      </c>
    </row>
    <row r="1378" spans="1:60" x14ac:dyDescent="0.3">
      <c r="A1378" s="1">
        <v>44356</v>
      </c>
      <c r="B1378">
        <v>13.0611</v>
      </c>
      <c r="C1378" s="1">
        <v>44356</v>
      </c>
      <c r="D1378">
        <v>17.376100000000001</v>
      </c>
      <c r="E1378" s="1">
        <v>43734</v>
      </c>
      <c r="F1378">
        <v>9.2860052302171883E-2</v>
      </c>
      <c r="G1378" s="1">
        <v>44334</v>
      </c>
      <c r="H1378">
        <v>16.1936</v>
      </c>
      <c r="I1378" s="1">
        <v>44334</v>
      </c>
      <c r="J1378">
        <v>21.125699999999998</v>
      </c>
      <c r="K1378" s="1">
        <v>43734</v>
      </c>
      <c r="L1378">
        <v>8.9874522344348701E-2</v>
      </c>
      <c r="M1378" s="1">
        <v>44356</v>
      </c>
      <c r="N1378">
        <v>4.2748999999999997</v>
      </c>
      <c r="O1378" s="1">
        <v>44356</v>
      </c>
      <c r="P1378">
        <v>6.0750999999999999</v>
      </c>
      <c r="Q1378" s="1">
        <v>43734</v>
      </c>
      <c r="R1378">
        <v>2.6756681852953813E-2</v>
      </c>
      <c r="S1378" s="1">
        <v>44356</v>
      </c>
      <c r="T1378">
        <v>5.1337000000000002</v>
      </c>
      <c r="U1378" s="1">
        <v>44356</v>
      </c>
      <c r="V1378">
        <v>6.6130000000000004</v>
      </c>
      <c r="W1378" s="1">
        <v>43734</v>
      </c>
      <c r="X1378">
        <v>7.3485967742952893E-2</v>
      </c>
      <c r="Y1378" s="1">
        <v>44383</v>
      </c>
      <c r="Z1378">
        <v>3.7490999999999999</v>
      </c>
      <c r="AA1378" s="1">
        <v>44383</v>
      </c>
      <c r="AB1378">
        <v>4.3640999999999996</v>
      </c>
      <c r="AC1378" s="1">
        <v>43734</v>
      </c>
      <c r="AD1378">
        <v>5.063682404096264E-2</v>
      </c>
      <c r="AE1378" s="1">
        <v>44356</v>
      </c>
      <c r="AF1378">
        <v>5.8677000000000001</v>
      </c>
      <c r="AG1378" s="1">
        <v>44356</v>
      </c>
      <c r="AH1378">
        <v>7.1288999999999998</v>
      </c>
      <c r="AI1378" s="1">
        <v>43734</v>
      </c>
      <c r="AJ1378">
        <v>7.7282196197032735E-2</v>
      </c>
      <c r="AO1378" s="1">
        <v>43734</v>
      </c>
      <c r="AP1378">
        <v>2.0030049188841804E-2</v>
      </c>
      <c r="AQ1378" s="1">
        <v>46001</v>
      </c>
      <c r="AR1378">
        <v>4.2694999999999999</v>
      </c>
      <c r="AS1378" s="1">
        <v>46001</v>
      </c>
      <c r="AT1378">
        <v>5.8273000000000001</v>
      </c>
      <c r="AU1378" s="1">
        <v>43734</v>
      </c>
      <c r="AV1378">
        <v>2.9240997186291511E-2</v>
      </c>
      <c r="AW1378" s="1">
        <v>44356</v>
      </c>
      <c r="AX1378">
        <v>12.372299999999999</v>
      </c>
      <c r="AY1378" s="1">
        <v>44356</v>
      </c>
      <c r="AZ1378">
        <v>12.930899999999999</v>
      </c>
      <c r="BA1378" s="1">
        <v>43734</v>
      </c>
      <c r="BB1378">
        <v>0.17461655189868713</v>
      </c>
      <c r="BC1378" s="1">
        <v>44356</v>
      </c>
      <c r="BD1378">
        <v>20.120999999999999</v>
      </c>
      <c r="BE1378" s="1">
        <v>44356</v>
      </c>
      <c r="BF1378">
        <v>23.389700000000001</v>
      </c>
      <c r="BG1378" s="1">
        <v>43734</v>
      </c>
      <c r="BH1378">
        <v>0.17294969047272979</v>
      </c>
    </row>
    <row r="1379" spans="1:60" x14ac:dyDescent="0.3">
      <c r="A1379" s="1">
        <v>44357</v>
      </c>
      <c r="B1379">
        <v>11.460599999999999</v>
      </c>
      <c r="C1379" s="1">
        <v>44357</v>
      </c>
      <c r="D1379">
        <v>15.228</v>
      </c>
      <c r="E1379" s="1">
        <v>43735</v>
      </c>
      <c r="F1379">
        <v>9.4324358147883897E-2</v>
      </c>
      <c r="G1379" s="1">
        <v>44335</v>
      </c>
      <c r="H1379">
        <v>19.2331</v>
      </c>
      <c r="I1379" s="1">
        <v>44335</v>
      </c>
      <c r="J1379">
        <v>24.512899999999998</v>
      </c>
      <c r="K1379" s="1">
        <v>43735</v>
      </c>
      <c r="L1379">
        <v>8.9104151905401691E-2</v>
      </c>
      <c r="M1379" s="1">
        <v>44357</v>
      </c>
      <c r="N1379">
        <v>3.8433999999999999</v>
      </c>
      <c r="O1379" s="1">
        <v>44357</v>
      </c>
      <c r="P1379">
        <v>5.4741999999999997</v>
      </c>
      <c r="Q1379" s="1">
        <v>43735</v>
      </c>
      <c r="R1379">
        <v>2.7088437280056516E-2</v>
      </c>
      <c r="S1379" s="1">
        <v>44357</v>
      </c>
      <c r="T1379">
        <v>5.5071000000000003</v>
      </c>
      <c r="U1379" s="1">
        <v>44357</v>
      </c>
      <c r="V1379">
        <v>6.1463999999999999</v>
      </c>
      <c r="W1379" s="1">
        <v>43735</v>
      </c>
      <c r="X1379">
        <v>7.0681852139314452E-2</v>
      </c>
      <c r="Y1379" s="1">
        <v>44384</v>
      </c>
      <c r="Z1379">
        <v>3.8355999999999999</v>
      </c>
      <c r="AA1379" s="1">
        <v>44384</v>
      </c>
      <c r="AB1379">
        <v>4.5345000000000004</v>
      </c>
      <c r="AC1379" s="1">
        <v>43735</v>
      </c>
      <c r="AD1379">
        <v>4.9746132863801619E-2</v>
      </c>
      <c r="AE1379" s="1">
        <v>44357</v>
      </c>
      <c r="AF1379">
        <v>5.3883000000000001</v>
      </c>
      <c r="AG1379" s="1">
        <v>44357</v>
      </c>
      <c r="AH1379">
        <v>6.5883000000000003</v>
      </c>
      <c r="AI1379" s="1">
        <v>43735</v>
      </c>
      <c r="AJ1379">
        <v>7.6714033343888391E-2</v>
      </c>
      <c r="AO1379" s="1">
        <v>43735</v>
      </c>
      <c r="AP1379">
        <v>1.9569635596020537E-2</v>
      </c>
      <c r="AQ1379" s="1">
        <v>46002</v>
      </c>
      <c r="AR1379">
        <v>2.8452999999999999</v>
      </c>
      <c r="AS1379" s="1">
        <v>46002</v>
      </c>
      <c r="AT1379">
        <v>5.0991999999999997</v>
      </c>
      <c r="AU1379" s="1">
        <v>43735</v>
      </c>
      <c r="AV1379">
        <v>2.8569035498300876E-2</v>
      </c>
      <c r="AW1379" s="1">
        <v>44357</v>
      </c>
      <c r="AX1379">
        <v>11.678599999999999</v>
      </c>
      <c r="AY1379" s="1">
        <v>44357</v>
      </c>
      <c r="AZ1379">
        <v>12.211</v>
      </c>
      <c r="BA1379" s="1">
        <v>43735</v>
      </c>
      <c r="BB1379">
        <v>0.16544549246638404</v>
      </c>
      <c r="BC1379" s="1">
        <v>44357</v>
      </c>
      <c r="BD1379">
        <v>18.808800000000002</v>
      </c>
      <c r="BE1379" s="1">
        <v>44357</v>
      </c>
      <c r="BF1379">
        <v>22.137899999999998</v>
      </c>
      <c r="BG1379" s="1">
        <v>43735</v>
      </c>
      <c r="BH1379">
        <v>0.16790237240979761</v>
      </c>
    </row>
    <row r="1380" spans="1:60" x14ac:dyDescent="0.3">
      <c r="A1380" s="1">
        <v>44358</v>
      </c>
      <c r="B1380">
        <v>10.816800000000001</v>
      </c>
      <c r="C1380" s="1">
        <v>44358</v>
      </c>
      <c r="D1380">
        <v>14.4138</v>
      </c>
      <c r="E1380" s="1">
        <v>43736</v>
      </c>
      <c r="F1380">
        <v>9.4904432406051648E-2</v>
      </c>
      <c r="G1380" s="1">
        <v>44336</v>
      </c>
      <c r="H1380">
        <v>17.1907</v>
      </c>
      <c r="I1380" s="1">
        <v>44336</v>
      </c>
      <c r="J1380">
        <v>21.874099999999999</v>
      </c>
      <c r="K1380" s="1">
        <v>43736</v>
      </c>
      <c r="L1380">
        <v>9.0205981377033076E-2</v>
      </c>
      <c r="M1380" s="1">
        <v>44358</v>
      </c>
      <c r="N1380">
        <v>4.5179</v>
      </c>
      <c r="O1380" s="1">
        <v>44358</v>
      </c>
      <c r="P1380">
        <v>5.8296999999999999</v>
      </c>
      <c r="Q1380" s="1">
        <v>43736</v>
      </c>
      <c r="R1380">
        <v>2.6633821682237085E-2</v>
      </c>
      <c r="S1380" s="1">
        <v>44358</v>
      </c>
      <c r="T1380">
        <v>5.8773999999999997</v>
      </c>
      <c r="U1380" s="1">
        <v>44358</v>
      </c>
      <c r="V1380">
        <v>6.3860999999999999</v>
      </c>
      <c r="W1380" s="1">
        <v>43736</v>
      </c>
      <c r="X1380">
        <v>7.2395529427588451E-2</v>
      </c>
      <c r="Y1380" s="1">
        <v>44385</v>
      </c>
      <c r="Z1380">
        <v>4.0198</v>
      </c>
      <c r="AA1380" s="1">
        <v>44385</v>
      </c>
      <c r="AB1380">
        <v>4.7209000000000003</v>
      </c>
      <c r="AC1380" s="1">
        <v>43736</v>
      </c>
      <c r="AD1380">
        <v>5.0794759197499095E-2</v>
      </c>
      <c r="AE1380" s="1">
        <v>44358</v>
      </c>
      <c r="AF1380">
        <v>6.0720000000000001</v>
      </c>
      <c r="AG1380" s="1">
        <v>44358</v>
      </c>
      <c r="AH1380">
        <v>7.4817999999999998</v>
      </c>
      <c r="AI1380" s="1">
        <v>43736</v>
      </c>
      <c r="AJ1380">
        <v>7.8450465530863156E-2</v>
      </c>
      <c r="AO1380" s="1">
        <v>43736</v>
      </c>
      <c r="AP1380">
        <v>1.9964575587471708E-2</v>
      </c>
      <c r="AQ1380" s="1">
        <v>46003</v>
      </c>
      <c r="AR1380">
        <v>2.8944000000000001</v>
      </c>
      <c r="AS1380" s="1">
        <v>46003</v>
      </c>
      <c r="AT1380">
        <v>5.1111000000000004</v>
      </c>
      <c r="AU1380" s="1">
        <v>43736</v>
      </c>
      <c r="AV1380">
        <v>2.9236430128991488E-2</v>
      </c>
      <c r="AW1380" s="1">
        <v>44358</v>
      </c>
      <c r="AX1380">
        <v>11.849500000000001</v>
      </c>
      <c r="AY1380" s="1">
        <v>44358</v>
      </c>
      <c r="AZ1380">
        <v>12.2743</v>
      </c>
      <c r="BA1380" s="1">
        <v>43736</v>
      </c>
      <c r="BB1380">
        <v>0.16925094224285514</v>
      </c>
      <c r="BC1380" s="1">
        <v>44358</v>
      </c>
      <c r="BD1380">
        <v>17.958300000000001</v>
      </c>
      <c r="BE1380" s="1">
        <v>44358</v>
      </c>
      <c r="BF1380">
        <v>21.181699999999999</v>
      </c>
      <c r="BG1380" s="1">
        <v>43736</v>
      </c>
      <c r="BH1380">
        <v>0.16866383504483445</v>
      </c>
    </row>
    <row r="1381" spans="1:60" x14ac:dyDescent="0.3">
      <c r="A1381" s="1">
        <v>44361</v>
      </c>
      <c r="B1381">
        <v>11.4895</v>
      </c>
      <c r="C1381" s="1">
        <v>44361</v>
      </c>
      <c r="D1381">
        <v>15.230600000000001</v>
      </c>
      <c r="E1381" s="1">
        <v>43737</v>
      </c>
      <c r="F1381">
        <v>8.7303892815938866E-2</v>
      </c>
      <c r="G1381" s="1">
        <v>44337</v>
      </c>
      <c r="H1381">
        <v>15.809900000000001</v>
      </c>
      <c r="I1381" s="1">
        <v>44337</v>
      </c>
      <c r="J1381">
        <v>20.2685</v>
      </c>
      <c r="K1381" s="1">
        <v>43737</v>
      </c>
      <c r="L1381">
        <v>8.29979499091857E-2</v>
      </c>
      <c r="M1381" s="1">
        <v>44361</v>
      </c>
      <c r="N1381">
        <v>5.4664000000000001</v>
      </c>
      <c r="O1381" s="1">
        <v>44361</v>
      </c>
      <c r="P1381">
        <v>7.9770000000000003</v>
      </c>
      <c r="Q1381" s="1">
        <v>43737</v>
      </c>
      <c r="R1381">
        <v>2.713154861344887E-2</v>
      </c>
      <c r="S1381" s="1">
        <v>44361</v>
      </c>
      <c r="T1381">
        <v>6.484</v>
      </c>
      <c r="U1381" s="1">
        <v>44361</v>
      </c>
      <c r="V1381">
        <v>7.7929000000000004</v>
      </c>
      <c r="W1381" s="1">
        <v>43737</v>
      </c>
      <c r="X1381">
        <v>7.4050704940919879E-2</v>
      </c>
      <c r="Y1381" s="1">
        <v>44386</v>
      </c>
      <c r="Z1381">
        <v>4.0296000000000003</v>
      </c>
      <c r="AA1381" s="1">
        <v>44386</v>
      </c>
      <c r="AB1381">
        <v>4.5483000000000002</v>
      </c>
      <c r="AC1381" s="1">
        <v>43737</v>
      </c>
      <c r="AD1381">
        <v>5.1900184779507919E-2</v>
      </c>
      <c r="AE1381" s="1">
        <v>44361</v>
      </c>
      <c r="AF1381">
        <v>6.9983000000000004</v>
      </c>
      <c r="AG1381" s="1">
        <v>44361</v>
      </c>
      <c r="AH1381">
        <v>8.3795000000000002</v>
      </c>
      <c r="AI1381" s="1">
        <v>43737</v>
      </c>
      <c r="AJ1381">
        <v>7.9914234927727618E-2</v>
      </c>
      <c r="AO1381" s="1">
        <v>43737</v>
      </c>
      <c r="AP1381">
        <v>2.0263235178960663E-2</v>
      </c>
      <c r="AQ1381" s="1">
        <v>46006</v>
      </c>
      <c r="AR1381">
        <v>2.8235999999999999</v>
      </c>
      <c r="AS1381" s="1">
        <v>46006</v>
      </c>
      <c r="AT1381">
        <v>5.2248999999999999</v>
      </c>
      <c r="AU1381" s="1">
        <v>43737</v>
      </c>
      <c r="AV1381">
        <v>2.8409288716014676E-2</v>
      </c>
      <c r="AW1381" s="1">
        <v>44361</v>
      </c>
      <c r="AX1381">
        <v>12.204599999999999</v>
      </c>
      <c r="AY1381" s="1">
        <v>44361</v>
      </c>
      <c r="AZ1381">
        <v>12.877800000000001</v>
      </c>
      <c r="BA1381" s="1">
        <v>43737</v>
      </c>
      <c r="BB1381">
        <v>0.17344168926087161</v>
      </c>
      <c r="BC1381" s="1">
        <v>44361</v>
      </c>
      <c r="BD1381">
        <v>18.5383</v>
      </c>
      <c r="BE1381" s="1">
        <v>44361</v>
      </c>
      <c r="BF1381">
        <v>21.924800000000001</v>
      </c>
      <c r="BG1381" s="1">
        <v>43737</v>
      </c>
      <c r="BH1381">
        <v>0.1639539745068383</v>
      </c>
    </row>
    <row r="1382" spans="1:60" x14ac:dyDescent="0.3">
      <c r="A1382" s="1">
        <v>44362</v>
      </c>
      <c r="B1382">
        <v>11.9933</v>
      </c>
      <c r="C1382" s="1">
        <v>44362</v>
      </c>
      <c r="D1382">
        <v>15.8748</v>
      </c>
      <c r="E1382" s="1">
        <v>43738</v>
      </c>
      <c r="F1382">
        <v>8.8675844438291504E-2</v>
      </c>
      <c r="G1382" s="1">
        <v>44340</v>
      </c>
      <c r="H1382">
        <v>15.104900000000001</v>
      </c>
      <c r="I1382" s="1">
        <v>44340</v>
      </c>
      <c r="J1382">
        <v>18.686299999999999</v>
      </c>
      <c r="K1382" s="1">
        <v>43738</v>
      </c>
      <c r="L1382">
        <v>8.4084858171538587E-2</v>
      </c>
      <c r="M1382" s="1">
        <v>44362</v>
      </c>
      <c r="N1382">
        <v>5.3297999999999996</v>
      </c>
      <c r="O1382" s="1">
        <v>44362</v>
      </c>
      <c r="P1382">
        <v>7.3272000000000004</v>
      </c>
      <c r="Q1382" s="1">
        <v>43738</v>
      </c>
      <c r="R1382">
        <v>2.7077327121490032E-2</v>
      </c>
      <c r="S1382" s="1">
        <v>44362</v>
      </c>
      <c r="T1382">
        <v>6.3792</v>
      </c>
      <c r="U1382" s="1">
        <v>44362</v>
      </c>
      <c r="V1382">
        <v>7.7051999999999996</v>
      </c>
      <c r="W1382" s="1">
        <v>43738</v>
      </c>
      <c r="X1382">
        <v>7.5298549780181911E-2</v>
      </c>
      <c r="Y1382" s="1">
        <v>44389</v>
      </c>
      <c r="Z1382">
        <v>3.9001000000000001</v>
      </c>
      <c r="AA1382" s="1">
        <v>44389</v>
      </c>
      <c r="AB1382">
        <v>4.5982000000000003</v>
      </c>
      <c r="AC1382" s="1">
        <v>43738</v>
      </c>
      <c r="AD1382">
        <v>5.2204095054168502E-2</v>
      </c>
      <c r="AE1382" s="1">
        <v>44362</v>
      </c>
      <c r="AF1382">
        <v>7.4543999999999997</v>
      </c>
      <c r="AG1382" s="1">
        <v>44362</v>
      </c>
      <c r="AH1382">
        <v>8.9741999999999997</v>
      </c>
      <c r="AI1382" s="1">
        <v>43738</v>
      </c>
      <c r="AJ1382">
        <v>7.8908335594898821E-2</v>
      </c>
      <c r="AO1382" s="1">
        <v>43738</v>
      </c>
      <c r="AP1382">
        <v>2.0792953489169232E-2</v>
      </c>
      <c r="AQ1382" s="1">
        <v>46007</v>
      </c>
      <c r="AR1382">
        <v>3.9024000000000001</v>
      </c>
      <c r="AS1382" s="1">
        <v>46007</v>
      </c>
      <c r="AT1382">
        <v>5.1639999999999997</v>
      </c>
      <c r="AU1382" s="1">
        <v>43738</v>
      </c>
      <c r="AV1382">
        <v>2.8217472407084276E-2</v>
      </c>
      <c r="AW1382" s="1">
        <v>44362</v>
      </c>
      <c r="AX1382">
        <v>12.390700000000001</v>
      </c>
      <c r="AY1382" s="1">
        <v>44362</v>
      </c>
      <c r="AZ1382">
        <v>13.034000000000001</v>
      </c>
      <c r="BA1382" s="1">
        <v>43738</v>
      </c>
      <c r="BB1382">
        <v>0.17389406041253094</v>
      </c>
      <c r="BC1382" s="1">
        <v>44362</v>
      </c>
      <c r="BD1382">
        <v>19.069500000000001</v>
      </c>
      <c r="BE1382" s="1">
        <v>44362</v>
      </c>
      <c r="BF1382">
        <v>22.493099999999998</v>
      </c>
      <c r="BG1382" s="1">
        <v>43738</v>
      </c>
      <c r="BH1382">
        <v>0.16380631504546439</v>
      </c>
    </row>
    <row r="1383" spans="1:60" x14ac:dyDescent="0.3">
      <c r="A1383" s="1">
        <v>44363</v>
      </c>
      <c r="B1383">
        <v>13.0829</v>
      </c>
      <c r="C1383" s="1">
        <v>44363</v>
      </c>
      <c r="D1383">
        <v>17.657</v>
      </c>
      <c r="E1383" s="1">
        <v>43739</v>
      </c>
      <c r="F1383">
        <v>9.663816902431617E-2</v>
      </c>
      <c r="G1383" s="1">
        <v>44341</v>
      </c>
      <c r="H1383">
        <v>14.639799999999999</v>
      </c>
      <c r="I1383" s="1">
        <v>44341</v>
      </c>
      <c r="J1383">
        <v>19.087299999999999</v>
      </c>
      <c r="K1383" s="1">
        <v>43739</v>
      </c>
      <c r="L1383">
        <v>0.10142266441004935</v>
      </c>
      <c r="M1383" s="1">
        <v>44363</v>
      </c>
      <c r="N1383">
        <v>4.9992999999999999</v>
      </c>
      <c r="O1383" s="1">
        <v>44363</v>
      </c>
      <c r="P1383">
        <v>6.9596999999999998</v>
      </c>
      <c r="Q1383" s="1">
        <v>43739</v>
      </c>
      <c r="R1383">
        <v>2.629110653042337E-2</v>
      </c>
      <c r="S1383" s="1">
        <v>44363</v>
      </c>
      <c r="T1383">
        <v>6.2873000000000001</v>
      </c>
      <c r="U1383" s="1">
        <v>44363</v>
      </c>
      <c r="V1383">
        <v>7.8235000000000001</v>
      </c>
      <c r="W1383" s="1">
        <v>43739</v>
      </c>
      <c r="X1383">
        <v>7.5451631893428184E-2</v>
      </c>
      <c r="Y1383" s="1">
        <v>44390</v>
      </c>
      <c r="Z1383">
        <v>3.9832000000000001</v>
      </c>
      <c r="AA1383" s="1">
        <v>44390</v>
      </c>
      <c r="AB1383">
        <v>4.8677000000000001</v>
      </c>
      <c r="AC1383" s="1">
        <v>43739</v>
      </c>
      <c r="AD1383">
        <v>5.2879285382764464E-2</v>
      </c>
      <c r="AE1383" s="1">
        <v>44363</v>
      </c>
      <c r="AF1383">
        <v>8.2112999999999996</v>
      </c>
      <c r="AG1383" s="1">
        <v>44363</v>
      </c>
      <c r="AH1383">
        <v>8.5795999999999992</v>
      </c>
      <c r="AI1383" s="1">
        <v>43739</v>
      </c>
      <c r="AJ1383">
        <v>7.9525656670832848E-2</v>
      </c>
      <c r="AO1383" s="1">
        <v>43739</v>
      </c>
      <c r="AP1383">
        <v>2.1169124673665069E-2</v>
      </c>
      <c r="AQ1383" s="1">
        <v>46008</v>
      </c>
      <c r="AR1383">
        <v>2.9582000000000002</v>
      </c>
      <c r="AS1383" s="1">
        <v>46008</v>
      </c>
      <c r="AT1383">
        <v>5.2980999999999998</v>
      </c>
      <c r="AU1383" s="1">
        <v>43739</v>
      </c>
      <c r="AV1383">
        <v>2.8199289467219453E-2</v>
      </c>
      <c r="AW1383" s="1">
        <v>44363</v>
      </c>
      <c r="AX1383">
        <v>12.563700000000001</v>
      </c>
      <c r="AY1383" s="1">
        <v>44363</v>
      </c>
      <c r="AZ1383">
        <v>13.428800000000001</v>
      </c>
      <c r="BA1383" s="1">
        <v>43739</v>
      </c>
      <c r="BB1383">
        <v>0.17433889623144846</v>
      </c>
      <c r="BC1383" s="1">
        <v>44363</v>
      </c>
      <c r="BD1383">
        <v>19.476299999999998</v>
      </c>
      <c r="BE1383" s="1">
        <v>44363</v>
      </c>
      <c r="BF1383">
        <v>22.780999999999999</v>
      </c>
      <c r="BG1383" s="1">
        <v>43739</v>
      </c>
      <c r="BH1383">
        <v>0.17045395362608801</v>
      </c>
    </row>
    <row r="1384" spans="1:60" x14ac:dyDescent="0.3">
      <c r="A1384" s="1">
        <v>44364</v>
      </c>
      <c r="B1384">
        <v>12.5319</v>
      </c>
      <c r="C1384" s="1">
        <v>44364</v>
      </c>
      <c r="D1384">
        <v>16.8581</v>
      </c>
      <c r="E1384" s="1">
        <v>43740</v>
      </c>
      <c r="F1384">
        <v>0.11407387918159458</v>
      </c>
      <c r="G1384" s="1">
        <v>44342</v>
      </c>
      <c r="H1384">
        <v>14.3841</v>
      </c>
      <c r="I1384" s="1">
        <v>44342</v>
      </c>
      <c r="J1384">
        <v>18.4481</v>
      </c>
      <c r="K1384" s="1">
        <v>43740</v>
      </c>
      <c r="L1384">
        <v>0.14443162836011661</v>
      </c>
      <c r="M1384" s="1">
        <v>44364</v>
      </c>
      <c r="N1384">
        <v>4.7214</v>
      </c>
      <c r="O1384" s="1">
        <v>44364</v>
      </c>
      <c r="P1384">
        <v>6.5484</v>
      </c>
      <c r="Q1384" s="1">
        <v>43740</v>
      </c>
      <c r="R1384">
        <v>3.3295760778823943E-2</v>
      </c>
      <c r="S1384" s="1">
        <v>44364</v>
      </c>
      <c r="T1384">
        <v>5.8983999999999996</v>
      </c>
      <c r="U1384" s="1">
        <v>44364</v>
      </c>
      <c r="V1384">
        <v>7.0137999999999998</v>
      </c>
      <c r="W1384" s="1">
        <v>43740</v>
      </c>
      <c r="X1384">
        <v>7.3542498472899134E-2</v>
      </c>
      <c r="Y1384" s="1">
        <v>44391</v>
      </c>
      <c r="Z1384">
        <v>4.0877999999999997</v>
      </c>
      <c r="AA1384" s="1">
        <v>44391</v>
      </c>
      <c r="AB1384">
        <v>4.9114000000000004</v>
      </c>
      <c r="AC1384" s="1">
        <v>43740</v>
      </c>
      <c r="AD1384">
        <v>5.1656586554286864E-2</v>
      </c>
      <c r="AE1384" s="1">
        <v>44364</v>
      </c>
      <c r="AF1384">
        <v>6.6119000000000003</v>
      </c>
      <c r="AG1384" s="1">
        <v>44364</v>
      </c>
      <c r="AH1384">
        <v>8.2218999999999998</v>
      </c>
      <c r="AI1384" s="1">
        <v>43740</v>
      </c>
      <c r="AJ1384">
        <v>7.7551528486582755E-2</v>
      </c>
      <c r="AO1384" s="1">
        <v>43740</v>
      </c>
      <c r="AP1384">
        <v>2.2992192000704202E-2</v>
      </c>
      <c r="AQ1384" s="1">
        <v>46009</v>
      </c>
      <c r="AR1384">
        <v>3.9445000000000001</v>
      </c>
      <c r="AS1384" s="1">
        <v>46009</v>
      </c>
      <c r="AT1384">
        <v>5.3605</v>
      </c>
      <c r="AU1384" s="1">
        <v>43740</v>
      </c>
      <c r="AV1384">
        <v>2.9898465085050351E-2</v>
      </c>
      <c r="AW1384" s="1">
        <v>44364</v>
      </c>
      <c r="AX1384">
        <v>12.664999999999999</v>
      </c>
      <c r="AY1384" s="1">
        <v>44364</v>
      </c>
      <c r="AZ1384">
        <v>12.896599999999999</v>
      </c>
      <c r="BA1384" s="1">
        <v>43740</v>
      </c>
      <c r="BB1384">
        <v>0.17039621413879777</v>
      </c>
      <c r="BC1384" s="1">
        <v>44364</v>
      </c>
      <c r="BD1384">
        <v>19.6128</v>
      </c>
      <c r="BE1384" s="1">
        <v>44364</v>
      </c>
      <c r="BF1384">
        <v>22.260300000000001</v>
      </c>
      <c r="BG1384" s="1">
        <v>43740</v>
      </c>
      <c r="BH1384">
        <v>0.16973050010498261</v>
      </c>
    </row>
    <row r="1385" spans="1:60" x14ac:dyDescent="0.3">
      <c r="A1385" s="1">
        <v>44365</v>
      </c>
      <c r="B1385">
        <v>15.5837</v>
      </c>
      <c r="C1385" s="1">
        <v>44365</v>
      </c>
      <c r="D1385">
        <v>20.465900000000001</v>
      </c>
      <c r="E1385" s="1">
        <v>43741</v>
      </c>
      <c r="F1385">
        <v>0.11492407829417295</v>
      </c>
      <c r="G1385" s="1">
        <v>44343</v>
      </c>
      <c r="H1385">
        <v>13.898199999999999</v>
      </c>
      <c r="I1385" s="1">
        <v>44343</v>
      </c>
      <c r="J1385">
        <v>17.688600000000001</v>
      </c>
      <c r="K1385" s="1">
        <v>43741</v>
      </c>
      <c r="L1385">
        <v>0.14402046892755405</v>
      </c>
      <c r="M1385" s="1">
        <v>44365</v>
      </c>
      <c r="N1385">
        <v>5.6776</v>
      </c>
      <c r="O1385" s="1">
        <v>44365</v>
      </c>
      <c r="P1385">
        <v>7.8186999999999998</v>
      </c>
      <c r="Q1385" s="1">
        <v>43741</v>
      </c>
      <c r="R1385">
        <v>3.2561832951064615E-2</v>
      </c>
      <c r="S1385" s="1">
        <v>44365</v>
      </c>
      <c r="T1385">
        <v>7.0749000000000004</v>
      </c>
      <c r="U1385" s="1">
        <v>44365</v>
      </c>
      <c r="V1385">
        <v>8.4495000000000005</v>
      </c>
      <c r="W1385" s="1">
        <v>43741</v>
      </c>
      <c r="X1385">
        <v>7.3164346048442699E-2</v>
      </c>
      <c r="Y1385" s="1">
        <v>44392</v>
      </c>
      <c r="Z1385">
        <v>3.9554</v>
      </c>
      <c r="AA1385" s="1">
        <v>44392</v>
      </c>
      <c r="AB1385">
        <v>4.6040000000000001</v>
      </c>
      <c r="AC1385" s="1">
        <v>43741</v>
      </c>
      <c r="AD1385">
        <v>5.2515156211331349E-2</v>
      </c>
      <c r="AE1385" s="1">
        <v>44365</v>
      </c>
      <c r="AF1385">
        <v>7.0477999999999996</v>
      </c>
      <c r="AG1385" s="1">
        <v>44365</v>
      </c>
      <c r="AH1385">
        <v>8.8346</v>
      </c>
      <c r="AI1385" s="1">
        <v>43741</v>
      </c>
      <c r="AJ1385">
        <v>7.8071767763276623E-2</v>
      </c>
      <c r="AO1385" s="1">
        <v>43741</v>
      </c>
      <c r="AP1385">
        <v>2.3683776202757405E-2</v>
      </c>
      <c r="AQ1385" s="1">
        <v>46010</v>
      </c>
      <c r="AR1385">
        <v>3.9081000000000001</v>
      </c>
      <c r="AS1385" s="1">
        <v>46010</v>
      </c>
      <c r="AT1385">
        <v>4.7904</v>
      </c>
      <c r="AU1385" s="1">
        <v>43741</v>
      </c>
      <c r="AV1385">
        <v>3.065296354817363E-2</v>
      </c>
      <c r="AW1385" s="1">
        <v>44365</v>
      </c>
      <c r="AX1385">
        <v>14.6548</v>
      </c>
      <c r="AY1385" s="1">
        <v>44365</v>
      </c>
      <c r="AZ1385">
        <v>14.358000000000001</v>
      </c>
      <c r="BA1385" s="1">
        <v>43741</v>
      </c>
      <c r="BB1385">
        <v>0.16980914128616756</v>
      </c>
      <c r="BC1385" s="1">
        <v>44365</v>
      </c>
      <c r="BD1385">
        <v>22.2743</v>
      </c>
      <c r="BE1385" s="1">
        <v>44365</v>
      </c>
      <c r="BF1385">
        <v>26.2193</v>
      </c>
      <c r="BG1385" s="1">
        <v>43741</v>
      </c>
      <c r="BH1385">
        <v>0.16624932723095556</v>
      </c>
    </row>
    <row r="1386" spans="1:60" x14ac:dyDescent="0.3">
      <c r="A1386" s="1">
        <v>44368</v>
      </c>
      <c r="B1386">
        <v>12.7037</v>
      </c>
      <c r="C1386" s="1">
        <v>44368</v>
      </c>
      <c r="D1386">
        <v>17.305599999999998</v>
      </c>
      <c r="E1386" s="1">
        <v>43742</v>
      </c>
      <c r="F1386">
        <v>0.11909054495789688</v>
      </c>
      <c r="G1386" s="1">
        <v>44344</v>
      </c>
      <c r="H1386">
        <v>13.4892</v>
      </c>
      <c r="I1386" s="1">
        <v>44344</v>
      </c>
      <c r="J1386">
        <v>17.006699999999999</v>
      </c>
      <c r="K1386" s="1">
        <v>43742</v>
      </c>
      <c r="L1386">
        <v>0.14386852169362746</v>
      </c>
      <c r="M1386" s="1">
        <v>44368</v>
      </c>
      <c r="N1386">
        <v>5.0162000000000004</v>
      </c>
      <c r="O1386" s="1">
        <v>44368</v>
      </c>
      <c r="P1386">
        <v>6.9066000000000001</v>
      </c>
      <c r="Q1386" s="1">
        <v>43742</v>
      </c>
      <c r="R1386">
        <v>3.3555413734165117E-2</v>
      </c>
      <c r="S1386" s="1">
        <v>44368</v>
      </c>
      <c r="T1386">
        <v>6.6519000000000004</v>
      </c>
      <c r="U1386" s="1">
        <v>44368</v>
      </c>
      <c r="V1386">
        <v>7.7835000000000001</v>
      </c>
      <c r="W1386" s="1">
        <v>43742</v>
      </c>
      <c r="X1386">
        <v>7.4290973273402228E-2</v>
      </c>
      <c r="Y1386" s="1">
        <v>44393</v>
      </c>
      <c r="Z1386">
        <v>3.6591</v>
      </c>
      <c r="AA1386" s="1">
        <v>44393</v>
      </c>
      <c r="AB1386">
        <v>4.4246999999999996</v>
      </c>
      <c r="AC1386" s="1">
        <v>43742</v>
      </c>
      <c r="AD1386">
        <v>5.1818098370098944E-2</v>
      </c>
      <c r="AE1386" s="1">
        <v>44368</v>
      </c>
      <c r="AF1386">
        <v>7.2500999999999998</v>
      </c>
      <c r="AG1386" s="1">
        <v>44368</v>
      </c>
      <c r="AH1386">
        <v>9.3109000000000002</v>
      </c>
      <c r="AI1386" s="1">
        <v>43742</v>
      </c>
      <c r="AJ1386">
        <v>8.1108587006815655E-2</v>
      </c>
      <c r="AO1386" s="1">
        <v>43742</v>
      </c>
      <c r="AP1386">
        <v>2.3509403763255238E-2</v>
      </c>
      <c r="AQ1386" s="1">
        <v>46013</v>
      </c>
      <c r="AR1386">
        <v>2.9182999999999999</v>
      </c>
      <c r="AS1386" s="1">
        <v>46013</v>
      </c>
      <c r="AT1386">
        <v>4.1989000000000001</v>
      </c>
      <c r="AU1386" s="1">
        <v>43742</v>
      </c>
      <c r="AV1386">
        <v>3.0448418972935275E-2</v>
      </c>
      <c r="AW1386" s="1">
        <v>44368</v>
      </c>
      <c r="AX1386">
        <v>14.317500000000001</v>
      </c>
      <c r="AY1386" s="1">
        <v>44368</v>
      </c>
      <c r="AZ1386">
        <v>14.1083</v>
      </c>
      <c r="BA1386" s="1">
        <v>43742</v>
      </c>
      <c r="BB1386">
        <v>0.1718293492388222</v>
      </c>
      <c r="BC1386" s="1">
        <v>44368</v>
      </c>
      <c r="BD1386">
        <v>20.340599999999998</v>
      </c>
      <c r="BE1386" s="1">
        <v>44368</v>
      </c>
      <c r="BF1386">
        <v>23.2197</v>
      </c>
      <c r="BG1386" s="1">
        <v>43742</v>
      </c>
      <c r="BH1386">
        <v>0.16696125476359641</v>
      </c>
    </row>
    <row r="1387" spans="1:60" x14ac:dyDescent="0.3">
      <c r="A1387" s="1">
        <v>44369</v>
      </c>
      <c r="B1387">
        <v>11.633100000000001</v>
      </c>
      <c r="C1387" s="1">
        <v>44369</v>
      </c>
      <c r="D1387">
        <v>15.8971</v>
      </c>
      <c r="E1387" s="1">
        <v>43743</v>
      </c>
      <c r="F1387">
        <v>0.11263890362605934</v>
      </c>
      <c r="G1387" s="1">
        <v>44347</v>
      </c>
      <c r="H1387">
        <v>14.885999999999999</v>
      </c>
      <c r="I1387" s="1">
        <v>44347</v>
      </c>
      <c r="J1387">
        <v>18.8413</v>
      </c>
      <c r="K1387" s="1">
        <v>43743</v>
      </c>
      <c r="L1387">
        <v>0.14301741107672497</v>
      </c>
      <c r="M1387" s="1">
        <v>44369</v>
      </c>
      <c r="N1387">
        <v>4.7382</v>
      </c>
      <c r="O1387" s="1">
        <v>44369</v>
      </c>
      <c r="P1387">
        <v>6.2239000000000004</v>
      </c>
      <c r="Q1387" s="1">
        <v>43743</v>
      </c>
      <c r="R1387">
        <v>3.1349302147031632E-2</v>
      </c>
      <c r="S1387" s="1">
        <v>44369</v>
      </c>
      <c r="T1387">
        <v>6.4077000000000002</v>
      </c>
      <c r="U1387" s="1">
        <v>44369</v>
      </c>
      <c r="V1387">
        <v>7.5782999999999996</v>
      </c>
      <c r="W1387" s="1">
        <v>43743</v>
      </c>
      <c r="X1387">
        <v>7.1308397335246521E-2</v>
      </c>
      <c r="Y1387" s="1">
        <v>44396</v>
      </c>
      <c r="Z1387">
        <v>4.4702000000000002</v>
      </c>
      <c r="AA1387" s="1">
        <v>44396</v>
      </c>
      <c r="AB1387">
        <v>5.1471999999999998</v>
      </c>
      <c r="AC1387" s="1">
        <v>43743</v>
      </c>
      <c r="AD1387">
        <v>4.9365065477981286E-2</v>
      </c>
      <c r="AE1387" s="1">
        <v>44369</v>
      </c>
      <c r="AF1387">
        <v>6.4397000000000002</v>
      </c>
      <c r="AG1387" s="1">
        <v>44369</v>
      </c>
      <c r="AH1387">
        <v>8.0568000000000008</v>
      </c>
      <c r="AI1387" s="1">
        <v>43743</v>
      </c>
      <c r="AJ1387">
        <v>8.1201288650656817E-2</v>
      </c>
      <c r="AO1387" s="1">
        <v>43743</v>
      </c>
      <c r="AP1387">
        <v>2.1686969602282908E-2</v>
      </c>
      <c r="AU1387" s="1">
        <v>43743</v>
      </c>
      <c r="AV1387">
        <v>3.0270040242325068E-2</v>
      </c>
      <c r="AW1387" s="1">
        <v>44369</v>
      </c>
      <c r="AX1387">
        <v>13.160399999999999</v>
      </c>
      <c r="AY1387" s="1">
        <v>44369</v>
      </c>
      <c r="AZ1387">
        <v>13.1919</v>
      </c>
      <c r="BA1387" s="1">
        <v>43743</v>
      </c>
      <c r="BB1387">
        <v>0.16376639853035274</v>
      </c>
      <c r="BC1387" s="1">
        <v>44369</v>
      </c>
      <c r="BD1387">
        <v>18.857500000000002</v>
      </c>
      <c r="BE1387" s="1">
        <v>44369</v>
      </c>
      <c r="BF1387">
        <v>22.1813</v>
      </c>
      <c r="BG1387" s="1">
        <v>43743</v>
      </c>
      <c r="BH1387">
        <v>0.1596078353740418</v>
      </c>
    </row>
    <row r="1388" spans="1:60" x14ac:dyDescent="0.3">
      <c r="A1388" s="1">
        <v>44370</v>
      </c>
      <c r="B1388">
        <v>11.672800000000001</v>
      </c>
      <c r="C1388" s="1">
        <v>44370</v>
      </c>
      <c r="D1388">
        <v>15.839399999999999</v>
      </c>
      <c r="E1388" s="1">
        <v>43744</v>
      </c>
      <c r="F1388">
        <v>0.1154720715924188</v>
      </c>
      <c r="G1388" s="1">
        <v>44348</v>
      </c>
      <c r="H1388">
        <v>14.771800000000001</v>
      </c>
      <c r="I1388" s="1">
        <v>44348</v>
      </c>
      <c r="J1388">
        <v>18.4833</v>
      </c>
      <c r="K1388" s="1">
        <v>43744</v>
      </c>
      <c r="L1388">
        <v>0.14617025535749442</v>
      </c>
      <c r="M1388" s="1">
        <v>44370</v>
      </c>
      <c r="N1388">
        <v>4.2565999999999997</v>
      </c>
      <c r="O1388" s="1">
        <v>44370</v>
      </c>
      <c r="P1388">
        <v>5.8738000000000001</v>
      </c>
      <c r="Q1388" s="1">
        <v>43744</v>
      </c>
      <c r="R1388">
        <v>3.1914488070455292E-2</v>
      </c>
      <c r="S1388" s="1">
        <v>44370</v>
      </c>
      <c r="T1388">
        <v>6.2596999999999996</v>
      </c>
      <c r="U1388" s="1">
        <v>44370</v>
      </c>
      <c r="V1388">
        <v>7.2842000000000002</v>
      </c>
      <c r="W1388" s="1">
        <v>43744</v>
      </c>
      <c r="X1388">
        <v>7.2160507528430243E-2</v>
      </c>
      <c r="Y1388" s="1">
        <v>44397</v>
      </c>
      <c r="Z1388">
        <v>4.4954000000000001</v>
      </c>
      <c r="AA1388" s="1">
        <v>44397</v>
      </c>
      <c r="AB1388">
        <v>5.8177000000000003</v>
      </c>
      <c r="AC1388" s="1">
        <v>43744</v>
      </c>
      <c r="AD1388">
        <v>5.0215855968265777E-2</v>
      </c>
      <c r="AE1388" s="1">
        <v>44370</v>
      </c>
      <c r="AF1388">
        <v>5.6105</v>
      </c>
      <c r="AG1388" s="1">
        <v>44370</v>
      </c>
      <c r="AH1388">
        <v>7.0819999999999999</v>
      </c>
      <c r="AI1388" s="1">
        <v>43744</v>
      </c>
      <c r="AJ1388">
        <v>8.2081190589949976E-2</v>
      </c>
      <c r="AO1388" s="1">
        <v>43744</v>
      </c>
      <c r="AP1388">
        <v>2.1858799547266432E-2</v>
      </c>
      <c r="AU1388" s="1">
        <v>43744</v>
      </c>
      <c r="AV1388">
        <v>3.1047352200662494E-2</v>
      </c>
      <c r="AW1388" s="1">
        <v>44370</v>
      </c>
      <c r="AX1388">
        <v>12.6187</v>
      </c>
      <c r="AY1388" s="1">
        <v>44370</v>
      </c>
      <c r="AZ1388">
        <v>12.469099999999999</v>
      </c>
      <c r="BA1388" s="1">
        <v>43744</v>
      </c>
      <c r="BB1388">
        <v>0.16621779581292798</v>
      </c>
      <c r="BC1388" s="1">
        <v>44370</v>
      </c>
      <c r="BD1388">
        <v>18.699300000000001</v>
      </c>
      <c r="BE1388" s="1">
        <v>44370</v>
      </c>
      <c r="BF1388">
        <v>21.843699999999998</v>
      </c>
      <c r="BG1388" s="1">
        <v>43744</v>
      </c>
      <c r="BH1388">
        <v>0.16324320483197133</v>
      </c>
    </row>
    <row r="1389" spans="1:60" x14ac:dyDescent="0.3">
      <c r="A1389" s="1">
        <v>44371</v>
      </c>
      <c r="B1389">
        <v>11.1724</v>
      </c>
      <c r="C1389" s="1">
        <v>44371</v>
      </c>
      <c r="D1389">
        <v>15.3086</v>
      </c>
      <c r="E1389" s="1">
        <v>43745</v>
      </c>
      <c r="F1389">
        <v>0.11637899199606726</v>
      </c>
      <c r="G1389" s="1">
        <v>44349</v>
      </c>
      <c r="H1389">
        <v>14.030900000000001</v>
      </c>
      <c r="I1389" s="1">
        <v>44349</v>
      </c>
      <c r="J1389">
        <v>17.639600000000002</v>
      </c>
      <c r="K1389" s="1">
        <v>43745</v>
      </c>
      <c r="L1389">
        <v>0.14872034881157459</v>
      </c>
      <c r="M1389" s="1">
        <v>44371</v>
      </c>
      <c r="N1389">
        <v>4.0293999999999999</v>
      </c>
      <c r="O1389" s="1">
        <v>44371</v>
      </c>
      <c r="P1389">
        <v>5.5712000000000002</v>
      </c>
      <c r="Q1389" s="1">
        <v>43745</v>
      </c>
      <c r="R1389">
        <v>3.1635274093090929E-2</v>
      </c>
      <c r="S1389" s="1">
        <v>44371</v>
      </c>
      <c r="T1389">
        <v>6.0374999999999996</v>
      </c>
      <c r="U1389" s="1">
        <v>44371</v>
      </c>
      <c r="V1389">
        <v>7.1044999999999998</v>
      </c>
      <c r="W1389" s="1">
        <v>43745</v>
      </c>
      <c r="X1389">
        <v>6.9406492435338751E-2</v>
      </c>
      <c r="Y1389" s="1">
        <v>44398</v>
      </c>
      <c r="Z1389">
        <v>4.7508999999999997</v>
      </c>
      <c r="AA1389" s="1">
        <v>44398</v>
      </c>
      <c r="AB1389">
        <v>5.5349000000000004</v>
      </c>
      <c r="AC1389" s="1">
        <v>43745</v>
      </c>
      <c r="AD1389">
        <v>4.798387084874034E-2</v>
      </c>
      <c r="AE1389" s="1">
        <v>44371</v>
      </c>
      <c r="AF1389">
        <v>5.9305000000000003</v>
      </c>
      <c r="AG1389" s="1">
        <v>44371</v>
      </c>
      <c r="AH1389">
        <v>7.87</v>
      </c>
      <c r="AI1389" s="1">
        <v>43745</v>
      </c>
      <c r="AJ1389">
        <v>7.9266664243569457E-2</v>
      </c>
      <c r="AO1389" s="1">
        <v>43745</v>
      </c>
      <c r="AP1389">
        <v>2.1191736946000475E-2</v>
      </c>
      <c r="AU1389" s="1">
        <v>43745</v>
      </c>
      <c r="AV1389">
        <v>3.104061822945299E-2</v>
      </c>
      <c r="AW1389" s="1">
        <v>44371</v>
      </c>
      <c r="AX1389">
        <v>12.1252</v>
      </c>
      <c r="AY1389" s="1">
        <v>44371</v>
      </c>
      <c r="AZ1389">
        <v>12.2906</v>
      </c>
      <c r="BA1389" s="1">
        <v>43745</v>
      </c>
      <c r="BB1389">
        <v>0.15569734436821725</v>
      </c>
      <c r="BC1389" s="1">
        <v>44371</v>
      </c>
      <c r="BD1389">
        <v>18.352599999999999</v>
      </c>
      <c r="BE1389" s="1">
        <v>44371</v>
      </c>
      <c r="BF1389">
        <v>21.089700000000001</v>
      </c>
      <c r="BG1389" s="1">
        <v>43745</v>
      </c>
      <c r="BH1389">
        <v>0.15619643426520122</v>
      </c>
    </row>
    <row r="1390" spans="1:60" x14ac:dyDescent="0.3">
      <c r="A1390" s="1">
        <v>44372</v>
      </c>
      <c r="B1390">
        <v>10.2102</v>
      </c>
      <c r="C1390" s="1">
        <v>44372</v>
      </c>
      <c r="D1390">
        <v>14.044</v>
      </c>
      <c r="E1390" s="1">
        <v>43746</v>
      </c>
      <c r="F1390">
        <v>0.12470494097367976</v>
      </c>
      <c r="G1390" s="1">
        <v>44350</v>
      </c>
      <c r="H1390">
        <v>14.2507</v>
      </c>
      <c r="I1390" s="1">
        <v>44350</v>
      </c>
      <c r="J1390">
        <v>17.958300000000001</v>
      </c>
      <c r="K1390" s="1">
        <v>43746</v>
      </c>
      <c r="L1390">
        <v>0.14974156554833626</v>
      </c>
      <c r="M1390" s="1">
        <v>44372</v>
      </c>
      <c r="N1390">
        <v>4.0929000000000002</v>
      </c>
      <c r="O1390" s="1">
        <v>44372</v>
      </c>
      <c r="P1390">
        <v>5.3</v>
      </c>
      <c r="Q1390" s="1">
        <v>43746</v>
      </c>
      <c r="R1390">
        <v>3.3016791766051344E-2</v>
      </c>
      <c r="S1390" s="1">
        <v>44372</v>
      </c>
      <c r="T1390">
        <v>5.8936999999999999</v>
      </c>
      <c r="U1390" s="1">
        <v>44372</v>
      </c>
      <c r="V1390">
        <v>7.1585999999999999</v>
      </c>
      <c r="W1390" s="1">
        <v>43746</v>
      </c>
      <c r="X1390">
        <v>6.7773972749937253E-2</v>
      </c>
      <c r="Y1390" s="1">
        <v>44399</v>
      </c>
      <c r="Z1390">
        <v>3.8077000000000001</v>
      </c>
      <c r="AA1390" s="1">
        <v>44399</v>
      </c>
      <c r="AB1390">
        <v>4.4493</v>
      </c>
      <c r="AC1390" s="1">
        <v>43746</v>
      </c>
      <c r="AD1390">
        <v>4.6783373787781246E-2</v>
      </c>
      <c r="AE1390" s="1">
        <v>44372</v>
      </c>
      <c r="AF1390">
        <v>6.5243000000000002</v>
      </c>
      <c r="AG1390" s="1">
        <v>44372</v>
      </c>
      <c r="AH1390">
        <v>8.2311999999999994</v>
      </c>
      <c r="AI1390" s="1">
        <v>43746</v>
      </c>
      <c r="AJ1390">
        <v>7.7292955858524123E-2</v>
      </c>
      <c r="AO1390" s="1">
        <v>43746</v>
      </c>
      <c r="AP1390">
        <v>2.0820693768297142E-2</v>
      </c>
      <c r="AU1390" s="1">
        <v>43746</v>
      </c>
      <c r="AV1390">
        <v>3.1072489784686099E-2</v>
      </c>
      <c r="AW1390" s="1">
        <v>44372</v>
      </c>
      <c r="AX1390">
        <v>11.9764</v>
      </c>
      <c r="AY1390" s="1">
        <v>44372</v>
      </c>
      <c r="AZ1390">
        <v>12.339499999999999</v>
      </c>
      <c r="BA1390" s="1">
        <v>43746</v>
      </c>
      <c r="BB1390">
        <v>0.15191493014182225</v>
      </c>
      <c r="BC1390" s="1">
        <v>44372</v>
      </c>
      <c r="BD1390">
        <v>17.633600000000001</v>
      </c>
      <c r="BE1390" s="1">
        <v>44372</v>
      </c>
      <c r="BF1390">
        <v>20.638999999999999</v>
      </c>
      <c r="BG1390" s="1">
        <v>43746</v>
      </c>
      <c r="BH1390">
        <v>0.16207198005195977</v>
      </c>
    </row>
    <row r="1391" spans="1:60" x14ac:dyDescent="0.3">
      <c r="A1391" s="1">
        <v>44375</v>
      </c>
      <c r="B1391">
        <v>10.771800000000001</v>
      </c>
      <c r="C1391" s="1">
        <v>44375</v>
      </c>
      <c r="D1391">
        <v>14.773899999999999</v>
      </c>
      <c r="E1391" s="1">
        <v>43747</v>
      </c>
      <c r="F1391">
        <v>0.12698398178218678</v>
      </c>
      <c r="G1391" s="1">
        <v>44351</v>
      </c>
      <c r="H1391">
        <v>13.5267</v>
      </c>
      <c r="I1391" s="1">
        <v>44351</v>
      </c>
      <c r="J1391">
        <v>17.028600000000001</v>
      </c>
      <c r="K1391" s="1">
        <v>43747</v>
      </c>
      <c r="L1391">
        <v>0.14949073691775122</v>
      </c>
      <c r="M1391" s="1">
        <v>44375</v>
      </c>
      <c r="N1391">
        <v>4.3933</v>
      </c>
      <c r="O1391" s="1">
        <v>44375</v>
      </c>
      <c r="P1391">
        <v>5.7149999999999999</v>
      </c>
      <c r="Q1391" s="1">
        <v>43747</v>
      </c>
      <c r="R1391">
        <v>3.4308259531783084E-2</v>
      </c>
      <c r="S1391" s="1">
        <v>44375</v>
      </c>
      <c r="T1391">
        <v>5.8795999999999999</v>
      </c>
      <c r="U1391" s="1">
        <v>44375</v>
      </c>
      <c r="V1391">
        <v>6.8208000000000002</v>
      </c>
      <c r="W1391" s="1">
        <v>43747</v>
      </c>
      <c r="X1391">
        <v>6.6141943439375225E-2</v>
      </c>
      <c r="Y1391" s="1">
        <v>44400</v>
      </c>
      <c r="Z1391">
        <v>3.7827999999999999</v>
      </c>
      <c r="AA1391" s="1">
        <v>44400</v>
      </c>
      <c r="AB1391">
        <v>4.4850000000000003</v>
      </c>
      <c r="AC1391" s="1">
        <v>43747</v>
      </c>
      <c r="AD1391">
        <v>4.5778867678343868E-2</v>
      </c>
      <c r="AE1391" s="1">
        <v>44375</v>
      </c>
      <c r="AF1391">
        <v>4.8746</v>
      </c>
      <c r="AG1391" s="1">
        <v>44375</v>
      </c>
      <c r="AH1391">
        <v>5.8612000000000002</v>
      </c>
      <c r="AI1391" s="1">
        <v>43747</v>
      </c>
      <c r="AJ1391">
        <v>7.5444571437254901E-2</v>
      </c>
      <c r="AO1391" s="1">
        <v>43747</v>
      </c>
      <c r="AP1391">
        <v>2.083199090358066E-2</v>
      </c>
      <c r="AU1391" s="1">
        <v>43747</v>
      </c>
      <c r="AV1391">
        <v>3.4370791184820969E-2</v>
      </c>
      <c r="AW1391" s="1">
        <v>44375</v>
      </c>
      <c r="AX1391">
        <v>12.271699999999999</v>
      </c>
      <c r="AY1391" s="1">
        <v>44375</v>
      </c>
      <c r="AZ1391">
        <v>12.4679</v>
      </c>
      <c r="BA1391" s="1">
        <v>43747</v>
      </c>
      <c r="BB1391">
        <v>0.14984069333724742</v>
      </c>
      <c r="BC1391" s="1">
        <v>44375</v>
      </c>
      <c r="BD1391">
        <v>18.2805</v>
      </c>
      <c r="BE1391" s="1">
        <v>44375</v>
      </c>
      <c r="BF1391">
        <v>21.605699999999999</v>
      </c>
      <c r="BG1391" s="1">
        <v>43747</v>
      </c>
      <c r="BH1391">
        <v>0.1595489598474335</v>
      </c>
    </row>
    <row r="1392" spans="1:60" x14ac:dyDescent="0.3">
      <c r="A1392" s="1">
        <v>44376</v>
      </c>
      <c r="B1392">
        <v>11.0542</v>
      </c>
      <c r="C1392" s="1">
        <v>44376</v>
      </c>
      <c r="D1392">
        <v>14.965400000000001</v>
      </c>
      <c r="E1392" s="1">
        <v>43748</v>
      </c>
      <c r="F1392">
        <v>0.12929728176196775</v>
      </c>
      <c r="G1392" s="1">
        <v>44354</v>
      </c>
      <c r="H1392">
        <v>13.7913</v>
      </c>
      <c r="I1392" s="1">
        <v>44354</v>
      </c>
      <c r="J1392">
        <v>17.2744</v>
      </c>
      <c r="K1392" s="1">
        <v>43748</v>
      </c>
      <c r="L1392">
        <v>0.15289597172306527</v>
      </c>
      <c r="M1392" s="1">
        <v>44376</v>
      </c>
      <c r="N1392">
        <v>4.6905000000000001</v>
      </c>
      <c r="O1392" s="1">
        <v>44376</v>
      </c>
      <c r="P1392">
        <v>5.8129</v>
      </c>
      <c r="Q1392" s="1">
        <v>43748</v>
      </c>
      <c r="R1392">
        <v>3.4603747626127848E-2</v>
      </c>
      <c r="S1392" s="1">
        <v>44376</v>
      </c>
      <c r="T1392">
        <v>5.5894000000000004</v>
      </c>
      <c r="U1392" s="1">
        <v>44376</v>
      </c>
      <c r="V1392">
        <v>6.9054000000000002</v>
      </c>
      <c r="W1392" s="1">
        <v>43748</v>
      </c>
      <c r="X1392">
        <v>6.2606629565576971E-2</v>
      </c>
      <c r="Y1392" s="1">
        <v>44403</v>
      </c>
      <c r="Z1392">
        <v>4.1304999999999996</v>
      </c>
      <c r="AA1392" s="1">
        <v>44403</v>
      </c>
      <c r="AB1392">
        <v>4.9767000000000001</v>
      </c>
      <c r="AC1392" s="1">
        <v>43748</v>
      </c>
      <c r="AD1392">
        <v>4.3591932514321911E-2</v>
      </c>
      <c r="AE1392" s="1">
        <v>44376</v>
      </c>
      <c r="AF1392">
        <v>5.7201000000000004</v>
      </c>
      <c r="AG1392" s="1">
        <v>44376</v>
      </c>
      <c r="AH1392">
        <v>7.7108999999999996</v>
      </c>
      <c r="AI1392" s="1">
        <v>43748</v>
      </c>
      <c r="AJ1392">
        <v>7.1348845944806921E-2</v>
      </c>
      <c r="AO1392" s="1">
        <v>43748</v>
      </c>
      <c r="AP1392">
        <v>2.0663155484027994E-2</v>
      </c>
      <c r="AU1392" s="1">
        <v>43748</v>
      </c>
      <c r="AV1392">
        <v>3.4122311938989493E-2</v>
      </c>
      <c r="AW1392" s="1">
        <v>44376</v>
      </c>
      <c r="AX1392">
        <v>12.1326</v>
      </c>
      <c r="AY1392" s="1">
        <v>44376</v>
      </c>
      <c r="AZ1392">
        <v>12.313700000000001</v>
      </c>
      <c r="BA1392" s="1">
        <v>43748</v>
      </c>
      <c r="BB1392">
        <v>0.14626384684753638</v>
      </c>
      <c r="BC1392" s="1">
        <v>44376</v>
      </c>
      <c r="BD1392">
        <v>18.9497</v>
      </c>
      <c r="BE1392" s="1">
        <v>44376</v>
      </c>
      <c r="BF1392">
        <v>22.151299999999999</v>
      </c>
      <c r="BG1392" s="1">
        <v>43748</v>
      </c>
      <c r="BH1392">
        <v>0.15346289500746749</v>
      </c>
    </row>
    <row r="1393" spans="1:60" x14ac:dyDescent="0.3">
      <c r="A1393" s="1">
        <v>44377</v>
      </c>
      <c r="B1393">
        <v>11.161099999999999</v>
      </c>
      <c r="C1393" s="1">
        <v>44377</v>
      </c>
      <c r="D1393">
        <v>14.9925</v>
      </c>
      <c r="E1393" s="1">
        <v>43749</v>
      </c>
      <c r="F1393">
        <v>0.13259975317043163</v>
      </c>
      <c r="G1393" s="1">
        <v>44355</v>
      </c>
      <c r="H1393">
        <v>13.9419</v>
      </c>
      <c r="I1393" s="1">
        <v>44355</v>
      </c>
      <c r="J1393">
        <v>17.359200000000001</v>
      </c>
      <c r="K1393" s="1">
        <v>43749</v>
      </c>
      <c r="L1393">
        <v>0.16943650718322539</v>
      </c>
      <c r="M1393" s="1">
        <v>44377</v>
      </c>
      <c r="N1393">
        <v>4.2278000000000002</v>
      </c>
      <c r="O1393" s="1">
        <v>44377</v>
      </c>
      <c r="P1393">
        <v>5.9924999999999997</v>
      </c>
      <c r="Q1393" s="1">
        <v>43749</v>
      </c>
      <c r="R1393">
        <v>3.7726184086883448E-2</v>
      </c>
      <c r="S1393" s="1">
        <v>44377</v>
      </c>
      <c r="T1393">
        <v>6.1394000000000002</v>
      </c>
      <c r="U1393" s="1">
        <v>44377</v>
      </c>
      <c r="V1393">
        <v>7.2474999999999996</v>
      </c>
      <c r="W1393" s="1">
        <v>43749</v>
      </c>
      <c r="X1393">
        <v>6.2932435862800867E-2</v>
      </c>
      <c r="Y1393" s="1">
        <v>44404</v>
      </c>
      <c r="Z1393">
        <v>3.9317000000000002</v>
      </c>
      <c r="AA1393" s="1">
        <v>44404</v>
      </c>
      <c r="AB1393">
        <v>4.6749000000000001</v>
      </c>
      <c r="AC1393" s="1">
        <v>43749</v>
      </c>
      <c r="AD1393">
        <v>4.4506792884541145E-2</v>
      </c>
      <c r="AE1393" s="1">
        <v>44377</v>
      </c>
      <c r="AF1393">
        <v>6.5311000000000003</v>
      </c>
      <c r="AG1393" s="1">
        <v>44377</v>
      </c>
      <c r="AH1393">
        <v>7.9362000000000004</v>
      </c>
      <c r="AI1393" s="1">
        <v>43749</v>
      </c>
      <c r="AJ1393">
        <v>7.1265718233446546E-2</v>
      </c>
      <c r="AO1393" s="1">
        <v>43749</v>
      </c>
      <c r="AP1393">
        <v>2.068583884392446E-2</v>
      </c>
      <c r="AU1393" s="1">
        <v>43749</v>
      </c>
      <c r="AV1393">
        <v>3.6718720921906825E-2</v>
      </c>
      <c r="AW1393" s="1">
        <v>44377</v>
      </c>
      <c r="AX1393">
        <v>12.7416</v>
      </c>
      <c r="AY1393" s="1">
        <v>44377</v>
      </c>
      <c r="AZ1393">
        <v>12.7445</v>
      </c>
      <c r="BA1393" s="1">
        <v>43749</v>
      </c>
      <c r="BB1393">
        <v>0.1525981849228337</v>
      </c>
      <c r="BC1393" s="1">
        <v>44377</v>
      </c>
      <c r="BD1393">
        <v>19.089400000000001</v>
      </c>
      <c r="BE1393" s="1">
        <v>44377</v>
      </c>
      <c r="BF1393">
        <v>21.884</v>
      </c>
      <c r="BG1393" s="1">
        <v>43749</v>
      </c>
      <c r="BH1393">
        <v>0.14773430365103601</v>
      </c>
    </row>
    <row r="1394" spans="1:60" x14ac:dyDescent="0.3">
      <c r="A1394" s="1">
        <v>44378</v>
      </c>
      <c r="B1394">
        <v>10.9414</v>
      </c>
      <c r="C1394" s="1">
        <v>44378</v>
      </c>
      <c r="D1394">
        <v>14.9147</v>
      </c>
      <c r="E1394" s="1">
        <v>43750</v>
      </c>
      <c r="F1394">
        <v>0.13531498654450186</v>
      </c>
      <c r="G1394" s="1">
        <v>44356</v>
      </c>
      <c r="H1394">
        <v>13.721399999999999</v>
      </c>
      <c r="I1394" s="1">
        <v>44356</v>
      </c>
      <c r="J1394">
        <v>17.133099999999999</v>
      </c>
      <c r="K1394" s="1">
        <v>43750</v>
      </c>
      <c r="L1394">
        <v>0.17248043605331018</v>
      </c>
      <c r="M1394" s="1">
        <v>44378</v>
      </c>
      <c r="N1394">
        <v>3.1196000000000002</v>
      </c>
      <c r="O1394" s="1">
        <v>44378</v>
      </c>
      <c r="P1394">
        <v>5.1162999999999998</v>
      </c>
      <c r="Q1394" s="1">
        <v>43750</v>
      </c>
      <c r="R1394">
        <v>3.8586056102171487E-2</v>
      </c>
      <c r="S1394" s="1">
        <v>44378</v>
      </c>
      <c r="T1394">
        <v>5.4114000000000004</v>
      </c>
      <c r="U1394" s="1">
        <v>44378</v>
      </c>
      <c r="V1394">
        <v>7.0387000000000004</v>
      </c>
      <c r="W1394" s="1">
        <v>43750</v>
      </c>
      <c r="X1394">
        <v>6.4192664991162551E-2</v>
      </c>
      <c r="Y1394" s="1">
        <v>44405</v>
      </c>
      <c r="Z1394">
        <v>3.9424999999999999</v>
      </c>
      <c r="AA1394" s="1">
        <v>44405</v>
      </c>
      <c r="AB1394">
        <v>4.7462999999999997</v>
      </c>
      <c r="AC1394" s="1">
        <v>43750</v>
      </c>
      <c r="AD1394">
        <v>4.5582513624373606E-2</v>
      </c>
      <c r="AE1394" s="1">
        <v>44378</v>
      </c>
      <c r="AF1394">
        <v>7.9801000000000002</v>
      </c>
      <c r="AG1394" s="1">
        <v>44378</v>
      </c>
      <c r="AH1394">
        <v>7.3133999999999997</v>
      </c>
      <c r="AI1394" s="1">
        <v>43750</v>
      </c>
      <c r="AJ1394">
        <v>7.2633292617659051E-2</v>
      </c>
      <c r="AO1394" s="1">
        <v>43750</v>
      </c>
      <c r="AP1394">
        <v>2.0221916944245265E-2</v>
      </c>
      <c r="AU1394" s="1">
        <v>43750</v>
      </c>
      <c r="AV1394">
        <v>3.1251451891497563E-2</v>
      </c>
      <c r="AW1394" s="1">
        <v>44378</v>
      </c>
      <c r="AX1394">
        <v>12.7621</v>
      </c>
      <c r="AY1394" s="1">
        <v>44378</v>
      </c>
      <c r="AZ1394">
        <v>13.036899999999999</v>
      </c>
      <c r="BA1394" s="1">
        <v>43750</v>
      </c>
      <c r="BB1394">
        <v>0.15447487411611191</v>
      </c>
      <c r="BC1394" s="1">
        <v>44378</v>
      </c>
      <c r="BD1394">
        <v>18.3886</v>
      </c>
      <c r="BE1394" s="1">
        <v>44378</v>
      </c>
      <c r="BF1394">
        <v>21.753299999999999</v>
      </c>
      <c r="BG1394" s="1">
        <v>43750</v>
      </c>
      <c r="BH1394">
        <v>0.15127632182196779</v>
      </c>
    </row>
    <row r="1395" spans="1:60" x14ac:dyDescent="0.3">
      <c r="A1395" s="1">
        <v>44379</v>
      </c>
      <c r="B1395">
        <v>10.370100000000001</v>
      </c>
      <c r="C1395" s="1">
        <v>44379</v>
      </c>
      <c r="D1395">
        <v>13.813599999999999</v>
      </c>
      <c r="E1395" s="1">
        <v>43751</v>
      </c>
      <c r="F1395">
        <v>0.13882998852977468</v>
      </c>
      <c r="G1395" s="1">
        <v>44357</v>
      </c>
      <c r="H1395">
        <v>13.2272</v>
      </c>
      <c r="I1395" s="1">
        <v>44357</v>
      </c>
      <c r="J1395">
        <v>16.5383</v>
      </c>
      <c r="K1395" s="1">
        <v>43751</v>
      </c>
      <c r="L1395">
        <v>0.17668666772954139</v>
      </c>
      <c r="M1395" s="1">
        <v>44379</v>
      </c>
      <c r="N1395">
        <v>3.4617</v>
      </c>
      <c r="O1395" s="1">
        <v>44379</v>
      </c>
      <c r="P1395">
        <v>4.5240999999999998</v>
      </c>
      <c r="Q1395" s="1">
        <v>43751</v>
      </c>
      <c r="R1395">
        <v>3.9060767200205598E-2</v>
      </c>
      <c r="S1395" s="1">
        <v>44379</v>
      </c>
      <c r="T1395">
        <v>5.3742999999999999</v>
      </c>
      <c r="U1395" s="1">
        <v>44379</v>
      </c>
      <c r="V1395">
        <v>6.5933000000000002</v>
      </c>
      <c r="W1395" s="1">
        <v>43751</v>
      </c>
      <c r="X1395">
        <v>5.5727728543668961E-2</v>
      </c>
      <c r="Y1395" s="1">
        <v>44406</v>
      </c>
      <c r="Z1395">
        <v>3.79</v>
      </c>
      <c r="AA1395" s="1">
        <v>44406</v>
      </c>
      <c r="AB1395">
        <v>4.4672999999999998</v>
      </c>
      <c r="AC1395" s="1">
        <v>43751</v>
      </c>
      <c r="AD1395">
        <v>3.8390126533828103E-2</v>
      </c>
      <c r="AE1395" s="1">
        <v>44379</v>
      </c>
      <c r="AF1395">
        <v>9.6499000000000006</v>
      </c>
      <c r="AG1395" s="1">
        <v>44379</v>
      </c>
      <c r="AH1395">
        <v>11.214499999999999</v>
      </c>
      <c r="AI1395" s="1">
        <v>43751</v>
      </c>
      <c r="AJ1395">
        <v>6.1557476979734092E-2</v>
      </c>
      <c r="AO1395" s="1">
        <v>43751</v>
      </c>
      <c r="AP1395">
        <v>2.0248199629910348E-2</v>
      </c>
      <c r="AU1395" s="1">
        <v>43751</v>
      </c>
      <c r="AV1395">
        <v>3.2025780953914937E-2</v>
      </c>
      <c r="AW1395" s="1">
        <v>44379</v>
      </c>
      <c r="AX1395">
        <v>11.9031</v>
      </c>
      <c r="AY1395" s="1">
        <v>44379</v>
      </c>
      <c r="AZ1395">
        <v>12.393800000000001</v>
      </c>
      <c r="BA1395" s="1">
        <v>43751</v>
      </c>
      <c r="BB1395">
        <v>0.13601418478155905</v>
      </c>
      <c r="BC1395" s="1">
        <v>44379</v>
      </c>
      <c r="BD1395">
        <v>18.357900000000001</v>
      </c>
      <c r="BE1395" s="1">
        <v>44379</v>
      </c>
      <c r="BF1395">
        <v>21.352399999999999</v>
      </c>
      <c r="BG1395" s="1">
        <v>43751</v>
      </c>
      <c r="BH1395">
        <v>0.15450411538625308</v>
      </c>
    </row>
    <row r="1396" spans="1:60" x14ac:dyDescent="0.3">
      <c r="A1396" s="1">
        <v>44383</v>
      </c>
      <c r="B1396">
        <v>11.7949</v>
      </c>
      <c r="C1396" s="1">
        <v>44383</v>
      </c>
      <c r="D1396">
        <v>15.898</v>
      </c>
      <c r="E1396" s="1">
        <v>43752</v>
      </c>
      <c r="F1396">
        <v>0.13853972803178921</v>
      </c>
      <c r="G1396" s="1">
        <v>44358</v>
      </c>
      <c r="H1396">
        <v>12.1327</v>
      </c>
      <c r="I1396" s="1">
        <v>44358</v>
      </c>
      <c r="J1396">
        <v>15.029</v>
      </c>
      <c r="K1396" s="1">
        <v>43752</v>
      </c>
      <c r="L1396">
        <v>0.17402706882811961</v>
      </c>
      <c r="M1396" s="1">
        <v>44383</v>
      </c>
      <c r="N1396">
        <v>3.4643000000000002</v>
      </c>
      <c r="O1396" s="1">
        <v>44383</v>
      </c>
      <c r="P1396">
        <v>5.3890000000000002</v>
      </c>
      <c r="Q1396" s="1">
        <v>43752</v>
      </c>
      <c r="R1396">
        <v>3.6842428146980202E-2</v>
      </c>
      <c r="S1396" s="1">
        <v>44383</v>
      </c>
      <c r="T1396">
        <v>5.6444000000000001</v>
      </c>
      <c r="U1396" s="1">
        <v>44383</v>
      </c>
      <c r="V1396">
        <v>6.7557999999999998</v>
      </c>
      <c r="W1396" s="1">
        <v>43752</v>
      </c>
      <c r="X1396">
        <v>5.4333355715587409E-2</v>
      </c>
      <c r="Y1396" s="1">
        <v>44407</v>
      </c>
      <c r="Z1396">
        <v>3.3866000000000001</v>
      </c>
      <c r="AA1396" s="1">
        <v>44407</v>
      </c>
      <c r="AB1396">
        <v>3.6758999999999999</v>
      </c>
      <c r="AC1396" s="1">
        <v>43752</v>
      </c>
      <c r="AD1396">
        <v>3.7691474703084697E-2</v>
      </c>
      <c r="AE1396" s="1">
        <v>44383</v>
      </c>
      <c r="AF1396">
        <v>6.1750999999999996</v>
      </c>
      <c r="AG1396" s="1">
        <v>44383</v>
      </c>
      <c r="AH1396">
        <v>7.9478</v>
      </c>
      <c r="AI1396" s="1">
        <v>43752</v>
      </c>
      <c r="AJ1396">
        <v>5.9778559222090036E-2</v>
      </c>
      <c r="AO1396" s="1">
        <v>43752</v>
      </c>
      <c r="AP1396">
        <v>2.0497950071607315E-2</v>
      </c>
      <c r="AU1396" s="1">
        <v>43752</v>
      </c>
      <c r="AV1396">
        <v>3.2021609802739603E-2</v>
      </c>
      <c r="AW1396" s="1">
        <v>44383</v>
      </c>
      <c r="AX1396">
        <v>13.371</v>
      </c>
      <c r="AY1396" s="1">
        <v>44383</v>
      </c>
      <c r="AZ1396">
        <v>13.5181</v>
      </c>
      <c r="BA1396" s="1">
        <v>43752</v>
      </c>
      <c r="BB1396">
        <v>0.13133279127759048</v>
      </c>
      <c r="BC1396" s="1">
        <v>44383</v>
      </c>
      <c r="BD1396">
        <v>20.400300000000001</v>
      </c>
      <c r="BE1396" s="1">
        <v>44383</v>
      </c>
      <c r="BF1396">
        <v>24.4254</v>
      </c>
      <c r="BG1396" s="1">
        <v>43752</v>
      </c>
      <c r="BH1396">
        <v>0.1529260172478451</v>
      </c>
    </row>
    <row r="1397" spans="1:60" x14ac:dyDescent="0.3">
      <c r="A1397" s="1">
        <v>44384</v>
      </c>
      <c r="B1397">
        <v>11.731999999999999</v>
      </c>
      <c r="C1397" s="1">
        <v>44384</v>
      </c>
      <c r="D1397">
        <v>15.712</v>
      </c>
      <c r="E1397" s="1">
        <v>43753</v>
      </c>
      <c r="F1397">
        <v>0.13974967004131761</v>
      </c>
      <c r="G1397" s="1">
        <v>44361</v>
      </c>
      <c r="H1397">
        <v>12.569599999999999</v>
      </c>
      <c r="I1397" s="1">
        <v>44361</v>
      </c>
      <c r="J1397">
        <v>15.6982</v>
      </c>
      <c r="K1397" s="1">
        <v>43753</v>
      </c>
      <c r="L1397">
        <v>0.17404661544581779</v>
      </c>
      <c r="M1397" s="1">
        <v>44384</v>
      </c>
      <c r="N1397">
        <v>3.649</v>
      </c>
      <c r="O1397" s="1">
        <v>44384</v>
      </c>
      <c r="P1397">
        <v>5.3948</v>
      </c>
      <c r="Q1397" s="1">
        <v>43753</v>
      </c>
      <c r="R1397">
        <v>3.6821618878284987E-2</v>
      </c>
      <c r="S1397" s="1">
        <v>44384</v>
      </c>
      <c r="T1397">
        <v>5.9191000000000003</v>
      </c>
      <c r="U1397" s="1">
        <v>44384</v>
      </c>
      <c r="V1397">
        <v>7.4036</v>
      </c>
      <c r="W1397" s="1">
        <v>43753</v>
      </c>
      <c r="X1397">
        <v>5.4315831532438609E-2</v>
      </c>
      <c r="Y1397" s="1">
        <v>44410</v>
      </c>
      <c r="Z1397">
        <v>3.9062000000000001</v>
      </c>
      <c r="AA1397" s="1">
        <v>44410</v>
      </c>
      <c r="AB1397">
        <v>4.1992000000000003</v>
      </c>
      <c r="AC1397" s="1">
        <v>43753</v>
      </c>
      <c r="AD1397">
        <v>3.8106707914005333E-2</v>
      </c>
      <c r="AE1397" s="1">
        <v>44384</v>
      </c>
      <c r="AF1397">
        <v>5.9618000000000002</v>
      </c>
      <c r="AG1397" s="1">
        <v>44384</v>
      </c>
      <c r="AH1397">
        <v>11.624000000000001</v>
      </c>
      <c r="AI1397" s="1">
        <v>43753</v>
      </c>
      <c r="AJ1397">
        <v>5.8674492226573748E-2</v>
      </c>
      <c r="AO1397" s="1">
        <v>43753</v>
      </c>
      <c r="AP1397">
        <v>2.0371595588807172E-2</v>
      </c>
      <c r="AU1397" s="1">
        <v>43753</v>
      </c>
      <c r="AV1397">
        <v>3.31780705403764E-2</v>
      </c>
      <c r="AW1397" s="1">
        <v>44384</v>
      </c>
      <c r="AX1397">
        <v>14.9702</v>
      </c>
      <c r="AY1397" s="1">
        <v>44384</v>
      </c>
      <c r="AZ1397">
        <v>14.8729</v>
      </c>
      <c r="BA1397" s="1">
        <v>43753</v>
      </c>
      <c r="BB1397">
        <v>0.13609977381179073</v>
      </c>
      <c r="BC1397" s="1">
        <v>44384</v>
      </c>
      <c r="BD1397">
        <v>21.013200000000001</v>
      </c>
      <c r="BE1397" s="1">
        <v>44384</v>
      </c>
      <c r="BF1397">
        <v>24.881399999999999</v>
      </c>
      <c r="BG1397" s="1">
        <v>43753</v>
      </c>
      <c r="BH1397">
        <v>0.15709840844188908</v>
      </c>
    </row>
    <row r="1398" spans="1:60" x14ac:dyDescent="0.3">
      <c r="A1398" s="1">
        <v>44385</v>
      </c>
      <c r="B1398">
        <v>13.7803</v>
      </c>
      <c r="C1398" s="1">
        <v>44385</v>
      </c>
      <c r="D1398">
        <v>18.840499999999999</v>
      </c>
      <c r="E1398" s="1">
        <v>43754</v>
      </c>
      <c r="F1398">
        <v>0.13654814250740979</v>
      </c>
      <c r="G1398" s="1">
        <v>44362</v>
      </c>
      <c r="H1398">
        <v>12.8729</v>
      </c>
      <c r="I1398" s="1">
        <v>44362</v>
      </c>
      <c r="J1398">
        <v>16.144300000000001</v>
      </c>
      <c r="K1398" s="1">
        <v>43754</v>
      </c>
      <c r="L1398">
        <v>0.16988791627752567</v>
      </c>
      <c r="M1398" s="1">
        <v>44385</v>
      </c>
      <c r="N1398">
        <v>4.8677999999999999</v>
      </c>
      <c r="O1398" s="1">
        <v>44385</v>
      </c>
      <c r="P1398">
        <v>6.9489000000000001</v>
      </c>
      <c r="Q1398" s="1">
        <v>43754</v>
      </c>
      <c r="R1398">
        <v>3.6024573722459582E-2</v>
      </c>
      <c r="S1398" s="1">
        <v>44385</v>
      </c>
      <c r="T1398">
        <v>6.0871000000000004</v>
      </c>
      <c r="U1398" s="1">
        <v>44385</v>
      </c>
      <c r="V1398">
        <v>7.1700999999999997</v>
      </c>
      <c r="W1398" s="1">
        <v>43754</v>
      </c>
      <c r="X1398">
        <v>5.3030071707890675E-2</v>
      </c>
      <c r="Y1398" s="1">
        <v>44411</v>
      </c>
      <c r="Z1398">
        <v>3.9068000000000001</v>
      </c>
      <c r="AA1398" s="1">
        <v>44411</v>
      </c>
      <c r="AB1398">
        <v>4.1399999999999997</v>
      </c>
      <c r="AC1398" s="1">
        <v>43754</v>
      </c>
      <c r="AD1398">
        <v>3.7327755858233051E-2</v>
      </c>
      <c r="AE1398" s="1">
        <v>44385</v>
      </c>
      <c r="AF1398">
        <v>5.9301000000000004</v>
      </c>
      <c r="AG1398" s="1">
        <v>44385</v>
      </c>
      <c r="AH1398">
        <v>7.6364999999999998</v>
      </c>
      <c r="AI1398" s="1">
        <v>43754</v>
      </c>
      <c r="AJ1398">
        <v>5.7587945837654989E-2</v>
      </c>
      <c r="AO1398" s="1">
        <v>43754</v>
      </c>
      <c r="AP1398">
        <v>2.1117458331193991E-2</v>
      </c>
      <c r="AU1398" s="1">
        <v>43754</v>
      </c>
      <c r="AV1398">
        <v>3.2380234108045712E-2</v>
      </c>
      <c r="AW1398" s="1">
        <v>44385</v>
      </c>
      <c r="AX1398">
        <v>15.484400000000001</v>
      </c>
      <c r="AY1398" s="1">
        <v>44385</v>
      </c>
      <c r="AZ1398">
        <v>15.1302</v>
      </c>
      <c r="BA1398" s="1">
        <v>43754</v>
      </c>
      <c r="BB1398">
        <v>0.13283502268591341</v>
      </c>
      <c r="BC1398" s="1">
        <v>44385</v>
      </c>
      <c r="BD1398">
        <v>23.390799999999999</v>
      </c>
      <c r="BE1398" s="1">
        <v>44385</v>
      </c>
      <c r="BF1398">
        <v>27.378</v>
      </c>
      <c r="BG1398" s="1">
        <v>43754</v>
      </c>
      <c r="BH1398">
        <v>0.15363434794930902</v>
      </c>
    </row>
    <row r="1399" spans="1:60" x14ac:dyDescent="0.3">
      <c r="A1399" s="1">
        <v>44386</v>
      </c>
      <c r="B1399">
        <v>11.1616</v>
      </c>
      <c r="C1399" s="1">
        <v>44386</v>
      </c>
      <c r="D1399">
        <v>15.2164</v>
      </c>
      <c r="E1399" s="1">
        <v>43755</v>
      </c>
      <c r="F1399">
        <v>0.13660921085331154</v>
      </c>
      <c r="G1399" s="1">
        <v>44363</v>
      </c>
      <c r="H1399">
        <v>12.592599999999999</v>
      </c>
      <c r="I1399" s="1">
        <v>44363</v>
      </c>
      <c r="J1399">
        <v>15.9026</v>
      </c>
      <c r="K1399" s="1">
        <v>43755</v>
      </c>
      <c r="L1399">
        <v>0.17045481130782392</v>
      </c>
      <c r="M1399" s="1">
        <v>44386</v>
      </c>
      <c r="N1399">
        <v>3.8772000000000002</v>
      </c>
      <c r="O1399" s="1">
        <v>44386</v>
      </c>
      <c r="P1399">
        <v>5.7324000000000002</v>
      </c>
      <c r="Q1399" s="1">
        <v>43755</v>
      </c>
      <c r="R1399">
        <v>3.6304309542127405E-2</v>
      </c>
      <c r="S1399" s="1">
        <v>44386</v>
      </c>
      <c r="T1399">
        <v>5.8148999999999997</v>
      </c>
      <c r="U1399" s="1">
        <v>44386</v>
      </c>
      <c r="V1399">
        <v>7.0720999999999998</v>
      </c>
      <c r="W1399" s="1">
        <v>43755</v>
      </c>
      <c r="X1399">
        <v>5.2682506519072837E-2</v>
      </c>
      <c r="Y1399" s="1">
        <v>44412</v>
      </c>
      <c r="Z1399">
        <v>3.9853000000000001</v>
      </c>
      <c r="AA1399" s="1">
        <v>44412</v>
      </c>
      <c r="AB1399">
        <v>4.4943999999999997</v>
      </c>
      <c r="AC1399" s="1">
        <v>43755</v>
      </c>
      <c r="AD1399">
        <v>3.6857321569912796E-2</v>
      </c>
      <c r="AE1399" s="1">
        <v>44386</v>
      </c>
      <c r="AF1399">
        <v>5.5964999999999998</v>
      </c>
      <c r="AG1399" s="1">
        <v>44386</v>
      </c>
      <c r="AH1399">
        <v>8.3521999999999998</v>
      </c>
      <c r="AI1399" s="1">
        <v>43755</v>
      </c>
      <c r="AJ1399">
        <v>5.6771816512756181E-2</v>
      </c>
      <c r="AO1399" s="1">
        <v>43755</v>
      </c>
      <c r="AP1399">
        <v>2.0129760538331303E-2</v>
      </c>
      <c r="AU1399" s="1">
        <v>43755</v>
      </c>
      <c r="AV1399">
        <v>3.2215407314969961E-2</v>
      </c>
      <c r="AW1399" s="1">
        <v>44386</v>
      </c>
      <c r="AX1399">
        <v>14.3759</v>
      </c>
      <c r="AY1399" s="1">
        <v>44386</v>
      </c>
      <c r="AZ1399">
        <v>14.3231</v>
      </c>
      <c r="BA1399" s="1">
        <v>43755</v>
      </c>
      <c r="BB1399">
        <v>0.1321047249659367</v>
      </c>
      <c r="BC1399" s="1">
        <v>44386</v>
      </c>
      <c r="BD1399">
        <v>20.101099999999999</v>
      </c>
      <c r="BE1399" s="1">
        <v>44386</v>
      </c>
      <c r="BF1399">
        <v>23.6416</v>
      </c>
      <c r="BG1399" s="1">
        <v>43755</v>
      </c>
      <c r="BH1399">
        <v>0.15919936996377529</v>
      </c>
    </row>
    <row r="1400" spans="1:60" x14ac:dyDescent="0.3">
      <c r="A1400" s="1">
        <v>44389</v>
      </c>
      <c r="B1400">
        <v>11.5121</v>
      </c>
      <c r="C1400" s="1">
        <v>44389</v>
      </c>
      <c r="D1400">
        <v>15.5824</v>
      </c>
      <c r="E1400" s="1">
        <v>43756</v>
      </c>
      <c r="F1400">
        <v>0.13722481474533677</v>
      </c>
      <c r="G1400" s="1">
        <v>44364</v>
      </c>
      <c r="H1400">
        <v>12.8696</v>
      </c>
      <c r="I1400" s="1">
        <v>44364</v>
      </c>
      <c r="J1400">
        <v>16.422699999999999</v>
      </c>
      <c r="K1400" s="1">
        <v>43756</v>
      </c>
      <c r="L1400">
        <v>0.17083334723459911</v>
      </c>
      <c r="M1400" s="1">
        <v>44389</v>
      </c>
      <c r="N1400">
        <v>3.8542000000000001</v>
      </c>
      <c r="O1400" s="1">
        <v>44389</v>
      </c>
      <c r="P1400">
        <v>5.8421000000000003</v>
      </c>
      <c r="Q1400" s="1">
        <v>43756</v>
      </c>
      <c r="R1400">
        <v>3.6267093428280925E-2</v>
      </c>
      <c r="S1400" s="1">
        <v>44389</v>
      </c>
      <c r="T1400">
        <v>6.2994000000000003</v>
      </c>
      <c r="U1400" s="1">
        <v>44389</v>
      </c>
      <c r="V1400">
        <v>7.4936999999999996</v>
      </c>
      <c r="W1400" s="1">
        <v>43756</v>
      </c>
      <c r="X1400">
        <v>5.2329177989052789E-2</v>
      </c>
      <c r="Y1400" s="1">
        <v>44413</v>
      </c>
      <c r="Z1400">
        <v>4.1044999999999998</v>
      </c>
      <c r="AA1400" s="1">
        <v>44413</v>
      </c>
      <c r="AB1400">
        <v>4.5892999999999997</v>
      </c>
      <c r="AC1400" s="1">
        <v>43756</v>
      </c>
      <c r="AD1400">
        <v>3.6997864972244589E-2</v>
      </c>
      <c r="AE1400" s="1">
        <v>44389</v>
      </c>
      <c r="AF1400">
        <v>6.1753</v>
      </c>
      <c r="AG1400" s="1">
        <v>44389</v>
      </c>
      <c r="AH1400">
        <v>7.3529999999999998</v>
      </c>
      <c r="AI1400" s="1">
        <v>43756</v>
      </c>
      <c r="AJ1400">
        <v>5.6840452956964195E-2</v>
      </c>
      <c r="AO1400" s="1">
        <v>43756</v>
      </c>
      <c r="AP1400">
        <v>2.0299783498543948E-2</v>
      </c>
      <c r="AU1400" s="1">
        <v>43756</v>
      </c>
      <c r="AV1400">
        <v>3.2065517237428891E-2</v>
      </c>
      <c r="AW1400" s="1">
        <v>44389</v>
      </c>
      <c r="AX1400">
        <v>14.334</v>
      </c>
      <c r="AY1400" s="1">
        <v>44389</v>
      </c>
      <c r="AZ1400">
        <v>14.4514</v>
      </c>
      <c r="BA1400" s="1">
        <v>43756</v>
      </c>
      <c r="BB1400">
        <v>0.13136003813171554</v>
      </c>
      <c r="BC1400" s="1">
        <v>44389</v>
      </c>
      <c r="BD1400">
        <v>20.175599999999999</v>
      </c>
      <c r="BE1400" s="1">
        <v>44389</v>
      </c>
      <c r="BF1400">
        <v>23.9253</v>
      </c>
      <c r="BG1400" s="1">
        <v>43756</v>
      </c>
      <c r="BH1400">
        <v>0.15851193620421278</v>
      </c>
    </row>
    <row r="1401" spans="1:60" x14ac:dyDescent="0.3">
      <c r="A1401" s="1">
        <v>44390</v>
      </c>
      <c r="B1401">
        <v>12.5685</v>
      </c>
      <c r="C1401" s="1">
        <v>44390</v>
      </c>
      <c r="D1401">
        <v>17.098299999999998</v>
      </c>
      <c r="E1401" s="1">
        <v>43757</v>
      </c>
      <c r="F1401">
        <v>0.14060957125422985</v>
      </c>
      <c r="G1401" s="1">
        <v>44365</v>
      </c>
      <c r="H1401">
        <v>15.678599999999999</v>
      </c>
      <c r="I1401" s="1">
        <v>44365</v>
      </c>
      <c r="J1401">
        <v>20.265499999999999</v>
      </c>
      <c r="K1401" s="1">
        <v>43757</v>
      </c>
      <c r="L1401">
        <v>0.17359684199188588</v>
      </c>
      <c r="M1401" s="1">
        <v>44390</v>
      </c>
      <c r="N1401">
        <v>4.6109</v>
      </c>
      <c r="O1401" s="1">
        <v>44390</v>
      </c>
      <c r="P1401">
        <v>6.8202999999999996</v>
      </c>
      <c r="Q1401" s="1">
        <v>43757</v>
      </c>
      <c r="R1401">
        <v>3.6934778207187581E-2</v>
      </c>
      <c r="S1401" s="1">
        <v>44390</v>
      </c>
      <c r="T1401">
        <v>6.6212</v>
      </c>
      <c r="U1401" s="1">
        <v>44390</v>
      </c>
      <c r="V1401">
        <v>8.3282000000000007</v>
      </c>
      <c r="W1401" s="1">
        <v>43757</v>
      </c>
      <c r="X1401">
        <v>5.2964929728219222E-2</v>
      </c>
      <c r="Y1401" s="1">
        <v>44414</v>
      </c>
      <c r="Z1401">
        <v>3.9706000000000001</v>
      </c>
      <c r="AA1401" s="1">
        <v>44414</v>
      </c>
      <c r="AB1401">
        <v>4.6349999999999998</v>
      </c>
      <c r="AC1401" s="1">
        <v>43757</v>
      </c>
      <c r="AD1401">
        <v>3.7865483266560668E-2</v>
      </c>
      <c r="AE1401" s="1">
        <v>44390</v>
      </c>
      <c r="AF1401">
        <v>6.3916000000000004</v>
      </c>
      <c r="AG1401" s="1">
        <v>44390</v>
      </c>
      <c r="AH1401">
        <v>7.7641</v>
      </c>
      <c r="AI1401" s="1">
        <v>43757</v>
      </c>
      <c r="AJ1401">
        <v>5.6098257525892363E-2</v>
      </c>
      <c r="AO1401" s="1">
        <v>43757</v>
      </c>
      <c r="AP1401">
        <v>2.0791183295494203E-2</v>
      </c>
      <c r="AU1401" s="1">
        <v>43757</v>
      </c>
      <c r="AV1401">
        <v>3.275083886032118E-2</v>
      </c>
      <c r="AW1401" s="1">
        <v>44390</v>
      </c>
      <c r="AX1401">
        <v>13.942299999999999</v>
      </c>
      <c r="AY1401" s="1">
        <v>44390</v>
      </c>
      <c r="AZ1401">
        <v>14.3683</v>
      </c>
      <c r="BA1401" s="1">
        <v>43757</v>
      </c>
      <c r="BB1401">
        <v>0.13418837231437469</v>
      </c>
      <c r="BC1401" s="1">
        <v>44390</v>
      </c>
      <c r="BD1401">
        <v>21.783799999999999</v>
      </c>
      <c r="BE1401" s="1">
        <v>44390</v>
      </c>
      <c r="BF1401">
        <v>25.318100000000001</v>
      </c>
      <c r="BG1401" s="1">
        <v>43757</v>
      </c>
      <c r="BH1401">
        <v>0.16194181891617063</v>
      </c>
    </row>
    <row r="1402" spans="1:60" x14ac:dyDescent="0.3">
      <c r="A1402" s="1">
        <v>44391</v>
      </c>
      <c r="B1402">
        <v>12.0222</v>
      </c>
      <c r="C1402" s="1">
        <v>44391</v>
      </c>
      <c r="D1402">
        <v>16.195699999999999</v>
      </c>
      <c r="E1402" s="1">
        <v>43758</v>
      </c>
      <c r="F1402">
        <v>0.14322837628443594</v>
      </c>
      <c r="G1402" s="1">
        <v>44368</v>
      </c>
      <c r="H1402">
        <v>14.995900000000001</v>
      </c>
      <c r="I1402" s="1">
        <v>44368</v>
      </c>
      <c r="J1402">
        <v>19.0823</v>
      </c>
      <c r="K1402" s="1">
        <v>43758</v>
      </c>
      <c r="L1402">
        <v>0.17720566839564841</v>
      </c>
      <c r="M1402" s="1">
        <v>44391</v>
      </c>
      <c r="N1402">
        <v>4.2755999999999998</v>
      </c>
      <c r="O1402" s="1">
        <v>44391</v>
      </c>
      <c r="P1402">
        <v>6.3836000000000004</v>
      </c>
      <c r="Q1402" s="1">
        <v>43758</v>
      </c>
      <c r="R1402">
        <v>3.7621032099571912E-2</v>
      </c>
      <c r="S1402" s="1">
        <v>44391</v>
      </c>
      <c r="T1402">
        <v>6.1337000000000002</v>
      </c>
      <c r="U1402" s="1">
        <v>44391</v>
      </c>
      <c r="V1402">
        <v>7.1603000000000003</v>
      </c>
      <c r="W1402" s="1">
        <v>43758</v>
      </c>
      <c r="X1402">
        <v>4.8734057546042375E-2</v>
      </c>
      <c r="Y1402" s="1">
        <v>44417</v>
      </c>
      <c r="Z1402">
        <v>4.0677000000000003</v>
      </c>
      <c r="AA1402" s="1">
        <v>44417</v>
      </c>
      <c r="AB1402">
        <v>4.6853999999999996</v>
      </c>
      <c r="AC1402" s="1">
        <v>43758</v>
      </c>
      <c r="AD1402">
        <v>3.6413455467544778E-2</v>
      </c>
      <c r="AE1402" s="1">
        <v>44391</v>
      </c>
      <c r="AF1402">
        <v>5.6352000000000002</v>
      </c>
      <c r="AG1402" s="1">
        <v>44391</v>
      </c>
      <c r="AH1402">
        <v>6.5198999999999998</v>
      </c>
      <c r="AI1402" s="1">
        <v>43758</v>
      </c>
      <c r="AJ1402">
        <v>5.4953331846656191E-2</v>
      </c>
      <c r="AO1402" s="1">
        <v>43758</v>
      </c>
      <c r="AP1402">
        <v>2.1276258739608343E-2</v>
      </c>
      <c r="AU1402" s="1">
        <v>43758</v>
      </c>
      <c r="AV1402">
        <v>3.3322782055968579E-2</v>
      </c>
      <c r="AW1402" s="1">
        <v>44391</v>
      </c>
      <c r="AX1402">
        <v>14.005599999999999</v>
      </c>
      <c r="AY1402" s="1">
        <v>44391</v>
      </c>
      <c r="AZ1402">
        <v>14.2056</v>
      </c>
      <c r="BA1402" s="1">
        <v>43758</v>
      </c>
      <c r="BB1402">
        <v>0.12848845640092219</v>
      </c>
      <c r="BC1402" s="1">
        <v>44391</v>
      </c>
      <c r="BD1402">
        <v>22.481999999999999</v>
      </c>
      <c r="BE1402" s="1">
        <v>44391</v>
      </c>
      <c r="BF1402">
        <v>25.877099999999999</v>
      </c>
      <c r="BG1402" s="1">
        <v>43758</v>
      </c>
      <c r="BH1402">
        <v>0.16614251016673939</v>
      </c>
    </row>
    <row r="1403" spans="1:60" x14ac:dyDescent="0.3">
      <c r="A1403" s="1">
        <v>44392</v>
      </c>
      <c r="B1403">
        <v>12.7026</v>
      </c>
      <c r="C1403" s="1">
        <v>44392</v>
      </c>
      <c r="D1403">
        <v>17.163599999999999</v>
      </c>
      <c r="E1403" s="1">
        <v>43759</v>
      </c>
      <c r="F1403">
        <v>0.1453029662069294</v>
      </c>
      <c r="G1403" s="1">
        <v>44369</v>
      </c>
      <c r="H1403">
        <v>13.536</v>
      </c>
      <c r="I1403" s="1">
        <v>44369</v>
      </c>
      <c r="J1403">
        <v>17.0608</v>
      </c>
      <c r="K1403" s="1">
        <v>43759</v>
      </c>
      <c r="L1403">
        <v>0.17456852826432157</v>
      </c>
      <c r="M1403" s="1">
        <v>44392</v>
      </c>
      <c r="N1403">
        <v>4.4473000000000003</v>
      </c>
      <c r="O1403" s="1">
        <v>44392</v>
      </c>
      <c r="P1403">
        <v>6.3552999999999997</v>
      </c>
      <c r="Q1403" s="1">
        <v>43759</v>
      </c>
      <c r="R1403">
        <v>3.7604824410357153E-2</v>
      </c>
      <c r="S1403" s="1">
        <v>44392</v>
      </c>
      <c r="T1403">
        <v>6.0263</v>
      </c>
      <c r="U1403" s="1">
        <v>44392</v>
      </c>
      <c r="V1403">
        <v>6.9935</v>
      </c>
      <c r="W1403" s="1">
        <v>43759</v>
      </c>
      <c r="X1403">
        <v>4.9405638826511541E-2</v>
      </c>
      <c r="Y1403" s="1">
        <v>44418</v>
      </c>
      <c r="Z1403">
        <v>4.0339999999999998</v>
      </c>
      <c r="AA1403" s="1">
        <v>44418</v>
      </c>
      <c r="AB1403">
        <v>4.9432</v>
      </c>
      <c r="AC1403" s="1">
        <v>43759</v>
      </c>
      <c r="AD1403">
        <v>3.7268761654415471E-2</v>
      </c>
      <c r="AE1403" s="1">
        <v>44392</v>
      </c>
      <c r="AF1403">
        <v>5.7657999999999996</v>
      </c>
      <c r="AG1403" s="1">
        <v>44392</v>
      </c>
      <c r="AH1403">
        <v>6.7460000000000004</v>
      </c>
      <c r="AI1403" s="1">
        <v>43759</v>
      </c>
      <c r="AJ1403">
        <v>5.5784014211173037E-2</v>
      </c>
      <c r="AO1403" s="1">
        <v>43759</v>
      </c>
      <c r="AP1403">
        <v>2.0643680096689727E-2</v>
      </c>
      <c r="AU1403" s="1">
        <v>43759</v>
      </c>
      <c r="AV1403">
        <v>3.2914442621855187E-2</v>
      </c>
      <c r="AW1403" s="1">
        <v>44392</v>
      </c>
      <c r="AX1403">
        <v>14.464399999999999</v>
      </c>
      <c r="AY1403" s="1">
        <v>44392</v>
      </c>
      <c r="AZ1403">
        <v>14.7561</v>
      </c>
      <c r="BA1403" s="1">
        <v>43759</v>
      </c>
      <c r="BB1403">
        <v>0.13071972091696873</v>
      </c>
      <c r="BC1403" s="1">
        <v>44392</v>
      </c>
      <c r="BD1403">
        <v>22.597200000000001</v>
      </c>
      <c r="BE1403" s="1">
        <v>44392</v>
      </c>
      <c r="BF1403">
        <v>25.878299999999999</v>
      </c>
      <c r="BG1403" s="1">
        <v>43759</v>
      </c>
      <c r="BH1403">
        <v>0.17004987359161411</v>
      </c>
    </row>
    <row r="1404" spans="1:60" x14ac:dyDescent="0.3">
      <c r="A1404" s="1">
        <v>44393</v>
      </c>
      <c r="B1404">
        <v>13.7737</v>
      </c>
      <c r="C1404" s="1">
        <v>44393</v>
      </c>
      <c r="D1404">
        <v>18.4129</v>
      </c>
      <c r="E1404" s="1">
        <v>43760</v>
      </c>
      <c r="F1404">
        <v>0.14226361639255161</v>
      </c>
      <c r="G1404" s="1">
        <v>44370</v>
      </c>
      <c r="H1404">
        <v>14.462400000000001</v>
      </c>
      <c r="I1404" s="1">
        <v>44370</v>
      </c>
      <c r="J1404">
        <v>18.395</v>
      </c>
      <c r="K1404" s="1">
        <v>43760</v>
      </c>
      <c r="L1404">
        <v>0.17015211400724248</v>
      </c>
      <c r="M1404" s="1">
        <v>44393</v>
      </c>
      <c r="N1404">
        <v>4.7628000000000004</v>
      </c>
      <c r="O1404" s="1">
        <v>44393</v>
      </c>
      <c r="P1404">
        <v>6.8209999999999997</v>
      </c>
      <c r="Q1404" s="1">
        <v>43760</v>
      </c>
      <c r="R1404">
        <v>3.6659770294977363E-2</v>
      </c>
      <c r="S1404" s="1">
        <v>44393</v>
      </c>
      <c r="T1404">
        <v>6.2634999999999996</v>
      </c>
      <c r="U1404" s="1">
        <v>44393</v>
      </c>
      <c r="V1404">
        <v>7.2885</v>
      </c>
      <c r="W1404" s="1">
        <v>43760</v>
      </c>
      <c r="X1404">
        <v>4.8508663367526128E-2</v>
      </c>
      <c r="Y1404" s="1">
        <v>44419</v>
      </c>
      <c r="Z1404">
        <v>3.9293</v>
      </c>
      <c r="AA1404" s="1">
        <v>44419</v>
      </c>
      <c r="AB1404">
        <v>4.7774000000000001</v>
      </c>
      <c r="AC1404" s="1">
        <v>43760</v>
      </c>
      <c r="AD1404">
        <v>3.6822518754753779E-2</v>
      </c>
      <c r="AE1404" s="1">
        <v>44393</v>
      </c>
      <c r="AF1404">
        <v>5.8804999999999996</v>
      </c>
      <c r="AG1404" s="1">
        <v>44393</v>
      </c>
      <c r="AH1404">
        <v>7.1041999999999996</v>
      </c>
      <c r="AI1404" s="1">
        <v>43760</v>
      </c>
      <c r="AJ1404">
        <v>5.6142926033333589E-2</v>
      </c>
      <c r="AO1404" s="1">
        <v>43760</v>
      </c>
      <c r="AP1404">
        <v>2.0379859494724397E-2</v>
      </c>
      <c r="AU1404" s="1">
        <v>43760</v>
      </c>
      <c r="AV1404">
        <v>3.2280697305252584E-2</v>
      </c>
      <c r="AW1404" s="1">
        <v>44393</v>
      </c>
      <c r="AX1404">
        <v>14.4816</v>
      </c>
      <c r="AY1404" s="1">
        <v>44393</v>
      </c>
      <c r="AZ1404">
        <v>14.4701</v>
      </c>
      <c r="BA1404" s="1">
        <v>43760</v>
      </c>
      <c r="BB1404">
        <v>0.12964187812111022</v>
      </c>
      <c r="BC1404" s="1">
        <v>44393</v>
      </c>
      <c r="BD1404">
        <v>23.595099999999999</v>
      </c>
      <c r="BE1404" s="1">
        <v>44393</v>
      </c>
      <c r="BF1404">
        <v>27.043099999999999</v>
      </c>
      <c r="BG1404" s="1">
        <v>43760</v>
      </c>
      <c r="BH1404">
        <v>0.16575813687131538</v>
      </c>
    </row>
    <row r="1405" spans="1:60" x14ac:dyDescent="0.3">
      <c r="A1405" s="1">
        <v>44396</v>
      </c>
      <c r="B1405">
        <v>17.031600000000001</v>
      </c>
      <c r="C1405" s="1">
        <v>44396</v>
      </c>
      <c r="D1405">
        <v>22.665800000000001</v>
      </c>
      <c r="E1405" s="1">
        <v>43761</v>
      </c>
      <c r="F1405">
        <v>0.13913866321105825</v>
      </c>
      <c r="G1405" s="1">
        <v>44371</v>
      </c>
      <c r="H1405">
        <v>13.5246</v>
      </c>
      <c r="I1405" s="1">
        <v>44371</v>
      </c>
      <c r="J1405">
        <v>17.122800000000002</v>
      </c>
      <c r="K1405" s="1">
        <v>43761</v>
      </c>
      <c r="L1405">
        <v>0.16605788031900354</v>
      </c>
      <c r="M1405" s="1">
        <v>44396</v>
      </c>
      <c r="N1405">
        <v>7.0023999999999997</v>
      </c>
      <c r="O1405" s="1">
        <v>44396</v>
      </c>
      <c r="P1405">
        <v>9.8491</v>
      </c>
      <c r="Q1405" s="1">
        <v>43761</v>
      </c>
      <c r="R1405">
        <v>3.59020430112287E-2</v>
      </c>
      <c r="S1405" s="1">
        <v>44396</v>
      </c>
      <c r="T1405">
        <v>7.3531000000000004</v>
      </c>
      <c r="U1405" s="1">
        <v>44396</v>
      </c>
      <c r="V1405">
        <v>8.5611999999999995</v>
      </c>
      <c r="W1405" s="1">
        <v>43761</v>
      </c>
      <c r="X1405">
        <v>4.7361434951076788E-2</v>
      </c>
      <c r="Y1405" s="1">
        <v>44420</v>
      </c>
      <c r="Z1405">
        <v>4.2366000000000001</v>
      </c>
      <c r="AA1405" s="1">
        <v>44420</v>
      </c>
      <c r="AB1405">
        <v>4.8288000000000002</v>
      </c>
      <c r="AC1405" s="1">
        <v>43761</v>
      </c>
      <c r="AD1405">
        <v>3.594206916012626E-2</v>
      </c>
      <c r="AE1405" s="1">
        <v>44396</v>
      </c>
      <c r="AF1405">
        <v>7.3472</v>
      </c>
      <c r="AG1405" s="1">
        <v>44396</v>
      </c>
      <c r="AH1405">
        <v>9.1966000000000001</v>
      </c>
      <c r="AI1405" s="1">
        <v>43761</v>
      </c>
      <c r="AJ1405">
        <v>5.5198059021103543E-2</v>
      </c>
      <c r="AO1405" s="1">
        <v>43761</v>
      </c>
      <c r="AP1405">
        <v>2.0484072761753513E-2</v>
      </c>
      <c r="AU1405" s="1">
        <v>43761</v>
      </c>
      <c r="AV1405">
        <v>3.1549810201096047E-2</v>
      </c>
      <c r="AW1405" s="1">
        <v>44396</v>
      </c>
      <c r="AX1405">
        <v>17.386399999999998</v>
      </c>
      <c r="AY1405" s="1">
        <v>44396</v>
      </c>
      <c r="AZ1405">
        <v>17.053599999999999</v>
      </c>
      <c r="BA1405" s="1">
        <v>43761</v>
      </c>
      <c r="BB1405">
        <v>0.12665497760449401</v>
      </c>
      <c r="BC1405" s="1">
        <v>44396</v>
      </c>
      <c r="BD1405">
        <v>26.660399999999999</v>
      </c>
      <c r="BE1405" s="1">
        <v>44396</v>
      </c>
      <c r="BF1405">
        <v>30.508600000000001</v>
      </c>
      <c r="BG1405" s="1">
        <v>43761</v>
      </c>
      <c r="BH1405">
        <v>0.1618328131476601</v>
      </c>
    </row>
    <row r="1406" spans="1:60" x14ac:dyDescent="0.3">
      <c r="A1406" s="1">
        <v>44397</v>
      </c>
      <c r="B1406">
        <v>14.6089</v>
      </c>
      <c r="C1406" s="1">
        <v>44397</v>
      </c>
      <c r="D1406">
        <v>20.066299999999998</v>
      </c>
      <c r="E1406" s="1">
        <v>43762</v>
      </c>
      <c r="F1406">
        <v>0.13579833673918856</v>
      </c>
      <c r="G1406" s="1">
        <v>44372</v>
      </c>
      <c r="H1406">
        <v>12.8033</v>
      </c>
      <c r="I1406" s="1">
        <v>44372</v>
      </c>
      <c r="J1406">
        <v>16.2425</v>
      </c>
      <c r="K1406" s="1">
        <v>43762</v>
      </c>
      <c r="L1406">
        <v>0.16613710056588527</v>
      </c>
      <c r="M1406" s="1">
        <v>44397</v>
      </c>
      <c r="N1406">
        <v>5.5401999999999996</v>
      </c>
      <c r="O1406" s="1">
        <v>44397</v>
      </c>
      <c r="P1406">
        <v>8.2042000000000002</v>
      </c>
      <c r="Q1406" s="1">
        <v>43762</v>
      </c>
      <c r="R1406">
        <v>3.5698213674313355E-2</v>
      </c>
      <c r="S1406" s="1">
        <v>44397</v>
      </c>
      <c r="T1406">
        <v>7.7614999999999998</v>
      </c>
      <c r="U1406" s="1">
        <v>44397</v>
      </c>
      <c r="V1406">
        <v>8.8585999999999991</v>
      </c>
      <c r="W1406" s="1">
        <v>43762</v>
      </c>
      <c r="X1406">
        <v>4.6746417210096244E-2</v>
      </c>
      <c r="Y1406" s="1">
        <v>44421</v>
      </c>
      <c r="Z1406">
        <v>3.5838000000000001</v>
      </c>
      <c r="AA1406" s="1">
        <v>44421</v>
      </c>
      <c r="AB1406">
        <v>4.1776999999999997</v>
      </c>
      <c r="AC1406" s="1">
        <v>43762</v>
      </c>
      <c r="AD1406">
        <v>3.5520203523434248E-2</v>
      </c>
      <c r="AE1406" s="1">
        <v>44397</v>
      </c>
      <c r="AF1406">
        <v>5.4109999999999996</v>
      </c>
      <c r="AG1406" s="1">
        <v>44397</v>
      </c>
      <c r="AH1406">
        <v>7.7327000000000004</v>
      </c>
      <c r="AI1406" s="1">
        <v>43762</v>
      </c>
      <c r="AJ1406">
        <v>5.053062106843105E-2</v>
      </c>
      <c r="AO1406" s="1">
        <v>43762</v>
      </c>
      <c r="AP1406">
        <v>2.0594556231345724E-2</v>
      </c>
      <c r="AU1406" s="1">
        <v>43762</v>
      </c>
      <c r="AV1406">
        <v>3.2512200648073281E-2</v>
      </c>
      <c r="AW1406" s="1">
        <v>44397</v>
      </c>
      <c r="AX1406">
        <v>17.088200000000001</v>
      </c>
      <c r="AY1406" s="1">
        <v>44397</v>
      </c>
      <c r="AZ1406">
        <v>16.895099999999999</v>
      </c>
      <c r="BA1406" s="1">
        <v>43762</v>
      </c>
      <c r="BB1406">
        <v>0.11838894029285799</v>
      </c>
      <c r="BC1406" s="1">
        <v>44397</v>
      </c>
      <c r="BD1406">
        <v>23.4161</v>
      </c>
      <c r="BE1406" s="1">
        <v>44397</v>
      </c>
      <c r="BF1406">
        <v>27.122499999999999</v>
      </c>
      <c r="BG1406" s="1">
        <v>43762</v>
      </c>
      <c r="BH1406">
        <v>0.15212450581485173</v>
      </c>
    </row>
    <row r="1407" spans="1:60" x14ac:dyDescent="0.3">
      <c r="A1407" s="1">
        <v>44398</v>
      </c>
      <c r="B1407">
        <v>13.1244</v>
      </c>
      <c r="C1407" s="1">
        <v>44398</v>
      </c>
      <c r="D1407">
        <v>17.969000000000001</v>
      </c>
      <c r="E1407" s="1">
        <v>43763</v>
      </c>
      <c r="F1407">
        <v>0.13498885858220172</v>
      </c>
      <c r="G1407" s="1">
        <v>44375</v>
      </c>
      <c r="H1407">
        <v>13.6272</v>
      </c>
      <c r="I1407" s="1">
        <v>44375</v>
      </c>
      <c r="J1407">
        <v>17.1997</v>
      </c>
      <c r="K1407" s="1">
        <v>43763</v>
      </c>
      <c r="L1407">
        <v>0.16448626437936395</v>
      </c>
      <c r="M1407" s="1">
        <v>44398</v>
      </c>
      <c r="N1407">
        <v>4.9400000000000004</v>
      </c>
      <c r="O1407" s="1">
        <v>44398</v>
      </c>
      <c r="P1407">
        <v>7.1887999999999996</v>
      </c>
      <c r="Q1407" s="1">
        <v>43763</v>
      </c>
      <c r="R1407">
        <v>3.5486995320426866E-2</v>
      </c>
      <c r="S1407" s="1">
        <v>44398</v>
      </c>
      <c r="T1407">
        <v>7.3933999999999997</v>
      </c>
      <c r="U1407" s="1">
        <v>44398</v>
      </c>
      <c r="V1407">
        <v>8.6440000000000001</v>
      </c>
      <c r="W1407" s="1">
        <v>43763</v>
      </c>
      <c r="X1407">
        <v>4.2663596399051221E-2</v>
      </c>
      <c r="Y1407" s="1">
        <v>44424</v>
      </c>
      <c r="Z1407">
        <v>3.7812999999999999</v>
      </c>
      <c r="AA1407" s="1">
        <v>44424</v>
      </c>
      <c r="AB1407">
        <v>4.4546000000000001</v>
      </c>
      <c r="AC1407" s="1">
        <v>43763</v>
      </c>
      <c r="AD1407">
        <v>3.2850504993185176E-2</v>
      </c>
      <c r="AE1407" s="1">
        <v>44398</v>
      </c>
      <c r="AF1407">
        <v>6.1322999999999999</v>
      </c>
      <c r="AG1407" s="1">
        <v>44398</v>
      </c>
      <c r="AH1407">
        <v>7.6660000000000004</v>
      </c>
      <c r="AI1407" s="1">
        <v>43763</v>
      </c>
      <c r="AJ1407">
        <v>4.937954558423692E-2</v>
      </c>
      <c r="AO1407" s="1">
        <v>43763</v>
      </c>
      <c r="AP1407">
        <v>2.0602483579449368E-2</v>
      </c>
      <c r="AU1407" s="1">
        <v>43763</v>
      </c>
      <c r="AV1407">
        <v>3.0176292436650522E-2</v>
      </c>
      <c r="AW1407" s="1">
        <v>44398</v>
      </c>
      <c r="AX1407">
        <v>15.161899999999999</v>
      </c>
      <c r="AY1407" s="1">
        <v>44398</v>
      </c>
      <c r="AZ1407">
        <v>15.137700000000001</v>
      </c>
      <c r="BA1407" s="1">
        <v>43763</v>
      </c>
      <c r="BB1407">
        <v>0.10948370859868239</v>
      </c>
      <c r="BC1407" s="1">
        <v>44398</v>
      </c>
      <c r="BD1407">
        <v>22.014700000000001</v>
      </c>
      <c r="BE1407" s="1">
        <v>44398</v>
      </c>
      <c r="BF1407">
        <v>26.325500000000002</v>
      </c>
      <c r="BG1407" s="1">
        <v>43763</v>
      </c>
      <c r="BH1407">
        <v>0.14861321694675692</v>
      </c>
    </row>
    <row r="1408" spans="1:60" x14ac:dyDescent="0.3">
      <c r="A1408" s="1">
        <v>44399</v>
      </c>
      <c r="B1408">
        <v>13.1761</v>
      </c>
      <c r="C1408" s="1">
        <v>44399</v>
      </c>
      <c r="D1408">
        <v>17.844100000000001</v>
      </c>
      <c r="E1408" s="1">
        <v>43764</v>
      </c>
      <c r="F1408">
        <v>0.13788304702556617</v>
      </c>
      <c r="G1408" s="1">
        <v>44376</v>
      </c>
      <c r="H1408">
        <v>13.066800000000001</v>
      </c>
      <c r="I1408" s="1">
        <v>44376</v>
      </c>
      <c r="J1408">
        <v>16.475300000000001</v>
      </c>
      <c r="K1408" s="1">
        <v>43764</v>
      </c>
      <c r="L1408">
        <v>0.16794144191522964</v>
      </c>
      <c r="M1408" s="1">
        <v>44399</v>
      </c>
      <c r="N1408">
        <v>5.0763999999999996</v>
      </c>
      <c r="O1408" s="1">
        <v>44399</v>
      </c>
      <c r="P1408">
        <v>7.4893999999999998</v>
      </c>
      <c r="Q1408" s="1">
        <v>43764</v>
      </c>
      <c r="R1408">
        <v>3.6196787480951495E-2</v>
      </c>
      <c r="S1408" s="1">
        <v>44399</v>
      </c>
      <c r="T1408">
        <v>6.2968000000000002</v>
      </c>
      <c r="U1408" s="1">
        <v>44399</v>
      </c>
      <c r="V1408">
        <v>7.1265000000000001</v>
      </c>
      <c r="W1408" s="1">
        <v>43764</v>
      </c>
      <c r="X1408">
        <v>4.3197759696376646E-2</v>
      </c>
      <c r="Y1408" s="1">
        <v>44425</v>
      </c>
      <c r="Z1408">
        <v>3.681</v>
      </c>
      <c r="AA1408" s="1">
        <v>44425</v>
      </c>
      <c r="AB1408">
        <v>4.5204000000000004</v>
      </c>
      <c r="AC1408" s="1">
        <v>43764</v>
      </c>
      <c r="AD1408">
        <v>3.3400877559337468E-2</v>
      </c>
      <c r="AE1408" s="1">
        <v>44399</v>
      </c>
      <c r="AF1408">
        <v>5.6391999999999998</v>
      </c>
      <c r="AG1408" s="1">
        <v>44399</v>
      </c>
      <c r="AH1408">
        <v>7.1623000000000001</v>
      </c>
      <c r="AI1408" s="1">
        <v>43764</v>
      </c>
      <c r="AJ1408">
        <v>5.0199666879051079E-2</v>
      </c>
      <c r="AO1408" s="1">
        <v>43764</v>
      </c>
      <c r="AP1408">
        <v>2.0980512366432405E-2</v>
      </c>
      <c r="AU1408" s="1">
        <v>43764</v>
      </c>
      <c r="AV1408">
        <v>3.0912151473834498E-2</v>
      </c>
      <c r="AW1408" s="1">
        <v>44399</v>
      </c>
      <c r="AX1408">
        <v>15.1135</v>
      </c>
      <c r="AY1408" s="1">
        <v>44399</v>
      </c>
      <c r="AZ1408">
        <v>14.978</v>
      </c>
      <c r="BA1408" s="1">
        <v>43764</v>
      </c>
      <c r="BB1408">
        <v>0.10901799379236425</v>
      </c>
      <c r="BC1408" s="1">
        <v>44399</v>
      </c>
      <c r="BD1408">
        <v>23.5318</v>
      </c>
      <c r="BE1408" s="1">
        <v>44399</v>
      </c>
      <c r="BF1408">
        <v>26.6068</v>
      </c>
      <c r="BG1408" s="1">
        <v>43764</v>
      </c>
      <c r="BH1408">
        <v>0.14657132536290074</v>
      </c>
    </row>
    <row r="1409" spans="1:60" x14ac:dyDescent="0.3">
      <c r="A1409" s="1">
        <v>44400</v>
      </c>
      <c r="B1409">
        <v>11.906599999999999</v>
      </c>
      <c r="C1409" s="1">
        <v>44400</v>
      </c>
      <c r="D1409">
        <v>16.212299999999999</v>
      </c>
      <c r="E1409" s="1">
        <v>43765</v>
      </c>
      <c r="F1409">
        <v>0.13969223685438248</v>
      </c>
      <c r="G1409" s="1">
        <v>44377</v>
      </c>
      <c r="H1409">
        <v>14.2879</v>
      </c>
      <c r="I1409" s="1">
        <v>44377</v>
      </c>
      <c r="J1409">
        <v>18.096599999999999</v>
      </c>
      <c r="K1409" s="1">
        <v>43765</v>
      </c>
      <c r="L1409">
        <v>0.17187878654331329</v>
      </c>
      <c r="M1409" s="1">
        <v>44400</v>
      </c>
      <c r="N1409">
        <v>4.5198</v>
      </c>
      <c r="O1409" s="1">
        <v>44400</v>
      </c>
      <c r="P1409">
        <v>6.6806000000000001</v>
      </c>
      <c r="Q1409" s="1">
        <v>43765</v>
      </c>
      <c r="R1409">
        <v>3.6734291105363505E-2</v>
      </c>
      <c r="S1409" s="1">
        <v>44400</v>
      </c>
      <c r="T1409">
        <v>6.6771000000000003</v>
      </c>
      <c r="U1409" s="1">
        <v>44400</v>
      </c>
      <c r="V1409">
        <v>7.5387000000000004</v>
      </c>
      <c r="W1409" s="1">
        <v>43765</v>
      </c>
      <c r="X1409">
        <v>4.4319668097589214E-2</v>
      </c>
      <c r="Y1409" s="1">
        <v>44426</v>
      </c>
      <c r="Z1409">
        <v>3.9504999999999999</v>
      </c>
      <c r="AA1409" s="1">
        <v>44426</v>
      </c>
      <c r="AB1409">
        <v>4.9545000000000003</v>
      </c>
      <c r="AC1409" s="1">
        <v>43765</v>
      </c>
      <c r="AD1409">
        <v>3.4071158151213331E-2</v>
      </c>
      <c r="AE1409" s="1">
        <v>44400</v>
      </c>
      <c r="AF1409">
        <v>5.8331999999999997</v>
      </c>
      <c r="AG1409" s="1">
        <v>44400</v>
      </c>
      <c r="AH1409">
        <v>7.1440000000000001</v>
      </c>
      <c r="AI1409" s="1">
        <v>43765</v>
      </c>
      <c r="AJ1409">
        <v>5.1187838216818146E-2</v>
      </c>
      <c r="AO1409" s="1">
        <v>43765</v>
      </c>
      <c r="AP1409">
        <v>2.150504560166925E-2</v>
      </c>
      <c r="AU1409" s="1">
        <v>43765</v>
      </c>
      <c r="AV1409">
        <v>3.1714096102635189E-2</v>
      </c>
      <c r="AW1409" s="1">
        <v>44400</v>
      </c>
      <c r="AX1409">
        <v>15.6134</v>
      </c>
      <c r="AY1409" s="1">
        <v>44400</v>
      </c>
      <c r="AZ1409">
        <v>15.492100000000001</v>
      </c>
      <c r="BA1409" s="1">
        <v>43765</v>
      </c>
      <c r="BB1409">
        <v>0.11101272704712956</v>
      </c>
      <c r="BC1409" s="1">
        <v>44400</v>
      </c>
      <c r="BD1409">
        <v>22.012699999999999</v>
      </c>
      <c r="BE1409" s="1">
        <v>44400</v>
      </c>
      <c r="BF1409">
        <v>25.551100000000002</v>
      </c>
      <c r="BG1409" s="1">
        <v>43765</v>
      </c>
      <c r="BH1409">
        <v>0.14679673235363599</v>
      </c>
    </row>
    <row r="1410" spans="1:60" x14ac:dyDescent="0.3">
      <c r="A1410" s="1">
        <v>44403</v>
      </c>
      <c r="B1410">
        <v>12.758599999999999</v>
      </c>
      <c r="C1410" s="1">
        <v>44403</v>
      </c>
      <c r="D1410">
        <v>17.317399999999999</v>
      </c>
      <c r="E1410" s="1">
        <v>43766</v>
      </c>
      <c r="F1410">
        <v>0.1398846761533562</v>
      </c>
      <c r="G1410" s="1">
        <v>44378</v>
      </c>
      <c r="H1410">
        <v>14.2807</v>
      </c>
      <c r="I1410" s="1">
        <v>44378</v>
      </c>
      <c r="J1410">
        <v>17.658899999999999</v>
      </c>
      <c r="K1410" s="1">
        <v>43766</v>
      </c>
      <c r="L1410">
        <v>0.17066882149640109</v>
      </c>
      <c r="M1410" s="1">
        <v>44403</v>
      </c>
      <c r="N1410">
        <v>5.3544</v>
      </c>
      <c r="O1410" s="1">
        <v>44403</v>
      </c>
      <c r="P1410">
        <v>7.6230000000000002</v>
      </c>
      <c r="Q1410" s="1">
        <v>43766</v>
      </c>
      <c r="R1410">
        <v>3.6660835821926779E-2</v>
      </c>
      <c r="S1410" s="1">
        <v>44403</v>
      </c>
      <c r="T1410">
        <v>6.8254000000000001</v>
      </c>
      <c r="U1410" s="1">
        <v>44403</v>
      </c>
      <c r="V1410">
        <v>7.8990999999999998</v>
      </c>
      <c r="W1410" s="1">
        <v>43766</v>
      </c>
      <c r="X1410">
        <v>4.408182519677719E-2</v>
      </c>
      <c r="Y1410" s="1">
        <v>44427</v>
      </c>
      <c r="Z1410">
        <v>3.9674</v>
      </c>
      <c r="AA1410" s="1">
        <v>44427</v>
      </c>
      <c r="AB1410">
        <v>4.7267999999999999</v>
      </c>
      <c r="AC1410" s="1">
        <v>43766</v>
      </c>
      <c r="AD1410">
        <v>3.4448346387717932E-2</v>
      </c>
      <c r="AE1410" s="1">
        <v>44403</v>
      </c>
      <c r="AF1410">
        <v>5.8987999999999996</v>
      </c>
      <c r="AG1410" s="1">
        <v>44403</v>
      </c>
      <c r="AH1410">
        <v>7.1604999999999999</v>
      </c>
      <c r="AI1410" s="1">
        <v>43766</v>
      </c>
      <c r="AJ1410">
        <v>5.1513812804508508E-2</v>
      </c>
      <c r="AO1410" s="1">
        <v>43766</v>
      </c>
      <c r="AP1410">
        <v>2.1588200701265933E-2</v>
      </c>
      <c r="AU1410" s="1">
        <v>43766</v>
      </c>
      <c r="AV1410">
        <v>3.1768717118255484E-2</v>
      </c>
      <c r="AW1410" s="1">
        <v>44403</v>
      </c>
      <c r="AX1410">
        <v>16.313500000000001</v>
      </c>
      <c r="AY1410" s="1">
        <v>44403</v>
      </c>
      <c r="AZ1410">
        <v>16.235800000000001</v>
      </c>
      <c r="BA1410" s="1">
        <v>43766</v>
      </c>
      <c r="BB1410">
        <v>0.11326341103927588</v>
      </c>
      <c r="BC1410" s="1">
        <v>44403</v>
      </c>
      <c r="BD1410">
        <v>23.131900000000002</v>
      </c>
      <c r="BE1410" s="1">
        <v>44403</v>
      </c>
      <c r="BF1410">
        <v>26.8965</v>
      </c>
      <c r="BG1410" s="1">
        <v>43766</v>
      </c>
      <c r="BH1410">
        <v>0.14899498399760436</v>
      </c>
    </row>
    <row r="1411" spans="1:60" x14ac:dyDescent="0.3">
      <c r="A1411" s="1">
        <v>44404</v>
      </c>
      <c r="B1411">
        <v>14.3949</v>
      </c>
      <c r="C1411" s="1">
        <v>44404</v>
      </c>
      <c r="D1411">
        <v>19.686599999999999</v>
      </c>
      <c r="E1411" s="1">
        <v>43767</v>
      </c>
      <c r="F1411">
        <v>0.13651034197026349</v>
      </c>
      <c r="G1411" s="1">
        <v>44379</v>
      </c>
      <c r="H1411">
        <v>13.3041</v>
      </c>
      <c r="I1411" s="1">
        <v>44379</v>
      </c>
      <c r="J1411">
        <v>16.396899999999999</v>
      </c>
      <c r="K1411" s="1">
        <v>43767</v>
      </c>
      <c r="L1411">
        <v>0.1664698777688729</v>
      </c>
      <c r="M1411" s="1">
        <v>44404</v>
      </c>
      <c r="N1411">
        <v>6.0712999999999999</v>
      </c>
      <c r="O1411" s="1">
        <v>44404</v>
      </c>
      <c r="P1411">
        <v>8.2782</v>
      </c>
      <c r="Q1411" s="1">
        <v>43767</v>
      </c>
      <c r="R1411">
        <v>3.6504468526189118E-2</v>
      </c>
      <c r="S1411" s="1">
        <v>44404</v>
      </c>
      <c r="T1411">
        <v>6.7956000000000003</v>
      </c>
      <c r="U1411" s="1">
        <v>44404</v>
      </c>
      <c r="V1411">
        <v>7.8433999999999999</v>
      </c>
      <c r="W1411" s="1">
        <v>43767</v>
      </c>
      <c r="X1411">
        <v>4.3814677193624085E-2</v>
      </c>
      <c r="Y1411" s="1">
        <v>44428</v>
      </c>
      <c r="Z1411">
        <v>3.8774000000000002</v>
      </c>
      <c r="AA1411" s="1">
        <v>44428</v>
      </c>
      <c r="AB1411">
        <v>4.7074999999999996</v>
      </c>
      <c r="AC1411" s="1">
        <v>43767</v>
      </c>
      <c r="AD1411">
        <v>3.3845365510315535E-2</v>
      </c>
      <c r="AE1411" s="1">
        <v>44404</v>
      </c>
      <c r="AF1411">
        <v>7.8883999999999999</v>
      </c>
      <c r="AG1411" s="1">
        <v>44404</v>
      </c>
      <c r="AH1411">
        <v>9.7256999999999998</v>
      </c>
      <c r="AI1411" s="1">
        <v>43767</v>
      </c>
      <c r="AJ1411">
        <v>5.1135040204860045E-2</v>
      </c>
      <c r="AO1411" s="1">
        <v>43767</v>
      </c>
      <c r="AP1411">
        <v>2.1112066943156906E-2</v>
      </c>
      <c r="AU1411" s="1">
        <v>43767</v>
      </c>
      <c r="AV1411">
        <v>3.1108064090472114E-2</v>
      </c>
      <c r="AW1411" s="1">
        <v>44404</v>
      </c>
      <c r="AX1411">
        <v>16.813700000000001</v>
      </c>
      <c r="AY1411" s="1">
        <v>44404</v>
      </c>
      <c r="AZ1411">
        <v>16.5745</v>
      </c>
      <c r="BA1411" s="1">
        <v>43767</v>
      </c>
      <c r="BB1411">
        <v>0.11076757226870519</v>
      </c>
      <c r="BC1411" s="1">
        <v>44404</v>
      </c>
      <c r="BD1411">
        <v>24.714099999999998</v>
      </c>
      <c r="BE1411" s="1">
        <v>44404</v>
      </c>
      <c r="BF1411">
        <v>27.957699999999999</v>
      </c>
      <c r="BG1411" s="1">
        <v>43767</v>
      </c>
      <c r="BH1411">
        <v>0.14533301601101173</v>
      </c>
    </row>
    <row r="1412" spans="1:60" x14ac:dyDescent="0.3">
      <c r="A1412" s="1">
        <v>44405</v>
      </c>
      <c r="B1412">
        <v>13.5075</v>
      </c>
      <c r="C1412" s="1">
        <v>44405</v>
      </c>
      <c r="D1412">
        <v>18.429400000000001</v>
      </c>
      <c r="E1412" s="1">
        <v>43768</v>
      </c>
      <c r="F1412">
        <v>0.13344732509760321</v>
      </c>
      <c r="G1412" s="1">
        <v>44382</v>
      </c>
      <c r="H1412">
        <v>13.3246</v>
      </c>
      <c r="I1412" s="1">
        <v>44382</v>
      </c>
      <c r="J1412">
        <v>16.439800000000002</v>
      </c>
      <c r="K1412" s="1">
        <v>43768</v>
      </c>
      <c r="L1412">
        <v>0.16247214346668332</v>
      </c>
      <c r="M1412" s="1">
        <v>44405</v>
      </c>
      <c r="N1412">
        <v>6.0190000000000001</v>
      </c>
      <c r="O1412" s="1">
        <v>44405</v>
      </c>
      <c r="P1412">
        <v>7.4976000000000003</v>
      </c>
      <c r="Q1412" s="1">
        <v>43768</v>
      </c>
      <c r="R1412">
        <v>3.5976579064319648E-2</v>
      </c>
      <c r="S1412" s="1">
        <v>44405</v>
      </c>
      <c r="T1412">
        <v>6.5096999999999996</v>
      </c>
      <c r="U1412" s="1">
        <v>44405</v>
      </c>
      <c r="V1412">
        <v>7.4250999999999996</v>
      </c>
      <c r="W1412" s="1">
        <v>43768</v>
      </c>
      <c r="X1412">
        <v>4.4650845750441551E-2</v>
      </c>
      <c r="Y1412" s="1">
        <v>44431</v>
      </c>
      <c r="Z1412">
        <v>3.7570000000000001</v>
      </c>
      <c r="AA1412" s="1">
        <v>44431</v>
      </c>
      <c r="AB1412">
        <v>4.8182</v>
      </c>
      <c r="AC1412" s="1">
        <v>43768</v>
      </c>
      <c r="AD1412">
        <v>3.42494744334653E-2</v>
      </c>
      <c r="AE1412" s="1">
        <v>44405</v>
      </c>
      <c r="AF1412">
        <v>7.9208999999999996</v>
      </c>
      <c r="AG1412" s="1">
        <v>44405</v>
      </c>
      <c r="AH1412">
        <v>10.093</v>
      </c>
      <c r="AI1412" s="1">
        <v>43768</v>
      </c>
      <c r="AJ1412">
        <v>5.0028588616081324E-2</v>
      </c>
      <c r="AO1412" s="1">
        <v>43768</v>
      </c>
      <c r="AP1412">
        <v>2.0603888836779747E-2</v>
      </c>
      <c r="AU1412" s="1">
        <v>43768</v>
      </c>
      <c r="AV1412">
        <v>3.0590868357416798E-2</v>
      </c>
      <c r="AW1412" s="1">
        <v>44405</v>
      </c>
      <c r="AX1412">
        <v>16.110800000000001</v>
      </c>
      <c r="AY1412" s="1">
        <v>44405</v>
      </c>
      <c r="AZ1412">
        <v>15.8726</v>
      </c>
      <c r="BA1412" s="1">
        <v>43768</v>
      </c>
      <c r="BB1412">
        <v>0.12162753234050347</v>
      </c>
      <c r="BC1412" s="1">
        <v>44405</v>
      </c>
      <c r="BD1412">
        <v>22.706399999999999</v>
      </c>
      <c r="BE1412" s="1">
        <v>44405</v>
      </c>
      <c r="BF1412">
        <v>26.388500000000001</v>
      </c>
      <c r="BG1412" s="1">
        <v>43768</v>
      </c>
      <c r="BH1412">
        <v>0.14259029196453932</v>
      </c>
    </row>
    <row r="1413" spans="1:60" x14ac:dyDescent="0.3">
      <c r="A1413" s="1">
        <v>44406</v>
      </c>
      <c r="B1413">
        <v>12.874000000000001</v>
      </c>
      <c r="C1413" s="1">
        <v>44406</v>
      </c>
      <c r="D1413">
        <v>17.528099999999998</v>
      </c>
      <c r="E1413" s="1">
        <v>43769</v>
      </c>
      <c r="F1413">
        <v>0.13108415988204195</v>
      </c>
      <c r="G1413" s="1">
        <v>44383</v>
      </c>
      <c r="H1413">
        <v>14.692500000000001</v>
      </c>
      <c r="I1413" s="1">
        <v>44383</v>
      </c>
      <c r="J1413">
        <v>18.337900000000001</v>
      </c>
      <c r="K1413" s="1">
        <v>43769</v>
      </c>
      <c r="L1413">
        <v>0.15949764734476973</v>
      </c>
      <c r="M1413" s="1">
        <v>44406</v>
      </c>
      <c r="N1413">
        <v>4.8231000000000002</v>
      </c>
      <c r="O1413" s="1">
        <v>44406</v>
      </c>
      <c r="P1413">
        <v>6.8304999999999998</v>
      </c>
      <c r="Q1413" s="1">
        <v>43769</v>
      </c>
      <c r="R1413">
        <v>3.711268918279554E-2</v>
      </c>
      <c r="S1413" s="1">
        <v>44406</v>
      </c>
      <c r="T1413">
        <v>6.0525000000000002</v>
      </c>
      <c r="U1413" s="1">
        <v>44406</v>
      </c>
      <c r="V1413">
        <v>7.0641999999999996</v>
      </c>
      <c r="W1413" s="1">
        <v>43769</v>
      </c>
      <c r="X1413">
        <v>4.8119725731858569E-2</v>
      </c>
      <c r="Y1413" s="1">
        <v>44432</v>
      </c>
      <c r="Z1413">
        <v>4.0057</v>
      </c>
      <c r="AA1413" s="1">
        <v>44432</v>
      </c>
      <c r="AB1413">
        <v>4.3837000000000002</v>
      </c>
      <c r="AC1413" s="1">
        <v>43769</v>
      </c>
      <c r="AD1413">
        <v>3.6960516630525582E-2</v>
      </c>
      <c r="AE1413" s="1">
        <v>44406</v>
      </c>
      <c r="AF1413">
        <v>5.0899000000000001</v>
      </c>
      <c r="AG1413" s="1">
        <v>44406</v>
      </c>
      <c r="AH1413">
        <v>6.3319000000000001</v>
      </c>
      <c r="AI1413" s="1">
        <v>43769</v>
      </c>
      <c r="AJ1413">
        <v>5.1047524262945058E-2</v>
      </c>
      <c r="AO1413" s="1">
        <v>43769</v>
      </c>
      <c r="AP1413">
        <v>2.1232231018234814E-2</v>
      </c>
      <c r="AU1413" s="1">
        <v>43769</v>
      </c>
      <c r="AV1413">
        <v>3.0135268754698272E-2</v>
      </c>
      <c r="AW1413" s="1">
        <v>44406</v>
      </c>
      <c r="AX1413">
        <v>14.9802</v>
      </c>
      <c r="AY1413" s="1">
        <v>44406</v>
      </c>
      <c r="AZ1413">
        <v>14.985200000000001</v>
      </c>
      <c r="BA1413" s="1">
        <v>43769</v>
      </c>
      <c r="BB1413">
        <v>0.12825693712125716</v>
      </c>
      <c r="BC1413" s="1">
        <v>44406</v>
      </c>
      <c r="BD1413">
        <v>21.663399999999999</v>
      </c>
      <c r="BE1413" s="1">
        <v>44406</v>
      </c>
      <c r="BF1413">
        <v>25.214600000000001</v>
      </c>
      <c r="BG1413" s="1">
        <v>43769</v>
      </c>
      <c r="BH1413">
        <v>0.14183702750832625</v>
      </c>
    </row>
    <row r="1414" spans="1:60" x14ac:dyDescent="0.3">
      <c r="A1414" s="1">
        <v>44407</v>
      </c>
      <c r="B1414">
        <v>12.9505</v>
      </c>
      <c r="C1414" s="1">
        <v>44407</v>
      </c>
      <c r="D1414">
        <v>17.824000000000002</v>
      </c>
      <c r="E1414" s="1">
        <v>43770</v>
      </c>
      <c r="F1414">
        <v>0.12584600959103731</v>
      </c>
      <c r="G1414" s="1">
        <v>44384</v>
      </c>
      <c r="H1414">
        <v>13.792</v>
      </c>
      <c r="I1414" s="1">
        <v>44384</v>
      </c>
      <c r="J1414">
        <v>17.1938</v>
      </c>
      <c r="K1414" s="1">
        <v>43770</v>
      </c>
      <c r="L1414">
        <v>0.15159103410890196</v>
      </c>
      <c r="M1414" s="1">
        <v>44407</v>
      </c>
      <c r="N1414">
        <v>5.3280000000000003</v>
      </c>
      <c r="O1414" s="1">
        <v>44407</v>
      </c>
      <c r="P1414">
        <v>7.2275999999999998</v>
      </c>
      <c r="Q1414" s="1">
        <v>43770</v>
      </c>
      <c r="R1414">
        <v>3.8798014584022225E-2</v>
      </c>
      <c r="S1414" s="1">
        <v>44407</v>
      </c>
      <c r="T1414">
        <v>5.9089999999999998</v>
      </c>
      <c r="U1414" s="1">
        <v>44407</v>
      </c>
      <c r="V1414">
        <v>6.7976999999999999</v>
      </c>
      <c r="W1414" s="1">
        <v>43770</v>
      </c>
      <c r="X1414">
        <v>4.8086216005039907E-2</v>
      </c>
      <c r="Y1414" s="1">
        <v>44433</v>
      </c>
      <c r="Z1414">
        <v>4.0651000000000002</v>
      </c>
      <c r="AA1414" s="1">
        <v>44433</v>
      </c>
      <c r="AB1414">
        <v>4.3766999999999996</v>
      </c>
      <c r="AC1414" s="1">
        <v>43770</v>
      </c>
      <c r="AD1414">
        <v>3.6331724753371326E-2</v>
      </c>
      <c r="AE1414" s="1">
        <v>44407</v>
      </c>
      <c r="AF1414">
        <v>5.5532000000000004</v>
      </c>
      <c r="AG1414" s="1">
        <v>44407</v>
      </c>
      <c r="AH1414">
        <v>6.6890000000000001</v>
      </c>
      <c r="AI1414" s="1">
        <v>43770</v>
      </c>
      <c r="AJ1414">
        <v>4.9076513273791617E-2</v>
      </c>
      <c r="AO1414" s="1">
        <v>43770</v>
      </c>
      <c r="AP1414">
        <v>2.1020145642845916E-2</v>
      </c>
      <c r="AU1414" s="1">
        <v>43770</v>
      </c>
      <c r="AV1414">
        <v>3.1306885913246811E-2</v>
      </c>
      <c r="AW1414" s="1">
        <v>44407</v>
      </c>
      <c r="AX1414">
        <v>15.0937</v>
      </c>
      <c r="AY1414" s="1">
        <v>44407</v>
      </c>
      <c r="AZ1414">
        <v>15.4201</v>
      </c>
      <c r="BA1414" s="1">
        <v>43770</v>
      </c>
      <c r="BB1414">
        <v>0.12795620366952279</v>
      </c>
      <c r="BC1414" s="1">
        <v>44407</v>
      </c>
      <c r="BD1414">
        <v>23.209800000000001</v>
      </c>
      <c r="BE1414" s="1">
        <v>44407</v>
      </c>
      <c r="BF1414">
        <v>25.8887</v>
      </c>
      <c r="BG1414" s="1">
        <v>43770</v>
      </c>
      <c r="BH1414">
        <v>0.13210958714488252</v>
      </c>
    </row>
    <row r="1415" spans="1:60" x14ac:dyDescent="0.3">
      <c r="A1415" s="1">
        <v>44410</v>
      </c>
      <c r="B1415">
        <v>14.2974</v>
      </c>
      <c r="C1415" s="1">
        <v>44410</v>
      </c>
      <c r="D1415">
        <v>19.6006</v>
      </c>
      <c r="E1415" s="1">
        <v>43771</v>
      </c>
      <c r="F1415">
        <v>0.10798904425869761</v>
      </c>
      <c r="G1415" s="1">
        <v>44385</v>
      </c>
      <c r="H1415">
        <v>16.0794</v>
      </c>
      <c r="I1415" s="1">
        <v>44385</v>
      </c>
      <c r="J1415">
        <v>20.028099999999998</v>
      </c>
      <c r="K1415" s="1">
        <v>43771</v>
      </c>
      <c r="L1415">
        <v>0.10886416185081473</v>
      </c>
      <c r="M1415" s="1">
        <v>44410</v>
      </c>
      <c r="N1415">
        <v>5.9260999999999999</v>
      </c>
      <c r="O1415" s="1">
        <v>44410</v>
      </c>
      <c r="P1415">
        <v>8.3224</v>
      </c>
      <c r="Q1415" s="1">
        <v>43771</v>
      </c>
      <c r="R1415">
        <v>3.3153414595283044E-2</v>
      </c>
      <c r="S1415" s="1">
        <v>44410</v>
      </c>
      <c r="T1415">
        <v>5.8601999999999999</v>
      </c>
      <c r="U1415" s="1">
        <v>44410</v>
      </c>
      <c r="V1415">
        <v>7.0073999999999996</v>
      </c>
      <c r="W1415" s="1">
        <v>43771</v>
      </c>
      <c r="X1415">
        <v>4.9174474209124179E-2</v>
      </c>
      <c r="Y1415" s="1">
        <v>44434</v>
      </c>
      <c r="Z1415">
        <v>4.0199999999999996</v>
      </c>
      <c r="AA1415" s="1">
        <v>44434</v>
      </c>
      <c r="AB1415">
        <v>4.3615000000000004</v>
      </c>
      <c r="AC1415" s="1">
        <v>43771</v>
      </c>
      <c r="AD1415">
        <v>3.7108499268581001E-2</v>
      </c>
      <c r="AE1415" s="1">
        <v>44410</v>
      </c>
      <c r="AF1415">
        <v>6.0155000000000003</v>
      </c>
      <c r="AG1415" s="1">
        <v>44410</v>
      </c>
      <c r="AH1415">
        <v>7.7468000000000004</v>
      </c>
      <c r="AI1415" s="1">
        <v>43771</v>
      </c>
      <c r="AJ1415">
        <v>5.0152348075279088E-2</v>
      </c>
      <c r="AO1415" s="1">
        <v>43771</v>
      </c>
      <c r="AP1415">
        <v>1.8412556138692669E-2</v>
      </c>
      <c r="AU1415" s="1">
        <v>43771</v>
      </c>
      <c r="AV1415">
        <v>2.9202194727947408E-2</v>
      </c>
      <c r="AW1415" s="1">
        <v>44410</v>
      </c>
      <c r="AX1415">
        <v>15.639200000000001</v>
      </c>
      <c r="AY1415" s="1">
        <v>44410</v>
      </c>
      <c r="AZ1415">
        <v>16.0594</v>
      </c>
      <c r="BA1415" s="1">
        <v>43771</v>
      </c>
      <c r="BB1415">
        <v>0.13048727186217601</v>
      </c>
      <c r="BC1415" s="1">
        <v>44410</v>
      </c>
      <c r="BD1415">
        <v>24.1373</v>
      </c>
      <c r="BE1415" s="1">
        <v>44410</v>
      </c>
      <c r="BF1415">
        <v>28.3062</v>
      </c>
      <c r="BG1415" s="1">
        <v>43771</v>
      </c>
      <c r="BH1415">
        <v>0.12842329730061483</v>
      </c>
    </row>
    <row r="1416" spans="1:60" x14ac:dyDescent="0.3">
      <c r="A1416" s="1">
        <v>44411</v>
      </c>
      <c r="B1416">
        <v>13.1416</v>
      </c>
      <c r="C1416" s="1">
        <v>44411</v>
      </c>
      <c r="D1416">
        <v>18.140799999999999</v>
      </c>
      <c r="E1416" s="1">
        <v>43772</v>
      </c>
      <c r="F1416">
        <v>0.10890320645753548</v>
      </c>
      <c r="G1416" s="1">
        <v>44386</v>
      </c>
      <c r="H1416">
        <v>14.125999999999999</v>
      </c>
      <c r="I1416" s="1">
        <v>44386</v>
      </c>
      <c r="J1416">
        <v>17.406400000000001</v>
      </c>
      <c r="K1416" s="1">
        <v>43772</v>
      </c>
      <c r="L1416">
        <v>0.11139807814755998</v>
      </c>
      <c r="M1416" s="1">
        <v>44411</v>
      </c>
      <c r="N1416">
        <v>5.0488999999999997</v>
      </c>
      <c r="O1416" s="1">
        <v>44411</v>
      </c>
      <c r="P1416">
        <v>7.3803999999999998</v>
      </c>
      <c r="Q1416" s="1">
        <v>43772</v>
      </c>
      <c r="R1416">
        <v>3.3972088071826265E-2</v>
      </c>
      <c r="S1416" s="1">
        <v>44411</v>
      </c>
      <c r="T1416">
        <v>6.4722</v>
      </c>
      <c r="U1416" s="1">
        <v>44411</v>
      </c>
      <c r="V1416">
        <v>7.4124999999999996</v>
      </c>
      <c r="W1416" s="1">
        <v>43772</v>
      </c>
      <c r="X1416">
        <v>4.8549626540389079E-2</v>
      </c>
      <c r="Y1416" s="1">
        <v>44435</v>
      </c>
      <c r="Z1416">
        <v>3.9205000000000001</v>
      </c>
      <c r="AA1416" s="1">
        <v>44435</v>
      </c>
      <c r="AB1416">
        <v>4.4771000000000001</v>
      </c>
      <c r="AC1416" s="1">
        <v>43772</v>
      </c>
      <c r="AD1416">
        <v>3.4975104398761989E-2</v>
      </c>
      <c r="AE1416" s="1">
        <v>44411</v>
      </c>
      <c r="AF1416">
        <v>6.0791000000000004</v>
      </c>
      <c r="AG1416" s="1">
        <v>44411</v>
      </c>
      <c r="AH1416">
        <v>7.2934999999999999</v>
      </c>
      <c r="AI1416" s="1">
        <v>43772</v>
      </c>
      <c r="AJ1416">
        <v>4.91280589947692E-2</v>
      </c>
      <c r="AO1416" s="1">
        <v>43772</v>
      </c>
      <c r="AP1416">
        <v>1.8321805412366301E-2</v>
      </c>
      <c r="AU1416" s="1">
        <v>43772</v>
      </c>
      <c r="AV1416">
        <v>2.8214579678129882E-2</v>
      </c>
      <c r="AW1416" s="1">
        <v>44411</v>
      </c>
      <c r="AX1416">
        <v>15.1835</v>
      </c>
      <c r="AY1416" s="1">
        <v>44411</v>
      </c>
      <c r="AZ1416">
        <v>15.545199999999999</v>
      </c>
      <c r="BA1416" s="1">
        <v>43772</v>
      </c>
      <c r="BB1416">
        <v>0.12869363882555954</v>
      </c>
      <c r="BC1416" s="1">
        <v>44411</v>
      </c>
      <c r="BD1416">
        <v>23.1252</v>
      </c>
      <c r="BE1416" s="1">
        <v>44411</v>
      </c>
      <c r="BF1416">
        <v>27.254799999999999</v>
      </c>
      <c r="BG1416" s="1">
        <v>43772</v>
      </c>
      <c r="BH1416">
        <v>0.13151523404953661</v>
      </c>
    </row>
    <row r="1417" spans="1:60" x14ac:dyDescent="0.3">
      <c r="A1417" s="1">
        <v>44412</v>
      </c>
      <c r="B1417">
        <v>13.306100000000001</v>
      </c>
      <c r="C1417" s="1">
        <v>44412</v>
      </c>
      <c r="D1417">
        <v>18.249700000000001</v>
      </c>
      <c r="E1417" s="1">
        <v>43773</v>
      </c>
      <c r="F1417">
        <v>0.10048823283130282</v>
      </c>
      <c r="G1417" s="1">
        <v>44389</v>
      </c>
      <c r="H1417">
        <v>13.5953</v>
      </c>
      <c r="I1417" s="1">
        <v>44389</v>
      </c>
      <c r="J1417">
        <v>16.998200000000001</v>
      </c>
      <c r="K1417" s="1">
        <v>43773</v>
      </c>
      <c r="L1417">
        <v>0.113821455317914</v>
      </c>
      <c r="M1417" s="1">
        <v>44412</v>
      </c>
      <c r="N1417">
        <v>4.7854999999999999</v>
      </c>
      <c r="O1417" s="1">
        <v>44412</v>
      </c>
      <c r="P1417">
        <v>7.5243000000000002</v>
      </c>
      <c r="Q1417" s="1">
        <v>43773</v>
      </c>
      <c r="R1417">
        <v>3.3149819545174826E-2</v>
      </c>
      <c r="S1417" s="1">
        <v>44412</v>
      </c>
      <c r="T1417">
        <v>6.4427000000000003</v>
      </c>
      <c r="U1417" s="1">
        <v>44412</v>
      </c>
      <c r="V1417">
        <v>7.9955999999999996</v>
      </c>
      <c r="W1417" s="1">
        <v>43773</v>
      </c>
      <c r="X1417">
        <v>4.8796396575330331E-2</v>
      </c>
      <c r="Y1417" s="1">
        <v>44438</v>
      </c>
      <c r="Z1417">
        <v>3.7132000000000001</v>
      </c>
      <c r="AA1417" s="1">
        <v>44438</v>
      </c>
      <c r="AB1417">
        <v>4.2720000000000002</v>
      </c>
      <c r="AC1417" s="1">
        <v>43773</v>
      </c>
      <c r="AD1417">
        <v>3.658918662198471E-2</v>
      </c>
      <c r="AE1417" s="1">
        <v>44412</v>
      </c>
      <c r="AF1417">
        <v>6.4127999999999998</v>
      </c>
      <c r="AG1417" s="1">
        <v>44412</v>
      </c>
      <c r="AH1417">
        <v>12.170299999999999</v>
      </c>
      <c r="AI1417" s="1">
        <v>43773</v>
      </c>
      <c r="AJ1417">
        <v>3.9439391268082324E-2</v>
      </c>
      <c r="AO1417" s="1">
        <v>43773</v>
      </c>
      <c r="AP1417">
        <v>1.8020327244490632E-2</v>
      </c>
      <c r="AU1417" s="1">
        <v>43773</v>
      </c>
      <c r="AV1417">
        <v>2.8181966267845693E-2</v>
      </c>
      <c r="AW1417" s="1">
        <v>44412</v>
      </c>
      <c r="AX1417">
        <v>14.6676</v>
      </c>
      <c r="AY1417" s="1">
        <v>44412</v>
      </c>
      <c r="AZ1417">
        <v>15.008699999999999</v>
      </c>
      <c r="BA1417" s="1">
        <v>43773</v>
      </c>
      <c r="BB1417">
        <v>0.13080983961699261</v>
      </c>
      <c r="BC1417" s="1">
        <v>44412</v>
      </c>
      <c r="BD1417">
        <v>23.686800000000002</v>
      </c>
      <c r="BE1417" s="1">
        <v>44412</v>
      </c>
      <c r="BF1417">
        <v>27.598099999999999</v>
      </c>
      <c r="BG1417" s="1">
        <v>43773</v>
      </c>
      <c r="BH1417">
        <v>0.12963800213545512</v>
      </c>
    </row>
    <row r="1418" spans="1:60" x14ac:dyDescent="0.3">
      <c r="A1418" s="1">
        <v>44413</v>
      </c>
      <c r="B1418">
        <v>12.6408</v>
      </c>
      <c r="C1418" s="1">
        <v>44413</v>
      </c>
      <c r="D1418">
        <v>17.348400000000002</v>
      </c>
      <c r="E1418" s="1">
        <v>43774</v>
      </c>
      <c r="F1418">
        <v>9.8413556248468731E-2</v>
      </c>
      <c r="G1418" s="1">
        <v>44390</v>
      </c>
      <c r="H1418">
        <v>13.3353</v>
      </c>
      <c r="I1418" s="1">
        <v>44390</v>
      </c>
      <c r="J1418">
        <v>16.9864</v>
      </c>
      <c r="K1418" s="1">
        <v>43774</v>
      </c>
      <c r="L1418">
        <v>0.11285452444311751</v>
      </c>
      <c r="M1418" s="1">
        <v>44413</v>
      </c>
      <c r="N1418">
        <v>4.5110999999999999</v>
      </c>
      <c r="O1418" s="1">
        <v>44413</v>
      </c>
      <c r="P1418">
        <v>6.8143000000000002</v>
      </c>
      <c r="Q1418" s="1">
        <v>43774</v>
      </c>
      <c r="R1418">
        <v>3.3271640840134536E-2</v>
      </c>
      <c r="S1418" s="1">
        <v>44413</v>
      </c>
      <c r="T1418">
        <v>5.8489000000000004</v>
      </c>
      <c r="U1418" s="1">
        <v>44413</v>
      </c>
      <c r="V1418">
        <v>7.0343</v>
      </c>
      <c r="W1418" s="1">
        <v>43774</v>
      </c>
      <c r="X1418">
        <v>4.9675752999831208E-2</v>
      </c>
      <c r="Y1418" s="1">
        <v>44439</v>
      </c>
      <c r="Z1418">
        <v>3.8450000000000002</v>
      </c>
      <c r="AA1418" s="1">
        <v>44439</v>
      </c>
      <c r="AB1418">
        <v>4.0666000000000002</v>
      </c>
      <c r="AC1418" s="1">
        <v>43774</v>
      </c>
      <c r="AD1418">
        <v>3.7952032738610239E-2</v>
      </c>
      <c r="AE1418" s="1">
        <v>44413</v>
      </c>
      <c r="AF1418">
        <v>7.2214</v>
      </c>
      <c r="AG1418" s="1">
        <v>44413</v>
      </c>
      <c r="AH1418">
        <v>9.4603000000000002</v>
      </c>
      <c r="AI1418" s="1">
        <v>43774</v>
      </c>
      <c r="AJ1418">
        <v>4.257918690758105E-2</v>
      </c>
      <c r="AO1418" s="1">
        <v>43774</v>
      </c>
      <c r="AP1418">
        <v>1.7841429446262564E-2</v>
      </c>
      <c r="AU1418" s="1">
        <v>43774</v>
      </c>
      <c r="AV1418">
        <v>2.7850297687053958E-2</v>
      </c>
      <c r="AW1418" s="1">
        <v>44413</v>
      </c>
      <c r="AX1418">
        <v>14.5166</v>
      </c>
      <c r="AY1418" s="1">
        <v>44413</v>
      </c>
      <c r="AZ1418">
        <v>14.7925</v>
      </c>
      <c r="BA1418" s="1">
        <v>43774</v>
      </c>
      <c r="BB1418">
        <v>0.13289592668582695</v>
      </c>
      <c r="BC1418" s="1">
        <v>44413</v>
      </c>
      <c r="BD1418">
        <v>22.717500000000001</v>
      </c>
      <c r="BE1418" s="1">
        <v>44413</v>
      </c>
      <c r="BF1418">
        <v>26.9373</v>
      </c>
      <c r="BG1418" s="1">
        <v>43774</v>
      </c>
      <c r="BH1418">
        <v>0.12853593047305281</v>
      </c>
    </row>
    <row r="1419" spans="1:60" x14ac:dyDescent="0.3">
      <c r="A1419" s="1">
        <v>44414</v>
      </c>
      <c r="B1419">
        <v>11.5078</v>
      </c>
      <c r="C1419" s="1">
        <v>44414</v>
      </c>
      <c r="D1419">
        <v>15.7095</v>
      </c>
      <c r="E1419" s="1">
        <v>43775</v>
      </c>
      <c r="F1419">
        <v>9.6166249472089863E-2</v>
      </c>
      <c r="G1419" s="1">
        <v>44391</v>
      </c>
      <c r="H1419">
        <v>13.1591</v>
      </c>
      <c r="I1419" s="1">
        <v>44391</v>
      </c>
      <c r="J1419">
        <v>16.670999999999999</v>
      </c>
      <c r="K1419" s="1">
        <v>43775</v>
      </c>
      <c r="L1419">
        <v>0.11014680762356435</v>
      </c>
      <c r="M1419" s="1">
        <v>44414</v>
      </c>
      <c r="N1419">
        <v>4.4215</v>
      </c>
      <c r="O1419" s="1">
        <v>44414</v>
      </c>
      <c r="P1419">
        <v>6.7775999999999996</v>
      </c>
      <c r="Q1419" s="1">
        <v>43775</v>
      </c>
      <c r="R1419">
        <v>3.2948138941801236E-2</v>
      </c>
      <c r="S1419" s="1">
        <v>44414</v>
      </c>
      <c r="T1419">
        <v>6.0271999999999997</v>
      </c>
      <c r="U1419" s="1">
        <v>44414</v>
      </c>
      <c r="V1419">
        <v>6.3739999999999997</v>
      </c>
      <c r="W1419" s="1">
        <v>43775</v>
      </c>
      <c r="X1419">
        <v>5.2615189899291703E-2</v>
      </c>
      <c r="Y1419" s="1">
        <v>44440</v>
      </c>
      <c r="Z1419">
        <v>3.8193000000000001</v>
      </c>
      <c r="AA1419" s="1">
        <v>44440</v>
      </c>
      <c r="AB1419">
        <v>4.2872000000000003</v>
      </c>
      <c r="AC1419" s="1">
        <v>43775</v>
      </c>
      <c r="AD1419">
        <v>3.9260118416889429E-2</v>
      </c>
      <c r="AE1419" s="1">
        <v>44414</v>
      </c>
      <c r="AF1419">
        <v>6.0195999999999996</v>
      </c>
      <c r="AG1419" s="1">
        <v>44414</v>
      </c>
      <c r="AH1419">
        <v>7.7182000000000004</v>
      </c>
      <c r="AI1419" s="1">
        <v>43775</v>
      </c>
      <c r="AJ1419">
        <v>4.1599904137979836E-2</v>
      </c>
      <c r="AO1419" s="1">
        <v>43775</v>
      </c>
      <c r="AP1419">
        <v>1.7417790110811484E-2</v>
      </c>
      <c r="AU1419" s="1">
        <v>43775</v>
      </c>
      <c r="AV1419">
        <v>2.7512312469647318E-2</v>
      </c>
      <c r="AW1419" s="1">
        <v>44414</v>
      </c>
      <c r="AX1419">
        <v>14.534000000000001</v>
      </c>
      <c r="AY1419" s="1">
        <v>44414</v>
      </c>
      <c r="AZ1419">
        <v>15.016299999999999</v>
      </c>
      <c r="BA1419" s="1">
        <v>43775</v>
      </c>
      <c r="BB1419">
        <v>0.13285291160446625</v>
      </c>
      <c r="BC1419" s="1">
        <v>44414</v>
      </c>
      <c r="BD1419">
        <v>21.773</v>
      </c>
      <c r="BE1419" s="1">
        <v>44414</v>
      </c>
      <c r="BF1419">
        <v>25.324000000000002</v>
      </c>
      <c r="BG1419" s="1">
        <v>43775</v>
      </c>
      <c r="BH1419">
        <v>0.12945202455532853</v>
      </c>
    </row>
    <row r="1420" spans="1:60" x14ac:dyDescent="0.3">
      <c r="A1420" s="1">
        <v>44417</v>
      </c>
      <c r="B1420">
        <v>11.914199999999999</v>
      </c>
      <c r="C1420" s="1">
        <v>44417</v>
      </c>
      <c r="D1420">
        <v>16.419899999999998</v>
      </c>
      <c r="E1420" s="1">
        <v>43776</v>
      </c>
      <c r="F1420">
        <v>9.401847378630615E-2</v>
      </c>
      <c r="G1420" s="1">
        <v>44392</v>
      </c>
      <c r="H1420">
        <v>14.7681</v>
      </c>
      <c r="I1420" s="1">
        <v>44392</v>
      </c>
      <c r="J1420">
        <v>18.824100000000001</v>
      </c>
      <c r="K1420" s="1">
        <v>43776</v>
      </c>
      <c r="L1420">
        <v>0.10781769458330125</v>
      </c>
      <c r="M1420" s="1">
        <v>44417</v>
      </c>
      <c r="N1420">
        <v>4.9311999999999996</v>
      </c>
      <c r="O1420" s="1">
        <v>44417</v>
      </c>
      <c r="P1420">
        <v>7.0321999999999996</v>
      </c>
      <c r="Q1420" s="1">
        <v>43776</v>
      </c>
      <c r="R1420">
        <v>3.2324485846579931E-2</v>
      </c>
      <c r="S1420" s="1">
        <v>44417</v>
      </c>
      <c r="T1420">
        <v>7.0286</v>
      </c>
      <c r="U1420" s="1">
        <v>44417</v>
      </c>
      <c r="V1420">
        <v>7.6493000000000002</v>
      </c>
      <c r="W1420" s="1">
        <v>43776</v>
      </c>
      <c r="X1420">
        <v>5.7323528830745471E-2</v>
      </c>
      <c r="Y1420" s="1">
        <v>44441</v>
      </c>
      <c r="Z1420">
        <v>3.6930000000000001</v>
      </c>
      <c r="AA1420" s="1">
        <v>44441</v>
      </c>
      <c r="AB1420">
        <v>4.2751999999999999</v>
      </c>
      <c r="AC1420" s="1">
        <v>43776</v>
      </c>
      <c r="AD1420">
        <v>4.1806865224991399E-2</v>
      </c>
      <c r="AE1420" s="1">
        <v>44417</v>
      </c>
      <c r="AF1420">
        <v>7.3895999999999997</v>
      </c>
      <c r="AG1420" s="1">
        <v>44417</v>
      </c>
      <c r="AH1420">
        <v>8.3071999999999999</v>
      </c>
      <c r="AI1420" s="1">
        <v>43776</v>
      </c>
      <c r="AJ1420">
        <v>4.2130167349369592E-2</v>
      </c>
      <c r="AO1420" s="1">
        <v>43776</v>
      </c>
      <c r="AP1420">
        <v>1.9051466105495976E-2</v>
      </c>
      <c r="AU1420" s="1">
        <v>43776</v>
      </c>
      <c r="AV1420">
        <v>2.705056648968094E-2</v>
      </c>
      <c r="AW1420" s="1">
        <v>44417</v>
      </c>
      <c r="AX1420">
        <v>14.520300000000001</v>
      </c>
      <c r="AY1420" s="1">
        <v>44417</v>
      </c>
      <c r="AZ1420">
        <v>15.0684</v>
      </c>
      <c r="BA1420" s="1">
        <v>43776</v>
      </c>
      <c r="BB1420">
        <v>0.1402461306448291</v>
      </c>
      <c r="BC1420" s="1">
        <v>44417</v>
      </c>
      <c r="BD1420">
        <v>22.666499999999999</v>
      </c>
      <c r="BE1420" s="1">
        <v>44417</v>
      </c>
      <c r="BF1420">
        <v>26.009399999999999</v>
      </c>
      <c r="BG1420" s="1">
        <v>43776</v>
      </c>
      <c r="BH1420">
        <v>0.1264771568009781</v>
      </c>
    </row>
    <row r="1421" spans="1:60" x14ac:dyDescent="0.3">
      <c r="A1421" s="1">
        <v>44418</v>
      </c>
      <c r="B1421">
        <v>12.1958</v>
      </c>
      <c r="C1421" s="1">
        <v>44418</v>
      </c>
      <c r="D1421">
        <v>16.764900000000001</v>
      </c>
      <c r="E1421" s="1">
        <v>43777</v>
      </c>
      <c r="F1421">
        <v>7.1227132086762943E-2</v>
      </c>
      <c r="G1421" s="1">
        <v>44393</v>
      </c>
      <c r="H1421">
        <v>15.2507</v>
      </c>
      <c r="I1421" s="1">
        <v>44393</v>
      </c>
      <c r="J1421">
        <v>19.403199999999998</v>
      </c>
      <c r="K1421" s="1">
        <v>43777</v>
      </c>
      <c r="L1421">
        <v>9.7954230130918446E-2</v>
      </c>
      <c r="M1421" s="1">
        <v>44418</v>
      </c>
      <c r="N1421">
        <v>5.0007999999999999</v>
      </c>
      <c r="O1421" s="1">
        <v>44418</v>
      </c>
      <c r="P1421">
        <v>7.1932999999999998</v>
      </c>
      <c r="Q1421" s="1">
        <v>43777</v>
      </c>
      <c r="R1421">
        <v>2.9077304236753965E-2</v>
      </c>
      <c r="S1421" s="1">
        <v>44418</v>
      </c>
      <c r="T1421">
        <v>6.6744000000000003</v>
      </c>
      <c r="U1421" s="1">
        <v>44418</v>
      </c>
      <c r="V1421">
        <v>6.6699000000000002</v>
      </c>
      <c r="W1421" s="1">
        <v>43777</v>
      </c>
      <c r="X1421">
        <v>5.7384278601729982E-2</v>
      </c>
      <c r="Y1421" s="1">
        <v>44442</v>
      </c>
      <c r="Z1421">
        <v>3.7583000000000002</v>
      </c>
      <c r="AA1421" s="1">
        <v>44442</v>
      </c>
      <c r="AB1421">
        <v>4.2305000000000001</v>
      </c>
      <c r="AC1421" s="1">
        <v>43777</v>
      </c>
      <c r="AD1421">
        <v>4.1688370660667592E-2</v>
      </c>
      <c r="AE1421" s="1">
        <v>44418</v>
      </c>
      <c r="AF1421">
        <v>6.2672999999999996</v>
      </c>
      <c r="AG1421" s="1">
        <v>44418</v>
      </c>
      <c r="AH1421">
        <v>8.9307999999999996</v>
      </c>
      <c r="AI1421" s="1">
        <v>43777</v>
      </c>
      <c r="AJ1421">
        <v>4.2411823196188046E-2</v>
      </c>
      <c r="AO1421" s="1">
        <v>43777</v>
      </c>
      <c r="AP1421">
        <v>1.8855991056005768E-2</v>
      </c>
      <c r="AU1421" s="1">
        <v>43777</v>
      </c>
      <c r="AV1421">
        <v>2.5049523147870206E-2</v>
      </c>
      <c r="AW1421" s="1">
        <v>44418</v>
      </c>
      <c r="AX1421">
        <v>14.3909</v>
      </c>
      <c r="AY1421" s="1">
        <v>44418</v>
      </c>
      <c r="AZ1421">
        <v>14.997</v>
      </c>
      <c r="BA1421" s="1">
        <v>43777</v>
      </c>
      <c r="BB1421">
        <v>0.13902187273560385</v>
      </c>
      <c r="BC1421" s="1">
        <v>44418</v>
      </c>
      <c r="BD1421">
        <v>22.176600000000001</v>
      </c>
      <c r="BE1421" s="1">
        <v>44418</v>
      </c>
      <c r="BF1421">
        <v>26.204899999999999</v>
      </c>
      <c r="BG1421" s="1">
        <v>43777</v>
      </c>
      <c r="BH1421">
        <v>0.10683029865634419</v>
      </c>
    </row>
    <row r="1422" spans="1:60" x14ac:dyDescent="0.3">
      <c r="A1422" s="1">
        <v>44419</v>
      </c>
      <c r="B1422">
        <v>11.595499999999999</v>
      </c>
      <c r="C1422" s="1">
        <v>44419</v>
      </c>
      <c r="D1422">
        <v>16.014700000000001</v>
      </c>
      <c r="E1422" s="1">
        <v>43778</v>
      </c>
      <c r="F1422">
        <v>6.9260395997260762E-2</v>
      </c>
      <c r="G1422" s="1">
        <v>44396</v>
      </c>
      <c r="H1422">
        <v>19.828399999999998</v>
      </c>
      <c r="I1422" s="1">
        <v>44396</v>
      </c>
      <c r="J1422">
        <v>25.075299999999999</v>
      </c>
      <c r="K1422" s="1">
        <v>43778</v>
      </c>
      <c r="L1422">
        <v>9.8553342353053908E-2</v>
      </c>
      <c r="M1422" s="1">
        <v>44419</v>
      </c>
      <c r="N1422">
        <v>5.0208000000000004</v>
      </c>
      <c r="O1422" s="1">
        <v>44419</v>
      </c>
      <c r="P1422">
        <v>6.9283000000000001</v>
      </c>
      <c r="Q1422" s="1">
        <v>43778</v>
      </c>
      <c r="R1422">
        <v>2.8487519751818336E-2</v>
      </c>
      <c r="S1422" s="1">
        <v>44419</v>
      </c>
      <c r="T1422">
        <v>5.9092000000000002</v>
      </c>
      <c r="U1422" s="1">
        <v>44419</v>
      </c>
      <c r="V1422">
        <v>7.4101999999999997</v>
      </c>
      <c r="W1422" s="1">
        <v>43778</v>
      </c>
      <c r="X1422">
        <v>5.8650718817928188E-2</v>
      </c>
      <c r="Y1422" s="1">
        <v>44446</v>
      </c>
      <c r="Z1422">
        <v>3.9771000000000001</v>
      </c>
      <c r="AA1422" s="1">
        <v>44446</v>
      </c>
      <c r="AB1422">
        <v>4.5263999999999998</v>
      </c>
      <c r="AC1422" s="1">
        <v>43778</v>
      </c>
      <c r="AD1422">
        <v>4.2661832449616653E-2</v>
      </c>
      <c r="AE1422" s="1">
        <v>44419</v>
      </c>
      <c r="AF1422">
        <v>6.2342000000000004</v>
      </c>
      <c r="AG1422" s="1">
        <v>44419</v>
      </c>
      <c r="AH1422">
        <v>7.7114000000000003</v>
      </c>
      <c r="AI1422" s="1">
        <v>43778</v>
      </c>
      <c r="AJ1422">
        <v>4.3401395364293612E-2</v>
      </c>
      <c r="AO1422" s="1">
        <v>43778</v>
      </c>
      <c r="AP1422">
        <v>1.8838512751831297E-2</v>
      </c>
      <c r="AU1422" s="1">
        <v>43778</v>
      </c>
      <c r="AV1422">
        <v>2.238563568684521E-2</v>
      </c>
      <c r="AW1422" s="1">
        <v>44419</v>
      </c>
      <c r="AX1422">
        <v>13.538399999999999</v>
      </c>
      <c r="AY1422" s="1">
        <v>44419</v>
      </c>
      <c r="AZ1422">
        <v>13.991899999999999</v>
      </c>
      <c r="BA1422" s="1">
        <v>43778</v>
      </c>
      <c r="BB1422">
        <v>0.14199987272397327</v>
      </c>
      <c r="BC1422" s="1">
        <v>44419</v>
      </c>
      <c r="BD1422">
        <v>21.325299999999999</v>
      </c>
      <c r="BE1422" s="1">
        <v>44419</v>
      </c>
      <c r="BF1422">
        <v>25.430099999999999</v>
      </c>
      <c r="BG1422" s="1">
        <v>43778</v>
      </c>
      <c r="BH1422">
        <v>0.10928239111976785</v>
      </c>
    </row>
    <row r="1423" spans="1:60" x14ac:dyDescent="0.3">
      <c r="A1423" s="1">
        <v>44420</v>
      </c>
      <c r="B1423">
        <v>11.1676</v>
      </c>
      <c r="C1423" s="1">
        <v>44420</v>
      </c>
      <c r="D1423">
        <v>15.3088</v>
      </c>
      <c r="E1423" s="1">
        <v>43779</v>
      </c>
      <c r="F1423">
        <v>6.9662110505898198E-2</v>
      </c>
      <c r="G1423" s="1">
        <v>44397</v>
      </c>
      <c r="H1423">
        <v>18.446200000000001</v>
      </c>
      <c r="I1423" s="1">
        <v>44397</v>
      </c>
      <c r="J1423">
        <v>23.811399999999999</v>
      </c>
      <c r="K1423" s="1">
        <v>43779</v>
      </c>
      <c r="L1423">
        <v>9.8537048807591857E-2</v>
      </c>
      <c r="M1423" s="1">
        <v>44420</v>
      </c>
      <c r="N1423">
        <v>4.4912000000000001</v>
      </c>
      <c r="O1423" s="1">
        <v>44420</v>
      </c>
      <c r="P1423">
        <v>6.6397000000000004</v>
      </c>
      <c r="Q1423" s="1">
        <v>43779</v>
      </c>
      <c r="R1423">
        <v>2.90475900650232E-2</v>
      </c>
      <c r="S1423" s="1">
        <v>44420</v>
      </c>
      <c r="T1423">
        <v>6.3747999999999996</v>
      </c>
      <c r="U1423" s="1">
        <v>44420</v>
      </c>
      <c r="V1423">
        <v>7.3567999999999998</v>
      </c>
      <c r="W1423" s="1">
        <v>43779</v>
      </c>
      <c r="X1423">
        <v>5.6875137944769269E-2</v>
      </c>
      <c r="Y1423" s="1">
        <v>44447</v>
      </c>
      <c r="Z1423">
        <v>3.7810999999999999</v>
      </c>
      <c r="AA1423" s="1">
        <v>44447</v>
      </c>
      <c r="AB1423">
        <v>4.3632999999999997</v>
      </c>
      <c r="AC1423" s="1">
        <v>43779</v>
      </c>
      <c r="AD1423">
        <v>4.1556771507791308E-2</v>
      </c>
      <c r="AE1423" s="1">
        <v>44420</v>
      </c>
      <c r="AF1423">
        <v>5.7721999999999998</v>
      </c>
      <c r="AG1423" s="1">
        <v>44420</v>
      </c>
      <c r="AH1423">
        <v>7.2577999999999996</v>
      </c>
      <c r="AI1423" s="1">
        <v>43779</v>
      </c>
      <c r="AJ1423">
        <v>4.4131844723001433E-2</v>
      </c>
      <c r="AO1423" s="1">
        <v>43779</v>
      </c>
      <c r="AP1423">
        <v>1.8015187147531579E-2</v>
      </c>
      <c r="AU1423" s="1">
        <v>43779</v>
      </c>
      <c r="AV1423">
        <v>2.2899545410504853E-2</v>
      </c>
      <c r="AW1423" s="1">
        <v>44420</v>
      </c>
      <c r="AX1423">
        <v>12.9351</v>
      </c>
      <c r="AY1423" s="1">
        <v>44420</v>
      </c>
      <c r="AZ1423">
        <v>13.5219</v>
      </c>
      <c r="BA1423" s="1">
        <v>43779</v>
      </c>
      <c r="BB1423">
        <v>0.13888708758130272</v>
      </c>
      <c r="BC1423" s="1">
        <v>44420</v>
      </c>
      <c r="BD1423">
        <v>20.569400000000002</v>
      </c>
      <c r="BE1423" s="1">
        <v>44420</v>
      </c>
      <c r="BF1423">
        <v>24.414100000000001</v>
      </c>
      <c r="BG1423" s="1">
        <v>43779</v>
      </c>
      <c r="BH1423">
        <v>0.11196540752498871</v>
      </c>
    </row>
    <row r="1424" spans="1:60" x14ac:dyDescent="0.3">
      <c r="A1424" s="1">
        <v>44421</v>
      </c>
      <c r="B1424">
        <v>10.516500000000001</v>
      </c>
      <c r="C1424" s="1">
        <v>44421</v>
      </c>
      <c r="D1424">
        <v>14.4619</v>
      </c>
      <c r="E1424" s="1">
        <v>43780</v>
      </c>
      <c r="F1424">
        <v>6.3974829934065364E-2</v>
      </c>
      <c r="G1424" s="1">
        <v>44398</v>
      </c>
      <c r="H1424">
        <v>16.526399999999999</v>
      </c>
      <c r="I1424" s="1">
        <v>44398</v>
      </c>
      <c r="J1424">
        <v>21.366499999999998</v>
      </c>
      <c r="K1424" s="1">
        <v>43780</v>
      </c>
      <c r="L1424">
        <v>7.0174292622794385E-2</v>
      </c>
      <c r="M1424" s="1">
        <v>44421</v>
      </c>
      <c r="N1424">
        <v>3.8595000000000002</v>
      </c>
      <c r="O1424" s="1">
        <v>44421</v>
      </c>
      <c r="P1424">
        <v>5.9534000000000002</v>
      </c>
      <c r="Q1424" s="1">
        <v>43780</v>
      </c>
      <c r="R1424">
        <v>2.5854872230212569E-2</v>
      </c>
      <c r="S1424" s="1">
        <v>44421</v>
      </c>
      <c r="T1424">
        <v>5.7831000000000001</v>
      </c>
      <c r="U1424" s="1">
        <v>44421</v>
      </c>
      <c r="V1424">
        <v>6.758</v>
      </c>
      <c r="W1424" s="1">
        <v>43780</v>
      </c>
      <c r="X1424">
        <v>5.662969913459831E-2</v>
      </c>
      <c r="Y1424" s="1">
        <v>44448</v>
      </c>
      <c r="Z1424">
        <v>3.7595999999999998</v>
      </c>
      <c r="AA1424" s="1">
        <v>44448</v>
      </c>
      <c r="AB1424">
        <v>4.2965</v>
      </c>
      <c r="AC1424" s="1">
        <v>43780</v>
      </c>
      <c r="AD1424">
        <v>4.0681532042766332E-2</v>
      </c>
      <c r="AE1424" s="1">
        <v>44421</v>
      </c>
      <c r="AF1424">
        <v>5.7005999999999997</v>
      </c>
      <c r="AG1424" s="1">
        <v>44421</v>
      </c>
      <c r="AH1424">
        <v>7.0824999999999996</v>
      </c>
      <c r="AI1424" s="1">
        <v>43780</v>
      </c>
      <c r="AJ1424">
        <v>4.4149342739143831E-2</v>
      </c>
      <c r="AO1424" s="1">
        <v>43780</v>
      </c>
      <c r="AP1424">
        <v>1.8568565239180941E-2</v>
      </c>
      <c r="AU1424" s="1">
        <v>43780</v>
      </c>
      <c r="AV1424">
        <v>1.9753744667478989E-2</v>
      </c>
      <c r="AW1424" s="1">
        <v>44421</v>
      </c>
      <c r="AX1424">
        <v>13.3544</v>
      </c>
      <c r="AY1424" s="1">
        <v>44421</v>
      </c>
      <c r="AZ1424">
        <v>13.7013</v>
      </c>
      <c r="BA1424" s="1">
        <v>43780</v>
      </c>
      <c r="BB1424">
        <v>0.13433701541535761</v>
      </c>
      <c r="BC1424" s="1">
        <v>44421</v>
      </c>
      <c r="BD1424">
        <v>20.3721</v>
      </c>
      <c r="BE1424" s="1">
        <v>44421</v>
      </c>
      <c r="BF1424">
        <v>23.904900000000001</v>
      </c>
      <c r="BG1424" s="1">
        <v>43780</v>
      </c>
      <c r="BH1424">
        <v>0.10087749660238061</v>
      </c>
    </row>
    <row r="1425" spans="1:60" x14ac:dyDescent="0.3">
      <c r="A1425" s="1">
        <v>44424</v>
      </c>
      <c r="B1425">
        <v>11.3986</v>
      </c>
      <c r="C1425" s="1">
        <v>44424</v>
      </c>
      <c r="D1425">
        <v>15.6004</v>
      </c>
      <c r="E1425" s="1">
        <v>43781</v>
      </c>
      <c r="F1425">
        <v>6.286322324948139E-2</v>
      </c>
      <c r="G1425" s="1">
        <v>44399</v>
      </c>
      <c r="H1425">
        <v>15.260899999999999</v>
      </c>
      <c r="I1425" s="1">
        <v>44399</v>
      </c>
      <c r="J1425">
        <v>19.849900000000002</v>
      </c>
      <c r="K1425" s="1">
        <v>43781</v>
      </c>
      <c r="L1425">
        <v>6.7598678379017299E-2</v>
      </c>
      <c r="M1425" s="1">
        <v>44424</v>
      </c>
      <c r="N1425">
        <v>4.2172999999999998</v>
      </c>
      <c r="O1425" s="1">
        <v>44424</v>
      </c>
      <c r="P1425">
        <v>6.7468000000000004</v>
      </c>
      <c r="Q1425" s="1">
        <v>43781</v>
      </c>
      <c r="R1425">
        <v>2.5797176064784256E-2</v>
      </c>
      <c r="S1425" s="1">
        <v>44424</v>
      </c>
      <c r="T1425">
        <v>6.0812999999999997</v>
      </c>
      <c r="U1425" s="1">
        <v>44424</v>
      </c>
      <c r="V1425">
        <v>7.8398000000000003</v>
      </c>
      <c r="W1425" s="1">
        <v>43781</v>
      </c>
      <c r="X1425">
        <v>5.5368704726242175E-2</v>
      </c>
      <c r="Y1425" s="1">
        <v>44449</v>
      </c>
      <c r="Z1425">
        <v>3.7372000000000001</v>
      </c>
      <c r="AA1425" s="1">
        <v>44449</v>
      </c>
      <c r="AB1425">
        <v>4.3438999999999997</v>
      </c>
      <c r="AC1425" s="1">
        <v>43781</v>
      </c>
      <c r="AD1425">
        <v>4.0011182604152588E-2</v>
      </c>
      <c r="AE1425" s="1">
        <v>44424</v>
      </c>
      <c r="AF1425">
        <v>5.6626000000000003</v>
      </c>
      <c r="AG1425" s="1">
        <v>44424</v>
      </c>
      <c r="AH1425">
        <v>7.1418999999999997</v>
      </c>
      <c r="AI1425" s="1">
        <v>43781</v>
      </c>
      <c r="AJ1425">
        <v>4.4606460732336782E-2</v>
      </c>
      <c r="AO1425" s="1">
        <v>43781</v>
      </c>
      <c r="AP1425">
        <v>1.8266943888759032E-2</v>
      </c>
      <c r="AU1425" s="1">
        <v>43781</v>
      </c>
      <c r="AV1425">
        <v>1.9657828839129445E-2</v>
      </c>
      <c r="AW1425" s="1">
        <v>44424</v>
      </c>
      <c r="AX1425">
        <v>14.2182</v>
      </c>
      <c r="AY1425" s="1">
        <v>44424</v>
      </c>
      <c r="AZ1425">
        <v>14.5512</v>
      </c>
      <c r="BA1425" s="1">
        <v>43781</v>
      </c>
      <c r="BB1425">
        <v>0.13238081659043183</v>
      </c>
      <c r="BC1425" s="1">
        <v>44424</v>
      </c>
      <c r="BD1425">
        <v>20.953299999999999</v>
      </c>
      <c r="BE1425" s="1">
        <v>44424</v>
      </c>
      <c r="BF1425">
        <v>24.7699</v>
      </c>
      <c r="BG1425" s="1">
        <v>43781</v>
      </c>
      <c r="BH1425">
        <v>9.8163567078159611E-2</v>
      </c>
    </row>
    <row r="1426" spans="1:60" x14ac:dyDescent="0.3">
      <c r="A1426" s="1">
        <v>44425</v>
      </c>
      <c r="B1426">
        <v>12.974600000000001</v>
      </c>
      <c r="C1426" s="1">
        <v>44425</v>
      </c>
      <c r="D1426">
        <v>17.7728</v>
      </c>
      <c r="E1426" s="1">
        <v>43782</v>
      </c>
      <c r="F1426">
        <v>6.1506010039486268E-2</v>
      </c>
      <c r="G1426" s="1">
        <v>44400</v>
      </c>
      <c r="H1426">
        <v>13.4666</v>
      </c>
      <c r="I1426" s="1">
        <v>44400</v>
      </c>
      <c r="J1426">
        <v>17.510400000000001</v>
      </c>
      <c r="K1426" s="1">
        <v>43782</v>
      </c>
      <c r="L1426">
        <v>6.8583621504795189E-2</v>
      </c>
      <c r="M1426" s="1">
        <v>44425</v>
      </c>
      <c r="N1426">
        <v>5.2351999999999999</v>
      </c>
      <c r="O1426" s="1">
        <v>44425</v>
      </c>
      <c r="P1426">
        <v>8.0794999999999995</v>
      </c>
      <c r="Q1426" s="1">
        <v>43782</v>
      </c>
      <c r="R1426">
        <v>2.5517381616823258E-2</v>
      </c>
      <c r="S1426" s="1">
        <v>44425</v>
      </c>
      <c r="T1426">
        <v>5.9103000000000003</v>
      </c>
      <c r="U1426" s="1">
        <v>44425</v>
      </c>
      <c r="V1426">
        <v>7.0791000000000004</v>
      </c>
      <c r="W1426" s="1">
        <v>43782</v>
      </c>
      <c r="X1426">
        <v>5.4787209476762098E-2</v>
      </c>
      <c r="Y1426" s="1">
        <v>44452</v>
      </c>
      <c r="Z1426">
        <v>3.7397</v>
      </c>
      <c r="AA1426" s="1">
        <v>44452</v>
      </c>
      <c r="AB1426">
        <v>4.2747999999999999</v>
      </c>
      <c r="AC1426" s="1">
        <v>43782</v>
      </c>
      <c r="AD1426">
        <v>3.9529051776937517E-2</v>
      </c>
      <c r="AE1426" s="1">
        <v>44425</v>
      </c>
      <c r="AF1426">
        <v>7.0076999999999998</v>
      </c>
      <c r="AG1426" s="1">
        <v>44425</v>
      </c>
      <c r="AH1426">
        <v>8.7269000000000005</v>
      </c>
      <c r="AI1426" s="1">
        <v>43782</v>
      </c>
      <c r="AJ1426">
        <v>4.3753672450352034E-2</v>
      </c>
      <c r="AO1426" s="1">
        <v>43782</v>
      </c>
      <c r="AP1426">
        <v>1.8409400860997134E-2</v>
      </c>
      <c r="AU1426" s="1">
        <v>43782</v>
      </c>
      <c r="AV1426">
        <v>1.9365594735439706E-2</v>
      </c>
      <c r="AW1426" s="1">
        <v>44425</v>
      </c>
      <c r="AX1426">
        <v>13.9453</v>
      </c>
      <c r="AY1426" s="1">
        <v>44425</v>
      </c>
      <c r="AZ1426">
        <v>14.1744</v>
      </c>
      <c r="BA1426" s="1">
        <v>43782</v>
      </c>
      <c r="BB1426">
        <v>0.13226569047416042</v>
      </c>
      <c r="BC1426" s="1">
        <v>44425</v>
      </c>
      <c r="BD1426">
        <v>22.868400000000001</v>
      </c>
      <c r="BE1426" s="1">
        <v>44425</v>
      </c>
      <c r="BF1426">
        <v>26.947500000000002</v>
      </c>
      <c r="BG1426" s="1">
        <v>43782</v>
      </c>
      <c r="BH1426">
        <v>9.8262120018824464E-2</v>
      </c>
    </row>
    <row r="1427" spans="1:60" x14ac:dyDescent="0.3">
      <c r="A1427" s="1">
        <v>44426</v>
      </c>
      <c r="B1427">
        <v>15.9964</v>
      </c>
      <c r="C1427" s="1">
        <v>44426</v>
      </c>
      <c r="D1427">
        <v>22.1219</v>
      </c>
      <c r="E1427" s="1">
        <v>43783</v>
      </c>
      <c r="F1427">
        <v>6.0165637171659708E-2</v>
      </c>
      <c r="G1427" s="1">
        <v>44403</v>
      </c>
      <c r="H1427">
        <v>14.120699999999999</v>
      </c>
      <c r="I1427" s="1">
        <v>44403</v>
      </c>
      <c r="J1427">
        <v>18.258600000000001</v>
      </c>
      <c r="K1427" s="1">
        <v>43783</v>
      </c>
      <c r="L1427">
        <v>6.8832683242208662E-2</v>
      </c>
      <c r="M1427" s="1">
        <v>44426</v>
      </c>
      <c r="N1427">
        <v>5.3319999999999999</v>
      </c>
      <c r="O1427" s="1">
        <v>44426</v>
      </c>
      <c r="P1427">
        <v>7.8251999999999997</v>
      </c>
      <c r="Q1427" s="1">
        <v>43783</v>
      </c>
      <c r="R1427">
        <v>2.5042490395924575E-2</v>
      </c>
      <c r="S1427" s="1">
        <v>44426</v>
      </c>
      <c r="T1427">
        <v>6.2119</v>
      </c>
      <c r="U1427" s="1">
        <v>44426</v>
      </c>
      <c r="V1427">
        <v>8.1494999999999997</v>
      </c>
      <c r="W1427" s="1">
        <v>43783</v>
      </c>
      <c r="X1427">
        <v>5.6433606065879986E-2</v>
      </c>
      <c r="Y1427" s="1">
        <v>44453</v>
      </c>
      <c r="Z1427">
        <v>3.6387</v>
      </c>
      <c r="AA1427" s="1">
        <v>44453</v>
      </c>
      <c r="AB1427">
        <v>4.4645999999999999</v>
      </c>
      <c r="AC1427" s="1">
        <v>43783</v>
      </c>
      <c r="AD1427">
        <v>4.0879987091637614E-2</v>
      </c>
      <c r="AE1427" s="1">
        <v>44426</v>
      </c>
      <c r="AF1427">
        <v>7.0928000000000004</v>
      </c>
      <c r="AG1427" s="1">
        <v>44426</v>
      </c>
      <c r="AH1427">
        <v>8.2761999999999993</v>
      </c>
      <c r="AI1427" s="1">
        <v>43783</v>
      </c>
      <c r="AJ1427">
        <v>4.6526882304085512E-2</v>
      </c>
      <c r="AO1427" s="1">
        <v>43783</v>
      </c>
      <c r="AP1427">
        <v>1.8242976214274488E-2</v>
      </c>
      <c r="AU1427" s="1">
        <v>43783</v>
      </c>
      <c r="AV1427">
        <v>1.9576253422628122E-2</v>
      </c>
      <c r="AW1427" s="1">
        <v>44426</v>
      </c>
      <c r="AX1427">
        <v>13.818899999999999</v>
      </c>
      <c r="AY1427" s="1">
        <v>44426</v>
      </c>
      <c r="AZ1427">
        <v>14.194100000000001</v>
      </c>
      <c r="BA1427" s="1">
        <v>43783</v>
      </c>
      <c r="BB1427">
        <v>0.13503529346876292</v>
      </c>
      <c r="BC1427" s="1">
        <v>44426</v>
      </c>
      <c r="BD1427">
        <v>24.374099999999999</v>
      </c>
      <c r="BE1427" s="1">
        <v>44426</v>
      </c>
      <c r="BF1427">
        <v>29.344200000000001</v>
      </c>
      <c r="BG1427" s="1">
        <v>43783</v>
      </c>
      <c r="BH1427">
        <v>9.636345281355628E-2</v>
      </c>
    </row>
    <row r="1428" spans="1:60" x14ac:dyDescent="0.3">
      <c r="A1428" s="1">
        <v>44427</v>
      </c>
      <c r="B1428">
        <v>15.5726</v>
      </c>
      <c r="C1428" s="1">
        <v>44427</v>
      </c>
      <c r="D1428">
        <v>21.728999999999999</v>
      </c>
      <c r="E1428" s="1">
        <v>43784</v>
      </c>
      <c r="F1428">
        <v>5.7316531010911234E-2</v>
      </c>
      <c r="G1428" s="1">
        <v>44404</v>
      </c>
      <c r="H1428">
        <v>15.900399999999999</v>
      </c>
      <c r="I1428" s="1">
        <v>44404</v>
      </c>
      <c r="J1428">
        <v>20.8233</v>
      </c>
      <c r="K1428" s="1">
        <v>43784</v>
      </c>
      <c r="L1428">
        <v>6.1237942968352457E-2</v>
      </c>
      <c r="M1428" s="1">
        <v>44427</v>
      </c>
      <c r="N1428">
        <v>6.0636000000000001</v>
      </c>
      <c r="O1428" s="1">
        <v>44427</v>
      </c>
      <c r="P1428">
        <v>8.8783999999999992</v>
      </c>
      <c r="Q1428" s="1">
        <v>43784</v>
      </c>
      <c r="R1428">
        <v>2.5942853536112601E-2</v>
      </c>
      <c r="S1428" s="1">
        <v>44427</v>
      </c>
      <c r="T1428">
        <v>6.4158999999999997</v>
      </c>
      <c r="U1428" s="1">
        <v>44427</v>
      </c>
      <c r="V1428">
        <v>7.3224</v>
      </c>
      <c r="W1428" s="1">
        <v>43784</v>
      </c>
      <c r="X1428">
        <v>5.5629972484179814E-2</v>
      </c>
      <c r="Y1428" s="1">
        <v>44454</v>
      </c>
      <c r="Z1428">
        <v>3.7427999999999999</v>
      </c>
      <c r="AA1428" s="1">
        <v>44454</v>
      </c>
      <c r="AB1428">
        <v>4.4226000000000001</v>
      </c>
      <c r="AC1428" s="1">
        <v>43784</v>
      </c>
      <c r="AD1428">
        <v>4.0064864910630077E-2</v>
      </c>
      <c r="AE1428" s="1">
        <v>44427</v>
      </c>
      <c r="AF1428">
        <v>6.6791</v>
      </c>
      <c r="AG1428" s="1">
        <v>44427</v>
      </c>
      <c r="AH1428">
        <v>7.5250000000000004</v>
      </c>
      <c r="AI1428" s="1">
        <v>43784</v>
      </c>
      <c r="AJ1428">
        <v>4.6026923541717071E-2</v>
      </c>
      <c r="AO1428" s="1">
        <v>43784</v>
      </c>
      <c r="AP1428">
        <v>1.7935214997094714E-2</v>
      </c>
      <c r="AU1428" s="1">
        <v>43784</v>
      </c>
      <c r="AV1428">
        <v>1.7193157770949246E-2</v>
      </c>
      <c r="AW1428" s="1">
        <v>44427</v>
      </c>
      <c r="AX1428">
        <v>13.710599999999999</v>
      </c>
      <c r="AY1428" s="1">
        <v>44427</v>
      </c>
      <c r="AZ1428">
        <v>13.974</v>
      </c>
      <c r="BA1428" s="1">
        <v>43784</v>
      </c>
      <c r="BB1428">
        <v>0.12947780332538078</v>
      </c>
      <c r="BC1428" s="1">
        <v>44427</v>
      </c>
      <c r="BD1428">
        <v>25.063199999999998</v>
      </c>
      <c r="BE1428" s="1">
        <v>44427</v>
      </c>
      <c r="BF1428">
        <v>29.384</v>
      </c>
      <c r="BG1428" s="1">
        <v>43784</v>
      </c>
      <c r="BH1428">
        <v>9.1136082914823502E-2</v>
      </c>
    </row>
    <row r="1429" spans="1:60" x14ac:dyDescent="0.3">
      <c r="A1429" s="1">
        <v>44428</v>
      </c>
      <c r="B1429">
        <v>13.020099999999999</v>
      </c>
      <c r="C1429" s="1">
        <v>44428</v>
      </c>
      <c r="D1429">
        <v>18.040600000000001</v>
      </c>
      <c r="E1429" s="1">
        <v>43785</v>
      </c>
      <c r="F1429">
        <v>5.7106196968348961E-2</v>
      </c>
      <c r="G1429" s="1">
        <v>44405</v>
      </c>
      <c r="H1429">
        <v>14.554500000000001</v>
      </c>
      <c r="I1429" s="1">
        <v>44405</v>
      </c>
      <c r="J1429">
        <v>18.886500000000002</v>
      </c>
      <c r="K1429" s="1">
        <v>43785</v>
      </c>
      <c r="L1429">
        <v>6.2523665539193182E-2</v>
      </c>
      <c r="M1429" s="1">
        <v>44428</v>
      </c>
      <c r="N1429">
        <v>5.4377000000000004</v>
      </c>
      <c r="O1429" s="1">
        <v>44428</v>
      </c>
      <c r="P1429">
        <v>7.6955</v>
      </c>
      <c r="Q1429" s="1">
        <v>43785</v>
      </c>
      <c r="R1429">
        <v>2.6341006898536176E-2</v>
      </c>
      <c r="S1429" s="1">
        <v>44428</v>
      </c>
      <c r="T1429">
        <v>6.0061</v>
      </c>
      <c r="U1429" s="1">
        <v>44428</v>
      </c>
      <c r="V1429">
        <v>7.1048</v>
      </c>
      <c r="W1429" s="1">
        <v>43785</v>
      </c>
      <c r="X1429">
        <v>5.6846434756652811E-2</v>
      </c>
      <c r="Y1429" s="1">
        <v>44455</v>
      </c>
      <c r="Z1429">
        <v>3.8241999999999998</v>
      </c>
      <c r="AA1429" s="1">
        <v>44455</v>
      </c>
      <c r="AB1429">
        <v>4.6999000000000004</v>
      </c>
      <c r="AC1429" s="1">
        <v>43785</v>
      </c>
      <c r="AD1429">
        <v>4.0769006118779913E-2</v>
      </c>
      <c r="AE1429" s="1">
        <v>44428</v>
      </c>
      <c r="AF1429">
        <v>6.1738</v>
      </c>
      <c r="AG1429" s="1">
        <v>44428</v>
      </c>
      <c r="AH1429">
        <v>7.4168000000000003</v>
      </c>
      <c r="AI1429" s="1">
        <v>43785</v>
      </c>
      <c r="AJ1429">
        <v>4.6810063265589896E-2</v>
      </c>
      <c r="AO1429" s="1">
        <v>43785</v>
      </c>
      <c r="AP1429">
        <v>1.6904211924407709E-2</v>
      </c>
      <c r="AU1429" s="1">
        <v>43785</v>
      </c>
      <c r="AV1429">
        <v>1.7551103202110226E-2</v>
      </c>
      <c r="AW1429" s="1">
        <v>44428</v>
      </c>
      <c r="AX1429">
        <v>13.9762</v>
      </c>
      <c r="AY1429" s="1">
        <v>44428</v>
      </c>
      <c r="AZ1429">
        <v>14.307499999999999</v>
      </c>
      <c r="BA1429" s="1">
        <v>43785</v>
      </c>
      <c r="BB1429">
        <v>0.13238267389283606</v>
      </c>
      <c r="BC1429" s="1">
        <v>44428</v>
      </c>
      <c r="BD1429">
        <v>22.280100000000001</v>
      </c>
      <c r="BE1429" s="1">
        <v>44428</v>
      </c>
      <c r="BF1429">
        <v>26.790600000000001</v>
      </c>
      <c r="BG1429" s="1">
        <v>43785</v>
      </c>
      <c r="BH1429">
        <v>9.3221487878353368E-2</v>
      </c>
    </row>
    <row r="1430" spans="1:60" x14ac:dyDescent="0.3">
      <c r="A1430" s="1">
        <v>44431</v>
      </c>
      <c r="B1430">
        <v>11.9092</v>
      </c>
      <c r="C1430" s="1">
        <v>44431</v>
      </c>
      <c r="D1430">
        <v>16.6538</v>
      </c>
      <c r="E1430" s="1">
        <v>43786</v>
      </c>
      <c r="F1430">
        <v>5.8442855853736084E-2</v>
      </c>
      <c r="G1430" s="1">
        <v>44406</v>
      </c>
      <c r="H1430">
        <v>14.202999999999999</v>
      </c>
      <c r="I1430" s="1">
        <v>44406</v>
      </c>
      <c r="J1430">
        <v>18.6204</v>
      </c>
      <c r="K1430" s="1">
        <v>43786</v>
      </c>
      <c r="L1430">
        <v>6.2020664322254726E-2</v>
      </c>
      <c r="M1430" s="1">
        <v>44431</v>
      </c>
      <c r="N1430">
        <v>5.4882</v>
      </c>
      <c r="O1430" s="1">
        <v>44431</v>
      </c>
      <c r="P1430">
        <v>7.6872999999999996</v>
      </c>
      <c r="Q1430" s="1">
        <v>43786</v>
      </c>
      <c r="R1430">
        <v>2.6639853776418389E-2</v>
      </c>
      <c r="S1430" s="1">
        <v>44431</v>
      </c>
      <c r="T1430">
        <v>6.1896000000000004</v>
      </c>
      <c r="U1430" s="1">
        <v>44431</v>
      </c>
      <c r="V1430">
        <v>7.5182000000000002</v>
      </c>
      <c r="W1430" s="1">
        <v>43786</v>
      </c>
      <c r="X1430">
        <v>5.8066464647263935E-2</v>
      </c>
      <c r="Y1430" s="1">
        <v>44456</v>
      </c>
      <c r="Z1430">
        <v>3.7450000000000001</v>
      </c>
      <c r="AA1430" s="1">
        <v>44456</v>
      </c>
      <c r="AB1430">
        <v>4.2882999999999996</v>
      </c>
      <c r="AC1430" s="1">
        <v>43786</v>
      </c>
      <c r="AD1430">
        <v>4.1710482623975781E-2</v>
      </c>
      <c r="AE1430" s="1">
        <v>44431</v>
      </c>
      <c r="AF1430">
        <v>5.6414999999999997</v>
      </c>
      <c r="AG1430" s="1">
        <v>44431</v>
      </c>
      <c r="AH1430">
        <v>7.7325999999999997</v>
      </c>
      <c r="AI1430" s="1">
        <v>43786</v>
      </c>
      <c r="AJ1430">
        <v>4.7680248392324584E-2</v>
      </c>
      <c r="AO1430" s="1">
        <v>43786</v>
      </c>
      <c r="AP1430">
        <v>1.6865676253814132E-2</v>
      </c>
      <c r="AU1430" s="1">
        <v>43786</v>
      </c>
      <c r="AV1430">
        <v>1.7895800738581682E-2</v>
      </c>
      <c r="AW1430" s="1">
        <v>44431</v>
      </c>
      <c r="AX1430">
        <v>13.570399999999999</v>
      </c>
      <c r="AY1430" s="1">
        <v>44431</v>
      </c>
      <c r="AZ1430">
        <v>13.8765</v>
      </c>
      <c r="BA1430" s="1">
        <v>43786</v>
      </c>
      <c r="BB1430">
        <v>0.13548784281018941</v>
      </c>
      <c r="BC1430" s="1">
        <v>44431</v>
      </c>
      <c r="BD1430">
        <v>20.755500000000001</v>
      </c>
      <c r="BE1430" s="1">
        <v>44431</v>
      </c>
      <c r="BF1430">
        <v>24.8748</v>
      </c>
      <c r="BG1430" s="1">
        <v>43786</v>
      </c>
      <c r="BH1430">
        <v>8.9893101591256241E-2</v>
      </c>
    </row>
    <row r="1431" spans="1:60" x14ac:dyDescent="0.3">
      <c r="A1431" s="1">
        <v>44432</v>
      </c>
      <c r="B1431">
        <v>12.0646</v>
      </c>
      <c r="C1431" s="1">
        <v>44432</v>
      </c>
      <c r="D1431">
        <v>16.936800000000002</v>
      </c>
      <c r="E1431" s="1">
        <v>43787</v>
      </c>
      <c r="F1431">
        <v>5.4721979015820363E-2</v>
      </c>
      <c r="G1431" s="1">
        <v>44407</v>
      </c>
      <c r="H1431">
        <v>15.302</v>
      </c>
      <c r="I1431" s="1">
        <v>44407</v>
      </c>
      <c r="J1431">
        <v>20.3477</v>
      </c>
      <c r="K1431" s="1">
        <v>43787</v>
      </c>
      <c r="L1431">
        <v>6.1415216681948576E-2</v>
      </c>
      <c r="M1431" s="1">
        <v>44432</v>
      </c>
      <c r="N1431">
        <v>5.1310000000000002</v>
      </c>
      <c r="O1431" s="1">
        <v>44432</v>
      </c>
      <c r="P1431">
        <v>7.0907999999999998</v>
      </c>
      <c r="Q1431" s="1">
        <v>43787</v>
      </c>
      <c r="R1431">
        <v>2.7067775752626647E-2</v>
      </c>
      <c r="S1431" s="1">
        <v>44432</v>
      </c>
      <c r="T1431">
        <v>6.2853000000000003</v>
      </c>
      <c r="U1431" s="1">
        <v>44432</v>
      </c>
      <c r="V1431">
        <v>7.3072999999999997</v>
      </c>
      <c r="W1431" s="1">
        <v>43787</v>
      </c>
      <c r="X1431">
        <v>5.80291524690408E-2</v>
      </c>
      <c r="Y1431" s="1">
        <v>44459</v>
      </c>
      <c r="Z1431">
        <v>3.9382000000000001</v>
      </c>
      <c r="AA1431" s="1">
        <v>44459</v>
      </c>
      <c r="AB1431">
        <v>4.6444000000000001</v>
      </c>
      <c r="AC1431" s="1">
        <v>43787</v>
      </c>
      <c r="AD1431">
        <v>4.1622149628241553E-2</v>
      </c>
      <c r="AE1431" s="1">
        <v>44432</v>
      </c>
      <c r="AF1431">
        <v>6.1325000000000003</v>
      </c>
      <c r="AG1431" s="1">
        <v>44432</v>
      </c>
      <c r="AH1431">
        <v>7.4600999999999997</v>
      </c>
      <c r="AI1431" s="1">
        <v>43787</v>
      </c>
      <c r="AJ1431">
        <v>5.0161254004653003E-2</v>
      </c>
      <c r="AO1431" s="1">
        <v>43787</v>
      </c>
      <c r="AP1431">
        <v>1.6660328375187758E-2</v>
      </c>
      <c r="AU1431" s="1">
        <v>43787</v>
      </c>
      <c r="AV1431">
        <v>1.8491543147301958E-2</v>
      </c>
      <c r="AW1431" s="1">
        <v>44432</v>
      </c>
      <c r="AX1431">
        <v>13.667999999999999</v>
      </c>
      <c r="AY1431" s="1">
        <v>44432</v>
      </c>
      <c r="AZ1431">
        <v>14.1454</v>
      </c>
      <c r="BA1431" s="1">
        <v>43787</v>
      </c>
      <c r="BB1431">
        <v>0.135719048394113</v>
      </c>
      <c r="BC1431" s="1">
        <v>44432</v>
      </c>
      <c r="BD1431">
        <v>20.785499999999999</v>
      </c>
      <c r="BE1431" s="1">
        <v>44432</v>
      </c>
      <c r="BF1431">
        <v>25.226400000000002</v>
      </c>
      <c r="BG1431" s="1">
        <v>43787</v>
      </c>
      <c r="BH1431">
        <v>8.8765659463465915E-2</v>
      </c>
    </row>
    <row r="1432" spans="1:60" x14ac:dyDescent="0.3">
      <c r="A1432" s="1">
        <v>44433</v>
      </c>
      <c r="B1432">
        <v>11.5459</v>
      </c>
      <c r="C1432" s="1">
        <v>44433</v>
      </c>
      <c r="D1432">
        <v>16.226700000000001</v>
      </c>
      <c r="E1432" s="1">
        <v>43788</v>
      </c>
      <c r="F1432">
        <v>5.2702699070370694E-2</v>
      </c>
      <c r="G1432" s="1">
        <v>44410</v>
      </c>
      <c r="H1432">
        <v>14.6099</v>
      </c>
      <c r="I1432" s="1">
        <v>44410</v>
      </c>
      <c r="J1432">
        <v>19.092700000000001</v>
      </c>
      <c r="K1432" s="1">
        <v>43788</v>
      </c>
      <c r="L1432">
        <v>6.084523806511298E-2</v>
      </c>
      <c r="M1432" s="1">
        <v>44433</v>
      </c>
      <c r="N1432">
        <v>4.7020999999999997</v>
      </c>
      <c r="O1432" s="1">
        <v>44433</v>
      </c>
      <c r="P1432">
        <v>6.6734999999999998</v>
      </c>
      <c r="Q1432" s="1">
        <v>43788</v>
      </c>
      <c r="R1432">
        <v>2.9802204351236393E-2</v>
      </c>
      <c r="S1432" s="1">
        <v>44433</v>
      </c>
      <c r="T1432">
        <v>7.1318999999999999</v>
      </c>
      <c r="U1432" s="1">
        <v>44433</v>
      </c>
      <c r="V1432">
        <v>7.6212</v>
      </c>
      <c r="W1432" s="1">
        <v>43788</v>
      </c>
      <c r="X1432">
        <v>5.7718095107894551E-2</v>
      </c>
      <c r="Y1432" s="1">
        <v>44460</v>
      </c>
      <c r="Z1432">
        <v>4.0856000000000003</v>
      </c>
      <c r="AA1432" s="1">
        <v>44460</v>
      </c>
      <c r="AB1432">
        <v>4.6950000000000003</v>
      </c>
      <c r="AC1432" s="1">
        <v>43788</v>
      </c>
      <c r="AD1432">
        <v>4.1018617089063548E-2</v>
      </c>
      <c r="AE1432" s="1">
        <v>44433</v>
      </c>
      <c r="AF1432">
        <v>6.1143000000000001</v>
      </c>
      <c r="AG1432" s="1">
        <v>44433</v>
      </c>
      <c r="AH1432">
        <v>7.2133000000000003</v>
      </c>
      <c r="AI1432" s="1">
        <v>43788</v>
      </c>
      <c r="AJ1432">
        <v>4.9225452864577204E-2</v>
      </c>
      <c r="AO1432" s="1">
        <v>43788</v>
      </c>
      <c r="AP1432">
        <v>1.6340598280706501E-2</v>
      </c>
      <c r="AU1432" s="1">
        <v>43788</v>
      </c>
      <c r="AV1432">
        <v>1.8122176372207893E-2</v>
      </c>
      <c r="AW1432" s="1">
        <v>44433</v>
      </c>
      <c r="AX1432">
        <v>14.305199999999999</v>
      </c>
      <c r="AY1432" s="1">
        <v>44433</v>
      </c>
      <c r="AZ1432">
        <v>15.2601</v>
      </c>
      <c r="BA1432" s="1">
        <v>43788</v>
      </c>
      <c r="BB1432">
        <v>0.13637709454408653</v>
      </c>
      <c r="BC1432" s="1">
        <v>44433</v>
      </c>
      <c r="BD1432">
        <v>20.149100000000001</v>
      </c>
      <c r="BE1432" s="1">
        <v>44433</v>
      </c>
      <c r="BF1432">
        <v>24.700700000000001</v>
      </c>
      <c r="BG1432" s="1">
        <v>43788</v>
      </c>
      <c r="BH1432">
        <v>8.4551170537556813E-2</v>
      </c>
    </row>
    <row r="1433" spans="1:60" x14ac:dyDescent="0.3">
      <c r="A1433" s="1">
        <v>44434</v>
      </c>
      <c r="B1433">
        <v>13.155099999999999</v>
      </c>
      <c r="C1433" s="1">
        <v>44434</v>
      </c>
      <c r="D1433">
        <v>18.573599999999999</v>
      </c>
      <c r="E1433" s="1">
        <v>43789</v>
      </c>
      <c r="F1433">
        <v>5.4595849093229967E-2</v>
      </c>
      <c r="G1433" s="1">
        <v>44411</v>
      </c>
      <c r="H1433">
        <v>14.9925</v>
      </c>
      <c r="I1433" s="1">
        <v>44411</v>
      </c>
      <c r="J1433">
        <v>19.5718</v>
      </c>
      <c r="K1433" s="1">
        <v>43789</v>
      </c>
      <c r="L1433">
        <v>6.1539082395781132E-2</v>
      </c>
      <c r="M1433" s="1">
        <v>44434</v>
      </c>
      <c r="N1433">
        <v>5.4253</v>
      </c>
      <c r="O1433" s="1">
        <v>44434</v>
      </c>
      <c r="P1433">
        <v>7.5622999999999996</v>
      </c>
      <c r="Q1433" s="1">
        <v>43789</v>
      </c>
      <c r="R1433">
        <v>2.9823918837847005E-2</v>
      </c>
      <c r="S1433" s="1">
        <v>44434</v>
      </c>
      <c r="T1433">
        <v>6.3673999999999999</v>
      </c>
      <c r="U1433" s="1">
        <v>44434</v>
      </c>
      <c r="V1433">
        <v>7.5757000000000003</v>
      </c>
      <c r="W1433" s="1">
        <v>43789</v>
      </c>
      <c r="X1433">
        <v>5.645756080199324E-2</v>
      </c>
      <c r="Y1433" s="1">
        <v>44461</v>
      </c>
      <c r="Z1433">
        <v>3.8801000000000001</v>
      </c>
      <c r="AA1433" s="1">
        <v>44461</v>
      </c>
      <c r="AB1433">
        <v>4.7834000000000003</v>
      </c>
      <c r="AC1433" s="1">
        <v>43789</v>
      </c>
      <c r="AD1433">
        <v>4.013429693250839E-2</v>
      </c>
      <c r="AE1433" s="1">
        <v>44434</v>
      </c>
      <c r="AF1433">
        <v>6.2060000000000004</v>
      </c>
      <c r="AG1433" s="1">
        <v>44434</v>
      </c>
      <c r="AH1433">
        <v>7.0743999999999998</v>
      </c>
      <c r="AI1433" s="1">
        <v>43789</v>
      </c>
      <c r="AJ1433">
        <v>4.8509910532725742E-2</v>
      </c>
      <c r="AO1433" s="1">
        <v>43789</v>
      </c>
      <c r="AP1433">
        <v>1.6490332995214824E-2</v>
      </c>
      <c r="AU1433" s="1">
        <v>43789</v>
      </c>
      <c r="AV1433">
        <v>1.7760796281849095E-2</v>
      </c>
      <c r="AW1433" s="1">
        <v>44434</v>
      </c>
      <c r="AX1433">
        <v>13.813700000000001</v>
      </c>
      <c r="AY1433" s="1">
        <v>44434</v>
      </c>
      <c r="AZ1433">
        <v>14.5198</v>
      </c>
      <c r="BA1433" s="1">
        <v>43789</v>
      </c>
      <c r="BB1433">
        <v>0.13733743950105556</v>
      </c>
      <c r="BC1433" s="1">
        <v>44434</v>
      </c>
      <c r="BD1433">
        <v>21.639199999999999</v>
      </c>
      <c r="BE1433" s="1">
        <v>44434</v>
      </c>
      <c r="BF1433">
        <v>26.206700000000001</v>
      </c>
      <c r="BG1433" s="1">
        <v>43789</v>
      </c>
      <c r="BH1433">
        <v>8.4724915075125293E-2</v>
      </c>
    </row>
    <row r="1434" spans="1:60" x14ac:dyDescent="0.3">
      <c r="A1434" s="1">
        <v>44435</v>
      </c>
      <c r="B1434">
        <v>10.9369</v>
      </c>
      <c r="C1434" s="1">
        <v>44435</v>
      </c>
      <c r="D1434">
        <v>15.2529</v>
      </c>
      <c r="E1434" s="1">
        <v>43790</v>
      </c>
      <c r="F1434">
        <v>5.4334784407948603E-2</v>
      </c>
      <c r="G1434" s="1">
        <v>44412</v>
      </c>
      <c r="H1434">
        <v>14.132400000000001</v>
      </c>
      <c r="I1434" s="1">
        <v>44412</v>
      </c>
      <c r="J1434">
        <v>18.224599999999999</v>
      </c>
      <c r="K1434" s="1">
        <v>43790</v>
      </c>
      <c r="L1434">
        <v>6.059337016697449E-2</v>
      </c>
      <c r="M1434" s="1">
        <v>44435</v>
      </c>
      <c r="N1434">
        <v>4.3360000000000003</v>
      </c>
      <c r="O1434" s="1">
        <v>44435</v>
      </c>
      <c r="P1434">
        <v>6.194</v>
      </c>
      <c r="Q1434" s="1">
        <v>43790</v>
      </c>
      <c r="R1434">
        <v>2.9176270910202699E-2</v>
      </c>
      <c r="S1434" s="1">
        <v>44435</v>
      </c>
      <c r="T1434">
        <v>6.1573000000000002</v>
      </c>
      <c r="U1434" s="1">
        <v>44435</v>
      </c>
      <c r="V1434">
        <v>6.8832000000000004</v>
      </c>
      <c r="W1434" s="1">
        <v>43790</v>
      </c>
      <c r="X1434">
        <v>5.5872067225650641E-2</v>
      </c>
      <c r="Y1434" s="1">
        <v>44462</v>
      </c>
      <c r="Z1434">
        <v>3.9449000000000001</v>
      </c>
      <c r="AA1434" s="1">
        <v>44462</v>
      </c>
      <c r="AB1434">
        <v>4.3773999999999997</v>
      </c>
      <c r="AC1434" s="1">
        <v>43790</v>
      </c>
      <c r="AD1434">
        <v>3.9475115850232063E-2</v>
      </c>
      <c r="AE1434" s="1">
        <v>44435</v>
      </c>
      <c r="AF1434">
        <v>5.4058000000000002</v>
      </c>
      <c r="AG1434" s="1">
        <v>44435</v>
      </c>
      <c r="AH1434">
        <v>6.0513000000000003</v>
      </c>
      <c r="AI1434" s="1">
        <v>43790</v>
      </c>
      <c r="AJ1434">
        <v>4.7404370707603158E-2</v>
      </c>
      <c r="AO1434" s="1">
        <v>43790</v>
      </c>
      <c r="AP1434">
        <v>1.6917903929053808E-2</v>
      </c>
      <c r="AU1434" s="1">
        <v>43790</v>
      </c>
      <c r="AV1434">
        <v>1.7529470590498905E-2</v>
      </c>
      <c r="AW1434" s="1">
        <v>44435</v>
      </c>
      <c r="AX1434">
        <v>12.9986</v>
      </c>
      <c r="AY1434" s="1">
        <v>44435</v>
      </c>
      <c r="AZ1434">
        <v>13.6976</v>
      </c>
      <c r="BA1434" s="1">
        <v>43790</v>
      </c>
      <c r="BB1434">
        <v>0.13619310924144856</v>
      </c>
      <c r="BC1434" s="1">
        <v>44435</v>
      </c>
      <c r="BD1434">
        <v>19.723600000000001</v>
      </c>
      <c r="BE1434" s="1">
        <v>44435</v>
      </c>
      <c r="BF1434">
        <v>23.805599999999998</v>
      </c>
      <c r="BG1434" s="1">
        <v>43790</v>
      </c>
      <c r="BH1434">
        <v>8.5145627492097961E-2</v>
      </c>
    </row>
    <row r="1435" spans="1:60" x14ac:dyDescent="0.3">
      <c r="A1435" s="1">
        <v>44438</v>
      </c>
      <c r="B1435">
        <v>11.230700000000001</v>
      </c>
      <c r="C1435" s="1">
        <v>44438</v>
      </c>
      <c r="D1435">
        <v>15.4643</v>
      </c>
      <c r="E1435" s="1">
        <v>43791</v>
      </c>
      <c r="F1435">
        <v>5.1525749688614453E-2</v>
      </c>
      <c r="G1435" s="1">
        <v>44413</v>
      </c>
      <c r="H1435">
        <v>13.5197</v>
      </c>
      <c r="I1435" s="1">
        <v>44413</v>
      </c>
      <c r="J1435">
        <v>17.442499999999999</v>
      </c>
      <c r="K1435" s="1">
        <v>43791</v>
      </c>
      <c r="L1435">
        <v>6.0687787719576065E-2</v>
      </c>
      <c r="M1435" s="1">
        <v>44438</v>
      </c>
      <c r="N1435">
        <v>4.1429999999999998</v>
      </c>
      <c r="O1435" s="1">
        <v>44438</v>
      </c>
      <c r="P1435">
        <v>5.8102</v>
      </c>
      <c r="Q1435" s="1">
        <v>43791</v>
      </c>
      <c r="R1435">
        <v>3.2059958414624959E-2</v>
      </c>
      <c r="S1435" s="1">
        <v>44438</v>
      </c>
      <c r="T1435">
        <v>4.9690000000000003</v>
      </c>
      <c r="U1435" s="1">
        <v>44438</v>
      </c>
      <c r="V1435">
        <v>6.3822999999999999</v>
      </c>
      <c r="W1435" s="1">
        <v>43791</v>
      </c>
      <c r="X1435">
        <v>5.6289514140955406E-2</v>
      </c>
      <c r="Y1435" s="1">
        <v>44463</v>
      </c>
      <c r="Z1435">
        <v>4.2092999999999998</v>
      </c>
      <c r="AA1435" s="1">
        <v>44463</v>
      </c>
      <c r="AB1435">
        <v>4.6360999999999999</v>
      </c>
      <c r="AC1435" s="1">
        <v>43791</v>
      </c>
      <c r="AD1435">
        <v>3.9084418740662603E-2</v>
      </c>
      <c r="AE1435" s="1">
        <v>44438</v>
      </c>
      <c r="AF1435">
        <v>5.4996</v>
      </c>
      <c r="AG1435" s="1">
        <v>44438</v>
      </c>
      <c r="AH1435">
        <v>7.0035999999999996</v>
      </c>
      <c r="AI1435" s="1">
        <v>43791</v>
      </c>
      <c r="AJ1435">
        <v>4.6622747921847174E-2</v>
      </c>
      <c r="AO1435" s="1">
        <v>43791</v>
      </c>
      <c r="AP1435">
        <v>1.8273995423222548E-2</v>
      </c>
      <c r="AU1435" s="1">
        <v>43791</v>
      </c>
      <c r="AV1435">
        <v>1.7670084563445147E-2</v>
      </c>
      <c r="AW1435" s="1">
        <v>44438</v>
      </c>
      <c r="AX1435">
        <v>12.7494</v>
      </c>
      <c r="AY1435" s="1">
        <v>44438</v>
      </c>
      <c r="AZ1435">
        <v>13.346500000000001</v>
      </c>
      <c r="BA1435" s="1">
        <v>43791</v>
      </c>
      <c r="BB1435">
        <v>0.13496691318935</v>
      </c>
      <c r="BC1435" s="1">
        <v>44438</v>
      </c>
      <c r="BD1435">
        <v>19.796900000000001</v>
      </c>
      <c r="BE1435" s="1">
        <v>44438</v>
      </c>
      <c r="BF1435">
        <v>23.886600000000001</v>
      </c>
      <c r="BG1435" s="1">
        <v>43791</v>
      </c>
      <c r="BH1435">
        <v>8.5421391457265197E-2</v>
      </c>
    </row>
    <row r="1436" spans="1:60" x14ac:dyDescent="0.3">
      <c r="A1436" s="1">
        <v>44439</v>
      </c>
      <c r="B1436">
        <v>11.199400000000001</v>
      </c>
      <c r="C1436" s="1">
        <v>44439</v>
      </c>
      <c r="D1436">
        <v>15.5449</v>
      </c>
      <c r="E1436" s="1">
        <v>43792</v>
      </c>
      <c r="F1436">
        <v>5.2576491979195214E-2</v>
      </c>
      <c r="G1436" s="1">
        <v>44414</v>
      </c>
      <c r="H1436">
        <v>13.0961</v>
      </c>
      <c r="I1436" s="1">
        <v>44414</v>
      </c>
      <c r="J1436">
        <v>16.781700000000001</v>
      </c>
      <c r="K1436" s="1">
        <v>43792</v>
      </c>
      <c r="L1436">
        <v>6.2091853394008203E-2</v>
      </c>
      <c r="M1436" s="1">
        <v>44439</v>
      </c>
      <c r="N1436">
        <v>3.8233999999999999</v>
      </c>
      <c r="O1436" s="1">
        <v>44439</v>
      </c>
      <c r="P1436">
        <v>5.1920999999999999</v>
      </c>
      <c r="Q1436" s="1">
        <v>43792</v>
      </c>
      <c r="R1436">
        <v>3.2637501651482249E-2</v>
      </c>
      <c r="S1436" s="1">
        <v>44439</v>
      </c>
      <c r="T1436">
        <v>5.5872999999999999</v>
      </c>
      <c r="U1436" s="1">
        <v>44439</v>
      </c>
      <c r="V1436">
        <v>7.0519999999999996</v>
      </c>
      <c r="W1436" s="1">
        <v>43792</v>
      </c>
      <c r="X1436">
        <v>5.760495628873586E-2</v>
      </c>
      <c r="Y1436" s="1">
        <v>44466</v>
      </c>
      <c r="Z1436">
        <v>4.2336999999999998</v>
      </c>
      <c r="AA1436" s="1">
        <v>44466</v>
      </c>
      <c r="AB1436">
        <v>4.6332000000000004</v>
      </c>
      <c r="AC1436" s="1">
        <v>43792</v>
      </c>
      <c r="AD1436">
        <v>3.9999975556245022E-2</v>
      </c>
      <c r="AE1436" s="1">
        <v>44439</v>
      </c>
      <c r="AF1436">
        <v>5.2747999999999999</v>
      </c>
      <c r="AG1436" s="1">
        <v>44439</v>
      </c>
      <c r="AH1436">
        <v>5.9996</v>
      </c>
      <c r="AI1436" s="1">
        <v>43792</v>
      </c>
      <c r="AJ1436">
        <v>4.719335481892814E-2</v>
      </c>
      <c r="AO1436" s="1">
        <v>43792</v>
      </c>
      <c r="AP1436">
        <v>1.8037122847407133E-2</v>
      </c>
      <c r="AU1436" s="1">
        <v>43792</v>
      </c>
      <c r="AV1436">
        <v>1.8004309608032745E-2</v>
      </c>
      <c r="AW1436" s="1">
        <v>44439</v>
      </c>
      <c r="AX1436">
        <v>13.0969</v>
      </c>
      <c r="AY1436" s="1">
        <v>44439</v>
      </c>
      <c r="AZ1436">
        <v>13.625400000000001</v>
      </c>
      <c r="BA1436" s="1">
        <v>43792</v>
      </c>
      <c r="BB1436">
        <v>0.13811951213869536</v>
      </c>
      <c r="BC1436" s="1">
        <v>44439</v>
      </c>
      <c r="BD1436">
        <v>19.607700000000001</v>
      </c>
      <c r="BE1436" s="1">
        <v>44439</v>
      </c>
      <c r="BF1436">
        <v>23.6113</v>
      </c>
      <c r="BG1436" s="1">
        <v>43792</v>
      </c>
      <c r="BH1436">
        <v>8.7429691095848389E-2</v>
      </c>
    </row>
    <row r="1437" spans="1:60" x14ac:dyDescent="0.3">
      <c r="A1437" s="1">
        <v>44440</v>
      </c>
      <c r="B1437">
        <v>11.231999999999999</v>
      </c>
      <c r="C1437" s="1">
        <v>44440</v>
      </c>
      <c r="D1437">
        <v>15.4099</v>
      </c>
      <c r="E1437" s="1">
        <v>43793</v>
      </c>
      <c r="F1437">
        <v>5.3866510018152139E-2</v>
      </c>
      <c r="G1437" s="1">
        <v>44417</v>
      </c>
      <c r="H1437">
        <v>12.9612</v>
      </c>
      <c r="I1437" s="1">
        <v>44417</v>
      </c>
      <c r="J1437">
        <v>16.663799999999998</v>
      </c>
      <c r="K1437" s="1">
        <v>43793</v>
      </c>
      <c r="L1437">
        <v>6.2728443491764346E-2</v>
      </c>
      <c r="M1437" s="1">
        <v>44440</v>
      </c>
      <c r="N1437">
        <v>3.4310999999999998</v>
      </c>
      <c r="O1437" s="1">
        <v>44440</v>
      </c>
      <c r="P1437">
        <v>5.4241000000000001</v>
      </c>
      <c r="Q1437" s="1">
        <v>43793</v>
      </c>
      <c r="R1437">
        <v>3.3142176378150548E-2</v>
      </c>
      <c r="S1437" s="1">
        <v>44440</v>
      </c>
      <c r="T1437">
        <v>5.8353000000000002</v>
      </c>
      <c r="U1437" s="1">
        <v>44440</v>
      </c>
      <c r="V1437">
        <v>7.0057</v>
      </c>
      <c r="W1437" s="1">
        <v>43793</v>
      </c>
      <c r="X1437">
        <v>5.8598483637823107E-2</v>
      </c>
      <c r="Y1437" s="1">
        <v>44467</v>
      </c>
      <c r="Z1437">
        <v>4.5982000000000003</v>
      </c>
      <c r="AA1437" s="1">
        <v>44467</v>
      </c>
      <c r="AB1437">
        <v>5.4912000000000001</v>
      </c>
      <c r="AC1437" s="1">
        <v>43793</v>
      </c>
      <c r="AD1437">
        <v>4.0733659959832275E-2</v>
      </c>
      <c r="AE1437" s="1">
        <v>44440</v>
      </c>
      <c r="AF1437">
        <v>4.5629999999999997</v>
      </c>
      <c r="AG1437" s="1">
        <v>44440</v>
      </c>
      <c r="AH1437">
        <v>5.6852</v>
      </c>
      <c r="AI1437" s="1">
        <v>43793</v>
      </c>
      <c r="AJ1437">
        <v>4.8344725359649336E-2</v>
      </c>
      <c r="AO1437" s="1">
        <v>43793</v>
      </c>
      <c r="AP1437">
        <v>1.8165372638455787E-2</v>
      </c>
      <c r="AU1437" s="1">
        <v>43793</v>
      </c>
      <c r="AV1437">
        <v>1.6375666554115185E-2</v>
      </c>
      <c r="AW1437" s="1">
        <v>44440</v>
      </c>
      <c r="AX1437">
        <v>12.644</v>
      </c>
      <c r="AY1437" s="1">
        <v>44440</v>
      </c>
      <c r="AZ1437">
        <v>13.513999999999999</v>
      </c>
      <c r="BA1437" s="1">
        <v>43793</v>
      </c>
      <c r="BB1437">
        <v>0.14129206713247339</v>
      </c>
      <c r="BC1437" s="1">
        <v>44440</v>
      </c>
      <c r="BD1437">
        <v>19.654599999999999</v>
      </c>
      <c r="BE1437" s="1">
        <v>44440</v>
      </c>
      <c r="BF1437">
        <v>23.753499999999999</v>
      </c>
      <c r="BG1437" s="1">
        <v>43793</v>
      </c>
      <c r="BH1437">
        <v>8.9017802233517046E-2</v>
      </c>
    </row>
    <row r="1438" spans="1:60" x14ac:dyDescent="0.3">
      <c r="A1438" s="1">
        <v>44441</v>
      </c>
      <c r="B1438">
        <v>11.3178</v>
      </c>
      <c r="C1438" s="1">
        <v>44441</v>
      </c>
      <c r="D1438">
        <v>15.544600000000001</v>
      </c>
      <c r="E1438" s="1">
        <v>43794</v>
      </c>
      <c r="F1438">
        <v>5.7175223740598115E-2</v>
      </c>
      <c r="G1438" s="1">
        <v>44418</v>
      </c>
      <c r="H1438">
        <v>12.7173</v>
      </c>
      <c r="I1438" s="1">
        <v>44418</v>
      </c>
      <c r="J1438">
        <v>16.367899999999999</v>
      </c>
      <c r="K1438" s="1">
        <v>43794</v>
      </c>
      <c r="L1438">
        <v>6.4699328697023828E-2</v>
      </c>
      <c r="M1438" s="1">
        <v>44441</v>
      </c>
      <c r="N1438">
        <v>3.7625999999999999</v>
      </c>
      <c r="O1438" s="1">
        <v>44441</v>
      </c>
      <c r="P1438">
        <v>5.6513999999999998</v>
      </c>
      <c r="Q1438" s="1">
        <v>43794</v>
      </c>
      <c r="R1438">
        <v>3.4405078092159529E-2</v>
      </c>
      <c r="S1438" s="1">
        <v>44441</v>
      </c>
      <c r="T1438">
        <v>5.5026000000000002</v>
      </c>
      <c r="U1438" s="1">
        <v>44441</v>
      </c>
      <c r="V1438">
        <v>6.6590999999999996</v>
      </c>
      <c r="W1438" s="1">
        <v>43794</v>
      </c>
      <c r="X1438">
        <v>5.9246730339668062E-2</v>
      </c>
      <c r="Y1438" s="1">
        <v>44468</v>
      </c>
      <c r="Z1438">
        <v>4.4391999999999996</v>
      </c>
      <c r="AA1438" s="1">
        <v>44468</v>
      </c>
      <c r="AB1438">
        <v>5.3059000000000003</v>
      </c>
      <c r="AC1438" s="1">
        <v>43794</v>
      </c>
      <c r="AD1438">
        <v>4.0652597720344803E-2</v>
      </c>
      <c r="AE1438" s="1">
        <v>44441</v>
      </c>
      <c r="AF1438">
        <v>5.7313000000000001</v>
      </c>
      <c r="AG1438" s="1">
        <v>44441</v>
      </c>
      <c r="AH1438">
        <v>6.4486999999999997</v>
      </c>
      <c r="AI1438" s="1">
        <v>43794</v>
      </c>
      <c r="AJ1438">
        <v>4.8351828556511073E-2</v>
      </c>
      <c r="AO1438" s="1">
        <v>43794</v>
      </c>
      <c r="AP1438">
        <v>1.9149361986411529E-2</v>
      </c>
      <c r="AU1438" s="1">
        <v>43794</v>
      </c>
      <c r="AV1438">
        <v>1.7837853216746861E-2</v>
      </c>
      <c r="AW1438" s="1">
        <v>44441</v>
      </c>
      <c r="AX1438">
        <v>12.6244</v>
      </c>
      <c r="AY1438" s="1">
        <v>44441</v>
      </c>
      <c r="AZ1438">
        <v>13.1488</v>
      </c>
      <c r="BA1438" s="1">
        <v>43794</v>
      </c>
      <c r="BB1438">
        <v>0.14022646417443366</v>
      </c>
      <c r="BC1438" s="1">
        <v>44441</v>
      </c>
      <c r="BD1438">
        <v>19.430700000000002</v>
      </c>
      <c r="BE1438" s="1">
        <v>44441</v>
      </c>
      <c r="BF1438">
        <v>23.591899999999999</v>
      </c>
      <c r="BG1438" s="1">
        <v>43794</v>
      </c>
      <c r="BH1438">
        <v>0.11115898598549841</v>
      </c>
    </row>
    <row r="1439" spans="1:60" x14ac:dyDescent="0.3">
      <c r="A1439" s="1">
        <v>44442</v>
      </c>
      <c r="B1439">
        <v>10.7765</v>
      </c>
      <c r="C1439" s="1">
        <v>44442</v>
      </c>
      <c r="D1439">
        <v>15.0312</v>
      </c>
      <c r="E1439" s="1">
        <v>43795</v>
      </c>
      <c r="F1439">
        <v>5.5552051355400006E-2</v>
      </c>
      <c r="G1439" s="1">
        <v>44419</v>
      </c>
      <c r="H1439">
        <v>12.4269</v>
      </c>
      <c r="I1439" s="1">
        <v>44419</v>
      </c>
      <c r="J1439">
        <v>15.9466</v>
      </c>
      <c r="K1439" s="1">
        <v>43795</v>
      </c>
      <c r="L1439">
        <v>6.4913660010275737E-2</v>
      </c>
      <c r="M1439" s="1">
        <v>44442</v>
      </c>
      <c r="N1439">
        <v>3.4129</v>
      </c>
      <c r="O1439" s="1">
        <v>44442</v>
      </c>
      <c r="P1439">
        <v>5.5583</v>
      </c>
      <c r="Q1439" s="1">
        <v>43795</v>
      </c>
      <c r="R1439">
        <v>3.4656523135780097E-2</v>
      </c>
      <c r="S1439" s="1">
        <v>44442</v>
      </c>
      <c r="T1439">
        <v>5.2609000000000004</v>
      </c>
      <c r="U1439" s="1">
        <v>44442</v>
      </c>
      <c r="V1439">
        <v>6.6406999999999998</v>
      </c>
      <c r="W1439" s="1">
        <v>43795</v>
      </c>
      <c r="X1439">
        <v>5.8367841030648043E-2</v>
      </c>
      <c r="Y1439" s="1">
        <v>44469</v>
      </c>
      <c r="Z1439">
        <v>4.5194999999999999</v>
      </c>
      <c r="AA1439" s="1">
        <v>44469</v>
      </c>
      <c r="AB1439">
        <v>5.3082000000000003</v>
      </c>
      <c r="AC1439" s="1">
        <v>43795</v>
      </c>
      <c r="AD1439">
        <v>4.0038241098040959E-2</v>
      </c>
      <c r="AE1439" s="1">
        <v>44442</v>
      </c>
      <c r="AF1439">
        <v>5.2561999999999998</v>
      </c>
      <c r="AG1439" s="1">
        <v>44442</v>
      </c>
      <c r="AH1439">
        <v>7.1342999999999996</v>
      </c>
      <c r="AI1439" s="1">
        <v>43795</v>
      </c>
      <c r="AJ1439">
        <v>4.9198454990088888E-2</v>
      </c>
      <c r="AO1439" s="1">
        <v>43795</v>
      </c>
      <c r="AP1439">
        <v>1.9677395024444568E-2</v>
      </c>
      <c r="AU1439" s="1">
        <v>43795</v>
      </c>
      <c r="AV1439">
        <v>1.9888560376361473E-2</v>
      </c>
      <c r="AW1439" s="1">
        <v>44442</v>
      </c>
      <c r="AX1439">
        <v>12.244400000000001</v>
      </c>
      <c r="AY1439" s="1">
        <v>44442</v>
      </c>
      <c r="AZ1439">
        <v>12.770300000000001</v>
      </c>
      <c r="BA1439" s="1">
        <v>43795</v>
      </c>
      <c r="BB1439">
        <v>0.13653482216198451</v>
      </c>
      <c r="BC1439" s="1">
        <v>44442</v>
      </c>
      <c r="BD1439">
        <v>19.379100000000001</v>
      </c>
      <c r="BE1439" s="1">
        <v>44442</v>
      </c>
      <c r="BF1439">
        <v>23.442499999999999</v>
      </c>
      <c r="BG1439" s="1">
        <v>43795</v>
      </c>
      <c r="BH1439">
        <v>0.10859802503447254</v>
      </c>
    </row>
    <row r="1440" spans="1:60" x14ac:dyDescent="0.3">
      <c r="A1440" s="1">
        <v>44446</v>
      </c>
      <c r="B1440">
        <v>12.4518</v>
      </c>
      <c r="C1440" s="1">
        <v>44446</v>
      </c>
      <c r="D1440">
        <v>17.365300000000001</v>
      </c>
      <c r="E1440" s="1">
        <v>43796</v>
      </c>
      <c r="F1440">
        <v>5.4941957666311721E-2</v>
      </c>
      <c r="G1440" s="1">
        <v>44420</v>
      </c>
      <c r="H1440">
        <v>11.9901</v>
      </c>
      <c r="I1440" s="1">
        <v>44420</v>
      </c>
      <c r="J1440">
        <v>15.2559</v>
      </c>
      <c r="K1440" s="1">
        <v>43796</v>
      </c>
      <c r="L1440">
        <v>6.3413931292803066E-2</v>
      </c>
      <c r="M1440" s="1">
        <v>44446</v>
      </c>
      <c r="N1440">
        <v>4.5578000000000003</v>
      </c>
      <c r="O1440" s="1">
        <v>44446</v>
      </c>
      <c r="P1440">
        <v>6.4999000000000002</v>
      </c>
      <c r="Q1440" s="1">
        <v>43796</v>
      </c>
      <c r="R1440">
        <v>3.4089387071517478E-2</v>
      </c>
      <c r="S1440" s="1">
        <v>44446</v>
      </c>
      <c r="T1440">
        <v>5.9123999999999999</v>
      </c>
      <c r="U1440" s="1">
        <v>44446</v>
      </c>
      <c r="V1440">
        <v>6.7222</v>
      </c>
      <c r="W1440" s="1">
        <v>43796</v>
      </c>
      <c r="X1440">
        <v>5.7016747753715687E-2</v>
      </c>
      <c r="Y1440" s="1">
        <v>44470</v>
      </c>
      <c r="Z1440">
        <v>4.2981999999999996</v>
      </c>
      <c r="AA1440" s="1">
        <v>44470</v>
      </c>
      <c r="AB1440">
        <v>4.9081999999999999</v>
      </c>
      <c r="AC1440" s="1">
        <v>43796</v>
      </c>
      <c r="AD1440">
        <v>3.9175464302616626E-2</v>
      </c>
      <c r="AE1440" s="1">
        <v>44446</v>
      </c>
      <c r="AF1440">
        <v>5.3792</v>
      </c>
      <c r="AG1440" s="1">
        <v>44446</v>
      </c>
      <c r="AH1440">
        <v>7.3068</v>
      </c>
      <c r="AI1440" s="1">
        <v>43796</v>
      </c>
      <c r="AJ1440">
        <v>4.8212788579193998E-2</v>
      </c>
      <c r="AO1440" s="1">
        <v>43796</v>
      </c>
      <c r="AP1440">
        <v>1.9292052111596694E-2</v>
      </c>
      <c r="AU1440" s="1">
        <v>43796</v>
      </c>
      <c r="AV1440">
        <v>1.948714887859904E-2</v>
      </c>
      <c r="AW1440" s="1">
        <v>44446</v>
      </c>
      <c r="AX1440">
        <v>12.933299999999999</v>
      </c>
      <c r="AY1440" s="1">
        <v>44446</v>
      </c>
      <c r="AZ1440">
        <v>13.806900000000001</v>
      </c>
      <c r="BA1440" s="1">
        <v>43796</v>
      </c>
      <c r="BB1440">
        <v>0.13405469662160499</v>
      </c>
      <c r="BC1440" s="1">
        <v>44446</v>
      </c>
      <c r="BD1440">
        <v>20.917999999999999</v>
      </c>
      <c r="BE1440" s="1">
        <v>44446</v>
      </c>
      <c r="BF1440">
        <v>25.334499999999998</v>
      </c>
      <c r="BG1440" s="1">
        <v>43796</v>
      </c>
      <c r="BH1440">
        <v>0.10712173300359891</v>
      </c>
    </row>
    <row r="1441" spans="1:60" x14ac:dyDescent="0.3">
      <c r="A1441" s="1">
        <v>44447</v>
      </c>
      <c r="B1441">
        <v>12.586600000000001</v>
      </c>
      <c r="C1441" s="1">
        <v>44447</v>
      </c>
      <c r="D1441">
        <v>17.541799999999999</v>
      </c>
      <c r="E1441" s="1">
        <v>43797</v>
      </c>
      <c r="F1441">
        <v>5.4941957666311721E-2</v>
      </c>
      <c r="G1441" s="1">
        <v>44421</v>
      </c>
      <c r="H1441">
        <v>11.875400000000001</v>
      </c>
      <c r="I1441" s="1">
        <v>44421</v>
      </c>
      <c r="J1441">
        <v>15.011100000000001</v>
      </c>
      <c r="K1441" s="1">
        <v>43797</v>
      </c>
      <c r="L1441">
        <v>6.2979725929193014E-2</v>
      </c>
      <c r="M1441" s="1">
        <v>44447</v>
      </c>
      <c r="N1441">
        <v>4.4124999999999996</v>
      </c>
      <c r="O1441" s="1">
        <v>44447</v>
      </c>
      <c r="P1441">
        <v>6.4473000000000003</v>
      </c>
      <c r="Q1441" s="1">
        <v>43797</v>
      </c>
      <c r="R1441">
        <v>3.4089387071517478E-2</v>
      </c>
      <c r="S1441" s="1">
        <v>44447</v>
      </c>
      <c r="T1441">
        <v>5.7050000000000001</v>
      </c>
      <c r="U1441" s="1">
        <v>44447</v>
      </c>
      <c r="V1441">
        <v>5.5229999999999997</v>
      </c>
      <c r="W1441" s="1">
        <v>43797</v>
      </c>
      <c r="X1441">
        <v>5.7016747753715687E-2</v>
      </c>
      <c r="Y1441" s="1">
        <v>44473</v>
      </c>
      <c r="Z1441">
        <v>4.8754999999999997</v>
      </c>
      <c r="AA1441" s="1">
        <v>44473</v>
      </c>
      <c r="AB1441">
        <v>5.4340999999999999</v>
      </c>
      <c r="AC1441" s="1">
        <v>43797</v>
      </c>
      <c r="AD1441">
        <v>3.9175464302616626E-2</v>
      </c>
      <c r="AE1441" s="1">
        <v>44447</v>
      </c>
      <c r="AF1441">
        <v>5.1007999999999996</v>
      </c>
      <c r="AG1441" s="1">
        <v>44447</v>
      </c>
      <c r="AH1441">
        <v>6.3197000000000001</v>
      </c>
      <c r="AI1441" s="1">
        <v>43797</v>
      </c>
      <c r="AJ1441">
        <v>4.8212788579193998E-2</v>
      </c>
      <c r="AO1441" s="1">
        <v>43797</v>
      </c>
      <c r="AP1441">
        <v>1.8874388652548136E-2</v>
      </c>
      <c r="AU1441" s="1">
        <v>43797</v>
      </c>
      <c r="AV1441">
        <v>1.936303104672104E-2</v>
      </c>
      <c r="AW1441" s="1">
        <v>44447</v>
      </c>
      <c r="AX1441">
        <v>12.597099999999999</v>
      </c>
      <c r="AY1441" s="1">
        <v>44447</v>
      </c>
      <c r="AZ1441">
        <v>13.4849</v>
      </c>
      <c r="BA1441" s="1">
        <v>43797</v>
      </c>
      <c r="BB1441">
        <v>0.13405469662160499</v>
      </c>
      <c r="BC1441" s="1">
        <v>44447</v>
      </c>
      <c r="BD1441">
        <v>21.543399999999998</v>
      </c>
      <c r="BE1441" s="1">
        <v>44447</v>
      </c>
      <c r="BF1441">
        <v>25.874099999999999</v>
      </c>
      <c r="BG1441" s="1">
        <v>43797</v>
      </c>
      <c r="BH1441">
        <v>0.10712173300359891</v>
      </c>
    </row>
    <row r="1442" spans="1:60" x14ac:dyDescent="0.3">
      <c r="A1442" s="1">
        <v>44448</v>
      </c>
      <c r="B1442">
        <v>13.5929</v>
      </c>
      <c r="C1442" s="1">
        <v>44448</v>
      </c>
      <c r="D1442">
        <v>18.5913</v>
      </c>
      <c r="E1442" s="1">
        <v>43798</v>
      </c>
      <c r="F1442">
        <v>5.7489349519112547E-2</v>
      </c>
      <c r="G1442" s="1">
        <v>44424</v>
      </c>
      <c r="H1442">
        <v>13.2051</v>
      </c>
      <c r="I1442" s="1">
        <v>44424</v>
      </c>
      <c r="J1442">
        <v>17.296700000000001</v>
      </c>
      <c r="K1442" s="1">
        <v>43798</v>
      </c>
      <c r="L1442">
        <v>6.2754523533160106E-2</v>
      </c>
      <c r="M1442" s="1">
        <v>44448</v>
      </c>
      <c r="N1442">
        <v>4.5545</v>
      </c>
      <c r="O1442" s="1">
        <v>44448</v>
      </c>
      <c r="P1442">
        <v>6.72</v>
      </c>
      <c r="Q1442" s="1">
        <v>43798</v>
      </c>
      <c r="R1442">
        <v>3.4341769050103339E-2</v>
      </c>
      <c r="S1442" s="1">
        <v>44448</v>
      </c>
      <c r="T1442">
        <v>5.2404999999999999</v>
      </c>
      <c r="U1442" s="1">
        <v>44448</v>
      </c>
      <c r="V1442">
        <v>8.0489999999999995</v>
      </c>
      <c r="W1442" s="1">
        <v>43798</v>
      </c>
      <c r="X1442">
        <v>5.665774759247047E-2</v>
      </c>
      <c r="Y1442" s="1">
        <v>44474</v>
      </c>
      <c r="Z1442">
        <v>4.6375999999999999</v>
      </c>
      <c r="AA1442" s="1">
        <v>44474</v>
      </c>
      <c r="AB1442">
        <v>5.2375999999999996</v>
      </c>
      <c r="AC1442" s="1">
        <v>43798</v>
      </c>
      <c r="AD1442">
        <v>3.9172550102697982E-2</v>
      </c>
      <c r="AE1442" s="1">
        <v>44448</v>
      </c>
      <c r="AF1442">
        <v>5.4539</v>
      </c>
      <c r="AG1442" s="1">
        <v>44448</v>
      </c>
      <c r="AH1442">
        <v>6.7801</v>
      </c>
      <c r="AI1442" s="1">
        <v>43798</v>
      </c>
      <c r="AJ1442">
        <v>4.8119074068911853E-2</v>
      </c>
      <c r="AO1442" s="1">
        <v>43798</v>
      </c>
      <c r="AP1442">
        <v>1.8844523360687818E-2</v>
      </c>
      <c r="AU1442" s="1">
        <v>43798</v>
      </c>
      <c r="AV1442">
        <v>1.888492758409635E-2</v>
      </c>
      <c r="AW1442" s="1">
        <v>44448</v>
      </c>
      <c r="AX1442">
        <v>11.9123</v>
      </c>
      <c r="AY1442" s="1">
        <v>44448</v>
      </c>
      <c r="AZ1442">
        <v>12.4628</v>
      </c>
      <c r="BA1442" s="1">
        <v>43798</v>
      </c>
      <c r="BB1442">
        <v>0.13453307963069505</v>
      </c>
      <c r="BC1442" s="1">
        <v>44448</v>
      </c>
      <c r="BD1442">
        <v>21.8612</v>
      </c>
      <c r="BE1442" s="1">
        <v>44448</v>
      </c>
      <c r="BF1442">
        <v>26.2639</v>
      </c>
      <c r="BG1442" s="1">
        <v>43798</v>
      </c>
      <c r="BH1442">
        <v>0.10997980892543782</v>
      </c>
    </row>
    <row r="1443" spans="1:60" x14ac:dyDescent="0.3">
      <c r="A1443" s="1">
        <v>44449</v>
      </c>
      <c r="B1443">
        <v>14.903499999999999</v>
      </c>
      <c r="C1443" s="1">
        <v>44449</v>
      </c>
      <c r="D1443">
        <v>20.508099999999999</v>
      </c>
      <c r="E1443" s="1">
        <v>43799</v>
      </c>
      <c r="F1443">
        <v>5.8587541595963431E-2</v>
      </c>
      <c r="G1443" s="1">
        <v>44425</v>
      </c>
      <c r="H1443">
        <v>13.247199999999999</v>
      </c>
      <c r="I1443" s="1">
        <v>44425</v>
      </c>
      <c r="J1443">
        <v>17.5182</v>
      </c>
      <c r="K1443" s="1">
        <v>43799</v>
      </c>
      <c r="L1443">
        <v>6.4148920864139938E-2</v>
      </c>
      <c r="M1443" s="1">
        <v>44449</v>
      </c>
      <c r="N1443">
        <v>4.7333999999999996</v>
      </c>
      <c r="O1443" s="1">
        <v>44449</v>
      </c>
      <c r="P1443">
        <v>7.0540000000000003</v>
      </c>
      <c r="Q1443" s="1">
        <v>43799</v>
      </c>
      <c r="R1443">
        <v>3.4868494353031555E-2</v>
      </c>
      <c r="S1443" s="1">
        <v>44449</v>
      </c>
      <c r="T1443">
        <v>5.2849000000000004</v>
      </c>
      <c r="U1443" s="1">
        <v>44449</v>
      </c>
      <c r="V1443">
        <v>6.2704000000000004</v>
      </c>
      <c r="W1443" s="1">
        <v>43799</v>
      </c>
      <c r="X1443">
        <v>5.7093069328797687E-2</v>
      </c>
      <c r="Y1443" s="1">
        <v>44475</v>
      </c>
      <c r="Z1443">
        <v>4.9165000000000001</v>
      </c>
      <c r="AA1443" s="1">
        <v>44475</v>
      </c>
      <c r="AB1443">
        <v>5.3661000000000003</v>
      </c>
      <c r="AC1443" s="1">
        <v>43799</v>
      </c>
      <c r="AD1443">
        <v>3.9276583425995507E-2</v>
      </c>
      <c r="AE1443" s="1">
        <v>44449</v>
      </c>
      <c r="AF1443">
        <v>5.2691999999999997</v>
      </c>
      <c r="AG1443" s="1">
        <v>44449</v>
      </c>
      <c r="AH1443">
        <v>7.1798000000000002</v>
      </c>
      <c r="AI1443" s="1">
        <v>43799</v>
      </c>
      <c r="AJ1443">
        <v>4.9101393449914925E-2</v>
      </c>
      <c r="AO1443" s="1">
        <v>43799</v>
      </c>
      <c r="AP1443">
        <v>1.9275631454398378E-2</v>
      </c>
      <c r="AU1443" s="1">
        <v>43799</v>
      </c>
      <c r="AV1443">
        <v>1.8418474224347576E-2</v>
      </c>
      <c r="AW1443" s="1">
        <v>44449</v>
      </c>
      <c r="AX1443">
        <v>11.7303</v>
      </c>
      <c r="AY1443" s="1">
        <v>44449</v>
      </c>
      <c r="AZ1443">
        <v>12.2934</v>
      </c>
      <c r="BA1443" s="1">
        <v>43799</v>
      </c>
      <c r="BB1443">
        <v>0.12881395574757085</v>
      </c>
      <c r="BC1443" s="1">
        <v>44449</v>
      </c>
      <c r="BD1443">
        <v>24.2163</v>
      </c>
      <c r="BE1443" s="1">
        <v>44449</v>
      </c>
      <c r="BF1443">
        <v>27.962599999999998</v>
      </c>
      <c r="BG1443" s="1">
        <v>43799</v>
      </c>
      <c r="BH1443">
        <v>0.11172552620054517</v>
      </c>
    </row>
    <row r="1444" spans="1:60" x14ac:dyDescent="0.3">
      <c r="A1444" s="1">
        <v>44452</v>
      </c>
      <c r="B1444">
        <v>13.993399999999999</v>
      </c>
      <c r="C1444" s="1">
        <v>44452</v>
      </c>
      <c r="D1444">
        <v>19.115600000000001</v>
      </c>
      <c r="E1444" s="1">
        <v>43800</v>
      </c>
      <c r="F1444">
        <v>5.0788191621171638E-2</v>
      </c>
      <c r="G1444" s="1">
        <v>44426</v>
      </c>
      <c r="H1444">
        <v>13.557499999999999</v>
      </c>
      <c r="I1444" s="1">
        <v>44426</v>
      </c>
      <c r="J1444">
        <v>17.8217</v>
      </c>
      <c r="K1444" s="1">
        <v>43800</v>
      </c>
      <c r="L1444">
        <v>6.2979722955290265E-2</v>
      </c>
      <c r="M1444" s="1">
        <v>44452</v>
      </c>
      <c r="N1444">
        <v>5.2864000000000004</v>
      </c>
      <c r="O1444" s="1">
        <v>44452</v>
      </c>
      <c r="P1444">
        <v>7.1439000000000004</v>
      </c>
      <c r="Q1444" s="1">
        <v>43800</v>
      </c>
      <c r="R1444">
        <v>3.0508797010454052E-2</v>
      </c>
      <c r="S1444" s="1">
        <v>44452</v>
      </c>
      <c r="T1444">
        <v>5.7256999999999998</v>
      </c>
      <c r="U1444" s="1">
        <v>44452</v>
      </c>
      <c r="V1444">
        <v>7.4816000000000003</v>
      </c>
      <c r="W1444" s="1">
        <v>43800</v>
      </c>
      <c r="X1444">
        <v>5.6228537915218882E-2</v>
      </c>
      <c r="Y1444" s="1">
        <v>44476</v>
      </c>
      <c r="Z1444">
        <v>4.6524000000000001</v>
      </c>
      <c r="AA1444" s="1">
        <v>44476</v>
      </c>
      <c r="AB1444">
        <v>5.3476999999999997</v>
      </c>
      <c r="AC1444" s="1">
        <v>43800</v>
      </c>
      <c r="AD1444">
        <v>3.7501564560682675E-2</v>
      </c>
      <c r="AE1444" s="1">
        <v>44452</v>
      </c>
      <c r="AF1444">
        <v>5.2904</v>
      </c>
      <c r="AG1444" s="1">
        <v>44452</v>
      </c>
      <c r="AH1444">
        <v>6.6188000000000002</v>
      </c>
      <c r="AI1444" s="1">
        <v>43800</v>
      </c>
      <c r="AJ1444">
        <v>4.5902620234732842E-2</v>
      </c>
      <c r="AO1444" s="1">
        <v>43800</v>
      </c>
      <c r="AP1444">
        <v>1.8988603414629674E-2</v>
      </c>
      <c r="AU1444" s="1">
        <v>43800</v>
      </c>
      <c r="AV1444">
        <v>1.7818230084154542E-2</v>
      </c>
      <c r="AW1444" s="1">
        <v>44452</v>
      </c>
      <c r="AX1444">
        <v>12.430300000000001</v>
      </c>
      <c r="AY1444" s="1">
        <v>44452</v>
      </c>
      <c r="AZ1444">
        <v>12.875</v>
      </c>
      <c r="BA1444" s="1">
        <v>43800</v>
      </c>
      <c r="BB1444">
        <v>0.12578880954795102</v>
      </c>
      <c r="BC1444" s="1">
        <v>44452</v>
      </c>
      <c r="BD1444">
        <v>22.974499999999999</v>
      </c>
      <c r="BE1444" s="1">
        <v>44452</v>
      </c>
      <c r="BF1444">
        <v>27.3444</v>
      </c>
      <c r="BG1444" s="1">
        <v>43800</v>
      </c>
      <c r="BH1444">
        <v>9.7295407584145538E-2</v>
      </c>
    </row>
    <row r="1445" spans="1:60" x14ac:dyDescent="0.3">
      <c r="A1445" s="1">
        <v>44453</v>
      </c>
      <c r="B1445">
        <v>14.757899999999999</v>
      </c>
      <c r="C1445" s="1">
        <v>44453</v>
      </c>
      <c r="D1445">
        <v>19.647400000000001</v>
      </c>
      <c r="E1445" s="1">
        <v>43801</v>
      </c>
      <c r="F1445">
        <v>6.1498139517926993E-2</v>
      </c>
      <c r="G1445" s="1">
        <v>44427</v>
      </c>
      <c r="H1445">
        <v>16.349799999999998</v>
      </c>
      <c r="I1445" s="1">
        <v>44427</v>
      </c>
      <c r="J1445">
        <v>21.822299999999998</v>
      </c>
      <c r="K1445" s="1">
        <v>43801</v>
      </c>
      <c r="L1445">
        <v>8.921811808280089E-2</v>
      </c>
      <c r="M1445" s="1">
        <v>44453</v>
      </c>
      <c r="N1445">
        <v>4.9085000000000001</v>
      </c>
      <c r="O1445" s="1">
        <v>44453</v>
      </c>
      <c r="P1445">
        <v>7.5989000000000004</v>
      </c>
      <c r="Q1445" s="1">
        <v>43801</v>
      </c>
      <c r="R1445">
        <v>2.9618559987854641E-2</v>
      </c>
      <c r="S1445" s="1">
        <v>44453</v>
      </c>
      <c r="T1445">
        <v>5.3811999999999998</v>
      </c>
      <c r="U1445" s="1">
        <v>44453</v>
      </c>
      <c r="V1445">
        <v>6.8952</v>
      </c>
      <c r="W1445" s="1">
        <v>43801</v>
      </c>
      <c r="X1445">
        <v>5.5782731806648243E-2</v>
      </c>
      <c r="Y1445" s="1">
        <v>44477</v>
      </c>
      <c r="Z1445">
        <v>5.0041000000000002</v>
      </c>
      <c r="AA1445" s="1">
        <v>44477</v>
      </c>
      <c r="AB1445">
        <v>5.8089000000000004</v>
      </c>
      <c r="AC1445" s="1">
        <v>43801</v>
      </c>
      <c r="AD1445">
        <v>3.6228171833981311E-2</v>
      </c>
      <c r="AE1445" s="1">
        <v>44453</v>
      </c>
      <c r="AF1445">
        <v>5.0776000000000003</v>
      </c>
      <c r="AG1445" s="1">
        <v>44453</v>
      </c>
      <c r="AH1445">
        <v>6.5983999999999998</v>
      </c>
      <c r="AI1445" s="1">
        <v>43801</v>
      </c>
      <c r="AJ1445">
        <v>4.725285360536572E-2</v>
      </c>
      <c r="AO1445" s="1">
        <v>43801</v>
      </c>
      <c r="AP1445">
        <v>2.1146657376172551E-2</v>
      </c>
      <c r="AU1445" s="1">
        <v>43801</v>
      </c>
      <c r="AV1445">
        <v>1.8850858810830318E-2</v>
      </c>
      <c r="AW1445" s="1">
        <v>44453</v>
      </c>
      <c r="AX1445">
        <v>12.819599999999999</v>
      </c>
      <c r="AY1445" s="1">
        <v>44453</v>
      </c>
      <c r="AZ1445">
        <v>13.1325</v>
      </c>
      <c r="BA1445" s="1">
        <v>43801</v>
      </c>
      <c r="BB1445">
        <v>0.12601198806373728</v>
      </c>
      <c r="BC1445" s="1">
        <v>44453</v>
      </c>
      <c r="BD1445">
        <v>23.724799999999998</v>
      </c>
      <c r="BE1445" s="1">
        <v>44453</v>
      </c>
      <c r="BF1445">
        <v>28.059799999999999</v>
      </c>
      <c r="BG1445" s="1">
        <v>43801</v>
      </c>
      <c r="BH1445">
        <v>0.10474214376795263</v>
      </c>
    </row>
    <row r="1446" spans="1:60" x14ac:dyDescent="0.3">
      <c r="A1446" s="1">
        <v>44454</v>
      </c>
      <c r="B1446">
        <v>13.161099999999999</v>
      </c>
      <c r="C1446" s="1">
        <v>44454</v>
      </c>
      <c r="D1446">
        <v>17.979500000000002</v>
      </c>
      <c r="E1446" s="1">
        <v>43802</v>
      </c>
      <c r="F1446">
        <v>6.5266076890109617E-2</v>
      </c>
      <c r="G1446" s="1">
        <v>44428</v>
      </c>
      <c r="H1446">
        <v>14.8003</v>
      </c>
      <c r="I1446" s="1">
        <v>44428</v>
      </c>
      <c r="J1446">
        <v>19.788399999999999</v>
      </c>
      <c r="K1446" s="1">
        <v>43802</v>
      </c>
      <c r="L1446">
        <v>8.7975088832584175E-2</v>
      </c>
      <c r="M1446" s="1">
        <v>44454</v>
      </c>
      <c r="N1446">
        <v>4.0869999999999997</v>
      </c>
      <c r="O1446" s="1">
        <v>44454</v>
      </c>
      <c r="P1446">
        <v>6.6256000000000004</v>
      </c>
      <c r="Q1446" s="1">
        <v>43802</v>
      </c>
      <c r="R1446">
        <v>2.9204668274357706E-2</v>
      </c>
      <c r="S1446" s="1">
        <v>44454</v>
      </c>
      <c r="T1446">
        <v>5.4459</v>
      </c>
      <c r="U1446" s="1">
        <v>44454</v>
      </c>
      <c r="V1446">
        <v>7.3086000000000002</v>
      </c>
      <c r="W1446" s="1">
        <v>43802</v>
      </c>
      <c r="X1446">
        <v>6.045289801378298E-2</v>
      </c>
      <c r="Y1446" s="1">
        <v>44480</v>
      </c>
      <c r="Z1446">
        <v>4.2687999999999997</v>
      </c>
      <c r="AA1446" s="1">
        <v>44480</v>
      </c>
      <c r="AB1446">
        <v>5.0788000000000002</v>
      </c>
      <c r="AC1446" s="1">
        <v>43802</v>
      </c>
      <c r="AD1446">
        <v>4.134287116073395E-2</v>
      </c>
      <c r="AE1446" s="1">
        <v>44454</v>
      </c>
      <c r="AF1446">
        <v>5.4542000000000002</v>
      </c>
      <c r="AG1446" s="1">
        <v>44454</v>
      </c>
      <c r="AH1446">
        <v>6.8704999999999998</v>
      </c>
      <c r="AI1446" s="1">
        <v>43802</v>
      </c>
      <c r="AJ1446">
        <v>4.7027761292851612E-2</v>
      </c>
      <c r="AO1446" s="1">
        <v>43802</v>
      </c>
      <c r="AP1446">
        <v>2.1946413417714562E-2</v>
      </c>
      <c r="AU1446" s="1">
        <v>43802</v>
      </c>
      <c r="AV1446">
        <v>1.9577562153040875E-2</v>
      </c>
      <c r="AW1446" s="1">
        <v>44454</v>
      </c>
      <c r="AX1446">
        <v>12.905200000000001</v>
      </c>
      <c r="AY1446" s="1">
        <v>44454</v>
      </c>
      <c r="AZ1446">
        <v>13.5198</v>
      </c>
      <c r="BA1446" s="1">
        <v>43802</v>
      </c>
      <c r="BB1446">
        <v>0.14352286801747338</v>
      </c>
      <c r="BC1446" s="1">
        <v>44454</v>
      </c>
      <c r="BD1446">
        <v>21.5488</v>
      </c>
      <c r="BE1446" s="1">
        <v>44454</v>
      </c>
      <c r="BF1446">
        <v>26.223800000000001</v>
      </c>
      <c r="BG1446" s="1">
        <v>43802</v>
      </c>
      <c r="BH1446">
        <v>0.10269386182966572</v>
      </c>
    </row>
    <row r="1447" spans="1:60" x14ac:dyDescent="0.3">
      <c r="A1447" s="1">
        <v>44455</v>
      </c>
      <c r="B1447">
        <v>13.404400000000001</v>
      </c>
      <c r="C1447" s="1">
        <v>44455</v>
      </c>
      <c r="D1447">
        <v>18.467500000000001</v>
      </c>
      <c r="E1447" s="1">
        <v>43803</v>
      </c>
      <c r="F1447">
        <v>6.7001917381652731E-2</v>
      </c>
      <c r="G1447" s="1">
        <v>44431</v>
      </c>
      <c r="H1447">
        <v>13.5731</v>
      </c>
      <c r="I1447" s="1">
        <v>44431</v>
      </c>
      <c r="J1447">
        <v>17.575600000000001</v>
      </c>
      <c r="K1447" s="1">
        <v>43803</v>
      </c>
      <c r="L1447">
        <v>9.8446230494460274E-2</v>
      </c>
      <c r="M1447" s="1">
        <v>44455</v>
      </c>
      <c r="N1447">
        <v>4.4333</v>
      </c>
      <c r="O1447" s="1">
        <v>44455</v>
      </c>
      <c r="P1447">
        <v>7.0137</v>
      </c>
      <c r="Q1447" s="1">
        <v>43803</v>
      </c>
      <c r="R1447">
        <v>3.047870871403845E-2</v>
      </c>
      <c r="S1447" s="1">
        <v>44455</v>
      </c>
      <c r="T1447">
        <v>5.5911</v>
      </c>
      <c r="U1447" s="1">
        <v>44455</v>
      </c>
      <c r="V1447">
        <v>6.3392999999999997</v>
      </c>
      <c r="W1447" s="1">
        <v>43803</v>
      </c>
      <c r="X1447">
        <v>5.9298584153635384E-2</v>
      </c>
      <c r="Y1447" s="1">
        <v>44481</v>
      </c>
      <c r="Z1447">
        <v>4.3234000000000004</v>
      </c>
      <c r="AA1447" s="1">
        <v>44481</v>
      </c>
      <c r="AB1447">
        <v>5.008</v>
      </c>
      <c r="AC1447" s="1">
        <v>43803</v>
      </c>
      <c r="AD1447">
        <v>4.0777744613916027E-2</v>
      </c>
      <c r="AE1447" s="1">
        <v>44455</v>
      </c>
      <c r="AF1447">
        <v>5.4558999999999997</v>
      </c>
      <c r="AG1447" s="1">
        <v>44455</v>
      </c>
      <c r="AH1447">
        <v>6.6867999999999999</v>
      </c>
      <c r="AI1447" s="1">
        <v>43803</v>
      </c>
      <c r="AJ1447">
        <v>4.6985952833990159E-2</v>
      </c>
      <c r="AO1447" s="1">
        <v>43803</v>
      </c>
      <c r="AP1447">
        <v>2.1485179440268731E-2</v>
      </c>
      <c r="AU1447" s="1">
        <v>43803</v>
      </c>
      <c r="AV1447">
        <v>1.953943880962682E-2</v>
      </c>
      <c r="AW1447" s="1">
        <v>44455</v>
      </c>
      <c r="AX1447">
        <v>12.9377</v>
      </c>
      <c r="AY1447" s="1">
        <v>44455</v>
      </c>
      <c r="AZ1447">
        <v>13.4833</v>
      </c>
      <c r="BA1447" s="1">
        <v>43803</v>
      </c>
      <c r="BB1447">
        <v>0.14498981186717533</v>
      </c>
      <c r="BC1447" s="1">
        <v>44455</v>
      </c>
      <c r="BD1447">
        <v>20.963200000000001</v>
      </c>
      <c r="BE1447" s="1">
        <v>44455</v>
      </c>
      <c r="BF1447">
        <v>25.504999999999999</v>
      </c>
      <c r="BG1447" s="1">
        <v>43803</v>
      </c>
      <c r="BH1447">
        <v>0.1028349230703897</v>
      </c>
    </row>
    <row r="1448" spans="1:60" x14ac:dyDescent="0.3">
      <c r="A1448" s="1">
        <v>44456</v>
      </c>
      <c r="B1448">
        <v>15.1713</v>
      </c>
      <c r="C1448" s="1">
        <v>44456</v>
      </c>
      <c r="D1448">
        <v>20.7761</v>
      </c>
      <c r="E1448" s="1">
        <v>43804</v>
      </c>
      <c r="F1448">
        <v>6.6768795652593152E-2</v>
      </c>
      <c r="G1448" s="1">
        <v>44432</v>
      </c>
      <c r="H1448">
        <v>13.593</v>
      </c>
      <c r="I1448" s="1">
        <v>44432</v>
      </c>
      <c r="J1448">
        <v>17.688600000000001</v>
      </c>
      <c r="K1448" s="1">
        <v>43804</v>
      </c>
      <c r="L1448">
        <v>9.8320856111334232E-2</v>
      </c>
      <c r="M1448" s="1">
        <v>44456</v>
      </c>
      <c r="N1448">
        <v>4.9025999999999996</v>
      </c>
      <c r="O1448" s="1">
        <v>44456</v>
      </c>
      <c r="P1448">
        <v>7.2309999999999999</v>
      </c>
      <c r="Q1448" s="1">
        <v>43804</v>
      </c>
      <c r="R1448">
        <v>3.0644713192878939E-2</v>
      </c>
      <c r="S1448" s="1">
        <v>44456</v>
      </c>
      <c r="T1448">
        <v>5.9405000000000001</v>
      </c>
      <c r="U1448" s="1">
        <v>44456</v>
      </c>
      <c r="V1448">
        <v>6.8041</v>
      </c>
      <c r="W1448" s="1">
        <v>43804</v>
      </c>
      <c r="X1448">
        <v>5.5153808900714349E-2</v>
      </c>
      <c r="Y1448" s="1">
        <v>44482</v>
      </c>
      <c r="Z1448">
        <v>4.7975000000000003</v>
      </c>
      <c r="AA1448" s="1">
        <v>44482</v>
      </c>
      <c r="AB1448">
        <v>5.5940000000000003</v>
      </c>
      <c r="AC1448" s="1">
        <v>43804</v>
      </c>
      <c r="AD1448">
        <v>3.7658676712670661E-2</v>
      </c>
      <c r="AE1448" s="1">
        <v>44456</v>
      </c>
      <c r="AF1448">
        <v>5.8602999999999996</v>
      </c>
      <c r="AG1448" s="1">
        <v>44456</v>
      </c>
      <c r="AH1448">
        <v>7.2929000000000004</v>
      </c>
      <c r="AI1448" s="1">
        <v>43804</v>
      </c>
      <c r="AJ1448">
        <v>4.1547121850496541E-2</v>
      </c>
      <c r="AO1448" s="1">
        <v>43804</v>
      </c>
      <c r="AP1448">
        <v>2.1563757614611823E-2</v>
      </c>
      <c r="AU1448" s="1">
        <v>43804</v>
      </c>
      <c r="AV1448">
        <v>2.006667127504231E-2</v>
      </c>
      <c r="AW1448" s="1">
        <v>44456</v>
      </c>
      <c r="AX1448">
        <v>12.9084</v>
      </c>
      <c r="AY1448" s="1">
        <v>44456</v>
      </c>
      <c r="AZ1448">
        <v>13.3453</v>
      </c>
      <c r="BA1448" s="1">
        <v>43804</v>
      </c>
      <c r="BB1448">
        <v>0.1400798370342323</v>
      </c>
      <c r="BC1448" s="1">
        <v>44456</v>
      </c>
      <c r="BD1448">
        <v>21.891100000000002</v>
      </c>
      <c r="BE1448" s="1">
        <v>44456</v>
      </c>
      <c r="BF1448">
        <v>26.865200000000002</v>
      </c>
      <c r="BG1448" s="1">
        <v>43804</v>
      </c>
      <c r="BH1448">
        <v>0.10278977031065821</v>
      </c>
    </row>
    <row r="1449" spans="1:60" x14ac:dyDescent="0.3">
      <c r="A1449" s="1">
        <v>44459</v>
      </c>
      <c r="B1449">
        <v>20.304200000000002</v>
      </c>
      <c r="C1449" s="1">
        <v>44459</v>
      </c>
      <c r="D1449">
        <v>26.5733</v>
      </c>
      <c r="E1449" s="1">
        <v>43805</v>
      </c>
      <c r="F1449">
        <v>7.2827937161699552E-2</v>
      </c>
      <c r="G1449" s="1">
        <v>44433</v>
      </c>
      <c r="H1449">
        <v>13.408799999999999</v>
      </c>
      <c r="I1449" s="1">
        <v>44433</v>
      </c>
      <c r="J1449">
        <v>17.407399999999999</v>
      </c>
      <c r="K1449" s="1">
        <v>43805</v>
      </c>
      <c r="L1449">
        <v>0.10669667765096245</v>
      </c>
      <c r="M1449" s="1">
        <v>44459</v>
      </c>
      <c r="N1449">
        <v>6.3494000000000002</v>
      </c>
      <c r="O1449" s="1">
        <v>44459</v>
      </c>
      <c r="P1449">
        <v>8.9315999999999995</v>
      </c>
      <c r="Q1449" s="1">
        <v>43805</v>
      </c>
      <c r="R1449">
        <v>3.0562796245051187E-2</v>
      </c>
      <c r="S1449" s="1">
        <v>44459</v>
      </c>
      <c r="T1449">
        <v>6.3128000000000002</v>
      </c>
      <c r="U1449" s="1">
        <v>44459</v>
      </c>
      <c r="V1449">
        <v>8.2666000000000004</v>
      </c>
      <c r="W1449" s="1">
        <v>43805</v>
      </c>
      <c r="X1449">
        <v>5.2317290481916981E-2</v>
      </c>
      <c r="Y1449" s="1">
        <v>44483</v>
      </c>
      <c r="Z1449">
        <v>4.5007000000000001</v>
      </c>
      <c r="AA1449" s="1">
        <v>44483</v>
      </c>
      <c r="AB1449">
        <v>5.2645999999999997</v>
      </c>
      <c r="AC1449" s="1">
        <v>43805</v>
      </c>
      <c r="AD1449">
        <v>3.6290328980706221E-2</v>
      </c>
      <c r="AE1449" s="1">
        <v>44459</v>
      </c>
      <c r="AF1449">
        <v>6.8810000000000002</v>
      </c>
      <c r="AG1449" s="1">
        <v>44459</v>
      </c>
      <c r="AH1449">
        <v>8.5974000000000004</v>
      </c>
      <c r="AI1449" s="1">
        <v>43805</v>
      </c>
      <c r="AJ1449">
        <v>4.2143579978798675E-2</v>
      </c>
      <c r="AO1449" s="1">
        <v>43805</v>
      </c>
      <c r="AP1449">
        <v>2.1560333408439641E-2</v>
      </c>
      <c r="AU1449" s="1">
        <v>43805</v>
      </c>
      <c r="AV1449">
        <v>1.9749613983063727E-2</v>
      </c>
      <c r="AW1449" s="1">
        <v>44459</v>
      </c>
      <c r="AX1449">
        <v>13.567</v>
      </c>
      <c r="AY1449" s="1">
        <v>44459</v>
      </c>
      <c r="AZ1449">
        <v>13.7874</v>
      </c>
      <c r="BA1449" s="1">
        <v>43805</v>
      </c>
      <c r="BB1449">
        <v>0.14035559667672393</v>
      </c>
      <c r="BC1449" s="1">
        <v>44459</v>
      </c>
      <c r="BD1449">
        <v>26.238199999999999</v>
      </c>
      <c r="BE1449" s="1">
        <v>44459</v>
      </c>
      <c r="BF1449">
        <v>31.803899999999999</v>
      </c>
      <c r="BG1449" s="1">
        <v>43805</v>
      </c>
      <c r="BH1449">
        <v>0.10669391491340409</v>
      </c>
    </row>
    <row r="1450" spans="1:60" x14ac:dyDescent="0.3">
      <c r="A1450" s="1">
        <v>44460</v>
      </c>
      <c r="B1450">
        <v>19.578099999999999</v>
      </c>
      <c r="C1450" s="1">
        <v>44460</v>
      </c>
      <c r="D1450">
        <v>25.566299999999998</v>
      </c>
      <c r="E1450" s="1">
        <v>43806</v>
      </c>
      <c r="F1450">
        <v>7.434286281015115E-2</v>
      </c>
      <c r="G1450" s="1">
        <v>44434</v>
      </c>
      <c r="H1450">
        <v>14.1021</v>
      </c>
      <c r="I1450" s="1">
        <v>44434</v>
      </c>
      <c r="J1450">
        <v>18.5867</v>
      </c>
      <c r="K1450" s="1">
        <v>43806</v>
      </c>
      <c r="L1450">
        <v>0.10795660153357146</v>
      </c>
      <c r="M1450" s="1">
        <v>44460</v>
      </c>
      <c r="N1450">
        <v>5.2609000000000004</v>
      </c>
      <c r="O1450" s="1">
        <v>44460</v>
      </c>
      <c r="P1450">
        <v>7.4127999999999998</v>
      </c>
      <c r="Q1450" s="1">
        <v>43806</v>
      </c>
      <c r="R1450">
        <v>3.1242880220717823E-2</v>
      </c>
      <c r="S1450" s="1">
        <v>44460</v>
      </c>
      <c r="T1450">
        <v>6.2664</v>
      </c>
      <c r="U1450" s="1">
        <v>44460</v>
      </c>
      <c r="V1450">
        <v>7.4816000000000003</v>
      </c>
      <c r="W1450" s="1">
        <v>43806</v>
      </c>
      <c r="X1450">
        <v>4.4002335561862331E-2</v>
      </c>
      <c r="Y1450" s="1">
        <v>44484</v>
      </c>
      <c r="Z1450">
        <v>4.3220000000000001</v>
      </c>
      <c r="AA1450" s="1">
        <v>44484</v>
      </c>
      <c r="AB1450">
        <v>5.2534999999999998</v>
      </c>
      <c r="AC1450" s="1">
        <v>43806</v>
      </c>
      <c r="AD1450">
        <v>3.1294901901572816E-2</v>
      </c>
      <c r="AE1450" s="1">
        <v>44460</v>
      </c>
      <c r="AF1450">
        <v>6.5898000000000003</v>
      </c>
      <c r="AG1450" s="1">
        <v>44460</v>
      </c>
      <c r="AH1450">
        <v>8.2088000000000001</v>
      </c>
      <c r="AI1450" s="1">
        <v>43806</v>
      </c>
      <c r="AJ1450">
        <v>4.1196424922068854E-2</v>
      </c>
      <c r="AO1450" s="1">
        <v>43806</v>
      </c>
      <c r="AP1450">
        <v>2.0015333484730474E-2</v>
      </c>
      <c r="AU1450" s="1">
        <v>43806</v>
      </c>
      <c r="AV1450">
        <v>1.9943605009110323E-2</v>
      </c>
      <c r="AW1450" s="1">
        <v>44460</v>
      </c>
      <c r="AX1450">
        <v>13.1457</v>
      </c>
      <c r="AY1450" s="1">
        <v>44460</v>
      </c>
      <c r="AZ1450">
        <v>13.545500000000001</v>
      </c>
      <c r="BA1450" s="1">
        <v>43806</v>
      </c>
      <c r="BB1450">
        <v>0.12664522561297301</v>
      </c>
      <c r="BC1450" s="1">
        <v>44460</v>
      </c>
      <c r="BD1450">
        <v>25.525600000000001</v>
      </c>
      <c r="BE1450" s="1">
        <v>44460</v>
      </c>
      <c r="BF1450">
        <v>31.277100000000001</v>
      </c>
      <c r="BG1450" s="1">
        <v>43806</v>
      </c>
      <c r="BH1450">
        <v>0.1093113362186636</v>
      </c>
    </row>
    <row r="1451" spans="1:60" x14ac:dyDescent="0.3">
      <c r="A1451" s="1">
        <v>44461</v>
      </c>
      <c r="B1451">
        <v>16.177900000000001</v>
      </c>
      <c r="C1451" s="1">
        <v>44461</v>
      </c>
      <c r="D1451">
        <v>21.566600000000001</v>
      </c>
      <c r="E1451" s="1">
        <v>43807</v>
      </c>
      <c r="F1451">
        <v>7.6114986413359342E-2</v>
      </c>
      <c r="G1451" s="1">
        <v>44435</v>
      </c>
      <c r="H1451">
        <v>13.0694</v>
      </c>
      <c r="I1451" s="1">
        <v>44435</v>
      </c>
      <c r="J1451">
        <v>16.934999999999999</v>
      </c>
      <c r="K1451" s="1">
        <v>43807</v>
      </c>
      <c r="L1451">
        <v>0.11056266409440718</v>
      </c>
      <c r="M1451" s="1">
        <v>44461</v>
      </c>
      <c r="N1451">
        <v>4.5350999999999999</v>
      </c>
      <c r="O1451" s="1">
        <v>44461</v>
      </c>
      <c r="P1451">
        <v>6.5734000000000004</v>
      </c>
      <c r="Q1451" s="1">
        <v>43807</v>
      </c>
      <c r="R1451">
        <v>3.2007337026916875E-2</v>
      </c>
      <c r="S1451" s="1">
        <v>44461</v>
      </c>
      <c r="T1451">
        <v>5.7906000000000004</v>
      </c>
      <c r="U1451" s="1">
        <v>44461</v>
      </c>
      <c r="V1451">
        <v>6.9386999999999999</v>
      </c>
      <c r="W1451" s="1">
        <v>43807</v>
      </c>
      <c r="X1451">
        <v>4.4414835676685707E-2</v>
      </c>
      <c r="Y1451" s="1">
        <v>44487</v>
      </c>
      <c r="Z1451">
        <v>4.9481000000000002</v>
      </c>
      <c r="AA1451" s="1">
        <v>44487</v>
      </c>
      <c r="AB1451">
        <v>5.7866</v>
      </c>
      <c r="AC1451" s="1">
        <v>43807</v>
      </c>
      <c r="AD1451">
        <v>3.1704442761482619E-2</v>
      </c>
      <c r="AE1451" s="1">
        <v>44461</v>
      </c>
      <c r="AF1451">
        <v>6.5430999999999999</v>
      </c>
      <c r="AG1451" s="1">
        <v>44461</v>
      </c>
      <c r="AH1451">
        <v>7.5209000000000001</v>
      </c>
      <c r="AI1451" s="1">
        <v>43807</v>
      </c>
      <c r="AJ1451">
        <v>4.2075793208466723E-2</v>
      </c>
      <c r="AO1451" s="1">
        <v>43807</v>
      </c>
      <c r="AP1451">
        <v>2.0529507230027232E-2</v>
      </c>
      <c r="AU1451" s="1">
        <v>43807</v>
      </c>
      <c r="AV1451">
        <v>2.0272127214681652E-2</v>
      </c>
      <c r="AW1451" s="1">
        <v>44461</v>
      </c>
      <c r="AX1451">
        <v>13.0175</v>
      </c>
      <c r="AY1451" s="1">
        <v>44461</v>
      </c>
      <c r="AZ1451">
        <v>13.799099999999999</v>
      </c>
      <c r="BA1451" s="1">
        <v>43807</v>
      </c>
      <c r="BB1451">
        <v>0.12847032142494147</v>
      </c>
      <c r="BC1451" s="1">
        <v>44461</v>
      </c>
      <c r="BD1451">
        <v>24.414400000000001</v>
      </c>
      <c r="BE1451" s="1">
        <v>44461</v>
      </c>
      <c r="BF1451">
        <v>27.575299999999999</v>
      </c>
      <c r="BG1451" s="1">
        <v>43807</v>
      </c>
      <c r="BH1451">
        <v>0.11209781472722788</v>
      </c>
    </row>
    <row r="1452" spans="1:60" x14ac:dyDescent="0.3">
      <c r="A1452" s="1">
        <v>44462</v>
      </c>
      <c r="B1452">
        <v>13.9451</v>
      </c>
      <c r="C1452" s="1">
        <v>44462</v>
      </c>
      <c r="D1452">
        <v>18.9678</v>
      </c>
      <c r="E1452" s="1">
        <v>43808</v>
      </c>
      <c r="F1452">
        <v>7.6829495832123368E-2</v>
      </c>
      <c r="G1452" s="1">
        <v>44438</v>
      </c>
      <c r="H1452">
        <v>13.231299999999999</v>
      </c>
      <c r="I1452" s="1">
        <v>44438</v>
      </c>
      <c r="J1452">
        <v>16.9087</v>
      </c>
      <c r="K1452" s="1">
        <v>43808</v>
      </c>
      <c r="L1452">
        <v>0.11221923619255338</v>
      </c>
      <c r="M1452" s="1">
        <v>44462</v>
      </c>
      <c r="N1452">
        <v>4.4291999999999998</v>
      </c>
      <c r="O1452" s="1">
        <v>44462</v>
      </c>
      <c r="P1452">
        <v>6.3918999999999997</v>
      </c>
      <c r="Q1452" s="1">
        <v>43808</v>
      </c>
      <c r="R1452">
        <v>3.1865944470038578E-2</v>
      </c>
      <c r="S1452" s="1">
        <v>44462</v>
      </c>
      <c r="T1452">
        <v>6.4981999999999998</v>
      </c>
      <c r="U1452" s="1">
        <v>44462</v>
      </c>
      <c r="V1452">
        <v>6.8120000000000003</v>
      </c>
      <c r="W1452" s="1">
        <v>43808</v>
      </c>
      <c r="X1452">
        <v>4.4544605822243365E-2</v>
      </c>
      <c r="Y1452" s="1">
        <v>44488</v>
      </c>
      <c r="Z1452">
        <v>4.8333000000000004</v>
      </c>
      <c r="AA1452" s="1">
        <v>44488</v>
      </c>
      <c r="AB1452">
        <v>5.6087999999999996</v>
      </c>
      <c r="AC1452" s="1">
        <v>43808</v>
      </c>
      <c r="AD1452">
        <v>3.177270683777169E-2</v>
      </c>
      <c r="AE1452" s="1">
        <v>44462</v>
      </c>
      <c r="AF1452">
        <v>6.8417000000000003</v>
      </c>
      <c r="AG1452" s="1">
        <v>44462</v>
      </c>
      <c r="AH1452">
        <v>8.2100000000000009</v>
      </c>
      <c r="AI1452" s="1">
        <v>43808</v>
      </c>
      <c r="AJ1452">
        <v>4.2849861947280819E-2</v>
      </c>
      <c r="AO1452" s="1">
        <v>43808</v>
      </c>
      <c r="AP1452">
        <v>2.0317311400962868E-2</v>
      </c>
      <c r="AU1452" s="1">
        <v>43808</v>
      </c>
      <c r="AV1452">
        <v>1.9938691108337514E-2</v>
      </c>
      <c r="AW1452" s="1">
        <v>44462</v>
      </c>
      <c r="AX1452">
        <v>13.2478</v>
      </c>
      <c r="AY1452" s="1">
        <v>44462</v>
      </c>
      <c r="AZ1452">
        <v>14.179500000000001</v>
      </c>
      <c r="BA1452" s="1">
        <v>43808</v>
      </c>
      <c r="BB1452">
        <v>0.12845881744206569</v>
      </c>
      <c r="BC1452" s="1">
        <v>44462</v>
      </c>
      <c r="BD1452">
        <v>21.2226</v>
      </c>
      <c r="BE1452" s="1">
        <v>44462</v>
      </c>
      <c r="BF1452">
        <v>25.405899999999999</v>
      </c>
      <c r="BG1452" s="1">
        <v>43808</v>
      </c>
      <c r="BH1452">
        <v>0.11207011935543809</v>
      </c>
    </row>
    <row r="1453" spans="1:60" x14ac:dyDescent="0.3">
      <c r="A1453" s="1">
        <v>44463</v>
      </c>
      <c r="B1453">
        <v>13.022500000000001</v>
      </c>
      <c r="C1453" s="1">
        <v>44463</v>
      </c>
      <c r="D1453">
        <v>17.768899999999999</v>
      </c>
      <c r="E1453" s="1">
        <v>43809</v>
      </c>
      <c r="F1453">
        <v>7.5117732970635467E-2</v>
      </c>
      <c r="G1453" s="1">
        <v>44439</v>
      </c>
      <c r="H1453">
        <v>13.923299999999999</v>
      </c>
      <c r="I1453" s="1">
        <v>44439</v>
      </c>
      <c r="J1453">
        <v>18.039899999999999</v>
      </c>
      <c r="K1453" s="1">
        <v>43809</v>
      </c>
      <c r="L1453">
        <v>0.10937914395079897</v>
      </c>
      <c r="M1453" s="1">
        <v>44463</v>
      </c>
      <c r="N1453">
        <v>4.0012999999999996</v>
      </c>
      <c r="O1453" s="1">
        <v>44463</v>
      </c>
      <c r="P1453">
        <v>5.8085000000000004</v>
      </c>
      <c r="Q1453" s="1">
        <v>43809</v>
      </c>
      <c r="R1453">
        <v>3.1922745569137538E-2</v>
      </c>
      <c r="S1453" s="1">
        <v>44463</v>
      </c>
      <c r="T1453">
        <v>6.7618</v>
      </c>
      <c r="U1453" s="1">
        <v>44463</v>
      </c>
      <c r="V1453">
        <v>6.5401999999999996</v>
      </c>
      <c r="W1453" s="1">
        <v>43809</v>
      </c>
      <c r="X1453">
        <v>4.3483799764880433E-2</v>
      </c>
      <c r="Y1453" s="1">
        <v>44489</v>
      </c>
      <c r="Z1453">
        <v>4.5460000000000003</v>
      </c>
      <c r="AA1453" s="1">
        <v>44489</v>
      </c>
      <c r="AB1453">
        <v>5.4695999999999998</v>
      </c>
      <c r="AC1453" s="1">
        <v>43809</v>
      </c>
      <c r="AD1453">
        <v>3.1225751656119696E-2</v>
      </c>
      <c r="AE1453" s="1">
        <v>44463</v>
      </c>
      <c r="AF1453">
        <v>7.0689000000000002</v>
      </c>
      <c r="AG1453" s="1">
        <v>44463</v>
      </c>
      <c r="AH1453">
        <v>8.6964000000000006</v>
      </c>
      <c r="AI1453" s="1">
        <v>43809</v>
      </c>
      <c r="AJ1453">
        <v>4.1725541700193165E-2</v>
      </c>
      <c r="AO1453" s="1">
        <v>43809</v>
      </c>
      <c r="AP1453">
        <v>1.981812014512126E-2</v>
      </c>
      <c r="AU1453" s="1">
        <v>43809</v>
      </c>
      <c r="AV1453">
        <v>1.9659681430968599E-2</v>
      </c>
      <c r="AW1453" s="1">
        <v>44463</v>
      </c>
      <c r="AX1453">
        <v>13.510300000000001</v>
      </c>
      <c r="AY1453" s="1">
        <v>44463</v>
      </c>
      <c r="AZ1453">
        <v>14.6562</v>
      </c>
      <c r="BA1453" s="1">
        <v>43809</v>
      </c>
      <c r="BB1453">
        <v>0.12513932358141502</v>
      </c>
      <c r="BC1453" s="1">
        <v>44463</v>
      </c>
      <c r="BD1453">
        <v>20.831</v>
      </c>
      <c r="BE1453" s="1">
        <v>44463</v>
      </c>
      <c r="BF1453">
        <v>24.6372</v>
      </c>
      <c r="BG1453" s="1">
        <v>43809</v>
      </c>
      <c r="BH1453">
        <v>0.10908149290160447</v>
      </c>
    </row>
    <row r="1454" spans="1:60" x14ac:dyDescent="0.3">
      <c r="A1454" s="1">
        <v>44466</v>
      </c>
      <c r="B1454">
        <v>13.9504</v>
      </c>
      <c r="C1454" s="1">
        <v>44466</v>
      </c>
      <c r="D1454">
        <v>19.075199999999999</v>
      </c>
      <c r="E1454" s="1">
        <v>43810</v>
      </c>
      <c r="F1454">
        <v>7.3568746207428815E-2</v>
      </c>
      <c r="G1454" s="1">
        <v>44440</v>
      </c>
      <c r="H1454">
        <v>13.1663</v>
      </c>
      <c r="I1454" s="1">
        <v>44440</v>
      </c>
      <c r="J1454">
        <v>16.848400000000002</v>
      </c>
      <c r="K1454" s="1">
        <v>43810</v>
      </c>
      <c r="L1454">
        <v>0.10783694787415073</v>
      </c>
      <c r="M1454" s="1">
        <v>44466</v>
      </c>
      <c r="N1454">
        <v>4.1592000000000002</v>
      </c>
      <c r="O1454" s="1">
        <v>44466</v>
      </c>
      <c r="P1454">
        <v>6.0743</v>
      </c>
      <c r="Q1454" s="1">
        <v>43810</v>
      </c>
      <c r="R1454">
        <v>3.1648738831304597E-2</v>
      </c>
      <c r="S1454" s="1">
        <v>44466</v>
      </c>
      <c r="T1454">
        <v>6.6993999999999998</v>
      </c>
      <c r="U1454" s="1">
        <v>44466</v>
      </c>
      <c r="V1454">
        <v>8.1570999999999998</v>
      </c>
      <c r="W1454" s="1">
        <v>43810</v>
      </c>
      <c r="X1454">
        <v>4.3660842708325383E-2</v>
      </c>
      <c r="Y1454" s="1">
        <v>44490</v>
      </c>
      <c r="Z1454">
        <v>4.5498000000000003</v>
      </c>
      <c r="AA1454" s="1">
        <v>44490</v>
      </c>
      <c r="AB1454">
        <v>5.4729999999999999</v>
      </c>
      <c r="AC1454" s="1">
        <v>43810</v>
      </c>
      <c r="AD1454">
        <v>3.1413092515764546E-2</v>
      </c>
      <c r="AE1454" s="1">
        <v>44466</v>
      </c>
      <c r="AF1454">
        <v>6.9962</v>
      </c>
      <c r="AG1454" s="1">
        <v>44466</v>
      </c>
      <c r="AH1454">
        <v>8.4944000000000006</v>
      </c>
      <c r="AI1454" s="1">
        <v>43810</v>
      </c>
      <c r="AJ1454">
        <v>4.6200256577851144E-2</v>
      </c>
      <c r="AO1454" s="1">
        <v>43810</v>
      </c>
      <c r="AP1454">
        <v>1.9873081164313012E-2</v>
      </c>
      <c r="AU1454" s="1">
        <v>43810</v>
      </c>
      <c r="AV1454">
        <v>1.9379282065484865E-2</v>
      </c>
      <c r="AW1454" s="1">
        <v>44466</v>
      </c>
      <c r="AX1454">
        <v>13.366099999999999</v>
      </c>
      <c r="AY1454" s="1">
        <v>44466</v>
      </c>
      <c r="AZ1454">
        <v>14.2354</v>
      </c>
      <c r="BA1454" s="1">
        <v>43810</v>
      </c>
      <c r="BB1454">
        <v>0.12397306979500571</v>
      </c>
      <c r="BC1454" s="1">
        <v>44466</v>
      </c>
      <c r="BD1454">
        <v>20.8568</v>
      </c>
      <c r="BE1454" s="1">
        <v>44466</v>
      </c>
      <c r="BF1454">
        <v>24.7836</v>
      </c>
      <c r="BG1454" s="1">
        <v>43810</v>
      </c>
      <c r="BH1454">
        <v>0.10638606779120562</v>
      </c>
    </row>
    <row r="1455" spans="1:60" x14ac:dyDescent="0.3">
      <c r="A1455" s="1">
        <v>44467</v>
      </c>
      <c r="B1455">
        <v>18.770499999999998</v>
      </c>
      <c r="C1455" s="1">
        <v>44467</v>
      </c>
      <c r="D1455">
        <v>24.171399999999998</v>
      </c>
      <c r="E1455" s="1">
        <v>43811</v>
      </c>
      <c r="F1455">
        <v>7.834862987558168E-2</v>
      </c>
      <c r="G1455" s="1">
        <v>44441</v>
      </c>
      <c r="H1455">
        <v>12.8325</v>
      </c>
      <c r="I1455" s="1">
        <v>44441</v>
      </c>
      <c r="J1455">
        <v>16.460100000000001</v>
      </c>
      <c r="K1455" s="1">
        <v>43811</v>
      </c>
      <c r="L1455">
        <v>0.10833780745859731</v>
      </c>
      <c r="M1455" s="1">
        <v>44467</v>
      </c>
      <c r="N1455">
        <v>6.1368999999999998</v>
      </c>
      <c r="O1455" s="1">
        <v>44467</v>
      </c>
      <c r="P1455">
        <v>8.6689000000000007</v>
      </c>
      <c r="Q1455" s="1">
        <v>43811</v>
      </c>
      <c r="R1455">
        <v>3.2248159698003237E-2</v>
      </c>
      <c r="S1455" s="1">
        <v>44467</v>
      </c>
      <c r="T1455">
        <v>7.4504999999999999</v>
      </c>
      <c r="U1455" s="1">
        <v>44467</v>
      </c>
      <c r="V1455">
        <v>8.1984999999999992</v>
      </c>
      <c r="W1455" s="1">
        <v>43811</v>
      </c>
      <c r="X1455">
        <v>4.783459563150811E-2</v>
      </c>
      <c r="Y1455" s="1">
        <v>44491</v>
      </c>
      <c r="Z1455">
        <v>4.6448</v>
      </c>
      <c r="AA1455" s="1">
        <v>44491</v>
      </c>
      <c r="AB1455">
        <v>5.5096999999999996</v>
      </c>
      <c r="AC1455" s="1">
        <v>43811</v>
      </c>
      <c r="AD1455">
        <v>3.4027568954603835E-2</v>
      </c>
      <c r="AE1455" s="1">
        <v>44467</v>
      </c>
      <c r="AF1455">
        <v>6.5328999999999997</v>
      </c>
      <c r="AG1455" s="1">
        <v>44467</v>
      </c>
      <c r="AH1455">
        <v>8.4929000000000006</v>
      </c>
      <c r="AI1455" s="1">
        <v>43811</v>
      </c>
      <c r="AJ1455">
        <v>4.5219321012077263E-2</v>
      </c>
      <c r="AO1455" s="1">
        <v>43811</v>
      </c>
      <c r="AP1455">
        <v>2.0610342484128377E-2</v>
      </c>
      <c r="AU1455" s="1">
        <v>43811</v>
      </c>
      <c r="AV1455">
        <v>1.9516007092162915E-2</v>
      </c>
      <c r="AW1455" s="1">
        <v>44467</v>
      </c>
      <c r="AX1455">
        <v>14.1035</v>
      </c>
      <c r="AY1455" s="1">
        <v>44467</v>
      </c>
      <c r="AZ1455">
        <v>15.148</v>
      </c>
      <c r="BA1455" s="1">
        <v>43811</v>
      </c>
      <c r="BB1455">
        <v>0.1385068348508629</v>
      </c>
      <c r="BC1455" s="1">
        <v>44467</v>
      </c>
      <c r="BD1455">
        <v>25.010100000000001</v>
      </c>
      <c r="BE1455" s="1">
        <v>44467</v>
      </c>
      <c r="BF1455">
        <v>28.519100000000002</v>
      </c>
      <c r="BG1455" s="1">
        <v>43811</v>
      </c>
      <c r="BH1455">
        <v>0.10897539032334397</v>
      </c>
    </row>
    <row r="1456" spans="1:60" x14ac:dyDescent="0.3">
      <c r="A1456" s="1">
        <v>44468</v>
      </c>
      <c r="B1456">
        <v>18.471800000000002</v>
      </c>
      <c r="C1456" s="1">
        <v>44468</v>
      </c>
      <c r="D1456">
        <v>23.9254</v>
      </c>
      <c r="E1456" s="1">
        <v>43812</v>
      </c>
      <c r="F1456">
        <v>7.8410644598004883E-2</v>
      </c>
      <c r="G1456" s="1">
        <v>44442</v>
      </c>
      <c r="H1456">
        <v>13.5809</v>
      </c>
      <c r="I1456" s="1">
        <v>44442</v>
      </c>
      <c r="J1456">
        <v>17.489799999999999</v>
      </c>
      <c r="K1456" s="1">
        <v>43812</v>
      </c>
      <c r="L1456">
        <v>0.10989617396177541</v>
      </c>
      <c r="M1456" s="1">
        <v>44468</v>
      </c>
      <c r="N1456">
        <v>5.7892999999999999</v>
      </c>
      <c r="O1456" s="1">
        <v>44468</v>
      </c>
      <c r="P1456">
        <v>8.1235999999999997</v>
      </c>
      <c r="Q1456" s="1">
        <v>43812</v>
      </c>
      <c r="R1456">
        <v>3.173991074214965E-2</v>
      </c>
      <c r="S1456" s="1">
        <v>44468</v>
      </c>
      <c r="T1456">
        <v>7.3971999999999998</v>
      </c>
      <c r="U1456" s="1">
        <v>44468</v>
      </c>
      <c r="V1456">
        <v>8.9735999999999994</v>
      </c>
      <c r="W1456" s="1">
        <v>43812</v>
      </c>
      <c r="X1456">
        <v>5.1574226620030438E-2</v>
      </c>
      <c r="Y1456" s="1">
        <v>44494</v>
      </c>
      <c r="Z1456">
        <v>4.8071999999999999</v>
      </c>
      <c r="AA1456" s="1">
        <v>44494</v>
      </c>
      <c r="AB1456">
        <v>5.8407</v>
      </c>
      <c r="AC1456" s="1">
        <v>43812</v>
      </c>
      <c r="AD1456">
        <v>3.6362136323124683E-2</v>
      </c>
      <c r="AE1456" s="1">
        <v>44468</v>
      </c>
      <c r="AF1456">
        <v>7.0457999999999998</v>
      </c>
      <c r="AG1456" s="1">
        <v>44468</v>
      </c>
      <c r="AH1456">
        <v>8.5897000000000006</v>
      </c>
      <c r="AI1456" s="1">
        <v>43812</v>
      </c>
      <c r="AJ1456">
        <v>4.5557818900175545E-2</v>
      </c>
      <c r="AO1456" s="1">
        <v>43812</v>
      </c>
      <c r="AP1456">
        <v>2.1367074805716965E-2</v>
      </c>
      <c r="AU1456" s="1">
        <v>43812</v>
      </c>
      <c r="AV1456">
        <v>2.0372755946037734E-2</v>
      </c>
      <c r="AW1456" s="1">
        <v>44468</v>
      </c>
      <c r="AX1456">
        <v>13.979799999999999</v>
      </c>
      <c r="AY1456" s="1">
        <v>44468</v>
      </c>
      <c r="AZ1456">
        <v>15.43</v>
      </c>
      <c r="BA1456" s="1">
        <v>43812</v>
      </c>
      <c r="BB1456">
        <v>0.1422226422997514</v>
      </c>
      <c r="BC1456" s="1">
        <v>44468</v>
      </c>
      <c r="BD1456">
        <v>25.216200000000001</v>
      </c>
      <c r="BE1456" s="1">
        <v>44468</v>
      </c>
      <c r="BF1456">
        <v>28.378699999999998</v>
      </c>
      <c r="BG1456" s="1">
        <v>43812</v>
      </c>
      <c r="BH1456">
        <v>0.1091920539423888</v>
      </c>
    </row>
    <row r="1457" spans="1:60" x14ac:dyDescent="0.3">
      <c r="A1457" s="1">
        <v>44469</v>
      </c>
      <c r="B1457">
        <v>19.8596</v>
      </c>
      <c r="C1457" s="1">
        <v>44469</v>
      </c>
      <c r="D1457">
        <v>24.775700000000001</v>
      </c>
      <c r="E1457" s="1">
        <v>43813</v>
      </c>
      <c r="F1457">
        <v>8.0445300511776272E-2</v>
      </c>
      <c r="G1457" s="1">
        <v>44445</v>
      </c>
      <c r="H1457">
        <v>13.1546</v>
      </c>
      <c r="I1457" s="1">
        <v>44445</v>
      </c>
      <c r="J1457">
        <v>16.782399999999999</v>
      </c>
      <c r="K1457" s="1">
        <v>43813</v>
      </c>
      <c r="L1457">
        <v>0.11195478175376851</v>
      </c>
      <c r="M1457" s="1">
        <v>44469</v>
      </c>
      <c r="N1457">
        <v>5.8482000000000003</v>
      </c>
      <c r="O1457" s="1">
        <v>44469</v>
      </c>
      <c r="P1457">
        <v>8.1286000000000005</v>
      </c>
      <c r="Q1457" s="1">
        <v>43813</v>
      </c>
      <c r="R1457">
        <v>3.223051453410352E-2</v>
      </c>
      <c r="S1457" s="1">
        <v>44469</v>
      </c>
      <c r="T1457">
        <v>7.1261999999999999</v>
      </c>
      <c r="U1457" s="1">
        <v>44469</v>
      </c>
      <c r="V1457">
        <v>9.0555000000000003</v>
      </c>
      <c r="W1457" s="1">
        <v>43813</v>
      </c>
      <c r="X1457">
        <v>5.0462996320638123E-2</v>
      </c>
      <c r="Y1457" s="1">
        <v>44495</v>
      </c>
      <c r="Z1457">
        <v>4.5076000000000001</v>
      </c>
      <c r="AA1457" s="1">
        <v>44495</v>
      </c>
      <c r="AB1457">
        <v>5.4558999999999997</v>
      </c>
      <c r="AC1457" s="1">
        <v>43813</v>
      </c>
      <c r="AD1457">
        <v>3.5052024897730349E-2</v>
      </c>
      <c r="AE1457" s="1">
        <v>44469</v>
      </c>
      <c r="AF1457">
        <v>7.3581000000000003</v>
      </c>
      <c r="AG1457" s="1">
        <v>44469</v>
      </c>
      <c r="AH1457">
        <v>9.1135000000000002</v>
      </c>
      <c r="AI1457" s="1">
        <v>43813</v>
      </c>
      <c r="AJ1457">
        <v>4.3915113896531126E-2</v>
      </c>
      <c r="AO1457" s="1">
        <v>43813</v>
      </c>
      <c r="AP1457">
        <v>2.1768143426835054E-2</v>
      </c>
      <c r="AU1457" s="1">
        <v>43813</v>
      </c>
      <c r="AV1457">
        <v>1.9529134350424939E-2</v>
      </c>
      <c r="AW1457" s="1">
        <v>44469</v>
      </c>
      <c r="AX1457">
        <v>13.862299999999999</v>
      </c>
      <c r="AY1457" s="1">
        <v>44469</v>
      </c>
      <c r="AZ1457">
        <v>14.802099999999999</v>
      </c>
      <c r="BA1457" s="1">
        <v>43813</v>
      </c>
      <c r="BB1457">
        <v>0.14170219590739797</v>
      </c>
      <c r="BC1457" s="1">
        <v>44469</v>
      </c>
      <c r="BD1457">
        <v>25.8139</v>
      </c>
      <c r="BE1457" s="1">
        <v>44469</v>
      </c>
      <c r="BF1457">
        <v>30.158300000000001</v>
      </c>
      <c r="BG1457" s="1">
        <v>43813</v>
      </c>
      <c r="BH1457">
        <v>0.11188289581118453</v>
      </c>
    </row>
    <row r="1458" spans="1:60" x14ac:dyDescent="0.3">
      <c r="A1458" s="1">
        <v>44470</v>
      </c>
      <c r="B1458">
        <v>17.183900000000001</v>
      </c>
      <c r="C1458" s="1">
        <v>44470</v>
      </c>
      <c r="D1458">
        <v>22.1296</v>
      </c>
      <c r="E1458" s="1">
        <v>43814</v>
      </c>
      <c r="F1458">
        <v>7.865729760923823E-2</v>
      </c>
      <c r="G1458" s="1">
        <v>44446</v>
      </c>
      <c r="H1458">
        <v>14.095499999999999</v>
      </c>
      <c r="I1458" s="1">
        <v>44446</v>
      </c>
      <c r="J1458">
        <v>18.1311</v>
      </c>
      <c r="K1458" s="1">
        <v>43814</v>
      </c>
      <c r="L1458">
        <v>0.11296499139994599</v>
      </c>
      <c r="M1458" s="1">
        <v>44470</v>
      </c>
      <c r="N1458">
        <v>4.2308000000000003</v>
      </c>
      <c r="O1458" s="1">
        <v>44470</v>
      </c>
      <c r="P1458">
        <v>6.9413</v>
      </c>
      <c r="Q1458" s="1">
        <v>43814</v>
      </c>
      <c r="R1458">
        <v>3.1949429024175378E-2</v>
      </c>
      <c r="S1458" s="1">
        <v>44470</v>
      </c>
      <c r="T1458">
        <v>6.9603000000000002</v>
      </c>
      <c r="U1458" s="1">
        <v>44470</v>
      </c>
      <c r="V1458">
        <v>8.2538999999999998</v>
      </c>
      <c r="W1458" s="1">
        <v>43814</v>
      </c>
      <c r="X1458">
        <v>5.17955327798576E-2</v>
      </c>
      <c r="Y1458" s="1">
        <v>44496</v>
      </c>
      <c r="Z1458">
        <v>4.3520000000000003</v>
      </c>
      <c r="AA1458" s="1">
        <v>44496</v>
      </c>
      <c r="AB1458">
        <v>4.9104999999999999</v>
      </c>
      <c r="AC1458" s="1">
        <v>43814</v>
      </c>
      <c r="AD1458">
        <v>3.5910371422017466E-2</v>
      </c>
      <c r="AE1458" s="1">
        <v>44470</v>
      </c>
      <c r="AF1458">
        <v>7.3441000000000001</v>
      </c>
      <c r="AG1458" s="1">
        <v>44470</v>
      </c>
      <c r="AH1458">
        <v>9.3328000000000007</v>
      </c>
      <c r="AI1458" s="1">
        <v>43814</v>
      </c>
      <c r="AJ1458">
        <v>4.5118343039615469E-2</v>
      </c>
      <c r="AO1458" s="1">
        <v>43814</v>
      </c>
      <c r="AP1458">
        <v>2.2126346138378685E-2</v>
      </c>
      <c r="AU1458" s="1">
        <v>43814</v>
      </c>
      <c r="AV1458">
        <v>1.9769724064514046E-2</v>
      </c>
      <c r="AW1458" s="1">
        <v>44470</v>
      </c>
      <c r="AX1458">
        <v>13.2781</v>
      </c>
      <c r="AY1458" s="1">
        <v>44470</v>
      </c>
      <c r="AZ1458">
        <v>14.3238</v>
      </c>
      <c r="BA1458" s="1">
        <v>43814</v>
      </c>
      <c r="BB1458">
        <v>0.1454522018413181</v>
      </c>
      <c r="BC1458" s="1">
        <v>44470</v>
      </c>
      <c r="BD1458">
        <v>24.1768</v>
      </c>
      <c r="BE1458" s="1">
        <v>44470</v>
      </c>
      <c r="BF1458">
        <v>27.7607</v>
      </c>
      <c r="BG1458" s="1">
        <v>43814</v>
      </c>
      <c r="BH1458">
        <v>0.11425974079149556</v>
      </c>
    </row>
    <row r="1459" spans="1:60" x14ac:dyDescent="0.3">
      <c r="A1459" s="1">
        <v>44473</v>
      </c>
      <c r="B1459">
        <v>19.703299999999999</v>
      </c>
      <c r="C1459" s="1">
        <v>44473</v>
      </c>
      <c r="D1459">
        <v>24.381499999999999</v>
      </c>
      <c r="E1459" s="1">
        <v>43815</v>
      </c>
      <c r="F1459">
        <v>8.1860482956433653E-2</v>
      </c>
      <c r="G1459" s="1">
        <v>44447</v>
      </c>
      <c r="H1459">
        <v>15.531499999999999</v>
      </c>
      <c r="I1459" s="1">
        <v>44447</v>
      </c>
      <c r="J1459">
        <v>19.964200000000002</v>
      </c>
      <c r="K1459" s="1">
        <v>43815</v>
      </c>
      <c r="L1459">
        <v>0.11894264571407093</v>
      </c>
      <c r="M1459" s="1">
        <v>44473</v>
      </c>
      <c r="N1459">
        <v>6.0378999999999996</v>
      </c>
      <c r="O1459" s="1">
        <v>44473</v>
      </c>
      <c r="P1459">
        <v>8.8241999999999994</v>
      </c>
      <c r="Q1459" s="1">
        <v>43815</v>
      </c>
      <c r="R1459">
        <v>3.1440009915877774E-2</v>
      </c>
      <c r="S1459" s="1">
        <v>44473</v>
      </c>
      <c r="T1459">
        <v>7.5114999999999998</v>
      </c>
      <c r="U1459" s="1">
        <v>44473</v>
      </c>
      <c r="V1459">
        <v>9.1338000000000008</v>
      </c>
      <c r="W1459" s="1">
        <v>43815</v>
      </c>
      <c r="X1459">
        <v>5.2939500244246901E-2</v>
      </c>
      <c r="Y1459" s="1">
        <v>44497</v>
      </c>
      <c r="Z1459">
        <v>4.1192000000000002</v>
      </c>
      <c r="AA1459" s="1">
        <v>44497</v>
      </c>
      <c r="AB1459">
        <v>5.0979999999999999</v>
      </c>
      <c r="AC1459" s="1">
        <v>43815</v>
      </c>
      <c r="AD1459">
        <v>3.6830097157362546E-2</v>
      </c>
      <c r="AE1459" s="1">
        <v>44473</v>
      </c>
      <c r="AF1459">
        <v>8.6700999999999997</v>
      </c>
      <c r="AG1459" s="1">
        <v>44473</v>
      </c>
      <c r="AH1459">
        <v>15.477499999999999</v>
      </c>
      <c r="AI1459" s="1">
        <v>43815</v>
      </c>
      <c r="AJ1459">
        <v>3.9847799263696922E-2</v>
      </c>
      <c r="AO1459" s="1">
        <v>43815</v>
      </c>
      <c r="AP1459">
        <v>2.213395032574119E-2</v>
      </c>
      <c r="AU1459" s="1">
        <v>43815</v>
      </c>
      <c r="AV1459">
        <v>1.9797485709363943E-2</v>
      </c>
      <c r="AW1459" s="1">
        <v>44473</v>
      </c>
      <c r="AX1459">
        <v>13.8279</v>
      </c>
      <c r="AY1459" s="1">
        <v>44473</v>
      </c>
      <c r="AZ1459">
        <v>14.7639</v>
      </c>
      <c r="BA1459" s="1">
        <v>43815</v>
      </c>
      <c r="BB1459">
        <v>0.14947489872444897</v>
      </c>
      <c r="BC1459" s="1">
        <v>44473</v>
      </c>
      <c r="BD1459">
        <v>26.096399999999999</v>
      </c>
      <c r="BE1459" s="1">
        <v>44473</v>
      </c>
      <c r="BF1459">
        <v>29.846399999999999</v>
      </c>
      <c r="BG1459" s="1">
        <v>43815</v>
      </c>
      <c r="BH1459">
        <v>0.11510806207164805</v>
      </c>
    </row>
    <row r="1460" spans="1:60" x14ac:dyDescent="0.3">
      <c r="A1460" s="1">
        <v>44474</v>
      </c>
      <c r="B1460">
        <v>17.8172</v>
      </c>
      <c r="C1460" s="1">
        <v>44474</v>
      </c>
      <c r="D1460">
        <v>22.914899999999999</v>
      </c>
      <c r="E1460" s="1">
        <v>43816</v>
      </c>
      <c r="F1460">
        <v>7.974438238347123E-2</v>
      </c>
      <c r="G1460" s="1">
        <v>44448</v>
      </c>
      <c r="H1460">
        <v>15.0497</v>
      </c>
      <c r="I1460" s="1">
        <v>44448</v>
      </c>
      <c r="J1460">
        <v>19.098500000000001</v>
      </c>
      <c r="K1460" s="1">
        <v>43816</v>
      </c>
      <c r="L1460">
        <v>0.11912689464169837</v>
      </c>
      <c r="M1460" s="1">
        <v>44474</v>
      </c>
      <c r="N1460">
        <v>5.5397999999999996</v>
      </c>
      <c r="O1460" s="1">
        <v>44474</v>
      </c>
      <c r="P1460">
        <v>7.6318000000000001</v>
      </c>
      <c r="Q1460" s="1">
        <v>43816</v>
      </c>
      <c r="R1460">
        <v>3.1666468241641627E-2</v>
      </c>
      <c r="S1460" s="1">
        <v>44474</v>
      </c>
      <c r="T1460">
        <v>7.1928999999999998</v>
      </c>
      <c r="U1460" s="1">
        <v>44474</v>
      </c>
      <c r="V1460">
        <v>9.5422999999999991</v>
      </c>
      <c r="W1460" s="1">
        <v>43816</v>
      </c>
      <c r="X1460">
        <v>5.1762278976687552E-2</v>
      </c>
      <c r="Y1460" s="1">
        <v>44498</v>
      </c>
      <c r="Z1460">
        <v>4.407</v>
      </c>
      <c r="AA1460" s="1">
        <v>44498</v>
      </c>
      <c r="AB1460">
        <v>5.0868000000000002</v>
      </c>
      <c r="AC1460" s="1">
        <v>43816</v>
      </c>
      <c r="AD1460">
        <v>3.5850549060186053E-2</v>
      </c>
      <c r="AE1460" s="1">
        <v>44474</v>
      </c>
      <c r="AF1460">
        <v>8.2535000000000007</v>
      </c>
      <c r="AG1460" s="1">
        <v>44474</v>
      </c>
      <c r="AH1460">
        <v>9.4146000000000001</v>
      </c>
      <c r="AI1460" s="1">
        <v>43816</v>
      </c>
      <c r="AJ1460">
        <v>3.9899250342844778E-2</v>
      </c>
      <c r="AO1460" s="1">
        <v>43816</v>
      </c>
      <c r="AP1460">
        <v>2.1633020208283015E-2</v>
      </c>
      <c r="AU1460" s="1">
        <v>43816</v>
      </c>
      <c r="AV1460">
        <v>1.9931169232002111E-2</v>
      </c>
      <c r="AW1460" s="1">
        <v>44474</v>
      </c>
      <c r="AX1460">
        <v>14.083600000000001</v>
      </c>
      <c r="AY1460" s="1">
        <v>44474</v>
      </c>
      <c r="AZ1460">
        <v>15.1976</v>
      </c>
      <c r="BA1460" s="1">
        <v>43816</v>
      </c>
      <c r="BB1460">
        <v>0.14557649727715197</v>
      </c>
      <c r="BC1460" s="1">
        <v>44474</v>
      </c>
      <c r="BD1460">
        <v>23.867899999999999</v>
      </c>
      <c r="BE1460" s="1">
        <v>44474</v>
      </c>
      <c r="BF1460">
        <v>27.6999</v>
      </c>
      <c r="BG1460" s="1">
        <v>43816</v>
      </c>
      <c r="BH1460">
        <v>0.11244508009441455</v>
      </c>
    </row>
    <row r="1461" spans="1:60" x14ac:dyDescent="0.3">
      <c r="A1461" s="1">
        <v>44475</v>
      </c>
      <c r="B1461">
        <v>17.519300000000001</v>
      </c>
      <c r="C1461" s="1">
        <v>44475</v>
      </c>
      <c r="D1461">
        <v>22.444299999999998</v>
      </c>
      <c r="E1461" s="1">
        <v>43817</v>
      </c>
      <c r="F1461">
        <v>7.7914393470146712E-2</v>
      </c>
      <c r="G1461" s="1">
        <v>44449</v>
      </c>
      <c r="H1461">
        <v>15.5227</v>
      </c>
      <c r="I1461" s="1">
        <v>44449</v>
      </c>
      <c r="J1461">
        <v>19.857099999999999</v>
      </c>
      <c r="K1461" s="1">
        <v>43817</v>
      </c>
      <c r="L1461">
        <v>0.1165113571153468</v>
      </c>
      <c r="M1461" s="1">
        <v>44475</v>
      </c>
      <c r="N1461">
        <v>5.0720999999999998</v>
      </c>
      <c r="O1461" s="1">
        <v>44475</v>
      </c>
      <c r="P1461">
        <v>7.7754000000000003</v>
      </c>
      <c r="Q1461" s="1">
        <v>43817</v>
      </c>
      <c r="R1461">
        <v>3.1029016629491864E-2</v>
      </c>
      <c r="S1461" s="1">
        <v>44475</v>
      </c>
      <c r="T1461">
        <v>7.5724999999999998</v>
      </c>
      <c r="U1461" s="1">
        <v>44475</v>
      </c>
      <c r="V1461">
        <v>9.8876000000000008</v>
      </c>
      <c r="W1461" s="1">
        <v>43817</v>
      </c>
      <c r="X1461">
        <v>5.0634263432649887E-2</v>
      </c>
      <c r="Y1461" s="1">
        <v>44501</v>
      </c>
      <c r="Z1461">
        <v>4.8769</v>
      </c>
      <c r="AA1461" s="1">
        <v>44501</v>
      </c>
      <c r="AB1461">
        <v>6.2430000000000003</v>
      </c>
      <c r="AC1461" s="1">
        <v>43817</v>
      </c>
      <c r="AD1461">
        <v>3.5077312448863605E-2</v>
      </c>
      <c r="AE1461" s="1">
        <v>44475</v>
      </c>
      <c r="AF1461">
        <v>7.7827000000000002</v>
      </c>
      <c r="AG1461" s="1">
        <v>44475</v>
      </c>
      <c r="AH1461">
        <v>9.7207000000000008</v>
      </c>
      <c r="AI1461" s="1">
        <v>43817</v>
      </c>
      <c r="AJ1461">
        <v>3.8973866144339855E-2</v>
      </c>
      <c r="AO1461" s="1">
        <v>43817</v>
      </c>
      <c r="AP1461">
        <v>2.1960514795832099E-2</v>
      </c>
      <c r="AU1461" s="1">
        <v>43817</v>
      </c>
      <c r="AV1461">
        <v>1.9503434479807718E-2</v>
      </c>
      <c r="AW1461" s="1">
        <v>44475</v>
      </c>
      <c r="AX1461">
        <v>14.2864</v>
      </c>
      <c r="AY1461" s="1">
        <v>44475</v>
      </c>
      <c r="AZ1461">
        <v>15.306699999999999</v>
      </c>
      <c r="BA1461" s="1">
        <v>43817</v>
      </c>
      <c r="BB1461">
        <v>0.14469914858763783</v>
      </c>
      <c r="BC1461" s="1">
        <v>44475</v>
      </c>
      <c r="BD1461">
        <v>23.853999999999999</v>
      </c>
      <c r="BE1461" s="1">
        <v>44475</v>
      </c>
      <c r="BF1461">
        <v>27.4556</v>
      </c>
      <c r="BG1461" s="1">
        <v>43817</v>
      </c>
      <c r="BH1461">
        <v>0.10960864027242746</v>
      </c>
    </row>
    <row r="1462" spans="1:60" x14ac:dyDescent="0.3">
      <c r="A1462" s="1">
        <v>44476</v>
      </c>
      <c r="B1462">
        <v>15.975899999999999</v>
      </c>
      <c r="C1462" s="1">
        <v>44476</v>
      </c>
      <c r="D1462">
        <v>20.738800000000001</v>
      </c>
      <c r="E1462" s="1">
        <v>43818</v>
      </c>
      <c r="F1462">
        <v>7.8495456014877049E-2</v>
      </c>
      <c r="G1462" s="1">
        <v>44452</v>
      </c>
      <c r="H1462">
        <v>15.698700000000001</v>
      </c>
      <c r="I1462" s="1">
        <v>44452</v>
      </c>
      <c r="J1462">
        <v>20.318000000000001</v>
      </c>
      <c r="K1462" s="1">
        <v>43818</v>
      </c>
      <c r="L1462">
        <v>0.11618955152526352</v>
      </c>
      <c r="M1462" s="1">
        <v>44476</v>
      </c>
      <c r="N1462">
        <v>5.0225</v>
      </c>
      <c r="O1462" s="1">
        <v>44476</v>
      </c>
      <c r="P1462">
        <v>7.1440000000000001</v>
      </c>
      <c r="Q1462" s="1">
        <v>43818</v>
      </c>
      <c r="R1462">
        <v>2.6976075380614015E-2</v>
      </c>
      <c r="S1462" s="1">
        <v>44476</v>
      </c>
      <c r="T1462">
        <v>7.6852</v>
      </c>
      <c r="U1462" s="1">
        <v>44476</v>
      </c>
      <c r="V1462">
        <v>9.7883999999999993</v>
      </c>
      <c r="W1462" s="1">
        <v>43818</v>
      </c>
      <c r="X1462">
        <v>5.0383757532786233E-2</v>
      </c>
      <c r="Y1462" s="1">
        <v>44502</v>
      </c>
      <c r="Z1462">
        <v>4.7038000000000002</v>
      </c>
      <c r="AA1462" s="1">
        <v>44502</v>
      </c>
      <c r="AB1462">
        <v>5.5720999999999998</v>
      </c>
      <c r="AC1462" s="1">
        <v>43818</v>
      </c>
      <c r="AD1462">
        <v>3.5165156288953864E-2</v>
      </c>
      <c r="AE1462" s="1">
        <v>44476</v>
      </c>
      <c r="AF1462">
        <v>7.7346000000000004</v>
      </c>
      <c r="AG1462" s="1">
        <v>44476</v>
      </c>
      <c r="AH1462">
        <v>9.4205000000000005</v>
      </c>
      <c r="AI1462" s="1">
        <v>43818</v>
      </c>
      <c r="AJ1462">
        <v>4.0500780715305253E-2</v>
      </c>
      <c r="AO1462" s="1">
        <v>43818</v>
      </c>
      <c r="AP1462">
        <v>2.1900712807654939E-2</v>
      </c>
      <c r="AU1462" s="1">
        <v>43818</v>
      </c>
      <c r="AV1462">
        <v>1.9381004989141273E-2</v>
      </c>
      <c r="AW1462" s="1">
        <v>44476</v>
      </c>
      <c r="AX1462">
        <v>14.1922</v>
      </c>
      <c r="AY1462" s="1">
        <v>44476</v>
      </c>
      <c r="AZ1462">
        <v>15.235200000000001</v>
      </c>
      <c r="BA1462" s="1">
        <v>43818</v>
      </c>
      <c r="BB1462">
        <v>0.14141360769069949</v>
      </c>
      <c r="BC1462" s="1">
        <v>44476</v>
      </c>
      <c r="BD1462">
        <v>21.718299999999999</v>
      </c>
      <c r="BE1462" s="1">
        <v>44476</v>
      </c>
      <c r="BF1462">
        <v>25.058299999999999</v>
      </c>
      <c r="BG1462" s="1">
        <v>43818</v>
      </c>
      <c r="BH1462">
        <v>0.10954158286289607</v>
      </c>
    </row>
    <row r="1463" spans="1:60" x14ac:dyDescent="0.3">
      <c r="A1463" s="1">
        <v>44477</v>
      </c>
      <c r="B1463">
        <v>15.2651</v>
      </c>
      <c r="C1463" s="1">
        <v>44477</v>
      </c>
      <c r="D1463">
        <v>19.850200000000001</v>
      </c>
      <c r="E1463" s="1">
        <v>43819</v>
      </c>
      <c r="F1463">
        <v>7.7292227682767126E-2</v>
      </c>
      <c r="G1463" s="1">
        <v>44453</v>
      </c>
      <c r="H1463">
        <v>15.445399999999999</v>
      </c>
      <c r="I1463" s="1">
        <v>44453</v>
      </c>
      <c r="J1463">
        <v>20.0182</v>
      </c>
      <c r="K1463" s="1">
        <v>43819</v>
      </c>
      <c r="L1463">
        <v>0.11945646170446504</v>
      </c>
      <c r="M1463" s="1">
        <v>44477</v>
      </c>
      <c r="N1463">
        <v>4.8133999999999997</v>
      </c>
      <c r="O1463" s="1">
        <v>44477</v>
      </c>
      <c r="P1463">
        <v>7.0766</v>
      </c>
      <c r="Q1463" s="1">
        <v>43819</v>
      </c>
      <c r="R1463">
        <v>2.6155616805181088E-2</v>
      </c>
      <c r="S1463" s="1">
        <v>44477</v>
      </c>
      <c r="T1463">
        <v>7.3993000000000002</v>
      </c>
      <c r="U1463" s="1">
        <v>44477</v>
      </c>
      <c r="V1463">
        <v>9.8171999999999997</v>
      </c>
      <c r="W1463" s="1">
        <v>43819</v>
      </c>
      <c r="X1463">
        <v>5.031439052064187E-2</v>
      </c>
      <c r="Y1463" s="1">
        <v>44503</v>
      </c>
      <c r="Z1463">
        <v>4.6851000000000003</v>
      </c>
      <c r="AA1463" s="1">
        <v>44503</v>
      </c>
      <c r="AB1463">
        <v>5.5742000000000003</v>
      </c>
      <c r="AC1463" s="1">
        <v>43819</v>
      </c>
      <c r="AD1463">
        <v>3.5096395180590288E-2</v>
      </c>
      <c r="AE1463" s="1">
        <v>44477</v>
      </c>
      <c r="AF1463">
        <v>7.9652000000000003</v>
      </c>
      <c r="AG1463" s="1">
        <v>44477</v>
      </c>
      <c r="AH1463">
        <v>9.81</v>
      </c>
      <c r="AI1463" s="1">
        <v>43819</v>
      </c>
      <c r="AJ1463">
        <v>4.071464480549309E-2</v>
      </c>
      <c r="AO1463" s="1">
        <v>43819</v>
      </c>
      <c r="AP1463">
        <v>2.1362827455264043E-2</v>
      </c>
      <c r="AU1463" s="1">
        <v>43819</v>
      </c>
      <c r="AV1463">
        <v>1.8874675003775515E-2</v>
      </c>
      <c r="AW1463" s="1">
        <v>44477</v>
      </c>
      <c r="AX1463">
        <v>13.4969</v>
      </c>
      <c r="AY1463" s="1">
        <v>44477</v>
      </c>
      <c r="AZ1463">
        <v>14.5555</v>
      </c>
      <c r="BA1463" s="1">
        <v>43819</v>
      </c>
      <c r="BB1463">
        <v>0.13584880256532411</v>
      </c>
      <c r="BC1463" s="1">
        <v>44477</v>
      </c>
      <c r="BD1463">
        <v>21.124600000000001</v>
      </c>
      <c r="BE1463" s="1">
        <v>44477</v>
      </c>
      <c r="BF1463">
        <v>24.9649</v>
      </c>
      <c r="BG1463" s="1">
        <v>43819</v>
      </c>
      <c r="BH1463">
        <v>0.10716776832189041</v>
      </c>
    </row>
    <row r="1464" spans="1:60" x14ac:dyDescent="0.3">
      <c r="A1464" s="1">
        <v>44480</v>
      </c>
      <c r="B1464">
        <v>16.789300000000001</v>
      </c>
      <c r="C1464" s="1">
        <v>44480</v>
      </c>
      <c r="D1464">
        <v>21.369599999999998</v>
      </c>
      <c r="E1464" s="1">
        <v>43820</v>
      </c>
      <c r="F1464">
        <v>7.8330854448129233E-2</v>
      </c>
      <c r="G1464" s="1">
        <v>44454</v>
      </c>
      <c r="H1464">
        <v>16.3079</v>
      </c>
      <c r="I1464" s="1">
        <v>44454</v>
      </c>
      <c r="J1464">
        <v>21.331900000000001</v>
      </c>
      <c r="K1464" s="1">
        <v>43820</v>
      </c>
      <c r="L1464">
        <v>0.12210909096367287</v>
      </c>
      <c r="M1464" s="1">
        <v>44480</v>
      </c>
      <c r="N1464">
        <v>5.7046999999999999</v>
      </c>
      <c r="O1464" s="1">
        <v>44480</v>
      </c>
      <c r="P1464">
        <v>8.0007999999999999</v>
      </c>
      <c r="Q1464" s="1">
        <v>43820</v>
      </c>
      <c r="R1464">
        <v>2.6632237544904631E-2</v>
      </c>
      <c r="S1464" s="1">
        <v>44480</v>
      </c>
      <c r="T1464">
        <v>6.8468999999999998</v>
      </c>
      <c r="U1464" s="1">
        <v>44480</v>
      </c>
      <c r="V1464">
        <v>9.1469000000000005</v>
      </c>
      <c r="W1464" s="1">
        <v>43820</v>
      </c>
      <c r="X1464">
        <v>5.0625937648579228E-2</v>
      </c>
      <c r="Y1464" s="1">
        <v>44504</v>
      </c>
      <c r="Z1464">
        <v>4.3365</v>
      </c>
      <c r="AA1464" s="1">
        <v>44504</v>
      </c>
      <c r="AB1464">
        <v>5.4071999999999996</v>
      </c>
      <c r="AC1464" s="1">
        <v>43820</v>
      </c>
      <c r="AD1464">
        <v>3.5722211154383253E-2</v>
      </c>
      <c r="AE1464" s="1">
        <v>44480</v>
      </c>
      <c r="AF1464">
        <v>7.9244000000000003</v>
      </c>
      <c r="AG1464" s="1">
        <v>44480</v>
      </c>
      <c r="AH1464">
        <v>9.6106999999999996</v>
      </c>
      <c r="AI1464" s="1">
        <v>43820</v>
      </c>
      <c r="AJ1464">
        <v>4.1567235261789029E-2</v>
      </c>
      <c r="AO1464" s="1">
        <v>43820</v>
      </c>
      <c r="AP1464">
        <v>2.078728266775642E-2</v>
      </c>
      <c r="AU1464" s="1">
        <v>43820</v>
      </c>
      <c r="AV1464">
        <v>1.8427837916999232E-2</v>
      </c>
      <c r="AW1464" s="1">
        <v>44480</v>
      </c>
      <c r="AX1464">
        <v>14.165900000000001</v>
      </c>
      <c r="AY1464" s="1">
        <v>44480</v>
      </c>
      <c r="AZ1464">
        <v>15.0753</v>
      </c>
      <c r="BA1464" s="1">
        <v>43820</v>
      </c>
      <c r="BB1464">
        <v>0.1380744092858181</v>
      </c>
      <c r="BC1464" s="1">
        <v>44480</v>
      </c>
      <c r="BD1464">
        <v>22.128299999999999</v>
      </c>
      <c r="BE1464" s="1">
        <v>44480</v>
      </c>
      <c r="BF1464">
        <v>25.858000000000001</v>
      </c>
      <c r="BG1464" s="1">
        <v>43820</v>
      </c>
      <c r="BH1464">
        <v>0.10662466812083225</v>
      </c>
    </row>
    <row r="1465" spans="1:60" x14ac:dyDescent="0.3">
      <c r="A1465" s="1">
        <v>44481</v>
      </c>
      <c r="B1465">
        <v>16.607500000000002</v>
      </c>
      <c r="C1465" s="1">
        <v>44481</v>
      </c>
      <c r="D1465">
        <v>21.1571</v>
      </c>
      <c r="E1465" s="1">
        <v>43821</v>
      </c>
      <c r="F1465">
        <v>8.0472435399689388E-2</v>
      </c>
      <c r="G1465" s="1">
        <v>44455</v>
      </c>
      <c r="H1465">
        <v>16.477599999999999</v>
      </c>
      <c r="I1465" s="1">
        <v>44455</v>
      </c>
      <c r="J1465">
        <v>21.589700000000001</v>
      </c>
      <c r="K1465" s="1">
        <v>43821</v>
      </c>
      <c r="L1465">
        <v>0.12524845212895946</v>
      </c>
      <c r="M1465" s="1">
        <v>44481</v>
      </c>
      <c r="N1465">
        <v>5.6272000000000002</v>
      </c>
      <c r="O1465" s="1">
        <v>44481</v>
      </c>
      <c r="P1465">
        <v>8.1361000000000008</v>
      </c>
      <c r="Q1465" s="1">
        <v>43821</v>
      </c>
      <c r="R1465">
        <v>2.5380674636462409E-2</v>
      </c>
      <c r="S1465" s="1">
        <v>44481</v>
      </c>
      <c r="T1465">
        <v>6.7050999999999998</v>
      </c>
      <c r="U1465" s="1">
        <v>44481</v>
      </c>
      <c r="V1465">
        <v>8.1865000000000006</v>
      </c>
      <c r="W1465" s="1">
        <v>43821</v>
      </c>
      <c r="X1465">
        <v>5.1278694486737622E-2</v>
      </c>
      <c r="Y1465" s="1">
        <v>44505</v>
      </c>
      <c r="Z1465">
        <v>4.4984999999999999</v>
      </c>
      <c r="AA1465" s="1">
        <v>44505</v>
      </c>
      <c r="AB1465">
        <v>5.1283000000000003</v>
      </c>
      <c r="AC1465" s="1">
        <v>43821</v>
      </c>
      <c r="AD1465">
        <v>3.6673773018538011E-2</v>
      </c>
      <c r="AE1465" s="1">
        <v>44481</v>
      </c>
      <c r="AF1465">
        <v>6.7847999999999997</v>
      </c>
      <c r="AG1465" s="1">
        <v>44481</v>
      </c>
      <c r="AH1465">
        <v>8.7373999999999992</v>
      </c>
      <c r="AI1465" s="1">
        <v>43821</v>
      </c>
      <c r="AJ1465">
        <v>4.2353634373954271E-2</v>
      </c>
      <c r="AO1465" s="1">
        <v>43821</v>
      </c>
      <c r="AP1465">
        <v>2.0289809610136877E-2</v>
      </c>
      <c r="AU1465" s="1">
        <v>43821</v>
      </c>
      <c r="AV1465">
        <v>1.8885718407770886E-2</v>
      </c>
      <c r="AW1465" s="1">
        <v>44481</v>
      </c>
      <c r="AX1465">
        <v>13.865600000000001</v>
      </c>
      <c r="AY1465" s="1">
        <v>44481</v>
      </c>
      <c r="AZ1465">
        <v>14.8398</v>
      </c>
      <c r="BA1465" s="1">
        <v>43821</v>
      </c>
      <c r="BB1465">
        <v>0.14160719066350766</v>
      </c>
      <c r="BC1465" s="1">
        <v>44481</v>
      </c>
      <c r="BD1465">
        <v>21.363399999999999</v>
      </c>
      <c r="BE1465" s="1">
        <v>44481</v>
      </c>
      <c r="BF1465">
        <v>25.393000000000001</v>
      </c>
      <c r="BG1465" s="1">
        <v>43821</v>
      </c>
      <c r="BH1465">
        <v>0.10953678876285573</v>
      </c>
    </row>
    <row r="1466" spans="1:60" x14ac:dyDescent="0.3">
      <c r="A1466" s="1">
        <v>44482</v>
      </c>
      <c r="B1466">
        <v>15.3285</v>
      </c>
      <c r="C1466" s="1">
        <v>44482</v>
      </c>
      <c r="D1466">
        <v>19.598299999999998</v>
      </c>
      <c r="E1466" s="1">
        <v>43822</v>
      </c>
      <c r="F1466">
        <v>7.7501166944864308E-2</v>
      </c>
      <c r="G1466" s="1">
        <v>44456</v>
      </c>
      <c r="H1466">
        <v>17.7136</v>
      </c>
      <c r="I1466" s="1">
        <v>44456</v>
      </c>
      <c r="J1466">
        <v>23.148700000000002</v>
      </c>
      <c r="K1466" s="1">
        <v>43822</v>
      </c>
      <c r="L1466">
        <v>0.12429241325744401</v>
      </c>
      <c r="M1466" s="1">
        <v>44482</v>
      </c>
      <c r="N1466">
        <v>5.8750999999999998</v>
      </c>
      <c r="O1466" s="1">
        <v>44482</v>
      </c>
      <c r="P1466">
        <v>8.1745999999999999</v>
      </c>
      <c r="Q1466" s="1">
        <v>43822</v>
      </c>
      <c r="R1466">
        <v>2.4649957434363195E-2</v>
      </c>
      <c r="S1466" s="1">
        <v>44482</v>
      </c>
      <c r="T1466">
        <v>7.0922999999999998</v>
      </c>
      <c r="U1466" s="1">
        <v>44482</v>
      </c>
      <c r="V1466">
        <v>8.3324999999999996</v>
      </c>
      <c r="W1466" s="1">
        <v>43822</v>
      </c>
      <c r="X1466">
        <v>4.9896929771731935E-2</v>
      </c>
      <c r="Y1466" s="1">
        <v>44508</v>
      </c>
      <c r="Z1466">
        <v>4.6792999999999996</v>
      </c>
      <c r="AA1466" s="1">
        <v>44508</v>
      </c>
      <c r="AB1466">
        <v>5.3888999999999996</v>
      </c>
      <c r="AC1466" s="1">
        <v>43822</v>
      </c>
      <c r="AD1466">
        <v>3.6241002250036777E-2</v>
      </c>
      <c r="AE1466" s="1">
        <v>44482</v>
      </c>
      <c r="AF1466">
        <v>6.2694999999999999</v>
      </c>
      <c r="AG1466" s="1">
        <v>44482</v>
      </c>
      <c r="AH1466">
        <v>7.6683000000000003</v>
      </c>
      <c r="AI1466" s="1">
        <v>43822</v>
      </c>
      <c r="AJ1466">
        <v>4.2074631805693589E-2</v>
      </c>
      <c r="AO1466" s="1">
        <v>43822</v>
      </c>
      <c r="AP1466">
        <v>1.9691748489815912E-2</v>
      </c>
      <c r="AU1466" s="1">
        <v>43822</v>
      </c>
      <c r="AV1466">
        <v>1.8036805691675609E-2</v>
      </c>
      <c r="AW1466" s="1">
        <v>44482</v>
      </c>
      <c r="AX1466">
        <v>13.619300000000001</v>
      </c>
      <c r="AY1466" s="1">
        <v>44482</v>
      </c>
      <c r="AZ1466">
        <v>14.839</v>
      </c>
      <c r="BA1466" s="1">
        <v>43822</v>
      </c>
      <c r="BB1466">
        <v>0.14079122804441713</v>
      </c>
      <c r="BC1466" s="1">
        <v>44482</v>
      </c>
      <c r="BD1466">
        <v>20.781500000000001</v>
      </c>
      <c r="BE1466" s="1">
        <v>44482</v>
      </c>
      <c r="BF1466">
        <v>24.088200000000001</v>
      </c>
      <c r="BG1466" s="1">
        <v>43822</v>
      </c>
      <c r="BH1466">
        <v>8.4927504873906934E-2</v>
      </c>
    </row>
    <row r="1467" spans="1:60" x14ac:dyDescent="0.3">
      <c r="A1467" s="1">
        <v>44483</v>
      </c>
      <c r="B1467">
        <v>13.1105</v>
      </c>
      <c r="C1467" s="1">
        <v>44483</v>
      </c>
      <c r="D1467">
        <v>17.265699999999999</v>
      </c>
      <c r="E1467" s="1">
        <v>43823</v>
      </c>
      <c r="F1467">
        <v>7.5678359016029068E-2</v>
      </c>
      <c r="G1467" s="1">
        <v>44459</v>
      </c>
      <c r="H1467">
        <v>20.943000000000001</v>
      </c>
      <c r="I1467" s="1">
        <v>44459</v>
      </c>
      <c r="J1467">
        <v>26.980699999999999</v>
      </c>
      <c r="K1467" s="1">
        <v>43823</v>
      </c>
      <c r="L1467">
        <v>0.12127215126214065</v>
      </c>
      <c r="M1467" s="1">
        <v>44483</v>
      </c>
      <c r="N1467">
        <v>5.2632000000000003</v>
      </c>
      <c r="O1467" s="1">
        <v>44483</v>
      </c>
      <c r="P1467">
        <v>7.5869999999999997</v>
      </c>
      <c r="Q1467" s="1">
        <v>43823</v>
      </c>
      <c r="R1467">
        <v>2.3995394004771298E-2</v>
      </c>
      <c r="S1467" s="1">
        <v>44483</v>
      </c>
      <c r="T1467">
        <v>6.6557000000000004</v>
      </c>
      <c r="U1467" s="1">
        <v>44483</v>
      </c>
      <c r="V1467">
        <v>7.6878000000000002</v>
      </c>
      <c r="W1467" s="1">
        <v>43823</v>
      </c>
      <c r="X1467">
        <v>4.8651115406996501E-2</v>
      </c>
      <c r="Y1467" s="1">
        <v>44509</v>
      </c>
      <c r="Z1467">
        <v>4.5545999999999998</v>
      </c>
      <c r="AA1467" s="1">
        <v>44509</v>
      </c>
      <c r="AB1467">
        <v>5.2210000000000001</v>
      </c>
      <c r="AC1467" s="1">
        <v>43823</v>
      </c>
      <c r="AD1467">
        <v>3.6099283928616423E-2</v>
      </c>
      <c r="AE1467" s="1">
        <v>44483</v>
      </c>
      <c r="AF1467">
        <v>6.3329000000000004</v>
      </c>
      <c r="AG1467" s="1">
        <v>44483</v>
      </c>
      <c r="AH1467">
        <v>7.7460000000000004</v>
      </c>
      <c r="AI1467" s="1">
        <v>43823</v>
      </c>
      <c r="AJ1467">
        <v>4.0992597489505907E-2</v>
      </c>
      <c r="AO1467" s="1">
        <v>43823</v>
      </c>
      <c r="AP1467">
        <v>1.9214087601763703E-2</v>
      </c>
      <c r="AU1467" s="1">
        <v>43823</v>
      </c>
      <c r="AV1467">
        <v>1.7935305589485334E-2</v>
      </c>
      <c r="AW1467" s="1">
        <v>44483</v>
      </c>
      <c r="AX1467">
        <v>13.505000000000001</v>
      </c>
      <c r="AY1467" s="1">
        <v>44483</v>
      </c>
      <c r="AZ1467">
        <v>14.4041</v>
      </c>
      <c r="BA1467" s="1">
        <v>43823</v>
      </c>
      <c r="BB1467">
        <v>0.13781167426022717</v>
      </c>
      <c r="BC1467" s="1">
        <v>44483</v>
      </c>
      <c r="BD1467">
        <v>18.743500000000001</v>
      </c>
      <c r="BE1467" s="1">
        <v>44483</v>
      </c>
      <c r="BF1467">
        <v>21.904399999999999</v>
      </c>
      <c r="BG1467" s="1">
        <v>43823</v>
      </c>
      <c r="BH1467">
        <v>8.269025972407365E-2</v>
      </c>
    </row>
    <row r="1468" spans="1:60" x14ac:dyDescent="0.3">
      <c r="A1468" s="1">
        <v>44484</v>
      </c>
      <c r="B1468">
        <v>12.117800000000001</v>
      </c>
      <c r="C1468" s="1">
        <v>44484</v>
      </c>
      <c r="D1468">
        <v>16.131</v>
      </c>
      <c r="E1468" s="1">
        <v>43824</v>
      </c>
      <c r="F1468">
        <v>7.5678359016029068E-2</v>
      </c>
      <c r="G1468" s="1">
        <v>44460</v>
      </c>
      <c r="H1468">
        <v>19.664100000000001</v>
      </c>
      <c r="I1468" s="1">
        <v>44460</v>
      </c>
      <c r="J1468">
        <v>25.3184</v>
      </c>
      <c r="K1468" s="1">
        <v>43824</v>
      </c>
      <c r="L1468">
        <v>0.12127215126214065</v>
      </c>
      <c r="M1468" s="1">
        <v>44484</v>
      </c>
      <c r="N1468">
        <v>5.0876000000000001</v>
      </c>
      <c r="O1468" s="1">
        <v>44484</v>
      </c>
      <c r="P1468">
        <v>7.3000999999999996</v>
      </c>
      <c r="Q1468" s="1">
        <v>43824</v>
      </c>
      <c r="R1468">
        <v>2.3995394004771298E-2</v>
      </c>
      <c r="S1468" s="1">
        <v>44484</v>
      </c>
      <c r="T1468">
        <v>6.9142999999999999</v>
      </c>
      <c r="U1468" s="1">
        <v>44484</v>
      </c>
      <c r="V1468">
        <v>8.2408999999999999</v>
      </c>
      <c r="W1468" s="1">
        <v>43824</v>
      </c>
      <c r="X1468">
        <v>4.8651115406996501E-2</v>
      </c>
      <c r="Y1468" s="1">
        <v>44510</v>
      </c>
      <c r="Z1468">
        <v>5.0667</v>
      </c>
      <c r="AA1468" s="1">
        <v>44510</v>
      </c>
      <c r="AB1468">
        <v>5.9893000000000001</v>
      </c>
      <c r="AC1468" s="1">
        <v>43824</v>
      </c>
      <c r="AD1468">
        <v>3.6099283928616423E-2</v>
      </c>
      <c r="AE1468" s="1">
        <v>44484</v>
      </c>
      <c r="AF1468">
        <v>6.3773999999999997</v>
      </c>
      <c r="AG1468" s="1">
        <v>44484</v>
      </c>
      <c r="AH1468">
        <v>7.9588999999999999</v>
      </c>
      <c r="AI1468" s="1">
        <v>43824</v>
      </c>
      <c r="AJ1468">
        <v>4.0992597489505907E-2</v>
      </c>
      <c r="AO1468" s="1">
        <v>43824</v>
      </c>
      <c r="AP1468">
        <v>1.9214087601763703E-2</v>
      </c>
      <c r="AU1468" s="1">
        <v>43824</v>
      </c>
      <c r="AV1468">
        <v>1.7935305589485334E-2</v>
      </c>
      <c r="AW1468" s="1">
        <v>44484</v>
      </c>
      <c r="AX1468">
        <v>14.092499999999999</v>
      </c>
      <c r="AY1468" s="1">
        <v>44484</v>
      </c>
      <c r="AZ1468">
        <v>14.917999999999999</v>
      </c>
      <c r="BA1468" s="1">
        <v>43824</v>
      </c>
      <c r="BB1468">
        <v>0.13781167426022717</v>
      </c>
      <c r="BC1468" s="1">
        <v>44484</v>
      </c>
      <c r="BD1468">
        <v>18.9634</v>
      </c>
      <c r="BE1468" s="1">
        <v>44484</v>
      </c>
      <c r="BF1468">
        <v>22.121300000000002</v>
      </c>
      <c r="BG1468" s="1">
        <v>43824</v>
      </c>
      <c r="BH1468">
        <v>8.269025972407365E-2</v>
      </c>
    </row>
    <row r="1469" spans="1:60" x14ac:dyDescent="0.3">
      <c r="A1469" s="1">
        <v>44487</v>
      </c>
      <c r="B1469">
        <v>12.403499999999999</v>
      </c>
      <c r="C1469" s="1">
        <v>44487</v>
      </c>
      <c r="D1469">
        <v>16.5672</v>
      </c>
      <c r="E1469" s="1">
        <v>43825</v>
      </c>
      <c r="F1469">
        <v>7.6775336406330108E-2</v>
      </c>
      <c r="G1469" s="1">
        <v>44461</v>
      </c>
      <c r="H1469">
        <v>17.6601</v>
      </c>
      <c r="I1469" s="1">
        <v>44461</v>
      </c>
      <c r="J1469">
        <v>22.65</v>
      </c>
      <c r="K1469" s="1">
        <v>43825</v>
      </c>
      <c r="L1469">
        <v>0.12429691423819761</v>
      </c>
      <c r="M1469" s="1">
        <v>44487</v>
      </c>
      <c r="N1469">
        <v>5.3093000000000004</v>
      </c>
      <c r="O1469" s="1">
        <v>44487</v>
      </c>
      <c r="P1469">
        <v>7.5156000000000001</v>
      </c>
      <c r="Q1469" s="1">
        <v>43825</v>
      </c>
      <c r="R1469">
        <v>2.4069950581554974E-2</v>
      </c>
      <c r="S1469" s="1">
        <v>44487</v>
      </c>
      <c r="T1469">
        <v>7.4067999999999996</v>
      </c>
      <c r="U1469" s="1">
        <v>44487</v>
      </c>
      <c r="V1469">
        <v>8.7922999999999991</v>
      </c>
      <c r="W1469" s="1">
        <v>43825</v>
      </c>
      <c r="X1469">
        <v>4.8231909497362759E-2</v>
      </c>
      <c r="Y1469" s="1">
        <v>44511</v>
      </c>
      <c r="Z1469">
        <v>5.6597999999999997</v>
      </c>
      <c r="AA1469" s="1">
        <v>44511</v>
      </c>
      <c r="AB1469">
        <v>6.3682999999999996</v>
      </c>
      <c r="AC1469" s="1">
        <v>43825</v>
      </c>
      <c r="AD1469">
        <v>3.5965075318460757E-2</v>
      </c>
      <c r="AE1469" s="1">
        <v>44487</v>
      </c>
      <c r="AF1469">
        <v>6.5754000000000001</v>
      </c>
      <c r="AG1469" s="1">
        <v>44487</v>
      </c>
      <c r="AH1469">
        <v>7.7766000000000002</v>
      </c>
      <c r="AI1469" s="1">
        <v>43825</v>
      </c>
      <c r="AJ1469">
        <v>4.0661861502597915E-2</v>
      </c>
      <c r="AO1469" s="1">
        <v>43825</v>
      </c>
      <c r="AP1469">
        <v>1.8708421775144445E-2</v>
      </c>
      <c r="AU1469" s="1">
        <v>43825</v>
      </c>
      <c r="AV1469">
        <v>1.6813542051449776E-2</v>
      </c>
      <c r="AW1469" s="1">
        <v>44487</v>
      </c>
      <c r="AX1469">
        <v>14.6022</v>
      </c>
      <c r="AY1469" s="1">
        <v>44487</v>
      </c>
      <c r="AZ1469">
        <v>15.3872</v>
      </c>
      <c r="BA1469" s="1">
        <v>43825</v>
      </c>
      <c r="BB1469">
        <v>0.13606190016990374</v>
      </c>
      <c r="BC1469" s="1">
        <v>44487</v>
      </c>
      <c r="BD1469">
        <v>18.456600000000002</v>
      </c>
      <c r="BE1469" s="1">
        <v>44487</v>
      </c>
      <c r="BF1469">
        <v>21.667999999999999</v>
      </c>
      <c r="BG1469" s="1">
        <v>43825</v>
      </c>
      <c r="BH1469">
        <v>8.2957347330000167E-2</v>
      </c>
    </row>
    <row r="1470" spans="1:60" x14ac:dyDescent="0.3">
      <c r="A1470" s="1">
        <v>44488</v>
      </c>
      <c r="B1470">
        <v>12.039300000000001</v>
      </c>
      <c r="C1470" s="1">
        <v>44488</v>
      </c>
      <c r="D1470">
        <v>15.8558</v>
      </c>
      <c r="E1470" s="1">
        <v>43826</v>
      </c>
      <c r="F1470">
        <v>7.6313795739471044E-2</v>
      </c>
      <c r="G1470" s="1">
        <v>44462</v>
      </c>
      <c r="H1470">
        <v>15.934699999999999</v>
      </c>
      <c r="I1470" s="1">
        <v>44462</v>
      </c>
      <c r="J1470">
        <v>20.403700000000001</v>
      </c>
      <c r="K1470" s="1">
        <v>43826</v>
      </c>
      <c r="L1470">
        <v>0.12430981927633195</v>
      </c>
      <c r="M1470" s="1">
        <v>44488</v>
      </c>
      <c r="N1470">
        <v>4.9381000000000004</v>
      </c>
      <c r="O1470" s="1">
        <v>44488</v>
      </c>
      <c r="P1470">
        <v>6.9116999999999997</v>
      </c>
      <c r="Q1470" s="1">
        <v>43826</v>
      </c>
      <c r="R1470">
        <v>2.4507426204601356E-2</v>
      </c>
      <c r="S1470" s="1">
        <v>44488</v>
      </c>
      <c r="T1470">
        <v>7.3719000000000001</v>
      </c>
      <c r="U1470" s="1">
        <v>44488</v>
      </c>
      <c r="V1470">
        <v>8.2995000000000001</v>
      </c>
      <c r="W1470" s="1">
        <v>43826</v>
      </c>
      <c r="X1470">
        <v>4.8401786096526365E-2</v>
      </c>
      <c r="Y1470" s="1">
        <v>44512</v>
      </c>
      <c r="Z1470">
        <v>4.9584000000000001</v>
      </c>
      <c r="AA1470" s="1">
        <v>44512</v>
      </c>
      <c r="AB1470">
        <v>5.8815</v>
      </c>
      <c r="AC1470" s="1">
        <v>43826</v>
      </c>
      <c r="AD1470">
        <v>3.6496110976530688E-2</v>
      </c>
      <c r="AE1470" s="1">
        <v>44488</v>
      </c>
      <c r="AF1470">
        <v>6.8357999999999999</v>
      </c>
      <c r="AG1470" s="1">
        <v>44488</v>
      </c>
      <c r="AH1470">
        <v>7.4443000000000001</v>
      </c>
      <c r="AI1470" s="1">
        <v>43826</v>
      </c>
      <c r="AJ1470">
        <v>3.9757653829582566E-2</v>
      </c>
      <c r="AO1470" s="1">
        <v>43826</v>
      </c>
      <c r="AP1470">
        <v>1.8707880763649334E-2</v>
      </c>
      <c r="AU1470" s="1">
        <v>43826</v>
      </c>
      <c r="AV1470">
        <v>1.6811952754109238E-2</v>
      </c>
      <c r="AW1470" s="1">
        <v>44488</v>
      </c>
      <c r="AX1470">
        <v>14.1745</v>
      </c>
      <c r="AY1470" s="1">
        <v>44488</v>
      </c>
      <c r="AZ1470">
        <v>15.2087</v>
      </c>
      <c r="BA1470" s="1">
        <v>43826</v>
      </c>
      <c r="BB1470">
        <v>0.13614572015512824</v>
      </c>
      <c r="BC1470" s="1">
        <v>44488</v>
      </c>
      <c r="BD1470">
        <v>17.8645</v>
      </c>
      <c r="BE1470" s="1">
        <v>44488</v>
      </c>
      <c r="BF1470">
        <v>20.9846</v>
      </c>
      <c r="BG1470" s="1">
        <v>43826</v>
      </c>
      <c r="BH1470">
        <v>8.4474217362530191E-2</v>
      </c>
    </row>
    <row r="1471" spans="1:60" x14ac:dyDescent="0.3">
      <c r="A1471" s="1">
        <v>44489</v>
      </c>
      <c r="B1471">
        <v>11.818899999999999</v>
      </c>
      <c r="C1471" s="1">
        <v>44489</v>
      </c>
      <c r="D1471">
        <v>15.579000000000001</v>
      </c>
      <c r="E1471" s="1">
        <v>43827</v>
      </c>
      <c r="F1471">
        <v>7.5791417184053203E-2</v>
      </c>
      <c r="G1471" s="1">
        <v>44463</v>
      </c>
      <c r="H1471">
        <v>17.194400000000002</v>
      </c>
      <c r="I1471" s="1">
        <v>44463</v>
      </c>
      <c r="J1471">
        <v>22.1844</v>
      </c>
      <c r="K1471" s="1">
        <v>43827</v>
      </c>
      <c r="L1471">
        <v>0.12710199151430013</v>
      </c>
      <c r="M1471" s="1">
        <v>44489</v>
      </c>
      <c r="N1471">
        <v>4.6272000000000002</v>
      </c>
      <c r="O1471" s="1">
        <v>44489</v>
      </c>
      <c r="P1471">
        <v>6.7953999999999999</v>
      </c>
      <c r="Q1471" s="1">
        <v>43827</v>
      </c>
      <c r="R1471">
        <v>2.2374146650938259E-2</v>
      </c>
      <c r="S1471" s="1">
        <v>44489</v>
      </c>
      <c r="T1471">
        <v>7.1783999999999999</v>
      </c>
      <c r="U1471" s="1">
        <v>44489</v>
      </c>
      <c r="V1471">
        <v>8.3562999999999992</v>
      </c>
      <c r="W1471" s="1">
        <v>43827</v>
      </c>
      <c r="X1471">
        <v>4.8930220211954797E-2</v>
      </c>
      <c r="Y1471" s="1">
        <v>44515</v>
      </c>
      <c r="Z1471">
        <v>5.1157000000000004</v>
      </c>
      <c r="AA1471" s="1">
        <v>44515</v>
      </c>
      <c r="AB1471">
        <v>6.0027999999999997</v>
      </c>
      <c r="AC1471" s="1">
        <v>43827</v>
      </c>
      <c r="AD1471">
        <v>3.70928238860481E-2</v>
      </c>
      <c r="AE1471" s="1">
        <v>44489</v>
      </c>
      <c r="AF1471">
        <v>6.5932000000000004</v>
      </c>
      <c r="AG1471" s="1">
        <v>44489</v>
      </c>
      <c r="AH1471">
        <v>7.7915000000000001</v>
      </c>
      <c r="AI1471" s="1">
        <v>43827</v>
      </c>
      <c r="AJ1471">
        <v>3.8001681836391264E-2</v>
      </c>
      <c r="AO1471" s="1">
        <v>43827</v>
      </c>
      <c r="AP1471">
        <v>1.9154758816268835E-2</v>
      </c>
      <c r="AU1471" s="1">
        <v>43827</v>
      </c>
      <c r="AV1471">
        <v>1.7029774600082159E-2</v>
      </c>
      <c r="AW1471" s="1">
        <v>44489</v>
      </c>
      <c r="AX1471">
        <v>14.6875</v>
      </c>
      <c r="AY1471" s="1">
        <v>44489</v>
      </c>
      <c r="AZ1471">
        <v>15.7035</v>
      </c>
      <c r="BA1471" s="1">
        <v>43827</v>
      </c>
      <c r="BB1471">
        <v>0.1398113989226428</v>
      </c>
      <c r="BC1471" s="1">
        <v>44489</v>
      </c>
      <c r="BD1471">
        <v>17.3368</v>
      </c>
      <c r="BE1471" s="1">
        <v>44489</v>
      </c>
      <c r="BF1471">
        <v>20.377300000000002</v>
      </c>
      <c r="BG1471" s="1">
        <v>43827</v>
      </c>
      <c r="BH1471">
        <v>8.2683921368864169E-2</v>
      </c>
    </row>
    <row r="1472" spans="1:60" x14ac:dyDescent="0.3">
      <c r="A1472" s="1">
        <v>44490</v>
      </c>
      <c r="B1472">
        <v>11.4312</v>
      </c>
      <c r="C1472" s="1">
        <v>44490</v>
      </c>
      <c r="D1472">
        <v>15.1861</v>
      </c>
      <c r="E1472" s="1">
        <v>43828</v>
      </c>
      <c r="F1472">
        <v>7.5791417184053203E-2</v>
      </c>
      <c r="G1472" s="1">
        <v>44466</v>
      </c>
      <c r="H1472">
        <v>16.2807</v>
      </c>
      <c r="I1472" s="1">
        <v>44466</v>
      </c>
      <c r="J1472">
        <v>21.029499999999999</v>
      </c>
      <c r="K1472" s="1">
        <v>43828</v>
      </c>
      <c r="L1472">
        <v>0.13066636031169945</v>
      </c>
      <c r="M1472" s="1">
        <v>44490</v>
      </c>
      <c r="N1472">
        <v>4.9710999999999999</v>
      </c>
      <c r="O1472" s="1">
        <v>44490</v>
      </c>
      <c r="P1472">
        <v>6.7465000000000002</v>
      </c>
      <c r="Q1472" s="1">
        <v>43828</v>
      </c>
      <c r="R1472">
        <v>2.2374146650938259E-2</v>
      </c>
      <c r="S1472" s="1">
        <v>44490</v>
      </c>
      <c r="T1472">
        <v>7.3865999999999996</v>
      </c>
      <c r="U1472" s="1">
        <v>44490</v>
      </c>
      <c r="V1472">
        <v>8.7546999999999997</v>
      </c>
      <c r="W1472" s="1">
        <v>43828</v>
      </c>
      <c r="X1472">
        <v>4.8930220211954797E-2</v>
      </c>
      <c r="Y1472" s="1">
        <v>44516</v>
      </c>
      <c r="Z1472">
        <v>4.8998999999999997</v>
      </c>
      <c r="AA1472" s="1">
        <v>44516</v>
      </c>
      <c r="AB1472">
        <v>5.9440999999999997</v>
      </c>
      <c r="AC1472" s="1">
        <v>43828</v>
      </c>
      <c r="AD1472">
        <v>3.70928238860481E-2</v>
      </c>
      <c r="AE1472" s="1">
        <v>44490</v>
      </c>
      <c r="AF1472">
        <v>6.5561999999999996</v>
      </c>
      <c r="AG1472" s="1">
        <v>44490</v>
      </c>
      <c r="AH1472">
        <v>7.5894000000000004</v>
      </c>
      <c r="AI1472" s="1">
        <v>43828</v>
      </c>
      <c r="AJ1472">
        <v>3.8001681836391264E-2</v>
      </c>
      <c r="AO1472" s="1">
        <v>43828</v>
      </c>
      <c r="AP1472">
        <v>1.9692198892615941E-2</v>
      </c>
      <c r="AU1472" s="1">
        <v>43828</v>
      </c>
      <c r="AV1472">
        <v>1.7502866148850625E-2</v>
      </c>
      <c r="AW1472" s="1">
        <v>44490</v>
      </c>
      <c r="AX1472">
        <v>14.9787</v>
      </c>
      <c r="AY1472" s="1">
        <v>44490</v>
      </c>
      <c r="AZ1472">
        <v>15.970499999999999</v>
      </c>
      <c r="BA1472" s="1">
        <v>43828</v>
      </c>
      <c r="BB1472">
        <v>0.1398113989226428</v>
      </c>
      <c r="BC1472" s="1">
        <v>44490</v>
      </c>
      <c r="BD1472">
        <v>17.8034</v>
      </c>
      <c r="BE1472" s="1">
        <v>44490</v>
      </c>
      <c r="BF1472">
        <v>19.708300000000001</v>
      </c>
      <c r="BG1472" s="1">
        <v>43828</v>
      </c>
      <c r="BH1472">
        <v>8.2683921368864169E-2</v>
      </c>
    </row>
    <row r="1473" spans="1:60" x14ac:dyDescent="0.3">
      <c r="A1473" s="1">
        <v>44491</v>
      </c>
      <c r="B1473">
        <v>11.7607</v>
      </c>
      <c r="C1473" s="1">
        <v>44491</v>
      </c>
      <c r="D1473">
        <v>15.636799999999999</v>
      </c>
      <c r="E1473" s="1">
        <v>43829</v>
      </c>
      <c r="F1473">
        <v>7.0773989603073767E-2</v>
      </c>
      <c r="G1473" s="1">
        <v>44467</v>
      </c>
      <c r="H1473">
        <v>19.987400000000001</v>
      </c>
      <c r="I1473" s="1">
        <v>44467</v>
      </c>
      <c r="J1473">
        <v>25.513200000000001</v>
      </c>
      <c r="K1473" s="1">
        <v>43829</v>
      </c>
      <c r="L1473">
        <v>0.10757082930968204</v>
      </c>
      <c r="M1473" s="1">
        <v>44491</v>
      </c>
      <c r="N1473">
        <v>4.9981999999999998</v>
      </c>
      <c r="O1473" s="1">
        <v>44491</v>
      </c>
      <c r="P1473">
        <v>6.8414999999999999</v>
      </c>
      <c r="Q1473" s="1">
        <v>43829</v>
      </c>
      <c r="R1473">
        <v>2.2375313603507866E-2</v>
      </c>
      <c r="S1473" s="1">
        <v>44491</v>
      </c>
      <c r="T1473">
        <v>7.3377999999999997</v>
      </c>
      <c r="U1473" s="1">
        <v>44491</v>
      </c>
      <c r="V1473">
        <v>8.5436999999999994</v>
      </c>
      <c r="W1473" s="1">
        <v>43829</v>
      </c>
      <c r="X1473">
        <v>4.5603657693336082E-2</v>
      </c>
      <c r="Y1473" s="1">
        <v>44517</v>
      </c>
      <c r="Z1473">
        <v>4.8697999999999997</v>
      </c>
      <c r="AA1473" s="1">
        <v>44517</v>
      </c>
      <c r="AB1473">
        <v>5.5453000000000001</v>
      </c>
      <c r="AC1473" s="1">
        <v>43829</v>
      </c>
      <c r="AD1473">
        <v>3.5705762377502906E-2</v>
      </c>
      <c r="AE1473" s="1">
        <v>44491</v>
      </c>
      <c r="AF1473">
        <v>6.3879999999999999</v>
      </c>
      <c r="AG1473" s="1">
        <v>44491</v>
      </c>
      <c r="AH1473">
        <v>7.8217999999999996</v>
      </c>
      <c r="AI1473" s="1">
        <v>43829</v>
      </c>
      <c r="AJ1473">
        <v>3.3805207252305514E-2</v>
      </c>
      <c r="AO1473" s="1">
        <v>43829</v>
      </c>
      <c r="AP1473">
        <v>1.9515140445685687E-2</v>
      </c>
      <c r="AU1473" s="1">
        <v>43829</v>
      </c>
      <c r="AV1473">
        <v>1.6132839180220151E-2</v>
      </c>
      <c r="AW1473" s="1">
        <v>44491</v>
      </c>
      <c r="AX1473">
        <v>15.1302</v>
      </c>
      <c r="AY1473" s="1">
        <v>44491</v>
      </c>
      <c r="AZ1473">
        <v>16.02</v>
      </c>
      <c r="BA1473" s="1">
        <v>43829</v>
      </c>
      <c r="BB1473">
        <v>0.13207214460405051</v>
      </c>
      <c r="BC1473" s="1">
        <v>44491</v>
      </c>
      <c r="BD1473">
        <v>17.387599999999999</v>
      </c>
      <c r="BE1473" s="1">
        <v>44491</v>
      </c>
      <c r="BF1473">
        <v>20.127099999999999</v>
      </c>
      <c r="BG1473" s="1">
        <v>43829</v>
      </c>
      <c r="BH1473">
        <v>7.0921854145136409E-2</v>
      </c>
    </row>
    <row r="1474" spans="1:60" x14ac:dyDescent="0.3">
      <c r="A1474" s="1">
        <v>44494</v>
      </c>
      <c r="B1474">
        <v>11.633100000000001</v>
      </c>
      <c r="C1474" s="1">
        <v>44494</v>
      </c>
      <c r="D1474">
        <v>15.3194</v>
      </c>
      <c r="E1474" s="1">
        <v>43830</v>
      </c>
      <c r="F1474">
        <v>6.9005116457290003E-2</v>
      </c>
      <c r="G1474" s="1">
        <v>44468</v>
      </c>
      <c r="H1474">
        <v>18.988700000000001</v>
      </c>
      <c r="I1474" s="1">
        <v>44468</v>
      </c>
      <c r="J1474">
        <v>24.141100000000002</v>
      </c>
      <c r="K1474" s="1">
        <v>43830</v>
      </c>
      <c r="L1474">
        <v>0.10502776184921771</v>
      </c>
      <c r="M1474" s="1">
        <v>44494</v>
      </c>
      <c r="N1474">
        <v>4.9600999999999997</v>
      </c>
      <c r="O1474" s="1">
        <v>44494</v>
      </c>
      <c r="P1474">
        <v>6.5918999999999999</v>
      </c>
      <c r="Q1474" s="1">
        <v>43830</v>
      </c>
      <c r="R1474">
        <v>2.178018128223428E-2</v>
      </c>
      <c r="S1474" s="1">
        <v>44494</v>
      </c>
      <c r="T1474">
        <v>7.2443</v>
      </c>
      <c r="U1474" s="1">
        <v>44494</v>
      </c>
      <c r="V1474">
        <v>8.2753999999999994</v>
      </c>
      <c r="W1474" s="1">
        <v>43830</v>
      </c>
      <c r="X1474">
        <v>4.7611979563215764E-2</v>
      </c>
      <c r="Y1474" s="1">
        <v>44518</v>
      </c>
      <c r="Z1474">
        <v>4.8139000000000003</v>
      </c>
      <c r="AA1474" s="1">
        <v>44518</v>
      </c>
      <c r="AB1474">
        <v>5.4307999999999996</v>
      </c>
      <c r="AC1474" s="1">
        <v>43830</v>
      </c>
      <c r="AD1474">
        <v>3.5734419404267852E-2</v>
      </c>
      <c r="AE1474" s="1">
        <v>44494</v>
      </c>
      <c r="AF1474">
        <v>6.5086000000000004</v>
      </c>
      <c r="AG1474" s="1">
        <v>44494</v>
      </c>
      <c r="AH1474">
        <v>7.6098999999999997</v>
      </c>
      <c r="AI1474" s="1">
        <v>43830</v>
      </c>
      <c r="AJ1474">
        <v>3.3423269045542069E-2</v>
      </c>
      <c r="AO1474" s="1">
        <v>43830</v>
      </c>
      <c r="AP1474">
        <v>1.9201543226478469E-2</v>
      </c>
      <c r="AU1474" s="1">
        <v>43830</v>
      </c>
      <c r="AV1474">
        <v>1.66512408610631E-2</v>
      </c>
      <c r="AW1474" s="1">
        <v>44494</v>
      </c>
      <c r="AX1474">
        <v>14.052</v>
      </c>
      <c r="AY1474" s="1">
        <v>44494</v>
      </c>
      <c r="AZ1474">
        <v>14.907400000000001</v>
      </c>
      <c r="BA1474" s="1">
        <v>43830</v>
      </c>
      <c r="BB1474">
        <v>0.13275647740506727</v>
      </c>
      <c r="BC1474" s="1">
        <v>44494</v>
      </c>
      <c r="BD1474">
        <v>17.48</v>
      </c>
      <c r="BE1474" s="1">
        <v>44494</v>
      </c>
      <c r="BF1474">
        <v>20.268999999999998</v>
      </c>
      <c r="BG1474" s="1">
        <v>43830</v>
      </c>
      <c r="BH1474">
        <v>6.908046685107444E-2</v>
      </c>
    </row>
    <row r="1475" spans="1:60" x14ac:dyDescent="0.3">
      <c r="A1475" s="1">
        <v>44495</v>
      </c>
      <c r="B1475">
        <v>12.1061</v>
      </c>
      <c r="C1475" s="1">
        <v>44495</v>
      </c>
      <c r="D1475">
        <v>16.0321</v>
      </c>
      <c r="E1475" s="1">
        <v>43831</v>
      </c>
      <c r="F1475">
        <v>6.9005116457290003E-2</v>
      </c>
      <c r="G1475" s="1">
        <v>44469</v>
      </c>
      <c r="H1475">
        <v>18.816199999999998</v>
      </c>
      <c r="I1475" s="1">
        <v>44469</v>
      </c>
      <c r="J1475">
        <v>23.8307</v>
      </c>
      <c r="K1475" s="1">
        <v>43831</v>
      </c>
      <c r="L1475">
        <v>0.10502776184921771</v>
      </c>
      <c r="M1475" s="1">
        <v>44495</v>
      </c>
      <c r="N1475">
        <v>5.2384000000000004</v>
      </c>
      <c r="O1475" s="1">
        <v>44495</v>
      </c>
      <c r="P1475">
        <v>6.6848000000000001</v>
      </c>
      <c r="Q1475" s="1">
        <v>43831</v>
      </c>
      <c r="R1475">
        <v>2.178018128223428E-2</v>
      </c>
      <c r="S1475" s="1">
        <v>44495</v>
      </c>
      <c r="T1475">
        <v>6.7092000000000001</v>
      </c>
      <c r="U1475" s="1">
        <v>44495</v>
      </c>
      <c r="V1475">
        <v>7.9941000000000004</v>
      </c>
      <c r="W1475" s="1">
        <v>43831</v>
      </c>
      <c r="X1475">
        <v>4.7611979563215764E-2</v>
      </c>
      <c r="Y1475" s="1">
        <v>44519</v>
      </c>
      <c r="Z1475">
        <v>4.7016999999999998</v>
      </c>
      <c r="AA1475" s="1">
        <v>44519</v>
      </c>
      <c r="AB1475">
        <v>5.5881999999999996</v>
      </c>
      <c r="AC1475" s="1">
        <v>43831</v>
      </c>
      <c r="AD1475">
        <v>3.5734419404267852E-2</v>
      </c>
      <c r="AE1475" s="1">
        <v>44495</v>
      </c>
      <c r="AF1475">
        <v>6.0547000000000004</v>
      </c>
      <c r="AG1475" s="1">
        <v>44495</v>
      </c>
      <c r="AH1475">
        <v>7.2882999999999996</v>
      </c>
      <c r="AI1475" s="1">
        <v>43831</v>
      </c>
      <c r="AJ1475">
        <v>3.3423269045542069E-2</v>
      </c>
      <c r="AO1475" s="1">
        <v>43831</v>
      </c>
      <c r="AP1475">
        <v>1.9201543226478469E-2</v>
      </c>
      <c r="AU1475" s="1">
        <v>43831</v>
      </c>
      <c r="AV1475">
        <v>1.66512408610631E-2</v>
      </c>
      <c r="AW1475" s="1">
        <v>44495</v>
      </c>
      <c r="AX1475">
        <v>13.5604</v>
      </c>
      <c r="AY1475" s="1">
        <v>44495</v>
      </c>
      <c r="AZ1475">
        <v>14.4406</v>
      </c>
      <c r="BA1475" s="1">
        <v>43831</v>
      </c>
      <c r="BB1475">
        <v>0.13275647740506727</v>
      </c>
      <c r="BC1475" s="1">
        <v>44495</v>
      </c>
      <c r="BD1475">
        <v>17.590900000000001</v>
      </c>
      <c r="BE1475" s="1">
        <v>44495</v>
      </c>
      <c r="BF1475">
        <v>20.424099999999999</v>
      </c>
      <c r="BG1475" s="1">
        <v>43831</v>
      </c>
      <c r="BH1475">
        <v>6.908046685107444E-2</v>
      </c>
    </row>
    <row r="1476" spans="1:60" x14ac:dyDescent="0.3">
      <c r="A1476" s="1">
        <v>44496</v>
      </c>
      <c r="B1476">
        <v>13.032</v>
      </c>
      <c r="C1476" s="1">
        <v>44496</v>
      </c>
      <c r="D1476">
        <v>17.342099999999999</v>
      </c>
      <c r="E1476" s="1">
        <v>43832</v>
      </c>
      <c r="F1476">
        <v>7.1012320761271314E-2</v>
      </c>
      <c r="G1476" s="1">
        <v>44470</v>
      </c>
      <c r="H1476">
        <v>19.263500000000001</v>
      </c>
      <c r="I1476" s="1">
        <v>44470</v>
      </c>
      <c r="J1476">
        <v>24.0579</v>
      </c>
      <c r="K1476" s="1">
        <v>43832</v>
      </c>
      <c r="L1476">
        <v>0.10955228916543684</v>
      </c>
      <c r="M1476" s="1">
        <v>44496</v>
      </c>
      <c r="N1476">
        <v>5.4478</v>
      </c>
      <c r="O1476" s="1">
        <v>44496</v>
      </c>
      <c r="P1476">
        <v>6.7662000000000004</v>
      </c>
      <c r="Q1476" s="1">
        <v>43832</v>
      </c>
      <c r="R1476">
        <v>2.3989044398558222E-2</v>
      </c>
      <c r="S1476" s="1">
        <v>44496</v>
      </c>
      <c r="T1476">
        <v>6.5080999999999998</v>
      </c>
      <c r="U1476" s="1">
        <v>44496</v>
      </c>
      <c r="V1476">
        <v>7.6708999999999996</v>
      </c>
      <c r="W1476" s="1">
        <v>43832</v>
      </c>
      <c r="X1476">
        <v>4.6746660613728924E-2</v>
      </c>
      <c r="Y1476" s="1">
        <v>44522</v>
      </c>
      <c r="Z1476">
        <v>4.923</v>
      </c>
      <c r="AA1476" s="1">
        <v>44522</v>
      </c>
      <c r="AB1476">
        <v>5.9861000000000004</v>
      </c>
      <c r="AC1476" s="1">
        <v>43832</v>
      </c>
      <c r="AD1476">
        <v>3.4983541636006567E-2</v>
      </c>
      <c r="AE1476" s="1">
        <v>44496</v>
      </c>
      <c r="AF1476">
        <v>6.5907</v>
      </c>
      <c r="AG1476" s="1">
        <v>44496</v>
      </c>
      <c r="AH1476">
        <v>6.7382999999999997</v>
      </c>
      <c r="AI1476" s="1">
        <v>43832</v>
      </c>
      <c r="AJ1476">
        <v>3.261205043943409E-2</v>
      </c>
      <c r="AO1476" s="1">
        <v>43832</v>
      </c>
      <c r="AP1476">
        <v>2.0465435315668211E-2</v>
      </c>
      <c r="AU1476" s="1">
        <v>43832</v>
      </c>
      <c r="AV1476">
        <v>1.7493706336738805E-2</v>
      </c>
      <c r="AW1476" s="1">
        <v>44496</v>
      </c>
      <c r="AX1476">
        <v>14.0418</v>
      </c>
      <c r="AY1476" s="1">
        <v>44496</v>
      </c>
      <c r="AZ1476">
        <v>15.1441</v>
      </c>
      <c r="BA1476" s="1">
        <v>43832</v>
      </c>
      <c r="BB1476">
        <v>0.13617622883031272</v>
      </c>
      <c r="BC1476" s="1">
        <v>44496</v>
      </c>
      <c r="BD1476">
        <v>19.198799999999999</v>
      </c>
      <c r="BE1476" s="1">
        <v>44496</v>
      </c>
      <c r="BF1476">
        <v>21.9925</v>
      </c>
      <c r="BG1476" s="1">
        <v>43832</v>
      </c>
      <c r="BH1476">
        <v>6.8068019223286674E-2</v>
      </c>
    </row>
    <row r="1477" spans="1:60" x14ac:dyDescent="0.3">
      <c r="A1477" s="1">
        <v>44497</v>
      </c>
      <c r="B1477">
        <v>12.3177</v>
      </c>
      <c r="C1477" s="1">
        <v>44497</v>
      </c>
      <c r="D1477">
        <v>16.424399999999999</v>
      </c>
      <c r="E1477" s="1">
        <v>43833</v>
      </c>
      <c r="F1477">
        <v>7.157036326405905E-2</v>
      </c>
      <c r="G1477" s="1">
        <v>44473</v>
      </c>
      <c r="H1477">
        <v>20.338699999999999</v>
      </c>
      <c r="I1477" s="1">
        <v>44473</v>
      </c>
      <c r="J1477">
        <v>25.549600000000002</v>
      </c>
      <c r="K1477" s="1">
        <v>43833</v>
      </c>
      <c r="L1477">
        <v>0.11033322190985459</v>
      </c>
      <c r="M1477" s="1">
        <v>44497</v>
      </c>
      <c r="N1477">
        <v>4.8047000000000004</v>
      </c>
      <c r="O1477" s="1">
        <v>44497</v>
      </c>
      <c r="P1477">
        <v>6.5945999999999998</v>
      </c>
      <c r="Q1477" s="1">
        <v>43833</v>
      </c>
      <c r="R1477">
        <v>2.3531546079101438E-2</v>
      </c>
      <c r="S1477" s="1">
        <v>44497</v>
      </c>
      <c r="T1477">
        <v>6.8502999999999998</v>
      </c>
      <c r="U1477" s="1">
        <v>44497</v>
      </c>
      <c r="V1477">
        <v>7.8593000000000002</v>
      </c>
      <c r="W1477" s="1">
        <v>43833</v>
      </c>
      <c r="X1477">
        <v>4.0420566501619286E-2</v>
      </c>
      <c r="Y1477" s="1">
        <v>44523</v>
      </c>
      <c r="Z1477">
        <v>4.9669999999999996</v>
      </c>
      <c r="AA1477" s="1">
        <v>44523</v>
      </c>
      <c r="AB1477">
        <v>6.2653999999999996</v>
      </c>
      <c r="AC1477" s="1">
        <v>43833</v>
      </c>
      <c r="AD1477">
        <v>2.9590205643184962E-2</v>
      </c>
      <c r="AE1477" s="1">
        <v>44497</v>
      </c>
      <c r="AF1477">
        <v>7.6323999999999996</v>
      </c>
      <c r="AG1477" s="1">
        <v>44497</v>
      </c>
      <c r="AH1477">
        <v>6.6037999999999997</v>
      </c>
      <c r="AI1477" s="1">
        <v>43833</v>
      </c>
      <c r="AJ1477">
        <v>3.5617514214867987E-2</v>
      </c>
      <c r="AO1477" s="1">
        <v>43833</v>
      </c>
      <c r="AP1477">
        <v>2.0297393869730097E-2</v>
      </c>
      <c r="AU1477" s="1">
        <v>43833</v>
      </c>
      <c r="AV1477">
        <v>1.559524559213177E-2</v>
      </c>
      <c r="AW1477" s="1">
        <v>44497</v>
      </c>
      <c r="AX1477">
        <v>13.994199999999999</v>
      </c>
      <c r="AY1477" s="1">
        <v>44497</v>
      </c>
      <c r="AZ1477">
        <v>15.050800000000001</v>
      </c>
      <c r="BA1477" s="1">
        <v>43833</v>
      </c>
      <c r="BB1477">
        <v>0.12614335938749177</v>
      </c>
      <c r="BC1477" s="1">
        <v>44497</v>
      </c>
      <c r="BD1477">
        <v>18.410699999999999</v>
      </c>
      <c r="BE1477" s="1">
        <v>44497</v>
      </c>
      <c r="BF1477">
        <v>21.076899999999998</v>
      </c>
      <c r="BG1477" s="1">
        <v>43833</v>
      </c>
      <c r="BH1477">
        <v>6.8488430912064829E-2</v>
      </c>
    </row>
    <row r="1478" spans="1:60" x14ac:dyDescent="0.3">
      <c r="A1478" s="1">
        <v>44498</v>
      </c>
      <c r="B1478">
        <v>11.7624</v>
      </c>
      <c r="C1478" s="1">
        <v>44498</v>
      </c>
      <c r="D1478">
        <v>15.8832</v>
      </c>
      <c r="E1478" s="1">
        <v>43834</v>
      </c>
      <c r="F1478">
        <v>7.1731187121604298E-2</v>
      </c>
      <c r="G1478" s="1">
        <v>44474</v>
      </c>
      <c r="H1478">
        <v>17.834499999999998</v>
      </c>
      <c r="I1478" s="1">
        <v>44474</v>
      </c>
      <c r="J1478">
        <v>22.136399999999998</v>
      </c>
      <c r="K1478" s="1">
        <v>43834</v>
      </c>
      <c r="L1478">
        <v>0.10468852096215508</v>
      </c>
      <c r="M1478" s="1">
        <v>44498</v>
      </c>
      <c r="N1478">
        <v>5.0189000000000004</v>
      </c>
      <c r="O1478" s="1">
        <v>44498</v>
      </c>
      <c r="P1478">
        <v>6.6833</v>
      </c>
      <c r="Q1478" s="1">
        <v>43834</v>
      </c>
      <c r="R1478">
        <v>2.3128918350258477E-2</v>
      </c>
      <c r="S1478" s="1">
        <v>44498</v>
      </c>
      <c r="T1478">
        <v>6.7263000000000002</v>
      </c>
      <c r="U1478" s="1">
        <v>44498</v>
      </c>
      <c r="V1478">
        <v>8.4144000000000005</v>
      </c>
      <c r="W1478" s="1">
        <v>43834</v>
      </c>
      <c r="X1478">
        <v>4.0990564476588026E-2</v>
      </c>
      <c r="Y1478" s="1">
        <v>44524</v>
      </c>
      <c r="Z1478">
        <v>5.2957999999999998</v>
      </c>
      <c r="AA1478" s="1">
        <v>44524</v>
      </c>
      <c r="AB1478">
        <v>6.5918000000000001</v>
      </c>
      <c r="AC1478" s="1">
        <v>43834</v>
      </c>
      <c r="AD1478">
        <v>2.9707815633180326E-2</v>
      </c>
      <c r="AE1478" s="1">
        <v>44498</v>
      </c>
      <c r="AF1478">
        <v>5.9027000000000003</v>
      </c>
      <c r="AG1478" s="1">
        <v>44498</v>
      </c>
      <c r="AH1478">
        <v>6.6087999999999996</v>
      </c>
      <c r="AI1478" s="1">
        <v>43834</v>
      </c>
      <c r="AJ1478">
        <v>3.6385009360594439E-2</v>
      </c>
      <c r="AO1478" s="1">
        <v>43834</v>
      </c>
      <c r="AP1478">
        <v>2.0594300300109374E-2</v>
      </c>
      <c r="AU1478" s="1">
        <v>43834</v>
      </c>
      <c r="AV1478">
        <v>1.5816457576608E-2</v>
      </c>
      <c r="AW1478" s="1">
        <v>44498</v>
      </c>
      <c r="AX1478">
        <v>15.1927</v>
      </c>
      <c r="AY1478" s="1">
        <v>44498</v>
      </c>
      <c r="AZ1478">
        <v>15.957599999999999</v>
      </c>
      <c r="BA1478" s="1">
        <v>43834</v>
      </c>
      <c r="BB1478">
        <v>0.12459540222198773</v>
      </c>
      <c r="BC1478" s="1">
        <v>44498</v>
      </c>
      <c r="BD1478">
        <v>18.456099999999999</v>
      </c>
      <c r="BE1478" s="1">
        <v>44498</v>
      </c>
      <c r="BF1478">
        <v>21.2044</v>
      </c>
      <c r="BG1478" s="1">
        <v>43834</v>
      </c>
      <c r="BH1478">
        <v>6.7470336061305161E-2</v>
      </c>
    </row>
    <row r="1479" spans="1:60" x14ac:dyDescent="0.3">
      <c r="A1479" s="1">
        <v>44501</v>
      </c>
      <c r="B1479">
        <v>12.2415</v>
      </c>
      <c r="C1479" s="1">
        <v>44501</v>
      </c>
      <c r="D1479">
        <v>16.253599999999999</v>
      </c>
      <c r="E1479" s="1">
        <v>43835</v>
      </c>
      <c r="F1479">
        <v>7.3691183257728568E-2</v>
      </c>
      <c r="G1479" s="1">
        <v>44475</v>
      </c>
      <c r="H1479">
        <v>19.544499999999999</v>
      </c>
      <c r="I1479" s="1">
        <v>44475</v>
      </c>
      <c r="J1479">
        <v>24.3338</v>
      </c>
      <c r="K1479" s="1">
        <v>43835</v>
      </c>
      <c r="L1479">
        <v>0.10596136990474196</v>
      </c>
      <c r="M1479" s="1">
        <v>44501</v>
      </c>
      <c r="N1479">
        <v>5.9484000000000004</v>
      </c>
      <c r="O1479" s="1">
        <v>44501</v>
      </c>
      <c r="P1479">
        <v>7.6287000000000003</v>
      </c>
      <c r="Q1479" s="1">
        <v>43835</v>
      </c>
      <c r="R1479">
        <v>2.3702826892398641E-2</v>
      </c>
      <c r="S1479" s="1">
        <v>44501</v>
      </c>
      <c r="T1479">
        <v>7.8103999999999996</v>
      </c>
      <c r="U1479" s="1">
        <v>44501</v>
      </c>
      <c r="V1479">
        <v>8.6631</v>
      </c>
      <c r="W1479" s="1">
        <v>43835</v>
      </c>
      <c r="X1479">
        <v>4.1698172233333088E-2</v>
      </c>
      <c r="Y1479" s="1">
        <v>44526</v>
      </c>
      <c r="Z1479">
        <v>7.5126999999999997</v>
      </c>
      <c r="AA1479" s="1">
        <v>44526</v>
      </c>
      <c r="AB1479">
        <v>6.2492999999999999</v>
      </c>
      <c r="AC1479" s="1">
        <v>43835</v>
      </c>
      <c r="AD1479">
        <v>3.022578029464738E-2</v>
      </c>
      <c r="AE1479" s="1">
        <v>44501</v>
      </c>
      <c r="AF1479">
        <v>6.6601999999999997</v>
      </c>
      <c r="AG1479" s="1">
        <v>44501</v>
      </c>
      <c r="AH1479">
        <v>7.9595000000000002</v>
      </c>
      <c r="AI1479" s="1">
        <v>43835</v>
      </c>
      <c r="AJ1479">
        <v>3.6889539237692837E-2</v>
      </c>
      <c r="AO1479" s="1">
        <v>43835</v>
      </c>
      <c r="AP1479">
        <v>2.117353090506081E-2</v>
      </c>
      <c r="AU1479" s="1">
        <v>43835</v>
      </c>
      <c r="AV1479">
        <v>1.5844592630425994E-2</v>
      </c>
      <c r="AW1479" s="1">
        <v>44501</v>
      </c>
      <c r="AX1479">
        <v>15.513500000000001</v>
      </c>
      <c r="AY1479" s="1">
        <v>44501</v>
      </c>
      <c r="AZ1479">
        <v>16.947700000000001</v>
      </c>
      <c r="BA1479" s="1">
        <v>43835</v>
      </c>
      <c r="BB1479">
        <v>0.12671566857067423</v>
      </c>
      <c r="BC1479" s="1">
        <v>44501</v>
      </c>
      <c r="BD1479">
        <v>19.764900000000001</v>
      </c>
      <c r="BE1479" s="1">
        <v>44501</v>
      </c>
      <c r="BF1479">
        <v>22.463100000000001</v>
      </c>
      <c r="BG1479" s="1">
        <v>43835</v>
      </c>
      <c r="BH1479">
        <v>6.9242097487467097E-2</v>
      </c>
    </row>
    <row r="1480" spans="1:60" x14ac:dyDescent="0.3">
      <c r="A1480" s="1">
        <v>44502</v>
      </c>
      <c r="B1480">
        <v>12.0786</v>
      </c>
      <c r="C1480" s="1">
        <v>44502</v>
      </c>
      <c r="D1480">
        <v>15.9437</v>
      </c>
      <c r="E1480" s="1">
        <v>43836</v>
      </c>
      <c r="F1480">
        <v>6.8712825405329761E-2</v>
      </c>
      <c r="G1480" s="1">
        <v>44476</v>
      </c>
      <c r="H1480">
        <v>16.9359</v>
      </c>
      <c r="I1480" s="1">
        <v>44476</v>
      </c>
      <c r="J1480">
        <v>21.153600000000001</v>
      </c>
      <c r="K1480" s="1">
        <v>43836</v>
      </c>
      <c r="L1480">
        <v>0.10031176127752219</v>
      </c>
      <c r="M1480" s="1">
        <v>44502</v>
      </c>
      <c r="N1480">
        <v>4.5567000000000002</v>
      </c>
      <c r="O1480" s="1">
        <v>44502</v>
      </c>
      <c r="P1480">
        <v>6.5537999999999998</v>
      </c>
      <c r="Q1480" s="1">
        <v>43836</v>
      </c>
      <c r="R1480">
        <v>2.4802875014182685E-2</v>
      </c>
      <c r="S1480" s="1">
        <v>44502</v>
      </c>
      <c r="T1480">
        <v>7.2836999999999996</v>
      </c>
      <c r="U1480" s="1">
        <v>44502</v>
      </c>
      <c r="V1480">
        <v>9.0238999999999994</v>
      </c>
      <c r="W1480" s="1">
        <v>43836</v>
      </c>
      <c r="X1480">
        <v>4.3887324642303029E-2</v>
      </c>
      <c r="Y1480" s="1">
        <v>44529</v>
      </c>
      <c r="Z1480">
        <v>5.3146000000000004</v>
      </c>
      <c r="AA1480" s="1">
        <v>44529</v>
      </c>
      <c r="AB1480">
        <v>6.4706999999999999</v>
      </c>
      <c r="AC1480" s="1">
        <v>43836</v>
      </c>
      <c r="AD1480">
        <v>2.996235739445853E-2</v>
      </c>
      <c r="AE1480" s="1">
        <v>44502</v>
      </c>
      <c r="AF1480">
        <v>6.8575999999999997</v>
      </c>
      <c r="AG1480" s="1">
        <v>44502</v>
      </c>
      <c r="AH1480">
        <v>8.3549000000000007</v>
      </c>
      <c r="AI1480" s="1">
        <v>43836</v>
      </c>
      <c r="AJ1480">
        <v>3.8646935348621028E-2</v>
      </c>
      <c r="AO1480" s="1">
        <v>43836</v>
      </c>
      <c r="AP1480">
        <v>2.1380735075164432E-2</v>
      </c>
      <c r="AU1480" s="1">
        <v>43836</v>
      </c>
      <c r="AV1480">
        <v>1.9280802187016062E-2</v>
      </c>
      <c r="AW1480" s="1">
        <v>44502</v>
      </c>
      <c r="AX1480">
        <v>14.876300000000001</v>
      </c>
      <c r="AY1480" s="1">
        <v>44502</v>
      </c>
      <c r="AZ1480">
        <v>16.035900000000002</v>
      </c>
      <c r="BA1480" s="1">
        <v>43836</v>
      </c>
      <c r="BB1480">
        <v>0.1268064393051869</v>
      </c>
      <c r="BC1480" s="1">
        <v>44502</v>
      </c>
      <c r="BD1480">
        <v>19.293600000000001</v>
      </c>
      <c r="BE1480" s="1">
        <v>44502</v>
      </c>
      <c r="BF1480">
        <v>22.152899999999999</v>
      </c>
      <c r="BG1480" s="1">
        <v>43836</v>
      </c>
      <c r="BH1480">
        <v>5.7080435505314817E-2</v>
      </c>
    </row>
    <row r="1481" spans="1:60" x14ac:dyDescent="0.3">
      <c r="A1481" s="1">
        <v>44503</v>
      </c>
      <c r="B1481">
        <v>11.438700000000001</v>
      </c>
      <c r="C1481" s="1">
        <v>44503</v>
      </c>
      <c r="D1481">
        <v>14.8794</v>
      </c>
      <c r="E1481" s="1">
        <v>43837</v>
      </c>
      <c r="F1481">
        <v>6.8400758211937945E-2</v>
      </c>
      <c r="G1481" s="1">
        <v>44477</v>
      </c>
      <c r="H1481">
        <v>16.6372</v>
      </c>
      <c r="I1481" s="1">
        <v>44477</v>
      </c>
      <c r="J1481">
        <v>20.547999999999998</v>
      </c>
      <c r="K1481" s="1">
        <v>43837</v>
      </c>
      <c r="L1481">
        <v>9.7034264586302391E-2</v>
      </c>
      <c r="M1481" s="1">
        <v>44503</v>
      </c>
      <c r="N1481">
        <v>3.5676999999999999</v>
      </c>
      <c r="O1481" s="1">
        <v>44503</v>
      </c>
      <c r="P1481">
        <v>5.5416999999999996</v>
      </c>
      <c r="Q1481" s="1">
        <v>43837</v>
      </c>
      <c r="R1481">
        <v>2.5480733175152915E-2</v>
      </c>
      <c r="S1481" s="1">
        <v>44503</v>
      </c>
      <c r="T1481">
        <v>7.3041</v>
      </c>
      <c r="U1481" s="1">
        <v>44503</v>
      </c>
      <c r="V1481">
        <v>8.5923999999999996</v>
      </c>
      <c r="W1481" s="1">
        <v>43837</v>
      </c>
      <c r="X1481">
        <v>4.5162337217534314E-2</v>
      </c>
      <c r="Y1481" s="1">
        <v>44530</v>
      </c>
      <c r="Z1481">
        <v>5.1871999999999998</v>
      </c>
      <c r="AA1481" s="1">
        <v>44530</v>
      </c>
      <c r="AB1481">
        <v>6.3506</v>
      </c>
      <c r="AC1481" s="1">
        <v>43837</v>
      </c>
      <c r="AD1481">
        <v>3.0240030437309537E-2</v>
      </c>
      <c r="AE1481" s="1">
        <v>44503</v>
      </c>
      <c r="AF1481">
        <v>7.3029000000000002</v>
      </c>
      <c r="AG1481" s="1">
        <v>44503</v>
      </c>
      <c r="AH1481">
        <v>8.3734999999999999</v>
      </c>
      <c r="AI1481" s="1">
        <v>43837</v>
      </c>
      <c r="AJ1481">
        <v>3.8219481537552787E-2</v>
      </c>
      <c r="AO1481" s="1">
        <v>43837</v>
      </c>
      <c r="AP1481">
        <v>2.0925200789125877E-2</v>
      </c>
      <c r="AU1481" s="1">
        <v>43837</v>
      </c>
      <c r="AV1481">
        <v>1.9369302817209409E-2</v>
      </c>
      <c r="AW1481" s="1">
        <v>44503</v>
      </c>
      <c r="AX1481">
        <v>14.4605</v>
      </c>
      <c r="AY1481" s="1">
        <v>44503</v>
      </c>
      <c r="AZ1481">
        <v>15.666499999999999</v>
      </c>
      <c r="BA1481" s="1">
        <v>43837</v>
      </c>
      <c r="BB1481">
        <v>0.12783277596921708</v>
      </c>
      <c r="BC1481" s="1">
        <v>44503</v>
      </c>
      <c r="BD1481">
        <v>19.632000000000001</v>
      </c>
      <c r="BE1481" s="1">
        <v>44503</v>
      </c>
      <c r="BF1481">
        <v>22.056899999999999</v>
      </c>
      <c r="BG1481" s="1">
        <v>43837</v>
      </c>
      <c r="BH1481">
        <v>5.7506754444384148E-2</v>
      </c>
    </row>
    <row r="1482" spans="1:60" x14ac:dyDescent="0.3">
      <c r="A1482" s="1">
        <v>44504</v>
      </c>
      <c r="B1482">
        <v>11.488099999999999</v>
      </c>
      <c r="C1482" s="1">
        <v>44504</v>
      </c>
      <c r="D1482">
        <v>14.952299999999999</v>
      </c>
      <c r="E1482" s="1">
        <v>43838</v>
      </c>
      <c r="F1482">
        <v>6.7533857004778694E-2</v>
      </c>
      <c r="G1482" s="1">
        <v>44480</v>
      </c>
      <c r="H1482">
        <v>16.602399999999999</v>
      </c>
      <c r="I1482" s="1">
        <v>44480</v>
      </c>
      <c r="J1482">
        <v>20.659400000000002</v>
      </c>
      <c r="K1482" s="1">
        <v>43838</v>
      </c>
      <c r="L1482">
        <v>9.4629277125030192E-2</v>
      </c>
      <c r="M1482" s="1">
        <v>44504</v>
      </c>
      <c r="N1482">
        <v>3.8452999999999999</v>
      </c>
      <c r="O1482" s="1">
        <v>44504</v>
      </c>
      <c r="P1482">
        <v>5.71</v>
      </c>
      <c r="Q1482" s="1">
        <v>43838</v>
      </c>
      <c r="R1482">
        <v>2.4801645750752371E-2</v>
      </c>
      <c r="S1482" s="1">
        <v>44504</v>
      </c>
      <c r="T1482">
        <v>6.2680999999999996</v>
      </c>
      <c r="U1482" s="1">
        <v>44504</v>
      </c>
      <c r="V1482">
        <v>8.5485000000000007</v>
      </c>
      <c r="W1482" s="1">
        <v>43838</v>
      </c>
      <c r="X1482">
        <v>4.4349363308390469E-2</v>
      </c>
      <c r="Y1482" s="1">
        <v>44531</v>
      </c>
      <c r="Z1482">
        <v>5.1821000000000002</v>
      </c>
      <c r="AA1482" s="1">
        <v>44531</v>
      </c>
      <c r="AB1482">
        <v>6.3288000000000002</v>
      </c>
      <c r="AC1482" s="1">
        <v>43838</v>
      </c>
      <c r="AD1482">
        <v>2.9661818616334525E-2</v>
      </c>
      <c r="AE1482" s="1">
        <v>44504</v>
      </c>
      <c r="AF1482">
        <v>6.6153000000000004</v>
      </c>
      <c r="AG1482" s="1">
        <v>44504</v>
      </c>
      <c r="AH1482">
        <v>7.6742999999999997</v>
      </c>
      <c r="AI1482" s="1">
        <v>43838</v>
      </c>
      <c r="AJ1482">
        <v>3.7631089456197461E-2</v>
      </c>
      <c r="AO1482" s="1">
        <v>43838</v>
      </c>
      <c r="AP1482">
        <v>2.1189488200180778E-2</v>
      </c>
      <c r="AU1482" s="1">
        <v>43838</v>
      </c>
      <c r="AV1482">
        <v>1.9392525365891908E-2</v>
      </c>
      <c r="AW1482" s="1">
        <v>44504</v>
      </c>
      <c r="AX1482">
        <v>13.6546</v>
      </c>
      <c r="AY1482" s="1">
        <v>44504</v>
      </c>
      <c r="AZ1482">
        <v>14.956</v>
      </c>
      <c r="BA1482" s="1">
        <v>43838</v>
      </c>
      <c r="BB1482">
        <v>0.12642111601303957</v>
      </c>
      <c r="BC1482" s="1">
        <v>44504</v>
      </c>
      <c r="BD1482">
        <v>19.490200000000002</v>
      </c>
      <c r="BE1482" s="1">
        <v>44504</v>
      </c>
      <c r="BF1482">
        <v>21.6906</v>
      </c>
      <c r="BG1482" s="1">
        <v>43838</v>
      </c>
      <c r="BH1482">
        <v>5.6515604863175015E-2</v>
      </c>
    </row>
    <row r="1483" spans="1:60" x14ac:dyDescent="0.3">
      <c r="A1483" s="1">
        <v>44505</v>
      </c>
      <c r="B1483">
        <v>11.7171</v>
      </c>
      <c r="C1483" s="1">
        <v>44505</v>
      </c>
      <c r="D1483">
        <v>15.446899999999999</v>
      </c>
      <c r="E1483" s="1">
        <v>43839</v>
      </c>
      <c r="F1483">
        <v>6.8077354421287553E-2</v>
      </c>
      <c r="G1483" s="1">
        <v>44481</v>
      </c>
      <c r="H1483">
        <v>16.958500000000001</v>
      </c>
      <c r="I1483" s="1">
        <v>44481</v>
      </c>
      <c r="J1483">
        <v>21.054400000000001</v>
      </c>
      <c r="K1483" s="1">
        <v>43839</v>
      </c>
      <c r="L1483">
        <v>9.3835458586233045E-2</v>
      </c>
      <c r="M1483" s="1">
        <v>44505</v>
      </c>
      <c r="N1483">
        <v>3.4344999999999999</v>
      </c>
      <c r="O1483" s="1">
        <v>44505</v>
      </c>
      <c r="P1483">
        <v>5.0427999999999997</v>
      </c>
      <c r="Q1483" s="1">
        <v>43839</v>
      </c>
      <c r="R1483">
        <v>2.4917345049478155E-2</v>
      </c>
      <c r="S1483" s="1">
        <v>44505</v>
      </c>
      <c r="T1483">
        <v>6.4394</v>
      </c>
      <c r="U1483" s="1">
        <v>44505</v>
      </c>
      <c r="V1483">
        <v>8.0198</v>
      </c>
      <c r="W1483" s="1">
        <v>43839</v>
      </c>
      <c r="X1483">
        <v>4.6080967166411191E-2</v>
      </c>
      <c r="Y1483" s="1">
        <v>44532</v>
      </c>
      <c r="Z1483">
        <v>5.2717000000000001</v>
      </c>
      <c r="AA1483" s="1">
        <v>44532</v>
      </c>
      <c r="AB1483">
        <v>6.7107999999999999</v>
      </c>
      <c r="AC1483" s="1">
        <v>43839</v>
      </c>
      <c r="AD1483">
        <v>2.9157423266724526E-2</v>
      </c>
      <c r="AE1483" s="1">
        <v>44505</v>
      </c>
      <c r="AF1483">
        <v>6.2118000000000002</v>
      </c>
      <c r="AG1483" s="1">
        <v>44505</v>
      </c>
      <c r="AH1483">
        <v>7.3792999999999997</v>
      </c>
      <c r="AI1483" s="1">
        <v>43839</v>
      </c>
      <c r="AJ1483">
        <v>3.7205148842402065E-2</v>
      </c>
      <c r="AO1483" s="1">
        <v>43839</v>
      </c>
      <c r="AP1483">
        <v>2.0993919176702999E-2</v>
      </c>
      <c r="AU1483" s="1">
        <v>43839</v>
      </c>
      <c r="AV1483">
        <v>2.0419600233481668E-2</v>
      </c>
      <c r="AW1483" s="1">
        <v>44505</v>
      </c>
      <c r="AX1483">
        <v>14.7087</v>
      </c>
      <c r="AY1483" s="1">
        <v>44505</v>
      </c>
      <c r="AZ1483">
        <v>15.8996</v>
      </c>
      <c r="BA1483" s="1">
        <v>43839</v>
      </c>
      <c r="BB1483">
        <v>0.12403348502719207</v>
      </c>
      <c r="BC1483" s="1">
        <v>44505</v>
      </c>
      <c r="BD1483">
        <v>20.2302</v>
      </c>
      <c r="BE1483" s="1">
        <v>44505</v>
      </c>
      <c r="BF1483">
        <v>22.394600000000001</v>
      </c>
      <c r="BG1483" s="1">
        <v>43839</v>
      </c>
      <c r="BH1483">
        <v>5.5091062906605835E-2</v>
      </c>
    </row>
    <row r="1484" spans="1:60" x14ac:dyDescent="0.3">
      <c r="A1484" s="1">
        <v>44508</v>
      </c>
      <c r="B1484">
        <v>12.3127</v>
      </c>
      <c r="C1484" s="1">
        <v>44508</v>
      </c>
      <c r="D1484">
        <v>16.368400000000001</v>
      </c>
      <c r="E1484" s="1">
        <v>43840</v>
      </c>
      <c r="F1484">
        <v>6.9409079674179419E-2</v>
      </c>
      <c r="G1484" s="1">
        <v>44482</v>
      </c>
      <c r="H1484">
        <v>16.0745</v>
      </c>
      <c r="I1484" s="1">
        <v>44482</v>
      </c>
      <c r="J1484">
        <v>20.121200000000002</v>
      </c>
      <c r="K1484" s="1">
        <v>43840</v>
      </c>
      <c r="L1484">
        <v>9.4408453903429154E-2</v>
      </c>
      <c r="M1484" s="1">
        <v>44508</v>
      </c>
      <c r="N1484">
        <v>4.6006</v>
      </c>
      <c r="O1484" s="1">
        <v>44508</v>
      </c>
      <c r="P1484">
        <v>5.9339000000000004</v>
      </c>
      <c r="Q1484" s="1">
        <v>43840</v>
      </c>
      <c r="R1484">
        <v>2.440984560711142E-2</v>
      </c>
      <c r="S1484" s="1">
        <v>44508</v>
      </c>
      <c r="T1484">
        <v>7.1776999999999997</v>
      </c>
      <c r="U1484" s="1">
        <v>44508</v>
      </c>
      <c r="V1484">
        <v>8.8340999999999994</v>
      </c>
      <c r="W1484" s="1">
        <v>43840</v>
      </c>
      <c r="X1484">
        <v>4.6803724217111264E-2</v>
      </c>
      <c r="Y1484" s="1">
        <v>44533</v>
      </c>
      <c r="Z1484">
        <v>5.8771000000000004</v>
      </c>
      <c r="AA1484" s="1">
        <v>44533</v>
      </c>
      <c r="AB1484">
        <v>7.0869</v>
      </c>
      <c r="AC1484" s="1">
        <v>43840</v>
      </c>
      <c r="AD1484">
        <v>2.9071290154970404E-2</v>
      </c>
      <c r="AE1484" s="1">
        <v>44508</v>
      </c>
      <c r="AF1484">
        <v>6.5411999999999999</v>
      </c>
      <c r="AG1484" s="1">
        <v>44508</v>
      </c>
      <c r="AH1484">
        <v>7.7042999999999999</v>
      </c>
      <c r="AI1484" s="1">
        <v>43840</v>
      </c>
      <c r="AJ1484">
        <v>3.7149863897003942E-2</v>
      </c>
      <c r="AO1484" s="1">
        <v>43840</v>
      </c>
      <c r="AP1484">
        <v>2.0999473726796287E-2</v>
      </c>
      <c r="AU1484" s="1">
        <v>43840</v>
      </c>
      <c r="AV1484">
        <v>2.0858562561175006E-2</v>
      </c>
      <c r="AW1484" s="1">
        <v>44508</v>
      </c>
      <c r="AX1484">
        <v>14.809900000000001</v>
      </c>
      <c r="AY1484" s="1">
        <v>44508</v>
      </c>
      <c r="AZ1484">
        <v>15.631</v>
      </c>
      <c r="BA1484" s="1">
        <v>43840</v>
      </c>
      <c r="BB1484">
        <v>0.12814031597446307</v>
      </c>
      <c r="BC1484" s="1">
        <v>44508</v>
      </c>
      <c r="BD1484">
        <v>20.803899999999999</v>
      </c>
      <c r="BE1484" s="1">
        <v>44508</v>
      </c>
      <c r="BF1484">
        <v>23.1934</v>
      </c>
      <c r="BG1484" s="1">
        <v>43840</v>
      </c>
      <c r="BH1484">
        <v>5.8243342765899285E-2</v>
      </c>
    </row>
    <row r="1485" spans="1:60" x14ac:dyDescent="0.3">
      <c r="A1485" s="1">
        <v>44509</v>
      </c>
      <c r="B1485">
        <v>13.0969</v>
      </c>
      <c r="C1485" s="1">
        <v>44509</v>
      </c>
      <c r="D1485">
        <v>17.386500000000002</v>
      </c>
      <c r="E1485" s="1">
        <v>43841</v>
      </c>
      <c r="F1485">
        <v>7.1139689661182087E-2</v>
      </c>
      <c r="G1485" s="1">
        <v>44483</v>
      </c>
      <c r="H1485">
        <v>14.4825</v>
      </c>
      <c r="I1485" s="1">
        <v>44483</v>
      </c>
      <c r="J1485">
        <v>18.034199999999998</v>
      </c>
      <c r="K1485" s="1">
        <v>43841</v>
      </c>
      <c r="L1485">
        <v>9.6479203745339664E-2</v>
      </c>
      <c r="M1485" s="1">
        <v>44509</v>
      </c>
      <c r="N1485">
        <v>4.5311000000000003</v>
      </c>
      <c r="O1485" s="1">
        <v>44509</v>
      </c>
      <c r="P1485">
        <v>6.1962999999999999</v>
      </c>
      <c r="Q1485" s="1">
        <v>43841</v>
      </c>
      <c r="R1485">
        <v>2.4629482413848748E-2</v>
      </c>
      <c r="S1485" s="1">
        <v>44509</v>
      </c>
      <c r="T1485">
        <v>6.6368</v>
      </c>
      <c r="U1485" s="1">
        <v>44509</v>
      </c>
      <c r="V1485">
        <v>8.3328000000000007</v>
      </c>
      <c r="W1485" s="1">
        <v>43841</v>
      </c>
      <c r="X1485">
        <v>4.6315695021676678E-2</v>
      </c>
      <c r="Y1485" s="1">
        <v>44536</v>
      </c>
      <c r="Z1485">
        <v>5.5856000000000003</v>
      </c>
      <c r="AA1485" s="1">
        <v>44536</v>
      </c>
      <c r="AB1485">
        <v>6.7530000000000001</v>
      </c>
      <c r="AC1485" s="1">
        <v>43841</v>
      </c>
      <c r="AD1485">
        <v>2.8598269279596973E-2</v>
      </c>
      <c r="AE1485" s="1">
        <v>44509</v>
      </c>
      <c r="AF1485">
        <v>6.367</v>
      </c>
      <c r="AG1485" s="1">
        <v>44509</v>
      </c>
      <c r="AH1485">
        <v>7.9545000000000003</v>
      </c>
      <c r="AI1485" s="1">
        <v>43841</v>
      </c>
      <c r="AJ1485">
        <v>3.1789604519459273E-2</v>
      </c>
      <c r="AO1485" s="1">
        <v>43841</v>
      </c>
      <c r="AP1485">
        <v>2.0808158059174704E-2</v>
      </c>
      <c r="AU1485" s="1">
        <v>43841</v>
      </c>
      <c r="AV1485">
        <v>2.125900959639573E-2</v>
      </c>
      <c r="AW1485" s="1">
        <v>44509</v>
      </c>
      <c r="AX1485">
        <v>15.163500000000001</v>
      </c>
      <c r="AY1485" s="1">
        <v>44509</v>
      </c>
      <c r="AZ1485">
        <v>16.034600000000001</v>
      </c>
      <c r="BA1485" s="1">
        <v>43841</v>
      </c>
      <c r="BB1485">
        <v>0.12818116999583748</v>
      </c>
      <c r="BC1485" s="1">
        <v>44509</v>
      </c>
      <c r="BD1485">
        <v>21.188400000000001</v>
      </c>
      <c r="BE1485" s="1">
        <v>44509</v>
      </c>
      <c r="BF1485">
        <v>24.042899999999999</v>
      </c>
      <c r="BG1485" s="1">
        <v>43841</v>
      </c>
      <c r="BH1485">
        <v>5.9700456946517301E-2</v>
      </c>
    </row>
    <row r="1486" spans="1:60" x14ac:dyDescent="0.3">
      <c r="A1486" s="1">
        <v>44510</v>
      </c>
      <c r="B1486">
        <v>14.1599</v>
      </c>
      <c r="C1486" s="1">
        <v>44510</v>
      </c>
      <c r="D1486">
        <v>18.815999999999999</v>
      </c>
      <c r="E1486" s="1">
        <v>43842</v>
      </c>
      <c r="F1486">
        <v>6.8410469504079613E-2</v>
      </c>
      <c r="G1486" s="1">
        <v>44484</v>
      </c>
      <c r="H1486">
        <v>13.7224</v>
      </c>
      <c r="I1486" s="1">
        <v>44484</v>
      </c>
      <c r="J1486">
        <v>17.150200000000002</v>
      </c>
      <c r="K1486" s="1">
        <v>43842</v>
      </c>
      <c r="L1486">
        <v>9.8250652625085991E-2</v>
      </c>
      <c r="M1486" s="1">
        <v>44510</v>
      </c>
      <c r="N1486">
        <v>5.8066000000000004</v>
      </c>
      <c r="O1486" s="1">
        <v>44510</v>
      </c>
      <c r="P1486">
        <v>7.2061000000000002</v>
      </c>
      <c r="Q1486" s="1">
        <v>43842</v>
      </c>
      <c r="R1486">
        <v>2.4639160442631088E-2</v>
      </c>
      <c r="S1486" s="1">
        <v>44510</v>
      </c>
      <c r="T1486">
        <v>7.8550000000000004</v>
      </c>
      <c r="U1486" s="1">
        <v>44510</v>
      </c>
      <c r="V1486">
        <v>9.1789000000000005</v>
      </c>
      <c r="W1486" s="1">
        <v>43842</v>
      </c>
      <c r="X1486">
        <v>4.3619815846492438E-2</v>
      </c>
      <c r="Y1486" s="1">
        <v>44537</v>
      </c>
      <c r="Z1486">
        <v>5.3315000000000001</v>
      </c>
      <c r="AA1486" s="1">
        <v>44537</v>
      </c>
      <c r="AB1486">
        <v>6.1097999999999999</v>
      </c>
      <c r="AC1486" s="1">
        <v>43842</v>
      </c>
      <c r="AD1486">
        <v>2.6062249801956199E-2</v>
      </c>
      <c r="AE1486" s="1">
        <v>44510</v>
      </c>
      <c r="AF1486">
        <v>6.5621</v>
      </c>
      <c r="AG1486" s="1">
        <v>44510</v>
      </c>
      <c r="AH1486">
        <v>8.2586999999999993</v>
      </c>
      <c r="AI1486" s="1">
        <v>43842</v>
      </c>
      <c r="AJ1486">
        <v>3.2563481825573642E-2</v>
      </c>
      <c r="AO1486" s="1">
        <v>43842</v>
      </c>
      <c r="AP1486">
        <v>2.0745604506039999E-2</v>
      </c>
      <c r="AU1486" s="1">
        <v>43842</v>
      </c>
      <c r="AV1486">
        <v>2.1624549190100713E-2</v>
      </c>
      <c r="AW1486" s="1">
        <v>44510</v>
      </c>
      <c r="AX1486">
        <v>15.166</v>
      </c>
      <c r="AY1486" s="1">
        <v>44510</v>
      </c>
      <c r="AZ1486">
        <v>16.026199999999999</v>
      </c>
      <c r="BA1486" s="1">
        <v>43842</v>
      </c>
      <c r="BB1486">
        <v>0.11629419265321353</v>
      </c>
      <c r="BC1486" s="1">
        <v>44510</v>
      </c>
      <c r="BD1486">
        <v>21.3644</v>
      </c>
      <c r="BE1486" s="1">
        <v>44510</v>
      </c>
      <c r="BF1486">
        <v>25.201599999999999</v>
      </c>
      <c r="BG1486" s="1">
        <v>43842</v>
      </c>
      <c r="BH1486">
        <v>5.4687464645800675E-2</v>
      </c>
    </row>
    <row r="1487" spans="1:60" x14ac:dyDescent="0.3">
      <c r="A1487" s="1">
        <v>44511</v>
      </c>
      <c r="B1487">
        <v>13.5242</v>
      </c>
      <c r="C1487" s="1">
        <v>44511</v>
      </c>
      <c r="D1487">
        <v>17.810400000000001</v>
      </c>
      <c r="E1487" s="1">
        <v>43843</v>
      </c>
      <c r="F1487">
        <v>7.0811680415535885E-2</v>
      </c>
      <c r="G1487" s="1">
        <v>44487</v>
      </c>
      <c r="H1487">
        <v>14.143000000000001</v>
      </c>
      <c r="I1487" s="1">
        <v>44487</v>
      </c>
      <c r="J1487">
        <v>17.7075</v>
      </c>
      <c r="K1487" s="1">
        <v>43843</v>
      </c>
      <c r="L1487">
        <v>9.6889934221492641E-2</v>
      </c>
      <c r="M1487" s="1">
        <v>44511</v>
      </c>
      <c r="N1487">
        <v>5.569</v>
      </c>
      <c r="O1487" s="1">
        <v>44511</v>
      </c>
      <c r="P1487">
        <v>7.0582000000000003</v>
      </c>
      <c r="Q1487" s="1">
        <v>43843</v>
      </c>
      <c r="R1487">
        <v>2.4737524350051943E-2</v>
      </c>
      <c r="S1487" s="1">
        <v>44511</v>
      </c>
      <c r="T1487">
        <v>8.2584999999999997</v>
      </c>
      <c r="U1487" s="1">
        <v>44511</v>
      </c>
      <c r="V1487">
        <v>9.4117999999999995</v>
      </c>
      <c r="W1487" s="1">
        <v>43843</v>
      </c>
      <c r="X1487">
        <v>3.8535766008657997E-2</v>
      </c>
      <c r="Y1487" s="1">
        <v>44538</v>
      </c>
      <c r="Z1487">
        <v>5.2797999999999998</v>
      </c>
      <c r="AA1487" s="1">
        <v>44538</v>
      </c>
      <c r="AB1487">
        <v>6.5145999999999997</v>
      </c>
      <c r="AC1487" s="1">
        <v>43843</v>
      </c>
      <c r="AD1487">
        <v>2.2457574514330485E-2</v>
      </c>
      <c r="AE1487" s="1">
        <v>44511</v>
      </c>
      <c r="AF1487">
        <v>8.4473000000000003</v>
      </c>
      <c r="AG1487" s="1">
        <v>44511</v>
      </c>
      <c r="AH1487">
        <v>10.1022</v>
      </c>
      <c r="AI1487" s="1">
        <v>43843</v>
      </c>
      <c r="AJ1487">
        <v>3.0584392788876161E-2</v>
      </c>
      <c r="AO1487" s="1">
        <v>43843</v>
      </c>
      <c r="AP1487">
        <v>1.9209293635656023E-2</v>
      </c>
      <c r="AU1487" s="1">
        <v>43843</v>
      </c>
      <c r="AV1487">
        <v>1.9767536041982735E-2</v>
      </c>
      <c r="AW1487" s="1">
        <v>44511</v>
      </c>
      <c r="AX1487">
        <v>15.135999999999999</v>
      </c>
      <c r="AY1487" s="1">
        <v>44511</v>
      </c>
      <c r="AZ1487">
        <v>16.1279</v>
      </c>
      <c r="BA1487" s="1">
        <v>43843</v>
      </c>
      <c r="BB1487">
        <v>0.10872815925880848</v>
      </c>
      <c r="BC1487" s="1">
        <v>44511</v>
      </c>
      <c r="BD1487">
        <v>20.9055</v>
      </c>
      <c r="BE1487" s="1">
        <v>44511</v>
      </c>
      <c r="BF1487">
        <v>24.113</v>
      </c>
      <c r="BG1487" s="1">
        <v>43843</v>
      </c>
      <c r="BH1487">
        <v>5.7004394383529111E-2</v>
      </c>
    </row>
    <row r="1488" spans="1:60" x14ac:dyDescent="0.3">
      <c r="A1488" s="1">
        <v>44512</v>
      </c>
      <c r="B1488">
        <v>12.0747</v>
      </c>
      <c r="C1488" s="1">
        <v>44512</v>
      </c>
      <c r="D1488">
        <v>15.7455</v>
      </c>
      <c r="E1488" s="1">
        <v>43844</v>
      </c>
      <c r="F1488">
        <v>6.8936993014657208E-2</v>
      </c>
      <c r="G1488" s="1">
        <v>44488</v>
      </c>
      <c r="H1488">
        <v>13.3317</v>
      </c>
      <c r="I1488" s="1">
        <v>44488</v>
      </c>
      <c r="J1488">
        <v>16.7349</v>
      </c>
      <c r="K1488" s="1">
        <v>43844</v>
      </c>
      <c r="L1488">
        <v>8.7925903737587102E-2</v>
      </c>
      <c r="M1488" s="1">
        <v>44512</v>
      </c>
      <c r="N1488">
        <v>5.0968999999999998</v>
      </c>
      <c r="O1488" s="1">
        <v>44512</v>
      </c>
      <c r="P1488">
        <v>7.2792000000000003</v>
      </c>
      <c r="Q1488" s="1">
        <v>43844</v>
      </c>
      <c r="R1488">
        <v>2.4372347028671394E-2</v>
      </c>
      <c r="S1488" s="1">
        <v>44512</v>
      </c>
      <c r="T1488">
        <v>7.8159999999999998</v>
      </c>
      <c r="U1488" s="1">
        <v>44512</v>
      </c>
      <c r="V1488">
        <v>8.9754000000000005</v>
      </c>
      <c r="W1488" s="1">
        <v>43844</v>
      </c>
      <c r="X1488">
        <v>3.7582052423296659E-2</v>
      </c>
      <c r="Y1488" s="1">
        <v>44539</v>
      </c>
      <c r="Z1488">
        <v>5.2203999999999997</v>
      </c>
      <c r="AA1488" s="1">
        <v>44539</v>
      </c>
      <c r="AB1488">
        <v>5.9322999999999997</v>
      </c>
      <c r="AC1488" s="1">
        <v>43844</v>
      </c>
      <c r="AD1488">
        <v>2.0797553807659016E-2</v>
      </c>
      <c r="AE1488" s="1">
        <v>44512</v>
      </c>
      <c r="AF1488">
        <v>8.3598999999999997</v>
      </c>
      <c r="AG1488" s="1">
        <v>44512</v>
      </c>
      <c r="AH1488">
        <v>10.275</v>
      </c>
      <c r="AI1488" s="1">
        <v>43844</v>
      </c>
      <c r="AJ1488">
        <v>3.0758218852579816E-2</v>
      </c>
      <c r="AO1488" s="1">
        <v>43844</v>
      </c>
      <c r="AP1488">
        <v>1.9058725546568817E-2</v>
      </c>
      <c r="AU1488" s="1">
        <v>43844</v>
      </c>
      <c r="AV1488">
        <v>1.9431028241208546E-2</v>
      </c>
      <c r="AW1488" s="1">
        <v>44512</v>
      </c>
      <c r="AX1488">
        <v>15.6769</v>
      </c>
      <c r="AY1488" s="1">
        <v>44512</v>
      </c>
      <c r="AZ1488">
        <v>16.8935</v>
      </c>
      <c r="BA1488" s="1">
        <v>43844</v>
      </c>
      <c r="BB1488">
        <v>0.10499969665453236</v>
      </c>
      <c r="BC1488" s="1">
        <v>44512</v>
      </c>
      <c r="BD1488">
        <v>20.394300000000001</v>
      </c>
      <c r="BE1488" s="1">
        <v>44512</v>
      </c>
      <c r="BF1488">
        <v>22.781099999999999</v>
      </c>
      <c r="BG1488" s="1">
        <v>43844</v>
      </c>
      <c r="BH1488">
        <v>5.2779487392859696E-2</v>
      </c>
    </row>
    <row r="1489" spans="1:60" x14ac:dyDescent="0.3">
      <c r="A1489" s="1">
        <v>44515</v>
      </c>
      <c r="B1489">
        <v>12.588900000000001</v>
      </c>
      <c r="C1489" s="1">
        <v>44515</v>
      </c>
      <c r="D1489">
        <v>16.2837</v>
      </c>
      <c r="E1489" s="1">
        <v>43845</v>
      </c>
      <c r="F1489">
        <v>6.7108246090319498E-2</v>
      </c>
      <c r="G1489" s="1">
        <v>44489</v>
      </c>
      <c r="H1489">
        <v>12.9641</v>
      </c>
      <c r="I1489" s="1">
        <v>44489</v>
      </c>
      <c r="J1489">
        <v>16.288799999999998</v>
      </c>
      <c r="K1489" s="1">
        <v>43845</v>
      </c>
      <c r="L1489">
        <v>8.5648532918739556E-2</v>
      </c>
      <c r="M1489" s="1">
        <v>44515</v>
      </c>
      <c r="N1489">
        <v>4.3841999999999999</v>
      </c>
      <c r="O1489" s="1">
        <v>44515</v>
      </c>
      <c r="P1489">
        <v>5.9104000000000001</v>
      </c>
      <c r="Q1489" s="1">
        <v>43845</v>
      </c>
      <c r="R1489">
        <v>2.3749719589817073E-2</v>
      </c>
      <c r="S1489" s="1">
        <v>44515</v>
      </c>
      <c r="T1489">
        <v>7.9225000000000003</v>
      </c>
      <c r="U1489" s="1">
        <v>44515</v>
      </c>
      <c r="V1489">
        <v>9.4139999999999997</v>
      </c>
      <c r="W1489" s="1">
        <v>43845</v>
      </c>
      <c r="X1489">
        <v>3.716599919610953E-2</v>
      </c>
      <c r="Y1489" s="1">
        <v>44540</v>
      </c>
      <c r="Z1489">
        <v>5.0221999999999998</v>
      </c>
      <c r="AA1489" s="1">
        <v>44540</v>
      </c>
      <c r="AB1489">
        <v>5.9295999999999998</v>
      </c>
      <c r="AC1489" s="1">
        <v>43845</v>
      </c>
      <c r="AD1489">
        <v>2.0689328328531841E-2</v>
      </c>
      <c r="AE1489" s="1">
        <v>44515</v>
      </c>
      <c r="AF1489">
        <v>8.3702000000000005</v>
      </c>
      <c r="AG1489" s="1">
        <v>44515</v>
      </c>
      <c r="AH1489">
        <v>9.7702000000000009</v>
      </c>
      <c r="AI1489" s="1">
        <v>43845</v>
      </c>
      <c r="AJ1489">
        <v>3.1971987523516925E-2</v>
      </c>
      <c r="AO1489" s="1">
        <v>43845</v>
      </c>
      <c r="AP1489">
        <v>1.9351868938103815E-2</v>
      </c>
      <c r="AU1489" s="1">
        <v>43845</v>
      </c>
      <c r="AV1489">
        <v>1.888972544729418E-2</v>
      </c>
      <c r="AW1489" s="1">
        <v>44515</v>
      </c>
      <c r="AX1489">
        <v>16.067499999999999</v>
      </c>
      <c r="AY1489" s="1">
        <v>44515</v>
      </c>
      <c r="AZ1489">
        <v>17.0337</v>
      </c>
      <c r="BA1489" s="1">
        <v>43845</v>
      </c>
      <c r="BB1489">
        <v>0.10451894193989859</v>
      </c>
      <c r="BC1489" s="1">
        <v>44515</v>
      </c>
      <c r="BD1489">
        <v>20.549399999999999</v>
      </c>
      <c r="BE1489" s="1">
        <v>44515</v>
      </c>
      <c r="BF1489">
        <v>23.2821</v>
      </c>
      <c r="BG1489" s="1">
        <v>43845</v>
      </c>
      <c r="BH1489">
        <v>5.2525169659830333E-2</v>
      </c>
    </row>
    <row r="1490" spans="1:60" x14ac:dyDescent="0.3">
      <c r="A1490" s="1">
        <v>44516</v>
      </c>
      <c r="B1490">
        <v>12.5837</v>
      </c>
      <c r="C1490" s="1">
        <v>44516</v>
      </c>
      <c r="D1490">
        <v>16.517399999999999</v>
      </c>
      <c r="E1490" s="1">
        <v>43846</v>
      </c>
      <c r="F1490">
        <v>6.9548943532975499E-2</v>
      </c>
      <c r="G1490" s="1">
        <v>44490</v>
      </c>
      <c r="H1490">
        <v>13.4193</v>
      </c>
      <c r="I1490" s="1">
        <v>44490</v>
      </c>
      <c r="J1490">
        <v>16.927700000000002</v>
      </c>
      <c r="K1490" s="1">
        <v>43846</v>
      </c>
      <c r="L1490">
        <v>8.3498139722325462E-2</v>
      </c>
      <c r="M1490" s="1">
        <v>44516</v>
      </c>
      <c r="N1490">
        <v>4.2041000000000004</v>
      </c>
      <c r="O1490" s="1">
        <v>44516</v>
      </c>
      <c r="P1490">
        <v>5.5297000000000001</v>
      </c>
      <c r="Q1490" s="1">
        <v>43846</v>
      </c>
      <c r="R1490">
        <v>2.3157943061573545E-2</v>
      </c>
      <c r="S1490" s="1">
        <v>44516</v>
      </c>
      <c r="T1490">
        <v>7.4775999999999998</v>
      </c>
      <c r="U1490" s="1">
        <v>44516</v>
      </c>
      <c r="V1490">
        <v>8.7015999999999991</v>
      </c>
      <c r="W1490" s="1">
        <v>43846</v>
      </c>
      <c r="X1490">
        <v>3.6383300145087928E-2</v>
      </c>
      <c r="Y1490" s="1">
        <v>44543</v>
      </c>
      <c r="Z1490">
        <v>4.8471000000000002</v>
      </c>
      <c r="AA1490" s="1">
        <v>44543</v>
      </c>
      <c r="AB1490">
        <v>5.4962999999999997</v>
      </c>
      <c r="AC1490" s="1">
        <v>43846</v>
      </c>
      <c r="AD1490">
        <v>2.0187597552239575E-2</v>
      </c>
      <c r="AE1490" s="1">
        <v>44516</v>
      </c>
      <c r="AF1490">
        <v>8.0160999999999998</v>
      </c>
      <c r="AG1490" s="1">
        <v>44516</v>
      </c>
      <c r="AH1490">
        <v>9.2210000000000001</v>
      </c>
      <c r="AI1490" s="1">
        <v>43846</v>
      </c>
      <c r="AJ1490">
        <v>3.1505634944630753E-2</v>
      </c>
      <c r="AO1490" s="1">
        <v>43846</v>
      </c>
      <c r="AP1490">
        <v>1.9040082939952928E-2</v>
      </c>
      <c r="AU1490" s="1">
        <v>43846</v>
      </c>
      <c r="AV1490">
        <v>1.9423481486057111E-2</v>
      </c>
      <c r="AW1490" s="1">
        <v>44516</v>
      </c>
      <c r="AX1490">
        <v>15.7041</v>
      </c>
      <c r="AY1490" s="1">
        <v>44516</v>
      </c>
      <c r="AZ1490">
        <v>16.341000000000001</v>
      </c>
      <c r="BA1490" s="1">
        <v>43846</v>
      </c>
      <c r="BB1490">
        <v>0.10277427027653518</v>
      </c>
      <c r="BC1490" s="1">
        <v>44516</v>
      </c>
      <c r="BD1490">
        <v>20.033999999999999</v>
      </c>
      <c r="BE1490" s="1">
        <v>44516</v>
      </c>
      <c r="BF1490">
        <v>22.942699999999999</v>
      </c>
      <c r="BG1490" s="1">
        <v>43846</v>
      </c>
      <c r="BH1490">
        <v>6.7211307947587021E-2</v>
      </c>
    </row>
    <row r="1491" spans="1:60" x14ac:dyDescent="0.3">
      <c r="A1491" s="1">
        <v>44517</v>
      </c>
      <c r="B1491">
        <v>13.1395</v>
      </c>
      <c r="C1491" s="1">
        <v>44517</v>
      </c>
      <c r="D1491">
        <v>17.161200000000001</v>
      </c>
      <c r="E1491" s="1">
        <v>43847</v>
      </c>
      <c r="F1491">
        <v>6.9627844777910966E-2</v>
      </c>
      <c r="G1491" s="1">
        <v>44491</v>
      </c>
      <c r="H1491">
        <v>13.377700000000001</v>
      </c>
      <c r="I1491" s="1">
        <v>44491</v>
      </c>
      <c r="J1491">
        <v>16.6401</v>
      </c>
      <c r="K1491" s="1">
        <v>43847</v>
      </c>
      <c r="L1491">
        <v>8.4869583686329575E-2</v>
      </c>
      <c r="M1491" s="1">
        <v>44517</v>
      </c>
      <c r="N1491">
        <v>4.9842000000000004</v>
      </c>
      <c r="O1491" s="1">
        <v>44517</v>
      </c>
      <c r="P1491">
        <v>6.8623000000000003</v>
      </c>
      <c r="Q1491" s="1">
        <v>43847</v>
      </c>
      <c r="R1491">
        <v>2.1608415979057546E-2</v>
      </c>
      <c r="S1491" s="1">
        <v>44517</v>
      </c>
      <c r="T1491">
        <v>7.1875999999999998</v>
      </c>
      <c r="U1491" s="1">
        <v>44517</v>
      </c>
      <c r="V1491">
        <v>8.5261999999999993</v>
      </c>
      <c r="W1491" s="1">
        <v>43847</v>
      </c>
      <c r="X1491">
        <v>3.6177402370287937E-2</v>
      </c>
      <c r="Y1491" s="1">
        <v>44544</v>
      </c>
      <c r="Z1491">
        <v>5.1775000000000002</v>
      </c>
      <c r="AA1491" s="1">
        <v>44544</v>
      </c>
      <c r="AB1491">
        <v>6.1056999999999997</v>
      </c>
      <c r="AC1491" s="1">
        <v>43847</v>
      </c>
      <c r="AD1491">
        <v>2.0294212006991396E-2</v>
      </c>
      <c r="AE1491" s="1">
        <v>44517</v>
      </c>
      <c r="AF1491">
        <v>7.4352999999999998</v>
      </c>
      <c r="AG1491" s="1">
        <v>44517</v>
      </c>
      <c r="AH1491">
        <v>8.6666000000000007</v>
      </c>
      <c r="AI1491" s="1">
        <v>43847</v>
      </c>
      <c r="AJ1491">
        <v>3.0419342852953311E-2</v>
      </c>
      <c r="AO1491" s="1">
        <v>43847</v>
      </c>
      <c r="AP1491">
        <v>1.9310787336583701E-2</v>
      </c>
      <c r="AU1491" s="1">
        <v>43847</v>
      </c>
      <c r="AV1491">
        <v>1.9127870510886175E-2</v>
      </c>
      <c r="AW1491" s="1">
        <v>44517</v>
      </c>
      <c r="AX1491">
        <v>15.0029</v>
      </c>
      <c r="AY1491" s="1">
        <v>44517</v>
      </c>
      <c r="AZ1491">
        <v>16.008800000000001</v>
      </c>
      <c r="BA1491" s="1">
        <v>43847</v>
      </c>
      <c r="BB1491">
        <v>0.10739648573776227</v>
      </c>
      <c r="BC1491" s="1">
        <v>44517</v>
      </c>
      <c r="BD1491">
        <v>21.156300000000002</v>
      </c>
      <c r="BE1491" s="1">
        <v>44517</v>
      </c>
      <c r="BF1491">
        <v>24.090699999999998</v>
      </c>
      <c r="BG1491" s="1">
        <v>43847</v>
      </c>
      <c r="BH1491">
        <v>6.8328592248853862E-2</v>
      </c>
    </row>
    <row r="1492" spans="1:60" x14ac:dyDescent="0.3">
      <c r="A1492" s="1">
        <v>44518</v>
      </c>
      <c r="B1492">
        <v>13.161899999999999</v>
      </c>
      <c r="C1492" s="1">
        <v>44518</v>
      </c>
      <c r="D1492">
        <v>17.382200000000001</v>
      </c>
      <c r="E1492" s="1">
        <v>43848</v>
      </c>
      <c r="F1492">
        <v>7.0862713473905922E-2</v>
      </c>
      <c r="G1492" s="1">
        <v>44494</v>
      </c>
      <c r="H1492">
        <v>13.123900000000001</v>
      </c>
      <c r="I1492" s="1">
        <v>44494</v>
      </c>
      <c r="J1492">
        <v>16.399899999999999</v>
      </c>
      <c r="K1492" s="1">
        <v>43848</v>
      </c>
      <c r="L1492">
        <v>8.6628924982116301E-2</v>
      </c>
      <c r="M1492" s="1">
        <v>44518</v>
      </c>
      <c r="N1492">
        <v>5.2710999999999997</v>
      </c>
      <c r="O1492" s="1">
        <v>44518</v>
      </c>
      <c r="P1492">
        <v>7.0643000000000002</v>
      </c>
      <c r="Q1492" s="1">
        <v>43848</v>
      </c>
      <c r="R1492">
        <v>2.147189744022656E-2</v>
      </c>
      <c r="S1492" s="1">
        <v>44518</v>
      </c>
      <c r="T1492">
        <v>7.2215999999999996</v>
      </c>
      <c r="U1492" s="1">
        <v>44518</v>
      </c>
      <c r="V1492">
        <v>8.2528000000000006</v>
      </c>
      <c r="W1492" s="1">
        <v>43848</v>
      </c>
      <c r="X1492">
        <v>3.6847080199750533E-2</v>
      </c>
      <c r="Y1492" s="1">
        <v>44545</v>
      </c>
      <c r="Z1492">
        <v>4.9119000000000002</v>
      </c>
      <c r="AA1492" s="1">
        <v>44545</v>
      </c>
      <c r="AB1492">
        <v>5.7820999999999998</v>
      </c>
      <c r="AC1492" s="1">
        <v>43848</v>
      </c>
      <c r="AD1492">
        <v>2.0398308567319973E-2</v>
      </c>
      <c r="AE1492" s="1">
        <v>44518</v>
      </c>
      <c r="AF1492">
        <v>7.4938000000000002</v>
      </c>
      <c r="AG1492" s="1">
        <v>44518</v>
      </c>
      <c r="AH1492">
        <v>8.9436999999999998</v>
      </c>
      <c r="AI1492" s="1">
        <v>43848</v>
      </c>
      <c r="AJ1492">
        <v>3.0801030448963377E-2</v>
      </c>
      <c r="AO1492" s="1">
        <v>43848</v>
      </c>
      <c r="AP1492">
        <v>1.8983449083638616E-2</v>
      </c>
      <c r="AU1492" s="1">
        <v>43848</v>
      </c>
      <c r="AV1492">
        <v>1.9651559049878104E-2</v>
      </c>
      <c r="AW1492" s="1">
        <v>44518</v>
      </c>
      <c r="AX1492">
        <v>14.2195</v>
      </c>
      <c r="AY1492" s="1">
        <v>44518</v>
      </c>
      <c r="AZ1492">
        <v>15.2127</v>
      </c>
      <c r="BA1492" s="1">
        <v>43848</v>
      </c>
      <c r="BB1492">
        <v>0.1055723046123376</v>
      </c>
      <c r="BC1492" s="1">
        <v>44518</v>
      </c>
      <c r="BD1492">
        <v>21.190300000000001</v>
      </c>
      <c r="BE1492" s="1">
        <v>44518</v>
      </c>
      <c r="BF1492">
        <v>24.230899999999998</v>
      </c>
      <c r="BG1492" s="1">
        <v>43848</v>
      </c>
      <c r="BH1492">
        <v>6.994253859568271E-2</v>
      </c>
    </row>
    <row r="1493" spans="1:60" x14ac:dyDescent="0.3">
      <c r="A1493" s="1">
        <v>44519</v>
      </c>
      <c r="B1493">
        <v>13.058999999999999</v>
      </c>
      <c r="C1493" s="1">
        <v>44519</v>
      </c>
      <c r="D1493">
        <v>17.344100000000001</v>
      </c>
      <c r="E1493" s="1">
        <v>43849</v>
      </c>
      <c r="F1493">
        <v>7.2267390547009841E-2</v>
      </c>
      <c r="G1493" s="1">
        <v>44495</v>
      </c>
      <c r="H1493">
        <v>12.8757</v>
      </c>
      <c r="I1493" s="1">
        <v>44495</v>
      </c>
      <c r="J1493">
        <v>15.997999999999999</v>
      </c>
      <c r="K1493" s="1">
        <v>43849</v>
      </c>
      <c r="L1493">
        <v>8.905292781841706E-2</v>
      </c>
      <c r="M1493" s="1">
        <v>44519</v>
      </c>
      <c r="N1493">
        <v>5.0683999999999996</v>
      </c>
      <c r="O1493" s="1">
        <v>44519</v>
      </c>
      <c r="P1493">
        <v>6.8925999999999998</v>
      </c>
      <c r="Q1493" s="1">
        <v>43849</v>
      </c>
      <c r="R1493">
        <v>2.1854329503533585E-2</v>
      </c>
      <c r="S1493" s="1">
        <v>44519</v>
      </c>
      <c r="T1493">
        <v>7.0606</v>
      </c>
      <c r="U1493" s="1">
        <v>44519</v>
      </c>
      <c r="V1493">
        <v>7.9874999999999998</v>
      </c>
      <c r="W1493" s="1">
        <v>43849</v>
      </c>
      <c r="X1493">
        <v>3.7820342317521342E-2</v>
      </c>
      <c r="Y1493" s="1">
        <v>44546</v>
      </c>
      <c r="Z1493">
        <v>4.7976999999999999</v>
      </c>
      <c r="AA1493" s="1">
        <v>44546</v>
      </c>
      <c r="AB1493">
        <v>5.7028999999999996</v>
      </c>
      <c r="AC1493" s="1">
        <v>43849</v>
      </c>
      <c r="AD1493">
        <v>2.0665894045229571E-2</v>
      </c>
      <c r="AE1493" s="1">
        <v>44519</v>
      </c>
      <c r="AF1493">
        <v>6.9633000000000003</v>
      </c>
      <c r="AG1493" s="1">
        <v>44519</v>
      </c>
      <c r="AH1493">
        <v>8.0204000000000004</v>
      </c>
      <c r="AI1493" s="1">
        <v>43849</v>
      </c>
      <c r="AJ1493">
        <v>2.7867653858645782E-2</v>
      </c>
      <c r="AO1493" s="1">
        <v>43849</v>
      </c>
      <c r="AP1493">
        <v>1.9509686509455754E-2</v>
      </c>
      <c r="AU1493" s="1">
        <v>43849</v>
      </c>
      <c r="AV1493">
        <v>2.0090704769751336E-2</v>
      </c>
      <c r="AW1493" s="1">
        <v>44519</v>
      </c>
      <c r="AX1493">
        <v>13.7674</v>
      </c>
      <c r="AY1493" s="1">
        <v>44519</v>
      </c>
      <c r="AZ1493">
        <v>14.655200000000001</v>
      </c>
      <c r="BA1493" s="1">
        <v>43849</v>
      </c>
      <c r="BB1493">
        <v>0.10840657333557173</v>
      </c>
      <c r="BC1493" s="1">
        <v>44519</v>
      </c>
      <c r="BD1493">
        <v>22.058900000000001</v>
      </c>
      <c r="BE1493" s="1">
        <v>44519</v>
      </c>
      <c r="BF1493">
        <v>24.268000000000001</v>
      </c>
      <c r="BG1493" s="1">
        <v>43849</v>
      </c>
      <c r="BH1493">
        <v>7.1384729972012617E-2</v>
      </c>
    </row>
    <row r="1494" spans="1:60" x14ac:dyDescent="0.3">
      <c r="A1494" s="1">
        <v>44522</v>
      </c>
      <c r="B1494">
        <v>14.378500000000001</v>
      </c>
      <c r="C1494" s="1">
        <v>44522</v>
      </c>
      <c r="D1494">
        <v>19.0275</v>
      </c>
      <c r="E1494" s="1">
        <v>43850</v>
      </c>
      <c r="F1494">
        <v>7.3458285041739721E-2</v>
      </c>
      <c r="G1494" s="1">
        <v>44496</v>
      </c>
      <c r="H1494">
        <v>13.5524</v>
      </c>
      <c r="I1494" s="1">
        <v>44496</v>
      </c>
      <c r="J1494">
        <v>17.046600000000002</v>
      </c>
      <c r="K1494" s="1">
        <v>43850</v>
      </c>
      <c r="L1494">
        <v>8.2326711619669424E-2</v>
      </c>
      <c r="M1494" s="1">
        <v>44522</v>
      </c>
      <c r="N1494">
        <v>5.7633999999999999</v>
      </c>
      <c r="O1494" s="1">
        <v>44522</v>
      </c>
      <c r="P1494">
        <v>7.4429999999999996</v>
      </c>
      <c r="Q1494" s="1">
        <v>43850</v>
      </c>
      <c r="R1494">
        <v>2.1350156225753009E-2</v>
      </c>
      <c r="S1494" s="1">
        <v>44522</v>
      </c>
      <c r="T1494">
        <v>7.5094000000000003</v>
      </c>
      <c r="U1494" s="1">
        <v>44522</v>
      </c>
      <c r="V1494">
        <v>8.8057999999999996</v>
      </c>
      <c r="W1494" s="1">
        <v>43850</v>
      </c>
      <c r="X1494">
        <v>3.877297988145826E-2</v>
      </c>
      <c r="Y1494" s="1">
        <v>44547</v>
      </c>
      <c r="Z1494">
        <v>4.5964</v>
      </c>
      <c r="AA1494" s="1">
        <v>44547</v>
      </c>
      <c r="AB1494">
        <v>5.4050000000000002</v>
      </c>
      <c r="AC1494" s="1">
        <v>43850</v>
      </c>
      <c r="AD1494">
        <v>2.0880788513963175E-2</v>
      </c>
      <c r="AE1494" s="1">
        <v>44522</v>
      </c>
      <c r="AF1494">
        <v>7.8993000000000002</v>
      </c>
      <c r="AG1494" s="1">
        <v>44522</v>
      </c>
      <c r="AH1494">
        <v>9.6050000000000004</v>
      </c>
      <c r="AI1494" s="1">
        <v>43850</v>
      </c>
      <c r="AJ1494">
        <v>2.7828602432733839E-2</v>
      </c>
      <c r="AO1494" s="1">
        <v>43850</v>
      </c>
      <c r="AP1494">
        <v>1.9420512456757862E-2</v>
      </c>
      <c r="AU1494" s="1">
        <v>43850</v>
      </c>
      <c r="AV1494">
        <v>1.992061403083991E-2</v>
      </c>
      <c r="AW1494" s="1">
        <v>44522</v>
      </c>
      <c r="AX1494">
        <v>15.126200000000001</v>
      </c>
      <c r="AY1494" s="1">
        <v>44522</v>
      </c>
      <c r="AZ1494">
        <v>16.130600000000001</v>
      </c>
      <c r="BA1494" s="1">
        <v>43850</v>
      </c>
      <c r="BB1494">
        <v>0.11151484097194031</v>
      </c>
      <c r="BC1494" s="1">
        <v>44522</v>
      </c>
      <c r="BD1494">
        <v>23.196899999999999</v>
      </c>
      <c r="BE1494" s="1">
        <v>44522</v>
      </c>
      <c r="BF1494">
        <v>25.249199999999998</v>
      </c>
      <c r="BG1494" s="1">
        <v>43850</v>
      </c>
      <c r="BH1494">
        <v>7.3095047383055903E-2</v>
      </c>
    </row>
    <row r="1495" spans="1:60" x14ac:dyDescent="0.3">
      <c r="A1495" s="1">
        <v>44523</v>
      </c>
      <c r="B1495">
        <v>14.381500000000001</v>
      </c>
      <c r="C1495" s="1">
        <v>44523</v>
      </c>
      <c r="D1495">
        <v>18.999600000000001</v>
      </c>
      <c r="E1495" s="1">
        <v>43851</v>
      </c>
      <c r="F1495">
        <v>7.5339315422396427E-2</v>
      </c>
      <c r="G1495" s="1">
        <v>44497</v>
      </c>
      <c r="H1495">
        <v>14.053800000000001</v>
      </c>
      <c r="I1495" s="1">
        <v>44497</v>
      </c>
      <c r="J1495">
        <v>17.609300000000001</v>
      </c>
      <c r="K1495" s="1">
        <v>43851</v>
      </c>
      <c r="L1495">
        <v>8.3106877712276248E-2</v>
      </c>
      <c r="M1495" s="1">
        <v>44523</v>
      </c>
      <c r="N1495">
        <v>6.0940000000000003</v>
      </c>
      <c r="O1495" s="1">
        <v>44523</v>
      </c>
      <c r="P1495">
        <v>7.8623000000000003</v>
      </c>
      <c r="Q1495" s="1">
        <v>43851</v>
      </c>
      <c r="R1495">
        <v>2.338741660111367E-2</v>
      </c>
      <c r="S1495" s="1">
        <v>44523</v>
      </c>
      <c r="T1495">
        <v>7.8276000000000003</v>
      </c>
      <c r="U1495" s="1">
        <v>44523</v>
      </c>
      <c r="V1495">
        <v>9.1513000000000009</v>
      </c>
      <c r="W1495" s="1">
        <v>43851</v>
      </c>
      <c r="X1495">
        <v>4.1864546842736716E-2</v>
      </c>
      <c r="Y1495" s="1">
        <v>44550</v>
      </c>
      <c r="Z1495">
        <v>4.8842999999999996</v>
      </c>
      <c r="AA1495" s="1">
        <v>44550</v>
      </c>
      <c r="AB1495">
        <v>6.0117000000000003</v>
      </c>
      <c r="AC1495" s="1">
        <v>43851</v>
      </c>
      <c r="AD1495">
        <v>2.2048688072547177E-2</v>
      </c>
      <c r="AE1495" s="1">
        <v>44523</v>
      </c>
      <c r="AF1495">
        <v>8.3696000000000002</v>
      </c>
      <c r="AG1495" s="1">
        <v>44523</v>
      </c>
      <c r="AH1495">
        <v>9.6694999999999993</v>
      </c>
      <c r="AI1495" s="1">
        <v>43851</v>
      </c>
      <c r="AJ1495">
        <v>2.8279907391173219E-2</v>
      </c>
      <c r="AO1495" s="1">
        <v>43851</v>
      </c>
      <c r="AP1495">
        <v>1.9877168519658327E-2</v>
      </c>
      <c r="AU1495" s="1">
        <v>43851</v>
      </c>
      <c r="AV1495">
        <v>2.0276410428271784E-2</v>
      </c>
      <c r="AW1495" s="1">
        <v>44523</v>
      </c>
      <c r="AX1495">
        <v>15.292999999999999</v>
      </c>
      <c r="AY1495" s="1">
        <v>44523</v>
      </c>
      <c r="AZ1495">
        <v>16.3218</v>
      </c>
      <c r="BA1495" s="1">
        <v>43851</v>
      </c>
      <c r="BB1495">
        <v>0.1171193204110077</v>
      </c>
      <c r="BC1495" s="1">
        <v>44523</v>
      </c>
      <c r="BD1495">
        <v>22.799600000000002</v>
      </c>
      <c r="BE1495" s="1">
        <v>44523</v>
      </c>
      <c r="BF1495">
        <v>26.15</v>
      </c>
      <c r="BG1495" s="1">
        <v>43851</v>
      </c>
      <c r="BH1495">
        <v>8.0539493449653249E-2</v>
      </c>
    </row>
    <row r="1496" spans="1:60" x14ac:dyDescent="0.3">
      <c r="A1496" s="1">
        <v>44524</v>
      </c>
      <c r="B1496">
        <v>13.845800000000001</v>
      </c>
      <c r="C1496" s="1">
        <v>44524</v>
      </c>
      <c r="D1496">
        <v>18.3582</v>
      </c>
      <c r="E1496" s="1">
        <v>43852</v>
      </c>
      <c r="F1496">
        <v>7.3391668564683821E-2</v>
      </c>
      <c r="G1496" s="1">
        <v>44498</v>
      </c>
      <c r="H1496">
        <v>13.8001</v>
      </c>
      <c r="I1496" s="1">
        <v>44498</v>
      </c>
      <c r="J1496">
        <v>17.640999999999998</v>
      </c>
      <c r="K1496" s="1">
        <v>43852</v>
      </c>
      <c r="L1496">
        <v>8.3116014859802509E-2</v>
      </c>
      <c r="M1496" s="1">
        <v>44524</v>
      </c>
      <c r="N1496">
        <v>5.9721000000000002</v>
      </c>
      <c r="O1496" s="1">
        <v>44524</v>
      </c>
      <c r="P1496">
        <v>7.7432999999999996</v>
      </c>
      <c r="Q1496" s="1">
        <v>43852</v>
      </c>
      <c r="R1496">
        <v>2.3423093184151068E-2</v>
      </c>
      <c r="S1496" s="1">
        <v>44524</v>
      </c>
      <c r="T1496">
        <v>7.5513000000000003</v>
      </c>
      <c r="U1496" s="1">
        <v>44524</v>
      </c>
      <c r="V1496">
        <v>8.8244000000000007</v>
      </c>
      <c r="W1496" s="1">
        <v>43852</v>
      </c>
      <c r="X1496">
        <v>4.0697769075172419E-2</v>
      </c>
      <c r="Y1496" s="1">
        <v>44551</v>
      </c>
      <c r="Z1496">
        <v>4.6254999999999997</v>
      </c>
      <c r="AA1496" s="1">
        <v>44551</v>
      </c>
      <c r="AB1496">
        <v>5.8841999999999999</v>
      </c>
      <c r="AC1496" s="1">
        <v>43852</v>
      </c>
      <c r="AD1496">
        <v>2.143452319872571E-2</v>
      </c>
      <c r="AE1496" s="1">
        <v>44524</v>
      </c>
      <c r="AF1496">
        <v>7.6816000000000004</v>
      </c>
      <c r="AG1496" s="1">
        <v>44524</v>
      </c>
      <c r="AH1496">
        <v>9.1075999999999997</v>
      </c>
      <c r="AI1496" s="1">
        <v>43852</v>
      </c>
      <c r="AJ1496">
        <v>2.7501507337322411E-2</v>
      </c>
      <c r="AO1496" s="1">
        <v>43852</v>
      </c>
      <c r="AP1496">
        <v>1.932530436690531E-2</v>
      </c>
      <c r="AU1496" s="1">
        <v>43852</v>
      </c>
      <c r="AV1496">
        <v>2.0043481005926785E-2</v>
      </c>
      <c r="AW1496" s="1">
        <v>44524</v>
      </c>
      <c r="AX1496">
        <v>15.289099999999999</v>
      </c>
      <c r="AY1496" s="1">
        <v>44524</v>
      </c>
      <c r="AZ1496">
        <v>16.3733</v>
      </c>
      <c r="BA1496" s="1">
        <v>43852</v>
      </c>
      <c r="BB1496">
        <v>0.11411954852605966</v>
      </c>
      <c r="BC1496" s="1">
        <v>44524</v>
      </c>
      <c r="BD1496">
        <v>22.624700000000001</v>
      </c>
      <c r="BE1496" s="1">
        <v>44524</v>
      </c>
      <c r="BF1496">
        <v>25.466899999999999</v>
      </c>
      <c r="BG1496" s="1">
        <v>43852</v>
      </c>
      <c r="BH1496">
        <v>7.8415024586703616E-2</v>
      </c>
    </row>
    <row r="1497" spans="1:60" x14ac:dyDescent="0.3">
      <c r="A1497" s="1">
        <v>44526</v>
      </c>
      <c r="B1497">
        <v>21.8432</v>
      </c>
      <c r="C1497" s="1">
        <v>44526</v>
      </c>
      <c r="D1497">
        <v>27.633299999999998</v>
      </c>
      <c r="E1497" s="1">
        <v>43853</v>
      </c>
      <c r="F1497">
        <v>7.1450615115202704E-2</v>
      </c>
      <c r="G1497" s="1">
        <v>44501</v>
      </c>
      <c r="H1497">
        <v>13.763</v>
      </c>
      <c r="I1497" s="1">
        <v>44501</v>
      </c>
      <c r="J1497">
        <v>17.418500000000002</v>
      </c>
      <c r="K1497" s="1">
        <v>43853</v>
      </c>
      <c r="L1497">
        <v>8.664658182345962E-2</v>
      </c>
      <c r="M1497" s="1">
        <v>44526</v>
      </c>
      <c r="N1497">
        <v>10.7239</v>
      </c>
      <c r="O1497" s="1">
        <v>44526</v>
      </c>
      <c r="P1497">
        <v>13.723699999999999</v>
      </c>
      <c r="Q1497" s="1">
        <v>43853</v>
      </c>
      <c r="R1497">
        <v>2.579334512854321E-2</v>
      </c>
      <c r="S1497" s="1">
        <v>44526</v>
      </c>
      <c r="T1497">
        <v>8.3993000000000002</v>
      </c>
      <c r="U1497" s="1">
        <v>44526</v>
      </c>
      <c r="V1497">
        <v>9.7074999999999996</v>
      </c>
      <c r="W1497" s="1">
        <v>43853</v>
      </c>
      <c r="X1497">
        <v>3.965298810304145E-2</v>
      </c>
      <c r="Y1497" s="1">
        <v>44552</v>
      </c>
      <c r="Z1497">
        <v>4.7068000000000003</v>
      </c>
      <c r="AA1497" s="1">
        <v>44552</v>
      </c>
      <c r="AB1497">
        <v>5.6742999999999997</v>
      </c>
      <c r="AC1497" s="1">
        <v>43853</v>
      </c>
      <c r="AD1497">
        <v>2.1051672067639731E-2</v>
      </c>
      <c r="AE1497" s="1">
        <v>44526</v>
      </c>
      <c r="AF1497">
        <v>8.6272000000000002</v>
      </c>
      <c r="AG1497" s="1">
        <v>44526</v>
      </c>
      <c r="AH1497">
        <v>10.581200000000001</v>
      </c>
      <c r="AI1497" s="1">
        <v>43853</v>
      </c>
      <c r="AJ1497">
        <v>2.8633650568439702E-2</v>
      </c>
      <c r="AO1497" s="1">
        <v>43853</v>
      </c>
      <c r="AP1497">
        <v>1.9031926732391242E-2</v>
      </c>
      <c r="AU1497" s="1">
        <v>43853</v>
      </c>
      <c r="AV1497">
        <v>2.0989439988805741E-2</v>
      </c>
      <c r="AW1497" s="1">
        <v>44526</v>
      </c>
      <c r="AX1497">
        <v>16.578399999999998</v>
      </c>
      <c r="AY1497" s="1">
        <v>44526</v>
      </c>
      <c r="AZ1497">
        <v>17.476800000000001</v>
      </c>
      <c r="BA1497" s="1">
        <v>43853</v>
      </c>
      <c r="BB1497">
        <v>0.11286552288534403</v>
      </c>
      <c r="BC1497" s="1">
        <v>44526</v>
      </c>
      <c r="BD1497">
        <v>32.7973</v>
      </c>
      <c r="BE1497" s="1">
        <v>44526</v>
      </c>
      <c r="BF1497">
        <v>40.0991</v>
      </c>
      <c r="BG1497" s="1">
        <v>43853</v>
      </c>
      <c r="BH1497">
        <v>7.6323729905164783E-2</v>
      </c>
    </row>
    <row r="1498" spans="1:60" x14ac:dyDescent="0.3">
      <c r="A1498" s="1">
        <v>44529</v>
      </c>
      <c r="B1498">
        <v>16.827999999999999</v>
      </c>
      <c r="C1498" s="1">
        <v>44529</v>
      </c>
      <c r="D1498">
        <v>22.392199999999999</v>
      </c>
      <c r="E1498" s="1">
        <v>43854</v>
      </c>
      <c r="F1498">
        <v>8.0703633077692696E-2</v>
      </c>
      <c r="G1498" s="1">
        <v>44502</v>
      </c>
      <c r="H1498">
        <v>13.3851</v>
      </c>
      <c r="I1498" s="1">
        <v>44502</v>
      </c>
      <c r="J1498">
        <v>16.8215</v>
      </c>
      <c r="K1498" s="1">
        <v>43854</v>
      </c>
      <c r="L1498">
        <v>9.6154841206495117E-2</v>
      </c>
      <c r="M1498" s="1">
        <v>44529</v>
      </c>
      <c r="N1498">
        <v>7.4825999999999997</v>
      </c>
      <c r="O1498" s="1">
        <v>44529</v>
      </c>
      <c r="P1498">
        <v>10.0197</v>
      </c>
      <c r="Q1498" s="1">
        <v>43854</v>
      </c>
      <c r="R1498">
        <v>2.9953785953924943E-2</v>
      </c>
      <c r="S1498" s="1">
        <v>44529</v>
      </c>
      <c r="T1498">
        <v>8.1988000000000003</v>
      </c>
      <c r="U1498" s="1">
        <v>44529</v>
      </c>
      <c r="V1498">
        <v>9.5787999999999993</v>
      </c>
      <c r="W1498" s="1">
        <v>43854</v>
      </c>
      <c r="X1498">
        <v>3.9767949857549792E-2</v>
      </c>
      <c r="Y1498" s="1">
        <v>44553</v>
      </c>
      <c r="Z1498">
        <v>4.6473000000000004</v>
      </c>
      <c r="AA1498" s="1">
        <v>44553</v>
      </c>
      <c r="AB1498">
        <v>5.6852</v>
      </c>
      <c r="AC1498" s="1">
        <v>43854</v>
      </c>
      <c r="AD1498">
        <v>2.0692664620679001E-2</v>
      </c>
      <c r="AE1498" s="1">
        <v>44529</v>
      </c>
      <c r="AF1498">
        <v>8.0021000000000004</v>
      </c>
      <c r="AG1498" s="1">
        <v>44529</v>
      </c>
      <c r="AH1498">
        <v>9.4387000000000008</v>
      </c>
      <c r="AI1498" s="1">
        <v>43854</v>
      </c>
      <c r="AJ1498">
        <v>2.874198902931379E-2</v>
      </c>
      <c r="AO1498" s="1">
        <v>43854</v>
      </c>
      <c r="AP1498">
        <v>1.9620976605270155E-2</v>
      </c>
      <c r="AU1498" s="1">
        <v>43854</v>
      </c>
      <c r="AV1498">
        <v>2.102790676572721E-2</v>
      </c>
      <c r="AW1498" s="1">
        <v>44529</v>
      </c>
      <c r="AX1498">
        <v>15.550800000000001</v>
      </c>
      <c r="AY1498" s="1">
        <v>44529</v>
      </c>
      <c r="AZ1498">
        <v>16.482199999999999</v>
      </c>
      <c r="BA1498" s="1">
        <v>43854</v>
      </c>
      <c r="BB1498">
        <v>0.1151163294959754</v>
      </c>
      <c r="BC1498" s="1">
        <v>44529</v>
      </c>
      <c r="BD1498">
        <v>27.646999999999998</v>
      </c>
      <c r="BE1498" s="1">
        <v>44529</v>
      </c>
      <c r="BF1498">
        <v>33.012700000000002</v>
      </c>
      <c r="BG1498" s="1">
        <v>43854</v>
      </c>
      <c r="BH1498">
        <v>9.0309918356372226E-2</v>
      </c>
    </row>
    <row r="1499" spans="1:60" x14ac:dyDescent="0.3">
      <c r="A1499" s="1">
        <v>44530</v>
      </c>
      <c r="B1499">
        <v>20.631399999999999</v>
      </c>
      <c r="C1499" s="1">
        <v>44530</v>
      </c>
      <c r="D1499">
        <v>27.091200000000001</v>
      </c>
      <c r="E1499" s="1">
        <v>43855</v>
      </c>
      <c r="F1499">
        <v>8.1474748116977844E-2</v>
      </c>
      <c r="G1499" s="1">
        <v>44503</v>
      </c>
      <c r="H1499">
        <v>13.036199999999999</v>
      </c>
      <c r="I1499" s="1">
        <v>44503</v>
      </c>
      <c r="J1499">
        <v>16.331099999999999</v>
      </c>
      <c r="K1499" s="1">
        <v>43855</v>
      </c>
      <c r="L1499">
        <v>9.8513086800428945E-2</v>
      </c>
      <c r="M1499" s="1">
        <v>44530</v>
      </c>
      <c r="N1499">
        <v>9.1112000000000002</v>
      </c>
      <c r="O1499" s="1">
        <v>44530</v>
      </c>
      <c r="P1499">
        <v>11.698399999999999</v>
      </c>
      <c r="Q1499" s="1">
        <v>43855</v>
      </c>
      <c r="R1499">
        <v>3.0187654313465401E-2</v>
      </c>
      <c r="S1499" s="1">
        <v>44530</v>
      </c>
      <c r="T1499">
        <v>8.7253000000000007</v>
      </c>
      <c r="U1499" s="1">
        <v>44530</v>
      </c>
      <c r="V1499">
        <v>10.272600000000001</v>
      </c>
      <c r="W1499" s="1">
        <v>43855</v>
      </c>
      <c r="X1499">
        <v>4.069975932732111E-2</v>
      </c>
      <c r="Y1499" s="1">
        <v>44557</v>
      </c>
      <c r="Z1499">
        <v>4.7561999999999998</v>
      </c>
      <c r="AA1499" s="1">
        <v>44557</v>
      </c>
      <c r="AB1499">
        <v>5.5457000000000001</v>
      </c>
      <c r="AC1499" s="1">
        <v>43855</v>
      </c>
      <c r="AD1499">
        <v>2.1165080044246439E-2</v>
      </c>
      <c r="AE1499" s="1">
        <v>44530</v>
      </c>
      <c r="AF1499">
        <v>8.8239999999999998</v>
      </c>
      <c r="AG1499" s="1">
        <v>44530</v>
      </c>
      <c r="AH1499">
        <v>10.3573</v>
      </c>
      <c r="AI1499" s="1">
        <v>43855</v>
      </c>
      <c r="AJ1499">
        <v>2.918248526108437E-2</v>
      </c>
      <c r="AO1499" s="1">
        <v>43855</v>
      </c>
      <c r="AP1499">
        <v>1.9983761060594442E-2</v>
      </c>
      <c r="AU1499" s="1">
        <v>43855</v>
      </c>
      <c r="AV1499">
        <v>2.137468937926492E-2</v>
      </c>
      <c r="AW1499" s="1">
        <v>44530</v>
      </c>
      <c r="AX1499">
        <v>16.458300000000001</v>
      </c>
      <c r="AY1499" s="1">
        <v>44530</v>
      </c>
      <c r="AZ1499">
        <v>17.2928</v>
      </c>
      <c r="BA1499" s="1">
        <v>43855</v>
      </c>
      <c r="BB1499">
        <v>0.11825483406216737</v>
      </c>
      <c r="BC1499" s="1">
        <v>44530</v>
      </c>
      <c r="BD1499">
        <v>33.264099999999999</v>
      </c>
      <c r="BE1499" s="1">
        <v>44530</v>
      </c>
      <c r="BF1499">
        <v>36.447400000000002</v>
      </c>
      <c r="BG1499" s="1">
        <v>43855</v>
      </c>
      <c r="BH1499">
        <v>9.2777807094557616E-2</v>
      </c>
    </row>
    <row r="1500" spans="1:60" x14ac:dyDescent="0.3">
      <c r="A1500" s="1">
        <v>44531</v>
      </c>
      <c r="B1500">
        <v>23.611799999999999</v>
      </c>
      <c r="C1500" s="1">
        <v>44531</v>
      </c>
      <c r="D1500">
        <v>30.407699999999998</v>
      </c>
      <c r="E1500" s="1">
        <v>43856</v>
      </c>
      <c r="F1500">
        <v>8.1474748116977844E-2</v>
      </c>
      <c r="G1500" s="1">
        <v>44504</v>
      </c>
      <c r="H1500">
        <v>12.7135</v>
      </c>
      <c r="I1500" s="1">
        <v>44504</v>
      </c>
      <c r="J1500">
        <v>15.936400000000001</v>
      </c>
      <c r="K1500" s="1">
        <v>43856</v>
      </c>
      <c r="L1500">
        <v>9.8513086800428945E-2</v>
      </c>
      <c r="M1500" s="1">
        <v>44531</v>
      </c>
      <c r="N1500">
        <v>8.9657999999999998</v>
      </c>
      <c r="O1500" s="1">
        <v>44531</v>
      </c>
      <c r="P1500">
        <v>12.5436</v>
      </c>
      <c r="Q1500" s="1">
        <v>43856</v>
      </c>
      <c r="R1500">
        <v>3.0187654313465401E-2</v>
      </c>
      <c r="S1500" s="1">
        <v>44531</v>
      </c>
      <c r="T1500">
        <v>8.1791999999999998</v>
      </c>
      <c r="U1500" s="1">
        <v>44531</v>
      </c>
      <c r="V1500">
        <v>9.9758999999999993</v>
      </c>
      <c r="W1500" s="1">
        <v>43856</v>
      </c>
      <c r="X1500">
        <v>4.069975932732111E-2</v>
      </c>
      <c r="Y1500" s="1">
        <v>44558</v>
      </c>
      <c r="Z1500">
        <v>4.6097999999999999</v>
      </c>
      <c r="AA1500" s="1">
        <v>44558</v>
      </c>
      <c r="AB1500">
        <v>5.4786999999999999</v>
      </c>
      <c r="AC1500" s="1">
        <v>43856</v>
      </c>
      <c r="AD1500">
        <v>2.1165080044246439E-2</v>
      </c>
      <c r="AE1500" s="1">
        <v>44531</v>
      </c>
      <c r="AF1500">
        <v>8.7470999999999997</v>
      </c>
      <c r="AG1500" s="1">
        <v>44531</v>
      </c>
      <c r="AH1500">
        <v>10.145200000000001</v>
      </c>
      <c r="AI1500" s="1">
        <v>43856</v>
      </c>
      <c r="AJ1500">
        <v>2.918248526108437E-2</v>
      </c>
      <c r="AO1500" s="1">
        <v>43856</v>
      </c>
      <c r="AP1500">
        <v>1.9983761060594442E-2</v>
      </c>
      <c r="AU1500" s="1">
        <v>43856</v>
      </c>
      <c r="AV1500">
        <v>2.137468937926492E-2</v>
      </c>
      <c r="AW1500" s="1">
        <v>44531</v>
      </c>
      <c r="AX1500">
        <v>16.052099999999999</v>
      </c>
      <c r="AY1500" s="1">
        <v>44531</v>
      </c>
      <c r="AZ1500">
        <v>17.131799999999998</v>
      </c>
      <c r="BA1500" s="1">
        <v>43856</v>
      </c>
      <c r="BB1500">
        <v>0.11825483406216737</v>
      </c>
      <c r="BC1500" s="1">
        <v>44531</v>
      </c>
      <c r="BD1500">
        <v>35.934899999999999</v>
      </c>
      <c r="BE1500" s="1">
        <v>44531</v>
      </c>
      <c r="BF1500">
        <v>44.319600000000001</v>
      </c>
      <c r="BG1500" s="1">
        <v>43856</v>
      </c>
      <c r="BH1500">
        <v>9.2777807094557616E-2</v>
      </c>
    </row>
    <row r="1501" spans="1:60" x14ac:dyDescent="0.3">
      <c r="A1501" s="1">
        <v>44532</v>
      </c>
      <c r="B1501">
        <v>21.109300000000001</v>
      </c>
      <c r="C1501" s="1">
        <v>44532</v>
      </c>
      <c r="D1501">
        <v>27.418399999999998</v>
      </c>
      <c r="E1501" s="1">
        <v>43857</v>
      </c>
      <c r="F1501">
        <v>0.1017159238071285</v>
      </c>
      <c r="G1501" s="1">
        <v>44505</v>
      </c>
      <c r="H1501">
        <v>12.842499999999999</v>
      </c>
      <c r="I1501" s="1">
        <v>44505</v>
      </c>
      <c r="J1501">
        <v>15.8673</v>
      </c>
      <c r="K1501" s="1">
        <v>43857</v>
      </c>
      <c r="L1501">
        <v>0.13525051545105238</v>
      </c>
      <c r="M1501" s="1">
        <v>44532</v>
      </c>
      <c r="N1501">
        <v>8.7477</v>
      </c>
      <c r="O1501" s="1">
        <v>44532</v>
      </c>
      <c r="P1501">
        <v>11.8409</v>
      </c>
      <c r="Q1501" s="1">
        <v>43857</v>
      </c>
      <c r="R1501">
        <v>3.8536356591891988E-2</v>
      </c>
      <c r="S1501" s="1">
        <v>44532</v>
      </c>
      <c r="T1501">
        <v>8.9042999999999992</v>
      </c>
      <c r="U1501" s="1">
        <v>44532</v>
      </c>
      <c r="V1501">
        <v>10.5138</v>
      </c>
      <c r="W1501" s="1">
        <v>43857</v>
      </c>
      <c r="X1501">
        <v>4.0847927706332596E-2</v>
      </c>
      <c r="Y1501" s="1">
        <v>44559</v>
      </c>
      <c r="Z1501">
        <v>4.5890000000000004</v>
      </c>
      <c r="AA1501" s="1">
        <v>44559</v>
      </c>
      <c r="AB1501">
        <v>5.3070000000000004</v>
      </c>
      <c r="AC1501" s="1">
        <v>43857</v>
      </c>
      <c r="AD1501">
        <v>2.1142561650045927E-2</v>
      </c>
      <c r="AE1501" s="1">
        <v>44532</v>
      </c>
      <c r="AF1501">
        <v>8.8056000000000001</v>
      </c>
      <c r="AG1501" s="1">
        <v>44532</v>
      </c>
      <c r="AH1501">
        <v>10.1974</v>
      </c>
      <c r="AI1501" s="1">
        <v>43857</v>
      </c>
      <c r="AJ1501">
        <v>2.7886243754522821E-2</v>
      </c>
      <c r="AO1501" s="1">
        <v>43857</v>
      </c>
      <c r="AP1501">
        <v>1.9469294877708165E-2</v>
      </c>
      <c r="AU1501" s="1">
        <v>43857</v>
      </c>
      <c r="AV1501">
        <v>2.650463749964508E-2</v>
      </c>
      <c r="AW1501" s="1">
        <v>44532</v>
      </c>
      <c r="AX1501">
        <v>16.999099999999999</v>
      </c>
      <c r="AY1501" s="1">
        <v>44532</v>
      </c>
      <c r="AZ1501">
        <v>17.479299999999999</v>
      </c>
      <c r="BA1501" s="1">
        <v>43857</v>
      </c>
      <c r="BB1501">
        <v>0.1282178196944056</v>
      </c>
      <c r="BC1501" s="1">
        <v>44532</v>
      </c>
      <c r="BD1501">
        <v>33.076599999999999</v>
      </c>
      <c r="BE1501" s="1">
        <v>44532</v>
      </c>
      <c r="BF1501">
        <v>40.762500000000003</v>
      </c>
      <c r="BG1501" s="1">
        <v>43857</v>
      </c>
      <c r="BH1501">
        <v>9.9040234922835882E-2</v>
      </c>
    </row>
    <row r="1502" spans="1:60" x14ac:dyDescent="0.3">
      <c r="A1502" s="1">
        <v>44533</v>
      </c>
      <c r="B1502">
        <v>22.381499999999999</v>
      </c>
      <c r="C1502" s="1">
        <v>44533</v>
      </c>
      <c r="D1502">
        <v>28.998200000000001</v>
      </c>
      <c r="E1502" s="1">
        <v>43858</v>
      </c>
      <c r="F1502">
        <v>0.10524893682174735</v>
      </c>
      <c r="G1502" s="1">
        <v>44508</v>
      </c>
      <c r="H1502">
        <v>13.3424</v>
      </c>
      <c r="I1502" s="1">
        <v>44508</v>
      </c>
      <c r="J1502">
        <v>16.799900000000001</v>
      </c>
      <c r="K1502" s="1">
        <v>43858</v>
      </c>
      <c r="L1502">
        <v>0.13902701524920841</v>
      </c>
      <c r="M1502" s="1">
        <v>44533</v>
      </c>
      <c r="N1502">
        <v>9.4230999999999998</v>
      </c>
      <c r="O1502" s="1">
        <v>44533</v>
      </c>
      <c r="P1502">
        <v>13.1088</v>
      </c>
      <c r="Q1502" s="1">
        <v>43858</v>
      </c>
      <c r="R1502">
        <v>5.0798680021742447E-2</v>
      </c>
      <c r="S1502" s="1">
        <v>44533</v>
      </c>
      <c r="T1502">
        <v>9.1044999999999998</v>
      </c>
      <c r="U1502" s="1">
        <v>44533</v>
      </c>
      <c r="V1502">
        <v>11.004799999999999</v>
      </c>
      <c r="W1502" s="1">
        <v>43858</v>
      </c>
      <c r="X1502">
        <v>4.0969724561198843E-2</v>
      </c>
      <c r="Y1502" s="1">
        <v>44560</v>
      </c>
      <c r="Z1502">
        <v>4.2450000000000001</v>
      </c>
      <c r="AA1502" s="1">
        <v>44560</v>
      </c>
      <c r="AB1502">
        <v>5.1304999999999996</v>
      </c>
      <c r="AC1502" s="1">
        <v>43858</v>
      </c>
      <c r="AD1502">
        <v>2.1463543450650015E-2</v>
      </c>
      <c r="AE1502" s="1">
        <v>44533</v>
      </c>
      <c r="AF1502">
        <v>9.1475000000000009</v>
      </c>
      <c r="AG1502" s="1">
        <v>44533</v>
      </c>
      <c r="AH1502">
        <v>10.615399999999999</v>
      </c>
      <c r="AI1502" s="1">
        <v>43858</v>
      </c>
      <c r="AJ1502">
        <v>3.2152754274207392E-2</v>
      </c>
      <c r="AO1502" s="1">
        <v>43858</v>
      </c>
      <c r="AP1502">
        <v>1.7482184765997791E-2</v>
      </c>
      <c r="AU1502" s="1">
        <v>43858</v>
      </c>
      <c r="AV1502">
        <v>2.7456600112249197E-2</v>
      </c>
      <c r="AW1502" s="1">
        <v>44533</v>
      </c>
      <c r="AX1502">
        <v>17.119599999999998</v>
      </c>
      <c r="AY1502" s="1">
        <v>44533</v>
      </c>
      <c r="AZ1502">
        <v>17.2669</v>
      </c>
      <c r="BA1502" s="1">
        <v>43858</v>
      </c>
      <c r="BB1502">
        <v>0.13194567387696732</v>
      </c>
      <c r="BC1502" s="1">
        <v>44533</v>
      </c>
      <c r="BD1502">
        <v>35.439</v>
      </c>
      <c r="BE1502" s="1">
        <v>44533</v>
      </c>
      <c r="BF1502">
        <v>43.682099999999998</v>
      </c>
      <c r="BG1502" s="1">
        <v>43858</v>
      </c>
      <c r="BH1502">
        <v>0.10440793010993552</v>
      </c>
    </row>
    <row r="1503" spans="1:60" x14ac:dyDescent="0.3">
      <c r="A1503" s="1">
        <v>44536</v>
      </c>
      <c r="B1503">
        <v>20.03</v>
      </c>
      <c r="C1503" s="1">
        <v>44536</v>
      </c>
      <c r="D1503">
        <v>26.2895</v>
      </c>
      <c r="E1503" s="1">
        <v>43859</v>
      </c>
      <c r="F1503">
        <v>0.10264263286565628</v>
      </c>
      <c r="G1503" s="1">
        <v>44509</v>
      </c>
      <c r="H1503">
        <v>14.020300000000001</v>
      </c>
      <c r="I1503" s="1">
        <v>44509</v>
      </c>
      <c r="J1503">
        <v>17.603999999999999</v>
      </c>
      <c r="K1503" s="1">
        <v>43859</v>
      </c>
      <c r="L1503">
        <v>0.13655746503365448</v>
      </c>
      <c r="M1503" s="1">
        <v>44536</v>
      </c>
      <c r="N1503">
        <v>8.4366000000000003</v>
      </c>
      <c r="O1503" s="1">
        <v>44536</v>
      </c>
      <c r="P1503">
        <v>11.600099999999999</v>
      </c>
      <c r="Q1503" s="1">
        <v>43859</v>
      </c>
      <c r="R1503">
        <v>4.9484896135823755E-2</v>
      </c>
      <c r="S1503" s="1">
        <v>44536</v>
      </c>
      <c r="T1503">
        <v>8.2977000000000007</v>
      </c>
      <c r="U1503" s="1">
        <v>44536</v>
      </c>
      <c r="V1503">
        <v>10.3613</v>
      </c>
      <c r="W1503" s="1">
        <v>43859</v>
      </c>
      <c r="X1503">
        <v>4.0856437860793376E-2</v>
      </c>
      <c r="Y1503" s="1">
        <v>44561</v>
      </c>
      <c r="Z1503">
        <v>4.2643000000000004</v>
      </c>
      <c r="AA1503" s="1">
        <v>44561</v>
      </c>
      <c r="AB1503">
        <v>5.2069000000000001</v>
      </c>
      <c r="AC1503" s="1">
        <v>43859</v>
      </c>
      <c r="AD1503">
        <v>2.1439088831660465E-2</v>
      </c>
      <c r="AE1503" s="1">
        <v>44536</v>
      </c>
      <c r="AF1503">
        <v>8.3579000000000008</v>
      </c>
      <c r="AG1503" s="1">
        <v>44536</v>
      </c>
      <c r="AH1503">
        <v>9.9946000000000002</v>
      </c>
      <c r="AI1503" s="1">
        <v>43859</v>
      </c>
      <c r="AJ1503">
        <v>3.4835891715486962E-2</v>
      </c>
      <c r="AO1503" s="1">
        <v>43859</v>
      </c>
      <c r="AP1503">
        <v>1.9687618463621926E-2</v>
      </c>
      <c r="AU1503" s="1">
        <v>43859</v>
      </c>
      <c r="AV1503">
        <v>2.7749562733228861E-2</v>
      </c>
      <c r="AW1503" s="1">
        <v>44536</v>
      </c>
      <c r="AX1503">
        <v>16.936399999999999</v>
      </c>
      <c r="AY1503" s="1">
        <v>44536</v>
      </c>
      <c r="AZ1503">
        <v>17.401700000000002</v>
      </c>
      <c r="BA1503" s="1">
        <v>43859</v>
      </c>
      <c r="BB1503">
        <v>0.13105667492052384</v>
      </c>
      <c r="BC1503" s="1">
        <v>44536</v>
      </c>
      <c r="BD1503">
        <v>30.936299999999999</v>
      </c>
      <c r="BE1503" s="1">
        <v>44536</v>
      </c>
      <c r="BF1503">
        <v>37.947800000000001</v>
      </c>
      <c r="BG1503" s="1">
        <v>43859</v>
      </c>
      <c r="BH1503">
        <v>0.10337493703218263</v>
      </c>
    </row>
    <row r="1504" spans="1:60" x14ac:dyDescent="0.3">
      <c r="A1504" s="1">
        <v>44537</v>
      </c>
      <c r="B1504">
        <v>16.230799999999999</v>
      </c>
      <c r="C1504" s="1">
        <v>44537</v>
      </c>
      <c r="D1504">
        <v>21.5382</v>
      </c>
      <c r="E1504" s="1">
        <v>43860</v>
      </c>
      <c r="F1504">
        <v>0.10039224009109576</v>
      </c>
      <c r="G1504" s="1">
        <v>44510</v>
      </c>
      <c r="H1504">
        <v>13.3483</v>
      </c>
      <c r="I1504" s="1">
        <v>44510</v>
      </c>
      <c r="J1504">
        <v>16.7166</v>
      </c>
      <c r="K1504" s="1">
        <v>43860</v>
      </c>
      <c r="L1504">
        <v>0.13947567856359461</v>
      </c>
      <c r="M1504" s="1">
        <v>44537</v>
      </c>
      <c r="N1504">
        <v>6.9070999999999998</v>
      </c>
      <c r="O1504" s="1">
        <v>44537</v>
      </c>
      <c r="P1504">
        <v>9.3079999999999998</v>
      </c>
      <c r="Q1504" s="1">
        <v>43860</v>
      </c>
      <c r="R1504">
        <v>4.8370067657927902E-2</v>
      </c>
      <c r="S1504" s="1">
        <v>44537</v>
      </c>
      <c r="T1504">
        <v>8.6205999999999996</v>
      </c>
      <c r="U1504" s="1">
        <v>44537</v>
      </c>
      <c r="V1504">
        <v>10.4102</v>
      </c>
      <c r="W1504" s="1">
        <v>43860</v>
      </c>
      <c r="X1504">
        <v>3.9830071467582932E-2</v>
      </c>
      <c r="Y1504" s="1">
        <v>44564</v>
      </c>
      <c r="Z1504">
        <v>4.7289000000000003</v>
      </c>
      <c r="AA1504" s="1">
        <v>44564</v>
      </c>
      <c r="AB1504">
        <v>5.5465</v>
      </c>
      <c r="AC1504" s="1">
        <v>43860</v>
      </c>
      <c r="AD1504">
        <v>2.1013142026826664E-2</v>
      </c>
      <c r="AE1504" s="1">
        <v>44537</v>
      </c>
      <c r="AF1504">
        <v>7.6048</v>
      </c>
      <c r="AG1504" s="1">
        <v>44537</v>
      </c>
      <c r="AH1504">
        <v>9.0486000000000004</v>
      </c>
      <c r="AI1504" s="1">
        <v>43860</v>
      </c>
      <c r="AJ1504">
        <v>3.4206325308432962E-2</v>
      </c>
      <c r="AO1504" s="1">
        <v>43860</v>
      </c>
      <c r="AP1504">
        <v>1.9607056127687535E-2</v>
      </c>
      <c r="AU1504" s="1">
        <v>43860</v>
      </c>
      <c r="AV1504">
        <v>2.8308053831331916E-2</v>
      </c>
      <c r="AW1504" s="1">
        <v>44537</v>
      </c>
      <c r="AX1504">
        <v>15.898300000000001</v>
      </c>
      <c r="AY1504" s="1">
        <v>44537</v>
      </c>
      <c r="AZ1504">
        <v>16.6099</v>
      </c>
      <c r="BA1504" s="1">
        <v>43860</v>
      </c>
      <c r="BB1504">
        <v>0.12806746720999948</v>
      </c>
      <c r="BC1504" s="1">
        <v>44537</v>
      </c>
      <c r="BD1504">
        <v>27.1981</v>
      </c>
      <c r="BE1504" s="1">
        <v>44537</v>
      </c>
      <c r="BF1504">
        <v>30.399899999999999</v>
      </c>
      <c r="BG1504" s="1">
        <v>43860</v>
      </c>
      <c r="BH1504">
        <v>0.10075857937728169</v>
      </c>
    </row>
    <row r="1505" spans="1:60" x14ac:dyDescent="0.3">
      <c r="A1505" s="1">
        <v>44538</v>
      </c>
      <c r="B1505">
        <v>15.1045</v>
      </c>
      <c r="C1505" s="1">
        <v>44538</v>
      </c>
      <c r="D1505">
        <v>19.4298</v>
      </c>
      <c r="E1505" s="1">
        <v>43861</v>
      </c>
      <c r="F1505">
        <v>0.11889543604469674</v>
      </c>
      <c r="G1505" s="1">
        <v>44511</v>
      </c>
      <c r="H1505">
        <v>13.1191</v>
      </c>
      <c r="I1505" s="1">
        <v>44511</v>
      </c>
      <c r="J1505">
        <v>16.447500000000002</v>
      </c>
      <c r="K1505" s="1">
        <v>43861</v>
      </c>
      <c r="L1505">
        <v>0.14617952394420208</v>
      </c>
      <c r="M1505" s="1">
        <v>44538</v>
      </c>
      <c r="N1505">
        <v>6.5810000000000004</v>
      </c>
      <c r="O1505" s="1">
        <v>44538</v>
      </c>
      <c r="P1505">
        <v>9.3155999999999999</v>
      </c>
      <c r="Q1505" s="1">
        <v>43861</v>
      </c>
      <c r="R1505">
        <v>5.0281027750059194E-2</v>
      </c>
      <c r="S1505" s="1">
        <v>44538</v>
      </c>
      <c r="T1505">
        <v>8.8752999999999993</v>
      </c>
      <c r="U1505" s="1">
        <v>44538</v>
      </c>
      <c r="V1505">
        <v>10.196</v>
      </c>
      <c r="W1505" s="1">
        <v>43861</v>
      </c>
      <c r="X1505">
        <v>3.5900407049788821E-2</v>
      </c>
      <c r="Y1505" s="1">
        <v>44565</v>
      </c>
      <c r="Z1505">
        <v>5.0876000000000001</v>
      </c>
      <c r="AA1505" s="1">
        <v>44565</v>
      </c>
      <c r="AB1505">
        <v>6.2708000000000004</v>
      </c>
      <c r="AC1505" s="1">
        <v>43861</v>
      </c>
      <c r="AD1505">
        <v>2.0454160028234976E-2</v>
      </c>
      <c r="AE1505" s="1">
        <v>44538</v>
      </c>
      <c r="AF1505">
        <v>7.8430999999999997</v>
      </c>
      <c r="AG1505" s="1">
        <v>44538</v>
      </c>
      <c r="AH1505">
        <v>9.2342999999999993</v>
      </c>
      <c r="AI1505" s="1">
        <v>43861</v>
      </c>
      <c r="AJ1505">
        <v>3.5312336208393309E-2</v>
      </c>
      <c r="AO1505" s="1">
        <v>43861</v>
      </c>
      <c r="AP1505">
        <v>2.1551635664118884E-2</v>
      </c>
      <c r="AU1505" s="1">
        <v>43861</v>
      </c>
      <c r="AV1505">
        <v>2.8654400016840519E-2</v>
      </c>
      <c r="AW1505" s="1">
        <v>44538</v>
      </c>
      <c r="AX1505">
        <v>15.2979</v>
      </c>
      <c r="AY1505" s="1">
        <v>44538</v>
      </c>
      <c r="AZ1505">
        <v>16.102599999999999</v>
      </c>
      <c r="BA1505" s="1">
        <v>43861</v>
      </c>
      <c r="BB1505">
        <v>0.12148637216368109</v>
      </c>
      <c r="BC1505" s="1">
        <v>44538</v>
      </c>
      <c r="BD1505">
        <v>24.162299999999998</v>
      </c>
      <c r="BE1505" s="1">
        <v>44538</v>
      </c>
      <c r="BF1505">
        <v>29.476500000000001</v>
      </c>
      <c r="BG1505" s="1">
        <v>43861</v>
      </c>
      <c r="BH1505">
        <v>0.12197929477190494</v>
      </c>
    </row>
    <row r="1506" spans="1:60" x14ac:dyDescent="0.3">
      <c r="A1506" s="1">
        <v>44539</v>
      </c>
      <c r="B1506">
        <v>16.299399999999999</v>
      </c>
      <c r="C1506" s="1">
        <v>44539</v>
      </c>
      <c r="D1506">
        <v>21.1845</v>
      </c>
      <c r="E1506" s="1">
        <v>43862</v>
      </c>
      <c r="F1506">
        <v>0.11779032663446051</v>
      </c>
      <c r="G1506" s="1">
        <v>44512</v>
      </c>
      <c r="H1506">
        <v>12.6302</v>
      </c>
      <c r="I1506" s="1">
        <v>44512</v>
      </c>
      <c r="J1506">
        <v>15.755800000000001</v>
      </c>
      <c r="K1506" s="1">
        <v>43862</v>
      </c>
      <c r="L1506">
        <v>0.14087965930965549</v>
      </c>
      <c r="M1506" s="1">
        <v>44539</v>
      </c>
      <c r="N1506">
        <v>6.8955000000000002</v>
      </c>
      <c r="O1506" s="1">
        <v>44539</v>
      </c>
      <c r="P1506">
        <v>9.3126999999999995</v>
      </c>
      <c r="Q1506" s="1">
        <v>43862</v>
      </c>
      <c r="R1506">
        <v>4.887268794110454E-2</v>
      </c>
      <c r="S1506" s="1">
        <v>44539</v>
      </c>
      <c r="T1506">
        <v>8.5829000000000004</v>
      </c>
      <c r="U1506" s="1">
        <v>44539</v>
      </c>
      <c r="V1506">
        <v>9.7263000000000002</v>
      </c>
      <c r="W1506" s="1">
        <v>43862</v>
      </c>
      <c r="X1506">
        <v>3.6659799790589455E-2</v>
      </c>
      <c r="Y1506" s="1">
        <v>44566</v>
      </c>
      <c r="Z1506">
        <v>4.8105000000000002</v>
      </c>
      <c r="AA1506" s="1">
        <v>44566</v>
      </c>
      <c r="AB1506">
        <v>6.0777999999999999</v>
      </c>
      <c r="AC1506" s="1">
        <v>43862</v>
      </c>
      <c r="AD1506">
        <v>2.0960243513282691E-2</v>
      </c>
      <c r="AE1506" s="1">
        <v>44539</v>
      </c>
      <c r="AF1506">
        <v>8.0792999999999999</v>
      </c>
      <c r="AG1506" s="1">
        <v>44539</v>
      </c>
      <c r="AH1506">
        <v>9.1510999999999996</v>
      </c>
      <c r="AI1506" s="1">
        <v>43862</v>
      </c>
      <c r="AJ1506">
        <v>3.615261974330302E-2</v>
      </c>
      <c r="AO1506" s="1">
        <v>43862</v>
      </c>
      <c r="AP1506">
        <v>2.0953386324543612E-2</v>
      </c>
      <c r="AU1506" s="1">
        <v>43862</v>
      </c>
      <c r="AV1506">
        <v>2.775960758161616E-2</v>
      </c>
      <c r="AW1506" s="1">
        <v>44539</v>
      </c>
      <c r="AX1506">
        <v>15.5412</v>
      </c>
      <c r="AY1506" s="1">
        <v>44539</v>
      </c>
      <c r="AZ1506">
        <v>16.010100000000001</v>
      </c>
      <c r="BA1506" s="1">
        <v>43862</v>
      </c>
      <c r="BB1506">
        <v>0.12122489068907136</v>
      </c>
      <c r="BC1506" s="1">
        <v>44539</v>
      </c>
      <c r="BD1506">
        <v>26.699200000000001</v>
      </c>
      <c r="BE1506" s="1">
        <v>44539</v>
      </c>
      <c r="BF1506">
        <v>32.093499999999999</v>
      </c>
      <c r="BG1506" s="1">
        <v>43862</v>
      </c>
      <c r="BH1506">
        <v>0.12512846639552117</v>
      </c>
    </row>
    <row r="1507" spans="1:60" x14ac:dyDescent="0.3">
      <c r="A1507" s="1">
        <v>44540</v>
      </c>
      <c r="B1507">
        <v>13.688700000000001</v>
      </c>
      <c r="C1507" s="1">
        <v>44540</v>
      </c>
      <c r="D1507">
        <v>18.097300000000001</v>
      </c>
      <c r="E1507" s="1">
        <v>43863</v>
      </c>
      <c r="F1507">
        <v>0.11779032663446051</v>
      </c>
      <c r="G1507" s="1">
        <v>44515</v>
      </c>
      <c r="H1507">
        <v>12.9589</v>
      </c>
      <c r="I1507" s="1">
        <v>44515</v>
      </c>
      <c r="J1507">
        <v>16.275600000000001</v>
      </c>
      <c r="K1507" s="1">
        <v>43863</v>
      </c>
      <c r="L1507">
        <v>0.14087965930965549</v>
      </c>
      <c r="M1507" s="1">
        <v>44540</v>
      </c>
      <c r="N1507">
        <v>6.4321999999999999</v>
      </c>
      <c r="O1507" s="1">
        <v>44540</v>
      </c>
      <c r="P1507">
        <v>8.5157000000000007</v>
      </c>
      <c r="Q1507" s="1">
        <v>43863</v>
      </c>
      <c r="R1507">
        <v>4.887268794110454E-2</v>
      </c>
      <c r="S1507" s="1">
        <v>44540</v>
      </c>
      <c r="T1507">
        <v>7.5442</v>
      </c>
      <c r="U1507" s="1">
        <v>44540</v>
      </c>
      <c r="V1507">
        <v>8.9262999999999995</v>
      </c>
      <c r="W1507" s="1">
        <v>43863</v>
      </c>
      <c r="X1507">
        <v>3.6659799790589455E-2</v>
      </c>
      <c r="Y1507" s="1">
        <v>44567</v>
      </c>
      <c r="Z1507">
        <v>4.7450000000000001</v>
      </c>
      <c r="AA1507" s="1">
        <v>44567</v>
      </c>
      <c r="AB1507">
        <v>6.0881999999999996</v>
      </c>
      <c r="AC1507" s="1">
        <v>43863</v>
      </c>
      <c r="AD1507">
        <v>2.0960243513282691E-2</v>
      </c>
      <c r="AE1507" s="1">
        <v>44540</v>
      </c>
      <c r="AF1507">
        <v>7.1124999999999998</v>
      </c>
      <c r="AG1507" s="1">
        <v>44540</v>
      </c>
      <c r="AH1507">
        <v>8.4662000000000006</v>
      </c>
      <c r="AI1507" s="1">
        <v>43863</v>
      </c>
      <c r="AJ1507">
        <v>3.615261974330302E-2</v>
      </c>
      <c r="AO1507" s="1">
        <v>43863</v>
      </c>
      <c r="AP1507">
        <v>2.0953386324543612E-2</v>
      </c>
      <c r="AU1507" s="1">
        <v>43863</v>
      </c>
      <c r="AV1507">
        <v>2.775960758161616E-2</v>
      </c>
      <c r="AW1507" s="1">
        <v>44540</v>
      </c>
      <c r="AX1507">
        <v>14.809200000000001</v>
      </c>
      <c r="AY1507" s="1">
        <v>44540</v>
      </c>
      <c r="AZ1507">
        <v>15.797700000000001</v>
      </c>
      <c r="BA1507" s="1">
        <v>43863</v>
      </c>
      <c r="BB1507">
        <v>0.12122489068907136</v>
      </c>
      <c r="BC1507" s="1">
        <v>44540</v>
      </c>
      <c r="BD1507">
        <v>25.050599999999999</v>
      </c>
      <c r="BE1507" s="1">
        <v>44540</v>
      </c>
      <c r="BF1507">
        <v>29.8064</v>
      </c>
      <c r="BG1507" s="1">
        <v>43863</v>
      </c>
      <c r="BH1507">
        <v>0.12512846639552117</v>
      </c>
    </row>
    <row r="1508" spans="1:60" x14ac:dyDescent="0.3">
      <c r="A1508" s="1">
        <v>44543</v>
      </c>
      <c r="B1508">
        <v>15.8811</v>
      </c>
      <c r="C1508" s="1">
        <v>44543</v>
      </c>
      <c r="D1508">
        <v>20.623699999999999</v>
      </c>
      <c r="E1508" s="1">
        <v>43864</v>
      </c>
      <c r="F1508">
        <v>0.11814137245520623</v>
      </c>
      <c r="G1508" s="1">
        <v>44516</v>
      </c>
      <c r="H1508">
        <v>12.9171</v>
      </c>
      <c r="I1508" s="1">
        <v>44516</v>
      </c>
      <c r="J1508">
        <v>16.246400000000001</v>
      </c>
      <c r="K1508" s="1">
        <v>43864</v>
      </c>
      <c r="L1508">
        <v>0.14256702317220307</v>
      </c>
      <c r="M1508" s="1">
        <v>44543</v>
      </c>
      <c r="N1508">
        <v>6.9858000000000002</v>
      </c>
      <c r="O1508" s="1">
        <v>44543</v>
      </c>
      <c r="P1508">
        <v>9.1945999999999994</v>
      </c>
      <c r="Q1508" s="1">
        <v>43864</v>
      </c>
      <c r="R1508">
        <v>4.8832433460471232E-2</v>
      </c>
      <c r="S1508" s="1">
        <v>44543</v>
      </c>
      <c r="T1508">
        <v>7.3837999999999999</v>
      </c>
      <c r="U1508" s="1">
        <v>44543</v>
      </c>
      <c r="V1508">
        <v>8.6852999999999998</v>
      </c>
      <c r="W1508" s="1">
        <v>43864</v>
      </c>
      <c r="X1508">
        <v>3.6165901558457871E-2</v>
      </c>
      <c r="Y1508" s="1">
        <v>44568</v>
      </c>
      <c r="Z1508">
        <v>5.0537000000000001</v>
      </c>
      <c r="AA1508" s="1">
        <v>44568</v>
      </c>
      <c r="AB1508">
        <v>5.8502000000000001</v>
      </c>
      <c r="AC1508" s="1">
        <v>43864</v>
      </c>
      <c r="AD1508">
        <v>2.1025792376984279E-2</v>
      </c>
      <c r="AE1508" s="1">
        <v>44543</v>
      </c>
      <c r="AF1508">
        <v>6.9943</v>
      </c>
      <c r="AG1508" s="1">
        <v>44543</v>
      </c>
      <c r="AH1508">
        <v>8.3294999999999995</v>
      </c>
      <c r="AI1508" s="1">
        <v>43864</v>
      </c>
      <c r="AJ1508">
        <v>3.4437320705510713E-2</v>
      </c>
      <c r="AO1508" s="1">
        <v>43864</v>
      </c>
      <c r="AP1508">
        <v>2.2083175314897559E-2</v>
      </c>
      <c r="AU1508" s="1">
        <v>43864</v>
      </c>
      <c r="AV1508">
        <v>2.8044884947871818E-2</v>
      </c>
      <c r="AW1508" s="1">
        <v>44543</v>
      </c>
      <c r="AX1508">
        <v>15.0565</v>
      </c>
      <c r="AY1508" s="1">
        <v>44543</v>
      </c>
      <c r="AZ1508">
        <v>16.0261</v>
      </c>
      <c r="BA1508" s="1">
        <v>43864</v>
      </c>
      <c r="BB1508">
        <v>0.11296844443753061</v>
      </c>
      <c r="BC1508" s="1">
        <v>44543</v>
      </c>
      <c r="BD1508">
        <v>27.572299999999998</v>
      </c>
      <c r="BE1508" s="1">
        <v>44543</v>
      </c>
      <c r="BF1508">
        <v>31.0061</v>
      </c>
      <c r="BG1508" s="1">
        <v>43864</v>
      </c>
      <c r="BH1508">
        <v>0.13281031542336383</v>
      </c>
    </row>
    <row r="1509" spans="1:60" x14ac:dyDescent="0.3">
      <c r="A1509" s="1">
        <v>44544</v>
      </c>
      <c r="B1509">
        <v>17.6694</v>
      </c>
      <c r="C1509" s="1">
        <v>44544</v>
      </c>
      <c r="D1509">
        <v>22.608000000000001</v>
      </c>
      <c r="E1509" s="1">
        <v>43865</v>
      </c>
      <c r="F1509">
        <v>0.12881650946852244</v>
      </c>
      <c r="G1509" s="1">
        <v>44517</v>
      </c>
      <c r="H1509">
        <v>12.9267</v>
      </c>
      <c r="I1509" s="1">
        <v>44517</v>
      </c>
      <c r="J1509">
        <v>16.2575</v>
      </c>
      <c r="K1509" s="1">
        <v>43865</v>
      </c>
      <c r="L1509">
        <v>0.15880191038343167</v>
      </c>
      <c r="M1509" s="1">
        <v>44544</v>
      </c>
      <c r="N1509">
        <v>7.4352999999999998</v>
      </c>
      <c r="O1509" s="1">
        <v>44544</v>
      </c>
      <c r="P1509">
        <v>9.7209000000000003</v>
      </c>
      <c r="Q1509" s="1">
        <v>43865</v>
      </c>
      <c r="R1509">
        <v>5.370325407186867E-2</v>
      </c>
      <c r="S1509" s="1">
        <v>44544</v>
      </c>
      <c r="T1509">
        <v>8.0610999999999997</v>
      </c>
      <c r="U1509" s="1">
        <v>44544</v>
      </c>
      <c r="V1509">
        <v>9.7082999999999995</v>
      </c>
      <c r="W1509" s="1">
        <v>43865</v>
      </c>
      <c r="X1509">
        <v>3.4895423384837206E-2</v>
      </c>
      <c r="Y1509" s="1">
        <v>44571</v>
      </c>
      <c r="Z1509">
        <v>5.0439999999999996</v>
      </c>
      <c r="AA1509" s="1">
        <v>44571</v>
      </c>
      <c r="AB1509">
        <v>6.0906000000000002</v>
      </c>
      <c r="AC1509" s="1">
        <v>43865</v>
      </c>
      <c r="AD1509">
        <v>2.3565927029708399E-2</v>
      </c>
      <c r="AE1509" s="1">
        <v>44544</v>
      </c>
      <c r="AF1509">
        <v>8.4961000000000002</v>
      </c>
      <c r="AG1509" s="1">
        <v>44544</v>
      </c>
      <c r="AH1509">
        <v>9.6803000000000008</v>
      </c>
      <c r="AI1509" s="1">
        <v>43865</v>
      </c>
      <c r="AJ1509">
        <v>3.3721728887510703E-2</v>
      </c>
      <c r="AO1509" s="1">
        <v>43865</v>
      </c>
      <c r="AP1509">
        <v>2.1883398106217346E-2</v>
      </c>
      <c r="AU1509" s="1">
        <v>43865</v>
      </c>
      <c r="AV1509">
        <v>3.0934175466840793E-2</v>
      </c>
      <c r="AW1509" s="1">
        <v>44544</v>
      </c>
      <c r="AX1509">
        <v>15.382300000000001</v>
      </c>
      <c r="AY1509" s="1">
        <v>44544</v>
      </c>
      <c r="AZ1509">
        <v>16.270399999999999</v>
      </c>
      <c r="BA1509" s="1">
        <v>43865</v>
      </c>
      <c r="BB1509">
        <v>0.12324006133693152</v>
      </c>
      <c r="BC1509" s="1">
        <v>44544</v>
      </c>
      <c r="BD1509">
        <v>29.326799999999999</v>
      </c>
      <c r="BE1509" s="1">
        <v>44544</v>
      </c>
      <c r="BF1509">
        <v>33.603400000000001</v>
      </c>
      <c r="BG1509" s="1">
        <v>43865</v>
      </c>
      <c r="BH1509">
        <v>0.14420880172257899</v>
      </c>
    </row>
    <row r="1510" spans="1:60" x14ac:dyDescent="0.3">
      <c r="A1510" s="1">
        <v>44545</v>
      </c>
      <c r="B1510">
        <v>15.1715</v>
      </c>
      <c r="C1510" s="1">
        <v>44545</v>
      </c>
      <c r="D1510">
        <v>19.52</v>
      </c>
      <c r="E1510" s="1">
        <v>43866</v>
      </c>
      <c r="F1510">
        <v>0.13062734815326413</v>
      </c>
      <c r="G1510" s="1">
        <v>44518</v>
      </c>
      <c r="H1510">
        <v>13.519</v>
      </c>
      <c r="I1510" s="1">
        <v>44518</v>
      </c>
      <c r="J1510">
        <v>17.101500000000001</v>
      </c>
      <c r="K1510" s="1">
        <v>43866</v>
      </c>
      <c r="L1510">
        <v>0.16052925899211712</v>
      </c>
      <c r="M1510" s="1">
        <v>44545</v>
      </c>
      <c r="N1510">
        <v>6.7148000000000003</v>
      </c>
      <c r="O1510" s="1">
        <v>44545</v>
      </c>
      <c r="P1510">
        <v>9.0449000000000002</v>
      </c>
      <c r="Q1510" s="1">
        <v>43866</v>
      </c>
      <c r="R1510">
        <v>5.4284581749285639E-2</v>
      </c>
      <c r="S1510" s="1">
        <v>44545</v>
      </c>
      <c r="T1510">
        <v>7.6413000000000002</v>
      </c>
      <c r="U1510" s="1">
        <v>44545</v>
      </c>
      <c r="V1510">
        <v>9.7716999999999992</v>
      </c>
      <c r="W1510" s="1">
        <v>43866</v>
      </c>
      <c r="X1510">
        <v>3.4435009923316828E-2</v>
      </c>
      <c r="Y1510" s="1">
        <v>44572</v>
      </c>
      <c r="Z1510">
        <v>5.0292000000000003</v>
      </c>
      <c r="AA1510" s="1">
        <v>44572</v>
      </c>
      <c r="AB1510">
        <v>5.9035000000000002</v>
      </c>
      <c r="AC1510" s="1">
        <v>43866</v>
      </c>
      <c r="AD1510">
        <v>2.3719894856428086E-2</v>
      </c>
      <c r="AE1510" s="1">
        <v>44545</v>
      </c>
      <c r="AF1510">
        <v>8.6113</v>
      </c>
      <c r="AG1510" s="1">
        <v>44545</v>
      </c>
      <c r="AH1510">
        <v>10.722200000000001</v>
      </c>
      <c r="AI1510" s="1">
        <v>43866</v>
      </c>
      <c r="AJ1510">
        <v>3.2892148403085325E-2</v>
      </c>
      <c r="AO1510" s="1">
        <v>43866</v>
      </c>
      <c r="AP1510">
        <v>2.1899796136151565E-2</v>
      </c>
      <c r="AU1510" s="1">
        <v>43866</v>
      </c>
      <c r="AV1510">
        <v>3.0280508824766843E-2</v>
      </c>
      <c r="AW1510" s="1">
        <v>44545</v>
      </c>
      <c r="AX1510">
        <v>14.646000000000001</v>
      </c>
      <c r="AY1510" s="1">
        <v>44545</v>
      </c>
      <c r="AZ1510">
        <v>15.6313</v>
      </c>
      <c r="BA1510" s="1">
        <v>43866</v>
      </c>
      <c r="BB1510">
        <v>0.12817548530350265</v>
      </c>
      <c r="BC1510" s="1">
        <v>44545</v>
      </c>
      <c r="BD1510">
        <v>26.923500000000001</v>
      </c>
      <c r="BE1510" s="1">
        <v>44545</v>
      </c>
      <c r="BF1510">
        <v>29.986999999999998</v>
      </c>
      <c r="BG1510" s="1">
        <v>43866</v>
      </c>
      <c r="BH1510">
        <v>0.15028281786352427</v>
      </c>
    </row>
    <row r="1511" spans="1:60" x14ac:dyDescent="0.3">
      <c r="A1511" s="1">
        <v>44546</v>
      </c>
      <c r="B1511">
        <v>16.112100000000002</v>
      </c>
      <c r="C1511" s="1">
        <v>44546</v>
      </c>
      <c r="D1511">
        <v>20.97</v>
      </c>
      <c r="E1511" s="1">
        <v>43867</v>
      </c>
      <c r="F1511">
        <v>0.1276835964307596</v>
      </c>
      <c r="G1511" s="1">
        <v>44519</v>
      </c>
      <c r="H1511">
        <v>14.6633</v>
      </c>
      <c r="I1511" s="1">
        <v>44519</v>
      </c>
      <c r="J1511">
        <v>18.879300000000001</v>
      </c>
      <c r="K1511" s="1">
        <v>43867</v>
      </c>
      <c r="L1511">
        <v>0.15910094612571687</v>
      </c>
      <c r="M1511" s="1">
        <v>44546</v>
      </c>
      <c r="N1511">
        <v>6.2007000000000003</v>
      </c>
      <c r="O1511" s="1">
        <v>44546</v>
      </c>
      <c r="P1511">
        <v>9.3691999999999993</v>
      </c>
      <c r="Q1511" s="1">
        <v>43867</v>
      </c>
      <c r="R1511">
        <v>5.3021173769879963E-2</v>
      </c>
      <c r="S1511" s="1">
        <v>44546</v>
      </c>
      <c r="T1511">
        <v>7.6665999999999999</v>
      </c>
      <c r="U1511" s="1">
        <v>44546</v>
      </c>
      <c r="V1511">
        <v>9.3133999999999997</v>
      </c>
      <c r="W1511" s="1">
        <v>43867</v>
      </c>
      <c r="X1511">
        <v>3.3903661882345136E-2</v>
      </c>
      <c r="Y1511" s="1">
        <v>44573</v>
      </c>
      <c r="Z1511">
        <v>4.5050999999999997</v>
      </c>
      <c r="AA1511" s="1">
        <v>44573</v>
      </c>
      <c r="AB1511">
        <v>5.5510000000000002</v>
      </c>
      <c r="AC1511" s="1">
        <v>43867</v>
      </c>
      <c r="AD1511">
        <v>2.3385255478430858E-2</v>
      </c>
      <c r="AE1511" s="1">
        <v>44546</v>
      </c>
      <c r="AF1511">
        <v>7.4461000000000004</v>
      </c>
      <c r="AG1511" s="1">
        <v>44546</v>
      </c>
      <c r="AH1511">
        <v>8.6366999999999994</v>
      </c>
      <c r="AI1511" s="1">
        <v>43867</v>
      </c>
      <c r="AJ1511">
        <v>3.2630016170818295E-2</v>
      </c>
      <c r="AO1511" s="1">
        <v>43867</v>
      </c>
      <c r="AP1511">
        <v>2.1404787737412799E-2</v>
      </c>
      <c r="AU1511" s="1">
        <v>43867</v>
      </c>
      <c r="AV1511">
        <v>2.9665864865384861E-2</v>
      </c>
      <c r="AW1511" s="1">
        <v>44546</v>
      </c>
      <c r="AX1511">
        <v>14.907</v>
      </c>
      <c r="AY1511" s="1">
        <v>44546</v>
      </c>
      <c r="AZ1511">
        <v>15.823499999999999</v>
      </c>
      <c r="BA1511" s="1">
        <v>43867</v>
      </c>
      <c r="BB1511">
        <v>0.12553865270615497</v>
      </c>
      <c r="BC1511" s="1">
        <v>44546</v>
      </c>
      <c r="BD1511">
        <v>28.140899999999998</v>
      </c>
      <c r="BE1511" s="1">
        <v>44546</v>
      </c>
      <c r="BF1511">
        <v>32.472900000000003</v>
      </c>
      <c r="BG1511" s="1">
        <v>43867</v>
      </c>
      <c r="BH1511">
        <v>0.1470521047858882</v>
      </c>
    </row>
    <row r="1512" spans="1:60" x14ac:dyDescent="0.3">
      <c r="A1512" s="1">
        <v>44547</v>
      </c>
      <c r="B1512">
        <v>17.297499999999999</v>
      </c>
      <c r="C1512" s="1">
        <v>44547</v>
      </c>
      <c r="D1512">
        <v>22.1463</v>
      </c>
      <c r="E1512" s="1">
        <v>43868</v>
      </c>
      <c r="F1512">
        <v>0.12891742985635404</v>
      </c>
      <c r="G1512" s="1">
        <v>44522</v>
      </c>
      <c r="H1512">
        <v>14.494</v>
      </c>
      <c r="I1512" s="1">
        <v>44522</v>
      </c>
      <c r="J1512">
        <v>18.429600000000001</v>
      </c>
      <c r="K1512" s="1">
        <v>43868</v>
      </c>
      <c r="L1512">
        <v>0.15928411608945897</v>
      </c>
      <c r="M1512" s="1">
        <v>44547</v>
      </c>
      <c r="N1512">
        <v>6.3715000000000002</v>
      </c>
      <c r="O1512" s="1">
        <v>44547</v>
      </c>
      <c r="P1512">
        <v>10.950900000000001</v>
      </c>
      <c r="Q1512" s="1">
        <v>43868</v>
      </c>
      <c r="R1512">
        <v>5.3195546167425764E-2</v>
      </c>
      <c r="S1512" s="1">
        <v>44547</v>
      </c>
      <c r="T1512">
        <v>7.3334000000000001</v>
      </c>
      <c r="U1512" s="1">
        <v>44547</v>
      </c>
      <c r="V1512">
        <v>8.9865999999999993</v>
      </c>
      <c r="W1512" s="1">
        <v>43868</v>
      </c>
      <c r="X1512">
        <v>3.317473091556121E-2</v>
      </c>
      <c r="Y1512" s="1">
        <v>44574</v>
      </c>
      <c r="Z1512">
        <v>4.9757999999999996</v>
      </c>
      <c r="AA1512" s="1">
        <v>44574</v>
      </c>
      <c r="AB1512">
        <v>5.7390999999999996</v>
      </c>
      <c r="AC1512" s="1">
        <v>43868</v>
      </c>
      <c r="AD1512">
        <v>2.3869592000442516E-2</v>
      </c>
      <c r="AE1512" s="1">
        <v>44547</v>
      </c>
      <c r="AF1512">
        <v>7.4264999999999999</v>
      </c>
      <c r="AG1512" s="1">
        <v>44547</v>
      </c>
      <c r="AH1512">
        <v>8.6600999999999999</v>
      </c>
      <c r="AI1512" s="1">
        <v>43868</v>
      </c>
      <c r="AJ1512">
        <v>3.2600210941178903E-2</v>
      </c>
      <c r="AO1512" s="1">
        <v>43868</v>
      </c>
      <c r="AP1512">
        <v>2.172354160667091E-2</v>
      </c>
      <c r="AU1512" s="1">
        <v>43868</v>
      </c>
      <c r="AV1512">
        <v>2.9486336496155296E-2</v>
      </c>
      <c r="AW1512" s="1">
        <v>44547</v>
      </c>
      <c r="AX1512">
        <v>15.2393</v>
      </c>
      <c r="AY1512" s="1">
        <v>44547</v>
      </c>
      <c r="AZ1512">
        <v>15.681900000000001</v>
      </c>
      <c r="BA1512" s="1">
        <v>43868</v>
      </c>
      <c r="BB1512">
        <v>0.12860465275115943</v>
      </c>
      <c r="BC1512" s="1">
        <v>44547</v>
      </c>
      <c r="BD1512">
        <v>27.994499999999999</v>
      </c>
      <c r="BE1512" s="1">
        <v>44547</v>
      </c>
      <c r="BF1512">
        <v>32.628599999999999</v>
      </c>
      <c r="BG1512" s="1">
        <v>43868</v>
      </c>
      <c r="BH1512">
        <v>0.15289991207406706</v>
      </c>
    </row>
    <row r="1513" spans="1:60" x14ac:dyDescent="0.3">
      <c r="A1513" s="1">
        <v>44550</v>
      </c>
      <c r="B1513">
        <v>19.207699999999999</v>
      </c>
      <c r="C1513" s="1">
        <v>44550</v>
      </c>
      <c r="D1513">
        <v>24.047699999999999</v>
      </c>
      <c r="E1513" s="1">
        <v>43869</v>
      </c>
      <c r="F1513">
        <v>0.13145504530037949</v>
      </c>
      <c r="G1513" s="1">
        <v>44523</v>
      </c>
      <c r="H1513">
        <v>16.023900000000001</v>
      </c>
      <c r="I1513" s="1">
        <v>44523</v>
      </c>
      <c r="J1513">
        <v>20.605799999999999</v>
      </c>
      <c r="K1513" s="1">
        <v>43869</v>
      </c>
      <c r="L1513">
        <v>0.16269788992189316</v>
      </c>
      <c r="M1513" s="1">
        <v>44550</v>
      </c>
      <c r="N1513">
        <v>6.8502999999999998</v>
      </c>
      <c r="O1513" s="1">
        <v>44550</v>
      </c>
      <c r="P1513">
        <v>10.5161</v>
      </c>
      <c r="Q1513" s="1">
        <v>43869</v>
      </c>
      <c r="R1513">
        <v>5.4440311910789643E-2</v>
      </c>
      <c r="S1513" s="1">
        <v>44550</v>
      </c>
      <c r="T1513">
        <v>7.4112</v>
      </c>
      <c r="U1513" s="1">
        <v>44550</v>
      </c>
      <c r="V1513">
        <v>9.3086000000000002</v>
      </c>
      <c r="W1513" s="1">
        <v>43869</v>
      </c>
      <c r="X1513">
        <v>3.2753758653563565E-2</v>
      </c>
      <c r="Y1513" s="1">
        <v>44575</v>
      </c>
      <c r="Z1513">
        <v>5.35</v>
      </c>
      <c r="AA1513" s="1">
        <v>44575</v>
      </c>
      <c r="AB1513">
        <v>6.2374999999999998</v>
      </c>
      <c r="AC1513" s="1">
        <v>43869</v>
      </c>
      <c r="AD1513">
        <v>2.3904439750165228E-2</v>
      </c>
      <c r="AE1513" s="1">
        <v>44550</v>
      </c>
      <c r="AF1513">
        <v>8.9883000000000006</v>
      </c>
      <c r="AG1513" s="1">
        <v>44550</v>
      </c>
      <c r="AH1513">
        <v>9.8369999999999997</v>
      </c>
      <c r="AI1513" s="1">
        <v>43869</v>
      </c>
      <c r="AJ1513">
        <v>3.2667052046032E-2</v>
      </c>
      <c r="AO1513" s="1">
        <v>43869</v>
      </c>
      <c r="AP1513">
        <v>2.1408651637183741E-2</v>
      </c>
      <c r="AU1513" s="1">
        <v>43869</v>
      </c>
      <c r="AV1513">
        <v>3.0030100056532408E-2</v>
      </c>
      <c r="AW1513" s="1">
        <v>44550</v>
      </c>
      <c r="AX1513">
        <v>15.3711</v>
      </c>
      <c r="AY1513" s="1">
        <v>44550</v>
      </c>
      <c r="AZ1513">
        <v>15.891400000000001</v>
      </c>
      <c r="BA1513" s="1">
        <v>43869</v>
      </c>
      <c r="BB1513">
        <v>0.12777812513709813</v>
      </c>
      <c r="BC1513" s="1">
        <v>44550</v>
      </c>
      <c r="BD1513">
        <v>29.926300000000001</v>
      </c>
      <c r="BE1513" s="1">
        <v>44550</v>
      </c>
      <c r="BF1513">
        <v>33.281199999999998</v>
      </c>
      <c r="BG1513" s="1">
        <v>43869</v>
      </c>
      <c r="BH1513">
        <v>0.15624964330193705</v>
      </c>
    </row>
    <row r="1514" spans="1:60" x14ac:dyDescent="0.3">
      <c r="A1514" s="1">
        <v>44551</v>
      </c>
      <c r="B1514">
        <v>16.846699999999998</v>
      </c>
      <c r="C1514" s="1">
        <v>44551</v>
      </c>
      <c r="D1514">
        <v>21.659099999999999</v>
      </c>
      <c r="E1514" s="1">
        <v>43870</v>
      </c>
      <c r="F1514">
        <v>0.13315553818065756</v>
      </c>
      <c r="G1514" s="1">
        <v>44524</v>
      </c>
      <c r="H1514">
        <v>16.439</v>
      </c>
      <c r="I1514" s="1">
        <v>44524</v>
      </c>
      <c r="J1514">
        <v>20.793800000000001</v>
      </c>
      <c r="K1514" s="1">
        <v>43870</v>
      </c>
      <c r="L1514">
        <v>0.16524404271144541</v>
      </c>
      <c r="M1514" s="1">
        <v>44551</v>
      </c>
      <c r="N1514">
        <v>6.0618999999999996</v>
      </c>
      <c r="O1514" s="1">
        <v>44551</v>
      </c>
      <c r="P1514">
        <v>8.6292000000000009</v>
      </c>
      <c r="Q1514" s="1">
        <v>43870</v>
      </c>
      <c r="R1514">
        <v>5.5075435930437185E-2</v>
      </c>
      <c r="S1514" s="1">
        <v>44551</v>
      </c>
      <c r="T1514">
        <v>7.3895999999999997</v>
      </c>
      <c r="U1514" s="1">
        <v>44551</v>
      </c>
      <c r="V1514">
        <v>9.2934999999999999</v>
      </c>
      <c r="W1514" s="1">
        <v>43870</v>
      </c>
      <c r="X1514">
        <v>3.0868005590767682E-2</v>
      </c>
      <c r="Y1514" s="1">
        <v>44579</v>
      </c>
      <c r="Z1514">
        <v>5.6243999999999996</v>
      </c>
      <c r="AA1514" s="1">
        <v>44579</v>
      </c>
      <c r="AB1514">
        <v>6.8784000000000001</v>
      </c>
      <c r="AC1514" s="1">
        <v>43870</v>
      </c>
      <c r="AD1514">
        <v>2.4429000106099406E-2</v>
      </c>
      <c r="AE1514" s="1">
        <v>44551</v>
      </c>
      <c r="AF1514">
        <v>7.9679000000000002</v>
      </c>
      <c r="AG1514" s="1">
        <v>44551</v>
      </c>
      <c r="AH1514">
        <v>9.2970000000000006</v>
      </c>
      <c r="AI1514" s="1">
        <v>43870</v>
      </c>
      <c r="AJ1514">
        <v>3.3158780928973806E-2</v>
      </c>
      <c r="AO1514" s="1">
        <v>43870</v>
      </c>
      <c r="AP1514">
        <v>2.139999863390896E-2</v>
      </c>
      <c r="AU1514" s="1">
        <v>43870</v>
      </c>
      <c r="AV1514">
        <v>2.9377936285999069E-2</v>
      </c>
      <c r="AW1514" s="1">
        <v>44551</v>
      </c>
      <c r="AX1514">
        <v>15.3088</v>
      </c>
      <c r="AY1514" s="1">
        <v>44551</v>
      </c>
      <c r="AZ1514">
        <v>16.131399999999999</v>
      </c>
      <c r="BA1514" s="1">
        <v>43870</v>
      </c>
      <c r="BB1514">
        <v>0.13106432500910906</v>
      </c>
      <c r="BC1514" s="1">
        <v>44551</v>
      </c>
      <c r="BD1514">
        <v>27.071999999999999</v>
      </c>
      <c r="BE1514" s="1">
        <v>44551</v>
      </c>
      <c r="BF1514">
        <v>31.5718</v>
      </c>
      <c r="BG1514" s="1">
        <v>43870</v>
      </c>
      <c r="BH1514">
        <v>0.16026572874591638</v>
      </c>
    </row>
    <row r="1515" spans="1:60" x14ac:dyDescent="0.3">
      <c r="A1515" s="1">
        <v>44552</v>
      </c>
      <c r="B1515">
        <v>14.5467</v>
      </c>
      <c r="C1515" s="1">
        <v>44552</v>
      </c>
      <c r="D1515">
        <v>19.092300000000002</v>
      </c>
      <c r="E1515" s="1">
        <v>43871</v>
      </c>
      <c r="F1515">
        <v>0.13435059954581763</v>
      </c>
      <c r="G1515" s="1">
        <v>44525</v>
      </c>
      <c r="H1515">
        <v>15.6645</v>
      </c>
      <c r="I1515" s="1">
        <v>44525</v>
      </c>
      <c r="J1515">
        <v>19.798500000000001</v>
      </c>
      <c r="K1515" s="1">
        <v>43871</v>
      </c>
      <c r="L1515">
        <v>0.16520778694383556</v>
      </c>
      <c r="M1515" s="1">
        <v>44552</v>
      </c>
      <c r="N1515">
        <v>4.8082000000000003</v>
      </c>
      <c r="O1515" s="1">
        <v>44552</v>
      </c>
      <c r="P1515">
        <v>7.7580999999999998</v>
      </c>
      <c r="Q1515" s="1">
        <v>43871</v>
      </c>
      <c r="R1515">
        <v>5.5280394109814862E-2</v>
      </c>
      <c r="S1515" s="1">
        <v>44552</v>
      </c>
      <c r="T1515">
        <v>7.0987</v>
      </c>
      <c r="U1515" s="1">
        <v>44552</v>
      </c>
      <c r="V1515">
        <v>8.6922999999999995</v>
      </c>
      <c r="W1515" s="1">
        <v>43871</v>
      </c>
      <c r="X1515">
        <v>3.0576179198349027E-2</v>
      </c>
      <c r="Y1515" s="1">
        <v>44580</v>
      </c>
      <c r="Z1515">
        <v>5.1917999999999997</v>
      </c>
      <c r="AA1515" s="1">
        <v>44580</v>
      </c>
      <c r="AB1515">
        <v>6.4710000000000001</v>
      </c>
      <c r="AC1515" s="1">
        <v>43871</v>
      </c>
      <c r="AD1515">
        <v>2.4915608952074203E-2</v>
      </c>
      <c r="AE1515" s="1">
        <v>44552</v>
      </c>
      <c r="AF1515">
        <v>7.1524999999999999</v>
      </c>
      <c r="AG1515" s="1">
        <v>44552</v>
      </c>
      <c r="AH1515">
        <v>8.3310999999999993</v>
      </c>
      <c r="AI1515" s="1">
        <v>43871</v>
      </c>
      <c r="AJ1515">
        <v>3.3159125588760947E-2</v>
      </c>
      <c r="AO1515" s="1">
        <v>43871</v>
      </c>
      <c r="AP1515">
        <v>2.1763777653592831E-2</v>
      </c>
      <c r="AU1515" s="1">
        <v>43871</v>
      </c>
      <c r="AV1515">
        <v>2.956102322903021E-2</v>
      </c>
      <c r="AW1515" s="1">
        <v>44552</v>
      </c>
      <c r="AX1515">
        <v>14.5907</v>
      </c>
      <c r="AY1515" s="1">
        <v>44552</v>
      </c>
      <c r="AZ1515">
        <v>15.480499999999999</v>
      </c>
      <c r="BA1515" s="1">
        <v>43871</v>
      </c>
      <c r="BB1515">
        <v>0.1290015480447603</v>
      </c>
      <c r="BC1515" s="1">
        <v>44552</v>
      </c>
      <c r="BD1515">
        <v>24.658799999999999</v>
      </c>
      <c r="BE1515" s="1">
        <v>44552</v>
      </c>
      <c r="BF1515">
        <v>28.5273</v>
      </c>
      <c r="BG1515" s="1">
        <v>43871</v>
      </c>
      <c r="BH1515">
        <v>0.16117564438903967</v>
      </c>
    </row>
    <row r="1516" spans="1:60" x14ac:dyDescent="0.3">
      <c r="A1516" s="1">
        <v>44553</v>
      </c>
      <c r="B1516">
        <v>13.3474</v>
      </c>
      <c r="C1516" s="1">
        <v>44553</v>
      </c>
      <c r="D1516">
        <v>17.6465</v>
      </c>
      <c r="E1516" s="1">
        <v>43872</v>
      </c>
      <c r="F1516">
        <v>0.13274399565409609</v>
      </c>
      <c r="G1516" s="1">
        <v>44526</v>
      </c>
      <c r="H1516">
        <v>25.8247</v>
      </c>
      <c r="I1516" s="1">
        <v>44526</v>
      </c>
      <c r="J1516">
        <v>33.462699999999998</v>
      </c>
      <c r="K1516" s="1">
        <v>43872</v>
      </c>
      <c r="L1516">
        <v>0.16737926165322067</v>
      </c>
      <c r="M1516" s="1">
        <v>44553</v>
      </c>
      <c r="N1516">
        <v>5.0183</v>
      </c>
      <c r="O1516" s="1">
        <v>44553</v>
      </c>
      <c r="P1516">
        <v>7.1590999999999996</v>
      </c>
      <c r="Q1516" s="1">
        <v>43872</v>
      </c>
      <c r="R1516">
        <v>5.5325858888663794E-2</v>
      </c>
      <c r="S1516" s="1">
        <v>44553</v>
      </c>
      <c r="T1516">
        <v>7.4192</v>
      </c>
      <c r="U1516" s="1">
        <v>44553</v>
      </c>
      <c r="V1516">
        <v>8.9443000000000001</v>
      </c>
      <c r="W1516" s="1">
        <v>43872</v>
      </c>
      <c r="X1516">
        <v>2.9315509304282138E-2</v>
      </c>
      <c r="Y1516" s="1">
        <v>44581</v>
      </c>
      <c r="Z1516">
        <v>5.3300999999999998</v>
      </c>
      <c r="AA1516" s="1">
        <v>44581</v>
      </c>
      <c r="AB1516">
        <v>6.1729000000000003</v>
      </c>
      <c r="AC1516" s="1">
        <v>43872</v>
      </c>
      <c r="AD1516">
        <v>2.5270040037556118E-2</v>
      </c>
      <c r="AE1516" s="1">
        <v>44553</v>
      </c>
      <c r="AF1516">
        <v>7.0717999999999996</v>
      </c>
      <c r="AG1516" s="1">
        <v>44553</v>
      </c>
      <c r="AH1516">
        <v>8.3196999999999992</v>
      </c>
      <c r="AI1516" s="1">
        <v>43872</v>
      </c>
      <c r="AJ1516">
        <v>3.3367811407698858E-2</v>
      </c>
      <c r="AO1516" s="1">
        <v>43872</v>
      </c>
      <c r="AP1516">
        <v>2.130169081159719E-2</v>
      </c>
      <c r="AU1516" s="1">
        <v>43872</v>
      </c>
      <c r="AV1516">
        <v>3.1707423085680933E-2</v>
      </c>
      <c r="AW1516" s="1">
        <v>44553</v>
      </c>
      <c r="AX1516">
        <v>15.143700000000001</v>
      </c>
      <c r="AY1516" s="1">
        <v>44553</v>
      </c>
      <c r="AZ1516">
        <v>15.8299</v>
      </c>
      <c r="BA1516" s="1">
        <v>43872</v>
      </c>
      <c r="BB1516">
        <v>0.13030709880808042</v>
      </c>
      <c r="BC1516" s="1">
        <v>44553</v>
      </c>
      <c r="BD1516">
        <v>22.264700000000001</v>
      </c>
      <c r="BE1516" s="1">
        <v>44553</v>
      </c>
      <c r="BF1516">
        <v>26.729500000000002</v>
      </c>
      <c r="BG1516" s="1">
        <v>43872</v>
      </c>
      <c r="BH1516">
        <v>0.16052535395541076</v>
      </c>
    </row>
    <row r="1517" spans="1:60" x14ac:dyDescent="0.3">
      <c r="A1517" s="1">
        <v>44557</v>
      </c>
      <c r="B1517">
        <v>13.067500000000001</v>
      </c>
      <c r="C1517" s="1">
        <v>44557</v>
      </c>
      <c r="D1517">
        <v>17.120100000000001</v>
      </c>
      <c r="E1517" s="1">
        <v>43873</v>
      </c>
      <c r="F1517">
        <v>0.1307051280433838</v>
      </c>
      <c r="G1517" s="1">
        <v>44529</v>
      </c>
      <c r="H1517">
        <v>22.427199999999999</v>
      </c>
      <c r="I1517" s="1">
        <v>44529</v>
      </c>
      <c r="J1517">
        <v>28.756900000000002</v>
      </c>
      <c r="K1517" s="1">
        <v>43873</v>
      </c>
      <c r="L1517">
        <v>0.16493828959628265</v>
      </c>
      <c r="M1517" s="1">
        <v>44557</v>
      </c>
      <c r="N1517">
        <v>4.6898999999999997</v>
      </c>
      <c r="O1517" s="1">
        <v>44557</v>
      </c>
      <c r="P1517">
        <v>7.2781000000000002</v>
      </c>
      <c r="Q1517" s="1">
        <v>43873</v>
      </c>
      <c r="R1517">
        <v>5.4632494137480989E-2</v>
      </c>
      <c r="S1517" s="1">
        <v>44557</v>
      </c>
      <c r="T1517">
        <v>7.3741000000000003</v>
      </c>
      <c r="U1517" s="1">
        <v>44557</v>
      </c>
      <c r="V1517">
        <v>8.9490999999999996</v>
      </c>
      <c r="W1517" s="1">
        <v>43873</v>
      </c>
      <c r="X1517">
        <v>2.9056374944909029E-2</v>
      </c>
      <c r="Y1517" s="1">
        <v>44582</v>
      </c>
      <c r="Z1517">
        <v>5.8853999999999997</v>
      </c>
      <c r="AA1517" s="1">
        <v>44582</v>
      </c>
      <c r="AB1517">
        <v>6.7236000000000002</v>
      </c>
      <c r="AC1517" s="1">
        <v>43873</v>
      </c>
      <c r="AD1517">
        <v>2.5509620506938304E-2</v>
      </c>
      <c r="AE1517" s="1">
        <v>44557</v>
      </c>
      <c r="AF1517">
        <v>6.6294000000000004</v>
      </c>
      <c r="AG1517" s="1">
        <v>44557</v>
      </c>
      <c r="AH1517">
        <v>8.4885000000000002</v>
      </c>
      <c r="AI1517" s="1">
        <v>43873</v>
      </c>
      <c r="AJ1517">
        <v>3.2660437764617453E-2</v>
      </c>
      <c r="AO1517" s="1">
        <v>43873</v>
      </c>
      <c r="AP1517">
        <v>2.1105692562040389E-2</v>
      </c>
      <c r="AU1517" s="1">
        <v>43873</v>
      </c>
      <c r="AV1517">
        <v>3.0964525147883202E-2</v>
      </c>
      <c r="AW1517" s="1">
        <v>44557</v>
      </c>
      <c r="AX1517">
        <v>14.7395</v>
      </c>
      <c r="AY1517" s="1">
        <v>44557</v>
      </c>
      <c r="AZ1517">
        <v>15.599600000000001</v>
      </c>
      <c r="BA1517" s="1">
        <v>43873</v>
      </c>
      <c r="BB1517">
        <v>0.12952707447626685</v>
      </c>
      <c r="BC1517" s="1">
        <v>44557</v>
      </c>
      <c r="BD1517">
        <v>21.079799999999999</v>
      </c>
      <c r="BE1517" s="1">
        <v>44557</v>
      </c>
      <c r="BF1517">
        <v>25.052199999999999</v>
      </c>
      <c r="BG1517" s="1">
        <v>43873</v>
      </c>
      <c r="BH1517">
        <v>0.15820548344118593</v>
      </c>
    </row>
    <row r="1518" spans="1:60" x14ac:dyDescent="0.3">
      <c r="A1518" s="1">
        <v>44558</v>
      </c>
      <c r="B1518">
        <v>13.197699999999999</v>
      </c>
      <c r="C1518" s="1">
        <v>44558</v>
      </c>
      <c r="D1518">
        <v>16.9316</v>
      </c>
      <c r="E1518" s="1">
        <v>43874</v>
      </c>
      <c r="F1518">
        <v>0.12788356233525297</v>
      </c>
      <c r="G1518" s="1">
        <v>44530</v>
      </c>
      <c r="H1518">
        <v>23.441600000000001</v>
      </c>
      <c r="I1518" s="1">
        <v>44530</v>
      </c>
      <c r="J1518">
        <v>29.755800000000001</v>
      </c>
      <c r="K1518" s="1">
        <v>43874</v>
      </c>
      <c r="L1518">
        <v>0.16145555799542874</v>
      </c>
      <c r="M1518" s="1">
        <v>44558</v>
      </c>
      <c r="N1518">
        <v>4.8127000000000004</v>
      </c>
      <c r="O1518" s="1">
        <v>44558</v>
      </c>
      <c r="P1518">
        <v>7.1021999999999998</v>
      </c>
      <c r="Q1518" s="1">
        <v>43874</v>
      </c>
      <c r="R1518">
        <v>5.3317951645595121E-2</v>
      </c>
      <c r="S1518" s="1">
        <v>44558</v>
      </c>
      <c r="T1518">
        <v>7.0989000000000004</v>
      </c>
      <c r="U1518" s="1">
        <v>44558</v>
      </c>
      <c r="V1518">
        <v>8.52</v>
      </c>
      <c r="W1518" s="1">
        <v>43874</v>
      </c>
      <c r="X1518">
        <v>2.892081121811001E-2</v>
      </c>
      <c r="Y1518" s="1">
        <v>44585</v>
      </c>
      <c r="Z1518">
        <v>6.0228999999999999</v>
      </c>
      <c r="AA1518" s="1">
        <v>44585</v>
      </c>
      <c r="AB1518">
        <v>6.7969999999999997</v>
      </c>
      <c r="AC1518" s="1">
        <v>43874</v>
      </c>
      <c r="AD1518">
        <v>2.5063548802006654E-2</v>
      </c>
      <c r="AE1518" s="1">
        <v>44558</v>
      </c>
      <c r="AF1518">
        <v>7.0335000000000001</v>
      </c>
      <c r="AG1518" s="1">
        <v>44558</v>
      </c>
      <c r="AH1518">
        <v>8.0465999999999998</v>
      </c>
      <c r="AI1518" s="1">
        <v>43874</v>
      </c>
      <c r="AJ1518">
        <v>3.1900276966892863E-2</v>
      </c>
      <c r="AO1518" s="1">
        <v>43874</v>
      </c>
      <c r="AP1518">
        <v>2.0621557403573944E-2</v>
      </c>
      <c r="AU1518" s="1">
        <v>43874</v>
      </c>
      <c r="AV1518">
        <v>3.0256546453590671E-2</v>
      </c>
      <c r="AW1518" s="1">
        <v>44558</v>
      </c>
      <c r="AX1518">
        <v>14.8988</v>
      </c>
      <c r="AY1518" s="1">
        <v>44558</v>
      </c>
      <c r="AZ1518">
        <v>15.706099999999999</v>
      </c>
      <c r="BA1518" s="1">
        <v>43874</v>
      </c>
      <c r="BB1518">
        <v>0.12657112964474518</v>
      </c>
      <c r="BC1518" s="1">
        <v>44558</v>
      </c>
      <c r="BD1518">
        <v>21.549900000000001</v>
      </c>
      <c r="BE1518" s="1">
        <v>44558</v>
      </c>
      <c r="BF1518">
        <v>24.230399999999999</v>
      </c>
      <c r="BG1518" s="1">
        <v>43874</v>
      </c>
      <c r="BH1518">
        <v>0.15456990757122996</v>
      </c>
    </row>
    <row r="1519" spans="1:60" x14ac:dyDescent="0.3">
      <c r="A1519" s="1">
        <v>44559</v>
      </c>
      <c r="B1519">
        <v>12.535399999999999</v>
      </c>
      <c r="C1519" s="1">
        <v>44559</v>
      </c>
      <c r="D1519">
        <v>16.049099999999999</v>
      </c>
      <c r="E1519" s="1">
        <v>43875</v>
      </c>
      <c r="F1519">
        <v>0.12754329158845359</v>
      </c>
      <c r="G1519" s="1">
        <v>44531</v>
      </c>
      <c r="H1519">
        <v>20.238600000000002</v>
      </c>
      <c r="I1519" s="1">
        <v>44531</v>
      </c>
      <c r="J1519">
        <v>25.35</v>
      </c>
      <c r="K1519" s="1">
        <v>43875</v>
      </c>
      <c r="L1519">
        <v>0.16150700357448516</v>
      </c>
      <c r="M1519" s="1">
        <v>44559</v>
      </c>
      <c r="N1519">
        <v>5.0103999999999997</v>
      </c>
      <c r="O1519" s="1">
        <v>44559</v>
      </c>
      <c r="P1519">
        <v>6.5231000000000003</v>
      </c>
      <c r="Q1519" s="1">
        <v>43875</v>
      </c>
      <c r="R1519">
        <v>5.3317949806905865E-2</v>
      </c>
      <c r="S1519" s="1">
        <v>44559</v>
      </c>
      <c r="T1519">
        <v>7.2244000000000002</v>
      </c>
      <c r="U1519" s="1">
        <v>44559</v>
      </c>
      <c r="V1519">
        <v>8.6110000000000007</v>
      </c>
      <c r="W1519" s="1">
        <v>43875</v>
      </c>
      <c r="X1519">
        <v>2.9368867184624496E-2</v>
      </c>
      <c r="Y1519" s="1">
        <v>44586</v>
      </c>
      <c r="Z1519">
        <v>5.5644999999999998</v>
      </c>
      <c r="AA1519" s="1">
        <v>44586</v>
      </c>
      <c r="AB1519">
        <v>6.7500999999999998</v>
      </c>
      <c r="AC1519" s="1">
        <v>43875</v>
      </c>
      <c r="AD1519">
        <v>2.5087020614078567E-2</v>
      </c>
      <c r="AE1519" s="1">
        <v>44559</v>
      </c>
      <c r="AF1519">
        <v>7.0324</v>
      </c>
      <c r="AG1519" s="1">
        <v>44559</v>
      </c>
      <c r="AH1519">
        <v>8.1752000000000002</v>
      </c>
      <c r="AI1519" s="1">
        <v>43875</v>
      </c>
      <c r="AJ1519">
        <v>3.3649179529106663E-2</v>
      </c>
      <c r="AO1519" s="1">
        <v>43875</v>
      </c>
      <c r="AP1519">
        <v>2.0544711751617591E-2</v>
      </c>
      <c r="AU1519" s="1">
        <v>43875</v>
      </c>
      <c r="AV1519">
        <v>3.0232222651296541E-2</v>
      </c>
      <c r="AW1519" s="1">
        <v>44559</v>
      </c>
      <c r="AX1519">
        <v>15.0297</v>
      </c>
      <c r="AY1519" s="1">
        <v>44559</v>
      </c>
      <c r="AZ1519">
        <v>16.225300000000001</v>
      </c>
      <c r="BA1519" s="1">
        <v>43875</v>
      </c>
      <c r="BB1519">
        <v>0.12636976943700537</v>
      </c>
      <c r="BC1519" s="1">
        <v>44559</v>
      </c>
      <c r="BD1519">
        <v>19.656300000000002</v>
      </c>
      <c r="BE1519" s="1">
        <v>44559</v>
      </c>
      <c r="BF1519">
        <v>22.914400000000001</v>
      </c>
      <c r="BG1519" s="1">
        <v>43875</v>
      </c>
      <c r="BH1519">
        <v>0.15484728921496904</v>
      </c>
    </row>
    <row r="1520" spans="1:60" x14ac:dyDescent="0.3">
      <c r="A1520" s="1">
        <v>44560</v>
      </c>
      <c r="B1520">
        <v>12.6485</v>
      </c>
      <c r="C1520" s="1">
        <v>44560</v>
      </c>
      <c r="D1520">
        <v>16.545500000000001</v>
      </c>
      <c r="E1520" s="1">
        <v>43876</v>
      </c>
      <c r="F1520">
        <v>0.13068230345563445</v>
      </c>
      <c r="G1520" s="1">
        <v>44532</v>
      </c>
      <c r="H1520">
        <v>23.6418</v>
      </c>
      <c r="I1520" s="1">
        <v>44532</v>
      </c>
      <c r="J1520">
        <v>29.946400000000001</v>
      </c>
      <c r="K1520" s="1">
        <v>43876</v>
      </c>
      <c r="L1520">
        <v>0.16509674097012256</v>
      </c>
      <c r="M1520" s="1">
        <v>44560</v>
      </c>
      <c r="N1520">
        <v>4.7758000000000003</v>
      </c>
      <c r="O1520" s="1">
        <v>44560</v>
      </c>
      <c r="P1520">
        <v>5.6997</v>
      </c>
      <c r="Q1520" s="1">
        <v>43876</v>
      </c>
      <c r="R1520">
        <v>5.4634591329130039E-2</v>
      </c>
      <c r="S1520" s="1">
        <v>44560</v>
      </c>
      <c r="T1520">
        <v>7.1018999999999997</v>
      </c>
      <c r="U1520" s="1">
        <v>44560</v>
      </c>
      <c r="V1520">
        <v>8.5045999999999999</v>
      </c>
      <c r="W1520" s="1">
        <v>43876</v>
      </c>
      <c r="X1520">
        <v>2.9772485445379901E-2</v>
      </c>
      <c r="Y1520" s="1">
        <v>44587</v>
      </c>
      <c r="Z1520">
        <v>5.9885999999999999</v>
      </c>
      <c r="AA1520" s="1">
        <v>44587</v>
      </c>
      <c r="AB1520">
        <v>7.4904999999999999</v>
      </c>
      <c r="AC1520" s="1">
        <v>43876</v>
      </c>
      <c r="AD1520">
        <v>2.5488693613403366E-2</v>
      </c>
      <c r="AE1520" s="1">
        <v>44560</v>
      </c>
      <c r="AF1520">
        <v>6.1528999999999998</v>
      </c>
      <c r="AG1520" s="1">
        <v>44560</v>
      </c>
      <c r="AH1520">
        <v>7.133</v>
      </c>
      <c r="AI1520" s="1">
        <v>43876</v>
      </c>
      <c r="AJ1520">
        <v>3.2797441997237262E-2</v>
      </c>
      <c r="AO1520" s="1">
        <v>43876</v>
      </c>
      <c r="AP1520">
        <v>2.080602139810004E-2</v>
      </c>
      <c r="AU1520" s="1">
        <v>43876</v>
      </c>
      <c r="AV1520">
        <v>3.0942108397308224E-2</v>
      </c>
      <c r="AW1520" s="1">
        <v>44560</v>
      </c>
      <c r="AX1520">
        <v>14.4015</v>
      </c>
      <c r="AY1520" s="1">
        <v>44560</v>
      </c>
      <c r="AZ1520">
        <v>15.6868</v>
      </c>
      <c r="BA1520" s="1">
        <v>43876</v>
      </c>
      <c r="BB1520">
        <v>0.12838082163931974</v>
      </c>
      <c r="BC1520" s="1">
        <v>44560</v>
      </c>
      <c r="BD1520">
        <v>20.084199999999999</v>
      </c>
      <c r="BE1520" s="1">
        <v>44560</v>
      </c>
      <c r="BF1520">
        <v>23.2423</v>
      </c>
      <c r="BG1520" s="1">
        <v>43876</v>
      </c>
      <c r="BH1520">
        <v>0.15814129130070079</v>
      </c>
    </row>
    <row r="1521" spans="1:60" x14ac:dyDescent="0.3">
      <c r="A1521" s="1">
        <v>44561</v>
      </c>
      <c r="B1521">
        <v>12.6671</v>
      </c>
      <c r="C1521" s="1">
        <v>44561</v>
      </c>
      <c r="D1521">
        <v>16.172499999999999</v>
      </c>
      <c r="E1521" s="1">
        <v>43877</v>
      </c>
      <c r="F1521">
        <v>0.1315103137447671</v>
      </c>
      <c r="G1521" s="1">
        <v>44533</v>
      </c>
      <c r="H1521">
        <v>24.976900000000001</v>
      </c>
      <c r="I1521" s="1">
        <v>44533</v>
      </c>
      <c r="J1521">
        <v>31.5213</v>
      </c>
      <c r="K1521" s="1">
        <v>43877</v>
      </c>
      <c r="L1521">
        <v>0.16916790702812898</v>
      </c>
      <c r="M1521" s="1">
        <v>44561</v>
      </c>
      <c r="N1521">
        <v>4.6532999999999998</v>
      </c>
      <c r="O1521" s="1">
        <v>44561</v>
      </c>
      <c r="P1521">
        <v>6.3243</v>
      </c>
      <c r="Q1521" s="1">
        <v>43877</v>
      </c>
      <c r="R1521">
        <v>5.6051669348918774E-2</v>
      </c>
      <c r="S1521" s="1">
        <v>44561</v>
      </c>
      <c r="T1521">
        <v>6.9184000000000001</v>
      </c>
      <c r="U1521" s="1">
        <v>44561</v>
      </c>
      <c r="V1521">
        <v>8.0477000000000007</v>
      </c>
      <c r="W1521" s="1">
        <v>43877</v>
      </c>
      <c r="X1521">
        <v>3.0492397510080378E-2</v>
      </c>
      <c r="Y1521" s="1">
        <v>44588</v>
      </c>
      <c r="Z1521">
        <v>5.609</v>
      </c>
      <c r="AA1521" s="1">
        <v>44588</v>
      </c>
      <c r="AB1521">
        <v>6.8837000000000002</v>
      </c>
      <c r="AC1521" s="1">
        <v>43877</v>
      </c>
      <c r="AD1521">
        <v>2.609591506945929E-2</v>
      </c>
      <c r="AE1521" s="1">
        <v>44561</v>
      </c>
      <c r="AF1521">
        <v>6.2385999999999999</v>
      </c>
      <c r="AG1521" s="1">
        <v>44561</v>
      </c>
      <c r="AH1521">
        <v>7.0837000000000003</v>
      </c>
      <c r="AI1521" s="1">
        <v>43877</v>
      </c>
      <c r="AJ1521">
        <v>3.3239406544087302E-2</v>
      </c>
      <c r="AO1521" s="1">
        <v>43877</v>
      </c>
      <c r="AP1521">
        <v>2.1304147736556131E-2</v>
      </c>
      <c r="AU1521" s="1">
        <v>43877</v>
      </c>
      <c r="AV1521">
        <v>3.1025724464201345E-2</v>
      </c>
      <c r="AW1521" s="1">
        <v>44561</v>
      </c>
      <c r="AX1521">
        <v>14.9201</v>
      </c>
      <c r="AY1521" s="1">
        <v>44561</v>
      </c>
      <c r="AZ1521">
        <v>15.7919</v>
      </c>
      <c r="BA1521" s="1">
        <v>43877</v>
      </c>
      <c r="BB1521">
        <v>0.13043804826635783</v>
      </c>
      <c r="BC1521" s="1">
        <v>44561</v>
      </c>
      <c r="BD1521">
        <v>19.758800000000001</v>
      </c>
      <c r="BE1521" s="1">
        <v>44561</v>
      </c>
      <c r="BF1521">
        <v>23.180199999999999</v>
      </c>
      <c r="BG1521" s="1">
        <v>43877</v>
      </c>
      <c r="BH1521">
        <v>0.15437813958825936</v>
      </c>
    </row>
    <row r="1522" spans="1:60" x14ac:dyDescent="0.3">
      <c r="A1522" s="1">
        <v>44564</v>
      </c>
      <c r="B1522">
        <v>12.3269</v>
      </c>
      <c r="C1522" s="1">
        <v>44564</v>
      </c>
      <c r="D1522">
        <v>16.210899999999999</v>
      </c>
      <c r="E1522" s="1">
        <v>43878</v>
      </c>
      <c r="F1522">
        <v>0.13467788867140193</v>
      </c>
      <c r="G1522" s="1">
        <v>44536</v>
      </c>
      <c r="H1522">
        <v>23.340499999999999</v>
      </c>
      <c r="I1522" s="1">
        <v>44536</v>
      </c>
      <c r="J1522">
        <v>29.308</v>
      </c>
      <c r="K1522" s="1">
        <v>43878</v>
      </c>
      <c r="L1522">
        <v>0.16685008949050395</v>
      </c>
      <c r="M1522" s="1">
        <v>44564</v>
      </c>
      <c r="N1522">
        <v>4.6426999999999996</v>
      </c>
      <c r="O1522" s="1">
        <v>44564</v>
      </c>
      <c r="P1522">
        <v>6.4278000000000004</v>
      </c>
      <c r="Q1522" s="1">
        <v>43878</v>
      </c>
      <c r="R1522">
        <v>5.7462073921720161E-2</v>
      </c>
      <c r="S1522" s="1">
        <v>44564</v>
      </c>
      <c r="T1522">
        <v>7.5766999999999998</v>
      </c>
      <c r="U1522" s="1">
        <v>44564</v>
      </c>
      <c r="V1522">
        <v>8.7905999999999995</v>
      </c>
      <c r="W1522" s="1">
        <v>43878</v>
      </c>
      <c r="X1522">
        <v>3.1070728970724833E-2</v>
      </c>
      <c r="Y1522" s="1">
        <v>44589</v>
      </c>
      <c r="Z1522">
        <v>5.6757999999999997</v>
      </c>
      <c r="AA1522" s="1">
        <v>44589</v>
      </c>
      <c r="AB1522">
        <v>7.0811999999999999</v>
      </c>
      <c r="AC1522" s="1">
        <v>43878</v>
      </c>
      <c r="AD1522">
        <v>2.6581544418505833E-2</v>
      </c>
      <c r="AE1522" s="1">
        <v>44564</v>
      </c>
      <c r="AF1522">
        <v>7.5445000000000002</v>
      </c>
      <c r="AG1522" s="1">
        <v>44564</v>
      </c>
      <c r="AH1522">
        <v>9.1875</v>
      </c>
      <c r="AI1522" s="1">
        <v>43878</v>
      </c>
      <c r="AJ1522">
        <v>3.342381677928357E-2</v>
      </c>
      <c r="AO1522" s="1">
        <v>43878</v>
      </c>
      <c r="AP1522">
        <v>2.1234920368106883E-2</v>
      </c>
      <c r="AU1522" s="1">
        <v>43878</v>
      </c>
      <c r="AV1522">
        <v>3.1372315752732964E-2</v>
      </c>
      <c r="AW1522" s="1">
        <v>44564</v>
      </c>
      <c r="AX1522">
        <v>16.201899999999998</v>
      </c>
      <c r="AY1522" s="1">
        <v>44564</v>
      </c>
      <c r="AZ1522">
        <v>17.1629</v>
      </c>
      <c r="BA1522" s="1">
        <v>43878</v>
      </c>
      <c r="BB1522">
        <v>0.12774927720837881</v>
      </c>
      <c r="BC1522" s="1">
        <v>44564</v>
      </c>
      <c r="BD1522">
        <v>19.4679</v>
      </c>
      <c r="BE1522" s="1">
        <v>44564</v>
      </c>
      <c r="BF1522">
        <v>22.9818</v>
      </c>
      <c r="BG1522" s="1">
        <v>43878</v>
      </c>
      <c r="BH1522">
        <v>0.15823531291656498</v>
      </c>
    </row>
    <row r="1523" spans="1:60" x14ac:dyDescent="0.3">
      <c r="A1523" s="1">
        <v>44565</v>
      </c>
      <c r="B1523">
        <v>12.7553</v>
      </c>
      <c r="C1523" s="1">
        <v>44565</v>
      </c>
      <c r="D1523">
        <v>16.6678</v>
      </c>
      <c r="E1523" s="1">
        <v>43879</v>
      </c>
      <c r="F1523">
        <v>0.13476293140384424</v>
      </c>
      <c r="G1523" s="1">
        <v>44537</v>
      </c>
      <c r="H1523">
        <v>19.4191</v>
      </c>
      <c r="I1523" s="1">
        <v>44537</v>
      </c>
      <c r="J1523">
        <v>24.0898</v>
      </c>
      <c r="K1523" s="1">
        <v>43879</v>
      </c>
      <c r="L1523">
        <v>0.16752748195162465</v>
      </c>
      <c r="M1523" s="1">
        <v>44565</v>
      </c>
      <c r="N1523">
        <v>4.7888999999999999</v>
      </c>
      <c r="O1523" s="1">
        <v>44565</v>
      </c>
      <c r="P1523">
        <v>6.4241000000000001</v>
      </c>
      <c r="Q1523" s="1">
        <v>43879</v>
      </c>
      <c r="R1523">
        <v>5.7396801349633292E-2</v>
      </c>
      <c r="S1523" s="1">
        <v>44565</v>
      </c>
      <c r="T1523">
        <v>8.4736999999999991</v>
      </c>
      <c r="U1523" s="1">
        <v>44565</v>
      </c>
      <c r="V1523">
        <v>9.7019000000000002</v>
      </c>
      <c r="W1523" s="1">
        <v>43879</v>
      </c>
      <c r="X1523">
        <v>2.76282566322372E-2</v>
      </c>
      <c r="Y1523" s="1">
        <v>44592</v>
      </c>
      <c r="Z1523">
        <v>5.9596</v>
      </c>
      <c r="AA1523" s="1">
        <v>44592</v>
      </c>
      <c r="AB1523">
        <v>7.2621000000000002</v>
      </c>
      <c r="AC1523" s="1">
        <v>43879</v>
      </c>
      <c r="AD1523">
        <v>2.5544235755435504E-2</v>
      </c>
      <c r="AE1523" s="1">
        <v>44565</v>
      </c>
      <c r="AF1523">
        <v>7.4701000000000004</v>
      </c>
      <c r="AG1523" s="1">
        <v>44565</v>
      </c>
      <c r="AH1523">
        <v>9.1248000000000005</v>
      </c>
      <c r="AI1523" s="1">
        <v>43879</v>
      </c>
      <c r="AJ1523">
        <v>3.2871395794004353E-2</v>
      </c>
      <c r="AO1523" s="1">
        <v>43879</v>
      </c>
      <c r="AP1523">
        <v>2.1272521058384022E-2</v>
      </c>
      <c r="AU1523" s="1">
        <v>43879</v>
      </c>
      <c r="AV1523">
        <v>3.1782388513418067E-2</v>
      </c>
      <c r="AW1523" s="1">
        <v>44565</v>
      </c>
      <c r="AX1523">
        <v>16.1844</v>
      </c>
      <c r="AY1523" s="1">
        <v>44565</v>
      </c>
      <c r="AZ1523">
        <v>17.615100000000002</v>
      </c>
      <c r="BA1523" s="1">
        <v>43879</v>
      </c>
      <c r="BB1523">
        <v>0.12523207442226245</v>
      </c>
      <c r="BC1523" s="1">
        <v>44565</v>
      </c>
      <c r="BD1523">
        <v>19.7761</v>
      </c>
      <c r="BE1523" s="1">
        <v>44565</v>
      </c>
      <c r="BF1523">
        <v>23.066299999999998</v>
      </c>
      <c r="BG1523" s="1">
        <v>43879</v>
      </c>
      <c r="BH1523">
        <v>0.15564683501413498</v>
      </c>
    </row>
    <row r="1524" spans="1:60" x14ac:dyDescent="0.3">
      <c r="A1524" s="1">
        <v>44566</v>
      </c>
      <c r="B1524">
        <v>15.664400000000001</v>
      </c>
      <c r="C1524" s="1">
        <v>44566</v>
      </c>
      <c r="D1524">
        <v>20.3062</v>
      </c>
      <c r="E1524" s="1">
        <v>43880</v>
      </c>
      <c r="F1524">
        <v>0.13192727830449744</v>
      </c>
      <c r="G1524" s="1">
        <v>44538</v>
      </c>
      <c r="H1524">
        <v>19.272500000000001</v>
      </c>
      <c r="I1524" s="1">
        <v>44538</v>
      </c>
      <c r="J1524">
        <v>24.339099999999998</v>
      </c>
      <c r="K1524" s="1">
        <v>43880</v>
      </c>
      <c r="L1524">
        <v>0.16514446254654233</v>
      </c>
      <c r="M1524" s="1">
        <v>44566</v>
      </c>
      <c r="N1524">
        <v>5.8070000000000004</v>
      </c>
      <c r="O1524" s="1">
        <v>44566</v>
      </c>
      <c r="P1524">
        <v>8.0855999999999995</v>
      </c>
      <c r="Q1524" s="1">
        <v>43880</v>
      </c>
      <c r="R1524">
        <v>5.5870315473309479E-2</v>
      </c>
      <c r="S1524" s="1">
        <v>44566</v>
      </c>
      <c r="T1524">
        <v>7.4386000000000001</v>
      </c>
      <c r="U1524" s="1">
        <v>44566</v>
      </c>
      <c r="V1524">
        <v>8.9153000000000002</v>
      </c>
      <c r="W1524" s="1">
        <v>43880</v>
      </c>
      <c r="X1524">
        <v>2.7965634924474524E-2</v>
      </c>
      <c r="Y1524" s="1">
        <v>44593</v>
      </c>
      <c r="Z1524">
        <v>5.6942000000000004</v>
      </c>
      <c r="AA1524" s="1">
        <v>44593</v>
      </c>
      <c r="AB1524">
        <v>7.0425000000000004</v>
      </c>
      <c r="AC1524" s="1">
        <v>43880</v>
      </c>
      <c r="AD1524">
        <v>2.5264011079820518E-2</v>
      </c>
      <c r="AE1524" s="1">
        <v>44566</v>
      </c>
      <c r="AF1524">
        <v>8.5465999999999998</v>
      </c>
      <c r="AG1524" s="1">
        <v>44566</v>
      </c>
      <c r="AH1524">
        <v>10.2339</v>
      </c>
      <c r="AI1524" s="1">
        <v>43880</v>
      </c>
      <c r="AJ1524">
        <v>3.2266172255097043E-2</v>
      </c>
      <c r="AO1524" s="1">
        <v>43880</v>
      </c>
      <c r="AP1524">
        <v>2.0949064796982345E-2</v>
      </c>
      <c r="AU1524" s="1">
        <v>43880</v>
      </c>
      <c r="AV1524">
        <v>3.1084514732990429E-2</v>
      </c>
      <c r="AW1524" s="1">
        <v>44566</v>
      </c>
      <c r="AX1524">
        <v>16.212599999999998</v>
      </c>
      <c r="AY1524" s="1">
        <v>44566</v>
      </c>
      <c r="AZ1524">
        <v>17.503599999999999</v>
      </c>
      <c r="BA1524" s="1">
        <v>43880</v>
      </c>
      <c r="BB1524">
        <v>0.12219689349345508</v>
      </c>
      <c r="BC1524" s="1">
        <v>44566</v>
      </c>
      <c r="BD1524">
        <v>23.344200000000001</v>
      </c>
      <c r="BE1524" s="1">
        <v>44566</v>
      </c>
      <c r="BF1524">
        <v>27.043199999999999</v>
      </c>
      <c r="BG1524" s="1">
        <v>43880</v>
      </c>
      <c r="BH1524">
        <v>0.15269467342188003</v>
      </c>
    </row>
    <row r="1525" spans="1:60" x14ac:dyDescent="0.3">
      <c r="A1525" s="1">
        <v>44567</v>
      </c>
      <c r="B1525">
        <v>15.8093</v>
      </c>
      <c r="C1525" s="1">
        <v>44567</v>
      </c>
      <c r="D1525">
        <v>20.401199999999999</v>
      </c>
      <c r="E1525" s="1">
        <v>43881</v>
      </c>
      <c r="F1525">
        <v>0.12968582208888915</v>
      </c>
      <c r="G1525" s="1">
        <v>44539</v>
      </c>
      <c r="H1525">
        <v>18.592300000000002</v>
      </c>
      <c r="I1525" s="1">
        <v>44539</v>
      </c>
      <c r="J1525">
        <v>23.387899999999998</v>
      </c>
      <c r="K1525" s="1">
        <v>43881</v>
      </c>
      <c r="L1525">
        <v>0.1658465726605455</v>
      </c>
      <c r="M1525" s="1">
        <v>44567</v>
      </c>
      <c r="N1525">
        <v>6.3423999999999996</v>
      </c>
      <c r="O1525" s="1">
        <v>44567</v>
      </c>
      <c r="P1525">
        <v>8.4558999999999997</v>
      </c>
      <c r="Q1525" s="1">
        <v>43881</v>
      </c>
      <c r="R1525">
        <v>5.46814849163796E-2</v>
      </c>
      <c r="S1525" s="1">
        <v>44567</v>
      </c>
      <c r="T1525">
        <v>7.3491</v>
      </c>
      <c r="U1525" s="1">
        <v>44567</v>
      </c>
      <c r="V1525">
        <v>8.7734000000000005</v>
      </c>
      <c r="W1525" s="1">
        <v>43881</v>
      </c>
      <c r="X1525">
        <v>2.8789160744826552E-2</v>
      </c>
      <c r="Y1525" s="1">
        <v>44594</v>
      </c>
      <c r="Z1525">
        <v>5.4313000000000002</v>
      </c>
      <c r="AA1525" s="1">
        <v>44594</v>
      </c>
      <c r="AB1525">
        <v>6.3849</v>
      </c>
      <c r="AC1525" s="1">
        <v>43881</v>
      </c>
      <c r="AD1525">
        <v>2.5235124512800369E-2</v>
      </c>
      <c r="AE1525" s="1">
        <v>44567</v>
      </c>
      <c r="AF1525">
        <v>8.6826000000000008</v>
      </c>
      <c r="AG1525" s="1">
        <v>44567</v>
      </c>
      <c r="AH1525">
        <v>10.732200000000001</v>
      </c>
      <c r="AI1525" s="1">
        <v>43881</v>
      </c>
      <c r="AJ1525">
        <v>3.1461799734576544E-2</v>
      </c>
      <c r="AO1525" s="1">
        <v>43881</v>
      </c>
      <c r="AP1525">
        <v>2.0499631728892163E-2</v>
      </c>
      <c r="AU1525" s="1">
        <v>43881</v>
      </c>
      <c r="AV1525">
        <v>3.0397452335974361E-2</v>
      </c>
      <c r="AW1525" s="1">
        <v>44567</v>
      </c>
      <c r="AX1525">
        <v>15.834</v>
      </c>
      <c r="AY1525" s="1">
        <v>44567</v>
      </c>
      <c r="AZ1525">
        <v>16.8703</v>
      </c>
      <c r="BA1525" s="1">
        <v>43881</v>
      </c>
      <c r="BB1525">
        <v>0.12066846223757427</v>
      </c>
      <c r="BC1525" s="1">
        <v>44567</v>
      </c>
      <c r="BD1525">
        <v>23.775300000000001</v>
      </c>
      <c r="BE1525" s="1">
        <v>44567</v>
      </c>
      <c r="BF1525">
        <v>28.6326</v>
      </c>
      <c r="BG1525" s="1">
        <v>43881</v>
      </c>
      <c r="BH1525">
        <v>0.14896331674297031</v>
      </c>
    </row>
    <row r="1526" spans="1:60" x14ac:dyDescent="0.3">
      <c r="A1526" s="1">
        <v>44568</v>
      </c>
      <c r="B1526">
        <v>15.0289</v>
      </c>
      <c r="C1526" s="1">
        <v>44568</v>
      </c>
      <c r="D1526">
        <v>18.904499999999999</v>
      </c>
      <c r="E1526" s="1">
        <v>43882</v>
      </c>
      <c r="F1526">
        <v>0.13225849634149736</v>
      </c>
      <c r="G1526" s="1">
        <v>44540</v>
      </c>
      <c r="H1526">
        <v>17.798500000000001</v>
      </c>
      <c r="I1526" s="1">
        <v>44540</v>
      </c>
      <c r="J1526">
        <v>22.234400000000001</v>
      </c>
      <c r="K1526" s="1">
        <v>43882</v>
      </c>
      <c r="L1526">
        <v>0.16688657972814402</v>
      </c>
      <c r="M1526" s="1">
        <v>44568</v>
      </c>
      <c r="N1526">
        <v>6.3887999999999998</v>
      </c>
      <c r="O1526" s="1">
        <v>44568</v>
      </c>
      <c r="P1526">
        <v>8.7166999999999994</v>
      </c>
      <c r="Q1526" s="1">
        <v>43882</v>
      </c>
      <c r="R1526">
        <v>5.352829839638451E-2</v>
      </c>
      <c r="S1526" s="1">
        <v>44568</v>
      </c>
      <c r="T1526">
        <v>7.0446999999999997</v>
      </c>
      <c r="U1526" s="1">
        <v>44568</v>
      </c>
      <c r="V1526">
        <v>8.6877999999999993</v>
      </c>
      <c r="W1526" s="1">
        <v>43882</v>
      </c>
      <c r="X1526">
        <v>2.8371652611921691E-2</v>
      </c>
      <c r="Y1526" s="1">
        <v>44595</v>
      </c>
      <c r="Z1526">
        <v>5.9500999999999999</v>
      </c>
      <c r="AA1526" s="1">
        <v>44595</v>
      </c>
      <c r="AB1526">
        <v>6.6638999999999999</v>
      </c>
      <c r="AC1526" s="1">
        <v>43882</v>
      </c>
      <c r="AD1526">
        <v>2.49844734510801E-2</v>
      </c>
      <c r="AE1526" s="1">
        <v>44568</v>
      </c>
      <c r="AF1526">
        <v>8.9270999999999994</v>
      </c>
      <c r="AG1526" s="1">
        <v>44568</v>
      </c>
      <c r="AH1526">
        <v>10.7608</v>
      </c>
      <c r="AI1526" s="1">
        <v>43882</v>
      </c>
      <c r="AJ1526">
        <v>3.1057810519744475E-2</v>
      </c>
      <c r="AO1526" s="1">
        <v>43882</v>
      </c>
      <c r="AP1526">
        <v>2.0845122213900304E-2</v>
      </c>
      <c r="AU1526" s="1">
        <v>43882</v>
      </c>
      <c r="AV1526">
        <v>3.056844404808897E-2</v>
      </c>
      <c r="AW1526" s="1">
        <v>44568</v>
      </c>
      <c r="AX1526">
        <v>15.4924</v>
      </c>
      <c r="AY1526" s="1">
        <v>44568</v>
      </c>
      <c r="AZ1526">
        <v>16.628699999999998</v>
      </c>
      <c r="BA1526" s="1">
        <v>43882</v>
      </c>
      <c r="BB1526">
        <v>0.12001034470960051</v>
      </c>
      <c r="BC1526" s="1">
        <v>44568</v>
      </c>
      <c r="BD1526">
        <v>23.264099999999999</v>
      </c>
      <c r="BE1526" s="1">
        <v>44568</v>
      </c>
      <c r="BF1526">
        <v>27.691299999999998</v>
      </c>
      <c r="BG1526" s="1">
        <v>43882</v>
      </c>
      <c r="BH1526">
        <v>0.14975326916028744</v>
      </c>
    </row>
    <row r="1527" spans="1:60" x14ac:dyDescent="0.3">
      <c r="A1527" s="1">
        <v>44571</v>
      </c>
      <c r="B1527">
        <v>15.481</v>
      </c>
      <c r="C1527" s="1">
        <v>44571</v>
      </c>
      <c r="D1527">
        <v>19.9452</v>
      </c>
      <c r="E1527" s="1">
        <v>43883</v>
      </c>
      <c r="F1527">
        <v>0.13552460606253644</v>
      </c>
      <c r="G1527" s="1">
        <v>44543</v>
      </c>
      <c r="H1527">
        <v>18.375900000000001</v>
      </c>
      <c r="I1527" s="1">
        <v>44543</v>
      </c>
      <c r="J1527">
        <v>22.846900000000002</v>
      </c>
      <c r="K1527" s="1">
        <v>43883</v>
      </c>
      <c r="L1527">
        <v>0.16976242652428064</v>
      </c>
      <c r="M1527" s="1">
        <v>44571</v>
      </c>
      <c r="N1527">
        <v>6.6180000000000003</v>
      </c>
      <c r="O1527" s="1">
        <v>44571</v>
      </c>
      <c r="P1527">
        <v>9.3042999999999996</v>
      </c>
      <c r="Q1527" s="1">
        <v>43883</v>
      </c>
      <c r="R1527">
        <v>5.4565406628294476E-2</v>
      </c>
      <c r="S1527" s="1">
        <v>44571</v>
      </c>
      <c r="T1527">
        <v>8.2849000000000004</v>
      </c>
      <c r="U1527" s="1">
        <v>44571</v>
      </c>
      <c r="V1527">
        <v>9.3233999999999995</v>
      </c>
      <c r="W1527" s="1">
        <v>43883</v>
      </c>
      <c r="X1527">
        <v>2.904856726719501E-2</v>
      </c>
      <c r="Y1527" s="1">
        <v>44596</v>
      </c>
      <c r="Z1527">
        <v>6.2739000000000003</v>
      </c>
      <c r="AA1527" s="1">
        <v>44596</v>
      </c>
      <c r="AB1527">
        <v>7.3783000000000003</v>
      </c>
      <c r="AC1527" s="1">
        <v>43883</v>
      </c>
      <c r="AD1527">
        <v>2.5597373987613994E-2</v>
      </c>
      <c r="AE1527" s="1">
        <v>44571</v>
      </c>
      <c r="AF1527">
        <v>9.1219000000000001</v>
      </c>
      <c r="AG1527" s="1">
        <v>44571</v>
      </c>
      <c r="AH1527">
        <v>11.010400000000001</v>
      </c>
      <c r="AI1527" s="1">
        <v>43883</v>
      </c>
      <c r="AJ1527">
        <v>3.1821497573722136E-2</v>
      </c>
      <c r="AO1527" s="1">
        <v>43883</v>
      </c>
      <c r="AP1527">
        <v>2.1333424763714345E-2</v>
      </c>
      <c r="AU1527" s="1">
        <v>43883</v>
      </c>
      <c r="AV1527">
        <v>3.1131762966613137E-2</v>
      </c>
      <c r="AW1527" s="1">
        <v>44571</v>
      </c>
      <c r="AX1527">
        <v>15.4869</v>
      </c>
      <c r="AY1527" s="1">
        <v>44571</v>
      </c>
      <c r="AZ1527">
        <v>16.863600000000002</v>
      </c>
      <c r="BA1527" s="1">
        <v>43883</v>
      </c>
      <c r="BB1527">
        <v>0.12294800496864193</v>
      </c>
      <c r="BC1527" s="1">
        <v>44571</v>
      </c>
      <c r="BD1527">
        <v>23.743400000000001</v>
      </c>
      <c r="BE1527" s="1">
        <v>44571</v>
      </c>
      <c r="BF1527">
        <v>28.735099999999999</v>
      </c>
      <c r="BG1527" s="1">
        <v>43883</v>
      </c>
      <c r="BH1527">
        <v>0.15342825414841613</v>
      </c>
    </row>
    <row r="1528" spans="1:60" x14ac:dyDescent="0.3">
      <c r="A1528" s="1">
        <v>44572</v>
      </c>
      <c r="B1528">
        <v>14.7713</v>
      </c>
      <c r="C1528" s="1">
        <v>44572</v>
      </c>
      <c r="D1528">
        <v>19.078499999999998</v>
      </c>
      <c r="E1528" s="1">
        <v>43884</v>
      </c>
      <c r="F1528">
        <v>0.13900800568466229</v>
      </c>
      <c r="G1528" s="1">
        <v>44544</v>
      </c>
      <c r="H1528">
        <v>19.522600000000001</v>
      </c>
      <c r="I1528" s="1">
        <v>44544</v>
      </c>
      <c r="J1528">
        <v>24.372</v>
      </c>
      <c r="K1528" s="1">
        <v>43884</v>
      </c>
      <c r="L1528">
        <v>0.17069759474522556</v>
      </c>
      <c r="M1528" s="1">
        <v>44572</v>
      </c>
      <c r="N1528">
        <v>5.5755999999999997</v>
      </c>
      <c r="O1528" s="1">
        <v>44572</v>
      </c>
      <c r="P1528">
        <v>7.6959</v>
      </c>
      <c r="Q1528" s="1">
        <v>43884</v>
      </c>
      <c r="R1528">
        <v>5.4643558500014455E-2</v>
      </c>
      <c r="S1528" s="1">
        <v>44572</v>
      </c>
      <c r="T1528">
        <v>7.2725999999999997</v>
      </c>
      <c r="U1528" s="1">
        <v>44572</v>
      </c>
      <c r="V1528">
        <v>8.3225999999999996</v>
      </c>
      <c r="W1528" s="1">
        <v>43884</v>
      </c>
      <c r="X1528">
        <v>2.9759519253615481E-2</v>
      </c>
      <c r="Y1528" s="1">
        <v>44599</v>
      </c>
      <c r="Z1528">
        <v>5.9530000000000003</v>
      </c>
      <c r="AA1528" s="1">
        <v>44599</v>
      </c>
      <c r="AB1528">
        <v>7.3242000000000003</v>
      </c>
      <c r="AC1528" s="1">
        <v>43884</v>
      </c>
      <c r="AD1528">
        <v>2.6099884398839292E-2</v>
      </c>
      <c r="AE1528" s="1">
        <v>44572</v>
      </c>
      <c r="AF1528">
        <v>8.4982000000000006</v>
      </c>
      <c r="AG1528" s="1">
        <v>44572</v>
      </c>
      <c r="AH1528">
        <v>10.0669</v>
      </c>
      <c r="AI1528" s="1">
        <v>43884</v>
      </c>
      <c r="AJ1528">
        <v>3.0300575636139897E-2</v>
      </c>
      <c r="AO1528" s="1">
        <v>43884</v>
      </c>
      <c r="AP1528">
        <v>2.1758706651374162E-2</v>
      </c>
      <c r="AU1528" s="1">
        <v>43884</v>
      </c>
      <c r="AV1528">
        <v>3.0930680550086923E-2</v>
      </c>
      <c r="AW1528" s="1">
        <v>44572</v>
      </c>
      <c r="AX1528">
        <v>15.573</v>
      </c>
      <c r="AY1528" s="1">
        <v>44572</v>
      </c>
      <c r="AZ1528">
        <v>16.828600000000002</v>
      </c>
      <c r="BA1528" s="1">
        <v>43884</v>
      </c>
      <c r="BB1528">
        <v>0.12515608245556081</v>
      </c>
      <c r="BC1528" s="1">
        <v>44572</v>
      </c>
      <c r="BD1528">
        <v>22.3886</v>
      </c>
      <c r="BE1528" s="1">
        <v>44572</v>
      </c>
      <c r="BF1528">
        <v>26.611899999999999</v>
      </c>
      <c r="BG1528" s="1">
        <v>43884</v>
      </c>
      <c r="BH1528">
        <v>0.15740600244138242</v>
      </c>
    </row>
    <row r="1529" spans="1:60" x14ac:dyDescent="0.3">
      <c r="A1529" s="1">
        <v>44573</v>
      </c>
      <c r="B1529">
        <v>14.2478</v>
      </c>
      <c r="C1529" s="1">
        <v>44573</v>
      </c>
      <c r="D1529">
        <v>18.318899999999999</v>
      </c>
      <c r="E1529" s="1">
        <v>43885</v>
      </c>
      <c r="F1529">
        <v>0.18120484597299799</v>
      </c>
      <c r="G1529" s="1">
        <v>44545</v>
      </c>
      <c r="H1529">
        <v>19.4298</v>
      </c>
      <c r="I1529" s="1">
        <v>44545</v>
      </c>
      <c r="J1529">
        <v>24.4636</v>
      </c>
      <c r="K1529" s="1">
        <v>43885</v>
      </c>
      <c r="L1529">
        <v>0.21770223655251966</v>
      </c>
      <c r="M1529" s="1">
        <v>44573</v>
      </c>
      <c r="N1529">
        <v>5.4</v>
      </c>
      <c r="O1529" s="1">
        <v>44573</v>
      </c>
      <c r="P1529">
        <v>7.2895000000000003</v>
      </c>
      <c r="Q1529" s="1">
        <v>43885</v>
      </c>
      <c r="R1529">
        <v>6.5737970013097904E-2</v>
      </c>
      <c r="S1529" s="1">
        <v>44573</v>
      </c>
      <c r="T1529">
        <v>6.6955</v>
      </c>
      <c r="U1529" s="1">
        <v>44573</v>
      </c>
      <c r="V1529">
        <v>7.6315999999999997</v>
      </c>
      <c r="W1529" s="1">
        <v>43885</v>
      </c>
      <c r="X1529">
        <v>2.9687579828110083E-2</v>
      </c>
      <c r="Y1529" s="1">
        <v>44600</v>
      </c>
      <c r="Z1529">
        <v>5.7294999999999998</v>
      </c>
      <c r="AA1529" s="1">
        <v>44600</v>
      </c>
      <c r="AB1529">
        <v>6.6117999999999997</v>
      </c>
      <c r="AC1529" s="1">
        <v>43885</v>
      </c>
      <c r="AD1529">
        <v>2.598996985179617E-2</v>
      </c>
      <c r="AE1529" s="1">
        <v>44573</v>
      </c>
      <c r="AF1529">
        <v>8.2626000000000008</v>
      </c>
      <c r="AG1529" s="1">
        <v>44573</v>
      </c>
      <c r="AH1529">
        <v>9.9716000000000005</v>
      </c>
      <c r="AI1529" s="1">
        <v>43885</v>
      </c>
      <c r="AJ1529">
        <v>3.5050249423154566E-2</v>
      </c>
      <c r="AO1529" s="1">
        <v>43885</v>
      </c>
      <c r="AP1529">
        <v>2.2338068097671731E-2</v>
      </c>
      <c r="AU1529" s="1">
        <v>43885</v>
      </c>
      <c r="AV1529">
        <v>4.3415650419172308E-2</v>
      </c>
      <c r="AW1529" s="1">
        <v>44573</v>
      </c>
      <c r="AX1529">
        <v>15.2545</v>
      </c>
      <c r="AY1529" s="1">
        <v>44573</v>
      </c>
      <c r="AZ1529">
        <v>16.322500000000002</v>
      </c>
      <c r="BA1529" s="1">
        <v>43885</v>
      </c>
      <c r="BB1529">
        <v>0.13135523122670795</v>
      </c>
      <c r="BC1529" s="1">
        <v>44573</v>
      </c>
      <c r="BD1529">
        <v>22.6172</v>
      </c>
      <c r="BE1529" s="1">
        <v>44573</v>
      </c>
      <c r="BF1529">
        <v>25.289000000000001</v>
      </c>
      <c r="BG1529" s="1">
        <v>43885</v>
      </c>
      <c r="BH1529">
        <v>0.18477466278784485</v>
      </c>
    </row>
    <row r="1530" spans="1:60" x14ac:dyDescent="0.3">
      <c r="A1530" s="1">
        <v>44574</v>
      </c>
      <c r="B1530">
        <v>16.910599999999999</v>
      </c>
      <c r="C1530" s="1">
        <v>44574</v>
      </c>
      <c r="D1530">
        <v>21.444400000000002</v>
      </c>
      <c r="E1530" s="1">
        <v>43886</v>
      </c>
      <c r="F1530">
        <v>0.20299211369131634</v>
      </c>
      <c r="G1530" s="1">
        <v>44546</v>
      </c>
      <c r="H1530">
        <v>16.729500000000002</v>
      </c>
      <c r="I1530" s="1">
        <v>44546</v>
      </c>
      <c r="J1530">
        <v>20.902799999999999</v>
      </c>
      <c r="K1530" s="1">
        <v>43886</v>
      </c>
      <c r="L1530">
        <v>0.20962640084066733</v>
      </c>
      <c r="M1530" s="1">
        <v>44574</v>
      </c>
      <c r="N1530">
        <v>6.2248999999999999</v>
      </c>
      <c r="O1530" s="1">
        <v>44574</v>
      </c>
      <c r="P1530">
        <v>8.3275000000000006</v>
      </c>
      <c r="Q1530" s="1">
        <v>43886</v>
      </c>
      <c r="R1530">
        <v>6.6088335205398793E-2</v>
      </c>
      <c r="S1530" s="1">
        <v>44574</v>
      </c>
      <c r="T1530">
        <v>7.2409999999999997</v>
      </c>
      <c r="U1530" s="1">
        <v>44574</v>
      </c>
      <c r="V1530">
        <v>8.2372999999999994</v>
      </c>
      <c r="W1530" s="1">
        <v>43886</v>
      </c>
      <c r="X1530">
        <v>2.9394525639285556E-2</v>
      </c>
      <c r="Y1530" s="1">
        <v>44601</v>
      </c>
      <c r="Z1530">
        <v>5.7343999999999999</v>
      </c>
      <c r="AA1530" s="1">
        <v>44601</v>
      </c>
      <c r="AB1530">
        <v>6.3174999999999999</v>
      </c>
      <c r="AC1530" s="1">
        <v>43886</v>
      </c>
      <c r="AD1530">
        <v>2.5749129961203578E-2</v>
      </c>
      <c r="AE1530" s="1">
        <v>44574</v>
      </c>
      <c r="AF1530">
        <v>9.2604000000000006</v>
      </c>
      <c r="AG1530" s="1">
        <v>44574</v>
      </c>
      <c r="AH1530">
        <v>11.099500000000001</v>
      </c>
      <c r="AI1530" s="1">
        <v>43886</v>
      </c>
      <c r="AJ1530">
        <v>4.2643020237630079E-2</v>
      </c>
      <c r="AO1530" s="1">
        <v>43886</v>
      </c>
      <c r="AP1530">
        <v>2.2507908573394565E-2</v>
      </c>
      <c r="AU1530" s="1">
        <v>43886</v>
      </c>
      <c r="AV1530">
        <v>4.2312618688592457E-2</v>
      </c>
      <c r="AW1530" s="1">
        <v>44574</v>
      </c>
      <c r="AX1530">
        <v>15.0777</v>
      </c>
      <c r="AY1530" s="1">
        <v>44574</v>
      </c>
      <c r="AZ1530">
        <v>15.960599999999999</v>
      </c>
      <c r="BA1530" s="1">
        <v>43886</v>
      </c>
      <c r="BB1530">
        <v>0.12305660866541064</v>
      </c>
      <c r="BC1530" s="1">
        <v>44574</v>
      </c>
      <c r="BD1530">
        <v>24.1724</v>
      </c>
      <c r="BE1530" s="1">
        <v>44574</v>
      </c>
      <c r="BF1530">
        <v>28.6464</v>
      </c>
      <c r="BG1530" s="1">
        <v>43886</v>
      </c>
      <c r="BH1530">
        <v>0.21772796786644122</v>
      </c>
    </row>
    <row r="1531" spans="1:60" x14ac:dyDescent="0.3">
      <c r="A1531" s="1">
        <v>44575</v>
      </c>
      <c r="B1531">
        <v>15.725300000000001</v>
      </c>
      <c r="C1531" s="1">
        <v>44575</v>
      </c>
      <c r="D1531">
        <v>19.831800000000001</v>
      </c>
      <c r="E1531" s="1">
        <v>43887</v>
      </c>
      <c r="F1531">
        <v>0.19799014396752229</v>
      </c>
      <c r="G1531" s="1">
        <v>44547</v>
      </c>
      <c r="H1531">
        <v>18.007899999999999</v>
      </c>
      <c r="I1531" s="1">
        <v>44547</v>
      </c>
      <c r="J1531">
        <v>22.408799999999999</v>
      </c>
      <c r="K1531" s="1">
        <v>43887</v>
      </c>
      <c r="L1531">
        <v>0.20477558215364086</v>
      </c>
      <c r="M1531" s="1">
        <v>44575</v>
      </c>
      <c r="N1531">
        <v>6.3921000000000001</v>
      </c>
      <c r="O1531" s="1">
        <v>44575</v>
      </c>
      <c r="P1531">
        <v>8.4581999999999997</v>
      </c>
      <c r="Q1531" s="1">
        <v>43887</v>
      </c>
      <c r="R1531">
        <v>6.4509764155533528E-2</v>
      </c>
      <c r="S1531" s="1">
        <v>44575</v>
      </c>
      <c r="T1531">
        <v>7.9002999999999997</v>
      </c>
      <c r="U1531" s="1">
        <v>44575</v>
      </c>
      <c r="V1531">
        <v>9.0016999999999996</v>
      </c>
      <c r="W1531" s="1">
        <v>43887</v>
      </c>
      <c r="X1531">
        <v>3.2530978287806947E-2</v>
      </c>
      <c r="Y1531" s="1">
        <v>44602</v>
      </c>
      <c r="Z1531">
        <v>6.4545000000000003</v>
      </c>
      <c r="AA1531" s="1">
        <v>44602</v>
      </c>
      <c r="AB1531">
        <v>7.1706000000000003</v>
      </c>
      <c r="AC1531" s="1">
        <v>43887</v>
      </c>
      <c r="AD1531">
        <v>2.5802295195346613E-2</v>
      </c>
      <c r="AE1531" s="1">
        <v>44575</v>
      </c>
      <c r="AF1531">
        <v>9.4360999999999997</v>
      </c>
      <c r="AG1531" s="1">
        <v>44575</v>
      </c>
      <c r="AH1531">
        <v>11.4435</v>
      </c>
      <c r="AI1531" s="1">
        <v>43887</v>
      </c>
      <c r="AJ1531">
        <v>4.1769375565484337E-2</v>
      </c>
      <c r="AO1531" s="1">
        <v>43887</v>
      </c>
      <c r="AP1531">
        <v>2.2480633795796335E-2</v>
      </c>
      <c r="AU1531" s="1">
        <v>43887</v>
      </c>
      <c r="AV1531">
        <v>4.1349456457939013E-2</v>
      </c>
      <c r="AW1531" s="1">
        <v>44575</v>
      </c>
      <c r="AX1531">
        <v>15.672599999999999</v>
      </c>
      <c r="AY1531" s="1">
        <v>44575</v>
      </c>
      <c r="AZ1531">
        <v>16.825700000000001</v>
      </c>
      <c r="BA1531" s="1">
        <v>43887</v>
      </c>
      <c r="BB1531">
        <v>0.12287089077751945</v>
      </c>
      <c r="BC1531" s="1">
        <v>44575</v>
      </c>
      <c r="BD1531">
        <v>23.1296</v>
      </c>
      <c r="BE1531" s="1">
        <v>44575</v>
      </c>
      <c r="BF1531">
        <v>26.331299999999999</v>
      </c>
      <c r="BG1531" s="1">
        <v>43887</v>
      </c>
      <c r="BH1531">
        <v>0.21505085783446745</v>
      </c>
    </row>
    <row r="1532" spans="1:60" x14ac:dyDescent="0.3">
      <c r="A1532" s="1">
        <v>44579</v>
      </c>
      <c r="B1532">
        <v>19.7301</v>
      </c>
      <c r="C1532" s="1">
        <v>44579</v>
      </c>
      <c r="D1532">
        <v>24.047899999999998</v>
      </c>
      <c r="E1532" s="1">
        <v>43888</v>
      </c>
      <c r="F1532">
        <v>0.24032384954542405</v>
      </c>
      <c r="G1532" s="1">
        <v>44550</v>
      </c>
      <c r="H1532">
        <v>21.7925</v>
      </c>
      <c r="I1532" s="1">
        <v>44550</v>
      </c>
      <c r="J1532">
        <v>27.459</v>
      </c>
      <c r="K1532" s="1">
        <v>43888</v>
      </c>
      <c r="L1532">
        <v>0.22781926953674356</v>
      </c>
      <c r="M1532" s="1">
        <v>44579</v>
      </c>
      <c r="N1532">
        <v>7.9744000000000002</v>
      </c>
      <c r="O1532" s="1">
        <v>44579</v>
      </c>
      <c r="P1532">
        <v>10.707700000000001</v>
      </c>
      <c r="Q1532" s="1">
        <v>43888</v>
      </c>
      <c r="R1532">
        <v>7.787910844658949E-2</v>
      </c>
      <c r="S1532" s="1">
        <v>44579</v>
      </c>
      <c r="T1532">
        <v>8.6522000000000006</v>
      </c>
      <c r="U1532" s="1">
        <v>44579</v>
      </c>
      <c r="V1532">
        <v>10.984299999999999</v>
      </c>
      <c r="W1532" s="1">
        <v>43888</v>
      </c>
      <c r="X1532">
        <v>3.7411669946595706E-2</v>
      </c>
      <c r="Y1532" s="1">
        <v>44603</v>
      </c>
      <c r="Z1532">
        <v>6.8799000000000001</v>
      </c>
      <c r="AA1532" s="1">
        <v>44603</v>
      </c>
      <c r="AB1532">
        <v>8.2507000000000001</v>
      </c>
      <c r="AC1532" s="1">
        <v>43888</v>
      </c>
      <c r="AD1532">
        <v>2.7624884455530449E-2</v>
      </c>
      <c r="AE1532" s="1">
        <v>44579</v>
      </c>
      <c r="AF1532">
        <v>11.352399999999999</v>
      </c>
      <c r="AG1532" s="1">
        <v>44579</v>
      </c>
      <c r="AH1532">
        <v>14.302</v>
      </c>
      <c r="AI1532" s="1">
        <v>43888</v>
      </c>
      <c r="AJ1532">
        <v>6.0140005552944464E-2</v>
      </c>
      <c r="AO1532" s="1">
        <v>43888</v>
      </c>
      <c r="AP1532">
        <v>2.2958782976627425E-2</v>
      </c>
      <c r="AU1532" s="1">
        <v>43888</v>
      </c>
      <c r="AV1532">
        <v>5.1738963359410563E-2</v>
      </c>
      <c r="AW1532" s="1">
        <v>44579</v>
      </c>
      <c r="AX1532">
        <v>16.7941</v>
      </c>
      <c r="AY1532" s="1">
        <v>44579</v>
      </c>
      <c r="AZ1532">
        <v>17.781600000000001</v>
      </c>
      <c r="BA1532" s="1">
        <v>43888</v>
      </c>
      <c r="BB1532">
        <v>0.12356256766530375</v>
      </c>
      <c r="BC1532" s="1">
        <v>44579</v>
      </c>
      <c r="BD1532">
        <v>27.447199999999999</v>
      </c>
      <c r="BE1532" s="1">
        <v>44579</v>
      </c>
      <c r="BF1532">
        <v>31.760300000000001</v>
      </c>
      <c r="BG1532" s="1">
        <v>43888</v>
      </c>
      <c r="BH1532">
        <v>0.2370978796872745</v>
      </c>
    </row>
    <row r="1533" spans="1:60" x14ac:dyDescent="0.3">
      <c r="A1533" s="1">
        <v>44580</v>
      </c>
      <c r="B1533">
        <v>20.313600000000001</v>
      </c>
      <c r="C1533" s="1">
        <v>44580</v>
      </c>
      <c r="D1533">
        <v>24.658999999999999</v>
      </c>
      <c r="E1533" s="1">
        <v>43889</v>
      </c>
      <c r="F1533">
        <v>0.23568383871584306</v>
      </c>
      <c r="G1533" s="1">
        <v>44551</v>
      </c>
      <c r="H1533">
        <v>18.411000000000001</v>
      </c>
      <c r="I1533" s="1">
        <v>44551</v>
      </c>
      <c r="J1533">
        <v>23.363700000000001</v>
      </c>
      <c r="K1533" s="1">
        <v>43889</v>
      </c>
      <c r="L1533">
        <v>0.24870668568710336</v>
      </c>
      <c r="M1533" s="1">
        <v>44580</v>
      </c>
      <c r="N1533">
        <v>7.5857000000000001</v>
      </c>
      <c r="O1533" s="1">
        <v>44580</v>
      </c>
      <c r="P1533">
        <v>9.4512</v>
      </c>
      <c r="Q1533" s="1">
        <v>43889</v>
      </c>
      <c r="R1533">
        <v>7.2840873546642315E-2</v>
      </c>
      <c r="S1533" s="1">
        <v>44580</v>
      </c>
      <c r="T1533">
        <v>8.1042000000000005</v>
      </c>
      <c r="U1533" s="1">
        <v>44580</v>
      </c>
      <c r="V1533">
        <v>9.2432999999999996</v>
      </c>
      <c r="W1533" s="1">
        <v>43889</v>
      </c>
      <c r="X1533">
        <v>5.2591947715600627E-2</v>
      </c>
      <c r="Y1533" s="1">
        <v>44606</v>
      </c>
      <c r="Z1533">
        <v>7.1173000000000002</v>
      </c>
      <c r="AA1533" s="1">
        <v>44606</v>
      </c>
      <c r="AB1533">
        <v>8.2722999999999995</v>
      </c>
      <c r="AC1533" s="1">
        <v>43889</v>
      </c>
      <c r="AD1533">
        <v>3.8327724779665555E-2</v>
      </c>
      <c r="AE1533" s="1">
        <v>44580</v>
      </c>
      <c r="AF1533">
        <v>10.6944</v>
      </c>
      <c r="AG1533" s="1">
        <v>44580</v>
      </c>
      <c r="AH1533">
        <v>12.9961</v>
      </c>
      <c r="AI1533" s="1">
        <v>43889</v>
      </c>
      <c r="AJ1533">
        <v>5.7900629400785081E-2</v>
      </c>
      <c r="AO1533" s="1">
        <v>43889</v>
      </c>
      <c r="AP1533">
        <v>2.4588815714386002E-2</v>
      </c>
      <c r="AU1533" s="1">
        <v>43889</v>
      </c>
      <c r="AV1533">
        <v>6.2853357841402238E-2</v>
      </c>
      <c r="AW1533" s="1">
        <v>44580</v>
      </c>
      <c r="AX1533">
        <v>16.319400000000002</v>
      </c>
      <c r="AY1533" s="1">
        <v>44580</v>
      </c>
      <c r="AZ1533">
        <v>17.4618</v>
      </c>
      <c r="BA1533" s="1">
        <v>43889</v>
      </c>
      <c r="BB1533">
        <v>0.13552878346471262</v>
      </c>
      <c r="BC1533" s="1">
        <v>44580</v>
      </c>
      <c r="BD1533">
        <v>28.300899999999999</v>
      </c>
      <c r="BE1533" s="1">
        <v>44580</v>
      </c>
      <c r="BF1533">
        <v>32.874200000000002</v>
      </c>
      <c r="BG1533" s="1">
        <v>43889</v>
      </c>
      <c r="BH1533">
        <v>0.23498314670722345</v>
      </c>
    </row>
    <row r="1534" spans="1:60" x14ac:dyDescent="0.3">
      <c r="A1534" s="1">
        <v>44581</v>
      </c>
      <c r="B1534">
        <v>21.567</v>
      </c>
      <c r="C1534" s="1">
        <v>44581</v>
      </c>
      <c r="D1534">
        <v>26.3903</v>
      </c>
      <c r="E1534" s="1">
        <v>43890</v>
      </c>
      <c r="F1534">
        <v>0.24114158887382944</v>
      </c>
      <c r="G1534" s="1">
        <v>44552</v>
      </c>
      <c r="H1534">
        <v>16.992799999999999</v>
      </c>
      <c r="I1534" s="1">
        <v>44552</v>
      </c>
      <c r="J1534">
        <v>21.416799999999999</v>
      </c>
      <c r="K1534" s="1">
        <v>43890</v>
      </c>
      <c r="L1534">
        <v>0.25245057491732298</v>
      </c>
      <c r="M1534" s="1">
        <v>44581</v>
      </c>
      <c r="N1534">
        <v>8.2284000000000006</v>
      </c>
      <c r="O1534" s="1">
        <v>44581</v>
      </c>
      <c r="P1534">
        <v>10.962400000000001</v>
      </c>
      <c r="Q1534" s="1">
        <v>43890</v>
      </c>
      <c r="R1534">
        <v>7.4636934301535326E-2</v>
      </c>
      <c r="S1534" s="1">
        <v>44581</v>
      </c>
      <c r="T1534">
        <v>8.0159000000000002</v>
      </c>
      <c r="U1534" s="1">
        <v>44581</v>
      </c>
      <c r="V1534">
        <v>9.3408999999999995</v>
      </c>
      <c r="W1534" s="1">
        <v>43890</v>
      </c>
      <c r="X1534">
        <v>5.3160549768360675E-2</v>
      </c>
      <c r="Y1534" s="1">
        <v>44607</v>
      </c>
      <c r="Z1534">
        <v>6.8221999999999996</v>
      </c>
      <c r="AA1534" s="1">
        <v>44607</v>
      </c>
      <c r="AB1534">
        <v>8.3184000000000005</v>
      </c>
      <c r="AC1534" s="1">
        <v>43890</v>
      </c>
      <c r="AD1534">
        <v>3.9020284762734829E-2</v>
      </c>
      <c r="AE1534" s="1">
        <v>44581</v>
      </c>
      <c r="AF1534">
        <v>10.277900000000001</v>
      </c>
      <c r="AG1534" s="1">
        <v>44581</v>
      </c>
      <c r="AH1534">
        <v>11.8901</v>
      </c>
      <c r="AI1534" s="1">
        <v>43890</v>
      </c>
      <c r="AJ1534">
        <v>5.6648961578821572E-2</v>
      </c>
      <c r="AO1534" s="1">
        <v>43890</v>
      </c>
      <c r="AP1534">
        <v>2.235055759075422E-2</v>
      </c>
      <c r="AU1534" s="1">
        <v>43890</v>
      </c>
      <c r="AV1534">
        <v>6.3352112258085083E-2</v>
      </c>
      <c r="AW1534" s="1">
        <v>44581</v>
      </c>
      <c r="AX1534">
        <v>16.148199999999999</v>
      </c>
      <c r="AY1534" s="1">
        <v>44581</v>
      </c>
      <c r="AZ1534">
        <v>16.879799999999999</v>
      </c>
      <c r="BA1534" s="1">
        <v>43890</v>
      </c>
      <c r="BB1534">
        <v>0.13717760149788849</v>
      </c>
      <c r="BC1534" s="1">
        <v>44581</v>
      </c>
      <c r="BD1534">
        <v>30.4358</v>
      </c>
      <c r="BE1534" s="1">
        <v>44581</v>
      </c>
      <c r="BF1534">
        <v>33.959299999999999</v>
      </c>
      <c r="BG1534" s="1">
        <v>43890</v>
      </c>
      <c r="BH1534">
        <v>0.24078224815470389</v>
      </c>
    </row>
    <row r="1535" spans="1:60" x14ac:dyDescent="0.3">
      <c r="A1535" s="1">
        <v>44582</v>
      </c>
      <c r="B1535">
        <v>23.792200000000001</v>
      </c>
      <c r="C1535" s="1">
        <v>44582</v>
      </c>
      <c r="D1535">
        <v>28.745100000000001</v>
      </c>
      <c r="E1535" s="1">
        <v>43891</v>
      </c>
      <c r="F1535">
        <v>0.25067151762619544</v>
      </c>
      <c r="G1535" s="1">
        <v>44553</v>
      </c>
      <c r="H1535">
        <v>14.976599999999999</v>
      </c>
      <c r="I1535" s="1">
        <v>44553</v>
      </c>
      <c r="J1535">
        <v>18.7958</v>
      </c>
      <c r="K1535" s="1">
        <v>43891</v>
      </c>
      <c r="L1535">
        <v>0.26651509591487166</v>
      </c>
      <c r="M1535" s="1">
        <v>44582</v>
      </c>
      <c r="N1535">
        <v>7.9516</v>
      </c>
      <c r="O1535" s="1">
        <v>44582</v>
      </c>
      <c r="P1535">
        <v>11.6783</v>
      </c>
      <c r="Q1535" s="1">
        <v>43891</v>
      </c>
      <c r="R1535">
        <v>7.9594423927754274E-2</v>
      </c>
      <c r="S1535" s="1">
        <v>44582</v>
      </c>
      <c r="T1535">
        <v>8.8749000000000002</v>
      </c>
      <c r="U1535" s="1">
        <v>44582</v>
      </c>
      <c r="V1535">
        <v>10.115600000000001</v>
      </c>
      <c r="W1535" s="1">
        <v>43891</v>
      </c>
      <c r="X1535">
        <v>5.6902741338182905E-2</v>
      </c>
      <c r="Y1535" s="1">
        <v>44608</v>
      </c>
      <c r="Z1535">
        <v>6.6966999999999999</v>
      </c>
      <c r="AA1535" s="1">
        <v>44608</v>
      </c>
      <c r="AB1535">
        <v>7.8434999999999997</v>
      </c>
      <c r="AC1535" s="1">
        <v>43891</v>
      </c>
      <c r="AD1535">
        <v>4.0466267385104081E-2</v>
      </c>
      <c r="AE1535" s="1">
        <v>44582</v>
      </c>
      <c r="AF1535">
        <v>10.0441</v>
      </c>
      <c r="AG1535" s="1">
        <v>44582</v>
      </c>
      <c r="AH1535">
        <v>12.1892</v>
      </c>
      <c r="AI1535" s="1">
        <v>43891</v>
      </c>
      <c r="AJ1535">
        <v>5.9841425691023978E-2</v>
      </c>
      <c r="AO1535" s="1">
        <v>43891</v>
      </c>
      <c r="AP1535">
        <v>1.8899486909265469E-2</v>
      </c>
      <c r="AU1535" s="1">
        <v>43891</v>
      </c>
      <c r="AV1535">
        <v>6.7797605197791613E-2</v>
      </c>
      <c r="AW1535" s="1">
        <v>44582</v>
      </c>
      <c r="AX1535">
        <v>15.890499999999999</v>
      </c>
      <c r="AY1535" s="1">
        <v>44582</v>
      </c>
      <c r="AZ1535">
        <v>16.722200000000001</v>
      </c>
      <c r="BA1535" s="1">
        <v>43891</v>
      </c>
      <c r="BB1535">
        <v>0.14567020720410767</v>
      </c>
      <c r="BC1535" s="1">
        <v>44582</v>
      </c>
      <c r="BD1535">
        <v>32.387300000000003</v>
      </c>
      <c r="BE1535" s="1">
        <v>44582</v>
      </c>
      <c r="BF1535">
        <v>37.721800000000002</v>
      </c>
      <c r="BG1535" s="1">
        <v>43891</v>
      </c>
      <c r="BH1535">
        <v>0.24559636634836152</v>
      </c>
    </row>
    <row r="1536" spans="1:60" x14ac:dyDescent="0.3">
      <c r="A1536" s="1">
        <v>44585</v>
      </c>
      <c r="B1536">
        <v>24.786899999999999</v>
      </c>
      <c r="C1536" s="1">
        <v>44585</v>
      </c>
      <c r="D1536">
        <v>30.4299</v>
      </c>
      <c r="E1536" s="1">
        <v>43892</v>
      </c>
      <c r="F1536">
        <v>0.30656947279650343</v>
      </c>
      <c r="G1536" s="1">
        <v>44557</v>
      </c>
      <c r="H1536">
        <v>15.600099999999999</v>
      </c>
      <c r="I1536" s="1">
        <v>44557</v>
      </c>
      <c r="J1536">
        <v>19.515499999999999</v>
      </c>
      <c r="K1536" s="1">
        <v>43892</v>
      </c>
      <c r="L1536">
        <v>0.26080043077527038</v>
      </c>
      <c r="M1536" s="1">
        <v>44585</v>
      </c>
      <c r="N1536">
        <v>9.5043000000000006</v>
      </c>
      <c r="O1536" s="1">
        <v>44585</v>
      </c>
      <c r="P1536">
        <v>12.5501</v>
      </c>
      <c r="Q1536" s="1">
        <v>43892</v>
      </c>
      <c r="R1536">
        <v>8.2987937546415938E-2</v>
      </c>
      <c r="S1536" s="1">
        <v>44585</v>
      </c>
      <c r="T1536">
        <v>8.5961999999999996</v>
      </c>
      <c r="U1536" s="1">
        <v>44585</v>
      </c>
      <c r="V1536">
        <v>9.9234000000000009</v>
      </c>
      <c r="W1536" s="1">
        <v>43892</v>
      </c>
      <c r="X1536">
        <v>5.5621900390381777E-2</v>
      </c>
      <c r="Y1536" s="1">
        <v>44609</v>
      </c>
      <c r="Z1536">
        <v>6.5304000000000002</v>
      </c>
      <c r="AA1536" s="1">
        <v>44609</v>
      </c>
      <c r="AB1536">
        <v>7.5963000000000003</v>
      </c>
      <c r="AC1536" s="1">
        <v>43892</v>
      </c>
      <c r="AD1536">
        <v>4.0539265356679191E-2</v>
      </c>
      <c r="AE1536" s="1">
        <v>44585</v>
      </c>
      <c r="AF1536">
        <v>10.2761</v>
      </c>
      <c r="AG1536" s="1">
        <v>44585</v>
      </c>
      <c r="AH1536">
        <v>12.965400000000001</v>
      </c>
      <c r="AI1536" s="1">
        <v>43892</v>
      </c>
      <c r="AJ1536">
        <v>6.6246204495744337E-2</v>
      </c>
      <c r="AO1536" s="1">
        <v>43892</v>
      </c>
      <c r="AP1536">
        <v>1.8493650903172898E-2</v>
      </c>
      <c r="AU1536" s="1">
        <v>43892</v>
      </c>
      <c r="AV1536">
        <v>6.6116051580171198E-2</v>
      </c>
      <c r="AW1536" s="1">
        <v>44585</v>
      </c>
      <c r="AX1536">
        <v>15.7972</v>
      </c>
      <c r="AY1536" s="1">
        <v>44585</v>
      </c>
      <c r="AZ1536">
        <v>16.611999999999998</v>
      </c>
      <c r="BA1536" s="1">
        <v>43892</v>
      </c>
      <c r="BB1536">
        <v>0.14712577879211342</v>
      </c>
      <c r="BC1536" s="1">
        <v>44585</v>
      </c>
      <c r="BD1536">
        <v>32.86</v>
      </c>
      <c r="BE1536" s="1">
        <v>44585</v>
      </c>
      <c r="BF1536">
        <v>37.4754</v>
      </c>
      <c r="BG1536" s="1">
        <v>43892</v>
      </c>
      <c r="BH1536">
        <v>0.26872145171651479</v>
      </c>
    </row>
    <row r="1537" spans="1:60" x14ac:dyDescent="0.3">
      <c r="A1537" s="1">
        <v>44586</v>
      </c>
      <c r="B1537">
        <v>26.2316</v>
      </c>
      <c r="C1537" s="1">
        <v>44586</v>
      </c>
      <c r="D1537">
        <v>31.7287</v>
      </c>
      <c r="E1537" s="1">
        <v>43893</v>
      </c>
      <c r="F1537">
        <v>0.31205030091052516</v>
      </c>
      <c r="G1537" s="1">
        <v>44558</v>
      </c>
      <c r="H1537">
        <v>15.110300000000001</v>
      </c>
      <c r="I1537" s="1">
        <v>44558</v>
      </c>
      <c r="J1537">
        <v>18.8659</v>
      </c>
      <c r="K1537" s="1">
        <v>43893</v>
      </c>
      <c r="L1537">
        <v>0.25899624094818702</v>
      </c>
      <c r="M1537" s="1">
        <v>44586</v>
      </c>
      <c r="N1537">
        <v>9.6623999999999999</v>
      </c>
      <c r="O1537" s="1">
        <v>44586</v>
      </c>
      <c r="P1537">
        <v>12.664</v>
      </c>
      <c r="Q1537" s="1">
        <v>43893</v>
      </c>
      <c r="R1537">
        <v>8.2026113626280317E-2</v>
      </c>
      <c r="S1537" s="1">
        <v>44586</v>
      </c>
      <c r="T1537">
        <v>8.2799999999999994</v>
      </c>
      <c r="U1537" s="1">
        <v>44586</v>
      </c>
      <c r="V1537">
        <v>9.4114000000000004</v>
      </c>
      <c r="W1537" s="1">
        <v>43893</v>
      </c>
      <c r="X1537">
        <v>6.6384183291865101E-2</v>
      </c>
      <c r="Y1537" s="1">
        <v>44610</v>
      </c>
      <c r="Z1537">
        <v>6.8810000000000002</v>
      </c>
      <c r="AA1537" s="1">
        <v>44610</v>
      </c>
      <c r="AB1537">
        <v>8.3216999999999999</v>
      </c>
      <c r="AC1537" s="1">
        <v>43893</v>
      </c>
      <c r="AD1537">
        <v>5.2357332773831096E-2</v>
      </c>
      <c r="AE1537" s="1">
        <v>44586</v>
      </c>
      <c r="AF1537">
        <v>9.2609999999999992</v>
      </c>
      <c r="AG1537" s="1">
        <v>44586</v>
      </c>
      <c r="AH1537">
        <v>11.781499999999999</v>
      </c>
      <c r="AI1537" s="1">
        <v>43893</v>
      </c>
      <c r="AJ1537">
        <v>7.6938148410164275E-2</v>
      </c>
      <c r="AO1537" s="1">
        <v>43893</v>
      </c>
      <c r="AP1537">
        <v>2.652254612203616E-2</v>
      </c>
      <c r="AU1537" s="1">
        <v>43893</v>
      </c>
      <c r="AV1537">
        <v>7.8018679774962824E-2</v>
      </c>
      <c r="AW1537" s="1">
        <v>44586</v>
      </c>
      <c r="AX1537">
        <v>15.4369</v>
      </c>
      <c r="AY1537" s="1">
        <v>44586</v>
      </c>
      <c r="AZ1537">
        <v>16.079599999999999</v>
      </c>
      <c r="BA1537" s="1">
        <v>43893</v>
      </c>
      <c r="BB1537">
        <v>0.14986455772377455</v>
      </c>
      <c r="BC1537" s="1">
        <v>44586</v>
      </c>
      <c r="BD1537">
        <v>33.395600000000002</v>
      </c>
      <c r="BE1537" s="1">
        <v>44586</v>
      </c>
      <c r="BF1537">
        <v>39.376600000000003</v>
      </c>
      <c r="BG1537" s="1">
        <v>43893</v>
      </c>
      <c r="BH1537">
        <v>0.26900426679511341</v>
      </c>
    </row>
    <row r="1538" spans="1:60" x14ac:dyDescent="0.3">
      <c r="A1538" s="1">
        <v>44587</v>
      </c>
      <c r="B1538">
        <v>25.991199999999999</v>
      </c>
      <c r="C1538" s="1">
        <v>44587</v>
      </c>
      <c r="D1538">
        <v>32.110599999999998</v>
      </c>
      <c r="E1538" s="1">
        <v>43894</v>
      </c>
      <c r="F1538">
        <v>0.34672678183829336</v>
      </c>
      <c r="G1538" s="1">
        <v>44559</v>
      </c>
      <c r="H1538">
        <v>15.4186</v>
      </c>
      <c r="I1538" s="1">
        <v>44559</v>
      </c>
      <c r="J1538">
        <v>19.4054</v>
      </c>
      <c r="K1538" s="1">
        <v>43894</v>
      </c>
      <c r="L1538">
        <v>0.25391671215820716</v>
      </c>
      <c r="M1538" s="1">
        <v>44587</v>
      </c>
      <c r="N1538">
        <v>10.747199999999999</v>
      </c>
      <c r="O1538" s="1">
        <v>44587</v>
      </c>
      <c r="P1538">
        <v>13.142300000000001</v>
      </c>
      <c r="Q1538" s="1">
        <v>43894</v>
      </c>
      <c r="R1538">
        <v>9.3875820222879575E-2</v>
      </c>
      <c r="S1538" s="1">
        <v>44587</v>
      </c>
      <c r="T1538">
        <v>9.0332000000000008</v>
      </c>
      <c r="U1538" s="1">
        <v>44587</v>
      </c>
      <c r="V1538">
        <v>10.3535</v>
      </c>
      <c r="W1538" s="1">
        <v>43894</v>
      </c>
      <c r="X1538">
        <v>6.5041741116825535E-2</v>
      </c>
      <c r="Y1538" s="1">
        <v>44614</v>
      </c>
      <c r="Z1538">
        <v>6.9253</v>
      </c>
      <c r="AA1538" s="1">
        <v>44614</v>
      </c>
      <c r="AB1538">
        <v>7.9618000000000002</v>
      </c>
      <c r="AC1538" s="1">
        <v>43894</v>
      </c>
      <c r="AD1538">
        <v>5.0699552464708038E-2</v>
      </c>
      <c r="AE1538" s="1">
        <v>44587</v>
      </c>
      <c r="AF1538">
        <v>10.059200000000001</v>
      </c>
      <c r="AG1538" s="1">
        <v>44587</v>
      </c>
      <c r="AH1538">
        <v>11.8828</v>
      </c>
      <c r="AI1538" s="1">
        <v>43894</v>
      </c>
      <c r="AJ1538">
        <v>8.0595514979441868E-2</v>
      </c>
      <c r="AO1538" s="1">
        <v>43894</v>
      </c>
      <c r="AP1538">
        <v>2.652305360289272E-2</v>
      </c>
      <c r="AU1538" s="1">
        <v>43894</v>
      </c>
      <c r="AV1538">
        <v>7.6543826551067382E-2</v>
      </c>
      <c r="AW1538" s="1">
        <v>44587</v>
      </c>
      <c r="AX1538">
        <v>15.8164</v>
      </c>
      <c r="AY1538" s="1">
        <v>44587</v>
      </c>
      <c r="AZ1538">
        <v>16.3032</v>
      </c>
      <c r="BA1538" s="1">
        <v>43894</v>
      </c>
      <c r="BB1538">
        <v>0.14582361135616709</v>
      </c>
      <c r="BC1538" s="1">
        <v>44587</v>
      </c>
      <c r="BD1538">
        <v>32.395200000000003</v>
      </c>
      <c r="BE1538" s="1">
        <v>44587</v>
      </c>
      <c r="BF1538">
        <v>38.376800000000003</v>
      </c>
      <c r="BG1538" s="1">
        <v>43894</v>
      </c>
      <c r="BH1538">
        <v>0.28859123941241055</v>
      </c>
    </row>
    <row r="1539" spans="1:60" x14ac:dyDescent="0.3">
      <c r="A1539" s="1">
        <v>44588</v>
      </c>
      <c r="B1539">
        <v>25.796399999999998</v>
      </c>
      <c r="C1539" s="1">
        <v>44588</v>
      </c>
      <c r="D1539">
        <v>30.998899999999999</v>
      </c>
      <c r="E1539" s="1">
        <v>43895</v>
      </c>
      <c r="F1539">
        <v>0.3599378957895491</v>
      </c>
      <c r="G1539" s="1">
        <v>44560</v>
      </c>
      <c r="H1539">
        <v>14.791700000000001</v>
      </c>
      <c r="I1539" s="1">
        <v>44560</v>
      </c>
      <c r="J1539">
        <v>18.7761</v>
      </c>
      <c r="K1539" s="1">
        <v>43895</v>
      </c>
      <c r="L1539">
        <v>0.2503201828178489</v>
      </c>
      <c r="M1539" s="1">
        <v>44588</v>
      </c>
      <c r="N1539">
        <v>10.052</v>
      </c>
      <c r="O1539" s="1">
        <v>44588</v>
      </c>
      <c r="P1539">
        <v>13.1449</v>
      </c>
      <c r="Q1539" s="1">
        <v>43895</v>
      </c>
      <c r="R1539">
        <v>0.10238658013336323</v>
      </c>
      <c r="S1539" s="1">
        <v>44588</v>
      </c>
      <c r="T1539">
        <v>8.4295000000000009</v>
      </c>
      <c r="U1539" s="1">
        <v>44588</v>
      </c>
      <c r="V1539">
        <v>9.8554999999999993</v>
      </c>
      <c r="W1539" s="1">
        <v>43895</v>
      </c>
      <c r="X1539">
        <v>6.4953869632028344E-2</v>
      </c>
      <c r="Y1539" s="1">
        <v>44615</v>
      </c>
      <c r="Z1539">
        <v>7.1673</v>
      </c>
      <c r="AA1539" s="1">
        <v>44615</v>
      </c>
      <c r="AB1539">
        <v>8.7301000000000002</v>
      </c>
      <c r="AC1539" s="1">
        <v>43895</v>
      </c>
      <c r="AD1539">
        <v>5.0521481588208343E-2</v>
      </c>
      <c r="AE1539" s="1">
        <v>44588</v>
      </c>
      <c r="AF1539">
        <v>9.1814</v>
      </c>
      <c r="AG1539" s="1">
        <v>44588</v>
      </c>
      <c r="AH1539">
        <v>10.977499999999999</v>
      </c>
      <c r="AI1539" s="1">
        <v>43895</v>
      </c>
      <c r="AJ1539">
        <v>8.7546263209851219E-2</v>
      </c>
      <c r="AO1539" s="1">
        <v>43895</v>
      </c>
      <c r="AP1539">
        <v>2.6308504118629152E-2</v>
      </c>
      <c r="AU1539" s="1">
        <v>43895</v>
      </c>
      <c r="AV1539">
        <v>7.9613970135952311E-2</v>
      </c>
      <c r="AW1539" s="1">
        <v>44588</v>
      </c>
      <c r="AX1539">
        <v>15.6165</v>
      </c>
      <c r="AY1539" s="1">
        <v>44588</v>
      </c>
      <c r="AZ1539">
        <v>16.109300000000001</v>
      </c>
      <c r="BA1539" s="1">
        <v>43895</v>
      </c>
      <c r="BB1539">
        <v>0.15295256434955243</v>
      </c>
      <c r="BC1539" s="1">
        <v>44588</v>
      </c>
      <c r="BD1539">
        <v>33.393900000000002</v>
      </c>
      <c r="BE1539" s="1">
        <v>44588</v>
      </c>
      <c r="BF1539">
        <v>37.803199999999997</v>
      </c>
      <c r="BG1539" s="1">
        <v>43895</v>
      </c>
      <c r="BH1539">
        <v>0.29860275025092292</v>
      </c>
    </row>
    <row r="1540" spans="1:60" x14ac:dyDescent="0.3">
      <c r="A1540" s="1">
        <v>44589</v>
      </c>
      <c r="B1540">
        <v>22.3492</v>
      </c>
      <c r="C1540" s="1">
        <v>44589</v>
      </c>
      <c r="D1540">
        <v>27.4924</v>
      </c>
      <c r="E1540" s="1">
        <v>43896</v>
      </c>
      <c r="F1540">
        <v>0.36124172401292176</v>
      </c>
      <c r="G1540" s="1">
        <v>44564</v>
      </c>
      <c r="H1540">
        <v>14.7582</v>
      </c>
      <c r="I1540" s="1">
        <v>44564</v>
      </c>
      <c r="J1540">
        <v>18.777899999999999</v>
      </c>
      <c r="K1540" s="1">
        <v>43896</v>
      </c>
      <c r="L1540">
        <v>0.27069889251139306</v>
      </c>
      <c r="M1540" s="1">
        <v>44589</v>
      </c>
      <c r="N1540">
        <v>10.081200000000001</v>
      </c>
      <c r="O1540" s="1">
        <v>44589</v>
      </c>
      <c r="P1540">
        <v>13.430199999999999</v>
      </c>
      <c r="Q1540" s="1">
        <v>43896</v>
      </c>
      <c r="R1540">
        <v>0.10849656231453787</v>
      </c>
      <c r="S1540" s="1">
        <v>44589</v>
      </c>
      <c r="T1540">
        <v>8.5111000000000008</v>
      </c>
      <c r="U1540" s="1">
        <v>44589</v>
      </c>
      <c r="V1540">
        <v>10.3002</v>
      </c>
      <c r="W1540" s="1">
        <v>43896</v>
      </c>
      <c r="X1540">
        <v>6.7569641106737827E-2</v>
      </c>
      <c r="Y1540" s="1">
        <v>44616</v>
      </c>
      <c r="Z1540">
        <v>6.8779000000000003</v>
      </c>
      <c r="AA1540" s="1">
        <v>44616</v>
      </c>
      <c r="AB1540">
        <v>7.8543000000000003</v>
      </c>
      <c r="AC1540" s="1">
        <v>43896</v>
      </c>
      <c r="AD1540">
        <v>5.0946741466509418E-2</v>
      </c>
      <c r="AE1540" s="1">
        <v>44589</v>
      </c>
      <c r="AF1540">
        <v>9.7399000000000004</v>
      </c>
      <c r="AG1540" s="1">
        <v>44589</v>
      </c>
      <c r="AH1540">
        <v>11.4861</v>
      </c>
      <c r="AI1540" s="1">
        <v>43896</v>
      </c>
      <c r="AJ1540">
        <v>8.8574390852421289E-2</v>
      </c>
      <c r="AO1540" s="1">
        <v>43896</v>
      </c>
      <c r="AP1540">
        <v>3.2585412933359571E-2</v>
      </c>
      <c r="AU1540" s="1">
        <v>43896</v>
      </c>
      <c r="AV1540">
        <v>0.10428957630809034</v>
      </c>
      <c r="AW1540" s="1">
        <v>44589</v>
      </c>
      <c r="AX1540">
        <v>15.214499999999999</v>
      </c>
      <c r="AY1540" s="1">
        <v>44589</v>
      </c>
      <c r="AZ1540">
        <v>15.988200000000001</v>
      </c>
      <c r="BA1540" s="1">
        <v>43896</v>
      </c>
      <c r="BB1540">
        <v>0.22460553395014324</v>
      </c>
      <c r="BC1540" s="1">
        <v>44589</v>
      </c>
      <c r="BD1540">
        <v>29.494499999999999</v>
      </c>
      <c r="BE1540" s="1">
        <v>44589</v>
      </c>
      <c r="BF1540">
        <v>35.717300000000002</v>
      </c>
      <c r="BG1540" s="1">
        <v>43896</v>
      </c>
      <c r="BH1540">
        <v>0.30216951739650971</v>
      </c>
    </row>
    <row r="1541" spans="1:60" x14ac:dyDescent="0.3">
      <c r="A1541" s="1">
        <v>44592</v>
      </c>
      <c r="B1541">
        <v>19.7699</v>
      </c>
      <c r="C1541" s="1">
        <v>44592</v>
      </c>
      <c r="D1541">
        <v>24.6235</v>
      </c>
      <c r="E1541" s="1">
        <v>43897</v>
      </c>
      <c r="F1541">
        <v>0.37113821933311514</v>
      </c>
      <c r="G1541" s="1">
        <v>44565</v>
      </c>
      <c r="H1541">
        <v>14.259</v>
      </c>
      <c r="I1541" s="1">
        <v>44565</v>
      </c>
      <c r="J1541">
        <v>18.142900000000001</v>
      </c>
      <c r="K1541" s="1">
        <v>43897</v>
      </c>
      <c r="L1541">
        <v>0.27690401580422547</v>
      </c>
      <c r="M1541" s="1">
        <v>44592</v>
      </c>
      <c r="N1541">
        <v>9.5912000000000006</v>
      </c>
      <c r="O1541" s="1">
        <v>44592</v>
      </c>
      <c r="P1541">
        <v>12.8643</v>
      </c>
      <c r="Q1541" s="1">
        <v>43897</v>
      </c>
      <c r="R1541">
        <v>0.11146949909225898</v>
      </c>
      <c r="S1541" s="1">
        <v>44592</v>
      </c>
      <c r="T1541">
        <v>8.9184000000000001</v>
      </c>
      <c r="U1541" s="1">
        <v>44592</v>
      </c>
      <c r="V1541">
        <v>10.407999999999999</v>
      </c>
      <c r="W1541" s="1">
        <v>43897</v>
      </c>
      <c r="X1541">
        <v>6.8926410304202379E-2</v>
      </c>
      <c r="Y1541" s="1">
        <v>44617</v>
      </c>
      <c r="Z1541">
        <v>6.8726000000000003</v>
      </c>
      <c r="AA1541" s="1">
        <v>44617</v>
      </c>
      <c r="AB1541">
        <v>8.2520000000000007</v>
      </c>
      <c r="AC1541" s="1">
        <v>43897</v>
      </c>
      <c r="AD1541">
        <v>5.2017357503488348E-2</v>
      </c>
      <c r="AE1541" s="1">
        <v>44592</v>
      </c>
      <c r="AF1541">
        <v>9.6586999999999996</v>
      </c>
      <c r="AG1541" s="1">
        <v>44592</v>
      </c>
      <c r="AH1541">
        <v>11.6745</v>
      </c>
      <c r="AI1541" s="1">
        <v>43897</v>
      </c>
      <c r="AJ1541">
        <v>9.1001519168995085E-2</v>
      </c>
      <c r="AO1541" s="1">
        <v>43897</v>
      </c>
      <c r="AP1541">
        <v>3.3373258759300389E-2</v>
      </c>
      <c r="AU1541" s="1">
        <v>43897</v>
      </c>
      <c r="AV1541">
        <v>0.10652645735423301</v>
      </c>
      <c r="AW1541" s="1">
        <v>44592</v>
      </c>
      <c r="AX1541">
        <v>15.686199999999999</v>
      </c>
      <c r="AY1541" s="1">
        <v>44592</v>
      </c>
      <c r="AZ1541">
        <v>16.745699999999999</v>
      </c>
      <c r="BA1541" s="1">
        <v>43897</v>
      </c>
      <c r="BB1541">
        <v>0.23012183586502541</v>
      </c>
      <c r="BC1541" s="1">
        <v>44592</v>
      </c>
      <c r="BD1541">
        <v>27.899699999999999</v>
      </c>
      <c r="BE1541" s="1">
        <v>44592</v>
      </c>
      <c r="BF1541">
        <v>33.629800000000003</v>
      </c>
      <c r="BG1541" s="1">
        <v>43897</v>
      </c>
      <c r="BH1541">
        <v>0.30980321516936588</v>
      </c>
    </row>
    <row r="1542" spans="1:60" x14ac:dyDescent="0.3">
      <c r="A1542" s="1">
        <v>44593</v>
      </c>
      <c r="B1542">
        <v>17.481000000000002</v>
      </c>
      <c r="C1542" s="1">
        <v>44593</v>
      </c>
      <c r="D1542">
        <v>21.998699999999999</v>
      </c>
      <c r="E1542" s="1">
        <v>43898</v>
      </c>
      <c r="F1542">
        <v>0.37839579124340728</v>
      </c>
      <c r="G1542" s="1">
        <v>44566</v>
      </c>
      <c r="H1542">
        <v>13.647600000000001</v>
      </c>
      <c r="I1542" s="1">
        <v>44566</v>
      </c>
      <c r="J1542">
        <v>17.237300000000001</v>
      </c>
      <c r="K1542" s="1">
        <v>43898</v>
      </c>
      <c r="L1542">
        <v>0.28340351013559179</v>
      </c>
      <c r="M1542" s="1">
        <v>44593</v>
      </c>
      <c r="N1542">
        <v>9.1254000000000008</v>
      </c>
      <c r="O1542" s="1">
        <v>44593</v>
      </c>
      <c r="P1542">
        <v>11.9451</v>
      </c>
      <c r="Q1542" s="1">
        <v>43898</v>
      </c>
      <c r="R1542">
        <v>0.11413206068219901</v>
      </c>
      <c r="S1542" s="1">
        <v>44593</v>
      </c>
      <c r="T1542">
        <v>8.3283000000000005</v>
      </c>
      <c r="U1542" s="1">
        <v>44593</v>
      </c>
      <c r="V1542">
        <v>9.8229000000000006</v>
      </c>
      <c r="W1542" s="1">
        <v>43898</v>
      </c>
      <c r="X1542">
        <v>7.0854029829174603E-2</v>
      </c>
      <c r="Y1542" s="1">
        <v>44620</v>
      </c>
      <c r="Z1542">
        <v>6.2130000000000001</v>
      </c>
      <c r="AA1542" s="1">
        <v>44620</v>
      </c>
      <c r="AB1542">
        <v>7.4641000000000002</v>
      </c>
      <c r="AC1542" s="1">
        <v>43898</v>
      </c>
      <c r="AD1542">
        <v>5.3328300500671444E-2</v>
      </c>
      <c r="AE1542" s="1">
        <v>44593</v>
      </c>
      <c r="AF1542">
        <v>9.8327000000000009</v>
      </c>
      <c r="AG1542" s="1">
        <v>44593</v>
      </c>
      <c r="AH1542">
        <v>11.5832</v>
      </c>
      <c r="AI1542" s="1">
        <v>43898</v>
      </c>
      <c r="AJ1542">
        <v>9.3637712626501196E-2</v>
      </c>
      <c r="AO1542" s="1">
        <v>43898</v>
      </c>
      <c r="AP1542">
        <v>3.344657219168113E-2</v>
      </c>
      <c r="AU1542" s="1">
        <v>43898</v>
      </c>
      <c r="AV1542">
        <v>0.10937380857557671</v>
      </c>
      <c r="AW1542" s="1">
        <v>44593</v>
      </c>
      <c r="AX1542">
        <v>15.3279</v>
      </c>
      <c r="AY1542" s="1">
        <v>44593</v>
      </c>
      <c r="AZ1542">
        <v>16.123000000000001</v>
      </c>
      <c r="BA1542" s="1">
        <v>43898</v>
      </c>
      <c r="BB1542">
        <v>0.23596429294391519</v>
      </c>
      <c r="BC1542" s="1">
        <v>44593</v>
      </c>
      <c r="BD1542">
        <v>25.555599999999998</v>
      </c>
      <c r="BE1542" s="1">
        <v>44593</v>
      </c>
      <c r="BF1542">
        <v>30.043700000000001</v>
      </c>
      <c r="BG1542" s="1">
        <v>43898</v>
      </c>
      <c r="BH1542">
        <v>0.31437331398124896</v>
      </c>
    </row>
    <row r="1543" spans="1:60" x14ac:dyDescent="0.3">
      <c r="A1543" s="1">
        <v>44594</v>
      </c>
      <c r="B1543">
        <v>16.818100000000001</v>
      </c>
      <c r="C1543" s="1">
        <v>44594</v>
      </c>
      <c r="D1543">
        <v>21.542100000000001</v>
      </c>
      <c r="E1543" s="1">
        <v>43899</v>
      </c>
      <c r="F1543">
        <v>0.44657607831338819</v>
      </c>
      <c r="G1543" s="1">
        <v>44567</v>
      </c>
      <c r="H1543">
        <v>15.834</v>
      </c>
      <c r="I1543" s="1">
        <v>44567</v>
      </c>
      <c r="J1543">
        <v>20.234999999999999</v>
      </c>
      <c r="K1543" s="1">
        <v>43899</v>
      </c>
      <c r="L1543">
        <v>0.38645794042746451</v>
      </c>
      <c r="M1543" s="1">
        <v>44594</v>
      </c>
      <c r="N1543">
        <v>7.0000999999999998</v>
      </c>
      <c r="O1543" s="1">
        <v>44594</v>
      </c>
      <c r="P1543">
        <v>9.3887</v>
      </c>
      <c r="Q1543" s="1">
        <v>43899</v>
      </c>
      <c r="R1543">
        <v>0.1870366289040486</v>
      </c>
      <c r="S1543" s="1">
        <v>44594</v>
      </c>
      <c r="T1543">
        <v>8.0450999999999997</v>
      </c>
      <c r="U1543" s="1">
        <v>44594</v>
      </c>
      <c r="V1543">
        <v>9.1227</v>
      </c>
      <c r="W1543" s="1">
        <v>43899</v>
      </c>
      <c r="X1543">
        <v>0.11650991694961425</v>
      </c>
      <c r="Y1543" s="1">
        <v>44621</v>
      </c>
      <c r="Z1543">
        <v>6.1243999999999996</v>
      </c>
      <c r="AA1543" s="1">
        <v>44621</v>
      </c>
      <c r="AB1543">
        <v>7.2454999999999998</v>
      </c>
      <c r="AC1543" s="1">
        <v>43899</v>
      </c>
      <c r="AD1543">
        <v>8.3092859733587085E-2</v>
      </c>
      <c r="AE1543" s="1">
        <v>44594</v>
      </c>
      <c r="AF1543">
        <v>9.0858000000000008</v>
      </c>
      <c r="AG1543" s="1">
        <v>44594</v>
      </c>
      <c r="AH1543">
        <v>10.9697</v>
      </c>
      <c r="AI1543" s="1">
        <v>43899</v>
      </c>
      <c r="AJ1543">
        <v>0.30875103282417093</v>
      </c>
      <c r="AO1543" s="1">
        <v>43899</v>
      </c>
      <c r="AP1543">
        <v>7.7994911494895389E-2</v>
      </c>
      <c r="AU1543" s="1">
        <v>43899</v>
      </c>
      <c r="AV1543">
        <v>0.18388954201145405</v>
      </c>
      <c r="AW1543" s="1">
        <v>44594</v>
      </c>
      <c r="AX1543">
        <v>15.346500000000001</v>
      </c>
      <c r="AY1543" s="1">
        <v>44594</v>
      </c>
      <c r="AZ1543">
        <v>16.139199999999999</v>
      </c>
      <c r="BA1543" s="1">
        <v>43899</v>
      </c>
      <c r="BB1543">
        <v>0.23958164316495642</v>
      </c>
      <c r="BC1543" s="1">
        <v>44594</v>
      </c>
      <c r="BD1543">
        <v>24.973600000000001</v>
      </c>
      <c r="BE1543" s="1">
        <v>44594</v>
      </c>
      <c r="BF1543">
        <v>30.813700000000001</v>
      </c>
      <c r="BG1543" s="1">
        <v>43899</v>
      </c>
      <c r="BH1543">
        <v>0.43775708044096917</v>
      </c>
    </row>
    <row r="1544" spans="1:60" x14ac:dyDescent="0.3">
      <c r="A1544" s="1">
        <v>44595</v>
      </c>
      <c r="B1544">
        <v>20.880400000000002</v>
      </c>
      <c r="C1544" s="1">
        <v>44595</v>
      </c>
      <c r="D1544">
        <v>25.985399999999998</v>
      </c>
      <c r="E1544" s="1">
        <v>43900</v>
      </c>
      <c r="F1544">
        <v>0.48307491249011297</v>
      </c>
      <c r="G1544" s="1">
        <v>44568</v>
      </c>
      <c r="H1544">
        <v>16.478400000000001</v>
      </c>
      <c r="I1544" s="1">
        <v>44568</v>
      </c>
      <c r="J1544">
        <v>20.9084</v>
      </c>
      <c r="K1544" s="1">
        <v>43900</v>
      </c>
      <c r="L1544">
        <v>0.37700205363932904</v>
      </c>
      <c r="M1544" s="1">
        <v>44595</v>
      </c>
      <c r="N1544">
        <v>8.3641000000000005</v>
      </c>
      <c r="O1544" s="1">
        <v>44595</v>
      </c>
      <c r="P1544">
        <v>11.117599999999999</v>
      </c>
      <c r="Q1544" s="1">
        <v>43900</v>
      </c>
      <c r="R1544">
        <v>0.1944067493023236</v>
      </c>
      <c r="S1544" s="1">
        <v>44595</v>
      </c>
      <c r="T1544">
        <v>8.7231000000000005</v>
      </c>
      <c r="U1544" s="1">
        <v>44595</v>
      </c>
      <c r="V1544">
        <v>10.069699999999999</v>
      </c>
      <c r="W1544" s="1">
        <v>43900</v>
      </c>
      <c r="X1544">
        <v>0.13908649590332109</v>
      </c>
      <c r="Y1544" s="1">
        <v>44622</v>
      </c>
      <c r="Z1544">
        <v>7.3592000000000004</v>
      </c>
      <c r="AA1544" s="1">
        <v>44622</v>
      </c>
      <c r="AB1544">
        <v>8.4350000000000005</v>
      </c>
      <c r="AC1544" s="1">
        <v>43900</v>
      </c>
      <c r="AD1544">
        <v>9.3865905327513682E-2</v>
      </c>
      <c r="AE1544" s="1">
        <v>44595</v>
      </c>
      <c r="AF1544">
        <v>9.2568000000000001</v>
      </c>
      <c r="AG1544" s="1">
        <v>44595</v>
      </c>
      <c r="AH1544">
        <v>11.4694</v>
      </c>
      <c r="AI1544" s="1">
        <v>43900</v>
      </c>
      <c r="AJ1544">
        <v>0.30574763959197859</v>
      </c>
      <c r="AO1544" s="1">
        <v>43900</v>
      </c>
      <c r="AP1544">
        <v>7.6077572853965977E-2</v>
      </c>
      <c r="AU1544" s="1">
        <v>43900</v>
      </c>
      <c r="AV1544">
        <v>0.17966363714451455</v>
      </c>
      <c r="AW1544" s="1">
        <v>44595</v>
      </c>
      <c r="AX1544">
        <v>15.5236</v>
      </c>
      <c r="AY1544" s="1">
        <v>44595</v>
      </c>
      <c r="AZ1544">
        <v>16.224</v>
      </c>
      <c r="BA1544" s="1">
        <v>43900</v>
      </c>
      <c r="BB1544">
        <v>0.31656512565179379</v>
      </c>
      <c r="BC1544" s="1">
        <v>44595</v>
      </c>
      <c r="BD1544">
        <v>28.7456</v>
      </c>
      <c r="BE1544" s="1">
        <v>44595</v>
      </c>
      <c r="BF1544">
        <v>32.766800000000003</v>
      </c>
      <c r="BG1544" s="1">
        <v>43900</v>
      </c>
      <c r="BH1544">
        <v>0.44981559107079516</v>
      </c>
    </row>
    <row r="1545" spans="1:60" x14ac:dyDescent="0.3">
      <c r="A1545" s="1">
        <v>44596</v>
      </c>
      <c r="B1545">
        <v>19.5212</v>
      </c>
      <c r="C1545" s="1">
        <v>44596</v>
      </c>
      <c r="D1545">
        <v>24.253599999999999</v>
      </c>
      <c r="E1545" s="1">
        <v>43901</v>
      </c>
      <c r="F1545">
        <v>0.5038364273916387</v>
      </c>
      <c r="G1545" s="1">
        <v>44571</v>
      </c>
      <c r="H1545">
        <v>17.905100000000001</v>
      </c>
      <c r="I1545" s="1">
        <v>44571</v>
      </c>
      <c r="J1545">
        <v>22.822600000000001</v>
      </c>
      <c r="K1545" s="1">
        <v>43901</v>
      </c>
      <c r="L1545">
        <v>0.37153029370478746</v>
      </c>
      <c r="M1545" s="1">
        <v>44596</v>
      </c>
      <c r="N1545">
        <v>8.9174000000000007</v>
      </c>
      <c r="O1545" s="1">
        <v>44596</v>
      </c>
      <c r="P1545">
        <v>11.9092</v>
      </c>
      <c r="Q1545" s="1">
        <v>43901</v>
      </c>
      <c r="R1545">
        <v>0.20498664361351399</v>
      </c>
      <c r="S1545" s="1">
        <v>44596</v>
      </c>
      <c r="T1545">
        <v>8.8780999999999999</v>
      </c>
      <c r="U1545" s="1">
        <v>44596</v>
      </c>
      <c r="V1545">
        <v>10.408899999999999</v>
      </c>
      <c r="W1545" s="1">
        <v>43901</v>
      </c>
      <c r="X1545">
        <v>0.17942204017936111</v>
      </c>
      <c r="Y1545" s="1">
        <v>44623</v>
      </c>
      <c r="Z1545">
        <v>6.6162999999999998</v>
      </c>
      <c r="AA1545" s="1">
        <v>44623</v>
      </c>
      <c r="AB1545">
        <v>7.88</v>
      </c>
      <c r="AC1545" s="1">
        <v>43901</v>
      </c>
      <c r="AD1545">
        <v>0.12849819188272121</v>
      </c>
      <c r="AE1545" s="1">
        <v>44596</v>
      </c>
      <c r="AF1545">
        <v>9.6506000000000007</v>
      </c>
      <c r="AG1545" s="1">
        <v>44596</v>
      </c>
      <c r="AH1545">
        <v>12.297000000000001</v>
      </c>
      <c r="AI1545" s="1">
        <v>43901</v>
      </c>
      <c r="AJ1545">
        <v>0.33938537319563694</v>
      </c>
      <c r="AO1545" s="1">
        <v>43901</v>
      </c>
      <c r="AP1545">
        <v>8.0804073305897464E-2</v>
      </c>
      <c r="AU1545" s="1">
        <v>43901</v>
      </c>
      <c r="AV1545">
        <v>0.17753252736420844</v>
      </c>
      <c r="AW1545" s="1">
        <v>44596</v>
      </c>
      <c r="AX1545">
        <v>15.4108</v>
      </c>
      <c r="AY1545" s="1">
        <v>44596</v>
      </c>
      <c r="AZ1545">
        <v>16.475899999999999</v>
      </c>
      <c r="BA1545" s="1">
        <v>43901</v>
      </c>
      <c r="BB1545">
        <v>0.34964958255959444</v>
      </c>
      <c r="BC1545" s="1">
        <v>44596</v>
      </c>
      <c r="BD1545">
        <v>27.8553</v>
      </c>
      <c r="BE1545" s="1">
        <v>44596</v>
      </c>
      <c r="BF1545">
        <v>32.8673</v>
      </c>
      <c r="BG1545" s="1">
        <v>43901</v>
      </c>
      <c r="BH1545">
        <v>0.48420176925290476</v>
      </c>
    </row>
    <row r="1546" spans="1:60" x14ac:dyDescent="0.3">
      <c r="A1546" s="1">
        <v>44599</v>
      </c>
      <c r="B1546">
        <v>18.962599999999998</v>
      </c>
      <c r="C1546" s="1">
        <v>44599</v>
      </c>
      <c r="D1546">
        <v>23.3965</v>
      </c>
      <c r="E1546" s="1">
        <v>43902</v>
      </c>
      <c r="F1546">
        <v>0.58340964992589517</v>
      </c>
      <c r="G1546" s="1">
        <v>44572</v>
      </c>
      <c r="H1546">
        <v>15.975199999999999</v>
      </c>
      <c r="I1546" s="1">
        <v>44572</v>
      </c>
      <c r="J1546">
        <v>20.3398</v>
      </c>
      <c r="K1546" s="1">
        <v>43902</v>
      </c>
      <c r="L1546">
        <v>0.52719688870277437</v>
      </c>
      <c r="M1546" s="1">
        <v>44599</v>
      </c>
      <c r="N1546">
        <v>8.9217999999999993</v>
      </c>
      <c r="O1546" s="1">
        <v>44599</v>
      </c>
      <c r="P1546">
        <v>12.1213</v>
      </c>
      <c r="Q1546" s="1">
        <v>43902</v>
      </c>
      <c r="R1546">
        <v>0.23950525719810584</v>
      </c>
      <c r="S1546" s="1">
        <v>44599</v>
      </c>
      <c r="T1546">
        <v>8.5312000000000001</v>
      </c>
      <c r="U1546" s="1">
        <v>44599</v>
      </c>
      <c r="V1546">
        <v>9.6946999999999992</v>
      </c>
      <c r="W1546" s="1">
        <v>43902</v>
      </c>
      <c r="X1546">
        <v>0.24027094036270821</v>
      </c>
      <c r="Y1546" s="1">
        <v>44624</v>
      </c>
      <c r="Z1546">
        <v>6.3609999999999998</v>
      </c>
      <c r="AA1546" s="1">
        <v>44624</v>
      </c>
      <c r="AB1546">
        <v>7.7161999999999997</v>
      </c>
      <c r="AC1546" s="1">
        <v>43902</v>
      </c>
      <c r="AD1546">
        <v>0.15963395167365113</v>
      </c>
      <c r="AE1546" s="1">
        <v>44599</v>
      </c>
      <c r="AF1546">
        <v>9.9414999999999996</v>
      </c>
      <c r="AG1546" s="1">
        <v>44599</v>
      </c>
      <c r="AH1546">
        <v>11.927099999999999</v>
      </c>
      <c r="AI1546" s="1">
        <v>43902</v>
      </c>
      <c r="AJ1546">
        <v>0.37140338380845678</v>
      </c>
      <c r="AO1546" s="1">
        <v>43902</v>
      </c>
      <c r="AP1546">
        <v>9.9558535233828793E-2</v>
      </c>
      <c r="AU1546" s="1">
        <v>43902</v>
      </c>
      <c r="AV1546">
        <v>0.26629063157192623</v>
      </c>
      <c r="AW1546" s="1">
        <v>44599</v>
      </c>
      <c r="AX1546">
        <v>15.912699999999999</v>
      </c>
      <c r="AY1546" s="1">
        <v>44599</v>
      </c>
      <c r="AZ1546">
        <v>16.695</v>
      </c>
      <c r="BA1546" s="1">
        <v>43902</v>
      </c>
      <c r="BB1546">
        <v>0.3478643881875727</v>
      </c>
      <c r="BC1546" s="1">
        <v>44599</v>
      </c>
      <c r="BD1546">
        <v>27.644100000000002</v>
      </c>
      <c r="BE1546" s="1">
        <v>44599</v>
      </c>
      <c r="BF1546">
        <v>31.3475</v>
      </c>
      <c r="BG1546" s="1">
        <v>43902</v>
      </c>
      <c r="BH1546">
        <v>0.58901386051864113</v>
      </c>
    </row>
    <row r="1547" spans="1:60" x14ac:dyDescent="0.3">
      <c r="A1547" s="1">
        <v>44600</v>
      </c>
      <c r="B1547">
        <v>17.472899999999999</v>
      </c>
      <c r="C1547" s="1">
        <v>44600</v>
      </c>
      <c r="D1547">
        <v>21.779900000000001</v>
      </c>
      <c r="E1547" s="1">
        <v>43903</v>
      </c>
      <c r="F1547">
        <v>0.69728088977062463</v>
      </c>
      <c r="G1547" s="1">
        <v>44573</v>
      </c>
      <c r="H1547">
        <v>14.822800000000001</v>
      </c>
      <c r="I1547" s="1">
        <v>44573</v>
      </c>
      <c r="J1547">
        <v>18.6387</v>
      </c>
      <c r="K1547" s="1">
        <v>43903</v>
      </c>
      <c r="L1547">
        <v>0.5380945037050554</v>
      </c>
      <c r="M1547" s="1">
        <v>44600</v>
      </c>
      <c r="N1547">
        <v>8.7729999999999997</v>
      </c>
      <c r="O1547" s="1">
        <v>44600</v>
      </c>
      <c r="P1547">
        <v>11.5207</v>
      </c>
      <c r="Q1547" s="1">
        <v>43903</v>
      </c>
      <c r="R1547">
        <v>0.27368134803394056</v>
      </c>
      <c r="S1547" s="1">
        <v>44600</v>
      </c>
      <c r="T1547">
        <v>7.7359999999999998</v>
      </c>
      <c r="U1547" s="1">
        <v>44600</v>
      </c>
      <c r="V1547">
        <v>8.8094000000000001</v>
      </c>
      <c r="W1547" s="1">
        <v>43903</v>
      </c>
      <c r="X1547">
        <v>0.29505525133872335</v>
      </c>
      <c r="Y1547" s="1">
        <v>44627</v>
      </c>
      <c r="Z1547">
        <v>6.9984000000000002</v>
      </c>
      <c r="AA1547" s="1">
        <v>44627</v>
      </c>
      <c r="AB1547">
        <v>8.6468000000000007</v>
      </c>
      <c r="AC1547" s="1">
        <v>43903</v>
      </c>
      <c r="AD1547">
        <v>0.18274088894682711</v>
      </c>
      <c r="AE1547" s="1">
        <v>44600</v>
      </c>
      <c r="AF1547">
        <v>9.3378999999999994</v>
      </c>
      <c r="AG1547" s="1">
        <v>44600</v>
      </c>
      <c r="AH1547">
        <v>11.858499999999999</v>
      </c>
      <c r="AI1547" s="1">
        <v>43903</v>
      </c>
      <c r="AJ1547">
        <v>0.39272334746974968</v>
      </c>
      <c r="AO1547" s="1">
        <v>43903</v>
      </c>
      <c r="AP1547">
        <v>0.10128171379771626</v>
      </c>
      <c r="AU1547" s="1">
        <v>43903</v>
      </c>
      <c r="AV1547">
        <v>0.26859311526309509</v>
      </c>
      <c r="AW1547" s="1">
        <v>44600</v>
      </c>
      <c r="AX1547">
        <v>15.654400000000001</v>
      </c>
      <c r="AY1547" s="1">
        <v>44600</v>
      </c>
      <c r="AZ1547">
        <v>16.558599999999998</v>
      </c>
      <c r="BA1547" s="1">
        <v>43903</v>
      </c>
      <c r="BB1547">
        <v>0.36144740956924792</v>
      </c>
      <c r="BC1547" s="1">
        <v>44600</v>
      </c>
      <c r="BD1547">
        <v>25.324000000000002</v>
      </c>
      <c r="BE1547" s="1">
        <v>44600</v>
      </c>
      <c r="BF1547">
        <v>29.330500000000001</v>
      </c>
      <c r="BG1547" s="1">
        <v>43903</v>
      </c>
      <c r="BH1547">
        <v>0.67883208576301979</v>
      </c>
    </row>
    <row r="1548" spans="1:60" x14ac:dyDescent="0.3">
      <c r="A1548" s="1">
        <v>44601</v>
      </c>
      <c r="B1548">
        <v>16.1129</v>
      </c>
      <c r="C1548" s="1">
        <v>44601</v>
      </c>
      <c r="D1548">
        <v>20.205100000000002</v>
      </c>
      <c r="E1548" s="1">
        <v>43904</v>
      </c>
      <c r="F1548">
        <v>0.7149390001070608</v>
      </c>
      <c r="G1548" s="1">
        <v>44574</v>
      </c>
      <c r="H1548">
        <v>14.8348</v>
      </c>
      <c r="I1548" s="1">
        <v>44574</v>
      </c>
      <c r="J1548">
        <v>18.840199999999999</v>
      </c>
      <c r="K1548" s="1">
        <v>43904</v>
      </c>
      <c r="L1548">
        <v>0.54857882779682998</v>
      </c>
      <c r="M1548" s="1">
        <v>44601</v>
      </c>
      <c r="N1548">
        <v>7.8746</v>
      </c>
      <c r="O1548" s="1">
        <v>44601</v>
      </c>
      <c r="P1548">
        <v>10.2148</v>
      </c>
      <c r="Q1548" s="1">
        <v>43904</v>
      </c>
      <c r="R1548">
        <v>0.28065440254343199</v>
      </c>
      <c r="S1548" s="1">
        <v>44601</v>
      </c>
      <c r="T1548">
        <v>8.1690000000000005</v>
      </c>
      <c r="U1548" s="1">
        <v>44601</v>
      </c>
      <c r="V1548">
        <v>9.2365999999999993</v>
      </c>
      <c r="W1548" s="1">
        <v>43904</v>
      </c>
      <c r="X1548">
        <v>0.30249564635733728</v>
      </c>
      <c r="Y1548" s="1">
        <v>44628</v>
      </c>
      <c r="Z1548">
        <v>7.7782</v>
      </c>
      <c r="AA1548" s="1">
        <v>44628</v>
      </c>
      <c r="AB1548">
        <v>9.2062000000000008</v>
      </c>
      <c r="AC1548" s="1">
        <v>43904</v>
      </c>
      <c r="AD1548">
        <v>0.18731492352962759</v>
      </c>
      <c r="AE1548" s="1">
        <v>44601</v>
      </c>
      <c r="AF1548">
        <v>9.1983999999999995</v>
      </c>
      <c r="AG1548" s="1">
        <v>44601</v>
      </c>
      <c r="AH1548">
        <v>11.165699999999999</v>
      </c>
      <c r="AI1548" s="1">
        <v>43904</v>
      </c>
      <c r="AJ1548">
        <v>0.40134729480022791</v>
      </c>
      <c r="AO1548" s="1">
        <v>43904</v>
      </c>
      <c r="AP1548">
        <v>0.10318228257618756</v>
      </c>
      <c r="AU1548" s="1">
        <v>43904</v>
      </c>
      <c r="AV1548">
        <v>0.27394473517814788</v>
      </c>
      <c r="AW1548" s="1">
        <v>44601</v>
      </c>
      <c r="AX1548">
        <v>15.7089</v>
      </c>
      <c r="AY1548" s="1">
        <v>44601</v>
      </c>
      <c r="AZ1548">
        <v>16.700600000000001</v>
      </c>
      <c r="BA1548" s="1">
        <v>43904</v>
      </c>
      <c r="BB1548">
        <v>0.3713426158354538</v>
      </c>
      <c r="BC1548" s="1">
        <v>44601</v>
      </c>
      <c r="BD1548">
        <v>23.986499999999999</v>
      </c>
      <c r="BE1548" s="1">
        <v>44601</v>
      </c>
      <c r="BF1548">
        <v>28.335100000000001</v>
      </c>
      <c r="BG1548" s="1">
        <v>43904</v>
      </c>
      <c r="BH1548">
        <v>0.69586486495946787</v>
      </c>
    </row>
    <row r="1549" spans="1:60" x14ac:dyDescent="0.3">
      <c r="A1549" s="1">
        <v>44602</v>
      </c>
      <c r="B1549">
        <v>19.845400000000001</v>
      </c>
      <c r="C1549" s="1">
        <v>44602</v>
      </c>
      <c r="D1549">
        <v>24.595300000000002</v>
      </c>
      <c r="E1549" s="1">
        <v>43905</v>
      </c>
      <c r="F1549">
        <v>0.73504788907152008</v>
      </c>
      <c r="G1549" s="1">
        <v>44575</v>
      </c>
      <c r="H1549">
        <v>16.904</v>
      </c>
      <c r="I1549" s="1">
        <v>44575</v>
      </c>
      <c r="J1549">
        <v>21.711300000000001</v>
      </c>
      <c r="K1549" s="1">
        <v>43905</v>
      </c>
      <c r="L1549">
        <v>0.55715889099279703</v>
      </c>
      <c r="M1549" s="1">
        <v>44602</v>
      </c>
      <c r="N1549">
        <v>9.9284999999999997</v>
      </c>
      <c r="O1549" s="1">
        <v>44602</v>
      </c>
      <c r="P1549">
        <v>12.7669</v>
      </c>
      <c r="Q1549" s="1">
        <v>43905</v>
      </c>
      <c r="R1549">
        <v>0.28857962909953272</v>
      </c>
      <c r="S1549" s="1">
        <v>44602</v>
      </c>
      <c r="T1549">
        <v>9.4024999999999999</v>
      </c>
      <c r="U1549" s="1">
        <v>44602</v>
      </c>
      <c r="V1549">
        <v>10.8772</v>
      </c>
      <c r="W1549" s="1">
        <v>43905</v>
      </c>
      <c r="X1549">
        <v>0.3106667321702225</v>
      </c>
      <c r="Y1549" s="1">
        <v>44629</v>
      </c>
      <c r="Z1549">
        <v>7.8166000000000002</v>
      </c>
      <c r="AA1549" s="1">
        <v>44629</v>
      </c>
      <c r="AB1549">
        <v>9.1440000000000001</v>
      </c>
      <c r="AC1549" s="1">
        <v>43905</v>
      </c>
      <c r="AD1549">
        <v>0.19218603711233634</v>
      </c>
      <c r="AE1549" s="1">
        <v>44602</v>
      </c>
      <c r="AF1549">
        <v>10.742800000000001</v>
      </c>
      <c r="AG1549" s="1">
        <v>44602</v>
      </c>
      <c r="AH1549">
        <v>12.0444</v>
      </c>
      <c r="AI1549" s="1">
        <v>43905</v>
      </c>
      <c r="AJ1549">
        <v>0.41168731254004659</v>
      </c>
      <c r="AO1549" s="1">
        <v>43905</v>
      </c>
      <c r="AP1549">
        <v>0.10557531208021863</v>
      </c>
      <c r="AU1549" s="1">
        <v>43905</v>
      </c>
      <c r="AV1549">
        <v>0.27915270111274987</v>
      </c>
      <c r="AW1549" s="1">
        <v>44602</v>
      </c>
      <c r="AX1549">
        <v>16.606100000000001</v>
      </c>
      <c r="AY1549" s="1">
        <v>44602</v>
      </c>
      <c r="AZ1549">
        <v>17.589500000000001</v>
      </c>
      <c r="BA1549" s="1">
        <v>43905</v>
      </c>
      <c r="BB1549">
        <v>0.38189974079648964</v>
      </c>
      <c r="BC1549" s="1">
        <v>44602</v>
      </c>
      <c r="BD1549">
        <v>27.456399999999999</v>
      </c>
      <c r="BE1549" s="1">
        <v>44602</v>
      </c>
      <c r="BF1549">
        <v>32.4039</v>
      </c>
      <c r="BG1549" s="1">
        <v>43905</v>
      </c>
      <c r="BH1549">
        <v>0.71390415776944316</v>
      </c>
    </row>
    <row r="1550" spans="1:60" x14ac:dyDescent="0.3">
      <c r="A1550" s="1">
        <v>44603</v>
      </c>
      <c r="B1550">
        <v>23.2302</v>
      </c>
      <c r="C1550" s="1">
        <v>44603</v>
      </c>
      <c r="D1550">
        <v>28.998699999999999</v>
      </c>
      <c r="E1550" s="1">
        <v>43906</v>
      </c>
      <c r="F1550">
        <v>0.81704003458051533</v>
      </c>
      <c r="G1550" s="1">
        <v>44578</v>
      </c>
      <c r="H1550">
        <v>15.920999999999999</v>
      </c>
      <c r="I1550" s="1">
        <v>44578</v>
      </c>
      <c r="J1550">
        <v>20.361000000000001</v>
      </c>
      <c r="K1550" s="1">
        <v>43906</v>
      </c>
      <c r="L1550">
        <v>0.55431534092565948</v>
      </c>
      <c r="M1550" s="1">
        <v>44603</v>
      </c>
      <c r="N1550">
        <v>12.5883</v>
      </c>
      <c r="O1550" s="1">
        <v>44603</v>
      </c>
      <c r="P1550">
        <v>16.1248</v>
      </c>
      <c r="Q1550" s="1">
        <v>43906</v>
      </c>
      <c r="R1550">
        <v>0.33434273528804381</v>
      </c>
      <c r="S1550" s="1">
        <v>44603</v>
      </c>
      <c r="T1550">
        <v>9.593</v>
      </c>
      <c r="U1550" s="1">
        <v>44603</v>
      </c>
      <c r="V1550">
        <v>11.181900000000001</v>
      </c>
      <c r="W1550" s="1">
        <v>43906</v>
      </c>
      <c r="X1550">
        <v>0.30455100624543674</v>
      </c>
      <c r="Y1550" s="1">
        <v>44630</v>
      </c>
      <c r="Z1550">
        <v>8.4762000000000004</v>
      </c>
      <c r="AA1550" s="1">
        <v>44630</v>
      </c>
      <c r="AB1550">
        <v>10.0929</v>
      </c>
      <c r="AC1550" s="1">
        <v>43906</v>
      </c>
      <c r="AD1550">
        <v>0.18815530789561402</v>
      </c>
      <c r="AE1550" s="1">
        <v>44603</v>
      </c>
      <c r="AF1550">
        <v>10.8606</v>
      </c>
      <c r="AG1550" s="1">
        <v>44603</v>
      </c>
      <c r="AH1550">
        <v>13.8691</v>
      </c>
      <c r="AI1550" s="1">
        <v>43906</v>
      </c>
      <c r="AJ1550">
        <v>0.4237161755081052</v>
      </c>
      <c r="AO1550" s="1">
        <v>43906</v>
      </c>
      <c r="AP1550">
        <v>0.13466186798429158</v>
      </c>
      <c r="AU1550" s="1">
        <v>43906</v>
      </c>
      <c r="AV1550">
        <v>0.31261598898574744</v>
      </c>
      <c r="AW1550" s="1">
        <v>44603</v>
      </c>
      <c r="AX1550">
        <v>18.2864</v>
      </c>
      <c r="AY1550" s="1">
        <v>44603</v>
      </c>
      <c r="AZ1550">
        <v>18.988399999999999</v>
      </c>
      <c r="BA1550" s="1">
        <v>43906</v>
      </c>
      <c r="BB1550">
        <v>0.4330827561219599</v>
      </c>
      <c r="BC1550" s="1">
        <v>44603</v>
      </c>
      <c r="BD1550">
        <v>30.451699999999999</v>
      </c>
      <c r="BE1550" s="1">
        <v>44603</v>
      </c>
      <c r="BF1550">
        <v>35.898800000000001</v>
      </c>
      <c r="BG1550" s="1">
        <v>43906</v>
      </c>
      <c r="BH1550">
        <v>0.82973872068572641</v>
      </c>
    </row>
    <row r="1551" spans="1:60" x14ac:dyDescent="0.3">
      <c r="A1551" s="1">
        <v>44606</v>
      </c>
      <c r="B1551">
        <v>23.1066</v>
      </c>
      <c r="C1551" s="1">
        <v>44606</v>
      </c>
      <c r="D1551">
        <v>28.873899999999999</v>
      </c>
      <c r="E1551" s="1">
        <v>43907</v>
      </c>
      <c r="F1551">
        <v>0.84047224005365284</v>
      </c>
      <c r="G1551" s="1">
        <v>44579</v>
      </c>
      <c r="H1551">
        <v>17.6129</v>
      </c>
      <c r="I1551" s="1">
        <v>44579</v>
      </c>
      <c r="J1551">
        <v>22.501999999999999</v>
      </c>
      <c r="K1551" s="1">
        <v>43907</v>
      </c>
      <c r="L1551">
        <v>0.57223996738116134</v>
      </c>
      <c r="M1551" s="1">
        <v>44606</v>
      </c>
      <c r="N1551">
        <v>12.0593</v>
      </c>
      <c r="O1551" s="1">
        <v>44606</v>
      </c>
      <c r="P1551">
        <v>16.1526</v>
      </c>
      <c r="Q1551" s="1">
        <v>43907</v>
      </c>
      <c r="R1551">
        <v>0.33097288948880077</v>
      </c>
      <c r="S1551" s="1">
        <v>44606</v>
      </c>
      <c r="T1551">
        <v>10.814</v>
      </c>
      <c r="U1551" s="1">
        <v>44606</v>
      </c>
      <c r="V1551">
        <v>12.946</v>
      </c>
      <c r="W1551" s="1">
        <v>43907</v>
      </c>
      <c r="X1551">
        <v>0.32444285266316425</v>
      </c>
      <c r="Y1551" s="1">
        <v>44631</v>
      </c>
      <c r="Z1551">
        <v>8.3018999999999998</v>
      </c>
      <c r="AA1551" s="1">
        <v>44631</v>
      </c>
      <c r="AB1551">
        <v>9.9054000000000002</v>
      </c>
      <c r="AC1551" s="1">
        <v>43907</v>
      </c>
      <c r="AD1551">
        <v>0.20432729321383</v>
      </c>
      <c r="AE1551" s="1">
        <v>44606</v>
      </c>
      <c r="AF1551">
        <v>10.7302</v>
      </c>
      <c r="AG1551" s="1">
        <v>44606</v>
      </c>
      <c r="AH1551">
        <v>12.836399999999999</v>
      </c>
      <c r="AI1551" s="1">
        <v>43907</v>
      </c>
      <c r="AJ1551">
        <v>0.41241531968633477</v>
      </c>
      <c r="AO1551" s="1">
        <v>43907</v>
      </c>
      <c r="AP1551">
        <v>0.13576642646040379</v>
      </c>
      <c r="AU1551" s="1">
        <v>43907</v>
      </c>
      <c r="AV1551">
        <v>0.30474637549967121</v>
      </c>
      <c r="AW1551" s="1">
        <v>44606</v>
      </c>
      <c r="AX1551">
        <v>18.987100000000002</v>
      </c>
      <c r="AY1551" s="1">
        <v>44606</v>
      </c>
      <c r="AZ1551">
        <v>19.642600000000002</v>
      </c>
      <c r="BA1551" s="1">
        <v>43907</v>
      </c>
      <c r="BB1551">
        <v>0.49553034916226263</v>
      </c>
      <c r="BC1551" s="1">
        <v>44606</v>
      </c>
      <c r="BD1551">
        <v>31.3505</v>
      </c>
      <c r="BE1551" s="1">
        <v>44606</v>
      </c>
      <c r="BF1551">
        <v>37.214500000000001</v>
      </c>
      <c r="BG1551" s="1">
        <v>43907</v>
      </c>
      <c r="BH1551">
        <v>0.86899583349229315</v>
      </c>
    </row>
    <row r="1552" spans="1:60" x14ac:dyDescent="0.3">
      <c r="A1552" s="1">
        <v>44607</v>
      </c>
      <c r="B1552">
        <v>20.616800000000001</v>
      </c>
      <c r="C1552" s="1">
        <v>44607</v>
      </c>
      <c r="D1552">
        <v>25.911799999999999</v>
      </c>
      <c r="E1552" s="1">
        <v>43908</v>
      </c>
      <c r="F1552">
        <v>0.83026799691508457</v>
      </c>
      <c r="G1552" s="1">
        <v>44580</v>
      </c>
      <c r="H1552">
        <v>18.252099999999999</v>
      </c>
      <c r="I1552" s="1">
        <v>44580</v>
      </c>
      <c r="J1552">
        <v>23.262499999999999</v>
      </c>
      <c r="K1552" s="1">
        <v>43908</v>
      </c>
      <c r="L1552">
        <v>0.58416725262486358</v>
      </c>
      <c r="M1552" s="1">
        <v>44607</v>
      </c>
      <c r="N1552">
        <v>10.9809</v>
      </c>
      <c r="O1552" s="1">
        <v>44607</v>
      </c>
      <c r="P1552">
        <v>14.120900000000001</v>
      </c>
      <c r="Q1552" s="1">
        <v>43908</v>
      </c>
      <c r="R1552">
        <v>0.3475954906999813</v>
      </c>
      <c r="S1552" s="1">
        <v>44607</v>
      </c>
      <c r="T1552">
        <v>10.379300000000001</v>
      </c>
      <c r="U1552" s="1">
        <v>44607</v>
      </c>
      <c r="V1552">
        <v>12.5563</v>
      </c>
      <c r="W1552" s="1">
        <v>43908</v>
      </c>
      <c r="X1552">
        <v>0.35157805069426429</v>
      </c>
      <c r="Y1552" s="1">
        <v>44634</v>
      </c>
      <c r="Z1552">
        <v>9.0905000000000005</v>
      </c>
      <c r="AA1552" s="1">
        <v>44634</v>
      </c>
      <c r="AB1552">
        <v>10.8688</v>
      </c>
      <c r="AC1552" s="1">
        <v>43908</v>
      </c>
      <c r="AD1552">
        <v>0.24429667609158581</v>
      </c>
      <c r="AE1552" s="1">
        <v>44607</v>
      </c>
      <c r="AF1552">
        <v>9.9562000000000008</v>
      </c>
      <c r="AG1552" s="1">
        <v>44607</v>
      </c>
      <c r="AH1552">
        <v>11.872199999999999</v>
      </c>
      <c r="AI1552" s="1">
        <v>43908</v>
      </c>
      <c r="AJ1552">
        <v>0.49278355740387064</v>
      </c>
      <c r="AO1552" s="1">
        <v>43908</v>
      </c>
      <c r="AP1552">
        <v>0.21864703240299557</v>
      </c>
      <c r="AU1552" s="1">
        <v>43908</v>
      </c>
      <c r="AV1552">
        <v>0.35559639534486392</v>
      </c>
      <c r="AW1552" s="1">
        <v>44607</v>
      </c>
      <c r="AX1552">
        <v>18.353200000000001</v>
      </c>
      <c r="AY1552" s="1">
        <v>44607</v>
      </c>
      <c r="AZ1552">
        <v>19.246500000000001</v>
      </c>
      <c r="BA1552" s="1">
        <v>43908</v>
      </c>
      <c r="BB1552">
        <v>0.52505439649057317</v>
      </c>
      <c r="BC1552" s="1">
        <v>44607</v>
      </c>
      <c r="BD1552">
        <v>27.909500000000001</v>
      </c>
      <c r="BE1552" s="1">
        <v>44607</v>
      </c>
      <c r="BF1552">
        <v>33.383800000000001</v>
      </c>
      <c r="BG1552" s="1">
        <v>43908</v>
      </c>
      <c r="BH1552">
        <v>0.89673695893502425</v>
      </c>
    </row>
    <row r="1553" spans="1:60" x14ac:dyDescent="0.3">
      <c r="A1553" s="1">
        <v>44608</v>
      </c>
      <c r="B1553">
        <v>19.860600000000002</v>
      </c>
      <c r="C1553" s="1">
        <v>44608</v>
      </c>
      <c r="D1553">
        <v>25.0244</v>
      </c>
      <c r="E1553" s="1">
        <v>43909</v>
      </c>
      <c r="F1553">
        <v>0.83024007432366576</v>
      </c>
      <c r="G1553" s="1">
        <v>44581</v>
      </c>
      <c r="H1553">
        <v>16.962299999999999</v>
      </c>
      <c r="I1553" s="1">
        <v>44581</v>
      </c>
      <c r="J1553">
        <v>21.259699999999999</v>
      </c>
      <c r="K1553" s="1">
        <v>43909</v>
      </c>
      <c r="L1553">
        <v>0.60177649322726412</v>
      </c>
      <c r="M1553" s="1">
        <v>44608</v>
      </c>
      <c r="N1553">
        <v>9.5220000000000002</v>
      </c>
      <c r="O1553" s="1">
        <v>44608</v>
      </c>
      <c r="P1553">
        <v>12.470599999999999</v>
      </c>
      <c r="Q1553" s="1">
        <v>43909</v>
      </c>
      <c r="R1553">
        <v>0.34918536739163447</v>
      </c>
      <c r="S1553" s="1">
        <v>44608</v>
      </c>
      <c r="T1553">
        <v>9.5100999999999996</v>
      </c>
      <c r="U1553" s="1">
        <v>44608</v>
      </c>
      <c r="V1553">
        <v>11.5556</v>
      </c>
      <c r="W1553" s="1">
        <v>43909</v>
      </c>
      <c r="X1553">
        <v>0.37885191451257971</v>
      </c>
      <c r="Y1553" s="1">
        <v>44635</v>
      </c>
      <c r="Z1553">
        <v>9.2835000000000001</v>
      </c>
      <c r="AA1553" s="1">
        <v>44635</v>
      </c>
      <c r="AB1553">
        <v>10.6647</v>
      </c>
      <c r="AC1553" s="1">
        <v>43909</v>
      </c>
      <c r="AD1553">
        <v>0.25136044418644787</v>
      </c>
      <c r="AE1553" s="1">
        <v>44608</v>
      </c>
      <c r="AF1553">
        <v>9.0547000000000004</v>
      </c>
      <c r="AG1553" s="1">
        <v>44608</v>
      </c>
      <c r="AH1553">
        <v>10.822699999999999</v>
      </c>
      <c r="AI1553" s="1">
        <v>43909</v>
      </c>
      <c r="AJ1553">
        <v>0.50865986885559733</v>
      </c>
      <c r="AO1553" s="1">
        <v>43909</v>
      </c>
      <c r="AP1553">
        <v>0.2587391753293331</v>
      </c>
      <c r="AU1553" s="1">
        <v>43909</v>
      </c>
      <c r="AV1553">
        <v>0.37859528836768375</v>
      </c>
      <c r="AW1553" s="1">
        <v>44608</v>
      </c>
      <c r="AX1553">
        <v>17.185400000000001</v>
      </c>
      <c r="AY1553" s="1">
        <v>44608</v>
      </c>
      <c r="AZ1553">
        <v>18.503799999999998</v>
      </c>
      <c r="BA1553" s="1">
        <v>43909</v>
      </c>
      <c r="BB1553">
        <v>0.53332317822703024</v>
      </c>
      <c r="BC1553" s="1">
        <v>44608</v>
      </c>
      <c r="BD1553">
        <v>26.575600000000001</v>
      </c>
      <c r="BE1553" s="1">
        <v>44608</v>
      </c>
      <c r="BF1553">
        <v>32.063899999999997</v>
      </c>
      <c r="BG1553" s="1">
        <v>43909</v>
      </c>
      <c r="BH1553">
        <v>0.94708618597066985</v>
      </c>
    </row>
    <row r="1554" spans="1:60" x14ac:dyDescent="0.3">
      <c r="A1554" s="1">
        <v>44609</v>
      </c>
      <c r="B1554">
        <v>23.764399999999998</v>
      </c>
      <c r="C1554" s="1">
        <v>44609</v>
      </c>
      <c r="D1554">
        <v>29.554200000000002</v>
      </c>
      <c r="E1554" s="1">
        <v>43910</v>
      </c>
      <c r="F1554">
        <v>0.83493850870290975</v>
      </c>
      <c r="G1554" s="1">
        <v>44582</v>
      </c>
      <c r="H1554">
        <v>19.7607</v>
      </c>
      <c r="I1554" s="1">
        <v>44582</v>
      </c>
      <c r="J1554">
        <v>24.8414</v>
      </c>
      <c r="K1554" s="1">
        <v>43910</v>
      </c>
      <c r="L1554">
        <v>0.63520272157762037</v>
      </c>
      <c r="M1554" s="1">
        <v>44609</v>
      </c>
      <c r="N1554">
        <v>10.675000000000001</v>
      </c>
      <c r="O1554" s="1">
        <v>44609</v>
      </c>
      <c r="P1554">
        <v>13.989000000000001</v>
      </c>
      <c r="Q1554" s="1">
        <v>43910</v>
      </c>
      <c r="R1554">
        <v>0.34931809536145153</v>
      </c>
      <c r="S1554" s="1">
        <v>44609</v>
      </c>
      <c r="T1554">
        <v>10.162000000000001</v>
      </c>
      <c r="U1554" s="1">
        <v>44609</v>
      </c>
      <c r="V1554">
        <v>11.861000000000001</v>
      </c>
      <c r="W1554" s="1">
        <v>43910</v>
      </c>
      <c r="X1554">
        <v>0.38701783085903679</v>
      </c>
      <c r="Y1554" s="1">
        <v>44636</v>
      </c>
      <c r="Z1554">
        <v>8.4077999999999999</v>
      </c>
      <c r="AA1554" s="1">
        <v>44636</v>
      </c>
      <c r="AB1554">
        <v>10.845499999999999</v>
      </c>
      <c r="AC1554" s="1">
        <v>43910</v>
      </c>
      <c r="AD1554">
        <v>0.24953655845986811</v>
      </c>
      <c r="AE1554" s="1">
        <v>44609</v>
      </c>
      <c r="AF1554">
        <v>10.1922</v>
      </c>
      <c r="AG1554" s="1">
        <v>44609</v>
      </c>
      <c r="AH1554">
        <v>11.8932</v>
      </c>
      <c r="AI1554" s="1">
        <v>43910</v>
      </c>
      <c r="AJ1554">
        <v>0.53371297583817112</v>
      </c>
      <c r="AO1554" s="1">
        <v>43910</v>
      </c>
      <c r="AP1554">
        <v>0.27682438758399874</v>
      </c>
      <c r="AU1554" s="1">
        <v>43910</v>
      </c>
      <c r="AV1554">
        <v>0.41482892985701886</v>
      </c>
      <c r="AW1554" s="1">
        <v>44609</v>
      </c>
      <c r="AX1554">
        <v>18.150400000000001</v>
      </c>
      <c r="AY1554" s="1">
        <v>44609</v>
      </c>
      <c r="AZ1554">
        <v>19.162600000000001</v>
      </c>
      <c r="BA1554" s="1">
        <v>43910</v>
      </c>
      <c r="BB1554">
        <v>0.59129420584996906</v>
      </c>
      <c r="BC1554" s="1">
        <v>44609</v>
      </c>
      <c r="BD1554">
        <v>30.1127</v>
      </c>
      <c r="BE1554" s="1">
        <v>44609</v>
      </c>
      <c r="BF1554">
        <v>35.599899999999998</v>
      </c>
      <c r="BG1554" s="1">
        <v>43910</v>
      </c>
      <c r="BH1554">
        <v>0.9463803868096784</v>
      </c>
    </row>
    <row r="1555" spans="1:60" x14ac:dyDescent="0.3">
      <c r="A1555" s="1">
        <v>44610</v>
      </c>
      <c r="B1555">
        <v>24.398800000000001</v>
      </c>
      <c r="C1555" s="1">
        <v>44610</v>
      </c>
      <c r="D1555">
        <v>29.7438</v>
      </c>
      <c r="E1555" s="1">
        <v>43911</v>
      </c>
      <c r="F1555">
        <v>0.85633009034186425</v>
      </c>
      <c r="G1555" s="1">
        <v>44585</v>
      </c>
      <c r="H1555">
        <v>26.486999999999998</v>
      </c>
      <c r="I1555" s="1">
        <v>44585</v>
      </c>
      <c r="J1555">
        <v>33.251300000000001</v>
      </c>
      <c r="K1555" s="1">
        <v>43911</v>
      </c>
      <c r="L1555">
        <v>0.6500603799995277</v>
      </c>
      <c r="M1555" s="1">
        <v>44610</v>
      </c>
      <c r="N1555">
        <v>10.7159</v>
      </c>
      <c r="O1555" s="1">
        <v>44610</v>
      </c>
      <c r="P1555">
        <v>13.8759</v>
      </c>
      <c r="Q1555" s="1">
        <v>43911</v>
      </c>
      <c r="R1555">
        <v>0.35649138652375784</v>
      </c>
      <c r="S1555" s="1">
        <v>44610</v>
      </c>
      <c r="T1555">
        <v>10.701499999999999</v>
      </c>
      <c r="U1555" s="1">
        <v>44610</v>
      </c>
      <c r="V1555">
        <v>12.7669</v>
      </c>
      <c r="W1555" s="1">
        <v>43911</v>
      </c>
      <c r="X1555">
        <v>0.39476741638558455</v>
      </c>
      <c r="Y1555" s="1">
        <v>44637</v>
      </c>
      <c r="Z1555">
        <v>8.1578999999999997</v>
      </c>
      <c r="AA1555" s="1">
        <v>44637</v>
      </c>
      <c r="AB1555">
        <v>9.4159000000000006</v>
      </c>
      <c r="AC1555" s="1">
        <v>43911</v>
      </c>
      <c r="AD1555">
        <v>0.25345379603672274</v>
      </c>
      <c r="AE1555" s="1">
        <v>44610</v>
      </c>
      <c r="AF1555">
        <v>10.7704</v>
      </c>
      <c r="AG1555" s="1">
        <v>44610</v>
      </c>
      <c r="AH1555">
        <v>12.6913</v>
      </c>
      <c r="AI1555" s="1">
        <v>43911</v>
      </c>
      <c r="AJ1555">
        <v>0.5453417245407447</v>
      </c>
      <c r="AO1555" s="1">
        <v>43911</v>
      </c>
      <c r="AP1555">
        <v>0.28374164405930408</v>
      </c>
      <c r="AU1555" s="1">
        <v>43911</v>
      </c>
      <c r="AV1555">
        <v>0.4241860261027206</v>
      </c>
      <c r="AW1555" s="1">
        <v>44610</v>
      </c>
      <c r="AX1555">
        <v>18.369199999999999</v>
      </c>
      <c r="AY1555" s="1">
        <v>44610</v>
      </c>
      <c r="AZ1555">
        <v>19.017800000000001</v>
      </c>
      <c r="BA1555" s="1">
        <v>43911</v>
      </c>
      <c r="BB1555">
        <v>0.60640912797361957</v>
      </c>
      <c r="BC1555" s="1">
        <v>44610</v>
      </c>
      <c r="BD1555">
        <v>30.314</v>
      </c>
      <c r="BE1555" s="1">
        <v>44610</v>
      </c>
      <c r="BF1555">
        <v>35.616300000000003</v>
      </c>
      <c r="BG1555" s="1">
        <v>43911</v>
      </c>
      <c r="BH1555">
        <v>0.96991138513930997</v>
      </c>
    </row>
    <row r="1556" spans="1:60" x14ac:dyDescent="0.3">
      <c r="A1556" s="1">
        <v>44614</v>
      </c>
      <c r="B1556">
        <v>25.103100000000001</v>
      </c>
      <c r="C1556" s="1">
        <v>44614</v>
      </c>
      <c r="D1556">
        <v>30.044899999999998</v>
      </c>
      <c r="E1556" s="1">
        <v>43912</v>
      </c>
      <c r="F1556">
        <v>0.87750105475202034</v>
      </c>
      <c r="G1556" s="1">
        <v>44586</v>
      </c>
      <c r="H1556">
        <v>25.299900000000001</v>
      </c>
      <c r="I1556" s="1">
        <v>44586</v>
      </c>
      <c r="J1556">
        <v>32.036299999999997</v>
      </c>
      <c r="K1556" s="1">
        <v>43912</v>
      </c>
      <c r="L1556">
        <v>0.6629088007735805</v>
      </c>
      <c r="M1556" s="1">
        <v>44614</v>
      </c>
      <c r="N1556">
        <v>11.766</v>
      </c>
      <c r="O1556" s="1">
        <v>44614</v>
      </c>
      <c r="P1556">
        <v>14.549899999999999</v>
      </c>
      <c r="Q1556" s="1">
        <v>43912</v>
      </c>
      <c r="R1556">
        <v>0.36625457307255238</v>
      </c>
      <c r="S1556" s="1">
        <v>44614</v>
      </c>
      <c r="T1556">
        <v>9.9220000000000006</v>
      </c>
      <c r="U1556" s="1">
        <v>44614</v>
      </c>
      <c r="V1556">
        <v>12.2333</v>
      </c>
      <c r="W1556" s="1">
        <v>43912</v>
      </c>
      <c r="X1556">
        <v>0.40369273650353732</v>
      </c>
      <c r="Y1556" s="1">
        <v>44638</v>
      </c>
      <c r="Z1556">
        <v>7.5983999999999998</v>
      </c>
      <c r="AA1556" s="1">
        <v>44638</v>
      </c>
      <c r="AB1556">
        <v>19.752800000000001</v>
      </c>
      <c r="AC1556" s="1">
        <v>43912</v>
      </c>
      <c r="AD1556">
        <v>0.2577005015991945</v>
      </c>
      <c r="AE1556" s="1">
        <v>44614</v>
      </c>
      <c r="AF1556">
        <v>13.0367</v>
      </c>
      <c r="AG1556" s="1">
        <v>44614</v>
      </c>
      <c r="AH1556">
        <v>14.8553</v>
      </c>
      <c r="AI1556" s="1">
        <v>43912</v>
      </c>
      <c r="AJ1556">
        <v>0.55957941175494841</v>
      </c>
      <c r="AO1556" s="1">
        <v>43912</v>
      </c>
      <c r="AP1556">
        <v>0.29131237907019109</v>
      </c>
      <c r="AU1556" s="1">
        <v>43912</v>
      </c>
      <c r="AV1556">
        <v>0.43570210054843644</v>
      </c>
      <c r="AW1556" s="1">
        <v>44614</v>
      </c>
      <c r="AX1556">
        <v>18.2117</v>
      </c>
      <c r="AY1556" s="1">
        <v>44614</v>
      </c>
      <c r="AZ1556">
        <v>19.301400000000001</v>
      </c>
      <c r="BA1556" s="1">
        <v>43912</v>
      </c>
      <c r="BB1556">
        <v>0.62173391832174907</v>
      </c>
      <c r="BC1556" s="1">
        <v>44614</v>
      </c>
      <c r="BD1556">
        <v>34.480899999999998</v>
      </c>
      <c r="BE1556" s="1">
        <v>44614</v>
      </c>
      <c r="BF1556">
        <v>36.325899999999997</v>
      </c>
      <c r="BG1556" s="1">
        <v>43912</v>
      </c>
      <c r="BH1556">
        <v>0.99611686123444321</v>
      </c>
    </row>
    <row r="1557" spans="1:60" x14ac:dyDescent="0.3">
      <c r="A1557" s="1">
        <v>44615</v>
      </c>
      <c r="B1557">
        <v>27.045999999999999</v>
      </c>
      <c r="C1557" s="1">
        <v>44615</v>
      </c>
      <c r="D1557">
        <v>31.944800000000001</v>
      </c>
      <c r="E1557" s="1">
        <v>43913</v>
      </c>
      <c r="F1557">
        <v>0.85540332848184319</v>
      </c>
      <c r="G1557" s="1">
        <v>44587</v>
      </c>
      <c r="H1557">
        <v>23.131900000000002</v>
      </c>
      <c r="I1557" s="1">
        <v>44587</v>
      </c>
      <c r="J1557">
        <v>28.973299999999998</v>
      </c>
      <c r="K1557" s="1">
        <v>43913</v>
      </c>
      <c r="L1557">
        <v>0.64569163227912263</v>
      </c>
      <c r="M1557" s="1">
        <v>44615</v>
      </c>
      <c r="N1557">
        <v>11.345000000000001</v>
      </c>
      <c r="O1557" s="1">
        <v>44615</v>
      </c>
      <c r="P1557">
        <v>14.590299999999999</v>
      </c>
      <c r="Q1557" s="1">
        <v>43913</v>
      </c>
      <c r="R1557">
        <v>0.35688476720558426</v>
      </c>
      <c r="S1557" s="1">
        <v>44615</v>
      </c>
      <c r="T1557">
        <v>10.626300000000001</v>
      </c>
      <c r="U1557" s="1">
        <v>44615</v>
      </c>
      <c r="V1557">
        <v>12.483499999999999</v>
      </c>
      <c r="W1557" s="1">
        <v>43913</v>
      </c>
      <c r="X1557">
        <v>0.49431771732916224</v>
      </c>
      <c r="Y1557" s="1">
        <v>44641</v>
      </c>
      <c r="Z1557">
        <v>7.9413999999999998</v>
      </c>
      <c r="AA1557" s="1">
        <v>44641</v>
      </c>
      <c r="AB1557">
        <v>9.2626000000000008</v>
      </c>
      <c r="AC1557" s="1">
        <v>43913</v>
      </c>
      <c r="AD1557">
        <v>0.33615679102382834</v>
      </c>
      <c r="AE1557" s="1">
        <v>44615</v>
      </c>
      <c r="AF1557">
        <v>13.385899999999999</v>
      </c>
      <c r="AG1557" s="1">
        <v>44615</v>
      </c>
      <c r="AH1557">
        <v>15.396000000000001</v>
      </c>
      <c r="AI1557" s="1">
        <v>43913</v>
      </c>
      <c r="AJ1557">
        <v>0.54722436462968316</v>
      </c>
      <c r="AO1557" s="1">
        <v>43913</v>
      </c>
      <c r="AP1557">
        <v>0.2835503708450845</v>
      </c>
      <c r="AU1557" s="1">
        <v>43913</v>
      </c>
      <c r="AV1557">
        <v>0.42659273696802508</v>
      </c>
      <c r="AW1557" s="1">
        <v>44615</v>
      </c>
      <c r="AX1557">
        <v>18.4468</v>
      </c>
      <c r="AY1557" s="1">
        <v>44615</v>
      </c>
      <c r="AZ1557">
        <v>18.867000000000001</v>
      </c>
      <c r="BA1557" s="1">
        <v>43913</v>
      </c>
      <c r="BB1557">
        <v>0.61944974431251454</v>
      </c>
      <c r="BC1557" s="1">
        <v>44615</v>
      </c>
      <c r="BD1557">
        <v>34.391800000000003</v>
      </c>
      <c r="BE1557" s="1">
        <v>44615</v>
      </c>
      <c r="BF1557">
        <v>38.311399999999999</v>
      </c>
      <c r="BG1557" s="1">
        <v>43913</v>
      </c>
      <c r="BH1557">
        <v>0.97038039039857382</v>
      </c>
    </row>
    <row r="1558" spans="1:60" x14ac:dyDescent="0.3">
      <c r="A1558" s="1">
        <v>44616</v>
      </c>
      <c r="B1558">
        <v>25.6373</v>
      </c>
      <c r="C1558" s="1">
        <v>44616</v>
      </c>
      <c r="D1558">
        <v>30.6387</v>
      </c>
      <c r="E1558" s="1">
        <v>43914</v>
      </c>
      <c r="F1558">
        <v>0.91752440630719712</v>
      </c>
      <c r="G1558" s="1">
        <v>44588</v>
      </c>
      <c r="H1558">
        <v>22.8812</v>
      </c>
      <c r="I1558" s="1">
        <v>44588</v>
      </c>
      <c r="J1558">
        <v>28.8063</v>
      </c>
      <c r="K1558" s="1">
        <v>43914</v>
      </c>
      <c r="L1558">
        <v>0.7366459723649349</v>
      </c>
      <c r="M1558" s="1">
        <v>44616</v>
      </c>
      <c r="N1558">
        <v>10.6104</v>
      </c>
      <c r="O1558" s="1">
        <v>44616</v>
      </c>
      <c r="P1558">
        <v>13.5245</v>
      </c>
      <c r="Q1558" s="1">
        <v>43914</v>
      </c>
      <c r="R1558">
        <v>0.39297082782573123</v>
      </c>
      <c r="S1558" s="1">
        <v>44616</v>
      </c>
      <c r="T1558">
        <v>9.4145000000000003</v>
      </c>
      <c r="U1558" s="1">
        <v>44616</v>
      </c>
      <c r="V1558">
        <v>11.3049</v>
      </c>
      <c r="W1558" s="1">
        <v>43914</v>
      </c>
      <c r="X1558">
        <v>0.4906998982659207</v>
      </c>
      <c r="Y1558" s="1">
        <v>44642</v>
      </c>
      <c r="Z1558">
        <v>7.9034000000000004</v>
      </c>
      <c r="AA1558" s="1">
        <v>44642</v>
      </c>
      <c r="AB1558">
        <v>9.2957000000000001</v>
      </c>
      <c r="AC1558" s="1">
        <v>43914</v>
      </c>
      <c r="AD1558">
        <v>0.32892547401601013</v>
      </c>
      <c r="AE1558" s="1">
        <v>44616</v>
      </c>
      <c r="AF1558">
        <v>13.3482</v>
      </c>
      <c r="AG1558" s="1">
        <v>44616</v>
      </c>
      <c r="AH1558">
        <v>17.424700000000001</v>
      </c>
      <c r="AI1558" s="1">
        <v>43914</v>
      </c>
      <c r="AJ1558">
        <v>0.55333368250470705</v>
      </c>
      <c r="AO1558" s="1">
        <v>43914</v>
      </c>
      <c r="AP1558">
        <v>0.28392634818495793</v>
      </c>
      <c r="AU1558" s="1">
        <v>43914</v>
      </c>
      <c r="AV1558">
        <v>0.46285712225082221</v>
      </c>
      <c r="AW1558" s="1">
        <v>44616</v>
      </c>
      <c r="AX1558">
        <v>18.354099999999999</v>
      </c>
      <c r="AY1558" s="1">
        <v>44616</v>
      </c>
      <c r="AZ1558">
        <v>19.021699999999999</v>
      </c>
      <c r="BA1558" s="1">
        <v>43914</v>
      </c>
      <c r="BB1558">
        <v>0.60965722101104725</v>
      </c>
      <c r="BC1558" s="1">
        <v>44616</v>
      </c>
      <c r="BD1558">
        <v>33.016399999999997</v>
      </c>
      <c r="BE1558" s="1">
        <v>44616</v>
      </c>
      <c r="BF1558">
        <v>38.532899999999998</v>
      </c>
      <c r="BG1558" s="1">
        <v>43914</v>
      </c>
      <c r="BH1558">
        <v>1.0276335647116426</v>
      </c>
    </row>
    <row r="1559" spans="1:60" x14ac:dyDescent="0.3">
      <c r="A1559" s="1">
        <v>44617</v>
      </c>
      <c r="B1559">
        <v>23.2136</v>
      </c>
      <c r="C1559" s="1">
        <v>44617</v>
      </c>
      <c r="D1559">
        <v>28.499099999999999</v>
      </c>
      <c r="E1559" s="1">
        <v>43915</v>
      </c>
      <c r="F1559">
        <v>0.91811072701140339</v>
      </c>
      <c r="G1559" s="1">
        <v>44589</v>
      </c>
      <c r="H1559">
        <v>24.093900000000001</v>
      </c>
      <c r="I1559" s="1">
        <v>44589</v>
      </c>
      <c r="J1559">
        <v>29.999300000000002</v>
      </c>
      <c r="K1559" s="1">
        <v>43915</v>
      </c>
      <c r="L1559">
        <v>0.75159067306653227</v>
      </c>
      <c r="M1559" s="1">
        <v>44617</v>
      </c>
      <c r="N1559">
        <v>10.344099999999999</v>
      </c>
      <c r="O1559" s="1">
        <v>44617</v>
      </c>
      <c r="P1559">
        <v>13.468999999999999</v>
      </c>
      <c r="Q1559" s="1">
        <v>43915</v>
      </c>
      <c r="R1559">
        <v>0.41355834689636778</v>
      </c>
      <c r="S1559" s="1">
        <v>44617</v>
      </c>
      <c r="T1559">
        <v>9.6951999999999998</v>
      </c>
      <c r="U1559" s="1">
        <v>44617</v>
      </c>
      <c r="V1559">
        <v>11.5602</v>
      </c>
      <c r="W1559" s="1">
        <v>43915</v>
      </c>
      <c r="X1559">
        <v>0.52376161325042658</v>
      </c>
      <c r="Y1559" s="1">
        <v>44643</v>
      </c>
      <c r="Z1559">
        <v>7.98</v>
      </c>
      <c r="AA1559" s="1">
        <v>44643</v>
      </c>
      <c r="AB1559">
        <v>9.3363999999999994</v>
      </c>
      <c r="AC1559" s="1">
        <v>43915</v>
      </c>
      <c r="AD1559">
        <v>0.3509477350843806</v>
      </c>
      <c r="AE1559" s="1">
        <v>44617</v>
      </c>
      <c r="AF1559">
        <v>12.4529</v>
      </c>
      <c r="AG1559" s="1">
        <v>44617</v>
      </c>
      <c r="AH1559">
        <v>14.7721</v>
      </c>
      <c r="AI1559" s="1">
        <v>43915</v>
      </c>
      <c r="AJ1559">
        <v>0.57926554852862466</v>
      </c>
      <c r="AO1559" s="1">
        <v>43915</v>
      </c>
      <c r="AP1559">
        <v>0.28373259434553727</v>
      </c>
      <c r="AU1559" s="1">
        <v>43915</v>
      </c>
      <c r="AV1559">
        <v>0.4717447051215849</v>
      </c>
      <c r="AW1559" s="1">
        <v>44617</v>
      </c>
      <c r="AX1559">
        <v>17.511199999999999</v>
      </c>
      <c r="AY1559" s="1">
        <v>44617</v>
      </c>
      <c r="AZ1559">
        <v>18.337700000000002</v>
      </c>
      <c r="BA1559" s="1">
        <v>43915</v>
      </c>
      <c r="BB1559">
        <v>0.61011624130519482</v>
      </c>
      <c r="BC1559" s="1">
        <v>44617</v>
      </c>
      <c r="BD1559">
        <v>30.090699999999998</v>
      </c>
      <c r="BE1559" s="1">
        <v>44617</v>
      </c>
      <c r="BF1559">
        <v>35.061599999999999</v>
      </c>
      <c r="BG1559" s="1">
        <v>43915</v>
      </c>
      <c r="BH1559">
        <v>1.0302009037104656</v>
      </c>
    </row>
    <row r="1560" spans="1:60" x14ac:dyDescent="0.3">
      <c r="A1560" s="1">
        <v>44620</v>
      </c>
      <c r="B1560">
        <v>24.467199999999998</v>
      </c>
      <c r="C1560" s="1">
        <v>44620</v>
      </c>
      <c r="D1560">
        <v>29.9343</v>
      </c>
      <c r="E1560" s="1">
        <v>43916</v>
      </c>
      <c r="F1560">
        <v>0.95128408694666278</v>
      </c>
      <c r="G1560" s="1">
        <v>44592</v>
      </c>
      <c r="H1560">
        <v>22.0961</v>
      </c>
      <c r="I1560" s="1">
        <v>44592</v>
      </c>
      <c r="J1560">
        <v>27.333200000000001</v>
      </c>
      <c r="K1560" s="1">
        <v>43916</v>
      </c>
      <c r="L1560">
        <v>0.7566047180562403</v>
      </c>
      <c r="M1560" s="1">
        <v>44620</v>
      </c>
      <c r="N1560">
        <v>10.413600000000001</v>
      </c>
      <c r="O1560" s="1">
        <v>44620</v>
      </c>
      <c r="P1560">
        <v>13.2265</v>
      </c>
      <c r="Q1560" s="1">
        <v>43916</v>
      </c>
      <c r="R1560">
        <v>0.45217173730085836</v>
      </c>
      <c r="S1560" s="1">
        <v>44620</v>
      </c>
      <c r="T1560">
        <v>9.7720000000000002</v>
      </c>
      <c r="U1560" s="1">
        <v>44620</v>
      </c>
      <c r="V1560">
        <v>11.513400000000001</v>
      </c>
      <c r="W1560" s="1">
        <v>43916</v>
      </c>
      <c r="X1560">
        <v>0.5239016295836314</v>
      </c>
      <c r="Y1560" s="1">
        <v>44644</v>
      </c>
      <c r="Z1560">
        <v>10.2704</v>
      </c>
      <c r="AA1560" s="1">
        <v>44644</v>
      </c>
      <c r="AB1560">
        <v>14.4267</v>
      </c>
      <c r="AC1560" s="1">
        <v>43916</v>
      </c>
      <c r="AD1560">
        <v>0.35133882512482545</v>
      </c>
      <c r="AE1560" s="1">
        <v>44620</v>
      </c>
      <c r="AF1560">
        <v>16.292400000000001</v>
      </c>
      <c r="AG1560" s="1">
        <v>44620</v>
      </c>
      <c r="AH1560">
        <v>17.956600000000002</v>
      </c>
      <c r="AI1560" s="1">
        <v>43916</v>
      </c>
      <c r="AJ1560">
        <v>0.5846904404411849</v>
      </c>
      <c r="AO1560" s="1">
        <v>43916</v>
      </c>
      <c r="AP1560">
        <v>0.29014236479310718</v>
      </c>
      <c r="AU1560" s="1">
        <v>43916</v>
      </c>
      <c r="AV1560">
        <v>0.48677251898905444</v>
      </c>
      <c r="AW1560" s="1">
        <v>44620</v>
      </c>
      <c r="AX1560">
        <v>19.346699999999998</v>
      </c>
      <c r="AY1560" s="1">
        <v>44620</v>
      </c>
      <c r="AZ1560">
        <v>19.597100000000001</v>
      </c>
      <c r="BA1560" s="1">
        <v>43916</v>
      </c>
      <c r="BB1560">
        <v>0.60912333080392356</v>
      </c>
      <c r="BC1560" s="1">
        <v>44620</v>
      </c>
      <c r="BD1560">
        <v>31.392600000000002</v>
      </c>
      <c r="BE1560" s="1">
        <v>44620</v>
      </c>
      <c r="BF1560">
        <v>36.996200000000002</v>
      </c>
      <c r="BG1560" s="1">
        <v>43916</v>
      </c>
      <c r="BH1560">
        <v>1.0645743480767704</v>
      </c>
    </row>
    <row r="1561" spans="1:60" x14ac:dyDescent="0.3">
      <c r="A1561" s="1">
        <v>44621</v>
      </c>
      <c r="B1561">
        <v>28.189699999999998</v>
      </c>
      <c r="C1561" s="1">
        <v>44621</v>
      </c>
      <c r="D1561">
        <v>34.205500000000001</v>
      </c>
      <c r="E1561" s="1">
        <v>43917</v>
      </c>
      <c r="F1561">
        <v>0.94680268190596795</v>
      </c>
      <c r="G1561" s="1">
        <v>44593</v>
      </c>
      <c r="H1561">
        <v>19.778199999999998</v>
      </c>
      <c r="I1561" s="1">
        <v>44593</v>
      </c>
      <c r="J1561">
        <v>24.407699999999998</v>
      </c>
      <c r="K1561" s="1">
        <v>43917</v>
      </c>
      <c r="L1561">
        <v>0.76024188345955257</v>
      </c>
      <c r="M1561" s="1">
        <v>44621</v>
      </c>
      <c r="N1561">
        <v>11.8386</v>
      </c>
      <c r="O1561" s="1">
        <v>44621</v>
      </c>
      <c r="P1561">
        <v>15.022500000000001</v>
      </c>
      <c r="Q1561" s="1">
        <v>43917</v>
      </c>
      <c r="R1561">
        <v>0.45190917797062463</v>
      </c>
      <c r="S1561" s="1">
        <v>44621</v>
      </c>
      <c r="T1561">
        <v>10.1869</v>
      </c>
      <c r="U1561" s="1">
        <v>44621</v>
      </c>
      <c r="V1561">
        <v>11.967599999999999</v>
      </c>
      <c r="W1561" s="1">
        <v>43917</v>
      </c>
      <c r="X1561">
        <v>0.52381190802306377</v>
      </c>
      <c r="Y1561" s="1">
        <v>44645</v>
      </c>
      <c r="Z1561">
        <v>7.9303999999999997</v>
      </c>
      <c r="AA1561" s="1">
        <v>44645</v>
      </c>
      <c r="AB1561">
        <v>9.1524000000000001</v>
      </c>
      <c r="AC1561" s="1">
        <v>43917</v>
      </c>
      <c r="AD1561">
        <v>0.35137613027172099</v>
      </c>
      <c r="AE1561" s="1">
        <v>44621</v>
      </c>
      <c r="AF1561">
        <v>19.459800000000001</v>
      </c>
      <c r="AG1561" s="1">
        <v>44621</v>
      </c>
      <c r="AH1561">
        <v>23.4621</v>
      </c>
      <c r="AI1561" s="1">
        <v>43917</v>
      </c>
      <c r="AJ1561">
        <v>0.58644846883899915</v>
      </c>
      <c r="AO1561" s="1">
        <v>43917</v>
      </c>
      <c r="AP1561">
        <v>0.29073582399195264</v>
      </c>
      <c r="AU1561" s="1">
        <v>43917</v>
      </c>
      <c r="AV1561">
        <v>0.48888281274860085</v>
      </c>
      <c r="AW1561" s="1">
        <v>44621</v>
      </c>
      <c r="AX1561">
        <v>20.1067</v>
      </c>
      <c r="AY1561" s="1">
        <v>44621</v>
      </c>
      <c r="AZ1561">
        <v>21.287099999999999</v>
      </c>
      <c r="BA1561" s="1">
        <v>43917</v>
      </c>
      <c r="BB1561">
        <v>0.61357616569854923</v>
      </c>
      <c r="BC1561" s="1">
        <v>44621</v>
      </c>
      <c r="BD1561">
        <v>34.983400000000003</v>
      </c>
      <c r="BE1561" s="1">
        <v>44621</v>
      </c>
      <c r="BF1561">
        <v>39.1599</v>
      </c>
      <c r="BG1561" s="1">
        <v>43917</v>
      </c>
      <c r="BH1561">
        <v>1.0664206542744079</v>
      </c>
    </row>
    <row r="1562" spans="1:60" x14ac:dyDescent="0.3">
      <c r="A1562" s="1">
        <v>44622</v>
      </c>
      <c r="B1562">
        <v>25.411300000000001</v>
      </c>
      <c r="C1562" s="1">
        <v>44622</v>
      </c>
      <c r="D1562">
        <v>31.519400000000001</v>
      </c>
      <c r="E1562" s="1">
        <v>43918</v>
      </c>
      <c r="F1562">
        <v>0.97136001135043304</v>
      </c>
      <c r="G1562" s="1">
        <v>44594</v>
      </c>
      <c r="H1562">
        <v>18.71</v>
      </c>
      <c r="I1562" s="1">
        <v>44594</v>
      </c>
      <c r="J1562">
        <v>23.136600000000001</v>
      </c>
      <c r="K1562" s="1">
        <v>43918</v>
      </c>
      <c r="L1562">
        <v>0.77368038078399948</v>
      </c>
      <c r="M1562" s="1">
        <v>44622</v>
      </c>
      <c r="N1562">
        <v>10.1661</v>
      </c>
      <c r="O1562" s="1">
        <v>44622</v>
      </c>
      <c r="P1562">
        <v>13.502599999999999</v>
      </c>
      <c r="Q1562" s="1">
        <v>43918</v>
      </c>
      <c r="R1562">
        <v>0.4625500844739695</v>
      </c>
      <c r="S1562" s="1">
        <v>44622</v>
      </c>
      <c r="T1562">
        <v>10.212400000000001</v>
      </c>
      <c r="U1562" s="1">
        <v>44622</v>
      </c>
      <c r="V1562">
        <v>12.0517</v>
      </c>
      <c r="W1562" s="1">
        <v>43918</v>
      </c>
      <c r="X1562">
        <v>0.53497655986353221</v>
      </c>
      <c r="Y1562" s="1">
        <v>44648</v>
      </c>
      <c r="Z1562">
        <v>7.7637</v>
      </c>
      <c r="AA1562" s="1">
        <v>44648</v>
      </c>
      <c r="AB1562">
        <v>8.9513999999999996</v>
      </c>
      <c r="AC1562" s="1">
        <v>43918</v>
      </c>
      <c r="AD1562">
        <v>0.35770735933716363</v>
      </c>
      <c r="AE1562" s="1">
        <v>44622</v>
      </c>
      <c r="AF1562">
        <v>17.6403</v>
      </c>
      <c r="AG1562" s="1">
        <v>44622</v>
      </c>
      <c r="AH1562">
        <v>21.6632</v>
      </c>
      <c r="AI1562" s="1">
        <v>43918</v>
      </c>
      <c r="AJ1562">
        <v>0.60136220526934026</v>
      </c>
      <c r="AO1562" s="1">
        <v>43918</v>
      </c>
      <c r="AP1562">
        <v>0.29828862787117344</v>
      </c>
      <c r="AU1562" s="1">
        <v>43918</v>
      </c>
      <c r="AV1562">
        <v>0.50129859655479181</v>
      </c>
      <c r="AW1562" s="1">
        <v>44622</v>
      </c>
      <c r="AX1562">
        <v>19.9346</v>
      </c>
      <c r="AY1562" s="1">
        <v>44622</v>
      </c>
      <c r="AZ1562">
        <v>18.8614</v>
      </c>
      <c r="BA1562" s="1">
        <v>43918</v>
      </c>
      <c r="BB1562">
        <v>0.62628390111855237</v>
      </c>
      <c r="BC1562" s="1">
        <v>44622</v>
      </c>
      <c r="BD1562">
        <v>30.962499999999999</v>
      </c>
      <c r="BE1562" s="1">
        <v>44622</v>
      </c>
      <c r="BF1562">
        <v>37.400599999999997</v>
      </c>
      <c r="BG1562" s="1">
        <v>43918</v>
      </c>
      <c r="BH1562">
        <v>1.0940601790850062</v>
      </c>
    </row>
    <row r="1563" spans="1:60" x14ac:dyDescent="0.3">
      <c r="A1563" s="1">
        <v>44623</v>
      </c>
      <c r="B1563">
        <v>25.647300000000001</v>
      </c>
      <c r="C1563" s="1">
        <v>44623</v>
      </c>
      <c r="D1563">
        <v>31.8825</v>
      </c>
      <c r="E1563" s="1">
        <v>43919</v>
      </c>
      <c r="F1563">
        <v>0.97805143370295511</v>
      </c>
      <c r="G1563" s="1">
        <v>44595</v>
      </c>
      <c r="H1563">
        <v>20.180199999999999</v>
      </c>
      <c r="I1563" s="1">
        <v>44595</v>
      </c>
      <c r="J1563">
        <v>24.844000000000001</v>
      </c>
      <c r="K1563" s="1">
        <v>43919</v>
      </c>
      <c r="L1563">
        <v>0.79364839677496812</v>
      </c>
      <c r="M1563" s="1">
        <v>44623</v>
      </c>
      <c r="N1563">
        <v>10.820600000000001</v>
      </c>
      <c r="O1563" s="1">
        <v>44623</v>
      </c>
      <c r="P1563">
        <v>14.25</v>
      </c>
      <c r="Q1563" s="1">
        <v>43919</v>
      </c>
      <c r="R1563">
        <v>0.4728169323874799</v>
      </c>
      <c r="S1563" s="1">
        <v>44623</v>
      </c>
      <c r="T1563">
        <v>10.085100000000001</v>
      </c>
      <c r="U1563" s="1">
        <v>44623</v>
      </c>
      <c r="V1563">
        <v>12.253500000000001</v>
      </c>
      <c r="W1563" s="1">
        <v>43919</v>
      </c>
      <c r="X1563">
        <v>0.54957322279457455</v>
      </c>
      <c r="Y1563" s="1">
        <v>44649</v>
      </c>
      <c r="Z1563">
        <v>7.5677000000000003</v>
      </c>
      <c r="AA1563" s="1">
        <v>44649</v>
      </c>
      <c r="AB1563">
        <v>9.1565999999999992</v>
      </c>
      <c r="AC1563" s="1">
        <v>43919</v>
      </c>
      <c r="AD1563">
        <v>0.36740867518645803</v>
      </c>
      <c r="AE1563" s="1">
        <v>44623</v>
      </c>
      <c r="AF1563">
        <v>17.569800000000001</v>
      </c>
      <c r="AG1563" s="1">
        <v>44623</v>
      </c>
      <c r="AH1563">
        <v>20.644200000000001</v>
      </c>
      <c r="AI1563" s="1">
        <v>43919</v>
      </c>
      <c r="AJ1563">
        <v>0.61516514332857608</v>
      </c>
      <c r="AO1563" s="1">
        <v>43919</v>
      </c>
      <c r="AP1563">
        <v>0.30635480272348126</v>
      </c>
      <c r="AU1563" s="1">
        <v>43919</v>
      </c>
      <c r="AV1563">
        <v>0.51437283982788851</v>
      </c>
      <c r="AW1563" s="1">
        <v>44623</v>
      </c>
      <c r="AX1563">
        <v>19.224</v>
      </c>
      <c r="AY1563" s="1">
        <v>44623</v>
      </c>
      <c r="AZ1563">
        <v>20.333200000000001</v>
      </c>
      <c r="BA1563" s="1">
        <v>43919</v>
      </c>
      <c r="BB1563">
        <v>0.64179345909763597</v>
      </c>
      <c r="BC1563" s="1">
        <v>44623</v>
      </c>
      <c r="BD1563">
        <v>32.386400000000002</v>
      </c>
      <c r="BE1563" s="1">
        <v>44623</v>
      </c>
      <c r="BF1563">
        <v>37.288899999999998</v>
      </c>
      <c r="BG1563" s="1">
        <v>43919</v>
      </c>
      <c r="BH1563">
        <v>1.1138559854289745</v>
      </c>
    </row>
    <row r="1564" spans="1:60" x14ac:dyDescent="0.3">
      <c r="A1564" s="1">
        <v>44624</v>
      </c>
      <c r="B1564">
        <v>26.448699999999999</v>
      </c>
      <c r="C1564" s="1">
        <v>44624</v>
      </c>
      <c r="D1564">
        <v>32.1494</v>
      </c>
      <c r="E1564" s="1">
        <v>43920</v>
      </c>
      <c r="F1564">
        <v>0.9635855461570968</v>
      </c>
      <c r="G1564" s="1">
        <v>44596</v>
      </c>
      <c r="H1564">
        <v>22.177399999999999</v>
      </c>
      <c r="I1564" s="1">
        <v>44596</v>
      </c>
      <c r="J1564">
        <v>27.2729</v>
      </c>
      <c r="K1564" s="1">
        <v>43920</v>
      </c>
      <c r="L1564">
        <v>0.77708017889819092</v>
      </c>
      <c r="M1564" s="1">
        <v>44624</v>
      </c>
      <c r="N1564">
        <v>11.188800000000001</v>
      </c>
      <c r="O1564" s="1">
        <v>44624</v>
      </c>
      <c r="P1564">
        <v>15.1698</v>
      </c>
      <c r="Q1564" s="1">
        <v>43920</v>
      </c>
      <c r="R1564">
        <v>0.46292569072686524</v>
      </c>
      <c r="S1564" s="1">
        <v>44624</v>
      </c>
      <c r="T1564">
        <v>11.4498</v>
      </c>
      <c r="U1564" s="1">
        <v>44624</v>
      </c>
      <c r="V1564">
        <v>12.833600000000001</v>
      </c>
      <c r="W1564" s="1">
        <v>43920</v>
      </c>
      <c r="X1564">
        <v>0.53771563692906388</v>
      </c>
      <c r="Y1564" s="1">
        <v>44650</v>
      </c>
      <c r="Z1564">
        <v>7.5208000000000004</v>
      </c>
      <c r="AA1564" s="1">
        <v>44650</v>
      </c>
      <c r="AB1564">
        <v>8.6089000000000002</v>
      </c>
      <c r="AC1564" s="1">
        <v>43920</v>
      </c>
      <c r="AD1564">
        <v>0.361299204681023</v>
      </c>
      <c r="AE1564" s="1">
        <v>44624</v>
      </c>
      <c r="AF1564">
        <v>20.116800000000001</v>
      </c>
      <c r="AG1564" s="1">
        <v>44624</v>
      </c>
      <c r="AH1564">
        <v>25.053799999999999</v>
      </c>
      <c r="AI1564" s="1">
        <v>43920</v>
      </c>
      <c r="AJ1564">
        <v>0.59918673423048774</v>
      </c>
      <c r="AO1564" s="1">
        <v>43920</v>
      </c>
      <c r="AP1564">
        <v>0.29840044780537478</v>
      </c>
      <c r="AU1564" s="1">
        <v>43920</v>
      </c>
      <c r="AV1564">
        <v>0.50365510226305665</v>
      </c>
      <c r="AW1564" s="1">
        <v>44624</v>
      </c>
      <c r="AX1564">
        <v>20.840699999999998</v>
      </c>
      <c r="AY1564" s="1">
        <v>44624</v>
      </c>
      <c r="AZ1564">
        <v>21.194400000000002</v>
      </c>
      <c r="BA1564" s="1">
        <v>43920</v>
      </c>
      <c r="BB1564">
        <v>0.62651641871195973</v>
      </c>
      <c r="BC1564" s="1">
        <v>44624</v>
      </c>
      <c r="BD1564">
        <v>33.371200000000002</v>
      </c>
      <c r="BE1564" s="1">
        <v>44624</v>
      </c>
      <c r="BF1564">
        <v>39.301299999999998</v>
      </c>
      <c r="BG1564" s="1">
        <v>43920</v>
      </c>
      <c r="BH1564">
        <v>1.0919373784432154</v>
      </c>
    </row>
    <row r="1565" spans="1:60" x14ac:dyDescent="0.3">
      <c r="A1565" s="1">
        <v>44627</v>
      </c>
      <c r="B1565">
        <v>29.634599999999999</v>
      </c>
      <c r="C1565" s="1">
        <v>44627</v>
      </c>
      <c r="D1565">
        <v>36.930799999999998</v>
      </c>
      <c r="E1565" s="1">
        <v>43921</v>
      </c>
      <c r="F1565">
        <v>0.93978385960327204</v>
      </c>
      <c r="G1565" s="1">
        <v>44599</v>
      </c>
      <c r="H1565">
        <v>20.547799999999999</v>
      </c>
      <c r="I1565" s="1">
        <v>44599</v>
      </c>
      <c r="J1565">
        <v>25.146699999999999</v>
      </c>
      <c r="K1565" s="1">
        <v>43921</v>
      </c>
      <c r="L1565">
        <v>0.75938749756448798</v>
      </c>
      <c r="M1565" s="1">
        <v>44627</v>
      </c>
      <c r="N1565">
        <v>14.073700000000001</v>
      </c>
      <c r="O1565" s="1">
        <v>44627</v>
      </c>
      <c r="P1565">
        <v>18.057700000000001</v>
      </c>
      <c r="Q1565" s="1">
        <v>43921</v>
      </c>
      <c r="R1565">
        <v>0.45133515858615131</v>
      </c>
      <c r="S1565" s="1">
        <v>44627</v>
      </c>
      <c r="T1565">
        <v>13.146800000000001</v>
      </c>
      <c r="U1565" s="1">
        <v>44627</v>
      </c>
      <c r="V1565">
        <v>13.6464</v>
      </c>
      <c r="W1565" s="1">
        <v>43921</v>
      </c>
      <c r="X1565">
        <v>0.52410790016254916</v>
      </c>
      <c r="Y1565" s="1">
        <v>44651</v>
      </c>
      <c r="Z1565">
        <v>6.6116000000000001</v>
      </c>
      <c r="AA1565" s="1">
        <v>44651</v>
      </c>
      <c r="AB1565">
        <v>8.0022000000000002</v>
      </c>
      <c r="AC1565" s="1">
        <v>43921</v>
      </c>
      <c r="AD1565">
        <v>0.35321716978726297</v>
      </c>
      <c r="AE1565" s="1">
        <v>44627</v>
      </c>
      <c r="AF1565">
        <v>20.778300000000002</v>
      </c>
      <c r="AG1565" s="1">
        <v>44627</v>
      </c>
      <c r="AH1565">
        <v>25.779800000000002</v>
      </c>
      <c r="AI1565" s="1">
        <v>43921</v>
      </c>
      <c r="AJ1565">
        <v>0.58401538400169539</v>
      </c>
      <c r="AO1565" s="1">
        <v>43921</v>
      </c>
      <c r="AP1565">
        <v>0.29094164279058321</v>
      </c>
      <c r="AU1565" s="1">
        <v>43921</v>
      </c>
      <c r="AV1565">
        <v>0.49493055627462673</v>
      </c>
      <c r="AW1565" s="1">
        <v>44627</v>
      </c>
      <c r="AX1565">
        <v>22.2746</v>
      </c>
      <c r="AY1565" s="1">
        <v>44627</v>
      </c>
      <c r="AZ1565">
        <v>22.152999999999999</v>
      </c>
      <c r="BA1565" s="1">
        <v>43921</v>
      </c>
      <c r="BB1565">
        <v>0.61224312792372371</v>
      </c>
      <c r="BC1565" s="1">
        <v>44627</v>
      </c>
      <c r="BD1565">
        <v>37.393700000000003</v>
      </c>
      <c r="BE1565" s="1">
        <v>44627</v>
      </c>
      <c r="BF1565">
        <v>43.853099999999998</v>
      </c>
      <c r="BG1565" s="1">
        <v>43921</v>
      </c>
      <c r="BH1565">
        <v>1.0645377700649563</v>
      </c>
    </row>
    <row r="1566" spans="1:60" x14ac:dyDescent="0.3">
      <c r="A1566" s="1">
        <v>44628</v>
      </c>
      <c r="B1566">
        <v>29.2682</v>
      </c>
      <c r="C1566" s="1">
        <v>44628</v>
      </c>
      <c r="D1566">
        <v>35.309199999999997</v>
      </c>
      <c r="E1566" s="1">
        <v>43922</v>
      </c>
      <c r="F1566">
        <v>0.92584310899510336</v>
      </c>
      <c r="G1566" s="1">
        <v>44600</v>
      </c>
      <c r="H1566">
        <v>19.933199999999999</v>
      </c>
      <c r="I1566" s="1">
        <v>44600</v>
      </c>
      <c r="J1566">
        <v>24.3551</v>
      </c>
      <c r="K1566" s="1">
        <v>43922</v>
      </c>
      <c r="L1566">
        <v>0.74841247166849278</v>
      </c>
      <c r="M1566" s="1">
        <v>44628</v>
      </c>
      <c r="N1566">
        <v>13.5442</v>
      </c>
      <c r="O1566" s="1">
        <v>44628</v>
      </c>
      <c r="P1566">
        <v>17.4115</v>
      </c>
      <c r="Q1566" s="1">
        <v>43922</v>
      </c>
      <c r="R1566">
        <v>0.44688727570460479</v>
      </c>
      <c r="S1566" s="1">
        <v>44628</v>
      </c>
      <c r="T1566">
        <v>13.3843</v>
      </c>
      <c r="U1566" s="1">
        <v>44628</v>
      </c>
      <c r="V1566">
        <v>16.285599999999999</v>
      </c>
      <c r="W1566" s="1">
        <v>43922</v>
      </c>
      <c r="X1566">
        <v>0.51307511448805143</v>
      </c>
      <c r="Y1566" s="1">
        <v>44652</v>
      </c>
      <c r="Z1566">
        <v>7.5076999999999998</v>
      </c>
      <c r="AA1566" s="1">
        <v>44652</v>
      </c>
      <c r="AB1566">
        <v>8.6652000000000005</v>
      </c>
      <c r="AC1566" s="1">
        <v>43922</v>
      </c>
      <c r="AD1566">
        <v>0.34490167618029571</v>
      </c>
      <c r="AE1566" s="1">
        <v>44628</v>
      </c>
      <c r="AF1566">
        <v>19.3307</v>
      </c>
      <c r="AG1566" s="1">
        <v>44628</v>
      </c>
      <c r="AH1566">
        <v>21.879200000000001</v>
      </c>
      <c r="AI1566" s="1">
        <v>43922</v>
      </c>
      <c r="AJ1566">
        <v>0.57305579633927994</v>
      </c>
      <c r="AO1566" s="1">
        <v>43922</v>
      </c>
      <c r="AP1566">
        <v>0.2839299713650294</v>
      </c>
      <c r="AU1566" s="1">
        <v>43922</v>
      </c>
      <c r="AV1566">
        <v>0.48324388730984019</v>
      </c>
      <c r="AW1566" s="1">
        <v>44628</v>
      </c>
      <c r="AX1566">
        <v>22.036799999999999</v>
      </c>
      <c r="AY1566" s="1">
        <v>44628</v>
      </c>
      <c r="AZ1566">
        <v>22.428599999999999</v>
      </c>
      <c r="BA1566" s="1">
        <v>43922</v>
      </c>
      <c r="BB1566">
        <v>0.59844257009738655</v>
      </c>
      <c r="BC1566" s="1">
        <v>44628</v>
      </c>
      <c r="BD1566">
        <v>36.242100000000001</v>
      </c>
      <c r="BE1566" s="1">
        <v>44628</v>
      </c>
      <c r="BF1566">
        <v>42.942900000000002</v>
      </c>
      <c r="BG1566" s="1">
        <v>43922</v>
      </c>
      <c r="BH1566">
        <v>1.0582370925257674</v>
      </c>
    </row>
    <row r="1567" spans="1:60" x14ac:dyDescent="0.3">
      <c r="A1567" s="1">
        <v>44629</v>
      </c>
      <c r="B1567">
        <v>27.209700000000002</v>
      </c>
      <c r="C1567" s="1">
        <v>44629</v>
      </c>
      <c r="D1567">
        <v>33.132100000000001</v>
      </c>
      <c r="E1567" s="1">
        <v>43923</v>
      </c>
      <c r="F1567">
        <v>0.91050989523243098</v>
      </c>
      <c r="G1567" s="1">
        <v>44601</v>
      </c>
      <c r="H1567">
        <v>17.982600000000001</v>
      </c>
      <c r="I1567" s="1">
        <v>44601</v>
      </c>
      <c r="J1567">
        <v>22.019100000000002</v>
      </c>
      <c r="K1567" s="1">
        <v>43923</v>
      </c>
      <c r="L1567">
        <v>0.73225548524919759</v>
      </c>
      <c r="M1567" s="1">
        <v>44629</v>
      </c>
      <c r="N1567">
        <v>12.0512</v>
      </c>
      <c r="O1567" s="1">
        <v>44629</v>
      </c>
      <c r="P1567">
        <v>15.740500000000001</v>
      </c>
      <c r="Q1567" s="1">
        <v>43923</v>
      </c>
      <c r="R1567">
        <v>0.43898949077778687</v>
      </c>
      <c r="S1567" s="1">
        <v>44629</v>
      </c>
      <c r="T1567">
        <v>12.1683</v>
      </c>
      <c r="U1567" s="1">
        <v>44629</v>
      </c>
      <c r="V1567">
        <v>14.4163</v>
      </c>
      <c r="W1567" s="1">
        <v>43923</v>
      </c>
      <c r="X1567">
        <v>0.50163558171673672</v>
      </c>
      <c r="Y1567" s="1">
        <v>44655</v>
      </c>
      <c r="Z1567">
        <v>7.1436000000000002</v>
      </c>
      <c r="AA1567" s="1">
        <v>44655</v>
      </c>
      <c r="AB1567">
        <v>8.5085999999999995</v>
      </c>
      <c r="AC1567" s="1">
        <v>43923</v>
      </c>
      <c r="AD1567">
        <v>0.33755280255820475</v>
      </c>
      <c r="AE1567" s="1">
        <v>44629</v>
      </c>
      <c r="AF1567">
        <v>15.885300000000001</v>
      </c>
      <c r="AG1567" s="1">
        <v>44629</v>
      </c>
      <c r="AH1567">
        <v>18.431100000000001</v>
      </c>
      <c r="AI1567" s="1">
        <v>43923</v>
      </c>
      <c r="AJ1567">
        <v>0.56786522144453255</v>
      </c>
      <c r="AO1567" s="1">
        <v>43923</v>
      </c>
      <c r="AP1567">
        <v>0.27744654129641111</v>
      </c>
      <c r="AU1567" s="1">
        <v>43923</v>
      </c>
      <c r="AV1567">
        <v>0.47333161499049614</v>
      </c>
      <c r="AW1567" s="1">
        <v>44629</v>
      </c>
      <c r="AX1567">
        <v>19.7805</v>
      </c>
      <c r="AY1567" s="1">
        <v>44629</v>
      </c>
      <c r="AZ1567">
        <v>19.840299999999999</v>
      </c>
      <c r="BA1567" s="1">
        <v>43923</v>
      </c>
      <c r="BB1567">
        <v>0.58471668913226893</v>
      </c>
      <c r="BC1567" s="1">
        <v>44629</v>
      </c>
      <c r="BD1567">
        <v>33.151800000000001</v>
      </c>
      <c r="BE1567" s="1">
        <v>44629</v>
      </c>
      <c r="BF1567">
        <v>39.206200000000003</v>
      </c>
      <c r="BG1567" s="1">
        <v>43923</v>
      </c>
      <c r="BH1567">
        <v>1.0375800296196949</v>
      </c>
    </row>
    <row r="1568" spans="1:60" x14ac:dyDescent="0.3">
      <c r="A1568" s="1">
        <v>44630</v>
      </c>
      <c r="B1568">
        <v>25.8263</v>
      </c>
      <c r="C1568" s="1">
        <v>44630</v>
      </c>
      <c r="D1568">
        <v>31.368200000000002</v>
      </c>
      <c r="E1568" s="1">
        <v>43924</v>
      </c>
      <c r="F1568">
        <v>0.90807575972696131</v>
      </c>
      <c r="G1568" s="1">
        <v>44602</v>
      </c>
      <c r="H1568">
        <v>18.330200000000001</v>
      </c>
      <c r="I1568" s="1">
        <v>44602</v>
      </c>
      <c r="J1568">
        <v>22.656400000000001</v>
      </c>
      <c r="K1568" s="1">
        <v>43924</v>
      </c>
      <c r="L1568">
        <v>0.72954339174331784</v>
      </c>
      <c r="M1568" s="1">
        <v>44630</v>
      </c>
      <c r="N1568">
        <v>12.847899999999999</v>
      </c>
      <c r="O1568" s="1">
        <v>44630</v>
      </c>
      <c r="P1568">
        <v>16.441800000000001</v>
      </c>
      <c r="Q1568" s="1">
        <v>43924</v>
      </c>
      <c r="R1568">
        <v>0.44214141761477244</v>
      </c>
      <c r="S1568" s="1">
        <v>44630</v>
      </c>
      <c r="T1568">
        <v>12.098800000000001</v>
      </c>
      <c r="U1568" s="1">
        <v>44630</v>
      </c>
      <c r="V1568">
        <v>14.9191</v>
      </c>
      <c r="W1568" s="1">
        <v>43924</v>
      </c>
      <c r="X1568">
        <v>0.49924750553469982</v>
      </c>
      <c r="Y1568" s="1">
        <v>44656</v>
      </c>
      <c r="Z1568">
        <v>7.3365999999999998</v>
      </c>
      <c r="AA1568" s="1">
        <v>44656</v>
      </c>
      <c r="AB1568">
        <v>8.1494</v>
      </c>
      <c r="AC1568" s="1">
        <v>43924</v>
      </c>
      <c r="AD1568">
        <v>0.33436892814059771</v>
      </c>
      <c r="AE1568" s="1">
        <v>44630</v>
      </c>
      <c r="AF1568">
        <v>15.11</v>
      </c>
      <c r="AG1568" s="1">
        <v>44630</v>
      </c>
      <c r="AH1568">
        <v>17.944700000000001</v>
      </c>
      <c r="AI1568" s="1">
        <v>43924</v>
      </c>
      <c r="AJ1568">
        <v>0.56457173821168183</v>
      </c>
      <c r="AO1568" s="1">
        <v>43924</v>
      </c>
      <c r="AP1568">
        <v>0.27614937648087778</v>
      </c>
      <c r="AU1568" s="1">
        <v>43924</v>
      </c>
      <c r="AV1568">
        <v>0.46991594651151819</v>
      </c>
      <c r="AW1568" s="1">
        <v>44630</v>
      </c>
      <c r="AX1568">
        <v>18.421099999999999</v>
      </c>
      <c r="AY1568" s="1">
        <v>44630</v>
      </c>
      <c r="AZ1568">
        <v>18.738800000000001</v>
      </c>
      <c r="BA1568" s="1">
        <v>43924</v>
      </c>
      <c r="BB1568">
        <v>0.58350641946964354</v>
      </c>
      <c r="BC1568" s="1">
        <v>44630</v>
      </c>
      <c r="BD1568">
        <v>32.3459</v>
      </c>
      <c r="BE1568" s="1">
        <v>44630</v>
      </c>
      <c r="BF1568">
        <v>37.5702</v>
      </c>
      <c r="BG1568" s="1">
        <v>43924</v>
      </c>
      <c r="BH1568">
        <v>1.0390554454062415</v>
      </c>
    </row>
    <row r="1569" spans="1:60" x14ac:dyDescent="0.3">
      <c r="A1569" s="1">
        <v>44631</v>
      </c>
      <c r="B1569">
        <v>26.2638</v>
      </c>
      <c r="C1569" s="1">
        <v>44631</v>
      </c>
      <c r="D1569">
        <v>31.055499999999999</v>
      </c>
      <c r="E1569" s="1">
        <v>43925</v>
      </c>
      <c r="F1569">
        <v>0.91327830198588544</v>
      </c>
      <c r="G1569" s="1">
        <v>44603</v>
      </c>
      <c r="H1569">
        <v>20.583300000000001</v>
      </c>
      <c r="I1569" s="1">
        <v>44603</v>
      </c>
      <c r="J1569">
        <v>25.623999999999999</v>
      </c>
      <c r="K1569" s="1">
        <v>43925</v>
      </c>
      <c r="L1569">
        <v>0.74204703340078748</v>
      </c>
      <c r="M1569" s="1">
        <v>44631</v>
      </c>
      <c r="N1569">
        <v>13.490500000000001</v>
      </c>
      <c r="O1569" s="1">
        <v>44631</v>
      </c>
      <c r="P1569">
        <v>16.9208</v>
      </c>
      <c r="Q1569" s="1">
        <v>43925</v>
      </c>
      <c r="R1569">
        <v>0.44703367725128923</v>
      </c>
      <c r="S1569" s="1">
        <v>44631</v>
      </c>
      <c r="T1569">
        <v>11.061299999999999</v>
      </c>
      <c r="U1569" s="1">
        <v>44631</v>
      </c>
      <c r="V1569">
        <v>13.7226</v>
      </c>
      <c r="W1569" s="1">
        <v>43925</v>
      </c>
      <c r="X1569">
        <v>0.51069183852469857</v>
      </c>
      <c r="Y1569" s="1">
        <v>44657</v>
      </c>
      <c r="Z1569">
        <v>7.7690999999999999</v>
      </c>
      <c r="AA1569" s="1">
        <v>44657</v>
      </c>
      <c r="AB1569">
        <v>9.2506000000000004</v>
      </c>
      <c r="AC1569" s="1">
        <v>43925</v>
      </c>
      <c r="AD1569">
        <v>0.34181736898946852</v>
      </c>
      <c r="AE1569" s="1">
        <v>44631</v>
      </c>
      <c r="AF1569">
        <v>15.9491</v>
      </c>
      <c r="AG1569" s="1">
        <v>44631</v>
      </c>
      <c r="AH1569">
        <v>17.870699999999999</v>
      </c>
      <c r="AI1569" s="1">
        <v>43925</v>
      </c>
      <c r="AJ1569">
        <v>0.57542227342551411</v>
      </c>
      <c r="AO1569" s="1">
        <v>43925</v>
      </c>
      <c r="AP1569">
        <v>0.28235076031277007</v>
      </c>
      <c r="AU1569" s="1">
        <v>43925</v>
      </c>
      <c r="AV1569">
        <v>0.48018032777917369</v>
      </c>
      <c r="AW1569" s="1">
        <v>44631</v>
      </c>
      <c r="AX1569">
        <v>17.848400000000002</v>
      </c>
      <c r="AY1569" s="1">
        <v>44631</v>
      </c>
      <c r="AZ1569">
        <v>17.898399999999999</v>
      </c>
      <c r="BA1569" s="1">
        <v>43925</v>
      </c>
      <c r="BB1569">
        <v>0.59499773635800735</v>
      </c>
      <c r="BC1569" s="1">
        <v>44631</v>
      </c>
      <c r="BD1569">
        <v>32.664700000000003</v>
      </c>
      <c r="BE1569" s="1">
        <v>44631</v>
      </c>
      <c r="BF1569">
        <v>37.790199999999999</v>
      </c>
      <c r="BG1569" s="1">
        <v>43925</v>
      </c>
      <c r="BH1569">
        <v>1.0524831801819432</v>
      </c>
    </row>
    <row r="1570" spans="1:60" x14ac:dyDescent="0.3">
      <c r="A1570" s="1">
        <v>44634</v>
      </c>
      <c r="B1570">
        <v>27.892700000000001</v>
      </c>
      <c r="C1570" s="1">
        <v>44634</v>
      </c>
      <c r="D1570">
        <v>32.369399999999999</v>
      </c>
      <c r="E1570" s="1">
        <v>43926</v>
      </c>
      <c r="F1570">
        <v>0.93140386887135151</v>
      </c>
      <c r="G1570" s="1">
        <v>44606</v>
      </c>
      <c r="H1570">
        <v>24.793500000000002</v>
      </c>
      <c r="I1570" s="1">
        <v>44606</v>
      </c>
      <c r="J1570">
        <v>31.404800000000002</v>
      </c>
      <c r="K1570" s="1">
        <v>43926</v>
      </c>
      <c r="L1570">
        <v>0.76002973078090896</v>
      </c>
      <c r="M1570" s="1">
        <v>44634</v>
      </c>
      <c r="N1570">
        <v>14.063599999999999</v>
      </c>
      <c r="O1570" s="1">
        <v>44634</v>
      </c>
      <c r="P1570">
        <v>17.924399999999999</v>
      </c>
      <c r="Q1570" s="1">
        <v>43926</v>
      </c>
      <c r="R1570">
        <v>0.45762573697949493</v>
      </c>
      <c r="S1570" s="1">
        <v>44634</v>
      </c>
      <c r="T1570">
        <v>13.3551</v>
      </c>
      <c r="U1570" s="1">
        <v>44634</v>
      </c>
      <c r="V1570">
        <v>15.057</v>
      </c>
      <c r="W1570" s="1">
        <v>43926</v>
      </c>
      <c r="X1570">
        <v>0.52315734376893519</v>
      </c>
      <c r="Y1570" s="1">
        <v>44658</v>
      </c>
      <c r="Z1570">
        <v>7.6624999999999996</v>
      </c>
      <c r="AA1570" s="1">
        <v>44658</v>
      </c>
      <c r="AB1570">
        <v>8.5399999999999991</v>
      </c>
      <c r="AC1570" s="1">
        <v>43926</v>
      </c>
      <c r="AD1570">
        <v>0.35005140018023856</v>
      </c>
      <c r="AE1570" s="1">
        <v>44634</v>
      </c>
      <c r="AF1570">
        <v>15.3202</v>
      </c>
      <c r="AG1570" s="1">
        <v>44634</v>
      </c>
      <c r="AH1570">
        <v>17.817599999999999</v>
      </c>
      <c r="AI1570" s="1">
        <v>43926</v>
      </c>
      <c r="AJ1570">
        <v>0.58962844531628233</v>
      </c>
      <c r="AO1570" s="1">
        <v>43926</v>
      </c>
      <c r="AP1570">
        <v>0.28914656137025935</v>
      </c>
      <c r="AU1570" s="1">
        <v>43926</v>
      </c>
      <c r="AV1570">
        <v>0.49202527296083631</v>
      </c>
      <c r="AW1570" s="1">
        <v>44634</v>
      </c>
      <c r="AX1570">
        <v>19.896000000000001</v>
      </c>
      <c r="AY1570" s="1">
        <v>44634</v>
      </c>
      <c r="AZ1570">
        <v>20.252500000000001</v>
      </c>
      <c r="BA1570" s="1">
        <v>43926</v>
      </c>
      <c r="BB1570">
        <v>0.60523314320900723</v>
      </c>
      <c r="BC1570" s="1">
        <v>44634</v>
      </c>
      <c r="BD1570">
        <v>34.322899999999997</v>
      </c>
      <c r="BE1570" s="1">
        <v>44634</v>
      </c>
      <c r="BF1570">
        <v>38.991799999999998</v>
      </c>
      <c r="BG1570" s="1">
        <v>43926</v>
      </c>
      <c r="BH1570">
        <v>1.0761604793249</v>
      </c>
    </row>
    <row r="1571" spans="1:60" x14ac:dyDescent="0.3">
      <c r="A1571" s="1">
        <v>44635</v>
      </c>
      <c r="B1571">
        <v>25.604900000000001</v>
      </c>
      <c r="C1571" s="1">
        <v>44635</v>
      </c>
      <c r="D1571">
        <v>30.883700000000001</v>
      </c>
      <c r="E1571" s="1">
        <v>43927</v>
      </c>
      <c r="F1571">
        <v>0.96857252221366419</v>
      </c>
      <c r="G1571" s="1">
        <v>44607</v>
      </c>
      <c r="H1571">
        <v>21.881399999999999</v>
      </c>
      <c r="I1571" s="1">
        <v>44607</v>
      </c>
      <c r="J1571">
        <v>27.965900000000001</v>
      </c>
      <c r="K1571" s="1">
        <v>43927</v>
      </c>
      <c r="L1571">
        <v>0.77925089932226121</v>
      </c>
      <c r="M1571" s="1">
        <v>44635</v>
      </c>
      <c r="N1571">
        <v>13.251899999999999</v>
      </c>
      <c r="O1571" s="1">
        <v>44635</v>
      </c>
      <c r="P1571">
        <v>16.4923</v>
      </c>
      <c r="Q1571" s="1">
        <v>43927</v>
      </c>
      <c r="R1571">
        <v>0.46969604441359403</v>
      </c>
      <c r="S1571" s="1">
        <v>44635</v>
      </c>
      <c r="T1571">
        <v>11.692</v>
      </c>
      <c r="U1571" s="1">
        <v>44635</v>
      </c>
      <c r="V1571">
        <v>14.101800000000001</v>
      </c>
      <c r="W1571" s="1">
        <v>43927</v>
      </c>
      <c r="X1571">
        <v>0.52835369650165787</v>
      </c>
      <c r="Y1571" s="1">
        <v>44659</v>
      </c>
      <c r="Z1571">
        <v>7.5052000000000003</v>
      </c>
      <c r="AA1571" s="1">
        <v>44659</v>
      </c>
      <c r="AB1571">
        <v>8.6233000000000004</v>
      </c>
      <c r="AC1571" s="1">
        <v>43927</v>
      </c>
      <c r="AD1571">
        <v>0.35345352730781554</v>
      </c>
      <c r="AE1571" s="1">
        <v>44635</v>
      </c>
      <c r="AF1571">
        <v>14.561199999999999</v>
      </c>
      <c r="AG1571" s="1">
        <v>44635</v>
      </c>
      <c r="AH1571">
        <v>16.460799999999999</v>
      </c>
      <c r="AI1571" s="1">
        <v>43927</v>
      </c>
      <c r="AJ1571">
        <v>0.59770558877988889</v>
      </c>
      <c r="AO1571" s="1">
        <v>43927</v>
      </c>
      <c r="AP1571">
        <v>0.29031643192541123</v>
      </c>
      <c r="AU1571" s="1">
        <v>43927</v>
      </c>
      <c r="AV1571">
        <v>0.49630257248917531</v>
      </c>
      <c r="AW1571" s="1">
        <v>44635</v>
      </c>
      <c r="AX1571">
        <v>19.031199999999998</v>
      </c>
      <c r="AY1571" s="1">
        <v>44635</v>
      </c>
      <c r="AZ1571">
        <v>20.178999999999998</v>
      </c>
      <c r="BA1571" s="1">
        <v>43927</v>
      </c>
      <c r="BB1571">
        <v>0.57924819369254088</v>
      </c>
      <c r="BC1571" s="1">
        <v>44635</v>
      </c>
      <c r="BD1571">
        <v>32.244199999999999</v>
      </c>
      <c r="BE1571" s="1">
        <v>44635</v>
      </c>
      <c r="BF1571">
        <v>37.064799999999998</v>
      </c>
      <c r="BG1571" s="1">
        <v>43927</v>
      </c>
      <c r="BH1571">
        <v>1.1260351083418625</v>
      </c>
    </row>
    <row r="1572" spans="1:60" x14ac:dyDescent="0.3">
      <c r="A1572" s="1">
        <v>44636</v>
      </c>
      <c r="B1572">
        <v>22.151700000000002</v>
      </c>
      <c r="C1572" s="1">
        <v>44636</v>
      </c>
      <c r="D1572">
        <v>27.638100000000001</v>
      </c>
      <c r="E1572" s="1">
        <v>43928</v>
      </c>
      <c r="F1572">
        <v>0.93197475280545017</v>
      </c>
      <c r="G1572" s="1">
        <v>44608</v>
      </c>
      <c r="H1572">
        <v>21.878599999999999</v>
      </c>
      <c r="I1572" s="1">
        <v>44608</v>
      </c>
      <c r="J1572">
        <v>27.940799999999999</v>
      </c>
      <c r="K1572" s="1">
        <v>43928</v>
      </c>
      <c r="L1572">
        <v>0.72947490362089096</v>
      </c>
      <c r="M1572" s="1">
        <v>44636</v>
      </c>
      <c r="N1572">
        <v>11.6106</v>
      </c>
      <c r="O1572" s="1">
        <v>44636</v>
      </c>
      <c r="P1572">
        <v>15.3934</v>
      </c>
      <c r="Q1572" s="1">
        <v>43928</v>
      </c>
      <c r="R1572">
        <v>0.44910267351454597</v>
      </c>
      <c r="S1572" s="1">
        <v>44636</v>
      </c>
      <c r="T1572">
        <v>12.3087</v>
      </c>
      <c r="U1572" s="1">
        <v>44636</v>
      </c>
      <c r="V1572">
        <v>14.6044</v>
      </c>
      <c r="W1572" s="1">
        <v>43928</v>
      </c>
      <c r="X1572">
        <v>0.522998917297959</v>
      </c>
      <c r="Y1572" s="1">
        <v>44662</v>
      </c>
      <c r="Z1572">
        <v>8.9265000000000008</v>
      </c>
      <c r="AA1572" s="1">
        <v>44662</v>
      </c>
      <c r="AB1572">
        <v>9.7378999999999998</v>
      </c>
      <c r="AC1572" s="1">
        <v>43928</v>
      </c>
      <c r="AD1572">
        <v>0.35068653841336778</v>
      </c>
      <c r="AE1572" s="1">
        <v>44636</v>
      </c>
      <c r="AF1572">
        <v>15.229100000000001</v>
      </c>
      <c r="AG1572" s="1">
        <v>44636</v>
      </c>
      <c r="AH1572">
        <v>17.939499999999999</v>
      </c>
      <c r="AI1572" s="1">
        <v>43928</v>
      </c>
      <c r="AJ1572">
        <v>0.53465687096538983</v>
      </c>
      <c r="AO1572" s="1">
        <v>43928</v>
      </c>
      <c r="AP1572">
        <v>0.28361942401964702</v>
      </c>
      <c r="AU1572" s="1">
        <v>43928</v>
      </c>
      <c r="AV1572">
        <v>0.47680897109358922</v>
      </c>
      <c r="AW1572" s="1">
        <v>44636</v>
      </c>
      <c r="AX1572">
        <v>18.227</v>
      </c>
      <c r="AY1572" s="1">
        <v>44636</v>
      </c>
      <c r="AZ1572">
        <v>19.4773</v>
      </c>
      <c r="BA1572" s="1">
        <v>43928</v>
      </c>
      <c r="BB1572">
        <v>0.57255460884144527</v>
      </c>
      <c r="BC1572" s="1">
        <v>44636</v>
      </c>
      <c r="BD1572">
        <v>29.389099999999999</v>
      </c>
      <c r="BE1572" s="1">
        <v>44636</v>
      </c>
      <c r="BF1572">
        <v>33.354399999999998</v>
      </c>
      <c r="BG1572" s="1">
        <v>43928</v>
      </c>
      <c r="BH1572">
        <v>1.0831690994493388</v>
      </c>
    </row>
    <row r="1573" spans="1:60" x14ac:dyDescent="0.3">
      <c r="A1573" s="1">
        <v>44637</v>
      </c>
      <c r="B1573">
        <v>20.8081</v>
      </c>
      <c r="C1573" s="1">
        <v>44637</v>
      </c>
      <c r="D1573">
        <v>26.074400000000001</v>
      </c>
      <c r="E1573" s="1">
        <v>43929</v>
      </c>
      <c r="F1573">
        <v>0.91680755549654458</v>
      </c>
      <c r="G1573" s="1">
        <v>44609</v>
      </c>
      <c r="H1573">
        <v>23.605899999999998</v>
      </c>
      <c r="I1573" s="1">
        <v>44609</v>
      </c>
      <c r="J1573">
        <v>30.442299999999999</v>
      </c>
      <c r="K1573" s="1">
        <v>43929</v>
      </c>
      <c r="L1573">
        <v>0.71191759369082519</v>
      </c>
      <c r="M1573" s="1">
        <v>44637</v>
      </c>
      <c r="N1573">
        <v>11.226100000000001</v>
      </c>
      <c r="O1573" s="1">
        <v>44637</v>
      </c>
      <c r="P1573">
        <v>14.184799999999999</v>
      </c>
      <c r="Q1573" s="1">
        <v>43929</v>
      </c>
      <c r="R1573">
        <v>0.44917900952768014</v>
      </c>
      <c r="S1573" s="1">
        <v>44637</v>
      </c>
      <c r="T1573">
        <v>11.2018</v>
      </c>
      <c r="U1573" s="1">
        <v>44637</v>
      </c>
      <c r="V1573">
        <v>12.6541</v>
      </c>
      <c r="W1573" s="1">
        <v>43929</v>
      </c>
      <c r="X1573">
        <v>0.51492304650545295</v>
      </c>
      <c r="Y1573" s="1">
        <v>44663</v>
      </c>
      <c r="Z1573">
        <v>8.2283000000000008</v>
      </c>
      <c r="AA1573" s="1">
        <v>44663</v>
      </c>
      <c r="AB1573">
        <v>9.2079000000000004</v>
      </c>
      <c r="AC1573" s="1">
        <v>43929</v>
      </c>
      <c r="AD1573">
        <v>0.34559382779632919</v>
      </c>
      <c r="AE1573" s="1">
        <v>44637</v>
      </c>
      <c r="AF1573">
        <v>14.0101</v>
      </c>
      <c r="AG1573" s="1">
        <v>44637</v>
      </c>
      <c r="AH1573">
        <v>16.035900000000002</v>
      </c>
      <c r="AI1573" s="1">
        <v>43929</v>
      </c>
      <c r="AJ1573">
        <v>0.52233874357381826</v>
      </c>
      <c r="AO1573" s="1">
        <v>43929</v>
      </c>
      <c r="AP1573">
        <v>0.27726272899564963</v>
      </c>
      <c r="AU1573" s="1">
        <v>43929</v>
      </c>
      <c r="AV1573">
        <v>0.46563140792709623</v>
      </c>
      <c r="AW1573" s="1">
        <v>44637</v>
      </c>
      <c r="AX1573">
        <v>17.5837</v>
      </c>
      <c r="AY1573" s="1">
        <v>44637</v>
      </c>
      <c r="AZ1573">
        <v>18.855799999999999</v>
      </c>
      <c r="BA1573" s="1">
        <v>43929</v>
      </c>
      <c r="BB1573">
        <v>0.55919630076592508</v>
      </c>
      <c r="BC1573" s="1">
        <v>44637</v>
      </c>
      <c r="BD1573">
        <v>26.740300000000001</v>
      </c>
      <c r="BE1573" s="1">
        <v>44637</v>
      </c>
      <c r="BF1573">
        <v>31.851900000000001</v>
      </c>
      <c r="BG1573" s="1">
        <v>43929</v>
      </c>
      <c r="BH1573">
        <v>1.0708195090638251</v>
      </c>
    </row>
    <row r="1574" spans="1:60" x14ac:dyDescent="0.3">
      <c r="A1574" s="1">
        <v>44638</v>
      </c>
      <c r="B1574">
        <v>18.939499999999999</v>
      </c>
      <c r="C1574" s="1">
        <v>44638</v>
      </c>
      <c r="D1574">
        <v>23.794</v>
      </c>
      <c r="E1574" s="1">
        <v>43930</v>
      </c>
      <c r="F1574">
        <v>0.89674052924087089</v>
      </c>
      <c r="G1574" s="1">
        <v>44610</v>
      </c>
      <c r="H1574">
        <v>25.2059</v>
      </c>
      <c r="I1574" s="1">
        <v>44610</v>
      </c>
      <c r="J1574">
        <v>32.819499999999998</v>
      </c>
      <c r="K1574" s="1">
        <v>43930</v>
      </c>
      <c r="L1574">
        <v>0.69736399445950215</v>
      </c>
      <c r="M1574" s="1">
        <v>44638</v>
      </c>
      <c r="N1574">
        <v>11.1989</v>
      </c>
      <c r="O1574" s="1">
        <v>44638</v>
      </c>
      <c r="P1574">
        <v>14.525399999999999</v>
      </c>
      <c r="Q1574" s="1">
        <v>43930</v>
      </c>
      <c r="R1574">
        <v>0.49197889006018802</v>
      </c>
      <c r="S1574" s="1">
        <v>44638</v>
      </c>
      <c r="T1574">
        <v>11.2468</v>
      </c>
      <c r="U1574" s="1">
        <v>44638</v>
      </c>
      <c r="V1574">
        <v>12.2683</v>
      </c>
      <c r="W1574" s="1">
        <v>43930</v>
      </c>
      <c r="X1574">
        <v>0.52778203521984901</v>
      </c>
      <c r="Y1574" s="1">
        <v>44664</v>
      </c>
      <c r="Z1574">
        <v>7.82</v>
      </c>
      <c r="AA1574" s="1">
        <v>44664</v>
      </c>
      <c r="AB1574">
        <v>9.0077999999999996</v>
      </c>
      <c r="AC1574" s="1">
        <v>43930</v>
      </c>
      <c r="AD1574">
        <v>0.35096369110879228</v>
      </c>
      <c r="AE1574" s="1">
        <v>44638</v>
      </c>
      <c r="AF1574">
        <v>13.820499999999999</v>
      </c>
      <c r="AG1574" s="1">
        <v>44638</v>
      </c>
      <c r="AH1574">
        <v>16.3278</v>
      </c>
      <c r="AI1574" s="1">
        <v>43930</v>
      </c>
      <c r="AJ1574">
        <v>0.52081279893246968</v>
      </c>
      <c r="AO1574" s="1">
        <v>43930</v>
      </c>
      <c r="AP1574">
        <v>0.2813530642501742</v>
      </c>
      <c r="AU1574" s="1">
        <v>43930</v>
      </c>
      <c r="AV1574">
        <v>0.4812444135809647</v>
      </c>
      <c r="AW1574" s="1">
        <v>44638</v>
      </c>
      <c r="AX1574">
        <v>17.880600000000001</v>
      </c>
      <c r="AY1574" s="1">
        <v>44638</v>
      </c>
      <c r="AZ1574">
        <v>18.924600000000002</v>
      </c>
      <c r="BA1574" s="1">
        <v>43930</v>
      </c>
      <c r="BB1574">
        <v>0.54642015920219922</v>
      </c>
      <c r="BC1574" s="1">
        <v>44638</v>
      </c>
      <c r="BD1574">
        <v>25.547000000000001</v>
      </c>
      <c r="BE1574" s="1">
        <v>44638</v>
      </c>
      <c r="BF1574">
        <v>30.0138</v>
      </c>
      <c r="BG1574" s="1">
        <v>43930</v>
      </c>
      <c r="BH1574">
        <v>1.0583783657678845</v>
      </c>
    </row>
    <row r="1575" spans="1:60" x14ac:dyDescent="0.3">
      <c r="A1575" s="1">
        <v>44641</v>
      </c>
      <c r="B1575">
        <v>19.3108</v>
      </c>
      <c r="C1575" s="1">
        <v>44641</v>
      </c>
      <c r="D1575">
        <v>24.109100000000002</v>
      </c>
      <c r="E1575" s="1">
        <v>43931</v>
      </c>
      <c r="F1575">
        <v>0.9025443645562734</v>
      </c>
      <c r="G1575" s="1">
        <v>44613</v>
      </c>
      <c r="H1575">
        <v>29.7742</v>
      </c>
      <c r="I1575" s="1">
        <v>44613</v>
      </c>
      <c r="J1575">
        <v>38.117699999999999</v>
      </c>
      <c r="K1575" s="1">
        <v>43931</v>
      </c>
      <c r="L1575">
        <v>0.71134602442106831</v>
      </c>
      <c r="M1575" s="1">
        <v>44641</v>
      </c>
      <c r="N1575">
        <v>11.801600000000001</v>
      </c>
      <c r="O1575" s="1">
        <v>44641</v>
      </c>
      <c r="P1575">
        <v>14.879300000000001</v>
      </c>
      <c r="Q1575" s="1">
        <v>43931</v>
      </c>
      <c r="R1575">
        <v>0.50105233431864182</v>
      </c>
      <c r="S1575" s="1">
        <v>44641</v>
      </c>
      <c r="T1575">
        <v>11.068099999999999</v>
      </c>
      <c r="U1575" s="1">
        <v>44641</v>
      </c>
      <c r="V1575">
        <v>12.9335</v>
      </c>
      <c r="W1575" s="1">
        <v>43931</v>
      </c>
      <c r="X1575">
        <v>0.53379197857426863</v>
      </c>
      <c r="Y1575" s="1">
        <v>44665</v>
      </c>
      <c r="Z1575">
        <v>8.3259000000000007</v>
      </c>
      <c r="AA1575" s="1">
        <v>44665</v>
      </c>
      <c r="AB1575">
        <v>9.3310999999999993</v>
      </c>
      <c r="AC1575" s="1">
        <v>43931</v>
      </c>
      <c r="AD1575">
        <v>0.35644466708781997</v>
      </c>
      <c r="AE1575" s="1">
        <v>44641</v>
      </c>
      <c r="AF1575">
        <v>14.5783</v>
      </c>
      <c r="AG1575" s="1">
        <v>44641</v>
      </c>
      <c r="AH1575">
        <v>16.900099999999998</v>
      </c>
      <c r="AI1575" s="1">
        <v>43931</v>
      </c>
      <c r="AJ1575">
        <v>0.53113036779432954</v>
      </c>
      <c r="AO1575" s="1">
        <v>43931</v>
      </c>
      <c r="AP1575">
        <v>0.28790994453329338</v>
      </c>
      <c r="AU1575" s="1">
        <v>43931</v>
      </c>
      <c r="AV1575">
        <v>0.4925443801047123</v>
      </c>
      <c r="AW1575" s="1">
        <v>44641</v>
      </c>
      <c r="AX1575">
        <v>18.8413</v>
      </c>
      <c r="AY1575" s="1">
        <v>44641</v>
      </c>
      <c r="AZ1575">
        <v>20.2898</v>
      </c>
      <c r="BA1575" s="1">
        <v>43931</v>
      </c>
      <c r="BB1575">
        <v>0.53006900337788909</v>
      </c>
      <c r="BC1575" s="1">
        <v>44641</v>
      </c>
      <c r="BD1575">
        <v>26.203299999999999</v>
      </c>
      <c r="BE1575" s="1">
        <v>44641</v>
      </c>
      <c r="BF1575">
        <v>30.6053</v>
      </c>
      <c r="BG1575" s="1">
        <v>43931</v>
      </c>
      <c r="BH1575">
        <v>1.0785515360433782</v>
      </c>
    </row>
    <row r="1576" spans="1:60" x14ac:dyDescent="0.3">
      <c r="A1576" s="1">
        <v>44642</v>
      </c>
      <c r="B1576">
        <v>18.3796</v>
      </c>
      <c r="C1576" s="1">
        <v>44642</v>
      </c>
      <c r="D1576">
        <v>23.110399999999998</v>
      </c>
      <c r="E1576" s="1">
        <v>43932</v>
      </c>
      <c r="F1576">
        <v>0.9075592396051928</v>
      </c>
      <c r="G1576" s="1">
        <v>44614</v>
      </c>
      <c r="H1576">
        <v>27.750699999999998</v>
      </c>
      <c r="I1576" s="1">
        <v>44614</v>
      </c>
      <c r="J1576">
        <v>34.9298</v>
      </c>
      <c r="K1576" s="1">
        <v>43932</v>
      </c>
      <c r="L1576">
        <v>0.72886395778402824</v>
      </c>
      <c r="M1576" s="1">
        <v>44642</v>
      </c>
      <c r="N1576">
        <v>11.4604</v>
      </c>
      <c r="O1576" s="1">
        <v>44642</v>
      </c>
      <c r="P1576">
        <v>13.851800000000001</v>
      </c>
      <c r="Q1576" s="1">
        <v>43932</v>
      </c>
      <c r="R1576">
        <v>0.50697259651331983</v>
      </c>
      <c r="S1576" s="1">
        <v>44642</v>
      </c>
      <c r="T1576">
        <v>11.482100000000001</v>
      </c>
      <c r="U1576" s="1">
        <v>44642</v>
      </c>
      <c r="V1576">
        <v>13.785299999999999</v>
      </c>
      <c r="W1576" s="1">
        <v>43932</v>
      </c>
      <c r="X1576">
        <v>0.53211879634378656</v>
      </c>
      <c r="Y1576" s="1">
        <v>44669</v>
      </c>
      <c r="Z1576">
        <v>8.6526999999999994</v>
      </c>
      <c r="AA1576" s="1">
        <v>44669</v>
      </c>
      <c r="AB1576">
        <v>9.7478999999999996</v>
      </c>
      <c r="AC1576" s="1">
        <v>43932</v>
      </c>
      <c r="AD1576">
        <v>0.35367664873038313</v>
      </c>
      <c r="AE1576" s="1">
        <v>44642</v>
      </c>
      <c r="AF1576">
        <v>14.767799999999999</v>
      </c>
      <c r="AG1576" s="1">
        <v>44642</v>
      </c>
      <c r="AH1576">
        <v>16.737200000000001</v>
      </c>
      <c r="AI1576" s="1">
        <v>43932</v>
      </c>
      <c r="AJ1576">
        <v>0.52085097115342038</v>
      </c>
      <c r="AO1576" s="1">
        <v>43932</v>
      </c>
      <c r="AP1576">
        <v>0.29392306773220395</v>
      </c>
      <c r="AU1576" s="1">
        <v>43932</v>
      </c>
      <c r="AV1576">
        <v>0.50448123883042983</v>
      </c>
      <c r="AW1576" s="1">
        <v>44642</v>
      </c>
      <c r="AX1576">
        <v>19.743099999999998</v>
      </c>
      <c r="AY1576" s="1">
        <v>44642</v>
      </c>
      <c r="AZ1576">
        <v>21.229299999999999</v>
      </c>
      <c r="BA1576" s="1">
        <v>43932</v>
      </c>
      <c r="BB1576">
        <v>0.52513700101060923</v>
      </c>
      <c r="BC1576" s="1">
        <v>44642</v>
      </c>
      <c r="BD1576">
        <v>24.433199999999999</v>
      </c>
      <c r="BE1576" s="1">
        <v>44642</v>
      </c>
      <c r="BF1576">
        <v>28.7804</v>
      </c>
      <c r="BG1576" s="1">
        <v>43932</v>
      </c>
      <c r="BH1576">
        <v>1.0813904533727285</v>
      </c>
    </row>
    <row r="1577" spans="1:60" x14ac:dyDescent="0.3">
      <c r="A1577" s="1">
        <v>44643</v>
      </c>
      <c r="B1577">
        <v>19.266300000000001</v>
      </c>
      <c r="C1577" s="1">
        <v>44643</v>
      </c>
      <c r="D1577">
        <v>24.185400000000001</v>
      </c>
      <c r="E1577" s="1">
        <v>43933</v>
      </c>
      <c r="F1577">
        <v>0.85724166900605214</v>
      </c>
      <c r="G1577" s="1">
        <v>44615</v>
      </c>
      <c r="H1577">
        <v>28.316700000000001</v>
      </c>
      <c r="I1577" s="1">
        <v>44615</v>
      </c>
      <c r="J1577">
        <v>35.4529</v>
      </c>
      <c r="K1577" s="1">
        <v>43933</v>
      </c>
      <c r="L1577">
        <v>0.58543629157053534</v>
      </c>
      <c r="M1577" s="1">
        <v>44643</v>
      </c>
      <c r="N1577">
        <v>11.162100000000001</v>
      </c>
      <c r="O1577" s="1">
        <v>44643</v>
      </c>
      <c r="P1577">
        <v>13.6943</v>
      </c>
      <c r="Q1577" s="1">
        <v>43933</v>
      </c>
      <c r="R1577">
        <v>0.49646721894491236</v>
      </c>
      <c r="S1577" s="1">
        <v>44643</v>
      </c>
      <c r="T1577">
        <v>11.7227</v>
      </c>
      <c r="U1577" s="1">
        <v>44643</v>
      </c>
      <c r="V1577">
        <v>13.8689</v>
      </c>
      <c r="W1577" s="1">
        <v>43933</v>
      </c>
      <c r="X1577">
        <v>0.51120406707893096</v>
      </c>
      <c r="Y1577" s="1">
        <v>44670</v>
      </c>
      <c r="Z1577">
        <v>8.2606999999999999</v>
      </c>
      <c r="AA1577" s="1">
        <v>44670</v>
      </c>
      <c r="AB1577">
        <v>9.6214999999999993</v>
      </c>
      <c r="AC1577" s="1">
        <v>43933</v>
      </c>
      <c r="AD1577">
        <v>0.34573412968978856</v>
      </c>
      <c r="AE1577" s="1">
        <v>44643</v>
      </c>
      <c r="AF1577">
        <v>14.767200000000001</v>
      </c>
      <c r="AG1577" s="1">
        <v>44643</v>
      </c>
      <c r="AH1577">
        <v>16.698799999999999</v>
      </c>
      <c r="AI1577" s="1">
        <v>43933</v>
      </c>
      <c r="AJ1577">
        <v>0.50141356490370192</v>
      </c>
      <c r="AO1577" s="1">
        <v>43933</v>
      </c>
      <c r="AP1577">
        <v>0.29466653672791532</v>
      </c>
      <c r="AU1577" s="1">
        <v>43933</v>
      </c>
      <c r="AV1577">
        <v>0.460696832632708</v>
      </c>
      <c r="AW1577" s="1">
        <v>44643</v>
      </c>
      <c r="AX1577">
        <v>20.164400000000001</v>
      </c>
      <c r="AY1577" s="1">
        <v>44643</v>
      </c>
      <c r="AZ1577">
        <v>21.672599999999999</v>
      </c>
      <c r="BA1577" s="1">
        <v>43933</v>
      </c>
      <c r="BB1577">
        <v>0.53866402982692752</v>
      </c>
      <c r="BC1577" s="1">
        <v>44643</v>
      </c>
      <c r="BD1577">
        <v>24.7667</v>
      </c>
      <c r="BE1577" s="1">
        <v>44643</v>
      </c>
      <c r="BF1577">
        <v>29.511500000000002</v>
      </c>
      <c r="BG1577" s="1">
        <v>43933</v>
      </c>
      <c r="BH1577">
        <v>1.0258421464126219</v>
      </c>
    </row>
    <row r="1578" spans="1:60" x14ac:dyDescent="0.3">
      <c r="A1578" s="1">
        <v>44644</v>
      </c>
      <c r="B1578">
        <v>17.629100000000001</v>
      </c>
      <c r="C1578" s="1">
        <v>44644</v>
      </c>
      <c r="D1578">
        <v>22.305700000000002</v>
      </c>
      <c r="E1578" s="1">
        <v>43934</v>
      </c>
      <c r="F1578">
        <v>0.79631061238795209</v>
      </c>
      <c r="G1578" s="1">
        <v>44616</v>
      </c>
      <c r="H1578">
        <v>32.411299999999997</v>
      </c>
      <c r="I1578" s="1">
        <v>44616</v>
      </c>
      <c r="J1578">
        <v>40.039400000000001</v>
      </c>
      <c r="K1578" s="1">
        <v>43934</v>
      </c>
      <c r="L1578">
        <v>0.60050907243072749</v>
      </c>
      <c r="M1578" s="1">
        <v>44644</v>
      </c>
      <c r="N1578">
        <v>10.58</v>
      </c>
      <c r="O1578" s="1">
        <v>44644</v>
      </c>
      <c r="P1578">
        <v>12.9941</v>
      </c>
      <c r="Q1578" s="1">
        <v>43934</v>
      </c>
      <c r="R1578">
        <v>0.48907125603834567</v>
      </c>
      <c r="S1578" s="1">
        <v>44644</v>
      </c>
      <c r="T1578">
        <v>11.318199999999999</v>
      </c>
      <c r="U1578" s="1">
        <v>44644</v>
      </c>
      <c r="V1578">
        <v>13.007199999999999</v>
      </c>
      <c r="W1578" s="1">
        <v>43934</v>
      </c>
      <c r="X1578">
        <v>0.49450907070697542</v>
      </c>
      <c r="Y1578" s="1">
        <v>44671</v>
      </c>
      <c r="Z1578">
        <v>7.9173999999999998</v>
      </c>
      <c r="AA1578" s="1">
        <v>44671</v>
      </c>
      <c r="AB1578">
        <v>8.7277000000000005</v>
      </c>
      <c r="AC1578" s="1">
        <v>43934</v>
      </c>
      <c r="AD1578">
        <v>0.33801916393479026</v>
      </c>
      <c r="AE1578" s="1">
        <v>44644</v>
      </c>
      <c r="AF1578">
        <v>13.898</v>
      </c>
      <c r="AG1578" s="1">
        <v>44644</v>
      </c>
      <c r="AH1578">
        <v>16.5947</v>
      </c>
      <c r="AI1578" s="1">
        <v>43934</v>
      </c>
      <c r="AJ1578">
        <v>0.49233677453495955</v>
      </c>
      <c r="AO1578" s="1">
        <v>43934</v>
      </c>
      <c r="AP1578">
        <v>0.3011492232365765</v>
      </c>
      <c r="AU1578" s="1">
        <v>43934</v>
      </c>
      <c r="AV1578">
        <v>0.47330559966710778</v>
      </c>
      <c r="AW1578" s="1">
        <v>44644</v>
      </c>
      <c r="AX1578">
        <v>21.3659</v>
      </c>
      <c r="AY1578" s="1">
        <v>44644</v>
      </c>
      <c r="AZ1578">
        <v>21.850300000000001</v>
      </c>
      <c r="BA1578" s="1">
        <v>43934</v>
      </c>
      <c r="BB1578">
        <v>0.53223428456165411</v>
      </c>
      <c r="BC1578" s="1">
        <v>44644</v>
      </c>
      <c r="BD1578">
        <v>23.367599999999999</v>
      </c>
      <c r="BE1578" s="1">
        <v>44644</v>
      </c>
      <c r="BF1578">
        <v>27.348400000000002</v>
      </c>
      <c r="BG1578" s="1">
        <v>43934</v>
      </c>
      <c r="BH1578">
        <v>0.99829237519208402</v>
      </c>
    </row>
    <row r="1579" spans="1:60" x14ac:dyDescent="0.3">
      <c r="A1579" s="1">
        <v>44645</v>
      </c>
      <c r="B1579">
        <v>16.3826</v>
      </c>
      <c r="C1579" s="1">
        <v>44645</v>
      </c>
      <c r="D1579">
        <v>20.878299999999999</v>
      </c>
      <c r="E1579" s="1">
        <v>43935</v>
      </c>
      <c r="F1579">
        <v>0.65759426109159291</v>
      </c>
      <c r="G1579" s="1">
        <v>44617</v>
      </c>
      <c r="H1579">
        <v>27.356200000000001</v>
      </c>
      <c r="I1579" s="1">
        <v>44617</v>
      </c>
      <c r="J1579">
        <v>33.813400000000001</v>
      </c>
      <c r="K1579" s="1">
        <v>43935</v>
      </c>
      <c r="L1579">
        <v>0.55585503930334257</v>
      </c>
      <c r="M1579" s="1">
        <v>44645</v>
      </c>
      <c r="N1579">
        <v>10.847099999999999</v>
      </c>
      <c r="O1579" s="1">
        <v>44645</v>
      </c>
      <c r="P1579">
        <v>12.801600000000001</v>
      </c>
      <c r="Q1579" s="1">
        <v>43935</v>
      </c>
      <c r="R1579">
        <v>0.44138750197516025</v>
      </c>
      <c r="S1579" s="1">
        <v>44645</v>
      </c>
      <c r="T1579">
        <v>12.2475</v>
      </c>
      <c r="U1579" s="1">
        <v>44645</v>
      </c>
      <c r="V1579">
        <v>14.0573</v>
      </c>
      <c r="W1579" s="1">
        <v>43935</v>
      </c>
      <c r="X1579">
        <v>0.49116246381931522</v>
      </c>
      <c r="Y1579" s="1">
        <v>44672</v>
      </c>
      <c r="Z1579">
        <v>8.6759000000000004</v>
      </c>
      <c r="AA1579" s="1">
        <v>44672</v>
      </c>
      <c r="AB1579">
        <v>9.8485999999999994</v>
      </c>
      <c r="AC1579" s="1">
        <v>43935</v>
      </c>
      <c r="AD1579">
        <v>0.3365961160079462</v>
      </c>
      <c r="AE1579" s="1">
        <v>44645</v>
      </c>
      <c r="AF1579">
        <v>13.4047</v>
      </c>
      <c r="AG1579" s="1">
        <v>44645</v>
      </c>
      <c r="AH1579">
        <v>16.323799999999999</v>
      </c>
      <c r="AI1579" s="1">
        <v>43935</v>
      </c>
      <c r="AJ1579">
        <v>0.45949009520864187</v>
      </c>
      <c r="AO1579" s="1">
        <v>43935</v>
      </c>
      <c r="AP1579">
        <v>0.28190976321061373</v>
      </c>
      <c r="AU1579" s="1">
        <v>43935</v>
      </c>
      <c r="AV1579">
        <v>0.42255286434120071</v>
      </c>
      <c r="AW1579" s="1">
        <v>44645</v>
      </c>
      <c r="AX1579">
        <v>21.142900000000001</v>
      </c>
      <c r="AY1579" s="1">
        <v>44645</v>
      </c>
      <c r="AZ1579">
        <v>22.8931</v>
      </c>
      <c r="BA1579" s="1">
        <v>43935</v>
      </c>
      <c r="BB1579">
        <v>0.48091726238953236</v>
      </c>
      <c r="BC1579" s="1">
        <v>44645</v>
      </c>
      <c r="BD1579">
        <v>22.714500000000001</v>
      </c>
      <c r="BE1579" s="1">
        <v>44645</v>
      </c>
      <c r="BF1579">
        <v>27.084499999999998</v>
      </c>
      <c r="BG1579" s="1">
        <v>43935</v>
      </c>
      <c r="BH1579">
        <v>0.8413060659568673</v>
      </c>
    </row>
    <row r="1580" spans="1:60" x14ac:dyDescent="0.3">
      <c r="A1580" s="1">
        <v>44648</v>
      </c>
      <c r="B1580">
        <v>15.6739</v>
      </c>
      <c r="C1580" s="1">
        <v>44648</v>
      </c>
      <c r="D1580">
        <v>19.960799999999999</v>
      </c>
      <c r="E1580" s="1">
        <v>43936</v>
      </c>
      <c r="F1580">
        <v>0.65028187544585669</v>
      </c>
      <c r="G1580" s="1">
        <v>44620</v>
      </c>
      <c r="H1580">
        <v>30.402000000000001</v>
      </c>
      <c r="I1580" s="1">
        <v>44620</v>
      </c>
      <c r="J1580">
        <v>37.438800000000001</v>
      </c>
      <c r="K1580" s="1">
        <v>43936</v>
      </c>
      <c r="L1580">
        <v>0.5666258850830822</v>
      </c>
      <c r="M1580" s="1">
        <v>44648</v>
      </c>
      <c r="N1580">
        <v>10.546099999999999</v>
      </c>
      <c r="O1580" s="1">
        <v>44648</v>
      </c>
      <c r="P1580">
        <v>12.536300000000001</v>
      </c>
      <c r="Q1580" s="1">
        <v>43936</v>
      </c>
      <c r="R1580">
        <v>0.43281661337838423</v>
      </c>
      <c r="S1580" s="1">
        <v>44648</v>
      </c>
      <c r="T1580">
        <v>10.911899999999999</v>
      </c>
      <c r="U1580" s="1">
        <v>44648</v>
      </c>
      <c r="V1580">
        <v>13.079000000000001</v>
      </c>
      <c r="W1580" s="1">
        <v>43936</v>
      </c>
      <c r="X1580">
        <v>0.47881614193367306</v>
      </c>
      <c r="Y1580" s="1">
        <v>44673</v>
      </c>
      <c r="Z1580">
        <v>8.7363999999999997</v>
      </c>
      <c r="AA1580" s="1">
        <v>44673</v>
      </c>
      <c r="AB1580">
        <v>10.6113</v>
      </c>
      <c r="AC1580" s="1">
        <v>43936</v>
      </c>
      <c r="AD1580">
        <v>0.32839673883235654</v>
      </c>
      <c r="AE1580" s="1">
        <v>44648</v>
      </c>
      <c r="AF1580">
        <v>13.543799999999999</v>
      </c>
      <c r="AG1580" s="1">
        <v>44648</v>
      </c>
      <c r="AH1580">
        <v>15.5427</v>
      </c>
      <c r="AI1580" s="1">
        <v>43936</v>
      </c>
      <c r="AJ1580">
        <v>0.4553237497450538</v>
      </c>
      <c r="AO1580" s="1">
        <v>43936</v>
      </c>
      <c r="AP1580">
        <v>0.27524867305467371</v>
      </c>
      <c r="AU1580" s="1">
        <v>43936</v>
      </c>
      <c r="AV1580">
        <v>0.42159513406789889</v>
      </c>
      <c r="AW1580" s="1">
        <v>44648</v>
      </c>
      <c r="AX1580">
        <v>21.002300000000002</v>
      </c>
      <c r="AY1580" s="1">
        <v>44648</v>
      </c>
      <c r="AZ1580">
        <v>22.373799999999999</v>
      </c>
      <c r="BA1580" s="1">
        <v>43936</v>
      </c>
      <c r="BB1580">
        <v>0.47731693968255079</v>
      </c>
      <c r="BC1580" s="1">
        <v>44648</v>
      </c>
      <c r="BD1580">
        <v>22.091899999999999</v>
      </c>
      <c r="BE1580" s="1">
        <v>44648</v>
      </c>
      <c r="BF1580">
        <v>26.3096</v>
      </c>
      <c r="BG1580" s="1">
        <v>43936</v>
      </c>
      <c r="BH1580">
        <v>0.84057537857746578</v>
      </c>
    </row>
    <row r="1581" spans="1:60" x14ac:dyDescent="0.3">
      <c r="A1581" s="1">
        <v>44649</v>
      </c>
      <c r="B1581">
        <v>15.150399999999999</v>
      </c>
      <c r="C1581" s="1">
        <v>44649</v>
      </c>
      <c r="D1581">
        <v>19.124700000000001</v>
      </c>
      <c r="E1581" s="1">
        <v>43937</v>
      </c>
      <c r="F1581">
        <v>0.63466205905046513</v>
      </c>
      <c r="G1581" s="1">
        <v>44621</v>
      </c>
      <c r="H1581">
        <v>34.8658</v>
      </c>
      <c r="I1581" s="1">
        <v>44621</v>
      </c>
      <c r="J1581">
        <v>43.337200000000003</v>
      </c>
      <c r="K1581" s="1">
        <v>43937</v>
      </c>
      <c r="L1581">
        <v>0.55267523989613487</v>
      </c>
      <c r="M1581" s="1">
        <v>44649</v>
      </c>
      <c r="N1581">
        <v>9.6477000000000004</v>
      </c>
      <c r="O1581" s="1">
        <v>44649</v>
      </c>
      <c r="P1581">
        <v>11.438000000000001</v>
      </c>
      <c r="Q1581" s="1">
        <v>43937</v>
      </c>
      <c r="R1581">
        <v>0.42268572154059714</v>
      </c>
      <c r="S1581" s="1">
        <v>44649</v>
      </c>
      <c r="T1581">
        <v>10.625299999999999</v>
      </c>
      <c r="U1581" s="1">
        <v>44649</v>
      </c>
      <c r="V1581">
        <v>12.387</v>
      </c>
      <c r="W1581" s="1">
        <v>43937</v>
      </c>
      <c r="X1581">
        <v>0.46829330422246285</v>
      </c>
      <c r="Y1581" s="1">
        <v>44676</v>
      </c>
      <c r="Z1581">
        <v>8.4981000000000009</v>
      </c>
      <c r="AA1581" s="1">
        <v>44676</v>
      </c>
      <c r="AB1581">
        <v>19.795200000000001</v>
      </c>
      <c r="AC1581" s="1">
        <v>43937</v>
      </c>
      <c r="AD1581">
        <v>0.32089540966668778</v>
      </c>
      <c r="AE1581" s="1">
        <v>44649</v>
      </c>
      <c r="AF1581">
        <v>13.319699999999999</v>
      </c>
      <c r="AG1581" s="1">
        <v>44649</v>
      </c>
      <c r="AH1581">
        <v>14.855499999999999</v>
      </c>
      <c r="AI1581" s="1">
        <v>43937</v>
      </c>
      <c r="AJ1581">
        <v>0.4454528033877711</v>
      </c>
      <c r="AO1581" s="1">
        <v>43937</v>
      </c>
      <c r="AP1581">
        <v>0.26828967119592884</v>
      </c>
      <c r="AU1581" s="1">
        <v>43937</v>
      </c>
      <c r="AV1581">
        <v>0.41240038240597254</v>
      </c>
      <c r="AW1581" s="1">
        <v>44649</v>
      </c>
      <c r="AX1581">
        <v>19.976099999999999</v>
      </c>
      <c r="AY1581" s="1">
        <v>44649</v>
      </c>
      <c r="AZ1581">
        <v>21.441199999999998</v>
      </c>
      <c r="BA1581" s="1">
        <v>43937</v>
      </c>
      <c r="BB1581">
        <v>0.46695311498718278</v>
      </c>
      <c r="BC1581" s="1">
        <v>44649</v>
      </c>
      <c r="BD1581">
        <v>21.623100000000001</v>
      </c>
      <c r="BE1581" s="1">
        <v>44649</v>
      </c>
      <c r="BF1581">
        <v>25.491399999999999</v>
      </c>
      <c r="BG1581" s="1">
        <v>43937</v>
      </c>
      <c r="BH1581">
        <v>0.82143058997097651</v>
      </c>
    </row>
    <row r="1582" spans="1:60" x14ac:dyDescent="0.3">
      <c r="A1582" s="1">
        <v>44650</v>
      </c>
      <c r="B1582">
        <v>16.191199999999998</v>
      </c>
      <c r="C1582" s="1">
        <v>44650</v>
      </c>
      <c r="D1582">
        <v>19.958500000000001</v>
      </c>
      <c r="E1582" s="1">
        <v>43938</v>
      </c>
      <c r="F1582">
        <v>0.61164669446632947</v>
      </c>
      <c r="G1582" s="1">
        <v>44622</v>
      </c>
      <c r="H1582">
        <v>32.7194</v>
      </c>
      <c r="I1582" s="1">
        <v>44622</v>
      </c>
      <c r="J1582">
        <v>40.586500000000001</v>
      </c>
      <c r="K1582" s="1">
        <v>43938</v>
      </c>
      <c r="L1582">
        <v>0.54971264037437817</v>
      </c>
      <c r="M1582" s="1">
        <v>44650</v>
      </c>
      <c r="N1582">
        <v>10.2536</v>
      </c>
      <c r="O1582" s="1">
        <v>44650</v>
      </c>
      <c r="P1582">
        <v>12.2341</v>
      </c>
      <c r="Q1582" s="1">
        <v>43938</v>
      </c>
      <c r="R1582">
        <v>0.42221733359742442</v>
      </c>
      <c r="S1582" s="1">
        <v>44650</v>
      </c>
      <c r="T1582">
        <v>10.7927</v>
      </c>
      <c r="U1582" s="1">
        <v>44650</v>
      </c>
      <c r="V1582">
        <v>12.1699</v>
      </c>
      <c r="W1582" s="1">
        <v>43938</v>
      </c>
      <c r="X1582">
        <v>0.44074217858408776</v>
      </c>
      <c r="Y1582" s="1">
        <v>44677</v>
      </c>
      <c r="Z1582">
        <v>8.4715000000000007</v>
      </c>
      <c r="AA1582" s="1">
        <v>44677</v>
      </c>
      <c r="AB1582">
        <v>9.7140000000000004</v>
      </c>
      <c r="AC1582" s="1">
        <v>43938</v>
      </c>
      <c r="AD1582">
        <v>0.3027594549504139</v>
      </c>
      <c r="AE1582" s="1">
        <v>44650</v>
      </c>
      <c r="AF1582">
        <v>12.244899999999999</v>
      </c>
      <c r="AG1582" s="1">
        <v>44650</v>
      </c>
      <c r="AH1582">
        <v>13.863</v>
      </c>
      <c r="AI1582" s="1">
        <v>43938</v>
      </c>
      <c r="AJ1582">
        <v>0.44361831216862269</v>
      </c>
      <c r="AO1582" s="1">
        <v>43938</v>
      </c>
      <c r="AP1582">
        <v>0.26235490470250761</v>
      </c>
      <c r="AU1582" s="1">
        <v>43938</v>
      </c>
      <c r="AV1582">
        <v>0.40784485189142827</v>
      </c>
      <c r="AW1582" s="1">
        <v>44650</v>
      </c>
      <c r="AX1582">
        <v>19.154299999999999</v>
      </c>
      <c r="AY1582" s="1">
        <v>44650</v>
      </c>
      <c r="AZ1582">
        <v>20.125</v>
      </c>
      <c r="BA1582" s="1">
        <v>43938</v>
      </c>
      <c r="BB1582">
        <v>0.40314920935041709</v>
      </c>
      <c r="BC1582" s="1">
        <v>44650</v>
      </c>
      <c r="BD1582">
        <v>22.955100000000002</v>
      </c>
      <c r="BE1582" s="1">
        <v>44650</v>
      </c>
      <c r="BF1582">
        <v>26.814299999999999</v>
      </c>
      <c r="BG1582" s="1">
        <v>43938</v>
      </c>
      <c r="BH1582">
        <v>0.80475938546826176</v>
      </c>
    </row>
    <row r="1583" spans="1:60" x14ac:dyDescent="0.3">
      <c r="A1583" s="1">
        <v>44651</v>
      </c>
      <c r="B1583">
        <v>17.2379</v>
      </c>
      <c r="C1583" s="1">
        <v>44651</v>
      </c>
      <c r="D1583">
        <v>21.219000000000001</v>
      </c>
      <c r="E1583" s="1">
        <v>43939</v>
      </c>
      <c r="F1583">
        <v>0.58970432259573602</v>
      </c>
      <c r="G1583" s="1">
        <v>44623</v>
      </c>
      <c r="H1583">
        <v>34.223300000000002</v>
      </c>
      <c r="I1583" s="1">
        <v>44623</v>
      </c>
      <c r="J1583">
        <v>42.361199999999997</v>
      </c>
      <c r="K1583" s="1">
        <v>43939</v>
      </c>
      <c r="L1583">
        <v>0.51068804917978972</v>
      </c>
      <c r="M1583" s="1">
        <v>44651</v>
      </c>
      <c r="N1583">
        <v>9.8666</v>
      </c>
      <c r="O1583" s="1">
        <v>44651</v>
      </c>
      <c r="P1583">
        <v>12.295400000000001</v>
      </c>
      <c r="Q1583" s="1">
        <v>43939</v>
      </c>
      <c r="R1583">
        <v>0.39683372092458502</v>
      </c>
      <c r="S1583" s="1">
        <v>44651</v>
      </c>
      <c r="T1583">
        <v>10.394399999999999</v>
      </c>
      <c r="U1583" s="1">
        <v>44651</v>
      </c>
      <c r="V1583">
        <v>11.978300000000001</v>
      </c>
      <c r="W1583" s="1">
        <v>43939</v>
      </c>
      <c r="X1583">
        <v>0.40362075966929462</v>
      </c>
      <c r="Y1583" s="1">
        <v>44678</v>
      </c>
      <c r="Z1583">
        <v>8.6271000000000004</v>
      </c>
      <c r="AA1583" s="1">
        <v>44678</v>
      </c>
      <c r="AB1583">
        <v>9.7035999999999998</v>
      </c>
      <c r="AC1583" s="1">
        <v>43939</v>
      </c>
      <c r="AD1583">
        <v>0.25660126862950117</v>
      </c>
      <c r="AE1583" s="1">
        <v>44651</v>
      </c>
      <c r="AF1583">
        <v>12.0374</v>
      </c>
      <c r="AG1583" s="1">
        <v>44651</v>
      </c>
      <c r="AH1583">
        <v>13.4625</v>
      </c>
      <c r="AI1583" s="1">
        <v>43939</v>
      </c>
      <c r="AJ1583">
        <v>0.29478106297805456</v>
      </c>
      <c r="AO1583" s="1">
        <v>43939</v>
      </c>
      <c r="AP1583">
        <v>0.16708506825467692</v>
      </c>
      <c r="AU1583" s="1">
        <v>43939</v>
      </c>
      <c r="AV1583">
        <v>0.32509963427182703</v>
      </c>
      <c r="AW1583" s="1">
        <v>44651</v>
      </c>
      <c r="AX1583">
        <v>18.893599999999999</v>
      </c>
      <c r="AY1583" s="1">
        <v>44651</v>
      </c>
      <c r="AZ1583">
        <v>19.5763</v>
      </c>
      <c r="BA1583" s="1">
        <v>43939</v>
      </c>
      <c r="BB1583">
        <v>0.34863230335039019</v>
      </c>
      <c r="BC1583" s="1">
        <v>44651</v>
      </c>
      <c r="BD1583">
        <v>23.628399999999999</v>
      </c>
      <c r="BE1583" s="1">
        <v>44651</v>
      </c>
      <c r="BF1583">
        <v>27.469200000000001</v>
      </c>
      <c r="BG1583" s="1">
        <v>43939</v>
      </c>
      <c r="BH1583">
        <v>0.72070180895395664</v>
      </c>
    </row>
    <row r="1584" spans="1:60" x14ac:dyDescent="0.3">
      <c r="A1584" s="1">
        <v>44652</v>
      </c>
      <c r="B1584">
        <v>15.4236</v>
      </c>
      <c r="C1584" s="1">
        <v>44652</v>
      </c>
      <c r="D1584">
        <v>19.02</v>
      </c>
      <c r="E1584" s="1">
        <v>43940</v>
      </c>
      <c r="F1584">
        <v>0.6047797280472762</v>
      </c>
      <c r="G1584" s="1">
        <v>44624</v>
      </c>
      <c r="H1584">
        <v>42.231900000000003</v>
      </c>
      <c r="I1584" s="1">
        <v>44624</v>
      </c>
      <c r="J1584">
        <v>51.966099999999997</v>
      </c>
      <c r="K1584" s="1">
        <v>43940</v>
      </c>
      <c r="L1584">
        <v>0.51988400913179467</v>
      </c>
      <c r="M1584" s="1">
        <v>44652</v>
      </c>
      <c r="N1584">
        <v>8.8003999999999998</v>
      </c>
      <c r="O1584" s="1">
        <v>44652</v>
      </c>
      <c r="P1584">
        <v>11.8863</v>
      </c>
      <c r="Q1584" s="1">
        <v>43940</v>
      </c>
      <c r="R1584">
        <v>0.39347441714374437</v>
      </c>
      <c r="S1584" s="1">
        <v>44652</v>
      </c>
      <c r="T1584">
        <v>10.8081</v>
      </c>
      <c r="U1584" s="1">
        <v>44652</v>
      </c>
      <c r="V1584">
        <v>12.461600000000001</v>
      </c>
      <c r="W1584" s="1">
        <v>43940</v>
      </c>
      <c r="X1584">
        <v>0.35348654688491965</v>
      </c>
      <c r="Y1584" s="1">
        <v>44679</v>
      </c>
      <c r="Z1584">
        <v>8.7590000000000003</v>
      </c>
      <c r="AA1584" s="1">
        <v>44679</v>
      </c>
      <c r="AB1584">
        <v>9.9689999999999994</v>
      </c>
      <c r="AC1584" s="1">
        <v>43940</v>
      </c>
      <c r="AD1584">
        <v>0.23891346624335857</v>
      </c>
      <c r="AE1584" s="1">
        <v>44652</v>
      </c>
      <c r="AF1584">
        <v>11.8611</v>
      </c>
      <c r="AG1584" s="1">
        <v>44652</v>
      </c>
      <c r="AH1584">
        <v>13.3078</v>
      </c>
      <c r="AI1584" s="1">
        <v>43940</v>
      </c>
      <c r="AJ1584">
        <v>0.29506360071197807</v>
      </c>
      <c r="AO1584" s="1">
        <v>43940</v>
      </c>
      <c r="AP1584">
        <v>0.13263575780607706</v>
      </c>
      <c r="AU1584" s="1">
        <v>43940</v>
      </c>
      <c r="AV1584">
        <v>0.327750268702591</v>
      </c>
      <c r="AW1584" s="1">
        <v>44652</v>
      </c>
      <c r="AX1584">
        <v>19.300899999999999</v>
      </c>
      <c r="AY1584" s="1">
        <v>44652</v>
      </c>
      <c r="AZ1584">
        <v>19.805299999999999</v>
      </c>
      <c r="BA1584" s="1">
        <v>43940</v>
      </c>
      <c r="BB1584">
        <v>0.35002352656124325</v>
      </c>
      <c r="BC1584" s="1">
        <v>44652</v>
      </c>
      <c r="BD1584">
        <v>22.279299999999999</v>
      </c>
      <c r="BE1584" s="1">
        <v>44652</v>
      </c>
      <c r="BF1584">
        <v>25.9758</v>
      </c>
      <c r="BG1584" s="1">
        <v>43940</v>
      </c>
      <c r="BH1584">
        <v>0.70823755748307182</v>
      </c>
    </row>
    <row r="1585" spans="1:60" x14ac:dyDescent="0.3">
      <c r="A1585" s="1">
        <v>44655</v>
      </c>
      <c r="B1585">
        <v>14.644500000000001</v>
      </c>
      <c r="C1585" s="1">
        <v>44655</v>
      </c>
      <c r="D1585">
        <v>18.1722</v>
      </c>
      <c r="E1585" s="1">
        <v>43941</v>
      </c>
      <c r="F1585">
        <v>0.58169627488696496</v>
      </c>
      <c r="G1585" s="1">
        <v>44627</v>
      </c>
      <c r="H1585">
        <v>41.791499999999999</v>
      </c>
      <c r="I1585" s="1">
        <v>44627</v>
      </c>
      <c r="J1585">
        <v>50.8095</v>
      </c>
      <c r="K1585" s="1">
        <v>43941</v>
      </c>
      <c r="L1585">
        <v>0.50755696948735429</v>
      </c>
      <c r="M1585" s="1">
        <v>44655</v>
      </c>
      <c r="N1585">
        <v>8.5944000000000003</v>
      </c>
      <c r="O1585" s="1">
        <v>44655</v>
      </c>
      <c r="P1585">
        <v>10.794700000000001</v>
      </c>
      <c r="Q1585" s="1">
        <v>43941</v>
      </c>
      <c r="R1585">
        <v>0.38698215372923411</v>
      </c>
      <c r="S1585" s="1">
        <v>44655</v>
      </c>
      <c r="T1585">
        <v>10.877599999999999</v>
      </c>
      <c r="U1585" s="1">
        <v>44655</v>
      </c>
      <c r="V1585">
        <v>12.6549</v>
      </c>
      <c r="W1585" s="1">
        <v>43941</v>
      </c>
      <c r="X1585">
        <v>0.35797425979453645</v>
      </c>
      <c r="Y1585" s="1">
        <v>44680</v>
      </c>
      <c r="Z1585">
        <v>8.7567000000000004</v>
      </c>
      <c r="AA1585" s="1">
        <v>44680</v>
      </c>
      <c r="AB1585">
        <v>9.8856000000000002</v>
      </c>
      <c r="AC1585" s="1">
        <v>43941</v>
      </c>
      <c r="AD1585">
        <v>0.23197307504307951</v>
      </c>
      <c r="AE1585" s="1">
        <v>44655</v>
      </c>
      <c r="AF1585">
        <v>12.212199999999999</v>
      </c>
      <c r="AG1585" s="1">
        <v>44655</v>
      </c>
      <c r="AH1585">
        <v>13.635</v>
      </c>
      <c r="AI1585" s="1">
        <v>43941</v>
      </c>
      <c r="AJ1585">
        <v>0.27803494641039683</v>
      </c>
      <c r="AO1585" s="1">
        <v>43941</v>
      </c>
      <c r="AP1585">
        <v>0.10916550459552615</v>
      </c>
      <c r="AU1585" s="1">
        <v>43941</v>
      </c>
      <c r="AV1585">
        <v>0.31062723882489857</v>
      </c>
      <c r="AW1585" s="1">
        <v>44655</v>
      </c>
      <c r="AX1585">
        <v>18.9224</v>
      </c>
      <c r="AY1585" s="1">
        <v>44655</v>
      </c>
      <c r="AZ1585">
        <v>20.386500000000002</v>
      </c>
      <c r="BA1585" s="1">
        <v>43941</v>
      </c>
      <c r="BB1585">
        <v>0.23868478031687604</v>
      </c>
      <c r="BC1585" s="1">
        <v>44655</v>
      </c>
      <c r="BD1585">
        <v>21.480499999999999</v>
      </c>
      <c r="BE1585" s="1">
        <v>44655</v>
      </c>
      <c r="BF1585">
        <v>24.9756</v>
      </c>
      <c r="BG1585" s="1">
        <v>43941</v>
      </c>
      <c r="BH1585">
        <v>0.68756434457364868</v>
      </c>
    </row>
    <row r="1586" spans="1:60" x14ac:dyDescent="0.3">
      <c r="A1586" s="1">
        <v>44656</v>
      </c>
      <c r="B1586">
        <v>17.179400000000001</v>
      </c>
      <c r="C1586" s="1">
        <v>44656</v>
      </c>
      <c r="D1586">
        <v>21.385100000000001</v>
      </c>
      <c r="E1586" s="1">
        <v>43942</v>
      </c>
      <c r="F1586">
        <v>0.58296048258142585</v>
      </c>
      <c r="G1586" s="1">
        <v>44628</v>
      </c>
      <c r="H1586">
        <v>40.6432</v>
      </c>
      <c r="I1586" s="1">
        <v>44628</v>
      </c>
      <c r="J1586">
        <v>48.4557</v>
      </c>
      <c r="K1586" s="1">
        <v>43942</v>
      </c>
      <c r="L1586">
        <v>0.52441520902150551</v>
      </c>
      <c r="M1586" s="1">
        <v>44656</v>
      </c>
      <c r="N1586">
        <v>9.8247999999999998</v>
      </c>
      <c r="O1586" s="1">
        <v>44656</v>
      </c>
      <c r="P1586">
        <v>12.3231</v>
      </c>
      <c r="Q1586" s="1">
        <v>43942</v>
      </c>
      <c r="R1586">
        <v>0.38883973575427921</v>
      </c>
      <c r="S1586" s="1">
        <v>44656</v>
      </c>
      <c r="T1586">
        <v>11.5159</v>
      </c>
      <c r="U1586" s="1">
        <v>44656</v>
      </c>
      <c r="V1586">
        <v>13.256500000000001</v>
      </c>
      <c r="W1586" s="1">
        <v>43942</v>
      </c>
      <c r="X1586">
        <v>0.26985289521107708</v>
      </c>
      <c r="Y1586" s="1">
        <v>44683</v>
      </c>
      <c r="Z1586">
        <v>9.3209</v>
      </c>
      <c r="AA1586" s="1">
        <v>44683</v>
      </c>
      <c r="AB1586">
        <v>10.623799999999999</v>
      </c>
      <c r="AC1586" s="1">
        <v>43942</v>
      </c>
      <c r="AD1586">
        <v>0.15284777065057764</v>
      </c>
      <c r="AE1586" s="1">
        <v>44656</v>
      </c>
      <c r="AF1586">
        <v>12.6807</v>
      </c>
      <c r="AG1586" s="1">
        <v>44656</v>
      </c>
      <c r="AH1586">
        <v>14.1572</v>
      </c>
      <c r="AI1586" s="1">
        <v>43942</v>
      </c>
      <c r="AJ1586">
        <v>0.28581198029143751</v>
      </c>
      <c r="AO1586" s="1">
        <v>43942</v>
      </c>
      <c r="AP1586">
        <v>0.10749616956307717</v>
      </c>
      <c r="AU1586" s="1">
        <v>43942</v>
      </c>
      <c r="AV1586">
        <v>0.30028003965857164</v>
      </c>
      <c r="AW1586" s="1">
        <v>44656</v>
      </c>
      <c r="AX1586">
        <v>20.9116</v>
      </c>
      <c r="AY1586" s="1">
        <v>44656</v>
      </c>
      <c r="AZ1586">
        <v>21.841000000000001</v>
      </c>
      <c r="BA1586" s="1">
        <v>43942</v>
      </c>
      <c r="BB1586">
        <v>0.1959418112509218</v>
      </c>
      <c r="BC1586" s="1">
        <v>44656</v>
      </c>
      <c r="BD1586">
        <v>23.963000000000001</v>
      </c>
      <c r="BE1586" s="1">
        <v>44656</v>
      </c>
      <c r="BF1586">
        <v>27.052099999999999</v>
      </c>
      <c r="BG1586" s="1">
        <v>43942</v>
      </c>
      <c r="BH1586">
        <v>0.6937627701067266</v>
      </c>
    </row>
    <row r="1587" spans="1:60" x14ac:dyDescent="0.3">
      <c r="A1587" s="1">
        <v>44657</v>
      </c>
      <c r="B1587">
        <v>18.1877</v>
      </c>
      <c r="C1587" s="1">
        <v>44657</v>
      </c>
      <c r="D1587">
        <v>22.787600000000001</v>
      </c>
      <c r="E1587" s="1">
        <v>43943</v>
      </c>
      <c r="F1587">
        <v>0.56975454973178086</v>
      </c>
      <c r="G1587" s="1">
        <v>44629</v>
      </c>
      <c r="H1587">
        <v>36.147300000000001</v>
      </c>
      <c r="I1587" s="1">
        <v>44629</v>
      </c>
      <c r="J1587">
        <v>43.381</v>
      </c>
      <c r="K1587" s="1">
        <v>43943</v>
      </c>
      <c r="L1587">
        <v>0.51139837808497268</v>
      </c>
      <c r="M1587" s="1">
        <v>44657</v>
      </c>
      <c r="N1587">
        <v>10.976599999999999</v>
      </c>
      <c r="O1587" s="1">
        <v>44657</v>
      </c>
      <c r="P1587">
        <v>13.731299999999999</v>
      </c>
      <c r="Q1587" s="1">
        <v>43943</v>
      </c>
      <c r="R1587">
        <v>0.37903348001353043</v>
      </c>
      <c r="S1587" s="1">
        <v>44657</v>
      </c>
      <c r="T1587">
        <v>12.595499999999999</v>
      </c>
      <c r="U1587" s="1">
        <v>44657</v>
      </c>
      <c r="V1587">
        <v>14.095700000000001</v>
      </c>
      <c r="W1587" s="1">
        <v>43943</v>
      </c>
      <c r="X1587">
        <v>0.26376202313203756</v>
      </c>
      <c r="Y1587" s="1">
        <v>44684</v>
      </c>
      <c r="Z1587">
        <v>8.9882000000000009</v>
      </c>
      <c r="AA1587" s="1">
        <v>44684</v>
      </c>
      <c r="AB1587">
        <v>10.0944</v>
      </c>
      <c r="AC1587" s="1">
        <v>43943</v>
      </c>
      <c r="AD1587">
        <v>0.14955773536326508</v>
      </c>
      <c r="AE1587" s="1">
        <v>44657</v>
      </c>
      <c r="AF1587">
        <v>12.7517</v>
      </c>
      <c r="AG1587" s="1">
        <v>44657</v>
      </c>
      <c r="AH1587">
        <v>14.307600000000001</v>
      </c>
      <c r="AI1587" s="1">
        <v>43943</v>
      </c>
      <c r="AJ1587">
        <v>0.27876702469914943</v>
      </c>
      <c r="AO1587" s="1">
        <v>43943</v>
      </c>
      <c r="AP1587">
        <v>0.10468394643528757</v>
      </c>
      <c r="AU1587" s="1">
        <v>43943</v>
      </c>
      <c r="AV1587">
        <v>0.29387361876227774</v>
      </c>
      <c r="AW1587" s="1">
        <v>44657</v>
      </c>
      <c r="AX1587">
        <v>22.0258</v>
      </c>
      <c r="AY1587" s="1">
        <v>44657</v>
      </c>
      <c r="AZ1587">
        <v>23.247900000000001</v>
      </c>
      <c r="BA1587" s="1">
        <v>43943</v>
      </c>
      <c r="BB1587">
        <v>0.19540041064380273</v>
      </c>
      <c r="BC1587" s="1">
        <v>44657</v>
      </c>
      <c r="BD1587">
        <v>24.6218</v>
      </c>
      <c r="BE1587" s="1">
        <v>44657</v>
      </c>
      <c r="BF1587">
        <v>28.8216</v>
      </c>
      <c r="BG1587" s="1">
        <v>43943</v>
      </c>
      <c r="BH1587">
        <v>0.67637565441594605</v>
      </c>
    </row>
    <row r="1588" spans="1:60" x14ac:dyDescent="0.3">
      <c r="A1588" s="1">
        <v>44658</v>
      </c>
      <c r="B1588">
        <v>17.884399999999999</v>
      </c>
      <c r="C1588" s="1">
        <v>44658</v>
      </c>
      <c r="D1588">
        <v>22.364599999999999</v>
      </c>
      <c r="E1588" s="1">
        <v>43944</v>
      </c>
      <c r="F1588">
        <v>0.55746767156962751</v>
      </c>
      <c r="G1588" s="1">
        <v>44630</v>
      </c>
      <c r="H1588">
        <v>38.248199999999997</v>
      </c>
      <c r="I1588" s="1">
        <v>44630</v>
      </c>
      <c r="J1588">
        <v>46.0854</v>
      </c>
      <c r="K1588" s="1">
        <v>43944</v>
      </c>
      <c r="L1588">
        <v>0.49846115930398099</v>
      </c>
      <c r="M1588" s="1">
        <v>44658</v>
      </c>
      <c r="N1588">
        <v>10.1608</v>
      </c>
      <c r="O1588" s="1">
        <v>44658</v>
      </c>
      <c r="P1588">
        <v>12.8407</v>
      </c>
      <c r="Q1588" s="1">
        <v>43944</v>
      </c>
      <c r="R1588">
        <v>0.37084042156032221</v>
      </c>
      <c r="S1588" s="1">
        <v>44658</v>
      </c>
      <c r="T1588">
        <v>11.393700000000001</v>
      </c>
      <c r="U1588" s="1">
        <v>44658</v>
      </c>
      <c r="V1588">
        <v>12.9137</v>
      </c>
      <c r="W1588" s="1">
        <v>43944</v>
      </c>
      <c r="X1588">
        <v>0.25747783199760321</v>
      </c>
      <c r="Y1588" s="1">
        <v>44685</v>
      </c>
      <c r="Z1588">
        <v>7.8666</v>
      </c>
      <c r="AA1588" s="1">
        <v>44685</v>
      </c>
      <c r="AB1588">
        <v>9.1786999999999992</v>
      </c>
      <c r="AC1588" s="1">
        <v>43944</v>
      </c>
      <c r="AD1588">
        <v>0.14608852709790834</v>
      </c>
      <c r="AE1588" s="1">
        <v>44658</v>
      </c>
      <c r="AF1588">
        <v>12.1577</v>
      </c>
      <c r="AG1588" s="1">
        <v>44658</v>
      </c>
      <c r="AH1588">
        <v>13.409800000000001</v>
      </c>
      <c r="AI1588" s="1">
        <v>43944</v>
      </c>
      <c r="AJ1588">
        <v>0.27207606166470139</v>
      </c>
      <c r="AO1588" s="1">
        <v>43944</v>
      </c>
      <c r="AP1588">
        <v>0.1020376469770654</v>
      </c>
      <c r="AU1588" s="1">
        <v>43944</v>
      </c>
      <c r="AV1588">
        <v>0.286464137652855</v>
      </c>
      <c r="AW1588" s="1">
        <v>44658</v>
      </c>
      <c r="AX1588">
        <v>22.1724</v>
      </c>
      <c r="AY1588" s="1">
        <v>44658</v>
      </c>
      <c r="AZ1588">
        <v>23.93</v>
      </c>
      <c r="BA1588" s="1">
        <v>43944</v>
      </c>
      <c r="BB1588">
        <v>0.19121121252416676</v>
      </c>
      <c r="BC1588" s="1">
        <v>44658</v>
      </c>
      <c r="BD1588">
        <v>23.889600000000002</v>
      </c>
      <c r="BE1588" s="1">
        <v>44658</v>
      </c>
      <c r="BF1588">
        <v>28.2315</v>
      </c>
      <c r="BG1588" s="1">
        <v>43944</v>
      </c>
      <c r="BH1588">
        <v>0.66008178576394505</v>
      </c>
    </row>
    <row r="1589" spans="1:60" x14ac:dyDescent="0.3">
      <c r="A1589" s="1">
        <v>44659</v>
      </c>
      <c r="B1589">
        <v>17.536200000000001</v>
      </c>
      <c r="C1589" s="1">
        <v>44659</v>
      </c>
      <c r="D1589">
        <v>21.491399999999999</v>
      </c>
      <c r="E1589" s="1">
        <v>43945</v>
      </c>
      <c r="F1589">
        <v>0.4738915426774602</v>
      </c>
      <c r="G1589" s="1">
        <v>44631</v>
      </c>
      <c r="H1589">
        <v>36.530099999999997</v>
      </c>
      <c r="I1589" s="1">
        <v>44631</v>
      </c>
      <c r="J1589">
        <v>43.011200000000002</v>
      </c>
      <c r="K1589" s="1">
        <v>43945</v>
      </c>
      <c r="L1589">
        <v>0.39517236335710065</v>
      </c>
      <c r="M1589" s="1">
        <v>44659</v>
      </c>
      <c r="N1589">
        <v>10.1686</v>
      </c>
      <c r="O1589" s="1">
        <v>44659</v>
      </c>
      <c r="P1589">
        <v>12.705500000000001</v>
      </c>
      <c r="Q1589" s="1">
        <v>43945</v>
      </c>
      <c r="R1589">
        <v>0.35384165737003587</v>
      </c>
      <c r="S1589" s="1">
        <v>44659</v>
      </c>
      <c r="T1589">
        <v>12.3657</v>
      </c>
      <c r="U1589" s="1">
        <v>44659</v>
      </c>
      <c r="V1589">
        <v>14.1591</v>
      </c>
      <c r="W1589" s="1">
        <v>43945</v>
      </c>
      <c r="X1589">
        <v>0.25308032436200489</v>
      </c>
      <c r="Y1589" s="1">
        <v>44686</v>
      </c>
      <c r="Z1589">
        <v>8.9725999999999999</v>
      </c>
      <c r="AA1589" s="1">
        <v>44686</v>
      </c>
      <c r="AB1589">
        <v>10.074199999999999</v>
      </c>
      <c r="AC1589" s="1">
        <v>43945</v>
      </c>
      <c r="AD1589">
        <v>0.14669989989779292</v>
      </c>
      <c r="AE1589" s="1">
        <v>44659</v>
      </c>
      <c r="AF1589">
        <v>12.8687</v>
      </c>
      <c r="AG1589" s="1">
        <v>44659</v>
      </c>
      <c r="AH1589">
        <v>14.0707</v>
      </c>
      <c r="AI1589" s="1">
        <v>43945</v>
      </c>
      <c r="AJ1589">
        <v>0.25505710678441612</v>
      </c>
      <c r="AO1589" s="1">
        <v>43945</v>
      </c>
      <c r="AP1589">
        <v>9.296319003349951E-2</v>
      </c>
      <c r="AU1589" s="1">
        <v>43945</v>
      </c>
      <c r="AV1589">
        <v>0.24818763787421594</v>
      </c>
      <c r="AW1589" s="1">
        <v>44659</v>
      </c>
      <c r="AX1589">
        <v>23.526399999999999</v>
      </c>
      <c r="AY1589" s="1">
        <v>44659</v>
      </c>
      <c r="AZ1589">
        <v>24.762499999999999</v>
      </c>
      <c r="BA1589" s="1">
        <v>43945</v>
      </c>
      <c r="BB1589">
        <v>0.17764850127508228</v>
      </c>
      <c r="BC1589" s="1">
        <v>44659</v>
      </c>
      <c r="BD1589">
        <v>24.150099999999998</v>
      </c>
      <c r="BE1589" s="1">
        <v>44659</v>
      </c>
      <c r="BF1589">
        <v>27.577200000000001</v>
      </c>
      <c r="BG1589" s="1">
        <v>43945</v>
      </c>
      <c r="BH1589">
        <v>0.58944506165550614</v>
      </c>
    </row>
    <row r="1590" spans="1:60" x14ac:dyDescent="0.3">
      <c r="A1590" s="1">
        <v>44662</v>
      </c>
      <c r="B1590">
        <v>20.416499999999999</v>
      </c>
      <c r="C1590" s="1">
        <v>44662</v>
      </c>
      <c r="D1590">
        <v>24.868300000000001</v>
      </c>
      <c r="E1590" s="1">
        <v>43946</v>
      </c>
      <c r="F1590">
        <v>0.48534067187105384</v>
      </c>
      <c r="G1590" s="1">
        <v>44634</v>
      </c>
      <c r="H1590">
        <v>36.1753</v>
      </c>
      <c r="I1590" s="1">
        <v>44634</v>
      </c>
      <c r="J1590">
        <v>43.124099999999999</v>
      </c>
      <c r="K1590" s="1">
        <v>43946</v>
      </c>
      <c r="L1590">
        <v>0.39042198166586045</v>
      </c>
      <c r="M1590" s="1">
        <v>44662</v>
      </c>
      <c r="N1590">
        <v>12.049300000000001</v>
      </c>
      <c r="O1590" s="1">
        <v>44662</v>
      </c>
      <c r="P1590">
        <v>14.9884</v>
      </c>
      <c r="Q1590" s="1">
        <v>43946</v>
      </c>
      <c r="R1590">
        <v>0.35239758688301803</v>
      </c>
      <c r="S1590" s="1">
        <v>44662</v>
      </c>
      <c r="T1590">
        <v>12.457599999999999</v>
      </c>
      <c r="U1590" s="1">
        <v>44662</v>
      </c>
      <c r="V1590">
        <v>15.1349</v>
      </c>
      <c r="W1590" s="1">
        <v>43946</v>
      </c>
      <c r="X1590">
        <v>0.20736576567432247</v>
      </c>
      <c r="Y1590" s="1">
        <v>44687</v>
      </c>
      <c r="Z1590">
        <v>9.2228999999999992</v>
      </c>
      <c r="AA1590" s="1">
        <v>44687</v>
      </c>
      <c r="AB1590">
        <v>10.762600000000001</v>
      </c>
      <c r="AC1590" s="1">
        <v>43946</v>
      </c>
      <c r="AD1590">
        <v>0.11606729446100526</v>
      </c>
      <c r="AE1590" s="1">
        <v>44662</v>
      </c>
      <c r="AF1590">
        <v>14.074299999999999</v>
      </c>
      <c r="AG1590" s="1">
        <v>44662</v>
      </c>
      <c r="AH1590">
        <v>15.3513</v>
      </c>
      <c r="AI1590" s="1">
        <v>43946</v>
      </c>
      <c r="AJ1590">
        <v>0.22184455258464644</v>
      </c>
      <c r="AO1590" s="1">
        <v>43946</v>
      </c>
      <c r="AP1590">
        <v>9.3727059875775079E-2</v>
      </c>
      <c r="AU1590" s="1">
        <v>43946</v>
      </c>
      <c r="AV1590">
        <v>0.25007862598566261</v>
      </c>
      <c r="AW1590" s="1">
        <v>44662</v>
      </c>
      <c r="AX1590">
        <v>25.0642</v>
      </c>
      <c r="AY1590" s="1">
        <v>44662</v>
      </c>
      <c r="AZ1590">
        <v>26.540299999999998</v>
      </c>
      <c r="BA1590" s="1">
        <v>43946</v>
      </c>
      <c r="BB1590">
        <v>0.18128067729076983</v>
      </c>
      <c r="BC1590" s="1">
        <v>44662</v>
      </c>
      <c r="BD1590">
        <v>27.147600000000001</v>
      </c>
      <c r="BE1590" s="1">
        <v>44662</v>
      </c>
      <c r="BF1590">
        <v>30.2271</v>
      </c>
      <c r="BG1590" s="1">
        <v>43946</v>
      </c>
      <c r="BH1590">
        <v>0.60353313798487929</v>
      </c>
    </row>
    <row r="1591" spans="1:60" x14ac:dyDescent="0.3">
      <c r="A1591" s="1">
        <v>44663</v>
      </c>
      <c r="B1591">
        <v>20.566600000000001</v>
      </c>
      <c r="C1591" s="1">
        <v>44663</v>
      </c>
      <c r="D1591">
        <v>25.157699999999998</v>
      </c>
      <c r="E1591" s="1">
        <v>43947</v>
      </c>
      <c r="F1591">
        <v>0.45292110817764603</v>
      </c>
      <c r="G1591" s="1">
        <v>44635</v>
      </c>
      <c r="H1591">
        <v>36.435699999999997</v>
      </c>
      <c r="I1591" s="1">
        <v>44635</v>
      </c>
      <c r="J1591">
        <v>43.951500000000003</v>
      </c>
      <c r="K1591" s="1">
        <v>43947</v>
      </c>
      <c r="L1591">
        <v>0.39611532887857648</v>
      </c>
      <c r="M1591" s="1">
        <v>44663</v>
      </c>
      <c r="N1591">
        <v>11.156499999999999</v>
      </c>
      <c r="O1591" s="1">
        <v>44663</v>
      </c>
      <c r="P1591">
        <v>13.9542</v>
      </c>
      <c r="Q1591" s="1">
        <v>43947</v>
      </c>
      <c r="R1591">
        <v>0.32543819574946048</v>
      </c>
      <c r="S1591" s="1">
        <v>44663</v>
      </c>
      <c r="T1591">
        <v>11.890499999999999</v>
      </c>
      <c r="U1591" s="1">
        <v>44663</v>
      </c>
      <c r="V1591">
        <v>13.9102</v>
      </c>
      <c r="W1591" s="1">
        <v>43947</v>
      </c>
      <c r="X1591">
        <v>0.21260123240766846</v>
      </c>
      <c r="Y1591" s="1">
        <v>44690</v>
      </c>
      <c r="Z1591">
        <v>8.9585000000000008</v>
      </c>
      <c r="AA1591" s="1">
        <v>44690</v>
      </c>
      <c r="AB1591">
        <v>10.5107</v>
      </c>
      <c r="AC1591" s="1">
        <v>43947</v>
      </c>
      <c r="AD1591">
        <v>0.11898327804889067</v>
      </c>
      <c r="AE1591" s="1">
        <v>44663</v>
      </c>
      <c r="AF1591">
        <v>13.5989</v>
      </c>
      <c r="AG1591" s="1">
        <v>44663</v>
      </c>
      <c r="AH1591">
        <v>14.612500000000001</v>
      </c>
      <c r="AI1591" s="1">
        <v>43947</v>
      </c>
      <c r="AJ1591">
        <v>0.21938214388493069</v>
      </c>
      <c r="AO1591" s="1">
        <v>43947</v>
      </c>
      <c r="AP1591">
        <v>8.5561664611929003E-2</v>
      </c>
      <c r="AU1591" s="1">
        <v>43947</v>
      </c>
      <c r="AV1591">
        <v>0.24130380054324904</v>
      </c>
      <c r="AW1591" s="1">
        <v>44663</v>
      </c>
      <c r="AX1591">
        <v>23.198699999999999</v>
      </c>
      <c r="AY1591" s="1">
        <v>44663</v>
      </c>
      <c r="AZ1591">
        <v>24.2103</v>
      </c>
      <c r="BA1591" s="1">
        <v>43947</v>
      </c>
      <c r="BB1591">
        <v>0.18577106081581338</v>
      </c>
      <c r="BC1591" s="1">
        <v>44663</v>
      </c>
      <c r="BD1591">
        <v>27.0854</v>
      </c>
      <c r="BE1591" s="1">
        <v>44663</v>
      </c>
      <c r="BF1591">
        <v>30.224299999999999</v>
      </c>
      <c r="BG1591" s="1">
        <v>43947</v>
      </c>
      <c r="BH1591">
        <v>0.58103213774487916</v>
      </c>
    </row>
    <row r="1592" spans="1:60" x14ac:dyDescent="0.3">
      <c r="A1592" s="1">
        <v>44664</v>
      </c>
      <c r="B1592">
        <v>18.1097</v>
      </c>
      <c r="C1592" s="1">
        <v>44664</v>
      </c>
      <c r="D1592">
        <v>22.6798</v>
      </c>
      <c r="E1592" s="1">
        <v>43948</v>
      </c>
      <c r="F1592">
        <v>0.43123584797088182</v>
      </c>
      <c r="G1592" s="1">
        <v>44636</v>
      </c>
      <c r="H1592">
        <v>30.812200000000001</v>
      </c>
      <c r="I1592" s="1">
        <v>44636</v>
      </c>
      <c r="J1592">
        <v>38.0319</v>
      </c>
      <c r="K1592" s="1">
        <v>43948</v>
      </c>
      <c r="L1592">
        <v>0.37291041454328649</v>
      </c>
      <c r="M1592" s="1">
        <v>44664</v>
      </c>
      <c r="N1592">
        <v>10.3896</v>
      </c>
      <c r="O1592" s="1">
        <v>44664</v>
      </c>
      <c r="P1592">
        <v>13.167899999999999</v>
      </c>
      <c r="Q1592" s="1">
        <v>43948</v>
      </c>
      <c r="R1592">
        <v>0.32555255716011139</v>
      </c>
      <c r="S1592" s="1">
        <v>44664</v>
      </c>
      <c r="T1592">
        <v>11.6554</v>
      </c>
      <c r="U1592" s="1">
        <v>44664</v>
      </c>
      <c r="V1592">
        <v>13.6257</v>
      </c>
      <c r="W1592" s="1">
        <v>43948</v>
      </c>
      <c r="X1592">
        <v>0.21559135685242525</v>
      </c>
      <c r="Y1592" s="1">
        <v>44691</v>
      </c>
      <c r="Z1592">
        <v>8.7568999999999999</v>
      </c>
      <c r="AA1592" s="1">
        <v>44691</v>
      </c>
      <c r="AB1592">
        <v>10.406499999999999</v>
      </c>
      <c r="AC1592" s="1">
        <v>43948</v>
      </c>
      <c r="AD1592">
        <v>0.11958287069453991</v>
      </c>
      <c r="AE1592" s="1">
        <v>44664</v>
      </c>
      <c r="AF1592">
        <v>12.997199999999999</v>
      </c>
      <c r="AG1592" s="1">
        <v>44664</v>
      </c>
      <c r="AH1592">
        <v>14.614699999999999</v>
      </c>
      <c r="AI1592" s="1">
        <v>43948</v>
      </c>
      <c r="AJ1592">
        <v>0.20634355342764438</v>
      </c>
      <c r="AO1592" s="1">
        <v>43948</v>
      </c>
      <c r="AP1592">
        <v>8.6012105926186438E-2</v>
      </c>
      <c r="AU1592" s="1">
        <v>43948</v>
      </c>
      <c r="AV1592">
        <v>0.22463877081985972</v>
      </c>
      <c r="AW1592" s="1">
        <v>44664</v>
      </c>
      <c r="AX1592">
        <v>21.540700000000001</v>
      </c>
      <c r="AY1592" s="1">
        <v>44664</v>
      </c>
      <c r="AZ1592">
        <v>22.3263</v>
      </c>
      <c r="BA1592" s="1">
        <v>43948</v>
      </c>
      <c r="BB1592">
        <v>0.17651927847358032</v>
      </c>
      <c r="BC1592" s="1">
        <v>44664</v>
      </c>
      <c r="BD1592">
        <v>24.049199999999999</v>
      </c>
      <c r="BE1592" s="1">
        <v>44664</v>
      </c>
      <c r="BF1592">
        <v>28.0611</v>
      </c>
      <c r="BG1592" s="1">
        <v>43948</v>
      </c>
      <c r="BH1592">
        <v>0.57073181981114041</v>
      </c>
    </row>
    <row r="1593" spans="1:60" x14ac:dyDescent="0.3">
      <c r="A1593" s="1">
        <v>44665</v>
      </c>
      <c r="B1593">
        <v>19.341100000000001</v>
      </c>
      <c r="C1593" s="1">
        <v>44665</v>
      </c>
      <c r="D1593">
        <v>23.382200000000001</v>
      </c>
      <c r="E1593" s="1">
        <v>43949</v>
      </c>
      <c r="F1593">
        <v>0.42089560435121426</v>
      </c>
      <c r="G1593" s="1">
        <v>44637</v>
      </c>
      <c r="H1593">
        <v>27.767299999999999</v>
      </c>
      <c r="I1593" s="1">
        <v>44637</v>
      </c>
      <c r="J1593">
        <v>33.996400000000001</v>
      </c>
      <c r="K1593" s="1">
        <v>43949</v>
      </c>
      <c r="L1593">
        <v>0.37426717479984628</v>
      </c>
      <c r="M1593" s="1">
        <v>44665</v>
      </c>
      <c r="N1593">
        <v>10.9659</v>
      </c>
      <c r="O1593" s="1">
        <v>44665</v>
      </c>
      <c r="P1593">
        <v>13.879099999999999</v>
      </c>
      <c r="Q1593" s="1">
        <v>43949</v>
      </c>
      <c r="R1593">
        <v>0.32454886002946159</v>
      </c>
      <c r="S1593" s="1">
        <v>44665</v>
      </c>
      <c r="T1593">
        <v>12.1031</v>
      </c>
      <c r="U1593" s="1">
        <v>44665</v>
      </c>
      <c r="V1593">
        <v>13.709899999999999</v>
      </c>
      <c r="W1593" s="1">
        <v>43949</v>
      </c>
      <c r="X1593">
        <v>0.212718278307063</v>
      </c>
      <c r="Y1593" s="1">
        <v>44692</v>
      </c>
      <c r="Z1593">
        <v>8.8926999999999996</v>
      </c>
      <c r="AA1593" s="1">
        <v>44692</v>
      </c>
      <c r="AB1593">
        <v>10.236700000000001</v>
      </c>
      <c r="AC1593" s="1">
        <v>43949</v>
      </c>
      <c r="AD1593">
        <v>0.11653710260863066</v>
      </c>
      <c r="AE1593" s="1">
        <v>44665</v>
      </c>
      <c r="AF1593">
        <v>12.1759</v>
      </c>
      <c r="AG1593" s="1">
        <v>44665</v>
      </c>
      <c r="AH1593">
        <v>13.307499999999999</v>
      </c>
      <c r="AI1593" s="1">
        <v>43949</v>
      </c>
      <c r="AJ1593">
        <v>0.20887138170929143</v>
      </c>
      <c r="AO1593" s="1">
        <v>43949</v>
      </c>
      <c r="AP1593">
        <v>8.6916954916019876E-2</v>
      </c>
      <c r="AU1593" s="1">
        <v>43949</v>
      </c>
      <c r="AV1593">
        <v>0.22478248654925859</v>
      </c>
      <c r="AW1593" s="1">
        <v>44665</v>
      </c>
      <c r="AX1593">
        <v>22.948499999999999</v>
      </c>
      <c r="AY1593" s="1">
        <v>44665</v>
      </c>
      <c r="AZ1593">
        <v>24.175999999999998</v>
      </c>
      <c r="BA1593" s="1">
        <v>43949</v>
      </c>
      <c r="BB1593">
        <v>0.17804029099770979</v>
      </c>
      <c r="BC1593" s="1">
        <v>44665</v>
      </c>
      <c r="BD1593">
        <v>24.926400000000001</v>
      </c>
      <c r="BE1593" s="1">
        <v>44665</v>
      </c>
      <c r="BF1593">
        <v>28.662199999999999</v>
      </c>
      <c r="BG1593" s="1">
        <v>43949</v>
      </c>
      <c r="BH1593">
        <v>0.56771639387112582</v>
      </c>
    </row>
    <row r="1594" spans="1:60" x14ac:dyDescent="0.3">
      <c r="A1594" s="1">
        <v>44669</v>
      </c>
      <c r="B1594">
        <v>19.432500000000001</v>
      </c>
      <c r="C1594" s="1">
        <v>44669</v>
      </c>
      <c r="D1594">
        <v>23.437200000000001</v>
      </c>
      <c r="E1594" s="1">
        <v>43950</v>
      </c>
      <c r="F1594">
        <v>0.41719579695530823</v>
      </c>
      <c r="G1594" s="1">
        <v>44638</v>
      </c>
      <c r="H1594">
        <v>25.893599999999999</v>
      </c>
      <c r="I1594" s="1">
        <v>44638</v>
      </c>
      <c r="J1594">
        <v>31.790600000000001</v>
      </c>
      <c r="K1594" s="1">
        <v>43950</v>
      </c>
      <c r="L1594">
        <v>0.37095733794867941</v>
      </c>
      <c r="M1594" s="1">
        <v>44669</v>
      </c>
      <c r="N1594">
        <v>11.4503</v>
      </c>
      <c r="O1594" s="1">
        <v>44669</v>
      </c>
      <c r="P1594">
        <v>14.338200000000001</v>
      </c>
      <c r="Q1594" s="1">
        <v>43950</v>
      </c>
      <c r="R1594">
        <v>0.3213975660000063</v>
      </c>
      <c r="S1594" s="1">
        <v>44669</v>
      </c>
      <c r="T1594">
        <v>12.569599999999999</v>
      </c>
      <c r="U1594" s="1">
        <v>44669</v>
      </c>
      <c r="V1594">
        <v>14.456300000000001</v>
      </c>
      <c r="W1594" s="1">
        <v>43950</v>
      </c>
      <c r="X1594">
        <v>0.20786133564371365</v>
      </c>
      <c r="Y1594" s="1">
        <v>44693</v>
      </c>
      <c r="Z1594">
        <v>12.5227</v>
      </c>
      <c r="AA1594" s="1">
        <v>44693</v>
      </c>
      <c r="AB1594">
        <v>14.612399999999999</v>
      </c>
      <c r="AC1594" s="1">
        <v>43950</v>
      </c>
      <c r="AD1594">
        <v>0.11397827043159869</v>
      </c>
      <c r="AE1594" s="1">
        <v>44669</v>
      </c>
      <c r="AF1594">
        <v>12.404500000000001</v>
      </c>
      <c r="AG1594" s="1">
        <v>44669</v>
      </c>
      <c r="AH1594">
        <v>13.6302</v>
      </c>
      <c r="AI1594" s="1">
        <v>43950</v>
      </c>
      <c r="AJ1594">
        <v>0.21013384833335422</v>
      </c>
      <c r="AO1594" s="1">
        <v>43950</v>
      </c>
      <c r="AP1594">
        <v>8.4689228766875874E-2</v>
      </c>
      <c r="AU1594" s="1">
        <v>43950</v>
      </c>
      <c r="AV1594">
        <v>0.21915742710159769</v>
      </c>
      <c r="AW1594" s="1">
        <v>44669</v>
      </c>
      <c r="AX1594">
        <v>23.445399999999999</v>
      </c>
      <c r="AY1594" s="1">
        <v>44669</v>
      </c>
      <c r="AZ1594">
        <v>24.8232</v>
      </c>
      <c r="BA1594" s="1">
        <v>43950</v>
      </c>
      <c r="BB1594">
        <v>0.17489646351522717</v>
      </c>
      <c r="BC1594" s="1">
        <v>44669</v>
      </c>
      <c r="BD1594">
        <v>27.1281</v>
      </c>
      <c r="BE1594" s="1">
        <v>44669</v>
      </c>
      <c r="BF1594">
        <v>28.620799999999999</v>
      </c>
      <c r="BG1594" s="1">
        <v>43950</v>
      </c>
      <c r="BH1594">
        <v>0.572141982491981</v>
      </c>
    </row>
    <row r="1595" spans="1:60" x14ac:dyDescent="0.3">
      <c r="A1595" s="1">
        <v>44670</v>
      </c>
      <c r="B1595">
        <v>17.897300000000001</v>
      </c>
      <c r="C1595" s="1">
        <v>44670</v>
      </c>
      <c r="D1595">
        <v>22.364100000000001</v>
      </c>
      <c r="E1595" s="1">
        <v>43951</v>
      </c>
      <c r="F1595">
        <v>0.41026823555469588</v>
      </c>
      <c r="G1595" s="1">
        <v>44641</v>
      </c>
      <c r="H1595">
        <v>24.174299999999999</v>
      </c>
      <c r="I1595" s="1">
        <v>44641</v>
      </c>
      <c r="J1595">
        <v>29.8416</v>
      </c>
      <c r="K1595" s="1">
        <v>43951</v>
      </c>
      <c r="L1595">
        <v>0.37302497459101858</v>
      </c>
      <c r="M1595" s="1">
        <v>44670</v>
      </c>
      <c r="N1595">
        <v>11.0848</v>
      </c>
      <c r="O1595" s="1">
        <v>44670</v>
      </c>
      <c r="P1595">
        <v>13.6252</v>
      </c>
      <c r="Q1595" s="1">
        <v>43951</v>
      </c>
      <c r="R1595">
        <v>0.31365190811936261</v>
      </c>
      <c r="S1595" s="1">
        <v>44670</v>
      </c>
      <c r="T1595">
        <v>12.337</v>
      </c>
      <c r="U1595" s="1">
        <v>44670</v>
      </c>
      <c r="V1595">
        <v>14.6295</v>
      </c>
      <c r="W1595" s="1">
        <v>43951</v>
      </c>
      <c r="X1595">
        <v>0.20526391835797217</v>
      </c>
      <c r="Y1595" s="1">
        <v>44694</v>
      </c>
      <c r="Z1595">
        <v>8.6585000000000001</v>
      </c>
      <c r="AA1595" s="1">
        <v>44694</v>
      </c>
      <c r="AB1595">
        <v>10.2675</v>
      </c>
      <c r="AC1595" s="1">
        <v>43951</v>
      </c>
      <c r="AD1595">
        <v>0.11184165955931315</v>
      </c>
      <c r="AE1595" s="1">
        <v>44670</v>
      </c>
      <c r="AF1595">
        <v>12.032400000000001</v>
      </c>
      <c r="AG1595" s="1">
        <v>44670</v>
      </c>
      <c r="AH1595">
        <v>13.3161</v>
      </c>
      <c r="AI1595" s="1">
        <v>43951</v>
      </c>
      <c r="AJ1595">
        <v>0.20506994987680094</v>
      </c>
      <c r="AO1595" s="1">
        <v>43951</v>
      </c>
      <c r="AP1595">
        <v>8.254495950474304E-2</v>
      </c>
      <c r="AU1595" s="1">
        <v>43951</v>
      </c>
      <c r="AV1595">
        <v>0.21531835657027915</v>
      </c>
      <c r="AW1595" s="1">
        <v>44670</v>
      </c>
      <c r="AX1595">
        <v>23.633099999999999</v>
      </c>
      <c r="AY1595" s="1">
        <v>44670</v>
      </c>
      <c r="AZ1595">
        <v>24.8566</v>
      </c>
      <c r="BA1595" s="1">
        <v>43951</v>
      </c>
      <c r="BB1595">
        <v>0.17583167070646641</v>
      </c>
      <c r="BC1595" s="1">
        <v>44670</v>
      </c>
      <c r="BD1595">
        <v>24.682400000000001</v>
      </c>
      <c r="BE1595" s="1">
        <v>44670</v>
      </c>
      <c r="BF1595">
        <v>28.818999999999999</v>
      </c>
      <c r="BG1595" s="1">
        <v>43951</v>
      </c>
      <c r="BH1595">
        <v>0.57887502161516446</v>
      </c>
    </row>
    <row r="1596" spans="1:60" x14ac:dyDescent="0.3">
      <c r="A1596" s="1">
        <v>44671</v>
      </c>
      <c r="B1596">
        <v>17.729099999999999</v>
      </c>
      <c r="C1596" s="1">
        <v>44671</v>
      </c>
      <c r="D1596">
        <v>21.7072</v>
      </c>
      <c r="E1596" s="1">
        <v>43952</v>
      </c>
      <c r="F1596">
        <v>0.39188933603038251</v>
      </c>
      <c r="G1596" s="1">
        <v>44642</v>
      </c>
      <c r="H1596">
        <v>23.106400000000001</v>
      </c>
      <c r="I1596" s="1">
        <v>44642</v>
      </c>
      <c r="J1596">
        <v>28.796600000000002</v>
      </c>
      <c r="K1596" s="1">
        <v>43952</v>
      </c>
      <c r="L1596">
        <v>0.35050340052894619</v>
      </c>
      <c r="M1596" s="1">
        <v>44671</v>
      </c>
      <c r="N1596">
        <v>10.521800000000001</v>
      </c>
      <c r="O1596" s="1">
        <v>44671</v>
      </c>
      <c r="P1596">
        <v>13.0334</v>
      </c>
      <c r="Q1596" s="1">
        <v>43952</v>
      </c>
      <c r="R1596">
        <v>0.30920891308246751</v>
      </c>
      <c r="S1596" s="1">
        <v>44671</v>
      </c>
      <c r="T1596">
        <v>11.395899999999999</v>
      </c>
      <c r="U1596" s="1">
        <v>44671</v>
      </c>
      <c r="V1596">
        <v>13.6645</v>
      </c>
      <c r="W1596" s="1">
        <v>43952</v>
      </c>
      <c r="X1596">
        <v>0.20178680385509679</v>
      </c>
      <c r="Y1596" s="1">
        <v>44697</v>
      </c>
      <c r="Z1596">
        <v>8.6326999999999998</v>
      </c>
      <c r="AA1596" s="1">
        <v>44697</v>
      </c>
      <c r="AB1596">
        <v>9.5991</v>
      </c>
      <c r="AC1596" s="1">
        <v>43952</v>
      </c>
      <c r="AD1596">
        <v>0.11194350033424895</v>
      </c>
      <c r="AE1596" s="1">
        <v>44671</v>
      </c>
      <c r="AF1596">
        <v>11.4762</v>
      </c>
      <c r="AG1596" s="1">
        <v>44671</v>
      </c>
      <c r="AH1596">
        <v>13.0495</v>
      </c>
      <c r="AI1596" s="1">
        <v>43952</v>
      </c>
      <c r="AJ1596">
        <v>0.18431954181904459</v>
      </c>
      <c r="AO1596" s="1">
        <v>43952</v>
      </c>
      <c r="AP1596">
        <v>8.3611749388108114E-2</v>
      </c>
      <c r="AU1596" s="1">
        <v>43952</v>
      </c>
      <c r="AV1596">
        <v>0.21536679129799574</v>
      </c>
      <c r="AW1596" s="1">
        <v>44671</v>
      </c>
      <c r="AX1596">
        <v>22.5793</v>
      </c>
      <c r="AY1596" s="1">
        <v>44671</v>
      </c>
      <c r="AZ1596">
        <v>23.7502</v>
      </c>
      <c r="BA1596" s="1">
        <v>43952</v>
      </c>
      <c r="BB1596">
        <v>0.17339603785086449</v>
      </c>
      <c r="BC1596" s="1">
        <v>44671</v>
      </c>
      <c r="BD1596">
        <v>24.255800000000001</v>
      </c>
      <c r="BE1596" s="1">
        <v>44671</v>
      </c>
      <c r="BF1596">
        <v>27.100200000000001</v>
      </c>
      <c r="BG1596" s="1">
        <v>43952</v>
      </c>
      <c r="BH1596">
        <v>0.54817243606222688</v>
      </c>
    </row>
    <row r="1597" spans="1:60" x14ac:dyDescent="0.3">
      <c r="A1597" s="1">
        <v>44672</v>
      </c>
      <c r="B1597">
        <v>19.831900000000001</v>
      </c>
      <c r="C1597" s="1">
        <v>44672</v>
      </c>
      <c r="D1597">
        <v>23.834499999999998</v>
      </c>
      <c r="E1597" s="1">
        <v>43953</v>
      </c>
      <c r="F1597">
        <v>0.39752946510433729</v>
      </c>
      <c r="G1597" s="1">
        <v>44643</v>
      </c>
      <c r="H1597">
        <v>25.49</v>
      </c>
      <c r="I1597" s="1">
        <v>44643</v>
      </c>
      <c r="J1597">
        <v>31.8965</v>
      </c>
      <c r="K1597" s="1">
        <v>43953</v>
      </c>
      <c r="L1597">
        <v>0.36004402004809516</v>
      </c>
      <c r="M1597" s="1">
        <v>44672</v>
      </c>
      <c r="N1597">
        <v>12.149900000000001</v>
      </c>
      <c r="O1597" s="1">
        <v>44672</v>
      </c>
      <c r="P1597">
        <v>14.9093</v>
      </c>
      <c r="Q1597" s="1">
        <v>43953</v>
      </c>
      <c r="R1597">
        <v>0.31673022493664749</v>
      </c>
      <c r="S1597" s="1">
        <v>44672</v>
      </c>
      <c r="T1597">
        <v>13.1419</v>
      </c>
      <c r="U1597" s="1">
        <v>44672</v>
      </c>
      <c r="V1597">
        <v>14.835599999999999</v>
      </c>
      <c r="W1597" s="1">
        <v>43953</v>
      </c>
      <c r="X1597">
        <v>0.20702747251093098</v>
      </c>
      <c r="Y1597" s="1">
        <v>44698</v>
      </c>
      <c r="Z1597">
        <v>8.2330000000000005</v>
      </c>
      <c r="AA1597" s="1">
        <v>44698</v>
      </c>
      <c r="AB1597">
        <v>8.9613999999999994</v>
      </c>
      <c r="AC1597" s="1">
        <v>43953</v>
      </c>
      <c r="AD1597">
        <v>0.11485156142892505</v>
      </c>
      <c r="AE1597" s="1">
        <v>44672</v>
      </c>
      <c r="AF1597">
        <v>11.702199999999999</v>
      </c>
      <c r="AG1597" s="1">
        <v>44672</v>
      </c>
      <c r="AH1597">
        <v>13.1892</v>
      </c>
      <c r="AI1597" s="1">
        <v>43953</v>
      </c>
      <c r="AJ1597">
        <v>0.17769988637222953</v>
      </c>
      <c r="AO1597" s="1">
        <v>43953</v>
      </c>
      <c r="AP1597">
        <v>8.5073389783000136E-2</v>
      </c>
      <c r="AU1597" s="1">
        <v>43953</v>
      </c>
      <c r="AV1597">
        <v>0.22120411728724998</v>
      </c>
      <c r="AW1597" s="1">
        <v>44672</v>
      </c>
      <c r="AX1597">
        <v>23.130099999999999</v>
      </c>
      <c r="AY1597" s="1">
        <v>44672</v>
      </c>
      <c r="AZ1597">
        <v>24.368200000000002</v>
      </c>
      <c r="BA1597" s="1">
        <v>43953</v>
      </c>
      <c r="BB1597">
        <v>0.17650048541881019</v>
      </c>
      <c r="BC1597" s="1">
        <v>44672</v>
      </c>
      <c r="BD1597">
        <v>26.056899999999999</v>
      </c>
      <c r="BE1597" s="1">
        <v>44672</v>
      </c>
      <c r="BF1597">
        <v>30.023800000000001</v>
      </c>
      <c r="BG1597" s="1">
        <v>43953</v>
      </c>
      <c r="BH1597">
        <v>0.56215177790823512</v>
      </c>
    </row>
    <row r="1598" spans="1:60" x14ac:dyDescent="0.3">
      <c r="A1598" s="1">
        <v>44673</v>
      </c>
      <c r="B1598">
        <v>24.289400000000001</v>
      </c>
      <c r="C1598" s="1">
        <v>44673</v>
      </c>
      <c r="D1598">
        <v>28.337399999999999</v>
      </c>
      <c r="E1598" s="1">
        <v>43954</v>
      </c>
      <c r="F1598">
        <v>0.4003522219187412</v>
      </c>
      <c r="G1598" s="1">
        <v>44644</v>
      </c>
      <c r="H1598">
        <v>25.778700000000001</v>
      </c>
      <c r="I1598" s="1">
        <v>44644</v>
      </c>
      <c r="J1598">
        <v>32.148600000000002</v>
      </c>
      <c r="K1598" s="1">
        <v>43954</v>
      </c>
      <c r="L1598">
        <v>0.36607600451118361</v>
      </c>
      <c r="M1598" s="1">
        <v>44673</v>
      </c>
      <c r="N1598">
        <v>13.3232</v>
      </c>
      <c r="O1598" s="1">
        <v>44673</v>
      </c>
      <c r="P1598">
        <v>16.4255</v>
      </c>
      <c r="Q1598" s="1">
        <v>43954</v>
      </c>
      <c r="R1598">
        <v>0.31194484023511859</v>
      </c>
      <c r="S1598" s="1">
        <v>44673</v>
      </c>
      <c r="T1598">
        <v>13.688800000000001</v>
      </c>
      <c r="U1598" s="1">
        <v>44673</v>
      </c>
      <c r="V1598">
        <v>15.171799999999999</v>
      </c>
      <c r="W1598" s="1">
        <v>43954</v>
      </c>
      <c r="X1598">
        <v>0.21045667319740033</v>
      </c>
      <c r="Y1598" s="1">
        <v>44699</v>
      </c>
      <c r="Z1598">
        <v>8.4215999999999998</v>
      </c>
      <c r="AA1598" s="1">
        <v>44699</v>
      </c>
      <c r="AB1598">
        <v>9.0325000000000006</v>
      </c>
      <c r="AC1598" s="1">
        <v>43954</v>
      </c>
      <c r="AD1598">
        <v>0.11627172783420989</v>
      </c>
      <c r="AE1598" s="1">
        <v>44673</v>
      </c>
      <c r="AF1598">
        <v>13.491400000000001</v>
      </c>
      <c r="AG1598" s="1">
        <v>44673</v>
      </c>
      <c r="AH1598">
        <v>15.018700000000001</v>
      </c>
      <c r="AI1598" s="1">
        <v>43954</v>
      </c>
      <c r="AJ1598">
        <v>0.18191187382396126</v>
      </c>
      <c r="AO1598" s="1">
        <v>43954</v>
      </c>
      <c r="AP1598">
        <v>8.6801771200037625E-2</v>
      </c>
      <c r="AU1598" s="1">
        <v>43954</v>
      </c>
      <c r="AV1598">
        <v>0.22680943602599196</v>
      </c>
      <c r="AW1598" s="1">
        <v>44673</v>
      </c>
      <c r="AX1598">
        <v>23.240300000000001</v>
      </c>
      <c r="AY1598" s="1">
        <v>44673</v>
      </c>
      <c r="AZ1598">
        <v>24.145199999999999</v>
      </c>
      <c r="BA1598" s="1">
        <v>43954</v>
      </c>
      <c r="BB1598">
        <v>0.18112168723836097</v>
      </c>
      <c r="BC1598" s="1">
        <v>44673</v>
      </c>
      <c r="BD1598">
        <v>30.447500000000002</v>
      </c>
      <c r="BE1598" s="1">
        <v>44673</v>
      </c>
      <c r="BF1598">
        <v>35.036900000000003</v>
      </c>
      <c r="BG1598" s="1">
        <v>43954</v>
      </c>
      <c r="BH1598">
        <v>0.55763260909784218</v>
      </c>
    </row>
    <row r="1599" spans="1:60" x14ac:dyDescent="0.3">
      <c r="A1599" s="1">
        <v>44676</v>
      </c>
      <c r="B1599">
        <v>23.259499999999999</v>
      </c>
      <c r="C1599" s="1">
        <v>44676</v>
      </c>
      <c r="D1599">
        <v>27.945399999999999</v>
      </c>
      <c r="E1599" s="1">
        <v>43955</v>
      </c>
      <c r="F1599">
        <v>0.31824153812718703</v>
      </c>
      <c r="G1599" s="1">
        <v>44645</v>
      </c>
      <c r="H1599">
        <v>26.020600000000002</v>
      </c>
      <c r="I1599" s="1">
        <v>44645</v>
      </c>
      <c r="J1599">
        <v>32.915799999999997</v>
      </c>
      <c r="K1599" s="1">
        <v>43955</v>
      </c>
      <c r="L1599">
        <v>0.35374410880355611</v>
      </c>
      <c r="M1599" s="1">
        <v>44676</v>
      </c>
      <c r="N1599">
        <v>13.0345</v>
      </c>
      <c r="O1599" s="1">
        <v>44676</v>
      </c>
      <c r="P1599">
        <v>16.337299999999999</v>
      </c>
      <c r="Q1599" s="1">
        <v>43955</v>
      </c>
      <c r="R1599">
        <v>0.30236585609637523</v>
      </c>
      <c r="S1599" s="1">
        <v>44676</v>
      </c>
      <c r="T1599">
        <v>12.885400000000001</v>
      </c>
      <c r="U1599" s="1">
        <v>44676</v>
      </c>
      <c r="V1599">
        <v>14.3657</v>
      </c>
      <c r="W1599" s="1">
        <v>43955</v>
      </c>
      <c r="X1599">
        <v>0.20073827479944853</v>
      </c>
      <c r="Y1599" s="1">
        <v>44700</v>
      </c>
      <c r="Z1599">
        <v>8.0631000000000004</v>
      </c>
      <c r="AA1599" s="1">
        <v>44700</v>
      </c>
      <c r="AB1599">
        <v>8.9130000000000003</v>
      </c>
      <c r="AC1599" s="1">
        <v>43955</v>
      </c>
      <c r="AD1599">
        <v>0.11289434638570091</v>
      </c>
      <c r="AE1599" s="1">
        <v>44676</v>
      </c>
      <c r="AF1599">
        <v>12.361800000000001</v>
      </c>
      <c r="AG1599" s="1">
        <v>44676</v>
      </c>
      <c r="AH1599">
        <v>14.7689</v>
      </c>
      <c r="AI1599" s="1">
        <v>43955</v>
      </c>
      <c r="AJ1599">
        <v>0.1687648658943115</v>
      </c>
      <c r="AO1599" s="1">
        <v>43955</v>
      </c>
      <c r="AP1599">
        <v>8.6629629415666876E-2</v>
      </c>
      <c r="AU1599" s="1">
        <v>43955</v>
      </c>
      <c r="AV1599">
        <v>0.22091315550406712</v>
      </c>
      <c r="AW1599" s="1">
        <v>44676</v>
      </c>
      <c r="AX1599">
        <v>22.9589</v>
      </c>
      <c r="AY1599" s="1">
        <v>44676</v>
      </c>
      <c r="AZ1599">
        <v>23.6495</v>
      </c>
      <c r="BA1599" s="1">
        <v>43955</v>
      </c>
      <c r="BB1599">
        <v>0.18169651044614549</v>
      </c>
      <c r="BC1599" s="1">
        <v>44676</v>
      </c>
      <c r="BD1599">
        <v>29.453399999999998</v>
      </c>
      <c r="BE1599" s="1">
        <v>44676</v>
      </c>
      <c r="BF1599">
        <v>34.153700000000001</v>
      </c>
      <c r="BG1599" s="1">
        <v>43955</v>
      </c>
      <c r="BH1599">
        <v>0.48359397372635748</v>
      </c>
    </row>
    <row r="1600" spans="1:60" x14ac:dyDescent="0.3">
      <c r="A1600" s="1">
        <v>44677</v>
      </c>
      <c r="B1600">
        <v>27.725200000000001</v>
      </c>
      <c r="C1600" s="1">
        <v>44677</v>
      </c>
      <c r="D1600">
        <v>33.058900000000001</v>
      </c>
      <c r="E1600" s="1">
        <v>43956</v>
      </c>
      <c r="F1600">
        <v>0.31033900380800516</v>
      </c>
      <c r="G1600" s="1">
        <v>44648</v>
      </c>
      <c r="H1600">
        <v>24.8719</v>
      </c>
      <c r="I1600" s="1">
        <v>44648</v>
      </c>
      <c r="J1600">
        <v>31.214400000000001</v>
      </c>
      <c r="K1600" s="1">
        <v>43956</v>
      </c>
      <c r="L1600">
        <v>0.3520818179735139</v>
      </c>
      <c r="M1600" s="1">
        <v>44677</v>
      </c>
      <c r="N1600">
        <v>14.5939</v>
      </c>
      <c r="O1600" s="1">
        <v>44677</v>
      </c>
      <c r="P1600">
        <v>17.997800000000002</v>
      </c>
      <c r="Q1600" s="1">
        <v>43956</v>
      </c>
      <c r="R1600">
        <v>0.29507829246626865</v>
      </c>
      <c r="S1600" s="1">
        <v>44677</v>
      </c>
      <c r="T1600">
        <v>13.4955</v>
      </c>
      <c r="U1600" s="1">
        <v>44677</v>
      </c>
      <c r="V1600">
        <v>15.3017</v>
      </c>
      <c r="W1600" s="1">
        <v>43956</v>
      </c>
      <c r="X1600">
        <v>0.19581098632160865</v>
      </c>
      <c r="Y1600" s="1">
        <v>44701</v>
      </c>
      <c r="Z1600">
        <v>7.9386999999999999</v>
      </c>
      <c r="AA1600" s="1">
        <v>44701</v>
      </c>
      <c r="AB1600">
        <v>8.7841000000000005</v>
      </c>
      <c r="AC1600" s="1">
        <v>43956</v>
      </c>
      <c r="AD1600">
        <v>0.11017741403816866</v>
      </c>
      <c r="AE1600" s="1">
        <v>44677</v>
      </c>
      <c r="AF1600">
        <v>13.458600000000001</v>
      </c>
      <c r="AG1600" s="1">
        <v>44677</v>
      </c>
      <c r="AH1600">
        <v>14.7522</v>
      </c>
      <c r="AI1600" s="1">
        <v>43956</v>
      </c>
      <c r="AJ1600">
        <v>0.16770860006798516</v>
      </c>
      <c r="AO1600" s="1">
        <v>43956</v>
      </c>
      <c r="AP1600">
        <v>8.4220198713859898E-2</v>
      </c>
      <c r="AU1600" s="1">
        <v>43956</v>
      </c>
      <c r="AV1600">
        <v>0.21478216059269545</v>
      </c>
      <c r="AW1600" s="1">
        <v>44677</v>
      </c>
      <c r="AX1600">
        <v>22.284400000000002</v>
      </c>
      <c r="AY1600" s="1">
        <v>44677</v>
      </c>
      <c r="AZ1600">
        <v>22.947299999999998</v>
      </c>
      <c r="BA1600" s="1">
        <v>43956</v>
      </c>
      <c r="BB1600">
        <v>0.17823563498722278</v>
      </c>
      <c r="BC1600" s="1">
        <v>44677</v>
      </c>
      <c r="BD1600">
        <v>34.415799999999997</v>
      </c>
      <c r="BE1600" s="1">
        <v>44677</v>
      </c>
      <c r="BF1600">
        <v>39.610500000000002</v>
      </c>
      <c r="BG1600" s="1">
        <v>43956</v>
      </c>
      <c r="BH1600">
        <v>0.47073006169100529</v>
      </c>
    </row>
    <row r="1601" spans="1:60" x14ac:dyDescent="0.3">
      <c r="A1601" s="1">
        <v>44678</v>
      </c>
      <c r="B1601">
        <v>26.5535</v>
      </c>
      <c r="C1601" s="1">
        <v>44678</v>
      </c>
      <c r="D1601">
        <v>31.8002</v>
      </c>
      <c r="E1601" s="1">
        <v>43957</v>
      </c>
      <c r="F1601">
        <v>0.3048045595157185</v>
      </c>
      <c r="G1601" s="1">
        <v>44649</v>
      </c>
      <c r="H1601">
        <v>21.828099999999999</v>
      </c>
      <c r="I1601" s="1">
        <v>44649</v>
      </c>
      <c r="J1601">
        <v>27.154199999999999</v>
      </c>
      <c r="K1601" s="1">
        <v>43957</v>
      </c>
      <c r="L1601">
        <v>0.3458800304349165</v>
      </c>
      <c r="M1601" s="1">
        <v>44678</v>
      </c>
      <c r="N1601">
        <v>14.962400000000001</v>
      </c>
      <c r="O1601" s="1">
        <v>44678</v>
      </c>
      <c r="P1601">
        <v>17.851700000000001</v>
      </c>
      <c r="Q1601" s="1">
        <v>43957</v>
      </c>
      <c r="R1601">
        <v>0.28914762306230979</v>
      </c>
      <c r="S1601" s="1">
        <v>44678</v>
      </c>
      <c r="T1601">
        <v>13.2531</v>
      </c>
      <c r="U1601" s="1">
        <v>44678</v>
      </c>
      <c r="V1601">
        <v>15.0716</v>
      </c>
      <c r="W1601" s="1">
        <v>43957</v>
      </c>
      <c r="X1601">
        <v>0.19637822969673613</v>
      </c>
      <c r="Y1601" s="1">
        <v>44704</v>
      </c>
      <c r="Z1601">
        <v>8.1366999999999994</v>
      </c>
      <c r="AA1601" s="1">
        <v>44704</v>
      </c>
      <c r="AB1601">
        <v>8.6976999999999993</v>
      </c>
      <c r="AC1601" s="1">
        <v>43957</v>
      </c>
      <c r="AD1601">
        <v>0.10938319316206341</v>
      </c>
      <c r="AE1601" s="1">
        <v>44678</v>
      </c>
      <c r="AF1601">
        <v>13.8002</v>
      </c>
      <c r="AG1601" s="1">
        <v>44678</v>
      </c>
      <c r="AH1601">
        <v>15.856</v>
      </c>
      <c r="AI1601" s="1">
        <v>43957</v>
      </c>
      <c r="AJ1601">
        <v>0.16493481523089862</v>
      </c>
      <c r="AO1601" s="1">
        <v>43957</v>
      </c>
      <c r="AP1601">
        <v>8.5418353770105593E-2</v>
      </c>
      <c r="AU1601" s="1">
        <v>43957</v>
      </c>
      <c r="AV1601">
        <v>0.20934424669889079</v>
      </c>
      <c r="AW1601" s="1">
        <v>44678</v>
      </c>
      <c r="AX1601">
        <v>22.474699999999999</v>
      </c>
      <c r="AY1601" s="1">
        <v>44678</v>
      </c>
      <c r="AZ1601">
        <v>23.114999999999998</v>
      </c>
      <c r="BA1601" s="1">
        <v>43957</v>
      </c>
      <c r="BB1601">
        <v>0.18200628317364206</v>
      </c>
      <c r="BC1601" s="1">
        <v>44678</v>
      </c>
      <c r="BD1601">
        <v>33.455300000000001</v>
      </c>
      <c r="BE1601" s="1">
        <v>44678</v>
      </c>
      <c r="BF1601">
        <v>37.558100000000003</v>
      </c>
      <c r="BG1601" s="1">
        <v>43957</v>
      </c>
      <c r="BH1601">
        <v>0.46145870118047544</v>
      </c>
    </row>
    <row r="1602" spans="1:60" x14ac:dyDescent="0.3">
      <c r="A1602" s="1">
        <v>44679</v>
      </c>
      <c r="B1602">
        <v>24.272200000000002</v>
      </c>
      <c r="C1602" s="1">
        <v>44679</v>
      </c>
      <c r="D1602">
        <v>29.042100000000001</v>
      </c>
      <c r="E1602" s="1">
        <v>43958</v>
      </c>
      <c r="F1602">
        <v>0.30557618882974086</v>
      </c>
      <c r="G1602" s="1">
        <v>44650</v>
      </c>
      <c r="H1602">
        <v>22.884</v>
      </c>
      <c r="I1602" s="1">
        <v>44650</v>
      </c>
      <c r="J1602">
        <v>28.4696</v>
      </c>
      <c r="K1602" s="1">
        <v>43958</v>
      </c>
      <c r="L1602">
        <v>0.34066139703054993</v>
      </c>
      <c r="M1602" s="1">
        <v>44679</v>
      </c>
      <c r="N1602">
        <v>13.350099999999999</v>
      </c>
      <c r="O1602" s="1">
        <v>44679</v>
      </c>
      <c r="P1602">
        <v>16.203299999999999</v>
      </c>
      <c r="Q1602" s="1">
        <v>43958</v>
      </c>
      <c r="R1602">
        <v>0.28900279795692652</v>
      </c>
      <c r="S1602" s="1">
        <v>44679</v>
      </c>
      <c r="T1602">
        <v>12.8376</v>
      </c>
      <c r="U1602" s="1">
        <v>44679</v>
      </c>
      <c r="V1602">
        <v>14.3652</v>
      </c>
      <c r="W1602" s="1">
        <v>43958</v>
      </c>
      <c r="X1602">
        <v>0.19642080472573561</v>
      </c>
      <c r="Y1602" s="1">
        <v>44705</v>
      </c>
      <c r="Z1602">
        <v>7.3673999999999999</v>
      </c>
      <c r="AA1602" s="1">
        <v>44705</v>
      </c>
      <c r="AB1602">
        <v>8.2118000000000002</v>
      </c>
      <c r="AC1602" s="1">
        <v>43958</v>
      </c>
      <c r="AD1602">
        <v>0.10936434281181437</v>
      </c>
      <c r="AE1602" s="1">
        <v>44679</v>
      </c>
      <c r="AF1602">
        <v>14.3802</v>
      </c>
      <c r="AG1602" s="1">
        <v>44679</v>
      </c>
      <c r="AH1602">
        <v>16.439</v>
      </c>
      <c r="AI1602" s="1">
        <v>43958</v>
      </c>
      <c r="AJ1602">
        <v>0.16582306460158153</v>
      </c>
      <c r="AO1602" s="1">
        <v>43958</v>
      </c>
      <c r="AP1602">
        <v>8.5382736988748376E-2</v>
      </c>
      <c r="AU1602" s="1">
        <v>43958</v>
      </c>
      <c r="AV1602">
        <v>0.20648852363784564</v>
      </c>
      <c r="AW1602" s="1">
        <v>44679</v>
      </c>
      <c r="AX1602">
        <v>21.857399999999998</v>
      </c>
      <c r="AY1602" s="1">
        <v>44679</v>
      </c>
      <c r="AZ1602">
        <v>23.250900000000001</v>
      </c>
      <c r="BA1602" s="1">
        <v>43958</v>
      </c>
      <c r="BB1602">
        <v>0.18880619856853192</v>
      </c>
      <c r="BC1602" s="1">
        <v>44679</v>
      </c>
      <c r="BD1602">
        <v>30.430700000000002</v>
      </c>
      <c r="BE1602" s="1">
        <v>44679</v>
      </c>
      <c r="BF1602">
        <v>36.080500000000001</v>
      </c>
      <c r="BG1602" s="1">
        <v>43958</v>
      </c>
      <c r="BH1602">
        <v>0.46246835408720938</v>
      </c>
    </row>
    <row r="1603" spans="1:60" x14ac:dyDescent="0.3">
      <c r="A1603" s="1">
        <v>44680</v>
      </c>
      <c r="B1603">
        <v>27.711200000000002</v>
      </c>
      <c r="C1603" s="1">
        <v>44680</v>
      </c>
      <c r="D1603">
        <v>32.844499999999996</v>
      </c>
      <c r="E1603" s="1">
        <v>43959</v>
      </c>
      <c r="F1603">
        <v>0.2894966876627299</v>
      </c>
      <c r="G1603" s="1">
        <v>44651</v>
      </c>
      <c r="H1603">
        <v>24.2605</v>
      </c>
      <c r="I1603" s="1">
        <v>44651</v>
      </c>
      <c r="J1603">
        <v>29.779900000000001</v>
      </c>
      <c r="K1603" s="1">
        <v>43959</v>
      </c>
      <c r="L1603">
        <v>0.3417533475150083</v>
      </c>
      <c r="M1603" s="1">
        <v>44680</v>
      </c>
      <c r="N1603">
        <v>14.752000000000001</v>
      </c>
      <c r="O1603" s="1">
        <v>44680</v>
      </c>
      <c r="P1603">
        <v>17.713699999999999</v>
      </c>
      <c r="Q1603" s="1">
        <v>43959</v>
      </c>
      <c r="R1603">
        <v>0.27760646752819762</v>
      </c>
      <c r="S1603" s="1">
        <v>44680</v>
      </c>
      <c r="T1603">
        <v>13.528600000000001</v>
      </c>
      <c r="U1603" s="1">
        <v>44680</v>
      </c>
      <c r="V1603">
        <v>15.345800000000001</v>
      </c>
      <c r="W1603" s="1">
        <v>43959</v>
      </c>
      <c r="X1603">
        <v>0.18803038073907122</v>
      </c>
      <c r="Y1603" s="1">
        <v>44706</v>
      </c>
      <c r="Z1603">
        <v>7.3574000000000002</v>
      </c>
      <c r="AA1603" s="1">
        <v>44706</v>
      </c>
      <c r="AB1603">
        <v>8.1136999999999997</v>
      </c>
      <c r="AC1603" s="1">
        <v>43959</v>
      </c>
      <c r="AD1603">
        <v>0.10442277737688486</v>
      </c>
      <c r="AE1603" s="1">
        <v>44680</v>
      </c>
      <c r="AF1603">
        <v>15.8873</v>
      </c>
      <c r="AG1603" s="1">
        <v>44680</v>
      </c>
      <c r="AH1603">
        <v>17.646699999999999</v>
      </c>
      <c r="AI1603" s="1">
        <v>43959</v>
      </c>
      <c r="AJ1603">
        <v>0.16601928609304237</v>
      </c>
      <c r="AO1603" s="1">
        <v>43959</v>
      </c>
      <c r="AP1603">
        <v>8.7484411062307699E-2</v>
      </c>
      <c r="AU1603" s="1">
        <v>43959</v>
      </c>
      <c r="AV1603">
        <v>0.2120128496386636</v>
      </c>
      <c r="AW1603" s="1">
        <v>44680</v>
      </c>
      <c r="AX1603">
        <v>22.2697</v>
      </c>
      <c r="AY1603" s="1">
        <v>44680</v>
      </c>
      <c r="AZ1603">
        <v>23.4192</v>
      </c>
      <c r="BA1603" s="1">
        <v>43959</v>
      </c>
      <c r="BB1603">
        <v>0.19262071545061199</v>
      </c>
      <c r="BC1603" s="1">
        <v>44680</v>
      </c>
      <c r="BD1603">
        <v>34.781399999999998</v>
      </c>
      <c r="BE1603" s="1">
        <v>44680</v>
      </c>
      <c r="BF1603">
        <v>37.508200000000002</v>
      </c>
      <c r="BG1603" s="1">
        <v>43959</v>
      </c>
      <c r="BH1603">
        <v>0.45306156538350206</v>
      </c>
    </row>
    <row r="1604" spans="1:60" x14ac:dyDescent="0.3">
      <c r="A1604" s="1">
        <v>44683</v>
      </c>
      <c r="B1604">
        <v>27.0777</v>
      </c>
      <c r="C1604" s="1">
        <v>44683</v>
      </c>
      <c r="D1604">
        <v>32.030099999999997</v>
      </c>
      <c r="E1604" s="1">
        <v>43960</v>
      </c>
      <c r="F1604">
        <v>0.2939700406151175</v>
      </c>
      <c r="G1604" s="1">
        <v>44652</v>
      </c>
      <c r="H1604">
        <v>23.328900000000001</v>
      </c>
      <c r="I1604" s="1">
        <v>44652</v>
      </c>
      <c r="J1604">
        <v>28.630199999999999</v>
      </c>
      <c r="K1604" s="1">
        <v>43960</v>
      </c>
      <c r="L1604">
        <v>0.34755647468981671</v>
      </c>
      <c r="M1604" s="1">
        <v>44683</v>
      </c>
      <c r="N1604">
        <v>15.0792</v>
      </c>
      <c r="O1604" s="1">
        <v>44683</v>
      </c>
      <c r="P1604">
        <v>17.879300000000001</v>
      </c>
      <c r="Q1604" s="1">
        <v>43960</v>
      </c>
      <c r="R1604">
        <v>0.15740681253084596</v>
      </c>
      <c r="S1604" s="1">
        <v>44683</v>
      </c>
      <c r="T1604">
        <v>14.2258</v>
      </c>
      <c r="U1604" s="1">
        <v>44683</v>
      </c>
      <c r="V1604">
        <v>16.509499999999999</v>
      </c>
      <c r="W1604" s="1">
        <v>43960</v>
      </c>
      <c r="X1604">
        <v>8.3893532720324016E-2</v>
      </c>
      <c r="Y1604" s="1">
        <v>44707</v>
      </c>
      <c r="Z1604">
        <v>7.4097999999999997</v>
      </c>
      <c r="AA1604" s="1">
        <v>44707</v>
      </c>
      <c r="AB1604">
        <v>8.2015999999999991</v>
      </c>
      <c r="AC1604" s="1">
        <v>43960</v>
      </c>
      <c r="AD1604">
        <v>4.8277604216079968E-2</v>
      </c>
      <c r="AE1604" s="1">
        <v>44683</v>
      </c>
      <c r="AF1604">
        <v>16.682700000000001</v>
      </c>
      <c r="AG1604" s="1">
        <v>44683</v>
      </c>
      <c r="AH1604">
        <v>18.613199999999999</v>
      </c>
      <c r="AI1604" s="1">
        <v>43960</v>
      </c>
      <c r="AJ1604">
        <v>0.13705611983922439</v>
      </c>
      <c r="AO1604" s="1">
        <v>43960</v>
      </c>
      <c r="AP1604">
        <v>4.1877614060206132E-2</v>
      </c>
      <c r="AU1604" s="1">
        <v>43960</v>
      </c>
      <c r="AV1604">
        <v>0.1279515725334994</v>
      </c>
      <c r="AW1604" s="1">
        <v>44683</v>
      </c>
      <c r="AX1604">
        <v>23.628699999999998</v>
      </c>
      <c r="AY1604" s="1">
        <v>44683</v>
      </c>
      <c r="AZ1604">
        <v>24.8277</v>
      </c>
      <c r="BA1604" s="1">
        <v>43960</v>
      </c>
      <c r="BB1604">
        <v>0.19748267875079287</v>
      </c>
      <c r="BC1604" s="1">
        <v>44683</v>
      </c>
      <c r="BD1604">
        <v>32.255899999999997</v>
      </c>
      <c r="BE1604" s="1">
        <v>44683</v>
      </c>
      <c r="BF1604">
        <v>36.778100000000002</v>
      </c>
      <c r="BG1604" s="1">
        <v>43960</v>
      </c>
      <c r="BH1604">
        <v>0.43941527508885109</v>
      </c>
    </row>
    <row r="1605" spans="1:60" x14ac:dyDescent="0.3">
      <c r="A1605" s="1">
        <v>44684</v>
      </c>
      <c r="B1605">
        <v>25.314</v>
      </c>
      <c r="C1605" s="1">
        <v>44684</v>
      </c>
      <c r="D1605">
        <v>29.8765</v>
      </c>
      <c r="E1605" s="1">
        <v>43961</v>
      </c>
      <c r="F1605">
        <v>0.29802689065868609</v>
      </c>
      <c r="G1605" s="1">
        <v>44655</v>
      </c>
      <c r="H1605">
        <v>21.870999999999999</v>
      </c>
      <c r="I1605" s="1">
        <v>44655</v>
      </c>
      <c r="J1605">
        <v>26.8462</v>
      </c>
      <c r="K1605" s="1">
        <v>43961</v>
      </c>
      <c r="L1605">
        <v>0.35623469288936882</v>
      </c>
      <c r="M1605" s="1">
        <v>44684</v>
      </c>
      <c r="N1605">
        <v>12.935700000000001</v>
      </c>
      <c r="O1605" s="1">
        <v>44684</v>
      </c>
      <c r="P1605">
        <v>15.9344</v>
      </c>
      <c r="Q1605" s="1">
        <v>43961</v>
      </c>
      <c r="R1605">
        <v>0.15382889182521561</v>
      </c>
      <c r="S1605" s="1">
        <v>44684</v>
      </c>
      <c r="T1605">
        <v>13.5571</v>
      </c>
      <c r="U1605" s="1">
        <v>44684</v>
      </c>
      <c r="V1605">
        <v>15.370100000000001</v>
      </c>
      <c r="W1605" s="1">
        <v>43961</v>
      </c>
      <c r="X1605">
        <v>8.0754551348852746E-2</v>
      </c>
      <c r="Y1605" s="1">
        <v>44708</v>
      </c>
      <c r="Z1605">
        <v>7.234</v>
      </c>
      <c r="AA1605" s="1">
        <v>44708</v>
      </c>
      <c r="AB1605">
        <v>8.0153999999999996</v>
      </c>
      <c r="AC1605" s="1">
        <v>43961</v>
      </c>
      <c r="AD1605">
        <v>4.8737714838945706E-2</v>
      </c>
      <c r="AE1605" s="1">
        <v>44684</v>
      </c>
      <c r="AF1605">
        <v>14.979200000000001</v>
      </c>
      <c r="AG1605" s="1">
        <v>44684</v>
      </c>
      <c r="AH1605">
        <v>16.086300000000001</v>
      </c>
      <c r="AI1605" s="1">
        <v>43961</v>
      </c>
      <c r="AJ1605">
        <v>0.14052337008570207</v>
      </c>
      <c r="AO1605" s="1">
        <v>43961</v>
      </c>
      <c r="AP1605">
        <v>4.3007575878955054E-2</v>
      </c>
      <c r="AU1605" s="1">
        <v>43961</v>
      </c>
      <c r="AV1605">
        <v>0.13148006614204411</v>
      </c>
      <c r="AW1605" s="1">
        <v>44684</v>
      </c>
      <c r="AX1605">
        <v>22.321000000000002</v>
      </c>
      <c r="AY1605" s="1">
        <v>44684</v>
      </c>
      <c r="AZ1605">
        <v>23.4803</v>
      </c>
      <c r="BA1605" s="1">
        <v>43961</v>
      </c>
      <c r="BB1605">
        <v>0.20003634070864573</v>
      </c>
      <c r="BC1605" s="1">
        <v>44684</v>
      </c>
      <c r="BD1605">
        <v>30.622299999999999</v>
      </c>
      <c r="BE1605" s="1">
        <v>44684</v>
      </c>
      <c r="BF1605">
        <v>34.3142</v>
      </c>
      <c r="BG1605" s="1">
        <v>43961</v>
      </c>
      <c r="BH1605">
        <v>0.43502459360942564</v>
      </c>
    </row>
    <row r="1606" spans="1:60" x14ac:dyDescent="0.3">
      <c r="A1606" s="1">
        <v>44685</v>
      </c>
      <c r="B1606">
        <v>21.981300000000001</v>
      </c>
      <c r="C1606" s="1">
        <v>44685</v>
      </c>
      <c r="D1606">
        <v>26.422699999999999</v>
      </c>
      <c r="E1606" s="1">
        <v>43962</v>
      </c>
      <c r="F1606">
        <v>0.29029505883167889</v>
      </c>
      <c r="G1606" s="1">
        <v>44656</v>
      </c>
      <c r="H1606">
        <v>24.2944</v>
      </c>
      <c r="I1606" s="1">
        <v>44656</v>
      </c>
      <c r="J1606">
        <v>29.529499999999999</v>
      </c>
      <c r="K1606" s="1">
        <v>43962</v>
      </c>
      <c r="L1606">
        <v>0.34748421469014651</v>
      </c>
      <c r="M1606" s="1">
        <v>44685</v>
      </c>
      <c r="N1606">
        <v>10.0852</v>
      </c>
      <c r="O1606" s="1">
        <v>44685</v>
      </c>
      <c r="P1606">
        <v>12.8276</v>
      </c>
      <c r="Q1606" s="1">
        <v>43962</v>
      </c>
      <c r="R1606">
        <v>0.15035481919453203</v>
      </c>
      <c r="S1606" s="1">
        <v>44685</v>
      </c>
      <c r="T1606">
        <v>12.1798</v>
      </c>
      <c r="U1606" s="1">
        <v>44685</v>
      </c>
      <c r="V1606">
        <v>14.3942</v>
      </c>
      <c r="W1606" s="1">
        <v>43962</v>
      </c>
      <c r="X1606">
        <v>8.2779656390572859E-2</v>
      </c>
      <c r="Y1606" s="1">
        <v>44712</v>
      </c>
      <c r="Z1606">
        <v>7.5292000000000003</v>
      </c>
      <c r="AA1606" s="1">
        <v>44712</v>
      </c>
      <c r="AB1606">
        <v>7.9325999999999999</v>
      </c>
      <c r="AC1606" s="1">
        <v>43962</v>
      </c>
      <c r="AD1606">
        <v>4.9283054998687542E-2</v>
      </c>
      <c r="AE1606" s="1">
        <v>44685</v>
      </c>
      <c r="AF1606">
        <v>12.6083</v>
      </c>
      <c r="AG1606" s="1">
        <v>44685</v>
      </c>
      <c r="AH1606">
        <v>15.3428</v>
      </c>
      <c r="AI1606" s="1">
        <v>43962</v>
      </c>
      <c r="AJ1606">
        <v>0.13792783875334466</v>
      </c>
      <c r="AO1606" s="1">
        <v>43962</v>
      </c>
      <c r="AP1606">
        <v>4.2008628509419992E-2</v>
      </c>
      <c r="AU1606" s="1">
        <v>43962</v>
      </c>
      <c r="AV1606">
        <v>0.12926396089726233</v>
      </c>
      <c r="AW1606" s="1">
        <v>44685</v>
      </c>
      <c r="AX1606">
        <v>22.304400000000001</v>
      </c>
      <c r="AY1606" s="1">
        <v>44685</v>
      </c>
      <c r="AZ1606">
        <v>22.343299999999999</v>
      </c>
      <c r="BA1606" s="1">
        <v>43962</v>
      </c>
      <c r="BB1606">
        <v>0.19675116758966274</v>
      </c>
      <c r="BC1606" s="1">
        <v>44685</v>
      </c>
      <c r="BD1606">
        <v>26.360099999999999</v>
      </c>
      <c r="BE1606" s="1">
        <v>44685</v>
      </c>
      <c r="BF1606">
        <v>31.3157</v>
      </c>
      <c r="BG1606" s="1">
        <v>43962</v>
      </c>
      <c r="BH1606">
        <v>0.42541020684242042</v>
      </c>
    </row>
    <row r="1607" spans="1:60" x14ac:dyDescent="0.3">
      <c r="A1607" s="1">
        <v>44686</v>
      </c>
      <c r="B1607">
        <v>27.165500000000002</v>
      </c>
      <c r="C1607" s="1">
        <v>44686</v>
      </c>
      <c r="D1607">
        <v>31.978899999999999</v>
      </c>
      <c r="E1607" s="1">
        <v>43963</v>
      </c>
      <c r="F1607">
        <v>0.29448516930646951</v>
      </c>
      <c r="G1607" s="1">
        <v>44657</v>
      </c>
      <c r="H1607">
        <v>27.2942</v>
      </c>
      <c r="I1607" s="1">
        <v>44657</v>
      </c>
      <c r="J1607">
        <v>32.720199999999998</v>
      </c>
      <c r="K1607" s="1">
        <v>43963</v>
      </c>
      <c r="L1607">
        <v>0.33821670716930252</v>
      </c>
      <c r="M1607" s="1">
        <v>44686</v>
      </c>
      <c r="N1607">
        <v>15.125500000000001</v>
      </c>
      <c r="O1607" s="1">
        <v>44686</v>
      </c>
      <c r="P1607">
        <v>17.808700000000002</v>
      </c>
      <c r="Q1607" s="1">
        <v>43963</v>
      </c>
      <c r="R1607">
        <v>0.14655503199389314</v>
      </c>
      <c r="S1607" s="1">
        <v>44686</v>
      </c>
      <c r="T1607">
        <v>13.914</v>
      </c>
      <c r="U1607" s="1">
        <v>44686</v>
      </c>
      <c r="V1607">
        <v>15.9031</v>
      </c>
      <c r="W1607" s="1">
        <v>43963</v>
      </c>
      <c r="X1607">
        <v>8.9907492213254669E-2</v>
      </c>
      <c r="Y1607" s="1">
        <v>44713</v>
      </c>
      <c r="Z1607">
        <v>7.3661000000000003</v>
      </c>
      <c r="AA1607" s="1">
        <v>44713</v>
      </c>
      <c r="AB1607">
        <v>8.5001999999999995</v>
      </c>
      <c r="AC1607" s="1">
        <v>43963</v>
      </c>
      <c r="AD1607">
        <v>5.1128728469083576E-2</v>
      </c>
      <c r="AE1607" s="1">
        <v>44686</v>
      </c>
      <c r="AF1607">
        <v>14.128500000000001</v>
      </c>
      <c r="AG1607" s="1">
        <v>44686</v>
      </c>
      <c r="AH1607">
        <v>14.932</v>
      </c>
      <c r="AI1607" s="1">
        <v>43963</v>
      </c>
      <c r="AJ1607">
        <v>0.13473821970937364</v>
      </c>
      <c r="AO1607" s="1">
        <v>43963</v>
      </c>
      <c r="AP1607">
        <v>4.1403229631432836E-2</v>
      </c>
      <c r="AU1607" s="1">
        <v>43963</v>
      </c>
      <c r="AV1607">
        <v>0.12613125416532173</v>
      </c>
      <c r="AW1607" s="1">
        <v>44686</v>
      </c>
      <c r="AX1607">
        <v>21.9678</v>
      </c>
      <c r="AY1607" s="1">
        <v>44686</v>
      </c>
      <c r="AZ1607">
        <v>23.178599999999999</v>
      </c>
      <c r="BA1607" s="1">
        <v>43963</v>
      </c>
      <c r="BB1607">
        <v>0.19518085082235534</v>
      </c>
      <c r="BC1607" s="1">
        <v>44686</v>
      </c>
      <c r="BD1607">
        <v>32.719900000000003</v>
      </c>
      <c r="BE1607" s="1">
        <v>44686</v>
      </c>
      <c r="BF1607">
        <v>35.524000000000001</v>
      </c>
      <c r="BG1607" s="1">
        <v>43963</v>
      </c>
      <c r="BH1607">
        <v>0.43633353469174346</v>
      </c>
    </row>
    <row r="1608" spans="1:60" x14ac:dyDescent="0.3">
      <c r="A1608" s="1">
        <v>44687</v>
      </c>
      <c r="B1608">
        <v>25.661000000000001</v>
      </c>
      <c r="C1608" s="1">
        <v>44687</v>
      </c>
      <c r="D1608">
        <v>29.6572</v>
      </c>
      <c r="E1608" s="1">
        <v>43964</v>
      </c>
      <c r="F1608">
        <v>0.29483827957592446</v>
      </c>
      <c r="G1608" s="1">
        <v>44658</v>
      </c>
      <c r="H1608">
        <v>27.806100000000001</v>
      </c>
      <c r="I1608" s="1">
        <v>44658</v>
      </c>
      <c r="J1608">
        <v>33.104599999999998</v>
      </c>
      <c r="K1608" s="1">
        <v>43964</v>
      </c>
      <c r="L1608">
        <v>0.34132871457692043</v>
      </c>
      <c r="M1608" s="1">
        <v>44687</v>
      </c>
      <c r="N1608">
        <v>13.463200000000001</v>
      </c>
      <c r="O1608" s="1">
        <v>44687</v>
      </c>
      <c r="P1608">
        <v>16.519300000000001</v>
      </c>
      <c r="Q1608" s="1">
        <v>43964</v>
      </c>
      <c r="R1608">
        <v>0.14380998640018461</v>
      </c>
      <c r="S1608" s="1">
        <v>44687</v>
      </c>
      <c r="T1608">
        <v>14.031000000000001</v>
      </c>
      <c r="U1608" s="1">
        <v>44687</v>
      </c>
      <c r="V1608">
        <v>15.5968</v>
      </c>
      <c r="W1608" s="1">
        <v>43964</v>
      </c>
      <c r="X1608">
        <v>8.8562257156909505E-2</v>
      </c>
      <c r="Y1608" s="1">
        <v>44714</v>
      </c>
      <c r="Z1608">
        <v>7.4318999999999997</v>
      </c>
      <c r="AA1608" s="1">
        <v>44714</v>
      </c>
      <c r="AB1608">
        <v>8.3907000000000007</v>
      </c>
      <c r="AC1608" s="1">
        <v>43964</v>
      </c>
      <c r="AD1608">
        <v>5.0658417792075291E-2</v>
      </c>
      <c r="AE1608" s="1">
        <v>44687</v>
      </c>
      <c r="AF1608">
        <v>14.5091</v>
      </c>
      <c r="AG1608" s="1">
        <v>44687</v>
      </c>
      <c r="AH1608">
        <v>16.229199999999999</v>
      </c>
      <c r="AI1608" s="1">
        <v>43964</v>
      </c>
      <c r="AJ1608">
        <v>0.13337618617705752</v>
      </c>
      <c r="AO1608" s="1">
        <v>43964</v>
      </c>
      <c r="AP1608">
        <v>4.0361421220171757E-2</v>
      </c>
      <c r="AU1608" s="1">
        <v>43964</v>
      </c>
      <c r="AV1608">
        <v>0.12366132957111067</v>
      </c>
      <c r="AW1608" s="1">
        <v>44687</v>
      </c>
      <c r="AX1608">
        <v>22.224399999999999</v>
      </c>
      <c r="AY1608" s="1">
        <v>44687</v>
      </c>
      <c r="AZ1608">
        <v>24.0214</v>
      </c>
      <c r="BA1608" s="1">
        <v>43964</v>
      </c>
      <c r="BB1608">
        <v>0.19183047994259855</v>
      </c>
      <c r="BC1608" s="1">
        <v>44687</v>
      </c>
      <c r="BD1608">
        <v>31.3887</v>
      </c>
      <c r="BE1608" s="1">
        <v>44687</v>
      </c>
      <c r="BF1608">
        <v>35.796900000000001</v>
      </c>
      <c r="BG1608" s="1">
        <v>43964</v>
      </c>
      <c r="BH1608">
        <v>0.44284024038410974</v>
      </c>
    </row>
    <row r="1609" spans="1:60" x14ac:dyDescent="0.3">
      <c r="A1609" s="1">
        <v>44690</v>
      </c>
      <c r="B1609">
        <v>30.568200000000001</v>
      </c>
      <c r="C1609" s="1">
        <v>44690</v>
      </c>
      <c r="D1609">
        <v>35.156399999999998</v>
      </c>
      <c r="E1609" s="1">
        <v>43965</v>
      </c>
      <c r="F1609">
        <v>0.27860046320590814</v>
      </c>
      <c r="G1609" s="1">
        <v>44659</v>
      </c>
      <c r="H1609">
        <v>26.61</v>
      </c>
      <c r="I1609" s="1">
        <v>44659</v>
      </c>
      <c r="J1609">
        <v>31.7498</v>
      </c>
      <c r="K1609" s="1">
        <v>43965</v>
      </c>
      <c r="L1609">
        <v>0.33770807112033691</v>
      </c>
      <c r="M1609" s="1">
        <v>44690</v>
      </c>
      <c r="N1609">
        <v>15.001799999999999</v>
      </c>
      <c r="O1609" s="1">
        <v>44690</v>
      </c>
      <c r="P1609">
        <v>17.9148</v>
      </c>
      <c r="Q1609" s="1">
        <v>43965</v>
      </c>
      <c r="R1609">
        <v>0.14278045967483877</v>
      </c>
      <c r="S1609" s="1">
        <v>44690</v>
      </c>
      <c r="T1609">
        <v>13.5428</v>
      </c>
      <c r="U1609" s="1">
        <v>44690</v>
      </c>
      <c r="V1609">
        <v>15.3126</v>
      </c>
      <c r="W1609" s="1">
        <v>43965</v>
      </c>
      <c r="X1609">
        <v>9.2895588729018527E-2</v>
      </c>
      <c r="Y1609" s="1">
        <v>44715</v>
      </c>
      <c r="Z1609">
        <v>7.3563999999999998</v>
      </c>
      <c r="AA1609" s="1">
        <v>44715</v>
      </c>
      <c r="AB1609">
        <v>8.4506999999999994</v>
      </c>
      <c r="AC1609" s="1">
        <v>43965</v>
      </c>
      <c r="AD1609">
        <v>4.8808121574038466E-2</v>
      </c>
      <c r="AE1609" s="1">
        <v>44690</v>
      </c>
      <c r="AF1609">
        <v>15.7768</v>
      </c>
      <c r="AG1609" s="1">
        <v>44690</v>
      </c>
      <c r="AH1609">
        <v>17.392700000000001</v>
      </c>
      <c r="AI1609" s="1">
        <v>43965</v>
      </c>
      <c r="AJ1609">
        <v>0.13241498626411422</v>
      </c>
      <c r="AO1609" s="1">
        <v>43965</v>
      </c>
      <c r="AP1609">
        <v>3.9538867557628685E-2</v>
      </c>
      <c r="AU1609" s="1">
        <v>43965</v>
      </c>
      <c r="AV1609">
        <v>0.12254384302651418</v>
      </c>
      <c r="AW1609" s="1">
        <v>44690</v>
      </c>
      <c r="AX1609">
        <v>22.861799999999999</v>
      </c>
      <c r="AY1609" s="1">
        <v>44690</v>
      </c>
      <c r="AZ1609">
        <v>23.590299999999999</v>
      </c>
      <c r="BA1609" s="1">
        <v>43965</v>
      </c>
      <c r="BB1609">
        <v>0.1943013288771239</v>
      </c>
      <c r="BC1609" s="1">
        <v>44690</v>
      </c>
      <c r="BD1609">
        <v>36.874899999999997</v>
      </c>
      <c r="BE1609" s="1">
        <v>44690</v>
      </c>
      <c r="BF1609">
        <v>39.748399999999997</v>
      </c>
      <c r="BG1609" s="1">
        <v>43965</v>
      </c>
      <c r="BH1609">
        <v>0.43744529721956499</v>
      </c>
    </row>
    <row r="1610" spans="1:60" x14ac:dyDescent="0.3">
      <c r="A1610" s="1">
        <v>44691</v>
      </c>
      <c r="B1610">
        <v>29.3521</v>
      </c>
      <c r="C1610" s="1">
        <v>44691</v>
      </c>
      <c r="D1610">
        <v>33.443100000000001</v>
      </c>
      <c r="E1610" s="1">
        <v>43966</v>
      </c>
      <c r="F1610">
        <v>0.26730749989364511</v>
      </c>
      <c r="G1610" s="1">
        <v>44662</v>
      </c>
      <c r="H1610">
        <v>26.149000000000001</v>
      </c>
      <c r="I1610" s="1">
        <v>44662</v>
      </c>
      <c r="J1610">
        <v>31.323899999999998</v>
      </c>
      <c r="K1610" s="1">
        <v>43966</v>
      </c>
      <c r="L1610">
        <v>0.31360126138090838</v>
      </c>
      <c r="M1610" s="1">
        <v>44691</v>
      </c>
      <c r="N1610">
        <v>14.514900000000001</v>
      </c>
      <c r="O1610" s="1">
        <v>44691</v>
      </c>
      <c r="P1610">
        <v>17.212199999999999</v>
      </c>
      <c r="Q1610" s="1">
        <v>43966</v>
      </c>
      <c r="R1610">
        <v>0.14023481165290491</v>
      </c>
      <c r="S1610" s="1">
        <v>44691</v>
      </c>
      <c r="T1610">
        <v>13.8453</v>
      </c>
      <c r="U1610" s="1">
        <v>44691</v>
      </c>
      <c r="V1610">
        <v>16.059000000000001</v>
      </c>
      <c r="W1610" s="1">
        <v>43966</v>
      </c>
      <c r="X1610">
        <v>9.052698342714216E-2</v>
      </c>
      <c r="Y1610" s="1">
        <v>44718</v>
      </c>
      <c r="Z1610">
        <v>7.6298000000000004</v>
      </c>
      <c r="AA1610" s="1">
        <v>44718</v>
      </c>
      <c r="AB1610">
        <v>8.6112000000000002</v>
      </c>
      <c r="AC1610" s="1">
        <v>43966</v>
      </c>
      <c r="AD1610">
        <v>4.5336933832879463E-2</v>
      </c>
      <c r="AE1610" s="1">
        <v>44691</v>
      </c>
      <c r="AF1610">
        <v>15.2241</v>
      </c>
      <c r="AG1610" s="1">
        <v>44691</v>
      </c>
      <c r="AH1610">
        <v>16.846699999999998</v>
      </c>
      <c r="AI1610" s="1">
        <v>43966</v>
      </c>
      <c r="AJ1610">
        <v>0.1117899740846305</v>
      </c>
      <c r="AO1610" s="1">
        <v>43966</v>
      </c>
      <c r="AP1610">
        <v>3.6636365301936473E-2</v>
      </c>
      <c r="AU1610" s="1">
        <v>43966</v>
      </c>
      <c r="AV1610">
        <v>0.10485111764368872</v>
      </c>
      <c r="AW1610" s="1">
        <v>44691</v>
      </c>
      <c r="AX1610">
        <v>22.642700000000001</v>
      </c>
      <c r="AY1610" s="1">
        <v>44691</v>
      </c>
      <c r="AZ1610">
        <v>22.967400000000001</v>
      </c>
      <c r="BA1610" s="1">
        <v>43966</v>
      </c>
      <c r="BB1610">
        <v>0.1722634577073803</v>
      </c>
      <c r="BC1610" s="1">
        <v>44691</v>
      </c>
      <c r="BD1610">
        <v>35.191699999999997</v>
      </c>
      <c r="BE1610" s="1">
        <v>44691</v>
      </c>
      <c r="BF1610">
        <v>39.315600000000003</v>
      </c>
      <c r="BG1610" s="1">
        <v>43966</v>
      </c>
      <c r="BH1610">
        <v>0.41182952281625901</v>
      </c>
    </row>
    <row r="1611" spans="1:60" x14ac:dyDescent="0.3">
      <c r="A1611" s="1">
        <v>44692</v>
      </c>
      <c r="B1611">
        <v>25.9145</v>
      </c>
      <c r="C1611" s="1">
        <v>44692</v>
      </c>
      <c r="D1611">
        <v>29.4619</v>
      </c>
      <c r="E1611" s="1">
        <v>43967</v>
      </c>
      <c r="F1611">
        <v>0.27345871184288384</v>
      </c>
      <c r="G1611" s="1">
        <v>44663</v>
      </c>
      <c r="H1611">
        <v>25.965800000000002</v>
      </c>
      <c r="I1611" s="1">
        <v>44663</v>
      </c>
      <c r="J1611">
        <v>31.158000000000001</v>
      </c>
      <c r="K1611" s="1">
        <v>43967</v>
      </c>
      <c r="L1611">
        <v>0.32129769353676862</v>
      </c>
      <c r="M1611" s="1">
        <v>44692</v>
      </c>
      <c r="N1611">
        <v>14.4353</v>
      </c>
      <c r="O1611" s="1">
        <v>44692</v>
      </c>
      <c r="P1611">
        <v>17.070699999999999</v>
      </c>
      <c r="Q1611" s="1">
        <v>43967</v>
      </c>
      <c r="R1611">
        <v>0.14369768123644633</v>
      </c>
      <c r="S1611" s="1">
        <v>44692</v>
      </c>
      <c r="T1611">
        <v>13.2982</v>
      </c>
      <c r="U1611" s="1">
        <v>44692</v>
      </c>
      <c r="V1611">
        <v>15.4153</v>
      </c>
      <c r="W1611" s="1">
        <v>43967</v>
      </c>
      <c r="X1611">
        <v>9.1426691638134452E-2</v>
      </c>
      <c r="Y1611" s="1">
        <v>44719</v>
      </c>
      <c r="Z1611">
        <v>7.2119999999999997</v>
      </c>
      <c r="AA1611" s="1">
        <v>44719</v>
      </c>
      <c r="AB1611">
        <v>8.1876999999999995</v>
      </c>
      <c r="AC1611" s="1">
        <v>43967</v>
      </c>
      <c r="AD1611">
        <v>4.5110212438725733E-2</v>
      </c>
      <c r="AE1611" s="1">
        <v>44692</v>
      </c>
      <c r="AF1611">
        <v>15.408300000000001</v>
      </c>
      <c r="AG1611" s="1">
        <v>44692</v>
      </c>
      <c r="AH1611">
        <v>16.560300000000002</v>
      </c>
      <c r="AI1611" s="1">
        <v>43967</v>
      </c>
      <c r="AJ1611">
        <v>0.11101554254455649</v>
      </c>
      <c r="AO1611" s="1">
        <v>43967</v>
      </c>
      <c r="AP1611">
        <v>3.747816929261568E-2</v>
      </c>
      <c r="AU1611" s="1">
        <v>43967</v>
      </c>
      <c r="AV1611">
        <v>0.10657561400785787</v>
      </c>
      <c r="AW1611" s="1">
        <v>44692</v>
      </c>
      <c r="AX1611">
        <v>21.287700000000001</v>
      </c>
      <c r="AY1611" s="1">
        <v>44692</v>
      </c>
      <c r="AZ1611">
        <v>22.271000000000001</v>
      </c>
      <c r="BA1611" s="1">
        <v>43967</v>
      </c>
      <c r="BB1611">
        <v>0.17137569124968996</v>
      </c>
      <c r="BC1611" s="1">
        <v>44692</v>
      </c>
      <c r="BD1611">
        <v>36.308100000000003</v>
      </c>
      <c r="BE1611" s="1">
        <v>44692</v>
      </c>
      <c r="BF1611">
        <v>39.120800000000003</v>
      </c>
      <c r="BG1611" s="1">
        <v>43967</v>
      </c>
      <c r="BH1611">
        <v>0.42099657240240906</v>
      </c>
    </row>
    <row r="1612" spans="1:60" x14ac:dyDescent="0.3">
      <c r="A1612" s="1">
        <v>44693</v>
      </c>
      <c r="B1612">
        <v>29.065300000000001</v>
      </c>
      <c r="C1612" s="1">
        <v>44693</v>
      </c>
      <c r="D1612">
        <v>32.465800000000002</v>
      </c>
      <c r="E1612" s="1">
        <v>43968</v>
      </c>
      <c r="F1612">
        <v>0.26388157983095856</v>
      </c>
      <c r="G1612" s="1">
        <v>44664</v>
      </c>
      <c r="H1612">
        <v>25.463200000000001</v>
      </c>
      <c r="I1612" s="1">
        <v>44664</v>
      </c>
      <c r="J1612">
        <v>30.383199999999999</v>
      </c>
      <c r="K1612" s="1">
        <v>43968</v>
      </c>
      <c r="L1612">
        <v>0.31371301116267092</v>
      </c>
      <c r="M1612" s="1">
        <v>44693</v>
      </c>
      <c r="N1612">
        <v>14.3462</v>
      </c>
      <c r="O1612" s="1">
        <v>44693</v>
      </c>
      <c r="P1612">
        <v>17.044799999999999</v>
      </c>
      <c r="Q1612" s="1">
        <v>43968</v>
      </c>
      <c r="R1612">
        <v>0.14572240618789425</v>
      </c>
      <c r="S1612" s="1">
        <v>44693</v>
      </c>
      <c r="T1612">
        <v>12.7988</v>
      </c>
      <c r="U1612" s="1">
        <v>44693</v>
      </c>
      <c r="V1612">
        <v>14.709199999999999</v>
      </c>
      <c r="W1612" s="1">
        <v>43968</v>
      </c>
      <c r="X1612">
        <v>9.2751169789845475E-2</v>
      </c>
      <c r="Y1612" s="1">
        <v>44720</v>
      </c>
      <c r="Z1612">
        <v>7.1052999999999997</v>
      </c>
      <c r="AA1612" s="1">
        <v>44720</v>
      </c>
      <c r="AB1612">
        <v>7.8097000000000003</v>
      </c>
      <c r="AC1612" s="1">
        <v>43968</v>
      </c>
      <c r="AD1612">
        <v>4.5630896106847653E-2</v>
      </c>
      <c r="AE1612" s="1">
        <v>44693</v>
      </c>
      <c r="AF1612">
        <v>14.153600000000001</v>
      </c>
      <c r="AG1612" s="1">
        <v>44693</v>
      </c>
      <c r="AH1612">
        <v>15.468</v>
      </c>
      <c r="AI1612" s="1">
        <v>43968</v>
      </c>
      <c r="AJ1612">
        <v>0.1120821029477964</v>
      </c>
      <c r="AO1612" s="1">
        <v>43968</v>
      </c>
      <c r="AP1612">
        <v>3.8229933386857283E-2</v>
      </c>
      <c r="AU1612" s="1">
        <v>43968</v>
      </c>
      <c r="AV1612">
        <v>0.10496857473541427</v>
      </c>
      <c r="AW1612" s="1">
        <v>44693</v>
      </c>
      <c r="AX1612">
        <v>21.558599999999998</v>
      </c>
      <c r="AY1612" s="1">
        <v>44693</v>
      </c>
      <c r="AZ1612">
        <v>22.3538</v>
      </c>
      <c r="BA1612" s="1">
        <v>43968</v>
      </c>
      <c r="BB1612">
        <v>0.16945896171018857</v>
      </c>
      <c r="BC1612" s="1">
        <v>44693</v>
      </c>
      <c r="BD1612">
        <v>33.607300000000002</v>
      </c>
      <c r="BE1612" s="1">
        <v>44693</v>
      </c>
      <c r="BF1612">
        <v>39.331600000000002</v>
      </c>
      <c r="BG1612" s="1">
        <v>43968</v>
      </c>
      <c r="BH1612">
        <v>0.40555336682350063</v>
      </c>
    </row>
    <row r="1613" spans="1:60" x14ac:dyDescent="0.3">
      <c r="A1613" s="1">
        <v>44694</v>
      </c>
      <c r="B1613">
        <v>25.428999999999998</v>
      </c>
      <c r="C1613" s="1">
        <v>44694</v>
      </c>
      <c r="D1613">
        <v>28.959399999999999</v>
      </c>
      <c r="E1613" s="1">
        <v>43969</v>
      </c>
      <c r="F1613">
        <v>0.27749175150614691</v>
      </c>
      <c r="G1613" s="1">
        <v>44665</v>
      </c>
      <c r="H1613">
        <v>23.923200000000001</v>
      </c>
      <c r="I1613" s="1">
        <v>44665</v>
      </c>
      <c r="J1613">
        <v>28.4374</v>
      </c>
      <c r="K1613" s="1">
        <v>43969</v>
      </c>
      <c r="L1613">
        <v>0.36513880300817891</v>
      </c>
      <c r="M1613" s="1">
        <v>44694</v>
      </c>
      <c r="N1613">
        <v>13.180099999999999</v>
      </c>
      <c r="O1613" s="1">
        <v>44694</v>
      </c>
      <c r="P1613">
        <v>15.462400000000001</v>
      </c>
      <c r="Q1613" s="1">
        <v>43969</v>
      </c>
      <c r="R1613">
        <v>0.15071070926140739</v>
      </c>
      <c r="S1613" s="1">
        <v>44694</v>
      </c>
      <c r="T1613">
        <v>12.424200000000001</v>
      </c>
      <c r="U1613" s="1">
        <v>44694</v>
      </c>
      <c r="V1613">
        <v>14.1911</v>
      </c>
      <c r="W1613" s="1">
        <v>43969</v>
      </c>
      <c r="X1613">
        <v>9.3327773104408429E-2</v>
      </c>
      <c r="Y1613" s="1">
        <v>44721</v>
      </c>
      <c r="Z1613">
        <v>7.4663000000000004</v>
      </c>
      <c r="AA1613" s="1">
        <v>44721</v>
      </c>
      <c r="AB1613">
        <v>8.2753999999999994</v>
      </c>
      <c r="AC1613" s="1">
        <v>43969</v>
      </c>
      <c r="AD1613">
        <v>4.4352221258609596E-2</v>
      </c>
      <c r="AE1613" s="1">
        <v>44694</v>
      </c>
      <c r="AF1613">
        <v>14.355600000000001</v>
      </c>
      <c r="AG1613" s="1">
        <v>44694</v>
      </c>
      <c r="AH1613">
        <v>17.229199999999999</v>
      </c>
      <c r="AI1613" s="1">
        <v>43969</v>
      </c>
      <c r="AJ1613">
        <v>0.1217887351559058</v>
      </c>
      <c r="AO1613" s="1">
        <v>43969</v>
      </c>
      <c r="AP1613">
        <v>3.8931637657345392E-2</v>
      </c>
      <c r="AU1613" s="1">
        <v>43969</v>
      </c>
      <c r="AV1613">
        <v>0.12446171208385497</v>
      </c>
      <c r="AW1613" s="1">
        <v>44694</v>
      </c>
      <c r="AX1613">
        <v>21.444700000000001</v>
      </c>
      <c r="AY1613" s="1">
        <v>44694</v>
      </c>
      <c r="AZ1613">
        <v>21.8019</v>
      </c>
      <c r="BA1613" s="1">
        <v>43969</v>
      </c>
      <c r="BB1613">
        <v>0.18299330257642363</v>
      </c>
      <c r="BC1613" s="1">
        <v>44694</v>
      </c>
      <c r="BD1613">
        <v>31.768899999999999</v>
      </c>
      <c r="BE1613" s="1">
        <v>44694</v>
      </c>
      <c r="BF1613">
        <v>36.8568</v>
      </c>
      <c r="BG1613" s="1">
        <v>43969</v>
      </c>
      <c r="BH1613">
        <v>0.45300821501942173</v>
      </c>
    </row>
    <row r="1614" spans="1:60" x14ac:dyDescent="0.3">
      <c r="A1614" s="1">
        <v>44697</v>
      </c>
      <c r="B1614">
        <v>25.415199999999999</v>
      </c>
      <c r="C1614" s="1">
        <v>44697</v>
      </c>
      <c r="D1614">
        <v>28.721299999999999</v>
      </c>
      <c r="E1614" s="1">
        <v>43970</v>
      </c>
      <c r="F1614">
        <v>0.27412595070476614</v>
      </c>
      <c r="G1614" s="1">
        <v>44670</v>
      </c>
      <c r="H1614">
        <v>24.3886</v>
      </c>
      <c r="I1614" s="1">
        <v>44670</v>
      </c>
      <c r="J1614">
        <v>29.1465</v>
      </c>
      <c r="K1614" s="1">
        <v>43970</v>
      </c>
      <c r="L1614">
        <v>0.35615256617825325</v>
      </c>
      <c r="M1614" s="1">
        <v>44697</v>
      </c>
      <c r="N1614">
        <v>12.962300000000001</v>
      </c>
      <c r="O1614" s="1">
        <v>44697</v>
      </c>
      <c r="P1614">
        <v>15.447900000000001</v>
      </c>
      <c r="Q1614" s="1">
        <v>43970</v>
      </c>
      <c r="R1614">
        <v>0.14692262404000608</v>
      </c>
      <c r="S1614" s="1">
        <v>44697</v>
      </c>
      <c r="T1614">
        <v>12.4366</v>
      </c>
      <c r="U1614" s="1">
        <v>44697</v>
      </c>
      <c r="V1614">
        <v>13.946999999999999</v>
      </c>
      <c r="W1614" s="1">
        <v>43970</v>
      </c>
      <c r="X1614">
        <v>9.1011291206736164E-2</v>
      </c>
      <c r="Y1614" s="1">
        <v>44722</v>
      </c>
      <c r="Z1614">
        <v>8.0728000000000009</v>
      </c>
      <c r="AA1614" s="1">
        <v>44722</v>
      </c>
      <c r="AB1614">
        <v>9.1689000000000007</v>
      </c>
      <c r="AC1614" s="1">
        <v>43970</v>
      </c>
      <c r="AD1614">
        <v>4.3800704581031254E-2</v>
      </c>
      <c r="AE1614" s="1">
        <v>44697</v>
      </c>
      <c r="AF1614">
        <v>14.5387</v>
      </c>
      <c r="AG1614" s="1">
        <v>44697</v>
      </c>
      <c r="AH1614">
        <v>16.180199999999999</v>
      </c>
      <c r="AI1614" s="1">
        <v>43970</v>
      </c>
      <c r="AJ1614">
        <v>0.11886409201510492</v>
      </c>
      <c r="AO1614" s="1">
        <v>43970</v>
      </c>
      <c r="AP1614">
        <v>3.7997403369192342E-2</v>
      </c>
      <c r="AU1614" s="1">
        <v>43970</v>
      </c>
      <c r="AV1614">
        <v>0.12119361773098046</v>
      </c>
      <c r="AW1614" s="1">
        <v>44697</v>
      </c>
      <c r="AX1614">
        <v>21.443200000000001</v>
      </c>
      <c r="AY1614" s="1">
        <v>44697</v>
      </c>
      <c r="AZ1614">
        <v>22.0242</v>
      </c>
      <c r="BA1614" s="1">
        <v>43970</v>
      </c>
      <c r="BB1614">
        <v>0.17935672838225847</v>
      </c>
      <c r="BC1614" s="1">
        <v>44697</v>
      </c>
      <c r="BD1614">
        <v>31.665299999999998</v>
      </c>
      <c r="BE1614" s="1">
        <v>44697</v>
      </c>
      <c r="BF1614">
        <v>35.885100000000001</v>
      </c>
      <c r="BG1614" s="1">
        <v>43970</v>
      </c>
      <c r="BH1614">
        <v>0.44968747192919434</v>
      </c>
    </row>
    <row r="1615" spans="1:60" x14ac:dyDescent="0.3">
      <c r="A1615" s="1">
        <v>44698</v>
      </c>
      <c r="B1615">
        <v>24.190899999999999</v>
      </c>
      <c r="C1615" s="1">
        <v>44698</v>
      </c>
      <c r="D1615">
        <v>27.532399999999999</v>
      </c>
      <c r="E1615" s="1">
        <v>43971</v>
      </c>
      <c r="F1615">
        <v>0.27226625801403476</v>
      </c>
      <c r="G1615" s="1">
        <v>44671</v>
      </c>
      <c r="H1615">
        <v>22.395800000000001</v>
      </c>
      <c r="I1615" s="1">
        <v>44671</v>
      </c>
      <c r="J1615">
        <v>26.869599999999998</v>
      </c>
      <c r="K1615" s="1">
        <v>43971</v>
      </c>
      <c r="L1615">
        <v>0.35053270913475809</v>
      </c>
      <c r="M1615" s="1">
        <v>44698</v>
      </c>
      <c r="N1615">
        <v>12.1197</v>
      </c>
      <c r="O1615" s="1">
        <v>44698</v>
      </c>
      <c r="P1615">
        <v>14.366199999999999</v>
      </c>
      <c r="Q1615" s="1">
        <v>43971</v>
      </c>
      <c r="R1615">
        <v>0.14743051962694023</v>
      </c>
      <c r="S1615" s="1">
        <v>44698</v>
      </c>
      <c r="T1615">
        <v>12.703900000000001</v>
      </c>
      <c r="U1615" s="1">
        <v>44698</v>
      </c>
      <c r="V1615">
        <v>13.946400000000001</v>
      </c>
      <c r="W1615" s="1">
        <v>43971</v>
      </c>
      <c r="X1615">
        <v>9.6308477484893268E-2</v>
      </c>
      <c r="Y1615" s="1">
        <v>44725</v>
      </c>
      <c r="Z1615">
        <v>9.4617000000000004</v>
      </c>
      <c r="AA1615" s="1">
        <v>44725</v>
      </c>
      <c r="AB1615">
        <v>10.3628</v>
      </c>
      <c r="AC1615" s="1">
        <v>43971</v>
      </c>
      <c r="AD1615">
        <v>4.5815593132493997E-2</v>
      </c>
      <c r="AE1615" s="1">
        <v>44698</v>
      </c>
      <c r="AF1615">
        <v>14.066000000000001</v>
      </c>
      <c r="AG1615" s="1">
        <v>44698</v>
      </c>
      <c r="AH1615">
        <v>16.360700000000001</v>
      </c>
      <c r="AI1615" s="1">
        <v>43971</v>
      </c>
      <c r="AJ1615">
        <v>0.12913614916397684</v>
      </c>
      <c r="AO1615" s="1">
        <v>43971</v>
      </c>
      <c r="AP1615">
        <v>3.8012796593101507E-2</v>
      </c>
      <c r="AU1615" s="1">
        <v>43971</v>
      </c>
      <c r="AV1615">
        <v>0.11933265016750483</v>
      </c>
      <c r="AW1615" s="1">
        <v>44698</v>
      </c>
      <c r="AX1615">
        <v>21.7272</v>
      </c>
      <c r="AY1615" s="1">
        <v>44698</v>
      </c>
      <c r="AZ1615">
        <v>22.592099999999999</v>
      </c>
      <c r="BA1615" s="1">
        <v>43971</v>
      </c>
      <c r="BB1615">
        <v>0.17567945277328367</v>
      </c>
      <c r="BC1615" s="1">
        <v>44698</v>
      </c>
      <c r="BD1615">
        <v>29.879100000000001</v>
      </c>
      <c r="BE1615" s="1">
        <v>44698</v>
      </c>
      <c r="BF1615">
        <v>34.012700000000002</v>
      </c>
      <c r="BG1615" s="1">
        <v>43971</v>
      </c>
      <c r="BH1615">
        <v>0.44761967946298509</v>
      </c>
    </row>
    <row r="1616" spans="1:60" x14ac:dyDescent="0.3">
      <c r="A1616" s="1">
        <v>44699</v>
      </c>
      <c r="B1616">
        <v>27.7121</v>
      </c>
      <c r="C1616" s="1">
        <v>44699</v>
      </c>
      <c r="D1616">
        <v>31.5885</v>
      </c>
      <c r="E1616" s="1">
        <v>43972</v>
      </c>
      <c r="F1616">
        <v>0.24873685519500432</v>
      </c>
      <c r="G1616" s="1">
        <v>44672</v>
      </c>
      <c r="H1616">
        <v>21.708400000000001</v>
      </c>
      <c r="I1616" s="1">
        <v>44672</v>
      </c>
      <c r="J1616">
        <v>26.101199999999999</v>
      </c>
      <c r="K1616" s="1">
        <v>43972</v>
      </c>
      <c r="L1616">
        <v>0.32216742633590512</v>
      </c>
      <c r="M1616" s="1">
        <v>44699</v>
      </c>
      <c r="N1616">
        <v>13.4199</v>
      </c>
      <c r="O1616" s="1">
        <v>44699</v>
      </c>
      <c r="P1616">
        <v>15.722300000000001</v>
      </c>
      <c r="Q1616" s="1">
        <v>43972</v>
      </c>
      <c r="R1616">
        <v>0.13096119816992952</v>
      </c>
      <c r="S1616" s="1">
        <v>44699</v>
      </c>
      <c r="T1616">
        <v>12.400700000000001</v>
      </c>
      <c r="U1616" s="1">
        <v>44699</v>
      </c>
      <c r="V1616">
        <v>13.6576</v>
      </c>
      <c r="W1616" s="1">
        <v>43972</v>
      </c>
      <c r="X1616">
        <v>9.5372580149165928E-2</v>
      </c>
      <c r="Y1616" s="1">
        <v>44726</v>
      </c>
      <c r="Z1616">
        <v>10.0939</v>
      </c>
      <c r="AA1616" s="1">
        <v>44726</v>
      </c>
      <c r="AB1616">
        <v>11.3971</v>
      </c>
      <c r="AC1616" s="1">
        <v>43972</v>
      </c>
      <c r="AD1616">
        <v>4.5644648983145936E-2</v>
      </c>
      <c r="AE1616" s="1">
        <v>44699</v>
      </c>
      <c r="AF1616">
        <v>14.1922</v>
      </c>
      <c r="AG1616" s="1">
        <v>44699</v>
      </c>
      <c r="AH1616">
        <v>19.651800000000001</v>
      </c>
      <c r="AI1616" s="1">
        <v>43972</v>
      </c>
      <c r="AJ1616">
        <v>0.11470720399330819</v>
      </c>
      <c r="AO1616" s="1">
        <v>43972</v>
      </c>
      <c r="AP1616">
        <v>3.6638741256984665E-2</v>
      </c>
      <c r="AU1616" s="1">
        <v>43972</v>
      </c>
      <c r="AV1616">
        <v>0.10483534864970545</v>
      </c>
      <c r="AW1616" s="1">
        <v>44699</v>
      </c>
      <c r="AX1616">
        <v>21.561800000000002</v>
      </c>
      <c r="AY1616" s="1">
        <v>44699</v>
      </c>
      <c r="AZ1616">
        <v>22.287800000000001</v>
      </c>
      <c r="BA1616" s="1">
        <v>43972</v>
      </c>
      <c r="BB1616">
        <v>0.16934429061631179</v>
      </c>
      <c r="BC1616" s="1">
        <v>44699</v>
      </c>
      <c r="BD1616">
        <v>33.220300000000002</v>
      </c>
      <c r="BE1616" s="1">
        <v>44699</v>
      </c>
      <c r="BF1616">
        <v>38.162700000000001</v>
      </c>
      <c r="BG1616" s="1">
        <v>43972</v>
      </c>
      <c r="BH1616">
        <v>0.43657069334686727</v>
      </c>
    </row>
    <row r="1617" spans="1:60" x14ac:dyDescent="0.3">
      <c r="A1617" s="1">
        <v>44700</v>
      </c>
      <c r="B1617">
        <v>26.473299999999998</v>
      </c>
      <c r="C1617" s="1">
        <v>44700</v>
      </c>
      <c r="D1617">
        <v>29.983599999999999</v>
      </c>
      <c r="E1617" s="1">
        <v>43973</v>
      </c>
      <c r="F1617">
        <v>0.23908382618875912</v>
      </c>
      <c r="G1617" s="1">
        <v>44673</v>
      </c>
      <c r="H1617">
        <v>25.186499999999999</v>
      </c>
      <c r="I1617" s="1">
        <v>44673</v>
      </c>
      <c r="J1617">
        <v>30.3432</v>
      </c>
      <c r="K1617" s="1">
        <v>43973</v>
      </c>
      <c r="L1617">
        <v>0.31882017248130801</v>
      </c>
      <c r="M1617" s="1">
        <v>44700</v>
      </c>
      <c r="N1617">
        <v>12.6073</v>
      </c>
      <c r="O1617" s="1">
        <v>44700</v>
      </c>
      <c r="P1617">
        <v>14.983700000000001</v>
      </c>
      <c r="Q1617" s="1">
        <v>43973</v>
      </c>
      <c r="R1617">
        <v>0.12859742034156491</v>
      </c>
      <c r="S1617" s="1">
        <v>44700</v>
      </c>
      <c r="T1617">
        <v>11.92</v>
      </c>
      <c r="U1617" s="1">
        <v>44700</v>
      </c>
      <c r="V1617">
        <v>13.6113</v>
      </c>
      <c r="W1617" s="1">
        <v>43973</v>
      </c>
      <c r="X1617">
        <v>9.5394039537293265E-2</v>
      </c>
      <c r="Y1617" s="1">
        <v>44727</v>
      </c>
      <c r="Z1617">
        <v>9.4148999999999994</v>
      </c>
      <c r="AA1617" s="1">
        <v>44727</v>
      </c>
      <c r="AB1617">
        <v>10.728999999999999</v>
      </c>
      <c r="AC1617" s="1">
        <v>43973</v>
      </c>
      <c r="AD1617">
        <v>4.6509015060880406E-2</v>
      </c>
      <c r="AE1617" s="1">
        <v>44700</v>
      </c>
      <c r="AF1617">
        <v>14.197900000000001</v>
      </c>
      <c r="AG1617" s="1">
        <v>44700</v>
      </c>
      <c r="AH1617">
        <v>17.407499999999999</v>
      </c>
      <c r="AI1617" s="1">
        <v>43973</v>
      </c>
      <c r="AJ1617">
        <v>0.11778688059917594</v>
      </c>
      <c r="AO1617" s="1">
        <v>43973</v>
      </c>
      <c r="AP1617">
        <v>3.6471983556777388E-2</v>
      </c>
      <c r="AU1617" s="1">
        <v>43973</v>
      </c>
      <c r="AV1617">
        <v>9.1085170905020788E-2</v>
      </c>
      <c r="AW1617" s="1">
        <v>44700</v>
      </c>
      <c r="AX1617">
        <v>21.475899999999999</v>
      </c>
      <c r="AY1617" s="1">
        <v>44700</v>
      </c>
      <c r="AZ1617">
        <v>21.798500000000001</v>
      </c>
      <c r="BA1617" s="1">
        <v>43973</v>
      </c>
      <c r="BB1617">
        <v>0.16846576356837789</v>
      </c>
      <c r="BC1617" s="1">
        <v>44700</v>
      </c>
      <c r="BD1617">
        <v>31.678000000000001</v>
      </c>
      <c r="BE1617" s="1">
        <v>44700</v>
      </c>
      <c r="BF1617">
        <v>35.894599999999997</v>
      </c>
      <c r="BG1617" s="1">
        <v>43973</v>
      </c>
      <c r="BH1617">
        <v>0.43573979003209651</v>
      </c>
    </row>
    <row r="1618" spans="1:60" x14ac:dyDescent="0.3">
      <c r="A1618" s="1">
        <v>44701</v>
      </c>
      <c r="B1618">
        <v>25.867899999999999</v>
      </c>
      <c r="C1618" s="1">
        <v>44701</v>
      </c>
      <c r="D1618">
        <v>29.372499999999999</v>
      </c>
      <c r="E1618" s="1">
        <v>43974</v>
      </c>
      <c r="F1618">
        <v>0.24472395392686103</v>
      </c>
      <c r="G1618" s="1">
        <v>44676</v>
      </c>
      <c r="H1618">
        <v>27.4971</v>
      </c>
      <c r="I1618" s="1">
        <v>44676</v>
      </c>
      <c r="J1618">
        <v>32.829900000000002</v>
      </c>
      <c r="K1618" s="1">
        <v>43974</v>
      </c>
      <c r="L1618">
        <v>0.32629329119370021</v>
      </c>
      <c r="M1618" s="1">
        <v>44701</v>
      </c>
      <c r="N1618">
        <v>12.492900000000001</v>
      </c>
      <c r="O1618" s="1">
        <v>44701</v>
      </c>
      <c r="P1618">
        <v>14.745200000000001</v>
      </c>
      <c r="Q1618" s="1">
        <v>43974</v>
      </c>
      <c r="R1618">
        <v>0.13158091631200353</v>
      </c>
      <c r="S1618" s="1">
        <v>44701</v>
      </c>
      <c r="T1618">
        <v>11.990399999999999</v>
      </c>
      <c r="U1618" s="1">
        <v>44701</v>
      </c>
      <c r="V1618">
        <v>12.788</v>
      </c>
      <c r="W1618" s="1">
        <v>43974</v>
      </c>
      <c r="X1618">
        <v>9.6832065756987412E-2</v>
      </c>
      <c r="Y1618" s="1">
        <v>44728</v>
      </c>
      <c r="Z1618">
        <v>9.4535999999999998</v>
      </c>
      <c r="AA1618" s="1">
        <v>44728</v>
      </c>
      <c r="AB1618">
        <v>10.8446</v>
      </c>
      <c r="AC1618" s="1">
        <v>43974</v>
      </c>
      <c r="AD1618">
        <v>4.7289949420060554E-2</v>
      </c>
      <c r="AE1618" s="1">
        <v>44701</v>
      </c>
      <c r="AF1618">
        <v>14.111000000000001</v>
      </c>
      <c r="AG1618" s="1">
        <v>44701</v>
      </c>
      <c r="AH1618">
        <v>15.8888</v>
      </c>
      <c r="AI1618" s="1">
        <v>43974</v>
      </c>
      <c r="AJ1618">
        <v>0.12061722461520147</v>
      </c>
      <c r="AO1618" s="1">
        <v>43974</v>
      </c>
      <c r="AP1618">
        <v>3.6698218702264536E-2</v>
      </c>
      <c r="AU1618" s="1">
        <v>43974</v>
      </c>
      <c r="AV1618">
        <v>9.1130351030918183E-2</v>
      </c>
      <c r="AW1618" s="1">
        <v>44701</v>
      </c>
      <c r="AX1618">
        <v>21.113399999999999</v>
      </c>
      <c r="AY1618" s="1">
        <v>44701</v>
      </c>
      <c r="AZ1618">
        <v>21.2377</v>
      </c>
      <c r="BA1618" s="1">
        <v>43974</v>
      </c>
      <c r="BB1618">
        <v>0.17111249067555517</v>
      </c>
      <c r="BC1618" s="1">
        <v>44701</v>
      </c>
      <c r="BD1618">
        <v>31.433900000000001</v>
      </c>
      <c r="BE1618" s="1">
        <v>44701</v>
      </c>
      <c r="BF1618">
        <v>36.191499999999998</v>
      </c>
      <c r="BG1618" s="1">
        <v>43974</v>
      </c>
      <c r="BH1618">
        <v>0.44619400848792323</v>
      </c>
    </row>
    <row r="1619" spans="1:60" x14ac:dyDescent="0.3">
      <c r="A1619" s="1">
        <v>44704</v>
      </c>
      <c r="B1619">
        <v>25.723299999999998</v>
      </c>
      <c r="C1619" s="1">
        <v>44704</v>
      </c>
      <c r="D1619">
        <v>28.945399999999999</v>
      </c>
      <c r="E1619" s="1">
        <v>43975</v>
      </c>
      <c r="F1619">
        <v>0.24763100695981</v>
      </c>
      <c r="G1619" s="1">
        <v>44677</v>
      </c>
      <c r="H1619">
        <v>28.54</v>
      </c>
      <c r="I1619" s="1">
        <v>44677</v>
      </c>
      <c r="J1619">
        <v>34.095300000000002</v>
      </c>
      <c r="K1619" s="1">
        <v>43975</v>
      </c>
      <c r="L1619">
        <v>0.32908424184264418</v>
      </c>
      <c r="M1619" s="1">
        <v>44704</v>
      </c>
      <c r="N1619">
        <v>12.0671</v>
      </c>
      <c r="O1619" s="1">
        <v>44704</v>
      </c>
      <c r="P1619">
        <v>14.2674</v>
      </c>
      <c r="Q1619" s="1">
        <v>43975</v>
      </c>
      <c r="R1619">
        <v>0.12871829812744448</v>
      </c>
      <c r="S1619" s="1">
        <v>44704</v>
      </c>
      <c r="T1619">
        <v>11.5703</v>
      </c>
      <c r="U1619" s="1">
        <v>44704</v>
      </c>
      <c r="V1619">
        <v>12.764099999999999</v>
      </c>
      <c r="W1619" s="1">
        <v>43975</v>
      </c>
      <c r="X1619">
        <v>9.9264572613169427E-2</v>
      </c>
      <c r="Y1619" s="1">
        <v>44729</v>
      </c>
      <c r="Z1619">
        <v>15.965999999999999</v>
      </c>
      <c r="AA1619" s="1">
        <v>44729</v>
      </c>
      <c r="AB1619">
        <v>20.238299999999999</v>
      </c>
      <c r="AC1619" s="1">
        <v>43975</v>
      </c>
      <c r="AD1619">
        <v>4.8443915550107207E-2</v>
      </c>
      <c r="AE1619" s="1">
        <v>44704</v>
      </c>
      <c r="AF1619">
        <v>13.064500000000001</v>
      </c>
      <c r="AG1619" s="1">
        <v>44704</v>
      </c>
      <c r="AH1619">
        <v>17.125900000000001</v>
      </c>
      <c r="AI1619" s="1">
        <v>43975</v>
      </c>
      <c r="AJ1619">
        <v>0.12017227057843809</v>
      </c>
      <c r="AO1619" s="1">
        <v>43975</v>
      </c>
      <c r="AP1619">
        <v>3.6014470704686399E-2</v>
      </c>
      <c r="AU1619" s="1">
        <v>43975</v>
      </c>
      <c r="AV1619">
        <v>9.344373782305164E-2</v>
      </c>
      <c r="AW1619" s="1">
        <v>44704</v>
      </c>
      <c r="AX1619">
        <v>20.707100000000001</v>
      </c>
      <c r="AY1619" s="1">
        <v>44704</v>
      </c>
      <c r="AZ1619">
        <v>20.701799999999999</v>
      </c>
      <c r="BA1619" s="1">
        <v>43975</v>
      </c>
      <c r="BB1619">
        <v>0.1750385037442439</v>
      </c>
      <c r="BC1619" s="1">
        <v>44704</v>
      </c>
      <c r="BD1619">
        <v>31.6785</v>
      </c>
      <c r="BE1619" s="1">
        <v>44704</v>
      </c>
      <c r="BF1619">
        <v>35.078499999999998</v>
      </c>
      <c r="BG1619" s="1">
        <v>43975</v>
      </c>
      <c r="BH1619">
        <v>0.45627392390967714</v>
      </c>
    </row>
    <row r="1620" spans="1:60" x14ac:dyDescent="0.3">
      <c r="A1620" s="1">
        <v>44705</v>
      </c>
      <c r="B1620">
        <v>26.8322</v>
      </c>
      <c r="C1620" s="1">
        <v>44705</v>
      </c>
      <c r="D1620">
        <v>30.054500000000001</v>
      </c>
      <c r="E1620" s="1">
        <v>43976</v>
      </c>
      <c r="F1620">
        <v>0.24987800367191709</v>
      </c>
      <c r="G1620" s="1">
        <v>44678</v>
      </c>
      <c r="H1620">
        <v>28.793600000000001</v>
      </c>
      <c r="I1620" s="1">
        <v>44678</v>
      </c>
      <c r="J1620">
        <v>34.664200000000001</v>
      </c>
      <c r="K1620" s="1">
        <v>43976</v>
      </c>
      <c r="L1620">
        <v>0.32611904214510279</v>
      </c>
      <c r="M1620" s="1">
        <v>44705</v>
      </c>
      <c r="N1620">
        <v>12.219099999999999</v>
      </c>
      <c r="O1620" s="1">
        <v>44705</v>
      </c>
      <c r="P1620">
        <v>14.2475</v>
      </c>
      <c r="Q1620" s="1">
        <v>43976</v>
      </c>
      <c r="R1620">
        <v>0.13202362674686946</v>
      </c>
      <c r="S1620" s="1">
        <v>44705</v>
      </c>
      <c r="T1620">
        <v>11.042299999999999</v>
      </c>
      <c r="U1620" s="1">
        <v>44705</v>
      </c>
      <c r="V1620">
        <v>11.2888</v>
      </c>
      <c r="W1620" s="1">
        <v>43976</v>
      </c>
      <c r="X1620">
        <v>9.6580300026884253E-2</v>
      </c>
      <c r="Y1620" s="1">
        <v>44733</v>
      </c>
      <c r="Z1620">
        <v>9.0596999999999994</v>
      </c>
      <c r="AA1620" s="1">
        <v>44733</v>
      </c>
      <c r="AB1620">
        <v>11.613799999999999</v>
      </c>
      <c r="AC1620" s="1">
        <v>43976</v>
      </c>
      <c r="AD1620">
        <v>4.754651963611161E-2</v>
      </c>
      <c r="AE1620" s="1">
        <v>44705</v>
      </c>
      <c r="AF1620">
        <v>13.3704</v>
      </c>
      <c r="AG1620" s="1">
        <v>44705</v>
      </c>
      <c r="AH1620">
        <v>24.2898</v>
      </c>
      <c r="AI1620" s="1">
        <v>43976</v>
      </c>
      <c r="AJ1620">
        <v>0.12152634577506775</v>
      </c>
      <c r="AO1620" s="1">
        <v>43976</v>
      </c>
      <c r="AP1620">
        <v>3.3402152932190586E-2</v>
      </c>
      <c r="AU1620" s="1">
        <v>43976</v>
      </c>
      <c r="AV1620">
        <v>9.5557516765654549E-2</v>
      </c>
      <c r="AW1620" s="1">
        <v>44705</v>
      </c>
      <c r="AX1620">
        <v>20.416599999999999</v>
      </c>
      <c r="AY1620" s="1">
        <v>44705</v>
      </c>
      <c r="AZ1620">
        <v>20.5716</v>
      </c>
      <c r="BA1620" s="1">
        <v>43976</v>
      </c>
      <c r="BB1620">
        <v>0.16732839392378138</v>
      </c>
      <c r="BC1620" s="1">
        <v>44705</v>
      </c>
      <c r="BD1620">
        <v>32.0535</v>
      </c>
      <c r="BE1620" s="1">
        <v>44705</v>
      </c>
      <c r="BF1620">
        <v>35.571100000000001</v>
      </c>
      <c r="BG1620" s="1">
        <v>43976</v>
      </c>
      <c r="BH1620">
        <v>0.4497851694685262</v>
      </c>
    </row>
    <row r="1621" spans="1:60" x14ac:dyDescent="0.3">
      <c r="A1621" s="1">
        <v>44706</v>
      </c>
      <c r="B1621">
        <v>26.063700000000001</v>
      </c>
      <c r="C1621" s="1">
        <v>44706</v>
      </c>
      <c r="D1621">
        <v>29.020399999999999</v>
      </c>
      <c r="E1621" s="1">
        <v>43977</v>
      </c>
      <c r="F1621">
        <v>0.24615811587824932</v>
      </c>
      <c r="G1621" s="1">
        <v>44679</v>
      </c>
      <c r="H1621">
        <v>27.110800000000001</v>
      </c>
      <c r="I1621" s="1">
        <v>44679</v>
      </c>
      <c r="J1621">
        <v>32.695500000000003</v>
      </c>
      <c r="K1621" s="1">
        <v>43977</v>
      </c>
      <c r="L1621">
        <v>0.31883567131626067</v>
      </c>
      <c r="M1621" s="1">
        <v>44706</v>
      </c>
      <c r="N1621">
        <v>12.6084</v>
      </c>
      <c r="O1621" s="1">
        <v>44706</v>
      </c>
      <c r="P1621">
        <v>14.4094</v>
      </c>
      <c r="Q1621" s="1">
        <v>43977</v>
      </c>
      <c r="R1621">
        <v>0.12998940119095462</v>
      </c>
      <c r="S1621" s="1">
        <v>44706</v>
      </c>
      <c r="T1621">
        <v>11.4641</v>
      </c>
      <c r="U1621" s="1">
        <v>44706</v>
      </c>
      <c r="V1621">
        <v>12.099299999999999</v>
      </c>
      <c r="W1621" s="1">
        <v>43977</v>
      </c>
      <c r="X1621">
        <v>9.4351059025303594E-2</v>
      </c>
      <c r="Y1621" s="1">
        <v>44734</v>
      </c>
      <c r="Z1621">
        <v>8.9109999999999996</v>
      </c>
      <c r="AA1621" s="1">
        <v>44734</v>
      </c>
      <c r="AB1621">
        <v>10.2906</v>
      </c>
      <c r="AC1621" s="1">
        <v>43977</v>
      </c>
      <c r="AD1621">
        <v>4.6642382194681184E-2</v>
      </c>
      <c r="AE1621" s="1">
        <v>44706</v>
      </c>
      <c r="AF1621">
        <v>16.0654</v>
      </c>
      <c r="AG1621" s="1">
        <v>44706</v>
      </c>
      <c r="AH1621">
        <v>22.033999999999999</v>
      </c>
      <c r="AI1621" s="1">
        <v>43977</v>
      </c>
      <c r="AJ1621">
        <v>0.11848120998023025</v>
      </c>
      <c r="AO1621" s="1">
        <v>43977</v>
      </c>
      <c r="AP1621">
        <v>3.6521815551086974E-2</v>
      </c>
      <c r="AU1621" s="1">
        <v>43977</v>
      </c>
      <c r="AV1621">
        <v>0.10164363185460971</v>
      </c>
      <c r="AW1621" s="1">
        <v>44706</v>
      </c>
      <c r="AX1621">
        <v>19.446100000000001</v>
      </c>
      <c r="AY1621" s="1">
        <v>44706</v>
      </c>
      <c r="AZ1621">
        <v>20.014500000000002</v>
      </c>
      <c r="BA1621" s="1">
        <v>43977</v>
      </c>
      <c r="BB1621">
        <v>0.16914559711590699</v>
      </c>
      <c r="BC1621" s="1">
        <v>44706</v>
      </c>
      <c r="BD1621">
        <v>30.330200000000001</v>
      </c>
      <c r="BE1621" s="1">
        <v>44706</v>
      </c>
      <c r="BF1621">
        <v>34.131799999999998</v>
      </c>
      <c r="BG1621" s="1">
        <v>43977</v>
      </c>
      <c r="BH1621">
        <v>0.44621999180207489</v>
      </c>
    </row>
    <row r="1622" spans="1:60" x14ac:dyDescent="0.3">
      <c r="A1622" s="1">
        <v>44707</v>
      </c>
      <c r="B1622">
        <v>24.767499999999998</v>
      </c>
      <c r="C1622" s="1">
        <v>44707</v>
      </c>
      <c r="D1622">
        <v>27.799900000000001</v>
      </c>
      <c r="E1622" s="1">
        <v>43978</v>
      </c>
      <c r="F1622">
        <v>0.24392405717539842</v>
      </c>
      <c r="G1622" s="1">
        <v>44680</v>
      </c>
      <c r="H1622">
        <v>26.3675</v>
      </c>
      <c r="I1622" s="1">
        <v>44680</v>
      </c>
      <c r="J1622">
        <v>31.830500000000001</v>
      </c>
      <c r="K1622" s="1">
        <v>43978</v>
      </c>
      <c r="L1622">
        <v>0.31513550965962644</v>
      </c>
      <c r="M1622" s="1">
        <v>44707</v>
      </c>
      <c r="N1622">
        <v>12.0764</v>
      </c>
      <c r="O1622" s="1">
        <v>44707</v>
      </c>
      <c r="P1622">
        <v>14.0327</v>
      </c>
      <c r="Q1622" s="1">
        <v>43978</v>
      </c>
      <c r="R1622">
        <v>0.12669961986874045</v>
      </c>
      <c r="S1622" s="1">
        <v>44707</v>
      </c>
      <c r="T1622">
        <v>11.0603</v>
      </c>
      <c r="U1622" s="1">
        <v>44707</v>
      </c>
      <c r="V1622">
        <v>12.063000000000001</v>
      </c>
      <c r="W1622" s="1">
        <v>43978</v>
      </c>
      <c r="X1622">
        <v>9.2692114146290694E-2</v>
      </c>
      <c r="Y1622" s="1">
        <v>44735</v>
      </c>
      <c r="Z1622">
        <v>8.5091000000000001</v>
      </c>
      <c r="AA1622" s="1">
        <v>44735</v>
      </c>
      <c r="AB1622">
        <v>9.5603999999999996</v>
      </c>
      <c r="AC1622" s="1">
        <v>43978</v>
      </c>
      <c r="AD1622">
        <v>4.6439410313554523E-2</v>
      </c>
      <c r="AE1622" s="1">
        <v>44707</v>
      </c>
      <c r="AF1622">
        <v>11.696400000000001</v>
      </c>
      <c r="AG1622" s="1">
        <v>44707</v>
      </c>
      <c r="AH1622">
        <v>15.247299999999999</v>
      </c>
      <c r="AI1622" s="1">
        <v>43978</v>
      </c>
      <c r="AJ1622">
        <v>0.115843058417856</v>
      </c>
      <c r="AO1622" s="1">
        <v>43978</v>
      </c>
      <c r="AP1622">
        <v>3.6903142263763324E-2</v>
      </c>
      <c r="AU1622" s="1">
        <v>43978</v>
      </c>
      <c r="AV1622">
        <v>0.10422752941616159</v>
      </c>
      <c r="AW1622" s="1">
        <v>44707</v>
      </c>
      <c r="AX1622">
        <v>19.0364</v>
      </c>
      <c r="AY1622" s="1">
        <v>44707</v>
      </c>
      <c r="AZ1622">
        <v>19.611699999999999</v>
      </c>
      <c r="BA1622" s="1">
        <v>43978</v>
      </c>
      <c r="BB1622">
        <v>0.16487800089204688</v>
      </c>
      <c r="BC1622" s="1">
        <v>44707</v>
      </c>
      <c r="BD1622">
        <v>29.1281</v>
      </c>
      <c r="BE1622" s="1">
        <v>44707</v>
      </c>
      <c r="BF1622">
        <v>32.626399999999997</v>
      </c>
      <c r="BG1622" s="1">
        <v>43978</v>
      </c>
      <c r="BH1622">
        <v>0.44448912623361347</v>
      </c>
    </row>
    <row r="1623" spans="1:60" x14ac:dyDescent="0.3">
      <c r="A1623" s="1">
        <v>44708</v>
      </c>
      <c r="B1623">
        <v>22.681999999999999</v>
      </c>
      <c r="C1623" s="1">
        <v>44708</v>
      </c>
      <c r="D1623">
        <v>25.8383</v>
      </c>
      <c r="E1623" s="1">
        <v>43979</v>
      </c>
      <c r="F1623">
        <v>0.24284219118033709</v>
      </c>
      <c r="G1623" s="1">
        <v>44683</v>
      </c>
      <c r="H1623">
        <v>28.9817</v>
      </c>
      <c r="I1623" s="1">
        <v>44683</v>
      </c>
      <c r="J1623">
        <v>35.040900000000001</v>
      </c>
      <c r="K1623" s="1">
        <v>43979</v>
      </c>
      <c r="L1623">
        <v>0.31363085554970616</v>
      </c>
      <c r="M1623" s="1">
        <v>44708</v>
      </c>
      <c r="N1623">
        <v>11.1107</v>
      </c>
      <c r="O1623" s="1">
        <v>44708</v>
      </c>
      <c r="P1623">
        <v>15.269399999999999</v>
      </c>
      <c r="Q1623" s="1">
        <v>43979</v>
      </c>
      <c r="R1623">
        <v>0.126738941512889</v>
      </c>
      <c r="S1623" s="1">
        <v>44708</v>
      </c>
      <c r="T1623">
        <v>10.9137</v>
      </c>
      <c r="U1623" s="1">
        <v>44708</v>
      </c>
      <c r="V1623">
        <v>12.183299999999999</v>
      </c>
      <c r="W1623" s="1">
        <v>43979</v>
      </c>
      <c r="X1623">
        <v>9.2467980058047045E-2</v>
      </c>
      <c r="Y1623" s="1">
        <v>44736</v>
      </c>
      <c r="Z1623">
        <v>8.4492999999999991</v>
      </c>
      <c r="AA1623" s="1">
        <v>44736</v>
      </c>
      <c r="AB1623">
        <v>9.5197000000000003</v>
      </c>
      <c r="AC1623" s="1">
        <v>43979</v>
      </c>
      <c r="AD1623">
        <v>4.6348368580462075E-2</v>
      </c>
      <c r="AE1623" s="1">
        <v>44708</v>
      </c>
      <c r="AF1623">
        <v>11.93</v>
      </c>
      <c r="AG1623" s="1">
        <v>44708</v>
      </c>
      <c r="AH1623">
        <v>23.589400000000001</v>
      </c>
      <c r="AI1623" s="1">
        <v>43979</v>
      </c>
      <c r="AJ1623">
        <v>0.11640748963596945</v>
      </c>
      <c r="AO1623" s="1">
        <v>43979</v>
      </c>
      <c r="AP1623">
        <v>3.6261940840292953E-2</v>
      </c>
      <c r="AU1623" s="1">
        <v>43979</v>
      </c>
      <c r="AV1623">
        <v>0.10593889067640473</v>
      </c>
      <c r="AW1623" s="1">
        <v>44708</v>
      </c>
      <c r="AX1623">
        <v>18.066700000000001</v>
      </c>
      <c r="AY1623" s="1">
        <v>44708</v>
      </c>
      <c r="AZ1623">
        <v>18.302299999999999</v>
      </c>
      <c r="BA1623" s="1">
        <v>43979</v>
      </c>
      <c r="BB1623">
        <v>0.15836749078042589</v>
      </c>
      <c r="BC1623" s="1">
        <v>44708</v>
      </c>
      <c r="BD1623">
        <v>28.041</v>
      </c>
      <c r="BE1623" s="1">
        <v>44708</v>
      </c>
      <c r="BF1623">
        <v>31.382100000000001</v>
      </c>
      <c r="BG1623" s="1">
        <v>43979</v>
      </c>
      <c r="BH1623">
        <v>0.45603488153665045</v>
      </c>
    </row>
    <row r="1624" spans="1:60" x14ac:dyDescent="0.3">
      <c r="A1624" s="1">
        <v>44712</v>
      </c>
      <c r="B1624">
        <v>23.7224</v>
      </c>
      <c r="C1624" s="1">
        <v>44712</v>
      </c>
      <c r="D1624">
        <v>27.140499999999999</v>
      </c>
      <c r="E1624" s="1">
        <v>43980</v>
      </c>
      <c r="F1624">
        <v>0.22728863856458453</v>
      </c>
      <c r="G1624" s="1">
        <v>44684</v>
      </c>
      <c r="H1624">
        <v>27.0776</v>
      </c>
      <c r="I1624" s="1">
        <v>44684</v>
      </c>
      <c r="J1624">
        <v>32.482700000000001</v>
      </c>
      <c r="K1624" s="1">
        <v>43980</v>
      </c>
      <c r="L1624">
        <v>0.31044882373642824</v>
      </c>
      <c r="M1624" s="1">
        <v>44712</v>
      </c>
      <c r="N1624">
        <v>10.470599999999999</v>
      </c>
      <c r="O1624" s="1">
        <v>44712</v>
      </c>
      <c r="P1624">
        <v>12.6675</v>
      </c>
      <c r="Q1624" s="1">
        <v>43980</v>
      </c>
      <c r="R1624">
        <v>0.11393559563795265</v>
      </c>
      <c r="S1624" s="1">
        <v>44712</v>
      </c>
      <c r="T1624">
        <v>10.892099999999999</v>
      </c>
      <c r="U1624" s="1">
        <v>44712</v>
      </c>
      <c r="V1624">
        <v>11.6775</v>
      </c>
      <c r="W1624" s="1">
        <v>43980</v>
      </c>
      <c r="X1624">
        <v>9.2391526139642882E-2</v>
      </c>
      <c r="Y1624" s="1">
        <v>44739</v>
      </c>
      <c r="Z1624">
        <v>8.7750000000000004</v>
      </c>
      <c r="AA1624" s="1">
        <v>44739</v>
      </c>
      <c r="AB1624">
        <v>9.7527000000000008</v>
      </c>
      <c r="AC1624" s="1">
        <v>43980</v>
      </c>
      <c r="AD1624">
        <v>4.5677075119196928E-2</v>
      </c>
      <c r="AE1624" s="1">
        <v>44712</v>
      </c>
      <c r="AF1624">
        <v>10.6746</v>
      </c>
      <c r="AG1624" s="1">
        <v>44712</v>
      </c>
      <c r="AH1624">
        <v>21.558599999999998</v>
      </c>
      <c r="AI1624" s="1">
        <v>43980</v>
      </c>
      <c r="AJ1624">
        <v>0.10733532019287466</v>
      </c>
      <c r="AO1624" s="1">
        <v>43980</v>
      </c>
      <c r="AP1624">
        <v>3.5744521315602767E-2</v>
      </c>
      <c r="AU1624" s="1">
        <v>43980</v>
      </c>
      <c r="AV1624">
        <v>0.10607240124310509</v>
      </c>
      <c r="AW1624" s="1">
        <v>44712</v>
      </c>
      <c r="AX1624">
        <v>20.1648</v>
      </c>
      <c r="AY1624" s="1">
        <v>44712</v>
      </c>
      <c r="AZ1624">
        <v>20.477599999999999</v>
      </c>
      <c r="BA1624" s="1">
        <v>43980</v>
      </c>
      <c r="BB1624">
        <v>0.16092312101200915</v>
      </c>
      <c r="BC1624" s="1">
        <v>44712</v>
      </c>
      <c r="BD1624">
        <v>27.888999999999999</v>
      </c>
      <c r="BE1624" s="1">
        <v>44712</v>
      </c>
      <c r="BF1624">
        <v>31.796800000000001</v>
      </c>
      <c r="BG1624" s="1">
        <v>43980</v>
      </c>
      <c r="BH1624">
        <v>0.42725518793170192</v>
      </c>
    </row>
    <row r="1625" spans="1:60" x14ac:dyDescent="0.3">
      <c r="A1625" s="1">
        <v>44713</v>
      </c>
      <c r="B1625">
        <v>23.5685</v>
      </c>
      <c r="C1625" s="1">
        <v>44713</v>
      </c>
      <c r="D1625">
        <v>27.070799999999998</v>
      </c>
      <c r="E1625" s="1">
        <v>43981</v>
      </c>
      <c r="F1625">
        <v>0.22951543012085512</v>
      </c>
      <c r="G1625" s="1">
        <v>44685</v>
      </c>
      <c r="H1625">
        <v>26.853999999999999</v>
      </c>
      <c r="I1625" s="1">
        <v>44685</v>
      </c>
      <c r="J1625">
        <v>32.077100000000002</v>
      </c>
      <c r="K1625" s="1">
        <v>43981</v>
      </c>
      <c r="L1625">
        <v>0.30649832021326656</v>
      </c>
      <c r="M1625" s="1">
        <v>44713</v>
      </c>
      <c r="N1625">
        <v>10.280799999999999</v>
      </c>
      <c r="O1625" s="1">
        <v>44713</v>
      </c>
      <c r="P1625">
        <v>12.664999999999999</v>
      </c>
      <c r="Q1625" s="1">
        <v>43981</v>
      </c>
      <c r="R1625">
        <v>0.11688136862273715</v>
      </c>
      <c r="S1625" s="1">
        <v>44713</v>
      </c>
      <c r="T1625">
        <v>11.501799999999999</v>
      </c>
      <c r="U1625" s="1">
        <v>44713</v>
      </c>
      <c r="V1625">
        <v>12.5898</v>
      </c>
      <c r="W1625" s="1">
        <v>43981</v>
      </c>
      <c r="X1625">
        <v>9.0428624414034875E-2</v>
      </c>
      <c r="Y1625" s="1">
        <v>44740</v>
      </c>
      <c r="Z1625">
        <v>8.3221000000000007</v>
      </c>
      <c r="AA1625" s="1">
        <v>44740</v>
      </c>
      <c r="AB1625">
        <v>9.5193999999999992</v>
      </c>
      <c r="AC1625" s="1">
        <v>43981</v>
      </c>
      <c r="AD1625">
        <v>4.6270627506774353E-2</v>
      </c>
      <c r="AE1625" s="1">
        <v>44713</v>
      </c>
      <c r="AF1625">
        <v>12.724</v>
      </c>
      <c r="AG1625" s="1">
        <v>44713</v>
      </c>
      <c r="AH1625">
        <v>25.432700000000001</v>
      </c>
      <c r="AI1625" s="1">
        <v>43981</v>
      </c>
      <c r="AJ1625">
        <v>0.1100304132053348</v>
      </c>
      <c r="AO1625" s="1">
        <v>43981</v>
      </c>
      <c r="AP1625">
        <v>3.6398718728155602E-2</v>
      </c>
      <c r="AU1625" s="1">
        <v>43981</v>
      </c>
      <c r="AV1625">
        <v>0.10669598112879994</v>
      </c>
      <c r="AW1625" s="1">
        <v>44713</v>
      </c>
      <c r="AX1625">
        <v>19.741</v>
      </c>
      <c r="AY1625" s="1">
        <v>44713</v>
      </c>
      <c r="AZ1625">
        <v>20.508199999999999</v>
      </c>
      <c r="BA1625" s="1">
        <v>43981</v>
      </c>
      <c r="BB1625">
        <v>0.16054854851098985</v>
      </c>
      <c r="BC1625" s="1">
        <v>44713</v>
      </c>
      <c r="BD1625">
        <v>28.936399999999999</v>
      </c>
      <c r="BE1625" s="1">
        <v>44713</v>
      </c>
      <c r="BF1625">
        <v>33.076099999999997</v>
      </c>
      <c r="BG1625" s="1">
        <v>43981</v>
      </c>
      <c r="BH1625">
        <v>0.41433575217585433</v>
      </c>
    </row>
    <row r="1626" spans="1:60" x14ac:dyDescent="0.3">
      <c r="A1626" s="1">
        <v>44714</v>
      </c>
      <c r="B1626">
        <v>22.3353</v>
      </c>
      <c r="C1626" s="1">
        <v>44714</v>
      </c>
      <c r="D1626">
        <v>25.773399999999999</v>
      </c>
      <c r="E1626" s="1">
        <v>43982</v>
      </c>
      <c r="F1626">
        <v>0.22951543012085512</v>
      </c>
      <c r="G1626" s="1">
        <v>44686</v>
      </c>
      <c r="H1626">
        <v>28.6372</v>
      </c>
      <c r="I1626" s="1">
        <v>44686</v>
      </c>
      <c r="J1626">
        <v>34.002200000000002</v>
      </c>
      <c r="K1626" s="1">
        <v>43982</v>
      </c>
      <c r="L1626">
        <v>0.30649832021326656</v>
      </c>
      <c r="M1626" s="1">
        <v>44714</v>
      </c>
      <c r="N1626">
        <v>10.1235</v>
      </c>
      <c r="O1626" s="1">
        <v>44714</v>
      </c>
      <c r="P1626">
        <v>12.237399999999999</v>
      </c>
      <c r="Q1626" s="1">
        <v>43982</v>
      </c>
      <c r="R1626">
        <v>0.11688136862273715</v>
      </c>
      <c r="S1626" s="1">
        <v>44714</v>
      </c>
      <c r="T1626">
        <v>10.961499999999999</v>
      </c>
      <c r="U1626" s="1">
        <v>44714</v>
      </c>
      <c r="V1626">
        <v>12.2219</v>
      </c>
      <c r="W1626" s="1">
        <v>43982</v>
      </c>
      <c r="X1626">
        <v>9.0428624414034875E-2</v>
      </c>
      <c r="Y1626" s="1">
        <v>44741</v>
      </c>
      <c r="Z1626">
        <v>8.1504999999999992</v>
      </c>
      <c r="AA1626" s="1">
        <v>44741</v>
      </c>
      <c r="AB1626">
        <v>9.3498000000000001</v>
      </c>
      <c r="AC1626" s="1">
        <v>43982</v>
      </c>
      <c r="AD1626">
        <v>4.6270627506774353E-2</v>
      </c>
      <c r="AE1626" s="1">
        <v>44714</v>
      </c>
      <c r="AF1626">
        <v>10.7401</v>
      </c>
      <c r="AG1626" s="1">
        <v>44714</v>
      </c>
      <c r="AH1626">
        <v>34.315100000000001</v>
      </c>
      <c r="AI1626" s="1">
        <v>43982</v>
      </c>
      <c r="AJ1626">
        <v>0.1100304132053348</v>
      </c>
      <c r="AO1626" s="1">
        <v>43982</v>
      </c>
      <c r="AP1626">
        <v>3.6398718728155602E-2</v>
      </c>
      <c r="AU1626" s="1">
        <v>43982</v>
      </c>
      <c r="AV1626">
        <v>0.10669598112879994</v>
      </c>
      <c r="AW1626" s="1">
        <v>44714</v>
      </c>
      <c r="AX1626">
        <v>18.4938</v>
      </c>
      <c r="AY1626" s="1">
        <v>44714</v>
      </c>
      <c r="AZ1626">
        <v>19.0822</v>
      </c>
      <c r="BA1626" s="1">
        <v>43982</v>
      </c>
      <c r="BB1626">
        <v>0.16054854851098985</v>
      </c>
      <c r="BC1626" s="1">
        <v>44714</v>
      </c>
      <c r="BD1626">
        <v>27.294599999999999</v>
      </c>
      <c r="BE1626" s="1">
        <v>44714</v>
      </c>
      <c r="BF1626">
        <v>32.128</v>
      </c>
      <c r="BG1626" s="1">
        <v>43982</v>
      </c>
      <c r="BH1626">
        <v>0.41433575217585433</v>
      </c>
    </row>
    <row r="1627" spans="1:60" x14ac:dyDescent="0.3">
      <c r="A1627" s="1">
        <v>44715</v>
      </c>
      <c r="B1627">
        <v>22.3033</v>
      </c>
      <c r="C1627" s="1">
        <v>44715</v>
      </c>
      <c r="D1627">
        <v>25.5808</v>
      </c>
      <c r="E1627" s="1">
        <v>43983</v>
      </c>
      <c r="F1627">
        <v>0.19948775029255686</v>
      </c>
      <c r="G1627" s="1">
        <v>44687</v>
      </c>
      <c r="H1627">
        <v>28.404900000000001</v>
      </c>
      <c r="I1627" s="1">
        <v>44687</v>
      </c>
      <c r="J1627">
        <v>33.546799999999998</v>
      </c>
      <c r="K1627" s="1">
        <v>43983</v>
      </c>
      <c r="L1627">
        <v>0.30718934459532721</v>
      </c>
      <c r="M1627" s="1">
        <v>44715</v>
      </c>
      <c r="N1627">
        <v>10.194800000000001</v>
      </c>
      <c r="O1627" s="1">
        <v>44715</v>
      </c>
      <c r="P1627">
        <v>12.3042</v>
      </c>
      <c r="Q1627" s="1">
        <v>43983</v>
      </c>
      <c r="R1627">
        <v>9.5529660733450164E-2</v>
      </c>
      <c r="S1627" s="1">
        <v>44715</v>
      </c>
      <c r="T1627">
        <v>11.2422</v>
      </c>
      <c r="U1627" s="1">
        <v>44715</v>
      </c>
      <c r="V1627">
        <v>12.162000000000001</v>
      </c>
      <c r="W1627" s="1">
        <v>43983</v>
      </c>
      <c r="X1627">
        <v>8.8603260919818363E-2</v>
      </c>
      <c r="Y1627" s="1">
        <v>44742</v>
      </c>
      <c r="Z1627">
        <v>7.8559000000000001</v>
      </c>
      <c r="AA1627" s="1">
        <v>44742</v>
      </c>
      <c r="AB1627">
        <v>8.6913999999999998</v>
      </c>
      <c r="AC1627" s="1">
        <v>43983</v>
      </c>
      <c r="AD1627">
        <v>4.2285648103350469E-2</v>
      </c>
      <c r="AE1627" s="1">
        <v>44715</v>
      </c>
      <c r="AF1627">
        <v>10.488099999999999</v>
      </c>
      <c r="AG1627" s="1">
        <v>44715</v>
      </c>
      <c r="AH1627">
        <v>30.2347</v>
      </c>
      <c r="AI1627" s="1">
        <v>43983</v>
      </c>
      <c r="AJ1627">
        <v>0.1066566422104484</v>
      </c>
      <c r="AO1627" s="1">
        <v>43983</v>
      </c>
      <c r="AP1627">
        <v>3.5630041313448615E-2</v>
      </c>
      <c r="AU1627" s="1">
        <v>43983</v>
      </c>
      <c r="AV1627">
        <v>0.10357354927018859</v>
      </c>
      <c r="AW1627" s="1">
        <v>44715</v>
      </c>
      <c r="AX1627">
        <v>17.9846</v>
      </c>
      <c r="AY1627" s="1">
        <v>44715</v>
      </c>
      <c r="AZ1627">
        <v>18.891200000000001</v>
      </c>
      <c r="BA1627" s="1">
        <v>43983</v>
      </c>
      <c r="BB1627">
        <v>0.15782818567729709</v>
      </c>
      <c r="BC1627" s="1">
        <v>44715</v>
      </c>
      <c r="BD1627">
        <v>28.272400000000001</v>
      </c>
      <c r="BE1627" s="1">
        <v>44715</v>
      </c>
      <c r="BF1627">
        <v>31.287099999999999</v>
      </c>
      <c r="BG1627" s="1">
        <v>43983</v>
      </c>
      <c r="BH1627">
        <v>0.38397648562685921</v>
      </c>
    </row>
    <row r="1628" spans="1:60" x14ac:dyDescent="0.3">
      <c r="A1628" s="1">
        <v>44718</v>
      </c>
      <c r="B1628">
        <v>22.425999999999998</v>
      </c>
      <c r="C1628" s="1">
        <v>44718</v>
      </c>
      <c r="D1628">
        <v>25.674700000000001</v>
      </c>
      <c r="E1628" s="1">
        <v>43984</v>
      </c>
      <c r="F1628">
        <v>0.20005236837948592</v>
      </c>
      <c r="G1628" s="1">
        <v>44690</v>
      </c>
      <c r="H1628">
        <v>31.4068</v>
      </c>
      <c r="I1628" s="1">
        <v>44690</v>
      </c>
      <c r="J1628">
        <v>36.834000000000003</v>
      </c>
      <c r="K1628" s="1">
        <v>43984</v>
      </c>
      <c r="L1628">
        <v>0.282327798678215</v>
      </c>
      <c r="M1628" s="1">
        <v>44718</v>
      </c>
      <c r="N1628">
        <v>10.8241</v>
      </c>
      <c r="O1628" s="1">
        <v>44718</v>
      </c>
      <c r="P1628">
        <v>12.68</v>
      </c>
      <c r="Q1628" s="1">
        <v>43984</v>
      </c>
      <c r="R1628">
        <v>9.748352839016744E-2</v>
      </c>
      <c r="S1628" s="1">
        <v>44718</v>
      </c>
      <c r="T1628">
        <v>11.248200000000001</v>
      </c>
      <c r="U1628" s="1">
        <v>44718</v>
      </c>
      <c r="V1628">
        <v>12.6106</v>
      </c>
      <c r="W1628" s="1">
        <v>43984</v>
      </c>
      <c r="X1628">
        <v>8.8829301698802043E-2</v>
      </c>
      <c r="Y1628" s="1">
        <v>44743</v>
      </c>
      <c r="Z1628">
        <v>8.0113000000000003</v>
      </c>
      <c r="AA1628" s="1">
        <v>44743</v>
      </c>
      <c r="AB1628">
        <v>9.2323000000000004</v>
      </c>
      <c r="AC1628" s="1">
        <v>43984</v>
      </c>
      <c r="AD1628">
        <v>4.2774219318743166E-2</v>
      </c>
      <c r="AE1628" s="1">
        <v>44718</v>
      </c>
      <c r="AF1628">
        <v>13.4451</v>
      </c>
      <c r="AG1628" s="1">
        <v>44718</v>
      </c>
      <c r="AH1628">
        <v>17.949300000000001</v>
      </c>
      <c r="AI1628" s="1">
        <v>43984</v>
      </c>
      <c r="AJ1628">
        <v>0.10792759852122821</v>
      </c>
      <c r="AO1628" s="1">
        <v>43984</v>
      </c>
      <c r="AP1628">
        <v>3.9780772830046912E-2</v>
      </c>
      <c r="AU1628" s="1">
        <v>43984</v>
      </c>
      <c r="AV1628">
        <v>9.9316814485534047E-2</v>
      </c>
      <c r="AW1628" s="1">
        <v>44718</v>
      </c>
      <c r="AX1628">
        <v>19.268999999999998</v>
      </c>
      <c r="AY1628" s="1">
        <v>44718</v>
      </c>
      <c r="AZ1628">
        <v>20.041399999999999</v>
      </c>
      <c r="BA1628" s="1">
        <v>43984</v>
      </c>
      <c r="BB1628">
        <v>0.15759532117634512</v>
      </c>
      <c r="BC1628" s="1">
        <v>44718</v>
      </c>
      <c r="BD1628">
        <v>27.9453</v>
      </c>
      <c r="BE1628" s="1">
        <v>44718</v>
      </c>
      <c r="BF1628">
        <v>31.879100000000001</v>
      </c>
      <c r="BG1628" s="1">
        <v>43984</v>
      </c>
      <c r="BH1628">
        <v>0.38397785508587612</v>
      </c>
    </row>
    <row r="1629" spans="1:60" x14ac:dyDescent="0.3">
      <c r="A1629" s="1">
        <v>44719</v>
      </c>
      <c r="B1629">
        <v>21.496500000000001</v>
      </c>
      <c r="C1629" s="1">
        <v>44719</v>
      </c>
      <c r="D1629">
        <v>24.9848</v>
      </c>
      <c r="E1629" s="1">
        <v>43985</v>
      </c>
      <c r="F1629">
        <v>0.19776543876230884</v>
      </c>
      <c r="G1629" s="1">
        <v>44691</v>
      </c>
      <c r="H1629">
        <v>30.629799999999999</v>
      </c>
      <c r="I1629" s="1">
        <v>44691</v>
      </c>
      <c r="J1629">
        <v>35.786799999999999</v>
      </c>
      <c r="K1629" s="1">
        <v>43985</v>
      </c>
      <c r="L1629">
        <v>0.29258346433023463</v>
      </c>
      <c r="M1629" s="1">
        <v>44719</v>
      </c>
      <c r="N1629">
        <v>9.8740000000000006</v>
      </c>
      <c r="O1629" s="1">
        <v>44719</v>
      </c>
      <c r="P1629">
        <v>11.603300000000001</v>
      </c>
      <c r="Q1629" s="1">
        <v>43985</v>
      </c>
      <c r="R1629">
        <v>9.5136263754464864E-2</v>
      </c>
      <c r="S1629" s="1">
        <v>44719</v>
      </c>
      <c r="T1629">
        <v>10.6022</v>
      </c>
      <c r="U1629" s="1">
        <v>44719</v>
      </c>
      <c r="V1629">
        <v>10.995100000000001</v>
      </c>
      <c r="W1629" s="1">
        <v>43985</v>
      </c>
      <c r="X1629">
        <v>8.6883624313023308E-2</v>
      </c>
      <c r="Y1629" s="1">
        <v>44747</v>
      </c>
      <c r="Z1629">
        <v>8.3770000000000007</v>
      </c>
      <c r="AA1629" s="1">
        <v>44747</v>
      </c>
      <c r="AB1629">
        <v>9.3508999999999993</v>
      </c>
      <c r="AC1629" s="1">
        <v>43985</v>
      </c>
      <c r="AD1629">
        <v>4.2659894255006485E-2</v>
      </c>
      <c r="AE1629" s="1">
        <v>44719</v>
      </c>
      <c r="AF1629">
        <v>12.023199999999999</v>
      </c>
      <c r="AG1629" s="1">
        <v>44719</v>
      </c>
      <c r="AH1629">
        <v>21.494</v>
      </c>
      <c r="AI1629" s="1">
        <v>43985</v>
      </c>
      <c r="AJ1629">
        <v>0.10520639971204132</v>
      </c>
      <c r="AO1629" s="1">
        <v>43985</v>
      </c>
      <c r="AP1629">
        <v>3.9044680352905224E-2</v>
      </c>
      <c r="AU1629" s="1">
        <v>43985</v>
      </c>
      <c r="AV1629">
        <v>9.9673949799304634E-2</v>
      </c>
      <c r="AW1629" s="1">
        <v>44719</v>
      </c>
      <c r="AX1629">
        <v>18.9282</v>
      </c>
      <c r="AY1629" s="1">
        <v>44719</v>
      </c>
      <c r="AZ1629">
        <v>19.860900000000001</v>
      </c>
      <c r="BA1629" s="1">
        <v>43985</v>
      </c>
      <c r="BB1629">
        <v>0.15890320499620739</v>
      </c>
      <c r="BC1629" s="1">
        <v>44719</v>
      </c>
      <c r="BD1629">
        <v>26.7288</v>
      </c>
      <c r="BE1629" s="1">
        <v>44719</v>
      </c>
      <c r="BF1629">
        <v>30.7654</v>
      </c>
      <c r="BG1629" s="1">
        <v>43985</v>
      </c>
      <c r="BH1629">
        <v>0.37928754800021752</v>
      </c>
    </row>
    <row r="1630" spans="1:60" x14ac:dyDescent="0.3">
      <c r="A1630" s="1">
        <v>44720</v>
      </c>
      <c r="B1630">
        <v>22.077300000000001</v>
      </c>
      <c r="C1630" s="1">
        <v>44720</v>
      </c>
      <c r="D1630">
        <v>25.303999999999998</v>
      </c>
      <c r="E1630" s="1">
        <v>43986</v>
      </c>
      <c r="F1630">
        <v>0.19480520312590571</v>
      </c>
      <c r="G1630" s="1">
        <v>44692</v>
      </c>
      <c r="H1630">
        <v>27.710699999999999</v>
      </c>
      <c r="I1630" s="1">
        <v>44692</v>
      </c>
      <c r="J1630">
        <v>32.034799999999997</v>
      </c>
      <c r="K1630" s="1">
        <v>43986</v>
      </c>
      <c r="L1630">
        <v>0.28763853128565658</v>
      </c>
      <c r="M1630" s="1">
        <v>44720</v>
      </c>
      <c r="N1630">
        <v>10.915699999999999</v>
      </c>
      <c r="O1630" s="1">
        <v>44720</v>
      </c>
      <c r="P1630">
        <v>12.222799999999999</v>
      </c>
      <c r="Q1630" s="1">
        <v>43986</v>
      </c>
      <c r="R1630">
        <v>9.537306265168928E-2</v>
      </c>
      <c r="S1630" s="1">
        <v>44720</v>
      </c>
      <c r="T1630">
        <v>10.803699999999999</v>
      </c>
      <c r="U1630" s="1">
        <v>44720</v>
      </c>
      <c r="V1630">
        <v>10.973800000000001</v>
      </c>
      <c r="W1630" s="1">
        <v>43986</v>
      </c>
      <c r="X1630">
        <v>8.6099184049558339E-2</v>
      </c>
      <c r="Y1630" s="1">
        <v>44748</v>
      </c>
      <c r="Z1630">
        <v>8.3915000000000006</v>
      </c>
      <c r="AA1630" s="1">
        <v>44748</v>
      </c>
      <c r="AB1630">
        <v>9.2105999999999995</v>
      </c>
      <c r="AC1630" s="1">
        <v>43986</v>
      </c>
      <c r="AD1630">
        <v>4.1848781258854592E-2</v>
      </c>
      <c r="AE1630" s="1">
        <v>44720</v>
      </c>
      <c r="AF1630">
        <v>11.692</v>
      </c>
      <c r="AG1630" s="1">
        <v>44720</v>
      </c>
      <c r="AH1630">
        <v>40.965699999999998</v>
      </c>
      <c r="AI1630" s="1">
        <v>43986</v>
      </c>
      <c r="AJ1630">
        <v>0.10685605310326003</v>
      </c>
      <c r="AO1630" s="1">
        <v>43986</v>
      </c>
      <c r="AP1630">
        <v>4.0244966474329E-2</v>
      </c>
      <c r="AU1630" s="1">
        <v>43986</v>
      </c>
      <c r="AV1630">
        <v>9.7208574544045856E-2</v>
      </c>
      <c r="AW1630" s="1">
        <v>44720</v>
      </c>
      <c r="AX1630">
        <v>19.231100000000001</v>
      </c>
      <c r="AY1630" s="1">
        <v>44720</v>
      </c>
      <c r="AZ1630">
        <v>20.1342</v>
      </c>
      <c r="BA1630" s="1">
        <v>43986</v>
      </c>
      <c r="BB1630">
        <v>0.16062487199857037</v>
      </c>
      <c r="BC1630" s="1">
        <v>44720</v>
      </c>
      <c r="BD1630">
        <v>27.0075</v>
      </c>
      <c r="BE1630" s="1">
        <v>44720</v>
      </c>
      <c r="BF1630">
        <v>30.065000000000001</v>
      </c>
      <c r="BG1630" s="1">
        <v>43986</v>
      </c>
      <c r="BH1630">
        <v>0.37087874129190462</v>
      </c>
    </row>
    <row r="1631" spans="1:60" x14ac:dyDescent="0.3">
      <c r="A1631" s="1">
        <v>44721</v>
      </c>
      <c r="B1631">
        <v>24.146000000000001</v>
      </c>
      <c r="C1631" s="1">
        <v>44721</v>
      </c>
      <c r="D1631">
        <v>27.2058</v>
      </c>
      <c r="E1631" s="1">
        <v>43987</v>
      </c>
      <c r="F1631">
        <v>0.20804088766480852</v>
      </c>
      <c r="G1631" s="1">
        <v>44693</v>
      </c>
      <c r="H1631">
        <v>28.607299999999999</v>
      </c>
      <c r="I1631" s="1">
        <v>44693</v>
      </c>
      <c r="J1631">
        <v>33.272599999999997</v>
      </c>
      <c r="K1631" s="1">
        <v>43987</v>
      </c>
      <c r="L1631">
        <v>0.30148316182985668</v>
      </c>
      <c r="M1631" s="1">
        <v>44721</v>
      </c>
      <c r="N1631">
        <v>13.299200000000001</v>
      </c>
      <c r="O1631" s="1">
        <v>44721</v>
      </c>
      <c r="P1631">
        <v>13.7003</v>
      </c>
      <c r="Q1631" s="1">
        <v>43987</v>
      </c>
      <c r="R1631">
        <v>9.5962924866942648E-2</v>
      </c>
      <c r="S1631" s="1">
        <v>44721</v>
      </c>
      <c r="T1631">
        <v>11.265700000000001</v>
      </c>
      <c r="U1631" s="1">
        <v>44721</v>
      </c>
      <c r="V1631">
        <v>12.359</v>
      </c>
      <c r="W1631" s="1">
        <v>43987</v>
      </c>
      <c r="X1631">
        <v>8.6628529010649019E-2</v>
      </c>
      <c r="Y1631" s="1">
        <v>44749</v>
      </c>
      <c r="Z1631">
        <v>8.4589999999999996</v>
      </c>
      <c r="AA1631" s="1">
        <v>44749</v>
      </c>
      <c r="AB1631">
        <v>9.3145000000000007</v>
      </c>
      <c r="AC1631" s="1">
        <v>43987</v>
      </c>
      <c r="AD1631">
        <v>4.1594317827564432E-2</v>
      </c>
      <c r="AE1631" s="1">
        <v>44721</v>
      </c>
      <c r="AF1631">
        <v>14.4589</v>
      </c>
      <c r="AG1631" s="1">
        <v>44721</v>
      </c>
      <c r="AH1631">
        <v>18.188600000000001</v>
      </c>
      <c r="AI1631" s="1">
        <v>43987</v>
      </c>
      <c r="AJ1631">
        <v>0.10498845711086427</v>
      </c>
      <c r="AO1631" s="1">
        <v>43987</v>
      </c>
      <c r="AP1631">
        <v>4.7261232235183755E-2</v>
      </c>
      <c r="AU1631" s="1">
        <v>43987</v>
      </c>
      <c r="AV1631">
        <v>0.1009957761047334</v>
      </c>
      <c r="AW1631" s="1">
        <v>44721</v>
      </c>
      <c r="AX1631">
        <v>19.253</v>
      </c>
      <c r="AY1631" s="1">
        <v>44721</v>
      </c>
      <c r="AZ1631">
        <v>20.4819</v>
      </c>
      <c r="BA1631" s="1">
        <v>43987</v>
      </c>
      <c r="BB1631">
        <v>0.16084453171476673</v>
      </c>
      <c r="BC1631" s="1">
        <v>44721</v>
      </c>
      <c r="BD1631">
        <v>29.069800000000001</v>
      </c>
      <c r="BE1631" s="1">
        <v>44721</v>
      </c>
      <c r="BF1631">
        <v>32.432600000000001</v>
      </c>
      <c r="BG1631" s="1">
        <v>43987</v>
      </c>
      <c r="BH1631">
        <v>0.38574592642949201</v>
      </c>
    </row>
    <row r="1632" spans="1:60" x14ac:dyDescent="0.3">
      <c r="A1632" s="1">
        <v>44722</v>
      </c>
      <c r="B1632">
        <v>25.764099999999999</v>
      </c>
      <c r="C1632" s="1">
        <v>44722</v>
      </c>
      <c r="D1632">
        <v>27.9985</v>
      </c>
      <c r="E1632" s="1">
        <v>43988</v>
      </c>
      <c r="F1632">
        <v>0.20867461890735214</v>
      </c>
      <c r="G1632" s="1">
        <v>44694</v>
      </c>
      <c r="H1632">
        <v>25.915600000000001</v>
      </c>
      <c r="I1632" s="1">
        <v>44694</v>
      </c>
      <c r="J1632">
        <v>30.1709</v>
      </c>
      <c r="K1632" s="1">
        <v>43988</v>
      </c>
      <c r="L1632">
        <v>0.301399859159381</v>
      </c>
      <c r="M1632" s="1">
        <v>44722</v>
      </c>
      <c r="N1632">
        <v>15.745699999999999</v>
      </c>
      <c r="O1632" s="1">
        <v>44722</v>
      </c>
      <c r="P1632">
        <v>17.842500000000001</v>
      </c>
      <c r="Q1632" s="1">
        <v>43988</v>
      </c>
      <c r="R1632">
        <v>9.3026997857248342E-2</v>
      </c>
      <c r="S1632" s="1">
        <v>44722</v>
      </c>
      <c r="T1632">
        <v>11.919</v>
      </c>
      <c r="U1632" s="1">
        <v>44722</v>
      </c>
      <c r="V1632">
        <v>12.7128</v>
      </c>
      <c r="W1632" s="1">
        <v>43988</v>
      </c>
      <c r="X1632">
        <v>7.5831532299061477E-2</v>
      </c>
      <c r="Y1632" s="1">
        <v>44750</v>
      </c>
      <c r="Z1632">
        <v>8.4353999999999996</v>
      </c>
      <c r="AA1632" s="1">
        <v>44750</v>
      </c>
      <c r="AB1632">
        <v>9.2901000000000007</v>
      </c>
      <c r="AC1632" s="1">
        <v>43988</v>
      </c>
      <c r="AD1632">
        <v>3.8107477827449047E-2</v>
      </c>
      <c r="AE1632" s="1">
        <v>44722</v>
      </c>
      <c r="AF1632">
        <v>15.758599999999999</v>
      </c>
      <c r="AG1632" s="1">
        <v>44722</v>
      </c>
      <c r="AH1632">
        <v>18.007899999999999</v>
      </c>
      <c r="AI1632" s="1">
        <v>43988</v>
      </c>
      <c r="AJ1632">
        <v>0.10360736330383774</v>
      </c>
      <c r="AO1632" s="1">
        <v>43988</v>
      </c>
      <c r="AP1632">
        <v>4.2707277558361637E-2</v>
      </c>
      <c r="AU1632" s="1">
        <v>43988</v>
      </c>
      <c r="AV1632">
        <v>0.10191773421091972</v>
      </c>
      <c r="AW1632" s="1">
        <v>44722</v>
      </c>
      <c r="AX1632">
        <v>20.447399999999998</v>
      </c>
      <c r="AY1632" s="1">
        <v>44722</v>
      </c>
      <c r="AZ1632">
        <v>21.738900000000001</v>
      </c>
      <c r="BA1632" s="1">
        <v>43988</v>
      </c>
      <c r="BB1632">
        <v>0.15742743736965001</v>
      </c>
      <c r="BC1632" s="1">
        <v>44722</v>
      </c>
      <c r="BD1632">
        <v>31.501899999999999</v>
      </c>
      <c r="BE1632" s="1">
        <v>44722</v>
      </c>
      <c r="BF1632">
        <v>33.6447</v>
      </c>
      <c r="BG1632" s="1">
        <v>43988</v>
      </c>
      <c r="BH1632">
        <v>0.3908472548502574</v>
      </c>
    </row>
    <row r="1633" spans="1:60" x14ac:dyDescent="0.3">
      <c r="A1633" s="1">
        <v>44725</v>
      </c>
      <c r="B1633">
        <v>30.576799999999999</v>
      </c>
      <c r="C1633" s="1">
        <v>44725</v>
      </c>
      <c r="D1633">
        <v>34.0398</v>
      </c>
      <c r="E1633" s="1">
        <v>43989</v>
      </c>
      <c r="F1633">
        <v>0.21284438577491205</v>
      </c>
      <c r="G1633" s="1">
        <v>44697</v>
      </c>
      <c r="H1633">
        <v>25.396000000000001</v>
      </c>
      <c r="I1633" s="1">
        <v>44697</v>
      </c>
      <c r="J1633">
        <v>29.874400000000001</v>
      </c>
      <c r="K1633" s="1">
        <v>43989</v>
      </c>
      <c r="L1633">
        <v>0.30791868914043208</v>
      </c>
      <c r="M1633" s="1">
        <v>44725</v>
      </c>
      <c r="N1633">
        <v>22.9739</v>
      </c>
      <c r="O1633" s="1">
        <v>44725</v>
      </c>
      <c r="P1633">
        <v>25.165700000000001</v>
      </c>
      <c r="Q1633" s="1">
        <v>43989</v>
      </c>
      <c r="R1633">
        <v>9.5374795987233599E-2</v>
      </c>
      <c r="S1633" s="1">
        <v>44725</v>
      </c>
      <c r="T1633">
        <v>14.7453</v>
      </c>
      <c r="U1633" s="1">
        <v>44725</v>
      </c>
      <c r="V1633">
        <v>16.033100000000001</v>
      </c>
      <c r="W1633" s="1">
        <v>43989</v>
      </c>
      <c r="X1633">
        <v>7.777028776575784E-2</v>
      </c>
      <c r="Y1633" s="1">
        <v>44753</v>
      </c>
      <c r="Z1633">
        <v>8.6722999999999999</v>
      </c>
      <c r="AA1633" s="1">
        <v>44753</v>
      </c>
      <c r="AB1633">
        <v>9.2885000000000009</v>
      </c>
      <c r="AC1633" s="1">
        <v>43989</v>
      </c>
      <c r="AD1633">
        <v>3.9042448700932403E-2</v>
      </c>
      <c r="AE1633" s="1">
        <v>44725</v>
      </c>
      <c r="AF1633">
        <v>19.609100000000002</v>
      </c>
      <c r="AG1633" s="1">
        <v>44725</v>
      </c>
      <c r="AH1633">
        <v>26.257899999999999</v>
      </c>
      <c r="AI1633" s="1">
        <v>43989</v>
      </c>
      <c r="AJ1633">
        <v>0.1051997856451318</v>
      </c>
      <c r="AO1633" s="1">
        <v>43989</v>
      </c>
      <c r="AP1633">
        <v>4.3791541417920424E-2</v>
      </c>
      <c r="AU1633" s="1">
        <v>43989</v>
      </c>
      <c r="AV1633">
        <v>0.10463060604444098</v>
      </c>
      <c r="AW1633" s="1">
        <v>44725</v>
      </c>
      <c r="AX1633">
        <v>26.186699999999998</v>
      </c>
      <c r="AY1633" s="1">
        <v>44725</v>
      </c>
      <c r="AZ1633">
        <v>28.532299999999999</v>
      </c>
      <c r="BA1633" s="1">
        <v>43989</v>
      </c>
      <c r="BB1633">
        <v>0.14553483242858448</v>
      </c>
      <c r="BC1633" s="1">
        <v>44725</v>
      </c>
      <c r="BD1633">
        <v>36.749899999999997</v>
      </c>
      <c r="BE1633" s="1">
        <v>44725</v>
      </c>
      <c r="BF1633">
        <v>39.6631</v>
      </c>
      <c r="BG1633" s="1">
        <v>43989</v>
      </c>
      <c r="BH1633">
        <v>0.4001313136684399</v>
      </c>
    </row>
    <row r="1634" spans="1:60" x14ac:dyDescent="0.3">
      <c r="A1634" s="1">
        <v>44726</v>
      </c>
      <c r="B1634">
        <v>29.293900000000001</v>
      </c>
      <c r="C1634" s="1">
        <v>44726</v>
      </c>
      <c r="D1634">
        <v>32.329099999999997</v>
      </c>
      <c r="E1634" s="1">
        <v>43990</v>
      </c>
      <c r="F1634">
        <v>0.20991544851324542</v>
      </c>
      <c r="G1634" s="1">
        <v>44698</v>
      </c>
      <c r="H1634">
        <v>23.797000000000001</v>
      </c>
      <c r="I1634" s="1">
        <v>44698</v>
      </c>
      <c r="J1634">
        <v>28.017099999999999</v>
      </c>
      <c r="K1634" s="1">
        <v>43990</v>
      </c>
      <c r="L1634">
        <v>0.31128865107060849</v>
      </c>
      <c r="M1634" s="1">
        <v>44726</v>
      </c>
      <c r="N1634">
        <v>20.355699999999999</v>
      </c>
      <c r="O1634" s="1">
        <v>44726</v>
      </c>
      <c r="P1634">
        <v>23.227499999999999</v>
      </c>
      <c r="Q1634" s="1">
        <v>43990</v>
      </c>
      <c r="R1634">
        <v>9.3048731292598996E-2</v>
      </c>
      <c r="S1634" s="1">
        <v>44726</v>
      </c>
      <c r="T1634">
        <v>15.488799999999999</v>
      </c>
      <c r="U1634" s="1">
        <v>44726</v>
      </c>
      <c r="V1634">
        <v>17.3203</v>
      </c>
      <c r="W1634" s="1">
        <v>43990</v>
      </c>
      <c r="X1634">
        <v>7.3506586527740017E-2</v>
      </c>
      <c r="Y1634" s="1">
        <v>44754</v>
      </c>
      <c r="Z1634">
        <v>8.4431999999999992</v>
      </c>
      <c r="AA1634" s="1">
        <v>44754</v>
      </c>
      <c r="AB1634">
        <v>9.0447000000000006</v>
      </c>
      <c r="AC1634" s="1">
        <v>43990</v>
      </c>
      <c r="AD1634">
        <v>3.6715854394538727E-2</v>
      </c>
      <c r="AE1634" s="1">
        <v>44726</v>
      </c>
      <c r="AF1634">
        <v>20.0703</v>
      </c>
      <c r="AG1634" s="1">
        <v>44726</v>
      </c>
      <c r="AH1634">
        <v>24.19</v>
      </c>
      <c r="AI1634" s="1">
        <v>43990</v>
      </c>
      <c r="AJ1634">
        <v>0.10578746988960186</v>
      </c>
      <c r="AO1634" s="1">
        <v>43990</v>
      </c>
      <c r="AP1634">
        <v>4.7288192898964874E-2</v>
      </c>
      <c r="AU1634" s="1">
        <v>43990</v>
      </c>
      <c r="AV1634">
        <v>0.10504138511107736</v>
      </c>
      <c r="AW1634" s="1">
        <v>44726</v>
      </c>
      <c r="AX1634">
        <v>25.534700000000001</v>
      </c>
      <c r="AY1634" s="1">
        <v>44726</v>
      </c>
      <c r="AZ1634">
        <v>27.522099999999998</v>
      </c>
      <c r="BA1634" s="1">
        <v>43990</v>
      </c>
      <c r="BB1634">
        <v>0.14243794559584602</v>
      </c>
      <c r="BC1634" s="1">
        <v>44726</v>
      </c>
      <c r="BD1634">
        <v>33.863500000000002</v>
      </c>
      <c r="BE1634" s="1">
        <v>44726</v>
      </c>
      <c r="BF1634">
        <v>38.096200000000003</v>
      </c>
      <c r="BG1634" s="1">
        <v>43990</v>
      </c>
      <c r="BH1634">
        <v>0.38879359254248003</v>
      </c>
    </row>
    <row r="1635" spans="1:60" x14ac:dyDescent="0.3">
      <c r="A1635" s="1">
        <v>44727</v>
      </c>
      <c r="B1635">
        <v>27.1967</v>
      </c>
      <c r="C1635" s="1">
        <v>44727</v>
      </c>
      <c r="D1635">
        <v>30.357600000000001</v>
      </c>
      <c r="E1635" s="1">
        <v>43991</v>
      </c>
      <c r="F1635">
        <v>0.21421333727321601</v>
      </c>
      <c r="G1635" s="1">
        <v>44699</v>
      </c>
      <c r="H1635">
        <v>24.939499999999999</v>
      </c>
      <c r="I1635" s="1">
        <v>44699</v>
      </c>
      <c r="J1635">
        <v>29.329899999999999</v>
      </c>
      <c r="K1635" s="1">
        <v>43991</v>
      </c>
      <c r="L1635">
        <v>0.31529094654647599</v>
      </c>
      <c r="M1635" s="1">
        <v>44727</v>
      </c>
      <c r="N1635">
        <v>17.485299999999999</v>
      </c>
      <c r="O1635" s="1">
        <v>44727</v>
      </c>
      <c r="P1635">
        <v>20.3507</v>
      </c>
      <c r="Q1635" s="1">
        <v>43991</v>
      </c>
      <c r="R1635">
        <v>9.7277749821589737E-2</v>
      </c>
      <c r="S1635" s="1">
        <v>44727</v>
      </c>
      <c r="T1635">
        <v>13.825699999999999</v>
      </c>
      <c r="U1635" s="1">
        <v>44727</v>
      </c>
      <c r="V1635">
        <v>15.803000000000001</v>
      </c>
      <c r="W1635" s="1">
        <v>43991</v>
      </c>
      <c r="X1635">
        <v>6.3081778890064069E-2</v>
      </c>
      <c r="Y1635" s="1">
        <v>44755</v>
      </c>
      <c r="Z1635">
        <v>8.0756999999999994</v>
      </c>
      <c r="AA1635" s="1">
        <v>44755</v>
      </c>
      <c r="AB1635">
        <v>9.1941000000000006</v>
      </c>
      <c r="AC1635" s="1">
        <v>43991</v>
      </c>
      <c r="AD1635">
        <v>2.9841889953632506E-2</v>
      </c>
      <c r="AE1635" s="1">
        <v>44727</v>
      </c>
      <c r="AF1635">
        <v>19.167899999999999</v>
      </c>
      <c r="AG1635" s="1">
        <v>44727</v>
      </c>
      <c r="AH1635">
        <v>19.015000000000001</v>
      </c>
      <c r="AI1635" s="1">
        <v>43991</v>
      </c>
      <c r="AJ1635">
        <v>0.10796619270611571</v>
      </c>
      <c r="AO1635" s="1">
        <v>43991</v>
      </c>
      <c r="AP1635">
        <v>4.8148736483760453E-2</v>
      </c>
      <c r="AU1635" s="1">
        <v>43991</v>
      </c>
      <c r="AV1635">
        <v>0.11396344925727984</v>
      </c>
      <c r="AW1635" s="1">
        <v>44727</v>
      </c>
      <c r="AX1635">
        <v>23.6435</v>
      </c>
      <c r="AY1635" s="1">
        <v>44727</v>
      </c>
      <c r="AZ1635">
        <v>26.4727</v>
      </c>
      <c r="BA1635" s="1">
        <v>43991</v>
      </c>
      <c r="BB1635">
        <v>0.14848237022558586</v>
      </c>
      <c r="BC1635" s="1">
        <v>44727</v>
      </c>
      <c r="BD1635">
        <v>31.487300000000001</v>
      </c>
      <c r="BE1635" s="1">
        <v>44727</v>
      </c>
      <c r="BF1635">
        <v>34.840499999999999</v>
      </c>
      <c r="BG1635" s="1">
        <v>43991</v>
      </c>
      <c r="BH1635">
        <v>0.39766978782821194</v>
      </c>
    </row>
    <row r="1636" spans="1:60" x14ac:dyDescent="0.3">
      <c r="A1636" s="1">
        <v>44728</v>
      </c>
      <c r="B1636">
        <v>29.5839</v>
      </c>
      <c r="C1636" s="1">
        <v>44728</v>
      </c>
      <c r="D1636">
        <v>33.316099999999999</v>
      </c>
      <c r="E1636" s="1">
        <v>43992</v>
      </c>
      <c r="F1636">
        <v>0.21165430851665037</v>
      </c>
      <c r="G1636" s="1">
        <v>44700</v>
      </c>
      <c r="H1636">
        <v>26.1676</v>
      </c>
      <c r="I1636" s="1">
        <v>44700</v>
      </c>
      <c r="J1636">
        <v>30.658999999999999</v>
      </c>
      <c r="K1636" s="1">
        <v>43992</v>
      </c>
      <c r="L1636">
        <v>0.31196039183494567</v>
      </c>
      <c r="M1636" s="1">
        <v>44728</v>
      </c>
      <c r="N1636">
        <v>19.826699999999999</v>
      </c>
      <c r="O1636" s="1">
        <v>44728</v>
      </c>
      <c r="P1636">
        <v>23.03</v>
      </c>
      <c r="Q1636" s="1">
        <v>43992</v>
      </c>
      <c r="R1636">
        <v>9.6036585676991651E-2</v>
      </c>
      <c r="S1636" s="1">
        <v>44728</v>
      </c>
      <c r="T1636">
        <v>14.680400000000001</v>
      </c>
      <c r="U1636" s="1">
        <v>44728</v>
      </c>
      <c r="V1636">
        <v>16.114000000000001</v>
      </c>
      <c r="W1636" s="1">
        <v>43992</v>
      </c>
      <c r="X1636">
        <v>6.2858209745864285E-2</v>
      </c>
      <c r="Y1636" s="1">
        <v>44756</v>
      </c>
      <c r="Z1636">
        <v>8.3085000000000004</v>
      </c>
      <c r="AA1636" s="1">
        <v>44756</v>
      </c>
      <c r="AB1636">
        <v>9.0091000000000001</v>
      </c>
      <c r="AC1636" s="1">
        <v>43992</v>
      </c>
      <c r="AD1636">
        <v>3.0255312319297917E-2</v>
      </c>
      <c r="AE1636" s="1">
        <v>44728</v>
      </c>
      <c r="AF1636">
        <v>20.684899999999999</v>
      </c>
      <c r="AG1636" s="1">
        <v>44728</v>
      </c>
      <c r="AH1636">
        <v>22.903500000000001</v>
      </c>
      <c r="AI1636" s="1">
        <v>43992</v>
      </c>
      <c r="AJ1636">
        <v>0.10584467154069684</v>
      </c>
      <c r="AO1636" s="1">
        <v>43992</v>
      </c>
      <c r="AP1636">
        <v>4.803444063032531E-2</v>
      </c>
      <c r="AU1636" s="1">
        <v>43992</v>
      </c>
      <c r="AV1636">
        <v>0.11243224856130331</v>
      </c>
      <c r="AW1636" s="1">
        <v>44728</v>
      </c>
      <c r="AX1636">
        <v>23.528099999999998</v>
      </c>
      <c r="AY1636" s="1">
        <v>44728</v>
      </c>
      <c r="AZ1636">
        <v>25.956</v>
      </c>
      <c r="BA1636" s="1">
        <v>43992</v>
      </c>
      <c r="BB1636">
        <v>0.15501155840511724</v>
      </c>
      <c r="BC1636" s="1">
        <v>44728</v>
      </c>
      <c r="BD1636">
        <v>35.513800000000003</v>
      </c>
      <c r="BE1636" s="1">
        <v>44728</v>
      </c>
      <c r="BF1636">
        <v>39.371200000000002</v>
      </c>
      <c r="BG1636" s="1">
        <v>43992</v>
      </c>
      <c r="BH1636">
        <v>0.40433231571727535</v>
      </c>
    </row>
    <row r="1637" spans="1:60" x14ac:dyDescent="0.3">
      <c r="A1637" s="1">
        <v>44729</v>
      </c>
      <c r="B1637">
        <v>27.374500000000001</v>
      </c>
      <c r="C1637" s="1">
        <v>44729</v>
      </c>
      <c r="D1637">
        <v>30.655899999999999</v>
      </c>
      <c r="E1637" s="1">
        <v>43993</v>
      </c>
      <c r="F1637">
        <v>0.2970132215459842</v>
      </c>
      <c r="G1637" s="1">
        <v>44701</v>
      </c>
      <c r="H1637">
        <v>25.903400000000001</v>
      </c>
      <c r="I1637" s="1">
        <v>44701</v>
      </c>
      <c r="J1637">
        <v>29.972000000000001</v>
      </c>
      <c r="K1637" s="1">
        <v>43993</v>
      </c>
      <c r="L1637">
        <v>0.34946911815043147</v>
      </c>
      <c r="M1637" s="1">
        <v>44729</v>
      </c>
      <c r="N1637">
        <v>17.715</v>
      </c>
      <c r="O1637" s="1">
        <v>44729</v>
      </c>
      <c r="P1637">
        <v>20.874400000000001</v>
      </c>
      <c r="Q1637" s="1">
        <v>43993</v>
      </c>
      <c r="R1637">
        <v>0.13432273277410317</v>
      </c>
      <c r="S1637" s="1">
        <v>44729</v>
      </c>
      <c r="T1637">
        <v>13.9938</v>
      </c>
      <c r="U1637" s="1">
        <v>44729</v>
      </c>
      <c r="V1637">
        <v>15.202400000000001</v>
      </c>
      <c r="W1637" s="1">
        <v>43993</v>
      </c>
      <c r="X1637">
        <v>7.9422814992746449E-2</v>
      </c>
      <c r="Y1637" s="1">
        <v>44757</v>
      </c>
      <c r="Z1637">
        <v>7.9532999999999996</v>
      </c>
      <c r="AA1637" s="1">
        <v>44757</v>
      </c>
      <c r="AB1637">
        <v>8.6776999999999997</v>
      </c>
      <c r="AC1637" s="1">
        <v>43993</v>
      </c>
      <c r="AD1637">
        <v>5.0218780554461273E-2</v>
      </c>
      <c r="AE1637" s="1">
        <v>44729</v>
      </c>
      <c r="AF1637">
        <v>17.0548</v>
      </c>
      <c r="AG1637" s="1">
        <v>44729</v>
      </c>
      <c r="AH1637">
        <v>19.972200000000001</v>
      </c>
      <c r="AI1637" s="1">
        <v>43993</v>
      </c>
      <c r="AJ1637">
        <v>0.13605354473092482</v>
      </c>
      <c r="AO1637" s="1">
        <v>43993</v>
      </c>
      <c r="AP1637">
        <v>4.7787602369139669E-2</v>
      </c>
      <c r="AU1637" s="1">
        <v>43993</v>
      </c>
      <c r="AV1637">
        <v>0.12494244472300502</v>
      </c>
      <c r="AW1637" s="1">
        <v>44729</v>
      </c>
      <c r="AX1637">
        <v>21.942599999999999</v>
      </c>
      <c r="AY1637" s="1">
        <v>44729</v>
      </c>
      <c r="AZ1637">
        <v>23.795500000000001</v>
      </c>
      <c r="BA1637" s="1">
        <v>43993</v>
      </c>
      <c r="BB1637">
        <v>0.1648308252264834</v>
      </c>
      <c r="BC1637" s="1">
        <v>44729</v>
      </c>
      <c r="BD1637">
        <v>33.952599999999997</v>
      </c>
      <c r="BE1637" s="1">
        <v>44729</v>
      </c>
      <c r="BF1637">
        <v>37.982300000000002</v>
      </c>
      <c r="BG1637" s="1">
        <v>43993</v>
      </c>
      <c r="BH1637">
        <v>0.48052087895531453</v>
      </c>
    </row>
    <row r="1638" spans="1:60" x14ac:dyDescent="0.3">
      <c r="A1638" s="1">
        <v>44733</v>
      </c>
      <c r="B1638">
        <v>26.846499999999999</v>
      </c>
      <c r="C1638" s="1">
        <v>44733</v>
      </c>
      <c r="D1638">
        <v>30.034500000000001</v>
      </c>
      <c r="E1638" s="1">
        <v>43994</v>
      </c>
      <c r="F1638">
        <v>0.28922147560247635</v>
      </c>
      <c r="G1638" s="1">
        <v>44704</v>
      </c>
      <c r="H1638">
        <v>24.628599999999999</v>
      </c>
      <c r="I1638" s="1">
        <v>44704</v>
      </c>
      <c r="J1638">
        <v>28.570399999999999</v>
      </c>
      <c r="K1638" s="1">
        <v>43994</v>
      </c>
      <c r="L1638">
        <v>0.34922916932758163</v>
      </c>
      <c r="M1638" s="1">
        <v>44733</v>
      </c>
      <c r="N1638">
        <v>17.383700000000001</v>
      </c>
      <c r="O1638" s="1">
        <v>44733</v>
      </c>
      <c r="P1638">
        <v>20.212499999999999</v>
      </c>
      <c r="Q1638" s="1">
        <v>43994</v>
      </c>
      <c r="R1638">
        <v>0.13689699501294136</v>
      </c>
      <c r="S1638" s="1">
        <v>44733</v>
      </c>
      <c r="T1638">
        <v>14.3987</v>
      </c>
      <c r="U1638" s="1">
        <v>44733</v>
      </c>
      <c r="V1638">
        <v>15.9574</v>
      </c>
      <c r="W1638" s="1">
        <v>43994</v>
      </c>
      <c r="X1638">
        <v>7.568344206145626E-2</v>
      </c>
      <c r="Y1638" s="1">
        <v>44760</v>
      </c>
      <c r="Z1638">
        <v>8.3552999999999997</v>
      </c>
      <c r="AA1638" s="1">
        <v>44760</v>
      </c>
      <c r="AB1638">
        <v>8.6929999999999996</v>
      </c>
      <c r="AC1638" s="1">
        <v>43994</v>
      </c>
      <c r="AD1638">
        <v>4.983616541465951E-2</v>
      </c>
      <c r="AE1638" s="1">
        <v>44733</v>
      </c>
      <c r="AF1638">
        <v>15.9588</v>
      </c>
      <c r="AG1638" s="1">
        <v>44733</v>
      </c>
      <c r="AH1638">
        <v>19.034300000000002</v>
      </c>
      <c r="AI1638" s="1">
        <v>43994</v>
      </c>
      <c r="AJ1638">
        <v>0.13906997727032097</v>
      </c>
      <c r="AO1638" s="1">
        <v>43994</v>
      </c>
      <c r="AP1638">
        <v>4.7186825998294456E-2</v>
      </c>
      <c r="AU1638" s="1">
        <v>43994</v>
      </c>
      <c r="AV1638">
        <v>0.12494324143202308</v>
      </c>
      <c r="AW1638" s="1">
        <v>44733</v>
      </c>
      <c r="AX1638">
        <v>23.035799999999998</v>
      </c>
      <c r="AY1638" s="1">
        <v>44733</v>
      </c>
      <c r="AZ1638">
        <v>25.096499999999999</v>
      </c>
      <c r="BA1638" s="1">
        <v>43994</v>
      </c>
      <c r="BB1638">
        <v>0.16435917016039264</v>
      </c>
      <c r="BC1638" s="1">
        <v>44733</v>
      </c>
      <c r="BD1638">
        <v>33.666699999999999</v>
      </c>
      <c r="BE1638" s="1">
        <v>44733</v>
      </c>
      <c r="BF1638">
        <v>36.786900000000003</v>
      </c>
      <c r="BG1638" s="1">
        <v>43994</v>
      </c>
      <c r="BH1638">
        <v>0.46796148609498001</v>
      </c>
    </row>
    <row r="1639" spans="1:60" x14ac:dyDescent="0.3">
      <c r="A1639" s="1">
        <v>44734</v>
      </c>
      <c r="B1639">
        <v>26.187799999999999</v>
      </c>
      <c r="C1639" s="1">
        <v>44734</v>
      </c>
      <c r="D1639">
        <v>29.317299999999999</v>
      </c>
      <c r="E1639" s="1">
        <v>43995</v>
      </c>
      <c r="F1639">
        <v>0.28704641268207554</v>
      </c>
      <c r="G1639" s="1">
        <v>44705</v>
      </c>
      <c r="H1639">
        <v>25.730399999999999</v>
      </c>
      <c r="I1639" s="1">
        <v>44705</v>
      </c>
      <c r="J1639">
        <v>29.804500000000001</v>
      </c>
      <c r="K1639" s="1">
        <v>43995</v>
      </c>
      <c r="L1639">
        <v>0.34152655199517673</v>
      </c>
      <c r="M1639" s="1">
        <v>44734</v>
      </c>
      <c r="N1639">
        <v>16.712900000000001</v>
      </c>
      <c r="O1639" s="1">
        <v>44734</v>
      </c>
      <c r="P1639">
        <v>19.429500000000001</v>
      </c>
      <c r="Q1639" s="1">
        <v>43995</v>
      </c>
      <c r="R1639">
        <v>0.13776069012042846</v>
      </c>
      <c r="S1639" s="1">
        <v>44734</v>
      </c>
      <c r="T1639">
        <v>13.563000000000001</v>
      </c>
      <c r="U1639" s="1">
        <v>44734</v>
      </c>
      <c r="V1639">
        <v>15.273899999999999</v>
      </c>
      <c r="W1639" s="1">
        <v>43995</v>
      </c>
      <c r="X1639">
        <v>7.7548851011588413E-2</v>
      </c>
      <c r="Y1639" s="1">
        <v>44761</v>
      </c>
      <c r="Z1639">
        <v>7.5307000000000004</v>
      </c>
      <c r="AA1639" s="1">
        <v>44761</v>
      </c>
      <c r="AB1639">
        <v>8.15</v>
      </c>
      <c r="AC1639" s="1">
        <v>43995</v>
      </c>
      <c r="AD1639">
        <v>5.0998421585972363E-2</v>
      </c>
      <c r="AE1639" s="1">
        <v>44734</v>
      </c>
      <c r="AF1639">
        <v>15.997199999999999</v>
      </c>
      <c r="AG1639" s="1">
        <v>44734</v>
      </c>
      <c r="AH1639">
        <v>19.084399999999999</v>
      </c>
      <c r="AI1639" s="1">
        <v>43995</v>
      </c>
      <c r="AJ1639">
        <v>0.13901944930692578</v>
      </c>
      <c r="AO1639" s="1">
        <v>43995</v>
      </c>
      <c r="AP1639">
        <v>4.7957707219588752E-2</v>
      </c>
      <c r="AU1639" s="1">
        <v>43995</v>
      </c>
      <c r="AV1639">
        <v>0.12538162892195021</v>
      </c>
      <c r="AW1639" s="1">
        <v>44734</v>
      </c>
      <c r="AX1639">
        <v>20.981000000000002</v>
      </c>
      <c r="AY1639" s="1">
        <v>44734</v>
      </c>
      <c r="AZ1639">
        <v>22.62</v>
      </c>
      <c r="BA1639" s="1">
        <v>43995</v>
      </c>
      <c r="BB1639">
        <v>0.16622149728876331</v>
      </c>
      <c r="BC1639" s="1">
        <v>44734</v>
      </c>
      <c r="BD1639">
        <v>32.920099999999998</v>
      </c>
      <c r="BE1639" s="1">
        <v>44734</v>
      </c>
      <c r="BF1639">
        <v>36.180300000000003</v>
      </c>
      <c r="BG1639" s="1">
        <v>43995</v>
      </c>
      <c r="BH1639">
        <v>0.45983052036768807</v>
      </c>
    </row>
    <row r="1640" spans="1:60" x14ac:dyDescent="0.3">
      <c r="A1640" s="1">
        <v>44735</v>
      </c>
      <c r="B1640">
        <v>26.0228</v>
      </c>
      <c r="C1640" s="1">
        <v>44735</v>
      </c>
      <c r="D1640">
        <v>29.269300000000001</v>
      </c>
      <c r="E1640" s="1">
        <v>43996</v>
      </c>
      <c r="F1640">
        <v>0.29303555471988341</v>
      </c>
      <c r="G1640" s="1">
        <v>44706</v>
      </c>
      <c r="H1640">
        <v>24.288499999999999</v>
      </c>
      <c r="I1640" s="1">
        <v>44706</v>
      </c>
      <c r="J1640">
        <v>28.058299999999999</v>
      </c>
      <c r="K1640" s="1">
        <v>43996</v>
      </c>
      <c r="L1640">
        <v>0.33963533921418654</v>
      </c>
      <c r="M1640" s="1">
        <v>44735</v>
      </c>
      <c r="N1640">
        <v>16.2714</v>
      </c>
      <c r="O1640" s="1">
        <v>44735</v>
      </c>
      <c r="P1640">
        <v>18.747</v>
      </c>
      <c r="Q1640" s="1">
        <v>43996</v>
      </c>
      <c r="R1640">
        <v>0.13969867410048301</v>
      </c>
      <c r="S1640" s="1">
        <v>44735</v>
      </c>
      <c r="T1640">
        <v>12.8489</v>
      </c>
      <c r="U1640" s="1">
        <v>44735</v>
      </c>
      <c r="V1640">
        <v>14.672700000000001</v>
      </c>
      <c r="W1640" s="1">
        <v>43996</v>
      </c>
      <c r="X1640">
        <v>7.6133916361396048E-2</v>
      </c>
      <c r="Y1640" s="1">
        <v>44762</v>
      </c>
      <c r="Z1640">
        <v>7.6566000000000001</v>
      </c>
      <c r="AA1640" s="1">
        <v>44762</v>
      </c>
      <c r="AB1640">
        <v>8.1151999999999997</v>
      </c>
      <c r="AC1640" s="1">
        <v>43996</v>
      </c>
      <c r="AD1640">
        <v>5.2299165777733303E-2</v>
      </c>
      <c r="AE1640" s="1">
        <v>44735</v>
      </c>
      <c r="AF1640">
        <v>14.8131</v>
      </c>
      <c r="AG1640" s="1">
        <v>44735</v>
      </c>
      <c r="AH1640">
        <v>18.229900000000001</v>
      </c>
      <c r="AI1640" s="1">
        <v>43996</v>
      </c>
      <c r="AJ1640">
        <v>0.14250867825370853</v>
      </c>
      <c r="AO1640" s="1">
        <v>43996</v>
      </c>
      <c r="AP1640">
        <v>4.8435041092545046E-2</v>
      </c>
      <c r="AU1640" s="1">
        <v>43996</v>
      </c>
      <c r="AV1640">
        <v>0.12323953360172227</v>
      </c>
      <c r="AW1640" s="1">
        <v>44735</v>
      </c>
      <c r="AX1640">
        <v>20.927499999999998</v>
      </c>
      <c r="AY1640" s="1">
        <v>44735</v>
      </c>
      <c r="AZ1640">
        <v>22.482299999999999</v>
      </c>
      <c r="BA1640" s="1">
        <v>43996</v>
      </c>
      <c r="BB1640">
        <v>0.1658809577848854</v>
      </c>
      <c r="BC1640" s="1">
        <v>44735</v>
      </c>
      <c r="BD1640">
        <v>31.948899999999998</v>
      </c>
      <c r="BE1640" s="1">
        <v>44735</v>
      </c>
      <c r="BF1640">
        <v>36.417900000000003</v>
      </c>
      <c r="BG1640" s="1">
        <v>43996</v>
      </c>
      <c r="BH1640">
        <v>0.47169292893285547</v>
      </c>
    </row>
    <row r="1641" spans="1:60" x14ac:dyDescent="0.3">
      <c r="A1641" s="1">
        <v>44736</v>
      </c>
      <c r="B1641">
        <v>23.777699999999999</v>
      </c>
      <c r="C1641" s="1">
        <v>44736</v>
      </c>
      <c r="D1641">
        <v>26.9376</v>
      </c>
      <c r="E1641" s="1">
        <v>43997</v>
      </c>
      <c r="F1641">
        <v>0.29354471699702378</v>
      </c>
      <c r="G1641" s="1">
        <v>44707</v>
      </c>
      <c r="H1641">
        <v>22.623799999999999</v>
      </c>
      <c r="I1641" s="1">
        <v>44707</v>
      </c>
      <c r="J1641">
        <v>26.1784</v>
      </c>
      <c r="K1641" s="1">
        <v>43997</v>
      </c>
      <c r="L1641">
        <v>0.34218932648649142</v>
      </c>
      <c r="M1641" s="1">
        <v>44736</v>
      </c>
      <c r="N1641">
        <v>15.4536</v>
      </c>
      <c r="O1641" s="1">
        <v>44736</v>
      </c>
      <c r="P1641">
        <v>17.708400000000001</v>
      </c>
      <c r="Q1641" s="1">
        <v>43997</v>
      </c>
      <c r="R1641">
        <v>0.14183126966542686</v>
      </c>
      <c r="S1641" s="1">
        <v>44736</v>
      </c>
      <c r="T1641">
        <v>12.5982</v>
      </c>
      <c r="U1641" s="1">
        <v>44736</v>
      </c>
      <c r="V1641">
        <v>14.1744</v>
      </c>
      <c r="W1641" s="1">
        <v>43997</v>
      </c>
      <c r="X1641">
        <v>8.794013516371324E-2</v>
      </c>
      <c r="Y1641" s="1">
        <v>44763</v>
      </c>
      <c r="Z1641">
        <v>6.9223999999999997</v>
      </c>
      <c r="AA1641" s="1">
        <v>44763</v>
      </c>
      <c r="AB1641">
        <v>7.9985999999999997</v>
      </c>
      <c r="AC1641" s="1">
        <v>43997</v>
      </c>
      <c r="AD1641">
        <v>6.2471032403637584E-2</v>
      </c>
      <c r="AE1641" s="1">
        <v>44736</v>
      </c>
      <c r="AF1641">
        <v>16.420100000000001</v>
      </c>
      <c r="AG1641" s="1">
        <v>44736</v>
      </c>
      <c r="AH1641">
        <v>19.930599999999998</v>
      </c>
      <c r="AI1641" s="1">
        <v>43997</v>
      </c>
      <c r="AJ1641">
        <v>0.14274145762673054</v>
      </c>
      <c r="AO1641" s="1">
        <v>43997</v>
      </c>
      <c r="AP1641">
        <v>4.9176048028855453E-2</v>
      </c>
      <c r="AU1641" s="1">
        <v>43997</v>
      </c>
      <c r="AV1641">
        <v>0.11964863086655345</v>
      </c>
      <c r="AW1641" s="1">
        <v>44736</v>
      </c>
      <c r="AX1641">
        <v>21.237400000000001</v>
      </c>
      <c r="AY1641" s="1">
        <v>44736</v>
      </c>
      <c r="AZ1641">
        <v>22.3949</v>
      </c>
      <c r="BA1641" s="1">
        <v>43997</v>
      </c>
      <c r="BB1641">
        <v>0.16594704653143533</v>
      </c>
      <c r="BC1641" s="1">
        <v>44736</v>
      </c>
      <c r="BD1641">
        <v>29.9025</v>
      </c>
      <c r="BE1641" s="1">
        <v>44736</v>
      </c>
      <c r="BF1641">
        <v>34.0092</v>
      </c>
      <c r="BG1641" s="1">
        <v>43997</v>
      </c>
      <c r="BH1641">
        <v>0.47434534532208295</v>
      </c>
    </row>
    <row r="1642" spans="1:60" x14ac:dyDescent="0.3">
      <c r="A1642" s="1">
        <v>44739</v>
      </c>
      <c r="B1642">
        <v>24.040099999999999</v>
      </c>
      <c r="C1642" s="1">
        <v>44739</v>
      </c>
      <c r="D1642">
        <v>26.922899999999998</v>
      </c>
      <c r="E1642" s="1">
        <v>43998</v>
      </c>
      <c r="F1642">
        <v>0.28074362964809169</v>
      </c>
      <c r="G1642" s="1">
        <v>44708</v>
      </c>
      <c r="H1642">
        <v>21.132300000000001</v>
      </c>
      <c r="I1642" s="1">
        <v>44708</v>
      </c>
      <c r="J1642">
        <v>24.473299999999998</v>
      </c>
      <c r="K1642" s="1">
        <v>43998</v>
      </c>
      <c r="L1642">
        <v>0.31735749443621658</v>
      </c>
      <c r="M1642" s="1">
        <v>44739</v>
      </c>
      <c r="N1642">
        <v>15.4778</v>
      </c>
      <c r="O1642" s="1">
        <v>44739</v>
      </c>
      <c r="P1642">
        <v>17.6739</v>
      </c>
      <c r="Q1642" s="1">
        <v>43998</v>
      </c>
      <c r="R1642">
        <v>0.13103946750244685</v>
      </c>
      <c r="S1642" s="1">
        <v>44739</v>
      </c>
      <c r="T1642">
        <v>13.073399999999999</v>
      </c>
      <c r="U1642" s="1">
        <v>44739</v>
      </c>
      <c r="V1642">
        <v>14.5336</v>
      </c>
      <c r="W1642" s="1">
        <v>43998</v>
      </c>
      <c r="X1642">
        <v>8.8732306360900237E-2</v>
      </c>
      <c r="Y1642" s="1">
        <v>44764</v>
      </c>
      <c r="Z1642">
        <v>6.9260000000000002</v>
      </c>
      <c r="AA1642" s="1">
        <v>44764</v>
      </c>
      <c r="AB1642">
        <v>7.9995000000000003</v>
      </c>
      <c r="AC1642" s="1">
        <v>43998</v>
      </c>
      <c r="AD1642">
        <v>6.2364039032802139E-2</v>
      </c>
      <c r="AE1642" s="1">
        <v>44739</v>
      </c>
      <c r="AF1642">
        <v>16.1828</v>
      </c>
      <c r="AG1642" s="1">
        <v>44739</v>
      </c>
      <c r="AH1642">
        <v>19.125800000000002</v>
      </c>
      <c r="AI1642" s="1">
        <v>43998</v>
      </c>
      <c r="AJ1642">
        <v>0.13259483882257284</v>
      </c>
      <c r="AO1642" s="1">
        <v>43998</v>
      </c>
      <c r="AP1642">
        <v>5.0774246497407444E-2</v>
      </c>
      <c r="AU1642" s="1">
        <v>43998</v>
      </c>
      <c r="AV1642">
        <v>0.11064655918480738</v>
      </c>
      <c r="AW1642" s="1">
        <v>44739</v>
      </c>
      <c r="AX1642">
        <v>22.0305</v>
      </c>
      <c r="AY1642" s="1">
        <v>44739</v>
      </c>
      <c r="AZ1642">
        <v>22.7879</v>
      </c>
      <c r="BA1642" s="1">
        <v>43998</v>
      </c>
      <c r="BB1642">
        <v>0.15634870306932114</v>
      </c>
      <c r="BC1642" s="1">
        <v>44739</v>
      </c>
      <c r="BD1642">
        <v>29.727399999999999</v>
      </c>
      <c r="BE1642" s="1">
        <v>44739</v>
      </c>
      <c r="BF1642">
        <v>32.860799999999998</v>
      </c>
      <c r="BG1642" s="1">
        <v>43998</v>
      </c>
      <c r="BH1642">
        <v>0.43390574661422021</v>
      </c>
    </row>
    <row r="1643" spans="1:60" x14ac:dyDescent="0.3">
      <c r="A1643" s="1">
        <v>44740</v>
      </c>
      <c r="B1643">
        <v>25.673100000000002</v>
      </c>
      <c r="C1643" s="1">
        <v>44740</v>
      </c>
      <c r="D1643">
        <v>28.914100000000001</v>
      </c>
      <c r="E1643" s="1">
        <v>43999</v>
      </c>
      <c r="F1643">
        <v>0.27460513098323297</v>
      </c>
      <c r="G1643" s="1">
        <v>44711</v>
      </c>
      <c r="H1643">
        <v>20.751899999999999</v>
      </c>
      <c r="I1643" s="1">
        <v>44711</v>
      </c>
      <c r="J1643">
        <v>24.223500000000001</v>
      </c>
      <c r="K1643" s="1">
        <v>43999</v>
      </c>
      <c r="L1643">
        <v>0.30983141541656123</v>
      </c>
      <c r="M1643" s="1">
        <v>44740</v>
      </c>
      <c r="N1643">
        <v>15.692</v>
      </c>
      <c r="O1643" s="1">
        <v>44740</v>
      </c>
      <c r="P1643">
        <v>18.5017</v>
      </c>
      <c r="Q1643" s="1">
        <v>43999</v>
      </c>
      <c r="R1643">
        <v>0.13001678620863164</v>
      </c>
      <c r="S1643" s="1">
        <v>44740</v>
      </c>
      <c r="T1643">
        <v>13.099299999999999</v>
      </c>
      <c r="U1643" s="1">
        <v>44740</v>
      </c>
      <c r="V1643">
        <v>14.8169</v>
      </c>
      <c r="W1643" s="1">
        <v>43999</v>
      </c>
      <c r="X1643">
        <v>8.749105298275428E-2</v>
      </c>
      <c r="Y1643" s="1">
        <v>44767</v>
      </c>
      <c r="Z1643">
        <v>7.1181000000000001</v>
      </c>
      <c r="AA1643" s="1">
        <v>44767</v>
      </c>
      <c r="AB1643">
        <v>7.5951000000000004</v>
      </c>
      <c r="AC1643" s="1">
        <v>43999</v>
      </c>
      <c r="AD1643">
        <v>6.1380630799329504E-2</v>
      </c>
      <c r="AE1643" s="1">
        <v>44740</v>
      </c>
      <c r="AF1643">
        <v>16.964200000000002</v>
      </c>
      <c r="AG1643" s="1">
        <v>44740</v>
      </c>
      <c r="AH1643">
        <v>20.491599999999998</v>
      </c>
      <c r="AI1643" s="1">
        <v>43999</v>
      </c>
      <c r="AJ1643">
        <v>0.12993806851324449</v>
      </c>
      <c r="AO1643" s="1">
        <v>43999</v>
      </c>
      <c r="AP1643">
        <v>5.0899185218742163E-2</v>
      </c>
      <c r="AU1643" s="1">
        <v>43999</v>
      </c>
      <c r="AV1643">
        <v>0.10825884305060292</v>
      </c>
      <c r="AW1643" s="1">
        <v>44740</v>
      </c>
      <c r="AX1643">
        <v>21.4209</v>
      </c>
      <c r="AY1643" s="1">
        <v>44740</v>
      </c>
      <c r="AZ1643">
        <v>22.740500000000001</v>
      </c>
      <c r="BA1643" s="1">
        <v>43999</v>
      </c>
      <c r="BB1643">
        <v>0.1533678211366015</v>
      </c>
      <c r="BC1643" s="1">
        <v>44740</v>
      </c>
      <c r="BD1643">
        <v>30.863900000000001</v>
      </c>
      <c r="BE1643" s="1">
        <v>44740</v>
      </c>
      <c r="BF1643">
        <v>34.142400000000002</v>
      </c>
      <c r="BG1643" s="1">
        <v>43999</v>
      </c>
      <c r="BH1643">
        <v>0.42996383980237168</v>
      </c>
    </row>
    <row r="1644" spans="1:60" x14ac:dyDescent="0.3">
      <c r="A1644" s="1">
        <v>44741</v>
      </c>
      <c r="B1644">
        <v>25.883700000000001</v>
      </c>
      <c r="C1644" s="1">
        <v>44741</v>
      </c>
      <c r="D1644">
        <v>28.995799999999999</v>
      </c>
      <c r="E1644" s="1">
        <v>44000</v>
      </c>
      <c r="F1644">
        <v>0.26808244871010528</v>
      </c>
      <c r="G1644" s="1">
        <v>44712</v>
      </c>
      <c r="H1644">
        <v>21.903700000000001</v>
      </c>
      <c r="I1644" s="1">
        <v>44712</v>
      </c>
      <c r="J1644">
        <v>25.7562</v>
      </c>
      <c r="K1644" s="1">
        <v>44000</v>
      </c>
      <c r="L1644">
        <v>0.30482555443545667</v>
      </c>
      <c r="M1644" s="1">
        <v>44741</v>
      </c>
      <c r="N1644">
        <v>16.241</v>
      </c>
      <c r="O1644" s="1">
        <v>44741</v>
      </c>
      <c r="P1644">
        <v>18.7225</v>
      </c>
      <c r="Q1644" s="1">
        <v>44000</v>
      </c>
      <c r="R1644">
        <v>0.1271391183379415</v>
      </c>
      <c r="S1644" s="1">
        <v>44741</v>
      </c>
      <c r="T1644">
        <v>12.459300000000001</v>
      </c>
      <c r="U1644" s="1">
        <v>44741</v>
      </c>
      <c r="V1644">
        <v>14.2681</v>
      </c>
      <c r="W1644" s="1">
        <v>44000</v>
      </c>
      <c r="X1644">
        <v>8.540295243495287E-2</v>
      </c>
      <c r="Y1644" s="1">
        <v>44768</v>
      </c>
      <c r="Z1644">
        <v>7.0399000000000003</v>
      </c>
      <c r="AA1644" s="1">
        <v>44768</v>
      </c>
      <c r="AB1644">
        <v>7.8097000000000003</v>
      </c>
      <c r="AC1644" s="1">
        <v>44000</v>
      </c>
      <c r="AD1644">
        <v>6.1130771890763894E-2</v>
      </c>
      <c r="AE1644" s="1">
        <v>44741</v>
      </c>
      <c r="AF1644">
        <v>16.279199999999999</v>
      </c>
      <c r="AG1644" s="1">
        <v>44741</v>
      </c>
      <c r="AH1644">
        <v>20.397099999999998</v>
      </c>
      <c r="AI1644" s="1">
        <v>44000</v>
      </c>
      <c r="AJ1644">
        <v>0.12730896080286397</v>
      </c>
      <c r="AO1644" s="1">
        <v>44000</v>
      </c>
      <c r="AP1644">
        <v>5.0681314576792549E-2</v>
      </c>
      <c r="AU1644" s="1">
        <v>44000</v>
      </c>
      <c r="AV1644">
        <v>0.10919665348461016</v>
      </c>
      <c r="AW1644" s="1">
        <v>44741</v>
      </c>
      <c r="AX1644">
        <v>20.4983</v>
      </c>
      <c r="AY1644" s="1">
        <v>44741</v>
      </c>
      <c r="AZ1644">
        <v>21.575800000000001</v>
      </c>
      <c r="BA1644" s="1">
        <v>44000</v>
      </c>
      <c r="BB1644">
        <v>0.15440913068450848</v>
      </c>
      <c r="BC1644" s="1">
        <v>44741</v>
      </c>
      <c r="BD1644">
        <v>30.772500000000001</v>
      </c>
      <c r="BE1644" s="1">
        <v>44741</v>
      </c>
      <c r="BF1644">
        <v>34.328800000000001</v>
      </c>
      <c r="BG1644" s="1">
        <v>44000</v>
      </c>
      <c r="BH1644">
        <v>0.41974108549497779</v>
      </c>
    </row>
    <row r="1645" spans="1:60" x14ac:dyDescent="0.3">
      <c r="A1645" s="1">
        <v>44742</v>
      </c>
      <c r="B1645">
        <v>26.168199999999999</v>
      </c>
      <c r="C1645" s="1">
        <v>44742</v>
      </c>
      <c r="D1645">
        <v>29.581900000000001</v>
      </c>
      <c r="E1645" s="1">
        <v>44001</v>
      </c>
      <c r="F1645">
        <v>0.2657137896261596</v>
      </c>
      <c r="G1645" s="1">
        <v>44713</v>
      </c>
      <c r="H1645">
        <v>22.2684</v>
      </c>
      <c r="I1645" s="1">
        <v>44713</v>
      </c>
      <c r="J1645">
        <v>26.3507</v>
      </c>
      <c r="K1645" s="1">
        <v>44001</v>
      </c>
      <c r="L1645">
        <v>0.30354464601126091</v>
      </c>
      <c r="M1645" s="1">
        <v>44742</v>
      </c>
      <c r="N1645">
        <v>17.6477</v>
      </c>
      <c r="O1645" s="1">
        <v>44742</v>
      </c>
      <c r="P1645">
        <v>19.9726</v>
      </c>
      <c r="Q1645" s="1">
        <v>44001</v>
      </c>
      <c r="R1645">
        <v>0.12838196064232332</v>
      </c>
      <c r="S1645" s="1">
        <v>44742</v>
      </c>
      <c r="T1645">
        <v>12.6508</v>
      </c>
      <c r="U1645" s="1">
        <v>44742</v>
      </c>
      <c r="V1645">
        <v>13.299200000000001</v>
      </c>
      <c r="W1645" s="1">
        <v>44001</v>
      </c>
      <c r="X1645">
        <v>8.5406537710672942E-2</v>
      </c>
      <c r="Y1645" s="1">
        <v>44769</v>
      </c>
      <c r="Z1645">
        <v>7.1468999999999996</v>
      </c>
      <c r="AA1645" s="1">
        <v>44769</v>
      </c>
      <c r="AB1645">
        <v>7.6852</v>
      </c>
      <c r="AC1645" s="1">
        <v>44001</v>
      </c>
      <c r="AD1645">
        <v>6.1637906861302223E-2</v>
      </c>
      <c r="AE1645" s="1">
        <v>44742</v>
      </c>
      <c r="AF1645">
        <v>17.088000000000001</v>
      </c>
      <c r="AG1645" s="1">
        <v>44742</v>
      </c>
      <c r="AH1645">
        <v>21.4711</v>
      </c>
      <c r="AI1645" s="1">
        <v>44001</v>
      </c>
      <c r="AJ1645">
        <v>0.12721785708308617</v>
      </c>
      <c r="AO1645" s="1">
        <v>44001</v>
      </c>
      <c r="AP1645">
        <v>5.0361538940512374E-2</v>
      </c>
      <c r="AU1645" s="1">
        <v>44001</v>
      </c>
      <c r="AV1645">
        <v>0.10904551738919002</v>
      </c>
      <c r="AW1645" s="1">
        <v>44742</v>
      </c>
      <c r="AX1645">
        <v>21.418700000000001</v>
      </c>
      <c r="AY1645" s="1">
        <v>44742</v>
      </c>
      <c r="AZ1645">
        <v>21.6629</v>
      </c>
      <c r="BA1645" s="1">
        <v>44001</v>
      </c>
      <c r="BB1645">
        <v>0.15384723188849736</v>
      </c>
      <c r="BC1645" s="1">
        <v>44742</v>
      </c>
      <c r="BD1645">
        <v>31.175599999999999</v>
      </c>
      <c r="BE1645" s="1">
        <v>44742</v>
      </c>
      <c r="BF1645">
        <v>35.158700000000003</v>
      </c>
      <c r="BG1645" s="1">
        <v>44001</v>
      </c>
      <c r="BH1645">
        <v>0.41332582721483702</v>
      </c>
    </row>
    <row r="1646" spans="1:60" x14ac:dyDescent="0.3">
      <c r="A1646" s="1">
        <v>44743</v>
      </c>
      <c r="B1646">
        <v>24.362300000000001</v>
      </c>
      <c r="C1646" s="1">
        <v>44743</v>
      </c>
      <c r="D1646">
        <v>27.282800000000002</v>
      </c>
      <c r="E1646" s="1">
        <v>44002</v>
      </c>
      <c r="F1646">
        <v>0.26750338914761151</v>
      </c>
      <c r="G1646" s="1">
        <v>44714</v>
      </c>
      <c r="H1646">
        <v>20.456299999999999</v>
      </c>
      <c r="I1646" s="1">
        <v>44714</v>
      </c>
      <c r="J1646">
        <v>24.3233</v>
      </c>
      <c r="K1646" s="1">
        <v>44002</v>
      </c>
      <c r="L1646">
        <v>0.30923374773128021</v>
      </c>
      <c r="M1646" s="1">
        <v>44743</v>
      </c>
      <c r="N1646">
        <v>16.172000000000001</v>
      </c>
      <c r="O1646" s="1">
        <v>44743</v>
      </c>
      <c r="P1646">
        <v>20.2729</v>
      </c>
      <c r="Q1646" s="1">
        <v>44002</v>
      </c>
      <c r="R1646">
        <v>0.12752039713874241</v>
      </c>
      <c r="S1646" s="1">
        <v>44743</v>
      </c>
      <c r="T1646">
        <v>12.6334</v>
      </c>
      <c r="U1646" s="1">
        <v>44743</v>
      </c>
      <c r="V1646">
        <v>14.1166</v>
      </c>
      <c r="W1646" s="1">
        <v>44002</v>
      </c>
      <c r="X1646">
        <v>8.0794013777583842E-2</v>
      </c>
      <c r="Y1646" s="1">
        <v>44770</v>
      </c>
      <c r="Z1646">
        <v>6.7195</v>
      </c>
      <c r="AA1646" s="1">
        <v>44770</v>
      </c>
      <c r="AB1646">
        <v>7.4912000000000001</v>
      </c>
      <c r="AC1646" s="1">
        <v>44002</v>
      </c>
      <c r="AD1646">
        <v>6.1604365357907802E-2</v>
      </c>
      <c r="AE1646" s="1">
        <v>44743</v>
      </c>
      <c r="AF1646">
        <v>16.558199999999999</v>
      </c>
      <c r="AG1646" s="1">
        <v>44743</v>
      </c>
      <c r="AH1646">
        <v>20.471299999999999</v>
      </c>
      <c r="AI1646" s="1">
        <v>44002</v>
      </c>
      <c r="AJ1646">
        <v>0.11473324549378432</v>
      </c>
      <c r="AO1646" s="1">
        <v>44002</v>
      </c>
      <c r="AP1646">
        <v>5.1333848660667161E-2</v>
      </c>
      <c r="AU1646" s="1">
        <v>44002</v>
      </c>
      <c r="AV1646">
        <v>0.11134842794156541</v>
      </c>
      <c r="AW1646" s="1">
        <v>44743</v>
      </c>
      <c r="AX1646">
        <v>22.006900000000002</v>
      </c>
      <c r="AY1646" s="1">
        <v>44743</v>
      </c>
      <c r="AZ1646">
        <v>22.5611</v>
      </c>
      <c r="BA1646" s="1">
        <v>44002</v>
      </c>
      <c r="BB1646">
        <v>0.15720519263052007</v>
      </c>
      <c r="BC1646" s="1">
        <v>44743</v>
      </c>
      <c r="BD1646">
        <v>29.7697</v>
      </c>
      <c r="BE1646" s="1">
        <v>44743</v>
      </c>
      <c r="BF1646">
        <v>33.4146</v>
      </c>
      <c r="BG1646" s="1">
        <v>44002</v>
      </c>
      <c r="BH1646">
        <v>0.41289655943795189</v>
      </c>
    </row>
    <row r="1647" spans="1:60" x14ac:dyDescent="0.3">
      <c r="A1647" s="1">
        <v>44747</v>
      </c>
      <c r="B1647">
        <v>25.478200000000001</v>
      </c>
      <c r="C1647" s="1">
        <v>44747</v>
      </c>
      <c r="D1647">
        <v>28.977599999999999</v>
      </c>
      <c r="E1647" s="1">
        <v>44003</v>
      </c>
      <c r="F1647">
        <v>0.27195053769420796</v>
      </c>
      <c r="G1647" s="1">
        <v>44715</v>
      </c>
      <c r="H1647">
        <v>20.6433</v>
      </c>
      <c r="I1647" s="1">
        <v>44715</v>
      </c>
      <c r="J1647">
        <v>24.180199999999999</v>
      </c>
      <c r="K1647" s="1">
        <v>44003</v>
      </c>
      <c r="L1647">
        <v>0.31078232682292356</v>
      </c>
      <c r="M1647" s="1">
        <v>44747</v>
      </c>
      <c r="N1647">
        <v>16.9741</v>
      </c>
      <c r="O1647" s="1">
        <v>44747</v>
      </c>
      <c r="P1647">
        <v>19.867999999999999</v>
      </c>
      <c r="Q1647" s="1">
        <v>44003</v>
      </c>
      <c r="R1647">
        <v>0.13070918631946088</v>
      </c>
      <c r="S1647" s="1">
        <v>44747</v>
      </c>
      <c r="T1647">
        <v>12.9664</v>
      </c>
      <c r="U1647" s="1">
        <v>44747</v>
      </c>
      <c r="V1647">
        <v>14.628299999999999</v>
      </c>
      <c r="W1647" s="1">
        <v>44003</v>
      </c>
      <c r="X1647">
        <v>8.254212053154153E-2</v>
      </c>
      <c r="Y1647" s="1">
        <v>44771</v>
      </c>
      <c r="Z1647">
        <v>6.5610999999999997</v>
      </c>
      <c r="AA1647" s="1">
        <v>44771</v>
      </c>
      <c r="AB1647">
        <v>7.1083999999999996</v>
      </c>
      <c r="AC1647" s="1">
        <v>44003</v>
      </c>
      <c r="AD1647">
        <v>6.3185971036193389E-2</v>
      </c>
      <c r="AE1647" s="1">
        <v>44747</v>
      </c>
      <c r="AF1647">
        <v>17.5854</v>
      </c>
      <c r="AG1647" s="1">
        <v>44747</v>
      </c>
      <c r="AH1647">
        <v>19.0823</v>
      </c>
      <c r="AI1647" s="1">
        <v>44003</v>
      </c>
      <c r="AJ1647">
        <v>0.11754965921397377</v>
      </c>
      <c r="AO1647" s="1">
        <v>44003</v>
      </c>
      <c r="AP1647">
        <v>5.2296287666783015E-2</v>
      </c>
      <c r="AU1647" s="1">
        <v>44003</v>
      </c>
      <c r="AV1647">
        <v>0.11297856832236867</v>
      </c>
      <c r="AW1647" s="1">
        <v>44747</v>
      </c>
      <c r="AX1647">
        <v>23.692</v>
      </c>
      <c r="AY1647" s="1">
        <v>44747</v>
      </c>
      <c r="AZ1647">
        <v>23.354099999999999</v>
      </c>
      <c r="BA1647" s="1">
        <v>44003</v>
      </c>
      <c r="BB1647">
        <v>0.16092498128225893</v>
      </c>
      <c r="BC1647" s="1">
        <v>44747</v>
      </c>
      <c r="BD1647">
        <v>30.6845</v>
      </c>
      <c r="BE1647" s="1">
        <v>44747</v>
      </c>
      <c r="BF1647">
        <v>34.5364</v>
      </c>
      <c r="BG1647" s="1">
        <v>44003</v>
      </c>
      <c r="BH1647">
        <v>0.42353511951995138</v>
      </c>
    </row>
    <row r="1648" spans="1:60" x14ac:dyDescent="0.3">
      <c r="A1648" s="1">
        <v>44748</v>
      </c>
      <c r="B1648">
        <v>24.975300000000001</v>
      </c>
      <c r="C1648" s="1">
        <v>44748</v>
      </c>
      <c r="D1648">
        <v>28.539100000000001</v>
      </c>
      <c r="E1648" s="1">
        <v>44004</v>
      </c>
      <c r="F1648">
        <v>0.27228199004496362</v>
      </c>
      <c r="G1648" s="1">
        <v>44718</v>
      </c>
      <c r="H1648">
        <v>20.174499999999998</v>
      </c>
      <c r="I1648" s="1">
        <v>44718</v>
      </c>
      <c r="J1648">
        <v>23.744700000000002</v>
      </c>
      <c r="K1648" s="1">
        <v>44004</v>
      </c>
      <c r="L1648">
        <v>0.31372191678436817</v>
      </c>
      <c r="M1648" s="1">
        <v>44748</v>
      </c>
      <c r="N1648">
        <v>16.017700000000001</v>
      </c>
      <c r="O1648" s="1">
        <v>44748</v>
      </c>
      <c r="P1648">
        <v>18.860299999999999</v>
      </c>
      <c r="Q1648" s="1">
        <v>44004</v>
      </c>
      <c r="R1648">
        <v>0.13083981957743396</v>
      </c>
      <c r="S1648" s="1">
        <v>44748</v>
      </c>
      <c r="T1648">
        <v>13.2515</v>
      </c>
      <c r="U1648" s="1">
        <v>44748</v>
      </c>
      <c r="V1648">
        <v>15.2753</v>
      </c>
      <c r="W1648" s="1">
        <v>44004</v>
      </c>
      <c r="X1648">
        <v>8.2828438611393884E-2</v>
      </c>
      <c r="Y1648" s="1">
        <v>44774</v>
      </c>
      <c r="Z1648">
        <v>6.7351999999999999</v>
      </c>
      <c r="AA1648" s="1">
        <v>44774</v>
      </c>
      <c r="AB1648">
        <v>7.5255000000000001</v>
      </c>
      <c r="AC1648" s="1">
        <v>44004</v>
      </c>
      <c r="AD1648">
        <v>6.4128251901222094E-2</v>
      </c>
      <c r="AE1648" s="1">
        <v>44748</v>
      </c>
      <c r="AF1648">
        <v>18.503</v>
      </c>
      <c r="AG1648" s="1">
        <v>44748</v>
      </c>
      <c r="AH1648">
        <v>20.6312</v>
      </c>
      <c r="AI1648" s="1">
        <v>44004</v>
      </c>
      <c r="AJ1648">
        <v>0.1153961707961587</v>
      </c>
      <c r="AO1648" s="1">
        <v>44004</v>
      </c>
      <c r="AP1648">
        <v>5.1318974740577575E-2</v>
      </c>
      <c r="AU1648" s="1">
        <v>44004</v>
      </c>
      <c r="AV1648">
        <v>0.1155179652633106</v>
      </c>
      <c r="AW1648" s="1">
        <v>44748</v>
      </c>
      <c r="AX1648">
        <v>23.262899999999998</v>
      </c>
      <c r="AY1648" s="1">
        <v>44748</v>
      </c>
      <c r="AZ1648">
        <v>23.131699999999999</v>
      </c>
      <c r="BA1648" s="1">
        <v>44004</v>
      </c>
      <c r="BB1648">
        <v>0.15908492011363648</v>
      </c>
      <c r="BC1648" s="1">
        <v>44748</v>
      </c>
      <c r="BD1648">
        <v>30.837399999999999</v>
      </c>
      <c r="BE1648" s="1">
        <v>44748</v>
      </c>
      <c r="BF1648">
        <v>33.647100000000002</v>
      </c>
      <c r="BG1648" s="1">
        <v>44004</v>
      </c>
      <c r="BH1648">
        <v>0.42426791489416971</v>
      </c>
    </row>
    <row r="1649" spans="1:60" x14ac:dyDescent="0.3">
      <c r="A1649" s="1">
        <v>44749</v>
      </c>
      <c r="B1649">
        <v>23.906400000000001</v>
      </c>
      <c r="C1649" s="1">
        <v>44749</v>
      </c>
      <c r="D1649">
        <v>27.654</v>
      </c>
      <c r="E1649" s="1">
        <v>44005</v>
      </c>
      <c r="F1649">
        <v>0.27008740475586784</v>
      </c>
      <c r="G1649" s="1">
        <v>44719</v>
      </c>
      <c r="H1649">
        <v>20.785900000000002</v>
      </c>
      <c r="I1649" s="1">
        <v>44719</v>
      </c>
      <c r="J1649">
        <v>24.479800000000001</v>
      </c>
      <c r="K1649" s="1">
        <v>44005</v>
      </c>
      <c r="L1649">
        <v>0.31095130543989929</v>
      </c>
      <c r="M1649" s="1">
        <v>44749</v>
      </c>
      <c r="N1649">
        <v>15.4053</v>
      </c>
      <c r="O1649" s="1">
        <v>44749</v>
      </c>
      <c r="P1649">
        <v>18.357299999999999</v>
      </c>
      <c r="Q1649" s="1">
        <v>44005</v>
      </c>
      <c r="R1649">
        <v>0.12871224678115376</v>
      </c>
      <c r="S1649" s="1">
        <v>44749</v>
      </c>
      <c r="T1649">
        <v>13.098800000000001</v>
      </c>
      <c r="U1649" s="1">
        <v>44749</v>
      </c>
      <c r="V1649">
        <v>14.508599999999999</v>
      </c>
      <c r="W1649" s="1">
        <v>44005</v>
      </c>
      <c r="X1649">
        <v>8.3059039379384705E-2</v>
      </c>
      <c r="Y1649" s="1">
        <v>44775</v>
      </c>
      <c r="Z1649">
        <v>7.0601000000000003</v>
      </c>
      <c r="AA1649" s="1">
        <v>44775</v>
      </c>
      <c r="AB1649">
        <v>7.7721</v>
      </c>
      <c r="AC1649" s="1">
        <v>44005</v>
      </c>
      <c r="AD1649">
        <v>6.3976633110246303E-2</v>
      </c>
      <c r="AE1649" s="1">
        <v>44749</v>
      </c>
      <c r="AF1649">
        <v>15.266500000000001</v>
      </c>
      <c r="AG1649" s="1">
        <v>44749</v>
      </c>
      <c r="AH1649">
        <v>17.255700000000001</v>
      </c>
      <c r="AI1649" s="1">
        <v>44005</v>
      </c>
      <c r="AJ1649">
        <v>0.11424138909750743</v>
      </c>
      <c r="AO1649" s="1">
        <v>44005</v>
      </c>
      <c r="AP1649">
        <v>4.9851542820245565E-2</v>
      </c>
      <c r="AU1649" s="1">
        <v>44005</v>
      </c>
      <c r="AV1649">
        <v>0.11112471962620038</v>
      </c>
      <c r="AW1649" s="1">
        <v>44749</v>
      </c>
      <c r="AX1649">
        <v>21.837900000000001</v>
      </c>
      <c r="AY1649" s="1">
        <v>44749</v>
      </c>
      <c r="AZ1649">
        <v>22.6676</v>
      </c>
      <c r="BA1649" s="1">
        <v>44005</v>
      </c>
      <c r="BB1649">
        <v>0.15382188284119783</v>
      </c>
      <c r="BC1649" s="1">
        <v>44749</v>
      </c>
      <c r="BD1649">
        <v>28.814399999999999</v>
      </c>
      <c r="BE1649" s="1">
        <v>44749</v>
      </c>
      <c r="BF1649">
        <v>33.009300000000003</v>
      </c>
      <c r="BG1649" s="1">
        <v>44005</v>
      </c>
      <c r="BH1649">
        <v>0.41434025521793855</v>
      </c>
    </row>
    <row r="1650" spans="1:60" x14ac:dyDescent="0.3">
      <c r="A1650" s="1">
        <v>44750</v>
      </c>
      <c r="B1650">
        <v>22.2134</v>
      </c>
      <c r="C1650" s="1">
        <v>44750</v>
      </c>
      <c r="D1650">
        <v>25.511600000000001</v>
      </c>
      <c r="E1650" s="1">
        <v>44006</v>
      </c>
      <c r="F1650">
        <v>0.28096984079306453</v>
      </c>
      <c r="G1650" s="1">
        <v>44720</v>
      </c>
      <c r="H1650">
        <v>20.5517</v>
      </c>
      <c r="I1650" s="1">
        <v>44720</v>
      </c>
      <c r="J1650">
        <v>24.2348</v>
      </c>
      <c r="K1650" s="1">
        <v>44006</v>
      </c>
      <c r="L1650">
        <v>0.32760938828226127</v>
      </c>
      <c r="M1650" s="1">
        <v>44750</v>
      </c>
      <c r="N1650">
        <v>15.3386</v>
      </c>
      <c r="O1650" s="1">
        <v>44750</v>
      </c>
      <c r="P1650">
        <v>17.902000000000001</v>
      </c>
      <c r="Q1650" s="1">
        <v>44006</v>
      </c>
      <c r="R1650">
        <v>0.13125551904518584</v>
      </c>
      <c r="S1650" s="1">
        <v>44750</v>
      </c>
      <c r="T1650">
        <v>12.4293</v>
      </c>
      <c r="U1650" s="1">
        <v>44750</v>
      </c>
      <c r="V1650">
        <v>13.9114</v>
      </c>
      <c r="W1650" s="1">
        <v>44006</v>
      </c>
      <c r="X1650">
        <v>8.2177507862432816E-2</v>
      </c>
      <c r="Y1650" s="1">
        <v>44776</v>
      </c>
      <c r="Z1650">
        <v>6.9602000000000004</v>
      </c>
      <c r="AA1650" s="1">
        <v>44776</v>
      </c>
      <c r="AB1650">
        <v>7.5776000000000003</v>
      </c>
      <c r="AC1650" s="1">
        <v>44006</v>
      </c>
      <c r="AD1650">
        <v>6.3439056316263398E-2</v>
      </c>
      <c r="AE1650" s="1">
        <v>44750</v>
      </c>
      <c r="AF1650">
        <v>15.582000000000001</v>
      </c>
      <c r="AG1650" s="1">
        <v>44750</v>
      </c>
      <c r="AH1650">
        <v>20.118500000000001</v>
      </c>
      <c r="AI1650" s="1">
        <v>44006</v>
      </c>
      <c r="AJ1650">
        <v>0.11252643143797154</v>
      </c>
      <c r="AO1650" s="1">
        <v>44006</v>
      </c>
      <c r="AP1650">
        <v>4.9025159125282394E-2</v>
      </c>
      <c r="AU1650" s="1">
        <v>44006</v>
      </c>
      <c r="AV1650">
        <v>0.11194232972739594</v>
      </c>
      <c r="AW1650" s="1">
        <v>44750</v>
      </c>
      <c r="AX1650">
        <v>21.428000000000001</v>
      </c>
      <c r="AY1650" s="1">
        <v>44750</v>
      </c>
      <c r="AZ1650">
        <v>21.585799999999999</v>
      </c>
      <c r="BA1650" s="1">
        <v>44006</v>
      </c>
      <c r="BB1650">
        <v>0.15490160559501656</v>
      </c>
      <c r="BC1650" s="1">
        <v>44750</v>
      </c>
      <c r="BD1650">
        <v>27.820599999999999</v>
      </c>
      <c r="BE1650" s="1">
        <v>44750</v>
      </c>
      <c r="BF1650">
        <v>31.228999999999999</v>
      </c>
      <c r="BG1650" s="1">
        <v>44006</v>
      </c>
      <c r="BH1650">
        <v>0.42312030354010632</v>
      </c>
    </row>
    <row r="1651" spans="1:60" x14ac:dyDescent="0.3">
      <c r="A1651" s="1">
        <v>44753</v>
      </c>
      <c r="B1651">
        <v>24.085000000000001</v>
      </c>
      <c r="C1651" s="1">
        <v>44753</v>
      </c>
      <c r="D1651">
        <v>27.5486</v>
      </c>
      <c r="E1651" s="1">
        <v>44007</v>
      </c>
      <c r="F1651">
        <v>0.27622377100130507</v>
      </c>
      <c r="G1651" s="1">
        <v>44721</v>
      </c>
      <c r="H1651">
        <v>21.404399999999999</v>
      </c>
      <c r="I1651" s="1">
        <v>44721</v>
      </c>
      <c r="J1651">
        <v>25.0884</v>
      </c>
      <c r="K1651" s="1">
        <v>44007</v>
      </c>
      <c r="L1651">
        <v>0.32028035378064368</v>
      </c>
      <c r="M1651" s="1">
        <v>44753</v>
      </c>
      <c r="N1651">
        <v>15.710599999999999</v>
      </c>
      <c r="O1651" s="1">
        <v>44753</v>
      </c>
      <c r="P1651">
        <v>18.199200000000001</v>
      </c>
      <c r="Q1651" s="1">
        <v>44007</v>
      </c>
      <c r="R1651">
        <v>0.1280922710622262</v>
      </c>
      <c r="S1651" s="1">
        <v>44753</v>
      </c>
      <c r="T1651">
        <v>13.3773</v>
      </c>
      <c r="U1651" s="1">
        <v>44753</v>
      </c>
      <c r="V1651">
        <v>14.873100000000001</v>
      </c>
      <c r="W1651" s="1">
        <v>44007</v>
      </c>
      <c r="X1651">
        <v>8.0197302304876775E-2</v>
      </c>
      <c r="Y1651" s="1">
        <v>44777</v>
      </c>
      <c r="Z1651">
        <v>6.8067000000000002</v>
      </c>
      <c r="AA1651" s="1">
        <v>44777</v>
      </c>
      <c r="AB1651">
        <v>7.8311999999999999</v>
      </c>
      <c r="AC1651" s="1">
        <v>44007</v>
      </c>
      <c r="AD1651">
        <v>6.2124492493141316E-2</v>
      </c>
      <c r="AE1651" s="1">
        <v>44753</v>
      </c>
      <c r="AF1651">
        <v>15.6846</v>
      </c>
      <c r="AG1651" s="1">
        <v>44753</v>
      </c>
      <c r="AH1651">
        <v>18.9725</v>
      </c>
      <c r="AI1651" s="1">
        <v>44007</v>
      </c>
      <c r="AJ1651">
        <v>0.10984053484594429</v>
      </c>
      <c r="AO1651" s="1">
        <v>44007</v>
      </c>
      <c r="AP1651">
        <v>4.7848372262640868E-2</v>
      </c>
      <c r="AU1651" s="1">
        <v>44007</v>
      </c>
      <c r="AV1651">
        <v>0.10958672343265133</v>
      </c>
      <c r="AW1651" s="1">
        <v>44753</v>
      </c>
      <c r="AX1651">
        <v>21.369499999999999</v>
      </c>
      <c r="AY1651" s="1">
        <v>44753</v>
      </c>
      <c r="AZ1651">
        <v>22.386500000000002</v>
      </c>
      <c r="BA1651" s="1">
        <v>44007</v>
      </c>
      <c r="BB1651">
        <v>0.15147883125542269</v>
      </c>
      <c r="BC1651" s="1">
        <v>44753</v>
      </c>
      <c r="BD1651">
        <v>30.288699999999999</v>
      </c>
      <c r="BE1651" s="1">
        <v>44753</v>
      </c>
      <c r="BF1651">
        <v>32.488199999999999</v>
      </c>
      <c r="BG1651" s="1">
        <v>44007</v>
      </c>
      <c r="BH1651">
        <v>0.41678732320080658</v>
      </c>
    </row>
    <row r="1652" spans="1:60" x14ac:dyDescent="0.3">
      <c r="A1652" s="1">
        <v>44754</v>
      </c>
      <c r="B1652">
        <v>24.962700000000002</v>
      </c>
      <c r="C1652" s="1">
        <v>44754</v>
      </c>
      <c r="D1652">
        <v>28.5761</v>
      </c>
      <c r="E1652" s="1">
        <v>44008</v>
      </c>
      <c r="F1652">
        <v>0.28307383276441289</v>
      </c>
      <c r="G1652" s="1">
        <v>44722</v>
      </c>
      <c r="H1652">
        <v>25.113</v>
      </c>
      <c r="I1652" s="1">
        <v>44722</v>
      </c>
      <c r="J1652">
        <v>29.274000000000001</v>
      </c>
      <c r="K1652" s="1">
        <v>44008</v>
      </c>
      <c r="L1652">
        <v>0.32084415728140431</v>
      </c>
      <c r="M1652" s="1">
        <v>44754</v>
      </c>
      <c r="N1652">
        <v>16.009599999999999</v>
      </c>
      <c r="O1652" s="1">
        <v>44754</v>
      </c>
      <c r="P1652">
        <v>18.6585</v>
      </c>
      <c r="Q1652" s="1">
        <v>44008</v>
      </c>
      <c r="R1652">
        <v>0.12933356813073596</v>
      </c>
      <c r="S1652" s="1">
        <v>44754</v>
      </c>
      <c r="T1652">
        <v>12.962199999999999</v>
      </c>
      <c r="U1652" s="1">
        <v>44754</v>
      </c>
      <c r="V1652">
        <v>14.249000000000001</v>
      </c>
      <c r="W1652" s="1">
        <v>44008</v>
      </c>
      <c r="X1652">
        <v>7.8356503895704963E-2</v>
      </c>
      <c r="Y1652" s="1">
        <v>44778</v>
      </c>
      <c r="Z1652">
        <v>6.9710000000000001</v>
      </c>
      <c r="AA1652" s="1">
        <v>44778</v>
      </c>
      <c r="AB1652">
        <v>7.9996</v>
      </c>
      <c r="AC1652" s="1">
        <v>44008</v>
      </c>
      <c r="AD1652">
        <v>6.0915351306961747E-2</v>
      </c>
      <c r="AE1652" s="1">
        <v>44754</v>
      </c>
      <c r="AF1652">
        <v>17.0276</v>
      </c>
      <c r="AG1652" s="1">
        <v>44754</v>
      </c>
      <c r="AH1652">
        <v>22.057300000000001</v>
      </c>
      <c r="AI1652" s="1">
        <v>44008</v>
      </c>
      <c r="AJ1652">
        <v>0.10788231061840016</v>
      </c>
      <c r="AO1652" s="1">
        <v>44008</v>
      </c>
      <c r="AP1652">
        <v>4.7220623426432122E-2</v>
      </c>
      <c r="AU1652" s="1">
        <v>44008</v>
      </c>
      <c r="AV1652">
        <v>0.10742534909780026</v>
      </c>
      <c r="AW1652" s="1">
        <v>44754</v>
      </c>
      <c r="AX1652">
        <v>22.1023</v>
      </c>
      <c r="AY1652" s="1">
        <v>44754</v>
      </c>
      <c r="AZ1652">
        <v>22.410900000000002</v>
      </c>
      <c r="BA1652" s="1">
        <v>44008</v>
      </c>
      <c r="BB1652">
        <v>0.15206319560546053</v>
      </c>
      <c r="BC1652" s="1">
        <v>44754</v>
      </c>
      <c r="BD1652">
        <v>30.2867</v>
      </c>
      <c r="BE1652" s="1">
        <v>44754</v>
      </c>
      <c r="BF1652">
        <v>33.919699999999999</v>
      </c>
      <c r="BG1652" s="1">
        <v>44008</v>
      </c>
      <c r="BH1652">
        <v>0.41583440903111002</v>
      </c>
    </row>
    <row r="1653" spans="1:60" x14ac:dyDescent="0.3">
      <c r="A1653" s="1">
        <v>44755</v>
      </c>
      <c r="B1653">
        <v>24.7759</v>
      </c>
      <c r="C1653" s="1">
        <v>44755</v>
      </c>
      <c r="D1653">
        <v>28.164200000000001</v>
      </c>
      <c r="E1653" s="1">
        <v>44009</v>
      </c>
      <c r="F1653">
        <v>0.28522843990693847</v>
      </c>
      <c r="G1653" s="1">
        <v>44725</v>
      </c>
      <c r="H1653">
        <v>27.737300000000001</v>
      </c>
      <c r="I1653" s="1">
        <v>44725</v>
      </c>
      <c r="J1653">
        <v>32.851300000000002</v>
      </c>
      <c r="K1653" s="1">
        <v>44009</v>
      </c>
      <c r="L1653">
        <v>0.32459429981732729</v>
      </c>
      <c r="M1653" s="1">
        <v>44755</v>
      </c>
      <c r="N1653">
        <v>15.288399999999999</v>
      </c>
      <c r="O1653" s="1">
        <v>44755</v>
      </c>
      <c r="P1653">
        <v>17.826699999999999</v>
      </c>
      <c r="Q1653" s="1">
        <v>44009</v>
      </c>
      <c r="R1653">
        <v>0.13215922582321746</v>
      </c>
      <c r="S1653" s="1">
        <v>44755</v>
      </c>
      <c r="T1653">
        <v>13.075100000000001</v>
      </c>
      <c r="U1653" s="1">
        <v>44755</v>
      </c>
      <c r="V1653">
        <v>14.584099999999999</v>
      </c>
      <c r="W1653" s="1">
        <v>44009</v>
      </c>
      <c r="X1653">
        <v>7.947560123963554E-2</v>
      </c>
      <c r="Y1653" s="1">
        <v>44781</v>
      </c>
      <c r="Z1653">
        <v>6.9036999999999997</v>
      </c>
      <c r="AA1653" s="1">
        <v>44781</v>
      </c>
      <c r="AB1653">
        <v>8.0672999999999995</v>
      </c>
      <c r="AC1653" s="1">
        <v>44009</v>
      </c>
      <c r="AD1653">
        <v>6.1545214906430043E-2</v>
      </c>
      <c r="AE1653" s="1">
        <v>44755</v>
      </c>
      <c r="AF1653">
        <v>15.831099999999999</v>
      </c>
      <c r="AG1653" s="1">
        <v>44755</v>
      </c>
      <c r="AH1653">
        <v>17.936299999999999</v>
      </c>
      <c r="AI1653" s="1">
        <v>44009</v>
      </c>
      <c r="AJ1653">
        <v>0.11040549184384625</v>
      </c>
      <c r="AO1653" s="1">
        <v>44009</v>
      </c>
      <c r="AP1653">
        <v>4.7731511043971615E-2</v>
      </c>
      <c r="AU1653" s="1">
        <v>44009</v>
      </c>
      <c r="AV1653">
        <v>0.10575759533177795</v>
      </c>
      <c r="AW1653" s="1">
        <v>44755</v>
      </c>
      <c r="AX1653">
        <v>21.976600000000001</v>
      </c>
      <c r="AY1653" s="1">
        <v>44755</v>
      </c>
      <c r="AZ1653">
        <v>22.432200000000002</v>
      </c>
      <c r="BA1653" s="1">
        <v>44009</v>
      </c>
      <c r="BB1653">
        <v>0.15540049242425927</v>
      </c>
      <c r="BC1653" s="1">
        <v>44755</v>
      </c>
      <c r="BD1653">
        <v>29.598199999999999</v>
      </c>
      <c r="BE1653" s="1">
        <v>44755</v>
      </c>
      <c r="BF1653">
        <v>33.721699999999998</v>
      </c>
      <c r="BG1653" s="1">
        <v>44009</v>
      </c>
      <c r="BH1653">
        <v>0.41107743174613398</v>
      </c>
    </row>
    <row r="1654" spans="1:60" x14ac:dyDescent="0.3">
      <c r="A1654" s="1">
        <v>44756</v>
      </c>
      <c r="B1654">
        <v>24.470300000000002</v>
      </c>
      <c r="C1654" s="1">
        <v>44756</v>
      </c>
      <c r="D1654">
        <v>27.5639</v>
      </c>
      <c r="E1654" s="1">
        <v>44010</v>
      </c>
      <c r="F1654">
        <v>0.29219802511013121</v>
      </c>
      <c r="G1654" s="1">
        <v>44726</v>
      </c>
      <c r="H1654">
        <v>27.513400000000001</v>
      </c>
      <c r="I1654" s="1">
        <v>44726</v>
      </c>
      <c r="J1654">
        <v>32.4495</v>
      </c>
      <c r="K1654" s="1">
        <v>44010</v>
      </c>
      <c r="L1654">
        <v>0.32991378547223288</v>
      </c>
      <c r="M1654" s="1">
        <v>44756</v>
      </c>
      <c r="N1654">
        <v>14.877800000000001</v>
      </c>
      <c r="O1654" s="1">
        <v>44756</v>
      </c>
      <c r="P1654">
        <v>17.229500000000002</v>
      </c>
      <c r="Q1654" s="1">
        <v>44010</v>
      </c>
      <c r="R1654">
        <v>0.13535964116920327</v>
      </c>
      <c r="S1654" s="1">
        <v>44756</v>
      </c>
      <c r="T1654">
        <v>12.226699999999999</v>
      </c>
      <c r="U1654" s="1">
        <v>44756</v>
      </c>
      <c r="V1654">
        <v>13.675000000000001</v>
      </c>
      <c r="W1654" s="1">
        <v>44010</v>
      </c>
      <c r="X1654">
        <v>8.1437039951598345E-2</v>
      </c>
      <c r="Y1654" s="1">
        <v>44782</v>
      </c>
      <c r="Z1654">
        <v>7.0808999999999997</v>
      </c>
      <c r="AA1654" s="1">
        <v>44782</v>
      </c>
      <c r="AB1654">
        <v>7.7641999999999998</v>
      </c>
      <c r="AC1654" s="1">
        <v>44010</v>
      </c>
      <c r="AD1654">
        <v>6.3001511877165198E-2</v>
      </c>
      <c r="AE1654" s="1">
        <v>44756</v>
      </c>
      <c r="AF1654">
        <v>16.293299999999999</v>
      </c>
      <c r="AG1654" s="1">
        <v>44756</v>
      </c>
      <c r="AH1654">
        <v>18.807700000000001</v>
      </c>
      <c r="AI1654" s="1">
        <v>44010</v>
      </c>
      <c r="AJ1654">
        <v>0.11220903750584237</v>
      </c>
      <c r="AO1654" s="1">
        <v>44010</v>
      </c>
      <c r="AP1654">
        <v>4.8774422600145591E-2</v>
      </c>
      <c r="AU1654" s="1">
        <v>44010</v>
      </c>
      <c r="AV1654">
        <v>0.10619859062213446</v>
      </c>
      <c r="AW1654" s="1">
        <v>44756</v>
      </c>
      <c r="AX1654">
        <v>21.889500000000002</v>
      </c>
      <c r="AY1654" s="1">
        <v>44756</v>
      </c>
      <c r="AZ1654">
        <v>21.960100000000001</v>
      </c>
      <c r="BA1654" s="1">
        <v>44010</v>
      </c>
      <c r="BB1654">
        <v>0.15843372020655097</v>
      </c>
      <c r="BC1654" s="1">
        <v>44756</v>
      </c>
      <c r="BD1654">
        <v>28.6632</v>
      </c>
      <c r="BE1654" s="1">
        <v>44756</v>
      </c>
      <c r="BF1654">
        <v>32.405099999999997</v>
      </c>
      <c r="BG1654" s="1">
        <v>44010</v>
      </c>
      <c r="BH1654">
        <v>0.41264804331857025</v>
      </c>
    </row>
    <row r="1655" spans="1:60" x14ac:dyDescent="0.3">
      <c r="A1655" s="1">
        <v>44757</v>
      </c>
      <c r="B1655">
        <v>21.740500000000001</v>
      </c>
      <c r="C1655" s="1">
        <v>44757</v>
      </c>
      <c r="D1655">
        <v>25.051500000000001</v>
      </c>
      <c r="E1655" s="1">
        <v>44011</v>
      </c>
      <c r="F1655">
        <v>0.2963057149818808</v>
      </c>
      <c r="G1655" s="1">
        <v>44727</v>
      </c>
      <c r="H1655">
        <v>26.510899999999999</v>
      </c>
      <c r="I1655" s="1">
        <v>44727</v>
      </c>
      <c r="J1655">
        <v>30.834499999999998</v>
      </c>
      <c r="K1655" s="1">
        <v>44011</v>
      </c>
      <c r="L1655">
        <v>0.32532401224582214</v>
      </c>
      <c r="M1655" s="1">
        <v>44757</v>
      </c>
      <c r="N1655">
        <v>14.040900000000001</v>
      </c>
      <c r="O1655" s="1">
        <v>44757</v>
      </c>
      <c r="P1655">
        <v>16.3857</v>
      </c>
      <c r="Q1655" s="1">
        <v>44011</v>
      </c>
      <c r="R1655">
        <v>0.13569183083858727</v>
      </c>
      <c r="S1655" s="1">
        <v>44757</v>
      </c>
      <c r="T1655">
        <v>11.7745</v>
      </c>
      <c r="U1655" s="1">
        <v>44757</v>
      </c>
      <c r="V1655">
        <v>12.849</v>
      </c>
      <c r="W1655" s="1">
        <v>44011</v>
      </c>
      <c r="X1655">
        <v>8.0108691829761158E-2</v>
      </c>
      <c r="Y1655" s="1">
        <v>44783</v>
      </c>
      <c r="Z1655">
        <v>6.5911999999999997</v>
      </c>
      <c r="AA1655" s="1">
        <v>44783</v>
      </c>
      <c r="AB1655">
        <v>7.5926999999999998</v>
      </c>
      <c r="AC1655" s="1">
        <v>44011</v>
      </c>
      <c r="AD1655">
        <v>6.1979540786156369E-2</v>
      </c>
      <c r="AE1655" s="1">
        <v>44757</v>
      </c>
      <c r="AF1655">
        <v>14.3759</v>
      </c>
      <c r="AG1655" s="1">
        <v>44757</v>
      </c>
      <c r="AH1655">
        <v>16.9877</v>
      </c>
      <c r="AI1655" s="1">
        <v>44011</v>
      </c>
      <c r="AJ1655">
        <v>0.11195929298704235</v>
      </c>
      <c r="AO1655" s="1">
        <v>44011</v>
      </c>
      <c r="AP1655">
        <v>4.899606716716487E-2</v>
      </c>
      <c r="AU1655" s="1">
        <v>44011</v>
      </c>
      <c r="AV1655">
        <v>0.10626172766132809</v>
      </c>
      <c r="AW1655" s="1">
        <v>44757</v>
      </c>
      <c r="AX1655">
        <v>20.440899999999999</v>
      </c>
      <c r="AY1655" s="1">
        <v>44757</v>
      </c>
      <c r="AZ1655">
        <v>20.785799999999998</v>
      </c>
      <c r="BA1655" s="1">
        <v>44011</v>
      </c>
      <c r="BB1655">
        <v>0.15735550296079384</v>
      </c>
      <c r="BC1655" s="1">
        <v>44757</v>
      </c>
      <c r="BD1655">
        <v>26.9116</v>
      </c>
      <c r="BE1655" s="1">
        <v>44757</v>
      </c>
      <c r="BF1655">
        <v>30.285</v>
      </c>
      <c r="BG1655" s="1">
        <v>44011</v>
      </c>
      <c r="BH1655">
        <v>0.42640073950850871</v>
      </c>
    </row>
    <row r="1656" spans="1:60" x14ac:dyDescent="0.3">
      <c r="A1656" s="1">
        <v>44760</v>
      </c>
      <c r="B1656">
        <v>23.050599999999999</v>
      </c>
      <c r="C1656" s="1">
        <v>44760</v>
      </c>
      <c r="D1656">
        <v>26.678899999999999</v>
      </c>
      <c r="E1656" s="1">
        <v>44012</v>
      </c>
      <c r="F1656">
        <v>0.30074336163582505</v>
      </c>
      <c r="G1656" s="1">
        <v>44728</v>
      </c>
      <c r="H1656">
        <v>28.519300000000001</v>
      </c>
      <c r="I1656" s="1">
        <v>44728</v>
      </c>
      <c r="J1656">
        <v>33.476300000000002</v>
      </c>
      <c r="K1656" s="1">
        <v>44012</v>
      </c>
      <c r="L1656">
        <v>0.32470245339413784</v>
      </c>
      <c r="M1656" s="1">
        <v>44760</v>
      </c>
      <c r="N1656">
        <v>14.2562</v>
      </c>
      <c r="O1656" s="1">
        <v>44760</v>
      </c>
      <c r="P1656">
        <v>16.9223</v>
      </c>
      <c r="Q1656" s="1">
        <v>44012</v>
      </c>
      <c r="R1656">
        <v>0.1370359936039568</v>
      </c>
      <c r="S1656" s="1">
        <v>44760</v>
      </c>
      <c r="T1656">
        <v>12.2638</v>
      </c>
      <c r="U1656" s="1">
        <v>44760</v>
      </c>
      <c r="V1656">
        <v>13.608499999999999</v>
      </c>
      <c r="W1656" s="1">
        <v>44012</v>
      </c>
      <c r="X1656">
        <v>8.0231296898352331E-2</v>
      </c>
      <c r="Y1656" s="1">
        <v>44784</v>
      </c>
      <c r="Z1656">
        <v>6.8762999999999996</v>
      </c>
      <c r="AA1656" s="1">
        <v>44784</v>
      </c>
      <c r="AB1656">
        <v>7.6064999999999996</v>
      </c>
      <c r="AC1656" s="1">
        <v>44012</v>
      </c>
      <c r="AD1656">
        <v>6.2078440310847735E-2</v>
      </c>
      <c r="AE1656" s="1">
        <v>44760</v>
      </c>
      <c r="AF1656">
        <v>13.9945</v>
      </c>
      <c r="AG1656" s="1">
        <v>44760</v>
      </c>
      <c r="AH1656">
        <v>15.842499999999999</v>
      </c>
      <c r="AI1656" s="1">
        <v>44012</v>
      </c>
      <c r="AJ1656">
        <v>0.1116068848888507</v>
      </c>
      <c r="AO1656" s="1">
        <v>44012</v>
      </c>
      <c r="AP1656">
        <v>4.935624131599451E-2</v>
      </c>
      <c r="AU1656" s="1">
        <v>44012</v>
      </c>
      <c r="AV1656">
        <v>0.10627763927218208</v>
      </c>
      <c r="AW1656" s="1">
        <v>44760</v>
      </c>
      <c r="AX1656">
        <v>20.1845</v>
      </c>
      <c r="AY1656" s="1">
        <v>44760</v>
      </c>
      <c r="AZ1656">
        <v>20.517199999999999</v>
      </c>
      <c r="BA1656" s="1">
        <v>44012</v>
      </c>
      <c r="BB1656">
        <v>0.15641508451816977</v>
      </c>
      <c r="BC1656" s="1">
        <v>44760</v>
      </c>
      <c r="BD1656">
        <v>28.113199999999999</v>
      </c>
      <c r="BE1656" s="1">
        <v>44760</v>
      </c>
      <c r="BF1656">
        <v>31.635000000000002</v>
      </c>
      <c r="BG1656" s="1">
        <v>44012</v>
      </c>
      <c r="BH1656">
        <v>0.42813915168264449</v>
      </c>
    </row>
    <row r="1657" spans="1:60" x14ac:dyDescent="0.3">
      <c r="A1657" s="1">
        <v>44761</v>
      </c>
      <c r="B1657">
        <v>22.302700000000002</v>
      </c>
      <c r="C1657" s="1">
        <v>44761</v>
      </c>
      <c r="D1657">
        <v>26.265699999999999</v>
      </c>
      <c r="E1657" s="1">
        <v>44013</v>
      </c>
      <c r="F1657">
        <v>0.29382655501208754</v>
      </c>
      <c r="G1657" s="1">
        <v>44729</v>
      </c>
      <c r="H1657">
        <v>27.171299999999999</v>
      </c>
      <c r="I1657" s="1">
        <v>44729</v>
      </c>
      <c r="J1657">
        <v>31.5717</v>
      </c>
      <c r="K1657" s="1">
        <v>44013</v>
      </c>
      <c r="L1657">
        <v>0.31724310108785103</v>
      </c>
      <c r="M1657" s="1">
        <v>44761</v>
      </c>
      <c r="N1657">
        <v>13.8651</v>
      </c>
      <c r="O1657" s="1">
        <v>44761</v>
      </c>
      <c r="P1657">
        <v>16.470800000000001</v>
      </c>
      <c r="Q1657" s="1">
        <v>44013</v>
      </c>
      <c r="R1657">
        <v>0.13432051153538541</v>
      </c>
      <c r="S1657" s="1">
        <v>44761</v>
      </c>
      <c r="T1657">
        <v>11.3696</v>
      </c>
      <c r="U1657" s="1">
        <v>44761</v>
      </c>
      <c r="V1657">
        <v>12.6805</v>
      </c>
      <c r="W1657" s="1">
        <v>44013</v>
      </c>
      <c r="X1657">
        <v>7.8913389829335032E-2</v>
      </c>
      <c r="Y1657" s="1">
        <v>44785</v>
      </c>
      <c r="Z1657">
        <v>6.5274000000000001</v>
      </c>
      <c r="AA1657" s="1">
        <v>44785</v>
      </c>
      <c r="AB1657">
        <v>7.2755000000000001</v>
      </c>
      <c r="AC1657" s="1">
        <v>44013</v>
      </c>
      <c r="AD1657">
        <v>6.0660793720502218E-2</v>
      </c>
      <c r="AE1657" s="1">
        <v>44761</v>
      </c>
      <c r="AF1657">
        <v>13.346500000000001</v>
      </c>
      <c r="AG1657" s="1">
        <v>44761</v>
      </c>
      <c r="AH1657">
        <v>15.224</v>
      </c>
      <c r="AI1657" s="1">
        <v>44013</v>
      </c>
      <c r="AJ1657">
        <v>0.10898043271735569</v>
      </c>
      <c r="AO1657" s="1">
        <v>44013</v>
      </c>
      <c r="AP1657">
        <v>4.9183101794380367E-2</v>
      </c>
      <c r="AU1657" s="1">
        <v>44013</v>
      </c>
      <c r="AV1657">
        <v>0.10372346461377638</v>
      </c>
      <c r="AW1657" s="1">
        <v>44761</v>
      </c>
      <c r="AX1657">
        <v>19.230499999999999</v>
      </c>
      <c r="AY1657" s="1">
        <v>44761</v>
      </c>
      <c r="AZ1657">
        <v>19.823699999999999</v>
      </c>
      <c r="BA1657" s="1">
        <v>44013</v>
      </c>
      <c r="BB1657">
        <v>0.15287422393247702</v>
      </c>
      <c r="BC1657" s="1">
        <v>44761</v>
      </c>
      <c r="BD1657">
        <v>27.305099999999999</v>
      </c>
      <c r="BE1657" s="1">
        <v>44761</v>
      </c>
      <c r="BF1657">
        <v>30.888400000000001</v>
      </c>
      <c r="BG1657" s="1">
        <v>44013</v>
      </c>
      <c r="BH1657">
        <v>0.41956522853897593</v>
      </c>
    </row>
    <row r="1658" spans="1:60" x14ac:dyDescent="0.3">
      <c r="A1658" s="1">
        <v>44762</v>
      </c>
      <c r="B1658">
        <v>22.12</v>
      </c>
      <c r="C1658" s="1">
        <v>44762</v>
      </c>
      <c r="D1658">
        <v>25.227900000000002</v>
      </c>
      <c r="E1658" s="1">
        <v>44014</v>
      </c>
      <c r="F1658">
        <v>0.29304886020451731</v>
      </c>
      <c r="G1658" s="1">
        <v>44732</v>
      </c>
      <c r="H1658">
        <v>25.242899999999999</v>
      </c>
      <c r="I1658" s="1">
        <v>44732</v>
      </c>
      <c r="J1658">
        <v>29.302099999999999</v>
      </c>
      <c r="K1658" s="1">
        <v>44014</v>
      </c>
      <c r="L1658">
        <v>0.31878854290118719</v>
      </c>
      <c r="M1658" s="1">
        <v>44762</v>
      </c>
      <c r="N1658">
        <v>14.3523</v>
      </c>
      <c r="O1658" s="1">
        <v>44762</v>
      </c>
      <c r="P1658">
        <v>16.853100000000001</v>
      </c>
      <c r="Q1658" s="1">
        <v>44014</v>
      </c>
      <c r="R1658">
        <v>0.13222178859832079</v>
      </c>
      <c r="S1658" s="1">
        <v>44762</v>
      </c>
      <c r="T1658">
        <v>11.3545</v>
      </c>
      <c r="U1658" s="1">
        <v>44762</v>
      </c>
      <c r="V1658">
        <v>12.403700000000001</v>
      </c>
      <c r="W1658" s="1">
        <v>44014</v>
      </c>
      <c r="X1658">
        <v>7.8725151217365563E-2</v>
      </c>
      <c r="Y1658" s="1">
        <v>44788</v>
      </c>
      <c r="Z1658">
        <v>6.6462000000000003</v>
      </c>
      <c r="AA1658" s="1">
        <v>44788</v>
      </c>
      <c r="AB1658">
        <v>7.5750999999999999</v>
      </c>
      <c r="AC1658" s="1">
        <v>44014</v>
      </c>
      <c r="AD1658">
        <v>6.0072010009635787E-2</v>
      </c>
      <c r="AE1658" s="1">
        <v>44762</v>
      </c>
      <c r="AF1658">
        <v>14.082700000000001</v>
      </c>
      <c r="AG1658" s="1">
        <v>44762</v>
      </c>
      <c r="AH1658">
        <v>15.831300000000001</v>
      </c>
      <c r="AI1658" s="1">
        <v>44014</v>
      </c>
      <c r="AJ1658">
        <v>0.10589600017716168</v>
      </c>
      <c r="AO1658" s="1">
        <v>44014</v>
      </c>
      <c r="AP1658">
        <v>4.7203351206354348E-2</v>
      </c>
      <c r="AU1658" s="1">
        <v>44014</v>
      </c>
      <c r="AV1658">
        <v>0.10129334608631692</v>
      </c>
      <c r="AW1658" s="1">
        <v>44762</v>
      </c>
      <c r="AX1658">
        <v>19.671500000000002</v>
      </c>
      <c r="AY1658" s="1">
        <v>44762</v>
      </c>
      <c r="AZ1658">
        <v>20.285299999999999</v>
      </c>
      <c r="BA1658" s="1">
        <v>44014</v>
      </c>
      <c r="BB1658">
        <v>0.15220483340131941</v>
      </c>
      <c r="BC1658" s="1">
        <v>44762</v>
      </c>
      <c r="BD1658">
        <v>26.687899999999999</v>
      </c>
      <c r="BE1658" s="1">
        <v>44762</v>
      </c>
      <c r="BF1658">
        <v>30.823599999999999</v>
      </c>
      <c r="BG1658" s="1">
        <v>44014</v>
      </c>
      <c r="BH1658">
        <v>0.41867947569906527</v>
      </c>
    </row>
    <row r="1659" spans="1:60" x14ac:dyDescent="0.3">
      <c r="A1659" s="1">
        <v>44763</v>
      </c>
      <c r="B1659">
        <v>20.730499999999999</v>
      </c>
      <c r="C1659" s="1">
        <v>44763</v>
      </c>
      <c r="D1659">
        <v>24.058199999999999</v>
      </c>
      <c r="E1659" s="1">
        <v>44015</v>
      </c>
      <c r="F1659">
        <v>0.29666821618361705</v>
      </c>
      <c r="G1659" s="1">
        <v>44733</v>
      </c>
      <c r="H1659">
        <v>24.9572</v>
      </c>
      <c r="I1659" s="1">
        <v>44733</v>
      </c>
      <c r="J1659">
        <v>28.841799999999999</v>
      </c>
      <c r="K1659" s="1">
        <v>44015</v>
      </c>
      <c r="L1659">
        <v>0.29878259516569539</v>
      </c>
      <c r="M1659" s="1">
        <v>44763</v>
      </c>
      <c r="N1659">
        <v>14.031599999999999</v>
      </c>
      <c r="O1659" s="1">
        <v>44763</v>
      </c>
      <c r="P1659">
        <v>16.266500000000001</v>
      </c>
      <c r="Q1659" s="1">
        <v>44015</v>
      </c>
      <c r="R1659">
        <v>0.13415433138839125</v>
      </c>
      <c r="S1659" s="1">
        <v>44763</v>
      </c>
      <c r="T1659">
        <v>10.717599999999999</v>
      </c>
      <c r="U1659" s="1">
        <v>44763</v>
      </c>
      <c r="V1659">
        <v>11.952500000000001</v>
      </c>
      <c r="W1659" s="1">
        <v>44015</v>
      </c>
      <c r="X1659">
        <v>8.0421075749276483E-2</v>
      </c>
      <c r="Y1659" s="1">
        <v>44789</v>
      </c>
      <c r="Z1659">
        <v>6.7042999999999999</v>
      </c>
      <c r="AA1659" s="1">
        <v>44789</v>
      </c>
      <c r="AB1659">
        <v>7.4358000000000004</v>
      </c>
      <c r="AC1659" s="1">
        <v>44015</v>
      </c>
      <c r="AD1659">
        <v>6.1199360031193716E-2</v>
      </c>
      <c r="AE1659" s="1">
        <v>44763</v>
      </c>
      <c r="AF1659">
        <v>14.2674</v>
      </c>
      <c r="AG1659" s="1">
        <v>44763</v>
      </c>
      <c r="AH1659">
        <v>16.201499999999999</v>
      </c>
      <c r="AI1659" s="1">
        <v>44015</v>
      </c>
      <c r="AJ1659">
        <v>0.10779782444561778</v>
      </c>
      <c r="AO1659" s="1">
        <v>44015</v>
      </c>
      <c r="AP1659">
        <v>4.6988240433978617E-2</v>
      </c>
      <c r="AU1659" s="1">
        <v>44015</v>
      </c>
      <c r="AV1659">
        <v>9.6293252218288924E-2</v>
      </c>
      <c r="AW1659" s="1">
        <v>44763</v>
      </c>
      <c r="AX1659">
        <v>19.331</v>
      </c>
      <c r="AY1659" s="1">
        <v>44763</v>
      </c>
      <c r="AZ1659">
        <v>20.069800000000001</v>
      </c>
      <c r="BA1659" s="1">
        <v>44015</v>
      </c>
      <c r="BB1659">
        <v>0.1475294653145369</v>
      </c>
      <c r="BC1659" s="1">
        <v>44763</v>
      </c>
      <c r="BD1659">
        <v>25.165099999999999</v>
      </c>
      <c r="BE1659" s="1">
        <v>44763</v>
      </c>
      <c r="BF1659">
        <v>29.5154</v>
      </c>
      <c r="BG1659" s="1">
        <v>44015</v>
      </c>
      <c r="BH1659">
        <v>0.42076088427365854</v>
      </c>
    </row>
    <row r="1660" spans="1:60" x14ac:dyDescent="0.3">
      <c r="A1660" s="1">
        <v>44764</v>
      </c>
      <c r="B1660">
        <v>20.148199999999999</v>
      </c>
      <c r="C1660" s="1">
        <v>44764</v>
      </c>
      <c r="D1660">
        <v>23.347799999999999</v>
      </c>
      <c r="E1660" s="1">
        <v>44016</v>
      </c>
      <c r="F1660">
        <v>0.30409452077379229</v>
      </c>
      <c r="G1660" s="1">
        <v>44734</v>
      </c>
      <c r="H1660">
        <v>25.538</v>
      </c>
      <c r="I1660" s="1">
        <v>44734</v>
      </c>
      <c r="J1660">
        <v>29.3202</v>
      </c>
      <c r="K1660" s="1">
        <v>44016</v>
      </c>
      <c r="L1660">
        <v>0.30594970955184919</v>
      </c>
      <c r="M1660" s="1">
        <v>44764</v>
      </c>
      <c r="N1660">
        <v>13.792</v>
      </c>
      <c r="O1660" s="1">
        <v>44764</v>
      </c>
      <c r="P1660">
        <v>16.3613</v>
      </c>
      <c r="Q1660" s="1">
        <v>44016</v>
      </c>
      <c r="R1660">
        <v>0.13737151331635192</v>
      </c>
      <c r="S1660" s="1">
        <v>44764</v>
      </c>
      <c r="T1660">
        <v>10.694100000000001</v>
      </c>
      <c r="U1660" s="1">
        <v>44764</v>
      </c>
      <c r="V1660">
        <v>11.669</v>
      </c>
      <c r="W1660" s="1">
        <v>44016</v>
      </c>
      <c r="X1660">
        <v>8.0972896699540178E-2</v>
      </c>
      <c r="Y1660" s="1">
        <v>44790</v>
      </c>
      <c r="Z1660">
        <v>7.0148999999999999</v>
      </c>
      <c r="AA1660" s="1">
        <v>44790</v>
      </c>
      <c r="AB1660">
        <v>7.9805999999999999</v>
      </c>
      <c r="AC1660" s="1">
        <v>44016</v>
      </c>
      <c r="AD1660">
        <v>6.2738097672608018E-2</v>
      </c>
      <c r="AE1660" s="1">
        <v>44764</v>
      </c>
      <c r="AF1660">
        <v>13.492699999999999</v>
      </c>
      <c r="AG1660" s="1">
        <v>44764</v>
      </c>
      <c r="AH1660">
        <v>15.298</v>
      </c>
      <c r="AI1660" s="1">
        <v>44016</v>
      </c>
      <c r="AJ1660">
        <v>0.10860792255408973</v>
      </c>
      <c r="AO1660" s="1">
        <v>44016</v>
      </c>
      <c r="AP1660">
        <v>4.5787936196129857E-2</v>
      </c>
      <c r="AU1660" s="1">
        <v>44016</v>
      </c>
      <c r="AV1660">
        <v>9.7494124827085388E-2</v>
      </c>
      <c r="AW1660" s="1">
        <v>44764</v>
      </c>
      <c r="AX1660">
        <v>18.797899999999998</v>
      </c>
      <c r="AY1660" s="1">
        <v>44764</v>
      </c>
      <c r="AZ1660">
        <v>19.6617</v>
      </c>
      <c r="BA1660" s="1">
        <v>44016</v>
      </c>
      <c r="BB1660">
        <v>0.13945197239462581</v>
      </c>
      <c r="BC1660" s="1">
        <v>44764</v>
      </c>
      <c r="BD1660">
        <v>25.907800000000002</v>
      </c>
      <c r="BE1660" s="1">
        <v>44764</v>
      </c>
      <c r="BF1660">
        <v>29.214300000000001</v>
      </c>
      <c r="BG1660" s="1">
        <v>44016</v>
      </c>
      <c r="BH1660">
        <v>0.43168965549056421</v>
      </c>
    </row>
    <row r="1661" spans="1:60" x14ac:dyDescent="0.3">
      <c r="A1661" s="1">
        <v>44767</v>
      </c>
      <c r="B1661">
        <v>21.213100000000001</v>
      </c>
      <c r="C1661" s="1">
        <v>44767</v>
      </c>
      <c r="D1661">
        <v>24.5566</v>
      </c>
      <c r="E1661" s="1">
        <v>44017</v>
      </c>
      <c r="F1661">
        <v>0.29644366063098476</v>
      </c>
      <c r="G1661" s="1">
        <v>44735</v>
      </c>
      <c r="H1661">
        <v>26.2712</v>
      </c>
      <c r="I1661" s="1">
        <v>44735</v>
      </c>
      <c r="J1661">
        <v>30.151199999999999</v>
      </c>
      <c r="K1661" s="1">
        <v>44017</v>
      </c>
      <c r="L1661">
        <v>0.28237713839749279</v>
      </c>
      <c r="M1661" s="1">
        <v>44767</v>
      </c>
      <c r="N1661">
        <v>14.1957</v>
      </c>
      <c r="O1661" s="1">
        <v>44767</v>
      </c>
      <c r="P1661">
        <v>16.827200000000001</v>
      </c>
      <c r="Q1661" s="1">
        <v>44017</v>
      </c>
      <c r="R1661">
        <v>0.13567873672079739</v>
      </c>
      <c r="S1661" s="1">
        <v>44767</v>
      </c>
      <c r="T1661">
        <v>10.984999999999999</v>
      </c>
      <c r="U1661" s="1">
        <v>44767</v>
      </c>
      <c r="V1661">
        <v>11.871700000000001</v>
      </c>
      <c r="W1661" s="1">
        <v>44017</v>
      </c>
      <c r="X1661">
        <v>8.1944779144583133E-2</v>
      </c>
      <c r="Y1661" s="1">
        <v>44791</v>
      </c>
      <c r="Z1661">
        <v>6.9284999999999997</v>
      </c>
      <c r="AA1661" s="1">
        <v>44791</v>
      </c>
      <c r="AB1661">
        <v>7.9410999999999996</v>
      </c>
      <c r="AC1661" s="1">
        <v>44017</v>
      </c>
      <c r="AD1661">
        <v>6.4454974309423194E-2</v>
      </c>
      <c r="AE1661" s="1">
        <v>44767</v>
      </c>
      <c r="AF1661">
        <v>14.894500000000001</v>
      </c>
      <c r="AG1661" s="1">
        <v>44767</v>
      </c>
      <c r="AH1661">
        <v>23.144100000000002</v>
      </c>
      <c r="AI1661" s="1">
        <v>44017</v>
      </c>
      <c r="AJ1661">
        <v>0.10827976356274177</v>
      </c>
      <c r="AO1661" s="1">
        <v>44017</v>
      </c>
      <c r="AP1661">
        <v>3.6756251659192135E-2</v>
      </c>
      <c r="AU1661" s="1">
        <v>44017</v>
      </c>
      <c r="AV1661">
        <v>9.0599903658492048E-2</v>
      </c>
      <c r="AW1661" s="1">
        <v>44767</v>
      </c>
      <c r="AX1661">
        <v>19.059899999999999</v>
      </c>
      <c r="AY1661" s="1">
        <v>44767</v>
      </c>
      <c r="AZ1661">
        <v>19.7287</v>
      </c>
      <c r="BA1661" s="1">
        <v>44017</v>
      </c>
      <c r="BB1661">
        <v>0.13884891712526218</v>
      </c>
      <c r="BC1661" s="1">
        <v>44767</v>
      </c>
      <c r="BD1661">
        <v>26.7178</v>
      </c>
      <c r="BE1661" s="1">
        <v>44767</v>
      </c>
      <c r="BF1661">
        <v>29.999400000000001</v>
      </c>
      <c r="BG1661" s="1">
        <v>44017</v>
      </c>
      <c r="BH1661">
        <v>0.41852321173750362</v>
      </c>
    </row>
    <row r="1662" spans="1:60" x14ac:dyDescent="0.3">
      <c r="A1662" s="1">
        <v>44768</v>
      </c>
      <c r="B1662">
        <v>22.4481</v>
      </c>
      <c r="C1662" s="1">
        <v>44768</v>
      </c>
      <c r="D1662">
        <v>26.081700000000001</v>
      </c>
      <c r="E1662" s="1">
        <v>44018</v>
      </c>
      <c r="F1662">
        <v>0.2990889690884253</v>
      </c>
      <c r="G1662" s="1">
        <v>44736</v>
      </c>
      <c r="H1662">
        <v>25.147200000000002</v>
      </c>
      <c r="I1662" s="1">
        <v>44736</v>
      </c>
      <c r="J1662">
        <v>28.6312</v>
      </c>
      <c r="K1662" s="1">
        <v>44018</v>
      </c>
      <c r="L1662">
        <v>0.28878416667145429</v>
      </c>
      <c r="M1662" s="1">
        <v>44768</v>
      </c>
      <c r="N1662">
        <v>15.1142</v>
      </c>
      <c r="O1662" s="1">
        <v>44768</v>
      </c>
      <c r="P1662">
        <v>18.340299999999999</v>
      </c>
      <c r="Q1662" s="1">
        <v>44018</v>
      </c>
      <c r="R1662">
        <v>0.13888573059573028</v>
      </c>
      <c r="S1662" s="1">
        <v>44768</v>
      </c>
      <c r="T1662">
        <v>11.4376</v>
      </c>
      <c r="U1662" s="1">
        <v>44768</v>
      </c>
      <c r="V1662">
        <v>12.2631</v>
      </c>
      <c r="W1662" s="1">
        <v>44018</v>
      </c>
      <c r="X1662">
        <v>8.1725267758732331E-2</v>
      </c>
      <c r="Y1662" s="1">
        <v>44792</v>
      </c>
      <c r="Z1662">
        <v>7.4131999999999998</v>
      </c>
      <c r="AA1662" s="1">
        <v>44792</v>
      </c>
      <c r="AB1662">
        <v>8.5332000000000008</v>
      </c>
      <c r="AC1662" s="1">
        <v>44018</v>
      </c>
      <c r="AD1662">
        <v>6.4088943676402707E-2</v>
      </c>
      <c r="AE1662" s="1">
        <v>44768</v>
      </c>
      <c r="AF1662">
        <v>14.4389</v>
      </c>
      <c r="AG1662" s="1">
        <v>44768</v>
      </c>
      <c r="AH1662">
        <v>27.967400000000001</v>
      </c>
      <c r="AI1662" s="1">
        <v>44018</v>
      </c>
      <c r="AJ1662">
        <v>0.10759163068973346</v>
      </c>
      <c r="AO1662" s="1">
        <v>44018</v>
      </c>
      <c r="AP1662">
        <v>3.4602640880700225E-2</v>
      </c>
      <c r="AU1662" s="1">
        <v>44018</v>
      </c>
      <c r="AV1662">
        <v>9.1531491417622679E-2</v>
      </c>
      <c r="AW1662" s="1">
        <v>44768</v>
      </c>
      <c r="AX1662">
        <v>19.661300000000001</v>
      </c>
      <c r="AY1662" s="1">
        <v>44768</v>
      </c>
      <c r="AZ1662">
        <v>19.244800000000001</v>
      </c>
      <c r="BA1662" s="1">
        <v>44018</v>
      </c>
      <c r="BB1662">
        <v>0.14082130078632887</v>
      </c>
      <c r="BC1662" s="1">
        <v>44768</v>
      </c>
      <c r="BD1662">
        <v>28.3</v>
      </c>
      <c r="BE1662" s="1">
        <v>44768</v>
      </c>
      <c r="BF1662">
        <v>30.901399999999999</v>
      </c>
      <c r="BG1662" s="1">
        <v>44018</v>
      </c>
      <c r="BH1662">
        <v>0.41189811386820463</v>
      </c>
    </row>
    <row r="1663" spans="1:60" x14ac:dyDescent="0.3">
      <c r="A1663" s="1">
        <v>44769</v>
      </c>
      <c r="B1663">
        <v>20.622900000000001</v>
      </c>
      <c r="C1663" s="1">
        <v>44769</v>
      </c>
      <c r="D1663">
        <v>24.134699999999999</v>
      </c>
      <c r="E1663" s="1">
        <v>44019</v>
      </c>
      <c r="F1663">
        <v>0.29335011855215304</v>
      </c>
      <c r="G1663" s="1">
        <v>44739</v>
      </c>
      <c r="H1663">
        <v>24.325299999999999</v>
      </c>
      <c r="I1663" s="1">
        <v>44739</v>
      </c>
      <c r="J1663">
        <v>27.626999999999999</v>
      </c>
      <c r="K1663" s="1">
        <v>44019</v>
      </c>
      <c r="L1663">
        <v>0.28273613065885145</v>
      </c>
      <c r="M1663" s="1">
        <v>44769</v>
      </c>
      <c r="N1663">
        <v>13.923</v>
      </c>
      <c r="O1663" s="1">
        <v>44769</v>
      </c>
      <c r="P1663">
        <v>16.163499999999999</v>
      </c>
      <c r="Q1663" s="1">
        <v>44019</v>
      </c>
      <c r="R1663">
        <v>0.13671319879809063</v>
      </c>
      <c r="S1663" s="1">
        <v>44769</v>
      </c>
      <c r="T1663">
        <v>11.4908</v>
      </c>
      <c r="U1663" s="1">
        <v>44769</v>
      </c>
      <c r="V1663">
        <v>12.1303</v>
      </c>
      <c r="W1663" s="1">
        <v>44019</v>
      </c>
      <c r="X1663">
        <v>7.9546976333732616E-2</v>
      </c>
      <c r="Y1663" s="1">
        <v>44795</v>
      </c>
      <c r="Z1663">
        <v>7.4646999999999997</v>
      </c>
      <c r="AA1663" s="1">
        <v>44795</v>
      </c>
      <c r="AB1663">
        <v>8.6220999999999997</v>
      </c>
      <c r="AC1663" s="1">
        <v>44019</v>
      </c>
      <c r="AD1663">
        <v>6.2660155515301033E-2</v>
      </c>
      <c r="AE1663" s="1">
        <v>44769</v>
      </c>
      <c r="AF1663">
        <v>18.393899999999999</v>
      </c>
      <c r="AG1663" s="1">
        <v>44769</v>
      </c>
      <c r="AH1663">
        <v>49.081099999999999</v>
      </c>
      <c r="AI1663" s="1">
        <v>44019</v>
      </c>
      <c r="AJ1663">
        <v>0.10712605552714299</v>
      </c>
      <c r="AO1663" s="1">
        <v>44019</v>
      </c>
      <c r="AP1663">
        <v>3.4180825635835028E-2</v>
      </c>
      <c r="AU1663" s="1">
        <v>44019</v>
      </c>
      <c r="AV1663">
        <v>8.9366535715241918E-2</v>
      </c>
      <c r="AW1663" s="1">
        <v>44769</v>
      </c>
      <c r="AX1663">
        <v>19.2562</v>
      </c>
      <c r="AY1663" s="1">
        <v>44769</v>
      </c>
      <c r="AZ1663">
        <v>19.231400000000001</v>
      </c>
      <c r="BA1663" s="1">
        <v>44019</v>
      </c>
      <c r="BB1663">
        <v>0.14343659476582249</v>
      </c>
      <c r="BC1663" s="1">
        <v>44769</v>
      </c>
      <c r="BD1663">
        <v>26.115300000000001</v>
      </c>
      <c r="BE1663" s="1">
        <v>44769</v>
      </c>
      <c r="BF1663">
        <v>29.706299999999999</v>
      </c>
      <c r="BG1663" s="1">
        <v>44019</v>
      </c>
      <c r="BH1663">
        <v>0.40476674382439887</v>
      </c>
    </row>
    <row r="1664" spans="1:60" x14ac:dyDescent="0.3">
      <c r="A1664" s="1">
        <v>44770</v>
      </c>
      <c r="B1664">
        <v>19.652899999999999</v>
      </c>
      <c r="C1664" s="1">
        <v>44770</v>
      </c>
      <c r="D1664">
        <v>23.035799999999998</v>
      </c>
      <c r="E1664" s="1">
        <v>44020</v>
      </c>
      <c r="F1664">
        <v>0.2876076120137272</v>
      </c>
      <c r="G1664" s="1">
        <v>44740</v>
      </c>
      <c r="H1664">
        <v>24.005199999999999</v>
      </c>
      <c r="I1664" s="1">
        <v>44740</v>
      </c>
      <c r="J1664">
        <v>27.442699999999999</v>
      </c>
      <c r="K1664" s="1">
        <v>44020</v>
      </c>
      <c r="L1664">
        <v>0.2779351026324145</v>
      </c>
      <c r="M1664" s="1">
        <v>44770</v>
      </c>
      <c r="N1664">
        <v>12.558199999999999</v>
      </c>
      <c r="O1664" s="1">
        <v>44770</v>
      </c>
      <c r="P1664">
        <v>14.6675</v>
      </c>
      <c r="Q1664" s="1">
        <v>44020</v>
      </c>
      <c r="R1664">
        <v>0.13392232865168066</v>
      </c>
      <c r="S1664" s="1">
        <v>44770</v>
      </c>
      <c r="T1664">
        <v>10.1416</v>
      </c>
      <c r="U1664" s="1">
        <v>44770</v>
      </c>
      <c r="V1664">
        <v>11.579700000000001</v>
      </c>
      <c r="W1664" s="1">
        <v>44020</v>
      </c>
      <c r="X1664">
        <v>7.814746537210801E-2</v>
      </c>
      <c r="Y1664" s="1">
        <v>44796</v>
      </c>
      <c r="Z1664">
        <v>7.3014000000000001</v>
      </c>
      <c r="AA1664" s="1">
        <v>44796</v>
      </c>
      <c r="AB1664">
        <v>8.1578999999999997</v>
      </c>
      <c r="AC1664" s="1">
        <v>44020</v>
      </c>
      <c r="AD1664">
        <v>6.1698317029624916E-2</v>
      </c>
      <c r="AE1664" s="1">
        <v>44770</v>
      </c>
      <c r="AF1664">
        <v>17.061900000000001</v>
      </c>
      <c r="AG1664" s="1">
        <v>44770</v>
      </c>
      <c r="AH1664">
        <v>22.116199999999999</v>
      </c>
      <c r="AI1664" s="1">
        <v>44020</v>
      </c>
      <c r="AJ1664">
        <v>0.10526513954786712</v>
      </c>
      <c r="AO1664" s="1">
        <v>44020</v>
      </c>
      <c r="AP1664">
        <v>3.361647428421697E-2</v>
      </c>
      <c r="AU1664" s="1">
        <v>44020</v>
      </c>
      <c r="AV1664">
        <v>8.7252187604011308E-2</v>
      </c>
      <c r="AW1664" s="1">
        <v>44770</v>
      </c>
      <c r="AX1664">
        <v>18.6004</v>
      </c>
      <c r="AY1664" s="1">
        <v>44770</v>
      </c>
      <c r="AZ1664">
        <v>18.505099999999999</v>
      </c>
      <c r="BA1664" s="1">
        <v>44020</v>
      </c>
      <c r="BB1664">
        <v>0.14173912242949585</v>
      </c>
      <c r="BC1664" s="1">
        <v>44770</v>
      </c>
      <c r="BD1664">
        <v>24.7835</v>
      </c>
      <c r="BE1664" s="1">
        <v>44770</v>
      </c>
      <c r="BF1664">
        <v>28.541799999999999</v>
      </c>
      <c r="BG1664" s="1">
        <v>44020</v>
      </c>
      <c r="BH1664">
        <v>0.3966269049231928</v>
      </c>
    </row>
    <row r="1665" spans="1:60" x14ac:dyDescent="0.3">
      <c r="A1665" s="1">
        <v>44771</v>
      </c>
      <c r="B1665">
        <v>18.377099999999999</v>
      </c>
      <c r="C1665" s="1">
        <v>44771</v>
      </c>
      <c r="D1665">
        <v>21.159600000000001</v>
      </c>
      <c r="E1665" s="1">
        <v>44021</v>
      </c>
      <c r="F1665">
        <v>0.28699473723333402</v>
      </c>
      <c r="G1665" s="1">
        <v>44741</v>
      </c>
      <c r="H1665">
        <v>25.172899999999998</v>
      </c>
      <c r="I1665" s="1">
        <v>44741</v>
      </c>
      <c r="J1665">
        <v>28.953399999999998</v>
      </c>
      <c r="K1665" s="1">
        <v>44021</v>
      </c>
      <c r="L1665">
        <v>0.27534891629836089</v>
      </c>
      <c r="M1665" s="1">
        <v>44771</v>
      </c>
      <c r="N1665">
        <v>12.2498</v>
      </c>
      <c r="O1665" s="1">
        <v>44771</v>
      </c>
      <c r="P1665">
        <v>15.0129</v>
      </c>
      <c r="Q1665" s="1">
        <v>44021</v>
      </c>
      <c r="R1665">
        <v>0.13172269068970613</v>
      </c>
      <c r="S1665" s="1">
        <v>44771</v>
      </c>
      <c r="T1665">
        <v>10.1785</v>
      </c>
      <c r="U1665" s="1">
        <v>44771</v>
      </c>
      <c r="V1665">
        <v>10.868600000000001</v>
      </c>
      <c r="W1665" s="1">
        <v>44021</v>
      </c>
      <c r="X1665">
        <v>7.8769786057947724E-2</v>
      </c>
      <c r="Y1665" s="1">
        <v>44797</v>
      </c>
      <c r="Z1665">
        <v>17.3323</v>
      </c>
      <c r="AA1665" s="1">
        <v>44797</v>
      </c>
      <c r="AB1665">
        <v>8.3495000000000008</v>
      </c>
      <c r="AC1665" s="1">
        <v>44021</v>
      </c>
      <c r="AD1665">
        <v>6.1827955849140762E-2</v>
      </c>
      <c r="AE1665" s="1">
        <v>44771</v>
      </c>
      <c r="AF1665">
        <v>13.2281</v>
      </c>
      <c r="AG1665" s="1">
        <v>44771</v>
      </c>
      <c r="AH1665">
        <v>21.1431</v>
      </c>
      <c r="AI1665" s="1">
        <v>44021</v>
      </c>
      <c r="AJ1665">
        <v>0.1060898033176338</v>
      </c>
      <c r="AO1665" s="1">
        <v>44021</v>
      </c>
      <c r="AP1665">
        <v>3.2734504612279336E-2</v>
      </c>
      <c r="AU1665" s="1">
        <v>44021</v>
      </c>
      <c r="AV1665">
        <v>8.0356824412933459E-2</v>
      </c>
      <c r="AW1665" s="1">
        <v>44771</v>
      </c>
      <c r="AX1665">
        <v>17.841899999999999</v>
      </c>
      <c r="AY1665" s="1">
        <v>44771</v>
      </c>
      <c r="AZ1665">
        <v>18.3538</v>
      </c>
      <c r="BA1665" s="1">
        <v>44021</v>
      </c>
      <c r="BB1665">
        <v>0.14617708402259671</v>
      </c>
      <c r="BC1665" s="1">
        <v>44771</v>
      </c>
      <c r="BD1665">
        <v>23.437100000000001</v>
      </c>
      <c r="BE1665" s="1">
        <v>44771</v>
      </c>
      <c r="BF1665">
        <v>27.200600000000001</v>
      </c>
      <c r="BG1665" s="1">
        <v>44021</v>
      </c>
      <c r="BH1665">
        <v>0.39691759501000162</v>
      </c>
    </row>
    <row r="1666" spans="1:60" x14ac:dyDescent="0.3">
      <c r="A1666" s="1">
        <v>44774</v>
      </c>
      <c r="B1666">
        <v>20.097100000000001</v>
      </c>
      <c r="C1666" s="1">
        <v>44774</v>
      </c>
      <c r="D1666">
        <v>23.639600000000002</v>
      </c>
      <c r="E1666" s="1">
        <v>44022</v>
      </c>
      <c r="F1666">
        <v>0.28892628224618916</v>
      </c>
      <c r="G1666" s="1">
        <v>44742</v>
      </c>
      <c r="H1666">
        <v>26.783000000000001</v>
      </c>
      <c r="I1666" s="1">
        <v>44742</v>
      </c>
      <c r="J1666">
        <v>30.7119</v>
      </c>
      <c r="K1666" s="1">
        <v>44022</v>
      </c>
      <c r="L1666">
        <v>0.27640531359669207</v>
      </c>
      <c r="M1666" s="1">
        <v>44774</v>
      </c>
      <c r="N1666">
        <v>12.4756</v>
      </c>
      <c r="O1666" s="1">
        <v>44774</v>
      </c>
      <c r="P1666">
        <v>14.9825</v>
      </c>
      <c r="Q1666" s="1">
        <v>44022</v>
      </c>
      <c r="R1666">
        <v>0.13246455610676128</v>
      </c>
      <c r="S1666" s="1">
        <v>44774</v>
      </c>
      <c r="T1666">
        <v>10.170400000000001</v>
      </c>
      <c r="U1666" s="1">
        <v>44774</v>
      </c>
      <c r="V1666">
        <v>11.5375</v>
      </c>
      <c r="W1666" s="1">
        <v>44022</v>
      </c>
      <c r="X1666">
        <v>7.7232194566713971E-2</v>
      </c>
      <c r="Y1666" s="1">
        <v>44798</v>
      </c>
      <c r="Z1666">
        <v>6.7934999999999999</v>
      </c>
      <c r="AA1666" s="1">
        <v>44798</v>
      </c>
      <c r="AB1666">
        <v>8.1608999999999998</v>
      </c>
      <c r="AC1666" s="1">
        <v>44022</v>
      </c>
      <c r="AD1666">
        <v>6.0359600055554394E-2</v>
      </c>
      <c r="AE1666" s="1">
        <v>44774</v>
      </c>
      <c r="AF1666">
        <v>13.4985</v>
      </c>
      <c r="AG1666" s="1">
        <v>44774</v>
      </c>
      <c r="AH1666">
        <v>20.300799999999999</v>
      </c>
      <c r="AI1666" s="1">
        <v>44022</v>
      </c>
      <c r="AJ1666">
        <v>0.10610114033056087</v>
      </c>
      <c r="AO1666" s="1">
        <v>44022</v>
      </c>
      <c r="AP1666">
        <v>3.2915715714016157E-2</v>
      </c>
      <c r="AU1666" s="1">
        <v>44022</v>
      </c>
      <c r="AV1666">
        <v>8.013964051521312E-2</v>
      </c>
      <c r="AW1666" s="1">
        <v>44774</v>
      </c>
      <c r="AX1666">
        <v>19.037600000000001</v>
      </c>
      <c r="AY1666" s="1">
        <v>44774</v>
      </c>
      <c r="AZ1666">
        <v>19.149899999999999</v>
      </c>
      <c r="BA1666" s="1">
        <v>44022</v>
      </c>
      <c r="BB1666">
        <v>0.14141862488463905</v>
      </c>
      <c r="BC1666" s="1">
        <v>44774</v>
      </c>
      <c r="BD1666">
        <v>25.681000000000001</v>
      </c>
      <c r="BE1666" s="1">
        <v>44774</v>
      </c>
      <c r="BF1666">
        <v>28.726600000000001</v>
      </c>
      <c r="BG1666" s="1">
        <v>44022</v>
      </c>
      <c r="BH1666">
        <v>0.39350406946187377</v>
      </c>
    </row>
    <row r="1667" spans="1:60" x14ac:dyDescent="0.3">
      <c r="A1667" s="1">
        <v>44775</v>
      </c>
      <c r="B1667">
        <v>21.299099999999999</v>
      </c>
      <c r="C1667" s="1">
        <v>44775</v>
      </c>
      <c r="D1667">
        <v>25.1877</v>
      </c>
      <c r="E1667" s="1">
        <v>44023</v>
      </c>
      <c r="F1667">
        <v>0.19853723303714937</v>
      </c>
      <c r="G1667" s="1">
        <v>44743</v>
      </c>
      <c r="H1667">
        <v>25.5596</v>
      </c>
      <c r="I1667" s="1">
        <v>44743</v>
      </c>
      <c r="J1667">
        <v>29.9085</v>
      </c>
      <c r="K1667" s="1">
        <v>44023</v>
      </c>
      <c r="L1667">
        <v>0.22937755330772264</v>
      </c>
      <c r="M1667" s="1">
        <v>44775</v>
      </c>
      <c r="N1667">
        <v>12.827199999999999</v>
      </c>
      <c r="O1667" s="1">
        <v>44775</v>
      </c>
      <c r="P1667">
        <v>15.536799999999999</v>
      </c>
      <c r="Q1667" s="1">
        <v>44023</v>
      </c>
      <c r="R1667">
        <v>9.8267987002535973E-2</v>
      </c>
      <c r="S1667" s="1">
        <v>44775</v>
      </c>
      <c r="T1667">
        <v>11.2233</v>
      </c>
      <c r="U1667" s="1">
        <v>44775</v>
      </c>
      <c r="V1667">
        <v>12.4053</v>
      </c>
      <c r="W1667" s="1">
        <v>44023</v>
      </c>
      <c r="X1667">
        <v>6.2757686225091577E-2</v>
      </c>
      <c r="Y1667" s="1">
        <v>44799</v>
      </c>
      <c r="Z1667">
        <v>7.35</v>
      </c>
      <c r="AA1667" s="1">
        <v>44799</v>
      </c>
      <c r="AB1667">
        <v>8.3579000000000008</v>
      </c>
      <c r="AC1667" s="1">
        <v>44023</v>
      </c>
      <c r="AD1667">
        <v>4.9011116057700907E-2</v>
      </c>
      <c r="AE1667" s="1">
        <v>44775</v>
      </c>
      <c r="AF1667">
        <v>14.8331</v>
      </c>
      <c r="AG1667" s="1">
        <v>44775</v>
      </c>
      <c r="AH1667">
        <v>18.580400000000001</v>
      </c>
      <c r="AI1667" s="1">
        <v>44023</v>
      </c>
      <c r="AJ1667">
        <v>6.4672451097341155E-2</v>
      </c>
      <c r="AO1667" s="1">
        <v>44023</v>
      </c>
      <c r="AP1667">
        <v>3.2948576466101935E-2</v>
      </c>
      <c r="AU1667" s="1">
        <v>44023</v>
      </c>
      <c r="AV1667">
        <v>6.2574999145481022E-2</v>
      </c>
      <c r="AW1667" s="1">
        <v>44775</v>
      </c>
      <c r="AX1667">
        <v>18.817699999999999</v>
      </c>
      <c r="AY1667" s="1">
        <v>44775</v>
      </c>
      <c r="AZ1667">
        <v>18.671800000000001</v>
      </c>
      <c r="BA1667" s="1">
        <v>44023</v>
      </c>
      <c r="BB1667">
        <v>0.13010838508056902</v>
      </c>
      <c r="BC1667" s="1">
        <v>44775</v>
      </c>
      <c r="BD1667">
        <v>26.5883</v>
      </c>
      <c r="BE1667" s="1">
        <v>44775</v>
      </c>
      <c r="BF1667">
        <v>30.6738</v>
      </c>
      <c r="BG1667" s="1">
        <v>44023</v>
      </c>
      <c r="BH1667">
        <v>0.29261377279440248</v>
      </c>
    </row>
    <row r="1668" spans="1:60" x14ac:dyDescent="0.3">
      <c r="A1668" s="1">
        <v>44776</v>
      </c>
      <c r="B1668">
        <v>19.4405</v>
      </c>
      <c r="C1668" s="1">
        <v>44776</v>
      </c>
      <c r="D1668">
        <v>22.8325</v>
      </c>
      <c r="E1668" s="1">
        <v>44024</v>
      </c>
      <c r="F1668">
        <v>0.20014417327483736</v>
      </c>
      <c r="G1668" s="1">
        <v>44746</v>
      </c>
      <c r="H1668">
        <v>25.437899999999999</v>
      </c>
      <c r="I1668" s="1">
        <v>44746</v>
      </c>
      <c r="J1668">
        <v>29.484300000000001</v>
      </c>
      <c r="K1668" s="1">
        <v>44024</v>
      </c>
      <c r="L1668">
        <v>0.23533395993958467</v>
      </c>
      <c r="M1668" s="1">
        <v>44776</v>
      </c>
      <c r="N1668">
        <v>11.796200000000001</v>
      </c>
      <c r="O1668" s="1">
        <v>44776</v>
      </c>
      <c r="P1668">
        <v>14.269500000000001</v>
      </c>
      <c r="Q1668" s="1">
        <v>44024</v>
      </c>
      <c r="R1668">
        <v>9.4624648524555072E-2</v>
      </c>
      <c r="S1668" s="1">
        <v>44776</v>
      </c>
      <c r="T1668">
        <v>10.4122</v>
      </c>
      <c r="U1668" s="1">
        <v>44776</v>
      </c>
      <c r="V1668">
        <v>11.6053</v>
      </c>
      <c r="W1668" s="1">
        <v>44024</v>
      </c>
      <c r="X1668">
        <v>6.3313354502818303E-2</v>
      </c>
      <c r="Y1668" s="1">
        <v>44802</v>
      </c>
      <c r="Z1668">
        <v>7.8014000000000001</v>
      </c>
      <c r="AA1668" s="1">
        <v>44802</v>
      </c>
      <c r="AB1668">
        <v>8.7247000000000003</v>
      </c>
      <c r="AC1668" s="1">
        <v>44024</v>
      </c>
      <c r="AD1668">
        <v>4.8898365360124693E-2</v>
      </c>
      <c r="AE1668" s="1">
        <v>44776</v>
      </c>
      <c r="AF1668">
        <v>13.4277</v>
      </c>
      <c r="AG1668" s="1">
        <v>44776</v>
      </c>
      <c r="AH1668">
        <v>14.7577</v>
      </c>
      <c r="AI1668" s="1">
        <v>44024</v>
      </c>
      <c r="AJ1668">
        <v>5.434796668524302E-2</v>
      </c>
      <c r="AO1668" s="1">
        <v>44024</v>
      </c>
      <c r="AP1668">
        <v>3.2670315251027079E-2</v>
      </c>
      <c r="AU1668" s="1">
        <v>44024</v>
      </c>
      <c r="AV1668">
        <v>6.3903411596738735E-2</v>
      </c>
      <c r="AW1668" s="1">
        <v>44776</v>
      </c>
      <c r="AX1668">
        <v>18.606300000000001</v>
      </c>
      <c r="AY1668" s="1">
        <v>44776</v>
      </c>
      <c r="AZ1668">
        <v>18.9556</v>
      </c>
      <c r="BA1668" s="1">
        <v>44024</v>
      </c>
      <c r="BB1668">
        <v>0.12748319471083869</v>
      </c>
      <c r="BC1668" s="1">
        <v>44776</v>
      </c>
      <c r="BD1668">
        <v>24.211200000000002</v>
      </c>
      <c r="BE1668" s="1">
        <v>44776</v>
      </c>
      <c r="BF1668">
        <v>28.057200000000002</v>
      </c>
      <c r="BG1668" s="1">
        <v>44024</v>
      </c>
      <c r="BH1668">
        <v>0.28982968108662338</v>
      </c>
    </row>
    <row r="1669" spans="1:60" x14ac:dyDescent="0.3">
      <c r="A1669" s="1">
        <v>44777</v>
      </c>
      <c r="B1669">
        <v>19.019500000000001</v>
      </c>
      <c r="C1669" s="1">
        <v>44777</v>
      </c>
      <c r="D1669">
        <v>22.215599999999998</v>
      </c>
      <c r="E1669" s="1">
        <v>44025</v>
      </c>
      <c r="F1669">
        <v>0.20335021707011888</v>
      </c>
      <c r="G1669" s="1">
        <v>44747</v>
      </c>
      <c r="H1669">
        <v>28.271100000000001</v>
      </c>
      <c r="I1669" s="1">
        <v>44747</v>
      </c>
      <c r="J1669">
        <v>32.743099999999998</v>
      </c>
      <c r="K1669" s="1">
        <v>44025</v>
      </c>
      <c r="L1669">
        <v>0.23808285619783423</v>
      </c>
      <c r="M1669" s="1">
        <v>44777</v>
      </c>
      <c r="N1669">
        <v>11.8104</v>
      </c>
      <c r="O1669" s="1">
        <v>44777</v>
      </c>
      <c r="P1669">
        <v>14.089</v>
      </c>
      <c r="Q1669" s="1">
        <v>44025</v>
      </c>
      <c r="R1669">
        <v>8.9428076402809087E-2</v>
      </c>
      <c r="S1669" s="1">
        <v>44777</v>
      </c>
      <c r="T1669">
        <v>10.5786</v>
      </c>
      <c r="U1669" s="1">
        <v>44777</v>
      </c>
      <c r="V1669">
        <v>11.539300000000001</v>
      </c>
      <c r="W1669" s="1">
        <v>44025</v>
      </c>
      <c r="X1669">
        <v>4.2277080800866861E-2</v>
      </c>
      <c r="Y1669" s="1">
        <v>44803</v>
      </c>
      <c r="Z1669">
        <v>7.7918000000000003</v>
      </c>
      <c r="AA1669" s="1">
        <v>44803</v>
      </c>
      <c r="AB1669">
        <v>8.7111999999999998</v>
      </c>
      <c r="AC1669" s="1">
        <v>44025</v>
      </c>
      <c r="AD1669">
        <v>2.7863998522721346E-2</v>
      </c>
      <c r="AE1669" s="1">
        <v>44777</v>
      </c>
      <c r="AF1669">
        <v>14.1333</v>
      </c>
      <c r="AG1669" s="1">
        <v>44777</v>
      </c>
      <c r="AH1669">
        <v>15.233700000000001</v>
      </c>
      <c r="AI1669" s="1">
        <v>44025</v>
      </c>
      <c r="AJ1669">
        <v>5.3074988433415023E-2</v>
      </c>
      <c r="AO1669" s="1">
        <v>44025</v>
      </c>
      <c r="AP1669">
        <v>3.2479077906938283E-2</v>
      </c>
      <c r="AU1669" s="1">
        <v>44025</v>
      </c>
      <c r="AV1669">
        <v>6.4352810747207848E-2</v>
      </c>
      <c r="AW1669" s="1">
        <v>44777</v>
      </c>
      <c r="AX1669">
        <v>18.2896</v>
      </c>
      <c r="AY1669" s="1">
        <v>44777</v>
      </c>
      <c r="AZ1669">
        <v>18.741900000000001</v>
      </c>
      <c r="BA1669" s="1">
        <v>44025</v>
      </c>
      <c r="BB1669">
        <v>0.12762642879101205</v>
      </c>
      <c r="BC1669" s="1">
        <v>44777</v>
      </c>
      <c r="BD1669">
        <v>23.661899999999999</v>
      </c>
      <c r="BE1669" s="1">
        <v>44777</v>
      </c>
      <c r="BF1669">
        <v>27.3935</v>
      </c>
      <c r="BG1669" s="1">
        <v>44025</v>
      </c>
      <c r="BH1669">
        <v>0.2822004765604379</v>
      </c>
    </row>
    <row r="1670" spans="1:60" x14ac:dyDescent="0.3">
      <c r="A1670" s="1">
        <v>44778</v>
      </c>
      <c r="B1670">
        <v>18.164100000000001</v>
      </c>
      <c r="C1670" s="1">
        <v>44778</v>
      </c>
      <c r="D1670">
        <v>21.4466</v>
      </c>
      <c r="E1670" s="1">
        <v>44026</v>
      </c>
      <c r="F1670">
        <v>0.20238659362140801</v>
      </c>
      <c r="G1670" s="1">
        <v>44748</v>
      </c>
      <c r="H1670">
        <v>26.747299999999999</v>
      </c>
      <c r="I1670" s="1">
        <v>44748</v>
      </c>
      <c r="J1670">
        <v>31.166399999999999</v>
      </c>
      <c r="K1670" s="1">
        <v>44026</v>
      </c>
      <c r="L1670">
        <v>0.23555287895708815</v>
      </c>
      <c r="M1670" s="1">
        <v>44778</v>
      </c>
      <c r="N1670">
        <v>11.1944</v>
      </c>
      <c r="O1670" s="1">
        <v>44778</v>
      </c>
      <c r="P1670">
        <v>13.489599999999999</v>
      </c>
      <c r="Q1670" s="1">
        <v>44026</v>
      </c>
      <c r="R1670">
        <v>9.2794289045305955E-2</v>
      </c>
      <c r="S1670" s="1">
        <v>44778</v>
      </c>
      <c r="T1670">
        <v>10.6983</v>
      </c>
      <c r="U1670" s="1">
        <v>44778</v>
      </c>
      <c r="V1670">
        <v>11.679600000000001</v>
      </c>
      <c r="W1670" s="1">
        <v>44026</v>
      </c>
      <c r="X1670">
        <v>4.5102251648578971E-2</v>
      </c>
      <c r="Y1670" s="1">
        <v>44804</v>
      </c>
      <c r="Z1670">
        <v>7.8432000000000004</v>
      </c>
      <c r="AA1670" s="1">
        <v>44804</v>
      </c>
      <c r="AB1670">
        <v>8.9702999999999999</v>
      </c>
      <c r="AC1670" s="1">
        <v>44026</v>
      </c>
      <c r="AD1670">
        <v>2.917161625527806E-2</v>
      </c>
      <c r="AE1670" s="1">
        <v>44778</v>
      </c>
      <c r="AF1670">
        <v>12.8681</v>
      </c>
      <c r="AG1670" s="1">
        <v>44778</v>
      </c>
      <c r="AH1670">
        <v>22.9588</v>
      </c>
      <c r="AI1670" s="1">
        <v>44026</v>
      </c>
      <c r="AJ1670">
        <v>5.1967009901008221E-2</v>
      </c>
      <c r="AO1670" s="1">
        <v>44026</v>
      </c>
      <c r="AP1670">
        <v>3.2745486400895099E-2</v>
      </c>
      <c r="AU1670" s="1">
        <v>44026</v>
      </c>
      <c r="AV1670">
        <v>6.3844018991024667E-2</v>
      </c>
      <c r="AW1670" s="1">
        <v>44778</v>
      </c>
      <c r="AX1670">
        <v>17.863299999999999</v>
      </c>
      <c r="AY1670" s="1">
        <v>44778</v>
      </c>
      <c r="AZ1670">
        <v>18.1663</v>
      </c>
      <c r="BA1670" s="1">
        <v>44026</v>
      </c>
      <c r="BB1670">
        <v>0.12422286103392596</v>
      </c>
      <c r="BC1670" s="1">
        <v>44778</v>
      </c>
      <c r="BD1670">
        <v>22.958100000000002</v>
      </c>
      <c r="BE1670" s="1">
        <v>44778</v>
      </c>
      <c r="BF1670">
        <v>26.509699999999999</v>
      </c>
      <c r="BG1670" s="1">
        <v>44026</v>
      </c>
      <c r="BH1670">
        <v>0.28205017607478822</v>
      </c>
    </row>
    <row r="1671" spans="1:60" x14ac:dyDescent="0.3">
      <c r="A1671" s="1">
        <v>44781</v>
      </c>
      <c r="B1671">
        <v>18.5747</v>
      </c>
      <c r="C1671" s="1">
        <v>44781</v>
      </c>
      <c r="D1671">
        <v>21.951699999999999</v>
      </c>
      <c r="E1671" s="1">
        <v>44027</v>
      </c>
      <c r="F1671">
        <v>0.19869331842275065</v>
      </c>
      <c r="G1671" s="1">
        <v>44749</v>
      </c>
      <c r="H1671">
        <v>25.372800000000002</v>
      </c>
      <c r="I1671" s="1">
        <v>44749</v>
      </c>
      <c r="J1671">
        <v>29.3964</v>
      </c>
      <c r="K1671" s="1">
        <v>44027</v>
      </c>
      <c r="L1671">
        <v>0.23468004815500693</v>
      </c>
      <c r="M1671" s="1">
        <v>44781</v>
      </c>
      <c r="N1671">
        <v>11.748100000000001</v>
      </c>
      <c r="O1671" s="1">
        <v>44781</v>
      </c>
      <c r="P1671">
        <v>13.831799999999999</v>
      </c>
      <c r="Q1671" s="1">
        <v>44027</v>
      </c>
      <c r="R1671">
        <v>9.2615977082510709E-2</v>
      </c>
      <c r="S1671" s="1">
        <v>44781</v>
      </c>
      <c r="T1671">
        <v>11.2226</v>
      </c>
      <c r="U1671" s="1">
        <v>44781</v>
      </c>
      <c r="V1671">
        <v>12.6195</v>
      </c>
      <c r="W1671" s="1">
        <v>44027</v>
      </c>
      <c r="X1671">
        <v>4.4122916751117673E-2</v>
      </c>
      <c r="Y1671" s="1">
        <v>44805</v>
      </c>
      <c r="Z1671">
        <v>8.3028999999999993</v>
      </c>
      <c r="AA1671" s="1">
        <v>44805</v>
      </c>
      <c r="AB1671">
        <v>9.2811000000000003</v>
      </c>
      <c r="AC1671" s="1">
        <v>44027</v>
      </c>
      <c r="AD1671">
        <v>2.8433777494927849E-2</v>
      </c>
      <c r="AE1671" s="1">
        <v>44781</v>
      </c>
      <c r="AF1671">
        <v>12.8758</v>
      </c>
      <c r="AG1671" s="1">
        <v>44781</v>
      </c>
      <c r="AH1671">
        <v>14.924300000000001</v>
      </c>
      <c r="AI1671" s="1">
        <v>44027</v>
      </c>
      <c r="AJ1671">
        <v>5.1876668708262942E-2</v>
      </c>
      <c r="AO1671" s="1">
        <v>44027</v>
      </c>
      <c r="AP1671">
        <v>3.2714502078078356E-2</v>
      </c>
      <c r="AU1671" s="1">
        <v>44027</v>
      </c>
      <c r="AV1671">
        <v>6.5926764772388555E-2</v>
      </c>
      <c r="AW1671" s="1">
        <v>44781</v>
      </c>
      <c r="AX1671">
        <v>18.221499999999999</v>
      </c>
      <c r="AY1671" s="1">
        <v>44781</v>
      </c>
      <c r="AZ1671">
        <v>19.084900000000001</v>
      </c>
      <c r="BA1671" s="1">
        <v>44027</v>
      </c>
      <c r="BB1671">
        <v>0.12296254355180629</v>
      </c>
      <c r="BC1671" s="1">
        <v>44781</v>
      </c>
      <c r="BD1671">
        <v>23.436699999999998</v>
      </c>
      <c r="BE1671" s="1">
        <v>44781</v>
      </c>
      <c r="BF1671">
        <v>26.796500000000002</v>
      </c>
      <c r="BG1671" s="1">
        <v>44027</v>
      </c>
      <c r="BH1671">
        <v>0.2997812033105331</v>
      </c>
    </row>
    <row r="1672" spans="1:60" x14ac:dyDescent="0.3">
      <c r="A1672" s="1">
        <v>44782</v>
      </c>
      <c r="B1672">
        <v>19.297899999999998</v>
      </c>
      <c r="C1672" s="1">
        <v>44782</v>
      </c>
      <c r="D1672">
        <v>22.642700000000001</v>
      </c>
      <c r="E1672" s="1">
        <v>44028</v>
      </c>
      <c r="F1672">
        <v>0.19032951166422071</v>
      </c>
      <c r="G1672" s="1">
        <v>44750</v>
      </c>
      <c r="H1672">
        <v>24.7578</v>
      </c>
      <c r="I1672" s="1">
        <v>44750</v>
      </c>
      <c r="J1672">
        <v>28.584299999999999</v>
      </c>
      <c r="K1672" s="1">
        <v>44028</v>
      </c>
      <c r="L1672">
        <v>0.21005838770924123</v>
      </c>
      <c r="M1672" s="1">
        <v>44782</v>
      </c>
      <c r="N1672">
        <v>12.277900000000001</v>
      </c>
      <c r="O1672" s="1">
        <v>44782</v>
      </c>
      <c r="P1672">
        <v>13.2561</v>
      </c>
      <c r="Q1672" s="1">
        <v>44028</v>
      </c>
      <c r="R1672">
        <v>9.1591365949342918E-2</v>
      </c>
      <c r="S1672" s="1">
        <v>44782</v>
      </c>
      <c r="T1672">
        <v>10.5952</v>
      </c>
      <c r="U1672" s="1">
        <v>44782</v>
      </c>
      <c r="V1672">
        <v>11.37</v>
      </c>
      <c r="W1672" s="1">
        <v>44028</v>
      </c>
      <c r="X1672">
        <v>4.2414418153992349E-2</v>
      </c>
      <c r="Y1672" s="1">
        <v>44806</v>
      </c>
      <c r="Z1672">
        <v>7.9901999999999997</v>
      </c>
      <c r="AA1672" s="1">
        <v>44806</v>
      </c>
      <c r="AB1672">
        <v>8.8888999999999996</v>
      </c>
      <c r="AC1672" s="1">
        <v>44028</v>
      </c>
      <c r="AD1672">
        <v>2.8899270951814063E-2</v>
      </c>
      <c r="AE1672" s="1">
        <v>44782</v>
      </c>
      <c r="AF1672">
        <v>15.1715</v>
      </c>
      <c r="AG1672" s="1">
        <v>44782</v>
      </c>
      <c r="AH1672">
        <v>45.299700000000001</v>
      </c>
      <c r="AI1672" s="1">
        <v>44028</v>
      </c>
      <c r="AJ1672">
        <v>5.0221576782286316E-2</v>
      </c>
      <c r="AO1672" s="1">
        <v>44028</v>
      </c>
      <c r="AP1672">
        <v>2.9018374492960096E-2</v>
      </c>
      <c r="AU1672" s="1">
        <v>44028</v>
      </c>
      <c r="AV1672">
        <v>5.4281934326428867E-2</v>
      </c>
      <c r="AW1672" s="1">
        <v>44782</v>
      </c>
      <c r="AX1672">
        <v>17.908300000000001</v>
      </c>
      <c r="AY1672" s="1">
        <v>44782</v>
      </c>
      <c r="AZ1672">
        <v>18.499700000000001</v>
      </c>
      <c r="BA1672" s="1">
        <v>44028</v>
      </c>
      <c r="BB1672">
        <v>0.10759801892400959</v>
      </c>
      <c r="BC1672" s="1">
        <v>44782</v>
      </c>
      <c r="BD1672">
        <v>24.423500000000001</v>
      </c>
      <c r="BE1672" s="1">
        <v>44782</v>
      </c>
      <c r="BF1672">
        <v>27.416799999999999</v>
      </c>
      <c r="BG1672" s="1">
        <v>44028</v>
      </c>
      <c r="BH1672">
        <v>0.29143237990429333</v>
      </c>
    </row>
    <row r="1673" spans="1:60" x14ac:dyDescent="0.3">
      <c r="A1673" s="1">
        <v>44783</v>
      </c>
      <c r="B1673">
        <v>17.3477</v>
      </c>
      <c r="C1673" s="1">
        <v>44783</v>
      </c>
      <c r="D1673">
        <v>20.314</v>
      </c>
      <c r="E1673" s="1">
        <v>44029</v>
      </c>
      <c r="F1673">
        <v>0.18946771266630427</v>
      </c>
      <c r="G1673" s="1">
        <v>44753</v>
      </c>
      <c r="H1673">
        <v>25.8491</v>
      </c>
      <c r="I1673" s="1">
        <v>44753</v>
      </c>
      <c r="J1673">
        <v>30.0932</v>
      </c>
      <c r="K1673" s="1">
        <v>44029</v>
      </c>
      <c r="L1673">
        <v>0.2090924807658206</v>
      </c>
      <c r="M1673" s="1">
        <v>44783</v>
      </c>
      <c r="N1673">
        <v>11.163</v>
      </c>
      <c r="O1673" s="1">
        <v>44783</v>
      </c>
      <c r="P1673">
        <v>13.469799999999999</v>
      </c>
      <c r="Q1673" s="1">
        <v>44029</v>
      </c>
      <c r="R1673">
        <v>9.0377874674145514E-2</v>
      </c>
      <c r="S1673" s="1">
        <v>44783</v>
      </c>
      <c r="T1673">
        <v>9.8138000000000005</v>
      </c>
      <c r="U1673" s="1">
        <v>44783</v>
      </c>
      <c r="V1673">
        <v>10.7799</v>
      </c>
      <c r="W1673" s="1">
        <v>44029</v>
      </c>
      <c r="X1673">
        <v>4.1104316607995593E-2</v>
      </c>
      <c r="Y1673" s="1">
        <v>44810</v>
      </c>
      <c r="Z1673">
        <v>8.6211000000000002</v>
      </c>
      <c r="AA1673" s="1">
        <v>44810</v>
      </c>
      <c r="AB1673">
        <v>9.7233000000000001</v>
      </c>
      <c r="AC1673" s="1">
        <v>44029</v>
      </c>
      <c r="AD1673">
        <v>2.9002193477461649E-2</v>
      </c>
      <c r="AE1673" s="1">
        <v>44783</v>
      </c>
      <c r="AF1673">
        <v>13.426600000000001</v>
      </c>
      <c r="AG1673" s="1">
        <v>44783</v>
      </c>
      <c r="AH1673">
        <v>15.797000000000001</v>
      </c>
      <c r="AI1673" s="1">
        <v>44029</v>
      </c>
      <c r="AJ1673">
        <v>4.971255014028305E-2</v>
      </c>
      <c r="AO1673" s="1">
        <v>44029</v>
      </c>
      <c r="AP1673">
        <v>2.8036644722474538E-2</v>
      </c>
      <c r="AU1673" s="1">
        <v>44029</v>
      </c>
      <c r="AV1673">
        <v>5.4444336530963894E-2</v>
      </c>
      <c r="AW1673" s="1">
        <v>44783</v>
      </c>
      <c r="AX1673">
        <v>17.142800000000001</v>
      </c>
      <c r="AY1673" s="1">
        <v>44783</v>
      </c>
      <c r="AZ1673">
        <v>17.8673</v>
      </c>
      <c r="BA1673" s="1">
        <v>44029</v>
      </c>
      <c r="BB1673">
        <v>0.10833932010435472</v>
      </c>
      <c r="BC1673" s="1">
        <v>44783</v>
      </c>
      <c r="BD1673">
        <v>22.108000000000001</v>
      </c>
      <c r="BE1673" s="1">
        <v>44783</v>
      </c>
      <c r="BF1673">
        <v>25.1905</v>
      </c>
      <c r="BG1673" s="1">
        <v>44029</v>
      </c>
      <c r="BH1673">
        <v>0.28375912382433416</v>
      </c>
    </row>
    <row r="1674" spans="1:60" x14ac:dyDescent="0.3">
      <c r="A1674" s="1">
        <v>44784</v>
      </c>
      <c r="B1674">
        <v>17.675999999999998</v>
      </c>
      <c r="C1674" s="1">
        <v>44784</v>
      </c>
      <c r="D1674">
        <v>20.642800000000001</v>
      </c>
      <c r="E1674" s="1">
        <v>44030</v>
      </c>
      <c r="F1674">
        <v>0.19434034825236601</v>
      </c>
      <c r="G1674" s="1">
        <v>44754</v>
      </c>
      <c r="H1674">
        <v>26.126999999999999</v>
      </c>
      <c r="I1674" s="1">
        <v>44754</v>
      </c>
      <c r="J1674">
        <v>30.625800000000002</v>
      </c>
      <c r="K1674" s="1">
        <v>44030</v>
      </c>
      <c r="L1674">
        <v>0.21273049973511779</v>
      </c>
      <c r="M1674" s="1">
        <v>44784</v>
      </c>
      <c r="N1674">
        <v>12.241899999999999</v>
      </c>
      <c r="O1674" s="1">
        <v>44784</v>
      </c>
      <c r="P1674">
        <v>14.4826</v>
      </c>
      <c r="Q1674" s="1">
        <v>44030</v>
      </c>
      <c r="R1674">
        <v>9.268180547406342E-2</v>
      </c>
      <c r="S1674" s="1">
        <v>44784</v>
      </c>
      <c r="T1674">
        <v>10.017899999999999</v>
      </c>
      <c r="U1674" s="1">
        <v>44784</v>
      </c>
      <c r="V1674">
        <v>12.2621</v>
      </c>
      <c r="W1674" s="1">
        <v>44030</v>
      </c>
      <c r="X1674">
        <v>4.2060821028630742E-2</v>
      </c>
      <c r="Y1674" s="1">
        <v>44811</v>
      </c>
      <c r="Z1674">
        <v>8.6119000000000003</v>
      </c>
      <c r="AA1674" s="1">
        <v>44811</v>
      </c>
      <c r="AB1674">
        <v>9.4306000000000001</v>
      </c>
      <c r="AC1674" s="1">
        <v>44030</v>
      </c>
      <c r="AD1674">
        <v>2.8750863652188898E-2</v>
      </c>
      <c r="AE1674" s="1">
        <v>44784</v>
      </c>
      <c r="AF1674">
        <v>13.7494</v>
      </c>
      <c r="AG1674" s="1">
        <v>44784</v>
      </c>
      <c r="AH1674">
        <v>15.626200000000001</v>
      </c>
      <c r="AI1674" s="1">
        <v>44030</v>
      </c>
      <c r="AJ1674">
        <v>5.0390715934971041E-2</v>
      </c>
      <c r="AO1674" s="1">
        <v>44030</v>
      </c>
      <c r="AP1674">
        <v>2.7670459218306534E-2</v>
      </c>
      <c r="AU1674" s="1">
        <v>44030</v>
      </c>
      <c r="AV1674">
        <v>5.2263783237321747E-2</v>
      </c>
      <c r="AW1674" s="1">
        <v>44784</v>
      </c>
      <c r="AX1674">
        <v>17.773599999999998</v>
      </c>
      <c r="AY1674" s="1">
        <v>44784</v>
      </c>
      <c r="AZ1674">
        <v>18.183599999999998</v>
      </c>
      <c r="BA1674" s="1">
        <v>44030</v>
      </c>
      <c r="BB1674">
        <v>0.10630835804027579</v>
      </c>
      <c r="BC1674" s="1">
        <v>44784</v>
      </c>
      <c r="BD1674">
        <v>22.8216</v>
      </c>
      <c r="BE1674" s="1">
        <v>44784</v>
      </c>
      <c r="BF1674">
        <v>25.642299999999999</v>
      </c>
      <c r="BG1674" s="1">
        <v>44030</v>
      </c>
      <c r="BH1674">
        <v>0.29108969482426428</v>
      </c>
    </row>
    <row r="1675" spans="1:60" x14ac:dyDescent="0.3">
      <c r="A1675" s="1">
        <v>44785</v>
      </c>
      <c r="B1675">
        <v>16.084900000000001</v>
      </c>
      <c r="C1675" s="1">
        <v>44785</v>
      </c>
      <c r="D1675">
        <v>18.899000000000001</v>
      </c>
      <c r="E1675" s="1">
        <v>44031</v>
      </c>
      <c r="F1675">
        <v>0.1976761763639947</v>
      </c>
      <c r="G1675" s="1">
        <v>44755</v>
      </c>
      <c r="H1675">
        <v>26.212499999999999</v>
      </c>
      <c r="I1675" s="1">
        <v>44755</v>
      </c>
      <c r="J1675">
        <v>30.922699999999999</v>
      </c>
      <c r="K1675" s="1">
        <v>44031</v>
      </c>
      <c r="L1675">
        <v>0.2174039095838628</v>
      </c>
      <c r="M1675" s="1">
        <v>44785</v>
      </c>
      <c r="N1675">
        <v>11.6388</v>
      </c>
      <c r="O1675" s="1">
        <v>44785</v>
      </c>
      <c r="P1675">
        <v>14.1629</v>
      </c>
      <c r="Q1675" s="1">
        <v>44031</v>
      </c>
      <c r="R1675">
        <v>9.4091842603255121E-2</v>
      </c>
      <c r="S1675" s="1">
        <v>44785</v>
      </c>
      <c r="T1675">
        <v>9.8992000000000004</v>
      </c>
      <c r="U1675" s="1">
        <v>44785</v>
      </c>
      <c r="V1675">
        <v>10.767099999999999</v>
      </c>
      <c r="W1675" s="1">
        <v>44031</v>
      </c>
      <c r="X1675">
        <v>4.3144094370008879E-2</v>
      </c>
      <c r="Y1675" s="1">
        <v>44812</v>
      </c>
      <c r="Z1675">
        <v>8.1929999999999996</v>
      </c>
      <c r="AA1675" s="1">
        <v>44812</v>
      </c>
      <c r="AB1675">
        <v>9.0912000000000006</v>
      </c>
      <c r="AC1675" s="1">
        <v>44031</v>
      </c>
      <c r="AD1675">
        <v>2.9168644722418331E-2</v>
      </c>
      <c r="AE1675" s="1">
        <v>44785</v>
      </c>
      <c r="AF1675">
        <v>13.7057</v>
      </c>
      <c r="AG1675" s="1">
        <v>44785</v>
      </c>
      <c r="AH1675">
        <v>15.593500000000001</v>
      </c>
      <c r="AI1675" s="1">
        <v>44031</v>
      </c>
      <c r="AJ1675">
        <v>5.1613783376477915E-2</v>
      </c>
      <c r="AO1675" s="1">
        <v>44031</v>
      </c>
      <c r="AP1675">
        <v>2.8388783358606347E-2</v>
      </c>
      <c r="AU1675" s="1">
        <v>44031</v>
      </c>
      <c r="AV1675">
        <v>5.3569233828563642E-2</v>
      </c>
      <c r="AW1675" s="1">
        <v>44785</v>
      </c>
      <c r="AX1675">
        <v>16.182400000000001</v>
      </c>
      <c r="AY1675" s="1">
        <v>44785</v>
      </c>
      <c r="AZ1675">
        <v>17.1831</v>
      </c>
      <c r="BA1675" s="1">
        <v>44031</v>
      </c>
      <c r="BB1675">
        <v>0.10919264748876087</v>
      </c>
      <c r="BC1675" s="1">
        <v>44785</v>
      </c>
      <c r="BD1675">
        <v>21.556999999999999</v>
      </c>
      <c r="BE1675" s="1">
        <v>44785</v>
      </c>
      <c r="BF1675">
        <v>25.162600000000001</v>
      </c>
      <c r="BG1675" s="1">
        <v>44031</v>
      </c>
      <c r="BH1675">
        <v>0.29760711011770719</v>
      </c>
    </row>
    <row r="1676" spans="1:60" x14ac:dyDescent="0.3">
      <c r="A1676" s="1">
        <v>44788</v>
      </c>
      <c r="B1676">
        <v>17.1035</v>
      </c>
      <c r="C1676" s="1">
        <v>44788</v>
      </c>
      <c r="D1676">
        <v>20.0764</v>
      </c>
      <c r="E1676" s="1">
        <v>44032</v>
      </c>
      <c r="F1676">
        <v>0.19837255999933442</v>
      </c>
      <c r="G1676" s="1">
        <v>44756</v>
      </c>
      <c r="H1676">
        <v>27.8718</v>
      </c>
      <c r="I1676" s="1">
        <v>44756</v>
      </c>
      <c r="J1676">
        <v>32.756100000000004</v>
      </c>
      <c r="K1676" s="1">
        <v>44032</v>
      </c>
      <c r="L1676">
        <v>0.21532396901504042</v>
      </c>
      <c r="M1676" s="1">
        <v>44788</v>
      </c>
      <c r="N1676">
        <v>11.943099999999999</v>
      </c>
      <c r="O1676" s="1">
        <v>44788</v>
      </c>
      <c r="P1676">
        <v>14.521599999999999</v>
      </c>
      <c r="Q1676" s="1">
        <v>44032</v>
      </c>
      <c r="R1676">
        <v>9.5883785696682364E-2</v>
      </c>
      <c r="S1676" s="1">
        <v>44788</v>
      </c>
      <c r="T1676">
        <v>10.0501</v>
      </c>
      <c r="U1676" s="1">
        <v>44788</v>
      </c>
      <c r="V1676">
        <v>10.6401</v>
      </c>
      <c r="W1676" s="1">
        <v>44032</v>
      </c>
      <c r="X1676">
        <v>4.2388615623673152E-2</v>
      </c>
      <c r="Y1676" s="1">
        <v>44813</v>
      </c>
      <c r="Z1676">
        <v>7.8739999999999997</v>
      </c>
      <c r="AA1676" s="1">
        <v>44813</v>
      </c>
      <c r="AB1676">
        <v>8.6081000000000003</v>
      </c>
      <c r="AC1676" s="1">
        <v>44032</v>
      </c>
      <c r="AD1676">
        <v>2.5950073817701331E-2</v>
      </c>
      <c r="AE1676" s="1">
        <v>44788</v>
      </c>
      <c r="AF1676">
        <v>14.1088</v>
      </c>
      <c r="AG1676" s="1">
        <v>44788</v>
      </c>
      <c r="AH1676">
        <v>14.812799999999999</v>
      </c>
      <c r="AI1676" s="1">
        <v>44032</v>
      </c>
      <c r="AJ1676">
        <v>5.5463204590294538E-2</v>
      </c>
      <c r="AO1676" s="1">
        <v>44032</v>
      </c>
      <c r="AP1676">
        <v>2.8235220563047874E-2</v>
      </c>
      <c r="AU1676" s="1">
        <v>44032</v>
      </c>
      <c r="AV1676">
        <v>5.3811647133268331E-2</v>
      </c>
      <c r="AW1676" s="1">
        <v>44788</v>
      </c>
      <c r="AX1676">
        <v>16.633400000000002</v>
      </c>
      <c r="AY1676" s="1">
        <v>44788</v>
      </c>
      <c r="AZ1676">
        <v>17.1968</v>
      </c>
      <c r="BA1676" s="1">
        <v>44032</v>
      </c>
      <c r="BB1676">
        <v>0.10911486516398294</v>
      </c>
      <c r="BC1676" s="1">
        <v>44788</v>
      </c>
      <c r="BD1676">
        <v>22.050999999999998</v>
      </c>
      <c r="BE1676" s="1">
        <v>44788</v>
      </c>
      <c r="BF1676">
        <v>25.575700000000001</v>
      </c>
      <c r="BG1676" s="1">
        <v>44032</v>
      </c>
      <c r="BH1676">
        <v>0.29654331836069586</v>
      </c>
    </row>
    <row r="1677" spans="1:60" x14ac:dyDescent="0.3">
      <c r="A1677" s="1">
        <v>44789</v>
      </c>
      <c r="B1677">
        <v>17.585100000000001</v>
      </c>
      <c r="C1677" s="1">
        <v>44789</v>
      </c>
      <c r="D1677">
        <v>20.3673</v>
      </c>
      <c r="E1677" s="1">
        <v>44033</v>
      </c>
      <c r="F1677">
        <v>0.19309557829877999</v>
      </c>
      <c r="G1677" s="1">
        <v>44757</v>
      </c>
      <c r="H1677">
        <v>25.669899999999998</v>
      </c>
      <c r="I1677" s="1">
        <v>44757</v>
      </c>
      <c r="J1677">
        <v>29.8001</v>
      </c>
      <c r="K1677" s="1">
        <v>44033</v>
      </c>
      <c r="L1677">
        <v>0.21004901639352916</v>
      </c>
      <c r="M1677" s="1">
        <v>44789</v>
      </c>
      <c r="N1677">
        <v>12.0725</v>
      </c>
      <c r="O1677" s="1">
        <v>44789</v>
      </c>
      <c r="P1677">
        <v>14.2974</v>
      </c>
      <c r="Q1677" s="1">
        <v>44033</v>
      </c>
      <c r="R1677">
        <v>9.421933117501001E-2</v>
      </c>
      <c r="S1677" s="1">
        <v>44789</v>
      </c>
      <c r="T1677">
        <v>10.174099999999999</v>
      </c>
      <c r="U1677" s="1">
        <v>44789</v>
      </c>
      <c r="V1677">
        <v>11.563700000000001</v>
      </c>
      <c r="W1677" s="1">
        <v>44033</v>
      </c>
      <c r="X1677">
        <v>4.1272452515576048E-2</v>
      </c>
      <c r="Y1677" s="1">
        <v>44816</v>
      </c>
      <c r="Z1677">
        <v>8.1234999999999999</v>
      </c>
      <c r="AA1677" s="1">
        <v>44816</v>
      </c>
      <c r="AB1677">
        <v>8.7965</v>
      </c>
      <c r="AC1677" s="1">
        <v>44033</v>
      </c>
      <c r="AD1677">
        <v>2.5277551338174501E-2</v>
      </c>
      <c r="AE1677" s="1">
        <v>44789</v>
      </c>
      <c r="AF1677">
        <v>14.406700000000001</v>
      </c>
      <c r="AG1677" s="1">
        <v>44789</v>
      </c>
      <c r="AH1677">
        <v>14.972099999999999</v>
      </c>
      <c r="AI1677" s="1">
        <v>44033</v>
      </c>
      <c r="AJ1677">
        <v>5.5837653447219485E-2</v>
      </c>
      <c r="AO1677" s="1">
        <v>44033</v>
      </c>
      <c r="AP1677">
        <v>2.9829280093978984E-2</v>
      </c>
      <c r="AU1677" s="1">
        <v>44033</v>
      </c>
      <c r="AV1677">
        <v>5.2814340163534708E-2</v>
      </c>
      <c r="AW1677" s="1">
        <v>44789</v>
      </c>
      <c r="AX1677">
        <v>16.8446</v>
      </c>
      <c r="AY1677" s="1">
        <v>44789</v>
      </c>
      <c r="AZ1677">
        <v>18.272600000000001</v>
      </c>
      <c r="BA1677" s="1">
        <v>44033</v>
      </c>
      <c r="BB1677">
        <v>0.1062655584490934</v>
      </c>
      <c r="BC1677" s="1">
        <v>44789</v>
      </c>
      <c r="BD1677">
        <v>22.0031</v>
      </c>
      <c r="BE1677" s="1">
        <v>44789</v>
      </c>
      <c r="BF1677">
        <v>25.030999999999999</v>
      </c>
      <c r="BG1677" s="1">
        <v>44033</v>
      </c>
      <c r="BH1677">
        <v>0.29169168444770738</v>
      </c>
    </row>
    <row r="1678" spans="1:60" x14ac:dyDescent="0.3">
      <c r="A1678" s="1">
        <v>44790</v>
      </c>
      <c r="B1678">
        <v>17.792100000000001</v>
      </c>
      <c r="C1678" s="1">
        <v>44790</v>
      </c>
      <c r="D1678">
        <v>21.026700000000002</v>
      </c>
      <c r="E1678" s="1">
        <v>44034</v>
      </c>
      <c r="F1678">
        <v>0.18858675305746303</v>
      </c>
      <c r="G1678" s="1">
        <v>44760</v>
      </c>
      <c r="H1678">
        <v>25.7654</v>
      </c>
      <c r="I1678" s="1">
        <v>44760</v>
      </c>
      <c r="J1678">
        <v>30.106300000000001</v>
      </c>
      <c r="K1678" s="1">
        <v>44034</v>
      </c>
      <c r="L1678">
        <v>0.2095189154634981</v>
      </c>
      <c r="M1678" s="1">
        <v>44790</v>
      </c>
      <c r="N1678">
        <v>13.2402</v>
      </c>
      <c r="O1678" s="1">
        <v>44790</v>
      </c>
      <c r="P1678">
        <v>15.541499999999999</v>
      </c>
      <c r="Q1678" s="1">
        <v>44034</v>
      </c>
      <c r="R1678">
        <v>9.1879248611105996E-2</v>
      </c>
      <c r="S1678" s="1">
        <v>44790</v>
      </c>
      <c r="T1678">
        <v>10.972</v>
      </c>
      <c r="U1678" s="1">
        <v>44790</v>
      </c>
      <c r="V1678">
        <v>12.224500000000001</v>
      </c>
      <c r="W1678" s="1">
        <v>44034</v>
      </c>
      <c r="X1678">
        <v>4.0638652386746021E-2</v>
      </c>
      <c r="Y1678" s="1">
        <v>44817</v>
      </c>
      <c r="Z1678">
        <v>8.2410999999999994</v>
      </c>
      <c r="AA1678" s="1">
        <v>44817</v>
      </c>
      <c r="AB1678">
        <v>9.2906999999999993</v>
      </c>
      <c r="AC1678" s="1">
        <v>44034</v>
      </c>
      <c r="AD1678">
        <v>2.5264409507639835E-2</v>
      </c>
      <c r="AE1678" s="1">
        <v>44790</v>
      </c>
      <c r="AF1678">
        <v>14.328799999999999</v>
      </c>
      <c r="AG1678" s="1">
        <v>44790</v>
      </c>
      <c r="AH1678">
        <v>18.120799999999999</v>
      </c>
      <c r="AI1678" s="1">
        <v>44034</v>
      </c>
      <c r="AJ1678">
        <v>5.4607155794067622E-2</v>
      </c>
      <c r="AO1678" s="1">
        <v>44034</v>
      </c>
      <c r="AP1678">
        <v>2.9298776857773705E-2</v>
      </c>
      <c r="AU1678" s="1">
        <v>44034</v>
      </c>
      <c r="AV1678">
        <v>5.1804583104161965E-2</v>
      </c>
      <c r="AW1678" s="1">
        <v>44790</v>
      </c>
      <c r="AX1678">
        <v>18.0151</v>
      </c>
      <c r="AY1678" s="1">
        <v>44790</v>
      </c>
      <c r="AZ1678">
        <v>18.917999999999999</v>
      </c>
      <c r="BA1678" s="1">
        <v>44034</v>
      </c>
      <c r="BB1678">
        <v>0.10369285140710272</v>
      </c>
      <c r="BC1678" s="1">
        <v>44790</v>
      </c>
      <c r="BD1678">
        <v>23.2805</v>
      </c>
      <c r="BE1678" s="1">
        <v>44790</v>
      </c>
      <c r="BF1678">
        <v>26.3337</v>
      </c>
      <c r="BG1678" s="1">
        <v>44034</v>
      </c>
      <c r="BH1678">
        <v>0.28430756437581872</v>
      </c>
    </row>
    <row r="1679" spans="1:60" x14ac:dyDescent="0.3">
      <c r="A1679" s="1">
        <v>44791</v>
      </c>
      <c r="B1679">
        <v>17.291399999999999</v>
      </c>
      <c r="C1679" s="1">
        <v>44791</v>
      </c>
      <c r="D1679">
        <v>20.341999999999999</v>
      </c>
      <c r="E1679" s="1">
        <v>44035</v>
      </c>
      <c r="F1679">
        <v>0.19516697630053753</v>
      </c>
      <c r="G1679" s="1">
        <v>44761</v>
      </c>
      <c r="H1679">
        <v>23.861599999999999</v>
      </c>
      <c r="I1679" s="1">
        <v>44761</v>
      </c>
      <c r="J1679">
        <v>27.8626</v>
      </c>
      <c r="K1679" s="1">
        <v>44035</v>
      </c>
      <c r="L1679">
        <v>0.2017167637726574</v>
      </c>
      <c r="M1679" s="1">
        <v>44791</v>
      </c>
      <c r="N1679">
        <v>12.7478</v>
      </c>
      <c r="O1679" s="1">
        <v>44791</v>
      </c>
      <c r="P1679">
        <v>14.835900000000001</v>
      </c>
      <c r="Q1679" s="1">
        <v>44035</v>
      </c>
      <c r="R1679">
        <v>9.2114858257009102E-2</v>
      </c>
      <c r="S1679" s="1">
        <v>44791</v>
      </c>
      <c r="T1679">
        <v>10.654400000000001</v>
      </c>
      <c r="U1679" s="1">
        <v>44791</v>
      </c>
      <c r="V1679">
        <v>12.008900000000001</v>
      </c>
      <c r="W1679" s="1">
        <v>44035</v>
      </c>
      <c r="X1679">
        <v>3.8736934607966046E-2</v>
      </c>
      <c r="Y1679" s="1">
        <v>44818</v>
      </c>
      <c r="Z1679">
        <v>8.0740999999999996</v>
      </c>
      <c r="AA1679" s="1">
        <v>44818</v>
      </c>
      <c r="AB1679">
        <v>9.0541</v>
      </c>
      <c r="AC1679" s="1">
        <v>44035</v>
      </c>
      <c r="AD1679">
        <v>2.5641391952209616E-2</v>
      </c>
      <c r="AE1679" s="1">
        <v>44791</v>
      </c>
      <c r="AF1679">
        <v>14.0525</v>
      </c>
      <c r="AG1679" s="1">
        <v>44791</v>
      </c>
      <c r="AH1679">
        <v>16.233499999999999</v>
      </c>
      <c r="AI1679" s="1">
        <v>44035</v>
      </c>
      <c r="AJ1679">
        <v>5.5049455821965076E-2</v>
      </c>
      <c r="AO1679" s="1">
        <v>44035</v>
      </c>
      <c r="AP1679">
        <v>2.9721020052303457E-2</v>
      </c>
      <c r="AU1679" s="1">
        <v>44035</v>
      </c>
      <c r="AV1679">
        <v>5.0012842515258928E-2</v>
      </c>
      <c r="AW1679" s="1">
        <v>44791</v>
      </c>
      <c r="AX1679">
        <v>17.825800000000001</v>
      </c>
      <c r="AY1679" s="1">
        <v>44791</v>
      </c>
      <c r="AZ1679">
        <v>18.9239</v>
      </c>
      <c r="BA1679" s="1">
        <v>44035</v>
      </c>
      <c r="BB1679">
        <v>0.10448475174736936</v>
      </c>
      <c r="BC1679" s="1">
        <v>44791</v>
      </c>
      <c r="BD1679">
        <v>22.237100000000002</v>
      </c>
      <c r="BE1679" s="1">
        <v>44791</v>
      </c>
      <c r="BF1679">
        <v>25.799199999999999</v>
      </c>
      <c r="BG1679" s="1">
        <v>44035</v>
      </c>
      <c r="BH1679">
        <v>0.2842875167019952</v>
      </c>
    </row>
    <row r="1680" spans="1:60" x14ac:dyDescent="0.3">
      <c r="A1680" s="1">
        <v>44792</v>
      </c>
      <c r="B1680">
        <v>17.463899999999999</v>
      </c>
      <c r="C1680" s="1">
        <v>44792</v>
      </c>
      <c r="D1680">
        <v>20.779399999999999</v>
      </c>
      <c r="E1680" s="1">
        <v>44036</v>
      </c>
      <c r="F1680">
        <v>0.17052135442244545</v>
      </c>
      <c r="G1680" s="1">
        <v>44762</v>
      </c>
      <c r="H1680">
        <v>24.552299999999999</v>
      </c>
      <c r="I1680" s="1">
        <v>44762</v>
      </c>
      <c r="J1680">
        <v>28.763200000000001</v>
      </c>
      <c r="K1680" s="1">
        <v>44036</v>
      </c>
      <c r="L1680">
        <v>0.18021210904140339</v>
      </c>
      <c r="M1680" s="1">
        <v>44792</v>
      </c>
      <c r="N1680">
        <v>13.9101</v>
      </c>
      <c r="O1680" s="1">
        <v>44792</v>
      </c>
      <c r="P1680">
        <v>16.051400000000001</v>
      </c>
      <c r="Q1680" s="1">
        <v>44036</v>
      </c>
      <c r="R1680">
        <v>8.236018002453134E-2</v>
      </c>
      <c r="S1680" s="1">
        <v>44792</v>
      </c>
      <c r="T1680">
        <v>11.5739</v>
      </c>
      <c r="U1680" s="1">
        <v>44792</v>
      </c>
      <c r="V1680">
        <v>12.7354</v>
      </c>
      <c r="W1680" s="1">
        <v>44036</v>
      </c>
      <c r="X1680">
        <v>3.798535510199437E-2</v>
      </c>
      <c r="Y1680" s="1">
        <v>44819</v>
      </c>
      <c r="Z1680">
        <v>8.2606000000000002</v>
      </c>
      <c r="AA1680" s="1">
        <v>44819</v>
      </c>
      <c r="AB1680">
        <v>8.9581999999999997</v>
      </c>
      <c r="AC1680" s="1">
        <v>44036</v>
      </c>
      <c r="AD1680">
        <v>2.3993099174801979E-2</v>
      </c>
      <c r="AE1680" s="1">
        <v>44792</v>
      </c>
      <c r="AF1680">
        <v>14.8469</v>
      </c>
      <c r="AG1680" s="1">
        <v>44792</v>
      </c>
      <c r="AH1680">
        <v>23.5943</v>
      </c>
      <c r="AI1680" s="1">
        <v>44036</v>
      </c>
      <c r="AJ1680">
        <v>5.2537563106264909E-2</v>
      </c>
      <c r="AO1680" s="1">
        <v>44036</v>
      </c>
      <c r="AP1680">
        <v>2.9662476400523292E-2</v>
      </c>
      <c r="AU1680" s="1">
        <v>44036</v>
      </c>
      <c r="AV1680">
        <v>4.5104246803818686E-2</v>
      </c>
      <c r="AW1680" s="1">
        <v>44792</v>
      </c>
      <c r="AX1680">
        <v>18.361499999999999</v>
      </c>
      <c r="AY1680" s="1">
        <v>44792</v>
      </c>
      <c r="AZ1680">
        <v>19.213699999999999</v>
      </c>
      <c r="BA1680" s="1">
        <v>44036</v>
      </c>
      <c r="BB1680">
        <v>0.10040058493688242</v>
      </c>
      <c r="BC1680" s="1">
        <v>44792</v>
      </c>
      <c r="BD1680">
        <v>23.316099999999999</v>
      </c>
      <c r="BE1680" s="1">
        <v>44792</v>
      </c>
      <c r="BF1680">
        <v>26.7089</v>
      </c>
      <c r="BG1680" s="1">
        <v>44036</v>
      </c>
      <c r="BH1680">
        <v>0.26011807028375267</v>
      </c>
    </row>
    <row r="1681" spans="1:60" x14ac:dyDescent="0.3">
      <c r="A1681" s="1">
        <v>44795</v>
      </c>
      <c r="B1681">
        <v>20.957599999999999</v>
      </c>
      <c r="C1681" s="1">
        <v>44795</v>
      </c>
      <c r="D1681">
        <v>24.550699999999999</v>
      </c>
      <c r="E1681" s="1">
        <v>44037</v>
      </c>
      <c r="F1681">
        <v>0.17213085213995305</v>
      </c>
      <c r="G1681" s="1">
        <v>44763</v>
      </c>
      <c r="H1681">
        <v>23.116800000000001</v>
      </c>
      <c r="I1681" s="1">
        <v>44763</v>
      </c>
      <c r="J1681">
        <v>26.814299999999999</v>
      </c>
      <c r="K1681" s="1">
        <v>44037</v>
      </c>
      <c r="L1681">
        <v>0.18366443855787493</v>
      </c>
      <c r="M1681" s="1">
        <v>44795</v>
      </c>
      <c r="N1681">
        <v>15.2415</v>
      </c>
      <c r="O1681" s="1">
        <v>44795</v>
      </c>
      <c r="P1681">
        <v>17.958400000000001</v>
      </c>
      <c r="Q1681" s="1">
        <v>44037</v>
      </c>
      <c r="R1681">
        <v>8.4363994588051605E-2</v>
      </c>
      <c r="S1681" s="1">
        <v>44795</v>
      </c>
      <c r="T1681">
        <v>11.985099999999999</v>
      </c>
      <c r="U1681" s="1">
        <v>44795</v>
      </c>
      <c r="V1681">
        <v>13.4339</v>
      </c>
      <c r="W1681" s="1">
        <v>44037</v>
      </c>
      <c r="X1681">
        <v>3.8864380392448016E-2</v>
      </c>
      <c r="Y1681" s="1">
        <v>44820</v>
      </c>
      <c r="Z1681">
        <v>8.2075999999999993</v>
      </c>
      <c r="AA1681" s="1">
        <v>44820</v>
      </c>
      <c r="AB1681">
        <v>9.1248000000000005</v>
      </c>
      <c r="AC1681" s="1">
        <v>44037</v>
      </c>
      <c r="AD1681">
        <v>2.4147770561865421E-2</v>
      </c>
      <c r="AE1681" s="1">
        <v>44795</v>
      </c>
      <c r="AF1681">
        <v>16.562799999999999</v>
      </c>
      <c r="AG1681" s="1">
        <v>44795</v>
      </c>
      <c r="AH1681">
        <v>25.059899999999999</v>
      </c>
      <c r="AI1681" s="1">
        <v>44037</v>
      </c>
      <c r="AJ1681">
        <v>5.3760206777650268E-2</v>
      </c>
      <c r="AO1681" s="1">
        <v>44037</v>
      </c>
      <c r="AP1681">
        <v>3.0391072467185875E-2</v>
      </c>
      <c r="AU1681" s="1">
        <v>44037</v>
      </c>
      <c r="AV1681">
        <v>4.5718020020033043E-2</v>
      </c>
      <c r="AW1681" s="1">
        <v>44795</v>
      </c>
      <c r="AX1681">
        <v>19.1128</v>
      </c>
      <c r="AY1681" s="1">
        <v>44795</v>
      </c>
      <c r="AZ1681">
        <v>20.349</v>
      </c>
      <c r="BA1681" s="1">
        <v>44037</v>
      </c>
      <c r="BB1681">
        <v>0.1029558035154723</v>
      </c>
      <c r="BC1681" s="1">
        <v>44795</v>
      </c>
      <c r="BD1681">
        <v>27.124099999999999</v>
      </c>
      <c r="BE1681" s="1">
        <v>44795</v>
      </c>
      <c r="BF1681">
        <v>30.673300000000001</v>
      </c>
      <c r="BG1681" s="1">
        <v>44037</v>
      </c>
      <c r="BH1681">
        <v>0.26152851236854519</v>
      </c>
    </row>
    <row r="1682" spans="1:60" x14ac:dyDescent="0.3">
      <c r="A1682" s="1">
        <v>44796</v>
      </c>
      <c r="B1682">
        <v>21.277999999999999</v>
      </c>
      <c r="C1682" s="1">
        <v>44796</v>
      </c>
      <c r="D1682">
        <v>24.890899999999998</v>
      </c>
      <c r="E1682" s="1">
        <v>44038</v>
      </c>
      <c r="F1682">
        <v>0.14486175934000858</v>
      </c>
      <c r="G1682" s="1">
        <v>44764</v>
      </c>
      <c r="H1682">
        <v>21.735800000000001</v>
      </c>
      <c r="I1682" s="1">
        <v>44764</v>
      </c>
      <c r="J1682">
        <v>25.069600000000001</v>
      </c>
      <c r="K1682" s="1">
        <v>44038</v>
      </c>
      <c r="L1682">
        <v>0.18701853026641765</v>
      </c>
      <c r="M1682" s="1">
        <v>44796</v>
      </c>
      <c r="N1682">
        <v>14.5387</v>
      </c>
      <c r="O1682" s="1">
        <v>44796</v>
      </c>
      <c r="P1682">
        <v>17.101900000000001</v>
      </c>
      <c r="Q1682" s="1">
        <v>44038</v>
      </c>
      <c r="R1682">
        <v>7.5236149687863615E-2</v>
      </c>
      <c r="S1682" s="1">
        <v>44796</v>
      </c>
      <c r="T1682">
        <v>12.231999999999999</v>
      </c>
      <c r="U1682" s="1">
        <v>44796</v>
      </c>
      <c r="V1682">
        <v>13.282400000000001</v>
      </c>
      <c r="W1682" s="1">
        <v>44038</v>
      </c>
      <c r="X1682">
        <v>3.9756791371882656E-2</v>
      </c>
      <c r="Y1682" s="1">
        <v>44823</v>
      </c>
      <c r="Z1682">
        <v>8.0448000000000004</v>
      </c>
      <c r="AA1682" s="1">
        <v>44823</v>
      </c>
      <c r="AB1682">
        <v>8.8591999999999995</v>
      </c>
      <c r="AC1682" s="1">
        <v>44038</v>
      </c>
      <c r="AD1682">
        <v>2.4176334593992502E-2</v>
      </c>
      <c r="AE1682" s="1">
        <v>44796</v>
      </c>
      <c r="AF1682">
        <v>15.681100000000001</v>
      </c>
      <c r="AG1682" s="1">
        <v>44796</v>
      </c>
      <c r="AH1682">
        <v>17.065200000000001</v>
      </c>
      <c r="AI1682" s="1">
        <v>44038</v>
      </c>
      <c r="AJ1682">
        <v>5.3308996660734041E-2</v>
      </c>
      <c r="AO1682" s="1">
        <v>44038</v>
      </c>
      <c r="AP1682">
        <v>3.03068783775114E-2</v>
      </c>
      <c r="AU1682" s="1">
        <v>44038</v>
      </c>
      <c r="AV1682">
        <v>4.6206200705381159E-2</v>
      </c>
      <c r="AW1682" s="1">
        <v>44796</v>
      </c>
      <c r="AX1682">
        <v>19.467500000000001</v>
      </c>
      <c r="AY1682" s="1">
        <v>44796</v>
      </c>
      <c r="AZ1682">
        <v>20.210999999999999</v>
      </c>
      <c r="BA1682" s="1">
        <v>44038</v>
      </c>
      <c r="BB1682">
        <v>0.10030163738314343</v>
      </c>
      <c r="BC1682" s="1">
        <v>44796</v>
      </c>
      <c r="BD1682">
        <v>26.573599999999999</v>
      </c>
      <c r="BE1682" s="1">
        <v>44796</v>
      </c>
      <c r="BF1682">
        <v>30.912700000000001</v>
      </c>
      <c r="BG1682" s="1">
        <v>44038</v>
      </c>
      <c r="BH1682">
        <v>0.2487322512975004</v>
      </c>
    </row>
    <row r="1683" spans="1:60" x14ac:dyDescent="0.3">
      <c r="A1683" s="1">
        <v>44797</v>
      </c>
      <c r="B1683">
        <v>20.335599999999999</v>
      </c>
      <c r="C1683" s="1">
        <v>44797</v>
      </c>
      <c r="D1683">
        <v>23.839700000000001</v>
      </c>
      <c r="E1683" s="1">
        <v>44039</v>
      </c>
      <c r="F1683">
        <v>0.13923811043377227</v>
      </c>
      <c r="G1683" s="1">
        <v>44767</v>
      </c>
      <c r="H1683">
        <v>22.1556</v>
      </c>
      <c r="I1683" s="1">
        <v>44767</v>
      </c>
      <c r="J1683">
        <v>25.573699999999999</v>
      </c>
      <c r="K1683" s="1">
        <v>44039</v>
      </c>
      <c r="L1683">
        <v>0.18540597354466451</v>
      </c>
      <c r="M1683" s="1">
        <v>44797</v>
      </c>
      <c r="N1683">
        <v>14.094099999999999</v>
      </c>
      <c r="O1683" s="1">
        <v>44797</v>
      </c>
      <c r="P1683">
        <v>16.899100000000001</v>
      </c>
      <c r="Q1683" s="1">
        <v>44039</v>
      </c>
      <c r="R1683">
        <v>6.8749762148737042E-2</v>
      </c>
      <c r="S1683" s="1">
        <v>44797</v>
      </c>
      <c r="T1683">
        <v>11.7719</v>
      </c>
      <c r="U1683" s="1">
        <v>44797</v>
      </c>
      <c r="V1683">
        <v>12.864800000000001</v>
      </c>
      <c r="W1683" s="1">
        <v>44039</v>
      </c>
      <c r="X1683">
        <v>4.2154143731265754E-2</v>
      </c>
      <c r="Y1683" s="1">
        <v>44824</v>
      </c>
      <c r="Z1683">
        <v>8.1689000000000007</v>
      </c>
      <c r="AA1683" s="1">
        <v>44824</v>
      </c>
      <c r="AB1683">
        <v>9.4792000000000005</v>
      </c>
      <c r="AC1683" s="1">
        <v>44039</v>
      </c>
      <c r="AD1683">
        <v>2.5473274574229762E-2</v>
      </c>
      <c r="AE1683" s="1">
        <v>44797</v>
      </c>
      <c r="AF1683">
        <v>17.075700000000001</v>
      </c>
      <c r="AG1683" s="1">
        <v>44797</v>
      </c>
      <c r="AH1683">
        <v>22.310300000000002</v>
      </c>
      <c r="AI1683" s="1">
        <v>44039</v>
      </c>
      <c r="AJ1683">
        <v>5.3260029940058282E-2</v>
      </c>
      <c r="AO1683" s="1">
        <v>44039</v>
      </c>
      <c r="AP1683">
        <v>2.9965892785404947E-2</v>
      </c>
      <c r="AU1683" s="1">
        <v>44039</v>
      </c>
      <c r="AV1683">
        <v>4.5974913699725672E-2</v>
      </c>
      <c r="AW1683" s="1">
        <v>44797</v>
      </c>
      <c r="AX1683">
        <v>20.183499999999999</v>
      </c>
      <c r="AY1683" s="1">
        <v>44797</v>
      </c>
      <c r="AZ1683">
        <v>21.18</v>
      </c>
      <c r="BA1683" s="1">
        <v>44039</v>
      </c>
      <c r="BB1683">
        <v>0.1006877282503222</v>
      </c>
      <c r="BC1683" s="1">
        <v>44797</v>
      </c>
      <c r="BD1683">
        <v>26.029399999999999</v>
      </c>
      <c r="BE1683" s="1">
        <v>44797</v>
      </c>
      <c r="BF1683">
        <v>29.756799999999998</v>
      </c>
      <c r="BG1683" s="1">
        <v>44039</v>
      </c>
      <c r="BH1683">
        <v>0.22754922666366253</v>
      </c>
    </row>
    <row r="1684" spans="1:60" x14ac:dyDescent="0.3">
      <c r="A1684" s="1">
        <v>44798</v>
      </c>
      <c r="B1684">
        <v>19.1417</v>
      </c>
      <c r="C1684" s="1">
        <v>44798</v>
      </c>
      <c r="D1684">
        <v>22.515499999999999</v>
      </c>
      <c r="E1684" s="1">
        <v>44040</v>
      </c>
      <c r="F1684">
        <v>0.13980507826541116</v>
      </c>
      <c r="G1684" s="1">
        <v>44768</v>
      </c>
      <c r="H1684">
        <v>22.778300000000002</v>
      </c>
      <c r="I1684" s="1">
        <v>44768</v>
      </c>
      <c r="J1684">
        <v>26.544899999999998</v>
      </c>
      <c r="K1684" s="1">
        <v>44040</v>
      </c>
      <c r="L1684">
        <v>0.18075143707038849</v>
      </c>
      <c r="M1684" s="1">
        <v>44798</v>
      </c>
      <c r="N1684">
        <v>13.2036</v>
      </c>
      <c r="O1684" s="1">
        <v>44798</v>
      </c>
      <c r="P1684">
        <v>15.8506</v>
      </c>
      <c r="Q1684" s="1">
        <v>44040</v>
      </c>
      <c r="R1684">
        <v>6.9528831628713955E-2</v>
      </c>
      <c r="S1684" s="1">
        <v>44798</v>
      </c>
      <c r="T1684">
        <v>11.507300000000001</v>
      </c>
      <c r="U1684" s="1">
        <v>44798</v>
      </c>
      <c r="V1684">
        <v>12.522500000000001</v>
      </c>
      <c r="W1684" s="1">
        <v>44040</v>
      </c>
      <c r="X1684">
        <v>4.200020263497143E-2</v>
      </c>
      <c r="Y1684" s="1">
        <v>44825</v>
      </c>
      <c r="Z1684">
        <v>7.8369999999999997</v>
      </c>
      <c r="AA1684" s="1">
        <v>44825</v>
      </c>
      <c r="AB1684">
        <v>8.9214000000000002</v>
      </c>
      <c r="AC1684" s="1">
        <v>44040</v>
      </c>
      <c r="AD1684">
        <v>2.4937397553154786E-2</v>
      </c>
      <c r="AE1684" s="1">
        <v>44798</v>
      </c>
      <c r="AF1684">
        <v>15.3772</v>
      </c>
      <c r="AG1684" s="1">
        <v>44798</v>
      </c>
      <c r="AH1684">
        <v>17.748699999999999</v>
      </c>
      <c r="AI1684" s="1">
        <v>44040</v>
      </c>
      <c r="AJ1684">
        <v>5.5194965463496927E-2</v>
      </c>
      <c r="AO1684" s="1">
        <v>44040</v>
      </c>
      <c r="AP1684">
        <v>2.9250180524722336E-2</v>
      </c>
      <c r="AU1684" s="1">
        <v>44040</v>
      </c>
      <c r="AV1684">
        <v>4.677129766927015E-2</v>
      </c>
      <c r="AW1684" s="1">
        <v>44798</v>
      </c>
      <c r="AX1684">
        <v>18.753</v>
      </c>
      <c r="AY1684" s="1">
        <v>44798</v>
      </c>
      <c r="AZ1684">
        <v>19.995100000000001</v>
      </c>
      <c r="BA1684" s="1">
        <v>44040</v>
      </c>
      <c r="BB1684">
        <v>9.9897355702432147E-2</v>
      </c>
      <c r="BC1684" s="1">
        <v>44798</v>
      </c>
      <c r="BD1684">
        <v>24.7026</v>
      </c>
      <c r="BE1684" s="1">
        <v>44798</v>
      </c>
      <c r="BF1684">
        <v>29.3354</v>
      </c>
      <c r="BG1684" s="1">
        <v>44040</v>
      </c>
      <c r="BH1684">
        <v>0.22584865920296168</v>
      </c>
    </row>
    <row r="1685" spans="1:60" x14ac:dyDescent="0.3">
      <c r="A1685" s="1">
        <v>44799</v>
      </c>
      <c r="B1685">
        <v>22.200099999999999</v>
      </c>
      <c r="C1685" s="1">
        <v>44799</v>
      </c>
      <c r="D1685">
        <v>25.837399999999999</v>
      </c>
      <c r="E1685" s="1">
        <v>44041</v>
      </c>
      <c r="F1685">
        <v>0.14034965882825981</v>
      </c>
      <c r="G1685" s="1">
        <v>44769</v>
      </c>
      <c r="H1685">
        <v>21.5547</v>
      </c>
      <c r="I1685" s="1">
        <v>44769</v>
      </c>
      <c r="J1685">
        <v>25.1478</v>
      </c>
      <c r="K1685" s="1">
        <v>44041</v>
      </c>
      <c r="L1685">
        <v>0.17656600288275326</v>
      </c>
      <c r="M1685" s="1">
        <v>44799</v>
      </c>
      <c r="N1685">
        <v>14.556100000000001</v>
      </c>
      <c r="O1685" s="1">
        <v>44799</v>
      </c>
      <c r="P1685">
        <v>17.527200000000001</v>
      </c>
      <c r="Q1685" s="1">
        <v>44041</v>
      </c>
      <c r="R1685">
        <v>6.8612823276682208E-2</v>
      </c>
      <c r="S1685" s="1">
        <v>44799</v>
      </c>
      <c r="T1685">
        <v>11.7959</v>
      </c>
      <c r="U1685" s="1">
        <v>44799</v>
      </c>
      <c r="V1685">
        <v>12.554399999999999</v>
      </c>
      <c r="W1685" s="1">
        <v>44041</v>
      </c>
      <c r="X1685">
        <v>4.3292738106975044E-2</v>
      </c>
      <c r="Y1685" s="1">
        <v>44826</v>
      </c>
      <c r="Z1685">
        <v>8.17</v>
      </c>
      <c r="AA1685" s="1">
        <v>44826</v>
      </c>
      <c r="AB1685">
        <v>9.4210999999999991</v>
      </c>
      <c r="AC1685" s="1">
        <v>44041</v>
      </c>
      <c r="AD1685">
        <v>2.6910280851689849E-2</v>
      </c>
      <c r="AE1685" s="1">
        <v>44799</v>
      </c>
      <c r="AF1685">
        <v>15.7545</v>
      </c>
      <c r="AG1685" s="1">
        <v>44799</v>
      </c>
      <c r="AH1685">
        <v>29.718399999999999</v>
      </c>
      <c r="AI1685" s="1">
        <v>44041</v>
      </c>
      <c r="AJ1685">
        <v>5.5717212086855393E-2</v>
      </c>
      <c r="AO1685" s="1">
        <v>44041</v>
      </c>
      <c r="AP1685">
        <v>3.0313893498498654E-2</v>
      </c>
      <c r="AU1685" s="1">
        <v>44041</v>
      </c>
      <c r="AV1685">
        <v>4.5646596097066429E-2</v>
      </c>
      <c r="AW1685" s="1">
        <v>44799</v>
      </c>
      <c r="AX1685">
        <v>18.720700000000001</v>
      </c>
      <c r="AY1685" s="1">
        <v>44799</v>
      </c>
      <c r="AZ1685">
        <v>19.358799999999999</v>
      </c>
      <c r="BA1685" s="1">
        <v>44041</v>
      </c>
      <c r="BB1685">
        <v>9.8093841593504802E-2</v>
      </c>
      <c r="BC1685" s="1">
        <v>44799</v>
      </c>
      <c r="BD1685">
        <v>27.7729</v>
      </c>
      <c r="BE1685" s="1">
        <v>44799</v>
      </c>
      <c r="BF1685">
        <v>32.058999999999997</v>
      </c>
      <c r="BG1685" s="1">
        <v>44041</v>
      </c>
      <c r="BH1685">
        <v>0.2299632087863463</v>
      </c>
    </row>
    <row r="1686" spans="1:60" x14ac:dyDescent="0.3">
      <c r="A1686" s="1">
        <v>44802</v>
      </c>
      <c r="B1686">
        <v>23.0166</v>
      </c>
      <c r="C1686" s="1">
        <v>44802</v>
      </c>
      <c r="D1686">
        <v>27.052700000000002</v>
      </c>
      <c r="E1686" s="1">
        <v>44042</v>
      </c>
      <c r="F1686">
        <v>0.13472874572496304</v>
      </c>
      <c r="G1686" s="1">
        <v>44770</v>
      </c>
      <c r="H1686">
        <v>20.013000000000002</v>
      </c>
      <c r="I1686" s="1">
        <v>44770</v>
      </c>
      <c r="J1686">
        <v>23.540299999999998</v>
      </c>
      <c r="K1686" s="1">
        <v>44042</v>
      </c>
      <c r="L1686">
        <v>0.20208582239939712</v>
      </c>
      <c r="M1686" s="1">
        <v>44802</v>
      </c>
      <c r="N1686">
        <v>13.9674</v>
      </c>
      <c r="O1686" s="1">
        <v>44802</v>
      </c>
      <c r="P1686">
        <v>16.8658</v>
      </c>
      <c r="Q1686" s="1">
        <v>44042</v>
      </c>
      <c r="R1686">
        <v>6.4355653618910047E-2</v>
      </c>
      <c r="S1686" s="1">
        <v>44802</v>
      </c>
      <c r="T1686">
        <v>12.022399999999999</v>
      </c>
      <c r="U1686" s="1">
        <v>44802</v>
      </c>
      <c r="V1686">
        <v>13.065300000000001</v>
      </c>
      <c r="W1686" s="1">
        <v>44042</v>
      </c>
      <c r="X1686">
        <v>4.3984549134982356E-2</v>
      </c>
      <c r="Y1686" s="1">
        <v>44827</v>
      </c>
      <c r="Z1686">
        <v>9.0099</v>
      </c>
      <c r="AA1686" s="1">
        <v>44827</v>
      </c>
      <c r="AB1686">
        <v>10.3207</v>
      </c>
      <c r="AC1686" s="1">
        <v>44042</v>
      </c>
      <c r="AD1686">
        <v>2.6736936864380362E-2</v>
      </c>
      <c r="AE1686" s="1">
        <v>44802</v>
      </c>
      <c r="AF1686">
        <v>16.824999999999999</v>
      </c>
      <c r="AG1686" s="1">
        <v>44802</v>
      </c>
      <c r="AH1686">
        <v>28.000399999999999</v>
      </c>
      <c r="AI1686" s="1">
        <v>44042</v>
      </c>
      <c r="AJ1686">
        <v>5.5717612057092435E-2</v>
      </c>
      <c r="AO1686" s="1">
        <v>44042</v>
      </c>
      <c r="AP1686">
        <v>2.9608871984709732E-2</v>
      </c>
      <c r="AU1686" s="1">
        <v>44042</v>
      </c>
      <c r="AV1686">
        <v>4.9764618346275449E-2</v>
      </c>
      <c r="AW1686" s="1">
        <v>44802</v>
      </c>
      <c r="AX1686">
        <v>19.406600000000001</v>
      </c>
      <c r="AY1686" s="1">
        <v>44802</v>
      </c>
      <c r="AZ1686">
        <v>20.4389</v>
      </c>
      <c r="BA1686" s="1">
        <v>44042</v>
      </c>
      <c r="BB1686">
        <v>9.6645001264370506E-2</v>
      </c>
      <c r="BC1686" s="1">
        <v>44802</v>
      </c>
      <c r="BD1686">
        <v>28.433299999999999</v>
      </c>
      <c r="BE1686" s="1">
        <v>44802</v>
      </c>
      <c r="BF1686">
        <v>32.743600000000001</v>
      </c>
      <c r="BG1686" s="1">
        <v>44042</v>
      </c>
      <c r="BH1686">
        <v>0.22700402789358443</v>
      </c>
    </row>
    <row r="1687" spans="1:60" x14ac:dyDescent="0.3">
      <c r="A1687" s="1">
        <v>44803</v>
      </c>
      <c r="B1687">
        <v>23.320599999999999</v>
      </c>
      <c r="C1687" s="1">
        <v>44803</v>
      </c>
      <c r="D1687">
        <v>27.3111</v>
      </c>
      <c r="E1687" s="1">
        <v>44043</v>
      </c>
      <c r="F1687">
        <v>0.13279237239097877</v>
      </c>
      <c r="G1687" s="1">
        <v>44771</v>
      </c>
      <c r="H1687">
        <v>19.464600000000001</v>
      </c>
      <c r="I1687" s="1">
        <v>44771</v>
      </c>
      <c r="J1687">
        <v>22.757000000000001</v>
      </c>
      <c r="K1687" s="1">
        <v>44043</v>
      </c>
      <c r="L1687">
        <v>0.20043225189733543</v>
      </c>
      <c r="M1687" s="1">
        <v>44803</v>
      </c>
      <c r="N1687">
        <v>14.159599999999999</v>
      </c>
      <c r="O1687" s="1">
        <v>44803</v>
      </c>
      <c r="P1687">
        <v>16.997499999999999</v>
      </c>
      <c r="Q1687" s="1">
        <v>44043</v>
      </c>
      <c r="R1687">
        <v>6.2818854778942126E-2</v>
      </c>
      <c r="S1687" s="1">
        <v>44803</v>
      </c>
      <c r="T1687">
        <v>11.9794</v>
      </c>
      <c r="U1687" s="1">
        <v>44803</v>
      </c>
      <c r="V1687">
        <v>13.031000000000001</v>
      </c>
      <c r="W1687" s="1">
        <v>44043</v>
      </c>
      <c r="X1687">
        <v>4.2924565349869756E-2</v>
      </c>
      <c r="Y1687" s="1">
        <v>44830</v>
      </c>
      <c r="Z1687">
        <v>9.5038</v>
      </c>
      <c r="AA1687" s="1">
        <v>44830</v>
      </c>
      <c r="AB1687">
        <v>10.931699999999999</v>
      </c>
      <c r="AC1687" s="1">
        <v>44043</v>
      </c>
      <c r="AD1687">
        <v>2.6093661443390564E-2</v>
      </c>
      <c r="AE1687" s="1">
        <v>44803</v>
      </c>
      <c r="AF1687">
        <v>20.654499999999999</v>
      </c>
      <c r="AG1687" s="1">
        <v>44803</v>
      </c>
      <c r="AH1687">
        <v>27.212599999999998</v>
      </c>
      <c r="AI1687" s="1">
        <v>44043</v>
      </c>
      <c r="AJ1687">
        <v>5.4413351655042748E-2</v>
      </c>
      <c r="AO1687" s="1">
        <v>44043</v>
      </c>
      <c r="AP1687">
        <v>2.8928362510241334E-2</v>
      </c>
      <c r="AU1687" s="1">
        <v>44043</v>
      </c>
      <c r="AV1687">
        <v>4.8765476337966712E-2</v>
      </c>
      <c r="AW1687" s="1">
        <v>44803</v>
      </c>
      <c r="AX1687">
        <v>19.565100000000001</v>
      </c>
      <c r="AY1687" s="1">
        <v>44803</v>
      </c>
      <c r="AZ1687">
        <v>20.366</v>
      </c>
      <c r="BA1687" s="1">
        <v>44043</v>
      </c>
      <c r="BB1687">
        <v>9.4777215332491227E-2</v>
      </c>
      <c r="BC1687" s="1">
        <v>44803</v>
      </c>
      <c r="BD1687">
        <v>28.9771</v>
      </c>
      <c r="BE1687" s="1">
        <v>44803</v>
      </c>
      <c r="BF1687">
        <v>32.545000000000002</v>
      </c>
      <c r="BG1687" s="1">
        <v>44043</v>
      </c>
      <c r="BH1687">
        <v>0.2250053988342563</v>
      </c>
    </row>
    <row r="1688" spans="1:60" x14ac:dyDescent="0.3">
      <c r="A1688" s="1">
        <v>44804</v>
      </c>
      <c r="B1688">
        <v>23.166399999999999</v>
      </c>
      <c r="C1688" s="1">
        <v>44804</v>
      </c>
      <c r="D1688">
        <v>27.277699999999999</v>
      </c>
      <c r="E1688" s="1">
        <v>44044</v>
      </c>
      <c r="F1688">
        <v>0.13576273027549618</v>
      </c>
      <c r="G1688" s="1">
        <v>44774</v>
      </c>
      <c r="H1688">
        <v>20.214600000000001</v>
      </c>
      <c r="I1688" s="1">
        <v>44774</v>
      </c>
      <c r="J1688">
        <v>23.6906</v>
      </c>
      <c r="K1688" s="1">
        <v>44044</v>
      </c>
      <c r="L1688">
        <v>0.20510859047332797</v>
      </c>
      <c r="M1688" s="1">
        <v>44804</v>
      </c>
      <c r="N1688">
        <v>14.345800000000001</v>
      </c>
      <c r="O1688" s="1">
        <v>44804</v>
      </c>
      <c r="P1688">
        <v>15.1928</v>
      </c>
      <c r="Q1688" s="1">
        <v>44044</v>
      </c>
      <c r="R1688">
        <v>6.4295798284734848E-2</v>
      </c>
      <c r="S1688" s="1">
        <v>44804</v>
      </c>
      <c r="T1688">
        <v>12.3995</v>
      </c>
      <c r="U1688" s="1">
        <v>44804</v>
      </c>
      <c r="V1688">
        <v>13.476699999999999</v>
      </c>
      <c r="W1688" s="1">
        <v>44044</v>
      </c>
      <c r="X1688">
        <v>4.2996910517745485E-2</v>
      </c>
      <c r="Y1688" s="1">
        <v>44831</v>
      </c>
      <c r="Z1688">
        <v>10.722</v>
      </c>
      <c r="AA1688" s="1">
        <v>44831</v>
      </c>
      <c r="AB1688">
        <v>12.354699999999999</v>
      </c>
      <c r="AC1688" s="1">
        <v>44044</v>
      </c>
      <c r="AD1688">
        <v>2.6528665056315102E-2</v>
      </c>
      <c r="AE1688" s="1">
        <v>44804</v>
      </c>
      <c r="AF1688">
        <v>17.738199999999999</v>
      </c>
      <c r="AG1688" s="1">
        <v>44804</v>
      </c>
      <c r="AH1688">
        <v>20.466100000000001</v>
      </c>
      <c r="AI1688" s="1">
        <v>44044</v>
      </c>
      <c r="AJ1688">
        <v>5.5720006046868456E-2</v>
      </c>
      <c r="AO1688" s="1">
        <v>44044</v>
      </c>
      <c r="AP1688">
        <v>2.7946292024281984E-2</v>
      </c>
      <c r="AU1688" s="1">
        <v>44044</v>
      </c>
      <c r="AV1688">
        <v>4.9835153552923693E-2</v>
      </c>
      <c r="AW1688" s="1">
        <v>44804</v>
      </c>
      <c r="AX1688">
        <v>19.764800000000001</v>
      </c>
      <c r="AY1688" s="1">
        <v>44804</v>
      </c>
      <c r="AZ1688">
        <v>20.751000000000001</v>
      </c>
      <c r="BA1688" s="1">
        <v>44044</v>
      </c>
      <c r="BB1688">
        <v>9.6060576868851347E-2</v>
      </c>
      <c r="BC1688" s="1">
        <v>44804</v>
      </c>
      <c r="BD1688">
        <v>28.157900000000001</v>
      </c>
      <c r="BE1688" s="1">
        <v>44804</v>
      </c>
      <c r="BF1688">
        <v>32.000799999999998</v>
      </c>
      <c r="BG1688" s="1">
        <v>44044</v>
      </c>
      <c r="BH1688">
        <v>0.22706650488743627</v>
      </c>
    </row>
    <row r="1689" spans="1:60" x14ac:dyDescent="0.3">
      <c r="A1689" s="1">
        <v>44805</v>
      </c>
      <c r="B1689">
        <v>22.6236</v>
      </c>
      <c r="C1689" s="1">
        <v>44805</v>
      </c>
      <c r="D1689">
        <v>26.670300000000001</v>
      </c>
      <c r="E1689" s="1">
        <v>44045</v>
      </c>
      <c r="F1689">
        <v>0.13901327679343614</v>
      </c>
      <c r="G1689" s="1">
        <v>44775</v>
      </c>
      <c r="H1689">
        <v>21.035900000000002</v>
      </c>
      <c r="I1689" s="1">
        <v>44775</v>
      </c>
      <c r="J1689">
        <v>24.7667</v>
      </c>
      <c r="K1689" s="1">
        <v>44045</v>
      </c>
      <c r="L1689">
        <v>0.18202081937216111</v>
      </c>
      <c r="M1689" s="1">
        <v>44805</v>
      </c>
      <c r="N1689">
        <v>13.7706</v>
      </c>
      <c r="O1689" s="1">
        <v>44805</v>
      </c>
      <c r="P1689">
        <v>16.517900000000001</v>
      </c>
      <c r="Q1689" s="1">
        <v>44045</v>
      </c>
      <c r="R1689">
        <v>6.3108647346893532E-2</v>
      </c>
      <c r="S1689" s="1">
        <v>44805</v>
      </c>
      <c r="T1689">
        <v>12.3348</v>
      </c>
      <c r="U1689" s="1">
        <v>44805</v>
      </c>
      <c r="V1689">
        <v>13.8346</v>
      </c>
      <c r="W1689" s="1">
        <v>44045</v>
      </c>
      <c r="X1689">
        <v>4.3893890807928902E-2</v>
      </c>
      <c r="Y1689" s="1">
        <v>44832</v>
      </c>
      <c r="Z1689">
        <v>10.372999999999999</v>
      </c>
      <c r="AA1689" s="1">
        <v>44832</v>
      </c>
      <c r="AB1689">
        <v>11.7867</v>
      </c>
      <c r="AC1689" s="1">
        <v>44045</v>
      </c>
      <c r="AD1689">
        <v>2.7082355872070286E-2</v>
      </c>
      <c r="AE1689" s="1">
        <v>44805</v>
      </c>
      <c r="AF1689">
        <v>17.391300000000001</v>
      </c>
      <c r="AG1689" s="1">
        <v>44805</v>
      </c>
      <c r="AH1689">
        <v>21.151599999999998</v>
      </c>
      <c r="AI1689" s="1">
        <v>44045</v>
      </c>
      <c r="AJ1689">
        <v>5.5553880116400861E-2</v>
      </c>
      <c r="AO1689" s="1">
        <v>44045</v>
      </c>
      <c r="AP1689">
        <v>2.7257539996377648E-2</v>
      </c>
      <c r="AU1689" s="1">
        <v>44045</v>
      </c>
      <c r="AV1689">
        <v>5.0372146854130703E-2</v>
      </c>
      <c r="AW1689" s="1">
        <v>44805</v>
      </c>
      <c r="AX1689">
        <v>20.6281</v>
      </c>
      <c r="AY1689" s="1">
        <v>44805</v>
      </c>
      <c r="AZ1689">
        <v>21.831399999999999</v>
      </c>
      <c r="BA1689" s="1">
        <v>44045</v>
      </c>
      <c r="BB1689">
        <v>9.8464459513212518E-2</v>
      </c>
      <c r="BC1689" s="1">
        <v>44805</v>
      </c>
      <c r="BD1689">
        <v>27.403500000000001</v>
      </c>
      <c r="BE1689" s="1">
        <v>44805</v>
      </c>
      <c r="BF1689">
        <v>31.946400000000001</v>
      </c>
      <c r="BG1689" s="1">
        <v>44045</v>
      </c>
      <c r="BH1689">
        <v>0.23291133420262344</v>
      </c>
    </row>
    <row r="1690" spans="1:60" x14ac:dyDescent="0.3">
      <c r="A1690" s="1">
        <v>44806</v>
      </c>
      <c r="B1690">
        <v>22.607900000000001</v>
      </c>
      <c r="C1690" s="1">
        <v>44806</v>
      </c>
      <c r="D1690">
        <v>26.374700000000001</v>
      </c>
      <c r="E1690" s="1">
        <v>44046</v>
      </c>
      <c r="F1690">
        <v>0.1309366814267785</v>
      </c>
      <c r="G1690" s="1">
        <v>44776</v>
      </c>
      <c r="H1690">
        <v>19.5609</v>
      </c>
      <c r="I1690" s="1">
        <v>44776</v>
      </c>
      <c r="J1690">
        <v>23.1158</v>
      </c>
      <c r="K1690" s="1">
        <v>44046</v>
      </c>
      <c r="L1690">
        <v>0.20051421153855309</v>
      </c>
      <c r="M1690" s="1">
        <v>44806</v>
      </c>
      <c r="N1690">
        <v>13.74</v>
      </c>
      <c r="O1690" s="1">
        <v>44806</v>
      </c>
      <c r="P1690">
        <v>16.220099999999999</v>
      </c>
      <c r="Q1690" s="1">
        <v>44046</v>
      </c>
      <c r="R1690">
        <v>6.0226522369799827E-2</v>
      </c>
      <c r="S1690" s="1">
        <v>44806</v>
      </c>
      <c r="T1690">
        <v>12.0465</v>
      </c>
      <c r="U1690" s="1">
        <v>44806</v>
      </c>
      <c r="V1690">
        <v>13.5853</v>
      </c>
      <c r="W1690" s="1">
        <v>44046</v>
      </c>
      <c r="X1690">
        <v>4.3595743913480284E-2</v>
      </c>
      <c r="Y1690" s="1">
        <v>44833</v>
      </c>
      <c r="Z1690">
        <v>10.402699999999999</v>
      </c>
      <c r="AA1690" s="1">
        <v>44833</v>
      </c>
      <c r="AB1690">
        <v>12.2651</v>
      </c>
      <c r="AC1690" s="1">
        <v>44046</v>
      </c>
      <c r="AD1690">
        <v>2.6032428552380599E-2</v>
      </c>
      <c r="AE1690" s="1">
        <v>44806</v>
      </c>
      <c r="AF1690">
        <v>15.0053</v>
      </c>
      <c r="AG1690" s="1">
        <v>44806</v>
      </c>
      <c r="AH1690">
        <v>17.273299999999999</v>
      </c>
      <c r="AI1690" s="1">
        <v>44046</v>
      </c>
      <c r="AJ1690">
        <v>5.3429501728334668E-2</v>
      </c>
      <c r="AO1690" s="1">
        <v>44046</v>
      </c>
      <c r="AP1690">
        <v>2.7066942958067369E-2</v>
      </c>
      <c r="AU1690" s="1">
        <v>44046</v>
      </c>
      <c r="AV1690">
        <v>5.2459173516160647E-2</v>
      </c>
      <c r="AW1690" s="1">
        <v>44806</v>
      </c>
      <c r="AX1690">
        <v>20.1401</v>
      </c>
      <c r="AY1690" s="1">
        <v>44806</v>
      </c>
      <c r="AZ1690">
        <v>21.439699999999998</v>
      </c>
      <c r="BA1690" s="1">
        <v>44046</v>
      </c>
      <c r="BB1690">
        <v>9.931200892572084E-2</v>
      </c>
      <c r="BC1690" s="1">
        <v>44806</v>
      </c>
      <c r="BD1690">
        <v>28.7529</v>
      </c>
      <c r="BE1690" s="1">
        <v>44806</v>
      </c>
      <c r="BF1690">
        <v>31.099699999999999</v>
      </c>
      <c r="BG1690" s="1">
        <v>44046</v>
      </c>
      <c r="BH1690">
        <v>0.23900842495043526</v>
      </c>
    </row>
    <row r="1691" spans="1:60" x14ac:dyDescent="0.3">
      <c r="A1691" s="1">
        <v>44810</v>
      </c>
      <c r="B1691">
        <v>23.998999999999999</v>
      </c>
      <c r="C1691" s="1">
        <v>44810</v>
      </c>
      <c r="D1691">
        <v>27.8719</v>
      </c>
      <c r="E1691" s="1">
        <v>44047</v>
      </c>
      <c r="F1691">
        <v>0.12776593058760635</v>
      </c>
      <c r="G1691" s="1">
        <v>44777</v>
      </c>
      <c r="H1691">
        <v>19.590599999999998</v>
      </c>
      <c r="I1691" s="1">
        <v>44777</v>
      </c>
      <c r="J1691">
        <v>23.154900000000001</v>
      </c>
      <c r="K1691" s="1">
        <v>44047</v>
      </c>
      <c r="L1691">
        <v>0.19064517079361437</v>
      </c>
      <c r="M1691" s="1">
        <v>44810</v>
      </c>
      <c r="N1691">
        <v>15.3414</v>
      </c>
      <c r="O1691" s="1">
        <v>44810</v>
      </c>
      <c r="P1691">
        <v>17.8843</v>
      </c>
      <c r="Q1691" s="1">
        <v>44047</v>
      </c>
      <c r="R1691">
        <v>5.9093371037255107E-2</v>
      </c>
      <c r="S1691" s="1">
        <v>44810</v>
      </c>
      <c r="T1691">
        <v>14.4369</v>
      </c>
      <c r="U1691" s="1">
        <v>44810</v>
      </c>
      <c r="V1691">
        <v>14.395799999999999</v>
      </c>
      <c r="W1691" s="1">
        <v>44047</v>
      </c>
      <c r="X1691">
        <v>4.3393566362513389E-2</v>
      </c>
      <c r="Y1691" s="1">
        <v>44834</v>
      </c>
      <c r="Z1691">
        <v>19.014299999999999</v>
      </c>
      <c r="AA1691" s="1">
        <v>44834</v>
      </c>
      <c r="AB1691">
        <v>12.2606</v>
      </c>
      <c r="AC1691" s="1">
        <v>44047</v>
      </c>
      <c r="AD1691">
        <v>2.5612351507654563E-2</v>
      </c>
      <c r="AE1691" s="1">
        <v>44810</v>
      </c>
      <c r="AF1691">
        <v>18.7074</v>
      </c>
      <c r="AG1691" s="1">
        <v>44810</v>
      </c>
      <c r="AH1691">
        <v>21.125599999999999</v>
      </c>
      <c r="AI1691" s="1">
        <v>44047</v>
      </c>
      <c r="AJ1691">
        <v>5.3655706351667574E-2</v>
      </c>
      <c r="AO1691" s="1">
        <v>44047</v>
      </c>
      <c r="AP1691">
        <v>2.7321641755717687E-2</v>
      </c>
      <c r="AU1691" s="1">
        <v>44047</v>
      </c>
      <c r="AV1691">
        <v>5.1783211369655892E-2</v>
      </c>
      <c r="AW1691" s="1">
        <v>44810</v>
      </c>
      <c r="AX1691">
        <v>22.279</v>
      </c>
      <c r="AY1691" s="1">
        <v>44810</v>
      </c>
      <c r="AZ1691">
        <v>24.168900000000001</v>
      </c>
      <c r="BA1691" s="1">
        <v>44047</v>
      </c>
      <c r="BB1691">
        <v>0.10008398926021378</v>
      </c>
      <c r="BC1691" s="1">
        <v>44810</v>
      </c>
      <c r="BD1691">
        <v>29.282599999999999</v>
      </c>
      <c r="BE1691" s="1">
        <v>44810</v>
      </c>
      <c r="BF1691">
        <v>32.941699999999997</v>
      </c>
      <c r="BG1691" s="1">
        <v>44047</v>
      </c>
      <c r="BH1691">
        <v>0.23351154358340431</v>
      </c>
    </row>
    <row r="1692" spans="1:60" x14ac:dyDescent="0.3">
      <c r="A1692" s="1">
        <v>44811</v>
      </c>
      <c r="B1692">
        <v>21.9527</v>
      </c>
      <c r="C1692" s="1">
        <v>44811</v>
      </c>
      <c r="D1692">
        <v>25.6496</v>
      </c>
      <c r="E1692" s="1">
        <v>44048</v>
      </c>
      <c r="F1692">
        <v>0.12560852607636105</v>
      </c>
      <c r="G1692" s="1">
        <v>44778</v>
      </c>
      <c r="H1692">
        <v>19.601199999999999</v>
      </c>
      <c r="I1692" s="1">
        <v>44778</v>
      </c>
      <c r="J1692">
        <v>23.416399999999999</v>
      </c>
      <c r="K1692" s="1">
        <v>44048</v>
      </c>
      <c r="L1692">
        <v>0.18697967574559671</v>
      </c>
      <c r="M1692" s="1">
        <v>44811</v>
      </c>
      <c r="N1692">
        <v>14.452500000000001</v>
      </c>
      <c r="O1692" s="1">
        <v>44811</v>
      </c>
      <c r="P1692">
        <v>16.6874</v>
      </c>
      <c r="Q1692" s="1">
        <v>44048</v>
      </c>
      <c r="R1692">
        <v>5.7675369726067155E-2</v>
      </c>
      <c r="S1692" s="1">
        <v>44811</v>
      </c>
      <c r="T1692">
        <v>13.131399999999999</v>
      </c>
      <c r="U1692" s="1">
        <v>44811</v>
      </c>
      <c r="V1692">
        <v>15.929600000000001</v>
      </c>
      <c r="W1692" s="1">
        <v>44048</v>
      </c>
      <c r="X1692">
        <v>4.3279556766629972E-2</v>
      </c>
      <c r="Y1692" s="1">
        <v>44837</v>
      </c>
      <c r="Z1692">
        <v>9.8734999999999999</v>
      </c>
      <c r="AA1692" s="1">
        <v>44837</v>
      </c>
      <c r="AB1692">
        <v>11.957700000000001</v>
      </c>
      <c r="AC1692" s="1">
        <v>44048</v>
      </c>
      <c r="AD1692">
        <v>2.5449944388652366E-2</v>
      </c>
      <c r="AE1692" s="1">
        <v>44811</v>
      </c>
      <c r="AF1692">
        <v>17.245100000000001</v>
      </c>
      <c r="AG1692" s="1">
        <v>44811</v>
      </c>
      <c r="AH1692">
        <v>19.589600000000001</v>
      </c>
      <c r="AI1692" s="1">
        <v>44048</v>
      </c>
      <c r="AJ1692">
        <v>5.2639228717971463E-2</v>
      </c>
      <c r="AO1692" s="1">
        <v>44048</v>
      </c>
      <c r="AP1692">
        <v>2.6874942152374504E-2</v>
      </c>
      <c r="AU1692" s="1">
        <v>44048</v>
      </c>
      <c r="AV1692">
        <v>5.2274720419398367E-2</v>
      </c>
      <c r="AW1692" s="1">
        <v>44811</v>
      </c>
      <c r="AX1692">
        <v>21.321100000000001</v>
      </c>
      <c r="AY1692" s="1">
        <v>44811</v>
      </c>
      <c r="AZ1692">
        <v>22.8309</v>
      </c>
      <c r="BA1692" s="1">
        <v>44048</v>
      </c>
      <c r="BB1692">
        <v>0.10486968523785015</v>
      </c>
      <c r="BC1692" s="1">
        <v>44811</v>
      </c>
      <c r="BD1692">
        <v>26.917899999999999</v>
      </c>
      <c r="BE1692" s="1">
        <v>44811</v>
      </c>
      <c r="BF1692">
        <v>31.0398</v>
      </c>
      <c r="BG1692" s="1">
        <v>44048</v>
      </c>
      <c r="BH1692">
        <v>0.23474824934623145</v>
      </c>
    </row>
    <row r="1693" spans="1:60" x14ac:dyDescent="0.3">
      <c r="A1693" s="1">
        <v>44812</v>
      </c>
      <c r="B1693">
        <v>21.184100000000001</v>
      </c>
      <c r="C1693" s="1">
        <v>44812</v>
      </c>
      <c r="D1693">
        <v>24.5962</v>
      </c>
      <c r="E1693" s="1">
        <v>44049</v>
      </c>
      <c r="F1693">
        <v>0.12357995082633777</v>
      </c>
      <c r="G1693" s="1">
        <v>44781</v>
      </c>
      <c r="H1693">
        <v>19.171700000000001</v>
      </c>
      <c r="I1693" s="1">
        <v>44781</v>
      </c>
      <c r="J1693">
        <v>22.962199999999999</v>
      </c>
      <c r="K1693" s="1">
        <v>44049</v>
      </c>
      <c r="L1693">
        <v>0.18431638834027486</v>
      </c>
      <c r="M1693" s="1">
        <v>44812</v>
      </c>
      <c r="N1693">
        <v>14.157400000000001</v>
      </c>
      <c r="O1693" s="1">
        <v>44812</v>
      </c>
      <c r="P1693">
        <v>16.463200000000001</v>
      </c>
      <c r="Q1693" s="1">
        <v>44049</v>
      </c>
      <c r="R1693">
        <v>5.63974675424068E-2</v>
      </c>
      <c r="S1693" s="1">
        <v>44812</v>
      </c>
      <c r="T1693">
        <v>13.0783</v>
      </c>
      <c r="U1693" s="1">
        <v>44812</v>
      </c>
      <c r="V1693">
        <v>14.445</v>
      </c>
      <c r="W1693" s="1">
        <v>44049</v>
      </c>
      <c r="X1693">
        <v>4.351814915525784E-2</v>
      </c>
      <c r="Y1693" s="1">
        <v>44838</v>
      </c>
      <c r="Z1693">
        <v>9.0955999999999992</v>
      </c>
      <c r="AA1693" s="1">
        <v>44838</v>
      </c>
      <c r="AB1693">
        <v>11.0527</v>
      </c>
      <c r="AC1693" s="1">
        <v>44049</v>
      </c>
      <c r="AD1693">
        <v>2.5252575649390704E-2</v>
      </c>
      <c r="AE1693" s="1">
        <v>44812</v>
      </c>
      <c r="AF1693">
        <v>16.5595</v>
      </c>
      <c r="AG1693" s="1">
        <v>44812</v>
      </c>
      <c r="AH1693">
        <v>18.984000000000002</v>
      </c>
      <c r="AI1693" s="1">
        <v>44049</v>
      </c>
      <c r="AJ1693">
        <v>5.1514538516050701E-2</v>
      </c>
      <c r="AO1693" s="1">
        <v>44049</v>
      </c>
      <c r="AP1693">
        <v>2.7764604016135598E-2</v>
      </c>
      <c r="AU1693" s="1">
        <v>44049</v>
      </c>
      <c r="AV1693">
        <v>5.1137942858662765E-2</v>
      </c>
      <c r="AW1693" s="1">
        <v>44812</v>
      </c>
      <c r="AX1693">
        <v>20.451499999999999</v>
      </c>
      <c r="AY1693" s="1">
        <v>44812</v>
      </c>
      <c r="AZ1693">
        <v>22.390599999999999</v>
      </c>
      <c r="BA1693" s="1">
        <v>44049</v>
      </c>
      <c r="BB1693">
        <v>0.10313399158235362</v>
      </c>
      <c r="BC1693" s="1">
        <v>44812</v>
      </c>
      <c r="BD1693">
        <v>26.219799999999999</v>
      </c>
      <c r="BE1693" s="1">
        <v>44812</v>
      </c>
      <c r="BF1693">
        <v>29.407299999999999</v>
      </c>
      <c r="BG1693" s="1">
        <v>44049</v>
      </c>
      <c r="BH1693">
        <v>0.22977090721421559</v>
      </c>
    </row>
    <row r="1694" spans="1:60" x14ac:dyDescent="0.3">
      <c r="A1694" s="1">
        <v>44813</v>
      </c>
      <c r="B1694">
        <v>19.642900000000001</v>
      </c>
      <c r="C1694" s="1">
        <v>44813</v>
      </c>
      <c r="D1694">
        <v>23.101600000000001</v>
      </c>
      <c r="E1694" s="1">
        <v>44050</v>
      </c>
      <c r="F1694">
        <v>0.11510480644101079</v>
      </c>
      <c r="G1694" s="1">
        <v>44782</v>
      </c>
      <c r="H1694">
        <v>20.285599999999999</v>
      </c>
      <c r="I1694" s="1">
        <v>44782</v>
      </c>
      <c r="J1694">
        <v>24.0352</v>
      </c>
      <c r="K1694" s="1">
        <v>44050</v>
      </c>
      <c r="L1694">
        <v>0.18374725628039931</v>
      </c>
      <c r="M1694" s="1">
        <v>44813</v>
      </c>
      <c r="N1694">
        <v>13.4406</v>
      </c>
      <c r="O1694" s="1">
        <v>44813</v>
      </c>
      <c r="P1694">
        <v>15.636900000000001</v>
      </c>
      <c r="Q1694" s="1">
        <v>44050</v>
      </c>
      <c r="R1694">
        <v>5.0846899185119247E-2</v>
      </c>
      <c r="S1694" s="1">
        <v>44813</v>
      </c>
      <c r="T1694">
        <v>12.410299999999999</v>
      </c>
      <c r="U1694" s="1">
        <v>44813</v>
      </c>
      <c r="V1694">
        <v>13.661899999999999</v>
      </c>
      <c r="W1694" s="1">
        <v>44050</v>
      </c>
      <c r="X1694">
        <v>4.5570868430442044E-2</v>
      </c>
      <c r="Y1694" s="1">
        <v>44839</v>
      </c>
      <c r="Z1694">
        <v>13.725300000000001</v>
      </c>
      <c r="AA1694" s="1">
        <v>44839</v>
      </c>
      <c r="AB1694">
        <v>16.394100000000002</v>
      </c>
      <c r="AC1694" s="1">
        <v>44050</v>
      </c>
      <c r="AD1694">
        <v>2.6397270723073896E-2</v>
      </c>
      <c r="AE1694" s="1">
        <v>44813</v>
      </c>
      <c r="AF1694">
        <v>15.040800000000001</v>
      </c>
      <c r="AG1694" s="1">
        <v>44813</v>
      </c>
      <c r="AH1694">
        <v>17.293500000000002</v>
      </c>
      <c r="AI1694" s="1">
        <v>44050</v>
      </c>
      <c r="AJ1694">
        <v>4.6915184600983879E-2</v>
      </c>
      <c r="AO1694" s="1">
        <v>44050</v>
      </c>
      <c r="AP1694">
        <v>2.6801870745301635E-2</v>
      </c>
      <c r="AU1694" s="1">
        <v>44050</v>
      </c>
      <c r="AV1694">
        <v>5.0223725825473652E-2</v>
      </c>
      <c r="AW1694" s="1">
        <v>44813</v>
      </c>
      <c r="AX1694">
        <v>19.953299999999999</v>
      </c>
      <c r="AY1694" s="1">
        <v>44813</v>
      </c>
      <c r="AZ1694">
        <v>21.620899999999999</v>
      </c>
      <c r="BA1694" s="1">
        <v>44050</v>
      </c>
      <c r="BB1694">
        <v>9.8508209873490085E-2</v>
      </c>
      <c r="BC1694" s="1">
        <v>44813</v>
      </c>
      <c r="BD1694">
        <v>25.053699999999999</v>
      </c>
      <c r="BE1694" s="1">
        <v>44813</v>
      </c>
      <c r="BF1694">
        <v>28.570499999999999</v>
      </c>
      <c r="BG1694" s="1">
        <v>44050</v>
      </c>
      <c r="BH1694">
        <v>0.2206799873422424</v>
      </c>
    </row>
    <row r="1695" spans="1:60" x14ac:dyDescent="0.3">
      <c r="A1695" s="1">
        <v>44816</v>
      </c>
      <c r="B1695">
        <v>21.144200000000001</v>
      </c>
      <c r="C1695" s="1">
        <v>44816</v>
      </c>
      <c r="D1695">
        <v>24.036999999999999</v>
      </c>
      <c r="E1695" s="1">
        <v>44051</v>
      </c>
      <c r="F1695">
        <v>0.11647620028865588</v>
      </c>
      <c r="G1695" s="1">
        <v>44783</v>
      </c>
      <c r="H1695">
        <v>18.871600000000001</v>
      </c>
      <c r="I1695" s="1">
        <v>44783</v>
      </c>
      <c r="J1695">
        <v>22.444500000000001</v>
      </c>
      <c r="K1695" s="1">
        <v>44051</v>
      </c>
      <c r="L1695">
        <v>0.18512410422201672</v>
      </c>
      <c r="M1695" s="1">
        <v>44816</v>
      </c>
      <c r="N1695">
        <v>13.6526</v>
      </c>
      <c r="O1695" s="1">
        <v>44816</v>
      </c>
      <c r="P1695">
        <v>15.8606</v>
      </c>
      <c r="Q1695" s="1">
        <v>44051</v>
      </c>
      <c r="R1695">
        <v>5.1937262409563312E-2</v>
      </c>
      <c r="S1695" s="1">
        <v>44816</v>
      </c>
      <c r="T1695">
        <v>13.080399999999999</v>
      </c>
      <c r="U1695" s="1">
        <v>44816</v>
      </c>
      <c r="V1695">
        <v>14.553800000000001</v>
      </c>
      <c r="W1695" s="1">
        <v>44051</v>
      </c>
      <c r="X1695">
        <v>4.5631471471560166E-2</v>
      </c>
      <c r="Y1695" s="1">
        <v>44840</v>
      </c>
      <c r="Z1695">
        <v>13.96</v>
      </c>
      <c r="AA1695" s="1">
        <v>44840</v>
      </c>
      <c r="AB1695">
        <v>26.884499999999999</v>
      </c>
      <c r="AC1695" s="1">
        <v>44051</v>
      </c>
      <c r="AD1695">
        <v>2.5631738764873537E-2</v>
      </c>
      <c r="AE1695" s="1">
        <v>44816</v>
      </c>
      <c r="AF1695">
        <v>16.303100000000001</v>
      </c>
      <c r="AG1695" s="1">
        <v>44816</v>
      </c>
      <c r="AH1695">
        <v>18.372699999999998</v>
      </c>
      <c r="AI1695" s="1">
        <v>44051</v>
      </c>
      <c r="AJ1695">
        <v>4.7231990732764524E-2</v>
      </c>
      <c r="AO1695" s="1">
        <v>44051</v>
      </c>
      <c r="AP1695">
        <v>2.73786661356295E-2</v>
      </c>
      <c r="AU1695" s="1">
        <v>44051</v>
      </c>
      <c r="AV1695">
        <v>5.0774707398146407E-2</v>
      </c>
      <c r="AW1695" s="1">
        <v>44816</v>
      </c>
      <c r="AX1695">
        <v>20.618400000000001</v>
      </c>
      <c r="AY1695" s="1">
        <v>44816</v>
      </c>
      <c r="AZ1695">
        <v>22.1934</v>
      </c>
      <c r="BA1695" s="1">
        <v>44051</v>
      </c>
      <c r="BB1695">
        <v>9.9080369829795886E-2</v>
      </c>
      <c r="BC1695" s="1">
        <v>44816</v>
      </c>
      <c r="BD1695">
        <v>26.331199999999999</v>
      </c>
      <c r="BE1695" s="1">
        <v>44816</v>
      </c>
      <c r="BF1695">
        <v>28.9376</v>
      </c>
      <c r="BG1695" s="1">
        <v>44051</v>
      </c>
      <c r="BH1695">
        <v>0.22553591863069994</v>
      </c>
    </row>
    <row r="1696" spans="1:60" x14ac:dyDescent="0.3">
      <c r="A1696" s="1">
        <v>44817</v>
      </c>
      <c r="B1696">
        <v>24.15</v>
      </c>
      <c r="C1696" s="1">
        <v>44817</v>
      </c>
      <c r="D1696">
        <v>27.152999999999999</v>
      </c>
      <c r="E1696" s="1">
        <v>44052</v>
      </c>
      <c r="F1696">
        <v>0.11578110937425291</v>
      </c>
      <c r="G1696" s="1">
        <v>44784</v>
      </c>
      <c r="H1696">
        <v>18.786799999999999</v>
      </c>
      <c r="I1696" s="1">
        <v>44784</v>
      </c>
      <c r="J1696">
        <v>22.299700000000001</v>
      </c>
      <c r="K1696" s="1">
        <v>44052</v>
      </c>
      <c r="L1696">
        <v>0.18800824352628553</v>
      </c>
      <c r="M1696" s="1">
        <v>44817</v>
      </c>
      <c r="N1696">
        <v>15.8391</v>
      </c>
      <c r="O1696" s="1">
        <v>44817</v>
      </c>
      <c r="P1696">
        <v>18.069800000000001</v>
      </c>
      <c r="Q1696" s="1">
        <v>44052</v>
      </c>
      <c r="R1696">
        <v>5.1317686509773613E-2</v>
      </c>
      <c r="S1696" s="1">
        <v>44817</v>
      </c>
      <c r="T1696">
        <v>12.8752</v>
      </c>
      <c r="U1696" s="1">
        <v>44817</v>
      </c>
      <c r="V1696">
        <v>14.824999999999999</v>
      </c>
      <c r="W1696" s="1">
        <v>44052</v>
      </c>
      <c r="X1696">
        <v>4.396014640765921E-2</v>
      </c>
      <c r="Y1696" s="1">
        <v>44841</v>
      </c>
      <c r="Z1696">
        <v>13.5548</v>
      </c>
      <c r="AA1696" s="1">
        <v>44841</v>
      </c>
      <c r="AB1696">
        <v>15.9856</v>
      </c>
      <c r="AC1696" s="1">
        <v>44052</v>
      </c>
      <c r="AD1696">
        <v>2.5990618876730046E-2</v>
      </c>
      <c r="AE1696" s="1">
        <v>44817</v>
      </c>
      <c r="AF1696">
        <v>16.3308</v>
      </c>
      <c r="AG1696" s="1">
        <v>44817</v>
      </c>
      <c r="AH1696">
        <v>21.311900000000001</v>
      </c>
      <c r="AI1696" s="1">
        <v>44052</v>
      </c>
      <c r="AJ1696">
        <v>4.3064966002518044E-2</v>
      </c>
      <c r="AO1696" s="1">
        <v>44052</v>
      </c>
      <c r="AP1696">
        <v>2.6957426666342234E-2</v>
      </c>
      <c r="AU1696" s="1">
        <v>44052</v>
      </c>
      <c r="AV1696">
        <v>5.088378939806034E-2</v>
      </c>
      <c r="AW1696" s="1">
        <v>44817</v>
      </c>
      <c r="AX1696">
        <v>20.600200000000001</v>
      </c>
      <c r="AY1696" s="1">
        <v>44817</v>
      </c>
      <c r="AZ1696">
        <v>21.995999999999999</v>
      </c>
      <c r="BA1696" s="1">
        <v>44052</v>
      </c>
      <c r="BB1696">
        <v>8.7003291842633348E-2</v>
      </c>
      <c r="BC1696" s="1">
        <v>44817</v>
      </c>
      <c r="BD1696">
        <v>28.392900000000001</v>
      </c>
      <c r="BE1696" s="1">
        <v>44817</v>
      </c>
      <c r="BF1696">
        <v>32.253500000000003</v>
      </c>
      <c r="BG1696" s="1">
        <v>44052</v>
      </c>
      <c r="BH1696">
        <v>0.21346711327855575</v>
      </c>
    </row>
    <row r="1697" spans="1:60" x14ac:dyDescent="0.3">
      <c r="A1697" s="1">
        <v>44818</v>
      </c>
      <c r="B1697">
        <v>23.463000000000001</v>
      </c>
      <c r="C1697" s="1">
        <v>44818</v>
      </c>
      <c r="D1697">
        <v>26.985299999999999</v>
      </c>
      <c r="E1697" s="1">
        <v>44053</v>
      </c>
      <c r="F1697">
        <v>0.11254665377786617</v>
      </c>
      <c r="G1697" s="1">
        <v>44785</v>
      </c>
      <c r="H1697">
        <v>18.041799999999999</v>
      </c>
      <c r="I1697" s="1">
        <v>44785</v>
      </c>
      <c r="J1697">
        <v>21.525500000000001</v>
      </c>
      <c r="K1697" s="1">
        <v>44053</v>
      </c>
      <c r="L1697">
        <v>0.18414885647713056</v>
      </c>
      <c r="M1697" s="1">
        <v>44818</v>
      </c>
      <c r="N1697">
        <v>15.9054</v>
      </c>
      <c r="O1697" s="1">
        <v>44818</v>
      </c>
      <c r="P1697">
        <v>18.476400000000002</v>
      </c>
      <c r="Q1697" s="1">
        <v>44053</v>
      </c>
      <c r="R1697">
        <v>5.1226529636702579E-2</v>
      </c>
      <c r="S1697" s="1">
        <v>44818</v>
      </c>
      <c r="T1697">
        <v>12.497199999999999</v>
      </c>
      <c r="U1697" s="1">
        <v>44818</v>
      </c>
      <c r="V1697">
        <v>13.666499999999999</v>
      </c>
      <c r="W1697" s="1">
        <v>44053</v>
      </c>
      <c r="X1697">
        <v>4.4240176242394763E-2</v>
      </c>
      <c r="Y1697" s="1">
        <v>44844</v>
      </c>
      <c r="Z1697">
        <v>14.6318</v>
      </c>
      <c r="AA1697" s="1">
        <v>44844</v>
      </c>
      <c r="AB1697">
        <v>17.043299999999999</v>
      </c>
      <c r="AC1697" s="1">
        <v>44053</v>
      </c>
      <c r="AD1697">
        <v>2.5840141141916847E-2</v>
      </c>
      <c r="AE1697" s="1">
        <v>44818</v>
      </c>
      <c r="AF1697">
        <v>17.094899999999999</v>
      </c>
      <c r="AG1697" s="1">
        <v>44818</v>
      </c>
      <c r="AH1697">
        <v>18.277699999999999</v>
      </c>
      <c r="AI1697" s="1">
        <v>44053</v>
      </c>
      <c r="AJ1697">
        <v>4.2434611235601521E-2</v>
      </c>
      <c r="AO1697" s="1">
        <v>44053</v>
      </c>
      <c r="AP1697">
        <v>2.6448574107505059E-2</v>
      </c>
      <c r="AU1697" s="1">
        <v>44053</v>
      </c>
      <c r="AV1697">
        <v>5.0798557909730431E-2</v>
      </c>
      <c r="AW1697" s="1">
        <v>44818</v>
      </c>
      <c r="AX1697">
        <v>19.73</v>
      </c>
      <c r="AY1697" s="1">
        <v>44818</v>
      </c>
      <c r="AZ1697">
        <v>20.994199999999999</v>
      </c>
      <c r="BA1697" s="1">
        <v>44053</v>
      </c>
      <c r="BB1697">
        <v>8.6555528934754739E-2</v>
      </c>
      <c r="BC1697" s="1">
        <v>44818</v>
      </c>
      <c r="BD1697">
        <v>28.175799999999999</v>
      </c>
      <c r="BE1697" s="1">
        <v>44818</v>
      </c>
      <c r="BF1697">
        <v>32.113399999999999</v>
      </c>
      <c r="BG1697" s="1">
        <v>44053</v>
      </c>
      <c r="BH1697">
        <v>0.21004690444606611</v>
      </c>
    </row>
    <row r="1698" spans="1:60" x14ac:dyDescent="0.3">
      <c r="A1698" s="1">
        <v>44819</v>
      </c>
      <c r="B1698">
        <v>24.366800000000001</v>
      </c>
      <c r="C1698" s="1">
        <v>44819</v>
      </c>
      <c r="D1698">
        <v>27.3917</v>
      </c>
      <c r="E1698" s="1">
        <v>44054</v>
      </c>
      <c r="F1698">
        <v>0.11075857134514702</v>
      </c>
      <c r="G1698" s="1">
        <v>44788</v>
      </c>
      <c r="H1698">
        <v>18.422699999999999</v>
      </c>
      <c r="I1698" s="1">
        <v>44788</v>
      </c>
      <c r="J1698">
        <v>21.827100000000002</v>
      </c>
      <c r="K1698" s="1">
        <v>44054</v>
      </c>
      <c r="L1698">
        <v>0.19186247813661095</v>
      </c>
      <c r="M1698" s="1">
        <v>44819</v>
      </c>
      <c r="N1698">
        <v>15.893599999999999</v>
      </c>
      <c r="O1698" s="1">
        <v>44819</v>
      </c>
      <c r="P1698">
        <v>18.1523</v>
      </c>
      <c r="Q1698" s="1">
        <v>44054</v>
      </c>
      <c r="R1698">
        <v>5.8545375442657782E-2</v>
      </c>
      <c r="S1698" s="1">
        <v>44819</v>
      </c>
      <c r="T1698">
        <v>12.8337</v>
      </c>
      <c r="U1698" s="1">
        <v>44819</v>
      </c>
      <c r="V1698">
        <v>14.085800000000001</v>
      </c>
      <c r="W1698" s="1">
        <v>44054</v>
      </c>
      <c r="X1698">
        <v>4.9500600085294999E-2</v>
      </c>
      <c r="Y1698" s="1">
        <v>44845</v>
      </c>
      <c r="Z1698">
        <v>14.7225</v>
      </c>
      <c r="AA1698" s="1">
        <v>44845</v>
      </c>
      <c r="AB1698">
        <v>17.114000000000001</v>
      </c>
      <c r="AC1698" s="1">
        <v>44054</v>
      </c>
      <c r="AD1698">
        <v>2.7563417408798696E-2</v>
      </c>
      <c r="AE1698" s="1">
        <v>44819</v>
      </c>
      <c r="AF1698">
        <v>16.904299999999999</v>
      </c>
      <c r="AG1698" s="1">
        <v>44819</v>
      </c>
      <c r="AH1698">
        <v>22.490500000000001</v>
      </c>
      <c r="AI1698" s="1">
        <v>44054</v>
      </c>
      <c r="AJ1698">
        <v>4.1389775909174212E-2</v>
      </c>
      <c r="AO1698" s="1">
        <v>44054</v>
      </c>
      <c r="AP1698">
        <v>2.6386483022613004E-2</v>
      </c>
      <c r="AU1698" s="1">
        <v>44054</v>
      </c>
      <c r="AV1698">
        <v>4.9505076882994978E-2</v>
      </c>
      <c r="AW1698" s="1">
        <v>44819</v>
      </c>
      <c r="AX1698">
        <v>19.806000000000001</v>
      </c>
      <c r="AY1698" s="1">
        <v>44819</v>
      </c>
      <c r="AZ1698">
        <v>21.148</v>
      </c>
      <c r="BA1698" s="1">
        <v>44054</v>
      </c>
      <c r="BB1698">
        <v>9.6610431613039394E-2</v>
      </c>
      <c r="BC1698" s="1">
        <v>44819</v>
      </c>
      <c r="BD1698">
        <v>28.9116</v>
      </c>
      <c r="BE1698" s="1">
        <v>44819</v>
      </c>
      <c r="BF1698">
        <v>31.819900000000001</v>
      </c>
      <c r="BG1698" s="1">
        <v>44054</v>
      </c>
      <c r="BH1698">
        <v>0.20318564587300378</v>
      </c>
    </row>
    <row r="1699" spans="1:60" x14ac:dyDescent="0.3">
      <c r="A1699" s="1">
        <v>44820</v>
      </c>
      <c r="B1699">
        <v>24.231100000000001</v>
      </c>
      <c r="C1699" s="1">
        <v>44820</v>
      </c>
      <c r="D1699">
        <v>27.1145</v>
      </c>
      <c r="E1699" s="1">
        <v>44055</v>
      </c>
      <c r="F1699">
        <v>0.11482608754690116</v>
      </c>
      <c r="G1699" s="1">
        <v>44789</v>
      </c>
      <c r="H1699">
        <v>18.065000000000001</v>
      </c>
      <c r="I1699" s="1">
        <v>44789</v>
      </c>
      <c r="J1699">
        <v>21.550599999999999</v>
      </c>
      <c r="K1699" s="1">
        <v>44055</v>
      </c>
      <c r="L1699">
        <v>0.18993960104855265</v>
      </c>
      <c r="M1699" s="1">
        <v>44820</v>
      </c>
      <c r="N1699">
        <v>15.4194</v>
      </c>
      <c r="O1699" s="1">
        <v>44820</v>
      </c>
      <c r="P1699">
        <v>17.789100000000001</v>
      </c>
      <c r="Q1699" s="1">
        <v>44055</v>
      </c>
      <c r="R1699">
        <v>5.7312584194371512E-2</v>
      </c>
      <c r="S1699" s="1">
        <v>44820</v>
      </c>
      <c r="T1699">
        <v>13.3142</v>
      </c>
      <c r="U1699" s="1">
        <v>44820</v>
      </c>
      <c r="V1699">
        <v>14.851000000000001</v>
      </c>
      <c r="W1699" s="1">
        <v>44055</v>
      </c>
      <c r="X1699">
        <v>4.9584297383453761E-2</v>
      </c>
      <c r="Y1699" s="1">
        <v>44846</v>
      </c>
      <c r="Z1699">
        <v>14.701499999999999</v>
      </c>
      <c r="AA1699" s="1">
        <v>44846</v>
      </c>
      <c r="AB1699">
        <v>17.642199999999999</v>
      </c>
      <c r="AC1699" s="1">
        <v>44055</v>
      </c>
      <c r="AD1699">
        <v>2.7717964586932556E-2</v>
      </c>
      <c r="AE1699" s="1">
        <v>44820</v>
      </c>
      <c r="AF1699">
        <v>17.645600000000002</v>
      </c>
      <c r="AG1699" s="1">
        <v>44820</v>
      </c>
      <c r="AH1699">
        <v>27.129899999999999</v>
      </c>
      <c r="AI1699" s="1">
        <v>44055</v>
      </c>
      <c r="AJ1699">
        <v>4.1884331472063545E-2</v>
      </c>
      <c r="AO1699" s="1">
        <v>44055</v>
      </c>
      <c r="AP1699">
        <v>2.5767379951057576E-2</v>
      </c>
      <c r="AU1699" s="1">
        <v>44055</v>
      </c>
      <c r="AV1699">
        <v>4.853626352491687E-2</v>
      </c>
      <c r="AW1699" s="1">
        <v>44820</v>
      </c>
      <c r="AX1699">
        <v>20.480399999999999</v>
      </c>
      <c r="AY1699" s="1">
        <v>44820</v>
      </c>
      <c r="AZ1699">
        <v>22.006599999999999</v>
      </c>
      <c r="BA1699" s="1">
        <v>44055</v>
      </c>
      <c r="BB1699">
        <v>9.9291923174192526E-2</v>
      </c>
      <c r="BC1699" s="1">
        <v>44820</v>
      </c>
      <c r="BD1699">
        <v>29.5596</v>
      </c>
      <c r="BE1699" s="1">
        <v>44820</v>
      </c>
      <c r="BF1699">
        <v>31.724699999999999</v>
      </c>
      <c r="BG1699" s="1">
        <v>44055</v>
      </c>
      <c r="BH1699">
        <v>0.19829404463724684</v>
      </c>
    </row>
    <row r="1700" spans="1:60" x14ac:dyDescent="0.3">
      <c r="A1700" s="1">
        <v>44823</v>
      </c>
      <c r="B1700">
        <v>24.028300000000002</v>
      </c>
      <c r="C1700" s="1">
        <v>44823</v>
      </c>
      <c r="D1700">
        <v>26.561599999999999</v>
      </c>
      <c r="E1700" s="1">
        <v>44056</v>
      </c>
      <c r="F1700">
        <v>0.11340704268472487</v>
      </c>
      <c r="G1700" s="1">
        <v>44790</v>
      </c>
      <c r="H1700">
        <v>19.348500000000001</v>
      </c>
      <c r="I1700" s="1">
        <v>44790</v>
      </c>
      <c r="J1700">
        <v>23.0928</v>
      </c>
      <c r="K1700" s="1">
        <v>44056</v>
      </c>
      <c r="L1700">
        <v>0.18676444198852138</v>
      </c>
      <c r="M1700" s="1">
        <v>44823</v>
      </c>
      <c r="N1700">
        <v>14.696199999999999</v>
      </c>
      <c r="O1700" s="1">
        <v>44823</v>
      </c>
      <c r="P1700">
        <v>16.950199999999999</v>
      </c>
      <c r="Q1700" s="1">
        <v>44056</v>
      </c>
      <c r="R1700">
        <v>5.7721734632499633E-2</v>
      </c>
      <c r="S1700" s="1">
        <v>44823</v>
      </c>
      <c r="T1700">
        <v>13.271699999999999</v>
      </c>
      <c r="U1700" s="1">
        <v>44823</v>
      </c>
      <c r="V1700">
        <v>14.7658</v>
      </c>
      <c r="W1700" s="1">
        <v>44056</v>
      </c>
      <c r="X1700">
        <v>5.8148502551183846E-2</v>
      </c>
      <c r="Y1700" s="1">
        <v>44847</v>
      </c>
      <c r="Z1700">
        <v>15.043799999999999</v>
      </c>
      <c r="AA1700" s="1">
        <v>44847</v>
      </c>
      <c r="AB1700">
        <v>17.8369</v>
      </c>
      <c r="AC1700" s="1">
        <v>44056</v>
      </c>
      <c r="AD1700">
        <v>3.0871910377431311E-2</v>
      </c>
      <c r="AE1700" s="1">
        <v>44823</v>
      </c>
      <c r="AF1700">
        <v>16.8841</v>
      </c>
      <c r="AG1700" s="1">
        <v>44823</v>
      </c>
      <c r="AH1700">
        <v>20.619499999999999</v>
      </c>
      <c r="AI1700" s="1">
        <v>44056</v>
      </c>
      <c r="AJ1700">
        <v>4.3288788662836579E-2</v>
      </c>
      <c r="AO1700" s="1">
        <v>44056</v>
      </c>
      <c r="AP1700">
        <v>2.5954666611578803E-2</v>
      </c>
      <c r="AU1700" s="1">
        <v>44056</v>
      </c>
      <c r="AV1700">
        <v>4.7425308273378375E-2</v>
      </c>
      <c r="AW1700" s="1">
        <v>44823</v>
      </c>
      <c r="AX1700">
        <v>20.691199999999998</v>
      </c>
      <c r="AY1700" s="1">
        <v>44823</v>
      </c>
      <c r="AZ1700">
        <v>22.0291</v>
      </c>
      <c r="BA1700" s="1">
        <v>44056</v>
      </c>
      <c r="BB1700">
        <v>0.10294245316794609</v>
      </c>
      <c r="BC1700" s="1">
        <v>44823</v>
      </c>
      <c r="BD1700">
        <v>29.031099999999999</v>
      </c>
      <c r="BE1700" s="1">
        <v>44823</v>
      </c>
      <c r="BF1700">
        <v>31.960999999999999</v>
      </c>
      <c r="BG1700" s="1">
        <v>44056</v>
      </c>
      <c r="BH1700">
        <v>0.19536287167287344</v>
      </c>
    </row>
    <row r="1701" spans="1:60" x14ac:dyDescent="0.3">
      <c r="A1701" s="1">
        <v>44824</v>
      </c>
      <c r="B1701">
        <v>46.566200000000002</v>
      </c>
      <c r="C1701" s="1">
        <v>44824</v>
      </c>
      <c r="D1701">
        <v>61.534700000000001</v>
      </c>
      <c r="E1701" s="1">
        <v>44057</v>
      </c>
      <c r="F1701">
        <v>0.10772925341154391</v>
      </c>
      <c r="G1701" s="1">
        <v>44791</v>
      </c>
      <c r="H1701">
        <v>19.032399999999999</v>
      </c>
      <c r="I1701" s="1">
        <v>44791</v>
      </c>
      <c r="J1701">
        <v>22.973500000000001</v>
      </c>
      <c r="K1701" s="1">
        <v>44057</v>
      </c>
      <c r="L1701">
        <v>0.18872085634410654</v>
      </c>
      <c r="M1701" s="1">
        <v>44824</v>
      </c>
      <c r="N1701">
        <v>16.061</v>
      </c>
      <c r="O1701" s="1">
        <v>44824</v>
      </c>
      <c r="P1701">
        <v>18.171700000000001</v>
      </c>
      <c r="Q1701" s="1">
        <v>44057</v>
      </c>
      <c r="R1701">
        <v>5.2863947156463843E-2</v>
      </c>
      <c r="S1701" s="1">
        <v>44824</v>
      </c>
      <c r="T1701">
        <v>13.951599999999999</v>
      </c>
      <c r="U1701" s="1">
        <v>44824</v>
      </c>
      <c r="V1701">
        <v>15.5555</v>
      </c>
      <c r="W1701" s="1">
        <v>44057</v>
      </c>
      <c r="X1701">
        <v>5.6775725110358735E-2</v>
      </c>
      <c r="Y1701" s="1">
        <v>44848</v>
      </c>
      <c r="Z1701">
        <v>15.6082</v>
      </c>
      <c r="AA1701" s="1">
        <v>44848</v>
      </c>
      <c r="AB1701">
        <v>17.997199999999999</v>
      </c>
      <c r="AC1701" s="1">
        <v>44057</v>
      </c>
      <c r="AD1701">
        <v>3.1447747629335943E-2</v>
      </c>
      <c r="AE1701" s="1">
        <v>44824</v>
      </c>
      <c r="AF1701">
        <v>17.769400000000001</v>
      </c>
      <c r="AG1701" s="1">
        <v>44824</v>
      </c>
      <c r="AH1701">
        <v>21.056999999999999</v>
      </c>
      <c r="AI1701" s="1">
        <v>44057</v>
      </c>
      <c r="AJ1701">
        <v>4.7945380851546579E-2</v>
      </c>
      <c r="AO1701" s="1">
        <v>44057</v>
      </c>
      <c r="AP1701">
        <v>2.6770450994999275E-2</v>
      </c>
      <c r="AU1701" s="1">
        <v>44057</v>
      </c>
      <c r="AV1701">
        <v>4.9701325342256734E-2</v>
      </c>
      <c r="AW1701" s="1">
        <v>44824</v>
      </c>
      <c r="AX1701">
        <v>21.2409</v>
      </c>
      <c r="AY1701" s="1">
        <v>44824</v>
      </c>
      <c r="AZ1701">
        <v>22.796299999999999</v>
      </c>
      <c r="BA1701" s="1">
        <v>44057</v>
      </c>
      <c r="BB1701">
        <v>0.10316967174652236</v>
      </c>
      <c r="BC1701" s="1">
        <v>44824</v>
      </c>
      <c r="BD1701">
        <v>30.991</v>
      </c>
      <c r="BE1701" s="1">
        <v>44824</v>
      </c>
      <c r="BF1701">
        <v>32.546799999999998</v>
      </c>
      <c r="BG1701" s="1">
        <v>44057</v>
      </c>
      <c r="BH1701">
        <v>0.19155371108613301</v>
      </c>
    </row>
    <row r="1702" spans="1:60" x14ac:dyDescent="0.3">
      <c r="A1702" s="1">
        <v>44825</v>
      </c>
      <c r="B1702">
        <v>26.244900000000001</v>
      </c>
      <c r="C1702" s="1">
        <v>44825</v>
      </c>
      <c r="D1702">
        <v>29.171199999999999</v>
      </c>
      <c r="E1702" s="1">
        <v>44058</v>
      </c>
      <c r="F1702">
        <v>0.10768228588395744</v>
      </c>
      <c r="G1702" s="1">
        <v>44792</v>
      </c>
      <c r="H1702">
        <v>20.7867</v>
      </c>
      <c r="I1702" s="1">
        <v>44792</v>
      </c>
      <c r="J1702">
        <v>25.096699999999998</v>
      </c>
      <c r="K1702" s="1">
        <v>44058</v>
      </c>
      <c r="L1702">
        <v>0.18329177550491765</v>
      </c>
      <c r="M1702" s="1">
        <v>44825</v>
      </c>
      <c r="N1702">
        <v>15.761100000000001</v>
      </c>
      <c r="O1702" s="1">
        <v>44825</v>
      </c>
      <c r="P1702">
        <v>17.633299999999998</v>
      </c>
      <c r="Q1702" s="1">
        <v>44058</v>
      </c>
      <c r="R1702">
        <v>5.1364558019977274E-2</v>
      </c>
      <c r="S1702" s="1">
        <v>44825</v>
      </c>
      <c r="T1702">
        <v>13.222200000000001</v>
      </c>
      <c r="U1702" s="1">
        <v>44825</v>
      </c>
      <c r="V1702">
        <v>14.5623</v>
      </c>
      <c r="W1702" s="1">
        <v>44058</v>
      </c>
      <c r="X1702">
        <v>5.7602785331978774E-2</v>
      </c>
      <c r="Y1702" s="1">
        <v>44851</v>
      </c>
      <c r="Z1702">
        <v>14.8994</v>
      </c>
      <c r="AA1702" s="1">
        <v>44851</v>
      </c>
      <c r="AB1702">
        <v>17.459800000000001</v>
      </c>
      <c r="AC1702" s="1">
        <v>44058</v>
      </c>
      <c r="AD1702">
        <v>3.2183919701021739E-2</v>
      </c>
      <c r="AE1702" s="1">
        <v>44825</v>
      </c>
      <c r="AF1702">
        <v>19.1799</v>
      </c>
      <c r="AG1702" s="1">
        <v>44825</v>
      </c>
      <c r="AH1702">
        <v>23.1919</v>
      </c>
      <c r="AI1702" s="1">
        <v>44058</v>
      </c>
      <c r="AJ1702">
        <v>4.8205169911597401E-2</v>
      </c>
      <c r="AO1702" s="1">
        <v>44058</v>
      </c>
      <c r="AP1702">
        <v>2.6466296288235842E-2</v>
      </c>
      <c r="AU1702" s="1">
        <v>44058</v>
      </c>
      <c r="AV1702">
        <v>4.6767204953658145E-2</v>
      </c>
      <c r="AW1702" s="1">
        <v>44825</v>
      </c>
      <c r="AX1702">
        <v>19.851900000000001</v>
      </c>
      <c r="AY1702" s="1">
        <v>44825</v>
      </c>
      <c r="AZ1702">
        <v>22.104900000000001</v>
      </c>
      <c r="BA1702" s="1">
        <v>44058</v>
      </c>
      <c r="BB1702">
        <v>0.1047814631267666</v>
      </c>
      <c r="BC1702" s="1">
        <v>44825</v>
      </c>
      <c r="BD1702">
        <v>30.301400000000001</v>
      </c>
      <c r="BE1702" s="1">
        <v>44825</v>
      </c>
      <c r="BF1702">
        <v>33.770200000000003</v>
      </c>
      <c r="BG1702" s="1">
        <v>44058</v>
      </c>
      <c r="BH1702">
        <v>0.16346573963587072</v>
      </c>
    </row>
    <row r="1703" spans="1:60" x14ac:dyDescent="0.3">
      <c r="A1703" s="1">
        <v>44826</v>
      </c>
      <c r="B1703">
        <v>25.515899999999998</v>
      </c>
      <c r="C1703" s="1">
        <v>44826</v>
      </c>
      <c r="D1703">
        <v>28.088699999999999</v>
      </c>
      <c r="E1703" s="1">
        <v>44059</v>
      </c>
      <c r="F1703">
        <v>0.1085327485994239</v>
      </c>
      <c r="G1703" s="1">
        <v>44795</v>
      </c>
      <c r="H1703">
        <v>23.403199999999998</v>
      </c>
      <c r="I1703" s="1">
        <v>44795</v>
      </c>
      <c r="J1703">
        <v>27.8872</v>
      </c>
      <c r="K1703" s="1">
        <v>44059</v>
      </c>
      <c r="L1703">
        <v>0.18751790630801002</v>
      </c>
      <c r="M1703" s="1">
        <v>44826</v>
      </c>
      <c r="N1703">
        <v>15.8947</v>
      </c>
      <c r="O1703" s="1">
        <v>44826</v>
      </c>
      <c r="P1703">
        <v>17.6248</v>
      </c>
      <c r="Q1703" s="1">
        <v>44059</v>
      </c>
      <c r="R1703">
        <v>5.2621584552364702E-2</v>
      </c>
      <c r="S1703" s="1">
        <v>44826</v>
      </c>
      <c r="T1703">
        <v>13.507199999999999</v>
      </c>
      <c r="U1703" s="1">
        <v>44826</v>
      </c>
      <c r="V1703">
        <v>14.7203</v>
      </c>
      <c r="W1703" s="1">
        <v>44059</v>
      </c>
      <c r="X1703">
        <v>5.7964070928040942E-2</v>
      </c>
      <c r="Y1703" s="1">
        <v>44852</v>
      </c>
      <c r="Z1703">
        <v>13.4224</v>
      </c>
      <c r="AA1703" s="1">
        <v>44852</v>
      </c>
      <c r="AB1703">
        <v>15.2005</v>
      </c>
      <c r="AC1703" s="1">
        <v>44059</v>
      </c>
      <c r="AD1703">
        <v>3.1649894997636582E-2</v>
      </c>
      <c r="AE1703" s="1">
        <v>44826</v>
      </c>
      <c r="AF1703">
        <v>17.402200000000001</v>
      </c>
      <c r="AG1703" s="1">
        <v>44826</v>
      </c>
      <c r="AH1703">
        <v>20.596599999999999</v>
      </c>
      <c r="AI1703" s="1">
        <v>44059</v>
      </c>
      <c r="AJ1703">
        <v>4.9371035054601012E-2</v>
      </c>
      <c r="AO1703" s="1">
        <v>44059</v>
      </c>
      <c r="AP1703">
        <v>2.6793698743351236E-2</v>
      </c>
      <c r="AU1703" s="1">
        <v>44059</v>
      </c>
      <c r="AV1703">
        <v>4.7913138398148786E-2</v>
      </c>
      <c r="AW1703" s="1">
        <v>44826</v>
      </c>
      <c r="AX1703">
        <v>21.536300000000001</v>
      </c>
      <c r="AY1703" s="1">
        <v>44826</v>
      </c>
      <c r="AZ1703">
        <v>23.018000000000001</v>
      </c>
      <c r="BA1703" s="1">
        <v>44059</v>
      </c>
      <c r="BB1703">
        <v>0.10545919819674486</v>
      </c>
      <c r="BC1703" s="1">
        <v>44826</v>
      </c>
      <c r="BD1703">
        <v>30.180299999999999</v>
      </c>
      <c r="BE1703" s="1">
        <v>44826</v>
      </c>
      <c r="BF1703">
        <v>32.394100000000002</v>
      </c>
      <c r="BG1703" s="1">
        <v>44059</v>
      </c>
      <c r="BH1703">
        <v>0.16332825437835435</v>
      </c>
    </row>
    <row r="1704" spans="1:60" x14ac:dyDescent="0.3">
      <c r="A1704" s="1">
        <v>44827</v>
      </c>
      <c r="B1704">
        <v>26.845500000000001</v>
      </c>
      <c r="C1704" s="1">
        <v>44827</v>
      </c>
      <c r="D1704">
        <v>30.424700000000001</v>
      </c>
      <c r="E1704" s="1">
        <v>44060</v>
      </c>
      <c r="F1704">
        <v>0.10852380776186653</v>
      </c>
      <c r="G1704" s="1">
        <v>44796</v>
      </c>
      <c r="H1704">
        <v>23.266999999999999</v>
      </c>
      <c r="I1704" s="1">
        <v>44796</v>
      </c>
      <c r="J1704">
        <v>27.543099999999999</v>
      </c>
      <c r="K1704" s="1">
        <v>44060</v>
      </c>
      <c r="L1704">
        <v>0.18752804905716178</v>
      </c>
      <c r="M1704" s="1">
        <v>44827</v>
      </c>
      <c r="N1704">
        <v>17.4255</v>
      </c>
      <c r="O1704" s="1">
        <v>44827</v>
      </c>
      <c r="P1704">
        <v>19.575700000000001</v>
      </c>
      <c r="Q1704" s="1">
        <v>44060</v>
      </c>
      <c r="R1704">
        <v>5.5323143844296672E-2</v>
      </c>
      <c r="S1704" s="1">
        <v>44827</v>
      </c>
      <c r="T1704">
        <v>14.7957</v>
      </c>
      <c r="U1704" s="1">
        <v>44827</v>
      </c>
      <c r="V1704">
        <v>16.2089</v>
      </c>
      <c r="W1704" s="1">
        <v>44060</v>
      </c>
      <c r="X1704">
        <v>5.7572742357432899E-2</v>
      </c>
      <c r="Y1704" s="1">
        <v>44853</v>
      </c>
      <c r="Z1704">
        <v>15.0321</v>
      </c>
      <c r="AA1704" s="1">
        <v>44853</v>
      </c>
      <c r="AB1704">
        <v>17.6569</v>
      </c>
      <c r="AC1704" s="1">
        <v>44060</v>
      </c>
      <c r="AD1704">
        <v>3.2339944860038182E-2</v>
      </c>
      <c r="AE1704" s="1">
        <v>44827</v>
      </c>
      <c r="AF1704">
        <v>19.1919</v>
      </c>
      <c r="AG1704" s="1">
        <v>44827</v>
      </c>
      <c r="AH1704">
        <v>22.572399999999998</v>
      </c>
      <c r="AI1704" s="1">
        <v>44060</v>
      </c>
      <c r="AJ1704">
        <v>4.9266374341496423E-2</v>
      </c>
      <c r="AO1704" s="1">
        <v>44060</v>
      </c>
      <c r="AP1704">
        <v>2.6622830518341512E-2</v>
      </c>
      <c r="AU1704" s="1">
        <v>44060</v>
      </c>
      <c r="AV1704">
        <v>4.7453217026855864E-2</v>
      </c>
      <c r="AW1704" s="1">
        <v>44827</v>
      </c>
      <c r="AX1704">
        <v>22.4863</v>
      </c>
      <c r="AY1704" s="1">
        <v>44827</v>
      </c>
      <c r="AZ1704">
        <v>23.5091</v>
      </c>
      <c r="BA1704" s="1">
        <v>44060</v>
      </c>
      <c r="BB1704">
        <v>0.10609771693814452</v>
      </c>
      <c r="BC1704" s="1">
        <v>44827</v>
      </c>
      <c r="BD1704">
        <v>32.175199999999997</v>
      </c>
      <c r="BE1704" s="1">
        <v>44827</v>
      </c>
      <c r="BF1704">
        <v>35.562399999999997</v>
      </c>
      <c r="BG1704" s="1">
        <v>44060</v>
      </c>
      <c r="BH1704">
        <v>0.16338617014397758</v>
      </c>
    </row>
    <row r="1705" spans="1:60" x14ac:dyDescent="0.3">
      <c r="A1705" s="1">
        <v>44830</v>
      </c>
      <c r="B1705">
        <v>29.023800000000001</v>
      </c>
      <c r="C1705" s="1">
        <v>44830</v>
      </c>
      <c r="D1705">
        <v>33.073999999999998</v>
      </c>
      <c r="E1705" s="1">
        <v>44061</v>
      </c>
      <c r="F1705">
        <v>0.1062763070361608</v>
      </c>
      <c r="G1705" s="1">
        <v>44797</v>
      </c>
      <c r="H1705">
        <v>22.2148</v>
      </c>
      <c r="I1705" s="1">
        <v>44797</v>
      </c>
      <c r="J1705">
        <v>26.120999999999999</v>
      </c>
      <c r="K1705" s="1">
        <v>44061</v>
      </c>
      <c r="L1705">
        <v>0.18569374242247091</v>
      </c>
      <c r="M1705" s="1">
        <v>44830</v>
      </c>
      <c r="N1705">
        <v>18.009399999999999</v>
      </c>
      <c r="O1705" s="1">
        <v>44830</v>
      </c>
      <c r="P1705">
        <v>20.648599999999998</v>
      </c>
      <c r="Q1705" s="1">
        <v>44061</v>
      </c>
      <c r="R1705">
        <v>5.2118309753488093E-2</v>
      </c>
      <c r="S1705" s="1">
        <v>44830</v>
      </c>
      <c r="T1705">
        <v>16.0092</v>
      </c>
      <c r="U1705" s="1">
        <v>44830</v>
      </c>
      <c r="V1705">
        <v>17.6065</v>
      </c>
      <c r="W1705" s="1">
        <v>44061</v>
      </c>
      <c r="X1705">
        <v>5.7649428132703032E-2</v>
      </c>
      <c r="Y1705" s="1">
        <v>44854</v>
      </c>
      <c r="Z1705">
        <v>15.6312</v>
      </c>
      <c r="AA1705" s="1">
        <v>44854</v>
      </c>
      <c r="AB1705">
        <v>18.130400000000002</v>
      </c>
      <c r="AC1705" s="1">
        <v>44061</v>
      </c>
      <c r="AD1705">
        <v>3.2692725568287402E-2</v>
      </c>
      <c r="AE1705" s="1">
        <v>44830</v>
      </c>
      <c r="AF1705">
        <v>19.311299999999999</v>
      </c>
      <c r="AG1705" s="1">
        <v>44830</v>
      </c>
      <c r="AH1705">
        <v>24.0397</v>
      </c>
      <c r="AI1705" s="1">
        <v>44061</v>
      </c>
      <c r="AJ1705">
        <v>4.5960591726868311E-2</v>
      </c>
      <c r="AO1705" s="1">
        <v>44061</v>
      </c>
      <c r="AP1705">
        <v>2.5998779693618551E-2</v>
      </c>
      <c r="AU1705" s="1">
        <v>44061</v>
      </c>
      <c r="AV1705">
        <v>4.429880874189672E-2</v>
      </c>
      <c r="AW1705" s="1">
        <v>44830</v>
      </c>
      <c r="AX1705">
        <v>24.5137</v>
      </c>
      <c r="AY1705" s="1">
        <v>44830</v>
      </c>
      <c r="AZ1705">
        <v>26.5716</v>
      </c>
      <c r="BA1705" s="1">
        <v>44061</v>
      </c>
      <c r="BB1705">
        <v>0.10914112398886212</v>
      </c>
      <c r="BC1705" s="1">
        <v>44830</v>
      </c>
      <c r="BD1705">
        <v>34.927500000000002</v>
      </c>
      <c r="BE1705" s="1">
        <v>44830</v>
      </c>
      <c r="BF1705">
        <v>38.826799999999999</v>
      </c>
      <c r="BG1705" s="1">
        <v>44061</v>
      </c>
      <c r="BH1705">
        <v>0.1682149861500073</v>
      </c>
    </row>
    <row r="1706" spans="1:60" x14ac:dyDescent="0.3">
      <c r="A1706" s="1">
        <v>44831</v>
      </c>
      <c r="B1706">
        <v>29.004999999999999</v>
      </c>
      <c r="C1706" s="1">
        <v>44831</v>
      </c>
      <c r="D1706">
        <v>33.366900000000001</v>
      </c>
      <c r="E1706" s="1">
        <v>44062</v>
      </c>
      <c r="F1706">
        <v>0.10589077667264005</v>
      </c>
      <c r="G1706" s="1">
        <v>44798</v>
      </c>
      <c r="H1706">
        <v>21.581199999999999</v>
      </c>
      <c r="I1706" s="1">
        <v>44798</v>
      </c>
      <c r="J1706">
        <v>25.610600000000002</v>
      </c>
      <c r="K1706" s="1">
        <v>44062</v>
      </c>
      <c r="L1706">
        <v>0.18424356392027816</v>
      </c>
      <c r="M1706" s="1">
        <v>44831</v>
      </c>
      <c r="N1706">
        <v>19.078700000000001</v>
      </c>
      <c r="O1706" s="1">
        <v>44831</v>
      </c>
      <c r="P1706">
        <v>21.638100000000001</v>
      </c>
      <c r="Q1706" s="1">
        <v>44062</v>
      </c>
      <c r="R1706">
        <v>5.2161349585625898E-2</v>
      </c>
      <c r="S1706" s="1">
        <v>44831</v>
      </c>
      <c r="T1706">
        <v>17.642099999999999</v>
      </c>
      <c r="U1706" s="1">
        <v>44831</v>
      </c>
      <c r="V1706">
        <v>20.081399999999999</v>
      </c>
      <c r="W1706" s="1">
        <v>44062</v>
      </c>
      <c r="X1706">
        <v>5.6746223830259478E-2</v>
      </c>
      <c r="Y1706" s="1">
        <v>44855</v>
      </c>
      <c r="Z1706">
        <v>16.0715</v>
      </c>
      <c r="AA1706" s="1">
        <v>44855</v>
      </c>
      <c r="AB1706">
        <v>17.9298</v>
      </c>
      <c r="AC1706" s="1">
        <v>44062</v>
      </c>
      <c r="AD1706">
        <v>3.2189505150253608E-2</v>
      </c>
      <c r="AE1706" s="1">
        <v>44831</v>
      </c>
      <c r="AF1706">
        <v>19.818899999999999</v>
      </c>
      <c r="AG1706" s="1">
        <v>44831</v>
      </c>
      <c r="AH1706">
        <v>24.766100000000002</v>
      </c>
      <c r="AI1706" s="1">
        <v>44062</v>
      </c>
      <c r="AJ1706">
        <v>4.6162120495673246E-2</v>
      </c>
      <c r="AO1706" s="1">
        <v>44062</v>
      </c>
      <c r="AP1706">
        <v>2.6611810846797354E-2</v>
      </c>
      <c r="AU1706" s="1">
        <v>44062</v>
      </c>
      <c r="AV1706">
        <v>4.3536002636493369E-2</v>
      </c>
      <c r="AW1706" s="1">
        <v>44831</v>
      </c>
      <c r="AX1706">
        <v>26.930499999999999</v>
      </c>
      <c r="AY1706" s="1">
        <v>44831</v>
      </c>
      <c r="AZ1706">
        <v>29.421900000000001</v>
      </c>
      <c r="BA1706" s="1">
        <v>44062</v>
      </c>
      <c r="BB1706">
        <v>0.10820198164254367</v>
      </c>
      <c r="BC1706" s="1">
        <v>44831</v>
      </c>
      <c r="BD1706">
        <v>35.634999999999998</v>
      </c>
      <c r="BE1706" s="1">
        <v>44831</v>
      </c>
      <c r="BF1706">
        <v>38.875599999999999</v>
      </c>
      <c r="BG1706" s="1">
        <v>44062</v>
      </c>
      <c r="BH1706">
        <v>0.16427440335128268</v>
      </c>
    </row>
    <row r="1707" spans="1:60" x14ac:dyDescent="0.3">
      <c r="A1707" s="1">
        <v>44832</v>
      </c>
      <c r="B1707">
        <v>27.013999999999999</v>
      </c>
      <c r="C1707" s="1">
        <v>44832</v>
      </c>
      <c r="D1707">
        <v>31.1479</v>
      </c>
      <c r="E1707" s="1">
        <v>44063</v>
      </c>
      <c r="F1707">
        <v>0.10356095189606211</v>
      </c>
      <c r="G1707" s="1">
        <v>44799</v>
      </c>
      <c r="H1707">
        <v>23.713000000000001</v>
      </c>
      <c r="I1707" s="1">
        <v>44799</v>
      </c>
      <c r="J1707">
        <v>27.723099999999999</v>
      </c>
      <c r="K1707" s="1">
        <v>44063</v>
      </c>
      <c r="L1707">
        <v>0.18454113688476592</v>
      </c>
      <c r="M1707" s="1">
        <v>44832</v>
      </c>
      <c r="N1707">
        <v>17.838100000000001</v>
      </c>
      <c r="O1707" s="1">
        <v>44832</v>
      </c>
      <c r="P1707">
        <v>20.829599999999999</v>
      </c>
      <c r="Q1707" s="1">
        <v>44063</v>
      </c>
      <c r="R1707">
        <v>5.1849167762002629E-2</v>
      </c>
      <c r="S1707" s="1">
        <v>44832</v>
      </c>
      <c r="T1707">
        <v>16.296399999999998</v>
      </c>
      <c r="U1707" s="1">
        <v>44832</v>
      </c>
      <c r="V1707">
        <v>19.442399999999999</v>
      </c>
      <c r="W1707" s="1">
        <v>44063</v>
      </c>
      <c r="X1707">
        <v>5.70719020516244E-2</v>
      </c>
      <c r="Y1707" s="1">
        <v>44858</v>
      </c>
      <c r="Z1707">
        <v>15.664099999999999</v>
      </c>
      <c r="AA1707" s="1">
        <v>44858</v>
      </c>
      <c r="AB1707">
        <v>17.816500000000001</v>
      </c>
      <c r="AC1707" s="1">
        <v>44063</v>
      </c>
      <c r="AD1707">
        <v>3.215125557272952E-2</v>
      </c>
      <c r="AE1707" s="1">
        <v>44832</v>
      </c>
      <c r="AF1707">
        <v>20.312799999999999</v>
      </c>
      <c r="AG1707" s="1">
        <v>44832</v>
      </c>
      <c r="AH1707">
        <v>22.543600000000001</v>
      </c>
      <c r="AI1707" s="1">
        <v>44063</v>
      </c>
      <c r="AJ1707">
        <v>4.5379154657946473E-2</v>
      </c>
      <c r="AO1707" s="1">
        <v>44063</v>
      </c>
      <c r="AP1707">
        <v>2.603969656877932E-2</v>
      </c>
      <c r="AU1707" s="1">
        <v>44063</v>
      </c>
      <c r="AV1707">
        <v>4.2808924750687968E-2</v>
      </c>
      <c r="AW1707" s="1">
        <v>44832</v>
      </c>
      <c r="AX1707">
        <v>24.551300000000001</v>
      </c>
      <c r="AY1707" s="1">
        <v>44832</v>
      </c>
      <c r="AZ1707">
        <v>26.8247</v>
      </c>
      <c r="BA1707" s="1">
        <v>44063</v>
      </c>
      <c r="BB1707">
        <v>0.11069288591681198</v>
      </c>
      <c r="BC1707" s="1">
        <v>44832</v>
      </c>
      <c r="BD1707">
        <v>33.289000000000001</v>
      </c>
      <c r="BE1707" s="1">
        <v>44832</v>
      </c>
      <c r="BF1707">
        <v>37.233499999999999</v>
      </c>
      <c r="BG1707" s="1">
        <v>44063</v>
      </c>
      <c r="BH1707">
        <v>0.16271318920069019</v>
      </c>
    </row>
    <row r="1708" spans="1:60" x14ac:dyDescent="0.3">
      <c r="A1708" s="1">
        <v>44833</v>
      </c>
      <c r="B1708">
        <v>28.1754</v>
      </c>
      <c r="C1708" s="1">
        <v>44833</v>
      </c>
      <c r="D1708">
        <v>32.173999999999999</v>
      </c>
      <c r="E1708" s="1">
        <v>44064</v>
      </c>
      <c r="F1708">
        <v>0.10370387013295762</v>
      </c>
      <c r="G1708" s="1">
        <v>44802</v>
      </c>
      <c r="H1708">
        <v>24.950600000000001</v>
      </c>
      <c r="I1708" s="1">
        <v>44802</v>
      </c>
      <c r="J1708">
        <v>29.117799999999999</v>
      </c>
      <c r="K1708" s="1">
        <v>44064</v>
      </c>
      <c r="L1708">
        <v>0.18340589305205418</v>
      </c>
      <c r="M1708" s="1">
        <v>44833</v>
      </c>
      <c r="N1708">
        <v>19.590900000000001</v>
      </c>
      <c r="O1708" s="1">
        <v>44833</v>
      </c>
      <c r="P1708">
        <v>21.285900000000002</v>
      </c>
      <c r="Q1708" s="1">
        <v>44064</v>
      </c>
      <c r="R1708">
        <v>4.9909334792224654E-2</v>
      </c>
      <c r="S1708" s="1">
        <v>44833</v>
      </c>
      <c r="T1708">
        <v>16.995699999999999</v>
      </c>
      <c r="U1708" s="1">
        <v>44833</v>
      </c>
      <c r="V1708">
        <v>20.821100000000001</v>
      </c>
      <c r="W1708" s="1">
        <v>44064</v>
      </c>
      <c r="X1708">
        <v>5.7276937770312987E-2</v>
      </c>
      <c r="Y1708" s="1">
        <v>44859</v>
      </c>
      <c r="Z1708">
        <v>14.1157</v>
      </c>
      <c r="AA1708" s="1">
        <v>44859</v>
      </c>
      <c r="AB1708">
        <v>16.5578</v>
      </c>
      <c r="AC1708" s="1">
        <v>44064</v>
      </c>
      <c r="AD1708">
        <v>3.1974214404766332E-2</v>
      </c>
      <c r="AE1708" s="1">
        <v>44833</v>
      </c>
      <c r="AF1708">
        <v>20.718499999999999</v>
      </c>
      <c r="AG1708" s="1">
        <v>44833</v>
      </c>
      <c r="AH1708">
        <v>25.084700000000002</v>
      </c>
      <c r="AI1708" s="1">
        <v>44064</v>
      </c>
      <c r="AJ1708">
        <v>4.3398159221443987E-2</v>
      </c>
      <c r="AO1708" s="1">
        <v>44064</v>
      </c>
      <c r="AP1708">
        <v>2.2911381513510163E-2</v>
      </c>
      <c r="AU1708" s="1">
        <v>44064</v>
      </c>
      <c r="AV1708">
        <v>4.2223095339277823E-2</v>
      </c>
      <c r="AW1708" s="1">
        <v>44833</v>
      </c>
      <c r="AX1708">
        <v>25.282</v>
      </c>
      <c r="AY1708" s="1">
        <v>44833</v>
      </c>
      <c r="AZ1708">
        <v>27.2791</v>
      </c>
      <c r="BA1708" s="1">
        <v>44064</v>
      </c>
      <c r="BB1708">
        <v>0.11269763357374307</v>
      </c>
      <c r="BC1708" s="1">
        <v>44833</v>
      </c>
      <c r="BD1708">
        <v>34.162199999999999</v>
      </c>
      <c r="BE1708" s="1">
        <v>44833</v>
      </c>
      <c r="BF1708">
        <v>38.151600000000002</v>
      </c>
      <c r="BG1708" s="1">
        <v>44064</v>
      </c>
      <c r="BH1708">
        <v>0.16199089023939098</v>
      </c>
    </row>
    <row r="1709" spans="1:60" x14ac:dyDescent="0.3">
      <c r="A1709" s="1">
        <v>44834</v>
      </c>
      <c r="B1709">
        <v>27.858699999999999</v>
      </c>
      <c r="C1709" s="1">
        <v>44834</v>
      </c>
      <c r="D1709">
        <v>31.306000000000001</v>
      </c>
      <c r="E1709" s="1">
        <v>44065</v>
      </c>
      <c r="F1709">
        <v>0.10526561940603602</v>
      </c>
      <c r="G1709" s="1">
        <v>44803</v>
      </c>
      <c r="H1709">
        <v>25.144200000000001</v>
      </c>
      <c r="I1709" s="1">
        <v>44803</v>
      </c>
      <c r="J1709">
        <v>29.222200000000001</v>
      </c>
      <c r="K1709" s="1">
        <v>44065</v>
      </c>
      <c r="L1709">
        <v>0.18538079736475235</v>
      </c>
      <c r="M1709" s="1">
        <v>44834</v>
      </c>
      <c r="N1709">
        <v>15.1097</v>
      </c>
      <c r="O1709" s="1">
        <v>44834</v>
      </c>
      <c r="P1709">
        <v>20.662600000000001</v>
      </c>
      <c r="Q1709" s="1">
        <v>44065</v>
      </c>
      <c r="R1709">
        <v>5.0741934381088448E-2</v>
      </c>
      <c r="S1709" s="1">
        <v>44834</v>
      </c>
      <c r="T1709">
        <v>15.0021</v>
      </c>
      <c r="U1709" s="1">
        <v>44834</v>
      </c>
      <c r="V1709">
        <v>19.275400000000001</v>
      </c>
      <c r="W1709" s="1">
        <v>44065</v>
      </c>
      <c r="X1709">
        <v>5.7207172881605498E-2</v>
      </c>
      <c r="Y1709" s="1">
        <v>44860</v>
      </c>
      <c r="Z1709">
        <v>13.837</v>
      </c>
      <c r="AA1709" s="1">
        <v>44860</v>
      </c>
      <c r="AB1709">
        <v>15.7547</v>
      </c>
      <c r="AC1709" s="1">
        <v>44065</v>
      </c>
      <c r="AD1709">
        <v>3.1624237331700715E-2</v>
      </c>
      <c r="AE1709" s="1">
        <v>44834</v>
      </c>
      <c r="AF1709">
        <v>17.610399999999998</v>
      </c>
      <c r="AG1709" s="1">
        <v>44834</v>
      </c>
      <c r="AH1709">
        <v>24.646999999999998</v>
      </c>
      <c r="AI1709" s="1">
        <v>44065</v>
      </c>
      <c r="AJ1709">
        <v>4.3790879267218766E-2</v>
      </c>
      <c r="AO1709" s="1">
        <v>44065</v>
      </c>
      <c r="AP1709">
        <v>2.3405849228106838E-2</v>
      </c>
      <c r="AU1709" s="1">
        <v>44065</v>
      </c>
      <c r="AV1709">
        <v>4.3038727923374348E-2</v>
      </c>
      <c r="AW1709" s="1">
        <v>44834</v>
      </c>
      <c r="AX1709">
        <v>23.2547</v>
      </c>
      <c r="AY1709" s="1">
        <v>44834</v>
      </c>
      <c r="AZ1709">
        <v>27.285599999999999</v>
      </c>
      <c r="BA1709" s="1">
        <v>44065</v>
      </c>
      <c r="BB1709">
        <v>0.11479140314317672</v>
      </c>
      <c r="BC1709" s="1">
        <v>44834</v>
      </c>
      <c r="BD1709">
        <v>34.594799999999999</v>
      </c>
      <c r="BE1709" s="1">
        <v>44834</v>
      </c>
      <c r="BF1709">
        <v>36.695799999999998</v>
      </c>
      <c r="BG1709" s="1">
        <v>44065</v>
      </c>
      <c r="BH1709">
        <v>0.16580171756642764</v>
      </c>
    </row>
    <row r="1710" spans="1:60" x14ac:dyDescent="0.3">
      <c r="A1710" s="1">
        <v>44837</v>
      </c>
      <c r="B1710">
        <v>27.037600000000001</v>
      </c>
      <c r="C1710" s="1">
        <v>44837</v>
      </c>
      <c r="D1710">
        <v>30.5901</v>
      </c>
      <c r="E1710" s="1">
        <v>44066</v>
      </c>
      <c r="F1710">
        <v>9.5131005094796231E-2</v>
      </c>
      <c r="G1710" s="1">
        <v>44804</v>
      </c>
      <c r="H1710">
        <v>24.8948</v>
      </c>
      <c r="I1710" s="1">
        <v>44804</v>
      </c>
      <c r="J1710">
        <v>28.896100000000001</v>
      </c>
      <c r="K1710" s="1">
        <v>44066</v>
      </c>
      <c r="L1710">
        <v>0.1898553952291884</v>
      </c>
      <c r="M1710" s="1">
        <v>44837</v>
      </c>
      <c r="N1710">
        <v>16.047699999999999</v>
      </c>
      <c r="O1710" s="1">
        <v>44837</v>
      </c>
      <c r="P1710">
        <v>19.201899999999998</v>
      </c>
      <c r="Q1710" s="1">
        <v>44066</v>
      </c>
      <c r="R1710">
        <v>5.187250832364191E-2</v>
      </c>
      <c r="S1710" s="1">
        <v>44837</v>
      </c>
      <c r="T1710">
        <v>15.419600000000001</v>
      </c>
      <c r="U1710" s="1">
        <v>44837</v>
      </c>
      <c r="V1710">
        <v>19.1464</v>
      </c>
      <c r="W1710" s="1">
        <v>44066</v>
      </c>
      <c r="X1710">
        <v>5.844610472134993E-2</v>
      </c>
      <c r="Y1710" s="1">
        <v>44861</v>
      </c>
      <c r="Z1710">
        <v>13.2143</v>
      </c>
      <c r="AA1710" s="1">
        <v>44861</v>
      </c>
      <c r="AB1710">
        <v>15.3133</v>
      </c>
      <c r="AC1710" s="1">
        <v>44066</v>
      </c>
      <c r="AD1710">
        <v>3.2384852178515812E-2</v>
      </c>
      <c r="AE1710" s="1">
        <v>44837</v>
      </c>
      <c r="AF1710">
        <v>20.981400000000001</v>
      </c>
      <c r="AG1710" s="1">
        <v>44837</v>
      </c>
      <c r="AH1710">
        <v>24.245699999999999</v>
      </c>
      <c r="AI1710" s="1">
        <v>44066</v>
      </c>
      <c r="AJ1710">
        <v>4.4692898950333224E-2</v>
      </c>
      <c r="AO1710" s="1">
        <v>44066</v>
      </c>
      <c r="AP1710">
        <v>2.3691346488190941E-2</v>
      </c>
      <c r="AU1710" s="1">
        <v>44066</v>
      </c>
      <c r="AV1710">
        <v>4.3085521748589616E-2</v>
      </c>
      <c r="AW1710" s="1">
        <v>44837</v>
      </c>
      <c r="AX1710">
        <v>23.6236</v>
      </c>
      <c r="AY1710" s="1">
        <v>44837</v>
      </c>
      <c r="AZ1710">
        <v>25.399100000000001</v>
      </c>
      <c r="BA1710" s="1">
        <v>44066</v>
      </c>
      <c r="BB1710">
        <v>0.10919248587753357</v>
      </c>
      <c r="BC1710" s="1">
        <v>44837</v>
      </c>
      <c r="BD1710">
        <v>33.188499999999998</v>
      </c>
      <c r="BE1710" s="1">
        <v>44837</v>
      </c>
      <c r="BF1710">
        <v>36.4039</v>
      </c>
      <c r="BG1710" s="1">
        <v>44066</v>
      </c>
      <c r="BH1710">
        <v>0.16975556586503932</v>
      </c>
    </row>
    <row r="1711" spans="1:60" x14ac:dyDescent="0.3">
      <c r="A1711" s="1">
        <v>44838</v>
      </c>
      <c r="B1711">
        <v>25.638999999999999</v>
      </c>
      <c r="C1711" s="1">
        <v>44838</v>
      </c>
      <c r="D1711">
        <v>29.4482</v>
      </c>
      <c r="E1711" s="1">
        <v>44067</v>
      </c>
      <c r="F1711">
        <v>9.3366853481982287E-2</v>
      </c>
      <c r="G1711" s="1">
        <v>44805</v>
      </c>
      <c r="H1711">
        <v>26.451599999999999</v>
      </c>
      <c r="I1711" s="1">
        <v>44805</v>
      </c>
      <c r="J1711">
        <v>29.973700000000001</v>
      </c>
      <c r="K1711" s="1">
        <v>44067</v>
      </c>
      <c r="L1711">
        <v>0.19660547224773703</v>
      </c>
      <c r="M1711" s="1">
        <v>44838</v>
      </c>
      <c r="N1711">
        <v>15.5619</v>
      </c>
      <c r="O1711" s="1">
        <v>44838</v>
      </c>
      <c r="P1711">
        <v>18.4665</v>
      </c>
      <c r="Q1711" s="1">
        <v>44067</v>
      </c>
      <c r="R1711">
        <v>5.3934500586263541E-2</v>
      </c>
      <c r="S1711" s="1">
        <v>44838</v>
      </c>
      <c r="T1711">
        <v>14.745900000000001</v>
      </c>
      <c r="U1711" s="1">
        <v>44838</v>
      </c>
      <c r="V1711">
        <v>17.998000000000001</v>
      </c>
      <c r="W1711" s="1">
        <v>44067</v>
      </c>
      <c r="X1711">
        <v>5.8297487146032036E-2</v>
      </c>
      <c r="Y1711" s="1">
        <v>44862</v>
      </c>
      <c r="Z1711">
        <v>21.164999999999999</v>
      </c>
      <c r="AA1711" s="1">
        <v>44862</v>
      </c>
      <c r="AB1711">
        <v>45.998699999999999</v>
      </c>
      <c r="AC1711" s="1">
        <v>44067</v>
      </c>
      <c r="AD1711">
        <v>3.2337655111004747E-2</v>
      </c>
      <c r="AE1711" s="1">
        <v>44838</v>
      </c>
      <c r="AF1711">
        <v>20.2315</v>
      </c>
      <c r="AG1711" s="1">
        <v>44838</v>
      </c>
      <c r="AH1711">
        <v>23.422599999999999</v>
      </c>
      <c r="AI1711" s="1">
        <v>44067</v>
      </c>
      <c r="AJ1711">
        <v>4.4923679246434554E-2</v>
      </c>
      <c r="AO1711" s="1">
        <v>44067</v>
      </c>
      <c r="AP1711">
        <v>2.3333610622018677E-2</v>
      </c>
      <c r="AU1711" s="1">
        <v>44067</v>
      </c>
      <c r="AV1711">
        <v>4.2690860435299488E-2</v>
      </c>
      <c r="AW1711" s="1">
        <v>44838</v>
      </c>
      <c r="AX1711">
        <v>22.6191</v>
      </c>
      <c r="AY1711" s="1">
        <v>44838</v>
      </c>
      <c r="AZ1711">
        <v>24.150500000000001</v>
      </c>
      <c r="BA1711" s="1">
        <v>44067</v>
      </c>
      <c r="BB1711">
        <v>0.10916976955423481</v>
      </c>
      <c r="BC1711" s="1">
        <v>44838</v>
      </c>
      <c r="BD1711">
        <v>31.041599999999999</v>
      </c>
      <c r="BE1711" s="1">
        <v>44838</v>
      </c>
      <c r="BF1711">
        <v>35.7699</v>
      </c>
      <c r="BG1711" s="1">
        <v>44067</v>
      </c>
      <c r="BH1711">
        <v>0.15985243454094858</v>
      </c>
    </row>
    <row r="1712" spans="1:60" x14ac:dyDescent="0.3">
      <c r="A1712" s="1">
        <v>44839</v>
      </c>
      <c r="B1712">
        <v>25.716899999999999</v>
      </c>
      <c r="C1712" s="1">
        <v>44839</v>
      </c>
      <c r="D1712">
        <v>29.266100000000002</v>
      </c>
      <c r="E1712" s="1">
        <v>44068</v>
      </c>
      <c r="F1712">
        <v>9.2129194617487781E-2</v>
      </c>
      <c r="G1712" s="1">
        <v>44806</v>
      </c>
      <c r="H1712">
        <v>22.884</v>
      </c>
      <c r="I1712" s="1">
        <v>44806</v>
      </c>
      <c r="J1712">
        <v>26.3032</v>
      </c>
      <c r="K1712" s="1">
        <v>44068</v>
      </c>
      <c r="L1712">
        <v>0.19637663902997449</v>
      </c>
      <c r="M1712" s="1">
        <v>44839</v>
      </c>
      <c r="N1712">
        <v>16.001100000000001</v>
      </c>
      <c r="O1712" s="1">
        <v>44839</v>
      </c>
      <c r="P1712">
        <v>18.886900000000001</v>
      </c>
      <c r="Q1712" s="1">
        <v>44068</v>
      </c>
      <c r="R1712">
        <v>5.3551972211716627E-2</v>
      </c>
      <c r="S1712" s="1">
        <v>44839</v>
      </c>
      <c r="T1712">
        <v>15.5473</v>
      </c>
      <c r="U1712" s="1">
        <v>44839</v>
      </c>
      <c r="V1712">
        <v>18.593900000000001</v>
      </c>
      <c r="W1712" s="1">
        <v>44068</v>
      </c>
      <c r="X1712">
        <v>5.9156123235216379E-2</v>
      </c>
      <c r="Y1712" s="1">
        <v>44865</v>
      </c>
      <c r="Z1712">
        <v>13.155099999999999</v>
      </c>
      <c r="AA1712" s="1">
        <v>44865</v>
      </c>
      <c r="AB1712">
        <v>14.718400000000001</v>
      </c>
      <c r="AC1712" s="1">
        <v>44068</v>
      </c>
      <c r="AD1712">
        <v>3.3074916796262011E-2</v>
      </c>
      <c r="AE1712" s="1">
        <v>44839</v>
      </c>
      <c r="AF1712">
        <v>20.892299999999999</v>
      </c>
      <c r="AG1712" s="1">
        <v>44839</v>
      </c>
      <c r="AH1712">
        <v>24.969000000000001</v>
      </c>
      <c r="AI1712" s="1">
        <v>44068</v>
      </c>
      <c r="AJ1712">
        <v>4.8880695154443071E-2</v>
      </c>
      <c r="AO1712" s="1">
        <v>44068</v>
      </c>
      <c r="AP1712">
        <v>2.4951489903327528E-2</v>
      </c>
      <c r="AU1712" s="1">
        <v>44068</v>
      </c>
      <c r="AV1712">
        <v>4.2686485345038452E-2</v>
      </c>
      <c r="AW1712" s="1">
        <v>44839</v>
      </c>
      <c r="AX1712">
        <v>22.856200000000001</v>
      </c>
      <c r="AY1712" s="1">
        <v>44839</v>
      </c>
      <c r="AZ1712">
        <v>24.689800000000002</v>
      </c>
      <c r="BA1712" s="1">
        <v>44068</v>
      </c>
      <c r="BB1712">
        <v>0.11123599654464635</v>
      </c>
      <c r="BC1712" s="1">
        <v>44839</v>
      </c>
      <c r="BD1712">
        <v>32.139000000000003</v>
      </c>
      <c r="BE1712" s="1">
        <v>44839</v>
      </c>
      <c r="BF1712">
        <v>35.082599999999999</v>
      </c>
      <c r="BG1712" s="1">
        <v>44068</v>
      </c>
      <c r="BH1712">
        <v>0.1569590507999272</v>
      </c>
    </row>
    <row r="1713" spans="1:60" x14ac:dyDescent="0.3">
      <c r="A1713" s="1">
        <v>44840</v>
      </c>
      <c r="B1713">
        <v>26.668700000000001</v>
      </c>
      <c r="C1713" s="1">
        <v>44840</v>
      </c>
      <c r="D1713">
        <v>30.4666</v>
      </c>
      <c r="E1713" s="1">
        <v>44069</v>
      </c>
      <c r="F1713">
        <v>9.3144768186684795E-2</v>
      </c>
      <c r="G1713" s="1">
        <v>44809</v>
      </c>
      <c r="H1713">
        <v>25.120699999999999</v>
      </c>
      <c r="I1713" s="1">
        <v>44809</v>
      </c>
      <c r="J1713">
        <v>28.602</v>
      </c>
      <c r="K1713" s="1">
        <v>44069</v>
      </c>
      <c r="L1713">
        <v>0.19338151254976102</v>
      </c>
      <c r="M1713" s="1">
        <v>44840</v>
      </c>
      <c r="N1713">
        <v>17.032699999999998</v>
      </c>
      <c r="O1713" s="1">
        <v>44840</v>
      </c>
      <c r="P1713">
        <v>20.0914</v>
      </c>
      <c r="Q1713" s="1">
        <v>44069</v>
      </c>
      <c r="R1713">
        <v>5.2294317154143594E-2</v>
      </c>
      <c r="S1713" s="1">
        <v>44840</v>
      </c>
      <c r="T1713">
        <v>16.104299999999999</v>
      </c>
      <c r="U1713" s="1">
        <v>44840</v>
      </c>
      <c r="V1713">
        <v>18.146100000000001</v>
      </c>
      <c r="W1713" s="1">
        <v>44069</v>
      </c>
      <c r="X1713">
        <v>5.7826638435022767E-2</v>
      </c>
      <c r="Y1713" s="1">
        <v>44866</v>
      </c>
      <c r="Z1713">
        <v>13.2948</v>
      </c>
      <c r="AA1713" s="1">
        <v>44866</v>
      </c>
      <c r="AB1713">
        <v>14.818</v>
      </c>
      <c r="AC1713" s="1">
        <v>44069</v>
      </c>
      <c r="AD1713">
        <v>3.2372994328649859E-2</v>
      </c>
      <c r="AE1713" s="1">
        <v>44840</v>
      </c>
      <c r="AF1713">
        <v>23.4207</v>
      </c>
      <c r="AG1713" s="1">
        <v>44840</v>
      </c>
      <c r="AH1713">
        <v>26.6812</v>
      </c>
      <c r="AI1713" s="1">
        <v>44069</v>
      </c>
      <c r="AJ1713">
        <v>4.8603989499675399E-2</v>
      </c>
      <c r="AO1713" s="1">
        <v>44069</v>
      </c>
      <c r="AP1713">
        <v>2.5709325710127587E-2</v>
      </c>
      <c r="AU1713" s="1">
        <v>44069</v>
      </c>
      <c r="AV1713">
        <v>4.1662360489980836E-2</v>
      </c>
      <c r="AW1713" s="1">
        <v>44840</v>
      </c>
      <c r="AX1713">
        <v>23.361599999999999</v>
      </c>
      <c r="AY1713" s="1">
        <v>44840</v>
      </c>
      <c r="AZ1713">
        <v>24.738600000000002</v>
      </c>
      <c r="BA1713" s="1">
        <v>44069</v>
      </c>
      <c r="BB1713">
        <v>0.10892053323305312</v>
      </c>
      <c r="BC1713" s="1">
        <v>44840</v>
      </c>
      <c r="BD1713">
        <v>32.773299999999999</v>
      </c>
      <c r="BE1713" s="1">
        <v>44840</v>
      </c>
      <c r="BF1713">
        <v>36.889200000000002</v>
      </c>
      <c r="BG1713" s="1">
        <v>44069</v>
      </c>
      <c r="BH1713">
        <v>0.15672210891937671</v>
      </c>
    </row>
    <row r="1714" spans="1:60" x14ac:dyDescent="0.3">
      <c r="A1714" s="1">
        <v>44841</v>
      </c>
      <c r="B1714">
        <v>27.280999999999999</v>
      </c>
      <c r="C1714" s="1">
        <v>44841</v>
      </c>
      <c r="D1714">
        <v>30.817399999999999</v>
      </c>
      <c r="E1714" s="1">
        <v>44070</v>
      </c>
      <c r="F1714">
        <v>9.1157407235033378E-2</v>
      </c>
      <c r="G1714" s="1">
        <v>44810</v>
      </c>
      <c r="H1714">
        <v>24.563099999999999</v>
      </c>
      <c r="I1714" s="1">
        <v>44810</v>
      </c>
      <c r="J1714">
        <v>27.976099999999999</v>
      </c>
      <c r="K1714" s="1">
        <v>44070</v>
      </c>
      <c r="L1714">
        <v>0.19101445201170705</v>
      </c>
      <c r="M1714" s="1">
        <v>44841</v>
      </c>
      <c r="N1714">
        <v>18.119800000000001</v>
      </c>
      <c r="O1714" s="1">
        <v>44841</v>
      </c>
      <c r="P1714">
        <v>21.036300000000001</v>
      </c>
      <c r="Q1714" s="1">
        <v>44070</v>
      </c>
      <c r="R1714">
        <v>5.1490550507670901E-2</v>
      </c>
      <c r="S1714" s="1">
        <v>44841</v>
      </c>
      <c r="T1714">
        <v>15.4998</v>
      </c>
      <c r="U1714" s="1">
        <v>44841</v>
      </c>
      <c r="V1714">
        <v>18.299800000000001</v>
      </c>
      <c r="W1714" s="1">
        <v>44070</v>
      </c>
      <c r="X1714">
        <v>6.1563876284535898E-2</v>
      </c>
      <c r="Y1714" s="1">
        <v>44867</v>
      </c>
      <c r="Z1714">
        <v>12.583</v>
      </c>
      <c r="AA1714" s="1">
        <v>44867</v>
      </c>
      <c r="AB1714">
        <v>15.0365</v>
      </c>
      <c r="AC1714" s="1">
        <v>44070</v>
      </c>
      <c r="AD1714">
        <v>3.3092607154260475E-2</v>
      </c>
      <c r="AE1714" s="1">
        <v>44841</v>
      </c>
      <c r="AF1714">
        <v>22.347000000000001</v>
      </c>
      <c r="AG1714" s="1">
        <v>44841</v>
      </c>
      <c r="AH1714">
        <v>25.162099999999999</v>
      </c>
      <c r="AI1714" s="1">
        <v>44070</v>
      </c>
      <c r="AJ1714">
        <v>5.0310759570210625E-2</v>
      </c>
      <c r="AO1714" s="1">
        <v>44070</v>
      </c>
      <c r="AP1714">
        <v>2.5323125741092339E-2</v>
      </c>
      <c r="AU1714" s="1">
        <v>44070</v>
      </c>
      <c r="AV1714">
        <v>4.0957814050013877E-2</v>
      </c>
      <c r="AW1714" s="1">
        <v>44841</v>
      </c>
      <c r="AX1714">
        <v>23.731200000000001</v>
      </c>
      <c r="AY1714" s="1">
        <v>44841</v>
      </c>
      <c r="AZ1714">
        <v>24.859400000000001</v>
      </c>
      <c r="BA1714" s="1">
        <v>44070</v>
      </c>
      <c r="BB1714">
        <v>0.11842312301914633</v>
      </c>
      <c r="BC1714" s="1">
        <v>44841</v>
      </c>
      <c r="BD1714">
        <v>32.608199999999997</v>
      </c>
      <c r="BE1714" s="1">
        <v>44841</v>
      </c>
      <c r="BF1714">
        <v>37.241700000000002</v>
      </c>
      <c r="BG1714" s="1">
        <v>44070</v>
      </c>
      <c r="BH1714">
        <v>0.15312771797511893</v>
      </c>
    </row>
    <row r="1715" spans="1:60" x14ac:dyDescent="0.3">
      <c r="A1715" s="1">
        <v>44844</v>
      </c>
      <c r="B1715">
        <v>29.094999999999999</v>
      </c>
      <c r="C1715" s="1">
        <v>44844</v>
      </c>
      <c r="D1715">
        <v>32.725200000000001</v>
      </c>
      <c r="E1715" s="1">
        <v>44071</v>
      </c>
      <c r="F1715">
        <v>8.5337531637088196E-2</v>
      </c>
      <c r="G1715" s="1">
        <v>44811</v>
      </c>
      <c r="H1715">
        <v>24.443200000000001</v>
      </c>
      <c r="I1715" s="1">
        <v>44811</v>
      </c>
      <c r="J1715">
        <v>27.779499999999999</v>
      </c>
      <c r="K1715" s="1">
        <v>44071</v>
      </c>
      <c r="L1715">
        <v>0.19163163201215622</v>
      </c>
      <c r="M1715" s="1">
        <v>44844</v>
      </c>
      <c r="N1715">
        <v>19.0565</v>
      </c>
      <c r="O1715" s="1">
        <v>44844</v>
      </c>
      <c r="P1715">
        <v>22.093</v>
      </c>
      <c r="Q1715" s="1">
        <v>44071</v>
      </c>
      <c r="R1715">
        <v>5.0506475962378033E-2</v>
      </c>
      <c r="S1715" s="1">
        <v>44844</v>
      </c>
      <c r="T1715">
        <v>16.508800000000001</v>
      </c>
      <c r="U1715" s="1">
        <v>44844</v>
      </c>
      <c r="V1715">
        <v>19.439900000000002</v>
      </c>
      <c r="W1715" s="1">
        <v>44071</v>
      </c>
      <c r="X1715">
        <v>6.2924146082703608E-2</v>
      </c>
      <c r="Y1715" s="1">
        <v>44868</v>
      </c>
      <c r="Z1715">
        <v>14.142899999999999</v>
      </c>
      <c r="AA1715" s="1">
        <v>44868</v>
      </c>
      <c r="AB1715">
        <v>23.2073</v>
      </c>
      <c r="AC1715" s="1">
        <v>44071</v>
      </c>
      <c r="AD1715">
        <v>3.4027673991367531E-2</v>
      </c>
      <c r="AE1715" s="1">
        <v>44844</v>
      </c>
      <c r="AF1715">
        <v>22.251999999999999</v>
      </c>
      <c r="AG1715" s="1">
        <v>44844</v>
      </c>
      <c r="AH1715">
        <v>25.726199999999999</v>
      </c>
      <c r="AI1715" s="1">
        <v>44071</v>
      </c>
      <c r="AJ1715">
        <v>5.7304887867196161E-2</v>
      </c>
      <c r="AO1715" s="1">
        <v>44071</v>
      </c>
      <c r="AP1715">
        <v>2.5322467561043473E-2</v>
      </c>
      <c r="AU1715" s="1">
        <v>44071</v>
      </c>
      <c r="AV1715">
        <v>3.9285992230173816E-2</v>
      </c>
      <c r="AW1715" s="1">
        <v>44844</v>
      </c>
      <c r="AX1715">
        <v>25.068899999999999</v>
      </c>
      <c r="AY1715" s="1">
        <v>44844</v>
      </c>
      <c r="AZ1715">
        <v>27.1463</v>
      </c>
      <c r="BA1715" s="1">
        <v>44071</v>
      </c>
      <c r="BB1715">
        <v>0.11446698627664285</v>
      </c>
      <c r="BC1715" s="1">
        <v>44844</v>
      </c>
      <c r="BD1715">
        <v>34.150399999999998</v>
      </c>
      <c r="BE1715" s="1">
        <v>44844</v>
      </c>
      <c r="BF1715">
        <v>38.027000000000001</v>
      </c>
      <c r="BG1715" s="1">
        <v>44071</v>
      </c>
      <c r="BH1715">
        <v>0.14830752599824623</v>
      </c>
    </row>
    <row r="1716" spans="1:60" x14ac:dyDescent="0.3">
      <c r="A1716" s="1">
        <v>44845</v>
      </c>
      <c r="B1716">
        <v>30.2469</v>
      </c>
      <c r="C1716" s="1">
        <v>44845</v>
      </c>
      <c r="D1716">
        <v>34.055199999999999</v>
      </c>
      <c r="E1716" s="1">
        <v>44072</v>
      </c>
      <c r="F1716">
        <v>8.1885169664529467E-2</v>
      </c>
      <c r="G1716" s="1">
        <v>44812</v>
      </c>
      <c r="H1716">
        <v>23.416499999999999</v>
      </c>
      <c r="I1716" s="1">
        <v>44812</v>
      </c>
      <c r="J1716">
        <v>26.602499999999999</v>
      </c>
      <c r="K1716" s="1">
        <v>44072</v>
      </c>
      <c r="L1716">
        <v>0.19608735825177168</v>
      </c>
      <c r="M1716" s="1">
        <v>44845</v>
      </c>
      <c r="N1716">
        <v>19.328299999999999</v>
      </c>
      <c r="O1716" s="1">
        <v>44845</v>
      </c>
      <c r="P1716">
        <v>24.410599999999999</v>
      </c>
      <c r="Q1716" s="1">
        <v>44072</v>
      </c>
      <c r="R1716">
        <v>4.8454442475505309E-2</v>
      </c>
      <c r="S1716" s="1">
        <v>44845</v>
      </c>
      <c r="T1716">
        <v>16.866299999999999</v>
      </c>
      <c r="U1716" s="1">
        <v>44845</v>
      </c>
      <c r="V1716">
        <v>19.643599999999999</v>
      </c>
      <c r="W1716" s="1">
        <v>44072</v>
      </c>
      <c r="X1716">
        <v>6.0585980208170458E-2</v>
      </c>
      <c r="Y1716" s="1">
        <v>44869</v>
      </c>
      <c r="Z1716">
        <v>11.7318</v>
      </c>
      <c r="AA1716" s="1">
        <v>44869</v>
      </c>
      <c r="AB1716">
        <v>14.1913</v>
      </c>
      <c r="AC1716" s="1">
        <v>44072</v>
      </c>
      <c r="AD1716">
        <v>3.1563749325859106E-2</v>
      </c>
      <c r="AE1716" s="1">
        <v>44845</v>
      </c>
      <c r="AF1716">
        <v>23.659300000000002</v>
      </c>
      <c r="AG1716" s="1">
        <v>44845</v>
      </c>
      <c r="AH1716">
        <v>28.2103</v>
      </c>
      <c r="AI1716" s="1">
        <v>44072</v>
      </c>
      <c r="AJ1716">
        <v>5.5669285578316526E-2</v>
      </c>
      <c r="AO1716" s="1">
        <v>44072</v>
      </c>
      <c r="AP1716">
        <v>2.4609040466745537E-2</v>
      </c>
      <c r="AU1716" s="1">
        <v>44072</v>
      </c>
      <c r="AV1716">
        <v>4.0210397456207622E-2</v>
      </c>
      <c r="AW1716" s="1">
        <v>44845</v>
      </c>
      <c r="AX1716">
        <v>25.895700000000001</v>
      </c>
      <c r="AY1716" s="1">
        <v>44845</v>
      </c>
      <c r="AZ1716">
        <v>26.976099999999999</v>
      </c>
      <c r="BA1716" s="1">
        <v>44072</v>
      </c>
      <c r="BB1716">
        <v>0.11713979790697698</v>
      </c>
      <c r="BC1716" s="1">
        <v>44845</v>
      </c>
      <c r="BD1716">
        <v>35.135800000000003</v>
      </c>
      <c r="BE1716" s="1">
        <v>44845</v>
      </c>
      <c r="BF1716">
        <v>38.588900000000002</v>
      </c>
      <c r="BG1716" s="1">
        <v>44072</v>
      </c>
      <c r="BH1716">
        <v>0.13806976436950708</v>
      </c>
    </row>
    <row r="1717" spans="1:60" x14ac:dyDescent="0.3">
      <c r="A1717" s="1">
        <v>44846</v>
      </c>
      <c r="B1717">
        <v>30.265699999999999</v>
      </c>
      <c r="C1717" s="1">
        <v>44846</v>
      </c>
      <c r="D1717">
        <v>33.628900000000002</v>
      </c>
      <c r="E1717" s="1">
        <v>44073</v>
      </c>
      <c r="F1717">
        <v>7.9902377094936916E-2</v>
      </c>
      <c r="G1717" s="1">
        <v>44813</v>
      </c>
      <c r="H1717">
        <v>22.387799999999999</v>
      </c>
      <c r="I1717" s="1">
        <v>44813</v>
      </c>
      <c r="J1717">
        <v>25.6814</v>
      </c>
      <c r="K1717" s="1">
        <v>44073</v>
      </c>
      <c r="L1717">
        <v>0.17286088844994041</v>
      </c>
      <c r="M1717" s="1">
        <v>44846</v>
      </c>
      <c r="N1717">
        <v>19.492599999999999</v>
      </c>
      <c r="O1717" s="1">
        <v>44846</v>
      </c>
      <c r="P1717">
        <v>22.3215</v>
      </c>
      <c r="Q1717" s="1">
        <v>44073</v>
      </c>
      <c r="R1717">
        <v>4.9180519855888283E-2</v>
      </c>
      <c r="S1717" s="1">
        <v>44846</v>
      </c>
      <c r="T1717">
        <v>17.820399999999999</v>
      </c>
      <c r="U1717" s="1">
        <v>44846</v>
      </c>
      <c r="V1717">
        <v>20.8507</v>
      </c>
      <c r="W1717" s="1">
        <v>44073</v>
      </c>
      <c r="X1717">
        <v>6.2081332659886558E-2</v>
      </c>
      <c r="Y1717" s="1">
        <v>44872</v>
      </c>
      <c r="Z1717">
        <v>11.948399999999999</v>
      </c>
      <c r="AA1717" s="1">
        <v>44872</v>
      </c>
      <c r="AB1717">
        <v>14.167400000000001</v>
      </c>
      <c r="AC1717" s="1">
        <v>44073</v>
      </c>
      <c r="AD1717">
        <v>3.2291576024922754E-2</v>
      </c>
      <c r="AE1717" s="1">
        <v>44846</v>
      </c>
      <c r="AF1717">
        <v>23.888999999999999</v>
      </c>
      <c r="AG1717" s="1">
        <v>44846</v>
      </c>
      <c r="AH1717">
        <v>27.227599999999999</v>
      </c>
      <c r="AI1717" s="1">
        <v>44073</v>
      </c>
      <c r="AJ1717">
        <v>5.698790411510387E-2</v>
      </c>
      <c r="AO1717" s="1">
        <v>44073</v>
      </c>
      <c r="AP1717">
        <v>2.5143970470953118E-2</v>
      </c>
      <c r="AU1717" s="1">
        <v>44073</v>
      </c>
      <c r="AV1717">
        <v>3.3190193399648266E-2</v>
      </c>
      <c r="AW1717" s="1">
        <v>44846</v>
      </c>
      <c r="AX1717">
        <v>26.1813</v>
      </c>
      <c r="AY1717" s="1">
        <v>44846</v>
      </c>
      <c r="AZ1717">
        <v>27.772200000000002</v>
      </c>
      <c r="BA1717" s="1">
        <v>44073</v>
      </c>
      <c r="BB1717">
        <v>0.11554950212154586</v>
      </c>
      <c r="BC1717" s="1">
        <v>44846</v>
      </c>
      <c r="BD1717">
        <v>35.3748</v>
      </c>
      <c r="BE1717" s="1">
        <v>44846</v>
      </c>
      <c r="BF1717">
        <v>38.642699999999998</v>
      </c>
      <c r="BG1717" s="1">
        <v>44073</v>
      </c>
      <c r="BH1717">
        <v>0.13977435658237786</v>
      </c>
    </row>
    <row r="1718" spans="1:60" x14ac:dyDescent="0.3">
      <c r="A1718" s="1">
        <v>44847</v>
      </c>
      <c r="B1718">
        <v>28.896599999999999</v>
      </c>
      <c r="C1718" s="1">
        <v>44847</v>
      </c>
      <c r="D1718">
        <v>31.920200000000001</v>
      </c>
      <c r="E1718" s="1">
        <v>44074</v>
      </c>
      <c r="F1718">
        <v>8.099474544271501E-2</v>
      </c>
      <c r="G1718" s="1">
        <v>44816</v>
      </c>
      <c r="H1718">
        <v>22.113</v>
      </c>
      <c r="I1718" s="1">
        <v>44816</v>
      </c>
      <c r="J1718">
        <v>25.3751</v>
      </c>
      <c r="K1718" s="1">
        <v>44074</v>
      </c>
      <c r="L1718">
        <v>0.17505184072666885</v>
      </c>
      <c r="M1718" s="1">
        <v>44847</v>
      </c>
      <c r="N1718">
        <v>19.658000000000001</v>
      </c>
      <c r="O1718" s="1">
        <v>44847</v>
      </c>
      <c r="P1718">
        <v>20.889900000000001</v>
      </c>
      <c r="Q1718" s="1">
        <v>44074</v>
      </c>
      <c r="R1718">
        <v>4.9043806826858216E-2</v>
      </c>
      <c r="S1718" s="1">
        <v>44847</v>
      </c>
      <c r="T1718">
        <v>17.993500000000001</v>
      </c>
      <c r="U1718" s="1">
        <v>44847</v>
      </c>
      <c r="V1718">
        <v>21.162400000000002</v>
      </c>
      <c r="W1718" s="1">
        <v>44074</v>
      </c>
      <c r="X1718">
        <v>6.4422448453578959E-2</v>
      </c>
      <c r="Y1718" s="1">
        <v>44873</v>
      </c>
      <c r="Z1718">
        <v>11.968400000000001</v>
      </c>
      <c r="AA1718" s="1">
        <v>44873</v>
      </c>
      <c r="AB1718">
        <v>13.773999999999999</v>
      </c>
      <c r="AC1718" s="1">
        <v>44074</v>
      </c>
      <c r="AD1718">
        <v>3.4028703196636832E-2</v>
      </c>
      <c r="AE1718" s="1">
        <v>44847</v>
      </c>
      <c r="AF1718">
        <v>22.4361</v>
      </c>
      <c r="AG1718" s="1">
        <v>44847</v>
      </c>
      <c r="AH1718">
        <v>27.295999999999999</v>
      </c>
      <c r="AI1718" s="1">
        <v>44074</v>
      </c>
      <c r="AJ1718">
        <v>5.6615691884847198E-2</v>
      </c>
      <c r="AO1718" s="1">
        <v>44074</v>
      </c>
      <c r="AP1718">
        <v>2.5764090004913854E-2</v>
      </c>
      <c r="AU1718" s="1">
        <v>44074</v>
      </c>
      <c r="AV1718">
        <v>3.4006538007299164E-2</v>
      </c>
      <c r="AW1718" s="1">
        <v>44847</v>
      </c>
      <c r="AX1718">
        <v>25.2485</v>
      </c>
      <c r="AY1718" s="1">
        <v>44847</v>
      </c>
      <c r="AZ1718">
        <v>27.067299999999999</v>
      </c>
      <c r="BA1718" s="1">
        <v>44074</v>
      </c>
      <c r="BB1718">
        <v>0.11992088850167086</v>
      </c>
      <c r="BC1718" s="1">
        <v>44847</v>
      </c>
      <c r="BD1718">
        <v>33.420400000000001</v>
      </c>
      <c r="BE1718" s="1">
        <v>44847</v>
      </c>
      <c r="BF1718">
        <v>37.650399999999998</v>
      </c>
      <c r="BG1718" s="1">
        <v>44074</v>
      </c>
      <c r="BH1718">
        <v>0.14035356779265284</v>
      </c>
    </row>
    <row r="1719" spans="1:60" x14ac:dyDescent="0.3">
      <c r="A1719" s="1">
        <v>44848</v>
      </c>
      <c r="B1719">
        <v>28.831800000000001</v>
      </c>
      <c r="C1719" s="1">
        <v>44848</v>
      </c>
      <c r="D1719">
        <v>31.764600000000002</v>
      </c>
      <c r="E1719" s="1">
        <v>44075</v>
      </c>
      <c r="F1719">
        <v>8.1203094989592023E-2</v>
      </c>
      <c r="G1719" s="1">
        <v>44817</v>
      </c>
      <c r="H1719">
        <v>23.171800000000001</v>
      </c>
      <c r="I1719" s="1">
        <v>44817</v>
      </c>
      <c r="J1719">
        <v>26.738800000000001</v>
      </c>
      <c r="K1719" s="1">
        <v>44075</v>
      </c>
      <c r="L1719">
        <v>0.15622267291895992</v>
      </c>
      <c r="M1719" s="1">
        <v>44848</v>
      </c>
      <c r="N1719">
        <v>18.3309</v>
      </c>
      <c r="O1719" s="1">
        <v>44848</v>
      </c>
      <c r="P1719">
        <v>20.729099999999999</v>
      </c>
      <c r="Q1719" s="1">
        <v>44075</v>
      </c>
      <c r="R1719">
        <v>5.2527974739520644E-2</v>
      </c>
      <c r="S1719" s="1">
        <v>44848</v>
      </c>
      <c r="T1719">
        <v>18.199400000000001</v>
      </c>
      <c r="U1719" s="1">
        <v>44848</v>
      </c>
      <c r="V1719">
        <v>20.885100000000001</v>
      </c>
      <c r="W1719" s="1">
        <v>44075</v>
      </c>
      <c r="X1719">
        <v>6.8701119001482194E-2</v>
      </c>
      <c r="Y1719" s="1">
        <v>44874</v>
      </c>
      <c r="Z1719">
        <v>11.6797</v>
      </c>
      <c r="AA1719" s="1">
        <v>44874</v>
      </c>
      <c r="AB1719">
        <v>13.4597</v>
      </c>
      <c r="AC1719" s="1">
        <v>44075</v>
      </c>
      <c r="AD1719">
        <v>3.4334827318939151E-2</v>
      </c>
      <c r="AE1719" s="1">
        <v>44848</v>
      </c>
      <c r="AF1719">
        <v>21.939599999999999</v>
      </c>
      <c r="AG1719" s="1">
        <v>44848</v>
      </c>
      <c r="AH1719">
        <v>26.073799999999999</v>
      </c>
      <c r="AI1719" s="1">
        <v>44075</v>
      </c>
      <c r="AJ1719">
        <v>5.9751658483159775E-2</v>
      </c>
      <c r="AO1719" s="1">
        <v>44075</v>
      </c>
      <c r="AP1719">
        <v>2.654651916315242E-2</v>
      </c>
      <c r="AU1719" s="1">
        <v>44075</v>
      </c>
      <c r="AV1719">
        <v>3.0667943750971555E-2</v>
      </c>
      <c r="AW1719" s="1">
        <v>44848</v>
      </c>
      <c r="AX1719">
        <v>25.683199999999999</v>
      </c>
      <c r="AY1719" s="1">
        <v>44848</v>
      </c>
      <c r="AZ1719">
        <v>27.905000000000001</v>
      </c>
      <c r="BA1719" s="1">
        <v>44075</v>
      </c>
      <c r="BB1719">
        <v>0.12866320013657848</v>
      </c>
      <c r="BC1719" s="1">
        <v>44848</v>
      </c>
      <c r="BD1719">
        <v>33.6233</v>
      </c>
      <c r="BE1719" s="1">
        <v>44848</v>
      </c>
      <c r="BF1719">
        <v>36.837299999999999</v>
      </c>
      <c r="BG1719" s="1">
        <v>44075</v>
      </c>
      <c r="BH1719">
        <v>0.13261025976248755</v>
      </c>
    </row>
    <row r="1720" spans="1:60" x14ac:dyDescent="0.3">
      <c r="A1720" s="1">
        <v>44851</v>
      </c>
      <c r="B1720">
        <v>28.613</v>
      </c>
      <c r="C1720" s="1">
        <v>44851</v>
      </c>
      <c r="D1720">
        <v>31.8567</v>
      </c>
      <c r="E1720" s="1">
        <v>44076</v>
      </c>
      <c r="F1720">
        <v>8.9250638745853816E-2</v>
      </c>
      <c r="G1720" s="1">
        <v>44818</v>
      </c>
      <c r="H1720">
        <v>23.2422</v>
      </c>
      <c r="I1720" s="1">
        <v>44818</v>
      </c>
      <c r="J1720">
        <v>26.896100000000001</v>
      </c>
      <c r="K1720" s="1">
        <v>44076</v>
      </c>
      <c r="L1720">
        <v>0.16421560234301136</v>
      </c>
      <c r="M1720" s="1">
        <v>44851</v>
      </c>
      <c r="N1720">
        <v>17.803699999999999</v>
      </c>
      <c r="O1720" s="1">
        <v>44851</v>
      </c>
      <c r="P1720">
        <v>19.874099999999999</v>
      </c>
      <c r="Q1720" s="1">
        <v>44076</v>
      </c>
      <c r="R1720">
        <v>5.1359476666457973E-2</v>
      </c>
      <c r="S1720" s="1">
        <v>44851</v>
      </c>
      <c r="T1720">
        <v>17.759599999999999</v>
      </c>
      <c r="U1720" s="1">
        <v>44851</v>
      </c>
      <c r="V1720">
        <v>20.420999999999999</v>
      </c>
      <c r="W1720" s="1">
        <v>44076</v>
      </c>
      <c r="X1720">
        <v>6.881064885380031E-2</v>
      </c>
      <c r="Y1720" s="1">
        <v>44875</v>
      </c>
      <c r="Z1720">
        <v>10.151300000000001</v>
      </c>
      <c r="AA1720" s="1">
        <v>44875</v>
      </c>
      <c r="AB1720">
        <v>11.9916</v>
      </c>
      <c r="AC1720" s="1">
        <v>44076</v>
      </c>
      <c r="AD1720">
        <v>3.4628634740220043E-2</v>
      </c>
      <c r="AE1720" s="1">
        <v>44851</v>
      </c>
      <c r="AF1720">
        <v>22.893000000000001</v>
      </c>
      <c r="AG1720" s="1">
        <v>44851</v>
      </c>
      <c r="AH1720">
        <v>26.817399999999999</v>
      </c>
      <c r="AI1720" s="1">
        <v>44076</v>
      </c>
      <c r="AJ1720">
        <v>5.9590821997134676E-2</v>
      </c>
      <c r="AO1720" s="1">
        <v>44076</v>
      </c>
      <c r="AP1720">
        <v>3.0750455078598631E-2</v>
      </c>
      <c r="AU1720" s="1">
        <v>44076</v>
      </c>
      <c r="AV1720">
        <v>3.0051518644120614E-2</v>
      </c>
      <c r="AW1720" s="1">
        <v>44851</v>
      </c>
      <c r="AX1720">
        <v>24.954000000000001</v>
      </c>
      <c r="AY1720" s="1">
        <v>44851</v>
      </c>
      <c r="AZ1720">
        <v>26.895600000000002</v>
      </c>
      <c r="BA1720" s="1">
        <v>44076</v>
      </c>
      <c r="BB1720">
        <v>0.13113216718979193</v>
      </c>
      <c r="BC1720" s="1">
        <v>44851</v>
      </c>
      <c r="BD1720">
        <v>33.193300000000001</v>
      </c>
      <c r="BE1720" s="1">
        <v>44851</v>
      </c>
      <c r="BF1720">
        <v>36.484299999999998</v>
      </c>
      <c r="BG1720" s="1">
        <v>44076</v>
      </c>
      <c r="BH1720">
        <v>0.13120139432314273</v>
      </c>
    </row>
    <row r="1721" spans="1:60" x14ac:dyDescent="0.3">
      <c r="A1721" s="1">
        <v>44852</v>
      </c>
      <c r="B1721">
        <v>28.3901</v>
      </c>
      <c r="C1721" s="1">
        <v>44852</v>
      </c>
      <c r="D1721">
        <v>31.008400000000002</v>
      </c>
      <c r="E1721" s="1">
        <v>44077</v>
      </c>
      <c r="F1721">
        <v>0.15531881330980932</v>
      </c>
      <c r="G1721" s="1">
        <v>44819</v>
      </c>
      <c r="H1721">
        <v>23.3919</v>
      </c>
      <c r="I1721" s="1">
        <v>44819</v>
      </c>
      <c r="J1721">
        <v>26.598700000000001</v>
      </c>
      <c r="K1721" s="1">
        <v>44077</v>
      </c>
      <c r="L1721">
        <v>0.16476870768681257</v>
      </c>
      <c r="M1721" s="1">
        <v>44852</v>
      </c>
      <c r="N1721">
        <v>17.075199999999999</v>
      </c>
      <c r="O1721" s="1">
        <v>44852</v>
      </c>
      <c r="P1721">
        <v>19.6387</v>
      </c>
      <c r="Q1721" s="1">
        <v>44077</v>
      </c>
      <c r="R1721">
        <v>5.4596304063950371E-2</v>
      </c>
      <c r="S1721" s="1">
        <v>44852</v>
      </c>
      <c r="T1721">
        <v>16.113</v>
      </c>
      <c r="U1721" s="1">
        <v>44852</v>
      </c>
      <c r="V1721">
        <v>17.721499999999999</v>
      </c>
      <c r="W1721" s="1">
        <v>44077</v>
      </c>
      <c r="X1721">
        <v>6.7490005443384779E-2</v>
      </c>
      <c r="Y1721" s="1">
        <v>44876</v>
      </c>
      <c r="Z1721">
        <v>10.376799999999999</v>
      </c>
      <c r="AA1721" s="1">
        <v>44876</v>
      </c>
      <c r="AB1721">
        <v>11.674899999999999</v>
      </c>
      <c r="AC1721" s="1">
        <v>44077</v>
      </c>
      <c r="AD1721">
        <v>3.4013643697658746E-2</v>
      </c>
      <c r="AE1721" s="1">
        <v>44852</v>
      </c>
      <c r="AF1721">
        <v>22.530100000000001</v>
      </c>
      <c r="AG1721" s="1">
        <v>44852</v>
      </c>
      <c r="AH1721">
        <v>24.720400000000001</v>
      </c>
      <c r="AI1721" s="1">
        <v>44077</v>
      </c>
      <c r="AJ1721">
        <v>6.1227312147389502E-2</v>
      </c>
      <c r="AO1721" s="1">
        <v>44077</v>
      </c>
      <c r="AP1721">
        <v>3.0437588445537251E-2</v>
      </c>
      <c r="AU1721" s="1">
        <v>44077</v>
      </c>
      <c r="AV1721">
        <v>3.1545216990460305E-2</v>
      </c>
      <c r="AW1721" s="1">
        <v>44852</v>
      </c>
      <c r="AX1721">
        <v>23.1387</v>
      </c>
      <c r="AY1721" s="1">
        <v>44852</v>
      </c>
      <c r="AZ1721">
        <v>25.205100000000002</v>
      </c>
      <c r="BA1721" s="1">
        <v>44077</v>
      </c>
      <c r="BB1721">
        <v>0.12879456399465522</v>
      </c>
      <c r="BC1721" s="1">
        <v>44852</v>
      </c>
      <c r="BD1721">
        <v>32.994799999999998</v>
      </c>
      <c r="BE1721" s="1">
        <v>44852</v>
      </c>
      <c r="BF1721">
        <v>34.745699999999999</v>
      </c>
      <c r="BG1721" s="1">
        <v>44077</v>
      </c>
      <c r="BH1721">
        <v>0.16717934332582943</v>
      </c>
    </row>
    <row r="1722" spans="1:60" x14ac:dyDescent="0.3">
      <c r="A1722" s="1">
        <v>44853</v>
      </c>
      <c r="B1722">
        <v>28.023900000000001</v>
      </c>
      <c r="C1722" s="1">
        <v>44853</v>
      </c>
      <c r="D1722">
        <v>30.9861</v>
      </c>
      <c r="E1722" s="1">
        <v>44078</v>
      </c>
      <c r="F1722">
        <v>0.1589213322780596</v>
      </c>
      <c r="G1722" s="1">
        <v>44820</v>
      </c>
      <c r="H1722">
        <v>23.965599999999998</v>
      </c>
      <c r="I1722" s="1">
        <v>44820</v>
      </c>
      <c r="J1722">
        <v>27.226900000000001</v>
      </c>
      <c r="K1722" s="1">
        <v>44078</v>
      </c>
      <c r="L1722">
        <v>0.17113717508116699</v>
      </c>
      <c r="M1722" s="1">
        <v>44853</v>
      </c>
      <c r="N1722">
        <v>17.231400000000001</v>
      </c>
      <c r="O1722" s="1">
        <v>44853</v>
      </c>
      <c r="P1722">
        <v>19.513300000000001</v>
      </c>
      <c r="Q1722" s="1">
        <v>44078</v>
      </c>
      <c r="R1722">
        <v>5.5326103448522582E-2</v>
      </c>
      <c r="S1722" s="1">
        <v>44853</v>
      </c>
      <c r="T1722">
        <v>17.2166</v>
      </c>
      <c r="U1722" s="1">
        <v>44853</v>
      </c>
      <c r="V1722">
        <v>19.543700000000001</v>
      </c>
      <c r="W1722" s="1">
        <v>44078</v>
      </c>
      <c r="X1722">
        <v>7.3715468171030515E-2</v>
      </c>
      <c r="Y1722" s="1">
        <v>44879</v>
      </c>
      <c r="Z1722">
        <v>10.9016</v>
      </c>
      <c r="AA1722" s="1">
        <v>44879</v>
      </c>
      <c r="AB1722">
        <v>12.097300000000001</v>
      </c>
      <c r="AC1722" s="1">
        <v>44078</v>
      </c>
      <c r="AD1722">
        <v>3.8071420318920378E-2</v>
      </c>
      <c r="AE1722" s="1">
        <v>44853</v>
      </c>
      <c r="AF1722">
        <v>22.145700000000001</v>
      </c>
      <c r="AG1722" s="1">
        <v>44853</v>
      </c>
      <c r="AH1722">
        <v>25.842400000000001</v>
      </c>
      <c r="AI1722" s="1">
        <v>44078</v>
      </c>
      <c r="AJ1722">
        <v>6.0862347798965412E-2</v>
      </c>
      <c r="AO1722" s="1">
        <v>44078</v>
      </c>
      <c r="AP1722">
        <v>3.0098932701836251E-2</v>
      </c>
      <c r="AU1722" s="1">
        <v>44078</v>
      </c>
      <c r="AV1722">
        <v>3.1868820299556129E-2</v>
      </c>
      <c r="AW1722" s="1">
        <v>44853</v>
      </c>
      <c r="AX1722">
        <v>24.536000000000001</v>
      </c>
      <c r="AY1722" s="1">
        <v>44853</v>
      </c>
      <c r="AZ1722">
        <v>26.593299999999999</v>
      </c>
      <c r="BA1722" s="1">
        <v>44078</v>
      </c>
      <c r="BB1722">
        <v>0.13652089656269087</v>
      </c>
      <c r="BC1722" s="1">
        <v>44853</v>
      </c>
      <c r="BD1722">
        <v>32.345100000000002</v>
      </c>
      <c r="BE1722" s="1">
        <v>44853</v>
      </c>
      <c r="BF1722">
        <v>35.329700000000003</v>
      </c>
      <c r="BG1722" s="1">
        <v>44078</v>
      </c>
      <c r="BH1722">
        <v>0.16758704600757815</v>
      </c>
    </row>
    <row r="1723" spans="1:60" x14ac:dyDescent="0.3">
      <c r="A1723" s="1">
        <v>44854</v>
      </c>
      <c r="B1723">
        <v>27.355399999999999</v>
      </c>
      <c r="C1723" s="1">
        <v>44854</v>
      </c>
      <c r="D1723">
        <v>30.315300000000001</v>
      </c>
      <c r="E1723" s="1">
        <v>44079</v>
      </c>
      <c r="F1723">
        <v>0.16179311330965235</v>
      </c>
      <c r="G1723" s="1">
        <v>44823</v>
      </c>
      <c r="H1723">
        <v>23.831199999999999</v>
      </c>
      <c r="I1723" s="1">
        <v>44823</v>
      </c>
      <c r="J1723">
        <v>26.683</v>
      </c>
      <c r="K1723" s="1">
        <v>44079</v>
      </c>
      <c r="L1723">
        <v>0.17455219755329335</v>
      </c>
      <c r="M1723" s="1">
        <v>44854</v>
      </c>
      <c r="N1723">
        <v>17.050699999999999</v>
      </c>
      <c r="O1723" s="1">
        <v>44854</v>
      </c>
      <c r="P1723">
        <v>19.308599999999998</v>
      </c>
      <c r="Q1723" s="1">
        <v>44079</v>
      </c>
      <c r="R1723">
        <v>5.6240822204605946E-2</v>
      </c>
      <c r="S1723" s="1">
        <v>44854</v>
      </c>
      <c r="T1723">
        <v>18.434699999999999</v>
      </c>
      <c r="U1723" s="1">
        <v>44854</v>
      </c>
      <c r="V1723">
        <v>20.681100000000001</v>
      </c>
      <c r="W1723" s="1">
        <v>44079</v>
      </c>
      <c r="X1723">
        <v>7.544425550464974E-2</v>
      </c>
      <c r="Y1723" s="1">
        <v>44880</v>
      </c>
      <c r="Z1723">
        <v>10.9339</v>
      </c>
      <c r="AA1723" s="1">
        <v>44880</v>
      </c>
      <c r="AB1723">
        <v>12.5428</v>
      </c>
      <c r="AC1723" s="1">
        <v>44079</v>
      </c>
      <c r="AD1723">
        <v>3.8954931761421771E-2</v>
      </c>
      <c r="AE1723" s="1">
        <v>44854</v>
      </c>
      <c r="AF1723">
        <v>24.523299999999999</v>
      </c>
      <c r="AG1723" s="1">
        <v>44854</v>
      </c>
      <c r="AH1723">
        <v>26.8797</v>
      </c>
      <c r="AI1723" s="1">
        <v>44079</v>
      </c>
      <c r="AJ1723">
        <v>6.1277919276155259E-2</v>
      </c>
      <c r="AO1723" s="1">
        <v>44079</v>
      </c>
      <c r="AP1723">
        <v>3.0780503943728433E-2</v>
      </c>
      <c r="AU1723" s="1">
        <v>44079</v>
      </c>
      <c r="AV1723">
        <v>2.9381962311355713E-2</v>
      </c>
      <c r="AW1723" s="1">
        <v>44854</v>
      </c>
      <c r="AX1723">
        <v>26.764800000000001</v>
      </c>
      <c r="AY1723" s="1">
        <v>44854</v>
      </c>
      <c r="AZ1723">
        <v>28.835699999999999</v>
      </c>
      <c r="BA1723" s="1">
        <v>44079</v>
      </c>
      <c r="BB1723">
        <v>0.13780492028981961</v>
      </c>
      <c r="BC1723" s="1">
        <v>44854</v>
      </c>
      <c r="BD1723">
        <v>32.5383</v>
      </c>
      <c r="BE1723" s="1">
        <v>44854</v>
      </c>
      <c r="BF1723">
        <v>34.840400000000002</v>
      </c>
      <c r="BG1723" s="1">
        <v>44079</v>
      </c>
      <c r="BH1723">
        <v>0.15845723979243953</v>
      </c>
    </row>
    <row r="1724" spans="1:60" x14ac:dyDescent="0.3">
      <c r="A1724" s="1">
        <v>44855</v>
      </c>
      <c r="B1724">
        <v>27.099699999999999</v>
      </c>
      <c r="C1724" s="1">
        <v>44855</v>
      </c>
      <c r="D1724">
        <v>29.754200000000001</v>
      </c>
      <c r="E1724" s="1">
        <v>44080</v>
      </c>
      <c r="F1724">
        <v>0.16476420845721781</v>
      </c>
      <c r="G1724" s="1">
        <v>44824</v>
      </c>
      <c r="H1724">
        <v>25.0504</v>
      </c>
      <c r="I1724" s="1">
        <v>44824</v>
      </c>
      <c r="J1724">
        <v>27.978200000000001</v>
      </c>
      <c r="K1724" s="1">
        <v>44080</v>
      </c>
      <c r="L1724">
        <v>0.17628174500439653</v>
      </c>
      <c r="M1724" s="1">
        <v>44855</v>
      </c>
      <c r="N1724">
        <v>16.0534</v>
      </c>
      <c r="O1724" s="1">
        <v>44855</v>
      </c>
      <c r="P1724">
        <v>18.057600000000001</v>
      </c>
      <c r="Q1724" s="1">
        <v>44080</v>
      </c>
      <c r="R1724">
        <v>5.6956263205170977E-2</v>
      </c>
      <c r="S1724" s="1">
        <v>44855</v>
      </c>
      <c r="T1724">
        <v>18.409800000000001</v>
      </c>
      <c r="U1724" s="1">
        <v>44855</v>
      </c>
      <c r="V1724">
        <v>20.873000000000001</v>
      </c>
      <c r="W1724" s="1">
        <v>44080</v>
      </c>
      <c r="X1724">
        <v>7.4825554150578996E-2</v>
      </c>
      <c r="Y1724" s="1">
        <v>44881</v>
      </c>
      <c r="Z1724">
        <v>11.0968</v>
      </c>
      <c r="AA1724" s="1">
        <v>44881</v>
      </c>
      <c r="AB1724">
        <v>12.1972</v>
      </c>
      <c r="AC1724" s="1">
        <v>44080</v>
      </c>
      <c r="AD1724">
        <v>3.8958957384321098E-2</v>
      </c>
      <c r="AE1724" s="1">
        <v>44855</v>
      </c>
      <c r="AF1724">
        <v>23.460799999999999</v>
      </c>
      <c r="AG1724" s="1">
        <v>44855</v>
      </c>
      <c r="AH1724">
        <v>25.7941</v>
      </c>
      <c r="AI1724" s="1">
        <v>44080</v>
      </c>
      <c r="AJ1724">
        <v>6.2028787333757246E-2</v>
      </c>
      <c r="AO1724" s="1">
        <v>44080</v>
      </c>
      <c r="AP1724">
        <v>2.936482844896943E-2</v>
      </c>
      <c r="AU1724" s="1">
        <v>44080</v>
      </c>
      <c r="AV1724">
        <v>3.0100174930956253E-2</v>
      </c>
      <c r="AW1724" s="1">
        <v>44855</v>
      </c>
      <c r="AX1724">
        <v>28.6646</v>
      </c>
      <c r="AY1724" s="1">
        <v>44855</v>
      </c>
      <c r="AZ1724">
        <v>30.955400000000001</v>
      </c>
      <c r="BA1724" s="1">
        <v>44080</v>
      </c>
      <c r="BB1724">
        <v>0.13855413158571636</v>
      </c>
      <c r="BC1724" s="1">
        <v>44855</v>
      </c>
      <c r="BD1724">
        <v>31.7651</v>
      </c>
      <c r="BE1724" s="1">
        <v>44855</v>
      </c>
      <c r="BF1724">
        <v>35.085900000000002</v>
      </c>
      <c r="BG1724" s="1">
        <v>44080</v>
      </c>
      <c r="BH1724">
        <v>0.16235035317298221</v>
      </c>
    </row>
    <row r="1725" spans="1:60" x14ac:dyDescent="0.3">
      <c r="A1725" s="1">
        <v>44858</v>
      </c>
      <c r="B1725">
        <v>27.5016</v>
      </c>
      <c r="C1725" s="1">
        <v>44858</v>
      </c>
      <c r="D1725">
        <v>30.005800000000001</v>
      </c>
      <c r="E1725" s="1">
        <v>44081</v>
      </c>
      <c r="F1725">
        <v>0.16903807193779408</v>
      </c>
      <c r="G1725" s="1">
        <v>44825</v>
      </c>
      <c r="H1725">
        <v>24.947500000000002</v>
      </c>
      <c r="I1725" s="1">
        <v>44825</v>
      </c>
      <c r="J1725">
        <v>28.034099999999999</v>
      </c>
      <c r="K1725" s="1">
        <v>44081</v>
      </c>
      <c r="L1725">
        <v>0.18450518441968974</v>
      </c>
      <c r="M1725" s="1">
        <v>44858</v>
      </c>
      <c r="N1725">
        <v>17.145299999999999</v>
      </c>
      <c r="O1725" s="1">
        <v>44858</v>
      </c>
      <c r="P1725">
        <v>18.7819</v>
      </c>
      <c r="Q1725" s="1">
        <v>44081</v>
      </c>
      <c r="R1725">
        <v>5.7878864258616387E-2</v>
      </c>
      <c r="S1725" s="1">
        <v>44858</v>
      </c>
      <c r="T1725">
        <v>18.076000000000001</v>
      </c>
      <c r="U1725" s="1">
        <v>44858</v>
      </c>
      <c r="V1725">
        <v>20.755400000000002</v>
      </c>
      <c r="W1725" s="1">
        <v>44081</v>
      </c>
      <c r="X1725">
        <v>7.6576363072804923E-2</v>
      </c>
      <c r="Y1725" s="1">
        <v>44882</v>
      </c>
      <c r="Z1725">
        <v>11.601800000000001</v>
      </c>
      <c r="AA1725" s="1">
        <v>44882</v>
      </c>
      <c r="AB1725">
        <v>12.795299999999999</v>
      </c>
      <c r="AC1725" s="1">
        <v>44081</v>
      </c>
      <c r="AD1725">
        <v>3.9569587655102732E-2</v>
      </c>
      <c r="AE1725" s="1">
        <v>44858</v>
      </c>
      <c r="AF1725">
        <v>22.706800000000001</v>
      </c>
      <c r="AG1725" s="1">
        <v>44858</v>
      </c>
      <c r="AH1725">
        <v>25.876300000000001</v>
      </c>
      <c r="AI1725" s="1">
        <v>44081</v>
      </c>
      <c r="AJ1725">
        <v>6.3274306638389122E-2</v>
      </c>
      <c r="AO1725" s="1">
        <v>44081</v>
      </c>
      <c r="AP1725">
        <v>2.9554852098273094E-2</v>
      </c>
      <c r="AU1725" s="1">
        <v>44081</v>
      </c>
      <c r="AV1725">
        <v>3.2300764899834189E-2</v>
      </c>
      <c r="AW1725" s="1">
        <v>44858</v>
      </c>
      <c r="AX1725">
        <v>27.8078</v>
      </c>
      <c r="AY1725" s="1">
        <v>44858</v>
      </c>
      <c r="AZ1725">
        <v>29.764299999999999</v>
      </c>
      <c r="BA1725" s="1">
        <v>44081</v>
      </c>
      <c r="BB1725">
        <v>0.14120424962456832</v>
      </c>
      <c r="BC1725" s="1">
        <v>44858</v>
      </c>
      <c r="BD1725">
        <v>32.171500000000002</v>
      </c>
      <c r="BE1725" s="1">
        <v>44858</v>
      </c>
      <c r="BF1725">
        <v>35.044899999999998</v>
      </c>
      <c r="BG1725" s="1">
        <v>44081</v>
      </c>
      <c r="BH1725">
        <v>0.15525119847656232</v>
      </c>
    </row>
    <row r="1726" spans="1:60" x14ac:dyDescent="0.3">
      <c r="A1726" s="1">
        <v>44859</v>
      </c>
      <c r="B1726">
        <v>26.633299999999998</v>
      </c>
      <c r="C1726" s="1">
        <v>44859</v>
      </c>
      <c r="D1726">
        <v>28.397099999999998</v>
      </c>
      <c r="E1726" s="1">
        <v>44082</v>
      </c>
      <c r="F1726">
        <v>0.19763104884309768</v>
      </c>
      <c r="G1726" s="1">
        <v>44826</v>
      </c>
      <c r="H1726">
        <v>25.697700000000001</v>
      </c>
      <c r="I1726" s="1">
        <v>44826</v>
      </c>
      <c r="J1726">
        <v>28.5867</v>
      </c>
      <c r="K1726" s="1">
        <v>44082</v>
      </c>
      <c r="L1726">
        <v>0.19166281041347727</v>
      </c>
      <c r="M1726" s="1">
        <v>44859</v>
      </c>
      <c r="N1726">
        <v>16.127800000000001</v>
      </c>
      <c r="O1726" s="1">
        <v>44859</v>
      </c>
      <c r="P1726">
        <v>17.537199999999999</v>
      </c>
      <c r="Q1726" s="1">
        <v>44082</v>
      </c>
      <c r="R1726">
        <v>6.0845344007425813E-2</v>
      </c>
      <c r="S1726" s="1">
        <v>44859</v>
      </c>
      <c r="T1726">
        <v>16.472799999999999</v>
      </c>
      <c r="U1726" s="1">
        <v>44859</v>
      </c>
      <c r="V1726">
        <v>19.010899999999999</v>
      </c>
      <c r="W1726" s="1">
        <v>44082</v>
      </c>
      <c r="X1726">
        <v>7.6897460975306184E-2</v>
      </c>
      <c r="Y1726" s="1">
        <v>44883</v>
      </c>
      <c r="Z1726">
        <v>11.303800000000001</v>
      </c>
      <c r="AA1726" s="1">
        <v>44883</v>
      </c>
      <c r="AB1726">
        <v>12.7315</v>
      </c>
      <c r="AC1726" s="1">
        <v>44082</v>
      </c>
      <c r="AD1726">
        <v>3.9569273854732953E-2</v>
      </c>
      <c r="AE1726" s="1">
        <v>44859</v>
      </c>
      <c r="AF1726">
        <v>20.597300000000001</v>
      </c>
      <c r="AG1726" s="1">
        <v>44859</v>
      </c>
      <c r="AH1726">
        <v>22.6477</v>
      </c>
      <c r="AI1726" s="1">
        <v>44082</v>
      </c>
      <c r="AJ1726">
        <v>6.4321016146534293E-2</v>
      </c>
      <c r="AO1726" s="1">
        <v>44082</v>
      </c>
      <c r="AP1726">
        <v>2.913120593254508E-2</v>
      </c>
      <c r="AU1726" s="1">
        <v>44082</v>
      </c>
      <c r="AV1726">
        <v>3.273956311601741E-2</v>
      </c>
      <c r="AW1726" s="1">
        <v>44859</v>
      </c>
      <c r="AX1726">
        <v>25.285699999999999</v>
      </c>
      <c r="AY1726" s="1">
        <v>44859</v>
      </c>
      <c r="AZ1726">
        <v>26.770700000000001</v>
      </c>
      <c r="BA1726" s="1">
        <v>44082</v>
      </c>
      <c r="BB1726">
        <v>0.14379492305029876</v>
      </c>
      <c r="BC1726" s="1">
        <v>44859</v>
      </c>
      <c r="BD1726">
        <v>30.6571</v>
      </c>
      <c r="BE1726" s="1">
        <v>44859</v>
      </c>
      <c r="BF1726">
        <v>33.924900000000001</v>
      </c>
      <c r="BG1726" s="1">
        <v>44082</v>
      </c>
      <c r="BH1726">
        <v>0.16349865076741049</v>
      </c>
    </row>
    <row r="1727" spans="1:60" x14ac:dyDescent="0.3">
      <c r="A1727" s="1">
        <v>44860</v>
      </c>
      <c r="B1727">
        <v>25.121200000000002</v>
      </c>
      <c r="C1727" s="1">
        <v>44860</v>
      </c>
      <c r="D1727">
        <v>27.695399999999999</v>
      </c>
      <c r="E1727" s="1">
        <v>44083</v>
      </c>
      <c r="F1727">
        <v>0.20526339266356466</v>
      </c>
      <c r="G1727" s="1">
        <v>44827</v>
      </c>
      <c r="H1727">
        <v>27.2803</v>
      </c>
      <c r="I1727" s="1">
        <v>44827</v>
      </c>
      <c r="J1727">
        <v>30.5181</v>
      </c>
      <c r="K1727" s="1">
        <v>44083</v>
      </c>
      <c r="L1727">
        <v>0.19605814635594243</v>
      </c>
      <c r="M1727" s="1">
        <v>44860</v>
      </c>
      <c r="N1727">
        <v>15.587999999999999</v>
      </c>
      <c r="O1727" s="1">
        <v>44860</v>
      </c>
      <c r="P1727">
        <v>17.123999999999999</v>
      </c>
      <c r="Q1727" s="1">
        <v>44083</v>
      </c>
      <c r="R1727">
        <v>6.5985291692178191E-2</v>
      </c>
      <c r="S1727" s="1">
        <v>44860</v>
      </c>
      <c r="T1727">
        <v>16.029199999999999</v>
      </c>
      <c r="U1727" s="1">
        <v>44860</v>
      </c>
      <c r="V1727">
        <v>17.8338</v>
      </c>
      <c r="W1727" s="1">
        <v>44083</v>
      </c>
      <c r="X1727">
        <v>7.5204128757955041E-2</v>
      </c>
      <c r="Y1727" s="1">
        <v>44886</v>
      </c>
      <c r="Z1727">
        <v>11.3491</v>
      </c>
      <c r="AA1727" s="1">
        <v>44886</v>
      </c>
      <c r="AB1727">
        <v>12.566599999999999</v>
      </c>
      <c r="AC1727" s="1">
        <v>44083</v>
      </c>
      <c r="AD1727">
        <v>3.8868188532050846E-2</v>
      </c>
      <c r="AE1727" s="1">
        <v>44860</v>
      </c>
      <c r="AF1727">
        <v>20.1477</v>
      </c>
      <c r="AG1727" s="1">
        <v>44860</v>
      </c>
      <c r="AH1727">
        <v>21.514199999999999</v>
      </c>
      <c r="AI1727" s="1">
        <v>44083</v>
      </c>
      <c r="AJ1727">
        <v>6.5522783124207798E-2</v>
      </c>
      <c r="AO1727" s="1">
        <v>44083</v>
      </c>
      <c r="AP1727">
        <v>2.8393635809705435E-2</v>
      </c>
      <c r="AU1727" s="1">
        <v>44083</v>
      </c>
      <c r="AV1727">
        <v>3.2319078971619605E-2</v>
      </c>
      <c r="AW1727" s="1">
        <v>44860</v>
      </c>
      <c r="AX1727">
        <v>24.335599999999999</v>
      </c>
      <c r="AY1727" s="1">
        <v>44860</v>
      </c>
      <c r="AZ1727">
        <v>26.078299999999999</v>
      </c>
      <c r="BA1727" s="1">
        <v>44083</v>
      </c>
      <c r="BB1727">
        <v>0.14021223171672376</v>
      </c>
      <c r="BC1727" s="1">
        <v>44860</v>
      </c>
      <c r="BD1727">
        <v>31.036799999999999</v>
      </c>
      <c r="BE1727" s="1">
        <v>44860</v>
      </c>
      <c r="BF1727">
        <v>31.778400000000001</v>
      </c>
      <c r="BG1727" s="1">
        <v>44083</v>
      </c>
      <c r="BH1727">
        <v>0.17001138756927667</v>
      </c>
    </row>
    <row r="1728" spans="1:60" x14ac:dyDescent="0.3">
      <c r="A1728" s="1">
        <v>44861</v>
      </c>
      <c r="B1728">
        <v>26.638000000000002</v>
      </c>
      <c r="C1728" s="1">
        <v>44861</v>
      </c>
      <c r="D1728">
        <v>26.462800000000001</v>
      </c>
      <c r="E1728" s="1">
        <v>44084</v>
      </c>
      <c r="F1728">
        <v>0.20961448718477321</v>
      </c>
      <c r="G1728" s="1">
        <v>44830</v>
      </c>
      <c r="H1728">
        <v>27.282399999999999</v>
      </c>
      <c r="I1728" s="1">
        <v>44830</v>
      </c>
      <c r="J1728">
        <v>30.989100000000001</v>
      </c>
      <c r="K1728" s="1">
        <v>44084</v>
      </c>
      <c r="L1728">
        <v>0.19216495712373766</v>
      </c>
      <c r="M1728" s="1">
        <v>44861</v>
      </c>
      <c r="N1728">
        <v>15.6836</v>
      </c>
      <c r="O1728" s="1">
        <v>44861</v>
      </c>
      <c r="P1728">
        <v>17.2759</v>
      </c>
      <c r="Q1728" s="1">
        <v>44084</v>
      </c>
      <c r="R1728">
        <v>6.6270174017311792E-2</v>
      </c>
      <c r="S1728" s="1">
        <v>44861</v>
      </c>
      <c r="T1728">
        <v>15.471</v>
      </c>
      <c r="U1728" s="1">
        <v>44861</v>
      </c>
      <c r="V1728">
        <v>17.748000000000001</v>
      </c>
      <c r="W1728" s="1">
        <v>44084</v>
      </c>
      <c r="X1728">
        <v>7.3635954930470093E-2</v>
      </c>
      <c r="Y1728" s="1">
        <v>44887</v>
      </c>
      <c r="Z1728">
        <v>10.709099999999999</v>
      </c>
      <c r="AA1728" s="1">
        <v>44887</v>
      </c>
      <c r="AB1728">
        <v>11.9816</v>
      </c>
      <c r="AC1728" s="1">
        <v>44084</v>
      </c>
      <c r="AD1728">
        <v>3.7943735130954288E-2</v>
      </c>
      <c r="AE1728" s="1">
        <v>44861</v>
      </c>
      <c r="AF1728">
        <v>19.9115</v>
      </c>
      <c r="AG1728" s="1">
        <v>44861</v>
      </c>
      <c r="AH1728">
        <v>21.482399999999998</v>
      </c>
      <c r="AI1728" s="1">
        <v>44084</v>
      </c>
      <c r="AJ1728">
        <v>6.4558979938362362E-2</v>
      </c>
      <c r="AO1728" s="1">
        <v>44084</v>
      </c>
      <c r="AP1728">
        <v>2.7898505817957379E-2</v>
      </c>
      <c r="AU1728" s="1">
        <v>44084</v>
      </c>
      <c r="AV1728">
        <v>3.1753238641261672E-2</v>
      </c>
      <c r="AW1728" s="1">
        <v>44861</v>
      </c>
      <c r="AX1728">
        <v>23.319700000000001</v>
      </c>
      <c r="AY1728" s="1">
        <v>44861</v>
      </c>
      <c r="AZ1728">
        <v>25.594100000000001</v>
      </c>
      <c r="BA1728" s="1">
        <v>44084</v>
      </c>
      <c r="BB1728">
        <v>0.13867644742635263</v>
      </c>
      <c r="BC1728" s="1">
        <v>44861</v>
      </c>
      <c r="BD1728">
        <v>30.195799999999998</v>
      </c>
      <c r="BE1728" s="1">
        <v>44861</v>
      </c>
      <c r="BF1728">
        <v>32.646099999999997</v>
      </c>
      <c r="BG1728" s="1">
        <v>44084</v>
      </c>
      <c r="BH1728">
        <v>0.16964645322823346</v>
      </c>
    </row>
    <row r="1729" spans="1:60" x14ac:dyDescent="0.3">
      <c r="A1729" s="1">
        <v>44862</v>
      </c>
      <c r="B1729">
        <v>23.5123</v>
      </c>
      <c r="C1729" s="1">
        <v>44862</v>
      </c>
      <c r="D1729">
        <v>25.794799999999999</v>
      </c>
      <c r="E1729" s="1">
        <v>44085</v>
      </c>
      <c r="F1729">
        <v>0.20776594988837102</v>
      </c>
      <c r="G1729" s="1">
        <v>44831</v>
      </c>
      <c r="H1729">
        <v>27.476800000000001</v>
      </c>
      <c r="I1729" s="1">
        <v>44831</v>
      </c>
      <c r="J1729">
        <v>31.654699999999998</v>
      </c>
      <c r="K1729" s="1">
        <v>44085</v>
      </c>
      <c r="L1729">
        <v>0.17735326346436281</v>
      </c>
      <c r="M1729" s="1">
        <v>44862</v>
      </c>
      <c r="N1729">
        <v>15.872999999999999</v>
      </c>
      <c r="O1729" s="1">
        <v>44862</v>
      </c>
      <c r="P1729">
        <v>17.211200000000002</v>
      </c>
      <c r="Q1729" s="1">
        <v>44085</v>
      </c>
      <c r="R1729">
        <v>5.8957408051442492E-2</v>
      </c>
      <c r="S1729" s="1">
        <v>44862</v>
      </c>
      <c r="T1729">
        <v>14.8933</v>
      </c>
      <c r="U1729" s="1">
        <v>44862</v>
      </c>
      <c r="V1729">
        <v>17.1996</v>
      </c>
      <c r="W1729" s="1">
        <v>44085</v>
      </c>
      <c r="X1729">
        <v>7.1332359280315949E-2</v>
      </c>
      <c r="Y1729" s="1">
        <v>44888</v>
      </c>
      <c r="Z1729">
        <v>10.91</v>
      </c>
      <c r="AA1729" s="1">
        <v>44888</v>
      </c>
      <c r="AB1729">
        <v>12.2629</v>
      </c>
      <c r="AC1729" s="1">
        <v>44085</v>
      </c>
      <c r="AD1729">
        <v>3.7257501663228887E-2</v>
      </c>
      <c r="AE1729" s="1">
        <v>44862</v>
      </c>
      <c r="AF1729">
        <v>20.150200000000002</v>
      </c>
      <c r="AG1729" s="1">
        <v>44862</v>
      </c>
      <c r="AH1729">
        <v>21.657800000000002</v>
      </c>
      <c r="AI1729" s="1">
        <v>44085</v>
      </c>
      <c r="AJ1729">
        <v>6.4540934206327685E-2</v>
      </c>
      <c r="AO1729" s="1">
        <v>44085</v>
      </c>
      <c r="AP1729">
        <v>2.7735775768747303E-2</v>
      </c>
      <c r="AU1729" s="1">
        <v>44085</v>
      </c>
      <c r="AV1729">
        <v>3.1895014024810063E-2</v>
      </c>
      <c r="AW1729" s="1">
        <v>44862</v>
      </c>
      <c r="AX1729">
        <v>22.832999999999998</v>
      </c>
      <c r="AY1729" s="1">
        <v>44862</v>
      </c>
      <c r="AZ1729">
        <v>24.830300000000001</v>
      </c>
      <c r="BA1729" s="1">
        <v>44085</v>
      </c>
      <c r="BB1729">
        <v>0.13380523075954789</v>
      </c>
      <c r="BC1729" s="1">
        <v>44862</v>
      </c>
      <c r="BD1729">
        <v>29.036200000000001</v>
      </c>
      <c r="BE1729" s="1">
        <v>44862</v>
      </c>
      <c r="BF1729">
        <v>30.217600000000001</v>
      </c>
      <c r="BG1729" s="1">
        <v>44085</v>
      </c>
      <c r="BH1729">
        <v>0.16993073686900415</v>
      </c>
    </row>
    <row r="1730" spans="1:60" x14ac:dyDescent="0.3">
      <c r="A1730" s="1">
        <v>44865</v>
      </c>
      <c r="B1730">
        <v>23.883299999999998</v>
      </c>
      <c r="C1730" s="1">
        <v>44865</v>
      </c>
      <c r="D1730">
        <v>26.0745</v>
      </c>
      <c r="E1730" s="1">
        <v>44086</v>
      </c>
      <c r="F1730">
        <v>0.20683776331562564</v>
      </c>
      <c r="G1730" s="1">
        <v>44832</v>
      </c>
      <c r="H1730">
        <v>27.611999999999998</v>
      </c>
      <c r="I1730" s="1">
        <v>44832</v>
      </c>
      <c r="J1730">
        <v>31.713999999999999</v>
      </c>
      <c r="K1730" s="1">
        <v>44086</v>
      </c>
      <c r="L1730">
        <v>0.17842277668064763</v>
      </c>
      <c r="M1730" s="1">
        <v>44865</v>
      </c>
      <c r="N1730">
        <v>16.1767</v>
      </c>
      <c r="O1730" s="1">
        <v>44865</v>
      </c>
      <c r="P1730">
        <v>17.747</v>
      </c>
      <c r="Q1730" s="1">
        <v>44086</v>
      </c>
      <c r="R1730">
        <v>6.0413160265070487E-2</v>
      </c>
      <c r="S1730" s="1">
        <v>44865</v>
      </c>
      <c r="T1730">
        <v>15.131399999999999</v>
      </c>
      <c r="U1730" s="1">
        <v>44865</v>
      </c>
      <c r="V1730">
        <v>17.4893</v>
      </c>
      <c r="W1730" s="1">
        <v>44086</v>
      </c>
      <c r="X1730">
        <v>7.2787567398110459E-2</v>
      </c>
      <c r="Y1730" s="1">
        <v>44890</v>
      </c>
      <c r="Z1730">
        <v>11.229100000000001</v>
      </c>
      <c r="AA1730" s="1">
        <v>44890</v>
      </c>
      <c r="AB1730">
        <v>12.3766</v>
      </c>
      <c r="AC1730" s="1">
        <v>44086</v>
      </c>
      <c r="AD1730">
        <v>3.7969116916944684E-2</v>
      </c>
      <c r="AE1730" s="1">
        <v>44865</v>
      </c>
      <c r="AF1730">
        <v>19.9999</v>
      </c>
      <c r="AG1730" s="1">
        <v>44865</v>
      </c>
      <c r="AH1730">
        <v>22.6205</v>
      </c>
      <c r="AI1730" s="1">
        <v>44086</v>
      </c>
      <c r="AJ1730">
        <v>6.6055477766074566E-2</v>
      </c>
      <c r="AO1730" s="1">
        <v>44086</v>
      </c>
      <c r="AP1730">
        <v>2.8372776744151295E-2</v>
      </c>
      <c r="AU1730" s="1">
        <v>44086</v>
      </c>
      <c r="AV1730">
        <v>3.1857254599947031E-2</v>
      </c>
      <c r="AW1730" s="1">
        <v>44865</v>
      </c>
      <c r="AX1730">
        <v>23.0228</v>
      </c>
      <c r="AY1730" s="1">
        <v>44865</v>
      </c>
      <c r="AZ1730">
        <v>24.796199999999999</v>
      </c>
      <c r="BA1730" s="1">
        <v>44086</v>
      </c>
      <c r="BB1730">
        <v>0.13364376133023814</v>
      </c>
      <c r="BC1730" s="1">
        <v>44865</v>
      </c>
      <c r="BD1730">
        <v>28.433700000000002</v>
      </c>
      <c r="BE1730" s="1">
        <v>44865</v>
      </c>
      <c r="BF1730">
        <v>31.162099999999999</v>
      </c>
      <c r="BG1730" s="1">
        <v>44086</v>
      </c>
      <c r="BH1730">
        <v>0.17205004983104544</v>
      </c>
    </row>
    <row r="1731" spans="1:60" x14ac:dyDescent="0.3">
      <c r="A1731" s="1">
        <v>44866</v>
      </c>
      <c r="B1731">
        <v>23.974399999999999</v>
      </c>
      <c r="C1731" s="1">
        <v>44866</v>
      </c>
      <c r="D1731">
        <v>26.117000000000001</v>
      </c>
      <c r="E1731" s="1">
        <v>44087</v>
      </c>
      <c r="F1731">
        <v>0.212146537413578</v>
      </c>
      <c r="G1731" s="1">
        <v>44833</v>
      </c>
      <c r="H1731">
        <v>29.121400000000001</v>
      </c>
      <c r="I1731" s="1">
        <v>44833</v>
      </c>
      <c r="J1731">
        <v>33.559600000000003</v>
      </c>
      <c r="K1731" s="1">
        <v>44087</v>
      </c>
      <c r="L1731">
        <v>0.18173362030655255</v>
      </c>
      <c r="M1731" s="1">
        <v>44866</v>
      </c>
      <c r="N1731">
        <v>15.943300000000001</v>
      </c>
      <c r="O1731" s="1">
        <v>44866</v>
      </c>
      <c r="P1731">
        <v>17.708100000000002</v>
      </c>
      <c r="Q1731" s="1">
        <v>44087</v>
      </c>
      <c r="R1731">
        <v>6.1020810821127883E-2</v>
      </c>
      <c r="S1731" s="1">
        <v>44866</v>
      </c>
      <c r="T1731">
        <v>14.9163</v>
      </c>
      <c r="U1731" s="1">
        <v>44866</v>
      </c>
      <c r="V1731">
        <v>16.649000000000001</v>
      </c>
      <c r="W1731" s="1">
        <v>44087</v>
      </c>
      <c r="X1731">
        <v>6.7622442263982216E-2</v>
      </c>
      <c r="Y1731" s="1">
        <v>44893</v>
      </c>
      <c r="Z1731">
        <v>11.213100000000001</v>
      </c>
      <c r="AA1731" s="1">
        <v>44893</v>
      </c>
      <c r="AB1731">
        <v>12.484999999999999</v>
      </c>
      <c r="AC1731" s="1">
        <v>44087</v>
      </c>
      <c r="AD1731">
        <v>3.6368305646415799E-2</v>
      </c>
      <c r="AE1731" s="1">
        <v>44866</v>
      </c>
      <c r="AF1731">
        <v>18.965599999999998</v>
      </c>
      <c r="AG1731" s="1">
        <v>44866</v>
      </c>
      <c r="AH1731">
        <v>21.785299999999999</v>
      </c>
      <c r="AI1731" s="1">
        <v>44087</v>
      </c>
      <c r="AJ1731">
        <v>6.7327944792049885E-2</v>
      </c>
      <c r="AO1731" s="1">
        <v>44087</v>
      </c>
      <c r="AP1731">
        <v>2.878094867043721E-2</v>
      </c>
      <c r="AU1731" s="1">
        <v>44087</v>
      </c>
      <c r="AV1731">
        <v>3.2472139805000376E-2</v>
      </c>
      <c r="AW1731" s="1">
        <v>44866</v>
      </c>
      <c r="AX1731">
        <v>22.773900000000001</v>
      </c>
      <c r="AY1731" s="1">
        <v>44866</v>
      </c>
      <c r="AZ1731">
        <v>24.282299999999999</v>
      </c>
      <c r="BA1731" s="1">
        <v>44087</v>
      </c>
      <c r="BB1731">
        <v>0.13144657983147706</v>
      </c>
      <c r="BC1731" s="1">
        <v>44866</v>
      </c>
      <c r="BD1731">
        <v>28.319700000000001</v>
      </c>
      <c r="BE1731" s="1">
        <v>44866</v>
      </c>
      <c r="BF1731">
        <v>31.599699999999999</v>
      </c>
      <c r="BG1731" s="1">
        <v>44087</v>
      </c>
      <c r="BH1731">
        <v>0.17650845892280753</v>
      </c>
    </row>
    <row r="1732" spans="1:60" x14ac:dyDescent="0.3">
      <c r="A1732" s="1">
        <v>44867</v>
      </c>
      <c r="B1732">
        <v>24.246400000000001</v>
      </c>
      <c r="C1732" s="1">
        <v>44867</v>
      </c>
      <c r="D1732">
        <v>26.399899999999999</v>
      </c>
      <c r="E1732" s="1">
        <v>44088</v>
      </c>
      <c r="F1732">
        <v>0.21740785207380542</v>
      </c>
      <c r="G1732" s="1">
        <v>44834</v>
      </c>
      <c r="H1732">
        <v>27.047000000000001</v>
      </c>
      <c r="I1732" s="1">
        <v>44834</v>
      </c>
      <c r="J1732">
        <v>30.924099999999999</v>
      </c>
      <c r="K1732" s="1">
        <v>44088</v>
      </c>
      <c r="L1732">
        <v>0.17725419487023797</v>
      </c>
      <c r="M1732" s="1">
        <v>44867</v>
      </c>
      <c r="N1732">
        <v>14.7644</v>
      </c>
      <c r="O1732" s="1">
        <v>44867</v>
      </c>
      <c r="P1732">
        <v>16.3735</v>
      </c>
      <c r="Q1732" s="1">
        <v>44088</v>
      </c>
      <c r="R1732">
        <v>6.0743772035754082E-2</v>
      </c>
      <c r="S1732" s="1">
        <v>44867</v>
      </c>
      <c r="T1732">
        <v>14.413</v>
      </c>
      <c r="U1732" s="1">
        <v>44867</v>
      </c>
      <c r="V1732">
        <v>17.069299999999998</v>
      </c>
      <c r="W1732" s="1">
        <v>44088</v>
      </c>
      <c r="X1732">
        <v>6.6245034688713858E-2</v>
      </c>
      <c r="Y1732" s="1">
        <v>44894</v>
      </c>
      <c r="Z1732">
        <v>11.338200000000001</v>
      </c>
      <c r="AA1732" s="1">
        <v>44894</v>
      </c>
      <c r="AB1732">
        <v>12.7605</v>
      </c>
      <c r="AC1732" s="1">
        <v>44088</v>
      </c>
      <c r="AD1732">
        <v>3.4588114768939318E-2</v>
      </c>
      <c r="AE1732" s="1">
        <v>44867</v>
      </c>
      <c r="AF1732">
        <v>18.610499999999998</v>
      </c>
      <c r="AG1732" s="1">
        <v>44867</v>
      </c>
      <c r="AH1732">
        <v>36.531599999999997</v>
      </c>
      <c r="AI1732" s="1">
        <v>44088</v>
      </c>
      <c r="AJ1732">
        <v>6.5377368762126367E-2</v>
      </c>
      <c r="AO1732" s="1">
        <v>44088</v>
      </c>
      <c r="AP1732">
        <v>2.7684918959138247E-2</v>
      </c>
      <c r="AU1732" s="1">
        <v>44088</v>
      </c>
      <c r="AV1732">
        <v>2.6141746120451767E-2</v>
      </c>
      <c r="AW1732" s="1">
        <v>44867</v>
      </c>
      <c r="AX1732">
        <v>22.390799999999999</v>
      </c>
      <c r="AY1732" s="1">
        <v>44867</v>
      </c>
      <c r="AZ1732">
        <v>24.115200000000002</v>
      </c>
      <c r="BA1732" s="1">
        <v>44088</v>
      </c>
      <c r="BB1732">
        <v>0.13052383995327074</v>
      </c>
      <c r="BC1732" s="1">
        <v>44867</v>
      </c>
      <c r="BD1732">
        <v>29.2652</v>
      </c>
      <c r="BE1732" s="1">
        <v>44867</v>
      </c>
      <c r="BF1732">
        <v>31.293600000000001</v>
      </c>
      <c r="BG1732" s="1">
        <v>44088</v>
      </c>
      <c r="BH1732">
        <v>0.20493209302954818</v>
      </c>
    </row>
    <row r="1733" spans="1:60" x14ac:dyDescent="0.3">
      <c r="A1733" s="1">
        <v>44868</v>
      </c>
      <c r="B1733">
        <v>24.070499999999999</v>
      </c>
      <c r="C1733" s="1">
        <v>44868</v>
      </c>
      <c r="D1733">
        <v>25.749600000000001</v>
      </c>
      <c r="E1733" s="1">
        <v>44089</v>
      </c>
      <c r="F1733">
        <v>0.21795490010624402</v>
      </c>
      <c r="G1733" s="1">
        <v>44837</v>
      </c>
      <c r="H1733">
        <v>26.9054</v>
      </c>
      <c r="I1733" s="1">
        <v>44837</v>
      </c>
      <c r="J1733">
        <v>30.995899999999999</v>
      </c>
      <c r="K1733" s="1">
        <v>44089</v>
      </c>
      <c r="L1733">
        <v>0.17790624576184419</v>
      </c>
      <c r="M1733" s="1">
        <v>44868</v>
      </c>
      <c r="N1733">
        <v>14.8422</v>
      </c>
      <c r="O1733" s="1">
        <v>44868</v>
      </c>
      <c r="P1733">
        <v>16.327999999999999</v>
      </c>
      <c r="Q1733" s="1">
        <v>44089</v>
      </c>
      <c r="R1733">
        <v>5.7830281741011832E-2</v>
      </c>
      <c r="S1733" s="1">
        <v>44868</v>
      </c>
      <c r="T1733">
        <v>14.212400000000001</v>
      </c>
      <c r="U1733" s="1">
        <v>44868</v>
      </c>
      <c r="V1733">
        <v>16.3445</v>
      </c>
      <c r="W1733" s="1">
        <v>44089</v>
      </c>
      <c r="X1733">
        <v>6.5977914076372213E-2</v>
      </c>
      <c r="Y1733" s="1">
        <v>44895</v>
      </c>
      <c r="Z1733">
        <v>24.685400000000001</v>
      </c>
      <c r="AA1733" s="1">
        <v>44895</v>
      </c>
      <c r="AB1733">
        <v>30.547599999999999</v>
      </c>
      <c r="AC1733" s="1">
        <v>44089</v>
      </c>
      <c r="AD1733">
        <v>3.386724849954529E-2</v>
      </c>
      <c r="AE1733" s="1">
        <v>44868</v>
      </c>
      <c r="AF1733">
        <v>17.315999999999999</v>
      </c>
      <c r="AG1733" s="1">
        <v>44868</v>
      </c>
      <c r="AH1733">
        <v>19.533300000000001</v>
      </c>
      <c r="AI1733" s="1">
        <v>44089</v>
      </c>
      <c r="AJ1733">
        <v>6.5508853604964487E-2</v>
      </c>
      <c r="AO1733" s="1">
        <v>44089</v>
      </c>
      <c r="AP1733">
        <v>2.7587068216125686E-2</v>
      </c>
      <c r="AU1733" s="1">
        <v>44089</v>
      </c>
      <c r="AV1733">
        <v>2.6001267159364901E-2</v>
      </c>
      <c r="AW1733" s="1">
        <v>44868</v>
      </c>
      <c r="AX1733">
        <v>21.790299999999998</v>
      </c>
      <c r="AY1733" s="1">
        <v>44868</v>
      </c>
      <c r="AZ1733">
        <v>23.037800000000001</v>
      </c>
      <c r="BA1733" s="1">
        <v>44089</v>
      </c>
      <c r="BB1733">
        <v>0.13068351916986864</v>
      </c>
      <c r="BC1733" s="1">
        <v>44868</v>
      </c>
      <c r="BD1733">
        <v>29.186699999999998</v>
      </c>
      <c r="BE1733" s="1">
        <v>44868</v>
      </c>
      <c r="BF1733">
        <v>30.793700000000001</v>
      </c>
      <c r="BG1733" s="1">
        <v>44089</v>
      </c>
      <c r="BH1733">
        <v>0.2038568379816571</v>
      </c>
    </row>
    <row r="1734" spans="1:60" x14ac:dyDescent="0.3">
      <c r="A1734" s="1">
        <v>44869</v>
      </c>
      <c r="B1734">
        <v>22.867699999999999</v>
      </c>
      <c r="C1734" s="1">
        <v>44869</v>
      </c>
      <c r="D1734">
        <v>24.761600000000001</v>
      </c>
      <c r="E1734" s="1">
        <v>44090</v>
      </c>
      <c r="F1734">
        <v>0.21315211954519012</v>
      </c>
      <c r="G1734" s="1">
        <v>44838</v>
      </c>
      <c r="H1734">
        <v>25.845600000000001</v>
      </c>
      <c r="I1734" s="1">
        <v>44838</v>
      </c>
      <c r="J1734">
        <v>29.406700000000001</v>
      </c>
      <c r="K1734" s="1">
        <v>44090</v>
      </c>
      <c r="L1734">
        <v>0.17369237163400925</v>
      </c>
      <c r="M1734" s="1">
        <v>44869</v>
      </c>
      <c r="N1734">
        <v>14.2141</v>
      </c>
      <c r="O1734" s="1">
        <v>44869</v>
      </c>
      <c r="P1734">
        <v>15.9025</v>
      </c>
      <c r="Q1734" s="1">
        <v>44090</v>
      </c>
      <c r="R1734">
        <v>5.6370765278389683E-2</v>
      </c>
      <c r="S1734" s="1">
        <v>44869</v>
      </c>
      <c r="T1734">
        <v>13.509</v>
      </c>
      <c r="U1734" s="1">
        <v>44869</v>
      </c>
      <c r="V1734">
        <v>15.0175</v>
      </c>
      <c r="W1734" s="1">
        <v>44090</v>
      </c>
      <c r="X1734">
        <v>6.432910863218344E-2</v>
      </c>
      <c r="Y1734" s="1">
        <v>44896</v>
      </c>
      <c r="Z1734">
        <v>10.6487</v>
      </c>
      <c r="AA1734" s="1">
        <v>44896</v>
      </c>
      <c r="AB1734">
        <v>11.7791</v>
      </c>
      <c r="AC1734" s="1">
        <v>44090</v>
      </c>
      <c r="AD1734">
        <v>3.3010188780591941E-2</v>
      </c>
      <c r="AE1734" s="1">
        <v>44869</v>
      </c>
      <c r="AF1734">
        <v>17.1035</v>
      </c>
      <c r="AG1734" s="1">
        <v>44869</v>
      </c>
      <c r="AH1734">
        <v>19.678599999999999</v>
      </c>
      <c r="AI1734" s="1">
        <v>44090</v>
      </c>
      <c r="AJ1734">
        <v>6.4470670424467469E-2</v>
      </c>
      <c r="AO1734" s="1">
        <v>44090</v>
      </c>
      <c r="AP1734">
        <v>2.6917508772068055E-2</v>
      </c>
      <c r="AU1734" s="1">
        <v>44090</v>
      </c>
      <c r="AV1734">
        <v>2.5352102692781462E-2</v>
      </c>
      <c r="AW1734" s="1">
        <v>44869</v>
      </c>
      <c r="AX1734">
        <v>20.646599999999999</v>
      </c>
      <c r="AY1734" s="1">
        <v>44869</v>
      </c>
      <c r="AZ1734">
        <v>21.915400000000002</v>
      </c>
      <c r="BA1734" s="1">
        <v>44090</v>
      </c>
      <c r="BB1734">
        <v>0.12786236371311738</v>
      </c>
      <c r="BC1734" s="1">
        <v>44869</v>
      </c>
      <c r="BD1734">
        <v>28.193899999999999</v>
      </c>
      <c r="BE1734" s="1">
        <v>44869</v>
      </c>
      <c r="BF1734">
        <v>30.088999999999999</v>
      </c>
      <c r="BG1734" s="1">
        <v>44090</v>
      </c>
      <c r="BH1734">
        <v>0.20208153022420852</v>
      </c>
    </row>
    <row r="1735" spans="1:60" x14ac:dyDescent="0.3">
      <c r="A1735" s="1">
        <v>44872</v>
      </c>
      <c r="B1735">
        <v>22.6951</v>
      </c>
      <c r="C1735" s="1">
        <v>44872</v>
      </c>
      <c r="D1735">
        <v>24.564499999999999</v>
      </c>
      <c r="E1735" s="1">
        <v>44091</v>
      </c>
      <c r="F1735">
        <v>0.21004827896966513</v>
      </c>
      <c r="G1735" s="1">
        <v>44839</v>
      </c>
      <c r="H1735">
        <v>26.293299999999999</v>
      </c>
      <c r="I1735" s="1">
        <v>44839</v>
      </c>
      <c r="J1735">
        <v>30.076599999999999</v>
      </c>
      <c r="K1735" s="1">
        <v>44091</v>
      </c>
      <c r="L1735">
        <v>0.17137261264028825</v>
      </c>
      <c r="M1735" s="1">
        <v>44872</v>
      </c>
      <c r="N1735">
        <v>14.2554</v>
      </c>
      <c r="O1735" s="1">
        <v>44872</v>
      </c>
      <c r="P1735">
        <v>15.7315</v>
      </c>
      <c r="Q1735" s="1">
        <v>44091</v>
      </c>
      <c r="R1735">
        <v>5.5178778743553272E-2</v>
      </c>
      <c r="S1735" s="1">
        <v>44872</v>
      </c>
      <c r="T1735">
        <v>13.396100000000001</v>
      </c>
      <c r="U1735" s="1">
        <v>44872</v>
      </c>
      <c r="V1735">
        <v>15.0375</v>
      </c>
      <c r="W1735" s="1">
        <v>44091</v>
      </c>
      <c r="X1735">
        <v>6.2778813164679551E-2</v>
      </c>
      <c r="Y1735" s="1">
        <v>44897</v>
      </c>
      <c r="Z1735">
        <v>10.3523</v>
      </c>
      <c r="AA1735" s="1">
        <v>44897</v>
      </c>
      <c r="AB1735">
        <v>11.320499999999999</v>
      </c>
      <c r="AC1735" s="1">
        <v>44091</v>
      </c>
      <c r="AD1735">
        <v>3.2253881210568394E-2</v>
      </c>
      <c r="AE1735" s="1">
        <v>44872</v>
      </c>
      <c r="AF1735">
        <v>17.48</v>
      </c>
      <c r="AG1735" s="1">
        <v>44872</v>
      </c>
      <c r="AH1735">
        <v>18.874099999999999</v>
      </c>
      <c r="AI1735" s="1">
        <v>44091</v>
      </c>
      <c r="AJ1735">
        <v>6.4521037764331698E-2</v>
      </c>
      <c r="AO1735" s="1">
        <v>44091</v>
      </c>
      <c r="AP1735">
        <v>2.6271207770079266E-2</v>
      </c>
      <c r="AU1735" s="1">
        <v>44091</v>
      </c>
      <c r="AV1735">
        <v>2.5513807397933727E-2</v>
      </c>
      <c r="AW1735" s="1">
        <v>44872</v>
      </c>
      <c r="AX1735">
        <v>20.844200000000001</v>
      </c>
      <c r="AY1735" s="1">
        <v>44872</v>
      </c>
      <c r="AZ1735">
        <v>22.197700000000001</v>
      </c>
      <c r="BA1735" s="1">
        <v>44091</v>
      </c>
      <c r="BB1735">
        <v>0.12518656077508425</v>
      </c>
      <c r="BC1735" s="1">
        <v>44872</v>
      </c>
      <c r="BD1735">
        <v>27.902999999999999</v>
      </c>
      <c r="BE1735" s="1">
        <v>44872</v>
      </c>
      <c r="BF1735">
        <v>29.7181</v>
      </c>
      <c r="BG1735" s="1">
        <v>44091</v>
      </c>
      <c r="BH1735">
        <v>0.19803880377989228</v>
      </c>
    </row>
    <row r="1736" spans="1:60" x14ac:dyDescent="0.3">
      <c r="A1736" s="1">
        <v>44873</v>
      </c>
      <c r="B1736">
        <v>23.603100000000001</v>
      </c>
      <c r="C1736" s="1">
        <v>44873</v>
      </c>
      <c r="D1736">
        <v>25.851800000000001</v>
      </c>
      <c r="E1736" s="1">
        <v>44092</v>
      </c>
      <c r="F1736">
        <v>0.21303911179566068</v>
      </c>
      <c r="G1736" s="1">
        <v>44840</v>
      </c>
      <c r="H1736">
        <v>25.982199999999999</v>
      </c>
      <c r="I1736" s="1">
        <v>44840</v>
      </c>
      <c r="J1736">
        <v>29.3734</v>
      </c>
      <c r="K1736" s="1">
        <v>44092</v>
      </c>
      <c r="L1736">
        <v>0.17387743827692878</v>
      </c>
      <c r="M1736" s="1">
        <v>44873</v>
      </c>
      <c r="N1736">
        <v>14.100099999999999</v>
      </c>
      <c r="O1736" s="1">
        <v>44873</v>
      </c>
      <c r="P1736">
        <v>15.5029</v>
      </c>
      <c r="Q1736" s="1">
        <v>44092</v>
      </c>
      <c r="R1736">
        <v>5.5637810102515492E-2</v>
      </c>
      <c r="S1736" s="1">
        <v>44873</v>
      </c>
      <c r="T1736">
        <v>12.9573</v>
      </c>
      <c r="U1736" s="1">
        <v>44873</v>
      </c>
      <c r="V1736">
        <v>14.843</v>
      </c>
      <c r="W1736" s="1">
        <v>44092</v>
      </c>
      <c r="X1736">
        <v>6.2397526018004128E-2</v>
      </c>
      <c r="Y1736" s="1">
        <v>44900</v>
      </c>
      <c r="Z1736">
        <v>10.355600000000001</v>
      </c>
      <c r="AA1736" s="1">
        <v>44900</v>
      </c>
      <c r="AB1736">
        <v>11.7151</v>
      </c>
      <c r="AC1736" s="1">
        <v>44092</v>
      </c>
      <c r="AD1736">
        <v>3.1946768185127677E-2</v>
      </c>
      <c r="AE1736" s="1">
        <v>44873</v>
      </c>
      <c r="AF1736">
        <v>16.1295</v>
      </c>
      <c r="AG1736" s="1">
        <v>44873</v>
      </c>
      <c r="AH1736">
        <v>17.9665</v>
      </c>
      <c r="AI1736" s="1">
        <v>44092</v>
      </c>
      <c r="AJ1736">
        <v>6.6195705779094852E-2</v>
      </c>
      <c r="AO1736" s="1">
        <v>44092</v>
      </c>
      <c r="AP1736">
        <v>2.6286874963816431E-2</v>
      </c>
      <c r="AU1736" s="1">
        <v>44092</v>
      </c>
      <c r="AV1736">
        <v>2.543557938400804E-2</v>
      </c>
      <c r="AW1736" s="1">
        <v>44873</v>
      </c>
      <c r="AX1736">
        <v>20.304400000000001</v>
      </c>
      <c r="AY1736" s="1">
        <v>44873</v>
      </c>
      <c r="AZ1736">
        <v>22.039400000000001</v>
      </c>
      <c r="BA1736" s="1">
        <v>44092</v>
      </c>
      <c r="BB1736">
        <v>0.12316525331794527</v>
      </c>
      <c r="BC1736" s="1">
        <v>44873</v>
      </c>
      <c r="BD1736">
        <v>28.391100000000002</v>
      </c>
      <c r="BE1736" s="1">
        <v>44873</v>
      </c>
      <c r="BF1736">
        <v>30.729800000000001</v>
      </c>
      <c r="BG1736" s="1">
        <v>44092</v>
      </c>
      <c r="BH1736">
        <v>0.19586091164406891</v>
      </c>
    </row>
    <row r="1737" spans="1:60" x14ac:dyDescent="0.3">
      <c r="A1737" s="1">
        <v>44874</v>
      </c>
      <c r="B1737">
        <v>24.106999999999999</v>
      </c>
      <c r="C1737" s="1">
        <v>44874</v>
      </c>
      <c r="D1737">
        <v>26.476500000000001</v>
      </c>
      <c r="E1737" s="1">
        <v>44093</v>
      </c>
      <c r="F1737">
        <v>0.21794088810976317</v>
      </c>
      <c r="G1737" s="1">
        <v>44841</v>
      </c>
      <c r="H1737">
        <v>26.581900000000001</v>
      </c>
      <c r="I1737" s="1">
        <v>44841</v>
      </c>
      <c r="J1737">
        <v>30.135200000000001</v>
      </c>
      <c r="K1737" s="1">
        <v>44093</v>
      </c>
      <c r="L1737">
        <v>0.175410895004699</v>
      </c>
      <c r="M1737" s="1">
        <v>44874</v>
      </c>
      <c r="N1737">
        <v>14.9107</v>
      </c>
      <c r="O1737" s="1">
        <v>44874</v>
      </c>
      <c r="P1737">
        <v>16.836500000000001</v>
      </c>
      <c r="Q1737" s="1">
        <v>44093</v>
      </c>
      <c r="R1737">
        <v>5.6100379319080108E-2</v>
      </c>
      <c r="S1737" s="1">
        <v>44874</v>
      </c>
      <c r="T1737">
        <v>12.8161</v>
      </c>
      <c r="U1737" s="1">
        <v>44874</v>
      </c>
      <c r="V1737">
        <v>14.786099999999999</v>
      </c>
      <c r="W1737" s="1">
        <v>44093</v>
      </c>
      <c r="X1737">
        <v>6.3218072105130543E-2</v>
      </c>
      <c r="Y1737" s="1">
        <v>44901</v>
      </c>
      <c r="Z1737">
        <v>10.3765</v>
      </c>
      <c r="AA1737" s="1">
        <v>44901</v>
      </c>
      <c r="AB1737">
        <v>11.895899999999999</v>
      </c>
      <c r="AC1737" s="1">
        <v>44093</v>
      </c>
      <c r="AD1737">
        <v>3.2415908074672269E-2</v>
      </c>
      <c r="AE1737" s="1">
        <v>44874</v>
      </c>
      <c r="AF1737">
        <v>15.940799999999999</v>
      </c>
      <c r="AG1737" s="1">
        <v>44874</v>
      </c>
      <c r="AH1737">
        <v>18.159400000000002</v>
      </c>
      <c r="AI1737" s="1">
        <v>44093</v>
      </c>
      <c r="AJ1737">
        <v>6.7428709164633421E-2</v>
      </c>
      <c r="AO1737" s="1">
        <v>44093</v>
      </c>
      <c r="AP1737">
        <v>2.5428447448212169E-2</v>
      </c>
      <c r="AU1737" s="1">
        <v>44093</v>
      </c>
      <c r="AV1737">
        <v>2.5332615921469716E-2</v>
      </c>
      <c r="AW1737" s="1">
        <v>44874</v>
      </c>
      <c r="AX1737">
        <v>21.113900000000001</v>
      </c>
      <c r="AY1737" s="1">
        <v>44874</v>
      </c>
      <c r="AZ1737">
        <v>22.5916</v>
      </c>
      <c r="BA1737" s="1">
        <v>44093</v>
      </c>
      <c r="BB1737">
        <v>0.12430890920194142</v>
      </c>
      <c r="BC1737" s="1">
        <v>44874</v>
      </c>
      <c r="BD1737">
        <v>28.9848</v>
      </c>
      <c r="BE1737" s="1">
        <v>44874</v>
      </c>
      <c r="BF1737">
        <v>31.1981</v>
      </c>
      <c r="BG1737" s="1">
        <v>44093</v>
      </c>
      <c r="BH1737">
        <v>0.20051915826112648</v>
      </c>
    </row>
    <row r="1738" spans="1:60" x14ac:dyDescent="0.3">
      <c r="A1738" s="1">
        <v>44875</v>
      </c>
      <c r="B1738">
        <v>21.6553</v>
      </c>
      <c r="C1738" s="1">
        <v>44875</v>
      </c>
      <c r="D1738">
        <v>23.702100000000002</v>
      </c>
      <c r="E1738" s="1">
        <v>44094</v>
      </c>
      <c r="F1738">
        <v>0.22314769420731476</v>
      </c>
      <c r="G1738" s="1">
        <v>44844</v>
      </c>
      <c r="H1738">
        <v>27.674499999999998</v>
      </c>
      <c r="I1738" s="1">
        <v>44844</v>
      </c>
      <c r="J1738">
        <v>31.382100000000001</v>
      </c>
      <c r="K1738" s="1">
        <v>44094</v>
      </c>
      <c r="L1738">
        <v>0.17363736294625109</v>
      </c>
      <c r="M1738" s="1">
        <v>44875</v>
      </c>
      <c r="N1738">
        <v>13.9506</v>
      </c>
      <c r="O1738" s="1">
        <v>44875</v>
      </c>
      <c r="P1738">
        <v>15.0756</v>
      </c>
      <c r="Q1738" s="1">
        <v>44094</v>
      </c>
      <c r="R1738">
        <v>5.6289248485123691E-2</v>
      </c>
      <c r="S1738" s="1">
        <v>44875</v>
      </c>
      <c r="T1738">
        <v>11.49</v>
      </c>
      <c r="U1738" s="1">
        <v>44875</v>
      </c>
      <c r="V1738">
        <v>13.0425</v>
      </c>
      <c r="W1738" s="1">
        <v>44094</v>
      </c>
      <c r="X1738">
        <v>6.359042892972798E-2</v>
      </c>
      <c r="Y1738" s="1">
        <v>44902</v>
      </c>
      <c r="Z1738">
        <v>16.347799999999999</v>
      </c>
      <c r="AA1738" s="1">
        <v>44902</v>
      </c>
      <c r="AB1738">
        <v>18.0319</v>
      </c>
      <c r="AC1738" s="1">
        <v>44094</v>
      </c>
      <c r="AD1738">
        <v>3.2487707888082029E-2</v>
      </c>
      <c r="AE1738" s="1">
        <v>44875</v>
      </c>
      <c r="AF1738">
        <v>14.867000000000001</v>
      </c>
      <c r="AG1738" s="1">
        <v>44875</v>
      </c>
      <c r="AH1738">
        <v>16.308599999999998</v>
      </c>
      <c r="AI1738" s="1">
        <v>44094</v>
      </c>
      <c r="AJ1738">
        <v>6.8563876966112949E-2</v>
      </c>
      <c r="AO1738" s="1">
        <v>44094</v>
      </c>
      <c r="AP1738">
        <v>2.6084064973575238E-2</v>
      </c>
      <c r="AU1738" s="1">
        <v>44094</v>
      </c>
      <c r="AV1738">
        <v>2.5638030157584285E-2</v>
      </c>
      <c r="AW1738" s="1">
        <v>44875</v>
      </c>
      <c r="AX1738">
        <v>18.943000000000001</v>
      </c>
      <c r="AY1738" s="1">
        <v>44875</v>
      </c>
      <c r="AZ1738">
        <v>20.303000000000001</v>
      </c>
      <c r="BA1738" s="1">
        <v>44094</v>
      </c>
      <c r="BB1738">
        <v>0.12303304469133675</v>
      </c>
      <c r="BC1738" s="1">
        <v>44875</v>
      </c>
      <c r="BD1738">
        <v>26.610299999999999</v>
      </c>
      <c r="BE1738" s="1">
        <v>44875</v>
      </c>
      <c r="BF1738">
        <v>29.005600000000001</v>
      </c>
      <c r="BG1738" s="1">
        <v>44094</v>
      </c>
      <c r="BH1738">
        <v>0.20520676146799216</v>
      </c>
    </row>
    <row r="1739" spans="1:60" x14ac:dyDescent="0.3">
      <c r="A1739" s="1">
        <v>44876</v>
      </c>
      <c r="B1739">
        <v>19.728000000000002</v>
      </c>
      <c r="C1739" s="1">
        <v>44876</v>
      </c>
      <c r="D1739">
        <v>22.2347</v>
      </c>
      <c r="E1739" s="1">
        <v>44095</v>
      </c>
      <c r="F1739">
        <v>0.22564530773709252</v>
      </c>
      <c r="G1739" s="1">
        <v>44845</v>
      </c>
      <c r="H1739">
        <v>28.065200000000001</v>
      </c>
      <c r="I1739" s="1">
        <v>44845</v>
      </c>
      <c r="J1739">
        <v>31.729500000000002</v>
      </c>
      <c r="K1739" s="1">
        <v>44095</v>
      </c>
      <c r="L1739">
        <v>0.21667660753040968</v>
      </c>
      <c r="M1739" s="1">
        <v>44876</v>
      </c>
      <c r="N1739">
        <v>13.3896</v>
      </c>
      <c r="O1739" s="1">
        <v>44876</v>
      </c>
      <c r="P1739">
        <v>15.332100000000001</v>
      </c>
      <c r="Q1739" s="1">
        <v>44095</v>
      </c>
      <c r="R1739">
        <v>6.3052105788881832E-2</v>
      </c>
      <c r="S1739" s="1">
        <v>44876</v>
      </c>
      <c r="T1739">
        <v>11.043100000000001</v>
      </c>
      <c r="U1739" s="1">
        <v>44876</v>
      </c>
      <c r="V1739">
        <v>12.7675</v>
      </c>
      <c r="W1739" s="1">
        <v>44095</v>
      </c>
      <c r="X1739">
        <v>6.3260027963883844E-2</v>
      </c>
      <c r="Y1739" s="1">
        <v>44903</v>
      </c>
      <c r="Z1739">
        <v>12.692299999999999</v>
      </c>
      <c r="AA1739" s="1">
        <v>44903</v>
      </c>
      <c r="AB1739">
        <v>13.8489</v>
      </c>
      <c r="AC1739" s="1">
        <v>44095</v>
      </c>
      <c r="AD1739">
        <v>3.2567901016318949E-2</v>
      </c>
      <c r="AE1739" s="1">
        <v>44876</v>
      </c>
      <c r="AF1739">
        <v>15.491</v>
      </c>
      <c r="AG1739" s="1">
        <v>44876</v>
      </c>
      <c r="AH1739">
        <v>16.934799999999999</v>
      </c>
      <c r="AI1739" s="1">
        <v>44095</v>
      </c>
      <c r="AJ1739">
        <v>7.5016606744369205E-2</v>
      </c>
      <c r="AO1739" s="1">
        <v>44095</v>
      </c>
      <c r="AP1739">
        <v>2.7017185912925852E-2</v>
      </c>
      <c r="AU1739" s="1">
        <v>44095</v>
      </c>
      <c r="AV1739">
        <v>4.5381271276358118E-2</v>
      </c>
      <c r="AW1739" s="1">
        <v>44876</v>
      </c>
      <c r="AX1739">
        <v>17.9329</v>
      </c>
      <c r="AY1739" s="1">
        <v>44876</v>
      </c>
      <c r="AZ1739">
        <v>19.3535</v>
      </c>
      <c r="BA1739" s="1">
        <v>44095</v>
      </c>
      <c r="BB1739">
        <v>0.12244070307552739</v>
      </c>
      <c r="BC1739" s="1">
        <v>44876</v>
      </c>
      <c r="BD1739">
        <v>25.0825</v>
      </c>
      <c r="BE1739" s="1">
        <v>44876</v>
      </c>
      <c r="BF1739">
        <v>27.8033</v>
      </c>
      <c r="BG1739" s="1">
        <v>44095</v>
      </c>
      <c r="BH1739">
        <v>0.23509649284464484</v>
      </c>
    </row>
    <row r="1740" spans="1:60" x14ac:dyDescent="0.3">
      <c r="A1740" s="1">
        <v>44879</v>
      </c>
      <c r="B1740">
        <v>21.837800000000001</v>
      </c>
      <c r="C1740" s="1">
        <v>44879</v>
      </c>
      <c r="D1740">
        <v>24.893699999999999</v>
      </c>
      <c r="E1740" s="1">
        <v>44096</v>
      </c>
      <c r="F1740">
        <v>0.22589886951521435</v>
      </c>
      <c r="G1740" s="1">
        <v>44846</v>
      </c>
      <c r="H1740">
        <v>28.275300000000001</v>
      </c>
      <c r="I1740" s="1">
        <v>44846</v>
      </c>
      <c r="J1740">
        <v>31.791499999999999</v>
      </c>
      <c r="K1740" s="1">
        <v>44096</v>
      </c>
      <c r="L1740">
        <v>0.19961049462767025</v>
      </c>
      <c r="M1740" s="1">
        <v>44879</v>
      </c>
      <c r="N1740">
        <v>13.485799999999999</v>
      </c>
      <c r="O1740" s="1">
        <v>44879</v>
      </c>
      <c r="P1740">
        <v>15.762499999999999</v>
      </c>
      <c r="Q1740" s="1">
        <v>44096</v>
      </c>
      <c r="R1740">
        <v>6.1962821565502604E-2</v>
      </c>
      <c r="S1740" s="1">
        <v>44879</v>
      </c>
      <c r="T1740">
        <v>12.551600000000001</v>
      </c>
      <c r="U1740" s="1">
        <v>44879</v>
      </c>
      <c r="V1740">
        <v>13.6349</v>
      </c>
      <c r="W1740" s="1">
        <v>44096</v>
      </c>
      <c r="X1740">
        <v>6.303971606533039E-2</v>
      </c>
      <c r="Y1740" s="1">
        <v>44904</v>
      </c>
      <c r="Z1740">
        <v>11.865399999999999</v>
      </c>
      <c r="AA1740" s="1">
        <v>44904</v>
      </c>
      <c r="AB1740">
        <v>13.459899999999999</v>
      </c>
      <c r="AC1740" s="1">
        <v>44096</v>
      </c>
      <c r="AD1740">
        <v>3.2556050666696264E-2</v>
      </c>
      <c r="AE1740" s="1">
        <v>44879</v>
      </c>
      <c r="AF1740">
        <v>16.759399999999999</v>
      </c>
      <c r="AG1740" s="1">
        <v>44879</v>
      </c>
      <c r="AH1740">
        <v>17.7439</v>
      </c>
      <c r="AI1740" s="1">
        <v>44096</v>
      </c>
      <c r="AJ1740">
        <v>7.4274022290550204E-2</v>
      </c>
      <c r="AO1740" s="1">
        <v>44096</v>
      </c>
      <c r="AP1740">
        <v>2.6902897831836407E-2</v>
      </c>
      <c r="AU1740" s="1">
        <v>44096</v>
      </c>
      <c r="AV1740">
        <v>4.3943948534034841E-2</v>
      </c>
      <c r="AW1740" s="1">
        <v>44879</v>
      </c>
      <c r="AX1740">
        <v>19.2364</v>
      </c>
      <c r="AY1740" s="1">
        <v>44879</v>
      </c>
      <c r="AZ1740">
        <v>21.363499999999998</v>
      </c>
      <c r="BA1740" s="1">
        <v>44096</v>
      </c>
      <c r="BB1740">
        <v>0.12237128833495726</v>
      </c>
      <c r="BC1740" s="1">
        <v>44879</v>
      </c>
      <c r="BD1740">
        <v>27.3901</v>
      </c>
      <c r="BE1740" s="1">
        <v>44879</v>
      </c>
      <c r="BF1740">
        <v>28.2851</v>
      </c>
      <c r="BG1740" s="1">
        <v>44096</v>
      </c>
      <c r="BH1740">
        <v>0.23356067267953926</v>
      </c>
    </row>
    <row r="1741" spans="1:60" x14ac:dyDescent="0.3">
      <c r="A1741" s="1">
        <v>44880</v>
      </c>
      <c r="B1741">
        <v>22.402799999999999</v>
      </c>
      <c r="C1741" s="1">
        <v>44880</v>
      </c>
      <c r="D1741">
        <v>25.631599999999999</v>
      </c>
      <c r="E1741" s="1">
        <v>44097</v>
      </c>
      <c r="F1741">
        <v>0.23310498078858233</v>
      </c>
      <c r="G1741" s="1">
        <v>44847</v>
      </c>
      <c r="H1741">
        <v>27.235399999999998</v>
      </c>
      <c r="I1741" s="1">
        <v>44847</v>
      </c>
      <c r="J1741">
        <v>30.245999999999999</v>
      </c>
      <c r="K1741" s="1">
        <v>44097</v>
      </c>
      <c r="L1741">
        <v>0.19639542585574901</v>
      </c>
      <c r="M1741" s="1">
        <v>44880</v>
      </c>
      <c r="N1741">
        <v>13.188000000000001</v>
      </c>
      <c r="O1741" s="1">
        <v>44880</v>
      </c>
      <c r="P1741">
        <v>15.197100000000001</v>
      </c>
      <c r="Q1741" s="1">
        <v>44097</v>
      </c>
      <c r="R1741">
        <v>6.8961949292212665E-2</v>
      </c>
      <c r="S1741" s="1">
        <v>44880</v>
      </c>
      <c r="T1741">
        <v>12.032500000000001</v>
      </c>
      <c r="U1741" s="1">
        <v>44880</v>
      </c>
      <c r="V1741">
        <v>14.2341</v>
      </c>
      <c r="W1741" s="1">
        <v>44097</v>
      </c>
      <c r="X1741">
        <v>6.6239715208615019E-2</v>
      </c>
      <c r="Y1741" s="1">
        <v>44907</v>
      </c>
      <c r="Z1741">
        <v>12.276999999999999</v>
      </c>
      <c r="AA1741" s="1">
        <v>44907</v>
      </c>
      <c r="AB1741">
        <v>13.677199999999999</v>
      </c>
      <c r="AC1741" s="1">
        <v>44097</v>
      </c>
      <c r="AD1741">
        <v>3.5693208159278227E-2</v>
      </c>
      <c r="AE1741" s="1">
        <v>44880</v>
      </c>
      <c r="AF1741">
        <v>15.164199999999999</v>
      </c>
      <c r="AG1741" s="1">
        <v>44880</v>
      </c>
      <c r="AH1741">
        <v>18.302700000000002</v>
      </c>
      <c r="AI1741" s="1">
        <v>44097</v>
      </c>
      <c r="AJ1741">
        <v>8.3036965277772559E-2</v>
      </c>
      <c r="AO1741" s="1">
        <v>44097</v>
      </c>
      <c r="AP1741">
        <v>2.6224288016268388E-2</v>
      </c>
      <c r="AU1741" s="1">
        <v>44097</v>
      </c>
      <c r="AV1741">
        <v>4.3193100315873791E-2</v>
      </c>
      <c r="AW1741" s="1">
        <v>44880</v>
      </c>
      <c r="AX1741">
        <v>20.906500000000001</v>
      </c>
      <c r="AY1741" s="1">
        <v>44880</v>
      </c>
      <c r="AZ1741">
        <v>22.163799999999998</v>
      </c>
      <c r="BA1741" s="1">
        <v>44097</v>
      </c>
      <c r="BB1741">
        <v>0.11942810031582175</v>
      </c>
      <c r="BC1741" s="1">
        <v>44880</v>
      </c>
      <c r="BD1741">
        <v>25.390699999999999</v>
      </c>
      <c r="BE1741" s="1">
        <v>44880</v>
      </c>
      <c r="BF1741">
        <v>29.645299999999999</v>
      </c>
      <c r="BG1741" s="1">
        <v>44097</v>
      </c>
      <c r="BH1741">
        <v>0.24771563152355552</v>
      </c>
    </row>
    <row r="1742" spans="1:60" x14ac:dyDescent="0.3">
      <c r="A1742" s="1">
        <v>44881</v>
      </c>
      <c r="B1742">
        <v>21.9956</v>
      </c>
      <c r="C1742" s="1">
        <v>44881</v>
      </c>
      <c r="D1742">
        <v>24.936699999999998</v>
      </c>
      <c r="E1742" s="1">
        <v>44098</v>
      </c>
      <c r="F1742">
        <v>0.22828781552549857</v>
      </c>
      <c r="G1742" s="1">
        <v>44848</v>
      </c>
      <c r="H1742">
        <v>27.0901</v>
      </c>
      <c r="I1742" s="1">
        <v>44848</v>
      </c>
      <c r="J1742">
        <v>29.9666</v>
      </c>
      <c r="K1742" s="1">
        <v>44098</v>
      </c>
      <c r="L1742">
        <v>0.19244225034403453</v>
      </c>
      <c r="M1742" s="1">
        <v>44881</v>
      </c>
      <c r="N1742">
        <v>13.5855</v>
      </c>
      <c r="O1742" s="1">
        <v>44881</v>
      </c>
      <c r="P1742">
        <v>15.563499999999999</v>
      </c>
      <c r="Q1742" s="1">
        <v>44098</v>
      </c>
      <c r="R1742">
        <v>6.7512175397358876E-2</v>
      </c>
      <c r="S1742" s="1">
        <v>44881</v>
      </c>
      <c r="T1742">
        <v>12.635999999999999</v>
      </c>
      <c r="U1742" s="1">
        <v>44881</v>
      </c>
      <c r="V1742">
        <v>13.8621</v>
      </c>
      <c r="W1742" s="1">
        <v>44098</v>
      </c>
      <c r="X1742">
        <v>6.5034664582600057E-2</v>
      </c>
      <c r="Y1742" s="1">
        <v>44908</v>
      </c>
      <c r="Z1742">
        <v>12.389200000000001</v>
      </c>
      <c r="AA1742" s="1">
        <v>44908</v>
      </c>
      <c r="AB1742">
        <v>20.536200000000001</v>
      </c>
      <c r="AC1742" s="1">
        <v>44098</v>
      </c>
      <c r="AD1742">
        <v>3.530291864088194E-2</v>
      </c>
      <c r="AE1742" s="1">
        <v>44881</v>
      </c>
      <c r="AF1742">
        <v>15.767899999999999</v>
      </c>
      <c r="AG1742" s="1">
        <v>44881</v>
      </c>
      <c r="AH1742">
        <v>16.260200000000001</v>
      </c>
      <c r="AI1742" s="1">
        <v>44098</v>
      </c>
      <c r="AJ1742">
        <v>8.2364026256621606E-2</v>
      </c>
      <c r="AO1742" s="1">
        <v>44098</v>
      </c>
      <c r="AP1742">
        <v>2.5660043309003504E-2</v>
      </c>
      <c r="AU1742" s="1">
        <v>44098</v>
      </c>
      <c r="AV1742">
        <v>4.545202124444659E-2</v>
      </c>
      <c r="AW1742" s="1">
        <v>44881</v>
      </c>
      <c r="AX1742">
        <v>21.464099999999998</v>
      </c>
      <c r="AY1742" s="1">
        <v>44881</v>
      </c>
      <c r="AZ1742">
        <v>22.036799999999999</v>
      </c>
      <c r="BA1742" s="1">
        <v>44098</v>
      </c>
      <c r="BB1742">
        <v>0.11739915756079049</v>
      </c>
      <c r="BC1742" s="1">
        <v>44881</v>
      </c>
      <c r="BD1742">
        <v>26.797799999999999</v>
      </c>
      <c r="BE1742" s="1">
        <v>44881</v>
      </c>
      <c r="BF1742">
        <v>28.780100000000001</v>
      </c>
      <c r="BG1742" s="1">
        <v>44098</v>
      </c>
      <c r="BH1742">
        <v>0.24209374113197843</v>
      </c>
    </row>
    <row r="1743" spans="1:60" x14ac:dyDescent="0.3">
      <c r="A1743" s="1">
        <v>44882</v>
      </c>
      <c r="B1743">
        <v>21.811599999999999</v>
      </c>
      <c r="C1743" s="1">
        <v>44882</v>
      </c>
      <c r="D1743">
        <v>24.5581</v>
      </c>
      <c r="E1743" s="1">
        <v>44099</v>
      </c>
      <c r="F1743">
        <v>0.23590375626365601</v>
      </c>
      <c r="G1743" s="1">
        <v>44851</v>
      </c>
      <c r="H1743">
        <v>26.418199999999999</v>
      </c>
      <c r="I1743" s="1">
        <v>44851</v>
      </c>
      <c r="J1743">
        <v>29.552</v>
      </c>
      <c r="K1743" s="1">
        <v>44099</v>
      </c>
      <c r="L1743">
        <v>0.19285200923956311</v>
      </c>
      <c r="M1743" s="1">
        <v>44882</v>
      </c>
      <c r="N1743">
        <v>13.1806</v>
      </c>
      <c r="O1743" s="1">
        <v>44882</v>
      </c>
      <c r="P1743">
        <v>15.248200000000001</v>
      </c>
      <c r="Q1743" s="1">
        <v>44099</v>
      </c>
      <c r="R1743">
        <v>6.7207459253932705E-2</v>
      </c>
      <c r="S1743" s="1">
        <v>44882</v>
      </c>
      <c r="T1743">
        <v>12.811199999999999</v>
      </c>
      <c r="U1743" s="1">
        <v>44882</v>
      </c>
      <c r="V1743">
        <v>14.119300000000001</v>
      </c>
      <c r="W1743" s="1">
        <v>44099</v>
      </c>
      <c r="X1743">
        <v>6.3656461442098411E-2</v>
      </c>
      <c r="Y1743" s="1">
        <v>44909</v>
      </c>
      <c r="Z1743">
        <v>13.205500000000001</v>
      </c>
      <c r="AA1743" s="1">
        <v>44909</v>
      </c>
      <c r="AB1743">
        <v>20.213899999999999</v>
      </c>
      <c r="AC1743" s="1">
        <v>44099</v>
      </c>
      <c r="AD1743">
        <v>3.4240545225613414E-2</v>
      </c>
      <c r="AE1743" s="1">
        <v>44882</v>
      </c>
      <c r="AF1743">
        <v>15.7392</v>
      </c>
      <c r="AG1743" s="1">
        <v>44882</v>
      </c>
      <c r="AH1743">
        <v>15.631399999999999</v>
      </c>
      <c r="AI1743" s="1">
        <v>44099</v>
      </c>
      <c r="AJ1743">
        <v>8.4106412568228456E-2</v>
      </c>
      <c r="AO1743" s="1">
        <v>44099</v>
      </c>
      <c r="AP1743">
        <v>2.3969598554095077E-2</v>
      </c>
      <c r="AU1743" s="1">
        <v>44099</v>
      </c>
      <c r="AV1743">
        <v>4.7837104277354832E-2</v>
      </c>
      <c r="AW1743" s="1">
        <v>44882</v>
      </c>
      <c r="AX1743">
        <v>21.3094</v>
      </c>
      <c r="AY1743" s="1">
        <v>44882</v>
      </c>
      <c r="AZ1743">
        <v>22.307099999999998</v>
      </c>
      <c r="BA1743" s="1">
        <v>44099</v>
      </c>
      <c r="BB1743">
        <v>0.11434315136918029</v>
      </c>
      <c r="BC1743" s="1">
        <v>44882</v>
      </c>
      <c r="BD1743">
        <v>26.343900000000001</v>
      </c>
      <c r="BE1743" s="1">
        <v>44882</v>
      </c>
      <c r="BF1743">
        <v>29.540099999999999</v>
      </c>
      <c r="BG1743" s="1">
        <v>44099</v>
      </c>
      <c r="BH1743">
        <v>0.25027217279535741</v>
      </c>
    </row>
    <row r="1744" spans="1:60" x14ac:dyDescent="0.3">
      <c r="A1744" s="1">
        <v>44883</v>
      </c>
      <c r="B1744">
        <v>21.003399999999999</v>
      </c>
      <c r="C1744" s="1">
        <v>44883</v>
      </c>
      <c r="D1744">
        <v>23.663</v>
      </c>
      <c r="E1744" s="1">
        <v>44100</v>
      </c>
      <c r="F1744">
        <v>0.23777282262239863</v>
      </c>
      <c r="G1744" s="1">
        <v>44852</v>
      </c>
      <c r="H1744">
        <v>25.9434</v>
      </c>
      <c r="I1744" s="1">
        <v>44852</v>
      </c>
      <c r="J1744">
        <v>28.913699999999999</v>
      </c>
      <c r="K1744" s="1">
        <v>44100</v>
      </c>
      <c r="L1744">
        <v>0.19381108930706642</v>
      </c>
      <c r="M1744" s="1">
        <v>44883</v>
      </c>
      <c r="N1744">
        <v>12.701700000000001</v>
      </c>
      <c r="O1744" s="1">
        <v>44883</v>
      </c>
      <c r="P1744">
        <v>14.5352</v>
      </c>
      <c r="Q1744" s="1">
        <v>44100</v>
      </c>
      <c r="R1744">
        <v>6.8786125305847642E-2</v>
      </c>
      <c r="S1744" s="1">
        <v>44883</v>
      </c>
      <c r="T1744">
        <v>12.8589</v>
      </c>
      <c r="U1744" s="1">
        <v>44883</v>
      </c>
      <c r="V1744">
        <v>14.189399999999999</v>
      </c>
      <c r="W1744" s="1">
        <v>44100</v>
      </c>
      <c r="X1744">
        <v>6.5173904672423455E-2</v>
      </c>
      <c r="Y1744" s="1">
        <v>44910</v>
      </c>
      <c r="Z1744">
        <v>13.077299999999999</v>
      </c>
      <c r="AA1744" s="1">
        <v>44910</v>
      </c>
      <c r="AB1744">
        <v>21.035799999999998</v>
      </c>
      <c r="AC1744" s="1">
        <v>44100</v>
      </c>
      <c r="AD1744">
        <v>3.49384762271754E-2</v>
      </c>
      <c r="AE1744" s="1">
        <v>44883</v>
      </c>
      <c r="AF1744">
        <v>17.1967</v>
      </c>
      <c r="AG1744" s="1">
        <v>44883</v>
      </c>
      <c r="AH1744">
        <v>18.724299999999999</v>
      </c>
      <c r="AI1744" s="1">
        <v>44100</v>
      </c>
      <c r="AJ1744">
        <v>8.6067543635376387E-2</v>
      </c>
      <c r="AO1744" s="1">
        <v>44100</v>
      </c>
      <c r="AP1744">
        <v>2.312437113850617E-2</v>
      </c>
      <c r="AU1744" s="1">
        <v>44100</v>
      </c>
      <c r="AV1744">
        <v>4.8826559310382635E-2</v>
      </c>
      <c r="AW1744" s="1">
        <v>44883</v>
      </c>
      <c r="AX1744">
        <v>20.757200000000001</v>
      </c>
      <c r="AY1744" s="1">
        <v>44883</v>
      </c>
      <c r="AZ1744">
        <v>21.8186</v>
      </c>
      <c r="BA1744" s="1">
        <v>44100</v>
      </c>
      <c r="BB1744">
        <v>0.11624910119501616</v>
      </c>
      <c r="BC1744" s="1">
        <v>44883</v>
      </c>
      <c r="BD1744">
        <v>26.2088</v>
      </c>
      <c r="BE1744" s="1">
        <v>44883</v>
      </c>
      <c r="BF1744">
        <v>29.0565</v>
      </c>
      <c r="BG1744" s="1">
        <v>44100</v>
      </c>
      <c r="BH1744">
        <v>0.25597617910344517</v>
      </c>
    </row>
    <row r="1745" spans="1:60" x14ac:dyDescent="0.3">
      <c r="A1745" s="1">
        <v>44886</v>
      </c>
      <c r="B1745">
        <v>20.327999999999999</v>
      </c>
      <c r="C1745" s="1">
        <v>44886</v>
      </c>
      <c r="D1745">
        <v>23.0474</v>
      </c>
      <c r="E1745" s="1">
        <v>44101</v>
      </c>
      <c r="F1745">
        <v>0.24347084462429888</v>
      </c>
      <c r="G1745" s="1">
        <v>44853</v>
      </c>
      <c r="H1745">
        <v>25.317</v>
      </c>
      <c r="I1745" s="1">
        <v>44853</v>
      </c>
      <c r="J1745">
        <v>28.402699999999999</v>
      </c>
      <c r="K1745" s="1">
        <v>44101</v>
      </c>
      <c r="L1745">
        <v>0.19784881424507192</v>
      </c>
      <c r="M1745" s="1">
        <v>44886</v>
      </c>
      <c r="N1745">
        <v>12.8279</v>
      </c>
      <c r="O1745" s="1">
        <v>44886</v>
      </c>
      <c r="P1745">
        <v>14.447699999999999</v>
      </c>
      <c r="Q1745" s="1">
        <v>44101</v>
      </c>
      <c r="R1745">
        <v>7.0553507998826037E-2</v>
      </c>
      <c r="S1745" s="1">
        <v>44886</v>
      </c>
      <c r="T1745">
        <v>12.6127</v>
      </c>
      <c r="U1745" s="1">
        <v>44886</v>
      </c>
      <c r="V1745">
        <v>14.0044</v>
      </c>
      <c r="W1745" s="1">
        <v>44101</v>
      </c>
      <c r="X1745">
        <v>6.0623807423581255E-2</v>
      </c>
      <c r="Y1745" s="1">
        <v>44911</v>
      </c>
      <c r="Z1745">
        <v>15.3972</v>
      </c>
      <c r="AA1745" s="1">
        <v>44911</v>
      </c>
      <c r="AB1745">
        <v>21.7515</v>
      </c>
      <c r="AC1745" s="1">
        <v>44101</v>
      </c>
      <c r="AD1745">
        <v>3.4386477236044946E-2</v>
      </c>
      <c r="AE1745" s="1">
        <v>44886</v>
      </c>
      <c r="AF1745">
        <v>16.572399999999998</v>
      </c>
      <c r="AG1745" s="1">
        <v>44886</v>
      </c>
      <c r="AH1745">
        <v>18.531300000000002</v>
      </c>
      <c r="AI1745" s="1">
        <v>44101</v>
      </c>
      <c r="AJ1745">
        <v>8.7228164371355416E-2</v>
      </c>
      <c r="AO1745" s="1">
        <v>44101</v>
      </c>
      <c r="AP1745">
        <v>2.3480486113899895E-2</v>
      </c>
      <c r="AU1745" s="1">
        <v>44101</v>
      </c>
      <c r="AV1745">
        <v>5.0094642349784529E-2</v>
      </c>
      <c r="AW1745" s="1">
        <v>44886</v>
      </c>
      <c r="AX1745">
        <v>20.658300000000001</v>
      </c>
      <c r="AY1745" s="1">
        <v>44886</v>
      </c>
      <c r="AZ1745">
        <v>21.136399999999998</v>
      </c>
      <c r="BA1745" s="1">
        <v>44101</v>
      </c>
      <c r="BB1745">
        <v>0.10003575486049526</v>
      </c>
      <c r="BC1745" s="1">
        <v>44886</v>
      </c>
      <c r="BD1745">
        <v>26.168600000000001</v>
      </c>
      <c r="BE1745" s="1">
        <v>44886</v>
      </c>
      <c r="BF1745">
        <v>28.511900000000001</v>
      </c>
      <c r="BG1745" s="1">
        <v>44101</v>
      </c>
      <c r="BH1745">
        <v>0.26186825119178819</v>
      </c>
    </row>
    <row r="1746" spans="1:60" x14ac:dyDescent="0.3">
      <c r="A1746" s="1">
        <v>44887</v>
      </c>
      <c r="B1746">
        <v>19.5473</v>
      </c>
      <c r="C1746" s="1">
        <v>44887</v>
      </c>
      <c r="D1746">
        <v>21.9422</v>
      </c>
      <c r="E1746" s="1">
        <v>44102</v>
      </c>
      <c r="F1746">
        <v>0.2503490609715166</v>
      </c>
      <c r="G1746" s="1">
        <v>44854</v>
      </c>
      <c r="H1746">
        <v>24.688800000000001</v>
      </c>
      <c r="I1746" s="1">
        <v>44854</v>
      </c>
      <c r="J1746">
        <v>27.54</v>
      </c>
      <c r="K1746" s="1">
        <v>44102</v>
      </c>
      <c r="L1746">
        <v>0.22354034878150297</v>
      </c>
      <c r="M1746" s="1">
        <v>44887</v>
      </c>
      <c r="N1746">
        <v>11.900700000000001</v>
      </c>
      <c r="O1746" s="1">
        <v>44887</v>
      </c>
      <c r="P1746">
        <v>13.3071</v>
      </c>
      <c r="Q1746" s="1">
        <v>44102</v>
      </c>
      <c r="R1746">
        <v>7.529326832065586E-2</v>
      </c>
      <c r="S1746" s="1">
        <v>44887</v>
      </c>
      <c r="T1746">
        <v>12.6767</v>
      </c>
      <c r="U1746" s="1">
        <v>44887</v>
      </c>
      <c r="V1746">
        <v>13.2468</v>
      </c>
      <c r="W1746" s="1">
        <v>44102</v>
      </c>
      <c r="X1746">
        <v>6.2378629052253665E-2</v>
      </c>
      <c r="Y1746" s="1">
        <v>44914</v>
      </c>
      <c r="Z1746">
        <v>11.222200000000001</v>
      </c>
      <c r="AA1746" s="1">
        <v>44914</v>
      </c>
      <c r="AB1746">
        <v>37.929200000000002</v>
      </c>
      <c r="AC1746" s="1">
        <v>44102</v>
      </c>
      <c r="AD1746">
        <v>3.5798803058625962E-2</v>
      </c>
      <c r="AE1746" s="1">
        <v>44887</v>
      </c>
      <c r="AF1746">
        <v>15.647399999999999</v>
      </c>
      <c r="AG1746" s="1">
        <v>44887</v>
      </c>
      <c r="AH1746">
        <v>15.877800000000001</v>
      </c>
      <c r="AI1746" s="1">
        <v>44102</v>
      </c>
      <c r="AJ1746">
        <v>7.9593808462277219E-2</v>
      </c>
      <c r="AO1746" s="1">
        <v>44102</v>
      </c>
      <c r="AP1746">
        <v>2.3175050102727312E-2</v>
      </c>
      <c r="AU1746" s="1">
        <v>44102</v>
      </c>
      <c r="AV1746">
        <v>5.8136909072677968E-2</v>
      </c>
      <c r="AW1746" s="1">
        <v>44887</v>
      </c>
      <c r="AX1746">
        <v>20.8673</v>
      </c>
      <c r="AY1746" s="1">
        <v>44887</v>
      </c>
      <c r="AZ1746">
        <v>21.757899999999999</v>
      </c>
      <c r="BA1746" s="1">
        <v>44102</v>
      </c>
      <c r="BB1746">
        <v>0.10087042961360293</v>
      </c>
      <c r="BC1746" s="1">
        <v>44887</v>
      </c>
      <c r="BD1746">
        <v>24.3873</v>
      </c>
      <c r="BE1746" s="1">
        <v>44887</v>
      </c>
      <c r="BF1746">
        <v>27.378</v>
      </c>
      <c r="BG1746" s="1">
        <v>44102</v>
      </c>
      <c r="BH1746">
        <v>0.275972009344084</v>
      </c>
    </row>
    <row r="1747" spans="1:60" x14ac:dyDescent="0.3">
      <c r="A1747" s="1">
        <v>44888</v>
      </c>
      <c r="B1747">
        <v>18.5076</v>
      </c>
      <c r="C1747" s="1">
        <v>44888</v>
      </c>
      <c r="D1747">
        <v>21.2562</v>
      </c>
      <c r="E1747" s="1">
        <v>44103</v>
      </c>
      <c r="F1747">
        <v>0.25051776445188678</v>
      </c>
      <c r="G1747" s="1">
        <v>44855</v>
      </c>
      <c r="H1747">
        <v>24.8932</v>
      </c>
      <c r="I1747" s="1">
        <v>44855</v>
      </c>
      <c r="J1747">
        <v>27.5305</v>
      </c>
      <c r="K1747" s="1">
        <v>44103</v>
      </c>
      <c r="L1747">
        <v>0.21961814262915924</v>
      </c>
      <c r="M1747" s="1">
        <v>44888</v>
      </c>
      <c r="N1747">
        <v>11.769399999999999</v>
      </c>
      <c r="O1747" s="1">
        <v>44888</v>
      </c>
      <c r="P1747">
        <v>13.0982</v>
      </c>
      <c r="Q1747" s="1">
        <v>44103</v>
      </c>
      <c r="R1747">
        <v>7.5464158985733637E-2</v>
      </c>
      <c r="S1747" s="1">
        <v>44888</v>
      </c>
      <c r="T1747">
        <v>12.4886</v>
      </c>
      <c r="U1747" s="1">
        <v>44888</v>
      </c>
      <c r="V1747">
        <v>13.3878</v>
      </c>
      <c r="W1747" s="1">
        <v>44103</v>
      </c>
      <c r="X1747">
        <v>6.0336363100293375E-2</v>
      </c>
      <c r="Y1747" s="1">
        <v>44915</v>
      </c>
      <c r="Z1747">
        <v>13.7965</v>
      </c>
      <c r="AA1747" s="1">
        <v>44915</v>
      </c>
      <c r="AB1747">
        <v>21.332899999999999</v>
      </c>
      <c r="AC1747" s="1">
        <v>44103</v>
      </c>
      <c r="AD1747">
        <v>3.3981333746929375E-2</v>
      </c>
      <c r="AE1747" s="1">
        <v>44888</v>
      </c>
      <c r="AF1747">
        <v>13.6715</v>
      </c>
      <c r="AG1747" s="1">
        <v>44888</v>
      </c>
      <c r="AH1747">
        <v>19.608499999999999</v>
      </c>
      <c r="AI1747" s="1">
        <v>44103</v>
      </c>
      <c r="AJ1747">
        <v>7.9573839256747797E-2</v>
      </c>
      <c r="AO1747" s="1">
        <v>44103</v>
      </c>
      <c r="AP1747">
        <v>2.2429655431581385E-2</v>
      </c>
      <c r="AU1747" s="1">
        <v>44103</v>
      </c>
      <c r="AV1747">
        <v>5.7063765840198594E-2</v>
      </c>
      <c r="AW1747" s="1">
        <v>44888</v>
      </c>
      <c r="AX1747">
        <v>21.481999999999999</v>
      </c>
      <c r="AY1747" s="1">
        <v>44888</v>
      </c>
      <c r="AZ1747">
        <v>21.8904</v>
      </c>
      <c r="BA1747" s="1">
        <v>44103</v>
      </c>
      <c r="BB1747">
        <v>9.8774161217784734E-2</v>
      </c>
      <c r="BC1747" s="1">
        <v>44888</v>
      </c>
      <c r="BD1747">
        <v>23.5091</v>
      </c>
      <c r="BE1747" s="1">
        <v>44888</v>
      </c>
      <c r="BF1747">
        <v>26.014600000000002</v>
      </c>
      <c r="BG1747" s="1">
        <v>44103</v>
      </c>
      <c r="BH1747">
        <v>0.27431136674406037</v>
      </c>
    </row>
    <row r="1748" spans="1:60" x14ac:dyDescent="0.3">
      <c r="A1748" s="1">
        <v>44890</v>
      </c>
      <c r="B1748">
        <v>18.1066</v>
      </c>
      <c r="C1748" s="1">
        <v>44890</v>
      </c>
      <c r="D1748">
        <v>21.053699999999999</v>
      </c>
      <c r="E1748" s="1">
        <v>44104</v>
      </c>
      <c r="F1748">
        <v>0.24687803392011903</v>
      </c>
      <c r="G1748" s="1">
        <v>44858</v>
      </c>
      <c r="H1748">
        <v>25.7669</v>
      </c>
      <c r="I1748" s="1">
        <v>44858</v>
      </c>
      <c r="J1748">
        <v>28.4559</v>
      </c>
      <c r="K1748" s="1">
        <v>44104</v>
      </c>
      <c r="L1748">
        <v>0.21520027854054977</v>
      </c>
      <c r="M1748" s="1">
        <v>44890</v>
      </c>
      <c r="N1748">
        <v>11.8523</v>
      </c>
      <c r="O1748" s="1">
        <v>44890</v>
      </c>
      <c r="P1748">
        <v>13.483599999999999</v>
      </c>
      <c r="Q1748" s="1">
        <v>44104</v>
      </c>
      <c r="R1748">
        <v>7.5356500174088348E-2</v>
      </c>
      <c r="S1748" s="1">
        <v>44890</v>
      </c>
      <c r="T1748">
        <v>12.721500000000001</v>
      </c>
      <c r="U1748" s="1">
        <v>44890</v>
      </c>
      <c r="V1748">
        <v>13.235200000000001</v>
      </c>
      <c r="W1748" s="1">
        <v>44104</v>
      </c>
      <c r="X1748">
        <v>5.8808958030909728E-2</v>
      </c>
      <c r="Y1748" s="1">
        <v>44916</v>
      </c>
      <c r="Z1748">
        <v>11.3111</v>
      </c>
      <c r="AA1748" s="1">
        <v>44916</v>
      </c>
      <c r="AB1748">
        <v>33.815399999999997</v>
      </c>
      <c r="AC1748" s="1">
        <v>44104</v>
      </c>
      <c r="AD1748">
        <v>3.3178440937452605E-2</v>
      </c>
      <c r="AE1748" s="1">
        <v>44890</v>
      </c>
      <c r="AF1748">
        <v>14.6968</v>
      </c>
      <c r="AG1748" s="1">
        <v>44890</v>
      </c>
      <c r="AH1748">
        <v>19.852499999999999</v>
      </c>
      <c r="AI1748" s="1">
        <v>44104</v>
      </c>
      <c r="AJ1748">
        <v>8.0456760634734947E-2</v>
      </c>
      <c r="AO1748" s="1">
        <v>44104</v>
      </c>
      <c r="AP1748">
        <v>2.2705110721219699E-2</v>
      </c>
      <c r="AU1748" s="1">
        <v>44104</v>
      </c>
      <c r="AV1748">
        <v>5.580024047589921E-2</v>
      </c>
      <c r="AW1748" s="1">
        <v>44890</v>
      </c>
      <c r="AX1748">
        <v>20.644600000000001</v>
      </c>
      <c r="AY1748" s="1">
        <v>44890</v>
      </c>
      <c r="AZ1748">
        <v>21.4648</v>
      </c>
      <c r="BA1748" s="1">
        <v>44104</v>
      </c>
      <c r="BB1748">
        <v>0.10287845258055808</v>
      </c>
      <c r="BC1748" s="1">
        <v>44890</v>
      </c>
      <c r="BD1748">
        <v>23.275400000000001</v>
      </c>
      <c r="BE1748" s="1">
        <v>44890</v>
      </c>
      <c r="BF1748">
        <v>26.280999999999999</v>
      </c>
      <c r="BG1748" s="1">
        <v>44104</v>
      </c>
      <c r="BH1748">
        <v>0.26767034278849622</v>
      </c>
    </row>
    <row r="1749" spans="1:60" x14ac:dyDescent="0.3">
      <c r="A1749" s="1">
        <v>44893</v>
      </c>
      <c r="B1749">
        <v>19.824999999999999</v>
      </c>
      <c r="C1749" s="1">
        <v>44893</v>
      </c>
      <c r="D1749">
        <v>22.773900000000001</v>
      </c>
      <c r="E1749" s="1">
        <v>44105</v>
      </c>
      <c r="F1749">
        <v>0.24597357482938143</v>
      </c>
      <c r="G1749" s="1">
        <v>44859</v>
      </c>
      <c r="H1749">
        <v>25.023800000000001</v>
      </c>
      <c r="I1749" s="1">
        <v>44859</v>
      </c>
      <c r="J1749">
        <v>27.482500000000002</v>
      </c>
      <c r="K1749" s="1">
        <v>44105</v>
      </c>
      <c r="L1749">
        <v>0.21508444606571539</v>
      </c>
      <c r="M1749" s="1">
        <v>44893</v>
      </c>
      <c r="N1749">
        <v>12.9278</v>
      </c>
      <c r="O1749" s="1">
        <v>44893</v>
      </c>
      <c r="P1749">
        <v>14.3399</v>
      </c>
      <c r="Q1749" s="1">
        <v>44105</v>
      </c>
      <c r="R1749">
        <v>7.3704141152559119E-2</v>
      </c>
      <c r="S1749" s="1">
        <v>44893</v>
      </c>
      <c r="T1749">
        <v>12.7636</v>
      </c>
      <c r="U1749" s="1">
        <v>44893</v>
      </c>
      <c r="V1749">
        <v>13.831200000000001</v>
      </c>
      <c r="W1749" s="1">
        <v>44105</v>
      </c>
      <c r="X1749">
        <v>5.5037863836991392E-2</v>
      </c>
      <c r="Y1749" s="1">
        <v>44917</v>
      </c>
      <c r="Z1749">
        <v>14.361499999999999</v>
      </c>
      <c r="AA1749" s="1">
        <v>44917</v>
      </c>
      <c r="AB1749">
        <v>27.5869</v>
      </c>
      <c r="AC1749" s="1">
        <v>44105</v>
      </c>
      <c r="AD1749">
        <v>3.357464000322951E-2</v>
      </c>
      <c r="AE1749" s="1">
        <v>44893</v>
      </c>
      <c r="AF1749">
        <v>14.8147</v>
      </c>
      <c r="AG1749" s="1">
        <v>44893</v>
      </c>
      <c r="AH1749">
        <v>16.836500000000001</v>
      </c>
      <c r="AI1749" s="1">
        <v>44105</v>
      </c>
      <c r="AJ1749">
        <v>7.6236757356623747E-2</v>
      </c>
      <c r="AO1749" s="1">
        <v>44105</v>
      </c>
      <c r="AP1749">
        <v>2.2187211444662347E-2</v>
      </c>
      <c r="AU1749" s="1">
        <v>44105</v>
      </c>
      <c r="AV1749">
        <v>5.587552856615393E-2</v>
      </c>
      <c r="AW1749" s="1">
        <v>44893</v>
      </c>
      <c r="AX1749">
        <v>20.532399999999999</v>
      </c>
      <c r="AY1749" s="1">
        <v>44893</v>
      </c>
      <c r="AZ1749">
        <v>21.197800000000001</v>
      </c>
      <c r="BA1749" s="1">
        <v>44105</v>
      </c>
      <c r="BB1749">
        <v>9.4929136211220982E-2</v>
      </c>
      <c r="BC1749" s="1">
        <v>44893</v>
      </c>
      <c r="BD1749">
        <v>25.647600000000001</v>
      </c>
      <c r="BE1749" s="1">
        <v>44893</v>
      </c>
      <c r="BF1749">
        <v>27.552800000000001</v>
      </c>
      <c r="BG1749" s="1">
        <v>44105</v>
      </c>
      <c r="BH1749">
        <v>0.27104697443248549</v>
      </c>
    </row>
    <row r="1750" spans="1:60" x14ac:dyDescent="0.3">
      <c r="A1750" s="1">
        <v>44894</v>
      </c>
      <c r="B1750">
        <v>20.089500000000001</v>
      </c>
      <c r="C1750" s="1">
        <v>44894</v>
      </c>
      <c r="D1750">
        <v>22.331</v>
      </c>
      <c r="E1750" s="1">
        <v>44106</v>
      </c>
      <c r="F1750">
        <v>0.23897846907935102</v>
      </c>
      <c r="G1750" s="1">
        <v>44860</v>
      </c>
      <c r="H1750">
        <v>24.322700000000001</v>
      </c>
      <c r="I1750" s="1">
        <v>44860</v>
      </c>
      <c r="J1750">
        <v>26.949400000000001</v>
      </c>
      <c r="K1750" s="1">
        <v>44106</v>
      </c>
      <c r="L1750">
        <v>0.20360858202522777</v>
      </c>
      <c r="M1750" s="1">
        <v>44894</v>
      </c>
      <c r="N1750">
        <v>12.978</v>
      </c>
      <c r="O1750" s="1">
        <v>44894</v>
      </c>
      <c r="P1750">
        <v>14.5114</v>
      </c>
      <c r="Q1750" s="1">
        <v>44106</v>
      </c>
      <c r="R1750">
        <v>7.3473676077617969E-2</v>
      </c>
      <c r="S1750" s="1">
        <v>44894</v>
      </c>
      <c r="T1750">
        <v>12.744999999999999</v>
      </c>
      <c r="U1750" s="1">
        <v>44894</v>
      </c>
      <c r="V1750">
        <v>14.0717</v>
      </c>
      <c r="W1750" s="1">
        <v>44106</v>
      </c>
      <c r="X1750">
        <v>5.2789679882483613E-2</v>
      </c>
      <c r="Y1750" s="1">
        <v>44918</v>
      </c>
      <c r="Z1750">
        <v>18.002199999999998</v>
      </c>
      <c r="AA1750" s="1">
        <v>44918</v>
      </c>
      <c r="AB1750">
        <v>22.778199999999998</v>
      </c>
      <c r="AC1750" s="1">
        <v>44106</v>
      </c>
      <c r="AD1750">
        <v>3.2170979926453173E-2</v>
      </c>
      <c r="AE1750" s="1">
        <v>44894</v>
      </c>
      <c r="AF1750">
        <v>15.4558</v>
      </c>
      <c r="AG1750" s="1">
        <v>44894</v>
      </c>
      <c r="AH1750">
        <v>15.0671</v>
      </c>
      <c r="AI1750" s="1">
        <v>44106</v>
      </c>
      <c r="AJ1750">
        <v>7.4053436425896291E-2</v>
      </c>
      <c r="AO1750" s="1">
        <v>44106</v>
      </c>
      <c r="AP1750">
        <v>1.4895337986889559E-2</v>
      </c>
      <c r="AU1750" s="1">
        <v>44106</v>
      </c>
      <c r="AV1750">
        <v>5.5488149744015849E-2</v>
      </c>
      <c r="AW1750" s="1">
        <v>44894</v>
      </c>
      <c r="AX1750">
        <v>20.742899999999999</v>
      </c>
      <c r="AY1750" s="1">
        <v>44894</v>
      </c>
      <c r="AZ1750">
        <v>21.409199999999998</v>
      </c>
      <c r="BA1750" s="1">
        <v>44106</v>
      </c>
      <c r="BB1750">
        <v>8.8957108367288998E-2</v>
      </c>
      <c r="BC1750" s="1">
        <v>44894</v>
      </c>
      <c r="BD1750">
        <v>24.31</v>
      </c>
      <c r="BE1750" s="1">
        <v>44894</v>
      </c>
      <c r="BF1750">
        <v>27.366099999999999</v>
      </c>
      <c r="BG1750" s="1">
        <v>44106</v>
      </c>
      <c r="BH1750">
        <v>0.26973230149092509</v>
      </c>
    </row>
    <row r="1751" spans="1:60" x14ac:dyDescent="0.3">
      <c r="A1751" s="1">
        <v>44895</v>
      </c>
      <c r="B1751">
        <v>18.778300000000002</v>
      </c>
      <c r="C1751" s="1">
        <v>44895</v>
      </c>
      <c r="D1751">
        <v>21.115500000000001</v>
      </c>
      <c r="E1751" s="1">
        <v>44107</v>
      </c>
      <c r="F1751">
        <v>0.21430932866481417</v>
      </c>
      <c r="G1751" s="1">
        <v>44861</v>
      </c>
      <c r="H1751">
        <v>23.284400000000002</v>
      </c>
      <c r="I1751" s="1">
        <v>44861</v>
      </c>
      <c r="J1751">
        <v>26.0063</v>
      </c>
      <c r="K1751" s="1">
        <v>44107</v>
      </c>
      <c r="L1751">
        <v>0.20655851667581573</v>
      </c>
      <c r="M1751" s="1">
        <v>44895</v>
      </c>
      <c r="N1751">
        <v>11.725899999999999</v>
      </c>
      <c r="O1751" s="1">
        <v>44895</v>
      </c>
      <c r="P1751">
        <v>13.2826</v>
      </c>
      <c r="Q1751" s="1">
        <v>44107</v>
      </c>
      <c r="R1751">
        <v>7.2395208540206341E-2</v>
      </c>
      <c r="S1751" s="1">
        <v>44895</v>
      </c>
      <c r="T1751">
        <v>13.054399999999999</v>
      </c>
      <c r="U1751" s="1">
        <v>44895</v>
      </c>
      <c r="V1751">
        <v>13.944699999999999</v>
      </c>
      <c r="W1751" s="1">
        <v>44107</v>
      </c>
      <c r="X1751">
        <v>5.3813756378429577E-2</v>
      </c>
      <c r="Y1751" s="1">
        <v>44922</v>
      </c>
      <c r="Z1751">
        <v>18.037600000000001</v>
      </c>
      <c r="AA1751" s="1">
        <v>44922</v>
      </c>
      <c r="AB1751">
        <v>21.9633</v>
      </c>
      <c r="AC1751" s="1">
        <v>44107</v>
      </c>
      <c r="AD1751">
        <v>3.2889364506473916E-2</v>
      </c>
      <c r="AE1751" s="1">
        <v>44895</v>
      </c>
      <c r="AF1751">
        <v>13.82</v>
      </c>
      <c r="AG1751" s="1">
        <v>44895</v>
      </c>
      <c r="AH1751">
        <v>25.012799999999999</v>
      </c>
      <c r="AI1751" s="1">
        <v>44107</v>
      </c>
      <c r="AJ1751">
        <v>7.4858302975727639E-2</v>
      </c>
      <c r="AO1751" s="1">
        <v>44107</v>
      </c>
      <c r="AP1751">
        <v>1.4625239529742923E-2</v>
      </c>
      <c r="AU1751" s="1">
        <v>44107</v>
      </c>
      <c r="AV1751">
        <v>5.6301976505000635E-2</v>
      </c>
      <c r="AW1751" s="1">
        <v>44895</v>
      </c>
      <c r="AX1751">
        <v>19.4438</v>
      </c>
      <c r="AY1751" s="1">
        <v>44895</v>
      </c>
      <c r="AZ1751">
        <v>20.3535</v>
      </c>
      <c r="BA1751" s="1">
        <v>44107</v>
      </c>
      <c r="BB1751">
        <v>9.0300610794326774E-2</v>
      </c>
      <c r="BC1751" s="1">
        <v>44895</v>
      </c>
      <c r="BD1751">
        <v>23.851500000000001</v>
      </c>
      <c r="BE1751" s="1">
        <v>44895</v>
      </c>
      <c r="BF1751">
        <v>25.301300000000001</v>
      </c>
      <c r="BG1751" s="1">
        <v>44107</v>
      </c>
      <c r="BH1751">
        <v>0.25561822013958596</v>
      </c>
    </row>
    <row r="1752" spans="1:60" x14ac:dyDescent="0.3">
      <c r="A1752" s="1">
        <v>44896</v>
      </c>
      <c r="B1752">
        <v>18.221299999999999</v>
      </c>
      <c r="C1752" s="1">
        <v>44896</v>
      </c>
      <c r="D1752">
        <v>20.5566</v>
      </c>
      <c r="E1752" s="1">
        <v>44108</v>
      </c>
      <c r="F1752">
        <v>0.2186710837592038</v>
      </c>
      <c r="G1752" s="1">
        <v>44862</v>
      </c>
      <c r="H1752">
        <v>22.462399999999999</v>
      </c>
      <c r="I1752" s="1">
        <v>44862</v>
      </c>
      <c r="J1752">
        <v>24.976700000000001</v>
      </c>
      <c r="K1752" s="1">
        <v>44108</v>
      </c>
      <c r="L1752">
        <v>0.20738978183161511</v>
      </c>
      <c r="M1752" s="1">
        <v>44896</v>
      </c>
      <c r="N1752">
        <v>11.328099999999999</v>
      </c>
      <c r="O1752" s="1">
        <v>44896</v>
      </c>
      <c r="P1752">
        <v>12.724600000000001</v>
      </c>
      <c r="Q1752" s="1">
        <v>44108</v>
      </c>
      <c r="R1752">
        <v>7.3801646018849726E-2</v>
      </c>
      <c r="S1752" s="1">
        <v>44896</v>
      </c>
      <c r="T1752">
        <v>11.694800000000001</v>
      </c>
      <c r="U1752" s="1">
        <v>44896</v>
      </c>
      <c r="V1752">
        <v>12.7065</v>
      </c>
      <c r="W1752" s="1">
        <v>44108</v>
      </c>
      <c r="X1752">
        <v>3.9190593714226694E-2</v>
      </c>
      <c r="Y1752" s="1">
        <v>44923</v>
      </c>
      <c r="Z1752">
        <v>15.902900000000001</v>
      </c>
      <c r="AA1752" s="1">
        <v>44923</v>
      </c>
      <c r="AB1752">
        <v>16.877700000000001</v>
      </c>
      <c r="AC1752" s="1">
        <v>44108</v>
      </c>
      <c r="AD1752">
        <v>2.6858519395644844E-2</v>
      </c>
      <c r="AE1752" s="1">
        <v>44896</v>
      </c>
      <c r="AF1752">
        <v>13.6174</v>
      </c>
      <c r="AG1752" s="1">
        <v>44896</v>
      </c>
      <c r="AH1752">
        <v>15.992699999999999</v>
      </c>
      <c r="AI1752" s="1">
        <v>44108</v>
      </c>
      <c r="AJ1752">
        <v>7.6104686089420087E-2</v>
      </c>
      <c r="AO1752" s="1">
        <v>44108</v>
      </c>
      <c r="AP1752">
        <v>1.4153630999893788E-2</v>
      </c>
      <c r="AU1752" s="1">
        <v>44108</v>
      </c>
      <c r="AV1752">
        <v>5.7619426167031293E-2</v>
      </c>
      <c r="AW1752" s="1">
        <v>44896</v>
      </c>
      <c r="AX1752">
        <v>20.0688</v>
      </c>
      <c r="AY1752" s="1">
        <v>44896</v>
      </c>
      <c r="AZ1752">
        <v>20.843399999999999</v>
      </c>
      <c r="BA1752" s="1">
        <v>44108</v>
      </c>
      <c r="BB1752">
        <v>6.1473158386699346E-2</v>
      </c>
      <c r="BC1752" s="1">
        <v>44896</v>
      </c>
      <c r="BD1752">
        <v>22.608699999999999</v>
      </c>
      <c r="BE1752" s="1">
        <v>44896</v>
      </c>
      <c r="BF1752">
        <v>25.115600000000001</v>
      </c>
      <c r="BG1752" s="1">
        <v>44108</v>
      </c>
      <c r="BH1752">
        <v>0.26159132169682764</v>
      </c>
    </row>
    <row r="1753" spans="1:60" x14ac:dyDescent="0.3">
      <c r="A1753" s="1">
        <v>44897</v>
      </c>
      <c r="B1753">
        <v>16.861599999999999</v>
      </c>
      <c r="C1753" s="1">
        <v>44897</v>
      </c>
      <c r="D1753">
        <v>19.1435</v>
      </c>
      <c r="E1753" s="1">
        <v>44109</v>
      </c>
      <c r="F1753">
        <v>0.20364945839596235</v>
      </c>
      <c r="G1753" s="1">
        <v>44865</v>
      </c>
      <c r="H1753">
        <v>22.295999999999999</v>
      </c>
      <c r="I1753" s="1">
        <v>44865</v>
      </c>
      <c r="J1753">
        <v>24.781400000000001</v>
      </c>
      <c r="K1753" s="1">
        <v>44109</v>
      </c>
      <c r="L1753">
        <v>0.20086359570602172</v>
      </c>
      <c r="M1753" s="1">
        <v>44897</v>
      </c>
      <c r="N1753">
        <v>11.657500000000001</v>
      </c>
      <c r="O1753" s="1">
        <v>44897</v>
      </c>
      <c r="P1753">
        <v>12.974600000000001</v>
      </c>
      <c r="Q1753" s="1">
        <v>44109</v>
      </c>
      <c r="R1753">
        <v>7.5786008701064014E-2</v>
      </c>
      <c r="S1753" s="1">
        <v>44897</v>
      </c>
      <c r="T1753">
        <v>11.451000000000001</v>
      </c>
      <c r="U1753" s="1">
        <v>44897</v>
      </c>
      <c r="V1753">
        <v>12.4709</v>
      </c>
      <c r="W1753" s="1">
        <v>44109</v>
      </c>
      <c r="X1753">
        <v>4.0900792850702507E-2</v>
      </c>
      <c r="Y1753" s="1">
        <v>44924</v>
      </c>
      <c r="Z1753">
        <v>12.647600000000001</v>
      </c>
      <c r="AA1753" s="1">
        <v>44924</v>
      </c>
      <c r="AB1753">
        <v>16.9314</v>
      </c>
      <c r="AC1753" s="1">
        <v>44109</v>
      </c>
      <c r="AD1753">
        <v>2.8337624173546409E-2</v>
      </c>
      <c r="AE1753" s="1">
        <v>44897</v>
      </c>
      <c r="AF1753">
        <v>15.1877</v>
      </c>
      <c r="AG1753" s="1">
        <v>44897</v>
      </c>
      <c r="AH1753">
        <v>16.95</v>
      </c>
      <c r="AI1753" s="1">
        <v>44109</v>
      </c>
      <c r="AJ1753">
        <v>7.7561481491606479E-2</v>
      </c>
      <c r="AO1753" s="1">
        <v>44109</v>
      </c>
      <c r="AP1753">
        <v>1.5226088498916504E-2</v>
      </c>
      <c r="AU1753" s="1">
        <v>44109</v>
      </c>
      <c r="AV1753">
        <v>5.8356089261324885E-2</v>
      </c>
      <c r="AW1753" s="1">
        <v>44897</v>
      </c>
      <c r="AX1753">
        <v>19.110900000000001</v>
      </c>
      <c r="AY1753" s="1">
        <v>44897</v>
      </c>
      <c r="AZ1753">
        <v>19.991099999999999</v>
      </c>
      <c r="BA1753" s="1">
        <v>44109</v>
      </c>
      <c r="BB1753">
        <v>9.0309278750900515E-2</v>
      </c>
      <c r="BC1753" s="1">
        <v>44897</v>
      </c>
      <c r="BD1753">
        <v>21.393699999999999</v>
      </c>
      <c r="BE1753" s="1">
        <v>44897</v>
      </c>
      <c r="BF1753">
        <v>24.008500000000002</v>
      </c>
      <c r="BG1753" s="1">
        <v>44109</v>
      </c>
      <c r="BH1753">
        <v>0.26734369564353261</v>
      </c>
    </row>
    <row r="1754" spans="1:60" x14ac:dyDescent="0.3">
      <c r="A1754" s="1">
        <v>44900</v>
      </c>
      <c r="B1754">
        <v>18.761399999999998</v>
      </c>
      <c r="C1754" s="1">
        <v>44900</v>
      </c>
      <c r="D1754">
        <v>21.1706</v>
      </c>
      <c r="E1754" s="1">
        <v>44110</v>
      </c>
      <c r="F1754">
        <v>0.20551097260185677</v>
      </c>
      <c r="G1754" s="1">
        <v>44866</v>
      </c>
      <c r="H1754">
        <v>22.047499999999999</v>
      </c>
      <c r="I1754" s="1">
        <v>44866</v>
      </c>
      <c r="J1754">
        <v>24.603899999999999</v>
      </c>
      <c r="K1754" s="1">
        <v>44110</v>
      </c>
      <c r="L1754">
        <v>0.19665547136625017</v>
      </c>
      <c r="M1754" s="1">
        <v>44900</v>
      </c>
      <c r="N1754">
        <v>12.263199999999999</v>
      </c>
      <c r="O1754" s="1">
        <v>44900</v>
      </c>
      <c r="P1754">
        <v>14.0128</v>
      </c>
      <c r="Q1754" s="1">
        <v>44110</v>
      </c>
      <c r="R1754">
        <v>7.4412122966742586E-2</v>
      </c>
      <c r="S1754" s="1">
        <v>44900</v>
      </c>
      <c r="T1754">
        <v>11.8742</v>
      </c>
      <c r="U1754" s="1">
        <v>44900</v>
      </c>
      <c r="V1754">
        <v>12.8332</v>
      </c>
      <c r="W1754" s="1">
        <v>44110</v>
      </c>
      <c r="X1754">
        <v>3.9877834282582333E-2</v>
      </c>
      <c r="Y1754" s="1">
        <v>44925</v>
      </c>
      <c r="Z1754">
        <v>17.6158</v>
      </c>
      <c r="AA1754" s="1">
        <v>44925</v>
      </c>
      <c r="AB1754">
        <v>16.779900000000001</v>
      </c>
      <c r="AC1754" s="1">
        <v>44110</v>
      </c>
      <c r="AD1754">
        <v>2.7698904420799683E-2</v>
      </c>
      <c r="AE1754" s="1">
        <v>44900</v>
      </c>
      <c r="AF1754">
        <v>12.0778</v>
      </c>
      <c r="AG1754" s="1">
        <v>44900</v>
      </c>
      <c r="AH1754">
        <v>21.906700000000001</v>
      </c>
      <c r="AI1754" s="1">
        <v>44110</v>
      </c>
      <c r="AJ1754">
        <v>7.5697494670475443E-2</v>
      </c>
      <c r="AO1754" s="1">
        <v>44110</v>
      </c>
      <c r="AP1754">
        <v>1.4840933391664536E-2</v>
      </c>
      <c r="AU1754" s="1">
        <v>44110</v>
      </c>
      <c r="AV1754">
        <v>5.736086414117067E-2</v>
      </c>
      <c r="AW1754" s="1">
        <v>44900</v>
      </c>
      <c r="AX1754">
        <v>20.202999999999999</v>
      </c>
      <c r="AY1754" s="1">
        <v>44900</v>
      </c>
      <c r="AZ1754">
        <v>20.620899999999999</v>
      </c>
      <c r="BA1754" s="1">
        <v>44110</v>
      </c>
      <c r="BB1754">
        <v>9.1039361881138883E-2</v>
      </c>
      <c r="BC1754" s="1">
        <v>44900</v>
      </c>
      <c r="BD1754">
        <v>23.6281</v>
      </c>
      <c r="BE1754" s="1">
        <v>44900</v>
      </c>
      <c r="BF1754">
        <v>25.395399999999999</v>
      </c>
      <c r="BG1754" s="1">
        <v>44110</v>
      </c>
      <c r="BH1754">
        <v>0.26102054690228127</v>
      </c>
    </row>
    <row r="1755" spans="1:60" x14ac:dyDescent="0.3">
      <c r="A1755" s="1">
        <v>44901</v>
      </c>
      <c r="B1755">
        <v>20.479399999999998</v>
      </c>
      <c r="C1755" s="1">
        <v>44901</v>
      </c>
      <c r="D1755">
        <v>22.885000000000002</v>
      </c>
      <c r="E1755" s="1">
        <v>44111</v>
      </c>
      <c r="F1755">
        <v>0.2086399742643977</v>
      </c>
      <c r="G1755" s="1">
        <v>44867</v>
      </c>
      <c r="H1755">
        <v>22.3735</v>
      </c>
      <c r="I1755" s="1">
        <v>44867</v>
      </c>
      <c r="J1755">
        <v>24.8476</v>
      </c>
      <c r="K1755" s="1">
        <v>44111</v>
      </c>
      <c r="L1755">
        <v>0.19195097412425358</v>
      </c>
      <c r="M1755" s="1">
        <v>44901</v>
      </c>
      <c r="N1755">
        <v>13.2873</v>
      </c>
      <c r="O1755" s="1">
        <v>44901</v>
      </c>
      <c r="P1755">
        <v>14.8965</v>
      </c>
      <c r="Q1755" s="1">
        <v>44111</v>
      </c>
      <c r="R1755">
        <v>7.3364034922866667E-2</v>
      </c>
      <c r="S1755" s="1">
        <v>44901</v>
      </c>
      <c r="T1755">
        <v>12.052</v>
      </c>
      <c r="U1755" s="1">
        <v>44901</v>
      </c>
      <c r="V1755">
        <v>13.1936</v>
      </c>
      <c r="W1755" s="1">
        <v>44111</v>
      </c>
      <c r="X1755">
        <v>3.8905756110659474E-2</v>
      </c>
      <c r="Y1755" s="1">
        <v>44929</v>
      </c>
      <c r="Z1755">
        <v>15.848000000000001</v>
      </c>
      <c r="AA1755" s="1">
        <v>44929</v>
      </c>
      <c r="AB1755">
        <v>18.6341</v>
      </c>
      <c r="AC1755" s="1">
        <v>44111</v>
      </c>
      <c r="AD1755">
        <v>2.7046427658778845E-2</v>
      </c>
      <c r="AE1755" s="1">
        <v>44901</v>
      </c>
      <c r="AF1755">
        <v>16.471399999999999</v>
      </c>
      <c r="AG1755" s="1">
        <v>44901</v>
      </c>
      <c r="AH1755">
        <v>18.312899999999999</v>
      </c>
      <c r="AI1755" s="1">
        <v>44111</v>
      </c>
      <c r="AJ1755">
        <v>7.4476472729921001E-2</v>
      </c>
      <c r="AO1755" s="1">
        <v>44111</v>
      </c>
      <c r="AP1755">
        <v>1.593896321056407E-2</v>
      </c>
      <c r="AU1755" s="1">
        <v>44111</v>
      </c>
      <c r="AV1755">
        <v>5.6055630058684247E-2</v>
      </c>
      <c r="AW1755" s="1">
        <v>44901</v>
      </c>
      <c r="AX1755">
        <v>20.497900000000001</v>
      </c>
      <c r="AY1755" s="1">
        <v>44901</v>
      </c>
      <c r="AZ1755">
        <v>21.0656</v>
      </c>
      <c r="BA1755" s="1">
        <v>44111</v>
      </c>
      <c r="BB1755">
        <v>9.1411501232177145E-2</v>
      </c>
      <c r="BC1755" s="1">
        <v>44901</v>
      </c>
      <c r="BD1755">
        <v>24.771899999999999</v>
      </c>
      <c r="BE1755" s="1">
        <v>44901</v>
      </c>
      <c r="BF1755">
        <v>26.401399999999999</v>
      </c>
      <c r="BG1755" s="1">
        <v>44111</v>
      </c>
      <c r="BH1755">
        <v>0.26266769942520923</v>
      </c>
    </row>
    <row r="1756" spans="1:60" x14ac:dyDescent="0.3">
      <c r="A1756" s="1">
        <v>44902</v>
      </c>
      <c r="B1756">
        <v>20.812000000000001</v>
      </c>
      <c r="C1756" s="1">
        <v>44902</v>
      </c>
      <c r="D1756">
        <v>23.2896</v>
      </c>
      <c r="E1756" s="1">
        <v>44112</v>
      </c>
      <c r="F1756">
        <v>0.20496053845423234</v>
      </c>
      <c r="G1756" s="1">
        <v>44868</v>
      </c>
      <c r="H1756">
        <v>21.7714</v>
      </c>
      <c r="I1756" s="1">
        <v>44868</v>
      </c>
      <c r="J1756">
        <v>23.985399999999998</v>
      </c>
      <c r="K1756" s="1">
        <v>44112</v>
      </c>
      <c r="L1756">
        <v>0.1878670490633069</v>
      </c>
      <c r="M1756" s="1">
        <v>44902</v>
      </c>
      <c r="N1756">
        <v>12.713900000000001</v>
      </c>
      <c r="O1756" s="1">
        <v>44902</v>
      </c>
      <c r="P1756">
        <v>14.8028</v>
      </c>
      <c r="Q1756" s="1">
        <v>44112</v>
      </c>
      <c r="R1756">
        <v>7.1833072250223326E-2</v>
      </c>
      <c r="S1756" s="1">
        <v>44902</v>
      </c>
      <c r="T1756">
        <v>13.229699999999999</v>
      </c>
      <c r="U1756" s="1">
        <v>44902</v>
      </c>
      <c r="V1756">
        <v>14.0562</v>
      </c>
      <c r="W1756" s="1">
        <v>44112</v>
      </c>
      <c r="X1756">
        <v>3.8997456972475537E-2</v>
      </c>
      <c r="Y1756" s="1">
        <v>44930</v>
      </c>
      <c r="Z1756">
        <v>25.990400000000001</v>
      </c>
      <c r="AA1756" s="1">
        <v>44930</v>
      </c>
      <c r="AB1756">
        <v>18.2803</v>
      </c>
      <c r="AC1756" s="1">
        <v>44112</v>
      </c>
      <c r="AD1756">
        <v>2.7491612225445862E-2</v>
      </c>
      <c r="AE1756" s="1">
        <v>44902</v>
      </c>
      <c r="AF1756">
        <v>14.1515</v>
      </c>
      <c r="AG1756" s="1">
        <v>44902</v>
      </c>
      <c r="AH1756">
        <v>16.577999999999999</v>
      </c>
      <c r="AI1756" s="1">
        <v>44112</v>
      </c>
      <c r="AJ1756">
        <v>8.0680771293992037E-2</v>
      </c>
      <c r="AO1756" s="1">
        <v>44112</v>
      </c>
      <c r="AP1756">
        <v>1.7082356731414883E-2</v>
      </c>
      <c r="AU1756" s="1">
        <v>44112</v>
      </c>
      <c r="AV1756">
        <v>5.5758467802017563E-2</v>
      </c>
      <c r="AW1756" s="1">
        <v>44902</v>
      </c>
      <c r="AX1756">
        <v>22.179200000000002</v>
      </c>
      <c r="AY1756" s="1">
        <v>44902</v>
      </c>
      <c r="AZ1756">
        <v>22.302700000000002</v>
      </c>
      <c r="BA1756" s="1">
        <v>44112</v>
      </c>
      <c r="BB1756">
        <v>9.2007998538749594E-2</v>
      </c>
      <c r="BC1756" s="1">
        <v>44902</v>
      </c>
      <c r="BD1756">
        <v>24.965</v>
      </c>
      <c r="BE1756" s="1">
        <v>44902</v>
      </c>
      <c r="BF1756">
        <v>27.1143</v>
      </c>
      <c r="BG1756" s="1">
        <v>44112</v>
      </c>
      <c r="BH1756">
        <v>0.2575810440143933</v>
      </c>
    </row>
    <row r="1757" spans="1:60" x14ac:dyDescent="0.3">
      <c r="A1757" s="1">
        <v>44903</v>
      </c>
      <c r="B1757">
        <v>19.896100000000001</v>
      </c>
      <c r="C1757" s="1">
        <v>44903</v>
      </c>
      <c r="D1757">
        <v>22.505400000000002</v>
      </c>
      <c r="E1757" s="1">
        <v>44113</v>
      </c>
      <c r="F1757">
        <v>0.1960485563978572</v>
      </c>
      <c r="G1757" s="1">
        <v>44869</v>
      </c>
      <c r="H1757">
        <v>20.728100000000001</v>
      </c>
      <c r="I1757" s="1">
        <v>44869</v>
      </c>
      <c r="J1757">
        <v>22.871099999999998</v>
      </c>
      <c r="K1757" s="1">
        <v>44113</v>
      </c>
      <c r="L1757">
        <v>0.17841263434868965</v>
      </c>
      <c r="M1757" s="1">
        <v>44903</v>
      </c>
      <c r="N1757">
        <v>12.2829</v>
      </c>
      <c r="O1757" s="1">
        <v>44903</v>
      </c>
      <c r="P1757">
        <v>14.296900000000001</v>
      </c>
      <c r="Q1757" s="1">
        <v>44113</v>
      </c>
      <c r="R1757">
        <v>6.7407207027852495E-2</v>
      </c>
      <c r="S1757" s="1">
        <v>44903</v>
      </c>
      <c r="T1757">
        <v>13.269399999999999</v>
      </c>
      <c r="U1757" s="1">
        <v>44903</v>
      </c>
      <c r="V1757">
        <v>14.010400000000001</v>
      </c>
      <c r="W1757" s="1">
        <v>44113</v>
      </c>
      <c r="X1757">
        <v>3.9745789781181491E-2</v>
      </c>
      <c r="Y1757" s="1">
        <v>44931</v>
      </c>
      <c r="Z1757">
        <v>18.4072</v>
      </c>
      <c r="AA1757" s="1">
        <v>44931</v>
      </c>
      <c r="AB1757">
        <v>16.569299999999998</v>
      </c>
      <c r="AC1757" s="1">
        <v>44113</v>
      </c>
      <c r="AD1757">
        <v>2.7492286575096E-2</v>
      </c>
      <c r="AE1757" s="1">
        <v>44903</v>
      </c>
      <c r="AF1757">
        <v>14.822699999999999</v>
      </c>
      <c r="AG1757" s="1">
        <v>44903</v>
      </c>
      <c r="AH1757">
        <v>17.603300000000001</v>
      </c>
      <c r="AI1757" s="1">
        <v>44113</v>
      </c>
      <c r="AJ1757">
        <v>7.9117925866438579E-2</v>
      </c>
      <c r="AO1757" s="1">
        <v>44113</v>
      </c>
      <c r="AP1757">
        <v>1.7532379858032916E-2</v>
      </c>
      <c r="AU1757" s="1">
        <v>44113</v>
      </c>
      <c r="AV1757">
        <v>5.5570613736995206E-2</v>
      </c>
      <c r="AW1757" s="1">
        <v>44903</v>
      </c>
      <c r="AX1757">
        <v>21.6084</v>
      </c>
      <c r="AY1757" s="1">
        <v>44903</v>
      </c>
      <c r="AZ1757">
        <v>21.7394</v>
      </c>
      <c r="BA1757" s="1">
        <v>44113</v>
      </c>
      <c r="BB1757">
        <v>9.1831272836371103E-2</v>
      </c>
      <c r="BC1757" s="1">
        <v>44903</v>
      </c>
      <c r="BD1757">
        <v>24.7239</v>
      </c>
      <c r="BE1757" s="1">
        <v>44903</v>
      </c>
      <c r="BF1757">
        <v>27.034199999999998</v>
      </c>
      <c r="BG1757" s="1">
        <v>44113</v>
      </c>
      <c r="BH1757">
        <v>0.25482285229544988</v>
      </c>
    </row>
    <row r="1758" spans="1:60" x14ac:dyDescent="0.3">
      <c r="A1758" s="1">
        <v>44904</v>
      </c>
      <c r="B1758">
        <v>20.024699999999999</v>
      </c>
      <c r="C1758" s="1">
        <v>44904</v>
      </c>
      <c r="D1758">
        <v>22.478200000000001</v>
      </c>
      <c r="E1758" s="1">
        <v>44114</v>
      </c>
      <c r="F1758">
        <v>0.18904090007937691</v>
      </c>
      <c r="G1758" s="1">
        <v>44872</v>
      </c>
      <c r="H1758">
        <v>20.524999999999999</v>
      </c>
      <c r="I1758" s="1">
        <v>44872</v>
      </c>
      <c r="J1758">
        <v>22.694500000000001</v>
      </c>
      <c r="K1758" s="1">
        <v>44114</v>
      </c>
      <c r="L1758">
        <v>0.18248619056606136</v>
      </c>
      <c r="M1758" s="1">
        <v>44904</v>
      </c>
      <c r="N1758">
        <v>12.811199999999999</v>
      </c>
      <c r="O1758" s="1">
        <v>44904</v>
      </c>
      <c r="P1758">
        <v>14.224299999999999</v>
      </c>
      <c r="Q1758" s="1">
        <v>44114</v>
      </c>
      <c r="R1758">
        <v>6.6569941402428792E-2</v>
      </c>
      <c r="S1758" s="1">
        <v>44904</v>
      </c>
      <c r="T1758">
        <v>12.7401</v>
      </c>
      <c r="U1758" s="1">
        <v>44904</v>
      </c>
      <c r="V1758">
        <v>13.7995</v>
      </c>
      <c r="W1758" s="1">
        <v>44114</v>
      </c>
      <c r="X1758">
        <v>4.06435948214676E-2</v>
      </c>
      <c r="Y1758" s="1">
        <v>44932</v>
      </c>
      <c r="Z1758">
        <v>19.8217</v>
      </c>
      <c r="AA1758" s="1">
        <v>44932</v>
      </c>
      <c r="AB1758">
        <v>17.3429</v>
      </c>
      <c r="AC1758" s="1">
        <v>44114</v>
      </c>
      <c r="AD1758">
        <v>2.8171032502000124E-2</v>
      </c>
      <c r="AE1758" s="1">
        <v>44904</v>
      </c>
      <c r="AF1758">
        <v>16.6342</v>
      </c>
      <c r="AG1758" s="1">
        <v>44904</v>
      </c>
      <c r="AH1758">
        <v>18.534800000000001</v>
      </c>
      <c r="AI1758" s="1">
        <v>44114</v>
      </c>
      <c r="AJ1758">
        <v>8.0543957545874109E-2</v>
      </c>
      <c r="AO1758" s="1">
        <v>44114</v>
      </c>
      <c r="AP1758">
        <v>1.731740142843724E-2</v>
      </c>
      <c r="AU1758" s="1">
        <v>44114</v>
      </c>
      <c r="AV1758">
        <v>5.688883374866293E-2</v>
      </c>
      <c r="AW1758" s="1">
        <v>44904</v>
      </c>
      <c r="AX1758">
        <v>21.104500000000002</v>
      </c>
      <c r="AY1758" s="1">
        <v>44904</v>
      </c>
      <c r="AZ1758">
        <v>21.555199999999999</v>
      </c>
      <c r="BA1758" s="1">
        <v>44114</v>
      </c>
      <c r="BB1758">
        <v>9.1606595116038469E-2</v>
      </c>
      <c r="BC1758" s="1">
        <v>44904</v>
      </c>
      <c r="BD1758">
        <v>25.507000000000001</v>
      </c>
      <c r="BE1758" s="1">
        <v>44904</v>
      </c>
      <c r="BF1758">
        <v>26.876000000000001</v>
      </c>
      <c r="BG1758" s="1">
        <v>44114</v>
      </c>
      <c r="BH1758">
        <v>0.25496398742856063</v>
      </c>
    </row>
    <row r="1759" spans="1:60" x14ac:dyDescent="0.3">
      <c r="A1759" s="1">
        <v>44907</v>
      </c>
      <c r="B1759">
        <v>22.302</v>
      </c>
      <c r="C1759" s="1">
        <v>44907</v>
      </c>
      <c r="D1759">
        <v>24.902999999999999</v>
      </c>
      <c r="E1759" s="1">
        <v>44115</v>
      </c>
      <c r="F1759">
        <v>0.1938727788727366</v>
      </c>
      <c r="G1759" s="1">
        <v>44873</v>
      </c>
      <c r="H1759">
        <v>20.285499999999999</v>
      </c>
      <c r="I1759" s="1">
        <v>44873</v>
      </c>
      <c r="J1759">
        <v>22.6435</v>
      </c>
      <c r="K1759" s="1">
        <v>44115</v>
      </c>
      <c r="L1759">
        <v>0.1871572987271109</v>
      </c>
      <c r="M1759" s="1">
        <v>44907</v>
      </c>
      <c r="N1759">
        <v>12.994199999999999</v>
      </c>
      <c r="O1759" s="1">
        <v>44907</v>
      </c>
      <c r="P1759">
        <v>15.087899999999999</v>
      </c>
      <c r="Q1759" s="1">
        <v>44115</v>
      </c>
      <c r="R1759">
        <v>6.8090847712407906E-2</v>
      </c>
      <c r="S1759" s="1">
        <v>44907</v>
      </c>
      <c r="T1759">
        <v>13.0952</v>
      </c>
      <c r="U1759" s="1">
        <v>44907</v>
      </c>
      <c r="V1759">
        <v>14.294</v>
      </c>
      <c r="W1759" s="1">
        <v>44115</v>
      </c>
      <c r="X1759">
        <v>4.1604896625749767E-2</v>
      </c>
      <c r="Y1759" s="1">
        <v>44935</v>
      </c>
      <c r="Z1759">
        <v>14.960100000000001</v>
      </c>
      <c r="AA1759" s="1">
        <v>44935</v>
      </c>
      <c r="AB1759">
        <v>20.154399999999999</v>
      </c>
      <c r="AC1759" s="1">
        <v>44115</v>
      </c>
      <c r="AD1759">
        <v>2.8866685390072602E-2</v>
      </c>
      <c r="AE1759" s="1">
        <v>44907</v>
      </c>
      <c r="AF1759">
        <v>17.239000000000001</v>
      </c>
      <c r="AG1759" s="1">
        <v>44907</v>
      </c>
      <c r="AH1759">
        <v>18.372599999999998</v>
      </c>
      <c r="AI1759" s="1">
        <v>44115</v>
      </c>
      <c r="AJ1759">
        <v>8.2614535798264124E-2</v>
      </c>
      <c r="AO1759" s="1">
        <v>44115</v>
      </c>
      <c r="AP1759">
        <v>1.7470037492632137E-2</v>
      </c>
      <c r="AU1759" s="1">
        <v>44115</v>
      </c>
      <c r="AV1759">
        <v>5.832840721859809E-2</v>
      </c>
      <c r="AW1759" s="1">
        <v>44907</v>
      </c>
      <c r="AX1759">
        <v>22.381</v>
      </c>
      <c r="AY1759" s="1">
        <v>44907</v>
      </c>
      <c r="AZ1759">
        <v>23.516400000000001</v>
      </c>
      <c r="BA1759" s="1">
        <v>44115</v>
      </c>
      <c r="BB1759">
        <v>9.3198916552777261E-2</v>
      </c>
      <c r="BC1759" s="1">
        <v>44907</v>
      </c>
      <c r="BD1759">
        <v>27.059799999999999</v>
      </c>
      <c r="BE1759" s="1">
        <v>44907</v>
      </c>
      <c r="BF1759">
        <v>29.656600000000001</v>
      </c>
      <c r="BG1759" s="1">
        <v>44115</v>
      </c>
      <c r="BH1759">
        <v>0.25830964628939668</v>
      </c>
    </row>
    <row r="1760" spans="1:60" x14ac:dyDescent="0.3">
      <c r="A1760" s="1">
        <v>44908</v>
      </c>
      <c r="B1760">
        <v>20.804200000000002</v>
      </c>
      <c r="C1760" s="1">
        <v>44908</v>
      </c>
      <c r="D1760">
        <v>23.0106</v>
      </c>
      <c r="E1760" s="1">
        <v>44116</v>
      </c>
      <c r="F1760">
        <v>0.19672965122540367</v>
      </c>
      <c r="G1760" s="1">
        <v>44874</v>
      </c>
      <c r="H1760">
        <v>20.762499999999999</v>
      </c>
      <c r="I1760" s="1">
        <v>44874</v>
      </c>
      <c r="J1760">
        <v>23.2287</v>
      </c>
      <c r="K1760" s="1">
        <v>44116</v>
      </c>
      <c r="L1760">
        <v>0.18938233886005129</v>
      </c>
      <c r="M1760" s="1">
        <v>44908</v>
      </c>
      <c r="N1760">
        <v>12.442</v>
      </c>
      <c r="O1760" s="1">
        <v>44908</v>
      </c>
      <c r="P1760">
        <v>13.799300000000001</v>
      </c>
      <c r="Q1760" s="1">
        <v>44116</v>
      </c>
      <c r="R1760">
        <v>6.9657967735067688E-2</v>
      </c>
      <c r="S1760" s="1">
        <v>44908</v>
      </c>
      <c r="T1760">
        <v>12.469900000000001</v>
      </c>
      <c r="U1760" s="1">
        <v>44908</v>
      </c>
      <c r="V1760">
        <v>13.4354</v>
      </c>
      <c r="W1760" s="1">
        <v>44116</v>
      </c>
      <c r="X1760">
        <v>4.5692473049051344E-2</v>
      </c>
      <c r="Y1760" s="1">
        <v>44936</v>
      </c>
      <c r="Z1760">
        <v>11.979799999999999</v>
      </c>
      <c r="AA1760" s="1">
        <v>44936</v>
      </c>
      <c r="AB1760">
        <v>14.2658</v>
      </c>
      <c r="AC1760" s="1">
        <v>44116</v>
      </c>
      <c r="AD1760">
        <v>3.0820217631226322E-2</v>
      </c>
      <c r="AE1760" s="1">
        <v>44908</v>
      </c>
      <c r="AF1760">
        <v>14.8847</v>
      </c>
      <c r="AG1760" s="1">
        <v>44908</v>
      </c>
      <c r="AH1760">
        <v>16.744</v>
      </c>
      <c r="AI1760" s="1">
        <v>44116</v>
      </c>
      <c r="AJ1760">
        <v>8.3107638862923203E-2</v>
      </c>
      <c r="AO1760" s="1">
        <v>44116</v>
      </c>
      <c r="AP1760">
        <v>1.7256976050433043E-2</v>
      </c>
      <c r="AU1760" s="1">
        <v>44116</v>
      </c>
      <c r="AV1760">
        <v>5.8556881309317112E-2</v>
      </c>
      <c r="AW1760" s="1">
        <v>44908</v>
      </c>
      <c r="AX1760">
        <v>22.2209</v>
      </c>
      <c r="AY1760" s="1">
        <v>44908</v>
      </c>
      <c r="AZ1760">
        <v>22.734000000000002</v>
      </c>
      <c r="BA1760" s="1">
        <v>44116</v>
      </c>
      <c r="BB1760">
        <v>9.4467684494025039E-2</v>
      </c>
      <c r="BC1760" s="1">
        <v>44908</v>
      </c>
      <c r="BD1760">
        <v>24.565300000000001</v>
      </c>
      <c r="BE1760" s="1">
        <v>44908</v>
      </c>
      <c r="BF1760">
        <v>26.399899999999999</v>
      </c>
      <c r="BG1760" s="1">
        <v>44116</v>
      </c>
      <c r="BH1760">
        <v>0.24512592959166757</v>
      </c>
    </row>
    <row r="1761" spans="1:60" x14ac:dyDescent="0.3">
      <c r="A1761" s="1">
        <v>44909</v>
      </c>
      <c r="B1761">
        <v>19.4192</v>
      </c>
      <c r="C1761" s="1">
        <v>44909</v>
      </c>
      <c r="D1761">
        <v>21.326000000000001</v>
      </c>
      <c r="E1761" s="1">
        <v>44117</v>
      </c>
      <c r="F1761">
        <v>0.19405610997401135</v>
      </c>
      <c r="G1761" s="1">
        <v>44875</v>
      </c>
      <c r="H1761">
        <v>19.069099999999999</v>
      </c>
      <c r="I1761" s="1">
        <v>44875</v>
      </c>
      <c r="J1761">
        <v>21.1281</v>
      </c>
      <c r="K1761" s="1">
        <v>44117</v>
      </c>
      <c r="L1761">
        <v>0.1855994081620411</v>
      </c>
      <c r="M1761" s="1">
        <v>44909</v>
      </c>
      <c r="N1761">
        <v>11.321300000000001</v>
      </c>
      <c r="O1761" s="1">
        <v>44909</v>
      </c>
      <c r="P1761">
        <v>13.1104</v>
      </c>
      <c r="Q1761" s="1">
        <v>44117</v>
      </c>
      <c r="R1761">
        <v>7.0309173430953692E-2</v>
      </c>
      <c r="S1761" s="1">
        <v>44909</v>
      </c>
      <c r="T1761">
        <v>11.394299999999999</v>
      </c>
      <c r="U1761" s="1">
        <v>44909</v>
      </c>
      <c r="V1761">
        <v>12.5848</v>
      </c>
      <c r="W1761" s="1">
        <v>44117</v>
      </c>
      <c r="X1761">
        <v>4.4689776065308683E-2</v>
      </c>
      <c r="Y1761" s="1">
        <v>44937</v>
      </c>
      <c r="Z1761">
        <v>11.8681</v>
      </c>
      <c r="AA1761" s="1">
        <v>44937</v>
      </c>
      <c r="AB1761">
        <v>13.834199999999999</v>
      </c>
      <c r="AC1761" s="1">
        <v>44117</v>
      </c>
      <c r="AD1761">
        <v>3.0374557780018296E-2</v>
      </c>
      <c r="AE1761" s="1">
        <v>44909</v>
      </c>
      <c r="AF1761">
        <v>16.9711</v>
      </c>
      <c r="AG1761" s="1">
        <v>44909</v>
      </c>
      <c r="AH1761">
        <v>23.215499999999999</v>
      </c>
      <c r="AI1761" s="1">
        <v>44117</v>
      </c>
      <c r="AJ1761">
        <v>8.1422928818140006E-2</v>
      </c>
      <c r="AO1761" s="1">
        <v>44117</v>
      </c>
      <c r="AP1761">
        <v>1.6834033272663071E-2</v>
      </c>
      <c r="AU1761" s="1">
        <v>44117</v>
      </c>
      <c r="AV1761">
        <v>5.7107249971237339E-2</v>
      </c>
      <c r="AW1761" s="1">
        <v>44909</v>
      </c>
      <c r="AX1761">
        <v>20.476299999999998</v>
      </c>
      <c r="AY1761" s="1">
        <v>44909</v>
      </c>
      <c r="AZ1761">
        <v>21.024100000000001</v>
      </c>
      <c r="BA1761" s="1">
        <v>44117</v>
      </c>
      <c r="BB1761">
        <v>9.6441776878273544E-2</v>
      </c>
      <c r="BC1761" s="1">
        <v>44909</v>
      </c>
      <c r="BD1761">
        <v>23.6663</v>
      </c>
      <c r="BE1761" s="1">
        <v>44909</v>
      </c>
      <c r="BF1761">
        <v>24.694199999999999</v>
      </c>
      <c r="BG1761" s="1">
        <v>44117</v>
      </c>
      <c r="BH1761">
        <v>0.24198186204567579</v>
      </c>
    </row>
    <row r="1762" spans="1:60" x14ac:dyDescent="0.3">
      <c r="A1762" s="1">
        <v>44910</v>
      </c>
      <c r="B1762">
        <v>20.732600000000001</v>
      </c>
      <c r="C1762" s="1">
        <v>44910</v>
      </c>
      <c r="D1762">
        <v>22.710799999999999</v>
      </c>
      <c r="E1762" s="1">
        <v>44118</v>
      </c>
      <c r="F1762">
        <v>0.19151201758456646</v>
      </c>
      <c r="G1762" s="1">
        <v>44876</v>
      </c>
      <c r="H1762">
        <v>18.371099999999998</v>
      </c>
      <c r="I1762" s="1">
        <v>44876</v>
      </c>
      <c r="J1762">
        <v>20.5548</v>
      </c>
      <c r="K1762" s="1">
        <v>44118</v>
      </c>
      <c r="L1762">
        <v>0.18118710861460802</v>
      </c>
      <c r="M1762" s="1">
        <v>44910</v>
      </c>
      <c r="N1762">
        <v>11.987500000000001</v>
      </c>
      <c r="O1762" s="1">
        <v>44910</v>
      </c>
      <c r="P1762">
        <v>14.195</v>
      </c>
      <c r="Q1762" s="1">
        <v>44118</v>
      </c>
      <c r="R1762">
        <v>6.9383136163938541E-2</v>
      </c>
      <c r="S1762" s="1">
        <v>44910</v>
      </c>
      <c r="T1762">
        <v>11.3163</v>
      </c>
      <c r="U1762" s="1">
        <v>44910</v>
      </c>
      <c r="V1762">
        <v>12.741300000000001</v>
      </c>
      <c r="W1762" s="1">
        <v>44118</v>
      </c>
      <c r="X1762">
        <v>4.3718239172012334E-2</v>
      </c>
      <c r="Y1762" s="1">
        <v>44938</v>
      </c>
      <c r="Z1762">
        <v>10.9011</v>
      </c>
      <c r="AA1762" s="1">
        <v>44938</v>
      </c>
      <c r="AB1762">
        <v>13.427</v>
      </c>
      <c r="AC1762" s="1">
        <v>44118</v>
      </c>
      <c r="AD1762">
        <v>2.9677640368251001E-2</v>
      </c>
      <c r="AE1762" s="1">
        <v>44910</v>
      </c>
      <c r="AF1762">
        <v>15.549799999999999</v>
      </c>
      <c r="AG1762" s="1">
        <v>44910</v>
      </c>
      <c r="AH1762">
        <v>17.024799999999999</v>
      </c>
      <c r="AI1762" s="1">
        <v>44118</v>
      </c>
      <c r="AJ1762">
        <v>7.9462088361003699E-2</v>
      </c>
      <c r="AO1762" s="1">
        <v>44118</v>
      </c>
      <c r="AP1762">
        <v>1.6682713444737658E-2</v>
      </c>
      <c r="AU1762" s="1">
        <v>44118</v>
      </c>
      <c r="AV1762">
        <v>5.588963046057123E-2</v>
      </c>
      <c r="AW1762" s="1">
        <v>44910</v>
      </c>
      <c r="AX1762">
        <v>19.833100000000002</v>
      </c>
      <c r="AY1762" s="1">
        <v>44910</v>
      </c>
      <c r="AZ1762">
        <v>20.762799999999999</v>
      </c>
      <c r="BA1762" s="1">
        <v>44118</v>
      </c>
      <c r="BB1762">
        <v>9.4668850862252102E-2</v>
      </c>
      <c r="BC1762" s="1">
        <v>44910</v>
      </c>
      <c r="BD1762">
        <v>23.610499999999998</v>
      </c>
      <c r="BE1762" s="1">
        <v>44910</v>
      </c>
      <c r="BF1762">
        <v>26.210799999999999</v>
      </c>
      <c r="BG1762" s="1">
        <v>44118</v>
      </c>
      <c r="BH1762">
        <v>0.23984344271343178</v>
      </c>
    </row>
    <row r="1763" spans="1:60" x14ac:dyDescent="0.3">
      <c r="A1763" s="1">
        <v>44911</v>
      </c>
      <c r="B1763">
        <v>20.652100000000001</v>
      </c>
      <c r="C1763" s="1">
        <v>44911</v>
      </c>
      <c r="D1763">
        <v>22.418800000000001</v>
      </c>
      <c r="E1763" s="1">
        <v>44119</v>
      </c>
      <c r="F1763">
        <v>0.19129825363284791</v>
      </c>
      <c r="G1763" s="1">
        <v>44879</v>
      </c>
      <c r="H1763">
        <v>18.167400000000001</v>
      </c>
      <c r="I1763" s="1">
        <v>44879</v>
      </c>
      <c r="J1763">
        <v>20.367699999999999</v>
      </c>
      <c r="K1763" s="1">
        <v>44119</v>
      </c>
      <c r="L1763">
        <v>0.1975762924716048</v>
      </c>
      <c r="M1763" s="1">
        <v>44911</v>
      </c>
      <c r="N1763">
        <v>11.07</v>
      </c>
      <c r="O1763" s="1">
        <v>44911</v>
      </c>
      <c r="P1763">
        <v>13.3863</v>
      </c>
      <c r="Q1763" s="1">
        <v>44119</v>
      </c>
      <c r="R1763">
        <v>6.8993773296502248E-2</v>
      </c>
      <c r="S1763" s="1">
        <v>44911</v>
      </c>
      <c r="T1763">
        <v>11.1412</v>
      </c>
      <c r="U1763" s="1">
        <v>44911</v>
      </c>
      <c r="V1763">
        <v>11.828200000000001</v>
      </c>
      <c r="W1763" s="1">
        <v>44119</v>
      </c>
      <c r="X1763">
        <v>4.3728452046989837E-2</v>
      </c>
      <c r="Y1763" s="1">
        <v>44939</v>
      </c>
      <c r="Z1763">
        <v>13.451700000000001</v>
      </c>
      <c r="AA1763" s="1">
        <v>44939</v>
      </c>
      <c r="AB1763">
        <v>13.321300000000001</v>
      </c>
      <c r="AC1763" s="1">
        <v>44119</v>
      </c>
      <c r="AD1763">
        <v>2.9968468389023568E-2</v>
      </c>
      <c r="AE1763" s="1">
        <v>44911</v>
      </c>
      <c r="AF1763">
        <v>14.1029</v>
      </c>
      <c r="AG1763" s="1">
        <v>44911</v>
      </c>
      <c r="AH1763">
        <v>16.788900000000002</v>
      </c>
      <c r="AI1763" s="1">
        <v>44119</v>
      </c>
      <c r="AJ1763">
        <v>8.0157170681560891E-2</v>
      </c>
      <c r="AO1763" s="1">
        <v>44119</v>
      </c>
      <c r="AP1763">
        <v>1.688558107934171E-2</v>
      </c>
      <c r="AU1763" s="1">
        <v>44119</v>
      </c>
      <c r="AV1763">
        <v>5.9622140098101795E-2</v>
      </c>
      <c r="AW1763" s="1">
        <v>44911</v>
      </c>
      <c r="AX1763">
        <v>20.015699999999999</v>
      </c>
      <c r="AY1763" s="1">
        <v>44911</v>
      </c>
      <c r="AZ1763">
        <v>20.5822</v>
      </c>
      <c r="BA1763" s="1">
        <v>44119</v>
      </c>
      <c r="BB1763">
        <v>9.4534207759338948E-2</v>
      </c>
      <c r="BC1763" s="1">
        <v>44911</v>
      </c>
      <c r="BD1763">
        <v>23.6767</v>
      </c>
      <c r="BE1763" s="1">
        <v>44911</v>
      </c>
      <c r="BF1763">
        <v>26.985800000000001</v>
      </c>
      <c r="BG1763" s="1">
        <v>44119</v>
      </c>
      <c r="BH1763">
        <v>0.24128373870162223</v>
      </c>
    </row>
    <row r="1764" spans="1:60" x14ac:dyDescent="0.3">
      <c r="A1764" s="1">
        <v>44914</v>
      </c>
      <c r="B1764">
        <v>20.524899999999999</v>
      </c>
      <c r="C1764" s="1">
        <v>44914</v>
      </c>
      <c r="D1764">
        <v>22.5853</v>
      </c>
      <c r="E1764" s="1">
        <v>44120</v>
      </c>
      <c r="F1764">
        <v>0.19024702944996039</v>
      </c>
      <c r="G1764" s="1">
        <v>44880</v>
      </c>
      <c r="H1764">
        <v>18.129899999999999</v>
      </c>
      <c r="I1764" s="1">
        <v>44880</v>
      </c>
      <c r="J1764">
        <v>20.639099999999999</v>
      </c>
      <c r="K1764" s="1">
        <v>44120</v>
      </c>
      <c r="L1764">
        <v>0.20684868478304502</v>
      </c>
      <c r="M1764" s="1">
        <v>44914</v>
      </c>
      <c r="N1764">
        <v>10.319699999999999</v>
      </c>
      <c r="O1764" s="1">
        <v>44914</v>
      </c>
      <c r="P1764">
        <v>12.808199999999999</v>
      </c>
      <c r="Q1764" s="1">
        <v>44120</v>
      </c>
      <c r="R1764">
        <v>6.9166172005758225E-2</v>
      </c>
      <c r="S1764" s="1">
        <v>44914</v>
      </c>
      <c r="T1764">
        <v>11.1517</v>
      </c>
      <c r="U1764" s="1">
        <v>44914</v>
      </c>
      <c r="V1764">
        <v>12.203200000000001</v>
      </c>
      <c r="W1764" s="1">
        <v>44120</v>
      </c>
      <c r="X1764">
        <v>4.4031095037982165E-2</v>
      </c>
      <c r="Y1764" s="1">
        <v>44943</v>
      </c>
      <c r="Z1764">
        <v>24.194600000000001</v>
      </c>
      <c r="AA1764" s="1">
        <v>44943</v>
      </c>
      <c r="AB1764">
        <v>25.186699999999998</v>
      </c>
      <c r="AC1764" s="1">
        <v>44120</v>
      </c>
      <c r="AD1764">
        <v>2.9954906684999671E-2</v>
      </c>
      <c r="AE1764" s="1">
        <v>44914</v>
      </c>
      <c r="AF1764">
        <v>13.344200000000001</v>
      </c>
      <c r="AG1764" s="1">
        <v>44914</v>
      </c>
      <c r="AH1764">
        <v>15.5726</v>
      </c>
      <c r="AI1764" s="1">
        <v>44120</v>
      </c>
      <c r="AJ1764">
        <v>8.0134067732223022E-2</v>
      </c>
      <c r="AO1764" s="1">
        <v>44120</v>
      </c>
      <c r="AP1764">
        <v>1.7174310387507406E-2</v>
      </c>
      <c r="AU1764" s="1">
        <v>44120</v>
      </c>
      <c r="AV1764">
        <v>6.1030492137102051E-2</v>
      </c>
      <c r="AW1764" s="1">
        <v>44914</v>
      </c>
      <c r="AX1764">
        <v>20.148800000000001</v>
      </c>
      <c r="AY1764" s="1">
        <v>44914</v>
      </c>
      <c r="AZ1764">
        <v>20.861000000000001</v>
      </c>
      <c r="BA1764" s="1">
        <v>44120</v>
      </c>
      <c r="BB1764">
        <v>9.4473248453065289E-2</v>
      </c>
      <c r="BC1764" s="1">
        <v>44914</v>
      </c>
      <c r="BD1764">
        <v>24.184799999999999</v>
      </c>
      <c r="BE1764" s="1">
        <v>44914</v>
      </c>
      <c r="BF1764">
        <v>26.215199999999999</v>
      </c>
      <c r="BG1764" s="1">
        <v>44120</v>
      </c>
      <c r="BH1764">
        <v>0.24109021041946754</v>
      </c>
    </row>
    <row r="1765" spans="1:60" x14ac:dyDescent="0.3">
      <c r="A1765" s="1">
        <v>44915</v>
      </c>
      <c r="B1765">
        <v>20.046600000000002</v>
      </c>
      <c r="C1765" s="1">
        <v>44915</v>
      </c>
      <c r="D1765">
        <v>21.9236</v>
      </c>
      <c r="E1765" s="1">
        <v>44121</v>
      </c>
      <c r="F1765">
        <v>0.19165282675378711</v>
      </c>
      <c r="G1765" s="1">
        <v>44881</v>
      </c>
      <c r="H1765">
        <v>18.464700000000001</v>
      </c>
      <c r="I1765" s="1">
        <v>44881</v>
      </c>
      <c r="J1765">
        <v>21.1403</v>
      </c>
      <c r="K1765" s="1">
        <v>44121</v>
      </c>
      <c r="L1765">
        <v>0.21100583563348579</v>
      </c>
      <c r="M1765" s="1">
        <v>44915</v>
      </c>
      <c r="N1765">
        <v>11.104799999999999</v>
      </c>
      <c r="O1765" s="1">
        <v>44915</v>
      </c>
      <c r="P1765">
        <v>13.2182</v>
      </c>
      <c r="Q1765" s="1">
        <v>44121</v>
      </c>
      <c r="R1765">
        <v>7.0719601485343647E-2</v>
      </c>
      <c r="S1765" s="1">
        <v>44915</v>
      </c>
      <c r="T1765">
        <v>12.4992</v>
      </c>
      <c r="U1765" s="1">
        <v>44915</v>
      </c>
      <c r="V1765">
        <v>13.2735</v>
      </c>
      <c r="W1765" s="1">
        <v>44121</v>
      </c>
      <c r="X1765">
        <v>4.5103257354037467E-2</v>
      </c>
      <c r="Y1765" s="1">
        <v>44944</v>
      </c>
      <c r="Z1765">
        <v>11.362</v>
      </c>
      <c r="AA1765" s="1">
        <v>44944</v>
      </c>
      <c r="AB1765">
        <v>17.632000000000001</v>
      </c>
      <c r="AC1765" s="1">
        <v>44121</v>
      </c>
      <c r="AD1765">
        <v>3.0690652523451909E-2</v>
      </c>
      <c r="AE1765" s="1">
        <v>44915</v>
      </c>
      <c r="AF1765">
        <v>15.047599999999999</v>
      </c>
      <c r="AG1765" s="1">
        <v>44915</v>
      </c>
      <c r="AH1765">
        <v>16.285799999999998</v>
      </c>
      <c r="AI1765" s="1">
        <v>44121</v>
      </c>
      <c r="AJ1765">
        <v>8.0914419664646645E-2</v>
      </c>
      <c r="AO1765" s="1">
        <v>44121</v>
      </c>
      <c r="AP1765">
        <v>1.7596081045629871E-2</v>
      </c>
      <c r="AU1765" s="1">
        <v>44121</v>
      </c>
      <c r="AV1765">
        <v>6.2354431941360748E-2</v>
      </c>
      <c r="AW1765" s="1">
        <v>44915</v>
      </c>
      <c r="AX1765">
        <v>21.517900000000001</v>
      </c>
      <c r="AY1765" s="1">
        <v>44915</v>
      </c>
      <c r="AZ1765">
        <v>22.915900000000001</v>
      </c>
      <c r="BA1765" s="1">
        <v>44121</v>
      </c>
      <c r="BB1765">
        <v>9.5916110563372042E-2</v>
      </c>
      <c r="BC1765" s="1">
        <v>44915</v>
      </c>
      <c r="BD1765">
        <v>23.740400000000001</v>
      </c>
      <c r="BE1765" s="1">
        <v>44915</v>
      </c>
      <c r="BF1765">
        <v>25.6572</v>
      </c>
      <c r="BG1765" s="1">
        <v>44121</v>
      </c>
      <c r="BH1765">
        <v>0.2450137062949487</v>
      </c>
    </row>
    <row r="1766" spans="1:60" x14ac:dyDescent="0.3">
      <c r="A1766" s="1">
        <v>44916</v>
      </c>
      <c r="B1766">
        <v>18.6311</v>
      </c>
      <c r="C1766" s="1">
        <v>44916</v>
      </c>
      <c r="D1766">
        <v>20.598400000000002</v>
      </c>
      <c r="E1766" s="1">
        <v>44122</v>
      </c>
      <c r="F1766">
        <v>0.19049813732886944</v>
      </c>
      <c r="G1766" s="1">
        <v>44882</v>
      </c>
      <c r="H1766">
        <v>19.1953</v>
      </c>
      <c r="I1766" s="1">
        <v>44882</v>
      </c>
      <c r="J1766">
        <v>21.927800000000001</v>
      </c>
      <c r="K1766" s="1">
        <v>44122</v>
      </c>
      <c r="L1766">
        <v>0.21385044830988428</v>
      </c>
      <c r="M1766" s="1">
        <v>44916</v>
      </c>
      <c r="N1766">
        <v>10.0929</v>
      </c>
      <c r="O1766" s="1">
        <v>44916</v>
      </c>
      <c r="P1766">
        <v>12.538</v>
      </c>
      <c r="Q1766" s="1">
        <v>44122</v>
      </c>
      <c r="R1766">
        <v>7.1816381123968445E-2</v>
      </c>
      <c r="S1766" s="1">
        <v>44916</v>
      </c>
      <c r="T1766">
        <v>12.0274</v>
      </c>
      <c r="U1766" s="1">
        <v>44916</v>
      </c>
      <c r="V1766">
        <v>13.1793</v>
      </c>
      <c r="W1766" s="1">
        <v>44122</v>
      </c>
      <c r="X1766">
        <v>4.5826791954363857E-2</v>
      </c>
      <c r="Y1766" s="1">
        <v>44945</v>
      </c>
      <c r="Z1766">
        <v>11.229799999999999</v>
      </c>
      <c r="AA1766" s="1">
        <v>44945</v>
      </c>
      <c r="AB1766">
        <v>10.7433</v>
      </c>
      <c r="AC1766" s="1">
        <v>44122</v>
      </c>
      <c r="AD1766">
        <v>3.1320470947744816E-2</v>
      </c>
      <c r="AE1766" s="1">
        <v>44916</v>
      </c>
      <c r="AF1766">
        <v>13.404400000000001</v>
      </c>
      <c r="AG1766" s="1">
        <v>44916</v>
      </c>
      <c r="AH1766">
        <v>16.2227</v>
      </c>
      <c r="AI1766" s="1">
        <v>44122</v>
      </c>
      <c r="AJ1766">
        <v>8.1306986623990121E-2</v>
      </c>
      <c r="AO1766" s="1">
        <v>44122</v>
      </c>
      <c r="AP1766">
        <v>1.804904491329808E-2</v>
      </c>
      <c r="AU1766" s="1">
        <v>44122</v>
      </c>
      <c r="AV1766">
        <v>6.397091131124126E-2</v>
      </c>
      <c r="AW1766" s="1">
        <v>44916</v>
      </c>
      <c r="AX1766">
        <v>21.3584</v>
      </c>
      <c r="AY1766" s="1">
        <v>44916</v>
      </c>
      <c r="AZ1766">
        <v>22.970099999999999</v>
      </c>
      <c r="BA1766" s="1">
        <v>44122</v>
      </c>
      <c r="BB1766">
        <v>9.8003483997122554E-2</v>
      </c>
      <c r="BC1766" s="1">
        <v>44916</v>
      </c>
      <c r="BD1766">
        <v>22.4771</v>
      </c>
      <c r="BE1766" s="1">
        <v>44916</v>
      </c>
      <c r="BF1766">
        <v>23.9697</v>
      </c>
      <c r="BG1766" s="1">
        <v>44122</v>
      </c>
      <c r="BH1766">
        <v>0.2501563246297292</v>
      </c>
    </row>
    <row r="1767" spans="1:60" x14ac:dyDescent="0.3">
      <c r="A1767" s="1">
        <v>44917</v>
      </c>
      <c r="B1767">
        <v>20.471699999999998</v>
      </c>
      <c r="C1767" s="1">
        <v>44917</v>
      </c>
      <c r="D1767">
        <v>22.128699999999998</v>
      </c>
      <c r="E1767" s="1">
        <v>44123</v>
      </c>
      <c r="F1767">
        <v>0.19589534266432795</v>
      </c>
      <c r="G1767" s="1">
        <v>44883</v>
      </c>
      <c r="H1767">
        <v>18.296299999999999</v>
      </c>
      <c r="I1767" s="1">
        <v>44883</v>
      </c>
      <c r="J1767">
        <v>20.857299999999999</v>
      </c>
      <c r="K1767" s="1">
        <v>44123</v>
      </c>
      <c r="L1767">
        <v>0.16394680145815096</v>
      </c>
      <c r="M1767" s="1">
        <v>44917</v>
      </c>
      <c r="N1767">
        <v>10.625400000000001</v>
      </c>
      <c r="O1767" s="1">
        <v>44917</v>
      </c>
      <c r="P1767">
        <v>13.2812</v>
      </c>
      <c r="Q1767" s="1">
        <v>44123</v>
      </c>
      <c r="R1767">
        <v>6.6307209960273131E-2</v>
      </c>
      <c r="S1767" s="1">
        <v>44917</v>
      </c>
      <c r="T1767">
        <v>11.860900000000001</v>
      </c>
      <c r="U1767" s="1">
        <v>44917</v>
      </c>
      <c r="V1767">
        <v>13.180400000000001</v>
      </c>
      <c r="W1767" s="1">
        <v>44123</v>
      </c>
      <c r="X1767">
        <v>4.6211192084482058E-2</v>
      </c>
      <c r="Y1767" s="1">
        <v>44946</v>
      </c>
      <c r="Z1767">
        <v>10.8506</v>
      </c>
      <c r="AA1767" s="1">
        <v>44946</v>
      </c>
      <c r="AB1767">
        <v>10.8942</v>
      </c>
      <c r="AC1767" s="1">
        <v>44123</v>
      </c>
      <c r="AD1767">
        <v>3.1558058142831337E-2</v>
      </c>
      <c r="AE1767" s="1">
        <v>44917</v>
      </c>
      <c r="AF1767">
        <v>13.957100000000001</v>
      </c>
      <c r="AG1767" s="1">
        <v>44917</v>
      </c>
      <c r="AH1767">
        <v>16.4437</v>
      </c>
      <c r="AI1767" s="1">
        <v>44123</v>
      </c>
      <c r="AJ1767">
        <v>7.5906967677840928E-2</v>
      </c>
      <c r="AO1767" s="1">
        <v>44123</v>
      </c>
      <c r="AP1767">
        <v>1.5910619437246608E-2</v>
      </c>
      <c r="AU1767" s="1">
        <v>44123</v>
      </c>
      <c r="AV1767">
        <v>5.1573550327021864E-2</v>
      </c>
      <c r="AW1767" s="1">
        <v>44917</v>
      </c>
      <c r="AX1767">
        <v>20.995000000000001</v>
      </c>
      <c r="AY1767" s="1">
        <v>44917</v>
      </c>
      <c r="AZ1767">
        <v>22.514099999999999</v>
      </c>
      <c r="BA1767" s="1">
        <v>44123</v>
      </c>
      <c r="BB1767">
        <v>9.6226711812802498E-2</v>
      </c>
      <c r="BC1767" s="1">
        <v>44917</v>
      </c>
      <c r="BD1767">
        <v>23.651599999999998</v>
      </c>
      <c r="BE1767" s="1">
        <v>44917</v>
      </c>
      <c r="BF1767">
        <v>26.073499999999999</v>
      </c>
      <c r="BG1767" s="1">
        <v>44123</v>
      </c>
      <c r="BH1767">
        <v>0.21821089142654043</v>
      </c>
    </row>
    <row r="1768" spans="1:60" x14ac:dyDescent="0.3">
      <c r="A1768" s="1">
        <v>44918</v>
      </c>
      <c r="B1768">
        <v>19.079499999999999</v>
      </c>
      <c r="C1768" s="1">
        <v>44918</v>
      </c>
      <c r="D1768">
        <v>21.256799999999998</v>
      </c>
      <c r="E1768" s="1">
        <v>44124</v>
      </c>
      <c r="F1768">
        <v>0.1911227167390819</v>
      </c>
      <c r="G1768" s="1">
        <v>44886</v>
      </c>
      <c r="H1768">
        <v>18.448</v>
      </c>
      <c r="I1768" s="1">
        <v>44886</v>
      </c>
      <c r="J1768">
        <v>21.220300000000002</v>
      </c>
      <c r="K1768" s="1">
        <v>44124</v>
      </c>
      <c r="L1768">
        <v>0.16109581527083489</v>
      </c>
      <c r="M1768" s="1">
        <v>44918</v>
      </c>
      <c r="N1768">
        <v>10.148899999999999</v>
      </c>
      <c r="O1768" s="1">
        <v>44918</v>
      </c>
      <c r="P1768">
        <v>12.838200000000001</v>
      </c>
      <c r="Q1768" s="1">
        <v>44124</v>
      </c>
      <c r="R1768">
        <v>6.5408386735537352E-2</v>
      </c>
      <c r="S1768" s="1">
        <v>44918</v>
      </c>
      <c r="T1768">
        <v>11.782</v>
      </c>
      <c r="U1768" s="1">
        <v>44918</v>
      </c>
      <c r="V1768">
        <v>13.305099999999999</v>
      </c>
      <c r="W1768" s="1">
        <v>44124</v>
      </c>
      <c r="X1768">
        <v>4.5567613447318953E-2</v>
      </c>
      <c r="Y1768" s="1">
        <v>44949</v>
      </c>
      <c r="Z1768">
        <v>10.4419</v>
      </c>
      <c r="AA1768" s="1">
        <v>44949</v>
      </c>
      <c r="AB1768">
        <v>11.2376</v>
      </c>
      <c r="AC1768" s="1">
        <v>44124</v>
      </c>
      <c r="AD1768">
        <v>3.1037843714533459E-2</v>
      </c>
      <c r="AE1768" s="1">
        <v>44918</v>
      </c>
      <c r="AF1768">
        <v>14.2036</v>
      </c>
      <c r="AG1768" s="1">
        <v>44918</v>
      </c>
      <c r="AH1768">
        <v>17.574200000000001</v>
      </c>
      <c r="AI1768" s="1">
        <v>44124</v>
      </c>
      <c r="AJ1768">
        <v>7.3989326388338938E-2</v>
      </c>
      <c r="AO1768" s="1">
        <v>44124</v>
      </c>
      <c r="AP1768">
        <v>1.5771580168837795E-2</v>
      </c>
      <c r="AU1768" s="1">
        <v>44124</v>
      </c>
      <c r="AV1768">
        <v>5.0558665750422976E-2</v>
      </c>
      <c r="AW1768" s="1">
        <v>44918</v>
      </c>
      <c r="AX1768">
        <v>20.670100000000001</v>
      </c>
      <c r="AY1768" s="1">
        <v>44918</v>
      </c>
      <c r="AZ1768">
        <v>22.5593</v>
      </c>
      <c r="BA1768" s="1">
        <v>44124</v>
      </c>
      <c r="BB1768">
        <v>9.8275317290162409E-2</v>
      </c>
      <c r="BC1768" s="1">
        <v>44918</v>
      </c>
      <c r="BD1768">
        <v>22.7438</v>
      </c>
      <c r="BE1768" s="1">
        <v>44918</v>
      </c>
      <c r="BF1768">
        <v>24.840599999999998</v>
      </c>
      <c r="BG1768" s="1">
        <v>44124</v>
      </c>
      <c r="BH1768">
        <v>0.21277284929003348</v>
      </c>
    </row>
    <row r="1769" spans="1:60" x14ac:dyDescent="0.3">
      <c r="A1769" s="1">
        <v>44922</v>
      </c>
      <c r="B1769">
        <v>20.540500000000002</v>
      </c>
      <c r="C1769" s="1">
        <v>44922</v>
      </c>
      <c r="D1769">
        <v>22.388500000000001</v>
      </c>
      <c r="E1769" s="1">
        <v>44125</v>
      </c>
      <c r="F1769">
        <v>0.18716296907169991</v>
      </c>
      <c r="G1769" s="1">
        <v>44887</v>
      </c>
      <c r="H1769">
        <v>17.644600000000001</v>
      </c>
      <c r="I1769" s="1">
        <v>44887</v>
      </c>
      <c r="J1769">
        <v>20.2864</v>
      </c>
      <c r="K1769" s="1">
        <v>44125</v>
      </c>
      <c r="L1769">
        <v>0.16596557058180883</v>
      </c>
      <c r="M1769" s="1">
        <v>44922</v>
      </c>
      <c r="N1769">
        <v>11.2464</v>
      </c>
      <c r="O1769" s="1">
        <v>44922</v>
      </c>
      <c r="P1769">
        <v>13.5298</v>
      </c>
      <c r="Q1769" s="1">
        <v>44125</v>
      </c>
      <c r="R1769">
        <v>6.390574644910961E-2</v>
      </c>
      <c r="S1769" s="1">
        <v>44922</v>
      </c>
      <c r="T1769">
        <v>13.187099999999999</v>
      </c>
      <c r="U1769" s="1">
        <v>44922</v>
      </c>
      <c r="V1769">
        <v>14.4047</v>
      </c>
      <c r="W1769" s="1">
        <v>44125</v>
      </c>
      <c r="X1769">
        <v>4.4742430893539714E-2</v>
      </c>
      <c r="Y1769" s="1">
        <v>44950</v>
      </c>
      <c r="Z1769">
        <v>10.1249</v>
      </c>
      <c r="AA1769" s="1">
        <v>44950</v>
      </c>
      <c r="AB1769">
        <v>10.8177</v>
      </c>
      <c r="AC1769" s="1">
        <v>44125</v>
      </c>
      <c r="AD1769">
        <v>3.0321948581321017E-2</v>
      </c>
      <c r="AE1769" s="1">
        <v>44922</v>
      </c>
      <c r="AF1769">
        <v>16.250900000000001</v>
      </c>
      <c r="AG1769" s="1">
        <v>44922</v>
      </c>
      <c r="AH1769">
        <v>20.209499999999998</v>
      </c>
      <c r="AI1769" s="1">
        <v>44125</v>
      </c>
      <c r="AJ1769">
        <v>7.4506104122455383E-2</v>
      </c>
      <c r="AO1769" s="1">
        <v>44125</v>
      </c>
      <c r="AP1769">
        <v>1.5435699687574514E-2</v>
      </c>
      <c r="AU1769" s="1">
        <v>44125</v>
      </c>
      <c r="AV1769">
        <v>4.9393399343727648E-2</v>
      </c>
      <c r="AW1769" s="1">
        <v>44922</v>
      </c>
      <c r="AX1769">
        <v>22.913399999999999</v>
      </c>
      <c r="AY1769" s="1">
        <v>44922</v>
      </c>
      <c r="AZ1769">
        <v>24.912099999999999</v>
      </c>
      <c r="BA1769" s="1">
        <v>44125</v>
      </c>
      <c r="BB1769">
        <v>9.6147084859635995E-2</v>
      </c>
      <c r="BC1769" s="1">
        <v>44922</v>
      </c>
      <c r="BD1769">
        <v>23.738399999999999</v>
      </c>
      <c r="BE1769" s="1">
        <v>44922</v>
      </c>
      <c r="BF1769">
        <v>25.807300000000001</v>
      </c>
      <c r="BG1769" s="1">
        <v>44125</v>
      </c>
      <c r="BH1769">
        <v>0.21212237619699742</v>
      </c>
    </row>
    <row r="1770" spans="1:60" x14ac:dyDescent="0.3">
      <c r="A1770" s="1">
        <v>44923</v>
      </c>
      <c r="B1770">
        <v>20.885300000000001</v>
      </c>
      <c r="C1770" s="1">
        <v>44923</v>
      </c>
      <c r="D1770">
        <v>22.783200000000001</v>
      </c>
      <c r="E1770" s="1">
        <v>44126</v>
      </c>
      <c r="F1770">
        <v>0.18520423129649177</v>
      </c>
      <c r="G1770" s="1">
        <v>44888</v>
      </c>
      <c r="H1770">
        <v>17.004000000000001</v>
      </c>
      <c r="I1770" s="1">
        <v>44888</v>
      </c>
      <c r="J1770">
        <v>19.494299999999999</v>
      </c>
      <c r="K1770" s="1">
        <v>44126</v>
      </c>
      <c r="L1770">
        <v>0.16631672453754215</v>
      </c>
      <c r="M1770" s="1">
        <v>44923</v>
      </c>
      <c r="N1770">
        <v>12.571999999999999</v>
      </c>
      <c r="O1770" s="1">
        <v>44923</v>
      </c>
      <c r="P1770">
        <v>14.5146</v>
      </c>
      <c r="Q1770" s="1">
        <v>44126</v>
      </c>
      <c r="R1770">
        <v>6.3293986683078118E-2</v>
      </c>
      <c r="S1770" s="1">
        <v>44923</v>
      </c>
      <c r="T1770">
        <v>13.3192</v>
      </c>
      <c r="U1770" s="1">
        <v>44923</v>
      </c>
      <c r="V1770">
        <v>14.2799</v>
      </c>
      <c r="W1770" s="1">
        <v>44126</v>
      </c>
      <c r="X1770">
        <v>4.5130390333468405E-2</v>
      </c>
      <c r="Y1770" s="1">
        <v>44951</v>
      </c>
      <c r="Z1770">
        <v>10.4269</v>
      </c>
      <c r="AA1770" s="1">
        <v>44951</v>
      </c>
      <c r="AB1770">
        <v>12.368600000000001</v>
      </c>
      <c r="AC1770" s="1">
        <v>44126</v>
      </c>
      <c r="AD1770">
        <v>3.0324570576050792E-2</v>
      </c>
      <c r="AE1770" s="1">
        <v>44923</v>
      </c>
      <c r="AF1770">
        <v>18.275400000000001</v>
      </c>
      <c r="AG1770" s="1">
        <v>44923</v>
      </c>
      <c r="AH1770">
        <v>19.602599999999999</v>
      </c>
      <c r="AI1770" s="1">
        <v>44126</v>
      </c>
      <c r="AJ1770">
        <v>7.5921043167153104E-2</v>
      </c>
      <c r="AO1770" s="1">
        <v>44126</v>
      </c>
      <c r="AP1770">
        <v>1.5078247239870883E-2</v>
      </c>
      <c r="AU1770" s="1">
        <v>44126</v>
      </c>
      <c r="AV1770">
        <v>4.9453023545213595E-2</v>
      </c>
      <c r="AW1770" s="1">
        <v>44923</v>
      </c>
      <c r="AX1770">
        <v>22.991499999999998</v>
      </c>
      <c r="AY1770" s="1">
        <v>44923</v>
      </c>
      <c r="AZ1770">
        <v>24.619299999999999</v>
      </c>
      <c r="BA1770" s="1">
        <v>44126</v>
      </c>
      <c r="BB1770">
        <v>0.1006428381313795</v>
      </c>
      <c r="BC1770" s="1">
        <v>44923</v>
      </c>
      <c r="BD1770">
        <v>24.7013</v>
      </c>
      <c r="BE1770" s="1">
        <v>44923</v>
      </c>
      <c r="BF1770">
        <v>26.0459</v>
      </c>
      <c r="BG1770" s="1">
        <v>44126</v>
      </c>
      <c r="BH1770">
        <v>0.21619003538892878</v>
      </c>
    </row>
    <row r="1771" spans="1:60" x14ac:dyDescent="0.3">
      <c r="A1771" s="1">
        <v>44924</v>
      </c>
      <c r="B1771">
        <v>19.7136</v>
      </c>
      <c r="C1771" s="1">
        <v>44924</v>
      </c>
      <c r="D1771">
        <v>21.846499999999999</v>
      </c>
      <c r="E1771" s="1">
        <v>44127</v>
      </c>
      <c r="F1771">
        <v>0.1613920849119464</v>
      </c>
      <c r="G1771" s="1">
        <v>44889</v>
      </c>
      <c r="H1771">
        <v>16.833200000000001</v>
      </c>
      <c r="I1771" s="1">
        <v>44889</v>
      </c>
      <c r="J1771">
        <v>19.473500000000001</v>
      </c>
      <c r="K1771" s="1">
        <v>44127</v>
      </c>
      <c r="L1771">
        <v>0.16801492376764957</v>
      </c>
      <c r="M1771" s="1">
        <v>44924</v>
      </c>
      <c r="N1771">
        <v>11.5396</v>
      </c>
      <c r="O1771" s="1">
        <v>44924</v>
      </c>
      <c r="P1771">
        <v>14.001300000000001</v>
      </c>
      <c r="Q1771" s="1">
        <v>44127</v>
      </c>
      <c r="R1771">
        <v>5.0393133205044217E-2</v>
      </c>
      <c r="S1771" s="1">
        <v>44924</v>
      </c>
      <c r="T1771">
        <v>12.362500000000001</v>
      </c>
      <c r="U1771" s="1">
        <v>44924</v>
      </c>
      <c r="V1771">
        <v>14.251099999999999</v>
      </c>
      <c r="W1771" s="1">
        <v>44127</v>
      </c>
      <c r="X1771">
        <v>3.9012492801631507E-2</v>
      </c>
      <c r="Y1771" s="1">
        <v>44952</v>
      </c>
      <c r="Z1771">
        <v>10.2272</v>
      </c>
      <c r="AA1771" s="1">
        <v>44952</v>
      </c>
      <c r="AB1771">
        <v>11.2265</v>
      </c>
      <c r="AC1771" s="1">
        <v>44127</v>
      </c>
      <c r="AD1771">
        <v>2.5880309875505457E-2</v>
      </c>
      <c r="AE1771" s="1">
        <v>44924</v>
      </c>
      <c r="AF1771">
        <v>17.173100000000002</v>
      </c>
      <c r="AG1771" s="1">
        <v>44924</v>
      </c>
      <c r="AH1771">
        <v>21.247599999999998</v>
      </c>
      <c r="AI1771" s="1">
        <v>44127</v>
      </c>
      <c r="AJ1771">
        <v>6.2357950257281698E-2</v>
      </c>
      <c r="AO1771" s="1">
        <v>44127</v>
      </c>
      <c r="AP1771">
        <v>1.5185971733851066E-2</v>
      </c>
      <c r="AU1771" s="1">
        <v>44127</v>
      </c>
      <c r="AV1771">
        <v>4.9892378296381407E-2</v>
      </c>
      <c r="AW1771" s="1">
        <v>44924</v>
      </c>
      <c r="AX1771">
        <v>21.932600000000001</v>
      </c>
      <c r="AY1771" s="1">
        <v>44924</v>
      </c>
      <c r="AZ1771">
        <v>23.255700000000001</v>
      </c>
      <c r="BA1771" s="1">
        <v>44127</v>
      </c>
      <c r="BB1771">
        <v>0.10377689074301001</v>
      </c>
      <c r="BC1771" s="1">
        <v>44924</v>
      </c>
      <c r="BD1771">
        <v>22.721</v>
      </c>
      <c r="BE1771" s="1">
        <v>44924</v>
      </c>
      <c r="BF1771">
        <v>25.551200000000001</v>
      </c>
      <c r="BG1771" s="1">
        <v>44127</v>
      </c>
      <c r="BH1771">
        <v>0.17856035887518443</v>
      </c>
    </row>
    <row r="1772" spans="1:60" x14ac:dyDescent="0.3">
      <c r="A1772" s="1">
        <v>44925</v>
      </c>
      <c r="B1772">
        <v>19.6157</v>
      </c>
      <c r="C1772" s="1">
        <v>44925</v>
      </c>
      <c r="D1772">
        <v>21.605599999999999</v>
      </c>
      <c r="E1772" s="1">
        <v>44128</v>
      </c>
      <c r="F1772">
        <v>0.1653765551924066</v>
      </c>
      <c r="G1772" s="1">
        <v>44890</v>
      </c>
      <c r="H1772">
        <v>17.011800000000001</v>
      </c>
      <c r="I1772" s="1">
        <v>44890</v>
      </c>
      <c r="J1772">
        <v>19.776</v>
      </c>
      <c r="K1772" s="1">
        <v>44128</v>
      </c>
      <c r="L1772">
        <v>0.17037709733024975</v>
      </c>
      <c r="M1772" s="1">
        <v>44925</v>
      </c>
      <c r="N1772">
        <v>11.5579</v>
      </c>
      <c r="O1772" s="1">
        <v>44925</v>
      </c>
      <c r="P1772">
        <v>13.879200000000001</v>
      </c>
      <c r="Q1772" s="1">
        <v>44128</v>
      </c>
      <c r="R1772">
        <v>5.1594256203134507E-2</v>
      </c>
      <c r="S1772" s="1">
        <v>44925</v>
      </c>
      <c r="T1772">
        <v>12.221500000000001</v>
      </c>
      <c r="U1772" s="1">
        <v>44925</v>
      </c>
      <c r="V1772">
        <v>13.870100000000001</v>
      </c>
      <c r="W1772" s="1">
        <v>44128</v>
      </c>
      <c r="X1772">
        <v>3.8844512096607622E-2</v>
      </c>
      <c r="Y1772" s="1">
        <v>44953</v>
      </c>
      <c r="Z1772">
        <v>10.1594</v>
      </c>
      <c r="AA1772" s="1">
        <v>44953</v>
      </c>
      <c r="AB1772">
        <v>11.0489</v>
      </c>
      <c r="AC1772" s="1">
        <v>44128</v>
      </c>
      <c r="AD1772">
        <v>2.551278524332173E-2</v>
      </c>
      <c r="AE1772" s="1">
        <v>44925</v>
      </c>
      <c r="AF1772">
        <v>15.5344</v>
      </c>
      <c r="AG1772" s="1">
        <v>44925</v>
      </c>
      <c r="AH1772">
        <v>19.1754</v>
      </c>
      <c r="AI1772" s="1">
        <v>44128</v>
      </c>
      <c r="AJ1772">
        <v>6.3525362791792953E-2</v>
      </c>
      <c r="AO1772" s="1">
        <v>44128</v>
      </c>
      <c r="AP1772">
        <v>1.5044224435853839E-2</v>
      </c>
      <c r="AU1772" s="1">
        <v>44128</v>
      </c>
      <c r="AV1772">
        <v>4.6496773861713241E-2</v>
      </c>
      <c r="AW1772" s="1">
        <v>44925</v>
      </c>
      <c r="AX1772">
        <v>21.466799999999999</v>
      </c>
      <c r="AY1772" s="1">
        <v>44925</v>
      </c>
      <c r="AZ1772">
        <v>22.657599999999999</v>
      </c>
      <c r="BA1772" s="1">
        <v>44128</v>
      </c>
      <c r="BB1772">
        <v>0.10438379060581324</v>
      </c>
      <c r="BC1772" s="1">
        <v>44925</v>
      </c>
      <c r="BD1772">
        <v>24.374400000000001</v>
      </c>
      <c r="BE1772" s="1">
        <v>44925</v>
      </c>
      <c r="BF1772">
        <v>24.629200000000001</v>
      </c>
      <c r="BG1772" s="1">
        <v>44128</v>
      </c>
      <c r="BH1772">
        <v>0.18193051781366038</v>
      </c>
    </row>
    <row r="1773" spans="1:60" x14ac:dyDescent="0.3">
      <c r="A1773" s="1">
        <v>44929</v>
      </c>
      <c r="B1773">
        <v>21.8978</v>
      </c>
      <c r="C1773" s="1">
        <v>44929</v>
      </c>
      <c r="D1773">
        <v>23.972000000000001</v>
      </c>
      <c r="E1773" s="1">
        <v>44129</v>
      </c>
      <c r="F1773">
        <v>0.16281407210549145</v>
      </c>
      <c r="G1773" s="1">
        <v>44893</v>
      </c>
      <c r="H1773">
        <v>18.290700000000001</v>
      </c>
      <c r="I1773" s="1">
        <v>44893</v>
      </c>
      <c r="J1773">
        <v>21.437100000000001</v>
      </c>
      <c r="K1773" s="1">
        <v>44129</v>
      </c>
      <c r="L1773">
        <v>0.17278492428697276</v>
      </c>
      <c r="M1773" s="1">
        <v>44929</v>
      </c>
      <c r="N1773">
        <v>12.524100000000001</v>
      </c>
      <c r="O1773" s="1">
        <v>44929</v>
      </c>
      <c r="P1773">
        <v>13.9541</v>
      </c>
      <c r="Q1773" s="1">
        <v>44129</v>
      </c>
      <c r="R1773">
        <v>5.1723386563612826E-2</v>
      </c>
      <c r="S1773" s="1">
        <v>44929</v>
      </c>
      <c r="T1773">
        <v>12.917999999999999</v>
      </c>
      <c r="U1773" s="1">
        <v>44929</v>
      </c>
      <c r="V1773">
        <v>14.630599999999999</v>
      </c>
      <c r="W1773" s="1">
        <v>44129</v>
      </c>
      <c r="X1773">
        <v>3.9583711264372975E-2</v>
      </c>
      <c r="Y1773" s="1">
        <v>44956</v>
      </c>
      <c r="Z1773">
        <v>10.324999999999999</v>
      </c>
      <c r="AA1773" s="1">
        <v>44956</v>
      </c>
      <c r="AB1773">
        <v>10.9351</v>
      </c>
      <c r="AC1773" s="1">
        <v>44129</v>
      </c>
      <c r="AD1773">
        <v>2.6071128935518838E-2</v>
      </c>
      <c r="AE1773" s="1">
        <v>44929</v>
      </c>
      <c r="AF1773">
        <v>17.048400000000001</v>
      </c>
      <c r="AG1773" s="1">
        <v>44929</v>
      </c>
      <c r="AH1773">
        <v>17.8248</v>
      </c>
      <c r="AI1773" s="1">
        <v>44129</v>
      </c>
      <c r="AJ1773">
        <v>6.329516924115261E-2</v>
      </c>
      <c r="AO1773" s="1">
        <v>44129</v>
      </c>
      <c r="AP1773">
        <v>1.504634170998901E-2</v>
      </c>
      <c r="AU1773" s="1">
        <v>44129</v>
      </c>
      <c r="AV1773">
        <v>4.2219616488590232E-2</v>
      </c>
      <c r="AW1773" s="1">
        <v>44929</v>
      </c>
      <c r="AX1773">
        <v>21.457799999999999</v>
      </c>
      <c r="AY1773" s="1">
        <v>44929</v>
      </c>
      <c r="AZ1773">
        <v>23.095300000000002</v>
      </c>
      <c r="BA1773" s="1">
        <v>44129</v>
      </c>
      <c r="BB1773">
        <v>0.10682886245089804</v>
      </c>
      <c r="BC1773" s="1">
        <v>44929</v>
      </c>
      <c r="BD1773">
        <v>25.448799999999999</v>
      </c>
      <c r="BE1773" s="1">
        <v>44929</v>
      </c>
      <c r="BF1773">
        <v>27.3932</v>
      </c>
      <c r="BG1773" s="1">
        <v>44129</v>
      </c>
      <c r="BH1773">
        <v>0.18290147850162244</v>
      </c>
    </row>
    <row r="1774" spans="1:60" x14ac:dyDescent="0.3">
      <c r="A1774" s="1">
        <v>44930</v>
      </c>
      <c r="B1774">
        <v>20.797499999999999</v>
      </c>
      <c r="C1774" s="1">
        <v>44930</v>
      </c>
      <c r="D1774">
        <v>22.744900000000001</v>
      </c>
      <c r="E1774" s="1">
        <v>44130</v>
      </c>
      <c r="F1774">
        <v>0.17092738414041925</v>
      </c>
      <c r="G1774" s="1">
        <v>44894</v>
      </c>
      <c r="H1774">
        <v>18.5885</v>
      </c>
      <c r="I1774" s="1">
        <v>44894</v>
      </c>
      <c r="J1774">
        <v>21.629000000000001</v>
      </c>
      <c r="K1774" s="1">
        <v>44130</v>
      </c>
      <c r="L1774">
        <v>0.17511133063387041</v>
      </c>
      <c r="M1774" s="1">
        <v>44930</v>
      </c>
      <c r="N1774">
        <v>12.2638</v>
      </c>
      <c r="O1774" s="1">
        <v>44930</v>
      </c>
      <c r="P1774">
        <v>13.465299999999999</v>
      </c>
      <c r="Q1774" s="1">
        <v>44130</v>
      </c>
      <c r="R1774">
        <v>5.9561664232953095E-2</v>
      </c>
      <c r="S1774" s="1">
        <v>44930</v>
      </c>
      <c r="T1774">
        <v>11.945</v>
      </c>
      <c r="U1774" s="1">
        <v>44930</v>
      </c>
      <c r="V1774">
        <v>14.004</v>
      </c>
      <c r="W1774" s="1">
        <v>44130</v>
      </c>
      <c r="X1774">
        <v>3.6035656221567368E-2</v>
      </c>
      <c r="Y1774" s="1">
        <v>44957</v>
      </c>
      <c r="Z1774">
        <v>9.7711000000000006</v>
      </c>
      <c r="AA1774" s="1">
        <v>44957</v>
      </c>
      <c r="AB1774">
        <v>10.771699999999999</v>
      </c>
      <c r="AC1774" s="1">
        <v>44130</v>
      </c>
      <c r="AD1774">
        <v>2.3141884537397638E-2</v>
      </c>
      <c r="AE1774" s="1">
        <v>44930</v>
      </c>
      <c r="AF1774">
        <v>16.3691</v>
      </c>
      <c r="AG1774" s="1">
        <v>44930</v>
      </c>
      <c r="AH1774">
        <v>25.838200000000001</v>
      </c>
      <c r="AI1774" s="1">
        <v>44130</v>
      </c>
      <c r="AJ1774">
        <v>6.4484005892336896E-2</v>
      </c>
      <c r="AO1774" s="1">
        <v>44130</v>
      </c>
      <c r="AP1774">
        <v>1.6162206660039456E-2</v>
      </c>
      <c r="AU1774" s="1">
        <v>44130</v>
      </c>
      <c r="AV1774">
        <v>3.8262488553143341E-2</v>
      </c>
      <c r="AW1774" s="1">
        <v>44930</v>
      </c>
      <c r="AX1774">
        <v>21.382000000000001</v>
      </c>
      <c r="AY1774" s="1">
        <v>44930</v>
      </c>
      <c r="AZ1774">
        <v>22.6477</v>
      </c>
      <c r="BA1774" s="1">
        <v>44130</v>
      </c>
      <c r="BB1774">
        <v>0.11419216270626623</v>
      </c>
      <c r="BC1774" s="1">
        <v>44930</v>
      </c>
      <c r="BD1774">
        <v>24.7515</v>
      </c>
      <c r="BE1774" s="1">
        <v>44930</v>
      </c>
      <c r="BF1774">
        <v>26.471299999999999</v>
      </c>
      <c r="BG1774" s="1">
        <v>44130</v>
      </c>
      <c r="BH1774">
        <v>0.19263011070668992</v>
      </c>
    </row>
    <row r="1775" spans="1:60" x14ac:dyDescent="0.3">
      <c r="A1775" s="1">
        <v>44931</v>
      </c>
      <c r="B1775">
        <v>21.081600000000002</v>
      </c>
      <c r="C1775" s="1">
        <v>44931</v>
      </c>
      <c r="D1775">
        <v>23.005400000000002</v>
      </c>
      <c r="E1775" s="1">
        <v>44131</v>
      </c>
      <c r="F1775">
        <v>0.1671323978464794</v>
      </c>
      <c r="G1775" s="1">
        <v>44895</v>
      </c>
      <c r="H1775">
        <v>18.138100000000001</v>
      </c>
      <c r="I1775" s="1">
        <v>44895</v>
      </c>
      <c r="J1775">
        <v>21.137499999999999</v>
      </c>
      <c r="K1775" s="1">
        <v>44131</v>
      </c>
      <c r="L1775">
        <v>0.17373934242299266</v>
      </c>
      <c r="M1775" s="1">
        <v>44931</v>
      </c>
      <c r="N1775">
        <v>12.0107</v>
      </c>
      <c r="O1775" s="1">
        <v>44931</v>
      </c>
      <c r="P1775">
        <v>13.657</v>
      </c>
      <c r="Q1775" s="1">
        <v>44131</v>
      </c>
      <c r="R1775">
        <v>5.8055016096389599E-2</v>
      </c>
      <c r="S1775" s="1">
        <v>44931</v>
      </c>
      <c r="T1775">
        <v>11.8817</v>
      </c>
      <c r="U1775" s="1">
        <v>44931</v>
      </c>
      <c r="V1775">
        <v>13.644</v>
      </c>
      <c r="W1775" s="1">
        <v>44131</v>
      </c>
      <c r="X1775">
        <v>3.7713988313959765E-2</v>
      </c>
      <c r="Y1775" s="1">
        <v>44958</v>
      </c>
      <c r="Z1775">
        <v>9.2916000000000007</v>
      </c>
      <c r="AA1775" s="1">
        <v>44958</v>
      </c>
      <c r="AB1775">
        <v>10.362399999999999</v>
      </c>
      <c r="AC1775" s="1">
        <v>44131</v>
      </c>
      <c r="AD1775">
        <v>2.3680559586708533E-2</v>
      </c>
      <c r="AE1775" s="1">
        <v>44931</v>
      </c>
      <c r="AF1775">
        <v>17.7803</v>
      </c>
      <c r="AG1775" s="1">
        <v>44931</v>
      </c>
      <c r="AH1775">
        <v>23.313600000000001</v>
      </c>
      <c r="AI1775" s="1">
        <v>44131</v>
      </c>
      <c r="AJ1775">
        <v>6.5994847174156046E-2</v>
      </c>
      <c r="AO1775" s="1">
        <v>44131</v>
      </c>
      <c r="AP1775">
        <v>1.6200260428243969E-2</v>
      </c>
      <c r="AU1775" s="1">
        <v>44131</v>
      </c>
      <c r="AV1775">
        <v>3.7423844196368398E-2</v>
      </c>
      <c r="AW1775" s="1">
        <v>44931</v>
      </c>
      <c r="AX1775">
        <v>21.4527</v>
      </c>
      <c r="AY1775" s="1">
        <v>44931</v>
      </c>
      <c r="AZ1775">
        <v>22.4314</v>
      </c>
      <c r="BA1775" s="1">
        <v>44131</v>
      </c>
      <c r="BB1775">
        <v>0.11489140748856813</v>
      </c>
      <c r="BC1775" s="1">
        <v>44931</v>
      </c>
      <c r="BD1775">
        <v>25.017900000000001</v>
      </c>
      <c r="BE1775" s="1">
        <v>44931</v>
      </c>
      <c r="BF1775">
        <v>27.4758</v>
      </c>
      <c r="BG1775" s="1">
        <v>44131</v>
      </c>
      <c r="BH1775">
        <v>0.1925529448214516</v>
      </c>
    </row>
    <row r="1776" spans="1:60" x14ac:dyDescent="0.3">
      <c r="A1776" s="1">
        <v>44932</v>
      </c>
      <c r="B1776">
        <v>19.405799999999999</v>
      </c>
      <c r="C1776" s="1">
        <v>44932</v>
      </c>
      <c r="D1776">
        <v>21.4435</v>
      </c>
      <c r="E1776" s="1">
        <v>44132</v>
      </c>
      <c r="F1776">
        <v>0.20347217584950827</v>
      </c>
      <c r="G1776" s="1">
        <v>44896</v>
      </c>
      <c r="H1776">
        <v>17.411300000000001</v>
      </c>
      <c r="I1776" s="1">
        <v>44896</v>
      </c>
      <c r="J1776">
        <v>20.202100000000002</v>
      </c>
      <c r="K1776" s="1">
        <v>44132</v>
      </c>
      <c r="L1776">
        <v>0.20235637710100549</v>
      </c>
      <c r="M1776" s="1">
        <v>44932</v>
      </c>
      <c r="N1776">
        <v>11.427300000000001</v>
      </c>
      <c r="O1776" s="1">
        <v>44932</v>
      </c>
      <c r="P1776">
        <v>12.6431</v>
      </c>
      <c r="Q1776" s="1">
        <v>44132</v>
      </c>
      <c r="R1776">
        <v>6.4176947303420578E-2</v>
      </c>
      <c r="S1776" s="1">
        <v>44932</v>
      </c>
      <c r="T1776">
        <v>11.171099999999999</v>
      </c>
      <c r="U1776" s="1">
        <v>44932</v>
      </c>
      <c r="V1776">
        <v>12.2385</v>
      </c>
      <c r="W1776" s="1">
        <v>44132</v>
      </c>
      <c r="X1776">
        <v>4.086507785823542E-2</v>
      </c>
      <c r="Y1776" s="1">
        <v>44959</v>
      </c>
      <c r="Z1776">
        <v>9.6049000000000007</v>
      </c>
      <c r="AA1776" s="1">
        <v>44959</v>
      </c>
      <c r="AB1776">
        <v>10.797700000000001</v>
      </c>
      <c r="AC1776" s="1">
        <v>44132</v>
      </c>
      <c r="AD1776">
        <v>2.5556458736419371E-2</v>
      </c>
      <c r="AE1776" s="1">
        <v>44932</v>
      </c>
      <c r="AF1776">
        <v>13.8111</v>
      </c>
      <c r="AG1776" s="1">
        <v>44932</v>
      </c>
      <c r="AH1776">
        <v>17.0792</v>
      </c>
      <c r="AI1776" s="1">
        <v>44132</v>
      </c>
      <c r="AJ1776">
        <v>7.1210718828143477E-2</v>
      </c>
      <c r="AO1776" s="1">
        <v>44132</v>
      </c>
      <c r="AP1776">
        <v>1.767882075401957E-2</v>
      </c>
      <c r="AU1776" s="1">
        <v>44132</v>
      </c>
      <c r="AV1776">
        <v>5.0048084146312052E-2</v>
      </c>
      <c r="AW1776" s="1">
        <v>44932</v>
      </c>
      <c r="AX1776">
        <v>20.454799999999999</v>
      </c>
      <c r="AY1776" s="1">
        <v>44932</v>
      </c>
      <c r="AZ1776">
        <v>21.131799999999998</v>
      </c>
      <c r="BA1776" s="1">
        <v>44132</v>
      </c>
      <c r="BB1776">
        <v>0.11233911073521241</v>
      </c>
      <c r="BC1776" s="1">
        <v>44932</v>
      </c>
      <c r="BD1776">
        <v>23.5517</v>
      </c>
      <c r="BE1776" s="1">
        <v>44932</v>
      </c>
      <c r="BF1776">
        <v>25.829899999999999</v>
      </c>
      <c r="BG1776" s="1">
        <v>44132</v>
      </c>
      <c r="BH1776">
        <v>0.21730543903445704</v>
      </c>
    </row>
    <row r="1777" spans="1:60" x14ac:dyDescent="0.3">
      <c r="A1777" s="1">
        <v>44935</v>
      </c>
      <c r="B1777">
        <v>20.385200000000001</v>
      </c>
      <c r="C1777" s="1">
        <v>44935</v>
      </c>
      <c r="D1777">
        <v>22.535699999999999</v>
      </c>
      <c r="E1777" s="1">
        <v>44133</v>
      </c>
      <c r="F1777">
        <v>0.20763876028769415</v>
      </c>
      <c r="G1777" s="1">
        <v>44897</v>
      </c>
      <c r="H1777">
        <v>16.516999999999999</v>
      </c>
      <c r="I1777" s="1">
        <v>44897</v>
      </c>
      <c r="J1777">
        <v>19.142499999999998</v>
      </c>
      <c r="K1777" s="1">
        <v>44133</v>
      </c>
      <c r="L1777">
        <v>0.20258409512246647</v>
      </c>
      <c r="M1777" s="1">
        <v>44935</v>
      </c>
      <c r="N1777">
        <v>11.6775</v>
      </c>
      <c r="O1777" s="1">
        <v>44935</v>
      </c>
      <c r="P1777">
        <v>12.995100000000001</v>
      </c>
      <c r="Q1777" s="1">
        <v>44133</v>
      </c>
      <c r="R1777">
        <v>6.4793313330631888E-2</v>
      </c>
      <c r="S1777" s="1">
        <v>44935</v>
      </c>
      <c r="T1777">
        <v>11.1678</v>
      </c>
      <c r="U1777" s="1">
        <v>44935</v>
      </c>
      <c r="V1777">
        <v>12.560600000000001</v>
      </c>
      <c r="W1777" s="1">
        <v>44133</v>
      </c>
      <c r="X1777">
        <v>4.1627286392564113E-2</v>
      </c>
      <c r="Y1777" s="1">
        <v>44960</v>
      </c>
      <c r="Z1777">
        <v>9.5360999999999994</v>
      </c>
      <c r="AA1777" s="1">
        <v>44960</v>
      </c>
      <c r="AB1777">
        <v>10.894600000000001</v>
      </c>
      <c r="AC1777" s="1">
        <v>44133</v>
      </c>
      <c r="AD1777">
        <v>2.612128194304849E-2</v>
      </c>
      <c r="AE1777" s="1">
        <v>44935</v>
      </c>
      <c r="AF1777">
        <v>15.543699999999999</v>
      </c>
      <c r="AG1777" s="1">
        <v>44935</v>
      </c>
      <c r="AH1777">
        <v>21.2578</v>
      </c>
      <c r="AI1777" s="1">
        <v>44133</v>
      </c>
      <c r="AJ1777">
        <v>7.0751128459030727E-2</v>
      </c>
      <c r="AO1777" s="1">
        <v>44133</v>
      </c>
      <c r="AP1777">
        <v>1.76688964287668E-2</v>
      </c>
      <c r="AU1777" s="1">
        <v>44133</v>
      </c>
      <c r="AV1777">
        <v>5.014533762044418E-2</v>
      </c>
      <c r="AW1777" s="1">
        <v>44935</v>
      </c>
      <c r="AX1777">
        <v>20.818300000000001</v>
      </c>
      <c r="AY1777" s="1">
        <v>44935</v>
      </c>
      <c r="AZ1777">
        <v>21.578600000000002</v>
      </c>
      <c r="BA1777" s="1">
        <v>44133</v>
      </c>
      <c r="BB1777">
        <v>0.11576492794144655</v>
      </c>
      <c r="BC1777" s="1">
        <v>44935</v>
      </c>
      <c r="BD1777">
        <v>23.7988</v>
      </c>
      <c r="BE1777" s="1">
        <v>44935</v>
      </c>
      <c r="BF1777">
        <v>26.306799999999999</v>
      </c>
      <c r="BG1777" s="1">
        <v>44133</v>
      </c>
      <c r="BH1777">
        <v>0.2196565741482033</v>
      </c>
    </row>
    <row r="1778" spans="1:60" x14ac:dyDescent="0.3">
      <c r="A1778" s="1">
        <v>44936</v>
      </c>
      <c r="B1778">
        <v>19.277100000000001</v>
      </c>
      <c r="C1778" s="1">
        <v>44936</v>
      </c>
      <c r="D1778">
        <v>21.387899999999998</v>
      </c>
      <c r="E1778" s="1">
        <v>44134</v>
      </c>
      <c r="F1778">
        <v>0.20902666269259165</v>
      </c>
      <c r="G1778" s="1">
        <v>44900</v>
      </c>
      <c r="H1778">
        <v>16.970300000000002</v>
      </c>
      <c r="I1778" s="1">
        <v>44900</v>
      </c>
      <c r="J1778">
        <v>19.8262</v>
      </c>
      <c r="K1778" s="1">
        <v>44134</v>
      </c>
      <c r="L1778">
        <v>0.20257182405800303</v>
      </c>
      <c r="M1778" s="1">
        <v>44936</v>
      </c>
      <c r="N1778">
        <v>11.3812</v>
      </c>
      <c r="O1778" s="1">
        <v>44936</v>
      </c>
      <c r="P1778">
        <v>12.6624</v>
      </c>
      <c r="Q1778" s="1">
        <v>44134</v>
      </c>
      <c r="R1778">
        <v>6.3763346678206503E-2</v>
      </c>
      <c r="S1778" s="1">
        <v>44936</v>
      </c>
      <c r="T1778">
        <v>11.444900000000001</v>
      </c>
      <c r="U1778" s="1">
        <v>44936</v>
      </c>
      <c r="V1778">
        <v>13.0593</v>
      </c>
      <c r="W1778" s="1">
        <v>44134</v>
      </c>
      <c r="X1778">
        <v>4.5211982474270045E-2</v>
      </c>
      <c r="Y1778" s="1">
        <v>44963</v>
      </c>
      <c r="Z1778">
        <v>10.1599</v>
      </c>
      <c r="AA1778" s="1">
        <v>44963</v>
      </c>
      <c r="AB1778">
        <v>11.283899999999999</v>
      </c>
      <c r="AC1778" s="1">
        <v>44134</v>
      </c>
      <c r="AD1778">
        <v>2.716905204657943E-2</v>
      </c>
      <c r="AE1778" s="1">
        <v>44936</v>
      </c>
      <c r="AF1778">
        <v>16.423100000000002</v>
      </c>
      <c r="AG1778" s="1">
        <v>44936</v>
      </c>
      <c r="AH1778">
        <v>16.9283</v>
      </c>
      <c r="AI1778" s="1">
        <v>44134</v>
      </c>
      <c r="AJ1778">
        <v>6.9299169486474993E-2</v>
      </c>
      <c r="AO1778" s="1">
        <v>44134</v>
      </c>
      <c r="AP1778">
        <v>1.7218235178287109E-2</v>
      </c>
      <c r="AU1778" s="1">
        <v>44134</v>
      </c>
      <c r="AV1778">
        <v>5.0078537380504003E-2</v>
      </c>
      <c r="AW1778" s="1">
        <v>44936</v>
      </c>
      <c r="AX1778">
        <v>20.7348</v>
      </c>
      <c r="AY1778" s="1">
        <v>44936</v>
      </c>
      <c r="AZ1778">
        <v>21.643999999999998</v>
      </c>
      <c r="BA1778" s="1">
        <v>44134</v>
      </c>
      <c r="BB1778">
        <v>0.11600288425806073</v>
      </c>
      <c r="BC1778" s="1">
        <v>44936</v>
      </c>
      <c r="BD1778">
        <v>22.819700000000001</v>
      </c>
      <c r="BE1778" s="1">
        <v>44936</v>
      </c>
      <c r="BF1778">
        <v>24.6523</v>
      </c>
      <c r="BG1778" s="1">
        <v>44134</v>
      </c>
      <c r="BH1778">
        <v>0.22666776689415832</v>
      </c>
    </row>
    <row r="1779" spans="1:60" x14ac:dyDescent="0.3">
      <c r="A1779" s="1">
        <v>44937</v>
      </c>
      <c r="B1779">
        <v>19.4529</v>
      </c>
      <c r="C1779" s="1">
        <v>44937</v>
      </c>
      <c r="D1779">
        <v>21.624199999999998</v>
      </c>
      <c r="E1779" s="1">
        <v>44135</v>
      </c>
      <c r="F1779">
        <v>0.20902666269259165</v>
      </c>
      <c r="G1779" s="1">
        <v>44901</v>
      </c>
      <c r="H1779">
        <v>17.683299999999999</v>
      </c>
      <c r="I1779" s="1">
        <v>44901</v>
      </c>
      <c r="J1779">
        <v>20.830100000000002</v>
      </c>
      <c r="K1779" s="1">
        <v>44135</v>
      </c>
      <c r="L1779">
        <v>0.20257182405800303</v>
      </c>
      <c r="M1779" s="1">
        <v>44937</v>
      </c>
      <c r="N1779">
        <v>11.6096</v>
      </c>
      <c r="O1779" s="1">
        <v>44937</v>
      </c>
      <c r="P1779">
        <v>12.828099999999999</v>
      </c>
      <c r="Q1779" s="1">
        <v>44135</v>
      </c>
      <c r="R1779">
        <v>6.3763346678206503E-2</v>
      </c>
      <c r="S1779" s="1">
        <v>44937</v>
      </c>
      <c r="T1779">
        <v>11.683400000000001</v>
      </c>
      <c r="U1779" s="1">
        <v>44937</v>
      </c>
      <c r="V1779">
        <v>12.8474</v>
      </c>
      <c r="W1779" s="1">
        <v>44135</v>
      </c>
      <c r="X1779">
        <v>4.5211982474270045E-2</v>
      </c>
      <c r="Y1779" s="1">
        <v>44964</v>
      </c>
      <c r="Z1779">
        <v>10.2971</v>
      </c>
      <c r="AA1779" s="1">
        <v>44964</v>
      </c>
      <c r="AB1779">
        <v>11.5403</v>
      </c>
      <c r="AC1779" s="1">
        <v>44135</v>
      </c>
      <c r="AD1779">
        <v>2.716905204657943E-2</v>
      </c>
      <c r="AE1779" s="1">
        <v>44937</v>
      </c>
      <c r="AF1779">
        <v>17.5853</v>
      </c>
      <c r="AG1779" s="1">
        <v>44937</v>
      </c>
      <c r="AH1779">
        <v>19.707599999999999</v>
      </c>
      <c r="AI1779" s="1">
        <v>44135</v>
      </c>
      <c r="AJ1779">
        <v>6.9299169486474993E-2</v>
      </c>
      <c r="AO1779" s="1">
        <v>44135</v>
      </c>
      <c r="AP1779">
        <v>1.7218235178287109E-2</v>
      </c>
      <c r="AU1779" s="1">
        <v>44135</v>
      </c>
      <c r="AV1779">
        <v>5.0078537380504003E-2</v>
      </c>
      <c r="AW1779" s="1">
        <v>44937</v>
      </c>
      <c r="AX1779">
        <v>20.6875</v>
      </c>
      <c r="AY1779" s="1">
        <v>44937</v>
      </c>
      <c r="AZ1779">
        <v>21.620899999999999</v>
      </c>
      <c r="BA1779" s="1">
        <v>44135</v>
      </c>
      <c r="BB1779">
        <v>0.11600288425806073</v>
      </c>
      <c r="BC1779" s="1">
        <v>44937</v>
      </c>
      <c r="BD1779">
        <v>23.234500000000001</v>
      </c>
      <c r="BE1779" s="1">
        <v>44937</v>
      </c>
      <c r="BF1779">
        <v>25.44</v>
      </c>
      <c r="BG1779" s="1">
        <v>44135</v>
      </c>
      <c r="BH1779">
        <v>0.22666776689415832</v>
      </c>
    </row>
    <row r="1780" spans="1:60" x14ac:dyDescent="0.3">
      <c r="A1780" s="1">
        <v>44938</v>
      </c>
      <c r="B1780">
        <v>16.906500000000001</v>
      </c>
      <c r="C1780" s="1">
        <v>44938</v>
      </c>
      <c r="D1780">
        <v>18.8794</v>
      </c>
      <c r="E1780" s="1">
        <v>44136</v>
      </c>
      <c r="F1780">
        <v>0.2128661054422325</v>
      </c>
      <c r="G1780" s="1">
        <v>44902</v>
      </c>
      <c r="H1780">
        <v>18.3428</v>
      </c>
      <c r="I1780" s="1">
        <v>44902</v>
      </c>
      <c r="J1780">
        <v>21.638400000000001</v>
      </c>
      <c r="K1780" s="1">
        <v>44136</v>
      </c>
      <c r="L1780">
        <v>0.20709401757843482</v>
      </c>
      <c r="M1780" s="1">
        <v>44938</v>
      </c>
      <c r="N1780">
        <v>10.303900000000001</v>
      </c>
      <c r="O1780" s="1">
        <v>44938</v>
      </c>
      <c r="P1780">
        <v>11.432600000000001</v>
      </c>
      <c r="Q1780" s="1">
        <v>44136</v>
      </c>
      <c r="R1780">
        <v>6.4272019240409484E-2</v>
      </c>
      <c r="S1780" s="1">
        <v>44938</v>
      </c>
      <c r="T1780">
        <v>10.742699999999999</v>
      </c>
      <c r="U1780" s="1">
        <v>44938</v>
      </c>
      <c r="V1780">
        <v>11.8841</v>
      </c>
      <c r="W1780" s="1">
        <v>44136</v>
      </c>
      <c r="X1780">
        <v>4.5020457838045667E-2</v>
      </c>
      <c r="Y1780" s="1">
        <v>44965</v>
      </c>
      <c r="Z1780">
        <v>9.9771000000000001</v>
      </c>
      <c r="AA1780" s="1">
        <v>44965</v>
      </c>
      <c r="AB1780">
        <v>11.086399999999999</v>
      </c>
      <c r="AC1780" s="1">
        <v>44136</v>
      </c>
      <c r="AD1780">
        <v>2.6153840559936213E-2</v>
      </c>
      <c r="AE1780" s="1">
        <v>44938</v>
      </c>
      <c r="AF1780">
        <v>13.8643</v>
      </c>
      <c r="AG1780" s="1">
        <v>44938</v>
      </c>
      <c r="AH1780">
        <v>15.3261</v>
      </c>
      <c r="AI1780" s="1">
        <v>44136</v>
      </c>
      <c r="AJ1780">
        <v>7.0616143447146312E-2</v>
      </c>
      <c r="AO1780" s="1">
        <v>44136</v>
      </c>
      <c r="AP1780">
        <v>1.761645283544867E-2</v>
      </c>
      <c r="AU1780" s="1">
        <v>44136</v>
      </c>
      <c r="AV1780">
        <v>4.9949074846765036E-2</v>
      </c>
      <c r="AW1780" s="1">
        <v>44938</v>
      </c>
      <c r="AX1780">
        <v>19.570900000000002</v>
      </c>
      <c r="AY1780" s="1">
        <v>44938</v>
      </c>
      <c r="AZ1780">
        <v>20.9909</v>
      </c>
      <c r="BA1780" s="1">
        <v>44136</v>
      </c>
      <c r="BB1780">
        <v>0.11830240106899645</v>
      </c>
      <c r="BC1780" s="1">
        <v>44938</v>
      </c>
      <c r="BD1780">
        <v>21.137699999999999</v>
      </c>
      <c r="BE1780" s="1">
        <v>44938</v>
      </c>
      <c r="BF1780">
        <v>23.075800000000001</v>
      </c>
      <c r="BG1780" s="1">
        <v>44136</v>
      </c>
      <c r="BH1780">
        <v>0.22609683179243878</v>
      </c>
    </row>
    <row r="1781" spans="1:60" x14ac:dyDescent="0.3">
      <c r="A1781" s="1">
        <v>44939</v>
      </c>
      <c r="B1781">
        <v>15.85</v>
      </c>
      <c r="C1781" s="1">
        <v>44939</v>
      </c>
      <c r="D1781">
        <v>18.053899999999999</v>
      </c>
      <c r="E1781" s="1">
        <v>44137</v>
      </c>
      <c r="F1781">
        <v>0.21584316214090213</v>
      </c>
      <c r="G1781" s="1">
        <v>44903</v>
      </c>
      <c r="H1781">
        <v>18.327000000000002</v>
      </c>
      <c r="I1781" s="1">
        <v>44903</v>
      </c>
      <c r="J1781">
        <v>21.709499999999998</v>
      </c>
      <c r="K1781" s="1">
        <v>44137</v>
      </c>
      <c r="L1781">
        <v>0.22379636459953925</v>
      </c>
      <c r="M1781" s="1">
        <v>44939</v>
      </c>
      <c r="N1781">
        <v>9.5275999999999996</v>
      </c>
      <c r="O1781" s="1">
        <v>44939</v>
      </c>
      <c r="P1781">
        <v>10.7624</v>
      </c>
      <c r="Q1781" s="1">
        <v>44137</v>
      </c>
      <c r="R1781">
        <v>6.4778718365655061E-2</v>
      </c>
      <c r="S1781" s="1">
        <v>44939</v>
      </c>
      <c r="T1781">
        <v>10.812200000000001</v>
      </c>
      <c r="U1781" s="1">
        <v>44939</v>
      </c>
      <c r="V1781">
        <v>11.9848</v>
      </c>
      <c r="W1781" s="1">
        <v>44137</v>
      </c>
      <c r="X1781">
        <v>4.7389396221999731E-2</v>
      </c>
      <c r="Y1781" s="1">
        <v>44966</v>
      </c>
      <c r="Z1781">
        <v>10.225099999999999</v>
      </c>
      <c r="AA1781" s="1">
        <v>44966</v>
      </c>
      <c r="AB1781">
        <v>11.227499999999999</v>
      </c>
      <c r="AC1781" s="1">
        <v>44137</v>
      </c>
      <c r="AD1781">
        <v>2.7231730723525752E-2</v>
      </c>
      <c r="AE1781" s="1">
        <v>44939</v>
      </c>
      <c r="AF1781">
        <v>14.2121</v>
      </c>
      <c r="AG1781" s="1">
        <v>44939</v>
      </c>
      <c r="AH1781">
        <v>14.865500000000001</v>
      </c>
      <c r="AI1781" s="1">
        <v>44137</v>
      </c>
      <c r="AJ1781">
        <v>6.9893065948954586E-2</v>
      </c>
      <c r="AO1781" s="1">
        <v>44137</v>
      </c>
      <c r="AP1781">
        <v>1.8988838679776739E-2</v>
      </c>
      <c r="AU1781" s="1">
        <v>44137</v>
      </c>
      <c r="AV1781">
        <v>5.3384745751122786E-2</v>
      </c>
      <c r="AW1781" s="1">
        <v>44939</v>
      </c>
      <c r="AX1781">
        <v>19.1159</v>
      </c>
      <c r="AY1781" s="1">
        <v>44939</v>
      </c>
      <c r="AZ1781">
        <v>20.323499999999999</v>
      </c>
      <c r="BA1781" s="1">
        <v>44137</v>
      </c>
      <c r="BB1781">
        <v>0.1221807155250529</v>
      </c>
      <c r="BC1781" s="1">
        <v>44939</v>
      </c>
      <c r="BD1781">
        <v>19.727900000000002</v>
      </c>
      <c r="BE1781" s="1">
        <v>44939</v>
      </c>
      <c r="BF1781">
        <v>22.154699999999998</v>
      </c>
      <c r="BG1781" s="1">
        <v>44137</v>
      </c>
      <c r="BH1781">
        <v>0.2352787856814211</v>
      </c>
    </row>
    <row r="1782" spans="1:60" x14ac:dyDescent="0.3">
      <c r="A1782" s="1">
        <v>44943</v>
      </c>
      <c r="B1782">
        <v>17.626999999999999</v>
      </c>
      <c r="C1782" s="1">
        <v>44943</v>
      </c>
      <c r="D1782">
        <v>19.963899999999999</v>
      </c>
      <c r="E1782" s="1">
        <v>44138</v>
      </c>
      <c r="F1782">
        <v>0.21554774715456182</v>
      </c>
      <c r="G1782" s="1">
        <v>44904</v>
      </c>
      <c r="H1782">
        <v>18.024100000000001</v>
      </c>
      <c r="I1782" s="1">
        <v>44904</v>
      </c>
      <c r="J1782">
        <v>21.223099999999999</v>
      </c>
      <c r="K1782" s="1">
        <v>44138</v>
      </c>
      <c r="L1782">
        <v>0.24204456847276482</v>
      </c>
      <c r="M1782" s="1">
        <v>44943</v>
      </c>
      <c r="N1782">
        <v>10.1777</v>
      </c>
      <c r="O1782" s="1">
        <v>44943</v>
      </c>
      <c r="P1782">
        <v>11.7301</v>
      </c>
      <c r="Q1782" s="1">
        <v>44138</v>
      </c>
      <c r="R1782">
        <v>6.6421280424137627E-2</v>
      </c>
      <c r="S1782" s="1">
        <v>44943</v>
      </c>
      <c r="T1782">
        <v>11.304</v>
      </c>
      <c r="U1782" s="1">
        <v>44943</v>
      </c>
      <c r="V1782">
        <v>11.9773</v>
      </c>
      <c r="W1782" s="1">
        <v>44138</v>
      </c>
      <c r="X1782">
        <v>4.6119899743208514E-2</v>
      </c>
      <c r="Y1782" s="1">
        <v>44967</v>
      </c>
      <c r="Z1782">
        <v>10.5199</v>
      </c>
      <c r="AA1782" s="1">
        <v>44967</v>
      </c>
      <c r="AB1782">
        <v>11.5021</v>
      </c>
      <c r="AC1782" s="1">
        <v>44138</v>
      </c>
      <c r="AD1782">
        <v>2.6022962990577755E-2</v>
      </c>
      <c r="AE1782" s="1">
        <v>44943</v>
      </c>
      <c r="AF1782">
        <v>9.141</v>
      </c>
      <c r="AG1782" s="1">
        <v>44943</v>
      </c>
      <c r="AH1782">
        <v>11.492800000000001</v>
      </c>
      <c r="AI1782" s="1">
        <v>44138</v>
      </c>
      <c r="AJ1782">
        <v>7.4273324194447807E-2</v>
      </c>
      <c r="AO1782" s="1">
        <v>44138</v>
      </c>
      <c r="AP1782">
        <v>1.8297433832631729E-2</v>
      </c>
      <c r="AU1782" s="1">
        <v>44138</v>
      </c>
      <c r="AV1782">
        <v>5.7082783925626213E-2</v>
      </c>
      <c r="AW1782" s="1">
        <v>44943</v>
      </c>
      <c r="AX1782">
        <v>20.196999999999999</v>
      </c>
      <c r="AY1782" s="1">
        <v>44943</v>
      </c>
      <c r="AZ1782">
        <v>21.515499999999999</v>
      </c>
      <c r="BA1782" s="1">
        <v>44138</v>
      </c>
      <c r="BB1782">
        <v>0.1040614881568023</v>
      </c>
      <c r="BC1782" s="1">
        <v>44943</v>
      </c>
      <c r="BD1782">
        <v>20.566099999999999</v>
      </c>
      <c r="BE1782" s="1">
        <v>44943</v>
      </c>
      <c r="BF1782">
        <v>22.994</v>
      </c>
      <c r="BG1782" s="1">
        <v>44138</v>
      </c>
      <c r="BH1782">
        <v>0.23734923017231127</v>
      </c>
    </row>
    <row r="1783" spans="1:60" x14ac:dyDescent="0.3">
      <c r="A1783" s="1">
        <v>44944</v>
      </c>
      <c r="B1783">
        <v>18.503399999999999</v>
      </c>
      <c r="C1783" s="1">
        <v>44944</v>
      </c>
      <c r="D1783">
        <v>20.975300000000001</v>
      </c>
      <c r="E1783" s="1">
        <v>44139</v>
      </c>
      <c r="F1783">
        <v>0.22367976951202473</v>
      </c>
      <c r="G1783" s="1">
        <v>44907</v>
      </c>
      <c r="H1783">
        <v>19.161000000000001</v>
      </c>
      <c r="I1783" s="1">
        <v>44907</v>
      </c>
      <c r="J1783">
        <v>22.566700000000001</v>
      </c>
      <c r="K1783" s="1">
        <v>44139</v>
      </c>
      <c r="L1783">
        <v>0.24747320550663354</v>
      </c>
      <c r="M1783" s="1">
        <v>44944</v>
      </c>
      <c r="N1783">
        <v>10.3674</v>
      </c>
      <c r="O1783" s="1">
        <v>44944</v>
      </c>
      <c r="P1783">
        <v>11.790699999999999</v>
      </c>
      <c r="Q1783" s="1">
        <v>44139</v>
      </c>
      <c r="R1783">
        <v>7.1845191716334245E-2</v>
      </c>
      <c r="S1783" s="1">
        <v>44944</v>
      </c>
      <c r="T1783">
        <v>10.565</v>
      </c>
      <c r="U1783" s="1">
        <v>44944</v>
      </c>
      <c r="V1783">
        <v>10.96</v>
      </c>
      <c r="W1783" s="1">
        <v>44139</v>
      </c>
      <c r="X1783">
        <v>6.7786618557188899E-2</v>
      </c>
      <c r="Y1783" s="1">
        <v>44970</v>
      </c>
      <c r="Z1783">
        <v>11.008100000000001</v>
      </c>
      <c r="AA1783" s="1">
        <v>44970</v>
      </c>
      <c r="AB1783">
        <v>12.102</v>
      </c>
      <c r="AC1783" s="1">
        <v>44139</v>
      </c>
      <c r="AD1783">
        <v>4.0866545146232065E-2</v>
      </c>
      <c r="AE1783" s="1">
        <v>44944</v>
      </c>
      <c r="AF1783">
        <v>10.651400000000001</v>
      </c>
      <c r="AG1783" s="1">
        <v>44944</v>
      </c>
      <c r="AH1783">
        <v>11.6877</v>
      </c>
      <c r="AI1783" s="1">
        <v>44139</v>
      </c>
      <c r="AJ1783">
        <v>9.7315265064504997E-2</v>
      </c>
      <c r="AO1783" s="1">
        <v>44139</v>
      </c>
      <c r="AP1783">
        <v>1.9066958508213022E-2</v>
      </c>
      <c r="AU1783" s="1">
        <v>44139</v>
      </c>
      <c r="AV1783">
        <v>5.681522833863429E-2</v>
      </c>
      <c r="AW1783" s="1">
        <v>44944</v>
      </c>
      <c r="AX1783">
        <v>19.186699999999998</v>
      </c>
      <c r="AY1783" s="1">
        <v>44944</v>
      </c>
      <c r="AZ1783">
        <v>20.291799999999999</v>
      </c>
      <c r="BA1783" s="1">
        <v>44139</v>
      </c>
      <c r="BB1783">
        <v>0.1263148524832588</v>
      </c>
      <c r="BC1783" s="1">
        <v>44944</v>
      </c>
      <c r="BD1783">
        <v>22.241299999999999</v>
      </c>
      <c r="BE1783" s="1">
        <v>44944</v>
      </c>
      <c r="BF1783">
        <v>24.252199999999998</v>
      </c>
      <c r="BG1783" s="1">
        <v>44139</v>
      </c>
      <c r="BH1783">
        <v>0.2316371811236396</v>
      </c>
    </row>
    <row r="1784" spans="1:60" x14ac:dyDescent="0.3">
      <c r="A1784" s="1">
        <v>44945</v>
      </c>
      <c r="B1784">
        <v>18.770199999999999</v>
      </c>
      <c r="C1784" s="1">
        <v>44945</v>
      </c>
      <c r="D1784">
        <v>21.234999999999999</v>
      </c>
      <c r="E1784" s="1">
        <v>44140</v>
      </c>
      <c r="F1784">
        <v>0.22745385874997215</v>
      </c>
      <c r="G1784" s="1">
        <v>44908</v>
      </c>
      <c r="H1784">
        <v>17.3355</v>
      </c>
      <c r="I1784" s="1">
        <v>44908</v>
      </c>
      <c r="J1784">
        <v>20.088699999999999</v>
      </c>
      <c r="K1784" s="1">
        <v>44140</v>
      </c>
      <c r="L1784">
        <v>0.24896294800128665</v>
      </c>
      <c r="M1784" s="1">
        <v>44945</v>
      </c>
      <c r="N1784">
        <v>10.5768</v>
      </c>
      <c r="O1784" s="1">
        <v>44945</v>
      </c>
      <c r="P1784">
        <v>11.973800000000001</v>
      </c>
      <c r="Q1784" s="1">
        <v>44140</v>
      </c>
      <c r="R1784">
        <v>7.0847978176504678E-2</v>
      </c>
      <c r="S1784" s="1">
        <v>44945</v>
      </c>
      <c r="T1784">
        <v>12.190899999999999</v>
      </c>
      <c r="U1784" s="1">
        <v>44945</v>
      </c>
      <c r="V1784">
        <v>13.080399999999999</v>
      </c>
      <c r="W1784" s="1">
        <v>44140</v>
      </c>
      <c r="X1784">
        <v>6.6995202181835425E-2</v>
      </c>
      <c r="Y1784" s="1">
        <v>44971</v>
      </c>
      <c r="Z1784">
        <v>9.8285</v>
      </c>
      <c r="AA1784" s="1">
        <v>44971</v>
      </c>
      <c r="AB1784">
        <v>10.7034</v>
      </c>
      <c r="AC1784" s="1">
        <v>44140</v>
      </c>
      <c r="AD1784">
        <v>4.0001188692216916E-2</v>
      </c>
      <c r="AE1784" s="1">
        <v>44945</v>
      </c>
      <c r="AF1784">
        <v>13.083399999999999</v>
      </c>
      <c r="AG1784" s="1">
        <v>44945</v>
      </c>
      <c r="AH1784">
        <v>15.737299999999999</v>
      </c>
      <c r="AI1784" s="1">
        <v>44140</v>
      </c>
      <c r="AJ1784">
        <v>9.5525812406521443E-2</v>
      </c>
      <c r="AO1784" s="1">
        <v>44140</v>
      </c>
      <c r="AP1784">
        <v>2.0347691767693171E-2</v>
      </c>
      <c r="AU1784" s="1">
        <v>44140</v>
      </c>
      <c r="AV1784">
        <v>6.0255931299141752E-2</v>
      </c>
      <c r="AW1784" s="1">
        <v>44945</v>
      </c>
      <c r="AX1784">
        <v>19.358599999999999</v>
      </c>
      <c r="AY1784" s="1">
        <v>44945</v>
      </c>
      <c r="AZ1784">
        <v>20.404199999999999</v>
      </c>
      <c r="BA1784" s="1">
        <v>44140</v>
      </c>
      <c r="BB1784">
        <v>0.12347796581927321</v>
      </c>
      <c r="BC1784" s="1">
        <v>44945</v>
      </c>
      <c r="BD1784">
        <v>21.724499999999999</v>
      </c>
      <c r="BE1784" s="1">
        <v>44945</v>
      </c>
      <c r="BF1784">
        <v>25.167100000000001</v>
      </c>
      <c r="BG1784" s="1">
        <v>44140</v>
      </c>
      <c r="BH1784">
        <v>0.24317682419704648</v>
      </c>
    </row>
    <row r="1785" spans="1:60" x14ac:dyDescent="0.3">
      <c r="A1785" s="1">
        <v>44946</v>
      </c>
      <c r="B1785">
        <v>17.855699999999999</v>
      </c>
      <c r="C1785" s="1">
        <v>44946</v>
      </c>
      <c r="D1785">
        <v>20.3811</v>
      </c>
      <c r="E1785" s="1">
        <v>44141</v>
      </c>
      <c r="F1785">
        <v>0.22127217220230599</v>
      </c>
      <c r="G1785" s="1">
        <v>44909</v>
      </c>
      <c r="H1785">
        <v>17.2348</v>
      </c>
      <c r="I1785" s="1">
        <v>44909</v>
      </c>
      <c r="J1785">
        <v>20.178699999999999</v>
      </c>
      <c r="K1785" s="1">
        <v>44141</v>
      </c>
      <c r="L1785">
        <v>0.24884961894976482</v>
      </c>
      <c r="M1785" s="1">
        <v>44946</v>
      </c>
      <c r="N1785">
        <v>9.9132999999999996</v>
      </c>
      <c r="O1785" s="1">
        <v>44946</v>
      </c>
      <c r="P1785">
        <v>11.3728</v>
      </c>
      <c r="Q1785" s="1">
        <v>44141</v>
      </c>
      <c r="R1785">
        <v>7.1575290437575878E-2</v>
      </c>
      <c r="S1785" s="1">
        <v>44946</v>
      </c>
      <c r="T1785">
        <v>10.855600000000001</v>
      </c>
      <c r="U1785" s="1">
        <v>44946</v>
      </c>
      <c r="V1785">
        <v>11.564500000000001</v>
      </c>
      <c r="W1785" s="1">
        <v>44141</v>
      </c>
      <c r="X1785">
        <v>6.8084496973362246E-2</v>
      </c>
      <c r="Y1785" s="1">
        <v>44972</v>
      </c>
      <c r="Z1785">
        <v>9.4341000000000008</v>
      </c>
      <c r="AA1785" s="1">
        <v>44972</v>
      </c>
      <c r="AB1785">
        <v>10.460599999999999</v>
      </c>
      <c r="AC1785" s="1">
        <v>44141</v>
      </c>
      <c r="AD1785">
        <v>4.0427017189974344E-2</v>
      </c>
      <c r="AE1785" s="1">
        <v>44946</v>
      </c>
      <c r="AF1785">
        <v>15.744999999999999</v>
      </c>
      <c r="AG1785" s="1">
        <v>44946</v>
      </c>
      <c r="AH1785">
        <v>15.1394</v>
      </c>
      <c r="AI1785" s="1">
        <v>44141</v>
      </c>
      <c r="AJ1785">
        <v>9.7280775115775348E-2</v>
      </c>
      <c r="AO1785" s="1">
        <v>44141</v>
      </c>
      <c r="AP1785">
        <v>2.048040286986072E-2</v>
      </c>
      <c r="AU1785" s="1">
        <v>44141</v>
      </c>
      <c r="AV1785">
        <v>6.0247736008988848E-2</v>
      </c>
      <c r="AW1785" s="1">
        <v>44946</v>
      </c>
      <c r="AX1785">
        <v>19.3355</v>
      </c>
      <c r="AY1785" s="1">
        <v>44946</v>
      </c>
      <c r="AZ1785">
        <v>20.286100000000001</v>
      </c>
      <c r="BA1785" s="1">
        <v>44141</v>
      </c>
      <c r="BB1785">
        <v>0.12907057227444638</v>
      </c>
      <c r="BC1785" s="1">
        <v>44946</v>
      </c>
      <c r="BD1785">
        <v>20.910299999999999</v>
      </c>
      <c r="BE1785" s="1">
        <v>44946</v>
      </c>
      <c r="BF1785">
        <v>23.833400000000001</v>
      </c>
      <c r="BG1785" s="1">
        <v>44141</v>
      </c>
      <c r="BH1785">
        <v>0.24574073602355045</v>
      </c>
    </row>
    <row r="1786" spans="1:60" x14ac:dyDescent="0.3">
      <c r="A1786" s="1">
        <v>44949</v>
      </c>
      <c r="B1786">
        <v>17.472100000000001</v>
      </c>
      <c r="C1786" s="1">
        <v>44949</v>
      </c>
      <c r="D1786">
        <v>20.061900000000001</v>
      </c>
      <c r="E1786" s="1">
        <v>44142</v>
      </c>
      <c r="F1786">
        <v>0.21981389868725873</v>
      </c>
      <c r="G1786" s="1">
        <v>44910</v>
      </c>
      <c r="H1786">
        <v>18.784099999999999</v>
      </c>
      <c r="I1786" s="1">
        <v>44910</v>
      </c>
      <c r="J1786">
        <v>21.3828</v>
      </c>
      <c r="K1786" s="1">
        <v>44142</v>
      </c>
      <c r="L1786">
        <v>0.2547036708572199</v>
      </c>
      <c r="M1786" s="1">
        <v>44949</v>
      </c>
      <c r="N1786">
        <v>10.123900000000001</v>
      </c>
      <c r="O1786" s="1">
        <v>44949</v>
      </c>
      <c r="P1786">
        <v>11.5238</v>
      </c>
      <c r="Q1786" s="1">
        <v>44142</v>
      </c>
      <c r="R1786">
        <v>7.2550214236626401E-2</v>
      </c>
      <c r="S1786" s="1">
        <v>44949</v>
      </c>
      <c r="T1786">
        <v>11.0611</v>
      </c>
      <c r="U1786" s="1">
        <v>44949</v>
      </c>
      <c r="V1786">
        <v>11.8721</v>
      </c>
      <c r="W1786" s="1">
        <v>44142</v>
      </c>
      <c r="X1786">
        <v>6.9670331101375008E-2</v>
      </c>
      <c r="Y1786" s="1">
        <v>44973</v>
      </c>
      <c r="Z1786">
        <v>9.8373000000000008</v>
      </c>
      <c r="AA1786" s="1">
        <v>44973</v>
      </c>
      <c r="AB1786">
        <v>10.856999999999999</v>
      </c>
      <c r="AC1786" s="1">
        <v>44142</v>
      </c>
      <c r="AD1786">
        <v>4.1262039987118922E-2</v>
      </c>
      <c r="AE1786" s="1">
        <v>44949</v>
      </c>
      <c r="AF1786">
        <v>14.121499999999999</v>
      </c>
      <c r="AG1786" s="1">
        <v>44949</v>
      </c>
      <c r="AH1786">
        <v>16.5169</v>
      </c>
      <c r="AI1786" s="1">
        <v>44142</v>
      </c>
      <c r="AJ1786">
        <v>9.9471935906456865E-2</v>
      </c>
      <c r="AO1786" s="1">
        <v>44142</v>
      </c>
      <c r="AP1786">
        <v>1.9491843871965207E-2</v>
      </c>
      <c r="AU1786" s="1">
        <v>44142</v>
      </c>
      <c r="AV1786">
        <v>6.1658009375970269E-2</v>
      </c>
      <c r="AW1786" s="1">
        <v>44949</v>
      </c>
      <c r="AX1786">
        <v>18.893699999999999</v>
      </c>
      <c r="AY1786" s="1">
        <v>44949</v>
      </c>
      <c r="AZ1786">
        <v>19.814399999999999</v>
      </c>
      <c r="BA1786" s="1">
        <v>44142</v>
      </c>
      <c r="BB1786">
        <v>0.12969671125515739</v>
      </c>
      <c r="BC1786" s="1">
        <v>44949</v>
      </c>
      <c r="BD1786">
        <v>21.0517</v>
      </c>
      <c r="BE1786" s="1">
        <v>44949</v>
      </c>
      <c r="BF1786">
        <v>23.534500000000001</v>
      </c>
      <c r="BG1786" s="1">
        <v>44142</v>
      </c>
      <c r="BH1786">
        <v>0.24188502017276314</v>
      </c>
    </row>
    <row r="1787" spans="1:60" x14ac:dyDescent="0.3">
      <c r="A1787" s="1">
        <v>44950</v>
      </c>
      <c r="B1787">
        <v>17.213999999999999</v>
      </c>
      <c r="C1787" s="1">
        <v>44950</v>
      </c>
      <c r="D1787">
        <v>19.418099999999999</v>
      </c>
      <c r="E1787" s="1">
        <v>44143</v>
      </c>
      <c r="F1787">
        <v>0.22380773890353348</v>
      </c>
      <c r="G1787" s="1">
        <v>44911</v>
      </c>
      <c r="H1787">
        <v>19.073</v>
      </c>
      <c r="I1787" s="1">
        <v>44911</v>
      </c>
      <c r="J1787">
        <v>21.834399999999999</v>
      </c>
      <c r="K1787" s="1">
        <v>44143</v>
      </c>
      <c r="L1787">
        <v>0.25969168079340171</v>
      </c>
      <c r="M1787" s="1">
        <v>44950</v>
      </c>
      <c r="N1787">
        <v>9.7133000000000003</v>
      </c>
      <c r="O1787" s="1">
        <v>44950</v>
      </c>
      <c r="P1787">
        <v>11.165100000000001</v>
      </c>
      <c r="Q1787" s="1">
        <v>44143</v>
      </c>
      <c r="R1787">
        <v>7.4088251041196346E-2</v>
      </c>
      <c r="S1787" s="1">
        <v>44950</v>
      </c>
      <c r="T1787">
        <v>10.5421</v>
      </c>
      <c r="U1787" s="1">
        <v>44950</v>
      </c>
      <c r="V1787">
        <v>11.6022</v>
      </c>
      <c r="W1787" s="1">
        <v>44143</v>
      </c>
      <c r="X1787">
        <v>7.1118870304977891E-2</v>
      </c>
      <c r="Y1787" s="1">
        <v>44974</v>
      </c>
      <c r="Z1787">
        <v>9.625</v>
      </c>
      <c r="AA1787" s="1">
        <v>44974</v>
      </c>
      <c r="AB1787">
        <v>10.607799999999999</v>
      </c>
      <c r="AC1787" s="1">
        <v>44143</v>
      </c>
      <c r="AD1787">
        <v>4.177027621147756E-2</v>
      </c>
      <c r="AE1787" s="1">
        <v>44950</v>
      </c>
      <c r="AF1787">
        <v>12.812900000000001</v>
      </c>
      <c r="AG1787" s="1">
        <v>44950</v>
      </c>
      <c r="AH1787">
        <v>14.917899999999999</v>
      </c>
      <c r="AI1787" s="1">
        <v>44143</v>
      </c>
      <c r="AJ1787">
        <v>9.6710622733930954E-2</v>
      </c>
      <c r="AO1787" s="1">
        <v>44143</v>
      </c>
      <c r="AP1787">
        <v>1.9187463250186425E-2</v>
      </c>
      <c r="AU1787" s="1">
        <v>44143</v>
      </c>
      <c r="AV1787">
        <v>6.3161597075816034E-2</v>
      </c>
      <c r="AW1787" s="1">
        <v>44950</v>
      </c>
      <c r="AX1787">
        <v>18.433499999999999</v>
      </c>
      <c r="AY1787" s="1">
        <v>44950</v>
      </c>
      <c r="AZ1787">
        <v>19.314299999999999</v>
      </c>
      <c r="BA1787" s="1">
        <v>44143</v>
      </c>
      <c r="BB1787">
        <v>0.13150946785613221</v>
      </c>
      <c r="BC1787" s="1">
        <v>44950</v>
      </c>
      <c r="BD1787">
        <v>20.592099999999999</v>
      </c>
      <c r="BE1787" s="1">
        <v>44950</v>
      </c>
      <c r="BF1787">
        <v>23.235600000000002</v>
      </c>
      <c r="BG1787" s="1">
        <v>44143</v>
      </c>
      <c r="BH1787">
        <v>0.24525530769011883</v>
      </c>
    </row>
    <row r="1788" spans="1:60" x14ac:dyDescent="0.3">
      <c r="A1788" s="1">
        <v>44951</v>
      </c>
      <c r="B1788">
        <v>16.961200000000002</v>
      </c>
      <c r="C1788" s="1">
        <v>44951</v>
      </c>
      <c r="D1788">
        <v>19.448399999999999</v>
      </c>
      <c r="E1788" s="1">
        <v>44144</v>
      </c>
      <c r="F1788">
        <v>0.22535126599761526</v>
      </c>
      <c r="G1788" s="1">
        <v>44914</v>
      </c>
      <c r="H1788">
        <v>18.381599999999999</v>
      </c>
      <c r="I1788" s="1">
        <v>44914</v>
      </c>
      <c r="J1788">
        <v>21.151399999999999</v>
      </c>
      <c r="K1788" s="1">
        <v>44144</v>
      </c>
      <c r="L1788">
        <v>0.34195617006005763</v>
      </c>
      <c r="M1788" s="1">
        <v>44951</v>
      </c>
      <c r="N1788">
        <v>9.5168999999999997</v>
      </c>
      <c r="O1788" s="1">
        <v>44951</v>
      </c>
      <c r="P1788">
        <v>10.877000000000001</v>
      </c>
      <c r="Q1788" s="1">
        <v>44144</v>
      </c>
      <c r="R1788">
        <v>7.7951252780928473E-2</v>
      </c>
      <c r="S1788" s="1">
        <v>44951</v>
      </c>
      <c r="T1788">
        <v>10.616899999999999</v>
      </c>
      <c r="U1788" s="1">
        <v>44951</v>
      </c>
      <c r="V1788">
        <v>11.372400000000001</v>
      </c>
      <c r="W1788" s="1">
        <v>44144</v>
      </c>
      <c r="X1788">
        <v>7.627591385234693E-2</v>
      </c>
      <c r="Y1788" s="1">
        <v>44978</v>
      </c>
      <c r="Z1788">
        <v>10.6553</v>
      </c>
      <c r="AA1788" s="1">
        <v>44978</v>
      </c>
      <c r="AB1788">
        <v>11.273199999999999</v>
      </c>
      <c r="AC1788" s="1">
        <v>44144</v>
      </c>
      <c r="AD1788">
        <v>4.4798381636187559E-2</v>
      </c>
      <c r="AE1788" s="1">
        <v>44951</v>
      </c>
      <c r="AF1788">
        <v>11.8131</v>
      </c>
      <c r="AG1788" s="1">
        <v>44951</v>
      </c>
      <c r="AH1788">
        <v>14.4793</v>
      </c>
      <c r="AI1788" s="1">
        <v>44144</v>
      </c>
      <c r="AJ1788">
        <v>9.7668658569061068E-2</v>
      </c>
      <c r="AO1788" s="1">
        <v>44144</v>
      </c>
      <c r="AP1788">
        <v>1.884403961071374E-2</v>
      </c>
      <c r="AU1788" s="1">
        <v>44144</v>
      </c>
      <c r="AV1788">
        <v>7.1969655737385854E-2</v>
      </c>
      <c r="AW1788" s="1">
        <v>44951</v>
      </c>
      <c r="AX1788">
        <v>18.525500000000001</v>
      </c>
      <c r="AY1788" s="1">
        <v>44951</v>
      </c>
      <c r="AZ1788">
        <v>19.171399999999998</v>
      </c>
      <c r="BA1788" s="1">
        <v>44144</v>
      </c>
      <c r="BB1788">
        <v>0.1501042562655592</v>
      </c>
      <c r="BC1788" s="1">
        <v>44951</v>
      </c>
      <c r="BD1788">
        <v>20.276499999999999</v>
      </c>
      <c r="BE1788" s="1">
        <v>44951</v>
      </c>
      <c r="BF1788">
        <v>22.929200000000002</v>
      </c>
      <c r="BG1788" s="1">
        <v>44144</v>
      </c>
      <c r="BH1788">
        <v>0.2757955185401279</v>
      </c>
    </row>
    <row r="1789" spans="1:60" x14ac:dyDescent="0.3">
      <c r="A1789" s="1">
        <v>44952</v>
      </c>
      <c r="B1789">
        <v>16.5486</v>
      </c>
      <c r="C1789" s="1">
        <v>44952</v>
      </c>
      <c r="D1789">
        <v>18.954599999999999</v>
      </c>
      <c r="E1789" s="1">
        <v>44145</v>
      </c>
      <c r="F1789">
        <v>0.21845820380739761</v>
      </c>
      <c r="G1789" s="1">
        <v>44915</v>
      </c>
      <c r="H1789">
        <v>18.5397</v>
      </c>
      <c r="I1789" s="1">
        <v>44915</v>
      </c>
      <c r="J1789">
        <v>21.168600000000001</v>
      </c>
      <c r="K1789" s="1">
        <v>44145</v>
      </c>
      <c r="L1789">
        <v>0.34258222130646104</v>
      </c>
      <c r="M1789" s="1">
        <v>44952</v>
      </c>
      <c r="N1789">
        <v>8.8780999999999999</v>
      </c>
      <c r="O1789" s="1">
        <v>44952</v>
      </c>
      <c r="P1789">
        <v>10.0779</v>
      </c>
      <c r="Q1789" s="1">
        <v>44145</v>
      </c>
      <c r="R1789">
        <v>7.6632911212682259E-2</v>
      </c>
      <c r="S1789" s="1">
        <v>44952</v>
      </c>
      <c r="T1789">
        <v>10.536899999999999</v>
      </c>
      <c r="U1789" s="1">
        <v>44952</v>
      </c>
      <c r="V1789">
        <v>11.513400000000001</v>
      </c>
      <c r="W1789" s="1">
        <v>44145</v>
      </c>
      <c r="X1789">
        <v>7.4026993147068273E-2</v>
      </c>
      <c r="Y1789" s="1">
        <v>44979</v>
      </c>
      <c r="Z1789">
        <v>10.486000000000001</v>
      </c>
      <c r="AA1789" s="1">
        <v>44979</v>
      </c>
      <c r="AB1789">
        <v>11.564</v>
      </c>
      <c r="AC1789" s="1">
        <v>44145</v>
      </c>
      <c r="AD1789">
        <v>4.3181653000568782E-2</v>
      </c>
      <c r="AE1789" s="1">
        <v>44952</v>
      </c>
      <c r="AF1789">
        <v>12.8222</v>
      </c>
      <c r="AG1789" s="1">
        <v>44952</v>
      </c>
      <c r="AH1789">
        <v>13.610799999999999</v>
      </c>
      <c r="AI1789" s="1">
        <v>44145</v>
      </c>
      <c r="AJ1789">
        <v>9.7530362653178243E-2</v>
      </c>
      <c r="AO1789" s="1">
        <v>44145</v>
      </c>
      <c r="AP1789">
        <v>1.9053697787325644E-2</v>
      </c>
      <c r="AU1789" s="1">
        <v>44145</v>
      </c>
      <c r="AV1789">
        <v>7.2683676416385054E-2</v>
      </c>
      <c r="AW1789" s="1">
        <v>44952</v>
      </c>
      <c r="AX1789">
        <v>18.049700000000001</v>
      </c>
      <c r="AY1789" s="1">
        <v>44952</v>
      </c>
      <c r="AZ1789">
        <v>18.936599999999999</v>
      </c>
      <c r="BA1789" s="1">
        <v>44145</v>
      </c>
      <c r="BB1789">
        <v>0.15007233362035849</v>
      </c>
      <c r="BC1789" s="1">
        <v>44952</v>
      </c>
      <c r="BD1789">
        <v>19.821999999999999</v>
      </c>
      <c r="BE1789" s="1">
        <v>44952</v>
      </c>
      <c r="BF1789">
        <v>22.6755</v>
      </c>
      <c r="BG1789" s="1">
        <v>44145</v>
      </c>
      <c r="BH1789">
        <v>0.28139853405299464</v>
      </c>
    </row>
    <row r="1790" spans="1:60" x14ac:dyDescent="0.3">
      <c r="A1790" s="1">
        <v>44953</v>
      </c>
      <c r="B1790">
        <v>16.0716</v>
      </c>
      <c r="C1790" s="1">
        <v>44953</v>
      </c>
      <c r="D1790">
        <v>18.5549</v>
      </c>
      <c r="E1790" s="1">
        <v>44146</v>
      </c>
      <c r="F1790">
        <v>0.21464240345759009</v>
      </c>
      <c r="G1790" s="1">
        <v>44916</v>
      </c>
      <c r="H1790">
        <v>17.077300000000001</v>
      </c>
      <c r="I1790" s="1">
        <v>44916</v>
      </c>
      <c r="J1790">
        <v>19.453099999999999</v>
      </c>
      <c r="K1790" s="1">
        <v>44146</v>
      </c>
      <c r="L1790">
        <v>0.33473260861668486</v>
      </c>
      <c r="M1790" s="1">
        <v>44953</v>
      </c>
      <c r="N1790">
        <v>8.8613999999999997</v>
      </c>
      <c r="O1790" s="1">
        <v>44953</v>
      </c>
      <c r="P1790">
        <v>10.0808</v>
      </c>
      <c r="Q1790" s="1">
        <v>44146</v>
      </c>
      <c r="R1790">
        <v>7.4832192674444492E-2</v>
      </c>
      <c r="S1790" s="1">
        <v>44953</v>
      </c>
      <c r="T1790">
        <v>10.558999999999999</v>
      </c>
      <c r="U1790" s="1">
        <v>44953</v>
      </c>
      <c r="V1790">
        <v>11.344099999999999</v>
      </c>
      <c r="W1790" s="1">
        <v>44146</v>
      </c>
      <c r="X1790">
        <v>7.2578799057578566E-2</v>
      </c>
      <c r="Y1790" s="1">
        <v>44980</v>
      </c>
      <c r="Z1790">
        <v>10.1134</v>
      </c>
      <c r="AA1790" s="1">
        <v>44980</v>
      </c>
      <c r="AB1790">
        <v>11.284000000000001</v>
      </c>
      <c r="AC1790" s="1">
        <v>44146</v>
      </c>
      <c r="AD1790">
        <v>4.2199500746542246E-2</v>
      </c>
      <c r="AE1790" s="1">
        <v>44953</v>
      </c>
      <c r="AF1790">
        <v>13.6486</v>
      </c>
      <c r="AG1790" s="1">
        <v>44953</v>
      </c>
      <c r="AH1790">
        <v>14.0763</v>
      </c>
      <c r="AI1790" s="1">
        <v>44146</v>
      </c>
      <c r="AJ1790">
        <v>9.5881240512454183E-2</v>
      </c>
      <c r="AO1790" s="1">
        <v>44146</v>
      </c>
      <c r="AP1790">
        <v>1.8600433928457356E-2</v>
      </c>
      <c r="AU1790" s="1">
        <v>44146</v>
      </c>
      <c r="AV1790">
        <v>7.0979363690327521E-2</v>
      </c>
      <c r="AW1790" s="1">
        <v>44953</v>
      </c>
      <c r="AX1790">
        <v>17.034099999999999</v>
      </c>
      <c r="AY1790" s="1">
        <v>44953</v>
      </c>
      <c r="AZ1790">
        <v>17.265000000000001</v>
      </c>
      <c r="BA1790" s="1">
        <v>44146</v>
      </c>
      <c r="BB1790">
        <v>0.14749132617640681</v>
      </c>
      <c r="BC1790" s="1">
        <v>44953</v>
      </c>
      <c r="BD1790">
        <v>19.568999999999999</v>
      </c>
      <c r="BE1790" s="1">
        <v>44953</v>
      </c>
      <c r="BF1790">
        <v>21.882200000000001</v>
      </c>
      <c r="BG1790" s="1">
        <v>44146</v>
      </c>
      <c r="BH1790">
        <v>0.27476889815257727</v>
      </c>
    </row>
    <row r="1791" spans="1:60" x14ac:dyDescent="0.3">
      <c r="A1791" s="1">
        <v>44956</v>
      </c>
      <c r="B1791">
        <v>17.764099999999999</v>
      </c>
      <c r="C1791" s="1">
        <v>44956</v>
      </c>
      <c r="D1791">
        <v>20.243300000000001</v>
      </c>
      <c r="E1791" s="1">
        <v>44147</v>
      </c>
      <c r="F1791">
        <v>0.21251579622730515</v>
      </c>
      <c r="G1791" s="1">
        <v>44917</v>
      </c>
      <c r="H1791">
        <v>17.969899999999999</v>
      </c>
      <c r="I1791" s="1">
        <v>44917</v>
      </c>
      <c r="J1791">
        <v>20.363299999999999</v>
      </c>
      <c r="K1791" s="1">
        <v>44147</v>
      </c>
      <c r="L1791">
        <v>0.33020850222660036</v>
      </c>
      <c r="M1791" s="1">
        <v>44956</v>
      </c>
      <c r="N1791">
        <v>8.9504999999999999</v>
      </c>
      <c r="O1791" s="1">
        <v>44956</v>
      </c>
      <c r="P1791">
        <v>10.567</v>
      </c>
      <c r="Q1791" s="1">
        <v>44147</v>
      </c>
      <c r="R1791">
        <v>7.6853569552107676E-2</v>
      </c>
      <c r="S1791" s="1">
        <v>44956</v>
      </c>
      <c r="T1791">
        <v>10.635300000000001</v>
      </c>
      <c r="U1791" s="1">
        <v>44956</v>
      </c>
      <c r="V1791">
        <v>11.342000000000001</v>
      </c>
      <c r="W1791" s="1">
        <v>44147</v>
      </c>
      <c r="X1791">
        <v>7.2203785044725147E-2</v>
      </c>
      <c r="Y1791" s="1">
        <v>44981</v>
      </c>
      <c r="Z1791">
        <v>10.122999999999999</v>
      </c>
      <c r="AA1791" s="1">
        <v>44981</v>
      </c>
      <c r="AB1791">
        <v>11.532999999999999</v>
      </c>
      <c r="AC1791" s="1">
        <v>44147</v>
      </c>
      <c r="AD1791">
        <v>4.277610436916883E-2</v>
      </c>
      <c r="AE1791" s="1">
        <v>44956</v>
      </c>
      <c r="AF1791">
        <v>14.730700000000001</v>
      </c>
      <c r="AG1791" s="1">
        <v>44956</v>
      </c>
      <c r="AH1791">
        <v>16.366800000000001</v>
      </c>
      <c r="AI1791" s="1">
        <v>44147</v>
      </c>
      <c r="AJ1791">
        <v>9.4033135276756857E-2</v>
      </c>
      <c r="AO1791" s="1">
        <v>44147</v>
      </c>
      <c r="AP1791">
        <v>1.8180781510261763E-2</v>
      </c>
      <c r="AU1791" s="1">
        <v>44147</v>
      </c>
      <c r="AV1791">
        <v>6.958283318446272E-2</v>
      </c>
      <c r="AW1791" s="1">
        <v>44956</v>
      </c>
      <c r="AX1791">
        <v>17.622800000000002</v>
      </c>
      <c r="AY1791" s="1">
        <v>44956</v>
      </c>
      <c r="AZ1791">
        <v>18.310700000000001</v>
      </c>
      <c r="BA1791" s="1">
        <v>44147</v>
      </c>
      <c r="BB1791">
        <v>0.15635224542534557</v>
      </c>
      <c r="BC1791" s="1">
        <v>44956</v>
      </c>
      <c r="BD1791">
        <v>22.0166</v>
      </c>
      <c r="BE1791" s="1">
        <v>44956</v>
      </c>
      <c r="BF1791">
        <v>23.6691</v>
      </c>
      <c r="BG1791" s="1">
        <v>44147</v>
      </c>
      <c r="BH1791">
        <v>0.27557204838526428</v>
      </c>
    </row>
    <row r="1792" spans="1:60" x14ac:dyDescent="0.3">
      <c r="A1792" s="1">
        <v>44957</v>
      </c>
      <c r="B1792">
        <v>16.986799999999999</v>
      </c>
      <c r="C1792" s="1">
        <v>44957</v>
      </c>
      <c r="D1792">
        <v>19.703099999999999</v>
      </c>
      <c r="E1792" s="1">
        <v>44148</v>
      </c>
      <c r="F1792">
        <v>0.2158186820830989</v>
      </c>
      <c r="G1792" s="1">
        <v>44918</v>
      </c>
      <c r="H1792">
        <v>18.144400000000001</v>
      </c>
      <c r="I1792" s="1">
        <v>44918</v>
      </c>
      <c r="J1792">
        <v>20.350899999999999</v>
      </c>
      <c r="K1792" s="1">
        <v>44148</v>
      </c>
      <c r="L1792">
        <v>0.32916514924873119</v>
      </c>
      <c r="M1792" s="1">
        <v>44957</v>
      </c>
      <c r="N1792">
        <v>8.8446999999999996</v>
      </c>
      <c r="O1792" s="1">
        <v>44957</v>
      </c>
      <c r="P1792">
        <v>10.4312</v>
      </c>
      <c r="Q1792" s="1">
        <v>44148</v>
      </c>
      <c r="R1792">
        <v>7.5942744389651429E-2</v>
      </c>
      <c r="S1792" s="1">
        <v>44957</v>
      </c>
      <c r="T1792">
        <v>10.2669</v>
      </c>
      <c r="U1792" s="1">
        <v>44957</v>
      </c>
      <c r="V1792">
        <v>11.0799</v>
      </c>
      <c r="W1792" s="1">
        <v>44148</v>
      </c>
      <c r="X1792">
        <v>7.2203213298243307E-2</v>
      </c>
      <c r="Y1792" s="1">
        <v>44984</v>
      </c>
      <c r="Z1792">
        <v>10.783200000000001</v>
      </c>
      <c r="AA1792" s="1">
        <v>44984</v>
      </c>
      <c r="AB1792">
        <v>11.4846</v>
      </c>
      <c r="AC1792" s="1">
        <v>44148</v>
      </c>
      <c r="AD1792">
        <v>4.2566090030834267E-2</v>
      </c>
      <c r="AE1792" s="1">
        <v>44957</v>
      </c>
      <c r="AF1792">
        <v>13.9749</v>
      </c>
      <c r="AG1792" s="1">
        <v>44957</v>
      </c>
      <c r="AH1792">
        <v>15.7348</v>
      </c>
      <c r="AI1792" s="1">
        <v>44148</v>
      </c>
      <c r="AJ1792">
        <v>9.4136156451718744E-2</v>
      </c>
      <c r="AO1792" s="1">
        <v>44148</v>
      </c>
      <c r="AP1792">
        <v>1.8330162674137895E-2</v>
      </c>
      <c r="AU1792" s="1">
        <v>44148</v>
      </c>
      <c r="AV1792">
        <v>6.9489494893127182E-2</v>
      </c>
      <c r="AW1792" s="1">
        <v>44957</v>
      </c>
      <c r="AX1792">
        <v>17.2515</v>
      </c>
      <c r="AY1792" s="1">
        <v>44957</v>
      </c>
      <c r="AZ1792">
        <v>17.492000000000001</v>
      </c>
      <c r="BA1792" s="1">
        <v>44148</v>
      </c>
      <c r="BB1792">
        <v>0.15408710998685099</v>
      </c>
      <c r="BC1792" s="1">
        <v>44957</v>
      </c>
      <c r="BD1792">
        <v>20.736799999999999</v>
      </c>
      <c r="BE1792" s="1">
        <v>44957</v>
      </c>
      <c r="BF1792">
        <v>23.5702</v>
      </c>
      <c r="BG1792" s="1">
        <v>44148</v>
      </c>
      <c r="BH1792">
        <v>0.28081187775315736</v>
      </c>
    </row>
    <row r="1793" spans="1:60" x14ac:dyDescent="0.3">
      <c r="A1793" s="1">
        <v>44958</v>
      </c>
      <c r="B1793">
        <v>15.4673</v>
      </c>
      <c r="C1793" s="1">
        <v>44958</v>
      </c>
      <c r="D1793">
        <v>18.0534</v>
      </c>
      <c r="E1793" s="1">
        <v>44149</v>
      </c>
      <c r="F1793">
        <v>0.21926339885416898</v>
      </c>
      <c r="G1793" s="1">
        <v>44922</v>
      </c>
      <c r="H1793">
        <v>18.5213</v>
      </c>
      <c r="I1793" s="1">
        <v>44922</v>
      </c>
      <c r="J1793">
        <v>20.9879</v>
      </c>
      <c r="K1793" s="1">
        <v>44149</v>
      </c>
      <c r="L1793">
        <v>0.33661050646977275</v>
      </c>
      <c r="M1793" s="1">
        <v>44958</v>
      </c>
      <c r="N1793">
        <v>8.3125</v>
      </c>
      <c r="O1793" s="1">
        <v>44958</v>
      </c>
      <c r="P1793">
        <v>9.9306999999999999</v>
      </c>
      <c r="Q1793" s="1">
        <v>44149</v>
      </c>
      <c r="R1793">
        <v>7.7051909841085106E-2</v>
      </c>
      <c r="S1793" s="1">
        <v>44958</v>
      </c>
      <c r="T1793">
        <v>9.6987000000000005</v>
      </c>
      <c r="U1793" s="1">
        <v>44958</v>
      </c>
      <c r="V1793">
        <v>10.3018</v>
      </c>
      <c r="W1793" s="1">
        <v>44149</v>
      </c>
      <c r="X1793">
        <v>7.3848046874172332E-2</v>
      </c>
      <c r="Y1793" s="1">
        <v>44985</v>
      </c>
      <c r="Z1793">
        <v>10.440799999999999</v>
      </c>
      <c r="AA1793" s="1">
        <v>44985</v>
      </c>
      <c r="AB1793">
        <v>11.360799999999999</v>
      </c>
      <c r="AC1793" s="1">
        <v>44149</v>
      </c>
      <c r="AD1793">
        <v>4.3549390670892821E-2</v>
      </c>
      <c r="AE1793" s="1">
        <v>44958</v>
      </c>
      <c r="AF1793">
        <v>16.4785</v>
      </c>
      <c r="AG1793" s="1">
        <v>44958</v>
      </c>
      <c r="AH1793">
        <v>17.416599999999999</v>
      </c>
      <c r="AI1793" s="1">
        <v>44149</v>
      </c>
      <c r="AJ1793">
        <v>9.6278332758006333E-2</v>
      </c>
      <c r="AO1793" s="1">
        <v>44149</v>
      </c>
      <c r="AP1793">
        <v>1.8513079115363869E-2</v>
      </c>
      <c r="AU1793" s="1">
        <v>44149</v>
      </c>
      <c r="AV1793">
        <v>7.0821060300603894E-2</v>
      </c>
      <c r="AW1793" s="1">
        <v>44958</v>
      </c>
      <c r="AX1793">
        <v>16.946200000000001</v>
      </c>
      <c r="AY1793" s="1">
        <v>44958</v>
      </c>
      <c r="AZ1793">
        <v>17.488600000000002</v>
      </c>
      <c r="BA1793" s="1">
        <v>44149</v>
      </c>
      <c r="BB1793">
        <v>0.15731263071022164</v>
      </c>
      <c r="BC1793" s="1">
        <v>44958</v>
      </c>
      <c r="BD1793">
        <v>19.244299999999999</v>
      </c>
      <c r="BE1793" s="1">
        <v>44958</v>
      </c>
      <c r="BF1793">
        <v>21.715299999999999</v>
      </c>
      <c r="BG1793" s="1">
        <v>44149</v>
      </c>
      <c r="BH1793">
        <v>0.28416357153398419</v>
      </c>
    </row>
    <row r="1794" spans="1:60" x14ac:dyDescent="0.3">
      <c r="A1794" s="1">
        <v>44959</v>
      </c>
      <c r="B1794">
        <v>15.9231</v>
      </c>
      <c r="C1794" s="1">
        <v>44959</v>
      </c>
      <c r="D1794">
        <v>18.343900000000001</v>
      </c>
      <c r="E1794" s="1">
        <v>44150</v>
      </c>
      <c r="F1794">
        <v>0.22443228216663505</v>
      </c>
      <c r="G1794" s="1">
        <v>44923</v>
      </c>
      <c r="H1794">
        <v>18.540500000000002</v>
      </c>
      <c r="I1794" s="1">
        <v>44923</v>
      </c>
      <c r="J1794">
        <v>20.964400000000001</v>
      </c>
      <c r="K1794" s="1">
        <v>44150</v>
      </c>
      <c r="L1794">
        <v>0.33065906786727089</v>
      </c>
      <c r="M1794" s="1">
        <v>44959</v>
      </c>
      <c r="N1794">
        <v>8.3536999999999999</v>
      </c>
      <c r="O1794" s="1">
        <v>44959</v>
      </c>
      <c r="P1794">
        <v>9.7529000000000003</v>
      </c>
      <c r="Q1794" s="1">
        <v>44150</v>
      </c>
      <c r="R1794">
        <v>7.8821751582029212E-2</v>
      </c>
      <c r="S1794" s="1">
        <v>44959</v>
      </c>
      <c r="T1794">
        <v>9.9346999999999994</v>
      </c>
      <c r="U1794" s="1">
        <v>44959</v>
      </c>
      <c r="V1794">
        <v>10.7913</v>
      </c>
      <c r="W1794" s="1">
        <v>44150</v>
      </c>
      <c r="X1794">
        <v>7.555540297475874E-2</v>
      </c>
      <c r="Y1794" s="1">
        <v>44986</v>
      </c>
      <c r="Z1794">
        <v>10.9617</v>
      </c>
      <c r="AA1794" s="1">
        <v>44986</v>
      </c>
      <c r="AB1794">
        <v>12.313499999999999</v>
      </c>
      <c r="AC1794" s="1">
        <v>44150</v>
      </c>
      <c r="AD1794">
        <v>4.416549019055728E-2</v>
      </c>
      <c r="AE1794" s="1">
        <v>44959</v>
      </c>
      <c r="AF1794">
        <v>11.9932</v>
      </c>
      <c r="AG1794" s="1">
        <v>44959</v>
      </c>
      <c r="AH1794">
        <v>13.5703</v>
      </c>
      <c r="AI1794" s="1">
        <v>44150</v>
      </c>
      <c r="AJ1794">
        <v>9.7131532089213754E-2</v>
      </c>
      <c r="AO1794" s="1">
        <v>44150</v>
      </c>
      <c r="AP1794">
        <v>1.878033527432612E-2</v>
      </c>
      <c r="AU1794" s="1">
        <v>44150</v>
      </c>
      <c r="AV1794">
        <v>6.8023065119890258E-2</v>
      </c>
      <c r="AW1794" s="1">
        <v>44959</v>
      </c>
      <c r="AX1794">
        <v>16.252199999999998</v>
      </c>
      <c r="AY1794" s="1">
        <v>44959</v>
      </c>
      <c r="AZ1794">
        <v>17.011700000000001</v>
      </c>
      <c r="BA1794" s="1">
        <v>44150</v>
      </c>
      <c r="BB1794">
        <v>0.16117747367703569</v>
      </c>
      <c r="BC1794" s="1">
        <v>44959</v>
      </c>
      <c r="BD1794">
        <v>19.693300000000001</v>
      </c>
      <c r="BE1794" s="1">
        <v>44959</v>
      </c>
      <c r="BF1794">
        <v>22.763000000000002</v>
      </c>
      <c r="BG1794" s="1">
        <v>44150</v>
      </c>
      <c r="BH1794">
        <v>0.29001186750853569</v>
      </c>
    </row>
    <row r="1795" spans="1:60" x14ac:dyDescent="0.3">
      <c r="A1795" s="1">
        <v>44960</v>
      </c>
      <c r="B1795">
        <v>16.0246</v>
      </c>
      <c r="C1795" s="1">
        <v>44960</v>
      </c>
      <c r="D1795">
        <v>18.471900000000002</v>
      </c>
      <c r="E1795" s="1">
        <v>44151</v>
      </c>
      <c r="F1795">
        <v>0.22706919691857194</v>
      </c>
      <c r="G1795" s="1">
        <v>44924</v>
      </c>
      <c r="H1795">
        <v>18.043500000000002</v>
      </c>
      <c r="I1795" s="1">
        <v>44924</v>
      </c>
      <c r="J1795">
        <v>20.209599999999998</v>
      </c>
      <c r="K1795" s="1">
        <v>44151</v>
      </c>
      <c r="L1795">
        <v>0.32821362753780009</v>
      </c>
      <c r="M1795" s="1">
        <v>44960</v>
      </c>
      <c r="N1795">
        <v>7.8487</v>
      </c>
      <c r="O1795" s="1">
        <v>44960</v>
      </c>
      <c r="P1795">
        <v>9.8609000000000009</v>
      </c>
      <c r="Q1795" s="1">
        <v>44151</v>
      </c>
      <c r="R1795">
        <v>8.0375618797709866E-2</v>
      </c>
      <c r="S1795" s="1">
        <v>44960</v>
      </c>
      <c r="T1795">
        <v>10.0306</v>
      </c>
      <c r="U1795" s="1">
        <v>44960</v>
      </c>
      <c r="V1795">
        <v>10.7506</v>
      </c>
      <c r="W1795" s="1">
        <v>44151</v>
      </c>
      <c r="X1795">
        <v>7.5947058314215818E-2</v>
      </c>
      <c r="Y1795" s="1">
        <v>44987</v>
      </c>
      <c r="Z1795">
        <v>11.745200000000001</v>
      </c>
      <c r="AA1795" s="1">
        <v>44987</v>
      </c>
      <c r="AB1795">
        <v>13.178599999999999</v>
      </c>
      <c r="AC1795" s="1">
        <v>44151</v>
      </c>
      <c r="AD1795">
        <v>4.4352521061815788E-2</v>
      </c>
      <c r="AE1795" s="1">
        <v>44960</v>
      </c>
      <c r="AF1795">
        <v>11.5479</v>
      </c>
      <c r="AG1795" s="1">
        <v>44960</v>
      </c>
      <c r="AH1795">
        <v>24.5046</v>
      </c>
      <c r="AI1795" s="1">
        <v>44151</v>
      </c>
      <c r="AJ1795">
        <v>9.7207380244007255E-2</v>
      </c>
      <c r="AO1795" s="1">
        <v>44151</v>
      </c>
      <c r="AP1795">
        <v>2.0338125964148305E-2</v>
      </c>
      <c r="AU1795" s="1">
        <v>44151</v>
      </c>
      <c r="AV1795">
        <v>6.88410622402129E-2</v>
      </c>
      <c r="AW1795" s="1">
        <v>44960</v>
      </c>
      <c r="AX1795">
        <v>15.6233</v>
      </c>
      <c r="AY1795" s="1">
        <v>44960</v>
      </c>
      <c r="AZ1795">
        <v>16.639900000000001</v>
      </c>
      <c r="BA1795" s="1">
        <v>44151</v>
      </c>
      <c r="BB1795">
        <v>0.16113003120607391</v>
      </c>
      <c r="BC1795" s="1">
        <v>44960</v>
      </c>
      <c r="BD1795">
        <v>19.633099999999999</v>
      </c>
      <c r="BE1795" s="1">
        <v>44960</v>
      </c>
      <c r="BF1795">
        <v>22.7956</v>
      </c>
      <c r="BG1795" s="1">
        <v>44151</v>
      </c>
      <c r="BH1795">
        <v>0.29748839981666808</v>
      </c>
    </row>
    <row r="1796" spans="1:60" x14ac:dyDescent="0.3">
      <c r="A1796" s="1">
        <v>44963</v>
      </c>
      <c r="B1796">
        <v>16.4939</v>
      </c>
      <c r="C1796" s="1">
        <v>44963</v>
      </c>
      <c r="D1796">
        <v>19.060600000000001</v>
      </c>
      <c r="E1796" s="1">
        <v>44152</v>
      </c>
      <c r="F1796">
        <v>0.21858519314954566</v>
      </c>
      <c r="G1796" s="1">
        <v>44925</v>
      </c>
      <c r="H1796">
        <v>18.7682</v>
      </c>
      <c r="I1796" s="1">
        <v>44925</v>
      </c>
      <c r="J1796">
        <v>21.282</v>
      </c>
      <c r="K1796" s="1">
        <v>44152</v>
      </c>
      <c r="L1796">
        <v>0.32800075189200256</v>
      </c>
      <c r="M1796" s="1">
        <v>44963</v>
      </c>
      <c r="N1796">
        <v>9.0671999999999997</v>
      </c>
      <c r="O1796" s="1">
        <v>44963</v>
      </c>
      <c r="P1796">
        <v>10.2829</v>
      </c>
      <c r="Q1796" s="1">
        <v>44152</v>
      </c>
      <c r="R1796">
        <v>7.8755461152042336E-2</v>
      </c>
      <c r="S1796" s="1">
        <v>44963</v>
      </c>
      <c r="T1796">
        <v>10.754</v>
      </c>
      <c r="U1796" s="1">
        <v>44963</v>
      </c>
      <c r="V1796">
        <v>11.551600000000001</v>
      </c>
      <c r="W1796" s="1">
        <v>44152</v>
      </c>
      <c r="X1796">
        <v>7.6048829778929919E-2</v>
      </c>
      <c r="Y1796" s="1">
        <v>44988</v>
      </c>
      <c r="Z1796">
        <v>10.042899999999999</v>
      </c>
      <c r="AA1796" s="1">
        <v>44988</v>
      </c>
      <c r="AB1796">
        <v>11.6821</v>
      </c>
      <c r="AC1796" s="1">
        <v>44152</v>
      </c>
      <c r="AD1796">
        <v>4.4236470257955712E-2</v>
      </c>
      <c r="AE1796" s="1">
        <v>44963</v>
      </c>
      <c r="AF1796">
        <v>11.670999999999999</v>
      </c>
      <c r="AG1796" s="1">
        <v>44963</v>
      </c>
      <c r="AH1796">
        <v>26.507999999999999</v>
      </c>
      <c r="AI1796" s="1">
        <v>44152</v>
      </c>
      <c r="AJ1796">
        <v>9.4614011789477981E-2</v>
      </c>
      <c r="AO1796" s="1">
        <v>44152</v>
      </c>
      <c r="AP1796">
        <v>2.0335879048232367E-2</v>
      </c>
      <c r="AU1796" s="1">
        <v>44152</v>
      </c>
      <c r="AV1796">
        <v>6.8843486494340911E-2</v>
      </c>
      <c r="AW1796" s="1">
        <v>44963</v>
      </c>
      <c r="AX1796">
        <v>16.772600000000001</v>
      </c>
      <c r="AY1796" s="1">
        <v>44963</v>
      </c>
      <c r="AZ1796">
        <v>17.542100000000001</v>
      </c>
      <c r="BA1796" s="1">
        <v>44152</v>
      </c>
      <c r="BB1796">
        <v>0.1628184290149324</v>
      </c>
      <c r="BC1796" s="1">
        <v>44963</v>
      </c>
      <c r="BD1796">
        <v>21.346399999999999</v>
      </c>
      <c r="BE1796" s="1">
        <v>44963</v>
      </c>
      <c r="BF1796">
        <v>24.298500000000001</v>
      </c>
      <c r="BG1796" s="1">
        <v>44152</v>
      </c>
      <c r="BH1796">
        <v>0.29120409806301156</v>
      </c>
    </row>
    <row r="1797" spans="1:60" x14ac:dyDescent="0.3">
      <c r="A1797" s="1">
        <v>44964</v>
      </c>
      <c r="B1797">
        <v>15.884399999999999</v>
      </c>
      <c r="C1797" s="1">
        <v>44964</v>
      </c>
      <c r="D1797">
        <v>18.210699999999999</v>
      </c>
      <c r="E1797" s="1">
        <v>44153</v>
      </c>
      <c r="F1797">
        <v>0.21852701520283049</v>
      </c>
      <c r="G1797" s="1">
        <v>44928</v>
      </c>
      <c r="H1797">
        <v>19.017600000000002</v>
      </c>
      <c r="I1797" s="1">
        <v>44928</v>
      </c>
      <c r="J1797">
        <v>20.926100000000002</v>
      </c>
      <c r="K1797" s="1">
        <v>44153</v>
      </c>
      <c r="L1797">
        <v>0.3201004405044689</v>
      </c>
      <c r="M1797" s="1">
        <v>44964</v>
      </c>
      <c r="N1797">
        <v>8.8510000000000009</v>
      </c>
      <c r="O1797" s="1">
        <v>44964</v>
      </c>
      <c r="P1797">
        <v>10.3184</v>
      </c>
      <c r="Q1797" s="1">
        <v>44153</v>
      </c>
      <c r="R1797">
        <v>7.7518041250842468E-2</v>
      </c>
      <c r="S1797" s="1">
        <v>44964</v>
      </c>
      <c r="T1797">
        <v>10.5961</v>
      </c>
      <c r="U1797" s="1">
        <v>44964</v>
      </c>
      <c r="V1797">
        <v>11.503299999999999</v>
      </c>
      <c r="W1797" s="1">
        <v>44153</v>
      </c>
      <c r="X1797">
        <v>7.4381303719056296E-2</v>
      </c>
      <c r="Y1797" s="1">
        <v>44991</v>
      </c>
      <c r="Z1797">
        <v>10.6868</v>
      </c>
      <c r="AA1797" s="1">
        <v>44991</v>
      </c>
      <c r="AB1797">
        <v>11.7095</v>
      </c>
      <c r="AC1797" s="1">
        <v>44153</v>
      </c>
      <c r="AD1797">
        <v>4.3170685852932662E-2</v>
      </c>
      <c r="AE1797" s="1">
        <v>44964</v>
      </c>
      <c r="AF1797">
        <v>12.0768</v>
      </c>
      <c r="AG1797" s="1">
        <v>44964</v>
      </c>
      <c r="AH1797">
        <v>16.4998</v>
      </c>
      <c r="AI1797" s="1">
        <v>44153</v>
      </c>
      <c r="AJ1797">
        <v>9.2602106725246588E-2</v>
      </c>
      <c r="AO1797" s="1">
        <v>44153</v>
      </c>
      <c r="AP1797">
        <v>1.984578699384662E-2</v>
      </c>
      <c r="AU1797" s="1">
        <v>44153</v>
      </c>
      <c r="AV1797">
        <v>6.7210542284749861E-2</v>
      </c>
      <c r="AW1797" s="1">
        <v>44964</v>
      </c>
      <c r="AX1797">
        <v>16.654900000000001</v>
      </c>
      <c r="AY1797" s="1">
        <v>44964</v>
      </c>
      <c r="AZ1797">
        <v>17.587199999999999</v>
      </c>
      <c r="BA1797" s="1">
        <v>44153</v>
      </c>
      <c r="BB1797">
        <v>0.15930639524279216</v>
      </c>
      <c r="BC1797" s="1">
        <v>44964</v>
      </c>
      <c r="BD1797">
        <v>20.3108</v>
      </c>
      <c r="BE1797" s="1">
        <v>44964</v>
      </c>
      <c r="BF1797">
        <v>23.805399999999999</v>
      </c>
      <c r="BG1797" s="1">
        <v>44153</v>
      </c>
      <c r="BH1797">
        <v>0.29050868964615612</v>
      </c>
    </row>
    <row r="1798" spans="1:60" x14ac:dyDescent="0.3">
      <c r="A1798" s="1">
        <v>44965</v>
      </c>
      <c r="B1798">
        <v>16.977699999999999</v>
      </c>
      <c r="C1798" s="1">
        <v>44965</v>
      </c>
      <c r="D1798">
        <v>19.587399999999999</v>
      </c>
      <c r="E1798" s="1">
        <v>44154</v>
      </c>
      <c r="F1798">
        <v>0.21360705412744449</v>
      </c>
      <c r="G1798" s="1">
        <v>44929</v>
      </c>
      <c r="H1798">
        <v>18.340199999999999</v>
      </c>
      <c r="I1798" s="1">
        <v>44929</v>
      </c>
      <c r="J1798">
        <v>20.555800000000001</v>
      </c>
      <c r="K1798" s="1">
        <v>44154</v>
      </c>
      <c r="L1798">
        <v>0.31531271242141956</v>
      </c>
      <c r="M1798" s="1">
        <v>44965</v>
      </c>
      <c r="N1798">
        <v>9.5531000000000006</v>
      </c>
      <c r="O1798" s="1">
        <v>44965</v>
      </c>
      <c r="P1798">
        <v>11.2705</v>
      </c>
      <c r="Q1798" s="1">
        <v>44154</v>
      </c>
      <c r="R1798">
        <v>7.6149131786951207E-2</v>
      </c>
      <c r="S1798" s="1">
        <v>44965</v>
      </c>
      <c r="T1798">
        <v>10.373699999999999</v>
      </c>
      <c r="U1798" s="1">
        <v>44965</v>
      </c>
      <c r="V1798">
        <v>11.367900000000001</v>
      </c>
      <c r="W1798" s="1">
        <v>44154</v>
      </c>
      <c r="X1798">
        <v>7.4405812541501692E-2</v>
      </c>
      <c r="Y1798" s="1">
        <v>44992</v>
      </c>
      <c r="Z1798">
        <v>10.5145</v>
      </c>
      <c r="AA1798" s="1">
        <v>44992</v>
      </c>
      <c r="AB1798">
        <v>11.3612</v>
      </c>
      <c r="AC1798" s="1">
        <v>44154</v>
      </c>
      <c r="AD1798">
        <v>4.2814727652957671E-2</v>
      </c>
      <c r="AE1798" s="1">
        <v>44965</v>
      </c>
      <c r="AF1798">
        <v>12.063599999999999</v>
      </c>
      <c r="AG1798" s="1">
        <v>44965</v>
      </c>
      <c r="AH1798">
        <v>13.707599999999999</v>
      </c>
      <c r="AI1798" s="1">
        <v>44154</v>
      </c>
      <c r="AJ1798">
        <v>9.0556825518435441E-2</v>
      </c>
      <c r="AO1798" s="1">
        <v>44154</v>
      </c>
      <c r="AP1798">
        <v>1.9436196665723424E-2</v>
      </c>
      <c r="AU1798" s="1">
        <v>44154</v>
      </c>
      <c r="AV1798">
        <v>6.585777446970463E-2</v>
      </c>
      <c r="AW1798" s="1">
        <v>44965</v>
      </c>
      <c r="AX1798">
        <v>16.5106</v>
      </c>
      <c r="AY1798" s="1">
        <v>44965</v>
      </c>
      <c r="AZ1798">
        <v>17.300799999999999</v>
      </c>
      <c r="BA1798" s="1">
        <v>44154</v>
      </c>
      <c r="BB1798">
        <v>0.15669740959838074</v>
      </c>
      <c r="BC1798" s="1">
        <v>44965</v>
      </c>
      <c r="BD1798">
        <v>21.596399999999999</v>
      </c>
      <c r="BE1798" s="1">
        <v>44965</v>
      </c>
      <c r="BF1798">
        <v>24.970199999999998</v>
      </c>
      <c r="BG1798" s="1">
        <v>44154</v>
      </c>
      <c r="BH1798">
        <v>0.28414459747348747</v>
      </c>
    </row>
    <row r="1799" spans="1:60" x14ac:dyDescent="0.3">
      <c r="A1799" s="1">
        <v>44966</v>
      </c>
      <c r="B1799">
        <v>18.235600000000002</v>
      </c>
      <c r="C1799" s="1">
        <v>44966</v>
      </c>
      <c r="D1799">
        <v>20.970700000000001</v>
      </c>
      <c r="E1799" s="1">
        <v>44155</v>
      </c>
      <c r="F1799">
        <v>0.2153632185725802</v>
      </c>
      <c r="G1799" s="1">
        <v>44930</v>
      </c>
      <c r="H1799">
        <v>17.634699999999999</v>
      </c>
      <c r="I1799" s="1">
        <v>44930</v>
      </c>
      <c r="J1799">
        <v>19.773299999999999</v>
      </c>
      <c r="K1799" s="1">
        <v>44155</v>
      </c>
      <c r="L1799">
        <v>0.31428233318816018</v>
      </c>
      <c r="M1799" s="1">
        <v>44966</v>
      </c>
      <c r="N1799">
        <v>10.0206</v>
      </c>
      <c r="O1799" s="1">
        <v>44966</v>
      </c>
      <c r="P1799">
        <v>11.9321</v>
      </c>
      <c r="Q1799" s="1">
        <v>44155</v>
      </c>
      <c r="R1799">
        <v>7.624973034678055E-2</v>
      </c>
      <c r="S1799" s="1">
        <v>44966</v>
      </c>
      <c r="T1799">
        <v>10.9594</v>
      </c>
      <c r="U1799" s="1">
        <v>44966</v>
      </c>
      <c r="V1799">
        <v>11.699</v>
      </c>
      <c r="W1799" s="1">
        <v>44155</v>
      </c>
      <c r="X1799">
        <v>7.3954505969258191E-2</v>
      </c>
      <c r="Y1799" s="1">
        <v>44993</v>
      </c>
      <c r="Z1799">
        <v>10.7385</v>
      </c>
      <c r="AA1799" s="1">
        <v>44993</v>
      </c>
      <c r="AB1799">
        <v>11.969900000000001</v>
      </c>
      <c r="AC1799" s="1">
        <v>44155</v>
      </c>
      <c r="AD1799">
        <v>4.254581721214587E-2</v>
      </c>
      <c r="AE1799" s="1">
        <v>44966</v>
      </c>
      <c r="AF1799">
        <v>14.641299999999999</v>
      </c>
      <c r="AG1799" s="1">
        <v>44966</v>
      </c>
      <c r="AH1799">
        <v>21.694800000000001</v>
      </c>
      <c r="AI1799" s="1">
        <v>44155</v>
      </c>
      <c r="AJ1799">
        <v>9.0545601625109259E-2</v>
      </c>
      <c r="AO1799" s="1">
        <v>44155</v>
      </c>
      <c r="AP1799">
        <v>1.9342097685793157E-2</v>
      </c>
      <c r="AU1799" s="1">
        <v>44155</v>
      </c>
      <c r="AV1799">
        <v>6.5446707200146059E-2</v>
      </c>
      <c r="AW1799" s="1">
        <v>44966</v>
      </c>
      <c r="AX1799">
        <v>16.641300000000001</v>
      </c>
      <c r="AY1799" s="1">
        <v>44966</v>
      </c>
      <c r="AZ1799">
        <v>17.6191</v>
      </c>
      <c r="BA1799" s="1">
        <v>44155</v>
      </c>
      <c r="BB1799">
        <v>0.15585003690262877</v>
      </c>
      <c r="BC1799" s="1">
        <v>44966</v>
      </c>
      <c r="BD1799">
        <v>22.8462</v>
      </c>
      <c r="BE1799" s="1">
        <v>44966</v>
      </c>
      <c r="BF1799">
        <v>26.03</v>
      </c>
      <c r="BG1799" s="1">
        <v>44155</v>
      </c>
      <c r="BH1799">
        <v>0.28435959887053897</v>
      </c>
    </row>
    <row r="1800" spans="1:60" x14ac:dyDescent="0.3">
      <c r="A1800" s="1">
        <v>44967</v>
      </c>
      <c r="B1800">
        <v>18.378</v>
      </c>
      <c r="C1800" s="1">
        <v>44967</v>
      </c>
      <c r="D1800">
        <v>21.3477</v>
      </c>
      <c r="E1800" s="1">
        <v>44156</v>
      </c>
      <c r="F1800">
        <v>0.22002963535837849</v>
      </c>
      <c r="G1800" s="1">
        <v>44931</v>
      </c>
      <c r="H1800">
        <v>17.684899999999999</v>
      </c>
      <c r="I1800" s="1">
        <v>44931</v>
      </c>
      <c r="J1800">
        <v>19.764299999999999</v>
      </c>
      <c r="K1800" s="1">
        <v>44156</v>
      </c>
      <c r="L1800">
        <v>0.31533426284052574</v>
      </c>
      <c r="M1800" s="1">
        <v>44967</v>
      </c>
      <c r="N1800">
        <v>10.7422</v>
      </c>
      <c r="O1800" s="1">
        <v>44967</v>
      </c>
      <c r="P1800">
        <v>12.632999999999999</v>
      </c>
      <c r="Q1800" s="1">
        <v>44156</v>
      </c>
      <c r="R1800">
        <v>7.7967905044516436E-2</v>
      </c>
      <c r="S1800" s="1">
        <v>44967</v>
      </c>
      <c r="T1800">
        <v>11.0236</v>
      </c>
      <c r="U1800" s="1">
        <v>44967</v>
      </c>
      <c r="V1800">
        <v>12.047700000000001</v>
      </c>
      <c r="W1800" s="1">
        <v>44156</v>
      </c>
      <c r="X1800">
        <v>7.5124349466896626E-2</v>
      </c>
      <c r="Y1800" s="1">
        <v>44994</v>
      </c>
      <c r="Z1800">
        <v>10.935600000000001</v>
      </c>
      <c r="AA1800" s="1">
        <v>44994</v>
      </c>
      <c r="AB1800">
        <v>11.8634</v>
      </c>
      <c r="AC1800" s="1">
        <v>44156</v>
      </c>
      <c r="AD1800">
        <v>4.3397249873415977E-2</v>
      </c>
      <c r="AE1800" s="1">
        <v>44967</v>
      </c>
      <c r="AF1800">
        <v>12.8858</v>
      </c>
      <c r="AG1800" s="1">
        <v>44967</v>
      </c>
      <c r="AH1800">
        <v>17.803000000000001</v>
      </c>
      <c r="AI1800" s="1">
        <v>44156</v>
      </c>
      <c r="AJ1800">
        <v>8.997001760236692E-2</v>
      </c>
      <c r="AO1800" s="1">
        <v>44156</v>
      </c>
      <c r="AP1800">
        <v>1.9770408689125978E-2</v>
      </c>
      <c r="AU1800" s="1">
        <v>44156</v>
      </c>
      <c r="AV1800">
        <v>6.6801568750444823E-2</v>
      </c>
      <c r="AW1800" s="1">
        <v>44967</v>
      </c>
      <c r="AX1800">
        <v>16.715</v>
      </c>
      <c r="AY1800" s="1">
        <v>44967</v>
      </c>
      <c r="AZ1800">
        <v>18.079899999999999</v>
      </c>
      <c r="BA1800" s="1">
        <v>44156</v>
      </c>
      <c r="BB1800">
        <v>0.15883592333962668</v>
      </c>
      <c r="BC1800" s="1">
        <v>44967</v>
      </c>
      <c r="BD1800">
        <v>22.635000000000002</v>
      </c>
      <c r="BE1800" s="1">
        <v>44967</v>
      </c>
      <c r="BF1800">
        <v>25.619199999999999</v>
      </c>
      <c r="BG1800" s="1">
        <v>44156</v>
      </c>
      <c r="BH1800">
        <v>0.28733027487940849</v>
      </c>
    </row>
    <row r="1801" spans="1:60" x14ac:dyDescent="0.3">
      <c r="A1801" s="1">
        <v>44970</v>
      </c>
      <c r="B1801">
        <v>17.2303</v>
      </c>
      <c r="C1801" s="1">
        <v>44970</v>
      </c>
      <c r="D1801">
        <v>20.219000000000001</v>
      </c>
      <c r="E1801" s="1">
        <v>44157</v>
      </c>
      <c r="F1801">
        <v>0.2250942915571148</v>
      </c>
      <c r="G1801" s="1">
        <v>44932</v>
      </c>
      <c r="H1801">
        <v>16.665900000000001</v>
      </c>
      <c r="I1801" s="1">
        <v>44932</v>
      </c>
      <c r="J1801">
        <v>18.4512</v>
      </c>
      <c r="K1801" s="1">
        <v>44157</v>
      </c>
      <c r="L1801">
        <v>0.32210459183585866</v>
      </c>
      <c r="M1801" s="1">
        <v>44970</v>
      </c>
      <c r="N1801">
        <v>10.745699999999999</v>
      </c>
      <c r="O1801" s="1">
        <v>44970</v>
      </c>
      <c r="P1801">
        <v>12.6289</v>
      </c>
      <c r="Q1801" s="1">
        <v>44157</v>
      </c>
      <c r="R1801">
        <v>7.9830313022735022E-2</v>
      </c>
      <c r="S1801" s="1">
        <v>44970</v>
      </c>
      <c r="T1801">
        <v>11.7905</v>
      </c>
      <c r="U1801" s="1">
        <v>44970</v>
      </c>
      <c r="V1801">
        <v>12.787599999999999</v>
      </c>
      <c r="W1801" s="1">
        <v>44157</v>
      </c>
      <c r="X1801">
        <v>7.6019975114973437E-2</v>
      </c>
      <c r="Y1801" s="1">
        <v>44995</v>
      </c>
      <c r="Z1801">
        <v>11.6134</v>
      </c>
      <c r="AA1801" s="1">
        <v>44995</v>
      </c>
      <c r="AB1801">
        <v>12.270099999999999</v>
      </c>
      <c r="AC1801" s="1">
        <v>44157</v>
      </c>
      <c r="AD1801">
        <v>4.4359917882807451E-2</v>
      </c>
      <c r="AE1801" s="1">
        <v>44970</v>
      </c>
      <c r="AF1801">
        <v>16.029399999999999</v>
      </c>
      <c r="AG1801" s="1">
        <v>44970</v>
      </c>
      <c r="AH1801">
        <v>15.744400000000001</v>
      </c>
      <c r="AI1801" s="1">
        <v>44157</v>
      </c>
      <c r="AJ1801">
        <v>8.9453994213086627E-2</v>
      </c>
      <c r="AO1801" s="1">
        <v>44157</v>
      </c>
      <c r="AP1801">
        <v>2.018036934307162E-2</v>
      </c>
      <c r="AU1801" s="1">
        <v>44157</v>
      </c>
      <c r="AV1801">
        <v>6.844885663777045E-2</v>
      </c>
      <c r="AW1801" s="1">
        <v>44970</v>
      </c>
      <c r="AX1801">
        <v>17.563600000000001</v>
      </c>
      <c r="AY1801" s="1">
        <v>44970</v>
      </c>
      <c r="AZ1801">
        <v>18.965499999999999</v>
      </c>
      <c r="BA1801" s="1">
        <v>44157</v>
      </c>
      <c r="BB1801">
        <v>0.15750344747029849</v>
      </c>
      <c r="BC1801" s="1">
        <v>44970</v>
      </c>
      <c r="BD1801">
        <v>22.464700000000001</v>
      </c>
      <c r="BE1801" s="1">
        <v>44970</v>
      </c>
      <c r="BF1801">
        <v>24.968299999999999</v>
      </c>
      <c r="BG1801" s="1">
        <v>44157</v>
      </c>
      <c r="BH1801">
        <v>0.29147303287656889</v>
      </c>
    </row>
    <row r="1802" spans="1:60" x14ac:dyDescent="0.3">
      <c r="A1802" s="1">
        <v>44971</v>
      </c>
      <c r="B1802">
        <v>16.889600000000002</v>
      </c>
      <c r="C1802" s="1">
        <v>44971</v>
      </c>
      <c r="D1802">
        <v>19.828700000000001</v>
      </c>
      <c r="E1802" s="1">
        <v>44158</v>
      </c>
      <c r="F1802">
        <v>0.22547359843026632</v>
      </c>
      <c r="G1802" s="1">
        <v>44935</v>
      </c>
      <c r="H1802">
        <v>16.8978</v>
      </c>
      <c r="I1802" s="1">
        <v>44935</v>
      </c>
      <c r="J1802">
        <v>18.955200000000001</v>
      </c>
      <c r="K1802" s="1">
        <v>44158</v>
      </c>
      <c r="L1802">
        <v>0.32233008950198561</v>
      </c>
      <c r="M1802" s="1">
        <v>44971</v>
      </c>
      <c r="N1802">
        <v>9.3828999999999994</v>
      </c>
      <c r="O1802" s="1">
        <v>44971</v>
      </c>
      <c r="P1802">
        <v>11.1624</v>
      </c>
      <c r="Q1802" s="1">
        <v>44158</v>
      </c>
      <c r="R1802">
        <v>7.9855595946296487E-2</v>
      </c>
      <c r="S1802" s="1">
        <v>44971</v>
      </c>
      <c r="T1802">
        <v>10.5464</v>
      </c>
      <c r="U1802" s="1">
        <v>44971</v>
      </c>
      <c r="V1802">
        <v>11.504</v>
      </c>
      <c r="W1802" s="1">
        <v>44158</v>
      </c>
      <c r="X1802">
        <v>7.5880175042219652E-2</v>
      </c>
      <c r="Y1802" s="1">
        <v>44998</v>
      </c>
      <c r="Z1802">
        <v>12.7784</v>
      </c>
      <c r="AA1802" s="1">
        <v>44998</v>
      </c>
      <c r="AB1802">
        <v>13.992900000000001</v>
      </c>
      <c r="AC1802" s="1">
        <v>44158</v>
      </c>
      <c r="AD1802">
        <v>4.442180968271716E-2</v>
      </c>
      <c r="AE1802" s="1">
        <v>44971</v>
      </c>
      <c r="AF1802">
        <v>14.0525</v>
      </c>
      <c r="AG1802" s="1">
        <v>44971</v>
      </c>
      <c r="AH1802">
        <v>15.584199999999999</v>
      </c>
      <c r="AI1802" s="1">
        <v>44158</v>
      </c>
      <c r="AJ1802">
        <v>8.9185568876074345E-2</v>
      </c>
      <c r="AO1802" s="1">
        <v>44158</v>
      </c>
      <c r="AP1802">
        <v>1.9984377443255048E-2</v>
      </c>
      <c r="AU1802" s="1">
        <v>44158</v>
      </c>
      <c r="AV1802">
        <v>6.8540055268530894E-2</v>
      </c>
      <c r="AW1802" s="1">
        <v>44971</v>
      </c>
      <c r="AX1802">
        <v>17.103300000000001</v>
      </c>
      <c r="AY1802" s="1">
        <v>44971</v>
      </c>
      <c r="AZ1802">
        <v>18.093699999999998</v>
      </c>
      <c r="BA1802" s="1">
        <v>44158</v>
      </c>
      <c r="BB1802">
        <v>0.15785558406474701</v>
      </c>
      <c r="BC1802" s="1">
        <v>44971</v>
      </c>
      <c r="BD1802">
        <v>20.174800000000001</v>
      </c>
      <c r="BE1802" s="1">
        <v>44971</v>
      </c>
      <c r="BF1802">
        <v>23.4588</v>
      </c>
      <c r="BG1802" s="1">
        <v>44158</v>
      </c>
      <c r="BH1802">
        <v>0.2954239370152395</v>
      </c>
    </row>
    <row r="1803" spans="1:60" x14ac:dyDescent="0.3">
      <c r="A1803" s="1">
        <v>44972</v>
      </c>
      <c r="B1803">
        <v>16.057400000000001</v>
      </c>
      <c r="C1803" s="1">
        <v>44972</v>
      </c>
      <c r="D1803">
        <v>19.104299999999999</v>
      </c>
      <c r="E1803" s="1">
        <v>44159</v>
      </c>
      <c r="F1803">
        <v>0.21812091171830886</v>
      </c>
      <c r="G1803" s="1">
        <v>44936</v>
      </c>
      <c r="H1803">
        <v>17.2041</v>
      </c>
      <c r="I1803" s="1">
        <v>44936</v>
      </c>
      <c r="J1803">
        <v>19.289100000000001</v>
      </c>
      <c r="K1803" s="1">
        <v>44159</v>
      </c>
      <c r="L1803">
        <v>0.29981356267293663</v>
      </c>
      <c r="M1803" s="1">
        <v>44972</v>
      </c>
      <c r="N1803">
        <v>9.1379999999999999</v>
      </c>
      <c r="O1803" s="1">
        <v>44972</v>
      </c>
      <c r="P1803">
        <v>10.9183</v>
      </c>
      <c r="Q1803" s="1">
        <v>44159</v>
      </c>
      <c r="R1803">
        <v>7.1850544914099007E-2</v>
      </c>
      <c r="S1803" s="1">
        <v>44972</v>
      </c>
      <c r="T1803">
        <v>10.4535</v>
      </c>
      <c r="U1803" s="1">
        <v>44972</v>
      </c>
      <c r="V1803">
        <v>11.385</v>
      </c>
      <c r="W1803" s="1">
        <v>44159</v>
      </c>
      <c r="X1803">
        <v>7.6727692992634253E-2</v>
      </c>
      <c r="Y1803" s="1">
        <v>44999</v>
      </c>
      <c r="Z1803">
        <v>11.696199999999999</v>
      </c>
      <c r="AA1803" s="1">
        <v>44999</v>
      </c>
      <c r="AB1803">
        <v>12.102399999999999</v>
      </c>
      <c r="AC1803" s="1">
        <v>44159</v>
      </c>
      <c r="AD1803">
        <v>4.4398020324781635E-2</v>
      </c>
      <c r="AE1803" s="1">
        <v>44972</v>
      </c>
      <c r="AF1803">
        <v>13.0932</v>
      </c>
      <c r="AG1803" s="1">
        <v>44972</v>
      </c>
      <c r="AH1803">
        <v>14.0032</v>
      </c>
      <c r="AI1803" s="1">
        <v>44159</v>
      </c>
      <c r="AJ1803">
        <v>8.7252591599896998E-2</v>
      </c>
      <c r="AO1803" s="1">
        <v>44159</v>
      </c>
      <c r="AP1803">
        <v>2.0022602237285921E-2</v>
      </c>
      <c r="AU1803" s="1">
        <v>44159</v>
      </c>
      <c r="AV1803">
        <v>6.6321275976085545E-2</v>
      </c>
      <c r="AW1803" s="1">
        <v>44972</v>
      </c>
      <c r="AX1803">
        <v>16.724900000000002</v>
      </c>
      <c r="AY1803" s="1">
        <v>44972</v>
      </c>
      <c r="AZ1803">
        <v>17.8445</v>
      </c>
      <c r="BA1803" s="1">
        <v>44159</v>
      </c>
      <c r="BB1803">
        <v>0.15906344662779937</v>
      </c>
      <c r="BC1803" s="1">
        <v>44972</v>
      </c>
      <c r="BD1803">
        <v>19.9893</v>
      </c>
      <c r="BE1803" s="1">
        <v>44972</v>
      </c>
      <c r="BF1803">
        <v>22.646699999999999</v>
      </c>
      <c r="BG1803" s="1">
        <v>44159</v>
      </c>
      <c r="BH1803">
        <v>0.28267679116882127</v>
      </c>
    </row>
    <row r="1804" spans="1:60" x14ac:dyDescent="0.3">
      <c r="A1804" s="1">
        <v>44973</v>
      </c>
      <c r="B1804">
        <v>17.813400000000001</v>
      </c>
      <c r="C1804" s="1">
        <v>44973</v>
      </c>
      <c r="D1804">
        <v>21.1081</v>
      </c>
      <c r="E1804" s="1">
        <v>44160</v>
      </c>
      <c r="F1804">
        <v>0.21350846732659864</v>
      </c>
      <c r="G1804" s="1">
        <v>44937</v>
      </c>
      <c r="H1804">
        <v>17.087599999999998</v>
      </c>
      <c r="I1804" s="1">
        <v>44937</v>
      </c>
      <c r="J1804">
        <v>19.127800000000001</v>
      </c>
      <c r="K1804" s="1">
        <v>44160</v>
      </c>
      <c r="L1804">
        <v>0.29305868014346337</v>
      </c>
      <c r="M1804" s="1">
        <v>44973</v>
      </c>
      <c r="N1804">
        <v>9.4291</v>
      </c>
      <c r="O1804" s="1">
        <v>44973</v>
      </c>
      <c r="P1804">
        <v>11.238300000000001</v>
      </c>
      <c r="Q1804" s="1">
        <v>44160</v>
      </c>
      <c r="R1804">
        <v>7.0413768512311431E-2</v>
      </c>
      <c r="S1804" s="1">
        <v>44973</v>
      </c>
      <c r="T1804">
        <v>10.8634</v>
      </c>
      <c r="U1804" s="1">
        <v>44973</v>
      </c>
      <c r="V1804">
        <v>11.843500000000001</v>
      </c>
      <c r="W1804" s="1">
        <v>44160</v>
      </c>
      <c r="X1804">
        <v>7.4891708248774544E-2</v>
      </c>
      <c r="Y1804" s="1">
        <v>45000</v>
      </c>
      <c r="Z1804">
        <v>11.950699999999999</v>
      </c>
      <c r="AA1804" s="1">
        <v>45000</v>
      </c>
      <c r="AB1804">
        <v>13.1408</v>
      </c>
      <c r="AC1804" s="1">
        <v>44160</v>
      </c>
      <c r="AD1804">
        <v>4.3399626151048289E-2</v>
      </c>
      <c r="AE1804" s="1">
        <v>44973</v>
      </c>
      <c r="AF1804">
        <v>13.422599999999999</v>
      </c>
      <c r="AG1804" s="1">
        <v>44973</v>
      </c>
      <c r="AH1804">
        <v>13.485300000000001</v>
      </c>
      <c r="AI1804" s="1">
        <v>44160</v>
      </c>
      <c r="AJ1804">
        <v>8.5572262759677095E-2</v>
      </c>
      <c r="AO1804" s="1">
        <v>44160</v>
      </c>
      <c r="AP1804">
        <v>2.1097449839754642E-2</v>
      </c>
      <c r="AU1804" s="1">
        <v>44160</v>
      </c>
      <c r="AV1804">
        <v>6.472504833330886E-2</v>
      </c>
      <c r="AW1804" s="1">
        <v>44973</v>
      </c>
      <c r="AX1804">
        <v>17.3142</v>
      </c>
      <c r="AY1804" s="1">
        <v>44973</v>
      </c>
      <c r="AZ1804">
        <v>18.371200000000002</v>
      </c>
      <c r="BA1804" s="1">
        <v>44160</v>
      </c>
      <c r="BB1804">
        <v>0.15558064930719417</v>
      </c>
      <c r="BC1804" s="1">
        <v>44973</v>
      </c>
      <c r="BD1804">
        <v>21.2728</v>
      </c>
      <c r="BE1804" s="1">
        <v>44973</v>
      </c>
      <c r="BF1804">
        <v>24.976900000000001</v>
      </c>
      <c r="BG1804" s="1">
        <v>44160</v>
      </c>
      <c r="BH1804">
        <v>0.2786539695264636</v>
      </c>
    </row>
    <row r="1805" spans="1:60" x14ac:dyDescent="0.3">
      <c r="A1805" s="1">
        <v>44974</v>
      </c>
      <c r="B1805">
        <v>17.551200000000001</v>
      </c>
      <c r="C1805" s="1">
        <v>44974</v>
      </c>
      <c r="D1805">
        <v>20.678699999999999</v>
      </c>
      <c r="E1805" s="1">
        <v>44161</v>
      </c>
      <c r="F1805">
        <v>0.21350846732659864</v>
      </c>
      <c r="G1805" s="1">
        <v>44938</v>
      </c>
      <c r="H1805">
        <v>15.7118</v>
      </c>
      <c r="I1805" s="1">
        <v>44938</v>
      </c>
      <c r="J1805">
        <v>17.677099999999999</v>
      </c>
      <c r="K1805" s="1">
        <v>44161</v>
      </c>
      <c r="L1805">
        <v>0.28702560100076147</v>
      </c>
      <c r="M1805" s="1">
        <v>44974</v>
      </c>
      <c r="N1805">
        <v>9.8825000000000003</v>
      </c>
      <c r="O1805" s="1">
        <v>44974</v>
      </c>
      <c r="P1805">
        <v>11.858700000000001</v>
      </c>
      <c r="Q1805" s="1">
        <v>44161</v>
      </c>
      <c r="R1805">
        <v>7.0413768512311431E-2</v>
      </c>
      <c r="S1805" s="1">
        <v>44974</v>
      </c>
      <c r="T1805">
        <v>10.696300000000001</v>
      </c>
      <c r="U1805" s="1">
        <v>44974</v>
      </c>
      <c r="V1805">
        <v>11.41</v>
      </c>
      <c r="W1805" s="1">
        <v>44161</v>
      </c>
      <c r="X1805">
        <v>7.4891708248774544E-2</v>
      </c>
      <c r="Y1805" s="1">
        <v>45001</v>
      </c>
      <c r="Z1805">
        <v>10.4716</v>
      </c>
      <c r="AA1805" s="1">
        <v>45001</v>
      </c>
      <c r="AB1805">
        <v>11.9648</v>
      </c>
      <c r="AC1805" s="1">
        <v>44161</v>
      </c>
      <c r="AD1805">
        <v>4.3399626151048289E-2</v>
      </c>
      <c r="AE1805" s="1">
        <v>44974</v>
      </c>
      <c r="AF1805">
        <v>12.605499999999999</v>
      </c>
      <c r="AG1805" s="1">
        <v>44974</v>
      </c>
      <c r="AH1805">
        <v>14.474600000000001</v>
      </c>
      <c r="AI1805" s="1">
        <v>44161</v>
      </c>
      <c r="AJ1805">
        <v>8.5572262759677095E-2</v>
      </c>
      <c r="AO1805" s="1">
        <v>44161</v>
      </c>
      <c r="AP1805">
        <v>2.0629265669024972E-2</v>
      </c>
      <c r="AU1805" s="1">
        <v>44161</v>
      </c>
      <c r="AV1805">
        <v>6.3555430556751849E-2</v>
      </c>
      <c r="AW1805" s="1">
        <v>44974</v>
      </c>
      <c r="AX1805">
        <v>17.4085</v>
      </c>
      <c r="AY1805" s="1">
        <v>44974</v>
      </c>
      <c r="AZ1805">
        <v>18.505199999999999</v>
      </c>
      <c r="BA1805" s="1">
        <v>44161</v>
      </c>
      <c r="BB1805">
        <v>0.15558064930719417</v>
      </c>
      <c r="BC1805" s="1">
        <v>44974</v>
      </c>
      <c r="BD1805">
        <v>21.0139</v>
      </c>
      <c r="BE1805" s="1">
        <v>44974</v>
      </c>
      <c r="BF1805">
        <v>23.817</v>
      </c>
      <c r="BG1805" s="1">
        <v>44161</v>
      </c>
      <c r="BH1805">
        <v>0.2786539695264636</v>
      </c>
    </row>
    <row r="1806" spans="1:60" x14ac:dyDescent="0.3">
      <c r="A1806" s="1">
        <v>44978</v>
      </c>
      <c r="B1806">
        <v>19.3249</v>
      </c>
      <c r="C1806" s="1">
        <v>44978</v>
      </c>
      <c r="D1806">
        <v>22.656400000000001</v>
      </c>
      <c r="E1806" s="1">
        <v>44162</v>
      </c>
      <c r="F1806">
        <v>0.21241988869527356</v>
      </c>
      <c r="G1806" s="1">
        <v>44939</v>
      </c>
      <c r="H1806">
        <v>15.0648</v>
      </c>
      <c r="I1806" s="1">
        <v>44939</v>
      </c>
      <c r="J1806">
        <v>16.997299999999999</v>
      </c>
      <c r="K1806" s="1">
        <v>44162</v>
      </c>
      <c r="L1806">
        <v>0.28119523536621932</v>
      </c>
      <c r="M1806" s="1">
        <v>44978</v>
      </c>
      <c r="N1806">
        <v>12.0017</v>
      </c>
      <c r="O1806" s="1">
        <v>44978</v>
      </c>
      <c r="P1806">
        <v>14.6974</v>
      </c>
      <c r="Q1806" s="1">
        <v>44162</v>
      </c>
      <c r="R1806">
        <v>7.0349437495521555E-2</v>
      </c>
      <c r="S1806" s="1">
        <v>44978</v>
      </c>
      <c r="T1806">
        <v>11.825200000000001</v>
      </c>
      <c r="U1806" s="1">
        <v>44978</v>
      </c>
      <c r="V1806">
        <v>12.769</v>
      </c>
      <c r="W1806" s="1">
        <v>44162</v>
      </c>
      <c r="X1806">
        <v>7.4656412930320118E-2</v>
      </c>
      <c r="Y1806" s="1">
        <v>45002</v>
      </c>
      <c r="Z1806">
        <v>10.704800000000001</v>
      </c>
      <c r="AA1806" s="1">
        <v>45002</v>
      </c>
      <c r="AB1806">
        <v>12.2103</v>
      </c>
      <c r="AC1806" s="1">
        <v>44162</v>
      </c>
      <c r="AD1806">
        <v>4.3191837609155966E-2</v>
      </c>
      <c r="AE1806" s="1">
        <v>44978</v>
      </c>
      <c r="AF1806">
        <v>14.704599999999999</v>
      </c>
      <c r="AG1806" s="1">
        <v>44978</v>
      </c>
      <c r="AH1806">
        <v>16.698699999999999</v>
      </c>
      <c r="AI1806" s="1">
        <v>44162</v>
      </c>
      <c r="AJ1806">
        <v>8.4393942382805467E-2</v>
      </c>
      <c r="AO1806" s="1">
        <v>44162</v>
      </c>
      <c r="AP1806">
        <v>2.0357292336456008E-2</v>
      </c>
      <c r="AU1806" s="1">
        <v>44162</v>
      </c>
      <c r="AV1806">
        <v>6.3251685520444564E-2</v>
      </c>
      <c r="AW1806" s="1">
        <v>44978</v>
      </c>
      <c r="AX1806">
        <v>19.684100000000001</v>
      </c>
      <c r="AY1806" s="1">
        <v>44978</v>
      </c>
      <c r="AZ1806">
        <v>20.8794</v>
      </c>
      <c r="BA1806" s="1">
        <v>44162</v>
      </c>
      <c r="BB1806">
        <v>0.15748071690483931</v>
      </c>
      <c r="BC1806" s="1">
        <v>44978</v>
      </c>
      <c r="BD1806">
        <v>24.7697</v>
      </c>
      <c r="BE1806" s="1">
        <v>44978</v>
      </c>
      <c r="BF1806">
        <v>27.5168</v>
      </c>
      <c r="BG1806" s="1">
        <v>44162</v>
      </c>
      <c r="BH1806">
        <v>0.27308306879081229</v>
      </c>
    </row>
    <row r="1807" spans="1:60" x14ac:dyDescent="0.3">
      <c r="A1807" s="1">
        <v>44979</v>
      </c>
      <c r="B1807">
        <v>19.930700000000002</v>
      </c>
      <c r="C1807" s="1">
        <v>44979</v>
      </c>
      <c r="D1807">
        <v>23.380400000000002</v>
      </c>
      <c r="E1807" s="1">
        <v>44163</v>
      </c>
      <c r="F1807">
        <v>0.1662733860918803</v>
      </c>
      <c r="G1807" s="1">
        <v>44942</v>
      </c>
      <c r="H1807">
        <v>15.6595</v>
      </c>
      <c r="I1807" s="1">
        <v>44942</v>
      </c>
      <c r="J1807">
        <v>18.066600000000001</v>
      </c>
      <c r="K1807" s="1">
        <v>44163</v>
      </c>
      <c r="L1807">
        <v>0.24829148350718994</v>
      </c>
      <c r="M1807" s="1">
        <v>44979</v>
      </c>
      <c r="N1807">
        <v>11.6549</v>
      </c>
      <c r="O1807" s="1">
        <v>44979</v>
      </c>
      <c r="P1807">
        <v>14.0139</v>
      </c>
      <c r="Q1807" s="1">
        <v>44163</v>
      </c>
      <c r="R1807">
        <v>6.2840841854667595E-2</v>
      </c>
      <c r="S1807" s="1">
        <v>44979</v>
      </c>
      <c r="T1807">
        <v>11.7172</v>
      </c>
      <c r="U1807" s="1">
        <v>44979</v>
      </c>
      <c r="V1807">
        <v>12.8262</v>
      </c>
      <c r="W1807" s="1">
        <v>44163</v>
      </c>
      <c r="X1807">
        <v>7.3434399579283077E-2</v>
      </c>
      <c r="Y1807" s="1">
        <v>45005</v>
      </c>
      <c r="Z1807">
        <v>11.4953</v>
      </c>
      <c r="AA1807" s="1">
        <v>45005</v>
      </c>
      <c r="AB1807">
        <v>12.8796</v>
      </c>
      <c r="AC1807" s="1">
        <v>44163</v>
      </c>
      <c r="AD1807">
        <v>4.2358912384586798E-2</v>
      </c>
      <c r="AE1807" s="1">
        <v>44979</v>
      </c>
      <c r="AF1807">
        <v>16.3781</v>
      </c>
      <c r="AG1807" s="1">
        <v>44979</v>
      </c>
      <c r="AH1807">
        <v>17.7835</v>
      </c>
      <c r="AI1807" s="1">
        <v>44163</v>
      </c>
      <c r="AJ1807">
        <v>7.8435432878664529E-2</v>
      </c>
      <c r="AO1807" s="1">
        <v>44163</v>
      </c>
      <c r="AP1807">
        <v>1.9200228544148139E-2</v>
      </c>
      <c r="AU1807" s="1">
        <v>44163</v>
      </c>
      <c r="AV1807">
        <v>5.1325456988260146E-2</v>
      </c>
      <c r="AW1807" s="1">
        <v>44979</v>
      </c>
      <c r="AX1807">
        <v>18.779900000000001</v>
      </c>
      <c r="AY1807" s="1">
        <v>44979</v>
      </c>
      <c r="AZ1807">
        <v>20.015499999999999</v>
      </c>
      <c r="BA1807" s="1">
        <v>44163</v>
      </c>
      <c r="BB1807">
        <v>0.16133415874055937</v>
      </c>
      <c r="BC1807" s="1">
        <v>44979</v>
      </c>
      <c r="BD1807">
        <v>24.0197</v>
      </c>
      <c r="BE1807" s="1">
        <v>44979</v>
      </c>
      <c r="BF1807">
        <v>27.260200000000001</v>
      </c>
      <c r="BG1807" s="1">
        <v>44163</v>
      </c>
      <c r="BH1807">
        <v>0.24564418210582831</v>
      </c>
    </row>
    <row r="1808" spans="1:60" x14ac:dyDescent="0.3">
      <c r="A1808" s="1">
        <v>44980</v>
      </c>
      <c r="B1808">
        <v>19.1968</v>
      </c>
      <c r="C1808" s="1">
        <v>44980</v>
      </c>
      <c r="D1808">
        <v>22.383400000000002</v>
      </c>
      <c r="E1808" s="1">
        <v>44164</v>
      </c>
      <c r="F1808">
        <v>0.16868744762750898</v>
      </c>
      <c r="G1808" s="1">
        <v>44943</v>
      </c>
      <c r="H1808">
        <v>15.920500000000001</v>
      </c>
      <c r="I1808" s="1">
        <v>44943</v>
      </c>
      <c r="J1808">
        <v>18.4038</v>
      </c>
      <c r="K1808" s="1">
        <v>44164</v>
      </c>
      <c r="L1808">
        <v>0.25238403117119873</v>
      </c>
      <c r="M1808" s="1">
        <v>44980</v>
      </c>
      <c r="N1808">
        <v>11.1104</v>
      </c>
      <c r="O1808" s="1">
        <v>44980</v>
      </c>
      <c r="P1808">
        <v>12.9938</v>
      </c>
      <c r="Q1808" s="1">
        <v>44164</v>
      </c>
      <c r="R1808">
        <v>6.4363385224358485E-2</v>
      </c>
      <c r="S1808" s="1">
        <v>44980</v>
      </c>
      <c r="T1808">
        <v>11.5115</v>
      </c>
      <c r="U1808" s="1">
        <v>44980</v>
      </c>
      <c r="V1808">
        <v>12.4872</v>
      </c>
      <c r="W1808" s="1">
        <v>44164</v>
      </c>
      <c r="X1808">
        <v>7.3972279119692688E-2</v>
      </c>
      <c r="Y1808" s="1">
        <v>45006</v>
      </c>
      <c r="Z1808">
        <v>10.624700000000001</v>
      </c>
      <c r="AA1808" s="1">
        <v>45006</v>
      </c>
      <c r="AB1808">
        <v>11.8507</v>
      </c>
      <c r="AC1808" s="1">
        <v>44164</v>
      </c>
      <c r="AD1808">
        <v>4.2642785663667603E-2</v>
      </c>
      <c r="AE1808" s="1">
        <v>44980</v>
      </c>
      <c r="AF1808">
        <v>14.3941</v>
      </c>
      <c r="AG1808" s="1">
        <v>44980</v>
      </c>
      <c r="AH1808">
        <v>14.7934</v>
      </c>
      <c r="AI1808" s="1">
        <v>44164</v>
      </c>
      <c r="AJ1808">
        <v>8.0251868011675817E-2</v>
      </c>
      <c r="AO1808" s="1">
        <v>44164</v>
      </c>
      <c r="AP1808">
        <v>1.9674308346587118E-2</v>
      </c>
      <c r="AU1808" s="1">
        <v>44164</v>
      </c>
      <c r="AV1808">
        <v>5.1400993422410286E-2</v>
      </c>
      <c r="AW1808" s="1">
        <v>44980</v>
      </c>
      <c r="AX1808">
        <v>18.227900000000002</v>
      </c>
      <c r="AY1808" s="1">
        <v>44980</v>
      </c>
      <c r="AZ1808">
        <v>19.1905</v>
      </c>
      <c r="BA1808" s="1">
        <v>44164</v>
      </c>
      <c r="BB1808">
        <v>0.16154792888902336</v>
      </c>
      <c r="BC1808" s="1">
        <v>44980</v>
      </c>
      <c r="BD1808">
        <v>22.757899999999999</v>
      </c>
      <c r="BE1808" s="1">
        <v>44980</v>
      </c>
      <c r="BF1808">
        <v>26.3477</v>
      </c>
      <c r="BG1808" s="1">
        <v>44164</v>
      </c>
      <c r="BH1808">
        <v>0.25178802203647049</v>
      </c>
    </row>
    <row r="1809" spans="1:60" x14ac:dyDescent="0.3">
      <c r="A1809" s="1">
        <v>44981</v>
      </c>
      <c r="B1809">
        <v>19.939699999999998</v>
      </c>
      <c r="C1809" s="1">
        <v>44981</v>
      </c>
      <c r="D1809">
        <v>22.9757</v>
      </c>
      <c r="E1809" s="1">
        <v>44165</v>
      </c>
      <c r="F1809">
        <v>0.16056493656149204</v>
      </c>
      <c r="G1809" s="1">
        <v>44944</v>
      </c>
      <c r="H1809">
        <v>15.5936</v>
      </c>
      <c r="I1809" s="1">
        <v>44944</v>
      </c>
      <c r="J1809">
        <v>17.9559</v>
      </c>
      <c r="K1809" s="1">
        <v>44165</v>
      </c>
      <c r="L1809">
        <v>0.25867203715263515</v>
      </c>
      <c r="M1809" s="1">
        <v>44981</v>
      </c>
      <c r="N1809">
        <v>12.3118</v>
      </c>
      <c r="O1809" s="1">
        <v>44981</v>
      </c>
      <c r="P1809">
        <v>14.270799999999999</v>
      </c>
      <c r="Q1809" s="1">
        <v>44165</v>
      </c>
      <c r="R1809">
        <v>6.5136445410732047E-2</v>
      </c>
      <c r="S1809" s="1">
        <v>44981</v>
      </c>
      <c r="T1809">
        <v>12.0206</v>
      </c>
      <c r="U1809" s="1">
        <v>44981</v>
      </c>
      <c r="V1809">
        <v>12.8703</v>
      </c>
      <c r="W1809" s="1">
        <v>44165</v>
      </c>
      <c r="X1809">
        <v>6.9956446109358472E-2</v>
      </c>
      <c r="Y1809" s="1">
        <v>45007</v>
      </c>
      <c r="Z1809">
        <v>10.1076</v>
      </c>
      <c r="AA1809" s="1">
        <v>45007</v>
      </c>
      <c r="AB1809">
        <v>11.433</v>
      </c>
      <c r="AC1809" s="1">
        <v>44165</v>
      </c>
      <c r="AD1809">
        <v>4.114367196162013E-2</v>
      </c>
      <c r="AE1809" s="1">
        <v>44981</v>
      </c>
      <c r="AF1809">
        <v>16.553599999999999</v>
      </c>
      <c r="AG1809" s="1">
        <v>44981</v>
      </c>
      <c r="AH1809">
        <v>15.736599999999999</v>
      </c>
      <c r="AI1809" s="1">
        <v>44165</v>
      </c>
      <c r="AJ1809">
        <v>7.9672391965394565E-2</v>
      </c>
      <c r="AO1809" s="1">
        <v>44165</v>
      </c>
      <c r="AP1809">
        <v>1.9453667194557933E-2</v>
      </c>
      <c r="AU1809" s="1">
        <v>44165</v>
      </c>
      <c r="AV1809">
        <v>5.1874669712041958E-2</v>
      </c>
      <c r="AW1809" s="1">
        <v>44981</v>
      </c>
      <c r="AX1809">
        <v>18.507999999999999</v>
      </c>
      <c r="AY1809" s="1">
        <v>44981</v>
      </c>
      <c r="AZ1809">
        <v>19.686199999999999</v>
      </c>
      <c r="BA1809" s="1">
        <v>44165</v>
      </c>
      <c r="BB1809">
        <v>0.1570907715448929</v>
      </c>
      <c r="BC1809" s="1">
        <v>44981</v>
      </c>
      <c r="BD1809">
        <v>23.877500000000001</v>
      </c>
      <c r="BE1809" s="1">
        <v>44981</v>
      </c>
      <c r="BF1809">
        <v>26.753599999999999</v>
      </c>
      <c r="BG1809" s="1">
        <v>44165</v>
      </c>
      <c r="BH1809">
        <v>0.2574116754230486</v>
      </c>
    </row>
    <row r="1810" spans="1:60" x14ac:dyDescent="0.3">
      <c r="A1810" s="1">
        <v>44984</v>
      </c>
      <c r="B1810">
        <v>18.921600000000002</v>
      </c>
      <c r="C1810" s="1">
        <v>44984</v>
      </c>
      <c r="D1810">
        <v>21.7623</v>
      </c>
      <c r="E1810" s="1">
        <v>44166</v>
      </c>
      <c r="F1810">
        <v>0.16000445525747789</v>
      </c>
      <c r="G1810" s="1">
        <v>44945</v>
      </c>
      <c r="H1810">
        <v>17.4221</v>
      </c>
      <c r="I1810" s="1">
        <v>44945</v>
      </c>
      <c r="J1810">
        <v>20.067499999999999</v>
      </c>
      <c r="K1810" s="1">
        <v>44166</v>
      </c>
      <c r="L1810">
        <v>0.2544938946130868</v>
      </c>
      <c r="M1810" s="1">
        <v>44984</v>
      </c>
      <c r="N1810">
        <v>10.8407</v>
      </c>
      <c r="O1810" s="1">
        <v>44984</v>
      </c>
      <c r="P1810">
        <v>12.791499999999999</v>
      </c>
      <c r="Q1810" s="1">
        <v>44166</v>
      </c>
      <c r="R1810">
        <v>6.5168046665570037E-2</v>
      </c>
      <c r="S1810" s="1">
        <v>44984</v>
      </c>
      <c r="T1810">
        <v>12.277699999999999</v>
      </c>
      <c r="U1810" s="1">
        <v>44984</v>
      </c>
      <c r="V1810">
        <v>13.153</v>
      </c>
      <c r="W1810" s="1">
        <v>44166</v>
      </c>
      <c r="X1810">
        <v>7.2261971069475836E-2</v>
      </c>
      <c r="Y1810" s="1">
        <v>45008</v>
      </c>
      <c r="Z1810">
        <v>10.196199999999999</v>
      </c>
      <c r="AA1810" s="1">
        <v>45008</v>
      </c>
      <c r="AB1810">
        <v>11.193300000000001</v>
      </c>
      <c r="AC1810" s="1">
        <v>44166</v>
      </c>
      <c r="AD1810">
        <v>4.3060486051876283E-2</v>
      </c>
      <c r="AE1810" s="1">
        <v>44984</v>
      </c>
      <c r="AF1810">
        <v>14.8825</v>
      </c>
      <c r="AG1810" s="1">
        <v>44984</v>
      </c>
      <c r="AH1810">
        <v>16.5382</v>
      </c>
      <c r="AI1810" s="1">
        <v>44166</v>
      </c>
      <c r="AJ1810">
        <v>7.9664297472676726E-2</v>
      </c>
      <c r="AO1810" s="1">
        <v>44166</v>
      </c>
      <c r="AP1810">
        <v>1.9831848243004338E-2</v>
      </c>
      <c r="AU1810" s="1">
        <v>44166</v>
      </c>
      <c r="AV1810">
        <v>5.077004491914193E-2</v>
      </c>
      <c r="AW1810" s="1">
        <v>44984</v>
      </c>
      <c r="AX1810">
        <v>18.695900000000002</v>
      </c>
      <c r="AY1810" s="1">
        <v>44984</v>
      </c>
      <c r="AZ1810">
        <v>19.6797</v>
      </c>
      <c r="BA1810" s="1">
        <v>44166</v>
      </c>
      <c r="BB1810">
        <v>0.16431154510496915</v>
      </c>
      <c r="BC1810" s="1">
        <v>44984</v>
      </c>
      <c r="BD1810">
        <v>23.487400000000001</v>
      </c>
      <c r="BE1810" s="1">
        <v>44984</v>
      </c>
      <c r="BF1810">
        <v>26.291599999999999</v>
      </c>
      <c r="BG1810" s="1">
        <v>44166</v>
      </c>
      <c r="BH1810">
        <v>0.25414353260373695</v>
      </c>
    </row>
    <row r="1811" spans="1:60" x14ac:dyDescent="0.3">
      <c r="A1811" s="1">
        <v>44985</v>
      </c>
      <c r="B1811">
        <v>18.770499999999998</v>
      </c>
      <c r="C1811" s="1">
        <v>44985</v>
      </c>
      <c r="D1811">
        <v>21.587399999999999</v>
      </c>
      <c r="E1811" s="1">
        <v>44167</v>
      </c>
      <c r="F1811">
        <v>0.15637583552950998</v>
      </c>
      <c r="G1811" s="1">
        <v>44946</v>
      </c>
      <c r="H1811">
        <v>16.297000000000001</v>
      </c>
      <c r="I1811" s="1">
        <v>44946</v>
      </c>
      <c r="J1811">
        <v>18.670000000000002</v>
      </c>
      <c r="K1811" s="1">
        <v>44167</v>
      </c>
      <c r="L1811">
        <v>0.25000963051644537</v>
      </c>
      <c r="M1811" s="1">
        <v>44985</v>
      </c>
      <c r="N1811">
        <v>10.2196</v>
      </c>
      <c r="O1811" s="1">
        <v>44985</v>
      </c>
      <c r="P1811">
        <v>12.1014</v>
      </c>
      <c r="Q1811" s="1">
        <v>44167</v>
      </c>
      <c r="R1811">
        <v>6.3635831061488499E-2</v>
      </c>
      <c r="S1811" s="1">
        <v>44985</v>
      </c>
      <c r="T1811">
        <v>11.503299999999999</v>
      </c>
      <c r="U1811" s="1">
        <v>44985</v>
      </c>
      <c r="V1811">
        <v>12.122400000000001</v>
      </c>
      <c r="W1811" s="1">
        <v>44167</v>
      </c>
      <c r="X1811">
        <v>7.2382666863322995E-2</v>
      </c>
      <c r="Y1811" s="1">
        <v>45009</v>
      </c>
      <c r="Z1811">
        <v>10.341200000000001</v>
      </c>
      <c r="AA1811" s="1">
        <v>45009</v>
      </c>
      <c r="AB1811">
        <v>11.711</v>
      </c>
      <c r="AC1811" s="1">
        <v>44167</v>
      </c>
      <c r="AD1811">
        <v>4.2102793645194793E-2</v>
      </c>
      <c r="AE1811" s="1">
        <v>44985</v>
      </c>
      <c r="AF1811">
        <v>15.369300000000001</v>
      </c>
      <c r="AG1811" s="1">
        <v>44985</v>
      </c>
      <c r="AH1811">
        <v>16.851400000000002</v>
      </c>
      <c r="AI1811" s="1">
        <v>44167</v>
      </c>
      <c r="AJ1811">
        <v>7.7844655714549668E-2</v>
      </c>
      <c r="AO1811" s="1">
        <v>44167</v>
      </c>
      <c r="AP1811">
        <v>1.948005870140428E-2</v>
      </c>
      <c r="AU1811" s="1">
        <v>44167</v>
      </c>
      <c r="AV1811">
        <v>4.9676679323050886E-2</v>
      </c>
      <c r="AW1811" s="1">
        <v>44985</v>
      </c>
      <c r="AX1811">
        <v>18.999500000000001</v>
      </c>
      <c r="AY1811" s="1">
        <v>44985</v>
      </c>
      <c r="AZ1811">
        <v>19.635200000000001</v>
      </c>
      <c r="BA1811" s="1">
        <v>44167</v>
      </c>
      <c r="BB1811">
        <v>0.1623557114912986</v>
      </c>
      <c r="BC1811" s="1">
        <v>44985</v>
      </c>
      <c r="BD1811">
        <v>22.736999999999998</v>
      </c>
      <c r="BE1811" s="1">
        <v>44985</v>
      </c>
      <c r="BF1811">
        <v>25.998100000000001</v>
      </c>
      <c r="BG1811" s="1">
        <v>44167</v>
      </c>
      <c r="BH1811">
        <v>0.2488869716855687</v>
      </c>
    </row>
    <row r="1812" spans="1:60" x14ac:dyDescent="0.3">
      <c r="A1812" s="1">
        <v>44986</v>
      </c>
      <c r="B1812">
        <v>18.87</v>
      </c>
      <c r="C1812" s="1">
        <v>44986</v>
      </c>
      <c r="D1812">
        <v>21.700399999999998</v>
      </c>
      <c r="E1812" s="1">
        <v>44168</v>
      </c>
      <c r="F1812">
        <v>0.15026753881846203</v>
      </c>
      <c r="G1812" s="1">
        <v>44949</v>
      </c>
      <c r="H1812">
        <v>15.8512</v>
      </c>
      <c r="I1812" s="1">
        <v>44949</v>
      </c>
      <c r="J1812">
        <v>18.375699999999998</v>
      </c>
      <c r="K1812" s="1">
        <v>44168</v>
      </c>
      <c r="L1812">
        <v>0.24199666155573085</v>
      </c>
      <c r="M1812" s="1">
        <v>44986</v>
      </c>
      <c r="N1812">
        <v>10.965299999999999</v>
      </c>
      <c r="O1812" s="1">
        <v>44986</v>
      </c>
      <c r="P1812">
        <v>12.863099999999999</v>
      </c>
      <c r="Q1812" s="1">
        <v>44168</v>
      </c>
      <c r="R1812">
        <v>5.857361503817414E-2</v>
      </c>
      <c r="S1812" s="1">
        <v>44986</v>
      </c>
      <c r="T1812">
        <v>12.245900000000001</v>
      </c>
      <c r="U1812" s="1">
        <v>44986</v>
      </c>
      <c r="V1812">
        <v>13.1214</v>
      </c>
      <c r="W1812" s="1">
        <v>44168</v>
      </c>
      <c r="X1812">
        <v>7.2966019007965427E-2</v>
      </c>
      <c r="Y1812" s="1">
        <v>45012</v>
      </c>
      <c r="Z1812">
        <v>10.728999999999999</v>
      </c>
      <c r="AA1812" s="1">
        <v>45012</v>
      </c>
      <c r="AB1812">
        <v>11.6477</v>
      </c>
      <c r="AC1812" s="1">
        <v>44168</v>
      </c>
      <c r="AD1812">
        <v>4.1998044880836471E-2</v>
      </c>
      <c r="AE1812" s="1">
        <v>44986</v>
      </c>
      <c r="AF1812">
        <v>16.5425</v>
      </c>
      <c r="AG1812" s="1">
        <v>44986</v>
      </c>
      <c r="AH1812">
        <v>17.1737</v>
      </c>
      <c r="AI1812" s="1">
        <v>44168</v>
      </c>
      <c r="AJ1812">
        <v>7.5146118868556863E-2</v>
      </c>
      <c r="AO1812" s="1">
        <v>44168</v>
      </c>
      <c r="AP1812">
        <v>2.1377297722916529E-2</v>
      </c>
      <c r="AU1812" s="1">
        <v>44168</v>
      </c>
      <c r="AV1812">
        <v>4.6039600432589249E-2</v>
      </c>
      <c r="AW1812" s="1">
        <v>44986</v>
      </c>
      <c r="AX1812">
        <v>19.546500000000002</v>
      </c>
      <c r="AY1812" s="1">
        <v>44986</v>
      </c>
      <c r="AZ1812">
        <v>20.1494</v>
      </c>
      <c r="BA1812" s="1">
        <v>44168</v>
      </c>
      <c r="BB1812">
        <v>0.16386245773476552</v>
      </c>
      <c r="BC1812" s="1">
        <v>44986</v>
      </c>
      <c r="BD1812">
        <v>22.848800000000001</v>
      </c>
      <c r="BE1812" s="1">
        <v>44986</v>
      </c>
      <c r="BF1812">
        <v>25.452500000000001</v>
      </c>
      <c r="BG1812" s="1">
        <v>44168</v>
      </c>
      <c r="BH1812">
        <v>0.23642173877798967</v>
      </c>
    </row>
    <row r="1813" spans="1:60" x14ac:dyDescent="0.3">
      <c r="A1813" s="1">
        <v>44987</v>
      </c>
      <c r="B1813">
        <v>17.831900000000001</v>
      </c>
      <c r="C1813" s="1">
        <v>44987</v>
      </c>
      <c r="D1813">
        <v>20.569199999999999</v>
      </c>
      <c r="E1813" s="1">
        <v>44169</v>
      </c>
      <c r="F1813">
        <v>0.13686774058939727</v>
      </c>
      <c r="G1813" s="1">
        <v>44950</v>
      </c>
      <c r="H1813">
        <v>15.5573</v>
      </c>
      <c r="I1813" s="1">
        <v>44950</v>
      </c>
      <c r="J1813">
        <v>18.155000000000001</v>
      </c>
      <c r="K1813" s="1">
        <v>44169</v>
      </c>
      <c r="L1813">
        <v>0.23671227776794221</v>
      </c>
      <c r="M1813" s="1">
        <v>44987</v>
      </c>
      <c r="N1813">
        <v>10.734299999999999</v>
      </c>
      <c r="O1813" s="1">
        <v>44987</v>
      </c>
      <c r="P1813">
        <v>12.539099999999999</v>
      </c>
      <c r="Q1813" s="1">
        <v>44169</v>
      </c>
      <c r="R1813">
        <v>5.201145386638828E-2</v>
      </c>
      <c r="S1813" s="1">
        <v>44987</v>
      </c>
      <c r="T1813">
        <v>13.069100000000001</v>
      </c>
      <c r="U1813" s="1">
        <v>44987</v>
      </c>
      <c r="V1813">
        <v>13.791499999999999</v>
      </c>
      <c r="W1813" s="1">
        <v>44169</v>
      </c>
      <c r="X1813">
        <v>5.7810135296568713E-2</v>
      </c>
      <c r="Y1813" s="1">
        <v>45013</v>
      </c>
      <c r="Z1813">
        <v>10.0968</v>
      </c>
      <c r="AA1813" s="1">
        <v>45013</v>
      </c>
      <c r="AB1813">
        <v>11.1699</v>
      </c>
      <c r="AC1813" s="1">
        <v>44169</v>
      </c>
      <c r="AD1813">
        <v>2.9606611175364124E-2</v>
      </c>
      <c r="AE1813" s="1">
        <v>44987</v>
      </c>
      <c r="AF1813">
        <v>16.159600000000001</v>
      </c>
      <c r="AG1813" s="1">
        <v>44987</v>
      </c>
      <c r="AH1813">
        <v>23.513999999999999</v>
      </c>
      <c r="AI1813" s="1">
        <v>44169</v>
      </c>
      <c r="AJ1813">
        <v>4.0116802458121686E-2</v>
      </c>
      <c r="AO1813" s="1">
        <v>44169</v>
      </c>
      <c r="AP1813">
        <v>2.0515263917746079E-2</v>
      </c>
      <c r="AU1813" s="1">
        <v>44169</v>
      </c>
      <c r="AV1813">
        <v>4.6325383434608652E-2</v>
      </c>
      <c r="AW1813" s="1">
        <v>44987</v>
      </c>
      <c r="AX1813">
        <v>19.841100000000001</v>
      </c>
      <c r="AY1813" s="1">
        <v>44987</v>
      </c>
      <c r="AZ1813">
        <v>20.360700000000001</v>
      </c>
      <c r="BA1813" s="1">
        <v>44169</v>
      </c>
      <c r="BB1813">
        <v>0.15129082901767388</v>
      </c>
      <c r="BC1813" s="1">
        <v>44987</v>
      </c>
      <c r="BD1813">
        <v>21.784400000000002</v>
      </c>
      <c r="BE1813" s="1">
        <v>44987</v>
      </c>
      <c r="BF1813">
        <v>24.5747</v>
      </c>
      <c r="BG1813" s="1">
        <v>44169</v>
      </c>
      <c r="BH1813">
        <v>0.24240507023254088</v>
      </c>
    </row>
    <row r="1814" spans="1:60" x14ac:dyDescent="0.3">
      <c r="A1814" s="1">
        <v>44988</v>
      </c>
      <c r="B1814">
        <v>16.433800000000002</v>
      </c>
      <c r="C1814" s="1">
        <v>44988</v>
      </c>
      <c r="D1814">
        <v>19.062999999999999</v>
      </c>
      <c r="E1814" s="1">
        <v>44170</v>
      </c>
      <c r="F1814">
        <v>0.12692212010730342</v>
      </c>
      <c r="G1814" s="1">
        <v>44951</v>
      </c>
      <c r="H1814">
        <v>15.947100000000001</v>
      </c>
      <c r="I1814" s="1">
        <v>44951</v>
      </c>
      <c r="J1814">
        <v>18.688199999999998</v>
      </c>
      <c r="K1814" s="1">
        <v>44170</v>
      </c>
      <c r="L1814">
        <v>0.23862893943235738</v>
      </c>
      <c r="M1814" s="1">
        <v>44988</v>
      </c>
      <c r="N1814">
        <v>9.9178999999999995</v>
      </c>
      <c r="O1814" s="1">
        <v>44988</v>
      </c>
      <c r="P1814">
        <v>11.739699999999999</v>
      </c>
      <c r="Q1814" s="1">
        <v>44170</v>
      </c>
      <c r="R1814">
        <v>5.2586891820386727E-2</v>
      </c>
      <c r="S1814" s="1">
        <v>44988</v>
      </c>
      <c r="T1814">
        <v>11.661799999999999</v>
      </c>
      <c r="U1814" s="1">
        <v>44988</v>
      </c>
      <c r="V1814">
        <v>12.7315</v>
      </c>
      <c r="W1814" s="1">
        <v>44170</v>
      </c>
      <c r="X1814">
        <v>5.7991645830082358E-2</v>
      </c>
      <c r="Y1814" s="1">
        <v>45014</v>
      </c>
      <c r="Z1814">
        <v>9.5582999999999991</v>
      </c>
      <c r="AA1814" s="1">
        <v>45014</v>
      </c>
      <c r="AB1814">
        <v>10.7395</v>
      </c>
      <c r="AC1814" s="1">
        <v>44170</v>
      </c>
      <c r="AD1814">
        <v>3.0211415290531785E-2</v>
      </c>
      <c r="AE1814" s="1">
        <v>44988</v>
      </c>
      <c r="AF1814">
        <v>14.9505</v>
      </c>
      <c r="AG1814" s="1">
        <v>44988</v>
      </c>
      <c r="AH1814">
        <v>16.5977</v>
      </c>
      <c r="AI1814" s="1">
        <v>44170</v>
      </c>
      <c r="AJ1814">
        <v>3.9784198850181994E-2</v>
      </c>
      <c r="AO1814" s="1">
        <v>44170</v>
      </c>
      <c r="AP1814">
        <v>1.9191671485930779E-2</v>
      </c>
      <c r="AU1814" s="1">
        <v>44170</v>
      </c>
      <c r="AV1814">
        <v>4.2847097404009833E-2</v>
      </c>
      <c r="AW1814" s="1">
        <v>44988</v>
      </c>
      <c r="AX1814">
        <v>18.685199999999998</v>
      </c>
      <c r="AY1814" s="1">
        <v>44988</v>
      </c>
      <c r="AZ1814">
        <v>18.914899999999999</v>
      </c>
      <c r="BA1814" s="1">
        <v>44170</v>
      </c>
      <c r="BB1814">
        <v>0.15469708381418013</v>
      </c>
      <c r="BC1814" s="1">
        <v>44988</v>
      </c>
      <c r="BD1814">
        <v>20.7942</v>
      </c>
      <c r="BE1814" s="1">
        <v>44988</v>
      </c>
      <c r="BF1814">
        <v>23.232900000000001</v>
      </c>
      <c r="BG1814" s="1">
        <v>44170</v>
      </c>
      <c r="BH1814">
        <v>0.23699908097293826</v>
      </c>
    </row>
    <row r="1815" spans="1:60" x14ac:dyDescent="0.3">
      <c r="A1815" s="1">
        <v>44991</v>
      </c>
      <c r="B1815">
        <v>16.749099999999999</v>
      </c>
      <c r="C1815" s="1">
        <v>44991</v>
      </c>
      <c r="D1815">
        <v>19.367599999999999</v>
      </c>
      <c r="E1815" s="1">
        <v>44171</v>
      </c>
      <c r="F1815">
        <v>0.12992221824963623</v>
      </c>
      <c r="G1815" s="1">
        <v>44952</v>
      </c>
      <c r="H1815">
        <v>15.6105</v>
      </c>
      <c r="I1815" s="1">
        <v>44952</v>
      </c>
      <c r="J1815">
        <v>18.156199999999998</v>
      </c>
      <c r="K1815" s="1">
        <v>44171</v>
      </c>
      <c r="L1815">
        <v>0.24287054275514247</v>
      </c>
      <c r="M1815" s="1">
        <v>44991</v>
      </c>
      <c r="N1815">
        <v>12.326499999999999</v>
      </c>
      <c r="O1815" s="1">
        <v>44991</v>
      </c>
      <c r="P1815">
        <v>14.597099999999999</v>
      </c>
      <c r="Q1815" s="1">
        <v>44171</v>
      </c>
      <c r="R1815">
        <v>5.1221915917055938E-2</v>
      </c>
      <c r="S1815" s="1">
        <v>44991</v>
      </c>
      <c r="T1815">
        <v>12.1957</v>
      </c>
      <c r="U1815" s="1">
        <v>44991</v>
      </c>
      <c r="V1815">
        <v>13.1715</v>
      </c>
      <c r="W1815" s="1">
        <v>44171</v>
      </c>
      <c r="X1815">
        <v>5.8139726646897948E-2</v>
      </c>
      <c r="Y1815" s="1">
        <v>45015</v>
      </c>
      <c r="Z1815">
        <v>9.4817</v>
      </c>
      <c r="AA1815" s="1">
        <v>45015</v>
      </c>
      <c r="AB1815">
        <v>10.5838</v>
      </c>
      <c r="AC1815" s="1">
        <v>44171</v>
      </c>
      <c r="AD1815">
        <v>3.0422661994959674E-2</v>
      </c>
      <c r="AE1815" s="1">
        <v>44991</v>
      </c>
      <c r="AF1815">
        <v>16.6752</v>
      </c>
      <c r="AG1815" s="1">
        <v>44991</v>
      </c>
      <c r="AH1815">
        <v>17.7852</v>
      </c>
      <c r="AI1815" s="1">
        <v>44171</v>
      </c>
      <c r="AJ1815">
        <v>3.5543737566628417E-2</v>
      </c>
      <c r="AO1815" s="1">
        <v>44171</v>
      </c>
      <c r="AP1815">
        <v>1.9547459172714471E-2</v>
      </c>
      <c r="AU1815" s="1">
        <v>44171</v>
      </c>
      <c r="AV1815">
        <v>4.3117764699513082E-2</v>
      </c>
      <c r="AW1815" s="1">
        <v>44991</v>
      </c>
      <c r="AX1815">
        <v>19.291599999999999</v>
      </c>
      <c r="AY1815" s="1">
        <v>44991</v>
      </c>
      <c r="AZ1815">
        <v>20.772300000000001</v>
      </c>
      <c r="BA1815" s="1">
        <v>44171</v>
      </c>
      <c r="BB1815">
        <v>0.15400074010647444</v>
      </c>
      <c r="BC1815" s="1">
        <v>44991</v>
      </c>
      <c r="BD1815">
        <v>20.946100000000001</v>
      </c>
      <c r="BE1815" s="1">
        <v>44991</v>
      </c>
      <c r="BF1815">
        <v>23.168700000000001</v>
      </c>
      <c r="BG1815" s="1">
        <v>44171</v>
      </c>
      <c r="BH1815">
        <v>0.23536799052996576</v>
      </c>
    </row>
    <row r="1816" spans="1:60" x14ac:dyDescent="0.3">
      <c r="A1816" s="1">
        <v>44992</v>
      </c>
      <c r="B1816">
        <v>17.940999999999999</v>
      </c>
      <c r="C1816" s="1">
        <v>44992</v>
      </c>
      <c r="D1816">
        <v>20.5289</v>
      </c>
      <c r="E1816" s="1">
        <v>44172</v>
      </c>
      <c r="F1816">
        <v>0.12633879471049178</v>
      </c>
      <c r="G1816" s="1">
        <v>44953</v>
      </c>
      <c r="H1816">
        <v>14.66</v>
      </c>
      <c r="I1816" s="1">
        <v>44953</v>
      </c>
      <c r="J1816">
        <v>17.209199999999999</v>
      </c>
      <c r="K1816" s="1">
        <v>44172</v>
      </c>
      <c r="L1816">
        <v>0.10704616228104404</v>
      </c>
      <c r="M1816" s="1">
        <v>44992</v>
      </c>
      <c r="N1816">
        <v>11.1373</v>
      </c>
      <c r="O1816" s="1">
        <v>44992</v>
      </c>
      <c r="P1816">
        <v>12.8817</v>
      </c>
      <c r="Q1816" s="1">
        <v>44172</v>
      </c>
      <c r="R1816">
        <v>4.5132901426874816E-2</v>
      </c>
      <c r="S1816" s="1">
        <v>44992</v>
      </c>
      <c r="T1816">
        <v>12.289899999999999</v>
      </c>
      <c r="U1816" s="1">
        <v>44992</v>
      </c>
      <c r="V1816">
        <v>13.330399999999999</v>
      </c>
      <c r="W1816" s="1">
        <v>44172</v>
      </c>
      <c r="X1816">
        <v>4.9371443310830293E-2</v>
      </c>
      <c r="Y1816" s="1">
        <v>45016</v>
      </c>
      <c r="Z1816">
        <v>9.3775999999999993</v>
      </c>
      <c r="AA1816" s="1">
        <v>45016</v>
      </c>
      <c r="AB1816">
        <v>10.2303</v>
      </c>
      <c r="AC1816" s="1">
        <v>44172</v>
      </c>
      <c r="AD1816">
        <v>2.4181565709200076E-2</v>
      </c>
      <c r="AE1816" s="1">
        <v>44992</v>
      </c>
      <c r="AF1816">
        <v>16.481100000000001</v>
      </c>
      <c r="AG1816" s="1">
        <v>44992</v>
      </c>
      <c r="AH1816">
        <v>17.7181</v>
      </c>
      <c r="AI1816" s="1">
        <v>44172</v>
      </c>
      <c r="AJ1816">
        <v>3.2865740953753476E-2</v>
      </c>
      <c r="AO1816" s="1">
        <v>44172</v>
      </c>
      <c r="AP1816">
        <v>1.9575774813092552E-2</v>
      </c>
      <c r="AU1816" s="1">
        <v>44172</v>
      </c>
      <c r="AV1816">
        <v>2.8790601445942521E-2</v>
      </c>
      <c r="AW1816" s="1">
        <v>44992</v>
      </c>
      <c r="AX1816">
        <v>19.621700000000001</v>
      </c>
      <c r="AY1816" s="1">
        <v>44992</v>
      </c>
      <c r="AZ1816">
        <v>20.606100000000001</v>
      </c>
      <c r="BA1816" s="1">
        <v>44172</v>
      </c>
      <c r="BB1816">
        <v>0.13823322500148938</v>
      </c>
      <c r="BC1816" s="1">
        <v>44992</v>
      </c>
      <c r="BD1816">
        <v>21.553799999999999</v>
      </c>
      <c r="BE1816" s="1">
        <v>44992</v>
      </c>
      <c r="BF1816">
        <v>23.980399999999999</v>
      </c>
      <c r="BG1816" s="1">
        <v>44172</v>
      </c>
      <c r="BH1816">
        <v>0.20754288792700443</v>
      </c>
    </row>
    <row r="1817" spans="1:60" x14ac:dyDescent="0.3">
      <c r="A1817" s="1">
        <v>44993</v>
      </c>
      <c r="B1817">
        <v>17.522200000000002</v>
      </c>
      <c r="C1817" s="1">
        <v>44993</v>
      </c>
      <c r="D1817">
        <v>20.0794</v>
      </c>
      <c r="E1817" s="1">
        <v>44173</v>
      </c>
      <c r="F1817">
        <v>0.1229899287508646</v>
      </c>
      <c r="G1817" s="1">
        <v>44956</v>
      </c>
      <c r="H1817">
        <v>15.918799999999999</v>
      </c>
      <c r="I1817" s="1">
        <v>44956</v>
      </c>
      <c r="J1817">
        <v>18.768000000000001</v>
      </c>
      <c r="K1817" s="1">
        <v>44173</v>
      </c>
      <c r="L1817">
        <v>0.10485052486832826</v>
      </c>
      <c r="M1817" s="1">
        <v>44993</v>
      </c>
      <c r="N1817">
        <v>11.657500000000001</v>
      </c>
      <c r="O1817" s="1">
        <v>44993</v>
      </c>
      <c r="P1817">
        <v>13.312799999999999</v>
      </c>
      <c r="Q1817" s="1">
        <v>44173</v>
      </c>
      <c r="R1817">
        <v>4.4288151033418682E-2</v>
      </c>
      <c r="S1817" s="1">
        <v>44993</v>
      </c>
      <c r="T1817">
        <v>12.6411</v>
      </c>
      <c r="U1817" s="1">
        <v>44993</v>
      </c>
      <c r="V1817">
        <v>13.991199999999999</v>
      </c>
      <c r="W1817" s="1">
        <v>44173</v>
      </c>
      <c r="X1817">
        <v>4.859450666456315E-2</v>
      </c>
      <c r="Y1817" s="1">
        <v>45019</v>
      </c>
      <c r="Z1817">
        <v>9.5367999999999995</v>
      </c>
      <c r="AA1817" s="1">
        <v>45019</v>
      </c>
      <c r="AB1817">
        <v>10.807700000000001</v>
      </c>
      <c r="AC1817" s="1">
        <v>44173</v>
      </c>
      <c r="AD1817">
        <v>2.4088723020484003E-2</v>
      </c>
      <c r="AE1817" s="1">
        <v>44993</v>
      </c>
      <c r="AF1817">
        <v>17.162600000000001</v>
      </c>
      <c r="AG1817" s="1">
        <v>44993</v>
      </c>
      <c r="AH1817">
        <v>18.846299999999999</v>
      </c>
      <c r="AI1817" s="1">
        <v>44173</v>
      </c>
      <c r="AJ1817">
        <v>3.3210632333907537E-2</v>
      </c>
      <c r="AO1817" s="1">
        <v>44173</v>
      </c>
      <c r="AP1817">
        <v>1.9080281883998757E-2</v>
      </c>
      <c r="AU1817" s="1">
        <v>44173</v>
      </c>
      <c r="AV1817">
        <v>2.9359295644501609E-2</v>
      </c>
      <c r="AW1817" s="1">
        <v>44993</v>
      </c>
      <c r="AX1817">
        <v>20.046700000000001</v>
      </c>
      <c r="AY1817" s="1">
        <v>44993</v>
      </c>
      <c r="AZ1817">
        <v>21.151</v>
      </c>
      <c r="BA1817" s="1">
        <v>44173</v>
      </c>
      <c r="BB1817">
        <v>0.13547173168076532</v>
      </c>
      <c r="BC1817" s="1">
        <v>44993</v>
      </c>
      <c r="BD1817">
        <v>21.109100000000002</v>
      </c>
      <c r="BE1817" s="1">
        <v>44993</v>
      </c>
      <c r="BF1817">
        <v>23.476900000000001</v>
      </c>
      <c r="BG1817" s="1">
        <v>44173</v>
      </c>
      <c r="BH1817">
        <v>0.20421092874199809</v>
      </c>
    </row>
    <row r="1818" spans="1:60" x14ac:dyDescent="0.3">
      <c r="A1818" s="1">
        <v>44994</v>
      </c>
      <c r="B1818">
        <v>20.092500000000001</v>
      </c>
      <c r="C1818" s="1">
        <v>44994</v>
      </c>
      <c r="D1818">
        <v>23.004200000000001</v>
      </c>
      <c r="E1818" s="1">
        <v>44174</v>
      </c>
      <c r="F1818">
        <v>0.12488600419358048</v>
      </c>
      <c r="G1818" s="1">
        <v>44957</v>
      </c>
      <c r="H1818">
        <v>15.8721</v>
      </c>
      <c r="I1818" s="1">
        <v>44957</v>
      </c>
      <c r="J1818">
        <v>18.695399999999999</v>
      </c>
      <c r="K1818" s="1">
        <v>44174</v>
      </c>
      <c r="L1818">
        <v>0.10234740091808402</v>
      </c>
      <c r="M1818" s="1">
        <v>44994</v>
      </c>
      <c r="N1818">
        <v>13.1252</v>
      </c>
      <c r="O1818" s="1">
        <v>44994</v>
      </c>
      <c r="P1818">
        <v>15.122400000000001</v>
      </c>
      <c r="Q1818" s="1">
        <v>44174</v>
      </c>
      <c r="R1818">
        <v>4.3833439985414786E-2</v>
      </c>
      <c r="S1818" s="1">
        <v>44994</v>
      </c>
      <c r="T1818">
        <v>13.007400000000001</v>
      </c>
      <c r="U1818" s="1">
        <v>44994</v>
      </c>
      <c r="V1818">
        <v>14.2471</v>
      </c>
      <c r="W1818" s="1">
        <v>44174</v>
      </c>
      <c r="X1818">
        <v>4.9774296157780465E-2</v>
      </c>
      <c r="Y1818" s="1">
        <v>45020</v>
      </c>
      <c r="Z1818">
        <v>9.4641000000000002</v>
      </c>
      <c r="AA1818" s="1">
        <v>45020</v>
      </c>
      <c r="AB1818">
        <v>10.758599999999999</v>
      </c>
      <c r="AC1818" s="1">
        <v>44174</v>
      </c>
      <c r="AD1818">
        <v>2.5715098961680446E-2</v>
      </c>
      <c r="AE1818" s="1">
        <v>44994</v>
      </c>
      <c r="AF1818">
        <v>18.428899999999999</v>
      </c>
      <c r="AG1818" s="1">
        <v>44994</v>
      </c>
      <c r="AH1818">
        <v>30.089200000000002</v>
      </c>
      <c r="AI1818" s="1">
        <v>44174</v>
      </c>
      <c r="AJ1818">
        <v>3.418908302678484E-2</v>
      </c>
      <c r="AO1818" s="1">
        <v>44174</v>
      </c>
      <c r="AP1818">
        <v>1.8673910775544495E-2</v>
      </c>
      <c r="AU1818" s="1">
        <v>44174</v>
      </c>
      <c r="AV1818">
        <v>2.869289162661284E-2</v>
      </c>
      <c r="AW1818" s="1">
        <v>44994</v>
      </c>
      <c r="AX1818">
        <v>20.473500000000001</v>
      </c>
      <c r="AY1818" s="1">
        <v>44994</v>
      </c>
      <c r="AZ1818">
        <v>21.463100000000001</v>
      </c>
      <c r="BA1818" s="1">
        <v>44174</v>
      </c>
      <c r="BB1818">
        <v>0.1326959790591544</v>
      </c>
      <c r="BC1818" s="1">
        <v>44994</v>
      </c>
      <c r="BD1818">
        <v>24.250900000000001</v>
      </c>
      <c r="BE1818" s="1">
        <v>44994</v>
      </c>
      <c r="BF1818">
        <v>27.218</v>
      </c>
      <c r="BG1818" s="1">
        <v>44174</v>
      </c>
      <c r="BH1818">
        <v>0.2049589359895298</v>
      </c>
    </row>
    <row r="1819" spans="1:60" x14ac:dyDescent="0.3">
      <c r="A1819" s="1">
        <v>44995</v>
      </c>
      <c r="B1819">
        <v>21.2608</v>
      </c>
      <c r="C1819" s="1">
        <v>44995</v>
      </c>
      <c r="D1819">
        <v>24.437899999999999</v>
      </c>
      <c r="E1819" s="1">
        <v>44175</v>
      </c>
      <c r="F1819">
        <v>0.12487986310813724</v>
      </c>
      <c r="G1819" s="1">
        <v>44958</v>
      </c>
      <c r="H1819">
        <v>16.030200000000001</v>
      </c>
      <c r="I1819" s="1">
        <v>44958</v>
      </c>
      <c r="J1819">
        <v>18.9071</v>
      </c>
      <c r="K1819" s="1">
        <v>44175</v>
      </c>
      <c r="L1819">
        <v>9.8320551378941093E-2</v>
      </c>
      <c r="M1819" s="1">
        <v>44995</v>
      </c>
      <c r="N1819">
        <v>13.4489</v>
      </c>
      <c r="O1819" s="1">
        <v>44995</v>
      </c>
      <c r="P1819">
        <v>15.838800000000001</v>
      </c>
      <c r="Q1819" s="1">
        <v>44175</v>
      </c>
      <c r="R1819">
        <v>4.3414223791303247E-2</v>
      </c>
      <c r="S1819" s="1">
        <v>44995</v>
      </c>
      <c r="T1819">
        <v>13.5977</v>
      </c>
      <c r="U1819" s="1">
        <v>44995</v>
      </c>
      <c r="V1819">
        <v>14.9161</v>
      </c>
      <c r="W1819" s="1">
        <v>44175</v>
      </c>
      <c r="X1819">
        <v>5.0649328221685934E-2</v>
      </c>
      <c r="Y1819" s="1">
        <v>45021</v>
      </c>
      <c r="Z1819">
        <v>9.3682999999999996</v>
      </c>
      <c r="AA1819" s="1">
        <v>45021</v>
      </c>
      <c r="AB1819">
        <v>10.494999999999999</v>
      </c>
      <c r="AC1819" s="1">
        <v>44175</v>
      </c>
      <c r="AD1819">
        <v>2.6926743331597815E-2</v>
      </c>
      <c r="AE1819" s="1">
        <v>44995</v>
      </c>
      <c r="AF1819">
        <v>17.236000000000001</v>
      </c>
      <c r="AG1819" s="1">
        <v>44995</v>
      </c>
      <c r="AH1819">
        <v>21.0425</v>
      </c>
      <c r="AI1819" s="1">
        <v>44175</v>
      </c>
      <c r="AJ1819">
        <v>3.6845989585784722E-2</v>
      </c>
      <c r="AO1819" s="1">
        <v>44175</v>
      </c>
      <c r="AP1819">
        <v>1.8290866391255527E-2</v>
      </c>
      <c r="AU1819" s="1">
        <v>44175</v>
      </c>
      <c r="AV1819">
        <v>3.0482932633959039E-2</v>
      </c>
      <c r="AW1819" s="1">
        <v>44995</v>
      </c>
      <c r="AX1819">
        <v>21.1113</v>
      </c>
      <c r="AY1819" s="1">
        <v>44995</v>
      </c>
      <c r="AZ1819">
        <v>21.972200000000001</v>
      </c>
      <c r="BA1819" s="1">
        <v>44175</v>
      </c>
      <c r="BB1819">
        <v>0.13392127049114994</v>
      </c>
      <c r="BC1819" s="1">
        <v>44995</v>
      </c>
      <c r="BD1819">
        <v>27.243099999999998</v>
      </c>
      <c r="BE1819" s="1">
        <v>44995</v>
      </c>
      <c r="BF1819">
        <v>30.464099999999998</v>
      </c>
      <c r="BG1819" s="1">
        <v>44175</v>
      </c>
      <c r="BH1819">
        <v>0.2001973209651299</v>
      </c>
    </row>
    <row r="1820" spans="1:60" x14ac:dyDescent="0.3">
      <c r="A1820" s="1">
        <v>44998</v>
      </c>
      <c r="B1820">
        <v>23.849</v>
      </c>
      <c r="C1820" s="1">
        <v>44998</v>
      </c>
      <c r="D1820">
        <v>26.988900000000001</v>
      </c>
      <c r="E1820" s="1">
        <v>44176</v>
      </c>
      <c r="F1820">
        <v>0.12335507303945648</v>
      </c>
      <c r="G1820" s="1">
        <v>44959</v>
      </c>
      <c r="H1820">
        <v>13.9458</v>
      </c>
      <c r="I1820" s="1">
        <v>44959</v>
      </c>
      <c r="J1820">
        <v>16.2681</v>
      </c>
      <c r="K1820" s="1">
        <v>44176</v>
      </c>
      <c r="L1820">
        <v>0.10307283513522984</v>
      </c>
      <c r="M1820" s="1">
        <v>44998</v>
      </c>
      <c r="N1820">
        <v>14.6143</v>
      </c>
      <c r="O1820" s="1">
        <v>44998</v>
      </c>
      <c r="P1820">
        <v>17.250699999999998</v>
      </c>
      <c r="Q1820" s="1">
        <v>44176</v>
      </c>
      <c r="R1820">
        <v>4.3697943717520227E-2</v>
      </c>
      <c r="S1820" s="1">
        <v>44998</v>
      </c>
      <c r="T1820">
        <v>14.8957</v>
      </c>
      <c r="U1820" s="1">
        <v>44998</v>
      </c>
      <c r="V1820">
        <v>16.9526</v>
      </c>
      <c r="W1820" s="1">
        <v>44176</v>
      </c>
      <c r="X1820">
        <v>5.0537039698668962E-2</v>
      </c>
      <c r="Y1820" s="1">
        <v>45022</v>
      </c>
      <c r="Z1820">
        <v>9.3214000000000006</v>
      </c>
      <c r="AA1820" s="1">
        <v>45022</v>
      </c>
      <c r="AB1820">
        <v>10.3788</v>
      </c>
      <c r="AC1820" s="1">
        <v>44176</v>
      </c>
      <c r="AD1820">
        <v>2.6931274496066054E-2</v>
      </c>
      <c r="AE1820" s="1">
        <v>44998</v>
      </c>
      <c r="AF1820">
        <v>19.347000000000001</v>
      </c>
      <c r="AG1820" s="1">
        <v>44998</v>
      </c>
      <c r="AH1820">
        <v>21.8935</v>
      </c>
      <c r="AI1820" s="1">
        <v>44176</v>
      </c>
      <c r="AJ1820">
        <v>3.5278074678932556E-2</v>
      </c>
      <c r="AO1820" s="1">
        <v>44176</v>
      </c>
      <c r="AP1820">
        <v>1.8281582954044709E-2</v>
      </c>
      <c r="AU1820" s="1">
        <v>44176</v>
      </c>
      <c r="AV1820">
        <v>3.4138509100824346E-2</v>
      </c>
      <c r="AW1820" s="1">
        <v>44998</v>
      </c>
      <c r="AX1820">
        <v>26.159300000000002</v>
      </c>
      <c r="AY1820" s="1">
        <v>44998</v>
      </c>
      <c r="AZ1820">
        <v>25.8552</v>
      </c>
      <c r="BA1820" s="1">
        <v>44176</v>
      </c>
      <c r="BB1820">
        <v>0.13390447540407988</v>
      </c>
      <c r="BC1820" s="1">
        <v>44998</v>
      </c>
      <c r="BD1820">
        <v>30.5063</v>
      </c>
      <c r="BE1820" s="1">
        <v>44998</v>
      </c>
      <c r="BF1820">
        <v>33.091999999999999</v>
      </c>
      <c r="BG1820" s="1">
        <v>44176</v>
      </c>
      <c r="BH1820">
        <v>0.20292530637465744</v>
      </c>
    </row>
    <row r="1821" spans="1:60" x14ac:dyDescent="0.3">
      <c r="A1821" s="1">
        <v>44999</v>
      </c>
      <c r="B1821">
        <v>20.7866</v>
      </c>
      <c r="C1821" s="1">
        <v>44999</v>
      </c>
      <c r="D1821">
        <v>24.1799</v>
      </c>
      <c r="E1821" s="1">
        <v>44177</v>
      </c>
      <c r="F1821">
        <v>0.11961701715376984</v>
      </c>
      <c r="G1821" s="1">
        <v>44960</v>
      </c>
      <c r="H1821">
        <v>13.753299999999999</v>
      </c>
      <c r="I1821" s="1">
        <v>44960</v>
      </c>
      <c r="J1821">
        <v>16.295400000000001</v>
      </c>
      <c r="K1821" s="1">
        <v>44177</v>
      </c>
      <c r="L1821">
        <v>9.6905626365640291E-2</v>
      </c>
      <c r="M1821" s="1">
        <v>44999</v>
      </c>
      <c r="N1821">
        <v>12.5101</v>
      </c>
      <c r="O1821" s="1">
        <v>44999</v>
      </c>
      <c r="P1821">
        <v>15.031000000000001</v>
      </c>
      <c r="Q1821" s="1">
        <v>44177</v>
      </c>
      <c r="R1821">
        <v>3.5076320686680103E-2</v>
      </c>
      <c r="S1821" s="1">
        <v>44999</v>
      </c>
      <c r="T1821">
        <v>14.278</v>
      </c>
      <c r="U1821" s="1">
        <v>44999</v>
      </c>
      <c r="V1821">
        <v>14.958</v>
      </c>
      <c r="W1821" s="1">
        <v>44177</v>
      </c>
      <c r="X1821">
        <v>5.0524617343902935E-2</v>
      </c>
      <c r="Y1821" s="1">
        <v>45026</v>
      </c>
      <c r="Z1821">
        <v>9.0691000000000006</v>
      </c>
      <c r="AA1821" s="1">
        <v>45026</v>
      </c>
      <c r="AB1821">
        <v>9.7911000000000001</v>
      </c>
      <c r="AC1821" s="1">
        <v>44177</v>
      </c>
      <c r="AD1821">
        <v>2.5602076275960273E-2</v>
      </c>
      <c r="AE1821" s="1">
        <v>44999</v>
      </c>
      <c r="AF1821">
        <v>18.291</v>
      </c>
      <c r="AG1821" s="1">
        <v>44999</v>
      </c>
      <c r="AH1821">
        <v>19.304300000000001</v>
      </c>
      <c r="AI1821" s="1">
        <v>44177</v>
      </c>
      <c r="AJ1821">
        <v>3.4817542182465688E-2</v>
      </c>
      <c r="AO1821" s="1">
        <v>44177</v>
      </c>
      <c r="AP1821">
        <v>1.8731723259104674E-2</v>
      </c>
      <c r="AU1821" s="1">
        <v>44177</v>
      </c>
      <c r="AV1821">
        <v>3.4428978455822511E-2</v>
      </c>
      <c r="AW1821" s="1">
        <v>44999</v>
      </c>
      <c r="AX1821">
        <v>22.831099999999999</v>
      </c>
      <c r="AY1821" s="1">
        <v>44999</v>
      </c>
      <c r="AZ1821">
        <v>23.268999999999998</v>
      </c>
      <c r="BA1821" s="1">
        <v>44177</v>
      </c>
      <c r="BB1821">
        <v>0.12371067877407596</v>
      </c>
      <c r="BC1821" s="1">
        <v>44999</v>
      </c>
      <c r="BD1821">
        <v>25.971399999999999</v>
      </c>
      <c r="BE1821" s="1">
        <v>44999</v>
      </c>
      <c r="BF1821">
        <v>30.146699999999999</v>
      </c>
      <c r="BG1821" s="1">
        <v>44177</v>
      </c>
      <c r="BH1821">
        <v>0.1929240193512933</v>
      </c>
    </row>
    <row r="1822" spans="1:60" x14ac:dyDescent="0.3">
      <c r="A1822" s="1">
        <v>45000</v>
      </c>
      <c r="B1822">
        <v>22.4771</v>
      </c>
      <c r="C1822" s="1">
        <v>45000</v>
      </c>
      <c r="D1822">
        <v>26.584499999999998</v>
      </c>
      <c r="E1822" s="1">
        <v>44178</v>
      </c>
      <c r="F1822">
        <v>0.11417300190779384</v>
      </c>
      <c r="G1822" s="1">
        <v>44963</v>
      </c>
      <c r="H1822">
        <v>15.3894</v>
      </c>
      <c r="I1822" s="1">
        <v>44963</v>
      </c>
      <c r="J1822">
        <v>18.334099999999999</v>
      </c>
      <c r="K1822" s="1">
        <v>44178</v>
      </c>
      <c r="L1822">
        <v>9.9417049511476924E-2</v>
      </c>
      <c r="M1822" s="1">
        <v>45000</v>
      </c>
      <c r="N1822">
        <v>14.6351</v>
      </c>
      <c r="O1822" s="1">
        <v>45000</v>
      </c>
      <c r="P1822">
        <v>17.276900000000001</v>
      </c>
      <c r="Q1822" s="1">
        <v>44178</v>
      </c>
      <c r="R1822">
        <v>3.4924761992837901E-2</v>
      </c>
      <c r="S1822" s="1">
        <v>45000</v>
      </c>
      <c r="T1822">
        <v>13.836399999999999</v>
      </c>
      <c r="U1822" s="1">
        <v>45000</v>
      </c>
      <c r="V1822">
        <v>15.8988</v>
      </c>
      <c r="W1822" s="1">
        <v>44178</v>
      </c>
      <c r="X1822">
        <v>5.1879186442237255E-2</v>
      </c>
      <c r="Y1822" s="1">
        <v>45027</v>
      </c>
      <c r="Z1822">
        <v>8.7903000000000002</v>
      </c>
      <c r="AA1822" s="1">
        <v>45027</v>
      </c>
      <c r="AB1822">
        <v>9.8877000000000006</v>
      </c>
      <c r="AC1822" s="1">
        <v>44178</v>
      </c>
      <c r="AD1822">
        <v>2.6300649999760721E-2</v>
      </c>
      <c r="AE1822" s="1">
        <v>45000</v>
      </c>
      <c r="AF1822">
        <v>18.137799999999999</v>
      </c>
      <c r="AG1822" s="1">
        <v>45000</v>
      </c>
      <c r="AH1822">
        <v>21.1037</v>
      </c>
      <c r="AI1822" s="1">
        <v>44178</v>
      </c>
      <c r="AJ1822">
        <v>3.3821649429327895E-2</v>
      </c>
      <c r="AO1822" s="1">
        <v>44178</v>
      </c>
      <c r="AP1822">
        <v>1.8972094038409153E-2</v>
      </c>
      <c r="AU1822" s="1">
        <v>44178</v>
      </c>
      <c r="AV1822">
        <v>3.5276021612356788E-2</v>
      </c>
      <c r="AW1822" s="1">
        <v>45000</v>
      </c>
      <c r="AX1822">
        <v>24.876000000000001</v>
      </c>
      <c r="AY1822" s="1">
        <v>45000</v>
      </c>
      <c r="AZ1822">
        <v>24.636399999999998</v>
      </c>
      <c r="BA1822" s="1">
        <v>44178</v>
      </c>
      <c r="BB1822">
        <v>0.12696436214011755</v>
      </c>
      <c r="BC1822" s="1">
        <v>45000</v>
      </c>
      <c r="BD1822">
        <v>27.895299999999999</v>
      </c>
      <c r="BE1822" s="1">
        <v>45000</v>
      </c>
      <c r="BF1822">
        <v>33.508000000000003</v>
      </c>
      <c r="BG1822" s="1">
        <v>44178</v>
      </c>
      <c r="BH1822">
        <v>0.18935032231607701</v>
      </c>
    </row>
    <row r="1823" spans="1:60" x14ac:dyDescent="0.3">
      <c r="A1823" s="1">
        <v>45001</v>
      </c>
      <c r="B1823">
        <v>19.3596</v>
      </c>
      <c r="C1823" s="1">
        <v>45001</v>
      </c>
      <c r="D1823">
        <v>23.121300000000002</v>
      </c>
      <c r="E1823" s="1">
        <v>44179</v>
      </c>
      <c r="F1823">
        <v>0.10834519424942647</v>
      </c>
      <c r="G1823" s="1">
        <v>44964</v>
      </c>
      <c r="H1823">
        <v>15.546900000000001</v>
      </c>
      <c r="I1823" s="1">
        <v>44964</v>
      </c>
      <c r="J1823">
        <v>18.540700000000001</v>
      </c>
      <c r="K1823" s="1">
        <v>44179</v>
      </c>
      <c r="L1823">
        <v>9.4964231216271344E-2</v>
      </c>
      <c r="M1823" s="1">
        <v>45001</v>
      </c>
      <c r="N1823">
        <v>12.3438</v>
      </c>
      <c r="O1823" s="1">
        <v>45001</v>
      </c>
      <c r="P1823">
        <v>14.7902</v>
      </c>
      <c r="Q1823" s="1">
        <v>44179</v>
      </c>
      <c r="R1823">
        <v>3.0057061806310261E-2</v>
      </c>
      <c r="S1823" s="1">
        <v>45001</v>
      </c>
      <c r="T1823">
        <v>12.572699999999999</v>
      </c>
      <c r="U1823" s="1">
        <v>45001</v>
      </c>
      <c r="V1823">
        <v>14.566000000000001</v>
      </c>
      <c r="W1823" s="1">
        <v>44179</v>
      </c>
      <c r="X1823">
        <v>5.1162935928705792E-2</v>
      </c>
      <c r="Y1823" s="1">
        <v>45028</v>
      </c>
      <c r="Z1823">
        <v>8.4666999999999994</v>
      </c>
      <c r="AA1823" s="1">
        <v>45028</v>
      </c>
      <c r="AB1823">
        <v>9.2497000000000007</v>
      </c>
      <c r="AC1823" s="1">
        <v>44179</v>
      </c>
      <c r="AD1823">
        <v>2.6056507012482976E-2</v>
      </c>
      <c r="AE1823" s="1">
        <v>45001</v>
      </c>
      <c r="AF1823">
        <v>17.870899999999999</v>
      </c>
      <c r="AG1823" s="1">
        <v>45001</v>
      </c>
      <c r="AH1823">
        <v>21.7895</v>
      </c>
      <c r="AI1823" s="1">
        <v>44179</v>
      </c>
      <c r="AJ1823">
        <v>3.3391829878658089E-2</v>
      </c>
      <c r="AO1823" s="1">
        <v>44179</v>
      </c>
      <c r="AP1823">
        <v>1.7004580871141945E-2</v>
      </c>
      <c r="AU1823" s="1">
        <v>44179</v>
      </c>
      <c r="AV1823">
        <v>3.29090922189922E-2</v>
      </c>
      <c r="AW1823" s="1">
        <v>45001</v>
      </c>
      <c r="AX1823">
        <v>21.668900000000001</v>
      </c>
      <c r="AY1823" s="1">
        <v>45001</v>
      </c>
      <c r="AZ1823">
        <v>22.4055</v>
      </c>
      <c r="BA1823" s="1">
        <v>44179</v>
      </c>
      <c r="BB1823">
        <v>0.12708076729146012</v>
      </c>
      <c r="BC1823" s="1">
        <v>45001</v>
      </c>
      <c r="BD1823">
        <v>25.540800000000001</v>
      </c>
      <c r="BE1823" s="1">
        <v>45001</v>
      </c>
      <c r="BF1823">
        <v>29.790600000000001</v>
      </c>
      <c r="BG1823" s="1">
        <v>44179</v>
      </c>
      <c r="BH1823">
        <v>0.1753398248664228</v>
      </c>
    </row>
    <row r="1824" spans="1:60" x14ac:dyDescent="0.3">
      <c r="A1824" s="1">
        <v>45002</v>
      </c>
      <c r="B1824">
        <v>21.802600000000002</v>
      </c>
      <c r="C1824" s="1">
        <v>45002</v>
      </c>
      <c r="D1824">
        <v>25.697600000000001</v>
      </c>
      <c r="E1824" s="1">
        <v>44180</v>
      </c>
      <c r="F1824">
        <v>0.11445640335893634</v>
      </c>
      <c r="G1824" s="1">
        <v>44965</v>
      </c>
      <c r="H1824">
        <v>15.829000000000001</v>
      </c>
      <c r="I1824" s="1">
        <v>44965</v>
      </c>
      <c r="J1824">
        <v>18.779299999999999</v>
      </c>
      <c r="K1824" s="1">
        <v>44180</v>
      </c>
      <c r="L1824">
        <v>9.38188599194648E-2</v>
      </c>
      <c r="M1824" s="1">
        <v>45002</v>
      </c>
      <c r="N1824">
        <v>14.331</v>
      </c>
      <c r="O1824" s="1">
        <v>45002</v>
      </c>
      <c r="P1824">
        <v>16.762</v>
      </c>
      <c r="Q1824" s="1">
        <v>44180</v>
      </c>
      <c r="R1824">
        <v>3.0499050487783549E-2</v>
      </c>
      <c r="S1824" s="1">
        <v>45002</v>
      </c>
      <c r="T1824">
        <v>13.711</v>
      </c>
      <c r="U1824" s="1">
        <v>45002</v>
      </c>
      <c r="V1824">
        <v>14.6875</v>
      </c>
      <c r="W1824" s="1">
        <v>44180</v>
      </c>
      <c r="X1824">
        <v>5.0074844187851845E-2</v>
      </c>
      <c r="Y1824" s="1">
        <v>45029</v>
      </c>
      <c r="Z1824">
        <v>7.9250999999999996</v>
      </c>
      <c r="AA1824" s="1">
        <v>45029</v>
      </c>
      <c r="AB1824">
        <v>8.9772999999999996</v>
      </c>
      <c r="AC1824" s="1">
        <v>44180</v>
      </c>
      <c r="AD1824">
        <v>2.5506500938089573E-2</v>
      </c>
      <c r="AE1824" s="1">
        <v>45002</v>
      </c>
      <c r="AF1824">
        <v>18.431799999999999</v>
      </c>
      <c r="AG1824" s="1">
        <v>45002</v>
      </c>
      <c r="AH1824">
        <v>19.9328</v>
      </c>
      <c r="AI1824" s="1">
        <v>44180</v>
      </c>
      <c r="AJ1824">
        <v>3.4011048404423656E-2</v>
      </c>
      <c r="AO1824" s="1">
        <v>44180</v>
      </c>
      <c r="AP1824">
        <v>1.6884070103881869E-2</v>
      </c>
      <c r="AU1824" s="1">
        <v>44180</v>
      </c>
      <c r="AV1824">
        <v>3.3122066594718204E-2</v>
      </c>
      <c r="AW1824" s="1">
        <v>45002</v>
      </c>
      <c r="AX1824">
        <v>24.0566</v>
      </c>
      <c r="AY1824" s="1">
        <v>45002</v>
      </c>
      <c r="AZ1824">
        <v>24.987100000000002</v>
      </c>
      <c r="BA1824" s="1">
        <v>44180</v>
      </c>
      <c r="BB1824">
        <v>0.12435534144639161</v>
      </c>
      <c r="BC1824" s="1">
        <v>45002</v>
      </c>
      <c r="BD1824">
        <v>29.434899999999999</v>
      </c>
      <c r="BE1824" s="1">
        <v>45002</v>
      </c>
      <c r="BF1824">
        <v>33.459099999999999</v>
      </c>
      <c r="BG1824" s="1">
        <v>44180</v>
      </c>
      <c r="BH1824">
        <v>0.18519619619062569</v>
      </c>
    </row>
    <row r="1825" spans="1:60" x14ac:dyDescent="0.3">
      <c r="A1825" s="1">
        <v>45005</v>
      </c>
      <c r="B1825">
        <v>20.91</v>
      </c>
      <c r="C1825" s="1">
        <v>45005</v>
      </c>
      <c r="D1825">
        <v>24.954999999999998</v>
      </c>
      <c r="E1825" s="1">
        <v>44181</v>
      </c>
      <c r="F1825">
        <v>0.11158829403496329</v>
      </c>
      <c r="G1825" s="1">
        <v>44966</v>
      </c>
      <c r="H1825">
        <v>15.4885</v>
      </c>
      <c r="I1825" s="1">
        <v>44966</v>
      </c>
      <c r="J1825">
        <v>18.064699999999998</v>
      </c>
      <c r="K1825" s="1">
        <v>44181</v>
      </c>
      <c r="L1825">
        <v>9.3305795686310103E-2</v>
      </c>
      <c r="M1825" s="1">
        <v>45005</v>
      </c>
      <c r="N1825">
        <v>13.159800000000001</v>
      </c>
      <c r="O1825" s="1">
        <v>45005</v>
      </c>
      <c r="P1825">
        <v>15.534599999999999</v>
      </c>
      <c r="Q1825" s="1">
        <v>44181</v>
      </c>
      <c r="R1825">
        <v>3.0777636081306826E-2</v>
      </c>
      <c r="S1825" s="1">
        <v>45005</v>
      </c>
      <c r="T1825">
        <v>14.073</v>
      </c>
      <c r="U1825" s="1">
        <v>45005</v>
      </c>
      <c r="V1825">
        <v>15.7095</v>
      </c>
      <c r="W1825" s="1">
        <v>44181</v>
      </c>
      <c r="X1825">
        <v>4.9034472459527217E-2</v>
      </c>
      <c r="Y1825" s="1">
        <v>45030</v>
      </c>
      <c r="Z1825">
        <v>7.3517000000000001</v>
      </c>
      <c r="AA1825" s="1">
        <v>45030</v>
      </c>
      <c r="AB1825">
        <v>8.1280000000000001</v>
      </c>
      <c r="AC1825" s="1">
        <v>44181</v>
      </c>
      <c r="AD1825">
        <v>2.4985127363427621E-2</v>
      </c>
      <c r="AE1825" s="1">
        <v>45005</v>
      </c>
      <c r="AF1825">
        <v>14.959099999999999</v>
      </c>
      <c r="AG1825" s="1">
        <v>45005</v>
      </c>
      <c r="AH1825">
        <v>17.141500000000001</v>
      </c>
      <c r="AI1825" s="1">
        <v>44181</v>
      </c>
      <c r="AJ1825">
        <v>3.3149927542908852E-2</v>
      </c>
      <c r="AO1825" s="1">
        <v>44181</v>
      </c>
      <c r="AP1825">
        <v>1.6818368354907291E-2</v>
      </c>
      <c r="AU1825" s="1">
        <v>44181</v>
      </c>
      <c r="AV1825">
        <v>3.3522651097051319E-2</v>
      </c>
      <c r="AW1825" s="1">
        <v>45005</v>
      </c>
      <c r="AX1825">
        <v>23.5441</v>
      </c>
      <c r="AY1825" s="1">
        <v>45005</v>
      </c>
      <c r="AZ1825">
        <v>22.670300000000001</v>
      </c>
      <c r="BA1825" s="1">
        <v>44181</v>
      </c>
      <c r="BB1825">
        <v>0.12158007285300002</v>
      </c>
      <c r="BC1825" s="1">
        <v>45005</v>
      </c>
      <c r="BD1825">
        <v>27.883299999999998</v>
      </c>
      <c r="BE1825" s="1">
        <v>45005</v>
      </c>
      <c r="BF1825">
        <v>32.018000000000001</v>
      </c>
      <c r="BG1825" s="1">
        <v>44181</v>
      </c>
      <c r="BH1825">
        <v>0.18279638832837819</v>
      </c>
    </row>
    <row r="1826" spans="1:60" x14ac:dyDescent="0.3">
      <c r="A1826" s="1">
        <v>45006</v>
      </c>
      <c r="B1826">
        <v>18.901199999999999</v>
      </c>
      <c r="C1826" s="1">
        <v>45006</v>
      </c>
      <c r="D1826">
        <v>22.085100000000001</v>
      </c>
      <c r="E1826" s="1">
        <v>44182</v>
      </c>
      <c r="F1826">
        <v>0.11071483676273797</v>
      </c>
      <c r="G1826" s="1">
        <v>44967</v>
      </c>
      <c r="H1826">
        <v>17.1723</v>
      </c>
      <c r="I1826" s="1">
        <v>44967</v>
      </c>
      <c r="J1826">
        <v>20.5962</v>
      </c>
      <c r="K1826" s="1">
        <v>44182</v>
      </c>
      <c r="L1826">
        <v>9.4268364098919796E-2</v>
      </c>
      <c r="M1826" s="1">
        <v>45006</v>
      </c>
      <c r="N1826">
        <v>11.843299999999999</v>
      </c>
      <c r="O1826" s="1">
        <v>45006</v>
      </c>
      <c r="P1826">
        <v>13.9649</v>
      </c>
      <c r="Q1826" s="1">
        <v>44182</v>
      </c>
      <c r="R1826">
        <v>3.0867742656041114E-2</v>
      </c>
      <c r="S1826" s="1">
        <v>45006</v>
      </c>
      <c r="T1826">
        <v>12.7181</v>
      </c>
      <c r="U1826" s="1">
        <v>45006</v>
      </c>
      <c r="V1826">
        <v>14.226599999999999</v>
      </c>
      <c r="W1826" s="1">
        <v>44182</v>
      </c>
      <c r="X1826">
        <v>4.8165683994353004E-2</v>
      </c>
      <c r="Y1826" s="1">
        <v>45033</v>
      </c>
      <c r="Z1826">
        <v>7.2652999999999999</v>
      </c>
      <c r="AA1826" s="1">
        <v>45033</v>
      </c>
      <c r="AB1826">
        <v>8.0084999999999997</v>
      </c>
      <c r="AC1826" s="1">
        <v>44182</v>
      </c>
      <c r="AD1826">
        <v>2.477535636406162E-2</v>
      </c>
      <c r="AE1826" s="1">
        <v>45006</v>
      </c>
      <c r="AF1826">
        <v>14.190899999999999</v>
      </c>
      <c r="AG1826" s="1">
        <v>45006</v>
      </c>
      <c r="AH1826">
        <v>16.529900000000001</v>
      </c>
      <c r="AI1826" s="1">
        <v>44182</v>
      </c>
      <c r="AJ1826">
        <v>3.2995883537525236E-2</v>
      </c>
      <c r="AO1826" s="1">
        <v>44182</v>
      </c>
      <c r="AP1826">
        <v>1.682439438513211E-2</v>
      </c>
      <c r="AU1826" s="1">
        <v>44182</v>
      </c>
      <c r="AV1826">
        <v>3.351815159132808E-2</v>
      </c>
      <c r="AW1826" s="1">
        <v>45006</v>
      </c>
      <c r="AX1826">
        <v>21.307600000000001</v>
      </c>
      <c r="AY1826" s="1">
        <v>45006</v>
      </c>
      <c r="AZ1826">
        <v>21.7776</v>
      </c>
      <c r="BA1826" s="1">
        <v>44182</v>
      </c>
      <c r="BB1826">
        <v>0.11946658787275335</v>
      </c>
      <c r="BC1826" s="1">
        <v>45006</v>
      </c>
      <c r="BD1826">
        <v>25.1859</v>
      </c>
      <c r="BE1826" s="1">
        <v>45006</v>
      </c>
      <c r="BF1826">
        <v>29.011600000000001</v>
      </c>
      <c r="BG1826" s="1">
        <v>44182</v>
      </c>
      <c r="BH1826">
        <v>0.18518311021163708</v>
      </c>
    </row>
    <row r="1827" spans="1:60" x14ac:dyDescent="0.3">
      <c r="A1827" s="1">
        <v>45007</v>
      </c>
      <c r="B1827">
        <v>20.166799999999999</v>
      </c>
      <c r="C1827" s="1">
        <v>45007</v>
      </c>
      <c r="D1827">
        <v>23.279299999999999</v>
      </c>
      <c r="E1827" s="1">
        <v>44183</v>
      </c>
      <c r="F1827">
        <v>0.10209920555812255</v>
      </c>
      <c r="G1827" s="1">
        <v>44970</v>
      </c>
      <c r="H1827">
        <v>16.6995</v>
      </c>
      <c r="I1827" s="1">
        <v>44970</v>
      </c>
      <c r="J1827">
        <v>19.749500000000001</v>
      </c>
      <c r="K1827" s="1">
        <v>44183</v>
      </c>
      <c r="L1827">
        <v>9.5511788851094681E-2</v>
      </c>
      <c r="M1827" s="1">
        <v>45007</v>
      </c>
      <c r="N1827">
        <v>12.4902</v>
      </c>
      <c r="O1827" s="1">
        <v>45007</v>
      </c>
      <c r="P1827">
        <v>14.2159</v>
      </c>
      <c r="Q1827" s="1">
        <v>44183</v>
      </c>
      <c r="R1827">
        <v>2.9369020961795694E-2</v>
      </c>
      <c r="S1827" s="1">
        <v>45007</v>
      </c>
      <c r="T1827">
        <v>11.8886</v>
      </c>
      <c r="U1827" s="1">
        <v>45007</v>
      </c>
      <c r="V1827">
        <v>13.561999999999999</v>
      </c>
      <c r="W1827" s="1">
        <v>44183</v>
      </c>
      <c r="X1827">
        <v>4.7902202760872467E-2</v>
      </c>
      <c r="Y1827" s="1">
        <v>45034</v>
      </c>
      <c r="Z1827">
        <v>7.0749000000000004</v>
      </c>
      <c r="AA1827" s="1">
        <v>45034</v>
      </c>
      <c r="AB1827">
        <v>8.1881000000000004</v>
      </c>
      <c r="AC1827" s="1">
        <v>44183</v>
      </c>
      <c r="AD1827">
        <v>2.5001586887845637E-2</v>
      </c>
      <c r="AE1827" s="1">
        <v>45007</v>
      </c>
      <c r="AF1827">
        <v>14.776999999999999</v>
      </c>
      <c r="AG1827" s="1">
        <v>45007</v>
      </c>
      <c r="AH1827">
        <v>16.13</v>
      </c>
      <c r="AI1827" s="1">
        <v>44183</v>
      </c>
      <c r="AJ1827">
        <v>3.3321165875530551E-2</v>
      </c>
      <c r="AO1827" s="1">
        <v>44183</v>
      </c>
      <c r="AP1827">
        <v>1.6895868752488104E-2</v>
      </c>
      <c r="AU1827" s="1">
        <v>44183</v>
      </c>
      <c r="AV1827">
        <v>3.3515459215243883E-2</v>
      </c>
      <c r="AW1827" s="1">
        <v>45007</v>
      </c>
      <c r="AX1827">
        <v>21.825900000000001</v>
      </c>
      <c r="AY1827" s="1">
        <v>45007</v>
      </c>
      <c r="AZ1827">
        <v>21.9526</v>
      </c>
      <c r="BA1827" s="1">
        <v>44183</v>
      </c>
      <c r="BB1827">
        <v>0.11911157146133594</v>
      </c>
      <c r="BC1827" s="1">
        <v>45007</v>
      </c>
      <c r="BD1827">
        <v>26.598099999999999</v>
      </c>
      <c r="BE1827" s="1">
        <v>45007</v>
      </c>
      <c r="BF1827">
        <v>29.935500000000001</v>
      </c>
      <c r="BG1827" s="1">
        <v>44183</v>
      </c>
      <c r="BH1827">
        <v>0.17723769883851545</v>
      </c>
    </row>
    <row r="1828" spans="1:60" x14ac:dyDescent="0.3">
      <c r="A1828" s="1">
        <v>45008</v>
      </c>
      <c r="B1828">
        <v>19.646100000000001</v>
      </c>
      <c r="C1828" s="1">
        <v>45008</v>
      </c>
      <c r="D1828">
        <v>23.6599</v>
      </c>
      <c r="E1828" s="1">
        <v>44184</v>
      </c>
      <c r="F1828">
        <v>0.10446533119371451</v>
      </c>
      <c r="G1828" s="1">
        <v>44971</v>
      </c>
      <c r="H1828">
        <v>15.811400000000001</v>
      </c>
      <c r="I1828" s="1">
        <v>44971</v>
      </c>
      <c r="J1828">
        <v>18.895199999999999</v>
      </c>
      <c r="K1828" s="1">
        <v>44184</v>
      </c>
      <c r="L1828">
        <v>9.1534113302721154E-2</v>
      </c>
      <c r="M1828" s="1">
        <v>45008</v>
      </c>
      <c r="N1828">
        <v>12.6556</v>
      </c>
      <c r="O1828" s="1">
        <v>45008</v>
      </c>
      <c r="P1828">
        <v>15.2478</v>
      </c>
      <c r="Q1828" s="1">
        <v>44184</v>
      </c>
      <c r="R1828">
        <v>2.8649373963003159E-2</v>
      </c>
      <c r="S1828" s="1">
        <v>45008</v>
      </c>
      <c r="T1828">
        <v>12.0067</v>
      </c>
      <c r="U1828" s="1">
        <v>45008</v>
      </c>
      <c r="V1828">
        <v>14.007300000000001</v>
      </c>
      <c r="W1828" s="1">
        <v>44184</v>
      </c>
      <c r="X1828">
        <v>4.5034336610481701E-2</v>
      </c>
      <c r="Y1828" s="1">
        <v>45035</v>
      </c>
      <c r="Z1828">
        <v>7.3474000000000004</v>
      </c>
      <c r="AA1828" s="1">
        <v>45035</v>
      </c>
      <c r="AB1828">
        <v>8.4224999999999994</v>
      </c>
      <c r="AC1828" s="1">
        <v>44184</v>
      </c>
      <c r="AD1828">
        <v>2.4192636500049564E-2</v>
      </c>
      <c r="AE1828" s="1">
        <v>45008</v>
      </c>
      <c r="AF1828">
        <v>13.4465</v>
      </c>
      <c r="AG1828" s="1">
        <v>45008</v>
      </c>
      <c r="AH1828">
        <v>16.5608</v>
      </c>
      <c r="AI1828" s="1">
        <v>44184</v>
      </c>
      <c r="AJ1828">
        <v>3.381018510562462E-2</v>
      </c>
      <c r="AO1828" s="1">
        <v>44184</v>
      </c>
      <c r="AP1828">
        <v>1.7285074776262847E-2</v>
      </c>
      <c r="AU1828" s="1">
        <v>44184</v>
      </c>
      <c r="AV1828">
        <v>3.4100125409908776E-2</v>
      </c>
      <c r="AW1828" s="1">
        <v>45008</v>
      </c>
      <c r="AX1828">
        <v>21.453199999999999</v>
      </c>
      <c r="AY1828" s="1">
        <v>45008</v>
      </c>
      <c r="AZ1828">
        <v>21.520199999999999</v>
      </c>
      <c r="BA1828" s="1">
        <v>44184</v>
      </c>
      <c r="BB1828">
        <v>0.1201995754045003</v>
      </c>
      <c r="BC1828" s="1">
        <v>45008</v>
      </c>
      <c r="BD1828">
        <v>26.7239</v>
      </c>
      <c r="BE1828" s="1">
        <v>45008</v>
      </c>
      <c r="BF1828">
        <v>31.064900000000002</v>
      </c>
      <c r="BG1828" s="1">
        <v>44184</v>
      </c>
      <c r="BH1828">
        <v>0.1814497932679324</v>
      </c>
    </row>
    <row r="1829" spans="1:60" x14ac:dyDescent="0.3">
      <c r="A1829" s="1">
        <v>45009</v>
      </c>
      <c r="B1829">
        <v>18.823799999999999</v>
      </c>
      <c r="C1829" s="1">
        <v>45009</v>
      </c>
      <c r="D1829">
        <v>22.4407</v>
      </c>
      <c r="E1829" s="1">
        <v>44185</v>
      </c>
      <c r="F1829">
        <v>0.1021002196681914</v>
      </c>
      <c r="G1829" s="1">
        <v>44972</v>
      </c>
      <c r="H1829">
        <v>14.9863</v>
      </c>
      <c r="I1829" s="1">
        <v>44972</v>
      </c>
      <c r="J1829">
        <v>17.857099999999999</v>
      </c>
      <c r="K1829" s="1">
        <v>44185</v>
      </c>
      <c r="L1829">
        <v>9.3144213668786946E-2</v>
      </c>
      <c r="M1829" s="1">
        <v>45009</v>
      </c>
      <c r="N1829">
        <v>13.116199999999999</v>
      </c>
      <c r="O1829" s="1">
        <v>45009</v>
      </c>
      <c r="P1829">
        <v>15.3367</v>
      </c>
      <c r="Q1829" s="1">
        <v>44185</v>
      </c>
      <c r="R1829">
        <v>2.767328152604925E-2</v>
      </c>
      <c r="S1829" s="1">
        <v>45009</v>
      </c>
      <c r="T1829">
        <v>11.928800000000001</v>
      </c>
      <c r="U1829" s="1">
        <v>45009</v>
      </c>
      <c r="V1829">
        <v>14.9099</v>
      </c>
      <c r="W1829" s="1">
        <v>44185</v>
      </c>
      <c r="X1829">
        <v>4.6143609306666999E-2</v>
      </c>
      <c r="Y1829" s="1">
        <v>45036</v>
      </c>
      <c r="Z1829">
        <v>7.3406000000000002</v>
      </c>
      <c r="AA1829" s="1">
        <v>45036</v>
      </c>
      <c r="AB1829">
        <v>8.5858000000000008</v>
      </c>
      <c r="AC1829" s="1">
        <v>44185</v>
      </c>
      <c r="AD1829">
        <v>2.4706307895564342E-2</v>
      </c>
      <c r="AE1829" s="1">
        <v>45009</v>
      </c>
      <c r="AF1829">
        <v>13.4291</v>
      </c>
      <c r="AG1829" s="1">
        <v>45009</v>
      </c>
      <c r="AH1829">
        <v>18.245100000000001</v>
      </c>
      <c r="AI1829" s="1">
        <v>44185</v>
      </c>
      <c r="AJ1829">
        <v>3.4731248510780417E-2</v>
      </c>
      <c r="AO1829" s="1">
        <v>44185</v>
      </c>
      <c r="AP1829">
        <v>1.7609489193228651E-2</v>
      </c>
      <c r="AU1829" s="1">
        <v>44185</v>
      </c>
      <c r="AV1829">
        <v>3.4966775949296411E-2</v>
      </c>
      <c r="AW1829" s="1">
        <v>45009</v>
      </c>
      <c r="AX1829">
        <v>22.157299999999999</v>
      </c>
      <c r="AY1829" s="1">
        <v>45009</v>
      </c>
      <c r="AZ1829">
        <v>22.264299999999999</v>
      </c>
      <c r="BA1829" s="1">
        <v>44185</v>
      </c>
      <c r="BB1829">
        <v>0.11746698359134915</v>
      </c>
      <c r="BC1829" s="1">
        <v>45009</v>
      </c>
      <c r="BD1829">
        <v>25.717600000000001</v>
      </c>
      <c r="BE1829" s="1">
        <v>45009</v>
      </c>
      <c r="BF1829">
        <v>29.926600000000001</v>
      </c>
      <c r="BG1829" s="1">
        <v>44185</v>
      </c>
      <c r="BH1829">
        <v>0.18566251708583867</v>
      </c>
    </row>
    <row r="1830" spans="1:60" x14ac:dyDescent="0.3">
      <c r="A1830" s="1">
        <v>45012</v>
      </c>
      <c r="B1830">
        <v>18.413699999999999</v>
      </c>
      <c r="C1830" s="1">
        <v>45012</v>
      </c>
      <c r="D1830">
        <v>21.393000000000001</v>
      </c>
      <c r="E1830" s="1">
        <v>44186</v>
      </c>
      <c r="F1830">
        <v>0.10353997558045233</v>
      </c>
      <c r="G1830" s="1">
        <v>44973</v>
      </c>
      <c r="H1830">
        <v>15.108700000000001</v>
      </c>
      <c r="I1830" s="1">
        <v>44973</v>
      </c>
      <c r="J1830">
        <v>18.026900000000001</v>
      </c>
      <c r="K1830" s="1">
        <v>44186</v>
      </c>
      <c r="L1830">
        <v>0.13762238728274021</v>
      </c>
      <c r="M1830" s="1">
        <v>45012</v>
      </c>
      <c r="N1830">
        <v>11.4665</v>
      </c>
      <c r="O1830" s="1">
        <v>45012</v>
      </c>
      <c r="P1830">
        <v>14.1884</v>
      </c>
      <c r="Q1830" s="1">
        <v>44186</v>
      </c>
      <c r="R1830">
        <v>3.1948987930832687E-2</v>
      </c>
      <c r="S1830" s="1">
        <v>45012</v>
      </c>
      <c r="T1830">
        <v>12.456</v>
      </c>
      <c r="U1830" s="1">
        <v>45012</v>
      </c>
      <c r="V1830">
        <v>12.183400000000001</v>
      </c>
      <c r="W1830" s="1">
        <v>44186</v>
      </c>
      <c r="X1830">
        <v>4.6474559295022824E-2</v>
      </c>
      <c r="Y1830" s="1">
        <v>45037</v>
      </c>
      <c r="Z1830">
        <v>7.2519999999999998</v>
      </c>
      <c r="AA1830" s="1">
        <v>45037</v>
      </c>
      <c r="AB1830">
        <v>8.6806000000000001</v>
      </c>
      <c r="AC1830" s="1">
        <v>44186</v>
      </c>
      <c r="AD1830">
        <v>2.4904037684177767E-2</v>
      </c>
      <c r="AE1830" s="1">
        <v>45012</v>
      </c>
      <c r="AF1830">
        <v>21.0762</v>
      </c>
      <c r="AG1830" s="1">
        <v>45012</v>
      </c>
      <c r="AH1830">
        <v>19.4895</v>
      </c>
      <c r="AI1830" s="1">
        <v>44186</v>
      </c>
      <c r="AJ1830">
        <v>3.6874913049768566E-2</v>
      </c>
      <c r="AO1830" s="1">
        <v>44186</v>
      </c>
      <c r="AP1830">
        <v>1.900546674464933E-2</v>
      </c>
      <c r="AU1830" s="1">
        <v>44186</v>
      </c>
      <c r="AV1830">
        <v>4.4498089441769098E-2</v>
      </c>
      <c r="AW1830" s="1">
        <v>45012</v>
      </c>
      <c r="AX1830">
        <v>19.575199999999999</v>
      </c>
      <c r="AY1830" s="1">
        <v>45012</v>
      </c>
      <c r="AZ1830">
        <v>20.327200000000001</v>
      </c>
      <c r="BA1830" s="1">
        <v>44186</v>
      </c>
      <c r="BB1830">
        <v>0.1185279270604548</v>
      </c>
      <c r="BC1830" s="1">
        <v>45012</v>
      </c>
      <c r="BD1830">
        <v>25.1541</v>
      </c>
      <c r="BE1830" s="1">
        <v>45012</v>
      </c>
      <c r="BF1830">
        <v>28.194400000000002</v>
      </c>
      <c r="BG1830" s="1">
        <v>44186</v>
      </c>
      <c r="BH1830">
        <v>0.17933653599703903</v>
      </c>
    </row>
    <row r="1831" spans="1:60" x14ac:dyDescent="0.3">
      <c r="A1831" s="1">
        <v>45013</v>
      </c>
      <c r="B1831">
        <v>18.113900000000001</v>
      </c>
      <c r="C1831" s="1">
        <v>45013</v>
      </c>
      <c r="D1831">
        <v>20.9086</v>
      </c>
      <c r="E1831" s="1">
        <v>44187</v>
      </c>
      <c r="F1831">
        <v>0.10166796880432905</v>
      </c>
      <c r="G1831" s="1">
        <v>44974</v>
      </c>
      <c r="H1831">
        <v>15.9742</v>
      </c>
      <c r="I1831" s="1">
        <v>44974</v>
      </c>
      <c r="J1831">
        <v>19.282299999999999</v>
      </c>
      <c r="K1831" s="1">
        <v>44187</v>
      </c>
      <c r="L1831">
        <v>0.14299267167766963</v>
      </c>
      <c r="M1831" s="1">
        <v>45013</v>
      </c>
      <c r="N1831">
        <v>11.2256</v>
      </c>
      <c r="O1831" s="1">
        <v>45013</v>
      </c>
      <c r="P1831">
        <v>13.4918</v>
      </c>
      <c r="Q1831" s="1">
        <v>44187</v>
      </c>
      <c r="R1831">
        <v>3.1182410347519098E-2</v>
      </c>
      <c r="S1831" s="1">
        <v>45013</v>
      </c>
      <c r="T1831">
        <v>11.489699999999999</v>
      </c>
      <c r="U1831" s="1">
        <v>45013</v>
      </c>
      <c r="V1831">
        <v>13.331099999999999</v>
      </c>
      <c r="W1831" s="1">
        <v>44187</v>
      </c>
      <c r="X1831">
        <v>4.6379737867630048E-2</v>
      </c>
      <c r="Y1831" s="1">
        <v>45040</v>
      </c>
      <c r="Z1831">
        <v>7.7862</v>
      </c>
      <c r="AA1831" s="1">
        <v>45040</v>
      </c>
      <c r="AB1831">
        <v>8.6545000000000005</v>
      </c>
      <c r="AC1831" s="1">
        <v>44187</v>
      </c>
      <c r="AD1831">
        <v>2.4858777062688735E-2</v>
      </c>
      <c r="AE1831" s="1">
        <v>45013</v>
      </c>
      <c r="AF1831">
        <v>15.6089</v>
      </c>
      <c r="AG1831" s="1">
        <v>45013</v>
      </c>
      <c r="AH1831">
        <v>18.198</v>
      </c>
      <c r="AI1831" s="1">
        <v>44187</v>
      </c>
      <c r="AJ1831">
        <v>3.5928223765459101E-2</v>
      </c>
      <c r="AO1831" s="1">
        <v>44187</v>
      </c>
      <c r="AP1831">
        <v>1.8857991263676158E-2</v>
      </c>
      <c r="AU1831" s="1">
        <v>44187</v>
      </c>
      <c r="AV1831">
        <v>4.6773067043314985E-2</v>
      </c>
      <c r="AW1831" s="1">
        <v>45013</v>
      </c>
      <c r="AX1831">
        <v>19.2226</v>
      </c>
      <c r="AY1831" s="1">
        <v>45013</v>
      </c>
      <c r="AZ1831">
        <v>19.507100000000001</v>
      </c>
      <c r="BA1831" s="1">
        <v>44187</v>
      </c>
      <c r="BB1831">
        <v>0.1175072655369744</v>
      </c>
      <c r="BC1831" s="1">
        <v>45013</v>
      </c>
      <c r="BD1831">
        <v>24.320699999999999</v>
      </c>
      <c r="BE1831" s="1">
        <v>45013</v>
      </c>
      <c r="BF1831">
        <v>27.374199999999998</v>
      </c>
      <c r="BG1831" s="1">
        <v>44187</v>
      </c>
      <c r="BH1831">
        <v>0.17568613012941306</v>
      </c>
    </row>
    <row r="1832" spans="1:60" x14ac:dyDescent="0.3">
      <c r="A1832" s="1">
        <v>45014</v>
      </c>
      <c r="B1832">
        <v>17.162099999999999</v>
      </c>
      <c r="C1832" s="1">
        <v>45014</v>
      </c>
      <c r="D1832">
        <v>20.257200000000001</v>
      </c>
      <c r="E1832" s="1">
        <v>44188</v>
      </c>
      <c r="F1832">
        <v>9.9135639610310688E-2</v>
      </c>
      <c r="G1832" s="1">
        <v>44977</v>
      </c>
      <c r="H1832">
        <v>16.234500000000001</v>
      </c>
      <c r="I1832" s="1">
        <v>44977</v>
      </c>
      <c r="J1832">
        <v>19.540400000000002</v>
      </c>
      <c r="K1832" s="1">
        <v>44188</v>
      </c>
      <c r="L1832">
        <v>0.14491243055793432</v>
      </c>
      <c r="M1832" s="1">
        <v>45014</v>
      </c>
      <c r="N1832">
        <v>10.8996</v>
      </c>
      <c r="O1832" s="1">
        <v>45014</v>
      </c>
      <c r="P1832">
        <v>13.0753</v>
      </c>
      <c r="Q1832" s="1">
        <v>44188</v>
      </c>
      <c r="R1832">
        <v>3.3195696137403356E-2</v>
      </c>
      <c r="S1832" s="1">
        <v>45014</v>
      </c>
      <c r="T1832">
        <v>11.034000000000001</v>
      </c>
      <c r="U1832" s="1">
        <v>45014</v>
      </c>
      <c r="V1832">
        <v>12.894600000000001</v>
      </c>
      <c r="W1832" s="1">
        <v>44188</v>
      </c>
      <c r="X1832">
        <v>4.5209838778817131E-2</v>
      </c>
      <c r="Y1832" s="1">
        <v>45041</v>
      </c>
      <c r="Z1832">
        <v>7.9478999999999997</v>
      </c>
      <c r="AA1832" s="1">
        <v>45041</v>
      </c>
      <c r="AB1832">
        <v>8.8290000000000006</v>
      </c>
      <c r="AC1832" s="1">
        <v>44188</v>
      </c>
      <c r="AD1832">
        <v>2.4296239979265704E-2</v>
      </c>
      <c r="AE1832" s="1">
        <v>45014</v>
      </c>
      <c r="AF1832">
        <v>15.236700000000001</v>
      </c>
      <c r="AG1832" s="1">
        <v>45014</v>
      </c>
      <c r="AH1832">
        <v>16.746099999999998</v>
      </c>
      <c r="AI1832" s="1">
        <v>44188</v>
      </c>
      <c r="AJ1832">
        <v>3.5101051050293014E-2</v>
      </c>
      <c r="AO1832" s="1">
        <v>44188</v>
      </c>
      <c r="AP1832">
        <v>1.9566338883244817E-2</v>
      </c>
      <c r="AU1832" s="1">
        <v>44188</v>
      </c>
      <c r="AV1832">
        <v>4.5704872247353805E-2</v>
      </c>
      <c r="AW1832" s="1">
        <v>45014</v>
      </c>
      <c r="AX1832">
        <v>18.770099999999999</v>
      </c>
      <c r="AY1832" s="1">
        <v>45014</v>
      </c>
      <c r="AZ1832">
        <v>19.408300000000001</v>
      </c>
      <c r="BA1832" s="1">
        <v>44188</v>
      </c>
      <c r="BB1832">
        <v>0.11646156209341151</v>
      </c>
      <c r="BC1832" s="1">
        <v>45014</v>
      </c>
      <c r="BD1832">
        <v>22.613399999999999</v>
      </c>
      <c r="BE1832" s="1">
        <v>45014</v>
      </c>
      <c r="BF1832">
        <v>26.519500000000001</v>
      </c>
      <c r="BG1832" s="1">
        <v>44188</v>
      </c>
      <c r="BH1832">
        <v>0.17180824757257837</v>
      </c>
    </row>
    <row r="1833" spans="1:60" x14ac:dyDescent="0.3">
      <c r="A1833" s="1">
        <v>45015</v>
      </c>
      <c r="B1833">
        <v>16.203099999999999</v>
      </c>
      <c r="C1833" s="1">
        <v>45015</v>
      </c>
      <c r="D1833">
        <v>19.3187</v>
      </c>
      <c r="E1833" s="1">
        <v>44189</v>
      </c>
      <c r="F1833">
        <v>8.4218420635579813E-2</v>
      </c>
      <c r="G1833" s="1">
        <v>44978</v>
      </c>
      <c r="H1833">
        <v>17.166699999999999</v>
      </c>
      <c r="I1833" s="1">
        <v>44978</v>
      </c>
      <c r="J1833">
        <v>20.839500000000001</v>
      </c>
      <c r="K1833" s="1">
        <v>44189</v>
      </c>
      <c r="L1833">
        <v>0.13863124427101742</v>
      </c>
      <c r="M1833" s="1">
        <v>45015</v>
      </c>
      <c r="N1833">
        <v>10.393700000000001</v>
      </c>
      <c r="O1833" s="1">
        <v>45015</v>
      </c>
      <c r="P1833">
        <v>12.494</v>
      </c>
      <c r="Q1833" s="1">
        <v>44189</v>
      </c>
      <c r="R1833">
        <v>3.25662669655142E-2</v>
      </c>
      <c r="S1833" s="1">
        <v>45015</v>
      </c>
      <c r="T1833">
        <v>11.245799999999999</v>
      </c>
      <c r="U1833" s="1">
        <v>45015</v>
      </c>
      <c r="V1833">
        <v>12.608499999999999</v>
      </c>
      <c r="W1833" s="1">
        <v>44189</v>
      </c>
      <c r="X1833">
        <v>4.5849312060730729E-2</v>
      </c>
      <c r="Y1833" s="1">
        <v>45042</v>
      </c>
      <c r="Z1833">
        <v>7.9382000000000001</v>
      </c>
      <c r="AA1833" s="1">
        <v>45042</v>
      </c>
      <c r="AB1833">
        <v>8.6000999999999994</v>
      </c>
      <c r="AC1833" s="1">
        <v>44189</v>
      </c>
      <c r="AD1833">
        <v>2.4677014161514479E-2</v>
      </c>
      <c r="AE1833" s="1">
        <v>45015</v>
      </c>
      <c r="AF1833">
        <v>14.296099999999999</v>
      </c>
      <c r="AG1833" s="1">
        <v>45015</v>
      </c>
      <c r="AH1833">
        <v>14.9872</v>
      </c>
      <c r="AI1833" s="1">
        <v>44189</v>
      </c>
      <c r="AJ1833">
        <v>3.5545122357651546E-2</v>
      </c>
      <c r="AO1833" s="1">
        <v>44189</v>
      </c>
      <c r="AP1833">
        <v>1.8278876648510765E-2</v>
      </c>
      <c r="AU1833" s="1">
        <v>44189</v>
      </c>
      <c r="AV1833">
        <v>4.5745427865889962E-2</v>
      </c>
      <c r="AW1833" s="1">
        <v>45015</v>
      </c>
      <c r="AX1833">
        <v>18.841000000000001</v>
      </c>
      <c r="AY1833" s="1">
        <v>45015</v>
      </c>
      <c r="AZ1833">
        <v>19.105899999999998</v>
      </c>
      <c r="BA1833" s="1">
        <v>44189</v>
      </c>
      <c r="BB1833">
        <v>0.1130656138311928</v>
      </c>
      <c r="BC1833" s="1">
        <v>45015</v>
      </c>
      <c r="BD1833">
        <v>22.2761</v>
      </c>
      <c r="BE1833" s="1">
        <v>45015</v>
      </c>
      <c r="BF1833">
        <v>26.2165</v>
      </c>
      <c r="BG1833" s="1">
        <v>44189</v>
      </c>
      <c r="BH1833">
        <v>0.16456291950676849</v>
      </c>
    </row>
    <row r="1834" spans="1:60" x14ac:dyDescent="0.3">
      <c r="A1834" s="1">
        <v>45016</v>
      </c>
      <c r="B1834">
        <v>15.6395</v>
      </c>
      <c r="C1834" s="1">
        <v>45016</v>
      </c>
      <c r="D1834">
        <v>18.719899999999999</v>
      </c>
      <c r="E1834" s="1">
        <v>44190</v>
      </c>
      <c r="F1834">
        <v>8.5899307185733367E-2</v>
      </c>
      <c r="G1834" s="1">
        <v>44979</v>
      </c>
      <c r="H1834">
        <v>17.5412</v>
      </c>
      <c r="I1834" s="1">
        <v>44979</v>
      </c>
      <c r="J1834">
        <v>21.239799999999999</v>
      </c>
      <c r="K1834" s="1">
        <v>44190</v>
      </c>
      <c r="L1834">
        <v>0.14203819004350934</v>
      </c>
      <c r="M1834" s="1">
        <v>45016</v>
      </c>
      <c r="N1834">
        <v>7.6794000000000002</v>
      </c>
      <c r="O1834" s="1">
        <v>45016</v>
      </c>
      <c r="P1834">
        <v>12.2019</v>
      </c>
      <c r="Q1834" s="1">
        <v>44190</v>
      </c>
      <c r="R1834">
        <v>3.3081051966914736E-2</v>
      </c>
      <c r="S1834" s="1">
        <v>45016</v>
      </c>
      <c r="T1834">
        <v>9.0816999999999997</v>
      </c>
      <c r="U1834" s="1">
        <v>45016</v>
      </c>
      <c r="V1834">
        <v>12.5047</v>
      </c>
      <c r="W1834" s="1">
        <v>44190</v>
      </c>
      <c r="X1834">
        <v>4.7029767574358478E-2</v>
      </c>
      <c r="Y1834" s="1">
        <v>45043</v>
      </c>
      <c r="Z1834">
        <v>7.8434999999999997</v>
      </c>
      <c r="AA1834" s="1">
        <v>45043</v>
      </c>
      <c r="AB1834">
        <v>9.0020000000000007</v>
      </c>
      <c r="AC1834" s="1">
        <v>44190</v>
      </c>
      <c r="AD1834">
        <v>2.5103100697081278E-2</v>
      </c>
      <c r="AE1834" s="1">
        <v>45016</v>
      </c>
      <c r="AF1834">
        <v>10.087300000000001</v>
      </c>
      <c r="AG1834" s="1">
        <v>45016</v>
      </c>
      <c r="AH1834">
        <v>15.9375</v>
      </c>
      <c r="AI1834" s="1">
        <v>44190</v>
      </c>
      <c r="AJ1834">
        <v>3.5940047765132467E-2</v>
      </c>
      <c r="AO1834" s="1">
        <v>44190</v>
      </c>
      <c r="AP1834">
        <v>1.7629312672308391E-2</v>
      </c>
      <c r="AU1834" s="1">
        <v>44190</v>
      </c>
      <c r="AV1834">
        <v>4.666808116945665E-2</v>
      </c>
      <c r="AW1834" s="1">
        <v>45016</v>
      </c>
      <c r="AX1834">
        <v>17.687100000000001</v>
      </c>
      <c r="AY1834" s="1">
        <v>45016</v>
      </c>
      <c r="AZ1834">
        <v>18.7729</v>
      </c>
      <c r="BA1834" s="1">
        <v>44190</v>
      </c>
      <c r="BB1834">
        <v>0.1155850257999355</v>
      </c>
      <c r="BC1834" s="1">
        <v>45016</v>
      </c>
      <c r="BD1834">
        <v>21.822099999999999</v>
      </c>
      <c r="BE1834" s="1">
        <v>45016</v>
      </c>
      <c r="BF1834">
        <v>24.7563</v>
      </c>
      <c r="BG1834" s="1">
        <v>44190</v>
      </c>
      <c r="BH1834">
        <v>0.16591945897801147</v>
      </c>
    </row>
    <row r="1835" spans="1:60" x14ac:dyDescent="0.3">
      <c r="A1835" s="1">
        <v>45019</v>
      </c>
      <c r="B1835">
        <v>15.9076</v>
      </c>
      <c r="C1835" s="1">
        <v>45019</v>
      </c>
      <c r="D1835">
        <v>18.830500000000001</v>
      </c>
      <c r="E1835" s="1">
        <v>44191</v>
      </c>
      <c r="F1835">
        <v>8.8085955879283806E-2</v>
      </c>
      <c r="G1835" s="1">
        <v>44980</v>
      </c>
      <c r="H1835">
        <v>16.843699999999998</v>
      </c>
      <c r="I1835" s="1">
        <v>44980</v>
      </c>
      <c r="J1835">
        <v>20.2651</v>
      </c>
      <c r="K1835" s="1">
        <v>44191</v>
      </c>
      <c r="L1835">
        <v>0.14570011918532233</v>
      </c>
      <c r="M1835" s="1">
        <v>45019</v>
      </c>
      <c r="N1835">
        <v>10.926299999999999</v>
      </c>
      <c r="O1835" s="1">
        <v>45019</v>
      </c>
      <c r="P1835">
        <v>12.834300000000001</v>
      </c>
      <c r="Q1835" s="1">
        <v>44191</v>
      </c>
      <c r="R1835">
        <v>3.3860172900992073E-2</v>
      </c>
      <c r="S1835" s="1">
        <v>45019</v>
      </c>
      <c r="T1835">
        <v>10.926600000000001</v>
      </c>
      <c r="U1835" s="1">
        <v>45019</v>
      </c>
      <c r="V1835">
        <v>12.8048</v>
      </c>
      <c r="W1835" s="1">
        <v>44191</v>
      </c>
      <c r="X1835">
        <v>4.6666927772794999E-2</v>
      </c>
      <c r="Y1835" s="1">
        <v>45044</v>
      </c>
      <c r="Z1835">
        <v>7.3255999999999997</v>
      </c>
      <c r="AA1835" s="1">
        <v>45044</v>
      </c>
      <c r="AB1835">
        <v>8.1940000000000008</v>
      </c>
      <c r="AC1835" s="1">
        <v>44191</v>
      </c>
      <c r="AD1835">
        <v>2.5274441094112789E-2</v>
      </c>
      <c r="AE1835" s="1">
        <v>45019</v>
      </c>
      <c r="AF1835">
        <v>14.448700000000001</v>
      </c>
      <c r="AG1835" s="1">
        <v>45019</v>
      </c>
      <c r="AH1835">
        <v>15.6814</v>
      </c>
      <c r="AI1835" s="1">
        <v>44191</v>
      </c>
      <c r="AJ1835">
        <v>3.5862773210956204E-2</v>
      </c>
      <c r="AO1835" s="1">
        <v>44191</v>
      </c>
      <c r="AP1835">
        <v>1.7912901217746177E-2</v>
      </c>
      <c r="AU1835" s="1">
        <v>44191</v>
      </c>
      <c r="AV1835">
        <v>4.7787662279685131E-2</v>
      </c>
      <c r="AW1835" s="1">
        <v>45019</v>
      </c>
      <c r="AX1835">
        <v>19.226299999999998</v>
      </c>
      <c r="AY1835" s="1">
        <v>45019</v>
      </c>
      <c r="AZ1835">
        <v>19.242100000000001</v>
      </c>
      <c r="BA1835" s="1">
        <v>44191</v>
      </c>
      <c r="BB1835">
        <v>0.11235565814360864</v>
      </c>
      <c r="BC1835" s="1">
        <v>45019</v>
      </c>
      <c r="BD1835">
        <v>21.701899999999998</v>
      </c>
      <c r="BE1835" s="1">
        <v>45019</v>
      </c>
      <c r="BF1835">
        <v>25.038900000000002</v>
      </c>
      <c r="BG1835" s="1">
        <v>44191</v>
      </c>
      <c r="BH1835">
        <v>0.1703824962179413</v>
      </c>
    </row>
    <row r="1836" spans="1:60" x14ac:dyDescent="0.3">
      <c r="A1836" s="1">
        <v>45020</v>
      </c>
      <c r="B1836">
        <v>16.483000000000001</v>
      </c>
      <c r="C1836" s="1">
        <v>45020</v>
      </c>
      <c r="D1836">
        <v>19.409600000000001</v>
      </c>
      <c r="E1836" s="1">
        <v>44192</v>
      </c>
      <c r="F1836">
        <v>8.8085955879283806E-2</v>
      </c>
      <c r="G1836" s="1">
        <v>44981</v>
      </c>
      <c r="H1836">
        <v>17.9785</v>
      </c>
      <c r="I1836" s="1">
        <v>44981</v>
      </c>
      <c r="J1836">
        <v>21.811399999999999</v>
      </c>
      <c r="K1836" s="1">
        <v>44192</v>
      </c>
      <c r="L1836">
        <v>0.14879284370631862</v>
      </c>
      <c r="M1836" s="1">
        <v>45020</v>
      </c>
      <c r="N1836">
        <v>10.728999999999999</v>
      </c>
      <c r="O1836" s="1">
        <v>45020</v>
      </c>
      <c r="P1836">
        <v>13.0101</v>
      </c>
      <c r="Q1836" s="1">
        <v>44192</v>
      </c>
      <c r="R1836">
        <v>3.3860172900992073E-2</v>
      </c>
      <c r="S1836" s="1">
        <v>45020</v>
      </c>
      <c r="T1836">
        <v>11.391299999999999</v>
      </c>
      <c r="U1836" s="1">
        <v>45020</v>
      </c>
      <c r="V1836">
        <v>12.799899999999999</v>
      </c>
      <c r="W1836" s="1">
        <v>44192</v>
      </c>
      <c r="X1836">
        <v>4.6666927772794999E-2</v>
      </c>
      <c r="Y1836" s="1">
        <v>45047</v>
      </c>
      <c r="Z1836">
        <v>9.3766999999999996</v>
      </c>
      <c r="AA1836" s="1">
        <v>45047</v>
      </c>
      <c r="AB1836">
        <v>9.6559000000000008</v>
      </c>
      <c r="AC1836" s="1">
        <v>44192</v>
      </c>
      <c r="AD1836">
        <v>2.5274441094112789E-2</v>
      </c>
      <c r="AE1836" s="1">
        <v>45020</v>
      </c>
      <c r="AF1836">
        <v>14.182</v>
      </c>
      <c r="AG1836" s="1">
        <v>45020</v>
      </c>
      <c r="AH1836">
        <v>15.549799999999999</v>
      </c>
      <c r="AI1836" s="1">
        <v>44192</v>
      </c>
      <c r="AJ1836">
        <v>3.5862773210956204E-2</v>
      </c>
      <c r="AO1836" s="1">
        <v>44192</v>
      </c>
      <c r="AP1836">
        <v>1.8402999955196103E-2</v>
      </c>
      <c r="AU1836" s="1">
        <v>44192</v>
      </c>
      <c r="AV1836">
        <v>4.887072762979202E-2</v>
      </c>
      <c r="AW1836" s="1">
        <v>45020</v>
      </c>
      <c r="AX1836">
        <v>19.128900000000002</v>
      </c>
      <c r="AY1836" s="1">
        <v>45020</v>
      </c>
      <c r="AZ1836">
        <v>18.953399999999998</v>
      </c>
      <c r="BA1836" s="1">
        <v>44192</v>
      </c>
      <c r="BB1836">
        <v>0.11235565814360864</v>
      </c>
      <c r="BC1836" s="1">
        <v>45020</v>
      </c>
      <c r="BD1836">
        <v>22.889700000000001</v>
      </c>
      <c r="BE1836" s="1">
        <v>45020</v>
      </c>
      <c r="BF1836">
        <v>26.444700000000001</v>
      </c>
      <c r="BG1836" s="1">
        <v>44192</v>
      </c>
      <c r="BH1836">
        <v>0.1703824962179413</v>
      </c>
    </row>
    <row r="1837" spans="1:60" x14ac:dyDescent="0.3">
      <c r="A1837" s="1">
        <v>45021</v>
      </c>
      <c r="B1837">
        <v>17.031300000000002</v>
      </c>
      <c r="C1837" s="1">
        <v>45021</v>
      </c>
      <c r="D1837">
        <v>20.047899999999998</v>
      </c>
      <c r="E1837" s="1">
        <v>44193</v>
      </c>
      <c r="F1837">
        <v>8.9720250238618682E-2</v>
      </c>
      <c r="G1837" s="1">
        <v>44984</v>
      </c>
      <c r="H1837">
        <v>16.837499999999999</v>
      </c>
      <c r="I1837" s="1">
        <v>44984</v>
      </c>
      <c r="J1837">
        <v>19.872299999999999</v>
      </c>
      <c r="K1837" s="1">
        <v>44193</v>
      </c>
      <c r="L1837">
        <v>0.1464989769638691</v>
      </c>
      <c r="M1837" s="1">
        <v>45021</v>
      </c>
      <c r="N1837">
        <v>10.2582</v>
      </c>
      <c r="O1837" s="1">
        <v>45021</v>
      </c>
      <c r="P1837">
        <v>13.142899999999999</v>
      </c>
      <c r="Q1837" s="1">
        <v>44193</v>
      </c>
      <c r="R1837">
        <v>3.3121720245921096E-2</v>
      </c>
      <c r="S1837" s="1">
        <v>45021</v>
      </c>
      <c r="T1837">
        <v>10.549099999999999</v>
      </c>
      <c r="U1837" s="1">
        <v>45021</v>
      </c>
      <c r="V1837">
        <v>12.5677</v>
      </c>
      <c r="W1837" s="1">
        <v>44193</v>
      </c>
      <c r="X1837">
        <v>4.4930194290537434E-2</v>
      </c>
      <c r="Y1837" s="1">
        <v>45048</v>
      </c>
      <c r="Z1837">
        <v>8.5784000000000002</v>
      </c>
      <c r="AA1837" s="1">
        <v>45048</v>
      </c>
      <c r="AB1837">
        <v>9.4360999999999997</v>
      </c>
      <c r="AC1837" s="1">
        <v>44193</v>
      </c>
      <c r="AD1837">
        <v>2.460063179731125E-2</v>
      </c>
      <c r="AE1837" s="1">
        <v>45021</v>
      </c>
      <c r="AF1837">
        <v>14.686999999999999</v>
      </c>
      <c r="AG1837" s="1">
        <v>45021</v>
      </c>
      <c r="AH1837">
        <v>15.8992</v>
      </c>
      <c r="AI1837" s="1">
        <v>44193</v>
      </c>
      <c r="AJ1837">
        <v>3.4366429412338528E-2</v>
      </c>
      <c r="AO1837" s="1">
        <v>44193</v>
      </c>
      <c r="AP1837">
        <v>1.8845703807872805E-2</v>
      </c>
      <c r="AU1837" s="1">
        <v>44193</v>
      </c>
      <c r="AV1837">
        <v>5.0109884057117735E-2</v>
      </c>
      <c r="AW1837" s="1">
        <v>45021</v>
      </c>
      <c r="AX1837">
        <v>18.6066</v>
      </c>
      <c r="AY1837" s="1">
        <v>45021</v>
      </c>
      <c r="AZ1837">
        <v>18.875699999999998</v>
      </c>
      <c r="BA1837" s="1">
        <v>44193</v>
      </c>
      <c r="BB1837">
        <v>0.11243825589051097</v>
      </c>
      <c r="BC1837" s="1">
        <v>45021</v>
      </c>
      <c r="BD1837">
        <v>23.155000000000001</v>
      </c>
      <c r="BE1837" s="1">
        <v>45021</v>
      </c>
      <c r="BF1837">
        <v>27.069900000000001</v>
      </c>
      <c r="BG1837" s="1">
        <v>44193</v>
      </c>
      <c r="BH1837">
        <v>0.14923009027093173</v>
      </c>
    </row>
    <row r="1838" spans="1:60" x14ac:dyDescent="0.3">
      <c r="A1838" s="1">
        <v>45022</v>
      </c>
      <c r="B1838">
        <v>16.186299999999999</v>
      </c>
      <c r="C1838" s="1">
        <v>45022</v>
      </c>
      <c r="D1838">
        <v>19.193100000000001</v>
      </c>
      <c r="E1838" s="1">
        <v>44194</v>
      </c>
      <c r="F1838">
        <v>8.8432663369949593E-2</v>
      </c>
      <c r="G1838" s="1">
        <v>44985</v>
      </c>
      <c r="H1838">
        <v>16.415800000000001</v>
      </c>
      <c r="I1838" s="1">
        <v>44985</v>
      </c>
      <c r="J1838">
        <v>19.391500000000001</v>
      </c>
      <c r="K1838" s="1">
        <v>44194</v>
      </c>
      <c r="L1838">
        <v>0.1425973036846046</v>
      </c>
      <c r="M1838" s="1">
        <v>45022</v>
      </c>
      <c r="N1838">
        <v>10.1577</v>
      </c>
      <c r="O1838" s="1">
        <v>45022</v>
      </c>
      <c r="P1838">
        <v>12.7736</v>
      </c>
      <c r="Q1838" s="1">
        <v>44194</v>
      </c>
      <c r="R1838">
        <v>3.3170737130613658E-2</v>
      </c>
      <c r="S1838" s="1">
        <v>45022</v>
      </c>
      <c r="T1838">
        <v>10.6792</v>
      </c>
      <c r="U1838" s="1">
        <v>45022</v>
      </c>
      <c r="V1838">
        <v>12.273199999999999</v>
      </c>
      <c r="W1838" s="1">
        <v>44194</v>
      </c>
      <c r="X1838">
        <v>4.3761644228560152E-2</v>
      </c>
      <c r="Y1838" s="1">
        <v>45049</v>
      </c>
      <c r="Z1838">
        <v>8.8971</v>
      </c>
      <c r="AA1838" s="1">
        <v>45049</v>
      </c>
      <c r="AB1838">
        <v>9.7860999999999994</v>
      </c>
      <c r="AC1838" s="1">
        <v>44194</v>
      </c>
      <c r="AD1838">
        <v>2.402682071751152E-2</v>
      </c>
      <c r="AE1838" s="1">
        <v>45022</v>
      </c>
      <c r="AF1838">
        <v>14.854799999999999</v>
      </c>
      <c r="AG1838" s="1">
        <v>45022</v>
      </c>
      <c r="AH1838">
        <v>15.735900000000001</v>
      </c>
      <c r="AI1838" s="1">
        <v>44194</v>
      </c>
      <c r="AJ1838">
        <v>3.3501691099221506E-2</v>
      </c>
      <c r="AO1838" s="1">
        <v>44194</v>
      </c>
      <c r="AP1838">
        <v>2.0598791440763289E-2</v>
      </c>
      <c r="AU1838" s="1">
        <v>44194</v>
      </c>
      <c r="AV1838">
        <v>4.8840221795875383E-2</v>
      </c>
      <c r="AW1838" s="1">
        <v>45022</v>
      </c>
      <c r="AX1838">
        <v>19.404800000000002</v>
      </c>
      <c r="AY1838" s="1">
        <v>45022</v>
      </c>
      <c r="AZ1838">
        <v>19.3855</v>
      </c>
      <c r="BA1838" s="1">
        <v>44194</v>
      </c>
      <c r="BB1838">
        <v>0.10945506458628532</v>
      </c>
      <c r="BC1838" s="1">
        <v>45022</v>
      </c>
      <c r="BD1838">
        <v>22.378799999999998</v>
      </c>
      <c r="BE1838" s="1">
        <v>45022</v>
      </c>
      <c r="BF1838">
        <v>25.950800000000001</v>
      </c>
      <c r="BG1838" s="1">
        <v>44194</v>
      </c>
      <c r="BH1838">
        <v>0.1672710404879178</v>
      </c>
    </row>
    <row r="1839" spans="1:60" x14ac:dyDescent="0.3">
      <c r="A1839" s="1">
        <v>45026</v>
      </c>
      <c r="B1839">
        <v>16.5654</v>
      </c>
      <c r="C1839" s="1">
        <v>45026</v>
      </c>
      <c r="D1839">
        <v>19.690300000000001</v>
      </c>
      <c r="E1839" s="1">
        <v>44195</v>
      </c>
      <c r="F1839">
        <v>8.6193688594889073E-2</v>
      </c>
      <c r="G1839" s="1">
        <v>44986</v>
      </c>
      <c r="H1839">
        <v>16.929200000000002</v>
      </c>
      <c r="I1839" s="1">
        <v>44986</v>
      </c>
      <c r="J1839">
        <v>19.9895</v>
      </c>
      <c r="K1839" s="1">
        <v>44195</v>
      </c>
      <c r="L1839">
        <v>0.13969553302480794</v>
      </c>
      <c r="M1839" s="1">
        <v>45026</v>
      </c>
      <c r="N1839">
        <v>10.233700000000001</v>
      </c>
      <c r="O1839" s="1">
        <v>45026</v>
      </c>
      <c r="P1839">
        <v>12.5861</v>
      </c>
      <c r="Q1839" s="1">
        <v>44195</v>
      </c>
      <c r="R1839">
        <v>3.261481882217563E-2</v>
      </c>
      <c r="S1839" s="1">
        <v>45026</v>
      </c>
      <c r="T1839">
        <v>10.3276</v>
      </c>
      <c r="U1839" s="1">
        <v>45026</v>
      </c>
      <c r="V1839">
        <v>11.6022</v>
      </c>
      <c r="W1839" s="1">
        <v>44195</v>
      </c>
      <c r="X1839">
        <v>4.2891395612096733E-2</v>
      </c>
      <c r="Y1839" s="1">
        <v>45050</v>
      </c>
      <c r="Z1839">
        <v>9.2538</v>
      </c>
      <c r="AA1839" s="1">
        <v>45050</v>
      </c>
      <c r="AB1839">
        <v>10.356400000000001</v>
      </c>
      <c r="AC1839" s="1">
        <v>44195</v>
      </c>
      <c r="AD1839">
        <v>2.3885126726585756E-2</v>
      </c>
      <c r="AE1839" s="1">
        <v>45026</v>
      </c>
      <c r="AF1839">
        <v>15.318</v>
      </c>
      <c r="AG1839" s="1">
        <v>45026</v>
      </c>
      <c r="AH1839">
        <v>16.4544</v>
      </c>
      <c r="AI1839" s="1">
        <v>44195</v>
      </c>
      <c r="AJ1839">
        <v>3.2672654774711908E-2</v>
      </c>
      <c r="AO1839" s="1">
        <v>44195</v>
      </c>
      <c r="AP1839">
        <v>2.0535605351425568E-2</v>
      </c>
      <c r="AU1839" s="1">
        <v>44195</v>
      </c>
      <c r="AV1839">
        <v>4.7542964810389561E-2</v>
      </c>
      <c r="AW1839" s="1">
        <v>45026</v>
      </c>
      <c r="AX1839">
        <v>18.7882</v>
      </c>
      <c r="AY1839" s="1">
        <v>45026</v>
      </c>
      <c r="AZ1839">
        <v>18.707599999999999</v>
      </c>
      <c r="BA1839" s="1">
        <v>44195</v>
      </c>
      <c r="BB1839">
        <v>0.10716802704549144</v>
      </c>
      <c r="BC1839" s="1">
        <v>45026</v>
      </c>
      <c r="BD1839">
        <v>23.344999999999999</v>
      </c>
      <c r="BE1839" s="1">
        <v>45026</v>
      </c>
      <c r="BF1839">
        <v>25.9802</v>
      </c>
      <c r="BG1839" s="1">
        <v>44195</v>
      </c>
      <c r="BH1839">
        <v>0.16483217401015368</v>
      </c>
    </row>
    <row r="1840" spans="1:60" x14ac:dyDescent="0.3">
      <c r="A1840" s="1">
        <v>45027</v>
      </c>
      <c r="B1840">
        <v>16.6919</v>
      </c>
      <c r="C1840" s="1">
        <v>45027</v>
      </c>
      <c r="D1840">
        <v>19.894200000000001</v>
      </c>
      <c r="E1840" s="1">
        <v>44196</v>
      </c>
      <c r="F1840">
        <v>8.5813459410971182E-2</v>
      </c>
      <c r="G1840" s="1">
        <v>44987</v>
      </c>
      <c r="H1840">
        <v>16.854900000000001</v>
      </c>
      <c r="I1840" s="1">
        <v>44987</v>
      </c>
      <c r="J1840">
        <v>19.7668</v>
      </c>
      <c r="K1840" s="1">
        <v>44196</v>
      </c>
      <c r="L1840">
        <v>0.13805977217575122</v>
      </c>
      <c r="M1840" s="1">
        <v>45027</v>
      </c>
      <c r="N1840">
        <v>9.7813999999999997</v>
      </c>
      <c r="O1840" s="1">
        <v>45027</v>
      </c>
      <c r="P1840">
        <v>12.709099999999999</v>
      </c>
      <c r="Q1840" s="1">
        <v>44196</v>
      </c>
      <c r="R1840">
        <v>3.1830091752749479E-2</v>
      </c>
      <c r="S1840" s="1">
        <v>45027</v>
      </c>
      <c r="T1840">
        <v>10.4185</v>
      </c>
      <c r="U1840" s="1">
        <v>45027</v>
      </c>
      <c r="V1840">
        <v>11.404999999999999</v>
      </c>
      <c r="W1840" s="1">
        <v>44196</v>
      </c>
      <c r="X1840">
        <v>4.18608850907011E-2</v>
      </c>
      <c r="Y1840" s="1">
        <v>45051</v>
      </c>
      <c r="Z1840">
        <v>8.7422000000000004</v>
      </c>
      <c r="AA1840" s="1">
        <v>45051</v>
      </c>
      <c r="AB1840">
        <v>10.0397</v>
      </c>
      <c r="AC1840" s="1">
        <v>44196</v>
      </c>
      <c r="AD1840">
        <v>2.3310091588919647E-2</v>
      </c>
      <c r="AE1840" s="1">
        <v>45027</v>
      </c>
      <c r="AF1840">
        <v>15.041399999999999</v>
      </c>
      <c r="AG1840" s="1">
        <v>45027</v>
      </c>
      <c r="AH1840">
        <v>16.761099999999999</v>
      </c>
      <c r="AI1840" s="1">
        <v>44196</v>
      </c>
      <c r="AJ1840">
        <v>3.191172412803131E-2</v>
      </c>
      <c r="AO1840" s="1">
        <v>44196</v>
      </c>
      <c r="AP1840">
        <v>2.0018100021844044E-2</v>
      </c>
      <c r="AU1840" s="1">
        <v>44196</v>
      </c>
      <c r="AV1840">
        <v>4.6437672631095911E-2</v>
      </c>
      <c r="AW1840" s="1">
        <v>45027</v>
      </c>
      <c r="AX1840">
        <v>18.299099999999999</v>
      </c>
      <c r="AY1840" s="1">
        <v>45027</v>
      </c>
      <c r="AZ1840">
        <v>18.548500000000001</v>
      </c>
      <c r="BA1840" s="1">
        <v>44196</v>
      </c>
      <c r="BB1840">
        <v>0.1048254044445467</v>
      </c>
      <c r="BC1840" s="1">
        <v>45027</v>
      </c>
      <c r="BD1840">
        <v>22.8752</v>
      </c>
      <c r="BE1840" s="1">
        <v>45027</v>
      </c>
      <c r="BF1840">
        <v>25.7395</v>
      </c>
      <c r="BG1840" s="1">
        <v>44196</v>
      </c>
      <c r="BH1840">
        <v>0.16244694061056239</v>
      </c>
    </row>
    <row r="1841" spans="1:60" x14ac:dyDescent="0.3">
      <c r="A1841" s="1">
        <v>45028</v>
      </c>
      <c r="B1841">
        <v>16.615600000000001</v>
      </c>
      <c r="C1841" s="1">
        <v>45028</v>
      </c>
      <c r="D1841">
        <v>20.0794</v>
      </c>
      <c r="E1841" s="1">
        <v>44197</v>
      </c>
      <c r="F1841">
        <v>8.0759601900318778E-2</v>
      </c>
      <c r="G1841" s="1">
        <v>44988</v>
      </c>
      <c r="H1841">
        <v>15.496600000000001</v>
      </c>
      <c r="I1841" s="1">
        <v>44988</v>
      </c>
      <c r="J1841">
        <v>18.065200000000001</v>
      </c>
      <c r="K1841" s="1">
        <v>44197</v>
      </c>
      <c r="L1841">
        <v>0.13786696289022538</v>
      </c>
      <c r="M1841" s="1">
        <v>45028</v>
      </c>
      <c r="N1841">
        <v>9.6978000000000009</v>
      </c>
      <c r="O1841" s="1">
        <v>45028</v>
      </c>
      <c r="P1841">
        <v>11.7745</v>
      </c>
      <c r="Q1841" s="1">
        <v>44197</v>
      </c>
      <c r="R1841">
        <v>3.2038678966616212E-2</v>
      </c>
      <c r="S1841" s="1">
        <v>45028</v>
      </c>
      <c r="T1841">
        <v>10.072800000000001</v>
      </c>
      <c r="U1841" s="1">
        <v>45028</v>
      </c>
      <c r="V1841">
        <v>10.958299999999999</v>
      </c>
      <c r="W1841" s="1">
        <v>44197</v>
      </c>
      <c r="X1841">
        <v>4.0542728118036969E-2</v>
      </c>
      <c r="Y1841" s="1">
        <v>45054</v>
      </c>
      <c r="Z1841">
        <v>8.6910000000000007</v>
      </c>
      <c r="AA1841" s="1">
        <v>45054</v>
      </c>
      <c r="AB1841">
        <v>9.3914000000000009</v>
      </c>
      <c r="AC1841" s="1">
        <v>44197</v>
      </c>
      <c r="AD1841">
        <v>2.1177251122639261E-2</v>
      </c>
      <c r="AE1841" s="1">
        <v>45028</v>
      </c>
      <c r="AF1841">
        <v>14.754799999999999</v>
      </c>
      <c r="AG1841" s="1">
        <v>45028</v>
      </c>
      <c r="AH1841">
        <v>15.9467</v>
      </c>
      <c r="AI1841" s="1">
        <v>44197</v>
      </c>
      <c r="AJ1841">
        <v>3.2223683551740441E-2</v>
      </c>
      <c r="AO1841" s="1">
        <v>44197</v>
      </c>
      <c r="AP1841">
        <v>1.9391916854814735E-2</v>
      </c>
      <c r="AU1841" s="1">
        <v>44197</v>
      </c>
      <c r="AV1841">
        <v>4.664263294154504E-2</v>
      </c>
      <c r="AW1841" s="1">
        <v>45028</v>
      </c>
      <c r="AX1841">
        <v>17.443300000000001</v>
      </c>
      <c r="AY1841" s="1">
        <v>45028</v>
      </c>
      <c r="AZ1841">
        <v>17.8353</v>
      </c>
      <c r="BA1841" s="1">
        <v>44197</v>
      </c>
      <c r="BB1841">
        <v>9.4233625503730781E-2</v>
      </c>
      <c r="BC1841" s="1">
        <v>45028</v>
      </c>
      <c r="BD1841">
        <v>22.059699999999999</v>
      </c>
      <c r="BE1841" s="1">
        <v>45028</v>
      </c>
      <c r="BF1841">
        <v>25.636900000000001</v>
      </c>
      <c r="BG1841" s="1">
        <v>44197</v>
      </c>
      <c r="BH1841">
        <v>0.16541467800690957</v>
      </c>
    </row>
    <row r="1842" spans="1:60" x14ac:dyDescent="0.3">
      <c r="A1842" s="1">
        <v>45029</v>
      </c>
      <c r="B1842">
        <v>15.1822</v>
      </c>
      <c r="C1842" s="1">
        <v>45029</v>
      </c>
      <c r="D1842">
        <v>18.209</v>
      </c>
      <c r="E1842" s="1">
        <v>44198</v>
      </c>
      <c r="F1842">
        <v>8.2825886076537764E-2</v>
      </c>
      <c r="G1842" s="1">
        <v>44991</v>
      </c>
      <c r="H1842">
        <v>15.3009</v>
      </c>
      <c r="I1842" s="1">
        <v>44991</v>
      </c>
      <c r="J1842">
        <v>17.768799999999999</v>
      </c>
      <c r="K1842" s="1">
        <v>44198</v>
      </c>
      <c r="L1842">
        <v>0.14135668758177133</v>
      </c>
      <c r="M1842" s="1">
        <v>45029</v>
      </c>
      <c r="N1842">
        <v>9.0517000000000003</v>
      </c>
      <c r="O1842" s="1">
        <v>45029</v>
      </c>
      <c r="P1842">
        <v>11.244999999999999</v>
      </c>
      <c r="Q1842" s="1">
        <v>44198</v>
      </c>
      <c r="R1842">
        <v>3.2028824845374546E-2</v>
      </c>
      <c r="S1842" s="1">
        <v>45029</v>
      </c>
      <c r="T1842">
        <v>9.3102999999999998</v>
      </c>
      <c r="U1842" s="1">
        <v>45029</v>
      </c>
      <c r="V1842">
        <v>10.373799999999999</v>
      </c>
      <c r="W1842" s="1">
        <v>44198</v>
      </c>
      <c r="X1842">
        <v>3.9370989447363731E-2</v>
      </c>
      <c r="Y1842" s="1">
        <v>45055</v>
      </c>
      <c r="Z1842">
        <v>8.9873999999999992</v>
      </c>
      <c r="AA1842" s="1">
        <v>45055</v>
      </c>
      <c r="AB1842">
        <v>9.5213999999999999</v>
      </c>
      <c r="AC1842" s="1">
        <v>44198</v>
      </c>
      <c r="AD1842">
        <v>2.1609985158342872E-2</v>
      </c>
      <c r="AE1842" s="1">
        <v>45029</v>
      </c>
      <c r="AF1842">
        <v>19.4299</v>
      </c>
      <c r="AG1842" s="1">
        <v>45029</v>
      </c>
      <c r="AH1842">
        <v>25.195499999999999</v>
      </c>
      <c r="AI1842" s="1">
        <v>44198</v>
      </c>
      <c r="AJ1842">
        <v>3.3031594857465416E-2</v>
      </c>
      <c r="AO1842" s="1">
        <v>44198</v>
      </c>
      <c r="AP1842">
        <v>1.9827599304747798E-2</v>
      </c>
      <c r="AU1842" s="1">
        <v>44198</v>
      </c>
      <c r="AV1842">
        <v>4.7852135044860279E-2</v>
      </c>
      <c r="AW1842" s="1">
        <v>45029</v>
      </c>
      <c r="AX1842">
        <v>16.738600000000002</v>
      </c>
      <c r="AY1842" s="1">
        <v>45029</v>
      </c>
      <c r="AZ1842">
        <v>16.869599999999998</v>
      </c>
      <c r="BA1842" s="1">
        <v>44198</v>
      </c>
      <c r="BB1842">
        <v>9.1868466879116137E-2</v>
      </c>
      <c r="BC1842" s="1">
        <v>45029</v>
      </c>
      <c r="BD1842">
        <v>20.583300000000001</v>
      </c>
      <c r="BE1842" s="1">
        <v>45029</v>
      </c>
      <c r="BF1842">
        <v>23.790900000000001</v>
      </c>
      <c r="BG1842" s="1">
        <v>44198</v>
      </c>
      <c r="BH1842">
        <v>0.16945833988320641</v>
      </c>
    </row>
    <row r="1843" spans="1:60" x14ac:dyDescent="0.3">
      <c r="A1843" s="1">
        <v>45030</v>
      </c>
      <c r="B1843">
        <v>14.401199999999999</v>
      </c>
      <c r="C1843" s="1">
        <v>45030</v>
      </c>
      <c r="D1843">
        <v>17.250900000000001</v>
      </c>
      <c r="E1843" s="1">
        <v>44199</v>
      </c>
      <c r="F1843">
        <v>8.4850572197475202E-2</v>
      </c>
      <c r="G1843" s="1">
        <v>44992</v>
      </c>
      <c r="H1843">
        <v>15.725899999999999</v>
      </c>
      <c r="I1843" s="1">
        <v>44992</v>
      </c>
      <c r="J1843">
        <v>18.2714</v>
      </c>
      <c r="K1843" s="1">
        <v>44199</v>
      </c>
      <c r="L1843">
        <v>0.14508492859698008</v>
      </c>
      <c r="M1843" s="1">
        <v>45030</v>
      </c>
      <c r="N1843">
        <v>8.9854000000000003</v>
      </c>
      <c r="O1843" s="1">
        <v>45030</v>
      </c>
      <c r="P1843">
        <v>11.238</v>
      </c>
      <c r="Q1843" s="1">
        <v>44199</v>
      </c>
      <c r="R1843">
        <v>3.290295395106984E-2</v>
      </c>
      <c r="S1843" s="1">
        <v>45030</v>
      </c>
      <c r="T1843">
        <v>8.5054999999999996</v>
      </c>
      <c r="U1843" s="1">
        <v>45030</v>
      </c>
      <c r="V1843">
        <v>9.7120999999999995</v>
      </c>
      <c r="W1843" s="1">
        <v>44199</v>
      </c>
      <c r="X1843">
        <v>3.8153316195110615E-2</v>
      </c>
      <c r="Y1843" s="1">
        <v>45056</v>
      </c>
      <c r="Z1843">
        <v>8.0563000000000002</v>
      </c>
      <c r="AA1843" s="1">
        <v>45056</v>
      </c>
      <c r="AB1843">
        <v>8.7063000000000006</v>
      </c>
      <c r="AC1843" s="1">
        <v>44199</v>
      </c>
      <c r="AD1843">
        <v>2.1168977495301691E-2</v>
      </c>
      <c r="AE1843" s="1">
        <v>45030</v>
      </c>
      <c r="AF1843">
        <v>11.9368</v>
      </c>
      <c r="AG1843" s="1">
        <v>45030</v>
      </c>
      <c r="AH1843">
        <v>13.0906</v>
      </c>
      <c r="AI1843" s="1">
        <v>44199</v>
      </c>
      <c r="AJ1843">
        <v>3.1504324279827314E-2</v>
      </c>
      <c r="AO1843" s="1">
        <v>44199</v>
      </c>
      <c r="AP1843">
        <v>1.7001125660709018E-2</v>
      </c>
      <c r="AU1843" s="1">
        <v>44199</v>
      </c>
      <c r="AV1843">
        <v>4.8974692753864874E-2</v>
      </c>
      <c r="AW1843" s="1">
        <v>45030</v>
      </c>
      <c r="AX1843">
        <v>15.9786</v>
      </c>
      <c r="AY1843" s="1">
        <v>45030</v>
      </c>
      <c r="AZ1843">
        <v>16.504100000000001</v>
      </c>
      <c r="BA1843" s="1">
        <v>44199</v>
      </c>
      <c r="BB1843">
        <v>8.9857468046480357E-2</v>
      </c>
      <c r="BC1843" s="1">
        <v>45030</v>
      </c>
      <c r="BD1843">
        <v>20.0718</v>
      </c>
      <c r="BE1843" s="1">
        <v>45030</v>
      </c>
      <c r="BF1843">
        <v>22.9648</v>
      </c>
      <c r="BG1843" s="1">
        <v>44199</v>
      </c>
      <c r="BH1843">
        <v>0.17389885476369885</v>
      </c>
    </row>
    <row r="1844" spans="1:60" x14ac:dyDescent="0.3">
      <c r="A1844" s="1">
        <v>45033</v>
      </c>
      <c r="B1844">
        <v>14.109500000000001</v>
      </c>
      <c r="C1844" s="1">
        <v>45033</v>
      </c>
      <c r="D1844">
        <v>17.043700000000001</v>
      </c>
      <c r="E1844" s="1">
        <v>44200</v>
      </c>
      <c r="F1844">
        <v>9.7908006981821935E-2</v>
      </c>
      <c r="G1844" s="1">
        <v>44993</v>
      </c>
      <c r="H1844">
        <v>15.5053</v>
      </c>
      <c r="I1844" s="1">
        <v>44993</v>
      </c>
      <c r="J1844">
        <v>18.020800000000001</v>
      </c>
      <c r="K1844" s="1">
        <v>44200</v>
      </c>
      <c r="L1844">
        <v>0.14404737298518905</v>
      </c>
      <c r="M1844" s="1">
        <v>45033</v>
      </c>
      <c r="N1844">
        <v>8.7998999999999992</v>
      </c>
      <c r="O1844" s="1">
        <v>45033</v>
      </c>
      <c r="P1844">
        <v>10.472200000000001</v>
      </c>
      <c r="Q1844" s="1">
        <v>44200</v>
      </c>
      <c r="R1844">
        <v>3.1541797479763621E-2</v>
      </c>
      <c r="S1844" s="1">
        <v>45033</v>
      </c>
      <c r="T1844">
        <v>8.5444999999999993</v>
      </c>
      <c r="U1844" s="1">
        <v>45033</v>
      </c>
      <c r="V1844">
        <v>9.5675000000000008</v>
      </c>
      <c r="W1844" s="1">
        <v>44200</v>
      </c>
      <c r="X1844">
        <v>3.7226483183358916E-2</v>
      </c>
      <c r="Y1844" s="1">
        <v>45057</v>
      </c>
      <c r="Z1844">
        <v>7.8712999999999997</v>
      </c>
      <c r="AA1844" s="1">
        <v>45057</v>
      </c>
      <c r="AB1844">
        <v>8.7444000000000006</v>
      </c>
      <c r="AC1844" s="1">
        <v>44200</v>
      </c>
      <c r="AD1844">
        <v>1.9667526711062474E-2</v>
      </c>
      <c r="AE1844" s="1">
        <v>45033</v>
      </c>
      <c r="AF1844">
        <v>12.138199999999999</v>
      </c>
      <c r="AG1844" s="1">
        <v>45033</v>
      </c>
      <c r="AH1844">
        <v>13.1007</v>
      </c>
      <c r="AI1844" s="1">
        <v>44200</v>
      </c>
      <c r="AJ1844">
        <v>3.8880580347705772E-2</v>
      </c>
      <c r="AO1844" s="1">
        <v>44200</v>
      </c>
      <c r="AP1844">
        <v>1.9756161612676196E-2</v>
      </c>
      <c r="AU1844" s="1">
        <v>44200</v>
      </c>
      <c r="AV1844">
        <v>4.6612601081990022E-2</v>
      </c>
      <c r="AW1844" s="1">
        <v>45033</v>
      </c>
      <c r="AX1844">
        <v>16.346299999999999</v>
      </c>
      <c r="AY1844" s="1">
        <v>45033</v>
      </c>
      <c r="AZ1844">
        <v>16.674800000000001</v>
      </c>
      <c r="BA1844" s="1">
        <v>44200</v>
      </c>
      <c r="BB1844">
        <v>6.9970243025252454E-2</v>
      </c>
      <c r="BC1844" s="1">
        <v>45033</v>
      </c>
      <c r="BD1844">
        <v>19.831399999999999</v>
      </c>
      <c r="BE1844" s="1">
        <v>45033</v>
      </c>
      <c r="BF1844">
        <v>22.5061</v>
      </c>
      <c r="BG1844" s="1">
        <v>44200</v>
      </c>
      <c r="BH1844">
        <v>0.16780110383183863</v>
      </c>
    </row>
    <row r="1845" spans="1:60" x14ac:dyDescent="0.3">
      <c r="A1845" s="1">
        <v>45034</v>
      </c>
      <c r="B1845">
        <v>13.9849</v>
      </c>
      <c r="C1845" s="1">
        <v>45034</v>
      </c>
      <c r="D1845">
        <v>17.1904</v>
      </c>
      <c r="E1845" s="1">
        <v>44201</v>
      </c>
      <c r="F1845">
        <v>0.10087625445324085</v>
      </c>
      <c r="G1845" s="1">
        <v>44994</v>
      </c>
      <c r="H1845">
        <v>15.4222</v>
      </c>
      <c r="I1845" s="1">
        <v>44994</v>
      </c>
      <c r="J1845">
        <v>17.957899999999999</v>
      </c>
      <c r="K1845" s="1">
        <v>44201</v>
      </c>
      <c r="L1845">
        <v>0.14484466484393241</v>
      </c>
      <c r="M1845" s="1">
        <v>45034</v>
      </c>
      <c r="N1845">
        <v>8.2970000000000006</v>
      </c>
      <c r="O1845" s="1">
        <v>45034</v>
      </c>
      <c r="P1845">
        <v>10.217000000000001</v>
      </c>
      <c r="Q1845" s="1">
        <v>44201</v>
      </c>
      <c r="R1845">
        <v>3.1376162960898894E-2</v>
      </c>
      <c r="S1845" s="1">
        <v>45034</v>
      </c>
      <c r="T1845">
        <v>8.8179999999999996</v>
      </c>
      <c r="U1845" s="1">
        <v>45034</v>
      </c>
      <c r="V1845">
        <v>9.8149999999999995</v>
      </c>
      <c r="W1845" s="1">
        <v>44201</v>
      </c>
      <c r="X1845">
        <v>3.9213560389205211E-2</v>
      </c>
      <c r="Y1845" s="1">
        <v>45058</v>
      </c>
      <c r="Z1845">
        <v>8.0351999999999997</v>
      </c>
      <c r="AA1845" s="1">
        <v>45058</v>
      </c>
      <c r="AB1845">
        <v>9.0970999999999993</v>
      </c>
      <c r="AC1845" s="1">
        <v>44201</v>
      </c>
      <c r="AD1845">
        <v>2.1200332416575908E-2</v>
      </c>
      <c r="AE1845" s="1">
        <v>45034</v>
      </c>
      <c r="AF1845">
        <v>10.882400000000001</v>
      </c>
      <c r="AG1845" s="1">
        <v>45034</v>
      </c>
      <c r="AH1845">
        <v>13.1873</v>
      </c>
      <c r="AI1845" s="1">
        <v>44201</v>
      </c>
      <c r="AJ1845">
        <v>3.8827371060952277E-2</v>
      </c>
      <c r="AO1845" s="1">
        <v>44201</v>
      </c>
      <c r="AP1845">
        <v>1.9845054209579521E-2</v>
      </c>
      <c r="AU1845" s="1">
        <v>44201</v>
      </c>
      <c r="AV1845">
        <v>4.6434489256855498E-2</v>
      </c>
      <c r="AW1845" s="1">
        <v>45034</v>
      </c>
      <c r="AX1845">
        <v>16.4678</v>
      </c>
      <c r="AY1845" s="1">
        <v>45034</v>
      </c>
      <c r="AZ1845">
        <v>16.580100000000002</v>
      </c>
      <c r="BA1845" s="1">
        <v>44201</v>
      </c>
      <c r="BB1845">
        <v>6.871627075828865E-2</v>
      </c>
      <c r="BC1845" s="1">
        <v>45034</v>
      </c>
      <c r="BD1845">
        <v>19.2348</v>
      </c>
      <c r="BE1845" s="1">
        <v>45034</v>
      </c>
      <c r="BF1845">
        <v>22.4572</v>
      </c>
      <c r="BG1845" s="1">
        <v>44201</v>
      </c>
      <c r="BH1845">
        <v>0.17668218006058745</v>
      </c>
    </row>
    <row r="1846" spans="1:60" x14ac:dyDescent="0.3">
      <c r="A1846" s="1">
        <v>45035</v>
      </c>
      <c r="B1846">
        <v>13.928100000000001</v>
      </c>
      <c r="C1846" s="1">
        <v>45035</v>
      </c>
      <c r="D1846">
        <v>17.1265</v>
      </c>
      <c r="E1846" s="1">
        <v>44202</v>
      </c>
      <c r="F1846">
        <v>9.9876221296435752E-2</v>
      </c>
      <c r="G1846" s="1">
        <v>44995</v>
      </c>
      <c r="H1846">
        <v>17.95</v>
      </c>
      <c r="I1846" s="1">
        <v>44995</v>
      </c>
      <c r="J1846">
        <v>21.332799999999999</v>
      </c>
      <c r="K1846" s="1">
        <v>44202</v>
      </c>
      <c r="L1846">
        <v>0.1540162385013446</v>
      </c>
      <c r="M1846" s="1">
        <v>45035</v>
      </c>
      <c r="N1846">
        <v>8.4115000000000002</v>
      </c>
      <c r="O1846" s="1">
        <v>45035</v>
      </c>
      <c r="P1846">
        <v>10.455500000000001</v>
      </c>
      <c r="Q1846" s="1">
        <v>44202</v>
      </c>
      <c r="R1846">
        <v>3.157664751774155E-2</v>
      </c>
      <c r="S1846" s="1">
        <v>45035</v>
      </c>
      <c r="T1846">
        <v>9.0038</v>
      </c>
      <c r="U1846" s="1">
        <v>45035</v>
      </c>
      <c r="V1846">
        <v>10.082800000000001</v>
      </c>
      <c r="W1846" s="1">
        <v>44202</v>
      </c>
      <c r="X1846">
        <v>4.7920444968134107E-2</v>
      </c>
      <c r="Y1846" s="1">
        <v>45061</v>
      </c>
      <c r="Z1846">
        <v>8.2980999999999998</v>
      </c>
      <c r="AA1846" s="1">
        <v>45061</v>
      </c>
      <c r="AB1846">
        <v>9.3628999999999998</v>
      </c>
      <c r="AC1846" s="1">
        <v>44202</v>
      </c>
      <c r="AD1846">
        <v>2.418538356640643E-2</v>
      </c>
      <c r="AE1846" s="1">
        <v>45035</v>
      </c>
      <c r="AF1846">
        <v>9.3536999999999999</v>
      </c>
      <c r="AG1846" s="1">
        <v>45035</v>
      </c>
      <c r="AH1846">
        <v>10.887499999999999</v>
      </c>
      <c r="AI1846" s="1">
        <v>44202</v>
      </c>
      <c r="AJ1846">
        <v>4.653252497183346E-2</v>
      </c>
      <c r="AO1846" s="1">
        <v>44202</v>
      </c>
      <c r="AP1846">
        <v>2.0313578545187908E-2</v>
      </c>
      <c r="AU1846" s="1">
        <v>44202</v>
      </c>
      <c r="AV1846">
        <v>4.5381936204803318E-2</v>
      </c>
      <c r="AW1846" s="1">
        <v>45035</v>
      </c>
      <c r="AX1846">
        <v>16.741399999999999</v>
      </c>
      <c r="AY1846" s="1">
        <v>45035</v>
      </c>
      <c r="AZ1846">
        <v>17.179099999999998</v>
      </c>
      <c r="BA1846" s="1">
        <v>44202</v>
      </c>
      <c r="BB1846">
        <v>9.8874532934704551E-2</v>
      </c>
      <c r="BC1846" s="1">
        <v>45035</v>
      </c>
      <c r="BD1846">
        <v>18.576599999999999</v>
      </c>
      <c r="BE1846" s="1">
        <v>45035</v>
      </c>
      <c r="BF1846">
        <v>22.223099999999999</v>
      </c>
      <c r="BG1846" s="1">
        <v>44202</v>
      </c>
      <c r="BH1846">
        <v>0.21711370703106936</v>
      </c>
    </row>
    <row r="1847" spans="1:60" x14ac:dyDescent="0.3">
      <c r="A1847" s="1">
        <v>45036</v>
      </c>
      <c r="B1847">
        <v>14.3887</v>
      </c>
      <c r="C1847" s="1">
        <v>45036</v>
      </c>
      <c r="D1847">
        <v>17.7745</v>
      </c>
      <c r="E1847" s="1">
        <v>44203</v>
      </c>
      <c r="F1847">
        <v>0.10899666900185982</v>
      </c>
      <c r="G1847" s="1">
        <v>44998</v>
      </c>
      <c r="H1847">
        <v>21.6159</v>
      </c>
      <c r="I1847" s="1">
        <v>44998</v>
      </c>
      <c r="J1847">
        <v>26.017399999999999</v>
      </c>
      <c r="K1847" s="1">
        <v>44203</v>
      </c>
      <c r="L1847">
        <v>0.15026283124989701</v>
      </c>
      <c r="M1847" s="1">
        <v>45036</v>
      </c>
      <c r="N1847">
        <v>8.8909000000000002</v>
      </c>
      <c r="O1847" s="1">
        <v>45036</v>
      </c>
      <c r="P1847">
        <v>10.869300000000001</v>
      </c>
      <c r="Q1847" s="1">
        <v>44203</v>
      </c>
      <c r="R1847">
        <v>3.2030689980555672E-2</v>
      </c>
      <c r="S1847" s="1">
        <v>45036</v>
      </c>
      <c r="T1847">
        <v>8.8117000000000001</v>
      </c>
      <c r="U1847" s="1">
        <v>45036</v>
      </c>
      <c r="V1847">
        <v>9.8074999999999992</v>
      </c>
      <c r="W1847" s="1">
        <v>44203</v>
      </c>
      <c r="X1847">
        <v>4.6712248092629506E-2</v>
      </c>
      <c r="Y1847" s="1">
        <v>45062</v>
      </c>
      <c r="Z1847">
        <v>9.5922000000000001</v>
      </c>
      <c r="AA1847" s="1">
        <v>45062</v>
      </c>
      <c r="AB1847">
        <v>8.9810999999999996</v>
      </c>
      <c r="AC1847" s="1">
        <v>44203</v>
      </c>
      <c r="AD1847">
        <v>2.3883300493937262E-2</v>
      </c>
      <c r="AE1847" s="1">
        <v>45036</v>
      </c>
      <c r="AF1847">
        <v>11.3094</v>
      </c>
      <c r="AG1847" s="1">
        <v>45036</v>
      </c>
      <c r="AH1847">
        <v>11.2927</v>
      </c>
      <c r="AI1847" s="1">
        <v>44203</v>
      </c>
      <c r="AJ1847">
        <v>4.5377589988701596E-2</v>
      </c>
      <c r="AO1847" s="1">
        <v>44203</v>
      </c>
      <c r="AP1847">
        <v>1.9776695330684043E-2</v>
      </c>
      <c r="AU1847" s="1">
        <v>44203</v>
      </c>
      <c r="AV1847">
        <v>4.4191548170840284E-2</v>
      </c>
      <c r="AW1847" s="1">
        <v>45036</v>
      </c>
      <c r="AX1847">
        <v>15.8942</v>
      </c>
      <c r="AY1847" s="1">
        <v>45036</v>
      </c>
      <c r="AZ1847">
        <v>16.4299</v>
      </c>
      <c r="BA1847" s="1">
        <v>44203</v>
      </c>
      <c r="BB1847">
        <v>0.10006391928708269</v>
      </c>
      <c r="BC1847" s="1">
        <v>45036</v>
      </c>
      <c r="BD1847">
        <v>19.197099999999999</v>
      </c>
      <c r="BE1847" s="1">
        <v>45036</v>
      </c>
      <c r="BF1847">
        <v>22.939</v>
      </c>
      <c r="BG1847" s="1">
        <v>44203</v>
      </c>
      <c r="BH1847">
        <v>0.21755834840035809</v>
      </c>
    </row>
    <row r="1848" spans="1:60" x14ac:dyDescent="0.3">
      <c r="A1848" s="1">
        <v>45037</v>
      </c>
      <c r="B1848">
        <v>13.7774</v>
      </c>
      <c r="C1848" s="1">
        <v>45037</v>
      </c>
      <c r="D1848">
        <v>17.251799999999999</v>
      </c>
      <c r="E1848" s="1">
        <v>44204</v>
      </c>
      <c r="F1848">
        <v>0.10985267704221735</v>
      </c>
      <c r="G1848" s="1">
        <v>44999</v>
      </c>
      <c r="H1848">
        <v>19.1572</v>
      </c>
      <c r="I1848" s="1">
        <v>44999</v>
      </c>
      <c r="J1848">
        <v>22.674700000000001</v>
      </c>
      <c r="K1848" s="1">
        <v>44204</v>
      </c>
      <c r="L1848">
        <v>0.15090577447357029</v>
      </c>
      <c r="M1848" s="1">
        <v>45037</v>
      </c>
      <c r="N1848">
        <v>8.3587000000000007</v>
      </c>
      <c r="O1848" s="1">
        <v>45037</v>
      </c>
      <c r="P1848">
        <v>10.2361</v>
      </c>
      <c r="Q1848" s="1">
        <v>44204</v>
      </c>
      <c r="R1848">
        <v>3.1897464352194843E-2</v>
      </c>
      <c r="S1848" s="1">
        <v>45037</v>
      </c>
      <c r="T1848">
        <v>8.9814000000000007</v>
      </c>
      <c r="U1848" s="1">
        <v>45037</v>
      </c>
      <c r="V1848">
        <v>10.127700000000001</v>
      </c>
      <c r="W1848" s="1">
        <v>44204</v>
      </c>
      <c r="X1848">
        <v>4.6639755422832975E-2</v>
      </c>
      <c r="Y1848" s="1">
        <v>45063</v>
      </c>
      <c r="Z1848">
        <v>8.2143999999999995</v>
      </c>
      <c r="AA1848" s="1">
        <v>45063</v>
      </c>
      <c r="AB1848">
        <v>8.7956000000000003</v>
      </c>
      <c r="AC1848" s="1">
        <v>44204</v>
      </c>
      <c r="AD1848">
        <v>2.4337719868364534E-2</v>
      </c>
      <c r="AE1848" s="1">
        <v>45037</v>
      </c>
      <c r="AF1848">
        <v>11.1485</v>
      </c>
      <c r="AG1848" s="1">
        <v>45037</v>
      </c>
      <c r="AH1848">
        <v>11.390599999999999</v>
      </c>
      <c r="AI1848" s="1">
        <v>44204</v>
      </c>
      <c r="AJ1848">
        <v>4.4971423558537643E-2</v>
      </c>
      <c r="AO1848" s="1">
        <v>44204</v>
      </c>
      <c r="AP1848">
        <v>1.9769155780245143E-2</v>
      </c>
      <c r="AU1848" s="1">
        <v>44204</v>
      </c>
      <c r="AV1848">
        <v>4.3852385780887938E-2</v>
      </c>
      <c r="AW1848" s="1">
        <v>45037</v>
      </c>
      <c r="AX1848">
        <v>15.4793</v>
      </c>
      <c r="AY1848" s="1">
        <v>45037</v>
      </c>
      <c r="AZ1848">
        <v>15.959099999999999</v>
      </c>
      <c r="BA1848" s="1">
        <v>44204</v>
      </c>
      <c r="BB1848">
        <v>9.768453728418891E-2</v>
      </c>
      <c r="BC1848" s="1">
        <v>45037</v>
      </c>
      <c r="BD1848">
        <v>18.869499999999999</v>
      </c>
      <c r="BE1848" s="1">
        <v>45037</v>
      </c>
      <c r="BF1848">
        <v>22.774899999999999</v>
      </c>
      <c r="BG1848" s="1">
        <v>44204</v>
      </c>
      <c r="BH1848">
        <v>0.21648999406800756</v>
      </c>
    </row>
    <row r="1849" spans="1:60" x14ac:dyDescent="0.3">
      <c r="A1849" s="1">
        <v>45040</v>
      </c>
      <c r="B1849">
        <v>13.944000000000001</v>
      </c>
      <c r="C1849" s="1">
        <v>45040</v>
      </c>
      <c r="D1849">
        <v>17.48</v>
      </c>
      <c r="E1849" s="1">
        <v>44205</v>
      </c>
      <c r="F1849">
        <v>0.10694160437837862</v>
      </c>
      <c r="G1849" s="1">
        <v>45000</v>
      </c>
      <c r="H1849">
        <v>26.4162</v>
      </c>
      <c r="I1849" s="1">
        <v>45000</v>
      </c>
      <c r="J1849">
        <v>31.8367</v>
      </c>
      <c r="K1849" s="1">
        <v>44205</v>
      </c>
      <c r="L1849">
        <v>0.15480630072371029</v>
      </c>
      <c r="M1849" s="1">
        <v>45040</v>
      </c>
      <c r="N1849">
        <v>8.4861000000000004</v>
      </c>
      <c r="O1849" s="1">
        <v>45040</v>
      </c>
      <c r="P1849">
        <v>10.214700000000001</v>
      </c>
      <c r="Q1849" s="1">
        <v>44205</v>
      </c>
      <c r="R1849">
        <v>3.1826120682474174E-2</v>
      </c>
      <c r="S1849" s="1">
        <v>45040</v>
      </c>
      <c r="T1849">
        <v>9.2860999999999994</v>
      </c>
      <c r="U1849" s="1">
        <v>45040</v>
      </c>
      <c r="V1849">
        <v>10.043200000000001</v>
      </c>
      <c r="W1849" s="1">
        <v>44205</v>
      </c>
      <c r="X1849">
        <v>4.6206734927565725E-2</v>
      </c>
      <c r="Y1849" s="1">
        <v>45064</v>
      </c>
      <c r="Z1849">
        <v>8.1135000000000002</v>
      </c>
      <c r="AA1849" s="1">
        <v>45064</v>
      </c>
      <c r="AB1849">
        <v>8.7994000000000003</v>
      </c>
      <c r="AC1849" s="1">
        <v>44205</v>
      </c>
      <c r="AD1849">
        <v>2.3211704046920571E-2</v>
      </c>
      <c r="AE1849" s="1">
        <v>45040</v>
      </c>
      <c r="AF1849">
        <v>12.014799999999999</v>
      </c>
      <c r="AG1849" s="1">
        <v>45040</v>
      </c>
      <c r="AH1849">
        <v>11.394500000000001</v>
      </c>
      <c r="AI1849" s="1">
        <v>44205</v>
      </c>
      <c r="AJ1849">
        <v>4.5109489366716854E-2</v>
      </c>
      <c r="AO1849" s="1">
        <v>44205</v>
      </c>
      <c r="AP1849">
        <v>2.0305983703214035E-2</v>
      </c>
      <c r="AU1849" s="1">
        <v>44205</v>
      </c>
      <c r="AV1849">
        <v>4.4848832123978867E-2</v>
      </c>
      <c r="AW1849" s="1">
        <v>45040</v>
      </c>
      <c r="AX1849">
        <v>15.5403</v>
      </c>
      <c r="AY1849" s="1">
        <v>45040</v>
      </c>
      <c r="AZ1849">
        <v>16.1797</v>
      </c>
      <c r="BA1849" s="1">
        <v>44205</v>
      </c>
      <c r="BB1849">
        <v>0.10006225749014284</v>
      </c>
      <c r="BC1849" s="1">
        <v>45040</v>
      </c>
      <c r="BD1849">
        <v>19.149699999999999</v>
      </c>
      <c r="BE1849" s="1">
        <v>45040</v>
      </c>
      <c r="BF1849">
        <v>22.907299999999999</v>
      </c>
      <c r="BG1849" s="1">
        <v>44205</v>
      </c>
      <c r="BH1849">
        <v>0.21726158590409014</v>
      </c>
    </row>
    <row r="1850" spans="1:60" x14ac:dyDescent="0.3">
      <c r="A1850" s="1">
        <v>45041</v>
      </c>
      <c r="B1850">
        <v>16.1433</v>
      </c>
      <c r="C1850" s="1">
        <v>45041</v>
      </c>
      <c r="D1850">
        <v>19.747499999999999</v>
      </c>
      <c r="E1850" s="1">
        <v>44206</v>
      </c>
      <c r="F1850">
        <v>0.10912817157357212</v>
      </c>
      <c r="G1850" s="1">
        <v>45001</v>
      </c>
      <c r="H1850">
        <v>22.539100000000001</v>
      </c>
      <c r="I1850" s="1">
        <v>45001</v>
      </c>
      <c r="J1850">
        <v>26.967400000000001</v>
      </c>
      <c r="K1850" s="1">
        <v>44206</v>
      </c>
      <c r="L1850">
        <v>0.15844474450228818</v>
      </c>
      <c r="M1850" s="1">
        <v>45041</v>
      </c>
      <c r="N1850">
        <v>9.6647999999999996</v>
      </c>
      <c r="O1850" s="1">
        <v>45041</v>
      </c>
      <c r="P1850">
        <v>11.5</v>
      </c>
      <c r="Q1850" s="1">
        <v>44206</v>
      </c>
      <c r="R1850">
        <v>3.2371285815544645E-2</v>
      </c>
      <c r="S1850" s="1">
        <v>45041</v>
      </c>
      <c r="T1850">
        <v>9.5729000000000006</v>
      </c>
      <c r="U1850" s="1">
        <v>45041</v>
      </c>
      <c r="V1850">
        <v>10.7052</v>
      </c>
      <c r="W1850" s="1">
        <v>44206</v>
      </c>
      <c r="X1850">
        <v>4.3187853530797217E-2</v>
      </c>
      <c r="Y1850" s="1">
        <v>45065</v>
      </c>
      <c r="Z1850">
        <v>8.0387000000000004</v>
      </c>
      <c r="AA1850" s="1">
        <v>45065</v>
      </c>
      <c r="AB1850">
        <v>9.6426999999999996</v>
      </c>
      <c r="AC1850" s="1">
        <v>44206</v>
      </c>
      <c r="AD1850">
        <v>2.1296737088968076E-2</v>
      </c>
      <c r="AE1850" s="1">
        <v>45041</v>
      </c>
      <c r="AF1850">
        <v>10.504099999999999</v>
      </c>
      <c r="AG1850" s="1">
        <v>45041</v>
      </c>
      <c r="AH1850">
        <v>11.0923</v>
      </c>
      <c r="AI1850" s="1">
        <v>44206</v>
      </c>
      <c r="AJ1850">
        <v>4.2684122014585366E-2</v>
      </c>
      <c r="AO1850" s="1">
        <v>44206</v>
      </c>
      <c r="AP1850">
        <v>2.0837444500749432E-2</v>
      </c>
      <c r="AU1850" s="1">
        <v>44206</v>
      </c>
      <c r="AV1850">
        <v>4.4022619734382838E-2</v>
      </c>
      <c r="AW1850" s="1">
        <v>45041</v>
      </c>
      <c r="AX1850">
        <v>16.475899999999999</v>
      </c>
      <c r="AY1850" s="1">
        <v>45041</v>
      </c>
      <c r="AZ1850">
        <v>16.545000000000002</v>
      </c>
      <c r="BA1850" s="1">
        <v>44206</v>
      </c>
      <c r="BB1850">
        <v>9.4447633804419215E-2</v>
      </c>
      <c r="BC1850" s="1">
        <v>45041</v>
      </c>
      <c r="BD1850">
        <v>22.064</v>
      </c>
      <c r="BE1850" s="1">
        <v>45041</v>
      </c>
      <c r="BF1850">
        <v>25.8491</v>
      </c>
      <c r="BG1850" s="1">
        <v>44206</v>
      </c>
      <c r="BH1850">
        <v>0.22203468919789082</v>
      </c>
    </row>
    <row r="1851" spans="1:60" x14ac:dyDescent="0.3">
      <c r="A1851" s="1">
        <v>45042</v>
      </c>
      <c r="B1851">
        <v>16.360199999999999</v>
      </c>
      <c r="C1851" s="1">
        <v>45042</v>
      </c>
      <c r="D1851">
        <v>20.100300000000001</v>
      </c>
      <c r="E1851" s="1">
        <v>44207</v>
      </c>
      <c r="F1851">
        <v>0.1131737107483111</v>
      </c>
      <c r="G1851" s="1">
        <v>45002</v>
      </c>
      <c r="H1851">
        <v>25.265699999999999</v>
      </c>
      <c r="I1851" s="1">
        <v>45002</v>
      </c>
      <c r="J1851">
        <v>30.633900000000001</v>
      </c>
      <c r="K1851" s="1">
        <v>44207</v>
      </c>
      <c r="L1851">
        <v>0.15501354395471584</v>
      </c>
      <c r="M1851" s="1">
        <v>45042</v>
      </c>
      <c r="N1851">
        <v>9.5963999999999992</v>
      </c>
      <c r="O1851" s="1">
        <v>45042</v>
      </c>
      <c r="P1851">
        <v>11.8765</v>
      </c>
      <c r="Q1851" s="1">
        <v>44207</v>
      </c>
      <c r="R1851">
        <v>3.8664147270764733E-2</v>
      </c>
      <c r="S1851" s="1">
        <v>45042</v>
      </c>
      <c r="T1851">
        <v>9.3386999999999993</v>
      </c>
      <c r="U1851" s="1">
        <v>45042</v>
      </c>
      <c r="V1851">
        <v>10.6389</v>
      </c>
      <c r="W1851" s="1">
        <v>44207</v>
      </c>
      <c r="X1851">
        <v>4.4978063074748144E-2</v>
      </c>
      <c r="Y1851" s="1">
        <v>45068</v>
      </c>
      <c r="Z1851">
        <v>8.4064999999999994</v>
      </c>
      <c r="AA1851" s="1">
        <v>45068</v>
      </c>
      <c r="AB1851">
        <v>9.2643000000000004</v>
      </c>
      <c r="AC1851" s="1">
        <v>44207</v>
      </c>
      <c r="AD1851">
        <v>2.2993974615519771E-2</v>
      </c>
      <c r="AE1851" s="1">
        <v>45042</v>
      </c>
      <c r="AF1851">
        <v>11.2317</v>
      </c>
      <c r="AG1851" s="1">
        <v>45042</v>
      </c>
      <c r="AH1851">
        <v>10.8925</v>
      </c>
      <c r="AI1851" s="1">
        <v>44207</v>
      </c>
      <c r="AJ1851">
        <v>5.137433132812308E-2</v>
      </c>
      <c r="AO1851" s="1">
        <v>44207</v>
      </c>
      <c r="AP1851">
        <v>2.1656708581936596E-2</v>
      </c>
      <c r="AU1851" s="1">
        <v>44207</v>
      </c>
      <c r="AV1851">
        <v>4.2483158729151344E-2</v>
      </c>
      <c r="AW1851" s="1">
        <v>45042</v>
      </c>
      <c r="AX1851">
        <v>16.3552</v>
      </c>
      <c r="AY1851" s="1">
        <v>45042</v>
      </c>
      <c r="AZ1851">
        <v>16.5732</v>
      </c>
      <c r="BA1851" s="1">
        <v>44207</v>
      </c>
      <c r="BB1851">
        <v>9.183390878790057E-2</v>
      </c>
      <c r="BC1851" s="1">
        <v>45042</v>
      </c>
      <c r="BD1851">
        <v>21.692599999999999</v>
      </c>
      <c r="BE1851" s="1">
        <v>45042</v>
      </c>
      <c r="BF1851">
        <v>26.728899999999999</v>
      </c>
      <c r="BG1851" s="1">
        <v>44207</v>
      </c>
      <c r="BH1851">
        <v>0.21938880787116388</v>
      </c>
    </row>
    <row r="1852" spans="1:60" x14ac:dyDescent="0.3">
      <c r="A1852" s="1">
        <v>45043</v>
      </c>
      <c r="B1852">
        <v>14.1675</v>
      </c>
      <c r="C1852" s="1">
        <v>45043</v>
      </c>
      <c r="D1852">
        <v>17.4102</v>
      </c>
      <c r="E1852" s="1">
        <v>44208</v>
      </c>
      <c r="F1852">
        <v>0.1108708545741849</v>
      </c>
      <c r="G1852" s="1">
        <v>45005</v>
      </c>
      <c r="H1852">
        <v>24.383299999999998</v>
      </c>
      <c r="I1852" s="1">
        <v>45005</v>
      </c>
      <c r="J1852">
        <v>29.601400000000002</v>
      </c>
      <c r="K1852" s="1">
        <v>44208</v>
      </c>
      <c r="L1852">
        <v>0.15519879263360875</v>
      </c>
      <c r="M1852" s="1">
        <v>45043</v>
      </c>
      <c r="N1852">
        <v>8.7064000000000004</v>
      </c>
      <c r="O1852" s="1">
        <v>45043</v>
      </c>
      <c r="P1852">
        <v>10.8184</v>
      </c>
      <c r="Q1852" s="1">
        <v>44208</v>
      </c>
      <c r="R1852">
        <v>3.8801436028514616E-2</v>
      </c>
      <c r="S1852" s="1">
        <v>45043</v>
      </c>
      <c r="T1852">
        <v>9.3560999999999996</v>
      </c>
      <c r="U1852" s="1">
        <v>45043</v>
      </c>
      <c r="V1852">
        <v>10.3789</v>
      </c>
      <c r="W1852" s="1">
        <v>44208</v>
      </c>
      <c r="X1852">
        <v>4.6154854769930559E-2</v>
      </c>
      <c r="Y1852" s="1">
        <v>45069</v>
      </c>
      <c r="Z1852">
        <v>7.6882999999999999</v>
      </c>
      <c r="AA1852" s="1">
        <v>45069</v>
      </c>
      <c r="AB1852">
        <v>9.1586999999999996</v>
      </c>
      <c r="AC1852" s="1">
        <v>44208</v>
      </c>
      <c r="AD1852">
        <v>2.3414787852487379E-2</v>
      </c>
      <c r="AE1852" s="1">
        <v>45043</v>
      </c>
      <c r="AF1852">
        <v>14.007199999999999</v>
      </c>
      <c r="AG1852" s="1">
        <v>45043</v>
      </c>
      <c r="AH1852">
        <v>13.8767</v>
      </c>
      <c r="AI1852" s="1">
        <v>44208</v>
      </c>
      <c r="AJ1852">
        <v>5.3712099828152761E-2</v>
      </c>
      <c r="AO1852" s="1">
        <v>44208</v>
      </c>
      <c r="AP1852">
        <v>2.2982176611559525E-2</v>
      </c>
      <c r="AU1852" s="1">
        <v>44208</v>
      </c>
      <c r="AV1852">
        <v>4.1709684408471497E-2</v>
      </c>
      <c r="AW1852" s="1">
        <v>45043</v>
      </c>
      <c r="AX1852">
        <v>16.045000000000002</v>
      </c>
      <c r="AY1852" s="1">
        <v>45043</v>
      </c>
      <c r="AZ1852">
        <v>16.7422</v>
      </c>
      <c r="BA1852" s="1">
        <v>44208</v>
      </c>
      <c r="BB1852">
        <v>9.204685995746352E-2</v>
      </c>
      <c r="BC1852" s="1">
        <v>45043</v>
      </c>
      <c r="BD1852">
        <v>19.587399999999999</v>
      </c>
      <c r="BE1852" s="1">
        <v>45043</v>
      </c>
      <c r="BF1852">
        <v>23.685600000000001</v>
      </c>
      <c r="BG1852" s="1">
        <v>44208</v>
      </c>
      <c r="BH1852">
        <v>0.22372486859152657</v>
      </c>
    </row>
    <row r="1853" spans="1:60" x14ac:dyDescent="0.3">
      <c r="A1853" s="1">
        <v>45044</v>
      </c>
      <c r="B1853">
        <v>12.6699</v>
      </c>
      <c r="C1853" s="1">
        <v>45044</v>
      </c>
      <c r="D1853">
        <v>15.783200000000001</v>
      </c>
      <c r="E1853" s="1">
        <v>44209</v>
      </c>
      <c r="F1853">
        <v>0.10791388565774004</v>
      </c>
      <c r="G1853" s="1">
        <v>45006</v>
      </c>
      <c r="H1853">
        <v>20.889299999999999</v>
      </c>
      <c r="I1853" s="1">
        <v>45006</v>
      </c>
      <c r="J1853">
        <v>25.1052</v>
      </c>
      <c r="K1853" s="1">
        <v>44209</v>
      </c>
      <c r="L1853">
        <v>0.15106970002749037</v>
      </c>
      <c r="M1853" s="1">
        <v>45044</v>
      </c>
      <c r="N1853">
        <v>8.1471999999999998</v>
      </c>
      <c r="O1853" s="1">
        <v>45044</v>
      </c>
      <c r="P1853">
        <v>9.7703000000000007</v>
      </c>
      <c r="Q1853" s="1">
        <v>44209</v>
      </c>
      <c r="R1853">
        <v>3.8860728899623727E-2</v>
      </c>
      <c r="S1853" s="1">
        <v>45044</v>
      </c>
      <c r="T1853">
        <v>8.8666999999999998</v>
      </c>
      <c r="U1853" s="1">
        <v>45044</v>
      </c>
      <c r="V1853">
        <v>9.9984000000000002</v>
      </c>
      <c r="W1853" s="1">
        <v>44209</v>
      </c>
      <c r="X1853">
        <v>5.3722192738399267E-2</v>
      </c>
      <c r="Y1853" s="1">
        <v>45070</v>
      </c>
      <c r="Z1853">
        <v>8.2797999999999998</v>
      </c>
      <c r="AA1853" s="1">
        <v>45070</v>
      </c>
      <c r="AB1853">
        <v>9.2297999999999991</v>
      </c>
      <c r="AC1853" s="1">
        <v>44209</v>
      </c>
      <c r="AD1853">
        <v>2.6472945865886256E-2</v>
      </c>
      <c r="AE1853" s="1">
        <v>45044</v>
      </c>
      <c r="AF1853">
        <v>10.448700000000001</v>
      </c>
      <c r="AG1853" s="1">
        <v>45044</v>
      </c>
      <c r="AH1853">
        <v>11.0474</v>
      </c>
      <c r="AI1853" s="1">
        <v>44209</v>
      </c>
      <c r="AJ1853">
        <v>5.5610580347398443E-2</v>
      </c>
      <c r="AO1853" s="1">
        <v>44209</v>
      </c>
      <c r="AP1853">
        <v>2.3679998469040248E-2</v>
      </c>
      <c r="AU1853" s="1">
        <v>44209</v>
      </c>
      <c r="AV1853">
        <v>4.0860877243803204E-2</v>
      </c>
      <c r="AW1853" s="1">
        <v>45044</v>
      </c>
      <c r="AX1853">
        <v>15.7796</v>
      </c>
      <c r="AY1853" s="1">
        <v>45044</v>
      </c>
      <c r="AZ1853">
        <v>16.069600000000001</v>
      </c>
      <c r="BA1853" s="1">
        <v>44209</v>
      </c>
      <c r="BB1853">
        <v>0.10193947341440816</v>
      </c>
      <c r="BC1853" s="1">
        <v>45044</v>
      </c>
      <c r="BD1853">
        <v>18.597100000000001</v>
      </c>
      <c r="BE1853" s="1">
        <v>45044</v>
      </c>
      <c r="BF1853">
        <v>21.488</v>
      </c>
      <c r="BG1853" s="1">
        <v>44209</v>
      </c>
      <c r="BH1853">
        <v>0.22277083648927154</v>
      </c>
    </row>
    <row r="1854" spans="1:60" x14ac:dyDescent="0.3">
      <c r="A1854" s="1">
        <v>45047</v>
      </c>
      <c r="B1854">
        <v>12.9763</v>
      </c>
      <c r="C1854" s="1">
        <v>45047</v>
      </c>
      <c r="D1854">
        <v>16.338100000000001</v>
      </c>
      <c r="E1854" s="1">
        <v>44210</v>
      </c>
      <c r="F1854">
        <v>0.10714206412619826</v>
      </c>
      <c r="G1854" s="1">
        <v>45007</v>
      </c>
      <c r="H1854">
        <v>19.228400000000001</v>
      </c>
      <c r="I1854" s="1">
        <v>45007</v>
      </c>
      <c r="J1854">
        <v>23.1416</v>
      </c>
      <c r="K1854" s="1">
        <v>44210</v>
      </c>
      <c r="L1854">
        <v>0.1483379110987019</v>
      </c>
      <c r="M1854" s="1">
        <v>45047</v>
      </c>
      <c r="N1854">
        <v>8.5914000000000001</v>
      </c>
      <c r="O1854" s="1">
        <v>45047</v>
      </c>
      <c r="P1854">
        <v>10.778</v>
      </c>
      <c r="Q1854" s="1">
        <v>44210</v>
      </c>
      <c r="R1854">
        <v>3.7969761057013184E-2</v>
      </c>
      <c r="S1854" s="1">
        <v>45047</v>
      </c>
      <c r="T1854">
        <v>9.4898000000000007</v>
      </c>
      <c r="U1854" s="1">
        <v>45047</v>
      </c>
      <c r="V1854">
        <v>11.238799999999999</v>
      </c>
      <c r="W1854" s="1">
        <v>44210</v>
      </c>
      <c r="X1854">
        <v>5.4334466324212453E-2</v>
      </c>
      <c r="Y1854" s="1">
        <v>45071</v>
      </c>
      <c r="Z1854">
        <v>8.7395999999999994</v>
      </c>
      <c r="AA1854" s="1">
        <v>45071</v>
      </c>
      <c r="AB1854">
        <v>9.6376000000000008</v>
      </c>
      <c r="AC1854" s="1">
        <v>44210</v>
      </c>
      <c r="AD1854">
        <v>2.6180484102985953E-2</v>
      </c>
      <c r="AE1854" s="1">
        <v>45047</v>
      </c>
      <c r="AF1854">
        <v>14.024699999999999</v>
      </c>
      <c r="AG1854" s="1">
        <v>45047</v>
      </c>
      <c r="AH1854">
        <v>35.499699999999997</v>
      </c>
      <c r="AI1854" s="1">
        <v>44210</v>
      </c>
      <c r="AJ1854">
        <v>5.4899098737306563E-2</v>
      </c>
      <c r="AO1854" s="1">
        <v>44210</v>
      </c>
      <c r="AP1854">
        <v>2.3179439333558767E-2</v>
      </c>
      <c r="AU1854" s="1">
        <v>44210</v>
      </c>
      <c r="AV1854">
        <v>3.9885756031510601E-2</v>
      </c>
      <c r="AW1854" s="1">
        <v>45047</v>
      </c>
      <c r="AX1854">
        <v>16.61</v>
      </c>
      <c r="AY1854" s="1">
        <v>45047</v>
      </c>
      <c r="AZ1854">
        <v>17.577000000000002</v>
      </c>
      <c r="BA1854" s="1">
        <v>44210</v>
      </c>
      <c r="BB1854">
        <v>0.10280014783143868</v>
      </c>
      <c r="BC1854" s="1">
        <v>45047</v>
      </c>
      <c r="BD1854">
        <v>18.223099999999999</v>
      </c>
      <c r="BE1854" s="1">
        <v>45047</v>
      </c>
      <c r="BF1854">
        <v>21.835000000000001</v>
      </c>
      <c r="BG1854" s="1">
        <v>44210</v>
      </c>
      <c r="BH1854">
        <v>0.22367790762327003</v>
      </c>
    </row>
    <row r="1855" spans="1:60" x14ac:dyDescent="0.3">
      <c r="A1855" s="1">
        <v>45048</v>
      </c>
      <c r="B1855">
        <v>14.9565</v>
      </c>
      <c r="C1855" s="1">
        <v>45048</v>
      </c>
      <c r="D1855">
        <v>18.9312</v>
      </c>
      <c r="E1855" s="1">
        <v>44211</v>
      </c>
      <c r="F1855">
        <v>0.10380684707362998</v>
      </c>
      <c r="G1855" s="1">
        <v>45008</v>
      </c>
      <c r="H1855">
        <v>18.3903</v>
      </c>
      <c r="I1855" s="1">
        <v>45008</v>
      </c>
      <c r="J1855">
        <v>22.3629</v>
      </c>
      <c r="K1855" s="1">
        <v>44211</v>
      </c>
      <c r="L1855">
        <v>0.15488652724147908</v>
      </c>
      <c r="M1855" s="1">
        <v>45048</v>
      </c>
      <c r="N1855">
        <v>8.8248999999999995</v>
      </c>
      <c r="O1855" s="1">
        <v>45048</v>
      </c>
      <c r="P1855">
        <v>11.182399999999999</v>
      </c>
      <c r="Q1855" s="1">
        <v>44211</v>
      </c>
      <c r="R1855">
        <v>3.739206683188534E-2</v>
      </c>
      <c r="S1855" s="1">
        <v>45048</v>
      </c>
      <c r="T1855">
        <v>9.8815000000000008</v>
      </c>
      <c r="U1855" s="1">
        <v>45048</v>
      </c>
      <c r="V1855">
        <v>11.0418</v>
      </c>
      <c r="W1855" s="1">
        <v>44211</v>
      </c>
      <c r="X1855">
        <v>5.412794528997833E-2</v>
      </c>
      <c r="Y1855" s="1">
        <v>45072</v>
      </c>
      <c r="Z1855">
        <v>8.7102000000000004</v>
      </c>
      <c r="AA1855" s="1">
        <v>45072</v>
      </c>
      <c r="AB1855">
        <v>9.8804999999999996</v>
      </c>
      <c r="AC1855" s="1">
        <v>44211</v>
      </c>
      <c r="AD1855">
        <v>2.5989176115977848E-2</v>
      </c>
      <c r="AE1855" s="1">
        <v>45048</v>
      </c>
      <c r="AF1855">
        <v>9.8193999999999999</v>
      </c>
      <c r="AG1855" s="1">
        <v>45048</v>
      </c>
      <c r="AH1855">
        <v>11.5296</v>
      </c>
      <c r="AI1855" s="1">
        <v>44211</v>
      </c>
      <c r="AJ1855">
        <v>5.3419451542749505E-2</v>
      </c>
      <c r="AO1855" s="1">
        <v>44211</v>
      </c>
      <c r="AP1855">
        <v>2.3273895326773198E-2</v>
      </c>
      <c r="AU1855" s="1">
        <v>44211</v>
      </c>
      <c r="AV1855">
        <v>4.1362013317543633E-2</v>
      </c>
      <c r="AW1855" s="1">
        <v>45048</v>
      </c>
      <c r="AX1855">
        <v>17.974699999999999</v>
      </c>
      <c r="AY1855" s="1">
        <v>45048</v>
      </c>
      <c r="AZ1855">
        <v>18.570399999999999</v>
      </c>
      <c r="BA1855" s="1">
        <v>44211</v>
      </c>
      <c r="BB1855">
        <v>0.10479963284148244</v>
      </c>
      <c r="BC1855" s="1">
        <v>45048</v>
      </c>
      <c r="BD1855">
        <v>20.964600000000001</v>
      </c>
      <c r="BE1855" s="1">
        <v>45048</v>
      </c>
      <c r="BF1855">
        <v>25.046700000000001</v>
      </c>
      <c r="BG1855" s="1">
        <v>44211</v>
      </c>
      <c r="BH1855">
        <v>0.22438028588709572</v>
      </c>
    </row>
    <row r="1856" spans="1:60" x14ac:dyDescent="0.3">
      <c r="A1856" s="1">
        <v>45049</v>
      </c>
      <c r="B1856">
        <v>15.428699999999999</v>
      </c>
      <c r="C1856" s="1">
        <v>45049</v>
      </c>
      <c r="D1856">
        <v>19.366599999999998</v>
      </c>
      <c r="E1856" s="1">
        <v>44212</v>
      </c>
      <c r="F1856">
        <v>0.10646563371802138</v>
      </c>
      <c r="G1856" s="1">
        <v>45009</v>
      </c>
      <c r="H1856">
        <v>21.409199999999998</v>
      </c>
      <c r="I1856" s="1">
        <v>45009</v>
      </c>
      <c r="J1856">
        <v>26.521799999999999</v>
      </c>
      <c r="K1856" s="1">
        <v>44212</v>
      </c>
      <c r="L1856">
        <v>0.15782895405356678</v>
      </c>
      <c r="M1856" s="1">
        <v>45049</v>
      </c>
      <c r="N1856">
        <v>9.4130000000000003</v>
      </c>
      <c r="O1856" s="1">
        <v>45049</v>
      </c>
      <c r="P1856">
        <v>11.5891</v>
      </c>
      <c r="Q1856" s="1">
        <v>44212</v>
      </c>
      <c r="R1856">
        <v>3.7789818012491538E-2</v>
      </c>
      <c r="S1856" s="1">
        <v>45049</v>
      </c>
      <c r="T1856">
        <v>10.1952</v>
      </c>
      <c r="U1856" s="1">
        <v>45049</v>
      </c>
      <c r="V1856">
        <v>11.4704</v>
      </c>
      <c r="W1856" s="1">
        <v>44212</v>
      </c>
      <c r="X1856">
        <v>5.5509050727279283E-2</v>
      </c>
      <c r="Y1856" s="1">
        <v>45076</v>
      </c>
      <c r="Z1856">
        <v>8.9638000000000009</v>
      </c>
      <c r="AA1856" s="1">
        <v>45076</v>
      </c>
      <c r="AB1856">
        <v>10.3515</v>
      </c>
      <c r="AC1856" s="1">
        <v>44212</v>
      </c>
      <c r="AD1856">
        <v>2.6646012102930942E-2</v>
      </c>
      <c r="AE1856" s="1">
        <v>45049</v>
      </c>
      <c r="AF1856">
        <v>8.5556000000000001</v>
      </c>
      <c r="AG1856" s="1">
        <v>45049</v>
      </c>
      <c r="AH1856">
        <v>15.9871</v>
      </c>
      <c r="AI1856" s="1">
        <v>44212</v>
      </c>
      <c r="AJ1856">
        <v>5.4589366635809544E-2</v>
      </c>
      <c r="AO1856" s="1">
        <v>44212</v>
      </c>
      <c r="AP1856">
        <v>2.3746639479323969E-2</v>
      </c>
      <c r="AU1856" s="1">
        <v>44212</v>
      </c>
      <c r="AV1856">
        <v>4.0899733778901583E-2</v>
      </c>
      <c r="AW1856" s="1">
        <v>45049</v>
      </c>
      <c r="AX1856">
        <v>18.1172</v>
      </c>
      <c r="AY1856" s="1">
        <v>45049</v>
      </c>
      <c r="AZ1856">
        <v>18.809899999999999</v>
      </c>
      <c r="BA1856" s="1">
        <v>44212</v>
      </c>
      <c r="BB1856">
        <v>0.10747036460177095</v>
      </c>
      <c r="BC1856" s="1">
        <v>45049</v>
      </c>
      <c r="BD1856">
        <v>22.894400000000001</v>
      </c>
      <c r="BE1856" s="1">
        <v>45049</v>
      </c>
      <c r="BF1856">
        <v>25.029499999999999</v>
      </c>
      <c r="BG1856" s="1">
        <v>44212</v>
      </c>
      <c r="BH1856">
        <v>0.22850445850538378</v>
      </c>
    </row>
    <row r="1857" spans="1:60" x14ac:dyDescent="0.3">
      <c r="A1857" s="1">
        <v>45050</v>
      </c>
      <c r="B1857">
        <v>16.9831</v>
      </c>
      <c r="C1857" s="1">
        <v>45050</v>
      </c>
      <c r="D1857">
        <v>21.1341</v>
      </c>
      <c r="E1857" s="1">
        <v>44213</v>
      </c>
      <c r="F1857">
        <v>0.10780433785392443</v>
      </c>
      <c r="G1857" s="1">
        <v>45012</v>
      </c>
      <c r="H1857">
        <v>19.823699999999999</v>
      </c>
      <c r="I1857" s="1">
        <v>45012</v>
      </c>
      <c r="J1857">
        <v>24.435199999999998</v>
      </c>
      <c r="K1857" s="1">
        <v>44213</v>
      </c>
      <c r="L1857">
        <v>0.16137106867221562</v>
      </c>
      <c r="M1857" s="1">
        <v>45050</v>
      </c>
      <c r="N1857">
        <v>9.9038000000000004</v>
      </c>
      <c r="O1857" s="1">
        <v>45050</v>
      </c>
      <c r="P1857">
        <v>13.165800000000001</v>
      </c>
      <c r="Q1857" s="1">
        <v>44213</v>
      </c>
      <c r="R1857">
        <v>3.8585530439688973E-2</v>
      </c>
      <c r="S1857" s="1">
        <v>45050</v>
      </c>
      <c r="T1857">
        <v>10.325100000000001</v>
      </c>
      <c r="U1857" s="1">
        <v>45050</v>
      </c>
      <c r="V1857">
        <v>11.9886</v>
      </c>
      <c r="W1857" s="1">
        <v>44213</v>
      </c>
      <c r="X1857">
        <v>5.6615885688469071E-2</v>
      </c>
      <c r="Y1857" s="1">
        <v>45077</v>
      </c>
      <c r="Z1857">
        <v>8.2670999999999992</v>
      </c>
      <c r="AA1857" s="1">
        <v>45077</v>
      </c>
      <c r="AB1857">
        <v>9.4387000000000008</v>
      </c>
      <c r="AC1857" s="1">
        <v>44213</v>
      </c>
      <c r="AD1857">
        <v>2.7007268336182007E-2</v>
      </c>
      <c r="AE1857" s="1">
        <v>45050</v>
      </c>
      <c r="AF1857">
        <v>10.368399999999999</v>
      </c>
      <c r="AG1857" s="1">
        <v>45050</v>
      </c>
      <c r="AH1857">
        <v>12.625299999999999</v>
      </c>
      <c r="AI1857" s="1">
        <v>44213</v>
      </c>
      <c r="AJ1857">
        <v>5.4016581792683344E-2</v>
      </c>
      <c r="AO1857" s="1">
        <v>44213</v>
      </c>
      <c r="AP1857">
        <v>2.4372790219750792E-2</v>
      </c>
      <c r="AU1857" s="1">
        <v>44213</v>
      </c>
      <c r="AV1857">
        <v>4.1991313639481644E-2</v>
      </c>
      <c r="AW1857" s="1">
        <v>45050</v>
      </c>
      <c r="AX1857">
        <v>18.663399999999999</v>
      </c>
      <c r="AY1857" s="1">
        <v>45050</v>
      </c>
      <c r="AZ1857">
        <v>19.134899999999998</v>
      </c>
      <c r="BA1857" s="1">
        <v>44213</v>
      </c>
      <c r="BB1857">
        <v>0.1103586807847632</v>
      </c>
      <c r="BC1857" s="1">
        <v>45050</v>
      </c>
      <c r="BD1857">
        <v>23.460999999999999</v>
      </c>
      <c r="BE1857" s="1">
        <v>45050</v>
      </c>
      <c r="BF1857">
        <v>28.2346</v>
      </c>
      <c r="BG1857" s="1">
        <v>44213</v>
      </c>
      <c r="BH1857">
        <v>0.23238917534323988</v>
      </c>
    </row>
    <row r="1858" spans="1:60" x14ac:dyDescent="0.3">
      <c r="A1858" s="1">
        <v>45051</v>
      </c>
      <c r="B1858">
        <v>13.839</v>
      </c>
      <c r="C1858" s="1">
        <v>45051</v>
      </c>
      <c r="D1858">
        <v>17.761199999999999</v>
      </c>
      <c r="E1858" s="1">
        <v>44214</v>
      </c>
      <c r="F1858">
        <v>0.10970316910750082</v>
      </c>
      <c r="G1858" s="1">
        <v>45013</v>
      </c>
      <c r="H1858">
        <v>18.965</v>
      </c>
      <c r="I1858" s="1">
        <v>45013</v>
      </c>
      <c r="J1858">
        <v>23.3093</v>
      </c>
      <c r="K1858" s="1">
        <v>44214</v>
      </c>
      <c r="L1858">
        <v>0.16026248549383953</v>
      </c>
      <c r="M1858" s="1">
        <v>45051</v>
      </c>
      <c r="N1858">
        <v>10.967599999999999</v>
      </c>
      <c r="O1858" s="1">
        <v>45051</v>
      </c>
      <c r="P1858">
        <v>23.248799999999999</v>
      </c>
      <c r="Q1858" s="1">
        <v>44214</v>
      </c>
      <c r="R1858">
        <v>3.965441551858815E-2</v>
      </c>
      <c r="S1858" s="1">
        <v>45051</v>
      </c>
      <c r="T1858">
        <v>9.9123000000000001</v>
      </c>
      <c r="U1858" s="1">
        <v>45051</v>
      </c>
      <c r="V1858">
        <v>11.038600000000001</v>
      </c>
      <c r="W1858" s="1">
        <v>44214</v>
      </c>
      <c r="X1858">
        <v>5.8244898824215047E-2</v>
      </c>
      <c r="Y1858" s="1">
        <v>45078</v>
      </c>
      <c r="Z1858">
        <v>7.9846000000000004</v>
      </c>
      <c r="AA1858" s="1">
        <v>45078</v>
      </c>
      <c r="AB1858">
        <v>9.1652000000000005</v>
      </c>
      <c r="AC1858" s="1">
        <v>44214</v>
      </c>
      <c r="AD1858">
        <v>2.771234713441691E-2</v>
      </c>
      <c r="AE1858" s="1">
        <v>45051</v>
      </c>
      <c r="AF1858">
        <v>9.8902999999999999</v>
      </c>
      <c r="AG1858" s="1">
        <v>45051</v>
      </c>
      <c r="AH1858">
        <v>11.8407</v>
      </c>
      <c r="AI1858" s="1">
        <v>44214</v>
      </c>
      <c r="AJ1858">
        <v>5.5558531011016293E-2</v>
      </c>
      <c r="AO1858" s="1">
        <v>44214</v>
      </c>
      <c r="AP1858">
        <v>2.4226785162324894E-2</v>
      </c>
      <c r="AU1858" s="1">
        <v>44214</v>
      </c>
      <c r="AV1858">
        <v>4.1913491052831223E-2</v>
      </c>
      <c r="AW1858" s="1">
        <v>45051</v>
      </c>
      <c r="AX1858">
        <v>16.680299999999999</v>
      </c>
      <c r="AY1858" s="1">
        <v>45051</v>
      </c>
      <c r="AZ1858">
        <v>17.693000000000001</v>
      </c>
      <c r="BA1858" s="1">
        <v>44214</v>
      </c>
      <c r="BB1858">
        <v>0.11343745757706876</v>
      </c>
      <c r="BC1858" s="1">
        <v>45051</v>
      </c>
      <c r="BD1858">
        <v>20.990600000000001</v>
      </c>
      <c r="BE1858" s="1">
        <v>45051</v>
      </c>
      <c r="BF1858">
        <v>24.871400000000001</v>
      </c>
      <c r="BG1858" s="1">
        <v>44214</v>
      </c>
      <c r="BH1858">
        <v>0.23706164511662503</v>
      </c>
    </row>
    <row r="1859" spans="1:60" x14ac:dyDescent="0.3">
      <c r="A1859" s="1">
        <v>45054</v>
      </c>
      <c r="B1859">
        <v>13.925700000000001</v>
      </c>
      <c r="C1859" s="1">
        <v>45054</v>
      </c>
      <c r="D1859">
        <v>18.0184</v>
      </c>
      <c r="E1859" s="1">
        <v>44215</v>
      </c>
      <c r="F1859">
        <v>0.11109913028772229</v>
      </c>
      <c r="G1859" s="1">
        <v>45014</v>
      </c>
      <c r="H1859">
        <v>17.4178</v>
      </c>
      <c r="I1859" s="1">
        <v>45014</v>
      </c>
      <c r="J1859">
        <v>21.240200000000002</v>
      </c>
      <c r="K1859" s="1">
        <v>44215</v>
      </c>
      <c r="L1859">
        <v>0.11863462195518704</v>
      </c>
      <c r="M1859" s="1">
        <v>45054</v>
      </c>
      <c r="N1859">
        <v>8.6702999999999992</v>
      </c>
      <c r="O1859" s="1">
        <v>45054</v>
      </c>
      <c r="P1859">
        <v>10.531700000000001</v>
      </c>
      <c r="Q1859" s="1">
        <v>44215</v>
      </c>
      <c r="R1859">
        <v>3.7651488486111391E-2</v>
      </c>
      <c r="S1859" s="1">
        <v>45054</v>
      </c>
      <c r="T1859">
        <v>9.7521000000000004</v>
      </c>
      <c r="U1859" s="1">
        <v>45054</v>
      </c>
      <c r="V1859">
        <v>10.8467</v>
      </c>
      <c r="W1859" s="1">
        <v>44215</v>
      </c>
      <c r="X1859">
        <v>5.8436209313149308E-2</v>
      </c>
      <c r="Y1859" s="1">
        <v>45079</v>
      </c>
      <c r="Z1859">
        <v>7.7255000000000003</v>
      </c>
      <c r="AA1859" s="1">
        <v>45079</v>
      </c>
      <c r="AB1859">
        <v>9.4074000000000009</v>
      </c>
      <c r="AC1859" s="1">
        <v>44215</v>
      </c>
      <c r="AD1859">
        <v>2.7617941995438513E-2</v>
      </c>
      <c r="AE1859" s="1">
        <v>45054</v>
      </c>
      <c r="AF1859">
        <v>8.3977000000000004</v>
      </c>
      <c r="AG1859" s="1">
        <v>45054</v>
      </c>
      <c r="AH1859">
        <v>20.278500000000001</v>
      </c>
      <c r="AI1859" s="1">
        <v>44215</v>
      </c>
      <c r="AJ1859">
        <v>5.5579259881657413E-2</v>
      </c>
      <c r="AO1859" s="1">
        <v>44215</v>
      </c>
      <c r="AP1859">
        <v>2.3200850667942006E-2</v>
      </c>
      <c r="AU1859" s="1">
        <v>44215</v>
      </c>
      <c r="AV1859">
        <v>3.0241191613224843E-2</v>
      </c>
      <c r="AW1859" s="1">
        <v>45054</v>
      </c>
      <c r="AX1859">
        <v>17.200099999999999</v>
      </c>
      <c r="AY1859" s="1">
        <v>45054</v>
      </c>
      <c r="AZ1859">
        <v>17.918700000000001</v>
      </c>
      <c r="BA1859" s="1">
        <v>44215</v>
      </c>
      <c r="BB1859">
        <v>0.11293280273063226</v>
      </c>
      <c r="BC1859" s="1">
        <v>45054</v>
      </c>
      <c r="BD1859">
        <v>20.645</v>
      </c>
      <c r="BE1859" s="1">
        <v>45054</v>
      </c>
      <c r="BF1859">
        <v>24.945699999999999</v>
      </c>
      <c r="BG1859" s="1">
        <v>44215</v>
      </c>
      <c r="BH1859">
        <v>0.23868453518090882</v>
      </c>
    </row>
    <row r="1860" spans="1:60" x14ac:dyDescent="0.3">
      <c r="A1860" s="1">
        <v>45055</v>
      </c>
      <c r="B1860">
        <v>14.740600000000001</v>
      </c>
      <c r="C1860" s="1">
        <v>45055</v>
      </c>
      <c r="D1860">
        <v>18.8279</v>
      </c>
      <c r="E1860" s="1">
        <v>44216</v>
      </c>
      <c r="F1860">
        <v>0.11691397778102386</v>
      </c>
      <c r="G1860" s="1">
        <v>45015</v>
      </c>
      <c r="H1860">
        <v>16.582899999999999</v>
      </c>
      <c r="I1860" s="1">
        <v>45015</v>
      </c>
      <c r="J1860">
        <v>20.254000000000001</v>
      </c>
      <c r="K1860" s="1">
        <v>44216</v>
      </c>
      <c r="L1860">
        <v>0.11719603144632885</v>
      </c>
      <c r="M1860" s="1">
        <v>45055</v>
      </c>
      <c r="N1860">
        <v>8.1623999999999999</v>
      </c>
      <c r="O1860" s="1">
        <v>45055</v>
      </c>
      <c r="P1860">
        <v>10.8786</v>
      </c>
      <c r="Q1860" s="1">
        <v>44216</v>
      </c>
      <c r="R1860">
        <v>3.684877384023108E-2</v>
      </c>
      <c r="S1860" s="1">
        <v>45055</v>
      </c>
      <c r="T1860">
        <v>9.5913000000000004</v>
      </c>
      <c r="U1860" s="1">
        <v>45055</v>
      </c>
      <c r="V1860">
        <v>10.7464</v>
      </c>
      <c r="W1860" s="1">
        <v>44216</v>
      </c>
      <c r="X1860">
        <v>5.6790783639037556E-2</v>
      </c>
      <c r="Y1860" s="1">
        <v>45082</v>
      </c>
      <c r="Z1860">
        <v>7.1387999999999998</v>
      </c>
      <c r="AA1860" s="1">
        <v>45082</v>
      </c>
      <c r="AB1860">
        <v>8.3238000000000003</v>
      </c>
      <c r="AC1860" s="1">
        <v>44216</v>
      </c>
      <c r="AD1860">
        <v>2.6864672875544785E-2</v>
      </c>
      <c r="AE1860" s="1">
        <v>45055</v>
      </c>
      <c r="AF1860">
        <v>10.290100000000001</v>
      </c>
      <c r="AG1860" s="1">
        <v>45055</v>
      </c>
      <c r="AH1860">
        <v>12.6509</v>
      </c>
      <c r="AI1860" s="1">
        <v>44216</v>
      </c>
      <c r="AJ1860">
        <v>5.4396907067442553E-2</v>
      </c>
      <c r="AO1860" s="1">
        <v>44216</v>
      </c>
      <c r="AP1860">
        <v>2.3379843931162443E-2</v>
      </c>
      <c r="AU1860" s="1">
        <v>44216</v>
      </c>
      <c r="AV1860">
        <v>3.0841377759590064E-2</v>
      </c>
      <c r="AW1860" s="1">
        <v>45055</v>
      </c>
      <c r="AX1860">
        <v>17.0794</v>
      </c>
      <c r="AY1860" s="1">
        <v>45055</v>
      </c>
      <c r="AZ1860">
        <v>17.607800000000001</v>
      </c>
      <c r="BA1860" s="1">
        <v>44216</v>
      </c>
      <c r="BB1860">
        <v>0.11016703403637511</v>
      </c>
      <c r="BC1860" s="1">
        <v>45055</v>
      </c>
      <c r="BD1860">
        <v>21.942499999999999</v>
      </c>
      <c r="BE1860" s="1">
        <v>45055</v>
      </c>
      <c r="BF1860">
        <v>25.045400000000001</v>
      </c>
      <c r="BG1860" s="1">
        <v>44216</v>
      </c>
      <c r="BH1860">
        <v>0.23197052838027837</v>
      </c>
    </row>
    <row r="1861" spans="1:60" x14ac:dyDescent="0.3">
      <c r="A1861" s="1">
        <v>45056</v>
      </c>
      <c r="B1861">
        <v>13.6266</v>
      </c>
      <c r="C1861" s="1">
        <v>45056</v>
      </c>
      <c r="D1861">
        <v>17.609100000000002</v>
      </c>
      <c r="E1861" s="1">
        <v>44217</v>
      </c>
      <c r="F1861">
        <v>0.11398932715855692</v>
      </c>
      <c r="G1861" s="1">
        <v>45016</v>
      </c>
      <c r="H1861">
        <v>16.0624</v>
      </c>
      <c r="I1861" s="1">
        <v>45016</v>
      </c>
      <c r="J1861">
        <v>19.547799999999999</v>
      </c>
      <c r="K1861" s="1">
        <v>44217</v>
      </c>
      <c r="L1861">
        <v>0.1151372902178194</v>
      </c>
      <c r="M1861" s="1">
        <v>45056</v>
      </c>
      <c r="N1861">
        <v>8.0677000000000003</v>
      </c>
      <c r="O1861" s="1">
        <v>45056</v>
      </c>
      <c r="P1861">
        <v>10.4862</v>
      </c>
      <c r="Q1861" s="1">
        <v>44217</v>
      </c>
      <c r="R1861">
        <v>3.6148275213823772E-2</v>
      </c>
      <c r="S1861" s="1">
        <v>45056</v>
      </c>
      <c r="T1861">
        <v>8.9863999999999997</v>
      </c>
      <c r="U1861" s="1">
        <v>45056</v>
      </c>
      <c r="V1861">
        <v>10.087999999999999</v>
      </c>
      <c r="W1861" s="1">
        <v>44217</v>
      </c>
      <c r="X1861">
        <v>5.6860316124752279E-2</v>
      </c>
      <c r="Y1861" s="1">
        <v>45083</v>
      </c>
      <c r="Z1861">
        <v>6.8944000000000001</v>
      </c>
      <c r="AA1861" s="1">
        <v>45083</v>
      </c>
      <c r="AB1861">
        <v>7.5538999999999996</v>
      </c>
      <c r="AC1861" s="1">
        <v>44217</v>
      </c>
      <c r="AD1861">
        <v>2.6278273428380704E-2</v>
      </c>
      <c r="AE1861" s="1">
        <v>45056</v>
      </c>
      <c r="AF1861">
        <v>8.0318000000000005</v>
      </c>
      <c r="AG1861" s="1">
        <v>45056</v>
      </c>
      <c r="AH1861">
        <v>11.3727</v>
      </c>
      <c r="AI1861" s="1">
        <v>44217</v>
      </c>
      <c r="AJ1861">
        <v>5.3127673049031474E-2</v>
      </c>
      <c r="AO1861" s="1">
        <v>44217</v>
      </c>
      <c r="AP1861">
        <v>2.3650886656961769E-2</v>
      </c>
      <c r="AU1861" s="1">
        <v>44217</v>
      </c>
      <c r="AV1861">
        <v>3.0130799116475544E-2</v>
      </c>
      <c r="AW1861" s="1">
        <v>45056</v>
      </c>
      <c r="AX1861">
        <v>16.528700000000001</v>
      </c>
      <c r="AY1861" s="1">
        <v>45056</v>
      </c>
      <c r="AZ1861">
        <v>17.111699999999999</v>
      </c>
      <c r="BA1861" s="1">
        <v>44217</v>
      </c>
      <c r="BB1861">
        <v>0.10900086813598972</v>
      </c>
      <c r="BC1861" s="1">
        <v>45056</v>
      </c>
      <c r="BD1861">
        <v>20.172599999999999</v>
      </c>
      <c r="BE1861" s="1">
        <v>45056</v>
      </c>
      <c r="BF1861">
        <v>23.8157</v>
      </c>
      <c r="BG1861" s="1">
        <v>44217</v>
      </c>
      <c r="BH1861">
        <v>0.23109451357926908</v>
      </c>
    </row>
    <row r="1862" spans="1:60" x14ac:dyDescent="0.3">
      <c r="A1862" s="1">
        <v>45057</v>
      </c>
      <c r="B1862">
        <v>13.4123</v>
      </c>
      <c r="C1862" s="1">
        <v>45057</v>
      </c>
      <c r="D1862">
        <v>17.360099999999999</v>
      </c>
      <c r="E1862" s="1">
        <v>44218</v>
      </c>
      <c r="F1862">
        <v>0.11452962890950932</v>
      </c>
      <c r="G1862" s="1">
        <v>45019</v>
      </c>
      <c r="H1862">
        <v>15.8773</v>
      </c>
      <c r="I1862" s="1">
        <v>45019</v>
      </c>
      <c r="J1862">
        <v>19.276</v>
      </c>
      <c r="K1862" s="1">
        <v>44218</v>
      </c>
      <c r="L1862">
        <v>0.10905282698342716</v>
      </c>
      <c r="M1862" s="1">
        <v>45057</v>
      </c>
      <c r="N1862">
        <v>8.2231000000000005</v>
      </c>
      <c r="O1862" s="1">
        <v>45057</v>
      </c>
      <c r="P1862">
        <v>10.6998</v>
      </c>
      <c r="Q1862" s="1">
        <v>44218</v>
      </c>
      <c r="R1862">
        <v>3.7183959681427632E-2</v>
      </c>
      <c r="S1862" s="1">
        <v>45057</v>
      </c>
      <c r="T1862">
        <v>8.9711999999999996</v>
      </c>
      <c r="U1862" s="1">
        <v>45057</v>
      </c>
      <c r="V1862">
        <v>10.3024</v>
      </c>
      <c r="W1862" s="1">
        <v>44218</v>
      </c>
      <c r="X1862">
        <v>5.5616863767664636E-2</v>
      </c>
      <c r="Y1862" s="1">
        <v>45084</v>
      </c>
      <c r="Z1862">
        <v>7.3216999999999999</v>
      </c>
      <c r="AA1862" s="1">
        <v>45084</v>
      </c>
      <c r="AB1862">
        <v>8.0450999999999997</v>
      </c>
      <c r="AC1862" s="1">
        <v>44218</v>
      </c>
      <c r="AD1862">
        <v>2.5678251941829367E-2</v>
      </c>
      <c r="AE1862" s="1">
        <v>45057</v>
      </c>
      <c r="AF1862">
        <v>9.2688000000000006</v>
      </c>
      <c r="AG1862" s="1">
        <v>45057</v>
      </c>
      <c r="AH1862">
        <v>11.234500000000001</v>
      </c>
      <c r="AI1862" s="1">
        <v>44218</v>
      </c>
      <c r="AJ1862">
        <v>5.2870353521971031E-2</v>
      </c>
      <c r="AO1862" s="1">
        <v>44218</v>
      </c>
      <c r="AP1862">
        <v>2.3397632195948672E-2</v>
      </c>
      <c r="AU1862" s="1">
        <v>44218</v>
      </c>
      <c r="AV1862">
        <v>2.4686759067376884E-2</v>
      </c>
      <c r="AW1862" s="1">
        <v>45057</v>
      </c>
      <c r="AX1862">
        <v>16.703700000000001</v>
      </c>
      <c r="AY1862" s="1">
        <v>45057</v>
      </c>
      <c r="AZ1862">
        <v>17.202500000000001</v>
      </c>
      <c r="BA1862" s="1">
        <v>44218</v>
      </c>
      <c r="BB1862">
        <v>0.107580678576687</v>
      </c>
      <c r="BC1862" s="1">
        <v>45057</v>
      </c>
      <c r="BD1862">
        <v>20.114999999999998</v>
      </c>
      <c r="BE1862" s="1">
        <v>45057</v>
      </c>
      <c r="BF1862">
        <v>23.930099999999999</v>
      </c>
      <c r="BG1862" s="1">
        <v>44218</v>
      </c>
      <c r="BH1862">
        <v>0.23223678819135338</v>
      </c>
    </row>
    <row r="1863" spans="1:60" x14ac:dyDescent="0.3">
      <c r="A1863" s="1">
        <v>45058</v>
      </c>
      <c r="B1863">
        <v>13.2492</v>
      </c>
      <c r="C1863" s="1">
        <v>45058</v>
      </c>
      <c r="D1863">
        <v>17.081</v>
      </c>
      <c r="E1863" s="1">
        <v>44219</v>
      </c>
      <c r="F1863">
        <v>0.1175512729454553</v>
      </c>
      <c r="G1863" s="1">
        <v>45020</v>
      </c>
      <c r="H1863">
        <v>15.880800000000001</v>
      </c>
      <c r="I1863" s="1">
        <v>45020</v>
      </c>
      <c r="J1863">
        <v>19.224</v>
      </c>
      <c r="K1863" s="1">
        <v>44219</v>
      </c>
      <c r="L1863">
        <v>0.10471312398310412</v>
      </c>
      <c r="M1863" s="1">
        <v>45058</v>
      </c>
      <c r="N1863">
        <v>8.4248999999999992</v>
      </c>
      <c r="O1863" s="1">
        <v>45058</v>
      </c>
      <c r="P1863">
        <v>10.910399999999999</v>
      </c>
      <c r="Q1863" s="1">
        <v>44219</v>
      </c>
      <c r="R1863">
        <v>3.4921501257958419E-2</v>
      </c>
      <c r="S1863" s="1">
        <v>45058</v>
      </c>
      <c r="T1863">
        <v>9.1942000000000004</v>
      </c>
      <c r="U1863" s="1">
        <v>45058</v>
      </c>
      <c r="V1863">
        <v>10.353899999999999</v>
      </c>
      <c r="W1863" s="1">
        <v>44219</v>
      </c>
      <c r="X1863">
        <v>5.7060826735709627E-2</v>
      </c>
      <c r="Y1863" s="1">
        <v>45085</v>
      </c>
      <c r="Z1863">
        <v>6.7819000000000003</v>
      </c>
      <c r="AA1863" s="1">
        <v>45085</v>
      </c>
      <c r="AB1863">
        <v>7.8761999999999999</v>
      </c>
      <c r="AC1863" s="1">
        <v>44219</v>
      </c>
      <c r="AD1863">
        <v>2.611733003642255E-2</v>
      </c>
      <c r="AE1863" s="1">
        <v>45058</v>
      </c>
      <c r="AF1863">
        <v>8.3313000000000006</v>
      </c>
      <c r="AG1863" s="1">
        <v>45058</v>
      </c>
      <c r="AH1863">
        <v>9.9242000000000008</v>
      </c>
      <c r="AI1863" s="1">
        <v>44219</v>
      </c>
      <c r="AJ1863">
        <v>5.378033223271779E-2</v>
      </c>
      <c r="AO1863" s="1">
        <v>44219</v>
      </c>
      <c r="AP1863">
        <v>2.3045878222405287E-2</v>
      </c>
      <c r="AU1863" s="1">
        <v>44219</v>
      </c>
      <c r="AV1863">
        <v>2.5290888168772608E-2</v>
      </c>
      <c r="AW1863" s="1">
        <v>45058</v>
      </c>
      <c r="AX1863">
        <v>16.355599999999999</v>
      </c>
      <c r="AY1863" s="1">
        <v>45058</v>
      </c>
      <c r="AZ1863">
        <v>16.680900000000001</v>
      </c>
      <c r="BA1863" s="1">
        <v>44219</v>
      </c>
      <c r="BB1863">
        <v>0.10882631782515886</v>
      </c>
      <c r="BC1863" s="1">
        <v>45058</v>
      </c>
      <c r="BD1863">
        <v>19.979299999999999</v>
      </c>
      <c r="BE1863" s="1">
        <v>45058</v>
      </c>
      <c r="BF1863">
        <v>23.756900000000002</v>
      </c>
      <c r="BG1863" s="1">
        <v>44219</v>
      </c>
      <c r="BH1863">
        <v>0.2380501986004385</v>
      </c>
    </row>
    <row r="1864" spans="1:60" x14ac:dyDescent="0.3">
      <c r="A1864" s="1">
        <v>45061</v>
      </c>
      <c r="B1864">
        <v>13.687099999999999</v>
      </c>
      <c r="C1864" s="1">
        <v>45061</v>
      </c>
      <c r="D1864">
        <v>17.954799999999999</v>
      </c>
      <c r="E1864" s="1">
        <v>44220</v>
      </c>
      <c r="F1864">
        <v>0.12082924936808385</v>
      </c>
      <c r="G1864" s="1">
        <v>45021</v>
      </c>
      <c r="H1864">
        <v>16.489599999999999</v>
      </c>
      <c r="I1864" s="1">
        <v>45021</v>
      </c>
      <c r="J1864">
        <v>20.1738</v>
      </c>
      <c r="K1864" s="1">
        <v>44220</v>
      </c>
      <c r="L1864">
        <v>0.10758099629552896</v>
      </c>
      <c r="M1864" s="1">
        <v>45061</v>
      </c>
      <c r="N1864">
        <v>8.4322999999999997</v>
      </c>
      <c r="O1864" s="1">
        <v>45061</v>
      </c>
      <c r="P1864">
        <v>10.9178</v>
      </c>
      <c r="Q1864" s="1">
        <v>44220</v>
      </c>
      <c r="R1864">
        <v>3.5213550679437461E-2</v>
      </c>
      <c r="S1864" s="1">
        <v>45061</v>
      </c>
      <c r="T1864">
        <v>10.052300000000001</v>
      </c>
      <c r="U1864" s="1">
        <v>45061</v>
      </c>
      <c r="V1864">
        <v>11.235099999999999</v>
      </c>
      <c r="W1864" s="1">
        <v>44220</v>
      </c>
      <c r="X1864">
        <v>5.650543582004465E-2</v>
      </c>
      <c r="Y1864" s="1">
        <v>45086</v>
      </c>
      <c r="Z1864">
        <v>7.1106999999999996</v>
      </c>
      <c r="AA1864" s="1">
        <v>45086</v>
      </c>
      <c r="AB1864">
        <v>7.9898999999999996</v>
      </c>
      <c r="AC1864" s="1">
        <v>44220</v>
      </c>
      <c r="AD1864">
        <v>2.5943295795462892E-2</v>
      </c>
      <c r="AE1864" s="1">
        <v>45061</v>
      </c>
      <c r="AF1864">
        <v>8.1988000000000003</v>
      </c>
      <c r="AG1864" s="1">
        <v>45061</v>
      </c>
      <c r="AH1864">
        <v>9.92</v>
      </c>
      <c r="AI1864" s="1">
        <v>44220</v>
      </c>
      <c r="AJ1864">
        <v>5.3934765048542097E-2</v>
      </c>
      <c r="AO1864" s="1">
        <v>44220</v>
      </c>
      <c r="AP1864">
        <v>2.3480090928268794E-2</v>
      </c>
      <c r="AU1864" s="1">
        <v>44220</v>
      </c>
      <c r="AV1864">
        <v>2.4367827820363619E-2</v>
      </c>
      <c r="AW1864" s="1">
        <v>45061</v>
      </c>
      <c r="AX1864">
        <v>16.8154</v>
      </c>
      <c r="AY1864" s="1">
        <v>45061</v>
      </c>
      <c r="AZ1864">
        <v>17.171199999999999</v>
      </c>
      <c r="BA1864" s="1">
        <v>44220</v>
      </c>
      <c r="BB1864">
        <v>0.10979409016030542</v>
      </c>
      <c r="BC1864" s="1">
        <v>45061</v>
      </c>
      <c r="BD1864">
        <v>19.671099999999999</v>
      </c>
      <c r="BE1864" s="1">
        <v>45061</v>
      </c>
      <c r="BF1864">
        <v>23.421099999999999</v>
      </c>
      <c r="BG1864" s="1">
        <v>44220</v>
      </c>
      <c r="BH1864">
        <v>0.24389753055585342</v>
      </c>
    </row>
    <row r="1865" spans="1:60" x14ac:dyDescent="0.3">
      <c r="A1865" s="1">
        <v>45062</v>
      </c>
      <c r="B1865">
        <v>14.727600000000001</v>
      </c>
      <c r="C1865" s="1">
        <v>45062</v>
      </c>
      <c r="D1865">
        <v>19.106100000000001</v>
      </c>
      <c r="E1865" s="1">
        <v>44221</v>
      </c>
      <c r="F1865">
        <v>0.11817388580643091</v>
      </c>
      <c r="G1865" s="1">
        <v>45022</v>
      </c>
      <c r="H1865">
        <v>15.8256</v>
      </c>
      <c r="I1865" s="1">
        <v>45022</v>
      </c>
      <c r="J1865">
        <v>19.404699999999998</v>
      </c>
      <c r="K1865" s="1">
        <v>44221</v>
      </c>
      <c r="L1865">
        <v>0.11525584233698646</v>
      </c>
      <c r="M1865" s="1">
        <v>45062</v>
      </c>
      <c r="N1865">
        <v>8.5343</v>
      </c>
      <c r="O1865" s="1">
        <v>45062</v>
      </c>
      <c r="P1865">
        <v>11.3499</v>
      </c>
      <c r="Q1865" s="1">
        <v>44221</v>
      </c>
      <c r="R1865">
        <v>3.4945371769158025E-2</v>
      </c>
      <c r="S1865" s="1">
        <v>45062</v>
      </c>
      <c r="T1865">
        <v>9.8726000000000003</v>
      </c>
      <c r="U1865" s="1">
        <v>45062</v>
      </c>
      <c r="V1865">
        <v>10.7796</v>
      </c>
      <c r="W1865" s="1">
        <v>44221</v>
      </c>
      <c r="X1865">
        <v>5.9465505941044466E-2</v>
      </c>
      <c r="Y1865" s="1">
        <v>45089</v>
      </c>
      <c r="Z1865">
        <v>7.18</v>
      </c>
      <c r="AA1865" s="1">
        <v>45089</v>
      </c>
      <c r="AB1865">
        <v>7.7999000000000001</v>
      </c>
      <c r="AC1865" s="1">
        <v>44221</v>
      </c>
      <c r="AD1865">
        <v>2.7282391874680078E-2</v>
      </c>
      <c r="AE1865" s="1">
        <v>45062</v>
      </c>
      <c r="AF1865">
        <v>8.8393999999999995</v>
      </c>
      <c r="AG1865" s="1">
        <v>45062</v>
      </c>
      <c r="AH1865">
        <v>10.192600000000001</v>
      </c>
      <c r="AI1865" s="1">
        <v>44221</v>
      </c>
      <c r="AJ1865">
        <v>5.6698059692915644E-2</v>
      </c>
      <c r="AO1865" s="1">
        <v>44221</v>
      </c>
      <c r="AP1865">
        <v>2.1535376110455095E-2</v>
      </c>
      <c r="AU1865" s="1">
        <v>44221</v>
      </c>
      <c r="AV1865">
        <v>2.8777449597920658E-2</v>
      </c>
      <c r="AW1865" s="1">
        <v>45062</v>
      </c>
      <c r="AX1865">
        <v>17.555199999999999</v>
      </c>
      <c r="AY1865" s="1">
        <v>45062</v>
      </c>
      <c r="AZ1865">
        <v>17.8263</v>
      </c>
      <c r="BA1865" s="1">
        <v>44221</v>
      </c>
      <c r="BB1865">
        <v>0.12103875637365256</v>
      </c>
      <c r="BC1865" s="1">
        <v>45062</v>
      </c>
      <c r="BD1865">
        <v>21.429300000000001</v>
      </c>
      <c r="BE1865" s="1">
        <v>45062</v>
      </c>
      <c r="BF1865">
        <v>24.238600000000002</v>
      </c>
      <c r="BG1865" s="1">
        <v>44221</v>
      </c>
      <c r="BH1865">
        <v>0.24327544839183116</v>
      </c>
    </row>
    <row r="1866" spans="1:60" x14ac:dyDescent="0.3">
      <c r="A1866" s="1">
        <v>45063</v>
      </c>
      <c r="B1866">
        <v>13.402100000000001</v>
      </c>
      <c r="C1866" s="1">
        <v>45063</v>
      </c>
      <c r="D1866">
        <v>17.382200000000001</v>
      </c>
      <c r="E1866" s="1">
        <v>44222</v>
      </c>
      <c r="F1866">
        <v>0.11547909935409502</v>
      </c>
      <c r="G1866" s="1">
        <v>45027</v>
      </c>
      <c r="H1866">
        <v>15.1332</v>
      </c>
      <c r="I1866" s="1">
        <v>45027</v>
      </c>
      <c r="J1866">
        <v>18.690000000000001</v>
      </c>
      <c r="K1866" s="1">
        <v>44222</v>
      </c>
      <c r="L1866">
        <v>0.11924269581702963</v>
      </c>
      <c r="M1866" s="1">
        <v>45063</v>
      </c>
      <c r="N1866">
        <v>8.4326000000000008</v>
      </c>
      <c r="O1866" s="1">
        <v>45063</v>
      </c>
      <c r="P1866">
        <v>10.778600000000001</v>
      </c>
      <c r="Q1866" s="1">
        <v>44222</v>
      </c>
      <c r="R1866">
        <v>3.4452741300486596E-2</v>
      </c>
      <c r="S1866" s="1">
        <v>45063</v>
      </c>
      <c r="T1866">
        <v>9.8910999999999998</v>
      </c>
      <c r="U1866" s="1">
        <v>45063</v>
      </c>
      <c r="V1866">
        <v>10.720499999999999</v>
      </c>
      <c r="W1866" s="1">
        <v>44222</v>
      </c>
      <c r="X1866">
        <v>5.7826082718307241E-2</v>
      </c>
      <c r="Y1866" s="1">
        <v>45090</v>
      </c>
      <c r="Z1866">
        <v>7.2911999999999999</v>
      </c>
      <c r="AA1866" s="1">
        <v>45090</v>
      </c>
      <c r="AB1866">
        <v>8.0298999999999996</v>
      </c>
      <c r="AC1866" s="1">
        <v>44222</v>
      </c>
      <c r="AD1866">
        <v>2.6615046041721095E-2</v>
      </c>
      <c r="AE1866" s="1">
        <v>45063</v>
      </c>
      <c r="AF1866">
        <v>8.7445000000000004</v>
      </c>
      <c r="AG1866" s="1">
        <v>45063</v>
      </c>
      <c r="AH1866">
        <v>10.514900000000001</v>
      </c>
      <c r="AI1866" s="1">
        <v>44222</v>
      </c>
      <c r="AJ1866">
        <v>5.5164482811831922E-2</v>
      </c>
      <c r="AO1866" s="1">
        <v>44222</v>
      </c>
      <c r="AP1866">
        <v>2.1300444945949681E-2</v>
      </c>
      <c r="AU1866" s="1">
        <v>44222</v>
      </c>
      <c r="AV1866">
        <v>2.9252833183089213E-2</v>
      </c>
      <c r="AW1866" s="1">
        <v>45063</v>
      </c>
      <c r="AX1866">
        <v>16.724900000000002</v>
      </c>
      <c r="AY1866" s="1">
        <v>45063</v>
      </c>
      <c r="AZ1866">
        <v>17.0137</v>
      </c>
      <c r="BA1866" s="1">
        <v>44222</v>
      </c>
      <c r="BB1866">
        <v>0.11764864151495597</v>
      </c>
      <c r="BC1866" s="1">
        <v>45063</v>
      </c>
      <c r="BD1866">
        <v>19.228100000000001</v>
      </c>
      <c r="BE1866" s="1">
        <v>45063</v>
      </c>
      <c r="BF1866">
        <v>23.259799999999998</v>
      </c>
      <c r="BG1866" s="1">
        <v>44222</v>
      </c>
      <c r="BH1866">
        <v>0.23968210757957042</v>
      </c>
    </row>
    <row r="1867" spans="1:60" x14ac:dyDescent="0.3">
      <c r="A1867" s="1">
        <v>45064</v>
      </c>
      <c r="B1867">
        <v>12.5731</v>
      </c>
      <c r="C1867" s="1">
        <v>45064</v>
      </c>
      <c r="D1867">
        <v>16.215800000000002</v>
      </c>
      <c r="E1867" s="1">
        <v>44223</v>
      </c>
      <c r="F1867">
        <v>0.14849256364744215</v>
      </c>
      <c r="G1867" s="1">
        <v>45028</v>
      </c>
      <c r="H1867">
        <v>15.0844</v>
      </c>
      <c r="I1867" s="1">
        <v>45028</v>
      </c>
      <c r="J1867">
        <v>18.468299999999999</v>
      </c>
      <c r="K1867" s="1">
        <v>44223</v>
      </c>
      <c r="L1867">
        <v>0.12885787423027945</v>
      </c>
      <c r="M1867" s="1">
        <v>45064</v>
      </c>
      <c r="N1867">
        <v>8.0762</v>
      </c>
      <c r="O1867" s="1">
        <v>45064</v>
      </c>
      <c r="P1867">
        <v>10.733700000000001</v>
      </c>
      <c r="Q1867" s="1">
        <v>44223</v>
      </c>
      <c r="R1867">
        <v>3.5065414547513565E-2</v>
      </c>
      <c r="S1867" s="1">
        <v>45064</v>
      </c>
      <c r="T1867">
        <v>9.5711999999999993</v>
      </c>
      <c r="U1867" s="1">
        <v>45064</v>
      </c>
      <c r="V1867">
        <v>10.5648</v>
      </c>
      <c r="W1867" s="1">
        <v>44223</v>
      </c>
      <c r="X1867">
        <v>5.6433449987157477E-2</v>
      </c>
      <c r="Y1867" s="1">
        <v>45091</v>
      </c>
      <c r="Z1867">
        <v>6.7762000000000002</v>
      </c>
      <c r="AA1867" s="1">
        <v>45091</v>
      </c>
      <c r="AB1867">
        <v>8.9344999999999999</v>
      </c>
      <c r="AC1867" s="1">
        <v>44223</v>
      </c>
      <c r="AD1867">
        <v>2.5917513663695317E-2</v>
      </c>
      <c r="AE1867" s="1">
        <v>45064</v>
      </c>
      <c r="AF1867">
        <v>7.9116999999999997</v>
      </c>
      <c r="AG1867" s="1">
        <v>45064</v>
      </c>
      <c r="AH1867">
        <v>9.8945000000000007</v>
      </c>
      <c r="AI1867" s="1">
        <v>44223</v>
      </c>
      <c r="AJ1867">
        <v>5.5557913338977714E-2</v>
      </c>
      <c r="AO1867" s="1">
        <v>44223</v>
      </c>
      <c r="AP1867">
        <v>2.0758716744940689E-2</v>
      </c>
      <c r="AU1867" s="1">
        <v>44223</v>
      </c>
      <c r="AV1867">
        <v>3.1087143649975949E-2</v>
      </c>
      <c r="AW1867" s="1">
        <v>45064</v>
      </c>
      <c r="AX1867">
        <v>16.6755</v>
      </c>
      <c r="AY1867" s="1">
        <v>45064</v>
      </c>
      <c r="AZ1867">
        <v>17.250800000000002</v>
      </c>
      <c r="BA1867" s="1">
        <v>44223</v>
      </c>
      <c r="BB1867">
        <v>0.11532926849260135</v>
      </c>
      <c r="BC1867" s="1">
        <v>45064</v>
      </c>
      <c r="BD1867">
        <v>18.5642</v>
      </c>
      <c r="BE1867" s="1">
        <v>45064</v>
      </c>
      <c r="BF1867">
        <v>22.245999999999999</v>
      </c>
      <c r="BG1867" s="1">
        <v>44223</v>
      </c>
      <c r="BH1867">
        <v>0.2473906792623306</v>
      </c>
    </row>
    <row r="1868" spans="1:60" x14ac:dyDescent="0.3">
      <c r="A1868" s="1">
        <v>45065</v>
      </c>
      <c r="B1868">
        <v>12.866300000000001</v>
      </c>
      <c r="C1868" s="1">
        <v>45065</v>
      </c>
      <c r="D1868">
        <v>16.8337</v>
      </c>
      <c r="E1868" s="1">
        <v>44224</v>
      </c>
      <c r="F1868">
        <v>0.14848071751733724</v>
      </c>
      <c r="G1868" s="1">
        <v>45029</v>
      </c>
      <c r="H1868">
        <v>14.318899999999999</v>
      </c>
      <c r="I1868" s="1">
        <v>45029</v>
      </c>
      <c r="J1868">
        <v>17.4255</v>
      </c>
      <c r="K1868" s="1">
        <v>44224</v>
      </c>
      <c r="L1868">
        <v>0.12752204608274614</v>
      </c>
      <c r="M1868" s="1">
        <v>45065</v>
      </c>
      <c r="N1868">
        <v>7.6635</v>
      </c>
      <c r="O1868" s="1">
        <v>45065</v>
      </c>
      <c r="P1868">
        <v>10.0411</v>
      </c>
      <c r="Q1868" s="1">
        <v>44224</v>
      </c>
      <c r="R1868">
        <v>3.5840107607230359E-2</v>
      </c>
      <c r="S1868" s="1">
        <v>45065</v>
      </c>
      <c r="T1868">
        <v>9.6531000000000002</v>
      </c>
      <c r="U1868" s="1">
        <v>45065</v>
      </c>
      <c r="V1868">
        <v>10.772500000000001</v>
      </c>
      <c r="W1868" s="1">
        <v>44224</v>
      </c>
      <c r="X1868">
        <v>5.510399303504452E-2</v>
      </c>
      <c r="Y1868" s="1">
        <v>45092</v>
      </c>
      <c r="Z1868">
        <v>6.4717000000000002</v>
      </c>
      <c r="AA1868" s="1">
        <v>45092</v>
      </c>
      <c r="AB1868">
        <v>7.0895000000000001</v>
      </c>
      <c r="AC1868" s="1">
        <v>44224</v>
      </c>
      <c r="AD1868">
        <v>2.5692950247640085E-2</v>
      </c>
      <c r="AE1868" s="1">
        <v>45065</v>
      </c>
      <c r="AF1868">
        <v>11.264200000000001</v>
      </c>
      <c r="AG1868" s="1">
        <v>45065</v>
      </c>
      <c r="AH1868">
        <v>14.885300000000001</v>
      </c>
      <c r="AI1868" s="1">
        <v>44224</v>
      </c>
      <c r="AJ1868">
        <v>5.509756787950542E-2</v>
      </c>
      <c r="AO1868" s="1">
        <v>44224</v>
      </c>
      <c r="AP1868">
        <v>2.0270221536960693E-2</v>
      </c>
      <c r="AU1868" s="1">
        <v>44224</v>
      </c>
      <c r="AV1868">
        <v>3.0884666123771186E-2</v>
      </c>
      <c r="AW1868" s="1">
        <v>45065</v>
      </c>
      <c r="AX1868">
        <v>17.363299999999999</v>
      </c>
      <c r="AY1868" s="1">
        <v>45065</v>
      </c>
      <c r="AZ1868">
        <v>18.1387</v>
      </c>
      <c r="BA1868" s="1">
        <v>44224</v>
      </c>
      <c r="BB1868">
        <v>0.11343757252239724</v>
      </c>
      <c r="BC1868" s="1">
        <v>45065</v>
      </c>
      <c r="BD1868">
        <v>19.0947</v>
      </c>
      <c r="BE1868" s="1">
        <v>45065</v>
      </c>
      <c r="BF1868">
        <v>23.555</v>
      </c>
      <c r="BG1868" s="1">
        <v>44224</v>
      </c>
      <c r="BH1868">
        <v>0.24149300819550429</v>
      </c>
    </row>
    <row r="1869" spans="1:60" x14ac:dyDescent="0.3">
      <c r="A1869" s="1">
        <v>45068</v>
      </c>
      <c r="B1869">
        <v>13.3026</v>
      </c>
      <c r="C1869" s="1">
        <v>45068</v>
      </c>
      <c r="D1869">
        <v>17.580400000000001</v>
      </c>
      <c r="E1869" s="1">
        <v>44225</v>
      </c>
      <c r="F1869">
        <v>0.16360949692002655</v>
      </c>
      <c r="G1869" s="1">
        <v>45030</v>
      </c>
      <c r="H1869">
        <v>13.638199999999999</v>
      </c>
      <c r="I1869" s="1">
        <v>45030</v>
      </c>
      <c r="J1869">
        <v>16.524799999999999</v>
      </c>
      <c r="K1869" s="1">
        <v>44225</v>
      </c>
      <c r="L1869">
        <v>0.1459167377332804</v>
      </c>
      <c r="M1869" s="1">
        <v>45068</v>
      </c>
      <c r="N1869">
        <v>7.4706999999999999</v>
      </c>
      <c r="O1869" s="1">
        <v>45068</v>
      </c>
      <c r="P1869">
        <v>9.8148999999999997</v>
      </c>
      <c r="Q1869" s="1">
        <v>44225</v>
      </c>
      <c r="R1869">
        <v>3.6766956712010461E-2</v>
      </c>
      <c r="S1869" s="1">
        <v>45068</v>
      </c>
      <c r="T1869">
        <v>9.8050999999999995</v>
      </c>
      <c r="U1869" s="1">
        <v>45068</v>
      </c>
      <c r="V1869">
        <v>11.292299999999999</v>
      </c>
      <c r="W1869" s="1">
        <v>44225</v>
      </c>
      <c r="X1869">
        <v>5.5013719261552629E-2</v>
      </c>
      <c r="Y1869" s="1">
        <v>45093</v>
      </c>
      <c r="Z1869">
        <v>6.1535000000000002</v>
      </c>
      <c r="AA1869" s="1">
        <v>45093</v>
      </c>
      <c r="AB1869">
        <v>6.6383000000000001</v>
      </c>
      <c r="AC1869" s="1">
        <v>44225</v>
      </c>
      <c r="AD1869">
        <v>2.5480836642934032E-2</v>
      </c>
      <c r="AE1869" s="1">
        <v>45068</v>
      </c>
      <c r="AF1869">
        <v>8.2736000000000001</v>
      </c>
      <c r="AG1869" s="1">
        <v>45068</v>
      </c>
      <c r="AH1869">
        <v>10.5631</v>
      </c>
      <c r="AI1869" s="1">
        <v>44225</v>
      </c>
      <c r="AJ1869">
        <v>5.4591600774534683E-2</v>
      </c>
      <c r="AO1869" s="1">
        <v>44225</v>
      </c>
      <c r="AP1869">
        <v>1.9819992760314317E-2</v>
      </c>
      <c r="AU1869" s="1">
        <v>44225</v>
      </c>
      <c r="AV1869">
        <v>3.0148793654617593E-2</v>
      </c>
      <c r="AW1869" s="1">
        <v>45068</v>
      </c>
      <c r="AX1869">
        <v>17.068999999999999</v>
      </c>
      <c r="AY1869" s="1">
        <v>45068</v>
      </c>
      <c r="AZ1869">
        <v>17.7272</v>
      </c>
      <c r="BA1869" s="1">
        <v>44225</v>
      </c>
      <c r="BB1869">
        <v>0.11458763596120458</v>
      </c>
      <c r="BC1869" s="1">
        <v>45068</v>
      </c>
      <c r="BD1869">
        <v>19.475200000000001</v>
      </c>
      <c r="BE1869" s="1">
        <v>45068</v>
      </c>
      <c r="BF1869">
        <v>22.914400000000001</v>
      </c>
      <c r="BG1869" s="1">
        <v>44225</v>
      </c>
      <c r="BH1869">
        <v>0.23861319670505088</v>
      </c>
    </row>
    <row r="1870" spans="1:60" x14ac:dyDescent="0.3">
      <c r="A1870" s="1">
        <v>45069</v>
      </c>
      <c r="B1870">
        <v>13.319100000000001</v>
      </c>
      <c r="C1870" s="1">
        <v>45069</v>
      </c>
      <c r="D1870">
        <v>17.7958</v>
      </c>
      <c r="E1870" s="1">
        <v>44226</v>
      </c>
      <c r="F1870">
        <v>0.1677653720468617</v>
      </c>
      <c r="G1870" s="1">
        <v>45033</v>
      </c>
      <c r="H1870">
        <v>14.327999999999999</v>
      </c>
      <c r="I1870" s="1">
        <v>45033</v>
      </c>
      <c r="J1870">
        <v>17.482600000000001</v>
      </c>
      <c r="K1870" s="1">
        <v>44226</v>
      </c>
      <c r="L1870">
        <v>0.14941268714752551</v>
      </c>
      <c r="M1870" s="1">
        <v>45069</v>
      </c>
      <c r="N1870">
        <v>8.2777999999999992</v>
      </c>
      <c r="O1870" s="1">
        <v>45069</v>
      </c>
      <c r="P1870">
        <v>10.7119</v>
      </c>
      <c r="Q1870" s="1">
        <v>44226</v>
      </c>
      <c r="R1870">
        <v>3.6891925895367682E-2</v>
      </c>
      <c r="S1870" s="1">
        <v>45069</v>
      </c>
      <c r="T1870">
        <v>9.6759000000000004</v>
      </c>
      <c r="U1870" s="1">
        <v>45069</v>
      </c>
      <c r="V1870">
        <v>10.8696</v>
      </c>
      <c r="W1870" s="1">
        <v>44226</v>
      </c>
      <c r="X1870">
        <v>5.5892581512852639E-2</v>
      </c>
      <c r="Y1870" s="1">
        <v>45097</v>
      </c>
      <c r="Z1870">
        <v>6.6565000000000003</v>
      </c>
      <c r="AA1870" s="1">
        <v>45097</v>
      </c>
      <c r="AB1870">
        <v>8.9598999999999993</v>
      </c>
      <c r="AC1870" s="1">
        <v>44226</v>
      </c>
      <c r="AD1870">
        <v>2.5183088153332141E-2</v>
      </c>
      <c r="AE1870" s="1">
        <v>45069</v>
      </c>
      <c r="AF1870">
        <v>7.6181000000000001</v>
      </c>
      <c r="AG1870" s="1">
        <v>45069</v>
      </c>
      <c r="AH1870">
        <v>9.1387</v>
      </c>
      <c r="AI1870" s="1">
        <v>44226</v>
      </c>
      <c r="AJ1870">
        <v>5.548278283691753E-2</v>
      </c>
      <c r="AO1870" s="1">
        <v>44226</v>
      </c>
      <c r="AP1870">
        <v>2.0045230020697781E-2</v>
      </c>
      <c r="AU1870" s="1">
        <v>44226</v>
      </c>
      <c r="AV1870">
        <v>3.0861914771895892E-2</v>
      </c>
      <c r="AW1870" s="1">
        <v>45069</v>
      </c>
      <c r="AX1870">
        <v>17.0459</v>
      </c>
      <c r="AY1870" s="1">
        <v>45069</v>
      </c>
      <c r="AZ1870">
        <v>17.5534</v>
      </c>
      <c r="BA1870" s="1">
        <v>44226</v>
      </c>
      <c r="BB1870">
        <v>0.11673884594825276</v>
      </c>
      <c r="BC1870" s="1">
        <v>45069</v>
      </c>
      <c r="BD1870">
        <v>20.927499999999998</v>
      </c>
      <c r="BE1870" s="1">
        <v>45069</v>
      </c>
      <c r="BF1870">
        <v>24.605599999999999</v>
      </c>
      <c r="BG1870" s="1">
        <v>44226</v>
      </c>
      <c r="BH1870">
        <v>0.24300046273676362</v>
      </c>
    </row>
    <row r="1871" spans="1:60" x14ac:dyDescent="0.3">
      <c r="A1871" s="1">
        <v>45070</v>
      </c>
      <c r="B1871">
        <v>15.890499999999999</v>
      </c>
      <c r="C1871" s="1">
        <v>45070</v>
      </c>
      <c r="D1871">
        <v>20.828700000000001</v>
      </c>
      <c r="E1871" s="1">
        <v>44227</v>
      </c>
      <c r="F1871">
        <v>0.17046079650379836</v>
      </c>
      <c r="G1871" s="1">
        <v>45034</v>
      </c>
      <c r="H1871">
        <v>13.67</v>
      </c>
      <c r="I1871" s="1">
        <v>45034</v>
      </c>
      <c r="J1871">
        <v>16.871500000000001</v>
      </c>
      <c r="K1871" s="1">
        <v>44227</v>
      </c>
      <c r="L1871">
        <v>0.1524872122895361</v>
      </c>
      <c r="M1871" s="1">
        <v>45070</v>
      </c>
      <c r="N1871">
        <v>9.6722999999999999</v>
      </c>
      <c r="O1871" s="1">
        <v>45070</v>
      </c>
      <c r="P1871">
        <v>12.3428</v>
      </c>
      <c r="Q1871" s="1">
        <v>44227</v>
      </c>
      <c r="R1871">
        <v>3.7727308814849141E-2</v>
      </c>
      <c r="S1871" s="1">
        <v>45070</v>
      </c>
      <c r="T1871">
        <v>10.037100000000001</v>
      </c>
      <c r="U1871" s="1">
        <v>45070</v>
      </c>
      <c r="V1871">
        <v>11.2585</v>
      </c>
      <c r="W1871" s="1">
        <v>44227</v>
      </c>
      <c r="X1871">
        <v>5.7261723541624295E-2</v>
      </c>
      <c r="Y1871" s="1">
        <v>45098</v>
      </c>
      <c r="Z1871">
        <v>6.0072000000000001</v>
      </c>
      <c r="AA1871" s="1">
        <v>45098</v>
      </c>
      <c r="AB1871">
        <v>6.8699000000000003</v>
      </c>
      <c r="AC1871" s="1">
        <v>44227</v>
      </c>
      <c r="AD1871">
        <v>2.5758513536713309E-2</v>
      </c>
      <c r="AE1871" s="1">
        <v>45070</v>
      </c>
      <c r="AF1871">
        <v>7.6840000000000002</v>
      </c>
      <c r="AG1871" s="1">
        <v>45070</v>
      </c>
      <c r="AH1871">
        <v>9.6988000000000003</v>
      </c>
      <c r="AI1871" s="1">
        <v>44227</v>
      </c>
      <c r="AJ1871">
        <v>5.6725224775398195E-2</v>
      </c>
      <c r="AO1871" s="1">
        <v>44227</v>
      </c>
      <c r="AP1871">
        <v>2.0557669274281199E-2</v>
      </c>
      <c r="AU1871" s="1">
        <v>44227</v>
      </c>
      <c r="AV1871">
        <v>3.1646445552410231E-2</v>
      </c>
      <c r="AW1871" s="1">
        <v>45070</v>
      </c>
      <c r="AX1871">
        <v>17.721599999999999</v>
      </c>
      <c r="AY1871" s="1">
        <v>45070</v>
      </c>
      <c r="AZ1871">
        <v>18.866199999999999</v>
      </c>
      <c r="BA1871" s="1">
        <v>44227</v>
      </c>
      <c r="BB1871">
        <v>0.11930296494207354</v>
      </c>
      <c r="BC1871" s="1">
        <v>45070</v>
      </c>
      <c r="BD1871">
        <v>22.693200000000001</v>
      </c>
      <c r="BE1871" s="1">
        <v>45070</v>
      </c>
      <c r="BF1871">
        <v>26.2546</v>
      </c>
      <c r="BG1871" s="1">
        <v>44227</v>
      </c>
      <c r="BH1871">
        <v>0.24891982138762864</v>
      </c>
    </row>
    <row r="1872" spans="1:60" x14ac:dyDescent="0.3">
      <c r="A1872" s="1">
        <v>45071</v>
      </c>
      <c r="B1872">
        <v>14.6456</v>
      </c>
      <c r="C1872" s="1">
        <v>45071</v>
      </c>
      <c r="D1872">
        <v>19.2745</v>
      </c>
      <c r="E1872" s="1">
        <v>44228</v>
      </c>
      <c r="F1872">
        <v>0.171344930651365</v>
      </c>
      <c r="G1872" s="1">
        <v>45035</v>
      </c>
      <c r="H1872">
        <v>13.7768</v>
      </c>
      <c r="I1872" s="1">
        <v>45035</v>
      </c>
      <c r="J1872">
        <v>17.029900000000001</v>
      </c>
      <c r="K1872" s="1">
        <v>44228</v>
      </c>
      <c r="L1872">
        <v>0.16088470958154796</v>
      </c>
      <c r="M1872" s="1">
        <v>45071</v>
      </c>
      <c r="N1872">
        <v>8.7256999999999998</v>
      </c>
      <c r="O1872" s="1">
        <v>45071</v>
      </c>
      <c r="P1872">
        <v>11.571</v>
      </c>
      <c r="Q1872" s="1">
        <v>44228</v>
      </c>
      <c r="R1872">
        <v>3.8931954514152739E-2</v>
      </c>
      <c r="S1872" s="1">
        <v>45071</v>
      </c>
      <c r="T1872">
        <v>10.2811</v>
      </c>
      <c r="U1872" s="1">
        <v>45071</v>
      </c>
      <c r="V1872">
        <v>11.273999999999999</v>
      </c>
      <c r="W1872" s="1">
        <v>44228</v>
      </c>
      <c r="X1872">
        <v>5.5925706011752008E-2</v>
      </c>
      <c r="Y1872" s="1">
        <v>45099</v>
      </c>
      <c r="Z1872">
        <v>6.1802000000000001</v>
      </c>
      <c r="AA1872" s="1">
        <v>45099</v>
      </c>
      <c r="AB1872">
        <v>6.9866999999999999</v>
      </c>
      <c r="AC1872" s="1">
        <v>44228</v>
      </c>
      <c r="AD1872">
        <v>2.6797994626651448E-2</v>
      </c>
      <c r="AE1872" s="1">
        <v>45071</v>
      </c>
      <c r="AF1872">
        <v>7.5156000000000001</v>
      </c>
      <c r="AG1872" s="1">
        <v>45071</v>
      </c>
      <c r="AH1872">
        <v>9.7538</v>
      </c>
      <c r="AI1872" s="1">
        <v>44228</v>
      </c>
      <c r="AJ1872">
        <v>5.7666525837988925E-2</v>
      </c>
      <c r="AO1872" s="1">
        <v>44228</v>
      </c>
      <c r="AP1872">
        <v>1.7576381628648337E-2</v>
      </c>
      <c r="AU1872" s="1">
        <v>44228</v>
      </c>
      <c r="AV1872">
        <v>3.2053933766005516E-2</v>
      </c>
      <c r="AW1872" s="1">
        <v>45071</v>
      </c>
      <c r="AX1872">
        <v>19.189900000000002</v>
      </c>
      <c r="AY1872" s="1">
        <v>45071</v>
      </c>
      <c r="AZ1872">
        <v>20.507000000000001</v>
      </c>
      <c r="BA1872" s="1">
        <v>44228</v>
      </c>
      <c r="BB1872">
        <v>0.11980963457980934</v>
      </c>
      <c r="BC1872" s="1">
        <v>45071</v>
      </c>
      <c r="BD1872">
        <v>21.7148</v>
      </c>
      <c r="BE1872" s="1">
        <v>45071</v>
      </c>
      <c r="BF1872">
        <v>26.400300000000001</v>
      </c>
      <c r="BG1872" s="1">
        <v>44228</v>
      </c>
      <c r="BH1872">
        <v>0.25249704583048899</v>
      </c>
    </row>
    <row r="1873" spans="1:60" x14ac:dyDescent="0.3">
      <c r="A1873" s="1">
        <v>45072</v>
      </c>
      <c r="B1873">
        <v>13.119</v>
      </c>
      <c r="C1873" s="1">
        <v>45072</v>
      </c>
      <c r="D1873">
        <v>17.455200000000001</v>
      </c>
      <c r="E1873" s="1">
        <v>44229</v>
      </c>
      <c r="F1873">
        <v>0.17282823405651976</v>
      </c>
      <c r="G1873" s="1">
        <v>45036</v>
      </c>
      <c r="H1873">
        <v>14.2623</v>
      </c>
      <c r="I1873" s="1">
        <v>45036</v>
      </c>
      <c r="J1873">
        <v>17.851600000000001</v>
      </c>
      <c r="K1873" s="1">
        <v>44229</v>
      </c>
      <c r="L1873">
        <v>0.1678209135111684</v>
      </c>
      <c r="M1873" s="1">
        <v>45072</v>
      </c>
      <c r="N1873">
        <v>7.2012</v>
      </c>
      <c r="O1873" s="1">
        <v>45072</v>
      </c>
      <c r="P1873">
        <v>9.2866</v>
      </c>
      <c r="Q1873" s="1">
        <v>44229</v>
      </c>
      <c r="R1873">
        <v>3.8789806154234004E-2</v>
      </c>
      <c r="S1873" s="1">
        <v>45072</v>
      </c>
      <c r="T1873">
        <v>10.3329</v>
      </c>
      <c r="U1873" s="1">
        <v>45072</v>
      </c>
      <c r="V1873">
        <v>11.328900000000001</v>
      </c>
      <c r="W1873" s="1">
        <v>44229</v>
      </c>
      <c r="X1873">
        <v>5.4922562913891616E-2</v>
      </c>
      <c r="Y1873" s="1">
        <v>45100</v>
      </c>
      <c r="Z1873">
        <v>6.0319000000000003</v>
      </c>
      <c r="AA1873" s="1">
        <v>45100</v>
      </c>
      <c r="AB1873">
        <v>6.5974000000000004</v>
      </c>
      <c r="AC1873" s="1">
        <v>44229</v>
      </c>
      <c r="AD1873">
        <v>2.6179463661951185E-2</v>
      </c>
      <c r="AE1873" s="1">
        <v>45072</v>
      </c>
      <c r="AF1873">
        <v>11.476900000000001</v>
      </c>
      <c r="AG1873" s="1">
        <v>45072</v>
      </c>
      <c r="AH1873">
        <v>18.963799999999999</v>
      </c>
      <c r="AI1873" s="1">
        <v>44229</v>
      </c>
      <c r="AJ1873">
        <v>5.614528816036396E-2</v>
      </c>
      <c r="AO1873" s="1">
        <v>44229</v>
      </c>
      <c r="AP1873">
        <v>1.7377047019295266E-2</v>
      </c>
      <c r="AU1873" s="1">
        <v>44229</v>
      </c>
      <c r="AV1873">
        <v>3.2487978297090561E-2</v>
      </c>
      <c r="AW1873" s="1">
        <v>45072</v>
      </c>
      <c r="AX1873">
        <v>17.136600000000001</v>
      </c>
      <c r="AY1873" s="1">
        <v>45072</v>
      </c>
      <c r="AZ1873">
        <v>18.4269</v>
      </c>
      <c r="BA1873" s="1">
        <v>44229</v>
      </c>
      <c r="BB1873">
        <v>0.11777786836821941</v>
      </c>
      <c r="BC1873" s="1">
        <v>45072</v>
      </c>
      <c r="BD1873">
        <v>20.578700000000001</v>
      </c>
      <c r="BE1873" s="1">
        <v>45072</v>
      </c>
      <c r="BF1873">
        <v>24.0763</v>
      </c>
      <c r="BG1873" s="1">
        <v>44229</v>
      </c>
      <c r="BH1873">
        <v>0.24704885244378688</v>
      </c>
    </row>
    <row r="1874" spans="1:60" x14ac:dyDescent="0.3">
      <c r="A1874" s="1">
        <v>45076</v>
      </c>
      <c r="B1874">
        <v>13.538</v>
      </c>
      <c r="C1874" s="1">
        <v>45076</v>
      </c>
      <c r="D1874">
        <v>17.5944</v>
      </c>
      <c r="E1874" s="1">
        <v>44230</v>
      </c>
      <c r="F1874">
        <v>0.16847298140532355</v>
      </c>
      <c r="G1874" s="1">
        <v>45037</v>
      </c>
      <c r="H1874">
        <v>13.6088</v>
      </c>
      <c r="I1874" s="1">
        <v>45037</v>
      </c>
      <c r="J1874">
        <v>17.157499999999999</v>
      </c>
      <c r="K1874" s="1">
        <v>44230</v>
      </c>
      <c r="L1874">
        <v>0.16462294782933229</v>
      </c>
      <c r="M1874" s="1">
        <v>45076</v>
      </c>
      <c r="N1874">
        <v>6.7648999999999999</v>
      </c>
      <c r="O1874" s="1">
        <v>45076</v>
      </c>
      <c r="P1874">
        <v>8.8849999999999998</v>
      </c>
      <c r="Q1874" s="1">
        <v>44230</v>
      </c>
      <c r="R1874">
        <v>3.7865911428261734E-2</v>
      </c>
      <c r="S1874" s="1">
        <v>45076</v>
      </c>
      <c r="T1874">
        <v>9.2219999999999995</v>
      </c>
      <c r="U1874" s="1">
        <v>45076</v>
      </c>
      <c r="V1874">
        <v>10.29</v>
      </c>
      <c r="W1874" s="1">
        <v>44230</v>
      </c>
      <c r="X1874">
        <v>5.3842591638692594E-2</v>
      </c>
      <c r="Y1874" s="1">
        <v>45103</v>
      </c>
      <c r="Z1874">
        <v>6.1417000000000002</v>
      </c>
      <c r="AA1874" s="1">
        <v>45103</v>
      </c>
      <c r="AB1874">
        <v>6.4969000000000001</v>
      </c>
      <c r="AC1874" s="1">
        <v>44230</v>
      </c>
      <c r="AD1874">
        <v>2.5524645453108862E-2</v>
      </c>
      <c r="AE1874" s="1">
        <v>45076</v>
      </c>
      <c r="AF1874">
        <v>7.5331000000000001</v>
      </c>
      <c r="AG1874" s="1">
        <v>45076</v>
      </c>
      <c r="AH1874">
        <v>9.4886999999999997</v>
      </c>
      <c r="AI1874" s="1">
        <v>44230</v>
      </c>
      <c r="AJ1874">
        <v>5.5239912644163121E-2</v>
      </c>
      <c r="AO1874" s="1">
        <v>44230</v>
      </c>
      <c r="AP1874">
        <v>1.7358576983287747E-2</v>
      </c>
      <c r="AU1874" s="1">
        <v>44230</v>
      </c>
      <c r="AV1874">
        <v>3.3859848741052294E-2</v>
      </c>
      <c r="AW1874" s="1">
        <v>45076</v>
      </c>
      <c r="AX1874">
        <v>16.6906</v>
      </c>
      <c r="AY1874" s="1">
        <v>45076</v>
      </c>
      <c r="AZ1874">
        <v>17.509799999999998</v>
      </c>
      <c r="BA1874" s="1">
        <v>44230</v>
      </c>
      <c r="BB1874">
        <v>0.11721953862284687</v>
      </c>
      <c r="BC1874" s="1">
        <v>45076</v>
      </c>
      <c r="BD1874">
        <v>20.465800000000002</v>
      </c>
      <c r="BE1874" s="1">
        <v>45076</v>
      </c>
      <c r="BF1874">
        <v>23.943999999999999</v>
      </c>
      <c r="BG1874" s="1">
        <v>44230</v>
      </c>
      <c r="BH1874">
        <v>0.240835110403266</v>
      </c>
    </row>
    <row r="1875" spans="1:60" x14ac:dyDescent="0.3">
      <c r="A1875" s="1">
        <v>45077</v>
      </c>
      <c r="B1875">
        <v>13.8094</v>
      </c>
      <c r="C1875" s="1">
        <v>45077</v>
      </c>
      <c r="D1875">
        <v>17.8309</v>
      </c>
      <c r="E1875" s="1">
        <v>44231</v>
      </c>
      <c r="F1875">
        <v>0.16734572884213134</v>
      </c>
      <c r="G1875" s="1">
        <v>45040</v>
      </c>
      <c r="H1875">
        <v>13.8485</v>
      </c>
      <c r="I1875" s="1">
        <v>45040</v>
      </c>
      <c r="J1875">
        <v>17.302199999999999</v>
      </c>
      <c r="K1875" s="1">
        <v>44231</v>
      </c>
      <c r="L1875">
        <v>0.1637552347239779</v>
      </c>
      <c r="M1875" s="1">
        <v>45077</v>
      </c>
      <c r="N1875">
        <v>6.3819999999999997</v>
      </c>
      <c r="O1875" s="1">
        <v>45077</v>
      </c>
      <c r="P1875">
        <v>8.5884999999999998</v>
      </c>
      <c r="Q1875" s="1">
        <v>44231</v>
      </c>
      <c r="R1875">
        <v>3.7473310278119606E-2</v>
      </c>
      <c r="S1875" s="1">
        <v>45077</v>
      </c>
      <c r="T1875">
        <v>8.7329000000000008</v>
      </c>
      <c r="U1875" s="1">
        <v>45077</v>
      </c>
      <c r="V1875">
        <v>10.0238</v>
      </c>
      <c r="W1875" s="1">
        <v>44231</v>
      </c>
      <c r="X1875">
        <v>5.3212701189186126E-2</v>
      </c>
      <c r="Y1875" s="1">
        <v>45104</v>
      </c>
      <c r="Z1875">
        <v>6.0629999999999997</v>
      </c>
      <c r="AA1875" s="1">
        <v>45104</v>
      </c>
      <c r="AB1875">
        <v>6.5244999999999997</v>
      </c>
      <c r="AC1875" s="1">
        <v>44231</v>
      </c>
      <c r="AD1875">
        <v>2.5225252654409891E-2</v>
      </c>
      <c r="AE1875" s="1">
        <v>45077</v>
      </c>
      <c r="AF1875">
        <v>6.7499000000000002</v>
      </c>
      <c r="AG1875" s="1">
        <v>45077</v>
      </c>
      <c r="AH1875">
        <v>8.1001999999999992</v>
      </c>
      <c r="AI1875" s="1">
        <v>44231</v>
      </c>
      <c r="AJ1875">
        <v>5.510347880762495E-2</v>
      </c>
      <c r="AO1875" s="1">
        <v>44231</v>
      </c>
      <c r="AP1875">
        <v>1.8265802370319776E-2</v>
      </c>
      <c r="AU1875" s="1">
        <v>44231</v>
      </c>
      <c r="AV1875">
        <v>3.3084819048283864E-2</v>
      </c>
      <c r="AW1875" s="1">
        <v>45077</v>
      </c>
      <c r="AX1875">
        <v>15.256</v>
      </c>
      <c r="AY1875" s="1">
        <v>45077</v>
      </c>
      <c r="AZ1875">
        <v>16.103300000000001</v>
      </c>
      <c r="BA1875" s="1">
        <v>44231</v>
      </c>
      <c r="BB1875">
        <v>0.11439965587514127</v>
      </c>
      <c r="BC1875" s="1">
        <v>45077</v>
      </c>
      <c r="BD1875">
        <v>20.508500000000002</v>
      </c>
      <c r="BE1875" s="1">
        <v>45077</v>
      </c>
      <c r="BF1875">
        <v>24.749500000000001</v>
      </c>
      <c r="BG1875" s="1">
        <v>44231</v>
      </c>
      <c r="BH1875">
        <v>0.2402816524332872</v>
      </c>
    </row>
    <row r="1876" spans="1:60" x14ac:dyDescent="0.3">
      <c r="A1876" s="1">
        <v>45078</v>
      </c>
      <c r="B1876">
        <v>11.866400000000001</v>
      </c>
      <c r="C1876" s="1">
        <v>45078</v>
      </c>
      <c r="D1876">
        <v>15.288500000000001</v>
      </c>
      <c r="E1876" s="1">
        <v>44232</v>
      </c>
      <c r="F1876">
        <v>0.16653579004085839</v>
      </c>
      <c r="G1876" s="1">
        <v>45041</v>
      </c>
      <c r="H1876">
        <v>14.6639</v>
      </c>
      <c r="I1876" s="1">
        <v>45041</v>
      </c>
      <c r="J1876">
        <v>18.309200000000001</v>
      </c>
      <c r="K1876" s="1">
        <v>44232</v>
      </c>
      <c r="L1876">
        <v>0.16275297938268912</v>
      </c>
      <c r="M1876" s="1">
        <v>45078</v>
      </c>
      <c r="N1876">
        <v>6.6191000000000004</v>
      </c>
      <c r="O1876" s="1">
        <v>45078</v>
      </c>
      <c r="P1876">
        <v>8.4814000000000007</v>
      </c>
      <c r="Q1876" s="1">
        <v>44232</v>
      </c>
      <c r="R1876">
        <v>3.768523793891243E-2</v>
      </c>
      <c r="S1876" s="1">
        <v>45078</v>
      </c>
      <c r="T1876">
        <v>9.3985000000000003</v>
      </c>
      <c r="U1876" s="1">
        <v>45078</v>
      </c>
      <c r="V1876">
        <v>10.177899999999999</v>
      </c>
      <c r="W1876" s="1">
        <v>44232</v>
      </c>
      <c r="X1876">
        <v>5.2935453028845871E-2</v>
      </c>
      <c r="Y1876" s="1">
        <v>45105</v>
      </c>
      <c r="Z1876">
        <v>6.1723999999999997</v>
      </c>
      <c r="AA1876" s="1">
        <v>45105</v>
      </c>
      <c r="AB1876">
        <v>6.6772999999999998</v>
      </c>
      <c r="AC1876" s="1">
        <v>44232</v>
      </c>
      <c r="AD1876">
        <v>2.461649740874175E-2</v>
      </c>
      <c r="AE1876" s="1">
        <v>45078</v>
      </c>
      <c r="AF1876">
        <v>10.384600000000001</v>
      </c>
      <c r="AG1876" s="1">
        <v>45078</v>
      </c>
      <c r="AH1876">
        <v>17.8309</v>
      </c>
      <c r="AI1876" s="1">
        <v>44232</v>
      </c>
      <c r="AJ1876">
        <v>5.5222141455079282E-2</v>
      </c>
      <c r="AO1876" s="1">
        <v>44232</v>
      </c>
      <c r="AP1876">
        <v>1.8328455414018705E-2</v>
      </c>
      <c r="AU1876" s="1">
        <v>44232</v>
      </c>
      <c r="AV1876">
        <v>3.3056792674134645E-2</v>
      </c>
      <c r="AW1876" s="1">
        <v>45078</v>
      </c>
      <c r="AX1876">
        <v>14.651899999999999</v>
      </c>
      <c r="AY1876" s="1">
        <v>45078</v>
      </c>
      <c r="AZ1876">
        <v>15.181900000000001</v>
      </c>
      <c r="BA1876" s="1">
        <v>44232</v>
      </c>
      <c r="BB1876">
        <v>0.11494568805247571</v>
      </c>
      <c r="BC1876" s="1">
        <v>45078</v>
      </c>
      <c r="BD1876">
        <v>19.053999999999998</v>
      </c>
      <c r="BE1876" s="1">
        <v>45078</v>
      </c>
      <c r="BF1876">
        <v>22.1175</v>
      </c>
      <c r="BG1876" s="1">
        <v>44232</v>
      </c>
      <c r="BH1876">
        <v>0.23880737718096071</v>
      </c>
    </row>
    <row r="1877" spans="1:60" x14ac:dyDescent="0.3">
      <c r="A1877" s="1">
        <v>45079</v>
      </c>
      <c r="B1877">
        <v>11.068899999999999</v>
      </c>
      <c r="C1877" s="1">
        <v>45079</v>
      </c>
      <c r="D1877">
        <v>13.751099999999999</v>
      </c>
      <c r="E1877" s="1">
        <v>44233</v>
      </c>
      <c r="F1877">
        <v>0.1701142595027679</v>
      </c>
      <c r="G1877" s="1">
        <v>45042</v>
      </c>
      <c r="H1877">
        <v>15.727600000000001</v>
      </c>
      <c r="I1877" s="1">
        <v>45042</v>
      </c>
      <c r="J1877">
        <v>19.450600000000001</v>
      </c>
      <c r="K1877" s="1">
        <v>44233</v>
      </c>
      <c r="L1877">
        <v>0.15614941828437123</v>
      </c>
      <c r="M1877" s="1">
        <v>45079</v>
      </c>
      <c r="N1877">
        <v>5.9355000000000002</v>
      </c>
      <c r="O1877" s="1">
        <v>45079</v>
      </c>
      <c r="P1877">
        <v>7.3727</v>
      </c>
      <c r="Q1877" s="1">
        <v>44233</v>
      </c>
      <c r="R1877">
        <v>3.7781639943951076E-2</v>
      </c>
      <c r="S1877" s="1">
        <v>45079</v>
      </c>
      <c r="T1877">
        <v>9.2505000000000006</v>
      </c>
      <c r="U1877" s="1">
        <v>45079</v>
      </c>
      <c r="V1877">
        <v>9.8962000000000003</v>
      </c>
      <c r="W1877" s="1">
        <v>44233</v>
      </c>
      <c r="X1877">
        <v>4.6981874367246775E-2</v>
      </c>
      <c r="Y1877" s="1">
        <v>45106</v>
      </c>
      <c r="Z1877">
        <v>6.0477999999999996</v>
      </c>
      <c r="AA1877" s="1">
        <v>45106</v>
      </c>
      <c r="AB1877">
        <v>6.8880999999999997</v>
      </c>
      <c r="AC1877" s="1">
        <v>44233</v>
      </c>
      <c r="AD1877">
        <v>2.2606719733119895E-2</v>
      </c>
      <c r="AE1877" s="1">
        <v>45079</v>
      </c>
      <c r="AF1877">
        <v>7.2664</v>
      </c>
      <c r="AG1877" s="1">
        <v>45079</v>
      </c>
      <c r="AH1877">
        <v>8.7584999999999997</v>
      </c>
      <c r="AI1877" s="1">
        <v>44233</v>
      </c>
      <c r="AJ1877">
        <v>5.0733815366964995E-2</v>
      </c>
      <c r="AO1877" s="1">
        <v>44233</v>
      </c>
      <c r="AP1877">
        <v>1.8098421125240766E-2</v>
      </c>
      <c r="AU1877" s="1">
        <v>44233</v>
      </c>
      <c r="AV1877">
        <v>3.3618515416979938E-2</v>
      </c>
      <c r="AW1877" s="1">
        <v>45079</v>
      </c>
      <c r="AX1877">
        <v>13.729900000000001</v>
      </c>
      <c r="AY1877" s="1">
        <v>45079</v>
      </c>
      <c r="AZ1877">
        <v>14.236499999999999</v>
      </c>
      <c r="BA1877" s="1">
        <v>44233</v>
      </c>
      <c r="BB1877">
        <v>9.7674613391350293E-2</v>
      </c>
      <c r="BC1877" s="1">
        <v>45079</v>
      </c>
      <c r="BD1877">
        <v>18.592500000000001</v>
      </c>
      <c r="BE1877" s="1">
        <v>45079</v>
      </c>
      <c r="BF1877">
        <v>20.979500000000002</v>
      </c>
      <c r="BG1877" s="1">
        <v>44233</v>
      </c>
      <c r="BH1877">
        <v>0.21079540659546195</v>
      </c>
    </row>
    <row r="1878" spans="1:60" x14ac:dyDescent="0.3">
      <c r="A1878" s="1">
        <v>45082</v>
      </c>
      <c r="B1878">
        <v>11.1069</v>
      </c>
      <c r="C1878" s="1">
        <v>45082</v>
      </c>
      <c r="D1878">
        <v>13.8935</v>
      </c>
      <c r="E1878" s="1">
        <v>44234</v>
      </c>
      <c r="F1878">
        <v>0.16749669294317726</v>
      </c>
      <c r="G1878" s="1">
        <v>45043</v>
      </c>
      <c r="H1878">
        <v>15.1173</v>
      </c>
      <c r="I1878" s="1">
        <v>45043</v>
      </c>
      <c r="J1878">
        <v>18.626000000000001</v>
      </c>
      <c r="K1878" s="1">
        <v>44234</v>
      </c>
      <c r="L1878">
        <v>0.15975856337180416</v>
      </c>
      <c r="M1878" s="1">
        <v>45082</v>
      </c>
      <c r="N1878">
        <v>6.9021999999999997</v>
      </c>
      <c r="O1878" s="1">
        <v>45082</v>
      </c>
      <c r="P1878">
        <v>8.1043000000000003</v>
      </c>
      <c r="Q1878" s="1">
        <v>44234</v>
      </c>
      <c r="R1878">
        <v>3.7707312798716412E-2</v>
      </c>
      <c r="S1878" s="1">
        <v>45082</v>
      </c>
      <c r="T1878">
        <v>8.7754999999999992</v>
      </c>
      <c r="U1878" s="1">
        <v>45082</v>
      </c>
      <c r="V1878">
        <v>9.4893000000000001</v>
      </c>
      <c r="W1878" s="1">
        <v>44234</v>
      </c>
      <c r="X1878">
        <v>4.8199620061513397E-2</v>
      </c>
      <c r="Y1878" s="1">
        <v>45107</v>
      </c>
      <c r="Z1878">
        <v>5.9234</v>
      </c>
      <c r="AA1878" s="1">
        <v>45107</v>
      </c>
      <c r="AB1878">
        <v>6.7073999999999998</v>
      </c>
      <c r="AC1878" s="1">
        <v>44234</v>
      </c>
      <c r="AD1878">
        <v>2.2916750725309337E-2</v>
      </c>
      <c r="AE1878" s="1">
        <v>45082</v>
      </c>
      <c r="AF1878">
        <v>13.587</v>
      </c>
      <c r="AG1878" s="1">
        <v>45082</v>
      </c>
      <c r="AH1878">
        <v>14.565300000000001</v>
      </c>
      <c r="AI1878" s="1">
        <v>44234</v>
      </c>
      <c r="AJ1878">
        <v>5.203247694889155E-2</v>
      </c>
      <c r="AO1878" s="1">
        <v>44234</v>
      </c>
      <c r="AP1878">
        <v>1.8543196590049389E-2</v>
      </c>
      <c r="AU1878" s="1">
        <v>44234</v>
      </c>
      <c r="AV1878">
        <v>3.4436720225807113E-2</v>
      </c>
      <c r="AW1878" s="1">
        <v>45082</v>
      </c>
      <c r="AX1878">
        <v>14.135999999999999</v>
      </c>
      <c r="AY1878" s="1">
        <v>45082</v>
      </c>
      <c r="AZ1878">
        <v>14.486499999999999</v>
      </c>
      <c r="BA1878" s="1">
        <v>44234</v>
      </c>
      <c r="BB1878">
        <v>9.6473610662641596E-2</v>
      </c>
      <c r="BC1878" s="1">
        <v>45082</v>
      </c>
      <c r="BD1878">
        <v>18.9255</v>
      </c>
      <c r="BE1878" s="1">
        <v>45082</v>
      </c>
      <c r="BF1878">
        <v>21.649799999999999</v>
      </c>
      <c r="BG1878" s="1">
        <v>44234</v>
      </c>
      <c r="BH1878">
        <v>0.20895751234520604</v>
      </c>
    </row>
    <row r="1879" spans="1:60" x14ac:dyDescent="0.3">
      <c r="A1879" s="1">
        <v>45083</v>
      </c>
      <c r="B1879">
        <v>10.625999999999999</v>
      </c>
      <c r="C1879" s="1">
        <v>45083</v>
      </c>
      <c r="D1879">
        <v>13.234400000000001</v>
      </c>
      <c r="E1879" s="1">
        <v>44235</v>
      </c>
      <c r="F1879">
        <v>0.16825091795891042</v>
      </c>
      <c r="G1879" s="1">
        <v>45044</v>
      </c>
      <c r="H1879">
        <v>14.6236</v>
      </c>
      <c r="I1879" s="1">
        <v>45044</v>
      </c>
      <c r="J1879">
        <v>17.8947</v>
      </c>
      <c r="K1879" s="1">
        <v>44235</v>
      </c>
      <c r="L1879">
        <v>0.1586346857218783</v>
      </c>
      <c r="M1879" s="1">
        <v>45083</v>
      </c>
      <c r="N1879">
        <v>6.8028000000000004</v>
      </c>
      <c r="O1879" s="1">
        <v>45083</v>
      </c>
      <c r="P1879">
        <v>7.9089999999999998</v>
      </c>
      <c r="Q1879" s="1">
        <v>44235</v>
      </c>
      <c r="R1879">
        <v>3.8657629704763788E-2</v>
      </c>
      <c r="S1879" s="1">
        <v>45083</v>
      </c>
      <c r="T1879">
        <v>8.3438999999999997</v>
      </c>
      <c r="U1879" s="1">
        <v>45083</v>
      </c>
      <c r="V1879">
        <v>9.0808999999999997</v>
      </c>
      <c r="W1879" s="1">
        <v>44235</v>
      </c>
      <c r="X1879">
        <v>5.0831592338791198E-2</v>
      </c>
      <c r="Y1879" s="1">
        <v>45110</v>
      </c>
      <c r="Z1879">
        <v>6.8647999999999998</v>
      </c>
      <c r="AA1879" s="1">
        <v>45110</v>
      </c>
      <c r="AB1879">
        <v>7.0015999999999998</v>
      </c>
      <c r="AC1879" s="1">
        <v>44235</v>
      </c>
      <c r="AD1879">
        <v>2.2417838489521009E-2</v>
      </c>
      <c r="AE1879" s="1">
        <v>45083</v>
      </c>
      <c r="AF1879">
        <v>6.6215999999999999</v>
      </c>
      <c r="AG1879" s="1">
        <v>45083</v>
      </c>
      <c r="AH1879">
        <v>7.6482000000000001</v>
      </c>
      <c r="AI1879" s="1">
        <v>44235</v>
      </c>
      <c r="AJ1879">
        <v>5.2002348538377305E-2</v>
      </c>
      <c r="AO1879" s="1">
        <v>44235</v>
      </c>
      <c r="AP1879">
        <v>1.8650796945888753E-2</v>
      </c>
      <c r="AU1879" s="1">
        <v>44235</v>
      </c>
      <c r="AV1879">
        <v>3.4356855374380407E-2</v>
      </c>
      <c r="AW1879" s="1">
        <v>45083</v>
      </c>
      <c r="AX1879">
        <v>13.529299999999999</v>
      </c>
      <c r="AY1879" s="1">
        <v>45083</v>
      </c>
      <c r="AZ1879">
        <v>14.102600000000001</v>
      </c>
      <c r="BA1879" s="1">
        <v>44235</v>
      </c>
      <c r="BB1879">
        <v>9.8110334007754249E-2</v>
      </c>
      <c r="BC1879" s="1">
        <v>45083</v>
      </c>
      <c r="BD1879">
        <v>18.531400000000001</v>
      </c>
      <c r="BE1879" s="1">
        <v>45083</v>
      </c>
      <c r="BF1879">
        <v>20.406099999999999</v>
      </c>
      <c r="BG1879" s="1">
        <v>44235</v>
      </c>
      <c r="BH1879">
        <v>0.22170939564849046</v>
      </c>
    </row>
    <row r="1880" spans="1:60" x14ac:dyDescent="0.3">
      <c r="A1880" s="1">
        <v>45084</v>
      </c>
      <c r="B1880">
        <v>10.744400000000001</v>
      </c>
      <c r="C1880" s="1">
        <v>45084</v>
      </c>
      <c r="D1880">
        <v>13.498100000000001</v>
      </c>
      <c r="E1880" s="1">
        <v>44236</v>
      </c>
      <c r="F1880">
        <v>0.1659541677309874</v>
      </c>
      <c r="G1880" s="1">
        <v>45048</v>
      </c>
      <c r="H1880">
        <v>17.091899999999999</v>
      </c>
      <c r="I1880" s="1">
        <v>45048</v>
      </c>
      <c r="J1880">
        <v>21.218900000000001</v>
      </c>
      <c r="K1880" s="1">
        <v>44236</v>
      </c>
      <c r="L1880">
        <v>0.15665964467437168</v>
      </c>
      <c r="M1880" s="1">
        <v>45084</v>
      </c>
      <c r="N1880">
        <v>7.1673</v>
      </c>
      <c r="O1880" s="1">
        <v>45084</v>
      </c>
      <c r="P1880">
        <v>8.1832999999999991</v>
      </c>
      <c r="Q1880" s="1">
        <v>44236</v>
      </c>
      <c r="R1880">
        <v>3.3266802465337093E-2</v>
      </c>
      <c r="S1880" s="1">
        <v>45084</v>
      </c>
      <c r="T1880">
        <v>8.8446999999999996</v>
      </c>
      <c r="U1880" s="1">
        <v>45084</v>
      </c>
      <c r="V1880">
        <v>9.5754999999999999</v>
      </c>
      <c r="W1880" s="1">
        <v>44236</v>
      </c>
      <c r="X1880">
        <v>4.8700147712178406E-2</v>
      </c>
      <c r="Y1880" s="1">
        <v>45112</v>
      </c>
      <c r="Z1880">
        <v>6.4279000000000002</v>
      </c>
      <c r="AA1880" s="1">
        <v>45112</v>
      </c>
      <c r="AB1880">
        <v>7.3329000000000004</v>
      </c>
      <c r="AC1880" s="1">
        <v>44236</v>
      </c>
      <c r="AD1880">
        <v>2.0451729969674731E-2</v>
      </c>
      <c r="AE1880" s="1">
        <v>45084</v>
      </c>
      <c r="AF1880">
        <v>6.9169999999999998</v>
      </c>
      <c r="AG1880" s="1">
        <v>45084</v>
      </c>
      <c r="AH1880">
        <v>8.6341999999999999</v>
      </c>
      <c r="AI1880" s="1">
        <v>44236</v>
      </c>
      <c r="AJ1880">
        <v>4.5183233770154443E-2</v>
      </c>
      <c r="AO1880" s="1">
        <v>44236</v>
      </c>
      <c r="AP1880">
        <v>1.7910872796143895E-2</v>
      </c>
      <c r="AU1880" s="1">
        <v>44236</v>
      </c>
      <c r="AV1880">
        <v>3.3145907653082542E-2</v>
      </c>
      <c r="AW1880" s="1">
        <v>45084</v>
      </c>
      <c r="AX1880">
        <v>14.795500000000001</v>
      </c>
      <c r="AY1880" s="1">
        <v>45084</v>
      </c>
      <c r="AZ1880">
        <v>15.165900000000001</v>
      </c>
      <c r="BA1880" s="1">
        <v>44236</v>
      </c>
      <c r="BB1880">
        <v>9.8203362952320711E-2</v>
      </c>
      <c r="BC1880" s="1">
        <v>45084</v>
      </c>
      <c r="BD1880">
        <v>19.860099999999999</v>
      </c>
      <c r="BE1880" s="1">
        <v>45084</v>
      </c>
      <c r="BF1880">
        <v>20.472000000000001</v>
      </c>
      <c r="BG1880" s="1">
        <v>44236</v>
      </c>
      <c r="BH1880">
        <v>0.22095536292928949</v>
      </c>
    </row>
    <row r="1881" spans="1:60" x14ac:dyDescent="0.3">
      <c r="A1881" s="1">
        <v>45085</v>
      </c>
      <c r="B1881">
        <v>10.072100000000001</v>
      </c>
      <c r="C1881" s="1">
        <v>45085</v>
      </c>
      <c r="D1881">
        <v>13.0067</v>
      </c>
      <c r="E1881" s="1">
        <v>44237</v>
      </c>
      <c r="F1881">
        <v>0.16188148072343453</v>
      </c>
      <c r="G1881" s="1">
        <v>45049</v>
      </c>
      <c r="H1881">
        <v>16.5748</v>
      </c>
      <c r="I1881" s="1">
        <v>45049</v>
      </c>
      <c r="J1881">
        <v>20.532299999999999</v>
      </c>
      <c r="K1881" s="1">
        <v>44237</v>
      </c>
      <c r="L1881">
        <v>0.15352945937143486</v>
      </c>
      <c r="M1881" s="1">
        <v>45085</v>
      </c>
      <c r="N1881">
        <v>6.9673999999999996</v>
      </c>
      <c r="O1881" s="1">
        <v>45085</v>
      </c>
      <c r="P1881">
        <v>8.0115999999999996</v>
      </c>
      <c r="Q1881" s="1">
        <v>44237</v>
      </c>
      <c r="R1881">
        <v>3.2550412475831063E-2</v>
      </c>
      <c r="S1881" s="1">
        <v>45085</v>
      </c>
      <c r="T1881">
        <v>8.1135999999999999</v>
      </c>
      <c r="U1881" s="1">
        <v>45085</v>
      </c>
      <c r="V1881">
        <v>8.9695</v>
      </c>
      <c r="W1881" s="1">
        <v>44237</v>
      </c>
      <c r="X1881">
        <v>4.8115126778707294E-2</v>
      </c>
      <c r="Y1881" s="1">
        <v>45113</v>
      </c>
      <c r="Z1881">
        <v>7.1383999999999999</v>
      </c>
      <c r="AA1881" s="1">
        <v>45113</v>
      </c>
      <c r="AB1881">
        <v>8.2142999999999997</v>
      </c>
      <c r="AC1881" s="1">
        <v>44237</v>
      </c>
      <c r="AD1881">
        <v>2.087275552440988E-2</v>
      </c>
      <c r="AE1881" s="1">
        <v>45085</v>
      </c>
      <c r="AF1881">
        <v>6.4682000000000004</v>
      </c>
      <c r="AG1881" s="1">
        <v>45085</v>
      </c>
      <c r="AH1881">
        <v>8.4479000000000006</v>
      </c>
      <c r="AI1881" s="1">
        <v>44237</v>
      </c>
      <c r="AJ1881">
        <v>4.4470674968582834E-2</v>
      </c>
      <c r="AO1881" s="1">
        <v>44237</v>
      </c>
      <c r="AP1881">
        <v>1.7506543865110347E-2</v>
      </c>
      <c r="AU1881" s="1">
        <v>44237</v>
      </c>
      <c r="AV1881">
        <v>3.2356352146023178E-2</v>
      </c>
      <c r="AW1881" s="1">
        <v>45085</v>
      </c>
      <c r="AX1881">
        <v>14.5162</v>
      </c>
      <c r="AY1881" s="1">
        <v>45085</v>
      </c>
      <c r="AZ1881">
        <v>14.909700000000001</v>
      </c>
      <c r="BA1881" s="1">
        <v>44237</v>
      </c>
      <c r="BB1881">
        <v>9.9034504963071826E-2</v>
      </c>
      <c r="BC1881" s="1">
        <v>45085</v>
      </c>
      <c r="BD1881">
        <v>18.2485</v>
      </c>
      <c r="BE1881" s="1">
        <v>45085</v>
      </c>
      <c r="BF1881">
        <v>20.822800000000001</v>
      </c>
      <c r="BG1881" s="1">
        <v>44237</v>
      </c>
      <c r="BH1881">
        <v>0.21936877771659019</v>
      </c>
    </row>
    <row r="1882" spans="1:60" x14ac:dyDescent="0.3">
      <c r="A1882" s="1">
        <v>45086</v>
      </c>
      <c r="B1882">
        <v>10.302</v>
      </c>
      <c r="C1882" s="1">
        <v>45086</v>
      </c>
      <c r="D1882">
        <v>12.788500000000001</v>
      </c>
      <c r="E1882" s="1">
        <v>44238</v>
      </c>
      <c r="F1882">
        <v>0.15798616634199286</v>
      </c>
      <c r="G1882" s="1">
        <v>45050</v>
      </c>
      <c r="H1882">
        <v>17.123899999999999</v>
      </c>
      <c r="I1882" s="1">
        <v>45050</v>
      </c>
      <c r="J1882">
        <v>21.3642</v>
      </c>
      <c r="K1882" s="1">
        <v>44238</v>
      </c>
      <c r="L1882">
        <v>0.15126919609112061</v>
      </c>
      <c r="M1882" s="1">
        <v>45086</v>
      </c>
      <c r="N1882">
        <v>6.8798000000000004</v>
      </c>
      <c r="O1882" s="1">
        <v>45086</v>
      </c>
      <c r="P1882">
        <v>7.7862999999999998</v>
      </c>
      <c r="Q1882" s="1">
        <v>44238</v>
      </c>
      <c r="R1882">
        <v>3.1767810617405474E-2</v>
      </c>
      <c r="S1882" s="1">
        <v>45086</v>
      </c>
      <c r="T1882">
        <v>8.2636000000000003</v>
      </c>
      <c r="U1882" s="1">
        <v>45086</v>
      </c>
      <c r="V1882">
        <v>9.1742000000000008</v>
      </c>
      <c r="W1882" s="1">
        <v>44238</v>
      </c>
      <c r="X1882">
        <v>4.7943496047096017E-2</v>
      </c>
      <c r="Y1882" s="1">
        <v>45114</v>
      </c>
      <c r="Z1882">
        <v>6.7961</v>
      </c>
      <c r="AA1882" s="1">
        <v>45114</v>
      </c>
      <c r="AB1882">
        <v>7.5632000000000001</v>
      </c>
      <c r="AC1882" s="1">
        <v>44238</v>
      </c>
      <c r="AD1882">
        <v>2.0648566694195365E-2</v>
      </c>
      <c r="AE1882" s="1">
        <v>45086</v>
      </c>
      <c r="AF1882">
        <v>6.5510999999999999</v>
      </c>
      <c r="AG1882" s="1">
        <v>45086</v>
      </c>
      <c r="AH1882">
        <v>8.1006</v>
      </c>
      <c r="AI1882" s="1">
        <v>44238</v>
      </c>
      <c r="AJ1882">
        <v>4.3410183326256943E-2</v>
      </c>
      <c r="AO1882" s="1">
        <v>44238</v>
      </c>
      <c r="AP1882">
        <v>1.7643624222221946E-2</v>
      </c>
      <c r="AU1882" s="1">
        <v>44238</v>
      </c>
      <c r="AV1882">
        <v>3.1816883063663821E-2</v>
      </c>
      <c r="AW1882" s="1">
        <v>45086</v>
      </c>
      <c r="AX1882">
        <v>14.63</v>
      </c>
      <c r="AY1882" s="1">
        <v>45086</v>
      </c>
      <c r="AZ1882">
        <v>15.0373</v>
      </c>
      <c r="BA1882" s="1">
        <v>44238</v>
      </c>
      <c r="BB1882">
        <v>9.8200873362924698E-2</v>
      </c>
      <c r="BC1882" s="1">
        <v>45086</v>
      </c>
      <c r="BD1882">
        <v>17.898499999999999</v>
      </c>
      <c r="BE1882" s="1">
        <v>45086</v>
      </c>
      <c r="BF1882">
        <v>20.056999999999999</v>
      </c>
      <c r="BG1882" s="1">
        <v>44238</v>
      </c>
      <c r="BH1882">
        <v>0.21430457964460961</v>
      </c>
    </row>
    <row r="1883" spans="1:60" x14ac:dyDescent="0.3">
      <c r="A1883" s="1">
        <v>45089</v>
      </c>
      <c r="B1883">
        <v>11.467599999999999</v>
      </c>
      <c r="C1883" s="1">
        <v>45089</v>
      </c>
      <c r="D1883">
        <v>13.9472</v>
      </c>
      <c r="E1883" s="1">
        <v>44239</v>
      </c>
      <c r="F1883">
        <v>0.15831973720485121</v>
      </c>
      <c r="G1883" s="1">
        <v>45051</v>
      </c>
      <c r="H1883">
        <v>14.9276</v>
      </c>
      <c r="I1883" s="1">
        <v>45051</v>
      </c>
      <c r="J1883">
        <v>18.4771</v>
      </c>
      <c r="K1883" s="1">
        <v>44239</v>
      </c>
      <c r="L1883">
        <v>0.15213440421601057</v>
      </c>
      <c r="M1883" s="1">
        <v>45089</v>
      </c>
      <c r="N1883">
        <v>7.6189999999999998</v>
      </c>
      <c r="O1883" s="1">
        <v>45089</v>
      </c>
      <c r="P1883">
        <v>8.6603999999999992</v>
      </c>
      <c r="Q1883" s="1">
        <v>44239</v>
      </c>
      <c r="R1883">
        <v>3.187666932826437E-2</v>
      </c>
      <c r="S1883" s="1">
        <v>45089</v>
      </c>
      <c r="T1883">
        <v>8.4314</v>
      </c>
      <c r="U1883" s="1">
        <v>45089</v>
      </c>
      <c r="V1883">
        <v>9.2316000000000003</v>
      </c>
      <c r="W1883" s="1">
        <v>44239</v>
      </c>
      <c r="X1883">
        <v>4.8623389058216566E-2</v>
      </c>
      <c r="Y1883" s="1">
        <v>45117</v>
      </c>
      <c r="Z1883">
        <v>6.9207000000000001</v>
      </c>
      <c r="AA1883" s="1">
        <v>45117</v>
      </c>
      <c r="AB1883">
        <v>7.7417999999999996</v>
      </c>
      <c r="AC1883" s="1">
        <v>44239</v>
      </c>
      <c r="AD1883">
        <v>2.1325193875751523E-2</v>
      </c>
      <c r="AE1883" s="1">
        <v>45089</v>
      </c>
      <c r="AF1883">
        <v>7.1494</v>
      </c>
      <c r="AG1883" s="1">
        <v>45089</v>
      </c>
      <c r="AH1883">
        <v>8.2482000000000006</v>
      </c>
      <c r="AI1883" s="1">
        <v>44239</v>
      </c>
      <c r="AJ1883">
        <v>4.4554713799321556E-2</v>
      </c>
      <c r="AO1883" s="1">
        <v>44239</v>
      </c>
      <c r="AP1883">
        <v>1.9068453749547746E-2</v>
      </c>
      <c r="AU1883" s="1">
        <v>44239</v>
      </c>
      <c r="AV1883">
        <v>3.1287582336084842E-2</v>
      </c>
      <c r="AW1883" s="1">
        <v>45089</v>
      </c>
      <c r="AX1883">
        <v>15.896000000000001</v>
      </c>
      <c r="AY1883" s="1">
        <v>45089</v>
      </c>
      <c r="AZ1883">
        <v>16.416599999999999</v>
      </c>
      <c r="BA1883" s="1">
        <v>44239</v>
      </c>
      <c r="BB1883">
        <v>0.10608701571855532</v>
      </c>
      <c r="BC1883" s="1">
        <v>45089</v>
      </c>
      <c r="BD1883">
        <v>19.148499999999999</v>
      </c>
      <c r="BE1883" s="1">
        <v>45089</v>
      </c>
      <c r="BF1883">
        <v>20.8993</v>
      </c>
      <c r="BG1883" s="1">
        <v>44239</v>
      </c>
      <c r="BH1883">
        <v>0.208956383495286</v>
      </c>
    </row>
    <row r="1884" spans="1:60" x14ac:dyDescent="0.3">
      <c r="A1884" s="1">
        <v>45090</v>
      </c>
      <c r="B1884">
        <v>11.2979</v>
      </c>
      <c r="C1884" s="1">
        <v>45090</v>
      </c>
      <c r="D1884">
        <v>13.3741</v>
      </c>
      <c r="E1884" s="1">
        <v>44240</v>
      </c>
      <c r="F1884">
        <v>0.16221383780096044</v>
      </c>
      <c r="G1884" s="1">
        <v>45054</v>
      </c>
      <c r="H1884">
        <v>14.676500000000001</v>
      </c>
      <c r="I1884" s="1">
        <v>45054</v>
      </c>
      <c r="J1884">
        <v>18.2026</v>
      </c>
      <c r="K1884" s="1">
        <v>44240</v>
      </c>
      <c r="L1884">
        <v>0.15571407590247205</v>
      </c>
      <c r="M1884" s="1">
        <v>45090</v>
      </c>
      <c r="N1884">
        <v>7.2813999999999997</v>
      </c>
      <c r="O1884" s="1">
        <v>45090</v>
      </c>
      <c r="P1884">
        <v>8.1514000000000006</v>
      </c>
      <c r="Q1884" s="1">
        <v>44240</v>
      </c>
      <c r="R1884">
        <v>3.1458797359154252E-2</v>
      </c>
      <c r="S1884" s="1">
        <v>45090</v>
      </c>
      <c r="T1884">
        <v>8.3279999999999994</v>
      </c>
      <c r="U1884" s="1">
        <v>45090</v>
      </c>
      <c r="V1884">
        <v>9.3597000000000001</v>
      </c>
      <c r="W1884" s="1">
        <v>44240</v>
      </c>
      <c r="X1884">
        <v>4.0668197495747155E-2</v>
      </c>
      <c r="Y1884" s="1">
        <v>45118</v>
      </c>
      <c r="Z1884">
        <v>7.1074000000000002</v>
      </c>
      <c r="AA1884" s="1">
        <v>45118</v>
      </c>
      <c r="AB1884">
        <v>7.7621000000000002</v>
      </c>
      <c r="AC1884" s="1">
        <v>44240</v>
      </c>
      <c r="AD1884">
        <v>1.766489888158395E-2</v>
      </c>
      <c r="AE1884" s="1">
        <v>45090</v>
      </c>
      <c r="AF1884">
        <v>6.4364999999999997</v>
      </c>
      <c r="AG1884" s="1">
        <v>45090</v>
      </c>
      <c r="AH1884">
        <v>8.6697000000000006</v>
      </c>
      <c r="AI1884" s="1">
        <v>44240</v>
      </c>
      <c r="AJ1884">
        <v>4.2783818047940958E-2</v>
      </c>
      <c r="AO1884" s="1">
        <v>44240</v>
      </c>
      <c r="AP1884">
        <v>1.8157708723372416E-2</v>
      </c>
      <c r="AU1884" s="1">
        <v>44240</v>
      </c>
      <c r="AV1884">
        <v>3.1717478676800331E-2</v>
      </c>
      <c r="AW1884" s="1">
        <v>45090</v>
      </c>
      <c r="AX1884">
        <v>15.7898</v>
      </c>
      <c r="AY1884" s="1">
        <v>45090</v>
      </c>
      <c r="AZ1884">
        <v>16.717099999999999</v>
      </c>
      <c r="BA1884" s="1">
        <v>44240</v>
      </c>
      <c r="BB1884">
        <v>9.9000042401595462E-2</v>
      </c>
      <c r="BC1884" s="1">
        <v>45090</v>
      </c>
      <c r="BD1884">
        <v>18.459299999999999</v>
      </c>
      <c r="BE1884" s="1">
        <v>45090</v>
      </c>
      <c r="BF1884">
        <v>20.277999999999999</v>
      </c>
      <c r="BG1884" s="1">
        <v>44240</v>
      </c>
      <c r="BH1884">
        <v>0.21039033363740839</v>
      </c>
    </row>
    <row r="1885" spans="1:60" x14ac:dyDescent="0.3">
      <c r="A1885" s="1">
        <v>45091</v>
      </c>
      <c r="B1885">
        <v>11.2241</v>
      </c>
      <c r="C1885" s="1">
        <v>45091</v>
      </c>
      <c r="D1885">
        <v>12.8332</v>
      </c>
      <c r="E1885" s="1">
        <v>44241</v>
      </c>
      <c r="F1885">
        <v>0.16525564019592104</v>
      </c>
      <c r="G1885" s="1">
        <v>45055</v>
      </c>
      <c r="H1885">
        <v>15.2273</v>
      </c>
      <c r="I1885" s="1">
        <v>45055</v>
      </c>
      <c r="J1885">
        <v>18.848500000000001</v>
      </c>
      <c r="K1885" s="1">
        <v>44241</v>
      </c>
      <c r="L1885">
        <v>0.15817532163281767</v>
      </c>
      <c r="M1885" s="1">
        <v>45091</v>
      </c>
      <c r="N1885">
        <v>7.1691000000000003</v>
      </c>
      <c r="O1885" s="1">
        <v>45091</v>
      </c>
      <c r="P1885">
        <v>8.3510000000000009</v>
      </c>
      <c r="Q1885" s="1">
        <v>44241</v>
      </c>
      <c r="R1885">
        <v>3.2175358655659014E-2</v>
      </c>
      <c r="S1885" s="1">
        <v>45091</v>
      </c>
      <c r="T1885">
        <v>8.2013999999999996</v>
      </c>
      <c r="U1885" s="1">
        <v>45091</v>
      </c>
      <c r="V1885">
        <v>9.0523000000000007</v>
      </c>
      <c r="W1885" s="1">
        <v>44241</v>
      </c>
      <c r="X1885">
        <v>3.927779562485214E-2</v>
      </c>
      <c r="Y1885" s="1">
        <v>45119</v>
      </c>
      <c r="Z1885">
        <v>6.7552000000000003</v>
      </c>
      <c r="AA1885" s="1">
        <v>45119</v>
      </c>
      <c r="AB1885">
        <v>7.3761999999999999</v>
      </c>
      <c r="AC1885" s="1">
        <v>44241</v>
      </c>
      <c r="AD1885">
        <v>1.7585186037358012E-2</v>
      </c>
      <c r="AE1885" s="1">
        <v>45091</v>
      </c>
      <c r="AF1885">
        <v>5.9565000000000001</v>
      </c>
      <c r="AG1885" s="1">
        <v>45091</v>
      </c>
      <c r="AH1885">
        <v>7.8632999999999997</v>
      </c>
      <c r="AI1885" s="1">
        <v>44241</v>
      </c>
      <c r="AJ1885">
        <v>4.2448044066956063E-2</v>
      </c>
      <c r="AO1885" s="1">
        <v>44241</v>
      </c>
      <c r="AP1885">
        <v>1.8400636338590109E-2</v>
      </c>
      <c r="AU1885" s="1">
        <v>44241</v>
      </c>
      <c r="AV1885">
        <v>3.2365509377574382E-2</v>
      </c>
      <c r="AW1885" s="1">
        <v>45091</v>
      </c>
      <c r="AX1885">
        <v>15.3786</v>
      </c>
      <c r="AY1885" s="1">
        <v>45091</v>
      </c>
      <c r="AZ1885">
        <v>15.8072</v>
      </c>
      <c r="BA1885" s="1">
        <v>44241</v>
      </c>
      <c r="BB1885">
        <v>9.7441798072490871E-2</v>
      </c>
      <c r="BC1885" s="1">
        <v>45091</v>
      </c>
      <c r="BD1885">
        <v>19.267299999999999</v>
      </c>
      <c r="BE1885" s="1">
        <v>45091</v>
      </c>
      <c r="BF1885">
        <v>20.066700000000001</v>
      </c>
      <c r="BG1885" s="1">
        <v>44241</v>
      </c>
      <c r="BH1885">
        <v>0.20675607181296282</v>
      </c>
    </row>
    <row r="1886" spans="1:60" x14ac:dyDescent="0.3">
      <c r="A1886" s="1">
        <v>45092</v>
      </c>
      <c r="B1886">
        <v>11.538</v>
      </c>
      <c r="C1886" s="1">
        <v>45092</v>
      </c>
      <c r="D1886">
        <v>13.3759</v>
      </c>
      <c r="E1886" s="1">
        <v>44242</v>
      </c>
      <c r="F1886">
        <v>0.16616413819357129</v>
      </c>
      <c r="G1886" s="1">
        <v>45056</v>
      </c>
      <c r="H1886">
        <v>15.1617</v>
      </c>
      <c r="I1886" s="1">
        <v>45056</v>
      </c>
      <c r="J1886">
        <v>18.8003</v>
      </c>
      <c r="K1886" s="1">
        <v>44242</v>
      </c>
      <c r="L1886">
        <v>0.1548738702849618</v>
      </c>
      <c r="M1886" s="1">
        <v>45092</v>
      </c>
      <c r="N1886">
        <v>6.9732000000000003</v>
      </c>
      <c r="O1886" s="1">
        <v>45092</v>
      </c>
      <c r="P1886">
        <v>8.0774000000000008</v>
      </c>
      <c r="Q1886" s="1">
        <v>44242</v>
      </c>
      <c r="R1886">
        <v>3.2066526334691939E-2</v>
      </c>
      <c r="S1886" s="1">
        <v>45092</v>
      </c>
      <c r="T1886">
        <v>7.7356999999999996</v>
      </c>
      <c r="U1886" s="1">
        <v>45092</v>
      </c>
      <c r="V1886">
        <v>8.5921000000000003</v>
      </c>
      <c r="W1886" s="1">
        <v>44242</v>
      </c>
      <c r="X1886">
        <v>3.968563653171208E-2</v>
      </c>
      <c r="Y1886" s="1">
        <v>45120</v>
      </c>
      <c r="Z1886">
        <v>6.2375999999999996</v>
      </c>
      <c r="AA1886" s="1">
        <v>45120</v>
      </c>
      <c r="AB1886">
        <v>6.7784000000000004</v>
      </c>
      <c r="AC1886" s="1">
        <v>44242</v>
      </c>
      <c r="AD1886">
        <v>1.7844732473685485E-2</v>
      </c>
      <c r="AE1886" s="1">
        <v>45092</v>
      </c>
      <c r="AF1886">
        <v>6.9252000000000002</v>
      </c>
      <c r="AG1886" s="1">
        <v>45092</v>
      </c>
      <c r="AH1886">
        <v>7.5670000000000002</v>
      </c>
      <c r="AI1886" s="1">
        <v>44242</v>
      </c>
      <c r="AJ1886">
        <v>4.3472214556761951E-2</v>
      </c>
      <c r="AO1886" s="1">
        <v>44242</v>
      </c>
      <c r="AP1886">
        <v>1.850327010102653E-2</v>
      </c>
      <c r="AU1886" s="1">
        <v>44242</v>
      </c>
      <c r="AV1886">
        <v>2.9656973111784116E-2</v>
      </c>
      <c r="AW1886" s="1">
        <v>45092</v>
      </c>
      <c r="AX1886">
        <v>14.369300000000001</v>
      </c>
      <c r="AY1886" s="1">
        <v>45092</v>
      </c>
      <c r="AZ1886">
        <v>14.975199999999999</v>
      </c>
      <c r="BA1886" s="1">
        <v>44242</v>
      </c>
      <c r="BB1886">
        <v>9.8047346097399277E-2</v>
      </c>
      <c r="BC1886" s="1">
        <v>45092</v>
      </c>
      <c r="BD1886">
        <v>17.823599999999999</v>
      </c>
      <c r="BE1886" s="1">
        <v>45092</v>
      </c>
      <c r="BF1886">
        <v>20.157599999999999</v>
      </c>
      <c r="BG1886" s="1">
        <v>44242</v>
      </c>
      <c r="BH1886">
        <v>0.20081370405961124</v>
      </c>
    </row>
    <row r="1887" spans="1:60" x14ac:dyDescent="0.3">
      <c r="A1887" s="1">
        <v>45093</v>
      </c>
      <c r="B1887">
        <v>11.1159</v>
      </c>
      <c r="C1887" s="1">
        <v>45093</v>
      </c>
      <c r="D1887">
        <v>12.5274</v>
      </c>
      <c r="E1887" s="1">
        <v>44243</v>
      </c>
      <c r="F1887">
        <v>0.16492195951902741</v>
      </c>
      <c r="G1887" s="1">
        <v>45057</v>
      </c>
      <c r="H1887">
        <v>15.135400000000001</v>
      </c>
      <c r="I1887" s="1">
        <v>45057</v>
      </c>
      <c r="J1887">
        <v>18.740200000000002</v>
      </c>
      <c r="K1887" s="1">
        <v>44243</v>
      </c>
      <c r="L1887">
        <v>0.15542570988537879</v>
      </c>
      <c r="M1887" s="1">
        <v>45093</v>
      </c>
      <c r="N1887">
        <v>5.9048999999999996</v>
      </c>
      <c r="O1887" s="1">
        <v>45093</v>
      </c>
      <c r="P1887">
        <v>7.0395000000000003</v>
      </c>
      <c r="Q1887" s="1">
        <v>44243</v>
      </c>
      <c r="R1887">
        <v>3.1758388233226922E-2</v>
      </c>
      <c r="S1887" s="1">
        <v>45093</v>
      </c>
      <c r="T1887">
        <v>7.6891999999999996</v>
      </c>
      <c r="U1887" s="1">
        <v>45093</v>
      </c>
      <c r="V1887">
        <v>8.4450000000000003</v>
      </c>
      <c r="W1887" s="1">
        <v>44243</v>
      </c>
      <c r="X1887">
        <v>4.5354032272399661E-2</v>
      </c>
      <c r="Y1887" s="1">
        <v>45121</v>
      </c>
      <c r="Z1887">
        <v>6.2474999999999996</v>
      </c>
      <c r="AA1887" s="1">
        <v>45121</v>
      </c>
      <c r="AB1887">
        <v>7.0664999999999996</v>
      </c>
      <c r="AC1887" s="1">
        <v>44243</v>
      </c>
      <c r="AD1887">
        <v>2.7203168782329232E-2</v>
      </c>
      <c r="AE1887" s="1">
        <v>45093</v>
      </c>
      <c r="AF1887">
        <v>6.6220999999999997</v>
      </c>
      <c r="AG1887" s="1">
        <v>45093</v>
      </c>
      <c r="AH1887">
        <v>7.5922999999999998</v>
      </c>
      <c r="AI1887" s="1">
        <v>44243</v>
      </c>
      <c r="AJ1887">
        <v>6.2441491798690137E-2</v>
      </c>
      <c r="AO1887" s="1">
        <v>44243</v>
      </c>
      <c r="AP1887">
        <v>1.9466857803951403E-2</v>
      </c>
      <c r="AU1887" s="1">
        <v>44243</v>
      </c>
      <c r="AV1887">
        <v>2.9894596340611059E-2</v>
      </c>
      <c r="AW1887" s="1">
        <v>45093</v>
      </c>
      <c r="AX1887">
        <v>13.557700000000001</v>
      </c>
      <c r="AY1887" s="1">
        <v>45093</v>
      </c>
      <c r="AZ1887">
        <v>13.9419</v>
      </c>
      <c r="BA1887" s="1">
        <v>44243</v>
      </c>
      <c r="BB1887">
        <v>0.10792036434906215</v>
      </c>
      <c r="BC1887" s="1">
        <v>45093</v>
      </c>
      <c r="BD1887">
        <v>18.795100000000001</v>
      </c>
      <c r="BE1887" s="1">
        <v>45093</v>
      </c>
      <c r="BF1887">
        <v>18.715900000000001</v>
      </c>
      <c r="BG1887" s="1">
        <v>44243</v>
      </c>
      <c r="BH1887">
        <v>0.20159484212860995</v>
      </c>
    </row>
    <row r="1888" spans="1:60" x14ac:dyDescent="0.3">
      <c r="A1888" s="1">
        <v>45097</v>
      </c>
      <c r="B1888">
        <v>11.525399999999999</v>
      </c>
      <c r="C1888" s="1">
        <v>45097</v>
      </c>
      <c r="D1888">
        <v>13.4099</v>
      </c>
      <c r="E1888" s="1">
        <v>44244</v>
      </c>
      <c r="F1888">
        <v>0.16069474148427954</v>
      </c>
      <c r="G1888" s="1">
        <v>45058</v>
      </c>
      <c r="H1888">
        <v>13.957000000000001</v>
      </c>
      <c r="I1888" s="1">
        <v>45058</v>
      </c>
      <c r="J1888">
        <v>17.026499999999999</v>
      </c>
      <c r="K1888" s="1">
        <v>44244</v>
      </c>
      <c r="L1888">
        <v>0.1546016888154465</v>
      </c>
      <c r="M1888" s="1">
        <v>45097</v>
      </c>
      <c r="N1888">
        <v>6.1177999999999999</v>
      </c>
      <c r="O1888" s="1">
        <v>45097</v>
      </c>
      <c r="P1888">
        <v>7.1433</v>
      </c>
      <c r="Q1888" s="1">
        <v>44244</v>
      </c>
      <c r="R1888">
        <v>3.101248270061039E-2</v>
      </c>
      <c r="S1888" s="1">
        <v>45097</v>
      </c>
      <c r="T1888">
        <v>7.8017000000000003</v>
      </c>
      <c r="U1888" s="1">
        <v>45097</v>
      </c>
      <c r="V1888">
        <v>8.6249000000000002</v>
      </c>
      <c r="W1888" s="1">
        <v>44244</v>
      </c>
      <c r="X1888">
        <v>4.8913577605134415E-2</v>
      </c>
      <c r="Y1888" s="1">
        <v>45124</v>
      </c>
      <c r="Z1888">
        <v>6.2145999999999999</v>
      </c>
      <c r="AA1888" s="1">
        <v>45124</v>
      </c>
      <c r="AB1888">
        <v>7.0635000000000003</v>
      </c>
      <c r="AC1888" s="1">
        <v>44244</v>
      </c>
      <c r="AD1888">
        <v>2.7654172617454457E-2</v>
      </c>
      <c r="AE1888" s="1">
        <v>45097</v>
      </c>
      <c r="AF1888">
        <v>5.6414</v>
      </c>
      <c r="AG1888" s="1">
        <v>45097</v>
      </c>
      <c r="AH1888">
        <v>8.3346999999999998</v>
      </c>
      <c r="AI1888" s="1">
        <v>44244</v>
      </c>
      <c r="AJ1888">
        <v>6.4466756825763624E-2</v>
      </c>
      <c r="AO1888" s="1">
        <v>44244</v>
      </c>
      <c r="AP1888">
        <v>1.9174080656242366E-2</v>
      </c>
      <c r="AU1888" s="1">
        <v>44244</v>
      </c>
      <c r="AV1888">
        <v>2.9474271228810509E-2</v>
      </c>
      <c r="AW1888" s="1">
        <v>45097</v>
      </c>
      <c r="AX1888">
        <v>13.8775</v>
      </c>
      <c r="AY1888" s="1">
        <v>45097</v>
      </c>
      <c r="AZ1888">
        <v>14.492100000000001</v>
      </c>
      <c r="BA1888" s="1">
        <v>44244</v>
      </c>
      <c r="BB1888">
        <v>0.10969014220873695</v>
      </c>
      <c r="BC1888" s="1">
        <v>45097</v>
      </c>
      <c r="BD1888">
        <v>17.753399999999999</v>
      </c>
      <c r="BE1888" s="1">
        <v>45097</v>
      </c>
      <c r="BF1888">
        <v>20.069099999999999</v>
      </c>
      <c r="BG1888" s="1">
        <v>44244</v>
      </c>
      <c r="BH1888">
        <v>0.19964618318095806</v>
      </c>
    </row>
    <row r="1889" spans="1:60" x14ac:dyDescent="0.3">
      <c r="A1889" s="1">
        <v>45098</v>
      </c>
      <c r="B1889">
        <v>11.1616</v>
      </c>
      <c r="C1889" s="1">
        <v>45098</v>
      </c>
      <c r="D1889">
        <v>13.0182</v>
      </c>
      <c r="E1889" s="1">
        <v>44245</v>
      </c>
      <c r="F1889">
        <v>0.15809554515321925</v>
      </c>
      <c r="G1889" s="1">
        <v>45061</v>
      </c>
      <c r="H1889">
        <v>13.8972</v>
      </c>
      <c r="I1889" s="1">
        <v>45061</v>
      </c>
      <c r="J1889">
        <v>17.246300000000002</v>
      </c>
      <c r="K1889" s="1">
        <v>44245</v>
      </c>
      <c r="L1889">
        <v>0.15252370782198638</v>
      </c>
      <c r="M1889" s="1">
        <v>45098</v>
      </c>
      <c r="N1889">
        <v>6.4649000000000001</v>
      </c>
      <c r="O1889" s="1">
        <v>45098</v>
      </c>
      <c r="P1889">
        <v>7.5629999999999997</v>
      </c>
      <c r="Q1889" s="1">
        <v>44245</v>
      </c>
      <c r="R1889">
        <v>3.0793664045342763E-2</v>
      </c>
      <c r="S1889" s="1">
        <v>45098</v>
      </c>
      <c r="T1889">
        <v>7.2506000000000004</v>
      </c>
      <c r="U1889" s="1">
        <v>45098</v>
      </c>
      <c r="V1889">
        <v>8.1956000000000007</v>
      </c>
      <c r="W1889" s="1">
        <v>44245</v>
      </c>
      <c r="X1889">
        <v>4.7889382175847199E-2</v>
      </c>
      <c r="Y1889" s="1">
        <v>45125</v>
      </c>
      <c r="Z1889">
        <v>6.1538000000000004</v>
      </c>
      <c r="AA1889" s="1">
        <v>45125</v>
      </c>
      <c r="AB1889">
        <v>6.8635999999999999</v>
      </c>
      <c r="AC1889" s="1">
        <v>44245</v>
      </c>
      <c r="AD1889">
        <v>2.6954748193474872E-2</v>
      </c>
      <c r="AE1889" s="1">
        <v>45098</v>
      </c>
      <c r="AF1889">
        <v>5.0290999999999997</v>
      </c>
      <c r="AG1889" s="1">
        <v>45098</v>
      </c>
      <c r="AH1889">
        <v>8.3839000000000006</v>
      </c>
      <c r="AI1889" s="1">
        <v>44245</v>
      </c>
      <c r="AJ1889">
        <v>6.2902080770890545E-2</v>
      </c>
      <c r="AO1889" s="1">
        <v>44245</v>
      </c>
      <c r="AP1889">
        <v>1.9714252224379374E-2</v>
      </c>
      <c r="AU1889" s="1">
        <v>44245</v>
      </c>
      <c r="AV1889">
        <v>2.8828563032653565E-2</v>
      </c>
      <c r="AW1889" s="1">
        <v>45098</v>
      </c>
      <c r="AX1889">
        <v>13.486800000000001</v>
      </c>
      <c r="AY1889" s="1">
        <v>45098</v>
      </c>
      <c r="AZ1889">
        <v>14.1305</v>
      </c>
      <c r="BA1889" s="1">
        <v>44245</v>
      </c>
      <c r="BB1889">
        <v>0.10712420214263456</v>
      </c>
      <c r="BC1889" s="1">
        <v>45098</v>
      </c>
      <c r="BD1889">
        <v>17.488600000000002</v>
      </c>
      <c r="BE1889" s="1">
        <v>45098</v>
      </c>
      <c r="BF1889">
        <v>19.030899999999999</v>
      </c>
      <c r="BG1889" s="1">
        <v>44245</v>
      </c>
      <c r="BH1889">
        <v>0.2056067829552109</v>
      </c>
    </row>
    <row r="1890" spans="1:60" x14ac:dyDescent="0.3">
      <c r="A1890" s="1">
        <v>45099</v>
      </c>
      <c r="B1890">
        <v>10.5138</v>
      </c>
      <c r="C1890" s="1">
        <v>45099</v>
      </c>
      <c r="D1890">
        <v>12.5571</v>
      </c>
      <c r="E1890" s="1">
        <v>44246</v>
      </c>
      <c r="F1890">
        <v>0.15469648131667071</v>
      </c>
      <c r="G1890" s="1">
        <v>45062</v>
      </c>
      <c r="H1890">
        <v>13.7685</v>
      </c>
      <c r="I1890" s="1">
        <v>45062</v>
      </c>
      <c r="J1890">
        <v>16.966699999999999</v>
      </c>
      <c r="K1890" s="1">
        <v>44246</v>
      </c>
      <c r="L1890">
        <v>0.15426168996219555</v>
      </c>
      <c r="M1890" s="1">
        <v>45099</v>
      </c>
      <c r="N1890">
        <v>5.6852999999999998</v>
      </c>
      <c r="O1890" s="1">
        <v>45099</v>
      </c>
      <c r="P1890">
        <v>7.5669000000000004</v>
      </c>
      <c r="Q1890" s="1">
        <v>44246</v>
      </c>
      <c r="R1890">
        <v>3.0054876663636616E-2</v>
      </c>
      <c r="S1890" s="1">
        <v>45099</v>
      </c>
      <c r="T1890">
        <v>7.4112</v>
      </c>
      <c r="U1890" s="1">
        <v>45099</v>
      </c>
      <c r="V1890">
        <v>8.6204999999999998</v>
      </c>
      <c r="W1890" s="1">
        <v>44246</v>
      </c>
      <c r="X1890">
        <v>5.1713225292394478E-2</v>
      </c>
      <c r="Y1890" s="1">
        <v>45126</v>
      </c>
      <c r="Z1890">
        <v>5.9344999999999999</v>
      </c>
      <c r="AA1890" s="1">
        <v>45126</v>
      </c>
      <c r="AB1890">
        <v>6.7773000000000003</v>
      </c>
      <c r="AC1890" s="1">
        <v>44246</v>
      </c>
      <c r="AD1890">
        <v>2.9150605577777076E-2</v>
      </c>
      <c r="AE1890" s="1">
        <v>45099</v>
      </c>
      <c r="AF1890">
        <v>5.4108000000000001</v>
      </c>
      <c r="AG1890" s="1">
        <v>45099</v>
      </c>
      <c r="AH1890">
        <v>7.9790999999999999</v>
      </c>
      <c r="AI1890" s="1">
        <v>44246</v>
      </c>
      <c r="AJ1890">
        <v>6.3735896201095682E-2</v>
      </c>
      <c r="AO1890" s="1">
        <v>44246</v>
      </c>
      <c r="AP1890">
        <v>1.972751492729178E-2</v>
      </c>
      <c r="AU1890" s="1">
        <v>44246</v>
      </c>
      <c r="AV1890">
        <v>2.884678380548697E-2</v>
      </c>
      <c r="AW1890" s="1">
        <v>45099</v>
      </c>
      <c r="AX1890">
        <v>13.5192</v>
      </c>
      <c r="AY1890" s="1">
        <v>45099</v>
      </c>
      <c r="AZ1890">
        <v>14.099600000000001</v>
      </c>
      <c r="BA1890" s="1">
        <v>44246</v>
      </c>
      <c r="BB1890">
        <v>0.11108160258904792</v>
      </c>
      <c r="BC1890" s="1">
        <v>45099</v>
      </c>
      <c r="BD1890">
        <v>16.7608</v>
      </c>
      <c r="BE1890" s="1">
        <v>45099</v>
      </c>
      <c r="BF1890">
        <v>19.056899999999999</v>
      </c>
      <c r="BG1890" s="1">
        <v>44246</v>
      </c>
      <c r="BH1890">
        <v>0.21203190050792062</v>
      </c>
    </row>
    <row r="1891" spans="1:60" x14ac:dyDescent="0.3">
      <c r="A1891" s="1">
        <v>45100</v>
      </c>
      <c r="B1891">
        <v>10.7333</v>
      </c>
      <c r="C1891" s="1">
        <v>45100</v>
      </c>
      <c r="D1891">
        <v>12.966100000000001</v>
      </c>
      <c r="E1891" s="1">
        <v>44247</v>
      </c>
      <c r="F1891">
        <v>0.15181236424441699</v>
      </c>
      <c r="G1891" s="1">
        <v>45063</v>
      </c>
      <c r="H1891">
        <v>13.867000000000001</v>
      </c>
      <c r="I1891" s="1">
        <v>45063</v>
      </c>
      <c r="J1891">
        <v>17.212199999999999</v>
      </c>
      <c r="K1891" s="1">
        <v>44247</v>
      </c>
      <c r="L1891">
        <v>0.15622581916558356</v>
      </c>
      <c r="M1891" s="1">
        <v>45100</v>
      </c>
      <c r="N1891">
        <v>6.1985000000000001</v>
      </c>
      <c r="O1891" s="1">
        <v>45100</v>
      </c>
      <c r="P1891">
        <v>7.2472000000000003</v>
      </c>
      <c r="Q1891" s="1">
        <v>44247</v>
      </c>
      <c r="R1891">
        <v>3.0249836606818473E-2</v>
      </c>
      <c r="S1891" s="1">
        <v>45100</v>
      </c>
      <c r="T1891">
        <v>7.3197999999999999</v>
      </c>
      <c r="U1891" s="1">
        <v>45100</v>
      </c>
      <c r="V1891">
        <v>8.1666000000000007</v>
      </c>
      <c r="W1891" s="1">
        <v>44247</v>
      </c>
      <c r="X1891">
        <v>5.2930212473224804E-2</v>
      </c>
      <c r="Y1891" s="1">
        <v>45127</v>
      </c>
      <c r="Z1891">
        <v>6.0279999999999996</v>
      </c>
      <c r="AA1891" s="1">
        <v>45127</v>
      </c>
      <c r="AB1891">
        <v>6.3525</v>
      </c>
      <c r="AC1891" s="1">
        <v>44247</v>
      </c>
      <c r="AD1891">
        <v>2.9750574945155064E-2</v>
      </c>
      <c r="AE1891" s="1">
        <v>45100</v>
      </c>
      <c r="AF1891">
        <v>5.6352000000000002</v>
      </c>
      <c r="AG1891" s="1">
        <v>45100</v>
      </c>
      <c r="AH1891">
        <v>8.2285000000000004</v>
      </c>
      <c r="AI1891" s="1">
        <v>44247</v>
      </c>
      <c r="AJ1891">
        <v>6.5038305257943269E-2</v>
      </c>
      <c r="AO1891" s="1">
        <v>44247</v>
      </c>
      <c r="AP1891">
        <v>1.8955643828795748E-2</v>
      </c>
      <c r="AU1891" s="1">
        <v>44247</v>
      </c>
      <c r="AV1891">
        <v>2.7907474483557768E-2</v>
      </c>
      <c r="AW1891" s="1">
        <v>45100</v>
      </c>
      <c r="AX1891">
        <v>13.382199999999999</v>
      </c>
      <c r="AY1891" s="1">
        <v>45100</v>
      </c>
      <c r="AZ1891">
        <v>14.023099999999999</v>
      </c>
      <c r="BA1891" s="1">
        <v>44247</v>
      </c>
      <c r="BB1891">
        <v>0.11303405761896612</v>
      </c>
      <c r="BC1891" s="1">
        <v>45100</v>
      </c>
      <c r="BD1891">
        <v>17.308299999999999</v>
      </c>
      <c r="BE1891" s="1">
        <v>45100</v>
      </c>
      <c r="BF1891">
        <v>19.722200000000001</v>
      </c>
      <c r="BG1891" s="1">
        <v>44247</v>
      </c>
      <c r="BH1891">
        <v>0.21715631224697626</v>
      </c>
    </row>
    <row r="1892" spans="1:60" x14ac:dyDescent="0.3">
      <c r="A1892" s="1">
        <v>45103</v>
      </c>
      <c r="B1892">
        <v>11.3795</v>
      </c>
      <c r="C1892" s="1">
        <v>45103</v>
      </c>
      <c r="D1892">
        <v>13.8264</v>
      </c>
      <c r="E1892" s="1">
        <v>44248</v>
      </c>
      <c r="F1892">
        <v>0.15574955194938328</v>
      </c>
      <c r="G1892" s="1">
        <v>45064</v>
      </c>
      <c r="H1892">
        <v>12.8955</v>
      </c>
      <c r="I1892" s="1">
        <v>45064</v>
      </c>
      <c r="J1892">
        <v>15.578799999999999</v>
      </c>
      <c r="K1892" s="1">
        <v>44248</v>
      </c>
      <c r="L1892">
        <v>0.15976536662286592</v>
      </c>
      <c r="M1892" s="1">
        <v>45103</v>
      </c>
      <c r="N1892">
        <v>6.3615000000000004</v>
      </c>
      <c r="O1892" s="1">
        <v>45103</v>
      </c>
      <c r="P1892">
        <v>7.5194000000000001</v>
      </c>
      <c r="Q1892" s="1">
        <v>44248</v>
      </c>
      <c r="R1892">
        <v>3.0913848795359546E-2</v>
      </c>
      <c r="S1892" s="1">
        <v>45103</v>
      </c>
      <c r="T1892">
        <v>7.0163000000000002</v>
      </c>
      <c r="U1892" s="1">
        <v>45103</v>
      </c>
      <c r="V1892">
        <v>8.0732999999999997</v>
      </c>
      <c r="W1892" s="1">
        <v>44248</v>
      </c>
      <c r="X1892">
        <v>5.3185383909639755E-2</v>
      </c>
      <c r="Y1892" s="1">
        <v>45128</v>
      </c>
      <c r="Z1892">
        <v>6.0391000000000004</v>
      </c>
      <c r="AA1892" s="1">
        <v>45128</v>
      </c>
      <c r="AB1892">
        <v>6.8089000000000004</v>
      </c>
      <c r="AC1892" s="1">
        <v>44248</v>
      </c>
      <c r="AD1892">
        <v>3.0507373878197484E-2</v>
      </c>
      <c r="AE1892" s="1">
        <v>45103</v>
      </c>
      <c r="AF1892">
        <v>6.5816999999999997</v>
      </c>
      <c r="AG1892" s="1">
        <v>45103</v>
      </c>
      <c r="AH1892">
        <v>7.7839</v>
      </c>
      <c r="AI1892" s="1">
        <v>44248</v>
      </c>
      <c r="AJ1892">
        <v>6.655816348816844E-2</v>
      </c>
      <c r="AO1892" s="1">
        <v>44248</v>
      </c>
      <c r="AP1892">
        <v>1.8774576550539677E-2</v>
      </c>
      <c r="AU1892" s="1">
        <v>44248</v>
      </c>
      <c r="AV1892">
        <v>2.8573208244401686E-2</v>
      </c>
      <c r="AW1892" s="1">
        <v>45103</v>
      </c>
      <c r="AX1892">
        <v>13.6829</v>
      </c>
      <c r="AY1892" s="1">
        <v>45103</v>
      </c>
      <c r="AZ1892">
        <v>14.222300000000001</v>
      </c>
      <c r="BA1892" s="1">
        <v>44248</v>
      </c>
      <c r="BB1892">
        <v>0.11493621164209866</v>
      </c>
      <c r="BC1892" s="1">
        <v>45103</v>
      </c>
      <c r="BD1892">
        <v>17.6692</v>
      </c>
      <c r="BE1892" s="1">
        <v>45103</v>
      </c>
      <c r="BF1892">
        <v>19.180099999999999</v>
      </c>
      <c r="BG1892" s="1">
        <v>44248</v>
      </c>
      <c r="BH1892">
        <v>0.21878166186613532</v>
      </c>
    </row>
    <row r="1893" spans="1:60" x14ac:dyDescent="0.3">
      <c r="A1893" s="1">
        <v>45104</v>
      </c>
      <c r="B1893">
        <v>11.058400000000001</v>
      </c>
      <c r="C1893" s="1">
        <v>45104</v>
      </c>
      <c r="D1893">
        <v>13.2133</v>
      </c>
      <c r="E1893" s="1">
        <v>44249</v>
      </c>
      <c r="F1893">
        <v>0.15811287824115206</v>
      </c>
      <c r="G1893" s="1">
        <v>45065</v>
      </c>
      <c r="H1893">
        <v>12.4091</v>
      </c>
      <c r="I1893" s="1">
        <v>45065</v>
      </c>
      <c r="J1893">
        <v>15.3775</v>
      </c>
      <c r="K1893" s="1">
        <v>44249</v>
      </c>
      <c r="L1893">
        <v>0.15945020494066298</v>
      </c>
      <c r="M1893" s="1">
        <v>45104</v>
      </c>
      <c r="N1893">
        <v>5.9466000000000001</v>
      </c>
      <c r="O1893" s="1">
        <v>45104</v>
      </c>
      <c r="P1893">
        <v>7.1840999999999999</v>
      </c>
      <c r="Q1893" s="1">
        <v>44249</v>
      </c>
      <c r="R1893">
        <v>3.2204029405801082E-2</v>
      </c>
      <c r="S1893" s="1">
        <v>45104</v>
      </c>
      <c r="T1893">
        <v>7.4383999999999997</v>
      </c>
      <c r="U1893" s="1">
        <v>45104</v>
      </c>
      <c r="V1893">
        <v>8.2888000000000002</v>
      </c>
      <c r="W1893" s="1">
        <v>44249</v>
      </c>
      <c r="X1893">
        <v>5.6473896119871268E-2</v>
      </c>
      <c r="Y1893" s="1">
        <v>45131</v>
      </c>
      <c r="Z1893">
        <v>6.4558999999999997</v>
      </c>
      <c r="AA1893" s="1">
        <v>45131</v>
      </c>
      <c r="AB1893">
        <v>7.0155000000000003</v>
      </c>
      <c r="AC1893" s="1">
        <v>44249</v>
      </c>
      <c r="AD1893">
        <v>3.1587715719108046E-2</v>
      </c>
      <c r="AE1893" s="1">
        <v>45104</v>
      </c>
      <c r="AF1893">
        <v>8.9245000000000001</v>
      </c>
      <c r="AG1893" s="1">
        <v>45104</v>
      </c>
      <c r="AH1893">
        <v>21.839700000000001</v>
      </c>
      <c r="AI1893" s="1">
        <v>44249</v>
      </c>
      <c r="AJ1893">
        <v>6.9871014428490419E-2</v>
      </c>
      <c r="AO1893" s="1">
        <v>44249</v>
      </c>
      <c r="AP1893">
        <v>1.9192999965882765E-2</v>
      </c>
      <c r="AU1893" s="1">
        <v>44249</v>
      </c>
      <c r="AV1893">
        <v>2.9185301131406483E-2</v>
      </c>
      <c r="AW1893" s="1">
        <v>45104</v>
      </c>
      <c r="AX1893">
        <v>13.257400000000001</v>
      </c>
      <c r="AY1893" s="1">
        <v>45104</v>
      </c>
      <c r="AZ1893">
        <v>13.6469</v>
      </c>
      <c r="BA1893" s="1">
        <v>44249</v>
      </c>
      <c r="BB1893">
        <v>0.11398685669150943</v>
      </c>
      <c r="BC1893" s="1">
        <v>45104</v>
      </c>
      <c r="BD1893">
        <v>16.731200000000001</v>
      </c>
      <c r="BE1893" s="1">
        <v>45104</v>
      </c>
      <c r="BF1893">
        <v>19.0259</v>
      </c>
      <c r="BG1893" s="1">
        <v>44249</v>
      </c>
      <c r="BH1893">
        <v>0.21820509598597751</v>
      </c>
    </row>
    <row r="1894" spans="1:60" x14ac:dyDescent="0.3">
      <c r="A1894" s="1">
        <v>45105</v>
      </c>
      <c r="B1894">
        <v>11.3094</v>
      </c>
      <c r="C1894" s="1">
        <v>45105</v>
      </c>
      <c r="D1894">
        <v>12.976699999999999</v>
      </c>
      <c r="E1894" s="1">
        <v>44250</v>
      </c>
      <c r="F1894">
        <v>0.15773303010920042</v>
      </c>
      <c r="G1894" s="1">
        <v>45068</v>
      </c>
      <c r="H1894">
        <v>12.661</v>
      </c>
      <c r="I1894" s="1">
        <v>45068</v>
      </c>
      <c r="J1894">
        <v>15.956899999999999</v>
      </c>
      <c r="K1894" s="1">
        <v>44250</v>
      </c>
      <c r="L1894">
        <v>0.15076755531935923</v>
      </c>
      <c r="M1894" s="1">
        <v>45105</v>
      </c>
      <c r="N1894">
        <v>5.5792999999999999</v>
      </c>
      <c r="O1894" s="1">
        <v>45105</v>
      </c>
      <c r="P1894">
        <v>7.0749000000000004</v>
      </c>
      <c r="Q1894" s="1">
        <v>44250</v>
      </c>
      <c r="R1894">
        <v>3.3192959417411537E-2</v>
      </c>
      <c r="S1894" s="1">
        <v>45105</v>
      </c>
      <c r="T1894">
        <v>7.1768999999999998</v>
      </c>
      <c r="U1894" s="1">
        <v>45105</v>
      </c>
      <c r="V1894">
        <v>8.2253000000000007</v>
      </c>
      <c r="W1894" s="1">
        <v>44250</v>
      </c>
      <c r="X1894">
        <v>5.3283947953408302E-2</v>
      </c>
      <c r="Y1894" s="1">
        <v>45132</v>
      </c>
      <c r="Z1894">
        <v>6.1783000000000001</v>
      </c>
      <c r="AA1894" s="1">
        <v>45132</v>
      </c>
      <c r="AB1894">
        <v>6.9268000000000001</v>
      </c>
      <c r="AC1894" s="1">
        <v>44250</v>
      </c>
      <c r="AD1894">
        <v>3.1018828489638901E-2</v>
      </c>
      <c r="AE1894" s="1">
        <v>45105</v>
      </c>
      <c r="AF1894">
        <v>6.97</v>
      </c>
      <c r="AG1894" s="1">
        <v>45105</v>
      </c>
      <c r="AH1894">
        <v>9.8718000000000004</v>
      </c>
      <c r="AI1894" s="1">
        <v>44250</v>
      </c>
      <c r="AJ1894">
        <v>6.7927716720706549E-2</v>
      </c>
      <c r="AO1894" s="1">
        <v>44250</v>
      </c>
      <c r="AP1894">
        <v>1.9699245557626251E-2</v>
      </c>
      <c r="AU1894" s="1">
        <v>44250</v>
      </c>
      <c r="AV1894">
        <v>2.4504369735464254E-2</v>
      </c>
      <c r="AW1894" s="1">
        <v>45105</v>
      </c>
      <c r="AX1894">
        <v>13.273</v>
      </c>
      <c r="AY1894" s="1">
        <v>45105</v>
      </c>
      <c r="AZ1894">
        <v>13.628</v>
      </c>
      <c r="BA1894" s="1">
        <v>44250</v>
      </c>
      <c r="BB1894">
        <v>9.9339625763651462E-2</v>
      </c>
      <c r="BC1894" s="1">
        <v>45105</v>
      </c>
      <c r="BD1894">
        <v>17.2441</v>
      </c>
      <c r="BE1894" s="1">
        <v>45105</v>
      </c>
      <c r="BF1894">
        <v>18.303699999999999</v>
      </c>
      <c r="BG1894" s="1">
        <v>44250</v>
      </c>
      <c r="BH1894">
        <v>0.22102505881751344</v>
      </c>
    </row>
    <row r="1895" spans="1:60" x14ac:dyDescent="0.3">
      <c r="A1895" s="1">
        <v>45106</v>
      </c>
      <c r="B1895">
        <v>11.0007</v>
      </c>
      <c r="C1895" s="1">
        <v>45106</v>
      </c>
      <c r="D1895">
        <v>13.1501</v>
      </c>
      <c r="E1895" s="1">
        <v>44251</v>
      </c>
      <c r="F1895">
        <v>0.15831613321164839</v>
      </c>
      <c r="G1895" s="1">
        <v>45069</v>
      </c>
      <c r="H1895">
        <v>13.9473</v>
      </c>
      <c r="I1895" s="1">
        <v>45069</v>
      </c>
      <c r="J1895">
        <v>17.558</v>
      </c>
      <c r="K1895" s="1">
        <v>44251</v>
      </c>
      <c r="L1895">
        <v>0.14741548581880845</v>
      </c>
      <c r="M1895" s="1">
        <v>45106</v>
      </c>
      <c r="N1895">
        <v>6.1120999999999999</v>
      </c>
      <c r="O1895" s="1">
        <v>45106</v>
      </c>
      <c r="P1895">
        <v>7.3010999999999999</v>
      </c>
      <c r="Q1895" s="1">
        <v>44251</v>
      </c>
      <c r="R1895">
        <v>3.246392151715289E-2</v>
      </c>
      <c r="S1895" s="1">
        <v>45106</v>
      </c>
      <c r="T1895">
        <v>7.2732000000000001</v>
      </c>
      <c r="U1895" s="1">
        <v>45106</v>
      </c>
      <c r="V1895">
        <v>8.2044999999999995</v>
      </c>
      <c r="W1895" s="1">
        <v>44251</v>
      </c>
      <c r="X1895">
        <v>5.2854840003853744E-2</v>
      </c>
      <c r="Y1895" s="1">
        <v>45133</v>
      </c>
      <c r="Z1895">
        <v>6.3208000000000002</v>
      </c>
      <c r="AA1895" s="1">
        <v>45133</v>
      </c>
      <c r="AB1895">
        <v>7.1372</v>
      </c>
      <c r="AC1895" s="1">
        <v>44251</v>
      </c>
      <c r="AD1895">
        <v>3.0513822651869794E-2</v>
      </c>
      <c r="AE1895" s="1">
        <v>45106</v>
      </c>
      <c r="AF1895">
        <v>6.7055999999999996</v>
      </c>
      <c r="AG1895" s="1">
        <v>45106</v>
      </c>
      <c r="AH1895">
        <v>11.1686</v>
      </c>
      <c r="AI1895" s="1">
        <v>44251</v>
      </c>
      <c r="AJ1895">
        <v>6.684677002512282E-2</v>
      </c>
      <c r="AO1895" s="1">
        <v>44251</v>
      </c>
      <c r="AP1895">
        <v>1.9224495894831033E-2</v>
      </c>
      <c r="AU1895" s="1">
        <v>44251</v>
      </c>
      <c r="AV1895">
        <v>2.3996443116591375E-2</v>
      </c>
      <c r="AW1895" s="1">
        <v>45106</v>
      </c>
      <c r="AX1895">
        <v>13.4633</v>
      </c>
      <c r="AY1895" s="1">
        <v>45106</v>
      </c>
      <c r="AZ1895">
        <v>13.7326</v>
      </c>
      <c r="BA1895" s="1">
        <v>44251</v>
      </c>
      <c r="BB1895">
        <v>9.7246855477749514E-2</v>
      </c>
      <c r="BC1895" s="1">
        <v>45106</v>
      </c>
      <c r="BD1895">
        <v>17.205100000000002</v>
      </c>
      <c r="BE1895" s="1">
        <v>45106</v>
      </c>
      <c r="BF1895">
        <v>19.0411</v>
      </c>
      <c r="BG1895" s="1">
        <v>44251</v>
      </c>
      <c r="BH1895">
        <v>0.2286676379102961</v>
      </c>
    </row>
    <row r="1896" spans="1:60" x14ac:dyDescent="0.3">
      <c r="A1896" s="1">
        <v>45107</v>
      </c>
      <c r="B1896">
        <v>10.6898</v>
      </c>
      <c r="C1896" s="1">
        <v>45107</v>
      </c>
      <c r="D1896">
        <v>12.7736</v>
      </c>
      <c r="E1896" s="1">
        <v>44252</v>
      </c>
      <c r="F1896">
        <v>0.17666281928604596</v>
      </c>
      <c r="G1896" s="1">
        <v>45070</v>
      </c>
      <c r="H1896">
        <v>16.6297</v>
      </c>
      <c r="I1896" s="1">
        <v>45070</v>
      </c>
      <c r="J1896">
        <v>20.8277</v>
      </c>
      <c r="K1896" s="1">
        <v>44252</v>
      </c>
      <c r="L1896">
        <v>0.1462059711577362</v>
      </c>
      <c r="M1896" s="1">
        <v>45107</v>
      </c>
      <c r="N1896">
        <v>3.5920000000000001</v>
      </c>
      <c r="O1896" s="1">
        <v>45107</v>
      </c>
      <c r="P1896">
        <v>7.5115999999999996</v>
      </c>
      <c r="Q1896" s="1">
        <v>44252</v>
      </c>
      <c r="R1896">
        <v>4.5801053586926328E-2</v>
      </c>
      <c r="S1896" s="1">
        <v>45107</v>
      </c>
      <c r="T1896">
        <v>5.5048000000000004</v>
      </c>
      <c r="U1896" s="1">
        <v>45107</v>
      </c>
      <c r="V1896">
        <v>8.2980999999999998</v>
      </c>
      <c r="W1896" s="1">
        <v>44252</v>
      </c>
      <c r="X1896">
        <v>7.1530596307511241E-2</v>
      </c>
      <c r="Y1896" s="1">
        <v>45134</v>
      </c>
      <c r="Z1896">
        <v>6.5519999999999996</v>
      </c>
      <c r="AA1896" s="1">
        <v>45134</v>
      </c>
      <c r="AB1896">
        <v>6.6405000000000003</v>
      </c>
      <c r="AC1896" s="1">
        <v>44252</v>
      </c>
      <c r="AD1896">
        <v>5.5889264190049449E-2</v>
      </c>
      <c r="AE1896" s="1">
        <v>45107</v>
      </c>
      <c r="AF1896">
        <v>5.1855000000000002</v>
      </c>
      <c r="AG1896" s="1">
        <v>45107</v>
      </c>
      <c r="AH1896">
        <v>7.9862000000000002</v>
      </c>
      <c r="AI1896" s="1">
        <v>44252</v>
      </c>
      <c r="AJ1896">
        <v>8.6613065123673852E-2</v>
      </c>
      <c r="AO1896" s="1">
        <v>44252</v>
      </c>
      <c r="AP1896">
        <v>2.2780071569906846E-2</v>
      </c>
      <c r="AU1896" s="1">
        <v>44252</v>
      </c>
      <c r="AV1896">
        <v>2.5078490910178892E-2</v>
      </c>
      <c r="AW1896" s="1">
        <v>45107</v>
      </c>
      <c r="AX1896">
        <v>11.9255</v>
      </c>
      <c r="AY1896" s="1">
        <v>45107</v>
      </c>
      <c r="AZ1896">
        <v>13.8833</v>
      </c>
      <c r="BA1896" s="1">
        <v>44252</v>
      </c>
      <c r="BB1896">
        <v>0.10357812927198323</v>
      </c>
      <c r="BC1896" s="1">
        <v>45107</v>
      </c>
      <c r="BD1896">
        <v>16.464400000000001</v>
      </c>
      <c r="BE1896" s="1">
        <v>45107</v>
      </c>
      <c r="BF1896">
        <v>18.603200000000001</v>
      </c>
      <c r="BG1896" s="1">
        <v>44252</v>
      </c>
      <c r="BH1896">
        <v>0.26013897262554647</v>
      </c>
    </row>
    <row r="1897" spans="1:60" x14ac:dyDescent="0.3">
      <c r="A1897" s="1">
        <v>45110</v>
      </c>
      <c r="B1897">
        <v>10.5753</v>
      </c>
      <c r="C1897" s="1">
        <v>45110</v>
      </c>
      <c r="D1897">
        <v>12.7151</v>
      </c>
      <c r="E1897" s="1">
        <v>44253</v>
      </c>
      <c r="F1897">
        <v>0.17726358934207073</v>
      </c>
      <c r="G1897" s="1">
        <v>45071</v>
      </c>
      <c r="H1897">
        <v>15.882999999999999</v>
      </c>
      <c r="I1897" s="1">
        <v>45071</v>
      </c>
      <c r="J1897">
        <v>19.9312</v>
      </c>
      <c r="K1897" s="1">
        <v>44253</v>
      </c>
      <c r="L1897">
        <v>0.15033872624675901</v>
      </c>
      <c r="M1897" s="1">
        <v>45110</v>
      </c>
      <c r="N1897">
        <v>6.048</v>
      </c>
      <c r="O1897" s="1">
        <v>45110</v>
      </c>
      <c r="P1897">
        <v>7.1619999999999999</v>
      </c>
      <c r="Q1897" s="1">
        <v>44253</v>
      </c>
      <c r="R1897">
        <v>4.6607277968329933E-2</v>
      </c>
      <c r="S1897" s="1">
        <v>45110</v>
      </c>
      <c r="T1897">
        <v>7.2923999999999998</v>
      </c>
      <c r="U1897" s="1">
        <v>45110</v>
      </c>
      <c r="V1897">
        <v>8.4231999999999996</v>
      </c>
      <c r="W1897" s="1">
        <v>44253</v>
      </c>
      <c r="X1897">
        <v>8.786675447148444E-2</v>
      </c>
      <c r="Y1897" s="1">
        <v>45135</v>
      </c>
      <c r="Z1897">
        <v>6.2154999999999996</v>
      </c>
      <c r="AA1897" s="1">
        <v>45135</v>
      </c>
      <c r="AB1897">
        <v>6.9610000000000003</v>
      </c>
      <c r="AC1897" s="1">
        <v>44253</v>
      </c>
      <c r="AD1897">
        <v>6.2057197655264101E-2</v>
      </c>
      <c r="AE1897" s="1">
        <v>45110</v>
      </c>
      <c r="AF1897">
        <v>6.8205</v>
      </c>
      <c r="AG1897" s="1">
        <v>45110</v>
      </c>
      <c r="AH1897">
        <v>8.3302999999999994</v>
      </c>
      <c r="AI1897" s="1">
        <v>44253</v>
      </c>
      <c r="AJ1897">
        <v>8.915886529438484E-2</v>
      </c>
      <c r="AO1897" s="1">
        <v>44253</v>
      </c>
      <c r="AP1897">
        <v>2.3507892327871076E-2</v>
      </c>
      <c r="AU1897" s="1">
        <v>44253</v>
      </c>
      <c r="AV1897">
        <v>2.5377197468705651E-2</v>
      </c>
      <c r="AW1897" s="1">
        <v>45110</v>
      </c>
      <c r="AX1897">
        <v>13.63</v>
      </c>
      <c r="AY1897" s="1">
        <v>45110</v>
      </c>
      <c r="AZ1897">
        <v>13.9802</v>
      </c>
      <c r="BA1897" s="1">
        <v>44253</v>
      </c>
      <c r="BB1897">
        <v>0.16436392619304466</v>
      </c>
      <c r="BC1897" s="1">
        <v>45110</v>
      </c>
      <c r="BD1897">
        <v>16.598199999999999</v>
      </c>
      <c r="BE1897" s="1">
        <v>45110</v>
      </c>
      <c r="BF1897">
        <v>18.315799999999999</v>
      </c>
      <c r="BG1897" s="1">
        <v>44253</v>
      </c>
      <c r="BH1897">
        <v>0.2589192603358097</v>
      </c>
    </row>
    <row r="1898" spans="1:60" x14ac:dyDescent="0.3">
      <c r="A1898" s="1">
        <v>45112</v>
      </c>
      <c r="B1898">
        <v>11.169600000000001</v>
      </c>
      <c r="C1898" s="1">
        <v>45112</v>
      </c>
      <c r="D1898">
        <v>13.3072</v>
      </c>
      <c r="E1898" s="1">
        <v>44254</v>
      </c>
      <c r="F1898">
        <v>0.15654530560644486</v>
      </c>
      <c r="G1898" s="1">
        <v>45072</v>
      </c>
      <c r="H1898">
        <v>14.0678</v>
      </c>
      <c r="I1898" s="1">
        <v>45072</v>
      </c>
      <c r="J1898">
        <v>17.6173</v>
      </c>
      <c r="K1898" s="1">
        <v>44254</v>
      </c>
      <c r="L1898">
        <v>0.14259196128536286</v>
      </c>
      <c r="M1898" s="1">
        <v>45112</v>
      </c>
      <c r="N1898">
        <v>6.3238000000000003</v>
      </c>
      <c r="O1898" s="1">
        <v>45112</v>
      </c>
      <c r="P1898">
        <v>7.8282999999999996</v>
      </c>
      <c r="Q1898" s="1">
        <v>44254</v>
      </c>
      <c r="R1898">
        <v>4.6781536330241229E-2</v>
      </c>
      <c r="S1898" s="1">
        <v>45112</v>
      </c>
      <c r="T1898">
        <v>7.8681000000000001</v>
      </c>
      <c r="U1898" s="1">
        <v>45112</v>
      </c>
      <c r="V1898">
        <v>8.8727</v>
      </c>
      <c r="W1898" s="1">
        <v>44254</v>
      </c>
      <c r="X1898">
        <v>9.0017418047213665E-2</v>
      </c>
      <c r="Y1898" s="1">
        <v>45138</v>
      </c>
      <c r="Z1898">
        <v>6.6692999999999998</v>
      </c>
      <c r="AA1898" s="1">
        <v>45138</v>
      </c>
      <c r="AB1898">
        <v>7.1265000000000001</v>
      </c>
      <c r="AC1898" s="1">
        <v>44254</v>
      </c>
      <c r="AD1898">
        <v>6.3570514119193192E-2</v>
      </c>
      <c r="AE1898" s="1">
        <v>45112</v>
      </c>
      <c r="AF1898">
        <v>7.2145999999999999</v>
      </c>
      <c r="AG1898" s="1">
        <v>45112</v>
      </c>
      <c r="AH1898">
        <v>8.0279000000000007</v>
      </c>
      <c r="AI1898" s="1">
        <v>44254</v>
      </c>
      <c r="AJ1898">
        <v>9.0649100518972306E-2</v>
      </c>
      <c r="AO1898" s="1">
        <v>44254</v>
      </c>
      <c r="AP1898">
        <v>2.4060425937404522E-2</v>
      </c>
      <c r="AU1898" s="1">
        <v>44254</v>
      </c>
      <c r="AV1898">
        <v>2.2708730919874218E-2</v>
      </c>
      <c r="AW1898" s="1">
        <v>45112</v>
      </c>
      <c r="AX1898">
        <v>14.2226</v>
      </c>
      <c r="AY1898" s="1">
        <v>45112</v>
      </c>
      <c r="AZ1898">
        <v>15.01</v>
      </c>
      <c r="BA1898" s="1">
        <v>44254</v>
      </c>
      <c r="BB1898">
        <v>0.16719753923931377</v>
      </c>
      <c r="BC1898" s="1">
        <v>45112</v>
      </c>
      <c r="BD1898">
        <v>16.891200000000001</v>
      </c>
      <c r="BE1898" s="1">
        <v>45112</v>
      </c>
      <c r="BF1898">
        <v>18.570699999999999</v>
      </c>
      <c r="BG1898" s="1">
        <v>44254</v>
      </c>
      <c r="BH1898">
        <v>0.25476853019767559</v>
      </c>
    </row>
    <row r="1899" spans="1:60" x14ac:dyDescent="0.3">
      <c r="A1899" s="1">
        <v>45113</v>
      </c>
      <c r="B1899">
        <v>12.1624</v>
      </c>
      <c r="C1899" s="1">
        <v>45113</v>
      </c>
      <c r="D1899">
        <v>14.8536</v>
      </c>
      <c r="E1899" s="1">
        <v>44255</v>
      </c>
      <c r="F1899">
        <v>0.1570799963387067</v>
      </c>
      <c r="G1899" s="1">
        <v>45075</v>
      </c>
      <c r="H1899">
        <v>14.241899999999999</v>
      </c>
      <c r="I1899" s="1">
        <v>45075</v>
      </c>
      <c r="J1899">
        <v>17.757999999999999</v>
      </c>
      <c r="K1899" s="1">
        <v>44255</v>
      </c>
      <c r="L1899">
        <v>0.14520322400024752</v>
      </c>
      <c r="M1899" s="1">
        <v>45113</v>
      </c>
      <c r="N1899">
        <v>7.31</v>
      </c>
      <c r="O1899" s="1">
        <v>45113</v>
      </c>
      <c r="P1899">
        <v>9.1959</v>
      </c>
      <c r="Q1899" s="1">
        <v>44255</v>
      </c>
      <c r="R1899">
        <v>4.6593778678784246E-2</v>
      </c>
      <c r="S1899" s="1">
        <v>45113</v>
      </c>
      <c r="T1899">
        <v>8.8064</v>
      </c>
      <c r="U1899" s="1">
        <v>45113</v>
      </c>
      <c r="V1899">
        <v>9.9848999999999997</v>
      </c>
      <c r="W1899" s="1">
        <v>44255</v>
      </c>
      <c r="X1899">
        <v>9.2344313224278302E-2</v>
      </c>
      <c r="Y1899" s="1">
        <v>45139</v>
      </c>
      <c r="Z1899">
        <v>6.9678000000000004</v>
      </c>
      <c r="AA1899" s="1">
        <v>45139</v>
      </c>
      <c r="AB1899">
        <v>7.4298000000000002</v>
      </c>
      <c r="AC1899" s="1">
        <v>44255</v>
      </c>
      <c r="AD1899">
        <v>6.5171195072807511E-2</v>
      </c>
      <c r="AE1899" s="1">
        <v>45113</v>
      </c>
      <c r="AF1899">
        <v>8.6646999999999998</v>
      </c>
      <c r="AG1899" s="1">
        <v>45113</v>
      </c>
      <c r="AH1899">
        <v>10.8317</v>
      </c>
      <c r="AI1899" s="1">
        <v>44255</v>
      </c>
      <c r="AJ1899">
        <v>9.2096079212548365E-2</v>
      </c>
      <c r="AO1899" s="1">
        <v>44255</v>
      </c>
      <c r="AP1899">
        <v>2.4650286858240385E-2</v>
      </c>
      <c r="AU1899" s="1">
        <v>44255</v>
      </c>
      <c r="AV1899">
        <v>2.2750918975301612E-2</v>
      </c>
      <c r="AW1899" s="1">
        <v>45113</v>
      </c>
      <c r="AX1899">
        <v>15.289099999999999</v>
      </c>
      <c r="AY1899" s="1">
        <v>45113</v>
      </c>
      <c r="AZ1899">
        <v>16.411999999999999</v>
      </c>
      <c r="BA1899" s="1">
        <v>44255</v>
      </c>
      <c r="BB1899">
        <v>0.17134036382912537</v>
      </c>
      <c r="BC1899" s="1">
        <v>45113</v>
      </c>
      <c r="BD1899">
        <v>18.454599999999999</v>
      </c>
      <c r="BE1899" s="1">
        <v>45113</v>
      </c>
      <c r="BF1899">
        <v>21.123200000000001</v>
      </c>
      <c r="BG1899" s="1">
        <v>44255</v>
      </c>
      <c r="BH1899">
        <v>0.26112114929331021</v>
      </c>
    </row>
    <row r="1900" spans="1:60" x14ac:dyDescent="0.3">
      <c r="A1900" s="1">
        <v>45114</v>
      </c>
      <c r="B1900">
        <v>11.7418</v>
      </c>
      <c r="C1900" s="1">
        <v>45114</v>
      </c>
      <c r="D1900">
        <v>14.164199999999999</v>
      </c>
      <c r="E1900" s="1">
        <v>44256</v>
      </c>
      <c r="F1900">
        <v>0.15601301417431787</v>
      </c>
      <c r="G1900" s="1">
        <v>45076</v>
      </c>
      <c r="H1900">
        <v>14.4278</v>
      </c>
      <c r="I1900" s="1">
        <v>45076</v>
      </c>
      <c r="J1900">
        <v>17.8462</v>
      </c>
      <c r="K1900" s="1">
        <v>44256</v>
      </c>
      <c r="L1900">
        <v>0.13095608648640461</v>
      </c>
      <c r="M1900" s="1">
        <v>45114</v>
      </c>
      <c r="N1900">
        <v>6.8700999999999999</v>
      </c>
      <c r="O1900" s="1">
        <v>45114</v>
      </c>
      <c r="P1900">
        <v>8.5263000000000009</v>
      </c>
      <c r="Q1900" s="1">
        <v>44256</v>
      </c>
      <c r="R1900">
        <v>6.1618512917574655E-2</v>
      </c>
      <c r="S1900" s="1">
        <v>45114</v>
      </c>
      <c r="T1900">
        <v>8.5103000000000009</v>
      </c>
      <c r="U1900" s="1">
        <v>45114</v>
      </c>
      <c r="V1900">
        <v>9.3491</v>
      </c>
      <c r="W1900" s="1">
        <v>44256</v>
      </c>
      <c r="X1900">
        <v>9.4470645026770939E-2</v>
      </c>
      <c r="Y1900" s="1">
        <v>45140</v>
      </c>
      <c r="Z1900">
        <v>7.6772</v>
      </c>
      <c r="AA1900" s="1">
        <v>45140</v>
      </c>
      <c r="AB1900">
        <v>8.0681999999999992</v>
      </c>
      <c r="AC1900" s="1">
        <v>44256</v>
      </c>
      <c r="AD1900">
        <v>6.7451450610033742E-2</v>
      </c>
      <c r="AE1900" s="1">
        <v>45114</v>
      </c>
      <c r="AF1900">
        <v>8.8477999999999994</v>
      </c>
      <c r="AG1900" s="1">
        <v>45114</v>
      </c>
      <c r="AH1900">
        <v>9.5641999999999996</v>
      </c>
      <c r="AI1900" s="1">
        <v>44256</v>
      </c>
      <c r="AJ1900">
        <v>9.5079323623127307E-2</v>
      </c>
      <c r="AO1900" s="1">
        <v>44256</v>
      </c>
      <c r="AP1900">
        <v>2.8448033435722636E-2</v>
      </c>
      <c r="AU1900" s="1">
        <v>44256</v>
      </c>
      <c r="AV1900">
        <v>2.7596588604970669E-2</v>
      </c>
      <c r="AW1900" s="1">
        <v>45114</v>
      </c>
      <c r="AX1900">
        <v>15.407</v>
      </c>
      <c r="AY1900" s="1">
        <v>45114</v>
      </c>
      <c r="AZ1900">
        <v>16.3507</v>
      </c>
      <c r="BA1900" s="1">
        <v>44256</v>
      </c>
      <c r="BB1900">
        <v>0.17864518786253863</v>
      </c>
      <c r="BC1900" s="1">
        <v>45114</v>
      </c>
      <c r="BD1900">
        <v>17.772400000000001</v>
      </c>
      <c r="BE1900" s="1">
        <v>45114</v>
      </c>
      <c r="BF1900">
        <v>19.534099999999999</v>
      </c>
      <c r="BG1900" s="1">
        <v>44256</v>
      </c>
      <c r="BH1900">
        <v>0.27078595916033726</v>
      </c>
    </row>
    <row r="1901" spans="1:60" x14ac:dyDescent="0.3">
      <c r="A1901" s="1">
        <v>45117</v>
      </c>
      <c r="B1901">
        <v>11.7363</v>
      </c>
      <c r="C1901" s="1">
        <v>45117</v>
      </c>
      <c r="D1901">
        <v>14.060600000000001</v>
      </c>
      <c r="E1901" s="1">
        <v>44257</v>
      </c>
      <c r="F1901">
        <v>0.15279348510010807</v>
      </c>
      <c r="G1901" s="1">
        <v>45077</v>
      </c>
      <c r="H1901">
        <v>16.272600000000001</v>
      </c>
      <c r="I1901" s="1">
        <v>45077</v>
      </c>
      <c r="J1901">
        <v>19.9373</v>
      </c>
      <c r="K1901" s="1">
        <v>44257</v>
      </c>
      <c r="L1901">
        <v>0.11957320014539743</v>
      </c>
      <c r="M1901" s="1">
        <v>45117</v>
      </c>
      <c r="N1901">
        <v>6.8224999999999998</v>
      </c>
      <c r="O1901" s="1">
        <v>45117</v>
      </c>
      <c r="P1901">
        <v>8.0694999999999997</v>
      </c>
      <c r="Q1901" s="1">
        <v>44257</v>
      </c>
      <c r="R1901">
        <v>6.137885622495904E-2</v>
      </c>
      <c r="S1901" s="1">
        <v>45117</v>
      </c>
      <c r="T1901">
        <v>8.3112999999999992</v>
      </c>
      <c r="U1901" s="1">
        <v>45117</v>
      </c>
      <c r="V1901">
        <v>9.1847999999999992</v>
      </c>
      <c r="W1901" s="1">
        <v>44257</v>
      </c>
      <c r="X1901">
        <v>9.4313914788800191E-2</v>
      </c>
      <c r="Y1901" s="1">
        <v>45141</v>
      </c>
      <c r="Z1901">
        <v>7.9166999999999996</v>
      </c>
      <c r="AA1901" s="1">
        <v>45141</v>
      </c>
      <c r="AB1901">
        <v>8.9521999999999995</v>
      </c>
      <c r="AC1901" s="1">
        <v>44257</v>
      </c>
      <c r="AD1901">
        <v>6.7481729642615368E-2</v>
      </c>
      <c r="AE1901" s="1">
        <v>45117</v>
      </c>
      <c r="AF1901">
        <v>7.4189999999999996</v>
      </c>
      <c r="AG1901" s="1">
        <v>45117</v>
      </c>
      <c r="AH1901">
        <v>8.3719999999999999</v>
      </c>
      <c r="AI1901" s="1">
        <v>44257</v>
      </c>
      <c r="AJ1901">
        <v>9.4959781887643868E-2</v>
      </c>
      <c r="AO1901" s="1">
        <v>44257</v>
      </c>
      <c r="AP1901">
        <v>2.8275208462178389E-2</v>
      </c>
      <c r="AU1901" s="1">
        <v>44257</v>
      </c>
      <c r="AV1901">
        <v>2.6651110281687686E-2</v>
      </c>
      <c r="AW1901" s="1">
        <v>45117</v>
      </c>
      <c r="AX1901">
        <v>15.056100000000001</v>
      </c>
      <c r="AY1901" s="1">
        <v>45117</v>
      </c>
      <c r="AZ1901">
        <v>15.832000000000001</v>
      </c>
      <c r="BA1901" s="1">
        <v>44257</v>
      </c>
      <c r="BB1901">
        <v>0.17887013304767224</v>
      </c>
      <c r="BC1901" s="1">
        <v>45117</v>
      </c>
      <c r="BD1901">
        <v>17.9102</v>
      </c>
      <c r="BE1901" s="1">
        <v>45117</v>
      </c>
      <c r="BF1901">
        <v>19.893000000000001</v>
      </c>
      <c r="BG1901" s="1">
        <v>44257</v>
      </c>
      <c r="BH1901">
        <v>0.28119694778896992</v>
      </c>
    </row>
    <row r="1902" spans="1:60" x14ac:dyDescent="0.3">
      <c r="A1902" s="1">
        <v>45118</v>
      </c>
      <c r="B1902">
        <v>11.4443</v>
      </c>
      <c r="C1902" s="1">
        <v>45118</v>
      </c>
      <c r="D1902">
        <v>13.8933</v>
      </c>
      <c r="E1902" s="1">
        <v>44258</v>
      </c>
      <c r="F1902">
        <v>0.16075214000393925</v>
      </c>
      <c r="G1902" s="1">
        <v>45078</v>
      </c>
      <c r="H1902">
        <v>14.251899999999999</v>
      </c>
      <c r="I1902" s="1">
        <v>45078</v>
      </c>
      <c r="J1902">
        <v>17.413599999999999</v>
      </c>
      <c r="K1902" s="1">
        <v>44258</v>
      </c>
      <c r="L1902">
        <v>0.1187824694035902</v>
      </c>
      <c r="M1902" s="1">
        <v>45118</v>
      </c>
      <c r="N1902">
        <v>13.5083</v>
      </c>
      <c r="O1902" s="1">
        <v>45118</v>
      </c>
      <c r="P1902">
        <v>8.2401</v>
      </c>
      <c r="Q1902" s="1">
        <v>44258</v>
      </c>
      <c r="R1902">
        <v>6.2462679174286592E-2</v>
      </c>
      <c r="S1902" s="1">
        <v>45118</v>
      </c>
      <c r="T1902">
        <v>8.5641999999999996</v>
      </c>
      <c r="U1902" s="1">
        <v>45118</v>
      </c>
      <c r="V1902">
        <v>9.5098000000000003</v>
      </c>
      <c r="W1902" s="1">
        <v>44258</v>
      </c>
      <c r="X1902">
        <v>9.698195637504016E-2</v>
      </c>
      <c r="Y1902" s="1">
        <v>45142</v>
      </c>
      <c r="Z1902">
        <v>7.9523999999999999</v>
      </c>
      <c r="AA1902" s="1">
        <v>45142</v>
      </c>
      <c r="AB1902">
        <v>8.8329000000000004</v>
      </c>
      <c r="AC1902" s="1">
        <v>44258</v>
      </c>
      <c r="AD1902">
        <v>6.9185515555499524E-2</v>
      </c>
      <c r="AE1902" s="1">
        <v>45118</v>
      </c>
      <c r="AF1902">
        <v>7.6074999999999999</v>
      </c>
      <c r="AG1902" s="1">
        <v>45118</v>
      </c>
      <c r="AH1902">
        <v>8.7174999999999994</v>
      </c>
      <c r="AI1902" s="1">
        <v>44258</v>
      </c>
      <c r="AJ1902">
        <v>9.6252500170453767E-2</v>
      </c>
      <c r="AO1902" s="1">
        <v>44258</v>
      </c>
      <c r="AP1902">
        <v>2.7933439739508147E-2</v>
      </c>
      <c r="AU1902" s="1">
        <v>44258</v>
      </c>
      <c r="AV1902">
        <v>2.4214640104196224E-2</v>
      </c>
      <c r="AW1902" s="1">
        <v>45118</v>
      </c>
      <c r="AX1902">
        <v>14.880100000000001</v>
      </c>
      <c r="AY1902" s="1">
        <v>45118</v>
      </c>
      <c r="AZ1902">
        <v>15.807399999999999</v>
      </c>
      <c r="BA1902" s="1">
        <v>44258</v>
      </c>
      <c r="BB1902">
        <v>0.17984791355895038</v>
      </c>
      <c r="BC1902" s="1">
        <v>45118</v>
      </c>
      <c r="BD1902">
        <v>17.8551</v>
      </c>
      <c r="BE1902" s="1">
        <v>45118</v>
      </c>
      <c r="BF1902">
        <v>20.207899999999999</v>
      </c>
      <c r="BG1902" s="1">
        <v>44258</v>
      </c>
      <c r="BH1902">
        <v>0.28486097179222425</v>
      </c>
    </row>
    <row r="1903" spans="1:60" x14ac:dyDescent="0.3">
      <c r="A1903" s="1">
        <v>45119</v>
      </c>
      <c r="B1903">
        <v>10.6686</v>
      </c>
      <c r="C1903" s="1">
        <v>45119</v>
      </c>
      <c r="D1903">
        <v>12.470800000000001</v>
      </c>
      <c r="E1903" s="1">
        <v>44259</v>
      </c>
      <c r="F1903">
        <v>0.16178715358359641</v>
      </c>
      <c r="G1903" s="1">
        <v>45079</v>
      </c>
      <c r="H1903">
        <v>12.858700000000001</v>
      </c>
      <c r="I1903" s="1">
        <v>45079</v>
      </c>
      <c r="J1903">
        <v>15.6272</v>
      </c>
      <c r="K1903" s="1">
        <v>44259</v>
      </c>
      <c r="L1903">
        <v>0.1150060195828623</v>
      </c>
      <c r="M1903" s="1">
        <v>45119</v>
      </c>
      <c r="N1903">
        <v>6.3451000000000004</v>
      </c>
      <c r="O1903" s="1">
        <v>45119</v>
      </c>
      <c r="P1903">
        <v>7.4637000000000002</v>
      </c>
      <c r="Q1903" s="1">
        <v>44259</v>
      </c>
      <c r="R1903">
        <v>6.3240103268964357E-2</v>
      </c>
      <c r="S1903" s="1">
        <v>45119</v>
      </c>
      <c r="T1903">
        <v>8.1349</v>
      </c>
      <c r="U1903" s="1">
        <v>45119</v>
      </c>
      <c r="V1903">
        <v>8.8757000000000001</v>
      </c>
      <c r="W1903" s="1">
        <v>44259</v>
      </c>
      <c r="X1903">
        <v>9.9160607875752413E-2</v>
      </c>
      <c r="Y1903" s="1">
        <v>45145</v>
      </c>
      <c r="Z1903">
        <v>7.9638999999999998</v>
      </c>
      <c r="AA1903" s="1">
        <v>45145</v>
      </c>
      <c r="AB1903">
        <v>9.0046999999999997</v>
      </c>
      <c r="AC1903" s="1">
        <v>44259</v>
      </c>
      <c r="AD1903">
        <v>7.0609239578735189E-2</v>
      </c>
      <c r="AE1903" s="1">
        <v>45119</v>
      </c>
      <c r="AF1903">
        <v>7.3537999999999997</v>
      </c>
      <c r="AG1903" s="1">
        <v>45119</v>
      </c>
      <c r="AH1903">
        <v>8.2454000000000001</v>
      </c>
      <c r="AI1903" s="1">
        <v>44259</v>
      </c>
      <c r="AJ1903">
        <v>9.748636386838995E-2</v>
      </c>
      <c r="AO1903" s="1">
        <v>44259</v>
      </c>
      <c r="AP1903">
        <v>2.7089561800546169E-2</v>
      </c>
      <c r="AU1903" s="1">
        <v>44259</v>
      </c>
      <c r="AV1903">
        <v>2.4524069307511994E-2</v>
      </c>
      <c r="AW1903" s="1">
        <v>45119</v>
      </c>
      <c r="AX1903">
        <v>13.8193</v>
      </c>
      <c r="AY1903" s="1">
        <v>45119</v>
      </c>
      <c r="AZ1903">
        <v>14.456899999999999</v>
      </c>
      <c r="BA1903" s="1">
        <v>44259</v>
      </c>
      <c r="BB1903">
        <v>0.18011250497725559</v>
      </c>
      <c r="BC1903" s="1">
        <v>45119</v>
      </c>
      <c r="BD1903">
        <v>17.4068</v>
      </c>
      <c r="BE1903" s="1">
        <v>45119</v>
      </c>
      <c r="BF1903">
        <v>18.689900000000002</v>
      </c>
      <c r="BG1903" s="1">
        <v>44259</v>
      </c>
      <c r="BH1903">
        <v>0.29386322253249569</v>
      </c>
    </row>
    <row r="1904" spans="1:60" x14ac:dyDescent="0.3">
      <c r="A1904" s="1">
        <v>45120</v>
      </c>
      <c r="B1904">
        <v>10.6571</v>
      </c>
      <c r="C1904" s="1">
        <v>45120</v>
      </c>
      <c r="D1904">
        <v>12.6126</v>
      </c>
      <c r="E1904" s="1">
        <v>44260</v>
      </c>
      <c r="F1904">
        <v>0.17798464562248878</v>
      </c>
      <c r="G1904" s="1">
        <v>45082</v>
      </c>
      <c r="H1904">
        <v>13.078799999999999</v>
      </c>
      <c r="I1904" s="1">
        <v>45082</v>
      </c>
      <c r="J1904">
        <v>15.9114</v>
      </c>
      <c r="K1904" s="1">
        <v>44260</v>
      </c>
      <c r="L1904">
        <v>0.12020649128254557</v>
      </c>
      <c r="M1904" s="1">
        <v>45120</v>
      </c>
      <c r="N1904">
        <v>5.9993999999999996</v>
      </c>
      <c r="O1904" s="1">
        <v>45120</v>
      </c>
      <c r="P1904">
        <v>7.1859000000000002</v>
      </c>
      <c r="Q1904" s="1">
        <v>44260</v>
      </c>
      <c r="R1904">
        <v>6.4124186678857928E-2</v>
      </c>
      <c r="S1904" s="1">
        <v>45120</v>
      </c>
      <c r="T1904">
        <v>7.3078000000000003</v>
      </c>
      <c r="U1904" s="1">
        <v>45120</v>
      </c>
      <c r="V1904">
        <v>8.3242999999999991</v>
      </c>
      <c r="W1904" s="1">
        <v>44260</v>
      </c>
      <c r="X1904">
        <v>9.9146035512754832E-2</v>
      </c>
      <c r="Y1904" s="1">
        <v>45146</v>
      </c>
      <c r="Z1904">
        <v>7.6424000000000003</v>
      </c>
      <c r="AA1904" s="1">
        <v>45146</v>
      </c>
      <c r="AB1904">
        <v>8.1966999999999999</v>
      </c>
      <c r="AC1904" s="1">
        <v>44260</v>
      </c>
      <c r="AD1904">
        <v>7.070988579304345E-2</v>
      </c>
      <c r="AE1904" s="1">
        <v>45120</v>
      </c>
      <c r="AF1904">
        <v>7.2142999999999997</v>
      </c>
      <c r="AG1904" s="1">
        <v>45120</v>
      </c>
      <c r="AH1904">
        <v>8.2271999999999998</v>
      </c>
      <c r="AI1904" s="1">
        <v>44260</v>
      </c>
      <c r="AJ1904">
        <v>9.6931571138555259E-2</v>
      </c>
      <c r="AO1904" s="1">
        <v>44260</v>
      </c>
      <c r="AP1904">
        <v>2.7810411423915781E-2</v>
      </c>
      <c r="AU1904" s="1">
        <v>44260</v>
      </c>
      <c r="AV1904">
        <v>2.84354966035112E-2</v>
      </c>
      <c r="AW1904" s="1">
        <v>45120</v>
      </c>
      <c r="AX1904">
        <v>13.202</v>
      </c>
      <c r="AY1904" s="1">
        <v>45120</v>
      </c>
      <c r="AZ1904">
        <v>14.090400000000001</v>
      </c>
      <c r="BA1904" s="1">
        <v>44260</v>
      </c>
      <c r="BB1904">
        <v>0.18033327137055039</v>
      </c>
      <c r="BC1904" s="1">
        <v>45120</v>
      </c>
      <c r="BD1904">
        <v>16.501100000000001</v>
      </c>
      <c r="BE1904" s="1">
        <v>45120</v>
      </c>
      <c r="BF1904">
        <v>18.791399999999999</v>
      </c>
      <c r="BG1904" s="1">
        <v>44260</v>
      </c>
      <c r="BH1904">
        <v>0.30002626420333478</v>
      </c>
    </row>
    <row r="1905" spans="1:60" x14ac:dyDescent="0.3">
      <c r="A1905" s="1">
        <v>45121</v>
      </c>
      <c r="B1905">
        <v>10.643599999999999</v>
      </c>
      <c r="C1905" s="1">
        <v>45121</v>
      </c>
      <c r="D1905">
        <v>12.505000000000001</v>
      </c>
      <c r="E1905" s="1">
        <v>44261</v>
      </c>
      <c r="F1905">
        <v>0.18046382743694708</v>
      </c>
      <c r="G1905" s="1">
        <v>45083</v>
      </c>
      <c r="H1905">
        <v>12.601000000000001</v>
      </c>
      <c r="I1905" s="1">
        <v>45083</v>
      </c>
      <c r="J1905">
        <v>15.054</v>
      </c>
      <c r="K1905" s="1">
        <v>44261</v>
      </c>
      <c r="L1905">
        <v>0.12315198370958502</v>
      </c>
      <c r="M1905" s="1">
        <v>45121</v>
      </c>
      <c r="N1905">
        <v>6.7031000000000001</v>
      </c>
      <c r="O1905" s="1">
        <v>45121</v>
      </c>
      <c r="P1905">
        <v>7.9177</v>
      </c>
      <c r="Q1905" s="1">
        <v>44261</v>
      </c>
      <c r="R1905">
        <v>6.4661593293468836E-2</v>
      </c>
      <c r="S1905" s="1">
        <v>45121</v>
      </c>
      <c r="T1905">
        <v>7.6105</v>
      </c>
      <c r="U1905" s="1">
        <v>45121</v>
      </c>
      <c r="V1905">
        <v>8.5875000000000004</v>
      </c>
      <c r="W1905" s="1">
        <v>44261</v>
      </c>
      <c r="X1905">
        <v>9.9051025357049988E-2</v>
      </c>
      <c r="Y1905" s="1">
        <v>45147</v>
      </c>
      <c r="Z1905">
        <v>7.7740999999999998</v>
      </c>
      <c r="AA1905" s="1">
        <v>45147</v>
      </c>
      <c r="AB1905">
        <v>8.3648000000000007</v>
      </c>
      <c r="AC1905" s="1">
        <v>44261</v>
      </c>
      <c r="AD1905">
        <v>7.2149010152403312E-2</v>
      </c>
      <c r="AE1905" s="1">
        <v>45121</v>
      </c>
      <c r="AF1905">
        <v>7.5048000000000004</v>
      </c>
      <c r="AG1905" s="1">
        <v>45121</v>
      </c>
      <c r="AH1905">
        <v>8.5341000000000005</v>
      </c>
      <c r="AI1905" s="1">
        <v>44261</v>
      </c>
      <c r="AJ1905">
        <v>9.92629981579497E-2</v>
      </c>
      <c r="AO1905" s="1">
        <v>44261</v>
      </c>
      <c r="AP1905">
        <v>2.832856008059137E-2</v>
      </c>
      <c r="AU1905" s="1">
        <v>44261</v>
      </c>
      <c r="AV1905">
        <v>2.9196359868610161E-2</v>
      </c>
      <c r="AW1905" s="1">
        <v>45121</v>
      </c>
      <c r="AX1905">
        <v>13.1213</v>
      </c>
      <c r="AY1905" s="1">
        <v>45121</v>
      </c>
      <c r="AZ1905">
        <v>13.9612</v>
      </c>
      <c r="BA1905" s="1">
        <v>44261</v>
      </c>
      <c r="BB1905">
        <v>0.18310492173951959</v>
      </c>
      <c r="BC1905" s="1">
        <v>45121</v>
      </c>
      <c r="BD1905">
        <v>16.845800000000001</v>
      </c>
      <c r="BE1905" s="1">
        <v>45121</v>
      </c>
      <c r="BF1905">
        <v>18.763100000000001</v>
      </c>
      <c r="BG1905" s="1">
        <v>44261</v>
      </c>
      <c r="BH1905">
        <v>0.29101901729245061</v>
      </c>
    </row>
    <row r="1906" spans="1:60" x14ac:dyDescent="0.3">
      <c r="A1906" s="1">
        <v>45124</v>
      </c>
      <c r="B1906">
        <v>10.601100000000001</v>
      </c>
      <c r="C1906" s="1">
        <v>45124</v>
      </c>
      <c r="D1906">
        <v>12.2235</v>
      </c>
      <c r="E1906" s="1">
        <v>44262</v>
      </c>
      <c r="F1906">
        <v>0.18046382743694708</v>
      </c>
      <c r="G1906" s="1">
        <v>45084</v>
      </c>
      <c r="H1906">
        <v>12.2674</v>
      </c>
      <c r="I1906" s="1">
        <v>45084</v>
      </c>
      <c r="J1906">
        <v>14.9994</v>
      </c>
      <c r="K1906" s="1">
        <v>44262</v>
      </c>
      <c r="L1906">
        <v>0.12315198370958502</v>
      </c>
      <c r="M1906" s="1">
        <v>45124</v>
      </c>
      <c r="N1906">
        <v>6.4729000000000001</v>
      </c>
      <c r="O1906" s="1">
        <v>45124</v>
      </c>
      <c r="P1906">
        <v>7.7455999999999996</v>
      </c>
      <c r="Q1906" s="1">
        <v>44262</v>
      </c>
      <c r="R1906">
        <v>6.4661593293468836E-2</v>
      </c>
      <c r="S1906" s="1">
        <v>45124</v>
      </c>
      <c r="T1906">
        <v>7.5910000000000002</v>
      </c>
      <c r="U1906" s="1">
        <v>45124</v>
      </c>
      <c r="V1906">
        <v>8.5357000000000003</v>
      </c>
      <c r="W1906" s="1">
        <v>44262</v>
      </c>
      <c r="X1906">
        <v>9.9051025357049988E-2</v>
      </c>
      <c r="Y1906" s="1">
        <v>45148</v>
      </c>
      <c r="Z1906">
        <v>7.7314999999999996</v>
      </c>
      <c r="AA1906" s="1">
        <v>45148</v>
      </c>
      <c r="AB1906">
        <v>8.3432999999999993</v>
      </c>
      <c r="AC1906" s="1">
        <v>44262</v>
      </c>
      <c r="AD1906">
        <v>7.2149010152403312E-2</v>
      </c>
      <c r="AE1906" s="1">
        <v>45124</v>
      </c>
      <c r="AF1906">
        <v>13.276</v>
      </c>
      <c r="AG1906" s="1">
        <v>45124</v>
      </c>
      <c r="AH1906">
        <v>8.9771999999999998</v>
      </c>
      <c r="AI1906" s="1">
        <v>44262</v>
      </c>
      <c r="AJ1906">
        <v>9.92629981579497E-2</v>
      </c>
      <c r="AO1906" s="1">
        <v>44262</v>
      </c>
      <c r="AP1906">
        <v>2.832856008059137E-2</v>
      </c>
      <c r="AU1906" s="1">
        <v>44262</v>
      </c>
      <c r="AV1906">
        <v>2.9196359868610161E-2</v>
      </c>
      <c r="AW1906" s="1">
        <v>45124</v>
      </c>
      <c r="AX1906">
        <v>12.6027</v>
      </c>
      <c r="AY1906" s="1">
        <v>45124</v>
      </c>
      <c r="AZ1906">
        <v>13.376799999999999</v>
      </c>
      <c r="BA1906" s="1">
        <v>44262</v>
      </c>
      <c r="BB1906">
        <v>0.18310492173951959</v>
      </c>
      <c r="BC1906" s="1">
        <v>45124</v>
      </c>
      <c r="BD1906">
        <v>16.442</v>
      </c>
      <c r="BE1906" s="1">
        <v>45124</v>
      </c>
      <c r="BF1906">
        <v>18.6846</v>
      </c>
      <c r="BG1906" s="1">
        <v>44262</v>
      </c>
      <c r="BH1906">
        <v>0.29101901729245061</v>
      </c>
    </row>
    <row r="1907" spans="1:60" x14ac:dyDescent="0.3">
      <c r="A1907" s="1">
        <v>45125</v>
      </c>
      <c r="B1907">
        <v>10.6548</v>
      </c>
      <c r="C1907" s="1">
        <v>45125</v>
      </c>
      <c r="D1907">
        <v>12.029</v>
      </c>
      <c r="E1907" s="1">
        <v>44263</v>
      </c>
      <c r="F1907">
        <v>0.17612252190803274</v>
      </c>
      <c r="G1907" s="1">
        <v>45085</v>
      </c>
      <c r="H1907">
        <v>12.0245</v>
      </c>
      <c r="I1907" s="1">
        <v>45085</v>
      </c>
      <c r="J1907">
        <v>14.672000000000001</v>
      </c>
      <c r="K1907" s="1">
        <v>44263</v>
      </c>
      <c r="L1907">
        <v>0.15001691382529603</v>
      </c>
      <c r="M1907" s="1">
        <v>45125</v>
      </c>
      <c r="N1907">
        <v>6.5693000000000001</v>
      </c>
      <c r="O1907" s="1">
        <v>45125</v>
      </c>
      <c r="P1907">
        <v>7.9665999999999997</v>
      </c>
      <c r="Q1907" s="1">
        <v>44263</v>
      </c>
      <c r="R1907">
        <v>6.7460298919753803E-2</v>
      </c>
      <c r="S1907" s="1">
        <v>45125</v>
      </c>
      <c r="T1907">
        <v>7.4741999999999997</v>
      </c>
      <c r="U1907" s="1">
        <v>45125</v>
      </c>
      <c r="V1907">
        <v>8.2881</v>
      </c>
      <c r="W1907" s="1">
        <v>44263</v>
      </c>
      <c r="X1907">
        <v>9.9679746502686115E-2</v>
      </c>
      <c r="Y1907" s="1">
        <v>45149</v>
      </c>
      <c r="Z1907">
        <v>7.4836</v>
      </c>
      <c r="AA1907" s="1">
        <v>45149</v>
      </c>
      <c r="AB1907">
        <v>8.4238999999999997</v>
      </c>
      <c r="AC1907" s="1">
        <v>44263</v>
      </c>
      <c r="AD1907">
        <v>7.3588770949883434E-2</v>
      </c>
      <c r="AE1907" s="1">
        <v>45125</v>
      </c>
      <c r="AF1907">
        <v>7.1116999999999999</v>
      </c>
      <c r="AG1907" s="1">
        <v>45125</v>
      </c>
      <c r="AH1907">
        <v>7.9701000000000004</v>
      </c>
      <c r="AI1907" s="1">
        <v>44263</v>
      </c>
      <c r="AJ1907">
        <v>0.11033734415495819</v>
      </c>
      <c r="AO1907" s="1">
        <v>44263</v>
      </c>
      <c r="AP1907">
        <v>2.7649709481283216E-2</v>
      </c>
      <c r="AU1907" s="1">
        <v>44263</v>
      </c>
      <c r="AV1907">
        <v>3.0349569192101661E-2</v>
      </c>
      <c r="AW1907" s="1">
        <v>45125</v>
      </c>
      <c r="AX1907">
        <v>12.564</v>
      </c>
      <c r="AY1907" s="1">
        <v>45125</v>
      </c>
      <c r="AZ1907">
        <v>13.342000000000001</v>
      </c>
      <c r="BA1907" s="1">
        <v>44263</v>
      </c>
      <c r="BB1907">
        <v>0.17858218942142398</v>
      </c>
      <c r="BC1907" s="1">
        <v>45125</v>
      </c>
      <c r="BD1907">
        <v>16.602900000000002</v>
      </c>
      <c r="BE1907" s="1">
        <v>45125</v>
      </c>
      <c r="BF1907">
        <v>18.494900000000001</v>
      </c>
      <c r="BG1907" s="1">
        <v>44263</v>
      </c>
      <c r="BH1907">
        <v>0.28401411580118391</v>
      </c>
    </row>
    <row r="1908" spans="1:60" x14ac:dyDescent="0.3">
      <c r="A1908" s="1">
        <v>45126</v>
      </c>
      <c r="B1908">
        <v>10.971299999999999</v>
      </c>
      <c r="C1908" s="1">
        <v>45126</v>
      </c>
      <c r="D1908">
        <v>12.5989</v>
      </c>
      <c r="E1908" s="1">
        <v>44264</v>
      </c>
      <c r="F1908">
        <v>0.18483689613675627</v>
      </c>
      <c r="G1908" s="1">
        <v>45086</v>
      </c>
      <c r="H1908">
        <v>11.944800000000001</v>
      </c>
      <c r="I1908" s="1">
        <v>45086</v>
      </c>
      <c r="J1908">
        <v>14.3269</v>
      </c>
      <c r="K1908" s="1">
        <v>44264</v>
      </c>
      <c r="L1908">
        <v>0.15056692856811826</v>
      </c>
      <c r="M1908" s="1">
        <v>45126</v>
      </c>
      <c r="N1908">
        <v>6.4406999999999996</v>
      </c>
      <c r="O1908" s="1">
        <v>45126</v>
      </c>
      <c r="P1908">
        <v>7.6445999999999996</v>
      </c>
      <c r="Q1908" s="1">
        <v>44264</v>
      </c>
      <c r="R1908">
        <v>6.785453952737773E-2</v>
      </c>
      <c r="S1908" s="1">
        <v>45126</v>
      </c>
      <c r="T1908">
        <v>7.2286999999999999</v>
      </c>
      <c r="U1908" s="1">
        <v>45126</v>
      </c>
      <c r="V1908">
        <v>8.2829999999999995</v>
      </c>
      <c r="W1908" s="1">
        <v>44264</v>
      </c>
      <c r="X1908">
        <v>0.10629489387994147</v>
      </c>
      <c r="Y1908" s="1">
        <v>45152</v>
      </c>
      <c r="Z1908">
        <v>7.6330999999999998</v>
      </c>
      <c r="AA1908" s="1">
        <v>45152</v>
      </c>
      <c r="AB1908">
        <v>8.2611000000000008</v>
      </c>
      <c r="AC1908" s="1">
        <v>44264</v>
      </c>
      <c r="AD1908">
        <v>7.6793825317230807E-2</v>
      </c>
      <c r="AE1908" s="1">
        <v>45126</v>
      </c>
      <c r="AF1908">
        <v>8.1233000000000004</v>
      </c>
      <c r="AG1908" s="1">
        <v>45126</v>
      </c>
      <c r="AH1908">
        <v>9.3666</v>
      </c>
      <c r="AI1908" s="1">
        <v>44264</v>
      </c>
      <c r="AJ1908">
        <v>0.12339920073266593</v>
      </c>
      <c r="AO1908" s="1">
        <v>44264</v>
      </c>
      <c r="AP1908">
        <v>2.8699705458351082E-2</v>
      </c>
      <c r="AU1908" s="1">
        <v>44264</v>
      </c>
      <c r="AV1908">
        <v>3.0446654172627607E-2</v>
      </c>
      <c r="AW1908" s="1">
        <v>45126</v>
      </c>
      <c r="AX1908">
        <v>12.496499999999999</v>
      </c>
      <c r="AY1908" s="1">
        <v>45126</v>
      </c>
      <c r="AZ1908">
        <v>13.4139</v>
      </c>
      <c r="BA1908" s="1">
        <v>44264</v>
      </c>
      <c r="BB1908">
        <v>0.18937349907740195</v>
      </c>
      <c r="BC1908" s="1">
        <v>45126</v>
      </c>
      <c r="BD1908">
        <v>17.1782</v>
      </c>
      <c r="BE1908" s="1">
        <v>45126</v>
      </c>
      <c r="BF1908">
        <v>18.650099999999998</v>
      </c>
      <c r="BG1908" s="1">
        <v>44264</v>
      </c>
      <c r="BH1908">
        <v>0.2935421025478146</v>
      </c>
    </row>
    <row r="1909" spans="1:60" x14ac:dyDescent="0.3">
      <c r="A1909" s="1">
        <v>45127</v>
      </c>
      <c r="B1909">
        <v>11.1723</v>
      </c>
      <c r="C1909" s="1">
        <v>45127</v>
      </c>
      <c r="D1909">
        <v>12.9794</v>
      </c>
      <c r="E1909" s="1">
        <v>44265</v>
      </c>
      <c r="F1909">
        <v>0.18631457154762596</v>
      </c>
      <c r="G1909" s="1">
        <v>45089</v>
      </c>
      <c r="H1909">
        <v>12.101100000000001</v>
      </c>
      <c r="I1909" s="1">
        <v>45089</v>
      </c>
      <c r="J1909">
        <v>14.604900000000001</v>
      </c>
      <c r="K1909" s="1">
        <v>44265</v>
      </c>
      <c r="L1909">
        <v>0.15129221961693673</v>
      </c>
      <c r="M1909" s="1">
        <v>45127</v>
      </c>
      <c r="N1909">
        <v>6.5888999999999998</v>
      </c>
      <c r="O1909" s="1">
        <v>45127</v>
      </c>
      <c r="P1909">
        <v>7.8444000000000003</v>
      </c>
      <c r="Q1909" s="1">
        <v>44265</v>
      </c>
      <c r="R1909">
        <v>6.92871894589768E-2</v>
      </c>
      <c r="S1909" s="1">
        <v>45127</v>
      </c>
      <c r="T1909">
        <v>7.1767000000000003</v>
      </c>
      <c r="U1909" s="1">
        <v>45127</v>
      </c>
      <c r="V1909">
        <v>8.0756999999999994</v>
      </c>
      <c r="W1909" s="1">
        <v>44265</v>
      </c>
      <c r="X1909">
        <v>0.10800544158223738</v>
      </c>
      <c r="Y1909" s="1">
        <v>45153</v>
      </c>
      <c r="Z1909">
        <v>7.4660000000000002</v>
      </c>
      <c r="AA1909" s="1">
        <v>45153</v>
      </c>
      <c r="AB1909">
        <v>8.1462000000000003</v>
      </c>
      <c r="AC1909" s="1">
        <v>44265</v>
      </c>
      <c r="AD1909">
        <v>7.8033126795504532E-2</v>
      </c>
      <c r="AE1909" s="1">
        <v>45127</v>
      </c>
      <c r="AF1909">
        <v>8.1593</v>
      </c>
      <c r="AG1909" s="1">
        <v>45127</v>
      </c>
      <c r="AH1909">
        <v>15.426399999999999</v>
      </c>
      <c r="AI1909" s="1">
        <v>44265</v>
      </c>
      <c r="AJ1909">
        <v>0.13040025884077783</v>
      </c>
      <c r="AO1909" s="1">
        <v>44265</v>
      </c>
      <c r="AP1909">
        <v>2.8954719657028793E-2</v>
      </c>
      <c r="AU1909" s="1">
        <v>44265</v>
      </c>
      <c r="AV1909">
        <v>3.0449301513943709E-2</v>
      </c>
      <c r="AW1909" s="1">
        <v>45127</v>
      </c>
      <c r="AX1909">
        <v>12.188499999999999</v>
      </c>
      <c r="AY1909" s="1">
        <v>45127</v>
      </c>
      <c r="AZ1909">
        <v>13.2614</v>
      </c>
      <c r="BA1909" s="1">
        <v>44265</v>
      </c>
      <c r="BB1909">
        <v>0.18673645710164943</v>
      </c>
      <c r="BC1909" s="1">
        <v>45127</v>
      </c>
      <c r="BD1909">
        <v>17.092199999999998</v>
      </c>
      <c r="BE1909" s="1">
        <v>45127</v>
      </c>
      <c r="BF1909">
        <v>18.744800000000001</v>
      </c>
      <c r="BG1909" s="1">
        <v>44265</v>
      </c>
      <c r="BH1909">
        <v>0.30051944072831238</v>
      </c>
    </row>
    <row r="1910" spans="1:60" x14ac:dyDescent="0.3">
      <c r="A1910" s="1">
        <v>45128</v>
      </c>
      <c r="B1910">
        <v>10.739100000000001</v>
      </c>
      <c r="C1910" s="1">
        <v>45128</v>
      </c>
      <c r="D1910">
        <v>12.759499999999999</v>
      </c>
      <c r="E1910" s="1">
        <v>44266</v>
      </c>
      <c r="F1910">
        <v>0.19011709144941855</v>
      </c>
      <c r="G1910" s="1">
        <v>45090</v>
      </c>
      <c r="H1910">
        <v>11.9087</v>
      </c>
      <c r="I1910" s="1">
        <v>45090</v>
      </c>
      <c r="J1910">
        <v>14.2029</v>
      </c>
      <c r="K1910" s="1">
        <v>44266</v>
      </c>
      <c r="L1910">
        <v>0.15141807198928078</v>
      </c>
      <c r="M1910" s="1">
        <v>45128</v>
      </c>
      <c r="N1910">
        <v>6.1913</v>
      </c>
      <c r="O1910" s="1">
        <v>45128</v>
      </c>
      <c r="P1910">
        <v>7.2168000000000001</v>
      </c>
      <c r="Q1910" s="1">
        <v>44266</v>
      </c>
      <c r="R1910">
        <v>7.0933899994448615E-2</v>
      </c>
      <c r="S1910" s="1">
        <v>45128</v>
      </c>
      <c r="T1910">
        <v>7.3826999999999998</v>
      </c>
      <c r="U1910" s="1">
        <v>45128</v>
      </c>
      <c r="V1910">
        <v>8.1487999999999996</v>
      </c>
      <c r="W1910" s="1">
        <v>44266</v>
      </c>
      <c r="X1910">
        <v>0.10837891853367221</v>
      </c>
      <c r="Y1910" s="1">
        <v>45154</v>
      </c>
      <c r="Z1910">
        <v>7.0781999999999998</v>
      </c>
      <c r="AA1910" s="1">
        <v>45154</v>
      </c>
      <c r="AB1910">
        <v>8.0671999999999997</v>
      </c>
      <c r="AC1910" s="1">
        <v>44266</v>
      </c>
      <c r="AD1910">
        <v>7.8624023223211811E-2</v>
      </c>
      <c r="AE1910" s="1">
        <v>45128</v>
      </c>
      <c r="AF1910">
        <v>7.7821999999999996</v>
      </c>
      <c r="AG1910" s="1">
        <v>45128</v>
      </c>
      <c r="AH1910">
        <v>10.003</v>
      </c>
      <c r="AI1910" s="1">
        <v>44266</v>
      </c>
      <c r="AJ1910">
        <v>0.13472259678014159</v>
      </c>
      <c r="AO1910" s="1">
        <v>44266</v>
      </c>
      <c r="AP1910">
        <v>2.9563819970545867E-2</v>
      </c>
      <c r="AU1910" s="1">
        <v>44266</v>
      </c>
      <c r="AV1910">
        <v>3.8038399681517399E-2</v>
      </c>
      <c r="AW1910" s="1">
        <v>45128</v>
      </c>
      <c r="AX1910">
        <v>11.9293</v>
      </c>
      <c r="AY1910" s="1">
        <v>45128</v>
      </c>
      <c r="AZ1910">
        <v>12.9495</v>
      </c>
      <c r="BA1910" s="1">
        <v>44266</v>
      </c>
      <c r="BB1910">
        <v>0.18711235705220652</v>
      </c>
      <c r="BC1910" s="1">
        <v>45128</v>
      </c>
      <c r="BD1910">
        <v>16.772099999999998</v>
      </c>
      <c r="BE1910" s="1">
        <v>45128</v>
      </c>
      <c r="BF1910">
        <v>18.549499999999998</v>
      </c>
      <c r="BG1910" s="1">
        <v>44266</v>
      </c>
      <c r="BH1910">
        <v>0.31195442521471856</v>
      </c>
    </row>
    <row r="1911" spans="1:60" x14ac:dyDescent="0.3">
      <c r="A1911" s="1">
        <v>45131</v>
      </c>
      <c r="B1911">
        <v>10.735900000000001</v>
      </c>
      <c r="C1911" s="1">
        <v>45131</v>
      </c>
      <c r="D1911">
        <v>12.502000000000001</v>
      </c>
      <c r="E1911" s="1">
        <v>44267</v>
      </c>
      <c r="F1911">
        <v>0.18943114994266189</v>
      </c>
      <c r="G1911" s="1">
        <v>45091</v>
      </c>
      <c r="H1911">
        <v>11.465</v>
      </c>
      <c r="I1911" s="1">
        <v>45091</v>
      </c>
      <c r="J1911">
        <v>13.645899999999999</v>
      </c>
      <c r="K1911" s="1">
        <v>44267</v>
      </c>
      <c r="L1911">
        <v>0.15183389319196564</v>
      </c>
      <c r="M1911" s="1">
        <v>45131</v>
      </c>
      <c r="N1911">
        <v>6.2576000000000001</v>
      </c>
      <c r="O1911" s="1">
        <v>45131</v>
      </c>
      <c r="P1911">
        <v>7.3207000000000004</v>
      </c>
      <c r="Q1911" s="1">
        <v>44267</v>
      </c>
      <c r="R1911">
        <v>7.1017883869695139E-2</v>
      </c>
      <c r="S1911" s="1">
        <v>45131</v>
      </c>
      <c r="T1911">
        <v>7.3498000000000001</v>
      </c>
      <c r="U1911" s="1">
        <v>45131</v>
      </c>
      <c r="V1911">
        <v>8.3585999999999991</v>
      </c>
      <c r="W1911" s="1">
        <v>44267</v>
      </c>
      <c r="X1911">
        <v>0.11395022105984376</v>
      </c>
      <c r="Y1911" s="1">
        <v>45155</v>
      </c>
      <c r="Z1911">
        <v>7.3727999999999998</v>
      </c>
      <c r="AA1911" s="1">
        <v>45155</v>
      </c>
      <c r="AB1911">
        <v>8.2288999999999994</v>
      </c>
      <c r="AC1911" s="1">
        <v>44267</v>
      </c>
      <c r="AD1911">
        <v>8.050332632823802E-2</v>
      </c>
      <c r="AE1911" s="1">
        <v>45131</v>
      </c>
      <c r="AF1911">
        <v>7.3639000000000001</v>
      </c>
      <c r="AG1911" s="1">
        <v>45131</v>
      </c>
      <c r="AH1911">
        <v>8.8474000000000004</v>
      </c>
      <c r="AI1911" s="1">
        <v>44267</v>
      </c>
      <c r="AJ1911">
        <v>0.13978897192171619</v>
      </c>
      <c r="AO1911" s="1">
        <v>44267</v>
      </c>
      <c r="AP1911">
        <v>2.7913453594183998E-2</v>
      </c>
      <c r="AU1911" s="1">
        <v>44267</v>
      </c>
      <c r="AV1911">
        <v>4.0115871663326495E-2</v>
      </c>
      <c r="AW1911" s="1">
        <v>45131</v>
      </c>
      <c r="AX1911">
        <v>11.8362</v>
      </c>
      <c r="AY1911" s="1">
        <v>45131</v>
      </c>
      <c r="AZ1911">
        <v>12.666600000000001</v>
      </c>
      <c r="BA1911" s="1">
        <v>44267</v>
      </c>
      <c r="BB1911">
        <v>0.19554068878119044</v>
      </c>
      <c r="BC1911" s="1">
        <v>45131</v>
      </c>
      <c r="BD1911">
        <v>16.536999999999999</v>
      </c>
      <c r="BE1911" s="1">
        <v>45131</v>
      </c>
      <c r="BF1911">
        <v>18.376300000000001</v>
      </c>
      <c r="BG1911" s="1">
        <v>44267</v>
      </c>
      <c r="BH1911">
        <v>0.3124433421588515</v>
      </c>
    </row>
    <row r="1912" spans="1:60" x14ac:dyDescent="0.3">
      <c r="A1912" s="1">
        <v>45132</v>
      </c>
      <c r="B1912">
        <v>10.8256</v>
      </c>
      <c r="C1912" s="1">
        <v>45132</v>
      </c>
      <c r="D1912">
        <v>12.8444</v>
      </c>
      <c r="E1912" s="1">
        <v>44268</v>
      </c>
      <c r="F1912">
        <v>0.1949030120307694</v>
      </c>
      <c r="G1912" s="1">
        <v>45092</v>
      </c>
      <c r="H1912">
        <v>11.6652</v>
      </c>
      <c r="I1912" s="1">
        <v>45092</v>
      </c>
      <c r="J1912">
        <v>13.5654</v>
      </c>
      <c r="K1912" s="1">
        <v>44268</v>
      </c>
      <c r="L1912">
        <v>0.1525162374153467</v>
      </c>
      <c r="M1912" s="1">
        <v>45132</v>
      </c>
      <c r="N1912">
        <v>6.609</v>
      </c>
      <c r="O1912" s="1">
        <v>45132</v>
      </c>
      <c r="P1912">
        <v>7.7577999999999996</v>
      </c>
      <c r="Q1912" s="1">
        <v>44268</v>
      </c>
      <c r="R1912">
        <v>7.2971332395956448E-2</v>
      </c>
      <c r="S1912" s="1">
        <v>45132</v>
      </c>
      <c r="T1912">
        <v>7.6788999999999996</v>
      </c>
      <c r="U1912" s="1">
        <v>45132</v>
      </c>
      <c r="V1912">
        <v>8.6075999999999997</v>
      </c>
      <c r="W1912" s="1">
        <v>44268</v>
      </c>
      <c r="X1912">
        <v>0.115705252350425</v>
      </c>
      <c r="Y1912" s="1">
        <v>45156</v>
      </c>
      <c r="Z1912">
        <v>7.5260999999999996</v>
      </c>
      <c r="AA1912" s="1">
        <v>45156</v>
      </c>
      <c r="AB1912">
        <v>7.8117999999999999</v>
      </c>
      <c r="AC1912" s="1">
        <v>44268</v>
      </c>
      <c r="AD1912">
        <v>8.1297084534377062E-2</v>
      </c>
      <c r="AE1912" s="1">
        <v>45132</v>
      </c>
      <c r="AF1912">
        <v>8.6114999999999995</v>
      </c>
      <c r="AG1912" s="1">
        <v>45132</v>
      </c>
      <c r="AH1912">
        <v>9.1005000000000003</v>
      </c>
      <c r="AI1912" s="1">
        <v>44268</v>
      </c>
      <c r="AJ1912">
        <v>0.13821181156141771</v>
      </c>
      <c r="AO1912" s="1">
        <v>44268</v>
      </c>
      <c r="AP1912">
        <v>2.8384505269108504E-2</v>
      </c>
      <c r="AU1912" s="1">
        <v>44268</v>
      </c>
      <c r="AV1912">
        <v>4.1146449134832661E-2</v>
      </c>
      <c r="AW1912" s="1">
        <v>45132</v>
      </c>
      <c r="AX1912">
        <v>12.440300000000001</v>
      </c>
      <c r="AY1912" s="1">
        <v>45132</v>
      </c>
      <c r="AZ1912">
        <v>13.4009</v>
      </c>
      <c r="BA1912" s="1">
        <v>44268</v>
      </c>
      <c r="BB1912">
        <v>0.19621749487604825</v>
      </c>
      <c r="BC1912" s="1">
        <v>45132</v>
      </c>
      <c r="BD1912">
        <v>16.847899999999999</v>
      </c>
      <c r="BE1912" s="1">
        <v>45132</v>
      </c>
      <c r="BF1912">
        <v>18.770499999999998</v>
      </c>
      <c r="BG1912" s="1">
        <v>44268</v>
      </c>
      <c r="BH1912">
        <v>0.31959254674367588</v>
      </c>
    </row>
    <row r="1913" spans="1:60" x14ac:dyDescent="0.3">
      <c r="A1913" s="1">
        <v>45133</v>
      </c>
      <c r="B1913">
        <v>10.5177</v>
      </c>
      <c r="C1913" s="1">
        <v>45133</v>
      </c>
      <c r="D1913">
        <v>12.207599999999999</v>
      </c>
      <c r="E1913" s="1">
        <v>44269</v>
      </c>
      <c r="F1913">
        <v>0.1949030120307694</v>
      </c>
      <c r="G1913" s="1">
        <v>45093</v>
      </c>
      <c r="H1913">
        <v>10.995900000000001</v>
      </c>
      <c r="I1913" s="1">
        <v>45093</v>
      </c>
      <c r="J1913">
        <v>12.6999</v>
      </c>
      <c r="K1913" s="1">
        <v>44269</v>
      </c>
      <c r="L1913">
        <v>0.1525162374153467</v>
      </c>
      <c r="M1913" s="1">
        <v>45133</v>
      </c>
      <c r="N1913">
        <v>5.6695000000000002</v>
      </c>
      <c r="O1913" s="1">
        <v>45133</v>
      </c>
      <c r="P1913">
        <v>7.0576999999999996</v>
      </c>
      <c r="Q1913" s="1">
        <v>44269</v>
      </c>
      <c r="R1913">
        <v>7.2971332395956448E-2</v>
      </c>
      <c r="S1913" s="1">
        <v>45133</v>
      </c>
      <c r="T1913">
        <v>7.5453999999999999</v>
      </c>
      <c r="U1913" s="1">
        <v>45133</v>
      </c>
      <c r="V1913">
        <v>8.4040999999999997</v>
      </c>
      <c r="W1913" s="1">
        <v>44269</v>
      </c>
      <c r="X1913">
        <v>0.115705252350425</v>
      </c>
      <c r="Y1913" s="1">
        <v>45159</v>
      </c>
      <c r="Z1913">
        <v>7.5772000000000004</v>
      </c>
      <c r="AA1913" s="1">
        <v>45159</v>
      </c>
      <c r="AB1913">
        <v>8.2853999999999992</v>
      </c>
      <c r="AC1913" s="1">
        <v>44269</v>
      </c>
      <c r="AD1913">
        <v>8.1297084534377062E-2</v>
      </c>
      <c r="AE1913" s="1">
        <v>45133</v>
      </c>
      <c r="AF1913">
        <v>8.2315000000000005</v>
      </c>
      <c r="AG1913" s="1">
        <v>45133</v>
      </c>
      <c r="AH1913">
        <v>11.714399999999999</v>
      </c>
      <c r="AI1913" s="1">
        <v>44269</v>
      </c>
      <c r="AJ1913">
        <v>0.13821181156141771</v>
      </c>
      <c r="AO1913" s="1">
        <v>44269</v>
      </c>
      <c r="AP1913">
        <v>2.8384505269108504E-2</v>
      </c>
      <c r="AU1913" s="1">
        <v>44269</v>
      </c>
      <c r="AV1913">
        <v>4.1146449134832661E-2</v>
      </c>
      <c r="AW1913" s="1">
        <v>45133</v>
      </c>
      <c r="AX1913">
        <v>12.145799999999999</v>
      </c>
      <c r="AY1913" s="1">
        <v>45133</v>
      </c>
      <c r="AZ1913">
        <v>12.975300000000001</v>
      </c>
      <c r="BA1913" s="1">
        <v>44269</v>
      </c>
      <c r="BB1913">
        <v>0.19621749487604825</v>
      </c>
      <c r="BC1913" s="1">
        <v>45133</v>
      </c>
      <c r="BD1913">
        <v>16.305599999999998</v>
      </c>
      <c r="BE1913" s="1">
        <v>45133</v>
      </c>
      <c r="BF1913">
        <v>18.502700000000001</v>
      </c>
      <c r="BG1913" s="1">
        <v>44269</v>
      </c>
      <c r="BH1913">
        <v>0.31959254674367588</v>
      </c>
    </row>
    <row r="1914" spans="1:60" x14ac:dyDescent="0.3">
      <c r="A1914" s="1">
        <v>45134</v>
      </c>
      <c r="B1914">
        <v>11.189</v>
      </c>
      <c r="C1914" s="1">
        <v>45134</v>
      </c>
      <c r="D1914">
        <v>13.521100000000001</v>
      </c>
      <c r="E1914" s="1">
        <v>44270</v>
      </c>
      <c r="F1914">
        <v>0.19076876912098034</v>
      </c>
      <c r="G1914" s="1">
        <v>45096</v>
      </c>
      <c r="H1914">
        <v>11.725300000000001</v>
      </c>
      <c r="I1914" s="1">
        <v>45096</v>
      </c>
      <c r="J1914">
        <v>13.739000000000001</v>
      </c>
      <c r="K1914" s="1">
        <v>44270</v>
      </c>
      <c r="L1914">
        <v>0.14868820210063979</v>
      </c>
      <c r="M1914" s="1">
        <v>45134</v>
      </c>
      <c r="N1914">
        <v>6.7153</v>
      </c>
      <c r="O1914" s="1">
        <v>45134</v>
      </c>
      <c r="P1914">
        <v>8.0297000000000001</v>
      </c>
      <c r="Q1914" s="1">
        <v>44270</v>
      </c>
      <c r="R1914">
        <v>7.095651378920112E-2</v>
      </c>
      <c r="S1914" s="1">
        <v>45134</v>
      </c>
      <c r="T1914">
        <v>7.8323999999999998</v>
      </c>
      <c r="U1914" s="1">
        <v>45134</v>
      </c>
      <c r="V1914">
        <v>8.8072999999999997</v>
      </c>
      <c r="W1914" s="1">
        <v>44270</v>
      </c>
      <c r="X1914">
        <v>0.11415454526285393</v>
      </c>
      <c r="Y1914" s="1">
        <v>45160</v>
      </c>
      <c r="Z1914">
        <v>7.4359999999999999</v>
      </c>
      <c r="AA1914" s="1">
        <v>45160</v>
      </c>
      <c r="AB1914">
        <v>8.2368000000000006</v>
      </c>
      <c r="AC1914" s="1">
        <v>44270</v>
      </c>
      <c r="AD1914">
        <v>7.9646891246982612E-2</v>
      </c>
      <c r="AE1914" s="1">
        <v>45134</v>
      </c>
      <c r="AF1914">
        <v>8.5164000000000009</v>
      </c>
      <c r="AG1914" s="1">
        <v>45134</v>
      </c>
      <c r="AH1914">
        <v>7.7009999999999996</v>
      </c>
      <c r="AI1914" s="1">
        <v>44270</v>
      </c>
      <c r="AJ1914">
        <v>0.13756711054440496</v>
      </c>
      <c r="AO1914" s="1">
        <v>44270</v>
      </c>
      <c r="AP1914">
        <v>2.7995973218562568E-2</v>
      </c>
      <c r="AU1914" s="1">
        <v>44270</v>
      </c>
      <c r="AV1914">
        <v>4.0051377445576353E-2</v>
      </c>
      <c r="AW1914" s="1">
        <v>45134</v>
      </c>
      <c r="AX1914">
        <v>13.805899999999999</v>
      </c>
      <c r="AY1914" s="1">
        <v>45134</v>
      </c>
      <c r="AZ1914">
        <v>15.176600000000001</v>
      </c>
      <c r="BA1914" s="1">
        <v>44270</v>
      </c>
      <c r="BB1914">
        <v>0.19362310497330018</v>
      </c>
      <c r="BC1914" s="1">
        <v>45134</v>
      </c>
      <c r="BD1914">
        <v>17.0183</v>
      </c>
      <c r="BE1914" s="1">
        <v>45134</v>
      </c>
      <c r="BF1914">
        <v>19.3612</v>
      </c>
      <c r="BG1914" s="1">
        <v>44270</v>
      </c>
      <c r="BH1914">
        <v>0.31060997722206685</v>
      </c>
    </row>
    <row r="1915" spans="1:60" x14ac:dyDescent="0.3">
      <c r="A1915" s="1">
        <v>45135</v>
      </c>
      <c r="B1915">
        <v>10.6318</v>
      </c>
      <c r="C1915" s="1">
        <v>45135</v>
      </c>
      <c r="D1915">
        <v>12.5571</v>
      </c>
      <c r="E1915" s="1">
        <v>44271</v>
      </c>
      <c r="F1915">
        <v>0.18584063371155998</v>
      </c>
      <c r="G1915" s="1">
        <v>45097</v>
      </c>
      <c r="H1915">
        <v>11.6456</v>
      </c>
      <c r="I1915" s="1">
        <v>45097</v>
      </c>
      <c r="J1915">
        <v>13.6935</v>
      </c>
      <c r="K1915" s="1">
        <v>44271</v>
      </c>
      <c r="L1915">
        <v>0.14886876987726558</v>
      </c>
      <c r="M1915" s="1">
        <v>45135</v>
      </c>
      <c r="N1915">
        <v>6.1787999999999998</v>
      </c>
      <c r="O1915" s="1">
        <v>45135</v>
      </c>
      <c r="P1915">
        <v>7.0251000000000001</v>
      </c>
      <c r="Q1915" s="1">
        <v>44271</v>
      </c>
      <c r="R1915">
        <v>6.9359004262936244E-2</v>
      </c>
      <c r="S1915" s="1">
        <v>45135</v>
      </c>
      <c r="T1915">
        <v>7.7027000000000001</v>
      </c>
      <c r="U1915" s="1">
        <v>45135</v>
      </c>
      <c r="V1915">
        <v>8.3293999999999997</v>
      </c>
      <c r="W1915" s="1">
        <v>44271</v>
      </c>
      <c r="X1915">
        <v>0.11116702793894002</v>
      </c>
      <c r="Y1915" s="1">
        <v>45161</v>
      </c>
      <c r="Z1915">
        <v>7.6775000000000002</v>
      </c>
      <c r="AA1915" s="1">
        <v>45161</v>
      </c>
      <c r="AB1915">
        <v>8.6471999999999998</v>
      </c>
      <c r="AC1915" s="1">
        <v>44271</v>
      </c>
      <c r="AD1915">
        <v>7.7666347736769503E-2</v>
      </c>
      <c r="AE1915" s="1">
        <v>45135</v>
      </c>
      <c r="AF1915">
        <v>7.5358000000000001</v>
      </c>
      <c r="AG1915" s="1">
        <v>45135</v>
      </c>
      <c r="AH1915">
        <v>9.2353000000000005</v>
      </c>
      <c r="AI1915" s="1">
        <v>44271</v>
      </c>
      <c r="AJ1915">
        <v>0.13491870942109224</v>
      </c>
      <c r="AO1915" s="1">
        <v>44271</v>
      </c>
      <c r="AP1915">
        <v>2.7374565619772369E-2</v>
      </c>
      <c r="AU1915" s="1">
        <v>44271</v>
      </c>
      <c r="AV1915">
        <v>3.9985137148707224E-2</v>
      </c>
      <c r="AW1915" s="1">
        <v>45135</v>
      </c>
      <c r="AX1915">
        <v>12.516500000000001</v>
      </c>
      <c r="AY1915" s="1">
        <v>45135</v>
      </c>
      <c r="AZ1915">
        <v>13.517300000000001</v>
      </c>
      <c r="BA1915" s="1">
        <v>44271</v>
      </c>
      <c r="BB1915">
        <v>0.18850413271341401</v>
      </c>
      <c r="BC1915" s="1">
        <v>45135</v>
      </c>
      <c r="BD1915">
        <v>16.338699999999999</v>
      </c>
      <c r="BE1915" s="1">
        <v>45135</v>
      </c>
      <c r="BF1915">
        <v>18.333400000000001</v>
      </c>
      <c r="BG1915" s="1">
        <v>44271</v>
      </c>
      <c r="BH1915">
        <v>0.31005934912210409</v>
      </c>
    </row>
    <row r="1916" spans="1:60" x14ac:dyDescent="0.3">
      <c r="A1916" s="1">
        <v>45138</v>
      </c>
      <c r="B1916">
        <v>10.7788</v>
      </c>
      <c r="C1916" s="1">
        <v>45138</v>
      </c>
      <c r="D1916">
        <v>12.434100000000001</v>
      </c>
      <c r="E1916" s="1">
        <v>44272</v>
      </c>
      <c r="F1916">
        <v>0.1860077742231325</v>
      </c>
      <c r="G1916" s="1">
        <v>45098</v>
      </c>
      <c r="H1916">
        <v>11.611499999999999</v>
      </c>
      <c r="I1916" s="1">
        <v>45098</v>
      </c>
      <c r="J1916">
        <v>13.638199999999999</v>
      </c>
      <c r="K1916" s="1">
        <v>44272</v>
      </c>
      <c r="L1916">
        <v>0.14543031649731836</v>
      </c>
      <c r="M1916" s="1">
        <v>45138</v>
      </c>
      <c r="N1916">
        <v>5.9401000000000002</v>
      </c>
      <c r="O1916" s="1">
        <v>45138</v>
      </c>
      <c r="P1916">
        <v>6.8852000000000002</v>
      </c>
      <c r="Q1916" s="1">
        <v>44272</v>
      </c>
      <c r="R1916">
        <v>6.9717270604371689E-2</v>
      </c>
      <c r="S1916" s="1">
        <v>45138</v>
      </c>
      <c r="T1916">
        <v>7.3343999999999996</v>
      </c>
      <c r="U1916" s="1">
        <v>45138</v>
      </c>
      <c r="V1916">
        <v>8.3940999999999999</v>
      </c>
      <c r="W1916" s="1">
        <v>44272</v>
      </c>
      <c r="X1916">
        <v>0.10884366577775524</v>
      </c>
      <c r="Y1916" s="1">
        <v>45162</v>
      </c>
      <c r="Z1916">
        <v>7.9250999999999996</v>
      </c>
      <c r="AA1916" s="1">
        <v>45162</v>
      </c>
      <c r="AB1916">
        <v>8.6742000000000008</v>
      </c>
      <c r="AC1916" s="1">
        <v>44272</v>
      </c>
      <c r="AD1916">
        <v>7.7500515345499718E-2</v>
      </c>
      <c r="AE1916" s="1">
        <v>45138</v>
      </c>
      <c r="AF1916">
        <v>8.4822000000000006</v>
      </c>
      <c r="AG1916" s="1">
        <v>45138</v>
      </c>
      <c r="AH1916">
        <v>8.6738999999999997</v>
      </c>
      <c r="AI1916" s="1">
        <v>44272</v>
      </c>
      <c r="AJ1916">
        <v>0.13711180901181058</v>
      </c>
      <c r="AO1916" s="1">
        <v>44272</v>
      </c>
      <c r="AP1916">
        <v>2.7863862122212972E-2</v>
      </c>
      <c r="AU1916" s="1">
        <v>44272</v>
      </c>
      <c r="AV1916">
        <v>4.0151456173630404E-2</v>
      </c>
      <c r="AW1916" s="1">
        <v>45138</v>
      </c>
      <c r="AX1916">
        <v>12.212199999999999</v>
      </c>
      <c r="AY1916" s="1">
        <v>45138</v>
      </c>
      <c r="AZ1916">
        <v>13.6129</v>
      </c>
      <c r="BA1916" s="1">
        <v>44272</v>
      </c>
      <c r="BB1916">
        <v>0.18586439785828807</v>
      </c>
      <c r="BC1916" s="1">
        <v>45138</v>
      </c>
      <c r="BD1916">
        <v>16.337299999999999</v>
      </c>
      <c r="BE1916" s="1">
        <v>45138</v>
      </c>
      <c r="BF1916">
        <v>17.980699999999999</v>
      </c>
      <c r="BG1916" s="1">
        <v>44272</v>
      </c>
      <c r="BH1916">
        <v>0.30902435900345732</v>
      </c>
    </row>
    <row r="1917" spans="1:60" x14ac:dyDescent="0.3">
      <c r="A1917" s="1">
        <v>45139</v>
      </c>
      <c r="B1917">
        <v>11.116099999999999</v>
      </c>
      <c r="C1917" s="1">
        <v>45139</v>
      </c>
      <c r="D1917">
        <v>12.984400000000001</v>
      </c>
      <c r="E1917" s="1">
        <v>44273</v>
      </c>
      <c r="F1917">
        <v>0.19320762677929465</v>
      </c>
      <c r="G1917" s="1">
        <v>45099</v>
      </c>
      <c r="H1917">
        <v>12.1073</v>
      </c>
      <c r="I1917" s="1">
        <v>45099</v>
      </c>
      <c r="J1917">
        <v>14.288500000000001</v>
      </c>
      <c r="K1917" s="1">
        <v>44273</v>
      </c>
      <c r="L1917">
        <v>0.14322208917263163</v>
      </c>
      <c r="M1917" s="1">
        <v>45139</v>
      </c>
      <c r="N1917">
        <v>6.8442999999999996</v>
      </c>
      <c r="O1917" s="1">
        <v>45139</v>
      </c>
      <c r="P1917">
        <v>8.3129000000000008</v>
      </c>
      <c r="Q1917" s="1">
        <v>44273</v>
      </c>
      <c r="R1917">
        <v>7.4147386925280209E-2</v>
      </c>
      <c r="S1917" s="1">
        <v>45139</v>
      </c>
      <c r="T1917">
        <v>8.0975000000000001</v>
      </c>
      <c r="U1917" s="1">
        <v>45139</v>
      </c>
      <c r="V1917">
        <v>9.1936</v>
      </c>
      <c r="W1917" s="1">
        <v>44273</v>
      </c>
      <c r="X1917">
        <v>0.10971021307893583</v>
      </c>
      <c r="Y1917" s="1">
        <v>45163</v>
      </c>
      <c r="Z1917">
        <v>7.6626000000000003</v>
      </c>
      <c r="AA1917" s="1">
        <v>45163</v>
      </c>
      <c r="AB1917">
        <v>8.5116999999999994</v>
      </c>
      <c r="AC1917" s="1">
        <v>44273</v>
      </c>
      <c r="AD1917">
        <v>7.8835196757217368E-2</v>
      </c>
      <c r="AE1917" s="1">
        <v>45139</v>
      </c>
      <c r="AF1917">
        <v>8.4501000000000008</v>
      </c>
      <c r="AG1917" s="1">
        <v>45139</v>
      </c>
      <c r="AH1917">
        <v>28.440100000000001</v>
      </c>
      <c r="AI1917" s="1">
        <v>44273</v>
      </c>
      <c r="AJ1917">
        <v>0.14442144159633913</v>
      </c>
      <c r="AO1917" s="1">
        <v>44273</v>
      </c>
      <c r="AP1917">
        <v>2.74285257888887E-2</v>
      </c>
      <c r="AU1917" s="1">
        <v>44273</v>
      </c>
      <c r="AV1917">
        <v>4.0846557176250596E-2</v>
      </c>
      <c r="AW1917" s="1">
        <v>45139</v>
      </c>
      <c r="AX1917">
        <v>13.5844</v>
      </c>
      <c r="AY1917" s="1">
        <v>45139</v>
      </c>
      <c r="AZ1917">
        <v>15.129</v>
      </c>
      <c r="BA1917" s="1">
        <v>44273</v>
      </c>
      <c r="BB1917">
        <v>0.1873032681314763</v>
      </c>
      <c r="BC1917" s="1">
        <v>45139</v>
      </c>
      <c r="BD1917">
        <v>16.798400000000001</v>
      </c>
      <c r="BE1917" s="1">
        <v>45139</v>
      </c>
      <c r="BF1917">
        <v>18.810600000000001</v>
      </c>
      <c r="BG1917" s="1">
        <v>44273</v>
      </c>
      <c r="BH1917">
        <v>0.322228069805234</v>
      </c>
    </row>
    <row r="1918" spans="1:60" x14ac:dyDescent="0.3">
      <c r="A1918" s="1">
        <v>45140</v>
      </c>
      <c r="B1918">
        <v>12.647500000000001</v>
      </c>
      <c r="C1918" s="1">
        <v>45140</v>
      </c>
      <c r="D1918">
        <v>15.2272</v>
      </c>
      <c r="E1918" s="1">
        <v>44274</v>
      </c>
      <c r="F1918">
        <v>0.19308848476980212</v>
      </c>
      <c r="G1918" s="1">
        <v>45100</v>
      </c>
      <c r="H1918">
        <v>12.779299999999999</v>
      </c>
      <c r="I1918" s="1">
        <v>45100</v>
      </c>
      <c r="J1918">
        <v>14.8592</v>
      </c>
      <c r="K1918" s="1">
        <v>44274</v>
      </c>
      <c r="L1918">
        <v>0.14578758256222499</v>
      </c>
      <c r="M1918" s="1">
        <v>45140</v>
      </c>
      <c r="N1918">
        <v>7.3223000000000003</v>
      </c>
      <c r="O1918" s="1">
        <v>45140</v>
      </c>
      <c r="P1918">
        <v>9.2051999999999996</v>
      </c>
      <c r="Q1918" s="1">
        <v>44274</v>
      </c>
      <c r="R1918">
        <v>7.5941548076658136E-2</v>
      </c>
      <c r="S1918" s="1">
        <v>45140</v>
      </c>
      <c r="T1918">
        <v>8.9382000000000001</v>
      </c>
      <c r="U1918" s="1">
        <v>45140</v>
      </c>
      <c r="V1918">
        <v>9.9575999999999993</v>
      </c>
      <c r="W1918" s="1">
        <v>44274</v>
      </c>
      <c r="X1918">
        <v>0.1085996707059738</v>
      </c>
      <c r="Y1918" s="1">
        <v>45166</v>
      </c>
      <c r="Z1918">
        <v>7.6923000000000004</v>
      </c>
      <c r="AA1918" s="1">
        <v>45166</v>
      </c>
      <c r="AB1918">
        <v>8.0105000000000004</v>
      </c>
      <c r="AC1918" s="1">
        <v>44274</v>
      </c>
      <c r="AD1918">
        <v>7.8359108147604384E-2</v>
      </c>
      <c r="AE1918" s="1">
        <v>45140</v>
      </c>
      <c r="AF1918">
        <v>16.1069</v>
      </c>
      <c r="AG1918" s="1">
        <v>45140</v>
      </c>
      <c r="AH1918">
        <v>10.2319</v>
      </c>
      <c r="AI1918" s="1">
        <v>44274</v>
      </c>
      <c r="AJ1918">
        <v>0.14444563337926139</v>
      </c>
      <c r="AO1918" s="1">
        <v>44274</v>
      </c>
      <c r="AP1918">
        <v>2.8115249229945592E-2</v>
      </c>
      <c r="AU1918" s="1">
        <v>44274</v>
      </c>
      <c r="AV1918">
        <v>4.0360673530442481E-2</v>
      </c>
      <c r="AW1918" s="1">
        <v>45140</v>
      </c>
      <c r="AX1918">
        <v>15.6426</v>
      </c>
      <c r="AY1918" s="1">
        <v>45140</v>
      </c>
      <c r="AZ1918">
        <v>16.939900000000002</v>
      </c>
      <c r="BA1918" s="1">
        <v>44274</v>
      </c>
      <c r="BB1918">
        <v>0.18713030846524673</v>
      </c>
      <c r="BC1918" s="1">
        <v>45140</v>
      </c>
      <c r="BD1918">
        <v>18.552700000000002</v>
      </c>
      <c r="BE1918" s="1">
        <v>45140</v>
      </c>
      <c r="BF1918">
        <v>20.3947</v>
      </c>
      <c r="BG1918" s="1">
        <v>44274</v>
      </c>
      <c r="BH1918">
        <v>0.31447597130472171</v>
      </c>
    </row>
    <row r="1919" spans="1:60" x14ac:dyDescent="0.3">
      <c r="A1919" s="1">
        <v>45141</v>
      </c>
      <c r="B1919">
        <v>12.5846</v>
      </c>
      <c r="C1919" s="1">
        <v>45141</v>
      </c>
      <c r="D1919">
        <v>15.225199999999999</v>
      </c>
      <c r="E1919" s="1">
        <v>44275</v>
      </c>
      <c r="F1919">
        <v>0.19606481263714895</v>
      </c>
      <c r="G1919" s="1">
        <v>45103</v>
      </c>
      <c r="H1919">
        <v>12.5787</v>
      </c>
      <c r="I1919" s="1">
        <v>45103</v>
      </c>
      <c r="J1919">
        <v>14.8346</v>
      </c>
      <c r="K1919" s="1">
        <v>44275</v>
      </c>
      <c r="L1919">
        <v>0.14835206717599692</v>
      </c>
      <c r="M1919" s="1">
        <v>45141</v>
      </c>
      <c r="N1919">
        <v>7.9170999999999996</v>
      </c>
      <c r="O1919" s="1">
        <v>45141</v>
      </c>
      <c r="P1919">
        <v>9.6525999999999996</v>
      </c>
      <c r="Q1919" s="1">
        <v>44275</v>
      </c>
      <c r="R1919">
        <v>7.7456868219239222E-2</v>
      </c>
      <c r="S1919" s="1">
        <v>45141</v>
      </c>
      <c r="T1919">
        <v>9.4842999999999993</v>
      </c>
      <c r="U1919" s="1">
        <v>45141</v>
      </c>
      <c r="V1919">
        <v>10.833500000000001</v>
      </c>
      <c r="W1919" s="1">
        <v>44275</v>
      </c>
      <c r="X1919">
        <v>0.11015467905963909</v>
      </c>
      <c r="Y1919" s="1">
        <v>45167</v>
      </c>
      <c r="Z1919">
        <v>7.5552999999999999</v>
      </c>
      <c r="AA1919" s="1">
        <v>45167</v>
      </c>
      <c r="AB1919">
        <v>8.0983999999999998</v>
      </c>
      <c r="AC1919" s="1">
        <v>44275</v>
      </c>
      <c r="AD1919">
        <v>8.0312186369349434E-2</v>
      </c>
      <c r="AE1919" s="1">
        <v>45141</v>
      </c>
      <c r="AF1919">
        <v>10.410600000000001</v>
      </c>
      <c r="AG1919" s="1">
        <v>45141</v>
      </c>
      <c r="AH1919">
        <v>31.7668</v>
      </c>
      <c r="AI1919" s="1">
        <v>44275</v>
      </c>
      <c r="AJ1919">
        <v>0.14674442289435682</v>
      </c>
      <c r="AO1919" s="1">
        <v>44275</v>
      </c>
      <c r="AP1919">
        <v>2.8554532181547791E-2</v>
      </c>
      <c r="AU1919" s="1">
        <v>44275</v>
      </c>
      <c r="AV1919">
        <v>4.1057674109337659E-2</v>
      </c>
      <c r="AW1919" s="1">
        <v>45141</v>
      </c>
      <c r="AX1919">
        <v>18.8247</v>
      </c>
      <c r="AY1919" s="1">
        <v>45141</v>
      </c>
      <c r="AZ1919">
        <v>20.628799999999998</v>
      </c>
      <c r="BA1919" s="1">
        <v>44275</v>
      </c>
      <c r="BB1919">
        <v>0.19141923343027614</v>
      </c>
      <c r="BC1919" s="1">
        <v>45141</v>
      </c>
      <c r="BD1919">
        <v>18.567399999999999</v>
      </c>
      <c r="BE1919" s="1">
        <v>45141</v>
      </c>
      <c r="BF1919">
        <v>20.657</v>
      </c>
      <c r="BG1919" s="1">
        <v>44275</v>
      </c>
      <c r="BH1919">
        <v>0.32178194421060557</v>
      </c>
    </row>
    <row r="1920" spans="1:60" x14ac:dyDescent="0.3">
      <c r="A1920" s="1">
        <v>45142</v>
      </c>
      <c r="B1920">
        <v>13.302199999999999</v>
      </c>
      <c r="C1920" s="1">
        <v>45142</v>
      </c>
      <c r="D1920">
        <v>16.539100000000001</v>
      </c>
      <c r="E1920" s="1">
        <v>44276</v>
      </c>
      <c r="F1920">
        <v>0.19606481263714895</v>
      </c>
      <c r="G1920" s="1">
        <v>45104</v>
      </c>
      <c r="H1920">
        <v>12.1374</v>
      </c>
      <c r="I1920" s="1">
        <v>45104</v>
      </c>
      <c r="J1920">
        <v>14.338200000000001</v>
      </c>
      <c r="K1920" s="1">
        <v>44276</v>
      </c>
      <c r="L1920">
        <v>0.14835206717599692</v>
      </c>
      <c r="M1920" s="1">
        <v>45142</v>
      </c>
      <c r="N1920">
        <v>7.6996000000000002</v>
      </c>
      <c r="O1920" s="1">
        <v>45142</v>
      </c>
      <c r="P1920">
        <v>9.3229000000000006</v>
      </c>
      <c r="Q1920" s="1">
        <v>44276</v>
      </c>
      <c r="R1920">
        <v>7.7456868219239222E-2</v>
      </c>
      <c r="S1920" s="1">
        <v>45142</v>
      </c>
      <c r="T1920">
        <v>9.7827000000000002</v>
      </c>
      <c r="U1920" s="1">
        <v>45142</v>
      </c>
      <c r="V1920">
        <v>10.686</v>
      </c>
      <c r="W1920" s="1">
        <v>44276</v>
      </c>
      <c r="X1920">
        <v>0.11015467905963909</v>
      </c>
      <c r="Y1920" s="1">
        <v>45168</v>
      </c>
      <c r="Z1920">
        <v>7.2005999999999997</v>
      </c>
      <c r="AA1920" s="1">
        <v>45168</v>
      </c>
      <c r="AB1920">
        <v>7.7218</v>
      </c>
      <c r="AC1920" s="1">
        <v>44276</v>
      </c>
      <c r="AD1920">
        <v>8.0312186369349434E-2</v>
      </c>
      <c r="AE1920" s="1">
        <v>45142</v>
      </c>
      <c r="AF1920">
        <v>8.7614000000000001</v>
      </c>
      <c r="AG1920" s="1">
        <v>45142</v>
      </c>
      <c r="AH1920">
        <v>10.505699999999999</v>
      </c>
      <c r="AI1920" s="1">
        <v>44276</v>
      </c>
      <c r="AJ1920">
        <v>0.14674442289435682</v>
      </c>
      <c r="AO1920" s="1">
        <v>44276</v>
      </c>
      <c r="AP1920">
        <v>2.8554532181547791E-2</v>
      </c>
      <c r="AU1920" s="1">
        <v>44276</v>
      </c>
      <c r="AV1920">
        <v>4.1057674109337659E-2</v>
      </c>
      <c r="AW1920" s="1">
        <v>45142</v>
      </c>
      <c r="AX1920">
        <v>16.825800000000001</v>
      </c>
      <c r="AY1920" s="1">
        <v>45142</v>
      </c>
      <c r="AZ1920">
        <v>18.152000000000001</v>
      </c>
      <c r="BA1920" s="1">
        <v>44276</v>
      </c>
      <c r="BB1920">
        <v>0.19141923343027614</v>
      </c>
      <c r="BC1920" s="1">
        <v>45142</v>
      </c>
      <c r="BD1920">
        <v>18.8386</v>
      </c>
      <c r="BE1920" s="1">
        <v>45142</v>
      </c>
      <c r="BF1920">
        <v>21.374500000000001</v>
      </c>
      <c r="BG1920" s="1">
        <v>44276</v>
      </c>
      <c r="BH1920">
        <v>0.32178194421060557</v>
      </c>
    </row>
    <row r="1921" spans="1:60" x14ac:dyDescent="0.3">
      <c r="A1921" s="1">
        <v>45145</v>
      </c>
      <c r="B1921">
        <v>12.1447</v>
      </c>
      <c r="C1921" s="1">
        <v>45145</v>
      </c>
      <c r="D1921">
        <v>14.9459</v>
      </c>
      <c r="E1921" s="1">
        <v>44277</v>
      </c>
      <c r="F1921">
        <v>0.19217975912382845</v>
      </c>
      <c r="G1921" s="1">
        <v>45105</v>
      </c>
      <c r="H1921">
        <v>11.4528</v>
      </c>
      <c r="I1921" s="1">
        <v>45105</v>
      </c>
      <c r="J1921">
        <v>13.5227</v>
      </c>
      <c r="K1921" s="1">
        <v>44277</v>
      </c>
      <c r="L1921">
        <v>0.14474339747446582</v>
      </c>
      <c r="M1921" s="1">
        <v>45145</v>
      </c>
      <c r="N1921">
        <v>7.2584</v>
      </c>
      <c r="O1921" s="1">
        <v>45145</v>
      </c>
      <c r="P1921">
        <v>8.8122000000000007</v>
      </c>
      <c r="Q1921" s="1">
        <v>44277</v>
      </c>
      <c r="R1921">
        <v>7.6793871003250594E-2</v>
      </c>
      <c r="S1921" s="1">
        <v>45145</v>
      </c>
      <c r="T1921">
        <v>9.7009000000000007</v>
      </c>
      <c r="U1921" s="1">
        <v>45145</v>
      </c>
      <c r="V1921">
        <v>10.7643</v>
      </c>
      <c r="W1921" s="1">
        <v>44277</v>
      </c>
      <c r="X1921">
        <v>0.1086421724697475</v>
      </c>
      <c r="Y1921" s="1">
        <v>45169</v>
      </c>
      <c r="Z1921">
        <v>7.4157999999999999</v>
      </c>
      <c r="AA1921" s="1">
        <v>45169</v>
      </c>
      <c r="AB1921">
        <v>9.6386000000000003</v>
      </c>
      <c r="AC1921" s="1">
        <v>44277</v>
      </c>
      <c r="AD1921">
        <v>7.9127817438386996E-2</v>
      </c>
      <c r="AE1921" s="1">
        <v>45145</v>
      </c>
      <c r="AF1921">
        <v>9.3361000000000001</v>
      </c>
      <c r="AG1921" s="1">
        <v>45145</v>
      </c>
      <c r="AH1921">
        <v>11.1508</v>
      </c>
      <c r="AI1921" s="1">
        <v>44277</v>
      </c>
      <c r="AJ1921">
        <v>0.14320459655462489</v>
      </c>
      <c r="AO1921" s="1">
        <v>44277</v>
      </c>
      <c r="AP1921">
        <v>2.876736930667011E-2</v>
      </c>
      <c r="AU1921" s="1">
        <v>44277</v>
      </c>
      <c r="AV1921">
        <v>4.0239762896533353E-2</v>
      </c>
      <c r="AW1921" s="1">
        <v>45145</v>
      </c>
      <c r="AX1921">
        <v>16.741599999999998</v>
      </c>
      <c r="AY1921" s="1">
        <v>45145</v>
      </c>
      <c r="AZ1921">
        <v>18.109100000000002</v>
      </c>
      <c r="BA1921" s="1">
        <v>44277</v>
      </c>
      <c r="BB1921">
        <v>0.19273138534008682</v>
      </c>
      <c r="BC1921" s="1">
        <v>45145</v>
      </c>
      <c r="BD1921">
        <v>17.404299999999999</v>
      </c>
      <c r="BE1921" s="1">
        <v>45145</v>
      </c>
      <c r="BF1921">
        <v>19.904</v>
      </c>
      <c r="BG1921" s="1">
        <v>44277</v>
      </c>
      <c r="BH1921">
        <v>0.31525676724536805</v>
      </c>
    </row>
    <row r="1922" spans="1:60" x14ac:dyDescent="0.3">
      <c r="A1922" s="1">
        <v>45146</v>
      </c>
      <c r="B1922">
        <v>12.698</v>
      </c>
      <c r="C1922" s="1">
        <v>45146</v>
      </c>
      <c r="D1922">
        <v>15.514900000000001</v>
      </c>
      <c r="E1922" s="1">
        <v>44278</v>
      </c>
      <c r="F1922">
        <v>0.19456589297698948</v>
      </c>
      <c r="G1922" s="1">
        <v>45106</v>
      </c>
      <c r="H1922">
        <v>11.481</v>
      </c>
      <c r="I1922" s="1">
        <v>45106</v>
      </c>
      <c r="J1922">
        <v>13.5639</v>
      </c>
      <c r="K1922" s="1">
        <v>44278</v>
      </c>
      <c r="L1922">
        <v>0.14430640347638815</v>
      </c>
      <c r="M1922" s="1">
        <v>45146</v>
      </c>
      <c r="N1922">
        <v>7.1272000000000002</v>
      </c>
      <c r="O1922" s="1">
        <v>45146</v>
      </c>
      <c r="P1922">
        <v>8.9694000000000003</v>
      </c>
      <c r="Q1922" s="1">
        <v>44278</v>
      </c>
      <c r="R1922">
        <v>7.630481287227614E-2</v>
      </c>
      <c r="S1922" s="1">
        <v>45146</v>
      </c>
      <c r="T1922">
        <v>9.3802000000000003</v>
      </c>
      <c r="U1922" s="1">
        <v>45146</v>
      </c>
      <c r="V1922">
        <v>10.278499999999999</v>
      </c>
      <c r="W1922" s="1">
        <v>44278</v>
      </c>
      <c r="X1922">
        <v>0.10941764941532023</v>
      </c>
      <c r="Y1922" s="1">
        <v>45170</v>
      </c>
      <c r="Z1922">
        <v>7.0548000000000002</v>
      </c>
      <c r="AA1922" s="1">
        <v>45170</v>
      </c>
      <c r="AB1922">
        <v>7.7747999999999999</v>
      </c>
      <c r="AC1922" s="1">
        <v>44278</v>
      </c>
      <c r="AD1922">
        <v>7.9448182692360036E-2</v>
      </c>
      <c r="AE1922" s="1">
        <v>45146</v>
      </c>
      <c r="AF1922">
        <v>8.9602000000000004</v>
      </c>
      <c r="AG1922" s="1">
        <v>45146</v>
      </c>
      <c r="AH1922">
        <v>11.04</v>
      </c>
      <c r="AI1922" s="1">
        <v>44278</v>
      </c>
      <c r="AJ1922">
        <v>0.14342578886933413</v>
      </c>
      <c r="AO1922" s="1">
        <v>44278</v>
      </c>
      <c r="AP1922">
        <v>2.7968092489488398E-2</v>
      </c>
      <c r="AU1922" s="1">
        <v>44278</v>
      </c>
      <c r="AV1922">
        <v>4.0240914971095831E-2</v>
      </c>
      <c r="AW1922" s="1">
        <v>45146</v>
      </c>
      <c r="AX1922">
        <v>16.3108</v>
      </c>
      <c r="AY1922" s="1">
        <v>45146</v>
      </c>
      <c r="AZ1922">
        <v>17.617000000000001</v>
      </c>
      <c r="BA1922" s="1">
        <v>44278</v>
      </c>
      <c r="BB1922">
        <v>0.1966004230212165</v>
      </c>
      <c r="BC1922" s="1">
        <v>45146</v>
      </c>
      <c r="BD1922">
        <v>17.793199999999999</v>
      </c>
      <c r="BE1922" s="1">
        <v>45146</v>
      </c>
      <c r="BF1922">
        <v>20.7653</v>
      </c>
      <c r="BG1922" s="1">
        <v>44278</v>
      </c>
      <c r="BH1922">
        <v>0.33953709135550841</v>
      </c>
    </row>
    <row r="1923" spans="1:60" x14ac:dyDescent="0.3">
      <c r="A1923" s="1">
        <v>45147</v>
      </c>
      <c r="B1923">
        <v>13.1069</v>
      </c>
      <c r="C1923" s="1">
        <v>45147</v>
      </c>
      <c r="D1923">
        <v>16.009599999999999</v>
      </c>
      <c r="E1923" s="1">
        <v>44279</v>
      </c>
      <c r="F1923">
        <v>0.19123638980252924</v>
      </c>
      <c r="G1923" s="1">
        <v>45107</v>
      </c>
      <c r="H1923">
        <v>10.797700000000001</v>
      </c>
      <c r="I1923" s="1">
        <v>45107</v>
      </c>
      <c r="J1923">
        <v>12.811</v>
      </c>
      <c r="K1923" s="1">
        <v>44279</v>
      </c>
      <c r="L1923">
        <v>0.14396691372114911</v>
      </c>
      <c r="M1923" s="1">
        <v>45147</v>
      </c>
      <c r="N1923">
        <v>7.1554000000000002</v>
      </c>
      <c r="O1923" s="1">
        <v>45147</v>
      </c>
      <c r="P1923">
        <v>9.0485000000000007</v>
      </c>
      <c r="Q1923" s="1">
        <v>44279</v>
      </c>
      <c r="R1923">
        <v>7.6211338695965164E-2</v>
      </c>
      <c r="S1923" s="1">
        <v>45147</v>
      </c>
      <c r="T1923">
        <v>9.5036000000000005</v>
      </c>
      <c r="U1923" s="1">
        <v>45147</v>
      </c>
      <c r="V1923">
        <v>10.319800000000001</v>
      </c>
      <c r="W1923" s="1">
        <v>44279</v>
      </c>
      <c r="X1923">
        <v>0.11000471354574488</v>
      </c>
      <c r="Y1923" s="1">
        <v>45174</v>
      </c>
      <c r="Z1923">
        <v>7.4352</v>
      </c>
      <c r="AA1923" s="1">
        <v>45174</v>
      </c>
      <c r="AB1923">
        <v>7.7217000000000002</v>
      </c>
      <c r="AC1923" s="1">
        <v>44279</v>
      </c>
      <c r="AD1923">
        <v>7.9806392336378193E-2</v>
      </c>
      <c r="AE1923" s="1">
        <v>45147</v>
      </c>
      <c r="AF1923">
        <v>9.1532999999999998</v>
      </c>
      <c r="AG1923" s="1">
        <v>45147</v>
      </c>
      <c r="AH1923">
        <v>10.7966</v>
      </c>
      <c r="AI1923" s="1">
        <v>44279</v>
      </c>
      <c r="AJ1923">
        <v>0.14359077626425187</v>
      </c>
      <c r="AO1923" s="1">
        <v>44279</v>
      </c>
      <c r="AP1923">
        <v>2.8218352948763337E-2</v>
      </c>
      <c r="AU1923" s="1">
        <v>44279</v>
      </c>
      <c r="AV1923">
        <v>4.0448930400910792E-2</v>
      </c>
      <c r="AW1923" s="1">
        <v>45147</v>
      </c>
      <c r="AX1923">
        <v>16.52</v>
      </c>
      <c r="AY1923" s="1">
        <v>45147</v>
      </c>
      <c r="AZ1923">
        <v>17.977499999999999</v>
      </c>
      <c r="BA1923" s="1">
        <v>44279</v>
      </c>
      <c r="BB1923">
        <v>0.19701167571711495</v>
      </c>
      <c r="BC1923" s="1">
        <v>45147</v>
      </c>
      <c r="BD1923">
        <v>18.656199999999998</v>
      </c>
      <c r="BE1923" s="1">
        <v>45147</v>
      </c>
      <c r="BF1923">
        <v>20.831600000000002</v>
      </c>
      <c r="BG1923" s="1">
        <v>44279</v>
      </c>
      <c r="BH1923">
        <v>0.33561211900459159</v>
      </c>
    </row>
    <row r="1924" spans="1:60" x14ac:dyDescent="0.3">
      <c r="A1924" s="1">
        <v>45148</v>
      </c>
      <c r="B1924">
        <v>13.151199999999999</v>
      </c>
      <c r="C1924" s="1">
        <v>45148</v>
      </c>
      <c r="D1924">
        <v>16.097200000000001</v>
      </c>
      <c r="E1924" s="1">
        <v>44280</v>
      </c>
      <c r="F1924">
        <v>0.16958846837752273</v>
      </c>
      <c r="G1924" s="1">
        <v>45110</v>
      </c>
      <c r="H1924">
        <v>10.744</v>
      </c>
      <c r="I1924" s="1">
        <v>45110</v>
      </c>
      <c r="J1924">
        <v>12.538600000000001</v>
      </c>
      <c r="K1924" s="1">
        <v>44280</v>
      </c>
      <c r="L1924">
        <v>0.14143043959613688</v>
      </c>
      <c r="M1924" s="1">
        <v>45148</v>
      </c>
      <c r="N1924">
        <v>6.9528999999999996</v>
      </c>
      <c r="O1924" s="1">
        <v>45148</v>
      </c>
      <c r="P1924">
        <v>8.8131000000000004</v>
      </c>
      <c r="Q1924" s="1">
        <v>44280</v>
      </c>
      <c r="R1924">
        <v>6.8489460221841728E-2</v>
      </c>
      <c r="S1924" s="1">
        <v>45148</v>
      </c>
      <c r="T1924">
        <v>9.3703000000000003</v>
      </c>
      <c r="U1924" s="1">
        <v>45148</v>
      </c>
      <c r="V1924">
        <v>10.268599999999999</v>
      </c>
      <c r="W1924" s="1">
        <v>44280</v>
      </c>
      <c r="X1924">
        <v>9.4947004222079148E-2</v>
      </c>
      <c r="Y1924" s="1">
        <v>45175</v>
      </c>
      <c r="Z1924">
        <v>7.5651999999999999</v>
      </c>
      <c r="AA1924" s="1">
        <v>45175</v>
      </c>
      <c r="AB1924">
        <v>7.9958999999999998</v>
      </c>
      <c r="AC1924" s="1">
        <v>44280</v>
      </c>
      <c r="AD1924">
        <v>6.2040759459497087E-2</v>
      </c>
      <c r="AE1924" s="1">
        <v>45148</v>
      </c>
      <c r="AF1924">
        <v>14.4017</v>
      </c>
      <c r="AG1924" s="1">
        <v>45148</v>
      </c>
      <c r="AH1924">
        <v>11.47</v>
      </c>
      <c r="AI1924" s="1">
        <v>44280</v>
      </c>
      <c r="AJ1924">
        <v>0.12877534754317876</v>
      </c>
      <c r="AO1924" s="1">
        <v>44280</v>
      </c>
      <c r="AP1924">
        <v>2.3586290407410729E-2</v>
      </c>
      <c r="AU1924" s="1">
        <v>44280</v>
      </c>
      <c r="AV1924">
        <v>3.9528317378931893E-2</v>
      </c>
      <c r="AW1924" s="1">
        <v>45148</v>
      </c>
      <c r="AX1924">
        <v>16.6721</v>
      </c>
      <c r="AY1924" s="1">
        <v>45148</v>
      </c>
      <c r="AZ1924">
        <v>18.366299999999999</v>
      </c>
      <c r="BA1924" s="1">
        <v>44280</v>
      </c>
      <c r="BB1924">
        <v>0.19035068240272732</v>
      </c>
      <c r="BC1924" s="1">
        <v>45148</v>
      </c>
      <c r="BD1924">
        <v>18.0977</v>
      </c>
      <c r="BE1924" s="1">
        <v>45148</v>
      </c>
      <c r="BF1924">
        <v>20.826000000000001</v>
      </c>
      <c r="BG1924" s="1">
        <v>44280</v>
      </c>
      <c r="BH1924">
        <v>0.32290605743811751</v>
      </c>
    </row>
    <row r="1925" spans="1:60" x14ac:dyDescent="0.3">
      <c r="A1925" s="1">
        <v>45149</v>
      </c>
      <c r="B1925">
        <v>12.442</v>
      </c>
      <c r="C1925" s="1">
        <v>45149</v>
      </c>
      <c r="D1925">
        <v>15.302</v>
      </c>
      <c r="E1925" s="1">
        <v>44281</v>
      </c>
      <c r="F1925">
        <v>0.17662693661309661</v>
      </c>
      <c r="G1925" s="1">
        <v>45111</v>
      </c>
      <c r="H1925">
        <v>11.1046</v>
      </c>
      <c r="I1925" s="1">
        <v>45111</v>
      </c>
      <c r="J1925">
        <v>13.3142</v>
      </c>
      <c r="K1925" s="1">
        <v>44281</v>
      </c>
      <c r="L1925">
        <v>0.13108756912468228</v>
      </c>
      <c r="M1925" s="1">
        <v>45149</v>
      </c>
      <c r="N1925">
        <v>7.0206</v>
      </c>
      <c r="O1925" s="1">
        <v>45149</v>
      </c>
      <c r="P1925">
        <v>8.9016000000000002</v>
      </c>
      <c r="Q1925" s="1">
        <v>44281</v>
      </c>
      <c r="R1925">
        <v>6.8127332701391291E-2</v>
      </c>
      <c r="S1925" s="1">
        <v>45149</v>
      </c>
      <c r="T1925">
        <v>9.6121999999999996</v>
      </c>
      <c r="U1925" s="1">
        <v>45149</v>
      </c>
      <c r="V1925">
        <v>10.501099999999999</v>
      </c>
      <c r="W1925" s="1">
        <v>44281</v>
      </c>
      <c r="X1925">
        <v>8.0553391589514953E-2</v>
      </c>
      <c r="Y1925" s="1">
        <v>45176</v>
      </c>
      <c r="Z1925">
        <v>7.4511000000000003</v>
      </c>
      <c r="AA1925" s="1">
        <v>45176</v>
      </c>
      <c r="AB1925">
        <v>7.8449</v>
      </c>
      <c r="AC1925" s="1">
        <v>44281</v>
      </c>
      <c r="AD1925">
        <v>5.5917909273015244E-2</v>
      </c>
      <c r="AE1925" s="1">
        <v>45149</v>
      </c>
      <c r="AF1925">
        <v>9.0891000000000002</v>
      </c>
      <c r="AG1925" s="1">
        <v>45149</v>
      </c>
      <c r="AH1925">
        <v>10.688800000000001</v>
      </c>
      <c r="AI1925" s="1">
        <v>44281</v>
      </c>
      <c r="AJ1925">
        <v>0.12772258411721249</v>
      </c>
      <c r="AO1925" s="1">
        <v>44281</v>
      </c>
      <c r="AP1925">
        <v>2.3518530243970666E-2</v>
      </c>
      <c r="AU1925" s="1">
        <v>44281</v>
      </c>
      <c r="AV1925">
        <v>3.8465115024810301E-2</v>
      </c>
      <c r="AW1925" s="1">
        <v>45149</v>
      </c>
      <c r="AX1925">
        <v>16.522300000000001</v>
      </c>
      <c r="AY1925" s="1">
        <v>45149</v>
      </c>
      <c r="AZ1925">
        <v>18.323799999999999</v>
      </c>
      <c r="BA1925" s="1">
        <v>44281</v>
      </c>
      <c r="BB1925">
        <v>0.14368928369586367</v>
      </c>
      <c r="BC1925" s="1">
        <v>45149</v>
      </c>
      <c r="BD1925">
        <v>17.492899999999999</v>
      </c>
      <c r="BE1925" s="1">
        <v>45149</v>
      </c>
      <c r="BF1925">
        <v>19.866099999999999</v>
      </c>
      <c r="BG1925" s="1">
        <v>44281</v>
      </c>
      <c r="BH1925">
        <v>0.32900627068599803</v>
      </c>
    </row>
    <row r="1926" spans="1:60" x14ac:dyDescent="0.3">
      <c r="A1926" s="1">
        <v>45152</v>
      </c>
      <c r="B1926">
        <v>12.037800000000001</v>
      </c>
      <c r="C1926" s="1">
        <v>45152</v>
      </c>
      <c r="D1926">
        <v>14.6714</v>
      </c>
      <c r="E1926" s="1">
        <v>44282</v>
      </c>
      <c r="F1926">
        <v>0.1614128490275562</v>
      </c>
      <c r="G1926" s="1">
        <v>45112</v>
      </c>
      <c r="H1926">
        <v>12.2767</v>
      </c>
      <c r="I1926" s="1">
        <v>45112</v>
      </c>
      <c r="J1926">
        <v>14.5852</v>
      </c>
      <c r="K1926" s="1">
        <v>44282</v>
      </c>
      <c r="L1926">
        <v>0.11961097423230492</v>
      </c>
      <c r="M1926" s="1">
        <v>45152</v>
      </c>
      <c r="N1926">
        <v>6.7774999999999999</v>
      </c>
      <c r="O1926" s="1">
        <v>45152</v>
      </c>
      <c r="P1926">
        <v>8.8161000000000005</v>
      </c>
      <c r="Q1926" s="1">
        <v>44282</v>
      </c>
      <c r="R1926">
        <v>5.6608614763334203E-2</v>
      </c>
      <c r="S1926" s="1">
        <v>45152</v>
      </c>
      <c r="T1926">
        <v>8.9662000000000006</v>
      </c>
      <c r="U1926" s="1">
        <v>45152</v>
      </c>
      <c r="V1926">
        <v>10.023400000000001</v>
      </c>
      <c r="W1926" s="1">
        <v>44282</v>
      </c>
      <c r="X1926">
        <v>8.2447385519099095E-2</v>
      </c>
      <c r="Y1926" s="1">
        <v>45177</v>
      </c>
      <c r="Z1926">
        <v>9.1470000000000002</v>
      </c>
      <c r="AA1926" s="1">
        <v>45177</v>
      </c>
      <c r="AB1926">
        <v>8.1481999999999992</v>
      </c>
      <c r="AC1926" s="1">
        <v>44282</v>
      </c>
      <c r="AD1926">
        <v>5.6020957181796623E-2</v>
      </c>
      <c r="AE1926" s="1">
        <v>45152</v>
      </c>
      <c r="AF1926">
        <v>9.6481999999999992</v>
      </c>
      <c r="AG1926" s="1">
        <v>45152</v>
      </c>
      <c r="AH1926">
        <v>10.657</v>
      </c>
      <c r="AI1926" s="1">
        <v>44282</v>
      </c>
      <c r="AJ1926">
        <v>0.12937797576833704</v>
      </c>
      <c r="AO1926" s="1">
        <v>44282</v>
      </c>
      <c r="AP1926">
        <v>2.0818421577484019E-2</v>
      </c>
      <c r="AU1926" s="1">
        <v>44282</v>
      </c>
      <c r="AV1926">
        <v>3.625175341160923E-2</v>
      </c>
      <c r="AW1926" s="1">
        <v>45152</v>
      </c>
      <c r="AX1926">
        <v>16.197500000000002</v>
      </c>
      <c r="AY1926" s="1">
        <v>45152</v>
      </c>
      <c r="AZ1926">
        <v>17.542999999999999</v>
      </c>
      <c r="BA1926" s="1">
        <v>44282</v>
      </c>
      <c r="BB1926">
        <v>0.14147371971765399</v>
      </c>
      <c r="BC1926" s="1">
        <v>45152</v>
      </c>
      <c r="BD1926">
        <v>17.116199999999999</v>
      </c>
      <c r="BE1926" s="1">
        <v>45152</v>
      </c>
      <c r="BF1926">
        <v>19.053599999999999</v>
      </c>
      <c r="BG1926" s="1">
        <v>44282</v>
      </c>
      <c r="BH1926">
        <v>0.31330798878008947</v>
      </c>
    </row>
    <row r="1927" spans="1:60" x14ac:dyDescent="0.3">
      <c r="A1927" s="1">
        <v>45153</v>
      </c>
      <c r="B1927">
        <v>13.5387</v>
      </c>
      <c r="C1927" s="1">
        <v>45153</v>
      </c>
      <c r="D1927">
        <v>16.3461</v>
      </c>
      <c r="E1927" s="1">
        <v>44283</v>
      </c>
      <c r="F1927">
        <v>0.1614128490275562</v>
      </c>
      <c r="G1927" s="1">
        <v>45113</v>
      </c>
      <c r="H1927">
        <v>15.912100000000001</v>
      </c>
      <c r="I1927" s="1">
        <v>45113</v>
      </c>
      <c r="J1927">
        <v>19.1694</v>
      </c>
      <c r="K1927" s="1">
        <v>44283</v>
      </c>
      <c r="L1927">
        <v>0.11961097423230492</v>
      </c>
      <c r="M1927" s="1">
        <v>45153</v>
      </c>
      <c r="N1927">
        <v>7.3342000000000001</v>
      </c>
      <c r="O1927" s="1">
        <v>45153</v>
      </c>
      <c r="P1927">
        <v>9.4237000000000002</v>
      </c>
      <c r="Q1927" s="1">
        <v>44283</v>
      </c>
      <c r="R1927">
        <v>5.6608614763334203E-2</v>
      </c>
      <c r="S1927" s="1">
        <v>45153</v>
      </c>
      <c r="T1927">
        <v>9.157</v>
      </c>
      <c r="U1927" s="1">
        <v>45153</v>
      </c>
      <c r="V1927">
        <v>10.088100000000001</v>
      </c>
      <c r="W1927" s="1">
        <v>44283</v>
      </c>
      <c r="X1927">
        <v>8.2447385519099095E-2</v>
      </c>
      <c r="Y1927" s="1">
        <v>45180</v>
      </c>
      <c r="Z1927">
        <v>7.3789999999999996</v>
      </c>
      <c r="AA1927" s="1">
        <v>45180</v>
      </c>
      <c r="AB1927">
        <v>7.65</v>
      </c>
      <c r="AC1927" s="1">
        <v>44283</v>
      </c>
      <c r="AD1927">
        <v>5.6020957181796623E-2</v>
      </c>
      <c r="AE1927" s="1">
        <v>45153</v>
      </c>
      <c r="AF1927">
        <v>10.4542</v>
      </c>
      <c r="AG1927" s="1">
        <v>45153</v>
      </c>
      <c r="AH1927">
        <v>11.1553</v>
      </c>
      <c r="AI1927" s="1">
        <v>44283</v>
      </c>
      <c r="AJ1927">
        <v>0.12937797576833704</v>
      </c>
      <c r="AO1927" s="1">
        <v>44283</v>
      </c>
      <c r="AP1927">
        <v>2.0818421577484019E-2</v>
      </c>
      <c r="AU1927" s="1">
        <v>44283</v>
      </c>
      <c r="AV1927">
        <v>3.625175341160923E-2</v>
      </c>
      <c r="AW1927" s="1">
        <v>45153</v>
      </c>
      <c r="AX1927">
        <v>16.456800000000001</v>
      </c>
      <c r="AY1927" s="1">
        <v>45153</v>
      </c>
      <c r="AZ1927">
        <v>17.939299999999999</v>
      </c>
      <c r="BA1927" s="1">
        <v>44283</v>
      </c>
      <c r="BB1927">
        <v>0.14147371971765399</v>
      </c>
      <c r="BC1927" s="1">
        <v>45153</v>
      </c>
      <c r="BD1927">
        <v>18.310300000000002</v>
      </c>
      <c r="BE1927" s="1">
        <v>45153</v>
      </c>
      <c r="BF1927">
        <v>20.258099999999999</v>
      </c>
      <c r="BG1927" s="1">
        <v>44283</v>
      </c>
      <c r="BH1927">
        <v>0.31330798878008947</v>
      </c>
    </row>
    <row r="1928" spans="1:60" x14ac:dyDescent="0.3">
      <c r="A1928" s="1">
        <v>45154</v>
      </c>
      <c r="B1928">
        <v>14.049300000000001</v>
      </c>
      <c r="C1928" s="1">
        <v>45154</v>
      </c>
      <c r="D1928">
        <v>17.1587</v>
      </c>
      <c r="E1928" s="1">
        <v>44284</v>
      </c>
      <c r="F1928">
        <v>0.15725960919752988</v>
      </c>
      <c r="G1928" s="1">
        <v>45114</v>
      </c>
      <c r="H1928">
        <v>14.351100000000001</v>
      </c>
      <c r="I1928" s="1">
        <v>45114</v>
      </c>
      <c r="J1928">
        <v>17.124400000000001</v>
      </c>
      <c r="K1928" s="1">
        <v>44284</v>
      </c>
      <c r="L1928">
        <v>0.11660817565982919</v>
      </c>
      <c r="M1928" s="1">
        <v>45154</v>
      </c>
      <c r="N1928">
        <v>8.1470000000000002</v>
      </c>
      <c r="O1928" s="1">
        <v>45154</v>
      </c>
      <c r="P1928">
        <v>10.2624</v>
      </c>
      <c r="Q1928" s="1">
        <v>44284</v>
      </c>
      <c r="R1928">
        <v>5.515132738735997E-2</v>
      </c>
      <c r="S1928" s="1">
        <v>45154</v>
      </c>
      <c r="T1928">
        <v>9.2071000000000005</v>
      </c>
      <c r="U1928" s="1">
        <v>45154</v>
      </c>
      <c r="V1928">
        <v>10.1731</v>
      </c>
      <c r="W1928" s="1">
        <v>44284</v>
      </c>
      <c r="X1928">
        <v>8.0401131213625326E-2</v>
      </c>
      <c r="Y1928" s="1">
        <v>45181</v>
      </c>
      <c r="Z1928">
        <v>7.4085000000000001</v>
      </c>
      <c r="AA1928" s="1">
        <v>45181</v>
      </c>
      <c r="AB1928">
        <v>7.7248000000000001</v>
      </c>
      <c r="AC1928" s="1">
        <v>44284</v>
      </c>
      <c r="AD1928">
        <v>5.4620956082821352E-2</v>
      </c>
      <c r="AE1928" s="1">
        <v>45154</v>
      </c>
      <c r="AF1928">
        <v>12.327199999999999</v>
      </c>
      <c r="AG1928" s="1">
        <v>45154</v>
      </c>
      <c r="AH1928">
        <v>11.7942</v>
      </c>
      <c r="AI1928" s="1">
        <v>44284</v>
      </c>
      <c r="AJ1928">
        <v>0.12705328333749169</v>
      </c>
      <c r="AO1928" s="1">
        <v>44284</v>
      </c>
      <c r="AP1928">
        <v>2.0276578187873859E-2</v>
      </c>
      <c r="AU1928" s="1">
        <v>44284</v>
      </c>
      <c r="AV1928">
        <v>3.5294747370703573E-2</v>
      </c>
      <c r="AW1928" s="1">
        <v>45154</v>
      </c>
      <c r="AX1928">
        <v>16.958200000000001</v>
      </c>
      <c r="AY1928" s="1">
        <v>45154</v>
      </c>
      <c r="AZ1928">
        <v>18.119399999999999</v>
      </c>
      <c r="BA1928" s="1">
        <v>44284</v>
      </c>
      <c r="BB1928">
        <v>0.139836550887009</v>
      </c>
      <c r="BC1928" s="1">
        <v>45154</v>
      </c>
      <c r="BD1928">
        <v>18.946000000000002</v>
      </c>
      <c r="BE1928" s="1">
        <v>45154</v>
      </c>
      <c r="BF1928">
        <v>21.260400000000001</v>
      </c>
      <c r="BG1928" s="1">
        <v>44284</v>
      </c>
      <c r="BH1928">
        <v>0.31989894864776286</v>
      </c>
    </row>
    <row r="1929" spans="1:60" x14ac:dyDescent="0.3">
      <c r="A1929" s="1">
        <v>45155</v>
      </c>
      <c r="B1929">
        <v>15.009399999999999</v>
      </c>
      <c r="C1929" s="1">
        <v>45155</v>
      </c>
      <c r="D1929">
        <v>18.3443</v>
      </c>
      <c r="E1929" s="1">
        <v>44285</v>
      </c>
      <c r="F1929">
        <v>0.15391372617049745</v>
      </c>
      <c r="G1929" s="1">
        <v>45117</v>
      </c>
      <c r="H1929">
        <v>14.137</v>
      </c>
      <c r="I1929" s="1">
        <v>45117</v>
      </c>
      <c r="J1929">
        <v>16.572199999999999</v>
      </c>
      <c r="K1929" s="1">
        <v>44285</v>
      </c>
      <c r="L1929">
        <v>0.11761979772410069</v>
      </c>
      <c r="M1929" s="1">
        <v>45155</v>
      </c>
      <c r="N1929">
        <v>8.4198000000000004</v>
      </c>
      <c r="O1929" s="1">
        <v>45155</v>
      </c>
      <c r="P1929">
        <v>10.933199999999999</v>
      </c>
      <c r="Q1929" s="1">
        <v>44285</v>
      </c>
      <c r="R1929">
        <v>5.436554645558371E-2</v>
      </c>
      <c r="S1929" s="1">
        <v>45155</v>
      </c>
      <c r="T1929">
        <v>9.4131</v>
      </c>
      <c r="U1929" s="1">
        <v>45155</v>
      </c>
      <c r="V1929">
        <v>10.3317</v>
      </c>
      <c r="W1929" s="1">
        <v>44285</v>
      </c>
      <c r="X1929">
        <v>7.9678821386990992E-2</v>
      </c>
      <c r="Y1929" s="1">
        <v>45182</v>
      </c>
      <c r="Z1929">
        <v>7.0582000000000003</v>
      </c>
      <c r="AA1929" s="1">
        <v>45182</v>
      </c>
      <c r="AB1929">
        <v>7.4892000000000003</v>
      </c>
      <c r="AC1929" s="1">
        <v>44285</v>
      </c>
      <c r="AD1929">
        <v>5.3614742687844816E-2</v>
      </c>
      <c r="AE1929" s="1">
        <v>45155</v>
      </c>
      <c r="AF1929">
        <v>11.199199999999999</v>
      </c>
      <c r="AG1929" s="1">
        <v>45155</v>
      </c>
      <c r="AH1929">
        <v>13.2316</v>
      </c>
      <c r="AI1929" s="1">
        <v>44285</v>
      </c>
      <c r="AJ1929">
        <v>0.12390139082830777</v>
      </c>
      <c r="AO1929" s="1">
        <v>44285</v>
      </c>
      <c r="AP1929">
        <v>2.039903351905125E-2</v>
      </c>
      <c r="AU1929" s="1">
        <v>44285</v>
      </c>
      <c r="AV1929">
        <v>3.4456943870139367E-2</v>
      </c>
      <c r="AW1929" s="1">
        <v>45155</v>
      </c>
      <c r="AX1929">
        <v>17.254899999999999</v>
      </c>
      <c r="AY1929" s="1">
        <v>45155</v>
      </c>
      <c r="AZ1929">
        <v>18.815799999999999</v>
      </c>
      <c r="BA1929" s="1">
        <v>44285</v>
      </c>
      <c r="BB1929">
        <v>0.13856633843757823</v>
      </c>
      <c r="BC1929" s="1">
        <v>45155</v>
      </c>
      <c r="BD1929">
        <v>19.883900000000001</v>
      </c>
      <c r="BE1929" s="1">
        <v>45155</v>
      </c>
      <c r="BF1929">
        <v>22.639600000000002</v>
      </c>
      <c r="BG1929" s="1">
        <v>44285</v>
      </c>
      <c r="BH1929">
        <v>0.31930465433435518</v>
      </c>
    </row>
    <row r="1930" spans="1:60" x14ac:dyDescent="0.3">
      <c r="A1930" s="1">
        <v>45156</v>
      </c>
      <c r="B1930">
        <v>14.584199999999999</v>
      </c>
      <c r="C1930" s="1">
        <v>45156</v>
      </c>
      <c r="D1930">
        <v>17.889199999999999</v>
      </c>
      <c r="E1930" s="1">
        <v>44286</v>
      </c>
      <c r="F1930">
        <v>0.1505275785263202</v>
      </c>
      <c r="G1930" s="1">
        <v>45118</v>
      </c>
      <c r="H1930">
        <v>13.446999999999999</v>
      </c>
      <c r="I1930" s="1">
        <v>45118</v>
      </c>
      <c r="J1930">
        <v>15.789099999999999</v>
      </c>
      <c r="K1930" s="1">
        <v>44286</v>
      </c>
      <c r="L1930">
        <v>0.11584299458584667</v>
      </c>
      <c r="M1930" s="1">
        <v>45156</v>
      </c>
      <c r="N1930">
        <v>7.6334</v>
      </c>
      <c r="O1930" s="1">
        <v>45156</v>
      </c>
      <c r="P1930">
        <v>9.2952999999999992</v>
      </c>
      <c r="Q1930" s="1">
        <v>44286</v>
      </c>
      <c r="R1930">
        <v>5.5710945868387464E-2</v>
      </c>
      <c r="S1930" s="1">
        <v>45156</v>
      </c>
      <c r="T1930">
        <v>9.2675000000000001</v>
      </c>
      <c r="U1930" s="1">
        <v>45156</v>
      </c>
      <c r="V1930">
        <v>10.2112</v>
      </c>
      <c r="W1930" s="1">
        <v>44286</v>
      </c>
      <c r="X1930">
        <v>7.865009167041094E-2</v>
      </c>
      <c r="Y1930" s="1">
        <v>45183</v>
      </c>
      <c r="Z1930">
        <v>6.6292999999999997</v>
      </c>
      <c r="AA1930" s="1">
        <v>45183</v>
      </c>
      <c r="AB1930">
        <v>7.0016999999999996</v>
      </c>
      <c r="AC1930" s="1">
        <v>44286</v>
      </c>
      <c r="AD1930">
        <v>5.2837589886425639E-2</v>
      </c>
      <c r="AE1930" s="1">
        <v>45156</v>
      </c>
      <c r="AF1930">
        <v>10.597</v>
      </c>
      <c r="AG1930" s="1">
        <v>45156</v>
      </c>
      <c r="AH1930">
        <v>25.447800000000001</v>
      </c>
      <c r="AI1930" s="1">
        <v>44286</v>
      </c>
      <c r="AJ1930">
        <v>0.12109206972823415</v>
      </c>
      <c r="AO1930" s="1">
        <v>44286</v>
      </c>
      <c r="AP1930">
        <v>2.3317536925934492E-2</v>
      </c>
      <c r="AU1930" s="1">
        <v>44286</v>
      </c>
      <c r="AV1930">
        <v>3.412297367522589E-2</v>
      </c>
      <c r="AW1930" s="1">
        <v>45156</v>
      </c>
      <c r="AX1930">
        <v>17.1188</v>
      </c>
      <c r="AY1930" s="1">
        <v>45156</v>
      </c>
      <c r="AZ1930">
        <v>18.710899999999999</v>
      </c>
      <c r="BA1930" s="1">
        <v>44286</v>
      </c>
      <c r="BB1930">
        <v>0.13588654050512256</v>
      </c>
      <c r="BC1930" s="1">
        <v>45156</v>
      </c>
      <c r="BD1930">
        <v>19.361799999999999</v>
      </c>
      <c r="BE1930" s="1">
        <v>45156</v>
      </c>
      <c r="BF1930">
        <v>22.4209</v>
      </c>
      <c r="BG1930" s="1">
        <v>44286</v>
      </c>
      <c r="BH1930">
        <v>0.3145985301362742</v>
      </c>
    </row>
    <row r="1931" spans="1:60" x14ac:dyDescent="0.3">
      <c r="A1931" s="1">
        <v>45159</v>
      </c>
      <c r="B1931">
        <v>14.2369</v>
      </c>
      <c r="C1931" s="1">
        <v>45159</v>
      </c>
      <c r="D1931">
        <v>17.186299999999999</v>
      </c>
      <c r="E1931" s="1">
        <v>44287</v>
      </c>
      <c r="F1931">
        <v>0.15143242925172512</v>
      </c>
      <c r="G1931" s="1">
        <v>45119</v>
      </c>
      <c r="H1931">
        <v>12.374000000000001</v>
      </c>
      <c r="I1931" s="1">
        <v>45119</v>
      </c>
      <c r="J1931">
        <v>14.560600000000001</v>
      </c>
      <c r="K1931" s="1">
        <v>44287</v>
      </c>
      <c r="L1931">
        <v>0.11419677437393649</v>
      </c>
      <c r="M1931" s="1">
        <v>45159</v>
      </c>
      <c r="N1931">
        <v>7.6475</v>
      </c>
      <c r="O1931" s="1">
        <v>45159</v>
      </c>
      <c r="P1931">
        <v>9.2314000000000007</v>
      </c>
      <c r="Q1931" s="1">
        <v>44287</v>
      </c>
      <c r="R1931">
        <v>5.4854593052284191E-2</v>
      </c>
      <c r="S1931" s="1">
        <v>45159</v>
      </c>
      <c r="T1931">
        <v>9.2850000000000001</v>
      </c>
      <c r="U1931" s="1">
        <v>45159</v>
      </c>
      <c r="V1931">
        <v>10.437200000000001</v>
      </c>
      <c r="W1931" s="1">
        <v>44287</v>
      </c>
      <c r="X1931">
        <v>8.0228399880169166E-2</v>
      </c>
      <c r="Y1931" s="1">
        <v>45184</v>
      </c>
      <c r="Z1931">
        <v>7.0968999999999998</v>
      </c>
      <c r="AA1931" s="1">
        <v>45184</v>
      </c>
      <c r="AB1931">
        <v>6.4443999999999999</v>
      </c>
      <c r="AC1931" s="1">
        <v>44287</v>
      </c>
      <c r="AD1931">
        <v>5.3185834032748146E-2</v>
      </c>
      <c r="AE1931" s="1">
        <v>45159</v>
      </c>
      <c r="AF1931">
        <v>10.515700000000001</v>
      </c>
      <c r="AG1931" s="1">
        <v>45159</v>
      </c>
      <c r="AH1931">
        <v>12.1136</v>
      </c>
      <c r="AI1931" s="1">
        <v>44287</v>
      </c>
      <c r="AJ1931">
        <v>0.12155975290292027</v>
      </c>
      <c r="AO1931" s="1">
        <v>44287</v>
      </c>
      <c r="AP1931">
        <v>2.3256351643131064E-2</v>
      </c>
      <c r="AU1931" s="1">
        <v>44287</v>
      </c>
      <c r="AV1931">
        <v>3.3854261228789165E-2</v>
      </c>
      <c r="AW1931" s="1">
        <v>45159</v>
      </c>
      <c r="AX1931">
        <v>17.854099999999999</v>
      </c>
      <c r="AY1931" s="1">
        <v>45159</v>
      </c>
      <c r="AZ1931">
        <v>19.258400000000002</v>
      </c>
      <c r="BA1931" s="1">
        <v>44287</v>
      </c>
      <c r="BB1931">
        <v>0.14604220353471611</v>
      </c>
      <c r="BC1931" s="1">
        <v>45159</v>
      </c>
      <c r="BD1931">
        <v>18.641100000000002</v>
      </c>
      <c r="BE1931" s="1">
        <v>45159</v>
      </c>
      <c r="BF1931">
        <v>21.501799999999999</v>
      </c>
      <c r="BG1931" s="1">
        <v>44287</v>
      </c>
      <c r="BH1931">
        <v>0.31185371023885666</v>
      </c>
    </row>
    <row r="1932" spans="1:60" x14ac:dyDescent="0.3">
      <c r="A1932" s="1">
        <v>45160</v>
      </c>
      <c r="B1932">
        <v>14.305199999999999</v>
      </c>
      <c r="C1932" s="1">
        <v>45160</v>
      </c>
      <c r="D1932">
        <v>17.082799999999999</v>
      </c>
      <c r="E1932" s="1">
        <v>44288</v>
      </c>
      <c r="F1932">
        <v>0.15132178751497358</v>
      </c>
      <c r="G1932" s="1">
        <v>45120</v>
      </c>
      <c r="H1932">
        <v>12.235900000000001</v>
      </c>
      <c r="I1932" s="1">
        <v>45120</v>
      </c>
      <c r="J1932">
        <v>14.4497</v>
      </c>
      <c r="K1932" s="1">
        <v>44288</v>
      </c>
      <c r="L1932">
        <v>0.11654067841565674</v>
      </c>
      <c r="M1932" s="1">
        <v>45160</v>
      </c>
      <c r="N1932">
        <v>7.8940999999999999</v>
      </c>
      <c r="O1932" s="1">
        <v>45160</v>
      </c>
      <c r="P1932">
        <v>9.4481999999999999</v>
      </c>
      <c r="Q1932" s="1">
        <v>44288</v>
      </c>
      <c r="R1932">
        <v>5.5847978380057284E-2</v>
      </c>
      <c r="S1932" s="1">
        <v>45160</v>
      </c>
      <c r="T1932">
        <v>9.4594000000000005</v>
      </c>
      <c r="U1932" s="1">
        <v>45160</v>
      </c>
      <c r="V1932">
        <v>10.3666</v>
      </c>
      <c r="W1932" s="1">
        <v>44288</v>
      </c>
      <c r="X1932">
        <v>8.2075783805197533E-2</v>
      </c>
      <c r="Y1932" s="1">
        <v>45187</v>
      </c>
      <c r="Z1932">
        <v>5.6715</v>
      </c>
      <c r="AA1932" s="1">
        <v>45187</v>
      </c>
      <c r="AB1932">
        <v>6.3448000000000002</v>
      </c>
      <c r="AC1932" s="1">
        <v>44288</v>
      </c>
      <c r="AD1932">
        <v>5.4418578921798383E-2</v>
      </c>
      <c r="AE1932" s="1">
        <v>45160</v>
      </c>
      <c r="AF1932">
        <v>15.464499999999999</v>
      </c>
      <c r="AG1932" s="1">
        <v>45160</v>
      </c>
      <c r="AH1932">
        <v>27.87</v>
      </c>
      <c r="AI1932" s="1">
        <v>44288</v>
      </c>
      <c r="AJ1932">
        <v>0.12441040294994465</v>
      </c>
      <c r="AO1932" s="1">
        <v>44288</v>
      </c>
      <c r="AP1932">
        <v>2.3783239003629882E-2</v>
      </c>
      <c r="AU1932" s="1">
        <v>44288</v>
      </c>
      <c r="AV1932">
        <v>3.4467968446078676E-2</v>
      </c>
      <c r="AW1932" s="1">
        <v>45160</v>
      </c>
      <c r="AX1932">
        <v>17.672499999999999</v>
      </c>
      <c r="AY1932" s="1">
        <v>45160</v>
      </c>
      <c r="AZ1932">
        <v>19.066299999999998</v>
      </c>
      <c r="BA1932" s="1">
        <v>44288</v>
      </c>
      <c r="BB1932">
        <v>0.149430045807976</v>
      </c>
      <c r="BC1932" s="1">
        <v>45160</v>
      </c>
      <c r="BD1932">
        <v>18.857700000000001</v>
      </c>
      <c r="BE1932" s="1">
        <v>45160</v>
      </c>
      <c r="BF1932">
        <v>21.4956</v>
      </c>
      <c r="BG1932" s="1">
        <v>44288</v>
      </c>
      <c r="BH1932">
        <v>0.31198516103974583</v>
      </c>
    </row>
    <row r="1933" spans="1:60" x14ac:dyDescent="0.3">
      <c r="A1933" s="1">
        <v>45161</v>
      </c>
      <c r="B1933">
        <v>13.374700000000001</v>
      </c>
      <c r="C1933" s="1">
        <v>45161</v>
      </c>
      <c r="D1933">
        <v>16.317599999999999</v>
      </c>
      <c r="E1933" s="1">
        <v>44289</v>
      </c>
      <c r="F1933">
        <v>0.14538374873164986</v>
      </c>
      <c r="G1933" s="1">
        <v>45121</v>
      </c>
      <c r="H1933">
        <v>12.061</v>
      </c>
      <c r="I1933" s="1">
        <v>45121</v>
      </c>
      <c r="J1933">
        <v>14.1844</v>
      </c>
      <c r="K1933" s="1">
        <v>44289</v>
      </c>
      <c r="L1933">
        <v>0.11933420445015575</v>
      </c>
      <c r="M1933" s="1">
        <v>45161</v>
      </c>
      <c r="N1933">
        <v>7.3189000000000002</v>
      </c>
      <c r="O1933" s="1">
        <v>45161</v>
      </c>
      <c r="P1933">
        <v>9.1160999999999994</v>
      </c>
      <c r="Q1933" s="1">
        <v>44289</v>
      </c>
      <c r="R1933">
        <v>5.5853289049621009E-2</v>
      </c>
      <c r="S1933" s="1">
        <v>45161</v>
      </c>
      <c r="T1933">
        <v>9.2184000000000008</v>
      </c>
      <c r="U1933" s="1">
        <v>45161</v>
      </c>
      <c r="V1933">
        <v>10.4575</v>
      </c>
      <c r="W1933" s="1">
        <v>44289</v>
      </c>
      <c r="X1933">
        <v>8.0104746430251228E-2</v>
      </c>
      <c r="Y1933" s="1">
        <v>45188</v>
      </c>
      <c r="Z1933">
        <v>5.9680999999999997</v>
      </c>
      <c r="AA1933" s="1">
        <v>45188</v>
      </c>
      <c r="AB1933">
        <v>8.5277999999999992</v>
      </c>
      <c r="AC1933" s="1">
        <v>44289</v>
      </c>
      <c r="AD1933">
        <v>5.3495191828085695E-2</v>
      </c>
      <c r="AE1933" s="1">
        <v>45161</v>
      </c>
      <c r="AF1933">
        <v>9.5912000000000006</v>
      </c>
      <c r="AG1933" s="1">
        <v>45161</v>
      </c>
      <c r="AH1933">
        <v>11.401999999999999</v>
      </c>
      <c r="AI1933" s="1">
        <v>44289</v>
      </c>
      <c r="AJ1933">
        <v>0.1257179311329934</v>
      </c>
      <c r="AO1933" s="1">
        <v>44289</v>
      </c>
      <c r="AP1933">
        <v>2.4251710213725519E-2</v>
      </c>
      <c r="AU1933" s="1">
        <v>44289</v>
      </c>
      <c r="AV1933">
        <v>3.4739076908517477E-2</v>
      </c>
      <c r="AW1933" s="1">
        <v>45161</v>
      </c>
      <c r="AX1933">
        <v>16.5291</v>
      </c>
      <c r="AY1933" s="1">
        <v>45161</v>
      </c>
      <c r="AZ1933">
        <v>18.018599999999999</v>
      </c>
      <c r="BA1933" s="1">
        <v>44289</v>
      </c>
      <c r="BB1933">
        <v>0.14893352968688628</v>
      </c>
      <c r="BC1933" s="1">
        <v>45161</v>
      </c>
      <c r="BD1933">
        <v>17.737400000000001</v>
      </c>
      <c r="BE1933" s="1">
        <v>45161</v>
      </c>
      <c r="BF1933">
        <v>20.846299999999999</v>
      </c>
      <c r="BG1933" s="1">
        <v>44289</v>
      </c>
      <c r="BH1933">
        <v>0.31703758662339609</v>
      </c>
    </row>
    <row r="1934" spans="1:60" x14ac:dyDescent="0.3">
      <c r="A1934" s="1">
        <v>45162</v>
      </c>
      <c r="B1934">
        <v>14.5855</v>
      </c>
      <c r="C1934" s="1">
        <v>45162</v>
      </c>
      <c r="D1934">
        <v>17.759499999999999</v>
      </c>
      <c r="E1934" s="1">
        <v>44290</v>
      </c>
      <c r="F1934">
        <v>0.1370491486989931</v>
      </c>
      <c r="G1934" s="1">
        <v>45124</v>
      </c>
      <c r="H1934">
        <v>12.6691</v>
      </c>
      <c r="I1934" s="1">
        <v>45124</v>
      </c>
      <c r="J1934">
        <v>15.1393</v>
      </c>
      <c r="K1934" s="1">
        <v>44290</v>
      </c>
      <c r="L1934">
        <v>0.12102565369096428</v>
      </c>
      <c r="M1934" s="1">
        <v>45162</v>
      </c>
      <c r="N1934">
        <v>7.8669000000000002</v>
      </c>
      <c r="O1934" s="1">
        <v>45162</v>
      </c>
      <c r="P1934">
        <v>9.7634000000000007</v>
      </c>
      <c r="Q1934" s="1">
        <v>44290</v>
      </c>
      <c r="R1934">
        <v>5.5139040038367074E-2</v>
      </c>
      <c r="S1934" s="1">
        <v>45162</v>
      </c>
      <c r="T1934">
        <v>9.6684999999999999</v>
      </c>
      <c r="U1934" s="1">
        <v>45162</v>
      </c>
      <c r="V1934">
        <v>10.7651</v>
      </c>
      <c r="W1934" s="1">
        <v>44290</v>
      </c>
      <c r="X1934">
        <v>7.6379782809279539E-2</v>
      </c>
      <c r="Y1934" s="1">
        <v>45189</v>
      </c>
      <c r="Z1934">
        <v>5.5449999999999999</v>
      </c>
      <c r="AA1934" s="1">
        <v>45189</v>
      </c>
      <c r="AB1934">
        <v>5.9715999999999996</v>
      </c>
      <c r="AC1934" s="1">
        <v>44290</v>
      </c>
      <c r="AD1934">
        <v>5.1632217624940739E-2</v>
      </c>
      <c r="AE1934" s="1">
        <v>45162</v>
      </c>
      <c r="AF1934">
        <v>10.172599999999999</v>
      </c>
      <c r="AG1934" s="1">
        <v>45162</v>
      </c>
      <c r="AH1934">
        <v>11.9186</v>
      </c>
      <c r="AI1934" s="1">
        <v>44290</v>
      </c>
      <c r="AJ1934">
        <v>0.12484346044507599</v>
      </c>
      <c r="AO1934" s="1">
        <v>44290</v>
      </c>
      <c r="AP1934">
        <v>2.4873258226398451E-2</v>
      </c>
      <c r="AU1934" s="1">
        <v>44290</v>
      </c>
      <c r="AV1934">
        <v>3.5524704702408857E-2</v>
      </c>
      <c r="AW1934" s="1">
        <v>45162</v>
      </c>
      <c r="AX1934">
        <v>17.007899999999999</v>
      </c>
      <c r="AY1934" s="1">
        <v>45162</v>
      </c>
      <c r="AZ1934">
        <v>18.366399999999999</v>
      </c>
      <c r="BA1934" s="1">
        <v>44290</v>
      </c>
      <c r="BB1934">
        <v>0.15123065576890976</v>
      </c>
      <c r="BC1934" s="1">
        <v>45162</v>
      </c>
      <c r="BD1934">
        <v>18.946400000000001</v>
      </c>
      <c r="BE1934" s="1">
        <v>45162</v>
      </c>
      <c r="BF1934">
        <v>21.6494</v>
      </c>
      <c r="BG1934" s="1">
        <v>44290</v>
      </c>
      <c r="BH1934">
        <v>0.30709785338548135</v>
      </c>
    </row>
    <row r="1935" spans="1:60" x14ac:dyDescent="0.3">
      <c r="A1935" s="1">
        <v>45163</v>
      </c>
      <c r="B1935">
        <v>13.3269</v>
      </c>
      <c r="C1935" s="1">
        <v>45163</v>
      </c>
      <c r="D1935">
        <v>16.403099999999998</v>
      </c>
      <c r="E1935" s="1">
        <v>44291</v>
      </c>
      <c r="F1935">
        <v>0.13021713955800454</v>
      </c>
      <c r="G1935" s="1">
        <v>45125</v>
      </c>
      <c r="H1935">
        <v>12.4221</v>
      </c>
      <c r="I1935" s="1">
        <v>45125</v>
      </c>
      <c r="J1935">
        <v>14.657500000000001</v>
      </c>
      <c r="K1935" s="1">
        <v>44291</v>
      </c>
      <c r="L1935">
        <v>0.11425854440524082</v>
      </c>
      <c r="M1935" s="1">
        <v>45163</v>
      </c>
      <c r="N1935">
        <v>7.4768999999999997</v>
      </c>
      <c r="O1935" s="1">
        <v>45163</v>
      </c>
      <c r="P1935">
        <v>9.0775000000000006</v>
      </c>
      <c r="Q1935" s="1">
        <v>44291</v>
      </c>
      <c r="R1935">
        <v>5.4388170978345876E-2</v>
      </c>
      <c r="S1935" s="1">
        <v>45163</v>
      </c>
      <c r="T1935">
        <v>9.2822999999999993</v>
      </c>
      <c r="U1935" s="1">
        <v>45163</v>
      </c>
      <c r="V1935">
        <v>10.3797</v>
      </c>
      <c r="W1935" s="1">
        <v>44291</v>
      </c>
      <c r="X1935">
        <v>7.8461746437446758E-2</v>
      </c>
      <c r="Y1935" s="1">
        <v>45190</v>
      </c>
      <c r="Z1935">
        <v>6.3963999999999999</v>
      </c>
      <c r="AA1935" s="1">
        <v>45190</v>
      </c>
      <c r="AB1935">
        <v>7.2778999999999998</v>
      </c>
      <c r="AC1935" s="1">
        <v>44291</v>
      </c>
      <c r="AD1935">
        <v>5.2036391109610912E-2</v>
      </c>
      <c r="AE1935" s="1">
        <v>45163</v>
      </c>
      <c r="AF1935">
        <v>9.4719999999999995</v>
      </c>
      <c r="AG1935" s="1">
        <v>45163</v>
      </c>
      <c r="AH1935">
        <v>11.9407</v>
      </c>
      <c r="AI1935" s="1">
        <v>44291</v>
      </c>
      <c r="AJ1935">
        <v>0.12497172548462307</v>
      </c>
      <c r="AO1935" s="1">
        <v>44291</v>
      </c>
      <c r="AP1935">
        <v>2.3931463209116773E-2</v>
      </c>
      <c r="AU1935" s="1">
        <v>44291</v>
      </c>
      <c r="AV1935">
        <v>3.2334522687457921E-2</v>
      </c>
      <c r="AW1935" s="1">
        <v>45163</v>
      </c>
      <c r="AX1935">
        <v>15.8992</v>
      </c>
      <c r="AY1935" s="1">
        <v>45163</v>
      </c>
      <c r="AZ1935">
        <v>17.348700000000001</v>
      </c>
      <c r="BA1935" s="1">
        <v>44291</v>
      </c>
      <c r="BB1935">
        <v>0.15164596153902452</v>
      </c>
      <c r="BC1935" s="1">
        <v>45163</v>
      </c>
      <c r="BD1935">
        <v>17.606400000000001</v>
      </c>
      <c r="BE1935" s="1">
        <v>45163</v>
      </c>
      <c r="BF1935">
        <v>20.432099999999998</v>
      </c>
      <c r="BG1935" s="1">
        <v>44291</v>
      </c>
      <c r="BH1935">
        <v>0.29946739467829891</v>
      </c>
    </row>
    <row r="1936" spans="1:60" x14ac:dyDescent="0.3">
      <c r="A1936" s="1">
        <v>45166</v>
      </c>
      <c r="B1936">
        <v>12.5061</v>
      </c>
      <c r="C1936" s="1">
        <v>45166</v>
      </c>
      <c r="D1936">
        <v>15.2591</v>
      </c>
      <c r="E1936" s="1">
        <v>44292</v>
      </c>
      <c r="F1936">
        <v>0.12733940750208927</v>
      </c>
      <c r="G1936" s="1">
        <v>45126</v>
      </c>
      <c r="H1936">
        <v>12.850899999999999</v>
      </c>
      <c r="I1936" s="1">
        <v>45126</v>
      </c>
      <c r="J1936">
        <v>14.8667</v>
      </c>
      <c r="K1936" s="1">
        <v>44292</v>
      </c>
      <c r="L1936">
        <v>7.9869205595883438E-2</v>
      </c>
      <c r="M1936" s="1">
        <v>45166</v>
      </c>
      <c r="N1936">
        <v>6.6654999999999998</v>
      </c>
      <c r="O1936" s="1">
        <v>45166</v>
      </c>
      <c r="P1936">
        <v>8.2451000000000008</v>
      </c>
      <c r="Q1936" s="1">
        <v>44292</v>
      </c>
      <c r="R1936">
        <v>4.6187977896386914E-2</v>
      </c>
      <c r="S1936" s="1">
        <v>45166</v>
      </c>
      <c r="T1936">
        <v>9.1197999999999997</v>
      </c>
      <c r="U1936" s="1">
        <v>45166</v>
      </c>
      <c r="V1936">
        <v>10.0746</v>
      </c>
      <c r="W1936" s="1">
        <v>44292</v>
      </c>
      <c r="X1936">
        <v>7.3119872490714305E-2</v>
      </c>
      <c r="Y1936" s="1">
        <v>45191</v>
      </c>
      <c r="Z1936">
        <v>6.6772999999999998</v>
      </c>
      <c r="AA1936" s="1">
        <v>45191</v>
      </c>
      <c r="AB1936">
        <v>7.2975000000000003</v>
      </c>
      <c r="AC1936" s="1">
        <v>44292</v>
      </c>
      <c r="AD1936">
        <v>4.6590526518841748E-2</v>
      </c>
      <c r="AE1936" s="1">
        <v>45166</v>
      </c>
      <c r="AF1936">
        <v>9.5649999999999995</v>
      </c>
      <c r="AG1936" s="1">
        <v>45166</v>
      </c>
      <c r="AH1936">
        <v>11.542999999999999</v>
      </c>
      <c r="AI1936" s="1">
        <v>44292</v>
      </c>
      <c r="AJ1936">
        <v>0.10602566342136764</v>
      </c>
      <c r="AO1936" s="1">
        <v>44292</v>
      </c>
      <c r="AP1936">
        <v>2.400340274981768E-2</v>
      </c>
      <c r="AU1936" s="1">
        <v>44292</v>
      </c>
      <c r="AV1936">
        <v>3.1219281458404455E-2</v>
      </c>
      <c r="AW1936" s="1">
        <v>45166</v>
      </c>
      <c r="AX1936">
        <v>15.724299999999999</v>
      </c>
      <c r="AY1936" s="1">
        <v>45166</v>
      </c>
      <c r="AZ1936">
        <v>16.858699999999999</v>
      </c>
      <c r="BA1936" s="1">
        <v>44292</v>
      </c>
      <c r="BB1936">
        <v>0.15133868910355133</v>
      </c>
      <c r="BC1936" s="1">
        <v>45166</v>
      </c>
      <c r="BD1936">
        <v>16.931699999999999</v>
      </c>
      <c r="BE1936" s="1">
        <v>45166</v>
      </c>
      <c r="BF1936">
        <v>19.447900000000001</v>
      </c>
      <c r="BG1936" s="1">
        <v>44292</v>
      </c>
      <c r="BH1936">
        <v>0.29962117143949663</v>
      </c>
    </row>
    <row r="1937" spans="1:60" x14ac:dyDescent="0.3">
      <c r="A1937" s="1">
        <v>45167</v>
      </c>
      <c r="B1937">
        <v>11.8188</v>
      </c>
      <c r="C1937" s="1">
        <v>45167</v>
      </c>
      <c r="D1937">
        <v>14.267799999999999</v>
      </c>
      <c r="E1937" s="1">
        <v>44293</v>
      </c>
      <c r="F1937">
        <v>0.12427158212028797</v>
      </c>
      <c r="G1937" s="1">
        <v>45127</v>
      </c>
      <c r="H1937">
        <v>12.5731</v>
      </c>
      <c r="I1937" s="1">
        <v>45127</v>
      </c>
      <c r="J1937">
        <v>14.888</v>
      </c>
      <c r="K1937" s="1">
        <v>44293</v>
      </c>
      <c r="L1937">
        <v>8.0965202708513914E-2</v>
      </c>
      <c r="M1937" s="1">
        <v>45167</v>
      </c>
      <c r="N1937">
        <v>6.4656000000000002</v>
      </c>
      <c r="O1937" s="1">
        <v>45167</v>
      </c>
      <c r="P1937">
        <v>8.0006000000000004</v>
      </c>
      <c r="Q1937" s="1">
        <v>44293</v>
      </c>
      <c r="R1937">
        <v>4.5226100766978604E-2</v>
      </c>
      <c r="S1937" s="1">
        <v>45167</v>
      </c>
      <c r="T1937">
        <v>9.1096000000000004</v>
      </c>
      <c r="U1937" s="1">
        <v>45167</v>
      </c>
      <c r="V1937">
        <v>10.052300000000001</v>
      </c>
      <c r="W1937" s="1">
        <v>44293</v>
      </c>
      <c r="X1937">
        <v>7.2011049466617016E-2</v>
      </c>
      <c r="Y1937" s="1">
        <v>45194</v>
      </c>
      <c r="Z1937">
        <v>7.3057999999999996</v>
      </c>
      <c r="AA1937" s="1">
        <v>45194</v>
      </c>
      <c r="AB1937">
        <v>8.7559000000000005</v>
      </c>
      <c r="AC1937" s="1">
        <v>44293</v>
      </c>
      <c r="AD1937">
        <v>4.5423013159782276E-2</v>
      </c>
      <c r="AE1937" s="1">
        <v>45167</v>
      </c>
      <c r="AF1937">
        <v>23.588999999999999</v>
      </c>
      <c r="AG1937" s="1">
        <v>45167</v>
      </c>
      <c r="AH1937">
        <v>29.916699999999999</v>
      </c>
      <c r="AI1937" s="1">
        <v>44293</v>
      </c>
      <c r="AJ1937">
        <v>0.1047782035312579</v>
      </c>
      <c r="AO1937" s="1">
        <v>44293</v>
      </c>
      <c r="AP1937">
        <v>2.3570022848035322E-2</v>
      </c>
      <c r="AU1937" s="1">
        <v>44293</v>
      </c>
      <c r="AV1937">
        <v>3.0527067365273379E-2</v>
      </c>
      <c r="AW1937" s="1">
        <v>45167</v>
      </c>
      <c r="AX1937">
        <v>14.9711</v>
      </c>
      <c r="AY1937" s="1">
        <v>45167</v>
      </c>
      <c r="AZ1937">
        <v>16.1068</v>
      </c>
      <c r="BA1937" s="1">
        <v>44293</v>
      </c>
      <c r="BB1937">
        <v>0.14953101215333547</v>
      </c>
      <c r="BC1937" s="1">
        <v>45167</v>
      </c>
      <c r="BD1937">
        <v>16.085000000000001</v>
      </c>
      <c r="BE1937" s="1">
        <v>45167</v>
      </c>
      <c r="BF1937">
        <v>18.654399999999999</v>
      </c>
      <c r="BG1937" s="1">
        <v>44293</v>
      </c>
      <c r="BH1937">
        <v>0.29822539525949127</v>
      </c>
    </row>
    <row r="1938" spans="1:60" x14ac:dyDescent="0.3">
      <c r="A1938" s="1">
        <v>45168</v>
      </c>
      <c r="B1938">
        <v>11.2879</v>
      </c>
      <c r="C1938" s="1">
        <v>45168</v>
      </c>
      <c r="D1938">
        <v>13.6028</v>
      </c>
      <c r="E1938" s="1">
        <v>44294</v>
      </c>
      <c r="F1938">
        <v>0.12134979168194264</v>
      </c>
      <c r="G1938" s="1">
        <v>45128</v>
      </c>
      <c r="H1938">
        <v>12.2013</v>
      </c>
      <c r="I1938" s="1">
        <v>45128</v>
      </c>
      <c r="J1938">
        <v>14.354799999999999</v>
      </c>
      <c r="K1938" s="1">
        <v>44294</v>
      </c>
      <c r="L1938">
        <v>7.9469299660928458E-2</v>
      </c>
      <c r="M1938" s="1">
        <v>45168</v>
      </c>
      <c r="N1938">
        <v>6.1597999999999997</v>
      </c>
      <c r="O1938" s="1">
        <v>45168</v>
      </c>
      <c r="P1938">
        <v>8.0256000000000007</v>
      </c>
      <c r="Q1938" s="1">
        <v>44294</v>
      </c>
      <c r="R1938">
        <v>4.4168890295086478E-2</v>
      </c>
      <c r="S1938" s="1">
        <v>45168</v>
      </c>
      <c r="T1938">
        <v>8.4826999999999995</v>
      </c>
      <c r="U1938" s="1">
        <v>45168</v>
      </c>
      <c r="V1938">
        <v>9.5242000000000004</v>
      </c>
      <c r="W1938" s="1">
        <v>44294</v>
      </c>
      <c r="X1938">
        <v>7.092398739073015E-2</v>
      </c>
      <c r="Y1938" s="1">
        <v>45195</v>
      </c>
      <c r="Z1938">
        <v>7.5989000000000004</v>
      </c>
      <c r="AA1938" s="1">
        <v>45195</v>
      </c>
      <c r="AB1938">
        <v>8.1397999999999993</v>
      </c>
      <c r="AC1938" s="1">
        <v>44294</v>
      </c>
      <c r="AD1938">
        <v>4.5196957322420621E-2</v>
      </c>
      <c r="AE1938" s="1">
        <v>45168</v>
      </c>
      <c r="AF1938">
        <v>25.32</v>
      </c>
      <c r="AG1938" s="1">
        <v>45168</v>
      </c>
      <c r="AH1938">
        <v>12.5046</v>
      </c>
      <c r="AI1938" s="1">
        <v>44294</v>
      </c>
      <c r="AJ1938">
        <v>0.10337011842340588</v>
      </c>
      <c r="AO1938" s="1">
        <v>44294</v>
      </c>
      <c r="AP1938">
        <v>2.3005162052871418E-2</v>
      </c>
      <c r="AU1938" s="1">
        <v>44294</v>
      </c>
      <c r="AV1938">
        <v>2.9771070968363747E-2</v>
      </c>
      <c r="AW1938" s="1">
        <v>45168</v>
      </c>
      <c r="AX1938">
        <v>15.0222</v>
      </c>
      <c r="AY1938" s="1">
        <v>45168</v>
      </c>
      <c r="AZ1938">
        <v>15.883900000000001</v>
      </c>
      <c r="BA1938" s="1">
        <v>44294</v>
      </c>
      <c r="BB1938">
        <v>0.14872179626860291</v>
      </c>
      <c r="BC1938" s="1">
        <v>45168</v>
      </c>
      <c r="BD1938">
        <v>15.8157</v>
      </c>
      <c r="BE1938" s="1">
        <v>45168</v>
      </c>
      <c r="BF1938">
        <v>17.817299999999999</v>
      </c>
      <c r="BG1938" s="1">
        <v>44294</v>
      </c>
      <c r="BH1938">
        <v>0.29234591036653618</v>
      </c>
    </row>
    <row r="1939" spans="1:60" x14ac:dyDescent="0.3">
      <c r="A1939" s="1">
        <v>45169</v>
      </c>
      <c r="B1939">
        <v>11.0915</v>
      </c>
      <c r="C1939" s="1">
        <v>45169</v>
      </c>
      <c r="D1939">
        <v>13.3538</v>
      </c>
      <c r="E1939" s="1">
        <v>44295</v>
      </c>
      <c r="F1939">
        <v>0.11616692293555078</v>
      </c>
      <c r="G1939" s="1">
        <v>45131</v>
      </c>
      <c r="H1939">
        <v>12.4152</v>
      </c>
      <c r="I1939" s="1">
        <v>45131</v>
      </c>
      <c r="J1939">
        <v>14.505800000000001</v>
      </c>
      <c r="K1939" s="1">
        <v>44295</v>
      </c>
      <c r="L1939">
        <v>7.8962109769478359E-2</v>
      </c>
      <c r="M1939" s="1">
        <v>45169</v>
      </c>
      <c r="N1939">
        <v>6.3391999999999999</v>
      </c>
      <c r="O1939" s="1">
        <v>45169</v>
      </c>
      <c r="P1939">
        <v>8.3938000000000006</v>
      </c>
      <c r="Q1939" s="1">
        <v>44295</v>
      </c>
      <c r="R1939">
        <v>4.4407158042827743E-2</v>
      </c>
      <c r="S1939" s="1">
        <v>45169</v>
      </c>
      <c r="T1939">
        <v>8.6767000000000003</v>
      </c>
      <c r="U1939" s="1">
        <v>45169</v>
      </c>
      <c r="V1939">
        <v>9.5311000000000003</v>
      </c>
      <c r="W1939" s="1">
        <v>44295</v>
      </c>
      <c r="X1939">
        <v>6.7622910848140927E-2</v>
      </c>
      <c r="Y1939" s="1">
        <v>45196</v>
      </c>
      <c r="Z1939">
        <v>7.6909000000000001</v>
      </c>
      <c r="AA1939" s="1">
        <v>45196</v>
      </c>
      <c r="AB1939">
        <v>9.2687000000000008</v>
      </c>
      <c r="AC1939" s="1">
        <v>44295</v>
      </c>
      <c r="AD1939">
        <v>4.3561309483921264E-2</v>
      </c>
      <c r="AE1939" s="1">
        <v>45169</v>
      </c>
      <c r="AF1939">
        <v>14.4796</v>
      </c>
      <c r="AG1939" s="1">
        <v>45169</v>
      </c>
      <c r="AH1939">
        <v>12.4269</v>
      </c>
      <c r="AI1939" s="1">
        <v>44295</v>
      </c>
      <c r="AJ1939">
        <v>9.7505875283419322E-2</v>
      </c>
      <c r="AO1939" s="1">
        <v>44295</v>
      </c>
      <c r="AP1939">
        <v>2.2876049644978372E-2</v>
      </c>
      <c r="AU1939" s="1">
        <v>44295</v>
      </c>
      <c r="AV1939">
        <v>2.9632509174641559E-2</v>
      </c>
      <c r="AW1939" s="1">
        <v>45169</v>
      </c>
      <c r="AX1939">
        <v>14.5143</v>
      </c>
      <c r="AY1939" s="1">
        <v>45169</v>
      </c>
      <c r="AZ1939">
        <v>15.5266</v>
      </c>
      <c r="BA1939" s="1">
        <v>44295</v>
      </c>
      <c r="BB1939">
        <v>0.14097064298832751</v>
      </c>
      <c r="BC1939" s="1">
        <v>45169</v>
      </c>
      <c r="BD1939">
        <v>15.381399999999999</v>
      </c>
      <c r="BE1939" s="1">
        <v>45169</v>
      </c>
      <c r="BF1939">
        <v>17.586200000000002</v>
      </c>
      <c r="BG1939" s="1">
        <v>44295</v>
      </c>
      <c r="BH1939">
        <v>0.28520060152798749</v>
      </c>
    </row>
    <row r="1940" spans="1:60" x14ac:dyDescent="0.3">
      <c r="A1940" s="1">
        <v>45170</v>
      </c>
      <c r="B1940">
        <v>10.6828</v>
      </c>
      <c r="C1940" s="1">
        <v>45170</v>
      </c>
      <c r="D1940">
        <v>13.0679</v>
      </c>
      <c r="E1940" s="1">
        <v>44296</v>
      </c>
      <c r="F1940">
        <v>0.11849602880837558</v>
      </c>
      <c r="G1940" s="1">
        <v>45132</v>
      </c>
      <c r="H1940">
        <v>12.3514</v>
      </c>
      <c r="I1940" s="1">
        <v>45132</v>
      </c>
      <c r="J1940">
        <v>14.518800000000001</v>
      </c>
      <c r="K1940" s="1">
        <v>44296</v>
      </c>
      <c r="L1940">
        <v>7.7325073982402542E-2</v>
      </c>
      <c r="M1940" s="1">
        <v>45170</v>
      </c>
      <c r="N1940">
        <v>5.0620000000000003</v>
      </c>
      <c r="O1940" s="1">
        <v>45170</v>
      </c>
      <c r="P1940">
        <v>7.6684999999999999</v>
      </c>
      <c r="Q1940" s="1">
        <v>44296</v>
      </c>
      <c r="R1940">
        <v>4.4655725831555505E-2</v>
      </c>
      <c r="S1940" s="1">
        <v>45170</v>
      </c>
      <c r="T1940">
        <v>8.4739000000000004</v>
      </c>
      <c r="U1940" s="1">
        <v>45170</v>
      </c>
      <c r="V1940">
        <v>9.6371000000000002</v>
      </c>
      <c r="W1940" s="1">
        <v>44296</v>
      </c>
      <c r="X1940">
        <v>6.7617089171139649E-2</v>
      </c>
      <c r="Y1940" s="1">
        <v>45197</v>
      </c>
      <c r="Z1940">
        <v>8.0355000000000008</v>
      </c>
      <c r="AA1940" s="1">
        <v>45197</v>
      </c>
      <c r="AB1940">
        <v>8.3451000000000004</v>
      </c>
      <c r="AC1940" s="1">
        <v>44296</v>
      </c>
      <c r="AD1940">
        <v>4.3021417544619911E-2</v>
      </c>
      <c r="AE1940" s="1">
        <v>45170</v>
      </c>
      <c r="AF1940">
        <v>9.3731000000000009</v>
      </c>
      <c r="AG1940" s="1">
        <v>45170</v>
      </c>
      <c r="AH1940">
        <v>18.583600000000001</v>
      </c>
      <c r="AI1940" s="1">
        <v>44296</v>
      </c>
      <c r="AJ1940">
        <v>9.454583682919844E-2</v>
      </c>
      <c r="AO1940" s="1">
        <v>44296</v>
      </c>
      <c r="AP1940">
        <v>2.2624963080484874E-2</v>
      </c>
      <c r="AU1940" s="1">
        <v>44296</v>
      </c>
      <c r="AV1940">
        <v>3.0378360103512914E-2</v>
      </c>
      <c r="AW1940" s="1">
        <v>45170</v>
      </c>
      <c r="AX1940">
        <v>15.0314</v>
      </c>
      <c r="AY1940" s="1">
        <v>45170</v>
      </c>
      <c r="AZ1940">
        <v>15.8933</v>
      </c>
      <c r="BA1940" s="1">
        <v>44296</v>
      </c>
      <c r="BB1940">
        <v>0.14413412294092892</v>
      </c>
      <c r="BC1940" s="1">
        <v>45170</v>
      </c>
      <c r="BD1940">
        <v>14.9602</v>
      </c>
      <c r="BE1940" s="1">
        <v>45170</v>
      </c>
      <c r="BF1940">
        <v>17.1356</v>
      </c>
      <c r="BG1940" s="1">
        <v>44296</v>
      </c>
      <c r="BH1940">
        <v>0.28486987857776497</v>
      </c>
    </row>
    <row r="1941" spans="1:60" x14ac:dyDescent="0.3">
      <c r="A1941" s="1">
        <v>45174</v>
      </c>
      <c r="B1941">
        <v>11.144500000000001</v>
      </c>
      <c r="C1941" s="1">
        <v>45174</v>
      </c>
      <c r="D1941">
        <v>13.3078</v>
      </c>
      <c r="E1941" s="1">
        <v>44297</v>
      </c>
      <c r="F1941">
        <v>0.11818082968011558</v>
      </c>
      <c r="G1941" s="1">
        <v>45133</v>
      </c>
      <c r="H1941">
        <v>13.028</v>
      </c>
      <c r="I1941" s="1">
        <v>45133</v>
      </c>
      <c r="J1941">
        <v>15.4246</v>
      </c>
      <c r="K1941" s="1">
        <v>44297</v>
      </c>
      <c r="L1941">
        <v>7.7468159013859741E-2</v>
      </c>
      <c r="M1941" s="1">
        <v>45174</v>
      </c>
      <c r="N1941">
        <v>6.2930999999999999</v>
      </c>
      <c r="O1941" s="1">
        <v>45174</v>
      </c>
      <c r="P1941">
        <v>7.7241999999999997</v>
      </c>
      <c r="Q1941" s="1">
        <v>44297</v>
      </c>
      <c r="R1941">
        <v>4.4340529886319521E-2</v>
      </c>
      <c r="S1941" s="1">
        <v>45174</v>
      </c>
      <c r="T1941">
        <v>8.6319999999999997</v>
      </c>
      <c r="U1941" s="1">
        <v>45174</v>
      </c>
      <c r="V1941">
        <v>9.5465999999999998</v>
      </c>
      <c r="W1941" s="1">
        <v>44297</v>
      </c>
      <c r="X1941">
        <v>6.9366207264972196E-2</v>
      </c>
      <c r="Y1941" s="1">
        <v>45198</v>
      </c>
      <c r="Z1941">
        <v>8.1574000000000009</v>
      </c>
      <c r="AA1941" s="1">
        <v>45198</v>
      </c>
      <c r="AB1941">
        <v>8.9954999999999998</v>
      </c>
      <c r="AC1941" s="1">
        <v>44297</v>
      </c>
      <c r="AD1941">
        <v>4.3960245781660773E-2</v>
      </c>
      <c r="AE1941" s="1">
        <v>45174</v>
      </c>
      <c r="AF1941">
        <v>19.162800000000001</v>
      </c>
      <c r="AG1941" s="1">
        <v>45174</v>
      </c>
      <c r="AH1941">
        <v>17.472899999999999</v>
      </c>
      <c r="AI1941" s="1">
        <v>44297</v>
      </c>
      <c r="AJ1941">
        <v>9.3396171042732026E-2</v>
      </c>
      <c r="AO1941" s="1">
        <v>44297</v>
      </c>
      <c r="AP1941">
        <v>2.2269911080347572E-2</v>
      </c>
      <c r="AU1941" s="1">
        <v>44297</v>
      </c>
      <c r="AV1941">
        <v>2.0938475944829057E-2</v>
      </c>
      <c r="AW1941" s="1">
        <v>45174</v>
      </c>
      <c r="AX1941">
        <v>15.164</v>
      </c>
      <c r="AY1941" s="1">
        <v>45174</v>
      </c>
      <c r="AZ1941">
        <v>15.879799999999999</v>
      </c>
      <c r="BA1941" s="1">
        <v>44297</v>
      </c>
      <c r="BB1941">
        <v>0.14590297677751368</v>
      </c>
      <c r="BC1941" s="1">
        <v>45174</v>
      </c>
      <c r="BD1941">
        <v>15.8713</v>
      </c>
      <c r="BE1941" s="1">
        <v>45174</v>
      </c>
      <c r="BF1941">
        <v>18.295300000000001</v>
      </c>
      <c r="BG1941" s="1">
        <v>44297</v>
      </c>
      <c r="BH1941">
        <v>0.27830524178831767</v>
      </c>
    </row>
    <row r="1942" spans="1:60" x14ac:dyDescent="0.3">
      <c r="A1942" s="1">
        <v>45175</v>
      </c>
      <c r="B1942">
        <v>11.7227</v>
      </c>
      <c r="C1942" s="1">
        <v>45175</v>
      </c>
      <c r="D1942">
        <v>14.1791</v>
      </c>
      <c r="E1942" s="1">
        <v>44298</v>
      </c>
      <c r="F1942">
        <v>0.11848141556440071</v>
      </c>
      <c r="G1942" s="1">
        <v>45134</v>
      </c>
      <c r="H1942">
        <v>12.0992</v>
      </c>
      <c r="I1942" s="1">
        <v>45134</v>
      </c>
      <c r="J1942">
        <v>14.259499999999999</v>
      </c>
      <c r="K1942" s="1">
        <v>44298</v>
      </c>
      <c r="L1942">
        <v>7.85383294370188E-2</v>
      </c>
      <c r="M1942" s="1">
        <v>45175</v>
      </c>
      <c r="N1942">
        <v>6.2794999999999996</v>
      </c>
      <c r="O1942" s="1">
        <v>45175</v>
      </c>
      <c r="P1942">
        <v>7.9135</v>
      </c>
      <c r="Q1942" s="1">
        <v>44298</v>
      </c>
      <c r="R1942">
        <v>4.3074517836920109E-2</v>
      </c>
      <c r="S1942" s="1">
        <v>45175</v>
      </c>
      <c r="T1942">
        <v>8.7910000000000004</v>
      </c>
      <c r="U1942" s="1">
        <v>45175</v>
      </c>
      <c r="V1942">
        <v>9.8173999999999992</v>
      </c>
      <c r="W1942" s="1">
        <v>44298</v>
      </c>
      <c r="X1942">
        <v>5.356623863330575E-2</v>
      </c>
      <c r="Y1942" s="1">
        <v>45201</v>
      </c>
      <c r="Z1942">
        <v>8.6081000000000003</v>
      </c>
      <c r="AA1942" s="1">
        <v>45201</v>
      </c>
      <c r="AB1942">
        <v>9.3313000000000006</v>
      </c>
      <c r="AC1942" s="1">
        <v>44298</v>
      </c>
      <c r="AD1942">
        <v>3.7474798272782869E-2</v>
      </c>
      <c r="AE1942" s="1">
        <v>45175</v>
      </c>
      <c r="AF1942">
        <v>9.4690999999999992</v>
      </c>
      <c r="AG1942" s="1">
        <v>45175</v>
      </c>
      <c r="AH1942">
        <v>11.063000000000001</v>
      </c>
      <c r="AI1942" s="1">
        <v>44298</v>
      </c>
      <c r="AJ1942">
        <v>8.0683476085764053E-2</v>
      </c>
      <c r="AO1942" s="1">
        <v>44298</v>
      </c>
      <c r="AP1942">
        <v>2.2269120575876537E-2</v>
      </c>
      <c r="AU1942" s="1">
        <v>44298</v>
      </c>
      <c r="AV1942">
        <v>1.6117321125274024E-2</v>
      </c>
      <c r="AW1942" s="1">
        <v>45175</v>
      </c>
      <c r="AX1942">
        <v>14.8925</v>
      </c>
      <c r="AY1942" s="1">
        <v>45175</v>
      </c>
      <c r="AZ1942">
        <v>15.7859</v>
      </c>
      <c r="BA1942" s="1">
        <v>44298</v>
      </c>
      <c r="BB1942">
        <v>0.12357349602589696</v>
      </c>
      <c r="BC1942" s="1">
        <v>45175</v>
      </c>
      <c r="BD1942">
        <v>16.088899999999999</v>
      </c>
      <c r="BE1942" s="1">
        <v>45175</v>
      </c>
      <c r="BF1942">
        <v>18.683199999999999</v>
      </c>
      <c r="BG1942" s="1">
        <v>44298</v>
      </c>
      <c r="BH1942">
        <v>0.27674146233624036</v>
      </c>
    </row>
    <row r="1943" spans="1:60" x14ac:dyDescent="0.3">
      <c r="A1943" s="1">
        <v>45176</v>
      </c>
      <c r="B1943">
        <v>11.8559</v>
      </c>
      <c r="C1943" s="1">
        <v>45176</v>
      </c>
      <c r="D1943">
        <v>14.370900000000001</v>
      </c>
      <c r="E1943" s="1">
        <v>44299</v>
      </c>
      <c r="F1943">
        <v>0.11752246490366534</v>
      </c>
      <c r="G1943" s="1">
        <v>45135</v>
      </c>
      <c r="H1943">
        <v>12.2918</v>
      </c>
      <c r="I1943" s="1">
        <v>45135</v>
      </c>
      <c r="J1943">
        <v>14.326599999999999</v>
      </c>
      <c r="K1943" s="1">
        <v>44299</v>
      </c>
      <c r="L1943">
        <v>7.7858466988814268E-2</v>
      </c>
      <c r="M1943" s="1">
        <v>45176</v>
      </c>
      <c r="N1943">
        <v>6.0694999999999997</v>
      </c>
      <c r="O1943" s="1">
        <v>45176</v>
      </c>
      <c r="P1943">
        <v>7.8083</v>
      </c>
      <c r="Q1943" s="1">
        <v>44299</v>
      </c>
      <c r="R1943">
        <v>4.3046532188490944E-2</v>
      </c>
      <c r="S1943" s="1">
        <v>45176</v>
      </c>
      <c r="T1943">
        <v>8.5716999999999999</v>
      </c>
      <c r="U1943" s="1">
        <v>45176</v>
      </c>
      <c r="V1943">
        <v>9.4928000000000008</v>
      </c>
      <c r="W1943" s="1">
        <v>44299</v>
      </c>
      <c r="X1943">
        <v>5.4318620257770775E-2</v>
      </c>
      <c r="Y1943" s="1">
        <v>45202</v>
      </c>
      <c r="Z1943">
        <v>9.6791</v>
      </c>
      <c r="AA1943" s="1">
        <v>45202</v>
      </c>
      <c r="AB1943">
        <v>10.804500000000001</v>
      </c>
      <c r="AC1943" s="1">
        <v>44299</v>
      </c>
      <c r="AD1943">
        <v>3.9052264855309153E-2</v>
      </c>
      <c r="AE1943" s="1">
        <v>45176</v>
      </c>
      <c r="AF1943">
        <v>9.0931999999999995</v>
      </c>
      <c r="AG1943" s="1">
        <v>45176</v>
      </c>
      <c r="AH1943">
        <v>10.263400000000001</v>
      </c>
      <c r="AI1943" s="1">
        <v>44299</v>
      </c>
      <c r="AJ1943">
        <v>7.9601746131219953E-2</v>
      </c>
      <c r="AO1943" s="1">
        <v>44299</v>
      </c>
      <c r="AP1943">
        <v>2.2035828021594539E-2</v>
      </c>
      <c r="AU1943" s="1">
        <v>44299</v>
      </c>
      <c r="AV1943">
        <v>1.652712562672104E-2</v>
      </c>
      <c r="AW1943" s="1">
        <v>45176</v>
      </c>
      <c r="AX1943">
        <v>14.935600000000001</v>
      </c>
      <c r="AY1943" s="1">
        <v>45176</v>
      </c>
      <c r="AZ1943">
        <v>15.616899999999999</v>
      </c>
      <c r="BA1943" s="1">
        <v>44299</v>
      </c>
      <c r="BB1943">
        <v>0.12461568202478172</v>
      </c>
      <c r="BC1943" s="1">
        <v>45176</v>
      </c>
      <c r="BD1943">
        <v>16.912700000000001</v>
      </c>
      <c r="BE1943" s="1">
        <v>45176</v>
      </c>
      <c r="BF1943">
        <v>19.209199999999999</v>
      </c>
      <c r="BG1943" s="1">
        <v>44299</v>
      </c>
      <c r="BH1943">
        <v>0.27596166717011988</v>
      </c>
    </row>
    <row r="1944" spans="1:60" x14ac:dyDescent="0.3">
      <c r="A1944" s="1">
        <v>45177</v>
      </c>
      <c r="B1944">
        <v>11.422700000000001</v>
      </c>
      <c r="C1944" s="1">
        <v>45177</v>
      </c>
      <c r="D1944">
        <v>13.618399999999999</v>
      </c>
      <c r="E1944" s="1">
        <v>44300</v>
      </c>
      <c r="F1944">
        <v>0.11652444935747076</v>
      </c>
      <c r="G1944" s="1">
        <v>45138</v>
      </c>
      <c r="H1944">
        <v>12.5541</v>
      </c>
      <c r="I1944" s="1">
        <v>45138</v>
      </c>
      <c r="J1944">
        <v>14.686400000000001</v>
      </c>
      <c r="K1944" s="1">
        <v>44300</v>
      </c>
      <c r="L1944">
        <v>7.5793672074963167E-2</v>
      </c>
      <c r="M1944" s="1">
        <v>45177</v>
      </c>
      <c r="N1944">
        <v>6.0583</v>
      </c>
      <c r="O1944" s="1">
        <v>45177</v>
      </c>
      <c r="P1944">
        <v>7.5773000000000001</v>
      </c>
      <c r="Q1944" s="1">
        <v>44300</v>
      </c>
      <c r="R1944">
        <v>4.2109174011319112E-2</v>
      </c>
      <c r="S1944" s="1">
        <v>45177</v>
      </c>
      <c r="T1944">
        <v>8.5297000000000001</v>
      </c>
      <c r="U1944" s="1">
        <v>45177</v>
      </c>
      <c r="V1944">
        <v>9.4139999999999997</v>
      </c>
      <c r="W1944" s="1">
        <v>44300</v>
      </c>
      <c r="X1944">
        <v>5.3546811391135887E-2</v>
      </c>
      <c r="Y1944" s="1">
        <v>45203</v>
      </c>
      <c r="Z1944">
        <v>8.6016999999999992</v>
      </c>
      <c r="AA1944" s="1">
        <v>45203</v>
      </c>
      <c r="AB1944">
        <v>10.061299999999999</v>
      </c>
      <c r="AC1944" s="1">
        <v>44300</v>
      </c>
      <c r="AD1944">
        <v>3.8247172926823822E-2</v>
      </c>
      <c r="AE1944" s="1">
        <v>45177</v>
      </c>
      <c r="AF1944">
        <v>9.11</v>
      </c>
      <c r="AG1944" s="1">
        <v>45177</v>
      </c>
      <c r="AH1944">
        <v>10.074999999999999</v>
      </c>
      <c r="AI1944" s="1">
        <v>44300</v>
      </c>
      <c r="AJ1944">
        <v>7.7786467313298607E-2</v>
      </c>
      <c r="AO1944" s="1">
        <v>44300</v>
      </c>
      <c r="AP1944">
        <v>2.1791394960402104E-2</v>
      </c>
      <c r="AU1944" s="1">
        <v>44300</v>
      </c>
      <c r="AV1944">
        <v>1.6244082825910132E-2</v>
      </c>
      <c r="AW1944" s="1">
        <v>45177</v>
      </c>
      <c r="AX1944">
        <v>14.5434</v>
      </c>
      <c r="AY1944" s="1">
        <v>45177</v>
      </c>
      <c r="AZ1944">
        <v>15.1991</v>
      </c>
      <c r="BA1944" s="1">
        <v>44300</v>
      </c>
      <c r="BB1944">
        <v>0.12219505527669025</v>
      </c>
      <c r="BC1944" s="1">
        <v>45177</v>
      </c>
      <c r="BD1944">
        <v>16.4358</v>
      </c>
      <c r="BE1944" s="1">
        <v>45177</v>
      </c>
      <c r="BF1944">
        <v>18.571200000000001</v>
      </c>
      <c r="BG1944" s="1">
        <v>44300</v>
      </c>
      <c r="BH1944">
        <v>0.2717333554582585</v>
      </c>
    </row>
    <row r="1945" spans="1:60" x14ac:dyDescent="0.3">
      <c r="A1945" s="1">
        <v>45180</v>
      </c>
      <c r="B1945">
        <v>10.919700000000001</v>
      </c>
      <c r="C1945" s="1">
        <v>45180</v>
      </c>
      <c r="D1945">
        <v>12.9955</v>
      </c>
      <c r="E1945" s="1">
        <v>44301</v>
      </c>
      <c r="F1945">
        <v>0.11790637233981681</v>
      </c>
      <c r="G1945" s="1">
        <v>45139</v>
      </c>
      <c r="H1945">
        <v>13.7079</v>
      </c>
      <c r="I1945" s="1">
        <v>45139</v>
      </c>
      <c r="J1945">
        <v>16.2103</v>
      </c>
      <c r="K1945" s="1">
        <v>44301</v>
      </c>
      <c r="L1945">
        <v>7.4313873612132653E-2</v>
      </c>
      <c r="M1945" s="1">
        <v>45180</v>
      </c>
      <c r="N1945">
        <v>6.0648999999999997</v>
      </c>
      <c r="O1945" s="1">
        <v>45180</v>
      </c>
      <c r="P1945">
        <v>7.4402999999999997</v>
      </c>
      <c r="Q1945" s="1">
        <v>44301</v>
      </c>
      <c r="R1945">
        <v>4.2759254557330872E-2</v>
      </c>
      <c r="S1945" s="1">
        <v>45180</v>
      </c>
      <c r="T1945">
        <v>8.9055999999999997</v>
      </c>
      <c r="U1945" s="1">
        <v>45180</v>
      </c>
      <c r="V1945">
        <v>9.6347000000000005</v>
      </c>
      <c r="W1945" s="1">
        <v>44301</v>
      </c>
      <c r="X1945">
        <v>5.5295613085048843E-2</v>
      </c>
      <c r="Y1945" s="1">
        <v>45204</v>
      </c>
      <c r="Z1945">
        <v>9.3170999999999999</v>
      </c>
      <c r="AA1945" s="1">
        <v>45204</v>
      </c>
      <c r="AB1945">
        <v>10.1851</v>
      </c>
      <c r="AC1945" s="1">
        <v>44301</v>
      </c>
      <c r="AD1945">
        <v>3.9337306627321107E-2</v>
      </c>
      <c r="AE1945" s="1">
        <v>45180</v>
      </c>
      <c r="AF1945">
        <v>9.1334</v>
      </c>
      <c r="AG1945" s="1">
        <v>45180</v>
      </c>
      <c r="AH1945">
        <v>10.158300000000001</v>
      </c>
      <c r="AI1945" s="1">
        <v>44301</v>
      </c>
      <c r="AJ1945">
        <v>8.5351243067899207E-2</v>
      </c>
      <c r="AO1945" s="1">
        <v>44301</v>
      </c>
      <c r="AP1945">
        <v>2.3074894584342483E-2</v>
      </c>
      <c r="AU1945" s="1">
        <v>44301</v>
      </c>
      <c r="AV1945">
        <v>1.6359814732818185E-2</v>
      </c>
      <c r="AW1945" s="1">
        <v>45180</v>
      </c>
      <c r="AX1945">
        <v>14.351800000000001</v>
      </c>
      <c r="AY1945" s="1">
        <v>45180</v>
      </c>
      <c r="AZ1945">
        <v>15.206300000000001</v>
      </c>
      <c r="BA1945" s="1">
        <v>44301</v>
      </c>
      <c r="BB1945">
        <v>0.13129757828300698</v>
      </c>
      <c r="BC1945" s="1">
        <v>45180</v>
      </c>
      <c r="BD1945">
        <v>15.535299999999999</v>
      </c>
      <c r="BE1945" s="1">
        <v>45180</v>
      </c>
      <c r="BF1945">
        <v>17.579599999999999</v>
      </c>
      <c r="BG1945" s="1">
        <v>44301</v>
      </c>
      <c r="BH1945">
        <v>0.26604811566750791</v>
      </c>
    </row>
    <row r="1946" spans="1:60" x14ac:dyDescent="0.3">
      <c r="A1946" s="1">
        <v>45181</v>
      </c>
      <c r="B1946">
        <v>11.5997</v>
      </c>
      <c r="C1946" s="1">
        <v>45181</v>
      </c>
      <c r="D1946">
        <v>13.710800000000001</v>
      </c>
      <c r="E1946" s="1">
        <v>44302</v>
      </c>
      <c r="F1946">
        <v>0.11716323102364254</v>
      </c>
      <c r="G1946" s="1">
        <v>45140</v>
      </c>
      <c r="H1946">
        <v>15.9754</v>
      </c>
      <c r="I1946" s="1">
        <v>45140</v>
      </c>
      <c r="J1946">
        <v>18.6877</v>
      </c>
      <c r="K1946" s="1">
        <v>44302</v>
      </c>
      <c r="L1946">
        <v>7.8484921021181944E-2</v>
      </c>
      <c r="M1946" s="1">
        <v>45181</v>
      </c>
      <c r="N1946">
        <v>5.8727999999999998</v>
      </c>
      <c r="O1946" s="1">
        <v>45181</v>
      </c>
      <c r="P1946">
        <v>7.2477</v>
      </c>
      <c r="Q1946" s="1">
        <v>44302</v>
      </c>
      <c r="R1946">
        <v>4.2552702215728516E-2</v>
      </c>
      <c r="S1946" s="1">
        <v>45181</v>
      </c>
      <c r="T1946">
        <v>8.7370000000000001</v>
      </c>
      <c r="U1946" s="1">
        <v>45181</v>
      </c>
      <c r="V1946">
        <v>9.6324000000000005</v>
      </c>
      <c r="W1946" s="1">
        <v>44302</v>
      </c>
      <c r="X1946">
        <v>6.1217797588122125E-2</v>
      </c>
      <c r="Y1946" s="1">
        <v>45205</v>
      </c>
      <c r="Z1946">
        <v>8.8823000000000008</v>
      </c>
      <c r="AA1946" s="1">
        <v>45205</v>
      </c>
      <c r="AB1946">
        <v>10.0159</v>
      </c>
      <c r="AC1946" s="1">
        <v>44302</v>
      </c>
      <c r="AD1946">
        <v>4.2290651107759418E-2</v>
      </c>
      <c r="AE1946" s="1">
        <v>45181</v>
      </c>
      <c r="AF1946">
        <v>8.7085000000000008</v>
      </c>
      <c r="AG1946" s="1">
        <v>45181</v>
      </c>
      <c r="AH1946">
        <v>10.349</v>
      </c>
      <c r="AI1946" s="1">
        <v>44302</v>
      </c>
      <c r="AJ1946">
        <v>8.6169352627747525E-2</v>
      </c>
      <c r="AO1946" s="1">
        <v>44302</v>
      </c>
      <c r="AP1946">
        <v>2.3593500527746079E-2</v>
      </c>
      <c r="AU1946" s="1">
        <v>44302</v>
      </c>
      <c r="AV1946">
        <v>1.6432856485202992E-2</v>
      </c>
      <c r="AW1946" s="1">
        <v>45181</v>
      </c>
      <c r="AX1946">
        <v>13.896599999999999</v>
      </c>
      <c r="AY1946" s="1">
        <v>45181</v>
      </c>
      <c r="AZ1946">
        <v>14.683</v>
      </c>
      <c r="BA1946" s="1">
        <v>44302</v>
      </c>
      <c r="BB1946">
        <v>0.13368924897960247</v>
      </c>
      <c r="BC1946" s="1">
        <v>45181</v>
      </c>
      <c r="BD1946">
        <v>15.844799999999999</v>
      </c>
      <c r="BE1946" s="1">
        <v>45181</v>
      </c>
      <c r="BF1946">
        <v>17.7043</v>
      </c>
      <c r="BG1946" s="1">
        <v>44302</v>
      </c>
      <c r="BH1946">
        <v>0.2607321962448228</v>
      </c>
    </row>
    <row r="1947" spans="1:60" x14ac:dyDescent="0.3">
      <c r="A1947" s="1">
        <v>45182</v>
      </c>
      <c r="B1947">
        <v>11.054</v>
      </c>
      <c r="C1947" s="1">
        <v>45182</v>
      </c>
      <c r="D1947">
        <v>12.8238</v>
      </c>
      <c r="E1947" s="1">
        <v>44303</v>
      </c>
      <c r="F1947">
        <v>0.12005075529603314</v>
      </c>
      <c r="G1947" s="1">
        <v>45141</v>
      </c>
      <c r="H1947">
        <v>16.2288</v>
      </c>
      <c r="I1947" s="1">
        <v>45141</v>
      </c>
      <c r="J1947">
        <v>19.017700000000001</v>
      </c>
      <c r="K1947" s="1">
        <v>44303</v>
      </c>
      <c r="L1947">
        <v>7.9924644754165011E-2</v>
      </c>
      <c r="M1947" s="1">
        <v>45182</v>
      </c>
      <c r="N1947">
        <v>5.6281999999999996</v>
      </c>
      <c r="O1947" s="1">
        <v>45182</v>
      </c>
      <c r="P1947">
        <v>6.8144</v>
      </c>
      <c r="Q1947" s="1">
        <v>44303</v>
      </c>
      <c r="R1947">
        <v>4.3530404127008149E-2</v>
      </c>
      <c r="S1947" s="1">
        <v>45182</v>
      </c>
      <c r="T1947">
        <v>8.2795000000000005</v>
      </c>
      <c r="U1947" s="1">
        <v>45182</v>
      </c>
      <c r="V1947">
        <v>8.9762000000000004</v>
      </c>
      <c r="W1947" s="1">
        <v>44303</v>
      </c>
      <c r="X1947">
        <v>6.272775230874357E-2</v>
      </c>
      <c r="Y1947" s="1">
        <v>45208</v>
      </c>
      <c r="Z1947">
        <v>8.2874999999999996</v>
      </c>
      <c r="AA1947" s="1">
        <v>45208</v>
      </c>
      <c r="AB1947">
        <v>9.7733000000000008</v>
      </c>
      <c r="AC1947" s="1">
        <v>44303</v>
      </c>
      <c r="AD1947">
        <v>4.3120191439352827E-2</v>
      </c>
      <c r="AE1947" s="1">
        <v>45182</v>
      </c>
      <c r="AF1947">
        <v>8.4055999999999997</v>
      </c>
      <c r="AG1947" s="1">
        <v>45182</v>
      </c>
      <c r="AH1947">
        <v>9.8918999999999997</v>
      </c>
      <c r="AI1947" s="1">
        <v>44303</v>
      </c>
      <c r="AJ1947">
        <v>8.392665565801824E-2</v>
      </c>
      <c r="AO1947" s="1">
        <v>44303</v>
      </c>
      <c r="AP1947">
        <v>2.3067735006952212E-2</v>
      </c>
      <c r="AU1947" s="1">
        <v>44303</v>
      </c>
      <c r="AV1947">
        <v>1.5732245020858529E-2</v>
      </c>
      <c r="AW1947" s="1">
        <v>45182</v>
      </c>
      <c r="AX1947">
        <v>13.7392</v>
      </c>
      <c r="AY1947" s="1">
        <v>45182</v>
      </c>
      <c r="AZ1947">
        <v>14.4237</v>
      </c>
      <c r="BA1947" s="1">
        <v>44303</v>
      </c>
      <c r="BB1947">
        <v>0.13342093471633065</v>
      </c>
      <c r="BC1947" s="1">
        <v>45182</v>
      </c>
      <c r="BD1947">
        <v>15.2226</v>
      </c>
      <c r="BE1947" s="1">
        <v>45182</v>
      </c>
      <c r="BF1947">
        <v>16.951699999999999</v>
      </c>
      <c r="BG1947" s="1">
        <v>44303</v>
      </c>
      <c r="BH1947">
        <v>0.26548137323733972</v>
      </c>
    </row>
    <row r="1948" spans="1:60" x14ac:dyDescent="0.3">
      <c r="A1948" s="1">
        <v>45183</v>
      </c>
      <c r="B1948">
        <v>10.1419</v>
      </c>
      <c r="C1948" s="1">
        <v>45183</v>
      </c>
      <c r="D1948">
        <v>11.9741</v>
      </c>
      <c r="E1948" s="1">
        <v>44304</v>
      </c>
      <c r="F1948">
        <v>0.10498448731092806</v>
      </c>
      <c r="G1948" s="1">
        <v>45142</v>
      </c>
      <c r="H1948">
        <v>15.3888</v>
      </c>
      <c r="I1948" s="1">
        <v>45142</v>
      </c>
      <c r="J1948">
        <v>17.660399999999999</v>
      </c>
      <c r="K1948" s="1">
        <v>44304</v>
      </c>
      <c r="L1948">
        <v>8.1594208827165698E-2</v>
      </c>
      <c r="M1948" s="1">
        <v>45183</v>
      </c>
      <c r="N1948">
        <v>5.2054</v>
      </c>
      <c r="O1948" s="1">
        <v>45183</v>
      </c>
      <c r="P1948">
        <v>6.3536000000000001</v>
      </c>
      <c r="Q1948" s="1">
        <v>44304</v>
      </c>
      <c r="R1948">
        <v>3.2165042961364819E-2</v>
      </c>
      <c r="S1948" s="1">
        <v>45183</v>
      </c>
      <c r="T1948">
        <v>8.1990999999999996</v>
      </c>
      <c r="U1948" s="1">
        <v>45183</v>
      </c>
      <c r="V1948">
        <v>8.6889000000000003</v>
      </c>
      <c r="W1948" s="1">
        <v>44304</v>
      </c>
      <c r="X1948">
        <v>5.9580129657290808E-2</v>
      </c>
      <c r="Y1948" s="1">
        <v>45209</v>
      </c>
      <c r="Z1948">
        <v>8.5185999999999993</v>
      </c>
      <c r="AA1948" s="1">
        <v>45209</v>
      </c>
      <c r="AB1948">
        <v>9.6255000000000006</v>
      </c>
      <c r="AC1948" s="1">
        <v>44304</v>
      </c>
      <c r="AD1948">
        <v>3.8496426553197481E-2</v>
      </c>
      <c r="AE1948" s="1">
        <v>45183</v>
      </c>
      <c r="AF1948">
        <v>8.2558000000000007</v>
      </c>
      <c r="AG1948" s="1">
        <v>45183</v>
      </c>
      <c r="AH1948">
        <v>9.2494999999999994</v>
      </c>
      <c r="AI1948" s="1">
        <v>44304</v>
      </c>
      <c r="AJ1948">
        <v>6.8259394606974777E-2</v>
      </c>
      <c r="AO1948" s="1">
        <v>44304</v>
      </c>
      <c r="AP1948">
        <v>2.2979781384220979E-2</v>
      </c>
      <c r="AU1948" s="1">
        <v>44304</v>
      </c>
      <c r="AV1948">
        <v>1.3026027314500286E-2</v>
      </c>
      <c r="AW1948" s="1">
        <v>45183</v>
      </c>
      <c r="AX1948">
        <v>13.035399999999999</v>
      </c>
      <c r="AY1948" s="1">
        <v>45183</v>
      </c>
      <c r="AZ1948">
        <v>13.864100000000001</v>
      </c>
      <c r="BA1948" s="1">
        <v>44304</v>
      </c>
      <c r="BB1948">
        <v>0.1298591364544513</v>
      </c>
      <c r="BC1948" s="1">
        <v>45183</v>
      </c>
      <c r="BD1948">
        <v>14.7186</v>
      </c>
      <c r="BE1948" s="1">
        <v>45183</v>
      </c>
      <c r="BF1948">
        <v>16.104700000000001</v>
      </c>
      <c r="BG1948" s="1">
        <v>44304</v>
      </c>
      <c r="BH1948">
        <v>0.25147079355861301</v>
      </c>
    </row>
    <row r="1949" spans="1:60" x14ac:dyDescent="0.3">
      <c r="A1949" s="1">
        <v>45184</v>
      </c>
      <c r="B1949">
        <v>11.167899999999999</v>
      </c>
      <c r="C1949" s="1">
        <v>45184</v>
      </c>
      <c r="D1949">
        <v>13.361000000000001</v>
      </c>
      <c r="E1949" s="1">
        <v>44305</v>
      </c>
      <c r="F1949">
        <v>0.10868199671737594</v>
      </c>
      <c r="G1949" s="1">
        <v>45145</v>
      </c>
      <c r="H1949">
        <v>15.2072</v>
      </c>
      <c r="I1949" s="1">
        <v>45145</v>
      </c>
      <c r="J1949">
        <v>17.403500000000001</v>
      </c>
      <c r="K1949" s="1">
        <v>44305</v>
      </c>
      <c r="L1949">
        <v>7.4617723437383376E-2</v>
      </c>
      <c r="M1949" s="1">
        <v>45184</v>
      </c>
      <c r="N1949">
        <v>5.4566999999999997</v>
      </c>
      <c r="O1949" s="1">
        <v>45184</v>
      </c>
      <c r="P1949">
        <v>6.7038000000000002</v>
      </c>
      <c r="Q1949" s="1">
        <v>44305</v>
      </c>
      <c r="R1949">
        <v>3.1755583235181642E-2</v>
      </c>
      <c r="S1949" s="1">
        <v>45184</v>
      </c>
      <c r="T1949">
        <v>6.8255999999999997</v>
      </c>
      <c r="U1949" s="1">
        <v>45184</v>
      </c>
      <c r="V1949">
        <v>7.3422999999999998</v>
      </c>
      <c r="W1949" s="1">
        <v>44305</v>
      </c>
      <c r="X1949">
        <v>6.0990182523592361E-2</v>
      </c>
      <c r="Y1949" s="1">
        <v>45210</v>
      </c>
      <c r="Z1949">
        <v>8.3234999999999992</v>
      </c>
      <c r="AA1949" s="1">
        <v>45210</v>
      </c>
      <c r="AB1949">
        <v>9.0281000000000002</v>
      </c>
      <c r="AC1949" s="1">
        <v>44305</v>
      </c>
      <c r="AD1949">
        <v>3.8541387659111116E-2</v>
      </c>
      <c r="AE1949" s="1">
        <v>45184</v>
      </c>
      <c r="AF1949">
        <v>8.2114999999999991</v>
      </c>
      <c r="AG1949" s="1">
        <v>45184</v>
      </c>
      <c r="AH1949">
        <v>9.2528000000000006</v>
      </c>
      <c r="AI1949" s="1">
        <v>44305</v>
      </c>
      <c r="AJ1949">
        <v>6.8252373819367329E-2</v>
      </c>
      <c r="AO1949" s="1">
        <v>44305</v>
      </c>
      <c r="AP1949">
        <v>2.2916420463261561E-2</v>
      </c>
      <c r="AU1949" s="1">
        <v>44305</v>
      </c>
      <c r="AV1949">
        <v>1.6288374342153446E-2</v>
      </c>
      <c r="AW1949" s="1">
        <v>45184</v>
      </c>
      <c r="AX1949">
        <v>13.046799999999999</v>
      </c>
      <c r="AY1949" s="1">
        <v>45184</v>
      </c>
      <c r="AZ1949">
        <v>13.725899999999999</v>
      </c>
      <c r="BA1949" s="1">
        <v>44305</v>
      </c>
      <c r="BB1949">
        <v>0.13001330057040156</v>
      </c>
      <c r="BC1949" s="1">
        <v>45184</v>
      </c>
      <c r="BD1949">
        <v>15.7272</v>
      </c>
      <c r="BE1949" s="1">
        <v>45184</v>
      </c>
      <c r="BF1949">
        <v>17.167200000000001</v>
      </c>
      <c r="BG1949" s="1">
        <v>44305</v>
      </c>
      <c r="BH1949">
        <v>0.25364667755171072</v>
      </c>
    </row>
    <row r="1950" spans="1:60" x14ac:dyDescent="0.3">
      <c r="A1950" s="1">
        <v>45187</v>
      </c>
      <c r="B1950">
        <v>11.178800000000001</v>
      </c>
      <c r="C1950" s="1">
        <v>45187</v>
      </c>
      <c r="D1950">
        <v>13.3368</v>
      </c>
      <c r="E1950" s="1">
        <v>44306</v>
      </c>
      <c r="F1950">
        <v>0.11313032829870083</v>
      </c>
      <c r="G1950" s="1">
        <v>45146</v>
      </c>
      <c r="H1950">
        <v>16.065100000000001</v>
      </c>
      <c r="I1950" s="1">
        <v>45146</v>
      </c>
      <c r="J1950">
        <v>18.6707</v>
      </c>
      <c r="K1950" s="1">
        <v>44306</v>
      </c>
      <c r="L1950">
        <v>0.10806023216951222</v>
      </c>
      <c r="M1950" s="1">
        <v>45187</v>
      </c>
      <c r="N1950">
        <v>5.4048999999999996</v>
      </c>
      <c r="O1950" s="1">
        <v>45187</v>
      </c>
      <c r="P1950">
        <v>6.5724</v>
      </c>
      <c r="Q1950" s="1">
        <v>44306</v>
      </c>
      <c r="R1950">
        <v>3.1153792268049374E-2</v>
      </c>
      <c r="S1950" s="1">
        <v>45187</v>
      </c>
      <c r="T1950">
        <v>6.6673</v>
      </c>
      <c r="U1950" s="1">
        <v>45187</v>
      </c>
      <c r="V1950">
        <v>7.1279000000000003</v>
      </c>
      <c r="W1950" s="1">
        <v>44306</v>
      </c>
      <c r="X1950">
        <v>6.0309199526765639E-2</v>
      </c>
      <c r="Y1950" s="1">
        <v>45211</v>
      </c>
      <c r="Z1950">
        <v>8.5847999999999995</v>
      </c>
      <c r="AA1950" s="1">
        <v>45211</v>
      </c>
      <c r="AB1950">
        <v>9.2990999999999993</v>
      </c>
      <c r="AC1950" s="1">
        <v>44306</v>
      </c>
      <c r="AD1950">
        <v>3.8257028091574372E-2</v>
      </c>
      <c r="AE1950" s="1">
        <v>45187</v>
      </c>
      <c r="AF1950">
        <v>8.4742999999999995</v>
      </c>
      <c r="AG1950" s="1">
        <v>45187</v>
      </c>
      <c r="AH1950">
        <v>9.0441000000000003</v>
      </c>
      <c r="AI1950" s="1">
        <v>44306</v>
      </c>
      <c r="AJ1950">
        <v>6.9208858506173934E-2</v>
      </c>
      <c r="AO1950" s="1">
        <v>44306</v>
      </c>
      <c r="AP1950">
        <v>2.1922812591123733E-2</v>
      </c>
      <c r="AU1950" s="1">
        <v>44306</v>
      </c>
      <c r="AV1950">
        <v>2.0256506227281736E-2</v>
      </c>
      <c r="AW1950" s="1">
        <v>45187</v>
      </c>
      <c r="AX1950">
        <v>12.611599999999999</v>
      </c>
      <c r="AY1950" s="1">
        <v>45187</v>
      </c>
      <c r="AZ1950">
        <v>13.459300000000001</v>
      </c>
      <c r="BA1950" s="1">
        <v>44306</v>
      </c>
      <c r="BB1950">
        <v>0.12558370447635089</v>
      </c>
      <c r="BC1950" s="1">
        <v>45187</v>
      </c>
      <c r="BD1950">
        <v>15.7469</v>
      </c>
      <c r="BE1950" s="1">
        <v>45187</v>
      </c>
      <c r="BF1950">
        <v>17.0974</v>
      </c>
      <c r="BG1950" s="1">
        <v>44306</v>
      </c>
      <c r="BH1950">
        <v>0.2607286030617324</v>
      </c>
    </row>
    <row r="1951" spans="1:60" x14ac:dyDescent="0.3">
      <c r="A1951" s="1">
        <v>45188</v>
      </c>
      <c r="B1951">
        <v>11.6256</v>
      </c>
      <c r="C1951" s="1">
        <v>45188</v>
      </c>
      <c r="D1951">
        <v>13.5497</v>
      </c>
      <c r="E1951" s="1">
        <v>44307</v>
      </c>
      <c r="F1951">
        <v>0.11277278058283913</v>
      </c>
      <c r="G1951" s="1">
        <v>45147</v>
      </c>
      <c r="H1951">
        <v>15.8569</v>
      </c>
      <c r="I1951" s="1">
        <v>45147</v>
      </c>
      <c r="J1951">
        <v>18.159300000000002</v>
      </c>
      <c r="K1951" s="1">
        <v>44307</v>
      </c>
      <c r="L1951">
        <v>0.10849809522700789</v>
      </c>
      <c r="M1951" s="1">
        <v>45188</v>
      </c>
      <c r="N1951">
        <v>5.8502999999999998</v>
      </c>
      <c r="O1951" s="1">
        <v>45188</v>
      </c>
      <c r="P1951">
        <v>7.0086000000000004</v>
      </c>
      <c r="Q1951" s="1">
        <v>44307</v>
      </c>
      <c r="R1951">
        <v>3.186971115721976E-2</v>
      </c>
      <c r="S1951" s="1">
        <v>45188</v>
      </c>
      <c r="T1951">
        <v>7.3395000000000001</v>
      </c>
      <c r="U1951" s="1">
        <v>45188</v>
      </c>
      <c r="V1951">
        <v>7.8804999999999996</v>
      </c>
      <c r="W1951" s="1">
        <v>44307</v>
      </c>
      <c r="X1951">
        <v>5.9470552216065328E-2</v>
      </c>
      <c r="Y1951" s="1">
        <v>45212</v>
      </c>
      <c r="Z1951">
        <v>8.4816000000000003</v>
      </c>
      <c r="AA1951" s="1">
        <v>45212</v>
      </c>
      <c r="AB1951">
        <v>9.5381</v>
      </c>
      <c r="AC1951" s="1">
        <v>44307</v>
      </c>
      <c r="AD1951">
        <v>3.7581089053270227E-2</v>
      </c>
      <c r="AE1951" s="1">
        <v>45188</v>
      </c>
      <c r="AF1951">
        <v>8.1041000000000007</v>
      </c>
      <c r="AG1951" s="1">
        <v>45188</v>
      </c>
      <c r="AH1951">
        <v>9.2583000000000002</v>
      </c>
      <c r="AI1951" s="1">
        <v>44307</v>
      </c>
      <c r="AJ1951">
        <v>6.7568467169716678E-2</v>
      </c>
      <c r="AO1951" s="1">
        <v>44307</v>
      </c>
      <c r="AP1951">
        <v>2.1432190536024794E-2</v>
      </c>
      <c r="AU1951" s="1">
        <v>44307</v>
      </c>
      <c r="AV1951">
        <v>1.9818083475775919E-2</v>
      </c>
      <c r="AW1951" s="1">
        <v>45188</v>
      </c>
      <c r="AX1951">
        <v>13.5204</v>
      </c>
      <c r="AY1951" s="1">
        <v>45188</v>
      </c>
      <c r="AZ1951">
        <v>14.319900000000001</v>
      </c>
      <c r="BA1951" s="1">
        <v>44307</v>
      </c>
      <c r="BB1951">
        <v>0.12243029957540341</v>
      </c>
      <c r="BC1951" s="1">
        <v>45188</v>
      </c>
      <c r="BD1951">
        <v>15.9374</v>
      </c>
      <c r="BE1951" s="1">
        <v>45188</v>
      </c>
      <c r="BF1951">
        <v>17.400200000000002</v>
      </c>
      <c r="BG1951" s="1">
        <v>44307</v>
      </c>
      <c r="BH1951">
        <v>0.26859680505910849</v>
      </c>
    </row>
    <row r="1952" spans="1:60" x14ac:dyDescent="0.3">
      <c r="A1952" s="1">
        <v>45189</v>
      </c>
      <c r="B1952">
        <v>12.6709</v>
      </c>
      <c r="C1952" s="1">
        <v>45189</v>
      </c>
      <c r="D1952">
        <v>14.6228</v>
      </c>
      <c r="E1952" s="1">
        <v>44308</v>
      </c>
      <c r="F1952">
        <v>0.11723454793857424</v>
      </c>
      <c r="G1952" s="1">
        <v>45148</v>
      </c>
      <c r="H1952">
        <v>15.202400000000001</v>
      </c>
      <c r="I1952" s="1">
        <v>45148</v>
      </c>
      <c r="J1952">
        <v>17.138100000000001</v>
      </c>
      <c r="K1952" s="1">
        <v>44308</v>
      </c>
      <c r="L1952">
        <v>0.10902864157786778</v>
      </c>
      <c r="M1952" s="1">
        <v>45189</v>
      </c>
      <c r="N1952">
        <v>6.0076999999999998</v>
      </c>
      <c r="O1952" s="1">
        <v>45189</v>
      </c>
      <c r="P1952">
        <v>7.3677999999999999</v>
      </c>
      <c r="Q1952" s="1">
        <v>44308</v>
      </c>
      <c r="R1952">
        <v>3.2236635264814115E-2</v>
      </c>
      <c r="S1952" s="1">
        <v>45189</v>
      </c>
      <c r="T1952">
        <v>7.3585000000000003</v>
      </c>
      <c r="U1952" s="1">
        <v>45189</v>
      </c>
      <c r="V1952">
        <v>7.6833</v>
      </c>
      <c r="W1952" s="1">
        <v>44308</v>
      </c>
      <c r="X1952">
        <v>5.8037430643679624E-2</v>
      </c>
      <c r="Y1952" s="1">
        <v>45215</v>
      </c>
      <c r="Z1952">
        <v>8.7792999999999992</v>
      </c>
      <c r="AA1952" s="1">
        <v>45215</v>
      </c>
      <c r="AB1952">
        <v>9.3028999999999993</v>
      </c>
      <c r="AC1952" s="1">
        <v>44308</v>
      </c>
      <c r="AD1952">
        <v>3.6675391796543111E-2</v>
      </c>
      <c r="AE1952" s="1">
        <v>45189</v>
      </c>
      <c r="AF1952">
        <v>18.796700000000001</v>
      </c>
      <c r="AG1952" s="1">
        <v>45189</v>
      </c>
      <c r="AH1952">
        <v>24.010400000000001</v>
      </c>
      <c r="AI1952" s="1">
        <v>44308</v>
      </c>
      <c r="AJ1952">
        <v>6.5983289297676107E-2</v>
      </c>
      <c r="AO1952" s="1">
        <v>44308</v>
      </c>
      <c r="AP1952">
        <v>2.0972036713257529E-2</v>
      </c>
      <c r="AU1952" s="1">
        <v>44308</v>
      </c>
      <c r="AV1952">
        <v>2.0203936437390501E-2</v>
      </c>
      <c r="AW1952" s="1">
        <v>45189</v>
      </c>
      <c r="AX1952">
        <v>13.3043</v>
      </c>
      <c r="AY1952" s="1">
        <v>45189</v>
      </c>
      <c r="AZ1952">
        <v>14.023199999999999</v>
      </c>
      <c r="BA1952" s="1">
        <v>44308</v>
      </c>
      <c r="BB1952">
        <v>0.11992669293076731</v>
      </c>
      <c r="BC1952" s="1">
        <v>45189</v>
      </c>
      <c r="BD1952">
        <v>16.429200000000002</v>
      </c>
      <c r="BE1952" s="1">
        <v>45189</v>
      </c>
      <c r="BF1952">
        <v>18.706800000000001</v>
      </c>
      <c r="BG1952" s="1">
        <v>44308</v>
      </c>
      <c r="BH1952">
        <v>0.26228432655203537</v>
      </c>
    </row>
    <row r="1953" spans="1:60" x14ac:dyDescent="0.3">
      <c r="A1953" s="1">
        <v>45190</v>
      </c>
      <c r="B1953">
        <v>14.5945</v>
      </c>
      <c r="C1953" s="1">
        <v>45190</v>
      </c>
      <c r="D1953">
        <v>17.057300000000001</v>
      </c>
      <c r="E1953" s="1">
        <v>44309</v>
      </c>
      <c r="F1953">
        <v>0.11528328622574317</v>
      </c>
      <c r="G1953" s="1">
        <v>45149</v>
      </c>
      <c r="H1953">
        <v>15.815099999999999</v>
      </c>
      <c r="I1953" s="1">
        <v>45149</v>
      </c>
      <c r="J1953">
        <v>17.948899999999998</v>
      </c>
      <c r="K1953" s="1">
        <v>44309</v>
      </c>
      <c r="L1953">
        <v>0.10846049257726448</v>
      </c>
      <c r="M1953" s="1">
        <v>45190</v>
      </c>
      <c r="N1953">
        <v>6.7423999999999999</v>
      </c>
      <c r="O1953" s="1">
        <v>45190</v>
      </c>
      <c r="P1953">
        <v>8.3186</v>
      </c>
      <c r="Q1953" s="1">
        <v>44309</v>
      </c>
      <c r="R1953">
        <v>3.2969148108230241E-2</v>
      </c>
      <c r="S1953" s="1">
        <v>45190</v>
      </c>
      <c r="T1953">
        <v>8.1011000000000006</v>
      </c>
      <c r="U1953" s="1">
        <v>45190</v>
      </c>
      <c r="V1953">
        <v>8.6662999999999997</v>
      </c>
      <c r="W1953" s="1">
        <v>44309</v>
      </c>
      <c r="X1953">
        <v>5.7608278449239526E-2</v>
      </c>
      <c r="Y1953" s="1">
        <v>45216</v>
      </c>
      <c r="Z1953">
        <v>9.2279999999999998</v>
      </c>
      <c r="AA1953" s="1">
        <v>45216</v>
      </c>
      <c r="AB1953">
        <v>9.4901</v>
      </c>
      <c r="AC1953" s="1">
        <v>44309</v>
      </c>
      <c r="AD1953">
        <v>3.6331861089355905E-2</v>
      </c>
      <c r="AE1953" s="1">
        <v>45190</v>
      </c>
      <c r="AF1953">
        <v>9.2447999999999997</v>
      </c>
      <c r="AG1953" s="1">
        <v>45190</v>
      </c>
      <c r="AH1953">
        <v>10.156000000000001</v>
      </c>
      <c r="AI1953" s="1">
        <v>44309</v>
      </c>
      <c r="AJ1953">
        <v>6.4133751767089298E-2</v>
      </c>
      <c r="AO1953" s="1">
        <v>44309</v>
      </c>
      <c r="AP1953">
        <v>2.0724380521236416E-2</v>
      </c>
      <c r="AU1953" s="1">
        <v>44309</v>
      </c>
      <c r="AV1953">
        <v>2.0129982982930259E-2</v>
      </c>
      <c r="AW1953" s="1">
        <v>45190</v>
      </c>
      <c r="AX1953">
        <v>15.8043</v>
      </c>
      <c r="AY1953" s="1">
        <v>45190</v>
      </c>
      <c r="AZ1953">
        <v>17.288900000000002</v>
      </c>
      <c r="BA1953" s="1">
        <v>44309</v>
      </c>
      <c r="BB1953">
        <v>0.11745332665619229</v>
      </c>
      <c r="BC1953" s="1">
        <v>45190</v>
      </c>
      <c r="BD1953">
        <v>18.525600000000001</v>
      </c>
      <c r="BE1953" s="1">
        <v>45190</v>
      </c>
      <c r="BF1953">
        <v>20.974499999999999</v>
      </c>
      <c r="BG1953" s="1">
        <v>44309</v>
      </c>
      <c r="BH1953">
        <v>0.23720163229536373</v>
      </c>
    </row>
    <row r="1954" spans="1:60" x14ac:dyDescent="0.3">
      <c r="A1954" s="1">
        <v>45191</v>
      </c>
      <c r="B1954">
        <v>14.6853</v>
      </c>
      <c r="C1954" s="1">
        <v>45191</v>
      </c>
      <c r="D1954">
        <v>17.093900000000001</v>
      </c>
      <c r="E1954" s="1">
        <v>44310</v>
      </c>
      <c r="F1954">
        <v>0.11400571803509411</v>
      </c>
      <c r="G1954" s="1">
        <v>45152</v>
      </c>
      <c r="H1954">
        <v>15.1191</v>
      </c>
      <c r="I1954" s="1">
        <v>45152</v>
      </c>
      <c r="J1954">
        <v>17.151299999999999</v>
      </c>
      <c r="K1954" s="1">
        <v>44310</v>
      </c>
      <c r="L1954">
        <v>0.11121773955524548</v>
      </c>
      <c r="M1954" s="1">
        <v>45191</v>
      </c>
      <c r="N1954">
        <v>6.6357999999999997</v>
      </c>
      <c r="O1954" s="1">
        <v>45191</v>
      </c>
      <c r="P1954">
        <v>8.0972000000000008</v>
      </c>
      <c r="Q1954" s="1">
        <v>44310</v>
      </c>
      <c r="R1954">
        <v>3.3782778001688718E-2</v>
      </c>
      <c r="S1954" s="1">
        <v>45191</v>
      </c>
      <c r="T1954">
        <v>8.1106999999999996</v>
      </c>
      <c r="U1954" s="1">
        <v>45191</v>
      </c>
      <c r="V1954">
        <v>8.5769000000000002</v>
      </c>
      <c r="W1954" s="1">
        <v>44310</v>
      </c>
      <c r="X1954">
        <v>5.8511106288912929E-2</v>
      </c>
      <c r="Y1954" s="1">
        <v>45217</v>
      </c>
      <c r="Z1954">
        <v>9.4090000000000007</v>
      </c>
      <c r="AA1954" s="1">
        <v>45217</v>
      </c>
      <c r="AB1954">
        <v>10.4253</v>
      </c>
      <c r="AC1954" s="1">
        <v>44310</v>
      </c>
      <c r="AD1954">
        <v>3.7034066265850103E-2</v>
      </c>
      <c r="AE1954" s="1">
        <v>45191</v>
      </c>
      <c r="AF1954">
        <v>12.4039</v>
      </c>
      <c r="AG1954" s="1">
        <v>45191</v>
      </c>
      <c r="AH1954">
        <v>20.866099999999999</v>
      </c>
      <c r="AI1954" s="1">
        <v>44310</v>
      </c>
      <c r="AJ1954">
        <v>6.5595376185239959E-2</v>
      </c>
      <c r="AO1954" s="1">
        <v>44310</v>
      </c>
      <c r="AP1954">
        <v>2.0977893931511536E-2</v>
      </c>
      <c r="AU1954" s="1">
        <v>44310</v>
      </c>
      <c r="AV1954">
        <v>2.0427821384267717E-2</v>
      </c>
      <c r="AW1954" s="1">
        <v>45191</v>
      </c>
      <c r="AX1954">
        <v>14.697699999999999</v>
      </c>
      <c r="AY1954" s="1">
        <v>45191</v>
      </c>
      <c r="AZ1954">
        <v>15.551299999999999</v>
      </c>
      <c r="BA1954" s="1">
        <v>44310</v>
      </c>
      <c r="BB1954">
        <v>0.11926156599519673</v>
      </c>
      <c r="BC1954" s="1">
        <v>45191</v>
      </c>
      <c r="BD1954">
        <v>18.623999999999999</v>
      </c>
      <c r="BE1954" s="1">
        <v>45191</v>
      </c>
      <c r="BF1954">
        <v>20.510100000000001</v>
      </c>
      <c r="BG1954" s="1">
        <v>44310</v>
      </c>
      <c r="BH1954">
        <v>0.22488408822210385</v>
      </c>
    </row>
    <row r="1955" spans="1:60" x14ac:dyDescent="0.3">
      <c r="A1955" s="1">
        <v>45194</v>
      </c>
      <c r="B1955">
        <v>14.064399999999999</v>
      </c>
      <c r="C1955" s="1">
        <v>45194</v>
      </c>
      <c r="D1955">
        <v>16.350100000000001</v>
      </c>
      <c r="E1955" s="1">
        <v>44311</v>
      </c>
      <c r="F1955">
        <v>0.11678259161752443</v>
      </c>
      <c r="G1955" s="1">
        <v>45153</v>
      </c>
      <c r="H1955">
        <v>15.9291</v>
      </c>
      <c r="I1955" s="1">
        <v>45153</v>
      </c>
      <c r="J1955">
        <v>18.334299999999999</v>
      </c>
      <c r="K1955" s="1">
        <v>44311</v>
      </c>
      <c r="L1955">
        <v>0.11404351650807847</v>
      </c>
      <c r="M1955" s="1">
        <v>45194</v>
      </c>
      <c r="N1955">
        <v>6.8586999999999998</v>
      </c>
      <c r="O1955" s="1">
        <v>45194</v>
      </c>
      <c r="P1955">
        <v>8.5252999999999997</v>
      </c>
      <c r="Q1955" s="1">
        <v>44311</v>
      </c>
      <c r="R1955">
        <v>3.4416352518330272E-2</v>
      </c>
      <c r="S1955" s="1">
        <v>45194</v>
      </c>
      <c r="T1955">
        <v>8.7874999999999996</v>
      </c>
      <c r="U1955" s="1">
        <v>45194</v>
      </c>
      <c r="V1955">
        <v>9.8233999999999995</v>
      </c>
      <c r="W1955" s="1">
        <v>44311</v>
      </c>
      <c r="X1955">
        <v>5.9604928521733998E-2</v>
      </c>
      <c r="Y1955" s="1">
        <v>45218</v>
      </c>
      <c r="Z1955">
        <v>9.4192999999999998</v>
      </c>
      <c r="AA1955" s="1">
        <v>45218</v>
      </c>
      <c r="AB1955">
        <v>9.8360000000000003</v>
      </c>
      <c r="AC1955" s="1">
        <v>44311</v>
      </c>
      <c r="AD1955">
        <v>3.792501280307007E-2</v>
      </c>
      <c r="AE1955" s="1">
        <v>45194</v>
      </c>
      <c r="AF1955">
        <v>9.2775999999999996</v>
      </c>
      <c r="AG1955" s="1">
        <v>45194</v>
      </c>
      <c r="AH1955">
        <v>11.352600000000001</v>
      </c>
      <c r="AI1955" s="1">
        <v>44311</v>
      </c>
      <c r="AJ1955">
        <v>6.6646026014177448E-2</v>
      </c>
      <c r="AO1955" s="1">
        <v>44311</v>
      </c>
      <c r="AP1955">
        <v>2.1173085017248554E-2</v>
      </c>
      <c r="AU1955" s="1">
        <v>44311</v>
      </c>
      <c r="AV1955">
        <v>2.0877302699356434E-2</v>
      </c>
      <c r="AW1955" s="1">
        <v>45194</v>
      </c>
      <c r="AX1955">
        <v>18.139700000000001</v>
      </c>
      <c r="AY1955" s="1">
        <v>45194</v>
      </c>
      <c r="AZ1955">
        <v>19.469200000000001</v>
      </c>
      <c r="BA1955" s="1">
        <v>44311</v>
      </c>
      <c r="BB1955">
        <v>0.1180731607200611</v>
      </c>
      <c r="BC1955" s="1">
        <v>45194</v>
      </c>
      <c r="BD1955">
        <v>18.048100000000002</v>
      </c>
      <c r="BE1955" s="1">
        <v>45194</v>
      </c>
      <c r="BF1955">
        <v>20.015799999999999</v>
      </c>
      <c r="BG1955" s="1">
        <v>44311</v>
      </c>
      <c r="BH1955">
        <v>0.21855145949229129</v>
      </c>
    </row>
    <row r="1956" spans="1:60" x14ac:dyDescent="0.3">
      <c r="A1956" s="1">
        <v>45195</v>
      </c>
      <c r="B1956">
        <v>15.778700000000001</v>
      </c>
      <c r="C1956" s="1">
        <v>45195</v>
      </c>
      <c r="D1956">
        <v>18.094899999999999</v>
      </c>
      <c r="E1956" s="1">
        <v>44312</v>
      </c>
      <c r="F1956">
        <v>0.1058858962313855</v>
      </c>
      <c r="G1956" s="1">
        <v>45154</v>
      </c>
      <c r="H1956">
        <v>15.815200000000001</v>
      </c>
      <c r="I1956" s="1">
        <v>45154</v>
      </c>
      <c r="J1956">
        <v>17.998000000000001</v>
      </c>
      <c r="K1956" s="1">
        <v>44312</v>
      </c>
      <c r="L1956">
        <v>0.1114279418500194</v>
      </c>
      <c r="M1956" s="1">
        <v>45195</v>
      </c>
      <c r="N1956">
        <v>7.7853000000000003</v>
      </c>
      <c r="O1956" s="1">
        <v>45195</v>
      </c>
      <c r="P1956">
        <v>9.3178000000000001</v>
      </c>
      <c r="Q1956" s="1">
        <v>44312</v>
      </c>
      <c r="R1956">
        <v>3.3362083203636025E-2</v>
      </c>
      <c r="S1956" s="1">
        <v>45195</v>
      </c>
      <c r="T1956">
        <v>9.484</v>
      </c>
      <c r="U1956" s="1">
        <v>45195</v>
      </c>
      <c r="V1956">
        <v>10.225199999999999</v>
      </c>
      <c r="W1956" s="1">
        <v>44312</v>
      </c>
      <c r="X1956">
        <v>5.9528841178978872E-2</v>
      </c>
      <c r="Y1956" s="1">
        <v>45219</v>
      </c>
      <c r="Z1956">
        <v>9.4387000000000008</v>
      </c>
      <c r="AA1956" s="1">
        <v>45219</v>
      </c>
      <c r="AB1956">
        <v>10.2019</v>
      </c>
      <c r="AC1956" s="1">
        <v>44312</v>
      </c>
      <c r="AD1956">
        <v>3.7299636748294729E-2</v>
      </c>
      <c r="AE1956" s="1">
        <v>45195</v>
      </c>
      <c r="AF1956">
        <v>10.0212</v>
      </c>
      <c r="AG1956" s="1">
        <v>45195</v>
      </c>
      <c r="AH1956">
        <v>12.101100000000001</v>
      </c>
      <c r="AI1956" s="1">
        <v>44312</v>
      </c>
      <c r="AJ1956">
        <v>6.9677007782218178E-2</v>
      </c>
      <c r="AO1956" s="1">
        <v>44312</v>
      </c>
      <c r="AP1956">
        <v>2.0907694852699214E-2</v>
      </c>
      <c r="AU1956" s="1">
        <v>44312</v>
      </c>
      <c r="AV1956">
        <v>2.0942433649897702E-2</v>
      </c>
      <c r="AW1956" s="1">
        <v>45195</v>
      </c>
      <c r="AX1956">
        <v>18.1221</v>
      </c>
      <c r="AY1956" s="1">
        <v>45195</v>
      </c>
      <c r="AZ1956">
        <v>19.461600000000001</v>
      </c>
      <c r="BA1956" s="1">
        <v>44312</v>
      </c>
      <c r="BB1956">
        <v>0.11721739190676457</v>
      </c>
      <c r="BC1956" s="1">
        <v>45195</v>
      </c>
      <c r="BD1956">
        <v>20.7395</v>
      </c>
      <c r="BE1956" s="1">
        <v>45195</v>
      </c>
      <c r="BF1956">
        <v>20.786799999999999</v>
      </c>
      <c r="BG1956" s="1">
        <v>44312</v>
      </c>
      <c r="BH1956">
        <v>0.21385436597823812</v>
      </c>
    </row>
    <row r="1957" spans="1:60" x14ac:dyDescent="0.3">
      <c r="A1957" s="1">
        <v>45196</v>
      </c>
      <c r="B1957">
        <v>15.6235</v>
      </c>
      <c r="C1957" s="1">
        <v>45196</v>
      </c>
      <c r="D1957">
        <v>17.557099999999998</v>
      </c>
      <c r="E1957" s="1">
        <v>44313</v>
      </c>
      <c r="F1957">
        <v>0.10561789830520528</v>
      </c>
      <c r="G1957" s="1">
        <v>45155</v>
      </c>
      <c r="H1957">
        <v>17.2639</v>
      </c>
      <c r="I1957" s="1">
        <v>45155</v>
      </c>
      <c r="J1957">
        <v>19.859400000000001</v>
      </c>
      <c r="K1957" s="1">
        <v>44313</v>
      </c>
      <c r="L1957">
        <v>0.1121080942913546</v>
      </c>
      <c r="M1957" s="1">
        <v>45196</v>
      </c>
      <c r="N1957">
        <v>7.5228000000000002</v>
      </c>
      <c r="O1957" s="1">
        <v>45196</v>
      </c>
      <c r="P1957">
        <v>9.4480000000000004</v>
      </c>
      <c r="Q1957" s="1">
        <v>44313</v>
      </c>
      <c r="R1957">
        <v>3.394324476687216E-2</v>
      </c>
      <c r="S1957" s="1">
        <v>45196</v>
      </c>
      <c r="T1957">
        <v>10.280799999999999</v>
      </c>
      <c r="U1957" s="1">
        <v>45196</v>
      </c>
      <c r="V1957">
        <v>11.200200000000001</v>
      </c>
      <c r="W1957" s="1">
        <v>44313</v>
      </c>
      <c r="X1957">
        <v>6.1477685749649409E-2</v>
      </c>
      <c r="Y1957" s="1">
        <v>45222</v>
      </c>
      <c r="Z1957">
        <v>9.1648999999999994</v>
      </c>
      <c r="AA1957" s="1">
        <v>45222</v>
      </c>
      <c r="AB1957">
        <v>10.066000000000001</v>
      </c>
      <c r="AC1957" s="1">
        <v>44313</v>
      </c>
      <c r="AD1957">
        <v>3.7895620084814202E-2</v>
      </c>
      <c r="AE1957" s="1">
        <v>45196</v>
      </c>
      <c r="AF1957">
        <v>10.1214</v>
      </c>
      <c r="AG1957" s="1">
        <v>45196</v>
      </c>
      <c r="AH1957">
        <v>12.494999999999999</v>
      </c>
      <c r="AI1957" s="1">
        <v>44313</v>
      </c>
      <c r="AJ1957">
        <v>6.9904811918637566E-2</v>
      </c>
      <c r="AO1957" s="1">
        <v>44313</v>
      </c>
      <c r="AP1957">
        <v>2.1057083220530442E-2</v>
      </c>
      <c r="AU1957" s="1">
        <v>44313</v>
      </c>
      <c r="AV1957">
        <v>2.1005843075634901E-2</v>
      </c>
      <c r="AW1957" s="1">
        <v>45196</v>
      </c>
      <c r="AX1957">
        <v>19.005500000000001</v>
      </c>
      <c r="AY1957" s="1">
        <v>45196</v>
      </c>
      <c r="AZ1957">
        <v>20.802199999999999</v>
      </c>
      <c r="BA1957" s="1">
        <v>44313</v>
      </c>
      <c r="BB1957">
        <v>0.11747880190691136</v>
      </c>
      <c r="BC1957" s="1">
        <v>45196</v>
      </c>
      <c r="BD1957">
        <v>19.216899999999999</v>
      </c>
      <c r="BE1957" s="1">
        <v>45196</v>
      </c>
      <c r="BF1957">
        <v>21.157900000000001</v>
      </c>
      <c r="BG1957" s="1">
        <v>44313</v>
      </c>
      <c r="BH1957">
        <v>0.18209450411027103</v>
      </c>
    </row>
    <row r="1958" spans="1:60" x14ac:dyDescent="0.3">
      <c r="A1958" s="1">
        <v>45197</v>
      </c>
      <c r="B1958">
        <v>14.7859</v>
      </c>
      <c r="C1958" s="1">
        <v>45197</v>
      </c>
      <c r="D1958">
        <v>17.037099999999999</v>
      </c>
      <c r="E1958" s="1">
        <v>44314</v>
      </c>
      <c r="F1958">
        <v>0.10367764007045409</v>
      </c>
      <c r="G1958" s="1">
        <v>45156</v>
      </c>
      <c r="H1958">
        <v>17.320499999999999</v>
      </c>
      <c r="I1958" s="1">
        <v>45156</v>
      </c>
      <c r="J1958">
        <v>19.776900000000001</v>
      </c>
      <c r="K1958" s="1">
        <v>44314</v>
      </c>
      <c r="L1958">
        <v>0.10912912588328279</v>
      </c>
      <c r="M1958" s="1">
        <v>45197</v>
      </c>
      <c r="N1958">
        <v>7.4043000000000001</v>
      </c>
      <c r="O1958" s="1">
        <v>45197</v>
      </c>
      <c r="P1958">
        <v>9.0504999999999995</v>
      </c>
      <c r="Q1958" s="1">
        <v>44314</v>
      </c>
      <c r="R1958">
        <v>3.3568620735852712E-2</v>
      </c>
      <c r="S1958" s="1">
        <v>45197</v>
      </c>
      <c r="T1958">
        <v>10.0273</v>
      </c>
      <c r="U1958" s="1">
        <v>45197</v>
      </c>
      <c r="V1958">
        <v>10.994</v>
      </c>
      <c r="W1958" s="1">
        <v>44314</v>
      </c>
      <c r="X1958">
        <v>5.9958129422360014E-2</v>
      </c>
      <c r="Y1958" s="1">
        <v>45223</v>
      </c>
      <c r="Z1958">
        <v>8.5311000000000003</v>
      </c>
      <c r="AA1958" s="1">
        <v>45223</v>
      </c>
      <c r="AB1958">
        <v>9.6324000000000005</v>
      </c>
      <c r="AC1958" s="1">
        <v>44314</v>
      </c>
      <c r="AD1958">
        <v>3.6960903854316503E-2</v>
      </c>
      <c r="AE1958" s="1">
        <v>45197</v>
      </c>
      <c r="AF1958">
        <v>10.040100000000001</v>
      </c>
      <c r="AG1958" s="1">
        <v>45197</v>
      </c>
      <c r="AH1958">
        <v>12.057</v>
      </c>
      <c r="AI1958" s="1">
        <v>44314</v>
      </c>
      <c r="AJ1958">
        <v>6.8657566381348178E-2</v>
      </c>
      <c r="AO1958" s="1">
        <v>44314</v>
      </c>
      <c r="AP1958">
        <v>2.0763745595995274E-2</v>
      </c>
      <c r="AU1958" s="1">
        <v>44314</v>
      </c>
      <c r="AV1958">
        <v>2.0638080181115945E-2</v>
      </c>
      <c r="AW1958" s="1">
        <v>45197</v>
      </c>
      <c r="AX1958">
        <v>17.599299999999999</v>
      </c>
      <c r="AY1958" s="1">
        <v>45197</v>
      </c>
      <c r="AZ1958">
        <v>19.522400000000001</v>
      </c>
      <c r="BA1958" s="1">
        <v>44314</v>
      </c>
      <c r="BB1958">
        <v>0.11452242145677652</v>
      </c>
      <c r="BC1958" s="1">
        <v>45197</v>
      </c>
      <c r="BD1958">
        <v>18.422499999999999</v>
      </c>
      <c r="BE1958" s="1">
        <v>45197</v>
      </c>
      <c r="BF1958">
        <v>20.7121</v>
      </c>
      <c r="BG1958" s="1">
        <v>44314</v>
      </c>
      <c r="BH1958">
        <v>0.17762415486494704</v>
      </c>
    </row>
    <row r="1959" spans="1:60" x14ac:dyDescent="0.3">
      <c r="A1959" s="1">
        <v>45198</v>
      </c>
      <c r="B1959">
        <v>15.1393</v>
      </c>
      <c r="C1959" s="1">
        <v>45198</v>
      </c>
      <c r="D1959">
        <v>17.357900000000001</v>
      </c>
      <c r="E1959" s="1">
        <v>44315</v>
      </c>
      <c r="F1959">
        <v>0.10220627201920447</v>
      </c>
      <c r="G1959" s="1">
        <v>45159</v>
      </c>
      <c r="H1959">
        <v>16.615500000000001</v>
      </c>
      <c r="I1959" s="1">
        <v>45159</v>
      </c>
      <c r="J1959">
        <v>18.850999999999999</v>
      </c>
      <c r="K1959" s="1">
        <v>44315</v>
      </c>
      <c r="L1959">
        <v>0.10823372272277756</v>
      </c>
      <c r="M1959" s="1">
        <v>45198</v>
      </c>
      <c r="N1959">
        <v>7.3331999999999997</v>
      </c>
      <c r="O1959" s="1">
        <v>45198</v>
      </c>
      <c r="P1959">
        <v>8.8232999999999997</v>
      </c>
      <c r="Q1959" s="1">
        <v>44315</v>
      </c>
      <c r="R1959">
        <v>3.2859913075559258E-2</v>
      </c>
      <c r="S1959" s="1">
        <v>45198</v>
      </c>
      <c r="T1959">
        <v>10.3186</v>
      </c>
      <c r="U1959" s="1">
        <v>45198</v>
      </c>
      <c r="V1959">
        <v>10.988</v>
      </c>
      <c r="W1959" s="1">
        <v>44315</v>
      </c>
      <c r="X1959">
        <v>5.8885446320364417E-2</v>
      </c>
      <c r="Y1959" s="1">
        <v>45224</v>
      </c>
      <c r="Z1959">
        <v>9.3512000000000004</v>
      </c>
      <c r="AA1959" s="1">
        <v>45224</v>
      </c>
      <c r="AB1959">
        <v>10.067600000000001</v>
      </c>
      <c r="AC1959" s="1">
        <v>44315</v>
      </c>
      <c r="AD1959">
        <v>3.6398333089202754E-2</v>
      </c>
      <c r="AE1959" s="1">
        <v>45198</v>
      </c>
      <c r="AF1959">
        <v>10.311500000000001</v>
      </c>
      <c r="AG1959" s="1">
        <v>45198</v>
      </c>
      <c r="AH1959">
        <v>11.343999999999999</v>
      </c>
      <c r="AI1959" s="1">
        <v>44315</v>
      </c>
      <c r="AJ1959">
        <v>6.700473393321818E-2</v>
      </c>
      <c r="AO1959" s="1">
        <v>44315</v>
      </c>
      <c r="AP1959">
        <v>2.0512456243355608E-2</v>
      </c>
      <c r="AU1959" s="1">
        <v>44315</v>
      </c>
      <c r="AV1959">
        <v>2.0210592086583993E-2</v>
      </c>
      <c r="AW1959" s="1">
        <v>45198</v>
      </c>
      <c r="AX1959">
        <v>18.317399999999999</v>
      </c>
      <c r="AY1959" s="1">
        <v>45198</v>
      </c>
      <c r="AZ1959">
        <v>19.643799999999999</v>
      </c>
      <c r="BA1959" s="1">
        <v>44315</v>
      </c>
      <c r="BB1959">
        <v>0.11264857259098843</v>
      </c>
      <c r="BC1959" s="1">
        <v>45198</v>
      </c>
      <c r="BD1959">
        <v>19.086600000000001</v>
      </c>
      <c r="BE1959" s="1">
        <v>45198</v>
      </c>
      <c r="BF1959">
        <v>20.518899999999999</v>
      </c>
      <c r="BG1959" s="1">
        <v>44315</v>
      </c>
      <c r="BH1959">
        <v>0.17492276599051335</v>
      </c>
    </row>
    <row r="1960" spans="1:60" x14ac:dyDescent="0.3">
      <c r="A1960" s="1">
        <v>45201</v>
      </c>
      <c r="B1960">
        <v>15.2187</v>
      </c>
      <c r="C1960" s="1">
        <v>45201</v>
      </c>
      <c r="D1960">
        <v>17.1051</v>
      </c>
      <c r="E1960" s="1">
        <v>44316</v>
      </c>
      <c r="F1960">
        <v>0.10582910467995754</v>
      </c>
      <c r="G1960" s="1">
        <v>45160</v>
      </c>
      <c r="H1960">
        <v>16.016500000000001</v>
      </c>
      <c r="I1960" s="1">
        <v>45160</v>
      </c>
      <c r="J1960">
        <v>18.297000000000001</v>
      </c>
      <c r="K1960" s="1">
        <v>44316</v>
      </c>
      <c r="L1960">
        <v>0.10420898128533464</v>
      </c>
      <c r="M1960" s="1">
        <v>45201</v>
      </c>
      <c r="N1960">
        <v>7.5168999999999997</v>
      </c>
      <c r="O1960" s="1">
        <v>45201</v>
      </c>
      <c r="P1960">
        <v>9.2425999999999995</v>
      </c>
      <c r="Q1960" s="1">
        <v>44316</v>
      </c>
      <c r="R1960">
        <v>3.1471507980925864E-2</v>
      </c>
      <c r="S1960" s="1">
        <v>45201</v>
      </c>
      <c r="T1960">
        <v>10.373200000000001</v>
      </c>
      <c r="U1960" s="1">
        <v>45201</v>
      </c>
      <c r="V1960">
        <v>11.6594</v>
      </c>
      <c r="W1960" s="1">
        <v>44316</v>
      </c>
      <c r="X1960">
        <v>5.8472874040017941E-2</v>
      </c>
      <c r="Y1960" s="1">
        <v>45225</v>
      </c>
      <c r="Z1960">
        <v>9.0042000000000009</v>
      </c>
      <c r="AA1960" s="1">
        <v>45225</v>
      </c>
      <c r="AB1960">
        <v>9.4486000000000008</v>
      </c>
      <c r="AC1960" s="1">
        <v>44316</v>
      </c>
      <c r="AD1960">
        <v>3.6427899170732282E-2</v>
      </c>
      <c r="AE1960" s="1">
        <v>45201</v>
      </c>
      <c r="AF1960">
        <v>11.3912</v>
      </c>
      <c r="AG1960" s="1">
        <v>45201</v>
      </c>
      <c r="AH1960">
        <v>12.643000000000001</v>
      </c>
      <c r="AI1960" s="1">
        <v>44316</v>
      </c>
      <c r="AJ1960">
        <v>6.7257748028342557E-2</v>
      </c>
      <c r="AO1960" s="1">
        <v>44316</v>
      </c>
      <c r="AP1960">
        <v>2.0188056295583148E-2</v>
      </c>
      <c r="AU1960" s="1">
        <v>44316</v>
      </c>
      <c r="AV1960">
        <v>2.0143910794209165E-2</v>
      </c>
      <c r="AW1960" s="1">
        <v>45201</v>
      </c>
      <c r="AX1960">
        <v>19.661799999999999</v>
      </c>
      <c r="AY1960" s="1">
        <v>45201</v>
      </c>
      <c r="AZ1960">
        <v>20.973199999999999</v>
      </c>
      <c r="BA1960" s="1">
        <v>44316</v>
      </c>
      <c r="BB1960">
        <v>0.11176560226703625</v>
      </c>
      <c r="BC1960" s="1">
        <v>45201</v>
      </c>
      <c r="BD1960">
        <v>19.2364</v>
      </c>
      <c r="BE1960" s="1">
        <v>45201</v>
      </c>
      <c r="BF1960">
        <v>21.119</v>
      </c>
      <c r="BG1960" s="1">
        <v>44316</v>
      </c>
      <c r="BH1960">
        <v>0.1744525161458878</v>
      </c>
    </row>
    <row r="1961" spans="1:60" x14ac:dyDescent="0.3">
      <c r="A1961" s="1">
        <v>45202</v>
      </c>
      <c r="B1961">
        <v>17.033300000000001</v>
      </c>
      <c r="C1961" s="1">
        <v>45202</v>
      </c>
      <c r="D1961">
        <v>19.109000000000002</v>
      </c>
      <c r="E1961" s="1">
        <v>44317</v>
      </c>
      <c r="F1961">
        <v>0.10558943617743274</v>
      </c>
      <c r="G1961" s="1">
        <v>45161</v>
      </c>
      <c r="H1961">
        <v>15.6914</v>
      </c>
      <c r="I1961" s="1">
        <v>45161</v>
      </c>
      <c r="J1961">
        <v>17.8842</v>
      </c>
      <c r="K1961" s="1">
        <v>44317</v>
      </c>
      <c r="L1961">
        <v>0.10672766880813944</v>
      </c>
      <c r="M1961" s="1">
        <v>45202</v>
      </c>
      <c r="N1961">
        <v>9.6564999999999994</v>
      </c>
      <c r="O1961" s="1">
        <v>45202</v>
      </c>
      <c r="P1961">
        <v>11.8657</v>
      </c>
      <c r="Q1961" s="1">
        <v>44317</v>
      </c>
      <c r="R1961">
        <v>2.8086709151334398E-2</v>
      </c>
      <c r="S1961" s="1">
        <v>45202</v>
      </c>
      <c r="T1961">
        <v>12.4724</v>
      </c>
      <c r="U1961" s="1">
        <v>45202</v>
      </c>
      <c r="V1961">
        <v>13.843400000000001</v>
      </c>
      <c r="W1961" s="1">
        <v>44317</v>
      </c>
      <c r="X1961">
        <v>5.7098936638684344E-2</v>
      </c>
      <c r="Y1961" s="1">
        <v>45226</v>
      </c>
      <c r="Z1961">
        <v>9.4178999999999995</v>
      </c>
      <c r="AA1961" s="1">
        <v>45226</v>
      </c>
      <c r="AB1961">
        <v>10.2865</v>
      </c>
      <c r="AC1961" s="1">
        <v>44317</v>
      </c>
      <c r="AD1961">
        <v>3.6951882511709805E-2</v>
      </c>
      <c r="AE1961" s="1">
        <v>45202</v>
      </c>
      <c r="AF1961">
        <v>12.1981</v>
      </c>
      <c r="AG1961" s="1">
        <v>45202</v>
      </c>
      <c r="AH1961">
        <v>14.709199999999999</v>
      </c>
      <c r="AI1961" s="1">
        <v>44317</v>
      </c>
      <c r="AJ1961">
        <v>6.6080132009789863E-2</v>
      </c>
      <c r="AO1961" s="1">
        <v>44317</v>
      </c>
      <c r="AP1961">
        <v>1.5653440624362899E-2</v>
      </c>
      <c r="AU1961" s="1">
        <v>44317</v>
      </c>
      <c r="AV1961">
        <v>1.8634762535978677E-2</v>
      </c>
      <c r="AW1961" s="1">
        <v>45202</v>
      </c>
      <c r="AX1961">
        <v>23.347999999999999</v>
      </c>
      <c r="AY1961" s="1">
        <v>45202</v>
      </c>
      <c r="AZ1961">
        <v>25.3505</v>
      </c>
      <c r="BA1961" s="1">
        <v>44317</v>
      </c>
      <c r="BB1961">
        <v>9.9658129551129057E-2</v>
      </c>
      <c r="BC1961" s="1">
        <v>45202</v>
      </c>
      <c r="BD1961">
        <v>21.034500000000001</v>
      </c>
      <c r="BE1961" s="1">
        <v>45202</v>
      </c>
      <c r="BF1961">
        <v>23.1828</v>
      </c>
      <c r="BG1961" s="1">
        <v>44317</v>
      </c>
      <c r="BH1961">
        <v>0.17194029594673987</v>
      </c>
    </row>
    <row r="1962" spans="1:60" x14ac:dyDescent="0.3">
      <c r="A1962" s="1">
        <v>45203</v>
      </c>
      <c r="B1962">
        <v>16.0794</v>
      </c>
      <c r="C1962" s="1">
        <v>45203</v>
      </c>
      <c r="D1962">
        <v>18.204599999999999</v>
      </c>
      <c r="E1962" s="1">
        <v>44318</v>
      </c>
      <c r="F1962">
        <v>9.7222264518327287E-2</v>
      </c>
      <c r="G1962" s="1">
        <v>45162</v>
      </c>
      <c r="H1962">
        <v>16.056799999999999</v>
      </c>
      <c r="I1962" s="1">
        <v>45162</v>
      </c>
      <c r="J1962">
        <v>18.4529</v>
      </c>
      <c r="K1962" s="1">
        <v>44318</v>
      </c>
      <c r="L1962">
        <v>0.10703096063630789</v>
      </c>
      <c r="M1962" s="1">
        <v>45203</v>
      </c>
      <c r="N1962">
        <v>8.4898000000000007</v>
      </c>
      <c r="O1962" s="1">
        <v>45203</v>
      </c>
      <c r="P1962">
        <v>10.336399999999999</v>
      </c>
      <c r="Q1962" s="1">
        <v>44318</v>
      </c>
      <c r="R1962">
        <v>2.8840910074463124E-2</v>
      </c>
      <c r="S1962" s="1">
        <v>45203</v>
      </c>
      <c r="T1962">
        <v>11.0807</v>
      </c>
      <c r="U1962" s="1">
        <v>45203</v>
      </c>
      <c r="V1962">
        <v>12.6128</v>
      </c>
      <c r="W1962" s="1">
        <v>44318</v>
      </c>
      <c r="X1962">
        <v>5.5283110619532144E-2</v>
      </c>
      <c r="Y1962" s="1">
        <v>45229</v>
      </c>
      <c r="Z1962">
        <v>8.9558</v>
      </c>
      <c r="AA1962" s="1">
        <v>45229</v>
      </c>
      <c r="AB1962">
        <v>9.7777999999999992</v>
      </c>
      <c r="AC1962" s="1">
        <v>44318</v>
      </c>
      <c r="AD1962">
        <v>3.5215509960213852E-2</v>
      </c>
      <c r="AE1962" s="1">
        <v>45203</v>
      </c>
      <c r="AF1962">
        <v>12.130100000000001</v>
      </c>
      <c r="AG1962" s="1">
        <v>45203</v>
      </c>
      <c r="AH1962">
        <v>14.429500000000001</v>
      </c>
      <c r="AI1962" s="1">
        <v>44318</v>
      </c>
      <c r="AJ1962">
        <v>6.7459497321102999E-2</v>
      </c>
      <c r="AO1962" s="1">
        <v>44318</v>
      </c>
      <c r="AP1962">
        <v>1.6106189815117199E-2</v>
      </c>
      <c r="AU1962" s="1">
        <v>44318</v>
      </c>
      <c r="AV1962">
        <v>1.9174345843386394E-2</v>
      </c>
      <c r="AW1962" s="1">
        <v>45203</v>
      </c>
      <c r="AX1962">
        <v>20.432600000000001</v>
      </c>
      <c r="AY1962" s="1">
        <v>45203</v>
      </c>
      <c r="AZ1962">
        <v>22.314299999999999</v>
      </c>
      <c r="BA1962" s="1">
        <v>44318</v>
      </c>
      <c r="BB1962">
        <v>0.10072340887362069</v>
      </c>
      <c r="BC1962" s="1">
        <v>45203</v>
      </c>
      <c r="BD1962">
        <v>19.841799999999999</v>
      </c>
      <c r="BE1962" s="1">
        <v>45203</v>
      </c>
      <c r="BF1962">
        <v>22.834099999999999</v>
      </c>
      <c r="BG1962" s="1">
        <v>44318</v>
      </c>
      <c r="BH1962">
        <v>0.17579294415399679</v>
      </c>
    </row>
    <row r="1963" spans="1:60" x14ac:dyDescent="0.3">
      <c r="A1963" s="1">
        <v>45204</v>
      </c>
      <c r="B1963">
        <v>15.902900000000001</v>
      </c>
      <c r="C1963" s="1">
        <v>45204</v>
      </c>
      <c r="D1963">
        <v>18.333600000000001</v>
      </c>
      <c r="E1963" s="1">
        <v>44319</v>
      </c>
      <c r="F1963">
        <v>9.4755321811305915E-2</v>
      </c>
      <c r="G1963" s="1">
        <v>45163</v>
      </c>
      <c r="H1963">
        <v>15.728300000000001</v>
      </c>
      <c r="I1963" s="1">
        <v>45163</v>
      </c>
      <c r="J1963">
        <v>18.011399999999998</v>
      </c>
      <c r="K1963" s="1">
        <v>44319</v>
      </c>
      <c r="L1963">
        <v>0.10654343778574185</v>
      </c>
      <c r="M1963" s="1">
        <v>45204</v>
      </c>
      <c r="N1963">
        <v>8.6550999999999991</v>
      </c>
      <c r="O1963" s="1">
        <v>45204</v>
      </c>
      <c r="P1963">
        <v>10.486599999999999</v>
      </c>
      <c r="Q1963" s="1">
        <v>44319</v>
      </c>
      <c r="R1963">
        <v>2.8079577457493045E-2</v>
      </c>
      <c r="S1963" s="1">
        <v>45204</v>
      </c>
      <c r="T1963">
        <v>11.2935</v>
      </c>
      <c r="U1963" s="1">
        <v>45204</v>
      </c>
      <c r="V1963">
        <v>12.616400000000001</v>
      </c>
      <c r="W1963" s="1">
        <v>44319</v>
      </c>
      <c r="X1963">
        <v>5.4239213870386702E-2</v>
      </c>
      <c r="Y1963" s="1">
        <v>45230</v>
      </c>
      <c r="Z1963">
        <v>8.9498999999999995</v>
      </c>
      <c r="AA1963" s="1">
        <v>45230</v>
      </c>
      <c r="AB1963">
        <v>9.6173999999999999</v>
      </c>
      <c r="AC1963" s="1">
        <v>44319</v>
      </c>
      <c r="AD1963">
        <v>3.4543668388519952E-2</v>
      </c>
      <c r="AE1963" s="1">
        <v>45204</v>
      </c>
      <c r="AF1963">
        <v>22.3428</v>
      </c>
      <c r="AG1963" s="1">
        <v>45204</v>
      </c>
      <c r="AH1963">
        <v>22.625299999999999</v>
      </c>
      <c r="AI1963" s="1">
        <v>44319</v>
      </c>
      <c r="AJ1963">
        <v>6.6156238955932839E-2</v>
      </c>
      <c r="AO1963" s="1">
        <v>44319</v>
      </c>
      <c r="AP1963">
        <v>1.6106189815117199E-2</v>
      </c>
      <c r="AU1963" s="1">
        <v>44319</v>
      </c>
      <c r="AV1963">
        <v>1.9174345843386394E-2</v>
      </c>
      <c r="AW1963" s="1">
        <v>45204</v>
      </c>
      <c r="AX1963">
        <v>21.258299999999998</v>
      </c>
      <c r="AY1963" s="1">
        <v>45204</v>
      </c>
      <c r="AZ1963">
        <v>22.937100000000001</v>
      </c>
      <c r="BA1963" s="1">
        <v>44319</v>
      </c>
      <c r="BB1963">
        <v>9.8037388013046775E-2</v>
      </c>
      <c r="BC1963" s="1">
        <v>45204</v>
      </c>
      <c r="BD1963">
        <v>20.048200000000001</v>
      </c>
      <c r="BE1963" s="1">
        <v>45204</v>
      </c>
      <c r="BF1963">
        <v>22.6431</v>
      </c>
      <c r="BG1963" s="1">
        <v>44319</v>
      </c>
      <c r="BH1963">
        <v>0.17193558535677514</v>
      </c>
    </row>
    <row r="1964" spans="1:60" x14ac:dyDescent="0.3">
      <c r="A1964" s="1">
        <v>45205</v>
      </c>
      <c r="B1964">
        <v>15.1875</v>
      </c>
      <c r="C1964" s="1">
        <v>45205</v>
      </c>
      <c r="D1964">
        <v>17.3858</v>
      </c>
      <c r="E1964" s="1">
        <v>44320</v>
      </c>
      <c r="F1964">
        <v>9.6546645011301349E-2</v>
      </c>
      <c r="G1964" s="1">
        <v>45166</v>
      </c>
      <c r="H1964">
        <v>14.928100000000001</v>
      </c>
      <c r="I1964" s="1">
        <v>45166</v>
      </c>
      <c r="J1964">
        <v>16.4937</v>
      </c>
      <c r="K1964" s="1">
        <v>44320</v>
      </c>
      <c r="L1964">
        <v>0.1241294513273847</v>
      </c>
      <c r="M1964" s="1">
        <v>45205</v>
      </c>
      <c r="N1964">
        <v>8.3019999999999996</v>
      </c>
      <c r="O1964" s="1">
        <v>45205</v>
      </c>
      <c r="P1964">
        <v>10.1572</v>
      </c>
      <c r="Q1964" s="1">
        <v>44320</v>
      </c>
      <c r="R1964">
        <v>2.7502834866290793E-2</v>
      </c>
      <c r="S1964" s="1">
        <v>45205</v>
      </c>
      <c r="T1964">
        <v>10.863899999999999</v>
      </c>
      <c r="U1964" s="1">
        <v>45205</v>
      </c>
      <c r="V1964">
        <v>12.3795</v>
      </c>
      <c r="W1964" s="1">
        <v>44320</v>
      </c>
      <c r="X1964">
        <v>5.2865963169463133E-2</v>
      </c>
      <c r="Y1964" s="1">
        <v>45231</v>
      </c>
      <c r="Z1964">
        <v>8.6030999999999995</v>
      </c>
      <c r="AA1964" s="1">
        <v>45231</v>
      </c>
      <c r="AB1964">
        <v>9.5030000000000001</v>
      </c>
      <c r="AC1964" s="1">
        <v>44320</v>
      </c>
      <c r="AD1964">
        <v>3.3763271837402728E-2</v>
      </c>
      <c r="AE1964" s="1">
        <v>45205</v>
      </c>
      <c r="AF1964">
        <v>12.1305</v>
      </c>
      <c r="AG1964" s="1">
        <v>45205</v>
      </c>
      <c r="AH1964">
        <v>26.260100000000001</v>
      </c>
      <c r="AI1964" s="1">
        <v>44320</v>
      </c>
      <c r="AJ1964">
        <v>6.4482269640721485E-2</v>
      </c>
      <c r="AO1964" s="1">
        <v>44320</v>
      </c>
      <c r="AP1964">
        <v>1.5653471910619998E-2</v>
      </c>
      <c r="AU1964" s="1">
        <v>44320</v>
      </c>
      <c r="AV1964">
        <v>1.8677087913548489E-2</v>
      </c>
      <c r="AW1964" s="1">
        <v>45205</v>
      </c>
      <c r="AX1964">
        <v>21.363299999999999</v>
      </c>
      <c r="AY1964" s="1">
        <v>45205</v>
      </c>
      <c r="AZ1964">
        <v>23.270800000000001</v>
      </c>
      <c r="BA1964" s="1">
        <v>44320</v>
      </c>
      <c r="BB1964">
        <v>9.7871049175079022E-2</v>
      </c>
      <c r="BC1964" s="1">
        <v>45205</v>
      </c>
      <c r="BD1964">
        <v>19.912600000000001</v>
      </c>
      <c r="BE1964" s="1">
        <v>45205</v>
      </c>
      <c r="BF1964">
        <v>21.110900000000001</v>
      </c>
      <c r="BG1964" s="1">
        <v>44320</v>
      </c>
      <c r="BH1964">
        <v>0.17365503062406701</v>
      </c>
    </row>
    <row r="1965" spans="1:60" x14ac:dyDescent="0.3">
      <c r="A1965" s="1">
        <v>45208</v>
      </c>
      <c r="B1965">
        <v>14.7492</v>
      </c>
      <c r="C1965" s="1">
        <v>45208</v>
      </c>
      <c r="D1965">
        <v>16.973099999999999</v>
      </c>
      <c r="E1965" s="1">
        <v>44321</v>
      </c>
      <c r="F1965">
        <v>9.4227239257097875E-2</v>
      </c>
      <c r="G1965" s="1">
        <v>45167</v>
      </c>
      <c r="H1965">
        <v>14.1731</v>
      </c>
      <c r="I1965" s="1">
        <v>45167</v>
      </c>
      <c r="J1965">
        <v>15.9177</v>
      </c>
      <c r="K1965" s="1">
        <v>44321</v>
      </c>
      <c r="L1965">
        <v>0.14200074471526983</v>
      </c>
      <c r="M1965" s="1">
        <v>45208</v>
      </c>
      <c r="N1965">
        <v>8.1128</v>
      </c>
      <c r="O1965" s="1">
        <v>45208</v>
      </c>
      <c r="P1965">
        <v>9.8338999999999999</v>
      </c>
      <c r="Q1965" s="1">
        <v>44321</v>
      </c>
      <c r="R1965">
        <v>2.7506651540479685E-2</v>
      </c>
      <c r="S1965" s="1">
        <v>45208</v>
      </c>
      <c r="T1965">
        <v>10.720700000000001</v>
      </c>
      <c r="U1965" s="1">
        <v>45208</v>
      </c>
      <c r="V1965">
        <v>11.988</v>
      </c>
      <c r="W1965" s="1">
        <v>44321</v>
      </c>
      <c r="X1965">
        <v>5.1637280416558788E-2</v>
      </c>
      <c r="Y1965" s="1">
        <v>45232</v>
      </c>
      <c r="Z1965">
        <v>8.1539000000000001</v>
      </c>
      <c r="AA1965" s="1">
        <v>45232</v>
      </c>
      <c r="AB1965">
        <v>9.3341999999999992</v>
      </c>
      <c r="AC1965" s="1">
        <v>44321</v>
      </c>
      <c r="AD1965">
        <v>3.298950397876077E-2</v>
      </c>
      <c r="AE1965" s="1">
        <v>45208</v>
      </c>
      <c r="AF1965">
        <v>12.2082</v>
      </c>
      <c r="AG1965" s="1">
        <v>45208</v>
      </c>
      <c r="AH1965">
        <v>20.126999999999999</v>
      </c>
      <c r="AI1965" s="1">
        <v>44321</v>
      </c>
      <c r="AJ1965">
        <v>6.2956410582826458E-2</v>
      </c>
      <c r="AO1965" s="1">
        <v>44321</v>
      </c>
      <c r="AP1965">
        <v>1.5763883168458927E-2</v>
      </c>
      <c r="AU1965" s="1">
        <v>44321</v>
      </c>
      <c r="AV1965">
        <v>1.9233406614373991E-2</v>
      </c>
      <c r="AW1965" s="1">
        <v>45208</v>
      </c>
      <c r="AX1965">
        <v>20.552900000000001</v>
      </c>
      <c r="AY1965" s="1">
        <v>45208</v>
      </c>
      <c r="AZ1965">
        <v>22.209399999999999</v>
      </c>
      <c r="BA1965" s="1">
        <v>44321</v>
      </c>
      <c r="BB1965">
        <v>9.5540267185507677E-2</v>
      </c>
      <c r="BC1965" s="1">
        <v>45208</v>
      </c>
      <c r="BD1965">
        <v>18.977399999999999</v>
      </c>
      <c r="BE1965" s="1">
        <v>45208</v>
      </c>
      <c r="BF1965">
        <v>21.169699999999999</v>
      </c>
      <c r="BG1965" s="1">
        <v>44321</v>
      </c>
      <c r="BH1965">
        <v>0.16972846990999041</v>
      </c>
    </row>
    <row r="1966" spans="1:60" x14ac:dyDescent="0.3">
      <c r="A1966" s="1">
        <v>45209</v>
      </c>
      <c r="B1966">
        <v>13.9758</v>
      </c>
      <c r="C1966" s="1">
        <v>45209</v>
      </c>
      <c r="D1966">
        <v>16.3308</v>
      </c>
      <c r="E1966" s="1">
        <v>44322</v>
      </c>
      <c r="F1966">
        <v>9.7066434032797397E-2</v>
      </c>
      <c r="G1966" s="1">
        <v>45168</v>
      </c>
      <c r="H1966">
        <v>14.0791</v>
      </c>
      <c r="I1966" s="1">
        <v>45168</v>
      </c>
      <c r="J1966">
        <v>15.935600000000001</v>
      </c>
      <c r="K1966" s="1">
        <v>44322</v>
      </c>
      <c r="L1966">
        <v>0.13858002365347502</v>
      </c>
      <c r="M1966" s="1">
        <v>45209</v>
      </c>
      <c r="N1966">
        <v>8.0421999999999993</v>
      </c>
      <c r="O1966" s="1">
        <v>45209</v>
      </c>
      <c r="P1966">
        <v>9.5756999999999994</v>
      </c>
      <c r="Q1966" s="1">
        <v>44322</v>
      </c>
      <c r="R1966">
        <v>2.7068264755552643E-2</v>
      </c>
      <c r="S1966" s="1">
        <v>45209</v>
      </c>
      <c r="T1966">
        <v>10.7179</v>
      </c>
      <c r="U1966" s="1">
        <v>45209</v>
      </c>
      <c r="V1966">
        <v>11.903</v>
      </c>
      <c r="W1966" s="1">
        <v>44322</v>
      </c>
      <c r="X1966">
        <v>4.7218071095726837E-2</v>
      </c>
      <c r="Y1966" s="1">
        <v>45233</v>
      </c>
      <c r="Z1966">
        <v>8.1053999999999995</v>
      </c>
      <c r="AA1966" s="1">
        <v>45233</v>
      </c>
      <c r="AB1966">
        <v>9.3363999999999994</v>
      </c>
      <c r="AC1966" s="1">
        <v>44322</v>
      </c>
      <c r="AD1966">
        <v>2.9966343971719638E-2</v>
      </c>
      <c r="AE1966" s="1">
        <v>45209</v>
      </c>
      <c r="AF1966">
        <v>19.453099999999999</v>
      </c>
      <c r="AG1966" s="1">
        <v>45209</v>
      </c>
      <c r="AH1966">
        <v>22.524000000000001</v>
      </c>
      <c r="AI1966" s="1">
        <v>44322</v>
      </c>
      <c r="AJ1966">
        <v>6.242770233038844E-2</v>
      </c>
      <c r="AO1966" s="1">
        <v>44322</v>
      </c>
      <c r="AP1966">
        <v>1.5482073571517242E-2</v>
      </c>
      <c r="AU1966" s="1">
        <v>44322</v>
      </c>
      <c r="AV1966">
        <v>1.903510213013079E-2</v>
      </c>
      <c r="AW1966" s="1">
        <v>45209</v>
      </c>
      <c r="AX1966">
        <v>20.000800000000002</v>
      </c>
      <c r="AY1966" s="1">
        <v>45209</v>
      </c>
      <c r="AZ1966">
        <v>21.626300000000001</v>
      </c>
      <c r="BA1966" s="1">
        <v>44322</v>
      </c>
      <c r="BB1966">
        <v>9.3357335679832204E-2</v>
      </c>
      <c r="BC1966" s="1">
        <v>45209</v>
      </c>
      <c r="BD1966">
        <v>18.691099999999999</v>
      </c>
      <c r="BE1966" s="1">
        <v>45209</v>
      </c>
      <c r="BF1966">
        <v>20.1846</v>
      </c>
      <c r="BG1966" s="1">
        <v>44322</v>
      </c>
      <c r="BH1966">
        <v>0.16956738534105983</v>
      </c>
    </row>
    <row r="1967" spans="1:60" x14ac:dyDescent="0.3">
      <c r="A1967" s="1">
        <v>45210</v>
      </c>
      <c r="B1967">
        <v>13.3033</v>
      </c>
      <c r="C1967" s="1">
        <v>45210</v>
      </c>
      <c r="D1967">
        <v>15.5357</v>
      </c>
      <c r="E1967" s="1">
        <v>44323</v>
      </c>
      <c r="F1967">
        <v>9.9224272559910329E-2</v>
      </c>
      <c r="G1967" s="1">
        <v>45169</v>
      </c>
      <c r="H1967">
        <v>13.5899</v>
      </c>
      <c r="I1967" s="1">
        <v>45169</v>
      </c>
      <c r="J1967">
        <v>15.459199999999999</v>
      </c>
      <c r="K1967" s="1">
        <v>44323</v>
      </c>
      <c r="L1967">
        <v>0.14133576081236851</v>
      </c>
      <c r="M1967" s="1">
        <v>45210</v>
      </c>
      <c r="N1967">
        <v>7.8658000000000001</v>
      </c>
      <c r="O1967" s="1">
        <v>45210</v>
      </c>
      <c r="P1967">
        <v>9.3338999999999999</v>
      </c>
      <c r="Q1967" s="1">
        <v>44323</v>
      </c>
      <c r="R1967">
        <v>2.7063149755305146E-2</v>
      </c>
      <c r="S1967" s="1">
        <v>45210</v>
      </c>
      <c r="T1967">
        <v>9.9172999999999991</v>
      </c>
      <c r="U1967" s="1">
        <v>45210</v>
      </c>
      <c r="V1967">
        <v>11.2631</v>
      </c>
      <c r="W1967" s="1">
        <v>44323</v>
      </c>
      <c r="X1967">
        <v>4.646136669901961E-2</v>
      </c>
      <c r="Y1967" s="1">
        <v>45236</v>
      </c>
      <c r="Z1967">
        <v>8.0587</v>
      </c>
      <c r="AA1967" s="1">
        <v>45236</v>
      </c>
      <c r="AB1967">
        <v>8.8748000000000005</v>
      </c>
      <c r="AC1967" s="1">
        <v>44323</v>
      </c>
      <c r="AD1967">
        <v>2.9982396162454523E-2</v>
      </c>
      <c r="AE1967" s="1">
        <v>45210</v>
      </c>
      <c r="AF1967">
        <v>13.984299999999999</v>
      </c>
      <c r="AG1967" s="1">
        <v>45210</v>
      </c>
      <c r="AH1967">
        <v>17.422599999999999</v>
      </c>
      <c r="AI1967" s="1">
        <v>44323</v>
      </c>
      <c r="AJ1967">
        <v>6.1781791377459039E-2</v>
      </c>
      <c r="AO1967" s="1">
        <v>44323</v>
      </c>
      <c r="AP1967">
        <v>1.5637244506844578E-2</v>
      </c>
      <c r="AU1967" s="1">
        <v>44323</v>
      </c>
      <c r="AV1967">
        <v>1.9526705113167172E-2</v>
      </c>
      <c r="AW1967" s="1">
        <v>45210</v>
      </c>
      <c r="AX1967">
        <v>19.206499999999998</v>
      </c>
      <c r="AY1967" s="1">
        <v>45210</v>
      </c>
      <c r="AZ1967">
        <v>20.880199999999999</v>
      </c>
      <c r="BA1967" s="1">
        <v>44323</v>
      </c>
      <c r="BB1967">
        <v>9.1574053813188158E-2</v>
      </c>
      <c r="BC1967" s="1">
        <v>45210</v>
      </c>
      <c r="BD1967">
        <v>18.526800000000001</v>
      </c>
      <c r="BE1967" s="1">
        <v>45210</v>
      </c>
      <c r="BF1967">
        <v>19.815899999999999</v>
      </c>
      <c r="BG1967" s="1">
        <v>44323</v>
      </c>
      <c r="BH1967">
        <v>0.16619374734110254</v>
      </c>
    </row>
    <row r="1968" spans="1:60" x14ac:dyDescent="0.3">
      <c r="A1968" s="1">
        <v>45211</v>
      </c>
      <c r="B1968">
        <v>13.6843</v>
      </c>
      <c r="C1968" s="1">
        <v>45211</v>
      </c>
      <c r="D1968">
        <v>16.361699999999999</v>
      </c>
      <c r="E1968" s="1">
        <v>44324</v>
      </c>
      <c r="F1968">
        <v>0.10119433500554993</v>
      </c>
      <c r="G1968" s="1">
        <v>45170</v>
      </c>
      <c r="H1968">
        <v>13.4139</v>
      </c>
      <c r="I1968" s="1">
        <v>45170</v>
      </c>
      <c r="J1968">
        <v>15.4251</v>
      </c>
      <c r="K1968" s="1">
        <v>44324</v>
      </c>
      <c r="L1968">
        <v>0.14409043617273465</v>
      </c>
      <c r="M1968" s="1">
        <v>45211</v>
      </c>
      <c r="N1968">
        <v>7.8289</v>
      </c>
      <c r="O1968" s="1">
        <v>45211</v>
      </c>
      <c r="P1968">
        <v>9.5253999999999994</v>
      </c>
      <c r="Q1968" s="1">
        <v>44324</v>
      </c>
      <c r="R1968">
        <v>2.7726980758683101E-2</v>
      </c>
      <c r="S1968" s="1">
        <v>45211</v>
      </c>
      <c r="T1968">
        <v>10.5153</v>
      </c>
      <c r="U1968" s="1">
        <v>45211</v>
      </c>
      <c r="V1968">
        <v>11.6616</v>
      </c>
      <c r="W1968" s="1">
        <v>44324</v>
      </c>
      <c r="X1968">
        <v>4.6187465755846993E-2</v>
      </c>
      <c r="Y1968" s="1">
        <v>45237</v>
      </c>
      <c r="Z1968">
        <v>7.8973000000000004</v>
      </c>
      <c r="AA1968" s="1">
        <v>45237</v>
      </c>
      <c r="AB1968">
        <v>8.9242000000000008</v>
      </c>
      <c r="AC1968" s="1">
        <v>44324</v>
      </c>
      <c r="AD1968">
        <v>2.9351905724754983E-2</v>
      </c>
      <c r="AE1968" s="1">
        <v>45211</v>
      </c>
      <c r="AF1968">
        <v>12.8507</v>
      </c>
      <c r="AG1968" s="1">
        <v>45211</v>
      </c>
      <c r="AH1968">
        <v>17.355599999999999</v>
      </c>
      <c r="AI1968" s="1">
        <v>44324</v>
      </c>
      <c r="AJ1968">
        <v>6.1012860880649292E-2</v>
      </c>
      <c r="AO1968" s="1">
        <v>44324</v>
      </c>
      <c r="AP1968">
        <v>1.5843774199941135E-2</v>
      </c>
      <c r="AU1968" s="1">
        <v>44324</v>
      </c>
      <c r="AV1968">
        <v>1.9900154478217323E-2</v>
      </c>
      <c r="AW1968" s="1">
        <v>45211</v>
      </c>
      <c r="AX1968">
        <v>20.136099999999999</v>
      </c>
      <c r="AY1968" s="1">
        <v>45211</v>
      </c>
      <c r="AZ1968">
        <v>21.4817</v>
      </c>
      <c r="BA1968" s="1">
        <v>44324</v>
      </c>
      <c r="BB1968">
        <v>8.9902632601088078E-2</v>
      </c>
      <c r="BC1968" s="1">
        <v>45211</v>
      </c>
      <c r="BD1968">
        <v>18.752400000000002</v>
      </c>
      <c r="BE1968" s="1">
        <v>45211</v>
      </c>
      <c r="BF1968">
        <v>21.304300000000001</v>
      </c>
      <c r="BG1968" s="1">
        <v>44324</v>
      </c>
      <c r="BH1968">
        <v>0.16795176233467968</v>
      </c>
    </row>
    <row r="1969" spans="1:60" x14ac:dyDescent="0.3">
      <c r="A1969" s="1">
        <v>45212</v>
      </c>
      <c r="B1969">
        <v>15.515499999999999</v>
      </c>
      <c r="C1969" s="1">
        <v>45212</v>
      </c>
      <c r="D1969">
        <v>18.868500000000001</v>
      </c>
      <c r="E1969" s="1">
        <v>44325</v>
      </c>
      <c r="F1969">
        <v>0.10127659942466698</v>
      </c>
      <c r="G1969" s="1">
        <v>45173</v>
      </c>
      <c r="H1969">
        <v>13.670999999999999</v>
      </c>
      <c r="I1969" s="1">
        <v>45173</v>
      </c>
      <c r="J1969">
        <v>15.6882</v>
      </c>
      <c r="K1969" s="1">
        <v>44325</v>
      </c>
      <c r="L1969">
        <v>0.14779842716027647</v>
      </c>
      <c r="M1969" s="1">
        <v>45212</v>
      </c>
      <c r="N1969">
        <v>8.4825999999999997</v>
      </c>
      <c r="O1969" s="1">
        <v>45212</v>
      </c>
      <c r="P1969">
        <v>10.2782</v>
      </c>
      <c r="Q1969" s="1">
        <v>44325</v>
      </c>
      <c r="R1969">
        <v>2.8253807975535599E-2</v>
      </c>
      <c r="S1969" s="1">
        <v>45212</v>
      </c>
      <c r="T1969">
        <v>10.5472</v>
      </c>
      <c r="U1969" s="1">
        <v>45212</v>
      </c>
      <c r="V1969">
        <v>11.727499999999999</v>
      </c>
      <c r="W1969" s="1">
        <v>44325</v>
      </c>
      <c r="X1969">
        <v>4.6528385910160494E-2</v>
      </c>
      <c r="Y1969" s="1">
        <v>45238</v>
      </c>
      <c r="Z1969">
        <v>7.798</v>
      </c>
      <c r="AA1969" s="1">
        <v>45238</v>
      </c>
      <c r="AB1969">
        <v>8.5350999999999999</v>
      </c>
      <c r="AC1969" s="1">
        <v>44325</v>
      </c>
      <c r="AD1969">
        <v>2.9545545164788512E-2</v>
      </c>
      <c r="AE1969" s="1">
        <v>45212</v>
      </c>
      <c r="AF1969">
        <v>11.702400000000001</v>
      </c>
      <c r="AG1969" s="1">
        <v>45212</v>
      </c>
      <c r="AH1969">
        <v>13.465199999999999</v>
      </c>
      <c r="AI1969" s="1">
        <v>44325</v>
      </c>
      <c r="AJ1969">
        <v>6.1117305363666628E-2</v>
      </c>
      <c r="AO1969" s="1">
        <v>44325</v>
      </c>
      <c r="AP1969">
        <v>1.567935728383904E-2</v>
      </c>
      <c r="AU1969" s="1">
        <v>44325</v>
      </c>
      <c r="AV1969">
        <v>2.0307656277591658E-2</v>
      </c>
      <c r="AW1969" s="1">
        <v>45212</v>
      </c>
      <c r="AX1969">
        <v>21.1967</v>
      </c>
      <c r="AY1969" s="1">
        <v>45212</v>
      </c>
      <c r="AZ1969">
        <v>22.5899</v>
      </c>
      <c r="BA1969" s="1">
        <v>44325</v>
      </c>
      <c r="BB1969">
        <v>9.0943217432953249E-2</v>
      </c>
      <c r="BC1969" s="1">
        <v>45212</v>
      </c>
      <c r="BD1969">
        <v>20.134499999999999</v>
      </c>
      <c r="BE1969" s="1">
        <v>45212</v>
      </c>
      <c r="BF1969">
        <v>23.874500000000001</v>
      </c>
      <c r="BG1969" s="1">
        <v>44325</v>
      </c>
      <c r="BH1969">
        <v>0.17231203861993252</v>
      </c>
    </row>
    <row r="1970" spans="1:60" x14ac:dyDescent="0.3">
      <c r="A1970" s="1">
        <v>45215</v>
      </c>
      <c r="B1970">
        <v>13.739100000000001</v>
      </c>
      <c r="C1970" s="1">
        <v>45215</v>
      </c>
      <c r="D1970">
        <v>16.599900000000002</v>
      </c>
      <c r="E1970" s="1">
        <v>44326</v>
      </c>
      <c r="F1970">
        <v>0.10944638264324257</v>
      </c>
      <c r="G1970" s="1">
        <v>45174</v>
      </c>
      <c r="H1970">
        <v>13.655900000000001</v>
      </c>
      <c r="I1970" s="1">
        <v>45174</v>
      </c>
      <c r="J1970">
        <v>15.6371</v>
      </c>
      <c r="K1970" s="1">
        <v>44326</v>
      </c>
      <c r="L1970">
        <v>0.14678214990703475</v>
      </c>
      <c r="M1970" s="1">
        <v>45215</v>
      </c>
      <c r="N1970">
        <v>7.6421999999999999</v>
      </c>
      <c r="O1970" s="1">
        <v>45215</v>
      </c>
      <c r="P1970">
        <v>8.8577999999999992</v>
      </c>
      <c r="Q1970" s="1">
        <v>44326</v>
      </c>
      <c r="R1970">
        <v>2.9339666987481101E-2</v>
      </c>
      <c r="S1970" s="1">
        <v>45215</v>
      </c>
      <c r="T1970">
        <v>10.9666</v>
      </c>
      <c r="U1970" s="1">
        <v>45215</v>
      </c>
      <c r="V1970">
        <v>11.915699999999999</v>
      </c>
      <c r="W1970" s="1">
        <v>44326</v>
      </c>
      <c r="X1970">
        <v>5.0947349854848778E-2</v>
      </c>
      <c r="Y1970" s="1">
        <v>45239</v>
      </c>
      <c r="Z1970">
        <v>8.2654999999999994</v>
      </c>
      <c r="AA1970" s="1">
        <v>45239</v>
      </c>
      <c r="AB1970">
        <v>9.2992000000000008</v>
      </c>
      <c r="AC1970" s="1">
        <v>44326</v>
      </c>
      <c r="AD1970">
        <v>2.9912805588466002E-2</v>
      </c>
      <c r="AE1970" s="1">
        <v>45215</v>
      </c>
      <c r="AF1970">
        <v>10.910399999999999</v>
      </c>
      <c r="AG1970" s="1">
        <v>45215</v>
      </c>
      <c r="AH1970">
        <v>12.795400000000001</v>
      </c>
      <c r="AI1970" s="1">
        <v>44326</v>
      </c>
      <c r="AJ1970">
        <v>6.218602222933152E-2</v>
      </c>
      <c r="AO1970" s="1">
        <v>44326</v>
      </c>
      <c r="AP1970">
        <v>1.5835686166180467E-2</v>
      </c>
      <c r="AU1970" s="1">
        <v>44326</v>
      </c>
      <c r="AV1970">
        <v>2.0293009741147609E-2</v>
      </c>
      <c r="AW1970" s="1">
        <v>45215</v>
      </c>
      <c r="AX1970">
        <v>20.826000000000001</v>
      </c>
      <c r="AY1970" s="1">
        <v>45215</v>
      </c>
      <c r="AZ1970">
        <v>21.736499999999999</v>
      </c>
      <c r="BA1970" s="1">
        <v>44326</v>
      </c>
      <c r="BB1970">
        <v>9.8735871558779054E-2</v>
      </c>
      <c r="BC1970" s="1">
        <v>45215</v>
      </c>
      <c r="BD1970">
        <v>18.5304</v>
      </c>
      <c r="BE1970" s="1">
        <v>45215</v>
      </c>
      <c r="BF1970">
        <v>21.264600000000002</v>
      </c>
      <c r="BG1970" s="1">
        <v>44326</v>
      </c>
      <c r="BH1970">
        <v>0.19607467891099692</v>
      </c>
    </row>
    <row r="1971" spans="1:60" x14ac:dyDescent="0.3">
      <c r="A1971" s="1">
        <v>45216</v>
      </c>
      <c r="B1971">
        <v>14.311</v>
      </c>
      <c r="C1971" s="1">
        <v>45216</v>
      </c>
      <c r="D1971">
        <v>17.257999999999999</v>
      </c>
      <c r="E1971" s="1">
        <v>44327</v>
      </c>
      <c r="F1971">
        <v>0.11158432104154772</v>
      </c>
      <c r="G1971" s="1">
        <v>45175</v>
      </c>
      <c r="H1971">
        <v>14.181900000000001</v>
      </c>
      <c r="I1971" s="1">
        <v>45175</v>
      </c>
      <c r="J1971">
        <v>16.298500000000001</v>
      </c>
      <c r="K1971" s="1">
        <v>44327</v>
      </c>
      <c r="L1971">
        <v>0.1597354652000447</v>
      </c>
      <c r="M1971" s="1">
        <v>45216</v>
      </c>
      <c r="N1971">
        <v>8.1189</v>
      </c>
      <c r="O1971" s="1">
        <v>45216</v>
      </c>
      <c r="P1971">
        <v>9.5648999999999997</v>
      </c>
      <c r="Q1971" s="1">
        <v>44327</v>
      </c>
      <c r="R1971">
        <v>2.8904518113604328E-2</v>
      </c>
      <c r="S1971" s="1">
        <v>45216</v>
      </c>
      <c r="T1971">
        <v>10.8484</v>
      </c>
      <c r="U1971" s="1">
        <v>45216</v>
      </c>
      <c r="V1971">
        <v>12.194100000000001</v>
      </c>
      <c r="W1971" s="1">
        <v>44327</v>
      </c>
      <c r="X1971">
        <v>5.1436959275061665E-2</v>
      </c>
      <c r="Y1971" s="1">
        <v>45240</v>
      </c>
      <c r="Z1971">
        <v>8.4710999999999999</v>
      </c>
      <c r="AA1971" s="1">
        <v>45240</v>
      </c>
      <c r="AB1971">
        <v>9.0702999999999996</v>
      </c>
      <c r="AC1971" s="1">
        <v>44327</v>
      </c>
      <c r="AD1971">
        <v>3.0373452238015203E-2</v>
      </c>
      <c r="AE1971" s="1">
        <v>45216</v>
      </c>
      <c r="AF1971">
        <v>10.741400000000001</v>
      </c>
      <c r="AG1971" s="1">
        <v>45216</v>
      </c>
      <c r="AH1971">
        <v>12.3203</v>
      </c>
      <c r="AI1971" s="1">
        <v>44327</v>
      </c>
      <c r="AJ1971">
        <v>6.1628387754423905E-2</v>
      </c>
      <c r="AO1971" s="1">
        <v>44327</v>
      </c>
      <c r="AP1971">
        <v>1.621033917958721E-2</v>
      </c>
      <c r="AU1971" s="1">
        <v>44327</v>
      </c>
      <c r="AV1971">
        <v>2.1008896606891855E-2</v>
      </c>
      <c r="AW1971" s="1">
        <v>45216</v>
      </c>
      <c r="AX1971">
        <v>20.622599999999998</v>
      </c>
      <c r="AY1971" s="1">
        <v>45216</v>
      </c>
      <c r="AZ1971">
        <v>21.6694</v>
      </c>
      <c r="BA1971" s="1">
        <v>44327</v>
      </c>
      <c r="BB1971">
        <v>9.8371805698784273E-2</v>
      </c>
      <c r="BC1971" s="1">
        <v>45216</v>
      </c>
      <c r="BD1971">
        <v>18.757100000000001</v>
      </c>
      <c r="BE1971" s="1">
        <v>45216</v>
      </c>
      <c r="BF1971">
        <v>21.645900000000001</v>
      </c>
      <c r="BG1971" s="1">
        <v>44327</v>
      </c>
      <c r="BH1971">
        <v>0.19125505560121675</v>
      </c>
    </row>
    <row r="1972" spans="1:60" x14ac:dyDescent="0.3">
      <c r="A1972" s="1">
        <v>45217</v>
      </c>
      <c r="B1972">
        <v>15.7287</v>
      </c>
      <c r="C1972" s="1">
        <v>45217</v>
      </c>
      <c r="D1972">
        <v>18.9497</v>
      </c>
      <c r="E1972" s="1">
        <v>44328</v>
      </c>
      <c r="F1972">
        <v>0.13125861965156349</v>
      </c>
      <c r="G1972" s="1">
        <v>45176</v>
      </c>
      <c r="H1972">
        <v>14.6837</v>
      </c>
      <c r="I1972" s="1">
        <v>45176</v>
      </c>
      <c r="J1972">
        <v>16.6004</v>
      </c>
      <c r="K1972" s="1">
        <v>44328</v>
      </c>
      <c r="L1972">
        <v>0.15588587454754663</v>
      </c>
      <c r="M1972" s="1">
        <v>45217</v>
      </c>
      <c r="N1972">
        <v>8.9490999999999996</v>
      </c>
      <c r="O1972" s="1">
        <v>45217</v>
      </c>
      <c r="P1972">
        <v>10.549200000000001</v>
      </c>
      <c r="Q1972" s="1">
        <v>44328</v>
      </c>
      <c r="R1972">
        <v>3.2805999584709498E-2</v>
      </c>
      <c r="S1972" s="1">
        <v>45217</v>
      </c>
      <c r="T1972">
        <v>11.706</v>
      </c>
      <c r="U1972" s="1">
        <v>45217</v>
      </c>
      <c r="V1972">
        <v>12.886799999999999</v>
      </c>
      <c r="W1972" s="1">
        <v>44328</v>
      </c>
      <c r="X1972">
        <v>5.349386453366288E-2</v>
      </c>
      <c r="Y1972" s="1">
        <v>45243</v>
      </c>
      <c r="Z1972">
        <v>8.0886999999999993</v>
      </c>
      <c r="AA1972" s="1">
        <v>45243</v>
      </c>
      <c r="AB1972">
        <v>8.9402000000000008</v>
      </c>
      <c r="AC1972" s="1">
        <v>44328</v>
      </c>
      <c r="AD1972">
        <v>3.4698416987190818E-2</v>
      </c>
      <c r="AE1972" s="1">
        <v>45217</v>
      </c>
      <c r="AF1972">
        <v>11.8528</v>
      </c>
      <c r="AG1972" s="1">
        <v>45217</v>
      </c>
      <c r="AH1972">
        <v>13.1554</v>
      </c>
      <c r="AI1972" s="1">
        <v>44328</v>
      </c>
      <c r="AJ1972">
        <v>6.8718656128544262E-2</v>
      </c>
      <c r="AO1972" s="1">
        <v>44328</v>
      </c>
      <c r="AP1972">
        <v>1.7952420149021965E-2</v>
      </c>
      <c r="AU1972" s="1">
        <v>44328</v>
      </c>
      <c r="AV1972">
        <v>2.0853232188073018E-2</v>
      </c>
      <c r="AW1972" s="1">
        <v>45217</v>
      </c>
      <c r="AX1972">
        <v>22.349299999999999</v>
      </c>
      <c r="AY1972" s="1">
        <v>45217</v>
      </c>
      <c r="AZ1972">
        <v>23.947900000000001</v>
      </c>
      <c r="BA1972" s="1">
        <v>44328</v>
      </c>
      <c r="BB1972">
        <v>0.1023129264490257</v>
      </c>
      <c r="BC1972" s="1">
        <v>45217</v>
      </c>
      <c r="BD1972">
        <v>20.8855</v>
      </c>
      <c r="BE1972" s="1">
        <v>45217</v>
      </c>
      <c r="BF1972">
        <v>24.004000000000001</v>
      </c>
      <c r="BG1972" s="1">
        <v>44328</v>
      </c>
      <c r="BH1972">
        <v>0.21590409768197194</v>
      </c>
    </row>
    <row r="1973" spans="1:60" x14ac:dyDescent="0.3">
      <c r="A1973" s="1">
        <v>45218</v>
      </c>
      <c r="B1973">
        <v>17.597000000000001</v>
      </c>
      <c r="C1973" s="1">
        <v>45218</v>
      </c>
      <c r="D1973">
        <v>21.326499999999999</v>
      </c>
      <c r="E1973" s="1">
        <v>44329</v>
      </c>
      <c r="F1973">
        <v>0.13792262595702642</v>
      </c>
      <c r="G1973" s="1">
        <v>45177</v>
      </c>
      <c r="H1973">
        <v>14.1065</v>
      </c>
      <c r="I1973" s="1">
        <v>45177</v>
      </c>
      <c r="J1973">
        <v>15.8432</v>
      </c>
      <c r="K1973" s="1">
        <v>44329</v>
      </c>
      <c r="L1973">
        <v>0.15600983033244586</v>
      </c>
      <c r="M1973" s="1">
        <v>45218</v>
      </c>
      <c r="N1973">
        <v>9.1448999999999998</v>
      </c>
      <c r="O1973" s="1">
        <v>45218</v>
      </c>
      <c r="P1973">
        <v>11.127800000000001</v>
      </c>
      <c r="Q1973" s="1">
        <v>44329</v>
      </c>
      <c r="R1973">
        <v>3.5024467627550279E-2</v>
      </c>
      <c r="S1973" s="1">
        <v>45218</v>
      </c>
      <c r="T1973">
        <v>12.077500000000001</v>
      </c>
      <c r="U1973" s="1">
        <v>45218</v>
      </c>
      <c r="V1973">
        <v>13.2281</v>
      </c>
      <c r="W1973" s="1">
        <v>44329</v>
      </c>
      <c r="X1973">
        <v>5.2844910430576243E-2</v>
      </c>
      <c r="Y1973" s="1">
        <v>45244</v>
      </c>
      <c r="Z1973">
        <v>7.2363999999999997</v>
      </c>
      <c r="AA1973" s="1">
        <v>45244</v>
      </c>
      <c r="AB1973">
        <v>7.8512000000000004</v>
      </c>
      <c r="AC1973" s="1">
        <v>44329</v>
      </c>
      <c r="AD1973">
        <v>3.48286033120591E-2</v>
      </c>
      <c r="AE1973" s="1">
        <v>45218</v>
      </c>
      <c r="AF1973">
        <v>11.921799999999999</v>
      </c>
      <c r="AG1973" s="1">
        <v>45218</v>
      </c>
      <c r="AH1973">
        <v>13.4513</v>
      </c>
      <c r="AI1973" s="1">
        <v>44329</v>
      </c>
      <c r="AJ1973">
        <v>6.8626798326375624E-2</v>
      </c>
      <c r="AO1973" s="1">
        <v>44329</v>
      </c>
      <c r="AP1973">
        <v>1.8113627843609287E-2</v>
      </c>
      <c r="AU1973" s="1">
        <v>44329</v>
      </c>
      <c r="AV1973">
        <v>2.0757329464295642E-2</v>
      </c>
      <c r="AW1973" s="1">
        <v>45218</v>
      </c>
      <c r="AX1973">
        <v>23.671299999999999</v>
      </c>
      <c r="AY1973" s="1">
        <v>45218</v>
      </c>
      <c r="AZ1973">
        <v>25.748699999999999</v>
      </c>
      <c r="BA1973" s="1">
        <v>44329</v>
      </c>
      <c r="BB1973">
        <v>9.8630856549089319E-2</v>
      </c>
      <c r="BC1973" s="1">
        <v>45218</v>
      </c>
      <c r="BD1973">
        <v>22.308399999999999</v>
      </c>
      <c r="BE1973" s="1">
        <v>45218</v>
      </c>
      <c r="BF1973">
        <v>26.122499999999999</v>
      </c>
      <c r="BG1973" s="1">
        <v>44329</v>
      </c>
      <c r="BH1973">
        <v>0.2251191786950795</v>
      </c>
    </row>
    <row r="1974" spans="1:60" x14ac:dyDescent="0.3">
      <c r="A1974" s="1">
        <v>45219</v>
      </c>
      <c r="B1974">
        <v>18.066500000000001</v>
      </c>
      <c r="C1974" s="1">
        <v>45219</v>
      </c>
      <c r="D1974">
        <v>21.763200000000001</v>
      </c>
      <c r="E1974" s="1">
        <v>44330</v>
      </c>
      <c r="F1974">
        <v>0.14643295503882386</v>
      </c>
      <c r="G1974" s="1">
        <v>45180</v>
      </c>
      <c r="H1974">
        <v>13.657500000000001</v>
      </c>
      <c r="I1974" s="1">
        <v>45180</v>
      </c>
      <c r="J1974">
        <v>15.4823</v>
      </c>
      <c r="K1974" s="1">
        <v>44330</v>
      </c>
      <c r="L1974">
        <v>0.16517564892877004</v>
      </c>
      <c r="M1974" s="1">
        <v>45219</v>
      </c>
      <c r="N1974">
        <v>8.9323999999999995</v>
      </c>
      <c r="O1974" s="1">
        <v>45219</v>
      </c>
      <c r="P1974">
        <v>10.495900000000001</v>
      </c>
      <c r="Q1974" s="1">
        <v>44330</v>
      </c>
      <c r="R1974">
        <v>3.658752889210648E-2</v>
      </c>
      <c r="S1974" s="1">
        <v>45219</v>
      </c>
      <c r="T1974">
        <v>11.791499999999999</v>
      </c>
      <c r="U1974" s="1">
        <v>45219</v>
      </c>
      <c r="V1974">
        <v>13.06</v>
      </c>
      <c r="W1974" s="1">
        <v>44330</v>
      </c>
      <c r="X1974">
        <v>5.6056142165655215E-2</v>
      </c>
      <c r="Y1974" s="1">
        <v>45245</v>
      </c>
      <c r="Z1974">
        <v>7.0994999999999999</v>
      </c>
      <c r="AA1974" s="1">
        <v>45245</v>
      </c>
      <c r="AB1974">
        <v>6.8548</v>
      </c>
      <c r="AC1974" s="1">
        <v>44330</v>
      </c>
      <c r="AD1974">
        <v>3.6068088744908633E-2</v>
      </c>
      <c r="AE1974" s="1">
        <v>45219</v>
      </c>
      <c r="AF1974">
        <v>11.7707</v>
      </c>
      <c r="AG1974" s="1">
        <v>45219</v>
      </c>
      <c r="AH1974">
        <v>13.4777</v>
      </c>
      <c r="AI1974" s="1">
        <v>44330</v>
      </c>
      <c r="AJ1974">
        <v>7.0481909098797257E-2</v>
      </c>
      <c r="AO1974" s="1">
        <v>44330</v>
      </c>
      <c r="AP1974">
        <v>1.9083595090905674E-2</v>
      </c>
      <c r="AU1974" s="1">
        <v>44330</v>
      </c>
      <c r="AV1974">
        <v>2.1016424881156442E-2</v>
      </c>
      <c r="AW1974" s="1">
        <v>45219</v>
      </c>
      <c r="AX1974">
        <v>22.639800000000001</v>
      </c>
      <c r="AY1974" s="1">
        <v>45219</v>
      </c>
      <c r="AZ1974">
        <v>24.5565</v>
      </c>
      <c r="BA1974" s="1">
        <v>44330</v>
      </c>
      <c r="BB1974">
        <v>0.10397637238555625</v>
      </c>
      <c r="BC1974" s="1">
        <v>45219</v>
      </c>
      <c r="BD1974">
        <v>22.680599999999998</v>
      </c>
      <c r="BE1974" s="1">
        <v>45219</v>
      </c>
      <c r="BF1974">
        <v>26.806000000000001</v>
      </c>
      <c r="BG1974" s="1">
        <v>44330</v>
      </c>
      <c r="BH1974">
        <v>0.2397989677953814</v>
      </c>
    </row>
    <row r="1975" spans="1:60" x14ac:dyDescent="0.3">
      <c r="A1975" s="1">
        <v>45222</v>
      </c>
      <c r="B1975">
        <v>17.136900000000001</v>
      </c>
      <c r="C1975" s="1">
        <v>45222</v>
      </c>
      <c r="D1975">
        <v>19.95</v>
      </c>
      <c r="E1975" s="1">
        <v>44331</v>
      </c>
      <c r="F1975">
        <v>0.1451311151177524</v>
      </c>
      <c r="G1975" s="1">
        <v>45181</v>
      </c>
      <c r="H1975">
        <v>13.974600000000001</v>
      </c>
      <c r="I1975" s="1">
        <v>45181</v>
      </c>
      <c r="J1975">
        <v>15.8573</v>
      </c>
      <c r="K1975" s="1">
        <v>44331</v>
      </c>
      <c r="L1975">
        <v>0.16882973591118913</v>
      </c>
      <c r="M1975" s="1">
        <v>45222</v>
      </c>
      <c r="N1975">
        <v>7.9431000000000003</v>
      </c>
      <c r="O1975" s="1">
        <v>45222</v>
      </c>
      <c r="P1975">
        <v>9.3309999999999995</v>
      </c>
      <c r="Q1975" s="1">
        <v>44331</v>
      </c>
      <c r="R1975">
        <v>3.4827985559669962E-2</v>
      </c>
      <c r="S1975" s="1">
        <v>45222</v>
      </c>
      <c r="T1975">
        <v>11.0435</v>
      </c>
      <c r="U1975" s="1">
        <v>45222</v>
      </c>
      <c r="V1975">
        <v>12.6633</v>
      </c>
      <c r="W1975" s="1">
        <v>44331</v>
      </c>
      <c r="X1975">
        <v>5.2963033523188853E-2</v>
      </c>
      <c r="Y1975" s="1">
        <v>45246</v>
      </c>
      <c r="Z1975">
        <v>7.6006</v>
      </c>
      <c r="AA1975" s="1">
        <v>45246</v>
      </c>
      <c r="AB1975">
        <v>8.4588000000000001</v>
      </c>
      <c r="AC1975" s="1">
        <v>44331</v>
      </c>
      <c r="AD1975">
        <v>3.4267294439215702E-2</v>
      </c>
      <c r="AE1975" s="1">
        <v>45222</v>
      </c>
      <c r="AF1975">
        <v>11.180199999999999</v>
      </c>
      <c r="AG1975" s="1">
        <v>45222</v>
      </c>
      <c r="AH1975">
        <v>12.4733</v>
      </c>
      <c r="AI1975" s="1">
        <v>44331</v>
      </c>
      <c r="AJ1975">
        <v>5.865899620718415E-2</v>
      </c>
      <c r="AO1975" s="1">
        <v>44331</v>
      </c>
      <c r="AP1975">
        <v>1.6637406744765503E-2</v>
      </c>
      <c r="AU1975" s="1">
        <v>44331</v>
      </c>
      <c r="AV1975">
        <v>2.0846346555900376E-2</v>
      </c>
      <c r="AW1975" s="1">
        <v>45222</v>
      </c>
      <c r="AX1975">
        <v>21.902899999999999</v>
      </c>
      <c r="AY1975" s="1">
        <v>45222</v>
      </c>
      <c r="AZ1975">
        <v>23.435600000000001</v>
      </c>
      <c r="BA1975" s="1">
        <v>44331</v>
      </c>
      <c r="BB1975">
        <v>8.6906742658367078E-2</v>
      </c>
      <c r="BC1975" s="1">
        <v>45222</v>
      </c>
      <c r="BD1975">
        <v>23.274799999999999</v>
      </c>
      <c r="BE1975" s="1">
        <v>45222</v>
      </c>
      <c r="BF1975">
        <v>24.884599999999999</v>
      </c>
      <c r="BG1975" s="1">
        <v>44331</v>
      </c>
      <c r="BH1975">
        <v>0.24517339568125748</v>
      </c>
    </row>
    <row r="1976" spans="1:60" x14ac:dyDescent="0.3">
      <c r="A1976" s="1">
        <v>45223</v>
      </c>
      <c r="B1976">
        <v>15.931900000000001</v>
      </c>
      <c r="C1976" s="1">
        <v>45223</v>
      </c>
      <c r="D1976">
        <v>18.6873</v>
      </c>
      <c r="E1976" s="1">
        <v>44332</v>
      </c>
      <c r="F1976">
        <v>0.14833404234274991</v>
      </c>
      <c r="G1976" s="1">
        <v>45182</v>
      </c>
      <c r="H1976">
        <v>13.9762</v>
      </c>
      <c r="I1976" s="1">
        <v>45182</v>
      </c>
      <c r="J1976">
        <v>15.938599999999999</v>
      </c>
      <c r="K1976" s="1">
        <v>44332</v>
      </c>
      <c r="L1976">
        <v>0.16978575362294626</v>
      </c>
      <c r="M1976" s="1">
        <v>45223</v>
      </c>
      <c r="N1976">
        <v>7.9779</v>
      </c>
      <c r="O1976" s="1">
        <v>45223</v>
      </c>
      <c r="P1976">
        <v>9.1805000000000003</v>
      </c>
      <c r="Q1976" s="1">
        <v>44332</v>
      </c>
      <c r="R1976">
        <v>3.4885306223390672E-2</v>
      </c>
      <c r="S1976" s="1">
        <v>45223</v>
      </c>
      <c r="T1976">
        <v>10.846299999999999</v>
      </c>
      <c r="U1976" s="1">
        <v>45223</v>
      </c>
      <c r="V1976">
        <v>12.019600000000001</v>
      </c>
      <c r="W1976" s="1">
        <v>44332</v>
      </c>
      <c r="X1976">
        <v>4.8465892500692505E-2</v>
      </c>
      <c r="Y1976" s="1">
        <v>45247</v>
      </c>
      <c r="Z1976">
        <v>7.2413999999999996</v>
      </c>
      <c r="AA1976" s="1">
        <v>45247</v>
      </c>
      <c r="AB1976">
        <v>8.2988999999999997</v>
      </c>
      <c r="AC1976" s="1">
        <v>44332</v>
      </c>
      <c r="AD1976">
        <v>3.1638652145014122E-2</v>
      </c>
      <c r="AE1976" s="1">
        <v>45223</v>
      </c>
      <c r="AF1976">
        <v>9.9244000000000003</v>
      </c>
      <c r="AG1976" s="1">
        <v>45223</v>
      </c>
      <c r="AH1976">
        <v>11.1722</v>
      </c>
      <c r="AI1976" s="1">
        <v>44332</v>
      </c>
      <c r="AJ1976">
        <v>5.896137957540537E-2</v>
      </c>
      <c r="AO1976" s="1">
        <v>44332</v>
      </c>
      <c r="AP1976">
        <v>1.6564908962264317E-2</v>
      </c>
      <c r="AU1976" s="1">
        <v>44332</v>
      </c>
      <c r="AV1976">
        <v>2.1157781757604025E-2</v>
      </c>
      <c r="AW1976" s="1">
        <v>45223</v>
      </c>
      <c r="AX1976">
        <v>20.448499999999999</v>
      </c>
      <c r="AY1976" s="1">
        <v>45223</v>
      </c>
      <c r="AZ1976">
        <v>21.882100000000001</v>
      </c>
      <c r="BA1976" s="1">
        <v>44332</v>
      </c>
      <c r="BB1976">
        <v>8.5556128402601794E-2</v>
      </c>
      <c r="BC1976" s="1">
        <v>45223</v>
      </c>
      <c r="BD1976">
        <v>21.021599999999999</v>
      </c>
      <c r="BE1976" s="1">
        <v>45223</v>
      </c>
      <c r="BF1976">
        <v>24.1614</v>
      </c>
      <c r="BG1976" s="1">
        <v>44332</v>
      </c>
      <c r="BH1976">
        <v>0.25128844438415682</v>
      </c>
    </row>
    <row r="1977" spans="1:60" x14ac:dyDescent="0.3">
      <c r="A1977" s="1">
        <v>45224</v>
      </c>
      <c r="B1977">
        <v>17.390799999999999</v>
      </c>
      <c r="C1977" s="1">
        <v>45224</v>
      </c>
      <c r="D1977">
        <v>20.342600000000001</v>
      </c>
      <c r="E1977" s="1">
        <v>44333</v>
      </c>
      <c r="F1977">
        <v>0.14735148313610791</v>
      </c>
      <c r="G1977" s="1">
        <v>45183</v>
      </c>
      <c r="H1977">
        <v>13.091900000000001</v>
      </c>
      <c r="I1977" s="1">
        <v>45183</v>
      </c>
      <c r="J1977">
        <v>14.5379</v>
      </c>
      <c r="K1977" s="1">
        <v>44333</v>
      </c>
      <c r="L1977">
        <v>0.16961225418720999</v>
      </c>
      <c r="M1977" s="1">
        <v>45224</v>
      </c>
      <c r="N1977">
        <v>8.5472999999999999</v>
      </c>
      <c r="O1977" s="1">
        <v>45224</v>
      </c>
      <c r="P1977">
        <v>10.0037</v>
      </c>
      <c r="Q1977" s="1">
        <v>44333</v>
      </c>
      <c r="R1977">
        <v>3.5045858303208402E-2</v>
      </c>
      <c r="S1977" s="1">
        <v>45224</v>
      </c>
      <c r="T1977">
        <v>11.497</v>
      </c>
      <c r="U1977" s="1">
        <v>45224</v>
      </c>
      <c r="V1977">
        <v>12.7949</v>
      </c>
      <c r="W1977" s="1">
        <v>44333</v>
      </c>
      <c r="X1977">
        <v>4.766619108448613E-2</v>
      </c>
      <c r="Y1977" s="1">
        <v>45250</v>
      </c>
      <c r="Z1977">
        <v>7.3526999999999996</v>
      </c>
      <c r="AA1977" s="1">
        <v>45250</v>
      </c>
      <c r="AB1977">
        <v>8.0922000000000001</v>
      </c>
      <c r="AC1977" s="1">
        <v>44333</v>
      </c>
      <c r="AD1977">
        <v>3.1793468519257462E-2</v>
      </c>
      <c r="AE1977" s="1">
        <v>45224</v>
      </c>
      <c r="AF1977">
        <v>11.744400000000001</v>
      </c>
      <c r="AG1977" s="1">
        <v>45224</v>
      </c>
      <c r="AH1977">
        <v>23.6281</v>
      </c>
      <c r="AI1977" s="1">
        <v>44333</v>
      </c>
      <c r="AJ1977">
        <v>5.8928929420848361E-2</v>
      </c>
      <c r="AO1977" s="1">
        <v>44333</v>
      </c>
      <c r="AP1977">
        <v>1.6520497458186963E-2</v>
      </c>
      <c r="AU1977" s="1">
        <v>44333</v>
      </c>
      <c r="AV1977">
        <v>1.9997934262025341E-2</v>
      </c>
      <c r="AW1977" s="1">
        <v>45224</v>
      </c>
      <c r="AX1977">
        <v>23.346900000000002</v>
      </c>
      <c r="AY1977" s="1">
        <v>45224</v>
      </c>
      <c r="AZ1977">
        <v>24.925799999999999</v>
      </c>
      <c r="BA1977" s="1">
        <v>44333</v>
      </c>
      <c r="BB1977">
        <v>8.5343369833530192E-2</v>
      </c>
      <c r="BC1977" s="1">
        <v>45224</v>
      </c>
      <c r="BD1977">
        <v>23.5335</v>
      </c>
      <c r="BE1977" s="1">
        <v>45224</v>
      </c>
      <c r="BF1977">
        <v>25.002800000000001</v>
      </c>
      <c r="BG1977" s="1">
        <v>44333</v>
      </c>
      <c r="BH1977">
        <v>0.24668732119773165</v>
      </c>
    </row>
    <row r="1978" spans="1:60" x14ac:dyDescent="0.3">
      <c r="A1978" s="1">
        <v>45225</v>
      </c>
      <c r="B1978">
        <v>17.950700000000001</v>
      </c>
      <c r="C1978" s="1">
        <v>45225</v>
      </c>
      <c r="D1978">
        <v>20.93</v>
      </c>
      <c r="E1978" s="1">
        <v>44334</v>
      </c>
      <c r="F1978">
        <v>0.14659946790502146</v>
      </c>
      <c r="G1978" s="1">
        <v>45184</v>
      </c>
      <c r="H1978">
        <v>13.1715</v>
      </c>
      <c r="I1978" s="1">
        <v>45184</v>
      </c>
      <c r="J1978">
        <v>14.5609</v>
      </c>
      <c r="K1978" s="1">
        <v>44334</v>
      </c>
      <c r="L1978">
        <v>0.16534132337357124</v>
      </c>
      <c r="M1978" s="1">
        <v>45225</v>
      </c>
      <c r="N1978">
        <v>8.2094000000000005</v>
      </c>
      <c r="O1978" s="1">
        <v>45225</v>
      </c>
      <c r="P1978">
        <v>10.026199999999999</v>
      </c>
      <c r="Q1978" s="1">
        <v>44334</v>
      </c>
      <c r="R1978">
        <v>3.5256197455816353E-2</v>
      </c>
      <c r="S1978" s="1">
        <v>45225</v>
      </c>
      <c r="T1978">
        <v>11.099500000000001</v>
      </c>
      <c r="U1978" s="1">
        <v>45225</v>
      </c>
      <c r="V1978">
        <v>12.3924</v>
      </c>
      <c r="W1978" s="1">
        <v>44334</v>
      </c>
      <c r="X1978">
        <v>4.7972969404296378E-2</v>
      </c>
      <c r="Y1978" s="1">
        <v>45251</v>
      </c>
      <c r="Z1978">
        <v>7.0289000000000001</v>
      </c>
      <c r="AA1978" s="1">
        <v>45251</v>
      </c>
      <c r="AB1978">
        <v>7.8586</v>
      </c>
      <c r="AC1978" s="1">
        <v>44334</v>
      </c>
      <c r="AD1978">
        <v>3.1324506956115411E-2</v>
      </c>
      <c r="AE1978" s="1">
        <v>45225</v>
      </c>
      <c r="AF1978">
        <v>20.308900000000001</v>
      </c>
      <c r="AG1978" s="1">
        <v>45225</v>
      </c>
      <c r="AH1978">
        <v>30.0913</v>
      </c>
      <c r="AI1978" s="1">
        <v>44334</v>
      </c>
      <c r="AJ1978">
        <v>5.7444254761426491E-2</v>
      </c>
      <c r="AO1978" s="1">
        <v>44334</v>
      </c>
      <c r="AP1978">
        <v>1.6150411089045295E-2</v>
      </c>
      <c r="AU1978" s="1">
        <v>44334</v>
      </c>
      <c r="AV1978">
        <v>1.9701285397102992E-2</v>
      </c>
      <c r="AW1978" s="1">
        <v>45225</v>
      </c>
      <c r="AX1978">
        <v>22.471699999999998</v>
      </c>
      <c r="AY1978" s="1">
        <v>45225</v>
      </c>
      <c r="AZ1978">
        <v>24.177399999999999</v>
      </c>
      <c r="BA1978" s="1">
        <v>44334</v>
      </c>
      <c r="BB1978">
        <v>8.344102850461238E-2</v>
      </c>
      <c r="BC1978" s="1">
        <v>45225</v>
      </c>
      <c r="BD1978">
        <v>23.204999999999998</v>
      </c>
      <c r="BE1978" s="1">
        <v>45225</v>
      </c>
      <c r="BF1978">
        <v>25.639800000000001</v>
      </c>
      <c r="BG1978" s="1">
        <v>44334</v>
      </c>
      <c r="BH1978">
        <v>0.24177030371970604</v>
      </c>
    </row>
    <row r="1979" spans="1:60" x14ac:dyDescent="0.3">
      <c r="A1979" s="1">
        <v>45226</v>
      </c>
      <c r="B1979">
        <v>18.645700000000001</v>
      </c>
      <c r="C1979" s="1">
        <v>45226</v>
      </c>
      <c r="D1979">
        <v>21.851900000000001</v>
      </c>
      <c r="E1979" s="1">
        <v>44335</v>
      </c>
      <c r="F1979">
        <v>0.14331475378776787</v>
      </c>
      <c r="G1979" s="1">
        <v>45187</v>
      </c>
      <c r="H1979">
        <v>13.961600000000001</v>
      </c>
      <c r="I1979" s="1">
        <v>45187</v>
      </c>
      <c r="J1979">
        <v>15.575100000000001</v>
      </c>
      <c r="K1979" s="1">
        <v>44335</v>
      </c>
      <c r="L1979">
        <v>0.17191046694406226</v>
      </c>
      <c r="M1979" s="1">
        <v>45226</v>
      </c>
      <c r="N1979">
        <v>8.6585000000000001</v>
      </c>
      <c r="O1979" s="1">
        <v>45226</v>
      </c>
      <c r="P1979">
        <v>10.565200000000001</v>
      </c>
      <c r="Q1979" s="1">
        <v>44335</v>
      </c>
      <c r="R1979">
        <v>3.5544379217811124E-2</v>
      </c>
      <c r="S1979" s="1">
        <v>45226</v>
      </c>
      <c r="T1979">
        <v>11.534599999999999</v>
      </c>
      <c r="U1979" s="1">
        <v>45226</v>
      </c>
      <c r="V1979">
        <v>12.647399999999999</v>
      </c>
      <c r="W1979" s="1">
        <v>44335</v>
      </c>
      <c r="X1979">
        <v>4.7196350166986215E-2</v>
      </c>
      <c r="Y1979" s="1">
        <v>45252</v>
      </c>
      <c r="Z1979">
        <v>7.1844000000000001</v>
      </c>
      <c r="AA1979" s="1">
        <v>45252</v>
      </c>
      <c r="AB1979">
        <v>8.2060999999999993</v>
      </c>
      <c r="AC1979" s="1">
        <v>44335</v>
      </c>
      <c r="AD1979">
        <v>3.1394473764632128E-2</v>
      </c>
      <c r="AE1979" s="1">
        <v>45226</v>
      </c>
      <c r="AF1979">
        <v>11.789099999999999</v>
      </c>
      <c r="AG1979" s="1">
        <v>45226</v>
      </c>
      <c r="AH1979">
        <v>21.6661</v>
      </c>
      <c r="AI1979" s="1">
        <v>44335</v>
      </c>
      <c r="AJ1979">
        <v>5.8406120962062907E-2</v>
      </c>
      <c r="AO1979" s="1">
        <v>44335</v>
      </c>
      <c r="AP1979">
        <v>1.5803559430839779E-2</v>
      </c>
      <c r="AU1979" s="1">
        <v>44335</v>
      </c>
      <c r="AV1979">
        <v>1.9848463044929668E-2</v>
      </c>
      <c r="AW1979" s="1">
        <v>45226</v>
      </c>
      <c r="AX1979">
        <v>21.9695</v>
      </c>
      <c r="AY1979" s="1">
        <v>45226</v>
      </c>
      <c r="AZ1979">
        <v>23.308299999999999</v>
      </c>
      <c r="BA1979" s="1">
        <v>44335</v>
      </c>
      <c r="BB1979">
        <v>8.1624776828733481E-2</v>
      </c>
      <c r="BC1979" s="1">
        <v>45226</v>
      </c>
      <c r="BD1979">
        <v>22.987300000000001</v>
      </c>
      <c r="BE1979" s="1">
        <v>45226</v>
      </c>
      <c r="BF1979">
        <v>26.4495</v>
      </c>
      <c r="BG1979" s="1">
        <v>44335</v>
      </c>
      <c r="BH1979">
        <v>0.2372931809935919</v>
      </c>
    </row>
    <row r="1980" spans="1:60" x14ac:dyDescent="0.3">
      <c r="A1980" s="1">
        <v>45229</v>
      </c>
      <c r="B1980">
        <v>16.933</v>
      </c>
      <c r="C1980" s="1">
        <v>45229</v>
      </c>
      <c r="D1980">
        <v>19.705300000000001</v>
      </c>
      <c r="E1980" s="1">
        <v>44336</v>
      </c>
      <c r="F1980">
        <v>0.14615213277923428</v>
      </c>
      <c r="G1980" s="1">
        <v>45188</v>
      </c>
      <c r="H1980">
        <v>14.1252</v>
      </c>
      <c r="I1980" s="1">
        <v>45188</v>
      </c>
      <c r="J1980">
        <v>15.84</v>
      </c>
      <c r="K1980" s="1">
        <v>44336</v>
      </c>
      <c r="L1980">
        <v>0.16748371798871101</v>
      </c>
      <c r="M1980" s="1">
        <v>45229</v>
      </c>
      <c r="N1980">
        <v>8.2797000000000001</v>
      </c>
      <c r="O1980" s="1">
        <v>45229</v>
      </c>
      <c r="P1980">
        <v>9.8442000000000007</v>
      </c>
      <c r="Q1980" s="1">
        <v>44336</v>
      </c>
      <c r="R1980">
        <v>3.8030352036372395E-2</v>
      </c>
      <c r="S1980" s="1">
        <v>45229</v>
      </c>
      <c r="T1980">
        <v>10.6906</v>
      </c>
      <c r="U1980" s="1">
        <v>45229</v>
      </c>
      <c r="V1980">
        <v>12.0909</v>
      </c>
      <c r="W1980" s="1">
        <v>44336</v>
      </c>
      <c r="X1980">
        <v>5.2344999793341271E-2</v>
      </c>
      <c r="Y1980" s="1">
        <v>45254</v>
      </c>
      <c r="Z1980">
        <v>7.4107000000000003</v>
      </c>
      <c r="AA1980" s="1">
        <v>45254</v>
      </c>
      <c r="AB1980">
        <v>8.0618999999999996</v>
      </c>
      <c r="AC1980" s="1">
        <v>44336</v>
      </c>
      <c r="AD1980">
        <v>3.3583086316685655E-2</v>
      </c>
      <c r="AE1980" s="1">
        <v>45229</v>
      </c>
      <c r="AF1980">
        <v>10.276400000000001</v>
      </c>
      <c r="AG1980" s="1">
        <v>45229</v>
      </c>
      <c r="AH1980">
        <v>14.527900000000001</v>
      </c>
      <c r="AI1980" s="1">
        <v>44336</v>
      </c>
      <c r="AJ1980">
        <v>6.2289912282826029E-2</v>
      </c>
      <c r="AO1980" s="1">
        <v>44336</v>
      </c>
      <c r="AP1980">
        <v>1.5831886356124047E-2</v>
      </c>
      <c r="AU1980" s="1">
        <v>44336</v>
      </c>
      <c r="AV1980">
        <v>1.7232508267874605E-2</v>
      </c>
      <c r="AW1980" s="1">
        <v>45229</v>
      </c>
      <c r="AX1980">
        <v>21.579499999999999</v>
      </c>
      <c r="AY1980" s="1">
        <v>45229</v>
      </c>
      <c r="AZ1980">
        <v>22.780100000000001</v>
      </c>
      <c r="BA1980" s="1">
        <v>44336</v>
      </c>
      <c r="BB1980">
        <v>8.5353068636945625E-2</v>
      </c>
      <c r="BC1980" s="1">
        <v>45229</v>
      </c>
      <c r="BD1980">
        <v>21.523800000000001</v>
      </c>
      <c r="BE1980" s="1">
        <v>45229</v>
      </c>
      <c r="BF1980">
        <v>24.458200000000001</v>
      </c>
      <c r="BG1980" s="1">
        <v>44336</v>
      </c>
      <c r="BH1980">
        <v>0.22854490544136211</v>
      </c>
    </row>
    <row r="1981" spans="1:60" x14ac:dyDescent="0.3">
      <c r="A1981" s="1">
        <v>45230</v>
      </c>
      <c r="B1981">
        <v>15.7643</v>
      </c>
      <c r="C1981" s="1">
        <v>45230</v>
      </c>
      <c r="D1981">
        <v>18.396799999999999</v>
      </c>
      <c r="E1981" s="1">
        <v>44337</v>
      </c>
      <c r="F1981">
        <v>0.14269352455127024</v>
      </c>
      <c r="G1981" s="1">
        <v>45189</v>
      </c>
      <c r="H1981">
        <v>13.2797</v>
      </c>
      <c r="I1981" s="1">
        <v>45189</v>
      </c>
      <c r="J1981">
        <v>15.0494</v>
      </c>
      <c r="K1981" s="1">
        <v>44337</v>
      </c>
      <c r="L1981">
        <v>0.16621271230842397</v>
      </c>
      <c r="M1981" s="1">
        <v>45230</v>
      </c>
      <c r="N1981">
        <v>8.2018000000000004</v>
      </c>
      <c r="O1981" s="1">
        <v>45230</v>
      </c>
      <c r="P1981">
        <v>9.3466000000000005</v>
      </c>
      <c r="Q1981" s="1">
        <v>44337</v>
      </c>
      <c r="R1981">
        <v>3.6662617787252369E-2</v>
      </c>
      <c r="S1981" s="1">
        <v>45230</v>
      </c>
      <c r="T1981">
        <v>10.539899999999999</v>
      </c>
      <c r="U1981" s="1">
        <v>45230</v>
      </c>
      <c r="V1981">
        <v>11.7235</v>
      </c>
      <c r="W1981" s="1">
        <v>44337</v>
      </c>
      <c r="X1981">
        <v>5.108315082775354E-2</v>
      </c>
      <c r="Y1981" s="1">
        <v>45257</v>
      </c>
      <c r="Z1981">
        <v>7.0537000000000001</v>
      </c>
      <c r="AA1981" s="1">
        <v>45257</v>
      </c>
      <c r="AB1981">
        <v>7.7127999999999997</v>
      </c>
      <c r="AC1981" s="1">
        <v>44337</v>
      </c>
      <c r="AD1981">
        <v>3.3042438866791597E-2</v>
      </c>
      <c r="AE1981" s="1">
        <v>45230</v>
      </c>
      <c r="AF1981">
        <v>18.3156</v>
      </c>
      <c r="AG1981" s="1">
        <v>45230</v>
      </c>
      <c r="AH1981">
        <v>26.262899999999998</v>
      </c>
      <c r="AI1981" s="1">
        <v>44337</v>
      </c>
      <c r="AJ1981">
        <v>6.2533343228091287E-2</v>
      </c>
      <c r="AO1981" s="1">
        <v>44337</v>
      </c>
      <c r="AP1981">
        <v>1.5784162469561845E-2</v>
      </c>
      <c r="AU1981" s="1">
        <v>44337</v>
      </c>
      <c r="AV1981">
        <v>1.7119855375006123E-2</v>
      </c>
      <c r="AW1981" s="1">
        <v>45230</v>
      </c>
      <c r="AX1981">
        <v>20.383900000000001</v>
      </c>
      <c r="AY1981" s="1">
        <v>45230</v>
      </c>
      <c r="AZ1981">
        <v>21.468299999999999</v>
      </c>
      <c r="BA1981" s="1">
        <v>44337</v>
      </c>
      <c r="BB1981">
        <v>8.5898326828312152E-2</v>
      </c>
      <c r="BC1981" s="1">
        <v>45230</v>
      </c>
      <c r="BD1981">
        <v>20.463699999999999</v>
      </c>
      <c r="BE1981" s="1">
        <v>45230</v>
      </c>
      <c r="BF1981">
        <v>23.153700000000001</v>
      </c>
      <c r="BG1981" s="1">
        <v>44337</v>
      </c>
      <c r="BH1981">
        <v>0.21397074982280301</v>
      </c>
    </row>
    <row r="1982" spans="1:60" x14ac:dyDescent="0.3">
      <c r="A1982" s="1">
        <v>45231</v>
      </c>
      <c r="B1982">
        <v>14.5456</v>
      </c>
      <c r="C1982" s="1">
        <v>45231</v>
      </c>
      <c r="D1982">
        <v>17.023499999999999</v>
      </c>
      <c r="E1982" s="1">
        <v>44338</v>
      </c>
      <c r="F1982">
        <v>0.14247940187696734</v>
      </c>
      <c r="G1982" s="1">
        <v>45190</v>
      </c>
      <c r="H1982">
        <v>14.9869</v>
      </c>
      <c r="I1982" s="1">
        <v>45190</v>
      </c>
      <c r="J1982">
        <v>16.850300000000001</v>
      </c>
      <c r="K1982" s="1">
        <v>44338</v>
      </c>
      <c r="L1982">
        <v>0.16744449608213435</v>
      </c>
      <c r="M1982" s="1">
        <v>45231</v>
      </c>
      <c r="N1982">
        <v>7.6711999999999998</v>
      </c>
      <c r="O1982" s="1">
        <v>45231</v>
      </c>
      <c r="P1982">
        <v>8.9311000000000007</v>
      </c>
      <c r="Q1982" s="1">
        <v>44338</v>
      </c>
      <c r="R1982">
        <v>3.693561263455844E-2</v>
      </c>
      <c r="S1982" s="1">
        <v>45231</v>
      </c>
      <c r="T1982">
        <v>9.8824000000000005</v>
      </c>
      <c r="U1982" s="1">
        <v>45231</v>
      </c>
      <c r="V1982">
        <v>11.2613</v>
      </c>
      <c r="W1982" s="1">
        <v>44338</v>
      </c>
      <c r="X1982">
        <v>5.2226237112827548E-2</v>
      </c>
      <c r="Y1982" s="1">
        <v>45258</v>
      </c>
      <c r="Z1982">
        <v>6.9729999999999999</v>
      </c>
      <c r="AA1982" s="1">
        <v>45258</v>
      </c>
      <c r="AB1982">
        <v>7.5919999999999996</v>
      </c>
      <c r="AC1982" s="1">
        <v>44338</v>
      </c>
      <c r="AD1982">
        <v>3.3808980289001131E-2</v>
      </c>
      <c r="AE1982" s="1">
        <v>45231</v>
      </c>
      <c r="AF1982">
        <v>11.750299999999999</v>
      </c>
      <c r="AG1982" s="1">
        <v>45231</v>
      </c>
      <c r="AH1982">
        <v>14.2956</v>
      </c>
      <c r="AI1982" s="1">
        <v>44338</v>
      </c>
      <c r="AJ1982">
        <v>6.3894750325030739E-2</v>
      </c>
      <c r="AO1982" s="1">
        <v>44338</v>
      </c>
      <c r="AP1982">
        <v>1.5858273126494231E-2</v>
      </c>
      <c r="AU1982" s="1">
        <v>44338</v>
      </c>
      <c r="AV1982">
        <v>1.6153993275718745E-2</v>
      </c>
      <c r="AW1982" s="1">
        <v>45231</v>
      </c>
      <c r="AX1982">
        <v>19.927399999999999</v>
      </c>
      <c r="AY1982" s="1">
        <v>45231</v>
      </c>
      <c r="AZ1982">
        <v>20.407599999999999</v>
      </c>
      <c r="BA1982" s="1">
        <v>44338</v>
      </c>
      <c r="BB1982">
        <v>8.6144021109327729E-2</v>
      </c>
      <c r="BC1982" s="1">
        <v>45231</v>
      </c>
      <c r="BD1982">
        <v>19.3979</v>
      </c>
      <c r="BE1982" s="1">
        <v>45231</v>
      </c>
      <c r="BF1982">
        <v>22.0123</v>
      </c>
      <c r="BG1982" s="1">
        <v>44338</v>
      </c>
      <c r="BH1982">
        <v>0.21902786325377716</v>
      </c>
    </row>
    <row r="1983" spans="1:60" x14ac:dyDescent="0.3">
      <c r="A1983" s="1">
        <v>45232</v>
      </c>
      <c r="B1983">
        <v>13.319000000000001</v>
      </c>
      <c r="C1983" s="1">
        <v>45232</v>
      </c>
      <c r="D1983">
        <v>15.781599999999999</v>
      </c>
      <c r="E1983" s="1">
        <v>44339</v>
      </c>
      <c r="F1983">
        <v>0.14070409951437254</v>
      </c>
      <c r="G1983" s="1">
        <v>45191</v>
      </c>
      <c r="H1983">
        <v>14.714600000000001</v>
      </c>
      <c r="I1983" s="1">
        <v>45191</v>
      </c>
      <c r="J1983">
        <v>16.6645</v>
      </c>
      <c r="K1983" s="1">
        <v>44339</v>
      </c>
      <c r="L1983">
        <v>0.17175092138739173</v>
      </c>
      <c r="M1983" s="1">
        <v>45232</v>
      </c>
      <c r="N1983">
        <v>6.9379999999999997</v>
      </c>
      <c r="O1983" s="1">
        <v>45232</v>
      </c>
      <c r="P1983">
        <v>8.0747</v>
      </c>
      <c r="Q1983" s="1">
        <v>44339</v>
      </c>
      <c r="R1983">
        <v>3.6735433397195989E-2</v>
      </c>
      <c r="S1983" s="1">
        <v>45232</v>
      </c>
      <c r="T1983">
        <v>9.5300999999999991</v>
      </c>
      <c r="U1983" s="1">
        <v>45232</v>
      </c>
      <c r="V1983">
        <v>10.9876</v>
      </c>
      <c r="W1983" s="1">
        <v>44339</v>
      </c>
      <c r="X1983">
        <v>5.3486414991311335E-2</v>
      </c>
      <c r="Y1983" s="1">
        <v>45259</v>
      </c>
      <c r="Z1983">
        <v>6.9001999999999999</v>
      </c>
      <c r="AA1983" s="1">
        <v>45259</v>
      </c>
      <c r="AB1983">
        <v>7.9977</v>
      </c>
      <c r="AC1983" s="1">
        <v>44339</v>
      </c>
      <c r="AD1983">
        <v>3.4651756917336608E-2</v>
      </c>
      <c r="AE1983" s="1">
        <v>45232</v>
      </c>
      <c r="AF1983">
        <v>12.92</v>
      </c>
      <c r="AG1983" s="1">
        <v>45232</v>
      </c>
      <c r="AH1983">
        <v>12.544600000000001</v>
      </c>
      <c r="AI1983" s="1">
        <v>44339</v>
      </c>
      <c r="AJ1983">
        <v>6.5291509461835914E-2</v>
      </c>
      <c r="AO1983" s="1">
        <v>44339</v>
      </c>
      <c r="AP1983">
        <v>1.6292307049939225E-2</v>
      </c>
      <c r="AU1983" s="1">
        <v>44339</v>
      </c>
      <c r="AV1983">
        <v>1.6451563196335901E-2</v>
      </c>
      <c r="AW1983" s="1">
        <v>45232</v>
      </c>
      <c r="AX1983">
        <v>19.985700000000001</v>
      </c>
      <c r="AY1983" s="1">
        <v>45232</v>
      </c>
      <c r="AZ1983">
        <v>20.8828</v>
      </c>
      <c r="BA1983" s="1">
        <v>44339</v>
      </c>
      <c r="BB1983">
        <v>8.8203720598774557E-2</v>
      </c>
      <c r="BC1983" s="1">
        <v>45232</v>
      </c>
      <c r="BD1983">
        <v>18.796500000000002</v>
      </c>
      <c r="BE1983" s="1">
        <v>45232</v>
      </c>
      <c r="BF1983">
        <v>21.065000000000001</v>
      </c>
      <c r="BG1983" s="1">
        <v>44339</v>
      </c>
      <c r="BH1983">
        <v>0.21463001519766678</v>
      </c>
    </row>
    <row r="1984" spans="1:60" x14ac:dyDescent="0.3">
      <c r="A1984" s="1">
        <v>45233</v>
      </c>
      <c r="B1984">
        <v>12.4434</v>
      </c>
      <c r="C1984" s="1">
        <v>45233</v>
      </c>
      <c r="D1984">
        <v>14.931900000000001</v>
      </c>
      <c r="E1984" s="1">
        <v>44340</v>
      </c>
      <c r="F1984">
        <v>0.14519390794501816</v>
      </c>
      <c r="G1984" s="1">
        <v>45194</v>
      </c>
      <c r="H1984">
        <v>15.6906</v>
      </c>
      <c r="I1984" s="1">
        <v>45194</v>
      </c>
      <c r="J1984">
        <v>17.982199999999999</v>
      </c>
      <c r="K1984" s="1">
        <v>44340</v>
      </c>
      <c r="L1984">
        <v>0.17201945043978173</v>
      </c>
      <c r="M1984" s="1">
        <v>45233</v>
      </c>
      <c r="N1984">
        <v>6.3684000000000003</v>
      </c>
      <c r="O1984" s="1">
        <v>45233</v>
      </c>
      <c r="P1984">
        <v>7.5530999999999997</v>
      </c>
      <c r="Q1984" s="1">
        <v>44340</v>
      </c>
      <c r="R1984">
        <v>3.6899200337192947E-2</v>
      </c>
      <c r="S1984" s="1">
        <v>45233</v>
      </c>
      <c r="T1984">
        <v>9.2346000000000004</v>
      </c>
      <c r="U1984" s="1">
        <v>45233</v>
      </c>
      <c r="V1984">
        <v>11.018800000000001</v>
      </c>
      <c r="W1984" s="1">
        <v>44340</v>
      </c>
      <c r="X1984">
        <v>5.4377459287061364E-2</v>
      </c>
      <c r="Y1984" s="1">
        <v>45260</v>
      </c>
      <c r="Z1984">
        <v>6.4848999999999997</v>
      </c>
      <c r="AA1984" s="1">
        <v>45260</v>
      </c>
      <c r="AB1984">
        <v>7.7161</v>
      </c>
      <c r="AC1984" s="1">
        <v>44340</v>
      </c>
      <c r="AD1984">
        <v>3.481510275190737E-2</v>
      </c>
      <c r="AE1984" s="1">
        <v>45233</v>
      </c>
      <c r="AF1984">
        <v>14.0746</v>
      </c>
      <c r="AG1984" s="1">
        <v>45233</v>
      </c>
      <c r="AH1984">
        <v>12.301299999999999</v>
      </c>
      <c r="AI1984" s="1">
        <v>44340</v>
      </c>
      <c r="AJ1984">
        <v>6.3014416742859861E-2</v>
      </c>
      <c r="AO1984" s="1">
        <v>44340</v>
      </c>
      <c r="AP1984">
        <v>1.6434242889051608E-2</v>
      </c>
      <c r="AU1984" s="1">
        <v>44340</v>
      </c>
      <c r="AV1984">
        <v>1.6437457032060947E-2</v>
      </c>
      <c r="AW1984" s="1">
        <v>45233</v>
      </c>
      <c r="AX1984">
        <v>19.345800000000001</v>
      </c>
      <c r="AY1984" s="1">
        <v>45233</v>
      </c>
      <c r="AZ1984">
        <v>20.028300000000002</v>
      </c>
      <c r="BA1984" s="1">
        <v>44340</v>
      </c>
      <c r="BB1984">
        <v>8.9568679221027708E-2</v>
      </c>
      <c r="BC1984" s="1">
        <v>45233</v>
      </c>
      <c r="BD1984">
        <v>19.7577</v>
      </c>
      <c r="BE1984" s="1">
        <v>45233</v>
      </c>
      <c r="BF1984">
        <v>21.235600000000002</v>
      </c>
      <c r="BG1984" s="1">
        <v>44340</v>
      </c>
      <c r="BH1984">
        <v>0.21093774695000908</v>
      </c>
    </row>
    <row r="1985" spans="1:60" x14ac:dyDescent="0.3">
      <c r="A1985" s="1">
        <v>45236</v>
      </c>
      <c r="B1985">
        <v>12.0571</v>
      </c>
      <c r="C1985" s="1">
        <v>45236</v>
      </c>
      <c r="D1985">
        <v>14.432399999999999</v>
      </c>
      <c r="E1985" s="1">
        <v>44341</v>
      </c>
      <c r="F1985">
        <v>0.14174837777812513</v>
      </c>
      <c r="G1985" s="1">
        <v>45195</v>
      </c>
      <c r="H1985">
        <v>16.3855</v>
      </c>
      <c r="I1985" s="1">
        <v>45195</v>
      </c>
      <c r="J1985">
        <v>19.069199999999999</v>
      </c>
      <c r="K1985" s="1">
        <v>44341</v>
      </c>
      <c r="L1985">
        <v>0.16768126049112139</v>
      </c>
      <c r="M1985" s="1">
        <v>45236</v>
      </c>
      <c r="N1985">
        <v>7.0197000000000003</v>
      </c>
      <c r="O1985" s="1">
        <v>45236</v>
      </c>
      <c r="P1985">
        <v>8.2005999999999997</v>
      </c>
      <c r="Q1985" s="1">
        <v>44341</v>
      </c>
      <c r="R1985">
        <v>3.5964917976989252E-2</v>
      </c>
      <c r="S1985" s="1">
        <v>45236</v>
      </c>
      <c r="T1985">
        <v>9.5782000000000007</v>
      </c>
      <c r="U1985" s="1">
        <v>45236</v>
      </c>
      <c r="V1985">
        <v>10.929500000000001</v>
      </c>
      <c r="W1985" s="1">
        <v>44341</v>
      </c>
      <c r="X1985">
        <v>5.4473998651668229E-2</v>
      </c>
      <c r="Y1985" s="1">
        <v>45261</v>
      </c>
      <c r="Z1985">
        <v>6.8509000000000002</v>
      </c>
      <c r="AA1985" s="1">
        <v>45261</v>
      </c>
      <c r="AB1985">
        <v>7.1516999999999999</v>
      </c>
      <c r="AC1985" s="1">
        <v>44341</v>
      </c>
      <c r="AD1985">
        <v>3.5092231724639066E-2</v>
      </c>
      <c r="AE1985" s="1">
        <v>45236</v>
      </c>
      <c r="AF1985">
        <v>9.0643999999999991</v>
      </c>
      <c r="AG1985" s="1">
        <v>45236</v>
      </c>
      <c r="AH1985">
        <v>10.1412</v>
      </c>
      <c r="AI1985" s="1">
        <v>44341</v>
      </c>
      <c r="AJ1985">
        <v>6.3375953213426206E-2</v>
      </c>
      <c r="AO1985" s="1">
        <v>44341</v>
      </c>
      <c r="AP1985">
        <v>1.7239190540720317E-2</v>
      </c>
      <c r="AU1985" s="1">
        <v>44341</v>
      </c>
      <c r="AV1985">
        <v>1.654624915527814E-2</v>
      </c>
      <c r="AW1985" s="1">
        <v>45236</v>
      </c>
      <c r="AX1985">
        <v>18.495899999999999</v>
      </c>
      <c r="AY1985" s="1">
        <v>45236</v>
      </c>
      <c r="AZ1985">
        <v>19.0029</v>
      </c>
      <c r="BA1985" s="1">
        <v>44341</v>
      </c>
      <c r="BB1985">
        <v>9.3642751096310956E-2</v>
      </c>
      <c r="BC1985" s="1">
        <v>45236</v>
      </c>
      <c r="BD1985">
        <v>18.302399999999999</v>
      </c>
      <c r="BE1985" s="1">
        <v>45236</v>
      </c>
      <c r="BF1985">
        <v>20.237100000000002</v>
      </c>
      <c r="BG1985" s="1">
        <v>44341</v>
      </c>
      <c r="BH1985">
        <v>0.20757099792252853</v>
      </c>
    </row>
    <row r="1986" spans="1:60" x14ac:dyDescent="0.3">
      <c r="A1986" s="1">
        <v>45237</v>
      </c>
      <c r="B1986">
        <v>12.179399999999999</v>
      </c>
      <c r="C1986" s="1">
        <v>45237</v>
      </c>
      <c r="D1986">
        <v>14.312200000000001</v>
      </c>
      <c r="E1986" s="1">
        <v>44342</v>
      </c>
      <c r="F1986">
        <v>0.13846323416460946</v>
      </c>
      <c r="G1986" s="1">
        <v>45196</v>
      </c>
      <c r="H1986">
        <v>16.441400000000002</v>
      </c>
      <c r="I1986" s="1">
        <v>45196</v>
      </c>
      <c r="J1986">
        <v>18.749600000000001</v>
      </c>
      <c r="K1986" s="1">
        <v>44342</v>
      </c>
      <c r="L1986">
        <v>0.16376140115471108</v>
      </c>
      <c r="M1986" s="1">
        <v>45237</v>
      </c>
      <c r="N1986">
        <v>6.7929000000000004</v>
      </c>
      <c r="O1986" s="1">
        <v>45237</v>
      </c>
      <c r="P1986">
        <v>8.0433000000000003</v>
      </c>
      <c r="Q1986" s="1">
        <v>44342</v>
      </c>
      <c r="R1986">
        <v>3.5107661314386363E-2</v>
      </c>
      <c r="S1986" s="1">
        <v>45237</v>
      </c>
      <c r="T1986">
        <v>9.4161999999999999</v>
      </c>
      <c r="U1986" s="1">
        <v>45237</v>
      </c>
      <c r="V1986">
        <v>10.4954</v>
      </c>
      <c r="W1986" s="1">
        <v>44342</v>
      </c>
      <c r="X1986">
        <v>5.3229110828416311E-2</v>
      </c>
      <c r="Y1986" s="1">
        <v>45264</v>
      </c>
      <c r="Z1986">
        <v>7.5160999999999998</v>
      </c>
      <c r="AA1986" s="1">
        <v>45264</v>
      </c>
      <c r="AB1986">
        <v>7.8765999999999998</v>
      </c>
      <c r="AC1986" s="1">
        <v>44342</v>
      </c>
      <c r="AD1986">
        <v>3.4335003238056806E-2</v>
      </c>
      <c r="AE1986" s="1">
        <v>45237</v>
      </c>
      <c r="AF1986">
        <v>13.6854</v>
      </c>
      <c r="AG1986" s="1">
        <v>45237</v>
      </c>
      <c r="AH1986">
        <v>19.2424</v>
      </c>
      <c r="AI1986" s="1">
        <v>44342</v>
      </c>
      <c r="AJ1986">
        <v>6.1887005582863058E-2</v>
      </c>
      <c r="AO1986" s="1">
        <v>44342</v>
      </c>
      <c r="AP1986">
        <v>1.7138010311059639E-2</v>
      </c>
      <c r="AU1986" s="1">
        <v>44342</v>
      </c>
      <c r="AV1986">
        <v>1.7821342736172262E-2</v>
      </c>
      <c r="AW1986" s="1">
        <v>45237</v>
      </c>
      <c r="AX1986">
        <v>18.331199999999999</v>
      </c>
      <c r="AY1986" s="1">
        <v>45237</v>
      </c>
      <c r="AZ1986">
        <v>19.065100000000001</v>
      </c>
      <c r="BA1986" s="1">
        <v>44342</v>
      </c>
      <c r="BB1986">
        <v>9.1560768274688897E-2</v>
      </c>
      <c r="BC1986" s="1">
        <v>45237</v>
      </c>
      <c r="BD1986">
        <v>18.059200000000001</v>
      </c>
      <c r="BE1986" s="1">
        <v>45237</v>
      </c>
      <c r="BF1986">
        <v>19.874500000000001</v>
      </c>
      <c r="BG1986" s="1">
        <v>44342</v>
      </c>
      <c r="BH1986">
        <v>0.21533775885640305</v>
      </c>
    </row>
    <row r="1987" spans="1:60" x14ac:dyDescent="0.3">
      <c r="A1987" s="1">
        <v>45238</v>
      </c>
      <c r="B1987">
        <v>12.104900000000001</v>
      </c>
      <c r="C1987" s="1">
        <v>45238</v>
      </c>
      <c r="D1987">
        <v>14.109299999999999</v>
      </c>
      <c r="E1987" s="1">
        <v>44343</v>
      </c>
      <c r="F1987">
        <v>0.13850108712222384</v>
      </c>
      <c r="G1987" s="1">
        <v>45197</v>
      </c>
      <c r="H1987">
        <v>15.7822</v>
      </c>
      <c r="I1987" s="1">
        <v>45197</v>
      </c>
      <c r="J1987">
        <v>18.0991</v>
      </c>
      <c r="K1987" s="1">
        <v>44343</v>
      </c>
      <c r="L1987">
        <v>0.16354423429206438</v>
      </c>
      <c r="M1987" s="1">
        <v>45238</v>
      </c>
      <c r="N1987">
        <v>6.7953000000000001</v>
      </c>
      <c r="O1987" s="1">
        <v>45238</v>
      </c>
      <c r="P1987">
        <v>8.2090999999999994</v>
      </c>
      <c r="Q1987" s="1">
        <v>44343</v>
      </c>
      <c r="R1987">
        <v>3.4777244482015635E-2</v>
      </c>
      <c r="S1987" s="1">
        <v>45238</v>
      </c>
      <c r="T1987">
        <v>9.3908000000000005</v>
      </c>
      <c r="U1987" s="1">
        <v>45238</v>
      </c>
      <c r="V1987">
        <v>10.5388</v>
      </c>
      <c r="W1987" s="1">
        <v>44343</v>
      </c>
      <c r="X1987">
        <v>5.1896658365606994E-2</v>
      </c>
      <c r="Y1987" s="1">
        <v>45265</v>
      </c>
      <c r="Z1987">
        <v>7.2317999999999998</v>
      </c>
      <c r="AA1987" s="1">
        <v>45265</v>
      </c>
      <c r="AB1987">
        <v>7.9768999999999997</v>
      </c>
      <c r="AC1987" s="1">
        <v>44343</v>
      </c>
      <c r="AD1987">
        <v>3.3786135251493349E-2</v>
      </c>
      <c r="AE1987" s="1">
        <v>45238</v>
      </c>
      <c r="AF1987">
        <v>18.784800000000001</v>
      </c>
      <c r="AG1987" s="1">
        <v>45238</v>
      </c>
      <c r="AH1987">
        <v>19.208300000000001</v>
      </c>
      <c r="AI1987" s="1">
        <v>44343</v>
      </c>
      <c r="AJ1987">
        <v>5.8905381362463566E-2</v>
      </c>
      <c r="AO1987" s="1">
        <v>44343</v>
      </c>
      <c r="AP1987">
        <v>1.7199710528776304E-2</v>
      </c>
      <c r="AU1987" s="1">
        <v>44343</v>
      </c>
      <c r="AV1987">
        <v>1.9571247868161997E-2</v>
      </c>
      <c r="AW1987" s="1">
        <v>45238</v>
      </c>
      <c r="AX1987">
        <v>17.844000000000001</v>
      </c>
      <c r="AY1987" s="1">
        <v>45238</v>
      </c>
      <c r="AZ1987">
        <v>18.747299999999999</v>
      </c>
      <c r="BA1987" s="1">
        <v>44343</v>
      </c>
      <c r="BB1987">
        <v>8.7579451670515368E-2</v>
      </c>
      <c r="BC1987" s="1">
        <v>45238</v>
      </c>
      <c r="BD1987">
        <v>18.240400000000001</v>
      </c>
      <c r="BE1987" s="1">
        <v>45238</v>
      </c>
      <c r="BF1987">
        <v>20.325399999999998</v>
      </c>
      <c r="BG1987" s="1">
        <v>44343</v>
      </c>
      <c r="BH1987">
        <v>0.21875833973135281</v>
      </c>
    </row>
    <row r="1988" spans="1:60" x14ac:dyDescent="0.3">
      <c r="A1988" s="1">
        <v>45239</v>
      </c>
      <c r="B1988">
        <v>12.775</v>
      </c>
      <c r="C1988" s="1">
        <v>45239</v>
      </c>
      <c r="D1988">
        <v>15.1112</v>
      </c>
      <c r="E1988" s="1">
        <v>44344</v>
      </c>
      <c r="F1988">
        <v>0.13846036917822988</v>
      </c>
      <c r="G1988" s="1">
        <v>45198</v>
      </c>
      <c r="H1988">
        <v>14.9437</v>
      </c>
      <c r="I1988" s="1">
        <v>45198</v>
      </c>
      <c r="J1988">
        <v>16.938400000000001</v>
      </c>
      <c r="K1988" s="1">
        <v>44344</v>
      </c>
      <c r="L1988">
        <v>0.16525427865230666</v>
      </c>
      <c r="M1988" s="1">
        <v>45239</v>
      </c>
      <c r="N1988">
        <v>7.0335999999999999</v>
      </c>
      <c r="O1988" s="1">
        <v>45239</v>
      </c>
      <c r="P1988">
        <v>8.3388000000000009</v>
      </c>
      <c r="Q1988" s="1">
        <v>44344</v>
      </c>
      <c r="R1988">
        <v>3.421926011134678E-2</v>
      </c>
      <c r="S1988" s="1">
        <v>45239</v>
      </c>
      <c r="T1988">
        <v>10.161799999999999</v>
      </c>
      <c r="U1988" s="1">
        <v>45239</v>
      </c>
      <c r="V1988">
        <v>11.399699999999999</v>
      </c>
      <c r="W1988" s="1">
        <v>44344</v>
      </c>
      <c r="X1988">
        <v>5.1925798032517775E-2</v>
      </c>
      <c r="Y1988" s="1">
        <v>45266</v>
      </c>
      <c r="Z1988">
        <v>7.6768000000000001</v>
      </c>
      <c r="AA1988" s="1">
        <v>45266</v>
      </c>
      <c r="AB1988">
        <v>7.9829999999999997</v>
      </c>
      <c r="AC1988" s="1">
        <v>44344</v>
      </c>
      <c r="AD1988">
        <v>3.370539334323399E-2</v>
      </c>
      <c r="AE1988" s="1">
        <v>45239</v>
      </c>
      <c r="AF1988">
        <v>13.393700000000001</v>
      </c>
      <c r="AG1988" s="1">
        <v>45239</v>
      </c>
      <c r="AH1988">
        <v>13.8324</v>
      </c>
      <c r="AI1988" s="1">
        <v>44344</v>
      </c>
      <c r="AJ1988">
        <v>5.8362542716785225E-2</v>
      </c>
      <c r="AO1988" s="1">
        <v>44344</v>
      </c>
      <c r="AP1988">
        <v>1.7673007851109972E-2</v>
      </c>
      <c r="AU1988" s="1">
        <v>44344</v>
      </c>
      <c r="AV1988">
        <v>1.9386756092305654E-2</v>
      </c>
      <c r="AW1988" s="1">
        <v>45239</v>
      </c>
      <c r="AX1988">
        <v>18.9405</v>
      </c>
      <c r="AY1988" s="1">
        <v>45239</v>
      </c>
      <c r="AZ1988">
        <v>19.677099999999999</v>
      </c>
      <c r="BA1988" s="1">
        <v>44344</v>
      </c>
      <c r="BB1988">
        <v>8.7726045050364118E-2</v>
      </c>
      <c r="BC1988" s="1">
        <v>45239</v>
      </c>
      <c r="BD1988">
        <v>19.461200000000002</v>
      </c>
      <c r="BE1988" s="1">
        <v>45239</v>
      </c>
      <c r="BF1988">
        <v>21.209599999999998</v>
      </c>
      <c r="BG1988" s="1">
        <v>44344</v>
      </c>
      <c r="BH1988">
        <v>0.21871374546330508</v>
      </c>
    </row>
    <row r="1989" spans="1:60" x14ac:dyDescent="0.3">
      <c r="A1989" s="1">
        <v>45240</v>
      </c>
      <c r="B1989">
        <v>11.664300000000001</v>
      </c>
      <c r="C1989" s="1">
        <v>45240</v>
      </c>
      <c r="D1989">
        <v>13.8909</v>
      </c>
      <c r="E1989" s="1">
        <v>44345</v>
      </c>
      <c r="F1989">
        <v>0.13991280744942428</v>
      </c>
      <c r="G1989" s="1">
        <v>45201</v>
      </c>
      <c r="H1989">
        <v>15.8498</v>
      </c>
      <c r="I1989" s="1">
        <v>45201</v>
      </c>
      <c r="J1989">
        <v>18.1678</v>
      </c>
      <c r="K1989" s="1">
        <v>44345</v>
      </c>
      <c r="L1989">
        <v>0.16832856886012051</v>
      </c>
      <c r="M1989" s="1">
        <v>45240</v>
      </c>
      <c r="N1989">
        <v>5.9574999999999996</v>
      </c>
      <c r="O1989" s="1">
        <v>45240</v>
      </c>
      <c r="P1989">
        <v>7.4179000000000004</v>
      </c>
      <c r="Q1989" s="1">
        <v>44345</v>
      </c>
      <c r="R1989">
        <v>3.4838566835740825E-2</v>
      </c>
      <c r="S1989" s="1">
        <v>45240</v>
      </c>
      <c r="T1989">
        <v>9.9700000000000006</v>
      </c>
      <c r="U1989" s="1">
        <v>45240</v>
      </c>
      <c r="V1989">
        <v>11.017799999999999</v>
      </c>
      <c r="W1989" s="1">
        <v>44345</v>
      </c>
      <c r="X1989">
        <v>5.2910697108032416E-2</v>
      </c>
      <c r="Y1989" s="1">
        <v>45267</v>
      </c>
      <c r="Z1989">
        <v>7.3464999999999998</v>
      </c>
      <c r="AA1989" s="1">
        <v>45267</v>
      </c>
      <c r="AB1989">
        <v>8.0027000000000008</v>
      </c>
      <c r="AC1989" s="1">
        <v>44345</v>
      </c>
      <c r="AD1989">
        <v>3.4295467632533987E-2</v>
      </c>
      <c r="AE1989" s="1">
        <v>45240</v>
      </c>
      <c r="AF1989">
        <v>22.2165</v>
      </c>
      <c r="AG1989" s="1">
        <v>45240</v>
      </c>
      <c r="AH1989">
        <v>16.700399999999998</v>
      </c>
      <c r="AI1989" s="1">
        <v>44345</v>
      </c>
      <c r="AJ1989">
        <v>5.9770746645480585E-2</v>
      </c>
      <c r="AO1989" s="1">
        <v>44345</v>
      </c>
      <c r="AP1989">
        <v>1.7835672238354978E-2</v>
      </c>
      <c r="AU1989" s="1">
        <v>44345</v>
      </c>
      <c r="AV1989">
        <v>1.9806011745402835E-2</v>
      </c>
      <c r="AW1989" s="1">
        <v>45240</v>
      </c>
      <c r="AX1989">
        <v>18.3108</v>
      </c>
      <c r="AY1989" s="1">
        <v>45240</v>
      </c>
      <c r="AZ1989">
        <v>19.020900000000001</v>
      </c>
      <c r="BA1989" s="1">
        <v>44345</v>
      </c>
      <c r="BB1989">
        <v>8.9254946732970922E-2</v>
      </c>
      <c r="BC1989" s="1">
        <v>45240</v>
      </c>
      <c r="BD1989">
        <v>17.857500000000002</v>
      </c>
      <c r="BE1989" s="1">
        <v>45240</v>
      </c>
      <c r="BF1989">
        <v>19.679500000000001</v>
      </c>
      <c r="BG1989" s="1">
        <v>44345</v>
      </c>
      <c r="BH1989">
        <v>0.22381902841228626</v>
      </c>
    </row>
    <row r="1990" spans="1:60" x14ac:dyDescent="0.3">
      <c r="A1990" s="1">
        <v>45243</v>
      </c>
      <c r="B1990">
        <v>12.2616</v>
      </c>
      <c r="C1990" s="1">
        <v>45243</v>
      </c>
      <c r="D1990">
        <v>14.482799999999999</v>
      </c>
      <c r="E1990" s="1">
        <v>44346</v>
      </c>
      <c r="F1990">
        <v>0.1410504072424876</v>
      </c>
      <c r="G1990" s="1">
        <v>45202</v>
      </c>
      <c r="H1990">
        <v>17.256</v>
      </c>
      <c r="I1990" s="1">
        <v>45202</v>
      </c>
      <c r="J1990">
        <v>19.624300000000002</v>
      </c>
      <c r="K1990" s="1">
        <v>44346</v>
      </c>
      <c r="L1990">
        <v>0.171364623705069</v>
      </c>
      <c r="M1990" s="1">
        <v>45243</v>
      </c>
      <c r="N1990">
        <v>6.0427</v>
      </c>
      <c r="O1990" s="1">
        <v>45243</v>
      </c>
      <c r="P1990">
        <v>7.4618000000000002</v>
      </c>
      <c r="Q1990" s="1">
        <v>44346</v>
      </c>
      <c r="R1990">
        <v>3.5703041380676419E-2</v>
      </c>
      <c r="S1990" s="1">
        <v>45243</v>
      </c>
      <c r="T1990">
        <v>9.7654999999999994</v>
      </c>
      <c r="U1990" s="1">
        <v>45243</v>
      </c>
      <c r="V1990">
        <v>10.729699999999999</v>
      </c>
      <c r="W1990" s="1">
        <v>44346</v>
      </c>
      <c r="X1990">
        <v>5.3928875218266351E-2</v>
      </c>
      <c r="Y1990" s="1">
        <v>45268</v>
      </c>
      <c r="Z1990">
        <v>7.5247999999999999</v>
      </c>
      <c r="AA1990" s="1">
        <v>45268</v>
      </c>
      <c r="AB1990">
        <v>7.9416000000000002</v>
      </c>
      <c r="AC1990" s="1">
        <v>44346</v>
      </c>
      <c r="AD1990">
        <v>3.5077184047400248E-2</v>
      </c>
      <c r="AE1990" s="1">
        <v>45243</v>
      </c>
      <c r="AF1990">
        <v>9.4758999999999993</v>
      </c>
      <c r="AG1990" s="1">
        <v>45243</v>
      </c>
      <c r="AH1990">
        <v>11.031700000000001</v>
      </c>
      <c r="AI1990" s="1">
        <v>44346</v>
      </c>
      <c r="AJ1990">
        <v>6.0726977769894372E-2</v>
      </c>
      <c r="AO1990" s="1">
        <v>44346</v>
      </c>
      <c r="AP1990">
        <v>1.7775173541099625E-2</v>
      </c>
      <c r="AU1990" s="1">
        <v>44346</v>
      </c>
      <c r="AV1990">
        <v>2.0300771532965469E-2</v>
      </c>
      <c r="AW1990" s="1">
        <v>45243</v>
      </c>
      <c r="AX1990">
        <v>18.591000000000001</v>
      </c>
      <c r="AY1990" s="1">
        <v>45243</v>
      </c>
      <c r="AZ1990">
        <v>19.7698</v>
      </c>
      <c r="BA1990" s="1">
        <v>44346</v>
      </c>
      <c r="BB1990">
        <v>9.1209106024617126E-2</v>
      </c>
      <c r="BC1990" s="1">
        <v>45243</v>
      </c>
      <c r="BD1990">
        <v>18.2742</v>
      </c>
      <c r="BE1990" s="1">
        <v>45243</v>
      </c>
      <c r="BF1990">
        <v>19.921600000000002</v>
      </c>
      <c r="BG1990" s="1">
        <v>44346</v>
      </c>
      <c r="BH1990">
        <v>0.22506885623526598</v>
      </c>
    </row>
    <row r="1991" spans="1:60" x14ac:dyDescent="0.3">
      <c r="A1991" s="1">
        <v>45244</v>
      </c>
      <c r="B1991">
        <v>11.536</v>
      </c>
      <c r="C1991" s="1">
        <v>45244</v>
      </c>
      <c r="D1991">
        <v>13.4002</v>
      </c>
      <c r="E1991" s="1">
        <v>44347</v>
      </c>
      <c r="F1991">
        <v>0.1410504072424876</v>
      </c>
      <c r="G1991" s="1">
        <v>45203</v>
      </c>
      <c r="H1991">
        <v>17.090399999999999</v>
      </c>
      <c r="I1991" s="1">
        <v>45203</v>
      </c>
      <c r="J1991">
        <v>19.627800000000001</v>
      </c>
      <c r="K1991" s="1">
        <v>44347</v>
      </c>
      <c r="L1991">
        <v>0.1700856124689025</v>
      </c>
      <c r="M1991" s="1">
        <v>45244</v>
      </c>
      <c r="N1991">
        <v>5.9797000000000002</v>
      </c>
      <c r="O1991" s="1">
        <v>45244</v>
      </c>
      <c r="P1991">
        <v>7.125</v>
      </c>
      <c r="Q1991" s="1">
        <v>44347</v>
      </c>
      <c r="R1991">
        <v>3.5703041380676419E-2</v>
      </c>
      <c r="S1991" s="1">
        <v>45244</v>
      </c>
      <c r="T1991">
        <v>8.6166999999999998</v>
      </c>
      <c r="U1991" s="1">
        <v>45244</v>
      </c>
      <c r="V1991">
        <v>10.0473</v>
      </c>
      <c r="W1991" s="1">
        <v>44347</v>
      </c>
      <c r="X1991">
        <v>5.3928875218266351E-2</v>
      </c>
      <c r="Y1991" s="1">
        <v>45271</v>
      </c>
      <c r="Z1991">
        <v>7.2804000000000002</v>
      </c>
      <c r="AA1991" s="1">
        <v>45271</v>
      </c>
      <c r="AB1991">
        <v>7.9946999999999999</v>
      </c>
      <c r="AC1991" s="1">
        <v>44347</v>
      </c>
      <c r="AD1991">
        <v>3.5077184047400248E-2</v>
      </c>
      <c r="AE1991" s="1">
        <v>45244</v>
      </c>
      <c r="AF1991">
        <v>8.0150000000000006</v>
      </c>
      <c r="AG1991" s="1">
        <v>45244</v>
      </c>
      <c r="AH1991">
        <v>9.1496999999999993</v>
      </c>
      <c r="AI1991" s="1">
        <v>44347</v>
      </c>
      <c r="AJ1991">
        <v>6.0726977769894372E-2</v>
      </c>
      <c r="AO1991" s="1">
        <v>44347</v>
      </c>
      <c r="AP1991">
        <v>1.7775173541099625E-2</v>
      </c>
      <c r="AU1991" s="1">
        <v>44347</v>
      </c>
      <c r="AV1991">
        <v>2.0300771532965469E-2</v>
      </c>
      <c r="AW1991" s="1">
        <v>45244</v>
      </c>
      <c r="AX1991">
        <v>18.0989</v>
      </c>
      <c r="AY1991" s="1">
        <v>45244</v>
      </c>
      <c r="AZ1991">
        <v>19.7456</v>
      </c>
      <c r="BA1991" s="1">
        <v>44347</v>
      </c>
      <c r="BB1991">
        <v>9.1209106024617126E-2</v>
      </c>
      <c r="BC1991" s="1">
        <v>45244</v>
      </c>
      <c r="BD1991">
        <v>19.71</v>
      </c>
      <c r="BE1991" s="1">
        <v>45244</v>
      </c>
      <c r="BF1991">
        <v>20.247</v>
      </c>
      <c r="BG1991" s="1">
        <v>44347</v>
      </c>
      <c r="BH1991">
        <v>0.22506885623526598</v>
      </c>
    </row>
    <row r="1992" spans="1:60" x14ac:dyDescent="0.3">
      <c r="A1992" s="1">
        <v>45245</v>
      </c>
      <c r="B1992">
        <v>11.491899999999999</v>
      </c>
      <c r="C1992" s="1">
        <v>45245</v>
      </c>
      <c r="D1992">
        <v>13.3177</v>
      </c>
      <c r="E1992" s="1">
        <v>44348</v>
      </c>
      <c r="F1992">
        <v>0.14079644599975974</v>
      </c>
      <c r="G1992" s="1">
        <v>45204</v>
      </c>
      <c r="H1992">
        <v>16.799099999999999</v>
      </c>
      <c r="I1992" s="1">
        <v>45204</v>
      </c>
      <c r="J1992">
        <v>19.166599999999999</v>
      </c>
      <c r="K1992" s="1">
        <v>44348</v>
      </c>
      <c r="L1992">
        <v>0.17068984566612122</v>
      </c>
      <c r="M1992" s="1">
        <v>45245</v>
      </c>
      <c r="N1992">
        <v>6.4471999999999996</v>
      </c>
      <c r="O1992" s="1">
        <v>45245</v>
      </c>
      <c r="P1992">
        <v>7.3902000000000001</v>
      </c>
      <c r="Q1992" s="1">
        <v>44348</v>
      </c>
      <c r="R1992">
        <v>3.7222498045469801E-2</v>
      </c>
      <c r="S1992" s="1">
        <v>45245</v>
      </c>
      <c r="T1992">
        <v>9.5340000000000007</v>
      </c>
      <c r="U1992" s="1">
        <v>45245</v>
      </c>
      <c r="V1992">
        <v>10.3469</v>
      </c>
      <c r="W1992" s="1">
        <v>44348</v>
      </c>
      <c r="X1992">
        <v>5.3362641889642792E-2</v>
      </c>
      <c r="Y1992" s="1">
        <v>45272</v>
      </c>
      <c r="Z1992">
        <v>7.3693</v>
      </c>
      <c r="AA1992" s="1">
        <v>45272</v>
      </c>
      <c r="AB1992">
        <v>7.6382000000000003</v>
      </c>
      <c r="AC1992" s="1">
        <v>44348</v>
      </c>
      <c r="AD1992">
        <v>3.4662370306444687E-2</v>
      </c>
      <c r="AE1992" s="1">
        <v>45245</v>
      </c>
      <c r="AF1992">
        <v>8.9268000000000001</v>
      </c>
      <c r="AG1992" s="1">
        <v>45245</v>
      </c>
      <c r="AH1992">
        <v>9.7362000000000002</v>
      </c>
      <c r="AI1992" s="1">
        <v>44348</v>
      </c>
      <c r="AJ1992">
        <v>6.0385528487034885E-2</v>
      </c>
      <c r="AO1992" s="1">
        <v>44348</v>
      </c>
      <c r="AP1992">
        <v>1.7941406879150527E-2</v>
      </c>
      <c r="AU1992" s="1">
        <v>44348</v>
      </c>
      <c r="AV1992">
        <v>2.0189129479499284E-2</v>
      </c>
      <c r="AW1992" s="1">
        <v>45245</v>
      </c>
      <c r="AX1992">
        <v>18.127600000000001</v>
      </c>
      <c r="AY1992" s="1">
        <v>45245</v>
      </c>
      <c r="AZ1992">
        <v>18.9785</v>
      </c>
      <c r="BA1992" s="1">
        <v>44348</v>
      </c>
      <c r="BB1992">
        <v>9.1186130015383837E-2</v>
      </c>
      <c r="BC1992" s="1">
        <v>45245</v>
      </c>
      <c r="BD1992">
        <v>18.6021</v>
      </c>
      <c r="BE1992" s="1">
        <v>45245</v>
      </c>
      <c r="BF1992">
        <v>20.2424</v>
      </c>
      <c r="BG1992" s="1">
        <v>44348</v>
      </c>
      <c r="BH1992">
        <v>0.22802784931604131</v>
      </c>
    </row>
    <row r="1993" spans="1:60" x14ac:dyDescent="0.3">
      <c r="A1993" s="1">
        <v>45246</v>
      </c>
      <c r="B1993">
        <v>11.2879</v>
      </c>
      <c r="C1993" s="1">
        <v>45246</v>
      </c>
      <c r="D1993">
        <v>13.252800000000001</v>
      </c>
      <c r="E1993" s="1">
        <v>44349</v>
      </c>
      <c r="F1993">
        <v>0.13730838379540664</v>
      </c>
      <c r="G1993" s="1">
        <v>45205</v>
      </c>
      <c r="H1993">
        <v>16.171700000000001</v>
      </c>
      <c r="I1993" s="1">
        <v>45205</v>
      </c>
      <c r="J1993">
        <v>18.194600000000001</v>
      </c>
      <c r="K1993" s="1">
        <v>44349</v>
      </c>
      <c r="L1993">
        <v>0.16687647952815632</v>
      </c>
      <c r="M1993" s="1">
        <v>45246</v>
      </c>
      <c r="N1993">
        <v>6.3049999999999997</v>
      </c>
      <c r="O1993" s="1">
        <v>45246</v>
      </c>
      <c r="P1993">
        <v>7.6349999999999998</v>
      </c>
      <c r="Q1993" s="1">
        <v>44349</v>
      </c>
      <c r="R1993">
        <v>3.6483251434615872E-2</v>
      </c>
      <c r="S1993" s="1">
        <v>45246</v>
      </c>
      <c r="T1993">
        <v>9.5344999999999995</v>
      </c>
      <c r="U1993" s="1">
        <v>45246</v>
      </c>
      <c r="V1993">
        <v>10.328799999999999</v>
      </c>
      <c r="W1993" s="1">
        <v>44349</v>
      </c>
      <c r="X1993">
        <v>5.2235621031538101E-2</v>
      </c>
      <c r="Y1993" s="1">
        <v>45273</v>
      </c>
      <c r="Z1993">
        <v>8.7583000000000002</v>
      </c>
      <c r="AA1993" s="1">
        <v>45273</v>
      </c>
      <c r="AB1993">
        <v>9.2890999999999995</v>
      </c>
      <c r="AC1993" s="1">
        <v>44349</v>
      </c>
      <c r="AD1993">
        <v>3.4114711644485089E-2</v>
      </c>
      <c r="AE1993" s="1">
        <v>45246</v>
      </c>
      <c r="AF1993">
        <v>8.2850000000000001</v>
      </c>
      <c r="AG1993" s="1">
        <v>45246</v>
      </c>
      <c r="AH1993">
        <v>9.3824000000000005</v>
      </c>
      <c r="AI1993" s="1">
        <v>44349</v>
      </c>
      <c r="AJ1993">
        <v>5.8939271939475853E-2</v>
      </c>
      <c r="AO1993" s="1">
        <v>44349</v>
      </c>
      <c r="AP1993">
        <v>1.8796516138612697E-2</v>
      </c>
      <c r="AU1993" s="1">
        <v>44349</v>
      </c>
      <c r="AV1993">
        <v>1.9821579365255568E-2</v>
      </c>
      <c r="AW1993" s="1">
        <v>45246</v>
      </c>
      <c r="AX1993">
        <v>17.879100000000001</v>
      </c>
      <c r="AY1993" s="1">
        <v>45246</v>
      </c>
      <c r="AZ1993">
        <v>18.573</v>
      </c>
      <c r="BA1993" s="1">
        <v>44349</v>
      </c>
      <c r="BB1993">
        <v>8.9246014185964159E-2</v>
      </c>
      <c r="BC1993" s="1">
        <v>45246</v>
      </c>
      <c r="BD1993">
        <v>18.735299999999999</v>
      </c>
      <c r="BE1993" s="1">
        <v>45246</v>
      </c>
      <c r="BF1993">
        <v>20.164100000000001</v>
      </c>
      <c r="BG1993" s="1">
        <v>44349</v>
      </c>
      <c r="BH1993">
        <v>0.2222728896825229</v>
      </c>
    </row>
    <row r="1994" spans="1:60" x14ac:dyDescent="0.3">
      <c r="A1994" s="1">
        <v>45247</v>
      </c>
      <c r="B1994">
        <v>11.131</v>
      </c>
      <c r="C1994" s="1">
        <v>45247</v>
      </c>
      <c r="D1994">
        <v>13.123900000000001</v>
      </c>
      <c r="E1994" s="1">
        <v>44350</v>
      </c>
      <c r="F1994">
        <v>0.13460084415987542</v>
      </c>
      <c r="G1994" s="1">
        <v>45208</v>
      </c>
      <c r="H1994">
        <v>17.005700000000001</v>
      </c>
      <c r="I1994" s="1">
        <v>45208</v>
      </c>
      <c r="J1994">
        <v>19.523800000000001</v>
      </c>
      <c r="K1994" s="1">
        <v>44350</v>
      </c>
      <c r="L1994">
        <v>0.16350112000312356</v>
      </c>
      <c r="M1994" s="1">
        <v>45247</v>
      </c>
      <c r="N1994">
        <v>5.9044999999999996</v>
      </c>
      <c r="O1994" s="1">
        <v>45247</v>
      </c>
      <c r="P1994">
        <v>7.1147</v>
      </c>
      <c r="Q1994" s="1">
        <v>44350</v>
      </c>
      <c r="R1994">
        <v>3.6421843371852926E-2</v>
      </c>
      <c r="S1994" s="1">
        <v>45247</v>
      </c>
      <c r="T1994">
        <v>9.5884999999999998</v>
      </c>
      <c r="U1994" s="1">
        <v>45247</v>
      </c>
      <c r="V1994">
        <v>10.5717</v>
      </c>
      <c r="W1994" s="1">
        <v>44350</v>
      </c>
      <c r="X1994">
        <v>5.2937269629442577E-2</v>
      </c>
      <c r="Y1994" s="1">
        <v>45274</v>
      </c>
      <c r="Z1994">
        <v>7.4915000000000003</v>
      </c>
      <c r="AA1994" s="1">
        <v>45274</v>
      </c>
      <c r="AB1994">
        <v>7.6582999999999997</v>
      </c>
      <c r="AC1994" s="1">
        <v>44350</v>
      </c>
      <c r="AD1994">
        <v>3.5557178329964037E-2</v>
      </c>
      <c r="AE1994" s="1">
        <v>45247</v>
      </c>
      <c r="AF1994">
        <v>9.2291000000000007</v>
      </c>
      <c r="AG1994" s="1">
        <v>45247</v>
      </c>
      <c r="AH1994">
        <v>10.111599999999999</v>
      </c>
      <c r="AI1994" s="1">
        <v>44350</v>
      </c>
      <c r="AJ1994">
        <v>6.0542919400056627E-2</v>
      </c>
      <c r="AO1994" s="1">
        <v>44350</v>
      </c>
      <c r="AP1994">
        <v>1.8322327158991784E-2</v>
      </c>
      <c r="AU1994" s="1">
        <v>44350</v>
      </c>
      <c r="AV1994">
        <v>1.9402951213083858E-2</v>
      </c>
      <c r="AW1994" s="1">
        <v>45247</v>
      </c>
      <c r="AX1994">
        <v>16.926600000000001</v>
      </c>
      <c r="AY1994" s="1">
        <v>45247</v>
      </c>
      <c r="AZ1994">
        <v>17.9269</v>
      </c>
      <c r="BA1994" s="1">
        <v>44350</v>
      </c>
      <c r="BB1994">
        <v>8.8059905798184415E-2</v>
      </c>
      <c r="BC1994" s="1">
        <v>45247</v>
      </c>
      <c r="BD1994">
        <v>18.784099999999999</v>
      </c>
      <c r="BE1994" s="1">
        <v>45247</v>
      </c>
      <c r="BF1994">
        <v>20.435700000000001</v>
      </c>
      <c r="BG1994" s="1">
        <v>44350</v>
      </c>
      <c r="BH1994">
        <v>0.21885128045909907</v>
      </c>
    </row>
    <row r="1995" spans="1:60" x14ac:dyDescent="0.3">
      <c r="A1995" s="1">
        <v>45250</v>
      </c>
      <c r="B1995">
        <v>10.573499999999999</v>
      </c>
      <c r="C1995" s="1">
        <v>45250</v>
      </c>
      <c r="D1995">
        <v>12.4396</v>
      </c>
      <c r="E1995" s="1">
        <v>44351</v>
      </c>
      <c r="F1995">
        <v>0.13544671737479708</v>
      </c>
      <c r="G1995" s="1">
        <v>45209</v>
      </c>
      <c r="H1995">
        <v>15.6142</v>
      </c>
      <c r="I1995" s="1">
        <v>45209</v>
      </c>
      <c r="J1995">
        <v>17.825199999999999</v>
      </c>
      <c r="K1995" s="1">
        <v>44351</v>
      </c>
      <c r="L1995">
        <v>0.14835585302740156</v>
      </c>
      <c r="M1995" s="1">
        <v>45250</v>
      </c>
      <c r="N1995">
        <v>5.6814999999999998</v>
      </c>
      <c r="O1995" s="1">
        <v>45250</v>
      </c>
      <c r="P1995">
        <v>6.6978</v>
      </c>
      <c r="Q1995" s="1">
        <v>44351</v>
      </c>
      <c r="R1995">
        <v>3.6998055840562372E-2</v>
      </c>
      <c r="S1995" s="1">
        <v>45250</v>
      </c>
      <c r="T1995">
        <v>8.8157999999999994</v>
      </c>
      <c r="U1995" s="1">
        <v>45250</v>
      </c>
      <c r="V1995">
        <v>9.6034000000000006</v>
      </c>
      <c r="W1995" s="1">
        <v>44351</v>
      </c>
      <c r="X1995">
        <v>5.8020506322635348E-2</v>
      </c>
      <c r="Y1995" s="1">
        <v>45275</v>
      </c>
      <c r="Z1995">
        <v>6.8333000000000004</v>
      </c>
      <c r="AA1995" s="1">
        <v>45275</v>
      </c>
      <c r="AB1995">
        <v>6.2050999999999998</v>
      </c>
      <c r="AC1995" s="1">
        <v>44351</v>
      </c>
      <c r="AD1995">
        <v>3.8458130056695614E-2</v>
      </c>
      <c r="AE1995" s="1">
        <v>45250</v>
      </c>
      <c r="AF1995">
        <v>8.5815000000000001</v>
      </c>
      <c r="AG1995" s="1">
        <v>45250</v>
      </c>
      <c r="AH1995">
        <v>9.3574999999999999</v>
      </c>
      <c r="AI1995" s="1">
        <v>44351</v>
      </c>
      <c r="AJ1995">
        <v>6.4122969474977684E-2</v>
      </c>
      <c r="AO1995" s="1">
        <v>44351</v>
      </c>
      <c r="AP1995">
        <v>1.8684225988565742E-2</v>
      </c>
      <c r="AU1995" s="1">
        <v>44351</v>
      </c>
      <c r="AV1995">
        <v>1.8990655339223027E-2</v>
      </c>
      <c r="AW1995" s="1">
        <v>45250</v>
      </c>
      <c r="AX1995">
        <v>16.9787</v>
      </c>
      <c r="AY1995" s="1">
        <v>45250</v>
      </c>
      <c r="AZ1995">
        <v>17.385000000000002</v>
      </c>
      <c r="BA1995" s="1">
        <v>44351</v>
      </c>
      <c r="BB1995">
        <v>9.7164504333993262E-2</v>
      </c>
      <c r="BC1995" s="1">
        <v>45250</v>
      </c>
      <c r="BD1995">
        <v>18.269100000000002</v>
      </c>
      <c r="BE1995" s="1">
        <v>45250</v>
      </c>
      <c r="BF1995">
        <v>19.6874</v>
      </c>
      <c r="BG1995" s="1">
        <v>44351</v>
      </c>
      <c r="BH1995">
        <v>0.21411646670401152</v>
      </c>
    </row>
    <row r="1996" spans="1:60" x14ac:dyDescent="0.3">
      <c r="A1996" s="1">
        <v>45251</v>
      </c>
      <c r="B1996">
        <v>10.9091</v>
      </c>
      <c r="C1996" s="1">
        <v>45251</v>
      </c>
      <c r="D1996">
        <v>12.3833</v>
      </c>
      <c r="E1996" s="1">
        <v>44352</v>
      </c>
      <c r="F1996">
        <v>0.1387909641984246</v>
      </c>
      <c r="G1996" s="1">
        <v>45210</v>
      </c>
      <c r="H1996">
        <v>15.07</v>
      </c>
      <c r="I1996" s="1">
        <v>45210</v>
      </c>
      <c r="J1996">
        <v>17.217500000000001</v>
      </c>
      <c r="K1996" s="1">
        <v>44352</v>
      </c>
      <c r="L1996">
        <v>0.13622383325850215</v>
      </c>
      <c r="M1996" s="1">
        <v>45251</v>
      </c>
      <c r="N1996">
        <v>5.6142000000000003</v>
      </c>
      <c r="O1996" s="1">
        <v>45251</v>
      </c>
      <c r="P1996">
        <v>6.5472999999999999</v>
      </c>
      <c r="Q1996" s="1">
        <v>44352</v>
      </c>
      <c r="R1996">
        <v>3.7390708164166474E-2</v>
      </c>
      <c r="S1996" s="1">
        <v>45251</v>
      </c>
      <c r="T1996">
        <v>8.9929000000000006</v>
      </c>
      <c r="U1996" s="1">
        <v>45251</v>
      </c>
      <c r="V1996">
        <v>9.6121999999999996</v>
      </c>
      <c r="W1996" s="1">
        <v>44352</v>
      </c>
      <c r="X1996">
        <v>5.9373546997247402E-2</v>
      </c>
      <c r="Y1996" s="1">
        <v>45278</v>
      </c>
      <c r="Z1996">
        <v>7.2129000000000003</v>
      </c>
      <c r="AA1996" s="1">
        <v>45278</v>
      </c>
      <c r="AB1996">
        <v>7.2233000000000001</v>
      </c>
      <c r="AC1996" s="1">
        <v>44352</v>
      </c>
      <c r="AD1996">
        <v>3.9317917617743788E-2</v>
      </c>
      <c r="AE1996" s="1">
        <v>45251</v>
      </c>
      <c r="AF1996">
        <v>8.5046999999999997</v>
      </c>
      <c r="AG1996" s="1">
        <v>45251</v>
      </c>
      <c r="AH1996">
        <v>9.2035</v>
      </c>
      <c r="AI1996" s="1">
        <v>44352</v>
      </c>
      <c r="AJ1996">
        <v>6.5659648742292062E-2</v>
      </c>
      <c r="AO1996" s="1">
        <v>44352</v>
      </c>
      <c r="AP1996">
        <v>1.8842727190223181E-2</v>
      </c>
      <c r="AU1996" s="1">
        <v>44352</v>
      </c>
      <c r="AV1996">
        <v>1.8793536821562953E-2</v>
      </c>
      <c r="AW1996" s="1">
        <v>45251</v>
      </c>
      <c r="AX1996">
        <v>16.3429</v>
      </c>
      <c r="AY1996" s="1">
        <v>45251</v>
      </c>
      <c r="AZ1996">
        <v>17.2135</v>
      </c>
      <c r="BA1996" s="1">
        <v>44352</v>
      </c>
      <c r="BB1996">
        <v>9.9429730308228312E-2</v>
      </c>
      <c r="BC1996" s="1">
        <v>45251</v>
      </c>
      <c r="BD1996">
        <v>17.959</v>
      </c>
      <c r="BE1996" s="1">
        <v>45251</v>
      </c>
      <c r="BF1996">
        <v>19.343599999999999</v>
      </c>
      <c r="BG1996" s="1">
        <v>44352</v>
      </c>
      <c r="BH1996">
        <v>0.21893535139389869</v>
      </c>
    </row>
    <row r="1997" spans="1:60" x14ac:dyDescent="0.3">
      <c r="A1997" s="1">
        <v>45252</v>
      </c>
      <c r="B1997">
        <v>10.5657</v>
      </c>
      <c r="C1997" s="1">
        <v>45252</v>
      </c>
      <c r="D1997">
        <v>12.112399999999999</v>
      </c>
      <c r="E1997" s="1">
        <v>44353</v>
      </c>
      <c r="F1997">
        <v>0.1396228883545686</v>
      </c>
      <c r="G1997" s="1">
        <v>45211</v>
      </c>
      <c r="H1997">
        <v>14.6692</v>
      </c>
      <c r="I1997" s="1">
        <v>45211</v>
      </c>
      <c r="J1997">
        <v>16.9177</v>
      </c>
      <c r="K1997" s="1">
        <v>44353</v>
      </c>
      <c r="L1997">
        <v>0.13955558764230658</v>
      </c>
      <c r="M1997" s="1">
        <v>45252</v>
      </c>
      <c r="N1997">
        <v>5.2976999999999999</v>
      </c>
      <c r="O1997" s="1">
        <v>45252</v>
      </c>
      <c r="P1997">
        <v>6.3318000000000003</v>
      </c>
      <c r="Q1997" s="1">
        <v>44353</v>
      </c>
      <c r="R1997">
        <v>3.8318695390967425E-2</v>
      </c>
      <c r="S1997" s="1">
        <v>45252</v>
      </c>
      <c r="T1997">
        <v>8.6915999999999993</v>
      </c>
      <c r="U1997" s="1">
        <v>45252</v>
      </c>
      <c r="V1997">
        <v>9.343</v>
      </c>
      <c r="W1997" s="1">
        <v>44353</v>
      </c>
      <c r="X1997">
        <v>6.063320175087962E-2</v>
      </c>
      <c r="Y1997" s="1">
        <v>45279</v>
      </c>
      <c r="Z1997">
        <v>7.6101000000000001</v>
      </c>
      <c r="AA1997" s="1">
        <v>45279</v>
      </c>
      <c r="AB1997">
        <v>8.0817999999999994</v>
      </c>
      <c r="AC1997" s="1">
        <v>44353</v>
      </c>
      <c r="AD1997">
        <v>4.0093289045354592E-2</v>
      </c>
      <c r="AE1997" s="1">
        <v>45252</v>
      </c>
      <c r="AF1997">
        <v>8.4803999999999995</v>
      </c>
      <c r="AG1997" s="1">
        <v>45252</v>
      </c>
      <c r="AH1997">
        <v>9.1174999999999997</v>
      </c>
      <c r="AI1997" s="1">
        <v>44353</v>
      </c>
      <c r="AJ1997">
        <v>6.7202503062175234E-2</v>
      </c>
      <c r="AO1997" s="1">
        <v>44353</v>
      </c>
      <c r="AP1997">
        <v>1.9177669699197823E-2</v>
      </c>
      <c r="AU1997" s="1">
        <v>44353</v>
      </c>
      <c r="AV1997">
        <v>1.8773206167697801E-2</v>
      </c>
      <c r="AW1997" s="1">
        <v>45252</v>
      </c>
      <c r="AX1997">
        <v>16.2468</v>
      </c>
      <c r="AY1997" s="1">
        <v>45252</v>
      </c>
      <c r="AZ1997">
        <v>16.896100000000001</v>
      </c>
      <c r="BA1997" s="1">
        <v>44353</v>
      </c>
      <c r="BB1997">
        <v>0.10186156711670551</v>
      </c>
      <c r="BC1997" s="1">
        <v>45252</v>
      </c>
      <c r="BD1997">
        <v>17.473500000000001</v>
      </c>
      <c r="BE1997" s="1">
        <v>45252</v>
      </c>
      <c r="BF1997">
        <v>18.9434</v>
      </c>
      <c r="BG1997" s="1">
        <v>44353</v>
      </c>
      <c r="BH1997">
        <v>0.22459379291704951</v>
      </c>
    </row>
    <row r="1998" spans="1:60" x14ac:dyDescent="0.3">
      <c r="A1998" s="1">
        <v>45254</v>
      </c>
      <c r="B1998">
        <v>10.0275</v>
      </c>
      <c r="C1998" s="1">
        <v>45254</v>
      </c>
      <c r="D1998">
        <v>11.6571</v>
      </c>
      <c r="E1998" s="1">
        <v>44354</v>
      </c>
      <c r="F1998">
        <v>0.13712211659474244</v>
      </c>
      <c r="G1998" s="1">
        <v>45212</v>
      </c>
      <c r="H1998">
        <v>17.114699999999999</v>
      </c>
      <c r="I1998" s="1">
        <v>45212</v>
      </c>
      <c r="J1998">
        <v>20.3355</v>
      </c>
      <c r="K1998" s="1">
        <v>44354</v>
      </c>
      <c r="L1998">
        <v>0.13589713400054998</v>
      </c>
      <c r="M1998" s="1">
        <v>45254</v>
      </c>
      <c r="N1998">
        <v>7.1521999999999997</v>
      </c>
      <c r="O1998" s="1">
        <v>45254</v>
      </c>
      <c r="P1998">
        <v>6.8617999999999997</v>
      </c>
      <c r="Q1998" s="1">
        <v>44354</v>
      </c>
      <c r="R1998">
        <v>3.8276454038744009E-2</v>
      </c>
      <c r="S1998" s="1">
        <v>45254</v>
      </c>
      <c r="T1998">
        <v>9.0428999999999995</v>
      </c>
      <c r="U1998" s="1">
        <v>45254</v>
      </c>
      <c r="V1998">
        <v>9.6480999999999995</v>
      </c>
      <c r="W1998" s="1">
        <v>44354</v>
      </c>
      <c r="X1998">
        <v>6.0752047602242461E-2</v>
      </c>
      <c r="Y1998" s="1">
        <v>45280</v>
      </c>
      <c r="Z1998">
        <v>7.0244999999999997</v>
      </c>
      <c r="AA1998" s="1">
        <v>45280</v>
      </c>
      <c r="AB1998">
        <v>7.4672000000000001</v>
      </c>
      <c r="AC1998" s="1">
        <v>44354</v>
      </c>
      <c r="AD1998">
        <v>4.0045936817882599E-2</v>
      </c>
      <c r="AE1998" s="1">
        <v>45254</v>
      </c>
      <c r="AF1998">
        <v>8.2943999999999996</v>
      </c>
      <c r="AG1998" s="1">
        <v>45254</v>
      </c>
      <c r="AH1998">
        <v>9.1260999999999992</v>
      </c>
      <c r="AI1998" s="1">
        <v>44354</v>
      </c>
      <c r="AJ1998">
        <v>6.6230768796810099E-2</v>
      </c>
      <c r="AO1998" s="1">
        <v>44354</v>
      </c>
      <c r="AP1998">
        <v>1.9038276285951804E-2</v>
      </c>
      <c r="AU1998" s="1">
        <v>44354</v>
      </c>
      <c r="AV1998">
        <v>1.8615715451680469E-2</v>
      </c>
      <c r="AW1998" s="1">
        <v>45254</v>
      </c>
      <c r="AX1998">
        <v>15.9742</v>
      </c>
      <c r="AY1998" s="1">
        <v>45254</v>
      </c>
      <c r="AZ1998">
        <v>16.303100000000001</v>
      </c>
      <c r="BA1998" s="1">
        <v>44354</v>
      </c>
      <c r="BB1998">
        <v>0.10085676902969973</v>
      </c>
      <c r="BC1998" s="1">
        <v>45254</v>
      </c>
      <c r="BD1998">
        <v>17.090199999999999</v>
      </c>
      <c r="BE1998" s="1">
        <v>45254</v>
      </c>
      <c r="BF1998">
        <v>18.5381</v>
      </c>
      <c r="BG1998" s="1">
        <v>44354</v>
      </c>
      <c r="BH1998">
        <v>0.2251937398913845</v>
      </c>
    </row>
    <row r="1999" spans="1:60" x14ac:dyDescent="0.3">
      <c r="A1999" s="1">
        <v>45257</v>
      </c>
      <c r="B1999">
        <v>9.8968000000000007</v>
      </c>
      <c r="C1999" s="1">
        <v>45257</v>
      </c>
      <c r="D1999">
        <v>11.722</v>
      </c>
      <c r="E1999" s="1">
        <v>44355</v>
      </c>
      <c r="F1999">
        <v>0.13145067313226255</v>
      </c>
      <c r="G1999" s="1">
        <v>45215</v>
      </c>
      <c r="H1999">
        <v>16.372800000000002</v>
      </c>
      <c r="I1999" s="1">
        <v>45215</v>
      </c>
      <c r="J1999">
        <v>19.337800000000001</v>
      </c>
      <c r="K1999" s="1">
        <v>44355</v>
      </c>
      <c r="L1999">
        <v>0.13569266992800236</v>
      </c>
      <c r="M1999" s="1">
        <v>45257</v>
      </c>
      <c r="N1999">
        <v>5.4882999999999997</v>
      </c>
      <c r="O1999" s="1">
        <v>45257</v>
      </c>
      <c r="P1999">
        <v>6.3445999999999998</v>
      </c>
      <c r="Q1999" s="1">
        <v>44355</v>
      </c>
      <c r="R1999">
        <v>3.7200624666149311E-2</v>
      </c>
      <c r="S1999" s="1">
        <v>45257</v>
      </c>
      <c r="T1999">
        <v>8.3948</v>
      </c>
      <c r="U1999" s="1">
        <v>45257</v>
      </c>
      <c r="V1999">
        <v>8.9987999999999992</v>
      </c>
      <c r="W1999" s="1">
        <v>44355</v>
      </c>
      <c r="X1999">
        <v>5.8253489108948869E-2</v>
      </c>
      <c r="Y1999" s="1">
        <v>45281</v>
      </c>
      <c r="Z1999">
        <v>6.0533999999999999</v>
      </c>
      <c r="AA1999" s="1">
        <v>45281</v>
      </c>
      <c r="AB1999">
        <v>8.0371000000000006</v>
      </c>
      <c r="AC1999" s="1">
        <v>44355</v>
      </c>
      <c r="AD1999">
        <v>4.0300915530731722E-2</v>
      </c>
      <c r="AE1999" s="1">
        <v>45257</v>
      </c>
      <c r="AF1999">
        <v>7.7977999999999996</v>
      </c>
      <c r="AG1999" s="1">
        <v>45257</v>
      </c>
      <c r="AH1999">
        <v>8.4755000000000003</v>
      </c>
      <c r="AI1999" s="1">
        <v>44355</v>
      </c>
      <c r="AJ1999">
        <v>6.6790145381865687E-2</v>
      </c>
      <c r="AO1999" s="1">
        <v>44355</v>
      </c>
      <c r="AP1999">
        <v>1.9007789786684652E-2</v>
      </c>
      <c r="AU1999" s="1">
        <v>44355</v>
      </c>
      <c r="AV1999">
        <v>1.8469100802655521E-2</v>
      </c>
      <c r="AW1999" s="1">
        <v>45257</v>
      </c>
      <c r="AX1999">
        <v>15.751200000000001</v>
      </c>
      <c r="AY1999" s="1">
        <v>45257</v>
      </c>
      <c r="AZ1999">
        <v>16.159800000000001</v>
      </c>
      <c r="BA1999" s="1">
        <v>44355</v>
      </c>
      <c r="BB1999">
        <v>9.5869004779893699E-2</v>
      </c>
      <c r="BC1999" s="1">
        <v>45257</v>
      </c>
      <c r="BD1999">
        <v>17.120699999999999</v>
      </c>
      <c r="BE1999" s="1">
        <v>45257</v>
      </c>
      <c r="BF1999">
        <v>18.3995</v>
      </c>
      <c r="BG1999" s="1">
        <v>44355</v>
      </c>
      <c r="BH1999">
        <v>0.20315762641313365</v>
      </c>
    </row>
    <row r="2000" spans="1:60" x14ac:dyDescent="0.3">
      <c r="A2000" s="1">
        <v>45258</v>
      </c>
      <c r="B2000">
        <v>10.2302</v>
      </c>
      <c r="C2000" s="1">
        <v>45258</v>
      </c>
      <c r="D2000">
        <v>11.6867</v>
      </c>
      <c r="E2000" s="1">
        <v>44356</v>
      </c>
      <c r="F2000">
        <v>0.12838134131893786</v>
      </c>
      <c r="G2000" s="1">
        <v>45216</v>
      </c>
      <c r="H2000">
        <v>16.380299999999998</v>
      </c>
      <c r="I2000" s="1">
        <v>45216</v>
      </c>
      <c r="J2000">
        <v>19.448</v>
      </c>
      <c r="K2000" s="1">
        <v>44356</v>
      </c>
      <c r="L2000">
        <v>0.13245276710084958</v>
      </c>
      <c r="M2000" s="1">
        <v>45258</v>
      </c>
      <c r="N2000">
        <v>5.3136999999999999</v>
      </c>
      <c r="O2000" s="1">
        <v>45258</v>
      </c>
      <c r="P2000">
        <v>6.3304999999999998</v>
      </c>
      <c r="Q2000" s="1">
        <v>44356</v>
      </c>
      <c r="R2000">
        <v>3.630005951008379E-2</v>
      </c>
      <c r="S2000" s="1">
        <v>45258</v>
      </c>
      <c r="T2000">
        <v>8.1946999999999992</v>
      </c>
      <c r="U2000" s="1">
        <v>45258</v>
      </c>
      <c r="V2000">
        <v>8.7354000000000003</v>
      </c>
      <c r="W2000" s="1">
        <v>44356</v>
      </c>
      <c r="X2000">
        <v>5.7704708673888959E-2</v>
      </c>
      <c r="Y2000" s="1">
        <v>45282</v>
      </c>
      <c r="Z2000">
        <v>7.3070000000000004</v>
      </c>
      <c r="AA2000" s="1">
        <v>45282</v>
      </c>
      <c r="AB2000">
        <v>7.9526000000000003</v>
      </c>
      <c r="AC2000" s="1">
        <v>44356</v>
      </c>
      <c r="AD2000">
        <v>3.980592772213927E-2</v>
      </c>
      <c r="AE2000" s="1">
        <v>45258</v>
      </c>
      <c r="AF2000">
        <v>8.6006</v>
      </c>
      <c r="AG2000" s="1">
        <v>45258</v>
      </c>
      <c r="AH2000">
        <v>8.2650000000000006</v>
      </c>
      <c r="AI2000" s="1">
        <v>44356</v>
      </c>
      <c r="AJ2000">
        <v>6.5932198516111873E-2</v>
      </c>
      <c r="AO2000" s="1">
        <v>44356</v>
      </c>
      <c r="AP2000">
        <v>1.8526504660361397E-2</v>
      </c>
      <c r="AU2000" s="1">
        <v>44356</v>
      </c>
      <c r="AV2000">
        <v>1.8280004767020075E-2</v>
      </c>
      <c r="AW2000" s="1">
        <v>45258</v>
      </c>
      <c r="AX2000">
        <v>15.981400000000001</v>
      </c>
      <c r="AY2000" s="1">
        <v>45258</v>
      </c>
      <c r="AZ2000">
        <v>16.4085</v>
      </c>
      <c r="BA2000" s="1">
        <v>44356</v>
      </c>
      <c r="BB2000">
        <v>9.7263752604992704E-2</v>
      </c>
      <c r="BC2000" s="1">
        <v>45258</v>
      </c>
      <c r="BD2000">
        <v>17.208600000000001</v>
      </c>
      <c r="BE2000" s="1">
        <v>45258</v>
      </c>
      <c r="BF2000">
        <v>18.483899999999998</v>
      </c>
      <c r="BG2000" s="1">
        <v>44356</v>
      </c>
      <c r="BH2000">
        <v>0.20103993778129253</v>
      </c>
    </row>
    <row r="2001" spans="1:60" x14ac:dyDescent="0.3">
      <c r="A2001" s="1">
        <v>45259</v>
      </c>
      <c r="B2001">
        <v>10.6441</v>
      </c>
      <c r="C2001" s="1">
        <v>45259</v>
      </c>
      <c r="D2001">
        <v>12.264799999999999</v>
      </c>
      <c r="E2001" s="1">
        <v>44357</v>
      </c>
      <c r="F2001">
        <v>0.12610755306182911</v>
      </c>
      <c r="G2001" s="1">
        <v>45217</v>
      </c>
      <c r="H2001">
        <v>17.9209</v>
      </c>
      <c r="I2001" s="1">
        <v>45217</v>
      </c>
      <c r="J2001">
        <v>21.155000000000001</v>
      </c>
      <c r="K2001" s="1">
        <v>44357</v>
      </c>
      <c r="L2001">
        <v>0.1294678288021065</v>
      </c>
      <c r="M2001" s="1">
        <v>45259</v>
      </c>
      <c r="N2001">
        <v>5.7720000000000002</v>
      </c>
      <c r="O2001" s="1">
        <v>45259</v>
      </c>
      <c r="P2001">
        <v>6.5445000000000002</v>
      </c>
      <c r="Q2001" s="1">
        <v>44357</v>
      </c>
      <c r="R2001">
        <v>3.5789604665854159E-2</v>
      </c>
      <c r="S2001" s="1">
        <v>45259</v>
      </c>
      <c r="T2001">
        <v>8.3867999999999991</v>
      </c>
      <c r="U2001" s="1">
        <v>45259</v>
      </c>
      <c r="V2001">
        <v>9.1483000000000008</v>
      </c>
      <c r="W2001" s="1">
        <v>44357</v>
      </c>
      <c r="X2001">
        <v>5.7704649034405933E-2</v>
      </c>
      <c r="Y2001" s="1">
        <v>45286</v>
      </c>
      <c r="Z2001">
        <v>7.3777999999999997</v>
      </c>
      <c r="AA2001" s="1">
        <v>45286</v>
      </c>
      <c r="AB2001">
        <v>7.7784000000000004</v>
      </c>
      <c r="AC2001" s="1">
        <v>44357</v>
      </c>
      <c r="AD2001">
        <v>4.0091240386244668E-2</v>
      </c>
      <c r="AE2001" s="1">
        <v>45259</v>
      </c>
      <c r="AF2001">
        <v>7.9688999999999997</v>
      </c>
      <c r="AG2001" s="1">
        <v>45259</v>
      </c>
      <c r="AH2001">
        <v>8.7280999999999995</v>
      </c>
      <c r="AI2001" s="1">
        <v>44357</v>
      </c>
      <c r="AJ2001">
        <v>6.4402679519823189E-2</v>
      </c>
      <c r="AO2001" s="1">
        <v>44357</v>
      </c>
      <c r="AP2001">
        <v>1.8096062899371435E-2</v>
      </c>
      <c r="AU2001" s="1">
        <v>44357</v>
      </c>
      <c r="AV2001">
        <v>1.7839459769724061E-2</v>
      </c>
      <c r="AW2001" s="1">
        <v>45259</v>
      </c>
      <c r="AX2001">
        <v>16.097100000000001</v>
      </c>
      <c r="AY2001" s="1">
        <v>45259</v>
      </c>
      <c r="AZ2001">
        <v>16.775099999999998</v>
      </c>
      <c r="BA2001" s="1">
        <v>44357</v>
      </c>
      <c r="BB2001">
        <v>9.6184091136351249E-2</v>
      </c>
      <c r="BC2001" s="1">
        <v>45259</v>
      </c>
      <c r="BD2001">
        <v>18.484200000000001</v>
      </c>
      <c r="BE2001" s="1">
        <v>45259</v>
      </c>
      <c r="BF2001">
        <v>19.312100000000001</v>
      </c>
      <c r="BG2001" s="1">
        <v>44357</v>
      </c>
      <c r="BH2001">
        <v>0.19866327614017634</v>
      </c>
    </row>
    <row r="2002" spans="1:60" x14ac:dyDescent="0.3">
      <c r="A2002" s="1">
        <v>45260</v>
      </c>
      <c r="B2002">
        <v>10.651300000000001</v>
      </c>
      <c r="C2002" s="1">
        <v>45260</v>
      </c>
      <c r="D2002">
        <v>12.395899999999999</v>
      </c>
      <c r="E2002" s="1">
        <v>44358</v>
      </c>
      <c r="F2002">
        <v>0.12174715498879052</v>
      </c>
      <c r="G2002" s="1">
        <v>45218</v>
      </c>
      <c r="H2002">
        <v>18.716999999999999</v>
      </c>
      <c r="I2002" s="1">
        <v>45218</v>
      </c>
      <c r="J2002">
        <v>22.171399999999998</v>
      </c>
      <c r="K2002" s="1">
        <v>44358</v>
      </c>
      <c r="L2002">
        <v>0.11062803205863403</v>
      </c>
      <c r="M2002" s="1">
        <v>45260</v>
      </c>
      <c r="N2002">
        <v>6.2012999999999998</v>
      </c>
      <c r="O2002" s="1">
        <v>45260</v>
      </c>
      <c r="P2002">
        <v>7.5826000000000002</v>
      </c>
      <c r="Q2002" s="1">
        <v>44358</v>
      </c>
      <c r="R2002">
        <v>3.5432807228399192E-2</v>
      </c>
      <c r="S2002" s="1">
        <v>45260</v>
      </c>
      <c r="T2002">
        <v>8.8876000000000008</v>
      </c>
      <c r="U2002" s="1">
        <v>45260</v>
      </c>
      <c r="V2002">
        <v>9.5818999999999992</v>
      </c>
      <c r="W2002" s="1">
        <v>44358</v>
      </c>
      <c r="X2002">
        <v>5.5339599331443126E-2</v>
      </c>
      <c r="Y2002" s="1">
        <v>45287</v>
      </c>
      <c r="Z2002">
        <v>7.3986000000000001</v>
      </c>
      <c r="AA2002" s="1">
        <v>45287</v>
      </c>
      <c r="AB2002">
        <v>7.6912000000000003</v>
      </c>
      <c r="AC2002" s="1">
        <v>44358</v>
      </c>
      <c r="AD2002">
        <v>3.9110415020778992E-2</v>
      </c>
      <c r="AE2002" s="1">
        <v>45260</v>
      </c>
      <c r="AF2002">
        <v>9.0593000000000004</v>
      </c>
      <c r="AG2002" s="1">
        <v>45260</v>
      </c>
      <c r="AH2002">
        <v>9.8371999999999993</v>
      </c>
      <c r="AI2002" s="1">
        <v>44358</v>
      </c>
      <c r="AJ2002">
        <v>6.3486409351361184E-2</v>
      </c>
      <c r="AO2002" s="1">
        <v>44358</v>
      </c>
      <c r="AP2002">
        <v>1.7798187219953625E-2</v>
      </c>
      <c r="AU2002" s="1">
        <v>44358</v>
      </c>
      <c r="AV2002">
        <v>1.6131098513994371E-2</v>
      </c>
      <c r="AW2002" s="1">
        <v>45260</v>
      </c>
      <c r="AX2002">
        <v>16.6782</v>
      </c>
      <c r="AY2002" s="1">
        <v>45260</v>
      </c>
      <c r="AZ2002">
        <v>16.8691</v>
      </c>
      <c r="BA2002" s="1">
        <v>44358</v>
      </c>
      <c r="BB2002">
        <v>9.3447931233715475E-2</v>
      </c>
      <c r="BC2002" s="1">
        <v>45260</v>
      </c>
      <c r="BD2002">
        <v>18.092099999999999</v>
      </c>
      <c r="BE2002" s="1">
        <v>45260</v>
      </c>
      <c r="BF2002">
        <v>19.597200000000001</v>
      </c>
      <c r="BG2002" s="1">
        <v>44358</v>
      </c>
      <c r="BH2002">
        <v>0.19993794375620388</v>
      </c>
    </row>
    <row r="2003" spans="1:60" x14ac:dyDescent="0.3">
      <c r="A2003" s="1">
        <v>45261</v>
      </c>
      <c r="B2003">
        <v>10.7148</v>
      </c>
      <c r="C2003" s="1">
        <v>45261</v>
      </c>
      <c r="D2003">
        <v>12.367100000000001</v>
      </c>
      <c r="E2003" s="1">
        <v>44359</v>
      </c>
      <c r="F2003">
        <v>9.4406607023605982E-2</v>
      </c>
      <c r="G2003" s="1">
        <v>45219</v>
      </c>
      <c r="H2003">
        <v>19.562799999999999</v>
      </c>
      <c r="I2003" s="1">
        <v>45219</v>
      </c>
      <c r="J2003">
        <v>22.9617</v>
      </c>
      <c r="K2003" s="1">
        <v>44359</v>
      </c>
      <c r="L2003">
        <v>0.11305867752053929</v>
      </c>
      <c r="M2003" s="1">
        <v>45261</v>
      </c>
      <c r="N2003">
        <v>5.9558</v>
      </c>
      <c r="O2003" s="1">
        <v>45261</v>
      </c>
      <c r="P2003">
        <v>7.3212999999999999</v>
      </c>
      <c r="Q2003" s="1">
        <v>44359</v>
      </c>
      <c r="R2003">
        <v>3.082357581992284E-2</v>
      </c>
      <c r="S2003" s="1">
        <v>45261</v>
      </c>
      <c r="T2003">
        <v>8.9879999999999995</v>
      </c>
      <c r="U2003" s="1">
        <v>45261</v>
      </c>
      <c r="V2003">
        <v>9.6051000000000002</v>
      </c>
      <c r="W2003" s="1">
        <v>44359</v>
      </c>
      <c r="X2003">
        <v>5.1381229512211683E-2</v>
      </c>
      <c r="Y2003" s="1">
        <v>45288</v>
      </c>
      <c r="Z2003">
        <v>7.3503999999999996</v>
      </c>
      <c r="AA2003" s="1">
        <v>45288</v>
      </c>
      <c r="AB2003">
        <v>7.7305000000000001</v>
      </c>
      <c r="AC2003" s="1">
        <v>44359</v>
      </c>
      <c r="AD2003">
        <v>3.4355783518702915E-2</v>
      </c>
      <c r="AE2003" s="1">
        <v>45261</v>
      </c>
      <c r="AF2003">
        <v>8.3984000000000005</v>
      </c>
      <c r="AG2003" s="1">
        <v>45261</v>
      </c>
      <c r="AH2003">
        <v>9.4436</v>
      </c>
      <c r="AI2003" s="1">
        <v>44359</v>
      </c>
      <c r="AJ2003">
        <v>5.4012748473131089E-2</v>
      </c>
      <c r="AO2003" s="1">
        <v>44359</v>
      </c>
      <c r="AP2003">
        <v>1.5094303125794684E-2</v>
      </c>
      <c r="AU2003" s="1">
        <v>44359</v>
      </c>
      <c r="AV2003">
        <v>1.5316446041252711E-2</v>
      </c>
      <c r="AW2003" s="1">
        <v>45261</v>
      </c>
      <c r="AX2003">
        <v>16.863800000000001</v>
      </c>
      <c r="AY2003" s="1">
        <v>45261</v>
      </c>
      <c r="AZ2003">
        <v>17.545500000000001</v>
      </c>
      <c r="BA2003" s="1">
        <v>44359</v>
      </c>
      <c r="BB2003">
        <v>8.4675521293103656E-2</v>
      </c>
      <c r="BC2003" s="1">
        <v>45261</v>
      </c>
      <c r="BD2003">
        <v>19.269100000000002</v>
      </c>
      <c r="BE2003" s="1">
        <v>45261</v>
      </c>
      <c r="BF2003">
        <v>19.8401</v>
      </c>
      <c r="BG2003" s="1">
        <v>44359</v>
      </c>
      <c r="BH2003">
        <v>0.15991920574048257</v>
      </c>
    </row>
    <row r="2004" spans="1:60" x14ac:dyDescent="0.3">
      <c r="A2004" s="1">
        <v>45264</v>
      </c>
      <c r="B2004">
        <v>10.951599999999999</v>
      </c>
      <c r="C2004" s="1">
        <v>45264</v>
      </c>
      <c r="D2004">
        <v>12.5671</v>
      </c>
      <c r="E2004" s="1">
        <v>44360</v>
      </c>
      <c r="F2004">
        <v>8.9156745227529033E-2</v>
      </c>
      <c r="G2004" s="1">
        <v>45222</v>
      </c>
      <c r="H2004">
        <v>18.1401</v>
      </c>
      <c r="I2004" s="1">
        <v>45222</v>
      </c>
      <c r="J2004">
        <v>20.867799999999999</v>
      </c>
      <c r="K2004" s="1">
        <v>44360</v>
      </c>
      <c r="L2004">
        <v>0.11584881725295747</v>
      </c>
      <c r="M2004" s="1">
        <v>45264</v>
      </c>
      <c r="N2004">
        <v>6.6833999999999998</v>
      </c>
      <c r="O2004" s="1">
        <v>45264</v>
      </c>
      <c r="P2004">
        <v>7.9499000000000004</v>
      </c>
      <c r="Q2004" s="1">
        <v>44360</v>
      </c>
      <c r="R2004">
        <v>2.9753442753222666E-2</v>
      </c>
      <c r="S2004" s="1">
        <v>45264</v>
      </c>
      <c r="T2004">
        <v>9.1608999999999998</v>
      </c>
      <c r="U2004" s="1">
        <v>45264</v>
      </c>
      <c r="V2004">
        <v>9.8468</v>
      </c>
      <c r="W2004" s="1">
        <v>44360</v>
      </c>
      <c r="X2004">
        <v>5.2016296473110402E-2</v>
      </c>
      <c r="Y2004" s="1">
        <v>45289</v>
      </c>
      <c r="Z2004">
        <v>7.4062000000000001</v>
      </c>
      <c r="AA2004" s="1">
        <v>45289</v>
      </c>
      <c r="AB2004">
        <v>7.9806999999999997</v>
      </c>
      <c r="AC2004" s="1">
        <v>44360</v>
      </c>
      <c r="AD2004">
        <v>3.3775415549417653E-2</v>
      </c>
      <c r="AE2004" s="1">
        <v>45264</v>
      </c>
      <c r="AF2004">
        <v>9.1046999999999993</v>
      </c>
      <c r="AG2004" s="1">
        <v>45264</v>
      </c>
      <c r="AH2004">
        <v>10.0854</v>
      </c>
      <c r="AI2004" s="1">
        <v>44360</v>
      </c>
      <c r="AJ2004">
        <v>5.3556168615033824E-2</v>
      </c>
      <c r="AO2004" s="1">
        <v>44360</v>
      </c>
      <c r="AP2004">
        <v>1.4683238358866821E-2</v>
      </c>
      <c r="AU2004" s="1">
        <v>44360</v>
      </c>
      <c r="AV2004">
        <v>1.5691016717977433E-2</v>
      </c>
      <c r="AW2004" s="1">
        <v>45264</v>
      </c>
      <c r="AX2004">
        <v>16.535</v>
      </c>
      <c r="AY2004" s="1">
        <v>45264</v>
      </c>
      <c r="AZ2004">
        <v>16.952300000000001</v>
      </c>
      <c r="BA2004" s="1">
        <v>44360</v>
      </c>
      <c r="BB2004">
        <v>8.6819195036246674E-2</v>
      </c>
      <c r="BC2004" s="1">
        <v>45264</v>
      </c>
      <c r="BD2004">
        <v>18.802</v>
      </c>
      <c r="BE2004" s="1">
        <v>45264</v>
      </c>
      <c r="BF2004">
        <v>20.091100000000001</v>
      </c>
      <c r="BG2004" s="1">
        <v>44360</v>
      </c>
      <c r="BH2004">
        <v>0.15726876886479033</v>
      </c>
    </row>
    <row r="2005" spans="1:60" x14ac:dyDescent="0.3">
      <c r="A2005" s="1">
        <v>45265</v>
      </c>
      <c r="B2005">
        <v>11.0989</v>
      </c>
      <c r="C2005" s="1">
        <v>45265</v>
      </c>
      <c r="D2005">
        <v>12.6715</v>
      </c>
      <c r="E2005" s="1">
        <v>44361</v>
      </c>
      <c r="F2005">
        <v>7.4115153183843513E-2</v>
      </c>
      <c r="G2005" s="1">
        <v>45223</v>
      </c>
      <c r="H2005">
        <v>17.4756</v>
      </c>
      <c r="I2005" s="1">
        <v>45223</v>
      </c>
      <c r="J2005">
        <v>19.845400000000001</v>
      </c>
      <c r="K2005" s="1">
        <v>44361</v>
      </c>
      <c r="L2005">
        <v>0.10359064599600593</v>
      </c>
      <c r="M2005" s="1">
        <v>45265</v>
      </c>
      <c r="N2005">
        <v>6.4577999999999998</v>
      </c>
      <c r="O2005" s="1">
        <v>45265</v>
      </c>
      <c r="P2005">
        <v>7.5362</v>
      </c>
      <c r="Q2005" s="1">
        <v>44361</v>
      </c>
      <c r="R2005">
        <v>2.8446642563685277E-2</v>
      </c>
      <c r="S2005" s="1">
        <v>45265</v>
      </c>
      <c r="T2005">
        <v>8.7500999999999998</v>
      </c>
      <c r="U2005" s="1">
        <v>45265</v>
      </c>
      <c r="V2005">
        <v>9.6369000000000007</v>
      </c>
      <c r="W2005" s="1">
        <v>44361</v>
      </c>
      <c r="X2005">
        <v>5.2585527535998516E-2</v>
      </c>
      <c r="Y2005" s="1">
        <v>45293</v>
      </c>
      <c r="Z2005">
        <v>7.4006999999999996</v>
      </c>
      <c r="AA2005" s="1">
        <v>45293</v>
      </c>
      <c r="AB2005">
        <v>27.424700000000001</v>
      </c>
      <c r="AC2005" s="1">
        <v>44361</v>
      </c>
      <c r="AD2005">
        <v>3.4354101711656926E-2</v>
      </c>
      <c r="AE2005" s="1">
        <v>45265</v>
      </c>
      <c r="AF2005">
        <v>8.9437999999999995</v>
      </c>
      <c r="AG2005" s="1">
        <v>45265</v>
      </c>
      <c r="AH2005">
        <v>10.119400000000001</v>
      </c>
      <c r="AI2005" s="1">
        <v>44361</v>
      </c>
      <c r="AJ2005">
        <v>5.7019450901071869E-2</v>
      </c>
      <c r="AO2005" s="1">
        <v>44361</v>
      </c>
      <c r="AP2005">
        <v>1.4262026353655826E-2</v>
      </c>
      <c r="AU2005" s="1">
        <v>44361</v>
      </c>
      <c r="AV2005">
        <v>1.6061687081529236E-2</v>
      </c>
      <c r="AW2005" s="1">
        <v>45265</v>
      </c>
      <c r="AX2005">
        <v>17.306899999999999</v>
      </c>
      <c r="AY2005" s="1">
        <v>45265</v>
      </c>
      <c r="AZ2005">
        <v>17.5306</v>
      </c>
      <c r="BA2005" s="1">
        <v>44361</v>
      </c>
      <c r="BB2005">
        <v>8.9771483740073113E-2</v>
      </c>
      <c r="BC2005" s="1">
        <v>45265</v>
      </c>
      <c r="BD2005">
        <v>19.191700000000001</v>
      </c>
      <c r="BE2005" s="1">
        <v>45265</v>
      </c>
      <c r="BF2005">
        <v>20.314499999999999</v>
      </c>
      <c r="BG2005" s="1">
        <v>44361</v>
      </c>
      <c r="BH2005">
        <v>0.13809804502884854</v>
      </c>
    </row>
    <row r="2006" spans="1:60" x14ac:dyDescent="0.3">
      <c r="A2006" s="1">
        <v>45266</v>
      </c>
      <c r="B2006">
        <v>11.3423</v>
      </c>
      <c r="C2006" s="1">
        <v>45266</v>
      </c>
      <c r="D2006">
        <v>13.0319</v>
      </c>
      <c r="E2006" s="1">
        <v>44362</v>
      </c>
      <c r="F2006">
        <v>7.378785211753304E-2</v>
      </c>
      <c r="G2006" s="1">
        <v>45224</v>
      </c>
      <c r="H2006">
        <v>17.327000000000002</v>
      </c>
      <c r="I2006" s="1">
        <v>45224</v>
      </c>
      <c r="J2006">
        <v>19.918700000000001</v>
      </c>
      <c r="K2006" s="1">
        <v>44362</v>
      </c>
      <c r="L2006">
        <v>0.10278384336793465</v>
      </c>
      <c r="M2006" s="1">
        <v>45266</v>
      </c>
      <c r="N2006">
        <v>6.2478999999999996</v>
      </c>
      <c r="O2006" s="1">
        <v>45266</v>
      </c>
      <c r="P2006">
        <v>7.3018999999999998</v>
      </c>
      <c r="Q2006" s="1">
        <v>44362</v>
      </c>
      <c r="R2006">
        <v>2.7321849890989309E-2</v>
      </c>
      <c r="S2006" s="1">
        <v>45266</v>
      </c>
      <c r="T2006">
        <v>8.9204000000000008</v>
      </c>
      <c r="U2006" s="1">
        <v>45266</v>
      </c>
      <c r="V2006">
        <v>9.6905000000000001</v>
      </c>
      <c r="W2006" s="1">
        <v>44362</v>
      </c>
      <c r="X2006">
        <v>5.2031137138507669E-2</v>
      </c>
      <c r="Y2006" s="1">
        <v>45294</v>
      </c>
      <c r="Z2006">
        <v>7.7500999999999998</v>
      </c>
      <c r="AA2006" s="1">
        <v>45294</v>
      </c>
      <c r="AB2006">
        <v>8.1100999999999992</v>
      </c>
      <c r="AC2006" s="1">
        <v>44362</v>
      </c>
      <c r="AD2006">
        <v>3.3857194355376499E-2</v>
      </c>
      <c r="AE2006" s="1">
        <v>45266</v>
      </c>
      <c r="AF2006">
        <v>14.770099999999999</v>
      </c>
      <c r="AG2006" s="1">
        <v>45266</v>
      </c>
      <c r="AH2006">
        <v>34.394300000000001</v>
      </c>
      <c r="AI2006" s="1">
        <v>44362</v>
      </c>
      <c r="AJ2006">
        <v>5.7125984545875898E-2</v>
      </c>
      <c r="AO2006" s="1">
        <v>44362</v>
      </c>
      <c r="AP2006">
        <v>1.3975149533618027E-2</v>
      </c>
      <c r="AU2006" s="1">
        <v>44362</v>
      </c>
      <c r="AV2006">
        <v>1.6144724813218998E-2</v>
      </c>
      <c r="AW2006" s="1">
        <v>45266</v>
      </c>
      <c r="AX2006">
        <v>18.4237</v>
      </c>
      <c r="AY2006" s="1">
        <v>45266</v>
      </c>
      <c r="AZ2006">
        <v>18.7258</v>
      </c>
      <c r="BA2006" s="1">
        <v>44362</v>
      </c>
      <c r="BB2006">
        <v>8.9331454644084055E-2</v>
      </c>
      <c r="BC2006" s="1">
        <v>45266</v>
      </c>
      <c r="BD2006">
        <v>19.388000000000002</v>
      </c>
      <c r="BE2006" s="1">
        <v>45266</v>
      </c>
      <c r="BF2006">
        <v>20.315899999999999</v>
      </c>
      <c r="BG2006" s="1">
        <v>44362</v>
      </c>
      <c r="BH2006">
        <v>0.13913537576849019</v>
      </c>
    </row>
    <row r="2007" spans="1:60" x14ac:dyDescent="0.3">
      <c r="A2007" s="1">
        <v>45267</v>
      </c>
      <c r="B2007">
        <v>11.4047</v>
      </c>
      <c r="C2007" s="1">
        <v>45267</v>
      </c>
      <c r="D2007">
        <v>13.139099999999999</v>
      </c>
      <c r="E2007" s="1">
        <v>44363</v>
      </c>
      <c r="F2007">
        <v>7.5312541788435688E-2</v>
      </c>
      <c r="G2007" s="1">
        <v>45225</v>
      </c>
      <c r="H2007">
        <v>18.147500000000001</v>
      </c>
      <c r="I2007" s="1">
        <v>45225</v>
      </c>
      <c r="J2007">
        <v>20.887</v>
      </c>
      <c r="K2007" s="1">
        <v>44363</v>
      </c>
      <c r="L2007">
        <v>0.10031153647740711</v>
      </c>
      <c r="M2007" s="1">
        <v>45267</v>
      </c>
      <c r="N2007">
        <v>7.4904000000000002</v>
      </c>
      <c r="O2007" s="1">
        <v>45267</v>
      </c>
      <c r="P2007">
        <v>7.5464000000000002</v>
      </c>
      <c r="Q2007" s="1">
        <v>44363</v>
      </c>
      <c r="R2007">
        <v>2.7361439543798497E-2</v>
      </c>
      <c r="S2007" s="1">
        <v>45267</v>
      </c>
      <c r="T2007">
        <v>9.5239999999999991</v>
      </c>
      <c r="U2007" s="1">
        <v>45267</v>
      </c>
      <c r="V2007">
        <v>10.198600000000001</v>
      </c>
      <c r="W2007" s="1">
        <v>44363</v>
      </c>
      <c r="X2007">
        <v>5.2442594867209223E-2</v>
      </c>
      <c r="Y2007" s="1">
        <v>45295</v>
      </c>
      <c r="Z2007">
        <v>7.8158000000000003</v>
      </c>
      <c r="AA2007" s="1">
        <v>45295</v>
      </c>
      <c r="AB2007">
        <v>8.4284999999999997</v>
      </c>
      <c r="AC2007" s="1">
        <v>44363</v>
      </c>
      <c r="AD2007">
        <v>3.8470647535999089E-2</v>
      </c>
      <c r="AE2007" s="1">
        <v>45267</v>
      </c>
      <c r="AF2007">
        <v>9.7129999999999992</v>
      </c>
      <c r="AG2007" s="1">
        <v>45267</v>
      </c>
      <c r="AH2007">
        <v>10.7296</v>
      </c>
      <c r="AI2007" s="1">
        <v>44363</v>
      </c>
      <c r="AJ2007">
        <v>6.4299023254404092E-2</v>
      </c>
      <c r="AO2007" s="1">
        <v>44363</v>
      </c>
      <c r="AP2007">
        <v>1.3634848859073068E-2</v>
      </c>
      <c r="AU2007" s="1">
        <v>44363</v>
      </c>
      <c r="AV2007">
        <v>1.5865780073225713E-2</v>
      </c>
      <c r="AW2007" s="1">
        <v>45267</v>
      </c>
      <c r="AX2007">
        <v>18.8551</v>
      </c>
      <c r="AY2007" s="1">
        <v>45267</v>
      </c>
      <c r="AZ2007">
        <v>18.506900000000002</v>
      </c>
      <c r="BA2007" s="1">
        <v>44363</v>
      </c>
      <c r="BB2007">
        <v>8.748977035897619E-2</v>
      </c>
      <c r="BC2007" s="1">
        <v>45267</v>
      </c>
      <c r="BD2007">
        <v>19.8733</v>
      </c>
      <c r="BE2007" s="1">
        <v>45267</v>
      </c>
      <c r="BF2007">
        <v>21.106400000000001</v>
      </c>
      <c r="BG2007" s="1">
        <v>44363</v>
      </c>
      <c r="BH2007">
        <v>0.13647989992075441</v>
      </c>
    </row>
    <row r="2008" spans="1:60" x14ac:dyDescent="0.3">
      <c r="A2008" s="1">
        <v>45268</v>
      </c>
      <c r="B2008">
        <v>10.7034</v>
      </c>
      <c r="C2008" s="1">
        <v>45268</v>
      </c>
      <c r="D2008">
        <v>12.407</v>
      </c>
      <c r="E2008" s="1">
        <v>44364</v>
      </c>
      <c r="F2008">
        <v>7.3605129788232596E-2</v>
      </c>
      <c r="G2008" s="1">
        <v>45226</v>
      </c>
      <c r="H2008">
        <v>17.779499999999999</v>
      </c>
      <c r="I2008" s="1">
        <v>45226</v>
      </c>
      <c r="J2008">
        <v>20.3675</v>
      </c>
      <c r="K2008" s="1">
        <v>44364</v>
      </c>
      <c r="L2008">
        <v>9.8006944748393054E-2</v>
      </c>
      <c r="M2008" s="1">
        <v>45268</v>
      </c>
      <c r="N2008">
        <v>6.4588999999999999</v>
      </c>
      <c r="O2008" s="1">
        <v>45268</v>
      </c>
      <c r="P2008">
        <v>7.1135000000000002</v>
      </c>
      <c r="Q2008" s="1">
        <v>44364</v>
      </c>
      <c r="R2008">
        <v>2.6725338533189077E-2</v>
      </c>
      <c r="S2008" s="1">
        <v>45268</v>
      </c>
      <c r="T2008">
        <v>9.2668999999999997</v>
      </c>
      <c r="U2008" s="1">
        <v>45268</v>
      </c>
      <c r="V2008">
        <v>9.8580000000000005</v>
      </c>
      <c r="W2008" s="1">
        <v>44364</v>
      </c>
      <c r="X2008">
        <v>5.3641860820706377E-2</v>
      </c>
      <c r="Y2008" s="1">
        <v>45296</v>
      </c>
      <c r="Z2008">
        <v>7.6247999999999996</v>
      </c>
      <c r="AA2008" s="1">
        <v>45296</v>
      </c>
      <c r="AB2008">
        <v>8.1768999999999998</v>
      </c>
      <c r="AC2008" s="1">
        <v>44364</v>
      </c>
      <c r="AD2008">
        <v>3.8058797630367021E-2</v>
      </c>
      <c r="AE2008" s="1">
        <v>45268</v>
      </c>
      <c r="AF2008">
        <v>12.4758</v>
      </c>
      <c r="AG2008" s="1">
        <v>45268</v>
      </c>
      <c r="AH2008">
        <v>20.261199999999999</v>
      </c>
      <c r="AI2008" s="1">
        <v>44364</v>
      </c>
      <c r="AJ2008">
        <v>6.3947442992724923E-2</v>
      </c>
      <c r="AO2008" s="1">
        <v>44364</v>
      </c>
      <c r="AP2008">
        <v>1.3777556481362621E-2</v>
      </c>
      <c r="AU2008" s="1">
        <v>44364</v>
      </c>
      <c r="AV2008">
        <v>1.7322794804100431E-2</v>
      </c>
      <c r="AW2008" s="1">
        <v>45268</v>
      </c>
      <c r="AX2008">
        <v>17.504100000000001</v>
      </c>
      <c r="AY2008" s="1">
        <v>45268</v>
      </c>
      <c r="AZ2008">
        <v>17.528400000000001</v>
      </c>
      <c r="BA2008" s="1">
        <v>44364</v>
      </c>
      <c r="BB2008">
        <v>9.6786732328683775E-2</v>
      </c>
      <c r="BC2008" s="1">
        <v>45268</v>
      </c>
      <c r="BD2008">
        <v>18.761199999999999</v>
      </c>
      <c r="BE2008" s="1">
        <v>45268</v>
      </c>
      <c r="BF2008">
        <v>20.255700000000001</v>
      </c>
      <c r="BG2008" s="1">
        <v>44364</v>
      </c>
      <c r="BH2008">
        <v>0.14094673759982213</v>
      </c>
    </row>
    <row r="2009" spans="1:60" x14ac:dyDescent="0.3">
      <c r="A2009" s="1">
        <v>45271</v>
      </c>
      <c r="B2009">
        <v>11.1081</v>
      </c>
      <c r="C2009" s="1">
        <v>45271</v>
      </c>
      <c r="D2009">
        <v>12.2339</v>
      </c>
      <c r="E2009" s="1">
        <v>44365</v>
      </c>
      <c r="F2009">
        <v>8.1804159975515503E-2</v>
      </c>
      <c r="G2009" s="1">
        <v>45229</v>
      </c>
      <c r="H2009">
        <v>17.5502</v>
      </c>
      <c r="I2009" s="1">
        <v>45229</v>
      </c>
      <c r="J2009">
        <v>19.7684</v>
      </c>
      <c r="K2009" s="1">
        <v>44365</v>
      </c>
      <c r="L2009">
        <v>0.11764674168429784</v>
      </c>
      <c r="M2009" s="1">
        <v>45271</v>
      </c>
      <c r="N2009">
        <v>6.4432</v>
      </c>
      <c r="O2009" s="1">
        <v>45271</v>
      </c>
      <c r="P2009">
        <v>7.1898</v>
      </c>
      <c r="Q2009" s="1">
        <v>44365</v>
      </c>
      <c r="R2009">
        <v>2.5047776859625993E-2</v>
      </c>
      <c r="S2009" s="1">
        <v>45271</v>
      </c>
      <c r="T2009">
        <v>9.1219000000000001</v>
      </c>
      <c r="U2009" s="1">
        <v>45271</v>
      </c>
      <c r="V2009">
        <v>9.8840000000000003</v>
      </c>
      <c r="W2009" s="1">
        <v>44365</v>
      </c>
      <c r="X2009">
        <v>5.315641566898844E-2</v>
      </c>
      <c r="Y2009" s="1">
        <v>45299</v>
      </c>
      <c r="Z2009">
        <v>7.5904999999999996</v>
      </c>
      <c r="AA2009" s="1">
        <v>45299</v>
      </c>
      <c r="AB2009">
        <v>8.5795999999999992</v>
      </c>
      <c r="AC2009" s="1">
        <v>44365</v>
      </c>
      <c r="AD2009">
        <v>3.8338824066760438E-2</v>
      </c>
      <c r="AE2009" s="1">
        <v>45271</v>
      </c>
      <c r="AF2009">
        <v>10.4998</v>
      </c>
      <c r="AG2009" s="1">
        <v>45271</v>
      </c>
      <c r="AH2009">
        <v>13.8515</v>
      </c>
      <c r="AI2009" s="1">
        <v>44365</v>
      </c>
      <c r="AJ2009">
        <v>6.4413886466070866E-2</v>
      </c>
      <c r="AO2009" s="1">
        <v>44365</v>
      </c>
      <c r="AP2009">
        <v>1.3433764625071983E-2</v>
      </c>
      <c r="AU2009" s="1">
        <v>44365</v>
      </c>
      <c r="AV2009">
        <v>1.6893798914538384E-2</v>
      </c>
      <c r="AW2009" s="1">
        <v>45271</v>
      </c>
      <c r="AX2009">
        <v>17.3735</v>
      </c>
      <c r="AY2009" s="1">
        <v>45271</v>
      </c>
      <c r="AZ2009">
        <v>17.331700000000001</v>
      </c>
      <c r="BA2009" s="1">
        <v>44365</v>
      </c>
      <c r="BB2009">
        <v>0.11044927670265348</v>
      </c>
      <c r="BC2009" s="1">
        <v>45271</v>
      </c>
      <c r="BD2009">
        <v>19.1828</v>
      </c>
      <c r="BE2009" s="1">
        <v>45271</v>
      </c>
      <c r="BF2009">
        <v>19.8094</v>
      </c>
      <c r="BG2009" s="1">
        <v>44365</v>
      </c>
      <c r="BH2009">
        <v>0.15883166463138676</v>
      </c>
    </row>
    <row r="2010" spans="1:60" x14ac:dyDescent="0.3">
      <c r="A2010" s="1">
        <v>45272</v>
      </c>
      <c r="B2010">
        <v>10.394600000000001</v>
      </c>
      <c r="C2010" s="1">
        <v>45272</v>
      </c>
      <c r="D2010">
        <v>11.493499999999999</v>
      </c>
      <c r="E2010" s="1">
        <v>44366</v>
      </c>
      <c r="F2010">
        <v>8.2960485685456414E-2</v>
      </c>
      <c r="G2010" s="1">
        <v>45230</v>
      </c>
      <c r="H2010">
        <v>16.720800000000001</v>
      </c>
      <c r="I2010" s="1">
        <v>45230</v>
      </c>
      <c r="J2010">
        <v>18.9512</v>
      </c>
      <c r="K2010" s="1">
        <v>44366</v>
      </c>
      <c r="L2010">
        <v>0.10200496180864847</v>
      </c>
      <c r="M2010" s="1">
        <v>45272</v>
      </c>
      <c r="N2010">
        <v>5.7192999999999996</v>
      </c>
      <c r="O2010" s="1">
        <v>45272</v>
      </c>
      <c r="P2010">
        <v>6.4801000000000002</v>
      </c>
      <c r="Q2010" s="1">
        <v>44366</v>
      </c>
      <c r="R2010">
        <v>2.304695769913169E-2</v>
      </c>
      <c r="S2010" s="1">
        <v>45272</v>
      </c>
      <c r="T2010">
        <v>8.6906999999999996</v>
      </c>
      <c r="U2010" s="1">
        <v>45272</v>
      </c>
      <c r="V2010">
        <v>9.5073000000000008</v>
      </c>
      <c r="W2010" s="1">
        <v>44366</v>
      </c>
      <c r="X2010">
        <v>5.3224555022528555E-2</v>
      </c>
      <c r="Y2010" s="1">
        <v>45300</v>
      </c>
      <c r="Z2010">
        <v>7.4874000000000001</v>
      </c>
      <c r="AA2010" s="1">
        <v>45300</v>
      </c>
      <c r="AB2010">
        <v>7.9698000000000002</v>
      </c>
      <c r="AC2010" s="1">
        <v>44366</v>
      </c>
      <c r="AD2010">
        <v>3.8176365349247419E-2</v>
      </c>
      <c r="AE2010" s="1">
        <v>45272</v>
      </c>
      <c r="AF2010">
        <v>11.702400000000001</v>
      </c>
      <c r="AG2010" s="1">
        <v>45272</v>
      </c>
      <c r="AH2010">
        <v>12.099</v>
      </c>
      <c r="AI2010" s="1">
        <v>44366</v>
      </c>
      <c r="AJ2010">
        <v>6.315208878934081E-2</v>
      </c>
      <c r="AO2010" s="1">
        <v>44366</v>
      </c>
      <c r="AP2010">
        <v>1.3310956292805374E-2</v>
      </c>
      <c r="AU2010" s="1">
        <v>44366</v>
      </c>
      <c r="AV2010">
        <v>1.5948023708986608E-2</v>
      </c>
      <c r="AW2010" s="1">
        <v>45272</v>
      </c>
      <c r="AX2010">
        <v>16.2761</v>
      </c>
      <c r="AY2010" s="1">
        <v>45272</v>
      </c>
      <c r="AZ2010">
        <v>16.215399999999999</v>
      </c>
      <c r="BA2010" s="1">
        <v>44366</v>
      </c>
      <c r="BB2010">
        <v>0.11139495918966121</v>
      </c>
      <c r="BC2010" s="1">
        <v>45272</v>
      </c>
      <c r="BD2010">
        <v>18.511199999999999</v>
      </c>
      <c r="BE2010" s="1">
        <v>45272</v>
      </c>
      <c r="BF2010">
        <v>18.3751</v>
      </c>
      <c r="BG2010" s="1">
        <v>44366</v>
      </c>
      <c r="BH2010">
        <v>0.15985880664270957</v>
      </c>
    </row>
    <row r="2011" spans="1:60" x14ac:dyDescent="0.3">
      <c r="A2011" s="1">
        <v>45273</v>
      </c>
      <c r="B2011">
        <v>10.440899999999999</v>
      </c>
      <c r="C2011" s="1">
        <v>45273</v>
      </c>
      <c r="D2011">
        <v>11.3468</v>
      </c>
      <c r="E2011" s="1">
        <v>44367</v>
      </c>
      <c r="F2011">
        <v>7.6525541364274516E-2</v>
      </c>
      <c r="G2011" s="1">
        <v>45231</v>
      </c>
      <c r="H2011">
        <v>16.066299999999998</v>
      </c>
      <c r="I2011" s="1">
        <v>45231</v>
      </c>
      <c r="J2011">
        <v>17.981999999999999</v>
      </c>
      <c r="K2011" s="1">
        <v>44367</v>
      </c>
      <c r="L2011">
        <v>9.0313185468977861E-2</v>
      </c>
      <c r="M2011" s="1">
        <v>45273</v>
      </c>
      <c r="N2011">
        <v>5.8666</v>
      </c>
      <c r="O2011" s="1">
        <v>45273</v>
      </c>
      <c r="P2011">
        <v>6.5141</v>
      </c>
      <c r="Q2011" s="1">
        <v>44367</v>
      </c>
      <c r="R2011">
        <v>1.9292970329259331E-2</v>
      </c>
      <c r="S2011" s="1">
        <v>45273</v>
      </c>
      <c r="T2011">
        <v>8.9078999999999997</v>
      </c>
      <c r="U2011" s="1">
        <v>45273</v>
      </c>
      <c r="V2011">
        <v>9.6607000000000003</v>
      </c>
      <c r="W2011" s="1">
        <v>44367</v>
      </c>
      <c r="X2011">
        <v>5.0959943444225199E-2</v>
      </c>
      <c r="Y2011" s="1">
        <v>45301</v>
      </c>
      <c r="Z2011">
        <v>7.6308999999999996</v>
      </c>
      <c r="AA2011" s="1">
        <v>45301</v>
      </c>
      <c r="AB2011">
        <v>7.7858000000000001</v>
      </c>
      <c r="AC2011" s="1">
        <v>44367</v>
      </c>
      <c r="AD2011">
        <v>3.7428422051740635E-2</v>
      </c>
      <c r="AE2011" s="1">
        <v>45273</v>
      </c>
      <c r="AF2011">
        <v>9.1411999999999995</v>
      </c>
      <c r="AG2011" s="1">
        <v>45273</v>
      </c>
      <c r="AH2011">
        <v>10.7773</v>
      </c>
      <c r="AI2011" s="1">
        <v>44367</v>
      </c>
      <c r="AJ2011">
        <v>6.0658157185813112E-2</v>
      </c>
      <c r="AO2011" s="1">
        <v>44367</v>
      </c>
      <c r="AP2011">
        <v>1.364983645469746E-2</v>
      </c>
      <c r="AU2011" s="1">
        <v>44367</v>
      </c>
      <c r="AV2011">
        <v>1.6092508687073907E-2</v>
      </c>
      <c r="AW2011" s="1">
        <v>45273</v>
      </c>
      <c r="AX2011">
        <v>15.8939</v>
      </c>
      <c r="AY2011" s="1">
        <v>45273</v>
      </c>
      <c r="AZ2011">
        <v>16.181699999999999</v>
      </c>
      <c r="BA2011" s="1">
        <v>44367</v>
      </c>
      <c r="BB2011">
        <v>0.11282905862252347</v>
      </c>
      <c r="BC2011" s="1">
        <v>45273</v>
      </c>
      <c r="BD2011">
        <v>19.7911</v>
      </c>
      <c r="BE2011" s="1">
        <v>45273</v>
      </c>
      <c r="BF2011">
        <v>18.418700000000001</v>
      </c>
      <c r="BG2011" s="1">
        <v>44367</v>
      </c>
      <c r="BH2011">
        <v>0.16274006957755735</v>
      </c>
    </row>
    <row r="2012" spans="1:60" x14ac:dyDescent="0.3">
      <c r="A2012" s="1">
        <v>45274</v>
      </c>
      <c r="B2012">
        <v>10.2775</v>
      </c>
      <c r="C2012" s="1">
        <v>45274</v>
      </c>
      <c r="D2012">
        <v>11.6762</v>
      </c>
      <c r="E2012" s="1">
        <v>44368</v>
      </c>
      <c r="F2012">
        <v>9.0877450146410022E-2</v>
      </c>
      <c r="G2012" s="1">
        <v>45232</v>
      </c>
      <c r="H2012">
        <v>15.0913</v>
      </c>
      <c r="I2012" s="1">
        <v>45232</v>
      </c>
      <c r="J2012">
        <v>17.126200000000001</v>
      </c>
      <c r="K2012" s="1">
        <v>44368</v>
      </c>
      <c r="L2012">
        <v>9.080796863633514E-2</v>
      </c>
      <c r="M2012" s="1">
        <v>45274</v>
      </c>
      <c r="N2012">
        <v>6.3205999999999998</v>
      </c>
      <c r="O2012" s="1">
        <v>45274</v>
      </c>
      <c r="P2012">
        <v>7.2611999999999997</v>
      </c>
      <c r="Q2012" s="1">
        <v>44368</v>
      </c>
      <c r="R2012">
        <v>1.9685661235665224E-2</v>
      </c>
      <c r="S2012" s="1">
        <v>45274</v>
      </c>
      <c r="T2012">
        <v>8.8404000000000007</v>
      </c>
      <c r="U2012" s="1">
        <v>45274</v>
      </c>
      <c r="V2012">
        <v>9.8421000000000003</v>
      </c>
      <c r="W2012" s="1">
        <v>44368</v>
      </c>
      <c r="X2012">
        <v>5.6884761928528454E-2</v>
      </c>
      <c r="Y2012" s="1">
        <v>45302</v>
      </c>
      <c r="Z2012">
        <v>6.7607999999999997</v>
      </c>
      <c r="AA2012" s="1">
        <v>45302</v>
      </c>
      <c r="AB2012">
        <v>7.6289999999999996</v>
      </c>
      <c r="AC2012" s="1">
        <v>44368</v>
      </c>
      <c r="AD2012">
        <v>3.8379522908788717E-2</v>
      </c>
      <c r="AE2012" s="1">
        <v>45274</v>
      </c>
      <c r="AF2012">
        <v>9.7055000000000007</v>
      </c>
      <c r="AG2012" s="1">
        <v>45274</v>
      </c>
      <c r="AH2012">
        <v>14.423500000000001</v>
      </c>
      <c r="AI2012" s="1">
        <v>44368</v>
      </c>
      <c r="AJ2012">
        <v>6.0098841420127537E-2</v>
      </c>
      <c r="AO2012" s="1">
        <v>44368</v>
      </c>
      <c r="AP2012">
        <v>1.4974810180134841E-2</v>
      </c>
      <c r="AU2012" s="1">
        <v>44368</v>
      </c>
      <c r="AV2012">
        <v>1.6418786678424585E-2</v>
      </c>
      <c r="AW2012" s="1">
        <v>45274</v>
      </c>
      <c r="AX2012">
        <v>18.257000000000001</v>
      </c>
      <c r="AY2012" s="1">
        <v>45274</v>
      </c>
      <c r="AZ2012">
        <v>19.1465</v>
      </c>
      <c r="BA2012" s="1">
        <v>44368</v>
      </c>
      <c r="BB2012">
        <v>0.13301005071726221</v>
      </c>
      <c r="BC2012" s="1">
        <v>45274</v>
      </c>
      <c r="BD2012">
        <v>19.973600000000001</v>
      </c>
      <c r="BE2012" s="1">
        <v>45274</v>
      </c>
      <c r="BF2012">
        <v>20.297499999999999</v>
      </c>
      <c r="BG2012" s="1">
        <v>44368</v>
      </c>
      <c r="BH2012">
        <v>0.17871928328208039</v>
      </c>
    </row>
    <row r="2013" spans="1:60" x14ac:dyDescent="0.3">
      <c r="A2013" s="1">
        <v>45275</v>
      </c>
      <c r="B2013">
        <v>10.583500000000001</v>
      </c>
      <c r="C2013" s="1">
        <v>45275</v>
      </c>
      <c r="D2013">
        <v>11.9252</v>
      </c>
      <c r="E2013" s="1">
        <v>44369</v>
      </c>
      <c r="F2013">
        <v>8.5897782240993661E-2</v>
      </c>
      <c r="G2013" s="1">
        <v>45233</v>
      </c>
      <c r="H2013">
        <v>14.292</v>
      </c>
      <c r="I2013" s="1">
        <v>45233</v>
      </c>
      <c r="J2013">
        <v>16.447600000000001</v>
      </c>
      <c r="K2013" s="1">
        <v>44369</v>
      </c>
      <c r="L2013">
        <v>9.0523342986280689E-2</v>
      </c>
      <c r="M2013" s="1">
        <v>45275</v>
      </c>
      <c r="N2013">
        <v>5.4161999999999999</v>
      </c>
      <c r="O2013" s="1">
        <v>45275</v>
      </c>
      <c r="P2013">
        <v>6.9619</v>
      </c>
      <c r="Q2013" s="1">
        <v>44369</v>
      </c>
      <c r="R2013">
        <v>1.9535309316106482E-2</v>
      </c>
      <c r="S2013" s="1">
        <v>45275</v>
      </c>
      <c r="T2013">
        <v>8.9229000000000003</v>
      </c>
      <c r="U2013" s="1">
        <v>45275</v>
      </c>
      <c r="V2013">
        <v>9.9496000000000002</v>
      </c>
      <c r="W2013" s="1">
        <v>44369</v>
      </c>
      <c r="X2013">
        <v>5.6568235980996688E-2</v>
      </c>
      <c r="Y2013" s="1">
        <v>45303</v>
      </c>
      <c r="Z2013">
        <v>6.8906999999999998</v>
      </c>
      <c r="AA2013" s="1">
        <v>45303</v>
      </c>
      <c r="AB2013">
        <v>7.4958999999999998</v>
      </c>
      <c r="AC2013" s="1">
        <v>44369</v>
      </c>
      <c r="AD2013">
        <v>3.8440962521186305E-2</v>
      </c>
      <c r="AE2013" s="1">
        <v>45275</v>
      </c>
      <c r="AF2013">
        <v>9.1959</v>
      </c>
      <c r="AG2013" s="1">
        <v>45275</v>
      </c>
      <c r="AH2013">
        <v>11.060700000000001</v>
      </c>
      <c r="AI2013" s="1">
        <v>44369</v>
      </c>
      <c r="AJ2013">
        <v>6.0187676697910086E-2</v>
      </c>
      <c r="AO2013" s="1">
        <v>44369</v>
      </c>
      <c r="AP2013">
        <v>1.5399445038356116E-2</v>
      </c>
      <c r="AU2013" s="1">
        <v>44369</v>
      </c>
      <c r="AV2013">
        <v>1.6507160156942931E-2</v>
      </c>
      <c r="AW2013" s="1">
        <v>45275</v>
      </c>
      <c r="AX2013">
        <v>17.323899999999998</v>
      </c>
      <c r="AY2013" s="1">
        <v>45275</v>
      </c>
      <c r="AZ2013">
        <v>17.249400000000001</v>
      </c>
      <c r="BA2013" s="1">
        <v>44369</v>
      </c>
      <c r="BB2013">
        <v>0.13288452480095975</v>
      </c>
      <c r="BC2013" s="1">
        <v>45275</v>
      </c>
      <c r="BD2013">
        <v>20.344899999999999</v>
      </c>
      <c r="BE2013" s="1">
        <v>45275</v>
      </c>
      <c r="BF2013">
        <v>20.157499999999999</v>
      </c>
      <c r="BG2013" s="1">
        <v>44369</v>
      </c>
      <c r="BH2013">
        <v>0.17844889513360757</v>
      </c>
    </row>
    <row r="2014" spans="1:60" x14ac:dyDescent="0.3">
      <c r="A2014" s="1">
        <v>45278</v>
      </c>
      <c r="B2014">
        <v>10.8825</v>
      </c>
      <c r="C2014" s="1">
        <v>45278</v>
      </c>
      <c r="D2014">
        <v>12.127000000000001</v>
      </c>
      <c r="E2014" s="1">
        <v>44370</v>
      </c>
      <c r="F2014">
        <v>8.3938401669567217E-2</v>
      </c>
      <c r="G2014" s="1">
        <v>45236</v>
      </c>
      <c r="H2014">
        <v>13.8262</v>
      </c>
      <c r="I2014" s="1">
        <v>45236</v>
      </c>
      <c r="J2014">
        <v>15.8264</v>
      </c>
      <c r="K2014" s="1">
        <v>44370</v>
      </c>
      <c r="L2014">
        <v>9.7726918171511884E-2</v>
      </c>
      <c r="M2014" s="1">
        <v>45278</v>
      </c>
      <c r="N2014">
        <v>5.8167</v>
      </c>
      <c r="O2014" s="1">
        <v>45278</v>
      </c>
      <c r="P2014">
        <v>7.0952000000000002</v>
      </c>
      <c r="Q2014" s="1">
        <v>44370</v>
      </c>
      <c r="R2014">
        <v>1.9693353619510658E-2</v>
      </c>
      <c r="S2014" s="1">
        <v>45278</v>
      </c>
      <c r="T2014">
        <v>8.8003</v>
      </c>
      <c r="U2014" s="1">
        <v>45278</v>
      </c>
      <c r="V2014">
        <v>9.7373999999999992</v>
      </c>
      <c r="W2014" s="1">
        <v>44370</v>
      </c>
      <c r="X2014">
        <v>5.5813393251305785E-2</v>
      </c>
      <c r="Y2014" s="1">
        <v>45307</v>
      </c>
      <c r="Z2014">
        <v>7.1113</v>
      </c>
      <c r="AA2014" s="1">
        <v>45307</v>
      </c>
      <c r="AB2014">
        <v>7.3817000000000004</v>
      </c>
      <c r="AC2014" s="1">
        <v>44370</v>
      </c>
      <c r="AD2014">
        <v>3.8297984951909829E-2</v>
      </c>
      <c r="AE2014" s="1">
        <v>45278</v>
      </c>
      <c r="AF2014">
        <v>8.8000000000000007</v>
      </c>
      <c r="AG2014" s="1">
        <v>45278</v>
      </c>
      <c r="AH2014">
        <v>9.6943999999999999</v>
      </c>
      <c r="AI2014" s="1">
        <v>44370</v>
      </c>
      <c r="AJ2014">
        <v>5.8702526475619236E-2</v>
      </c>
      <c r="AO2014" s="1">
        <v>44370</v>
      </c>
      <c r="AP2014">
        <v>1.5912488980682326E-2</v>
      </c>
      <c r="AU2014" s="1">
        <v>44370</v>
      </c>
      <c r="AV2014">
        <v>1.6089302707275571E-2</v>
      </c>
      <c r="AW2014" s="1">
        <v>45278</v>
      </c>
      <c r="AX2014">
        <v>16.9544</v>
      </c>
      <c r="AY2014" s="1">
        <v>45278</v>
      </c>
      <c r="AZ2014">
        <v>16.712499999999999</v>
      </c>
      <c r="BA2014" s="1">
        <v>44370</v>
      </c>
      <c r="BB2014">
        <v>0.13050518411074735</v>
      </c>
      <c r="BC2014" s="1">
        <v>45278</v>
      </c>
      <c r="BD2014">
        <v>19.117899999999999</v>
      </c>
      <c r="BE2014" s="1">
        <v>45278</v>
      </c>
      <c r="BF2014">
        <v>19.836099999999998</v>
      </c>
      <c r="BG2014" s="1">
        <v>44370</v>
      </c>
      <c r="BH2014">
        <v>0.17402794021273826</v>
      </c>
    </row>
    <row r="2015" spans="1:60" x14ac:dyDescent="0.3">
      <c r="A2015" s="1">
        <v>45279</v>
      </c>
      <c r="B2015">
        <v>10.9658</v>
      </c>
      <c r="C2015" s="1">
        <v>45279</v>
      </c>
      <c r="D2015">
        <v>12.135899999999999</v>
      </c>
      <c r="E2015" s="1">
        <v>44371</v>
      </c>
      <c r="F2015">
        <v>8.3875110531566988E-2</v>
      </c>
      <c r="G2015" s="1">
        <v>45237</v>
      </c>
      <c r="H2015">
        <v>13.9261</v>
      </c>
      <c r="I2015" s="1">
        <v>45237</v>
      </c>
      <c r="J2015">
        <v>15.876300000000001</v>
      </c>
      <c r="K2015" s="1">
        <v>44371</v>
      </c>
      <c r="L2015">
        <v>0.10278196940362712</v>
      </c>
      <c r="M2015" s="1">
        <v>45279</v>
      </c>
      <c r="N2015">
        <v>5.8365999999999998</v>
      </c>
      <c r="O2015" s="1">
        <v>45279</v>
      </c>
      <c r="P2015">
        <v>7.0567000000000002</v>
      </c>
      <c r="Q2015" s="1">
        <v>44371</v>
      </c>
      <c r="R2015">
        <v>2.1320855496716053E-2</v>
      </c>
      <c r="S2015" s="1">
        <v>45279</v>
      </c>
      <c r="T2015">
        <v>9.4260999999999999</v>
      </c>
      <c r="U2015" s="1">
        <v>45279</v>
      </c>
      <c r="V2015">
        <v>10.2545</v>
      </c>
      <c r="W2015" s="1">
        <v>44371</v>
      </c>
      <c r="X2015">
        <v>5.4603027980028154E-2</v>
      </c>
      <c r="Y2015" s="1">
        <v>45308</v>
      </c>
      <c r="Z2015">
        <v>7.3627000000000002</v>
      </c>
      <c r="AA2015" s="1">
        <v>45308</v>
      </c>
      <c r="AB2015">
        <v>7.9203999999999999</v>
      </c>
      <c r="AC2015" s="1">
        <v>44371</v>
      </c>
      <c r="AD2015">
        <v>3.7466413580061815E-2</v>
      </c>
      <c r="AE2015" s="1">
        <v>45279</v>
      </c>
      <c r="AF2015">
        <v>8.8887999999999998</v>
      </c>
      <c r="AG2015" s="1">
        <v>45279</v>
      </c>
      <c r="AH2015">
        <v>9.6437000000000008</v>
      </c>
      <c r="AI2015" s="1">
        <v>44371</v>
      </c>
      <c r="AJ2015">
        <v>5.7292461923749247E-2</v>
      </c>
      <c r="AO2015" s="1">
        <v>44371</v>
      </c>
      <c r="AP2015">
        <v>1.5672900368711575E-2</v>
      </c>
      <c r="AU2015" s="1">
        <v>44371</v>
      </c>
      <c r="AV2015">
        <v>1.5728890549071013E-2</v>
      </c>
      <c r="AW2015" s="1">
        <v>45279</v>
      </c>
      <c r="AX2015">
        <v>16.4588</v>
      </c>
      <c r="AY2015" s="1">
        <v>45279</v>
      </c>
      <c r="AZ2015">
        <v>16.524699999999999</v>
      </c>
      <c r="BA2015" s="1">
        <v>44371</v>
      </c>
      <c r="BB2015">
        <v>0.12736218555340578</v>
      </c>
      <c r="BC2015" s="1">
        <v>45279</v>
      </c>
      <c r="BD2015">
        <v>19.9754</v>
      </c>
      <c r="BE2015" s="1">
        <v>45279</v>
      </c>
      <c r="BF2015">
        <v>20.573599999999999</v>
      </c>
      <c r="BG2015" s="1">
        <v>44371</v>
      </c>
      <c r="BH2015">
        <v>0.17417910244991514</v>
      </c>
    </row>
    <row r="2016" spans="1:60" x14ac:dyDescent="0.3">
      <c r="A2016" s="1">
        <v>45280</v>
      </c>
      <c r="B2016">
        <v>11.712199999999999</v>
      </c>
      <c r="C2016" s="1">
        <v>45280</v>
      </c>
      <c r="D2016">
        <v>13.7623</v>
      </c>
      <c r="E2016" s="1">
        <v>44372</v>
      </c>
      <c r="F2016">
        <v>8.3623862919881845E-2</v>
      </c>
      <c r="G2016" s="1">
        <v>45238</v>
      </c>
      <c r="H2016">
        <v>13.463900000000001</v>
      </c>
      <c r="I2016" s="1">
        <v>45238</v>
      </c>
      <c r="J2016">
        <v>15.2264</v>
      </c>
      <c r="K2016" s="1">
        <v>44372</v>
      </c>
      <c r="L2016">
        <v>0.10285082458470177</v>
      </c>
      <c r="M2016" s="1">
        <v>45280</v>
      </c>
      <c r="N2016">
        <v>6.5518999999999998</v>
      </c>
      <c r="O2016" s="1">
        <v>45280</v>
      </c>
      <c r="P2016">
        <v>7.8385999999999996</v>
      </c>
      <c r="Q2016" s="1">
        <v>44372</v>
      </c>
      <c r="R2016">
        <v>2.1356319603878245E-2</v>
      </c>
      <c r="S2016" s="1">
        <v>45280</v>
      </c>
      <c r="T2016">
        <v>8.8501999999999992</v>
      </c>
      <c r="U2016" s="1">
        <v>45280</v>
      </c>
      <c r="V2016">
        <v>9.8623999999999992</v>
      </c>
      <c r="W2016" s="1">
        <v>44372</v>
      </c>
      <c r="X2016">
        <v>5.483509341020687E-2</v>
      </c>
      <c r="Y2016" s="1">
        <v>45309</v>
      </c>
      <c r="Z2016">
        <v>7.3807999999999998</v>
      </c>
      <c r="AA2016" s="1">
        <v>45309</v>
      </c>
      <c r="AB2016">
        <v>7.8369999999999997</v>
      </c>
      <c r="AC2016" s="1">
        <v>44372</v>
      </c>
      <c r="AD2016">
        <v>3.6951759429752415E-2</v>
      </c>
      <c r="AE2016" s="1">
        <v>45280</v>
      </c>
      <c r="AF2016">
        <v>9.1046999999999993</v>
      </c>
      <c r="AG2016" s="1">
        <v>45280</v>
      </c>
      <c r="AH2016">
        <v>13.8093</v>
      </c>
      <c r="AI2016" s="1">
        <v>44372</v>
      </c>
      <c r="AJ2016">
        <v>5.5671372661965368E-2</v>
      </c>
      <c r="AO2016" s="1">
        <v>44372</v>
      </c>
      <c r="AP2016">
        <v>1.525906283578457E-2</v>
      </c>
      <c r="AU2016" s="1">
        <v>44372</v>
      </c>
      <c r="AV2016">
        <v>1.491613263373121E-2</v>
      </c>
      <c r="AW2016" s="1">
        <v>45280</v>
      </c>
      <c r="AX2016">
        <v>17.484999999999999</v>
      </c>
      <c r="AY2016" s="1">
        <v>45280</v>
      </c>
      <c r="AZ2016">
        <v>17.392900000000001</v>
      </c>
      <c r="BA2016" s="1">
        <v>44372</v>
      </c>
      <c r="BB2016">
        <v>0.13088312020642781</v>
      </c>
      <c r="BC2016" s="1">
        <v>45280</v>
      </c>
      <c r="BD2016">
        <v>21.355399999999999</v>
      </c>
      <c r="BE2016" s="1">
        <v>45280</v>
      </c>
      <c r="BF2016">
        <v>22.594899999999999</v>
      </c>
      <c r="BG2016" s="1">
        <v>44372</v>
      </c>
      <c r="BH2016">
        <v>0.16919228333631528</v>
      </c>
    </row>
    <row r="2017" spans="1:60" x14ac:dyDescent="0.3">
      <c r="A2017" s="1">
        <v>45281</v>
      </c>
      <c r="B2017">
        <v>11.9316</v>
      </c>
      <c r="C2017" s="1">
        <v>45281</v>
      </c>
      <c r="D2017">
        <v>13.742599999999999</v>
      </c>
      <c r="E2017" s="1">
        <v>44373</v>
      </c>
      <c r="F2017">
        <v>8.5636216107435867E-2</v>
      </c>
      <c r="G2017" s="1">
        <v>45239</v>
      </c>
      <c r="H2017">
        <v>13.3558</v>
      </c>
      <c r="I2017" s="1">
        <v>45239</v>
      </c>
      <c r="J2017">
        <v>15.1364</v>
      </c>
      <c r="K2017" s="1">
        <v>44373</v>
      </c>
      <c r="L2017">
        <v>0.10502028558677354</v>
      </c>
      <c r="M2017" s="1">
        <v>45281</v>
      </c>
      <c r="N2017">
        <v>6.2998000000000003</v>
      </c>
      <c r="O2017" s="1">
        <v>45281</v>
      </c>
      <c r="P2017">
        <v>7.8085000000000004</v>
      </c>
      <c r="Q2017" s="1">
        <v>44373</v>
      </c>
      <c r="R2017">
        <v>2.1874260096473981E-2</v>
      </c>
      <c r="S2017" s="1">
        <v>45281</v>
      </c>
      <c r="T2017">
        <v>9.3017000000000003</v>
      </c>
      <c r="U2017" s="1">
        <v>45281</v>
      </c>
      <c r="V2017">
        <v>10.4999</v>
      </c>
      <c r="W2017" s="1">
        <v>44373</v>
      </c>
      <c r="X2017">
        <v>5.6045063047872018E-2</v>
      </c>
      <c r="Y2017" s="1">
        <v>45310</v>
      </c>
      <c r="Z2017">
        <v>6.6711999999999998</v>
      </c>
      <c r="AA2017" s="1">
        <v>45310</v>
      </c>
      <c r="AB2017">
        <v>7.3353000000000002</v>
      </c>
      <c r="AC2017" s="1">
        <v>44373</v>
      </c>
      <c r="AD2017">
        <v>3.7787764891542071E-2</v>
      </c>
      <c r="AE2017" s="1">
        <v>45281</v>
      </c>
      <c r="AF2017">
        <v>11.2178</v>
      </c>
      <c r="AG2017" s="1">
        <v>45281</v>
      </c>
      <c r="AH2017">
        <v>14.05</v>
      </c>
      <c r="AI2017" s="1">
        <v>44373</v>
      </c>
      <c r="AJ2017">
        <v>5.7031649348284967E-2</v>
      </c>
      <c r="AO2017" s="1">
        <v>44373</v>
      </c>
      <c r="AP2017">
        <v>1.547606237935829E-2</v>
      </c>
      <c r="AU2017" s="1">
        <v>44373</v>
      </c>
      <c r="AV2017">
        <v>1.3906590214312318E-2</v>
      </c>
      <c r="AW2017" s="1">
        <v>45281</v>
      </c>
      <c r="AX2017">
        <v>16.756499999999999</v>
      </c>
      <c r="AY2017" s="1">
        <v>45281</v>
      </c>
      <c r="AZ2017">
        <v>17.040900000000001</v>
      </c>
      <c r="BA2017" s="1">
        <v>44373</v>
      </c>
      <c r="BB2017">
        <v>0.1337711372970399</v>
      </c>
      <c r="BC2017" s="1">
        <v>45281</v>
      </c>
      <c r="BD2017">
        <v>21.602399999999999</v>
      </c>
      <c r="BE2017" s="1">
        <v>45281</v>
      </c>
      <c r="BF2017">
        <v>23.016500000000001</v>
      </c>
      <c r="BG2017" s="1">
        <v>44373</v>
      </c>
      <c r="BH2017">
        <v>0.16188453935709196</v>
      </c>
    </row>
    <row r="2018" spans="1:60" x14ac:dyDescent="0.3">
      <c r="A2018" s="1">
        <v>45282</v>
      </c>
      <c r="B2018">
        <v>11.640700000000001</v>
      </c>
      <c r="C2018" s="1">
        <v>45282</v>
      </c>
      <c r="D2018">
        <v>13.496</v>
      </c>
      <c r="E2018" s="1">
        <v>44374</v>
      </c>
      <c r="F2018">
        <v>8.7856640815945394E-2</v>
      </c>
      <c r="G2018" s="1">
        <v>45240</v>
      </c>
      <c r="H2018">
        <v>13.563499999999999</v>
      </c>
      <c r="I2018" s="1">
        <v>45240</v>
      </c>
      <c r="J2018">
        <v>15.4375</v>
      </c>
      <c r="K2018" s="1">
        <v>44374</v>
      </c>
      <c r="L2018">
        <v>0.10757362346222449</v>
      </c>
      <c r="M2018" s="1">
        <v>45282</v>
      </c>
      <c r="N2018">
        <v>6.0358000000000001</v>
      </c>
      <c r="O2018" s="1">
        <v>45282</v>
      </c>
      <c r="P2018">
        <v>7.8666999999999998</v>
      </c>
      <c r="Q2018" s="1">
        <v>44374</v>
      </c>
      <c r="R2018">
        <v>2.2137651948549716E-2</v>
      </c>
      <c r="S2018" s="1">
        <v>45282</v>
      </c>
      <c r="T2018">
        <v>8.8346</v>
      </c>
      <c r="U2018" s="1">
        <v>45282</v>
      </c>
      <c r="V2018">
        <v>10.0692</v>
      </c>
      <c r="W2018" s="1">
        <v>44374</v>
      </c>
      <c r="X2018">
        <v>5.5855095095719523E-2</v>
      </c>
      <c r="Y2018" s="1">
        <v>45313</v>
      </c>
      <c r="Z2018">
        <v>6.6936</v>
      </c>
      <c r="AA2018" s="1">
        <v>45313</v>
      </c>
      <c r="AB2018">
        <v>7.3868999999999998</v>
      </c>
      <c r="AC2018" s="1">
        <v>44374</v>
      </c>
      <c r="AD2018">
        <v>3.7990459261583141E-2</v>
      </c>
      <c r="AE2018" s="1">
        <v>45282</v>
      </c>
      <c r="AF2018">
        <v>12.756399999999999</v>
      </c>
      <c r="AG2018" s="1">
        <v>45282</v>
      </c>
      <c r="AH2018">
        <v>18.1525</v>
      </c>
      <c r="AI2018" s="1">
        <v>44374</v>
      </c>
      <c r="AJ2018">
        <v>5.7955603992795451E-2</v>
      </c>
      <c r="AO2018" s="1">
        <v>44374</v>
      </c>
      <c r="AP2018">
        <v>1.5503003101631696E-2</v>
      </c>
      <c r="AU2018" s="1">
        <v>44374</v>
      </c>
      <c r="AV2018">
        <v>1.1882403877336028E-2</v>
      </c>
      <c r="AW2018" s="1">
        <v>45282</v>
      </c>
      <c r="AX2018">
        <v>16.463899999999999</v>
      </c>
      <c r="AY2018" s="1">
        <v>45282</v>
      </c>
      <c r="AZ2018">
        <v>16.553899999999999</v>
      </c>
      <c r="BA2018" s="1">
        <v>44374</v>
      </c>
      <c r="BB2018">
        <v>0.13591711475433998</v>
      </c>
      <c r="BC2018" s="1">
        <v>45282</v>
      </c>
      <c r="BD2018">
        <v>21.584499999999998</v>
      </c>
      <c r="BE2018" s="1">
        <v>45282</v>
      </c>
      <c r="BF2018">
        <v>22.899000000000001</v>
      </c>
      <c r="BG2018" s="1">
        <v>44374</v>
      </c>
      <c r="BH2018">
        <v>0.16280116275148862</v>
      </c>
    </row>
    <row r="2019" spans="1:60" x14ac:dyDescent="0.3">
      <c r="A2019" s="1">
        <v>45286</v>
      </c>
      <c r="B2019">
        <v>11.205</v>
      </c>
      <c r="C2019" s="1">
        <v>45286</v>
      </c>
      <c r="D2019">
        <v>12.520099999999999</v>
      </c>
      <c r="E2019" s="1">
        <v>44375</v>
      </c>
      <c r="F2019">
        <v>8.7976086292667108E-2</v>
      </c>
      <c r="G2019" s="1">
        <v>45243</v>
      </c>
      <c r="H2019">
        <v>13.1112</v>
      </c>
      <c r="I2019" s="1">
        <v>45243</v>
      </c>
      <c r="J2019">
        <v>14.895200000000001</v>
      </c>
      <c r="K2019" s="1">
        <v>44375</v>
      </c>
      <c r="L2019">
        <v>0.10838567706875933</v>
      </c>
      <c r="M2019" s="1">
        <v>45286</v>
      </c>
      <c r="N2019">
        <v>6.1795</v>
      </c>
      <c r="O2019" s="1">
        <v>45286</v>
      </c>
      <c r="P2019">
        <v>7.6074000000000002</v>
      </c>
      <c r="Q2019" s="1">
        <v>44375</v>
      </c>
      <c r="R2019">
        <v>2.2025142909326386E-2</v>
      </c>
      <c r="S2019" s="1">
        <v>45286</v>
      </c>
      <c r="T2019">
        <v>8.7143999999999995</v>
      </c>
      <c r="U2019" s="1">
        <v>45286</v>
      </c>
      <c r="V2019">
        <v>9.7616999999999994</v>
      </c>
      <c r="W2019" s="1">
        <v>44375</v>
      </c>
      <c r="X2019">
        <v>5.7188293722830866E-2</v>
      </c>
      <c r="Y2019" s="1">
        <v>45314</v>
      </c>
      <c r="Z2019">
        <v>6.8594999999999997</v>
      </c>
      <c r="AA2019" s="1">
        <v>45314</v>
      </c>
      <c r="AB2019">
        <v>7.4046000000000003</v>
      </c>
      <c r="AC2019" s="1">
        <v>44375</v>
      </c>
      <c r="AD2019">
        <v>3.8580378372374213E-2</v>
      </c>
      <c r="AE2019" s="1">
        <v>45286</v>
      </c>
      <c r="AF2019">
        <v>8.7111999999999998</v>
      </c>
      <c r="AG2019" s="1">
        <v>45286</v>
      </c>
      <c r="AH2019">
        <v>9.4435000000000002</v>
      </c>
      <c r="AI2019" s="1">
        <v>44375</v>
      </c>
      <c r="AJ2019">
        <v>5.7887686033146389E-2</v>
      </c>
      <c r="AO2019" s="1">
        <v>44375</v>
      </c>
      <c r="AP2019">
        <v>1.5090145097433149E-2</v>
      </c>
      <c r="AU2019" s="1">
        <v>44375</v>
      </c>
      <c r="AV2019">
        <v>1.19206261622786E-2</v>
      </c>
      <c r="AW2019" s="1">
        <v>45286</v>
      </c>
      <c r="AX2019">
        <v>15.8596</v>
      </c>
      <c r="AY2019" s="1">
        <v>45286</v>
      </c>
      <c r="AZ2019">
        <v>15.6104</v>
      </c>
      <c r="BA2019" s="1">
        <v>44375</v>
      </c>
      <c r="BB2019">
        <v>0.13907437466758776</v>
      </c>
      <c r="BC2019" s="1">
        <v>45286</v>
      </c>
      <c r="BD2019">
        <v>20.697099999999999</v>
      </c>
      <c r="BE2019" s="1">
        <v>45286</v>
      </c>
      <c r="BF2019">
        <v>21.802800000000001</v>
      </c>
      <c r="BG2019" s="1">
        <v>44375</v>
      </c>
      <c r="BH2019">
        <v>0.16413288071831592</v>
      </c>
    </row>
    <row r="2020" spans="1:60" x14ac:dyDescent="0.3">
      <c r="A2020" s="1">
        <v>45287</v>
      </c>
      <c r="B2020">
        <v>10.938000000000001</v>
      </c>
      <c r="C2020" s="1">
        <v>45287</v>
      </c>
      <c r="D2020">
        <v>11.968999999999999</v>
      </c>
      <c r="E2020" s="1">
        <v>44376</v>
      </c>
      <c r="F2020">
        <v>8.7832555568816389E-2</v>
      </c>
      <c r="G2020" s="1">
        <v>45244</v>
      </c>
      <c r="H2020">
        <v>12.1929</v>
      </c>
      <c r="I2020" s="1">
        <v>45244</v>
      </c>
      <c r="J2020">
        <v>13.792999999999999</v>
      </c>
      <c r="K2020" s="1">
        <v>44376</v>
      </c>
      <c r="L2020">
        <v>0.10527722971321082</v>
      </c>
      <c r="M2020" s="1">
        <v>45287</v>
      </c>
      <c r="N2020">
        <v>6.1792999999999996</v>
      </c>
      <c r="O2020" s="1">
        <v>45287</v>
      </c>
      <c r="P2020">
        <v>7.4805000000000001</v>
      </c>
      <c r="Q2020" s="1">
        <v>44376</v>
      </c>
      <c r="R2020">
        <v>2.0305685532603167E-2</v>
      </c>
      <c r="S2020" s="1">
        <v>45287</v>
      </c>
      <c r="T2020">
        <v>8.3915000000000006</v>
      </c>
      <c r="U2020" s="1">
        <v>45287</v>
      </c>
      <c r="V2020">
        <v>9.5028000000000006</v>
      </c>
      <c r="W2020" s="1">
        <v>44376</v>
      </c>
      <c r="X2020">
        <v>5.7101278181033804E-2</v>
      </c>
      <c r="Y2020" s="1">
        <v>45315</v>
      </c>
      <c r="Z2020">
        <v>7.2050000000000001</v>
      </c>
      <c r="AA2020" s="1">
        <v>45315</v>
      </c>
      <c r="AB2020">
        <v>7.1482000000000001</v>
      </c>
      <c r="AC2020" s="1">
        <v>44376</v>
      </c>
      <c r="AD2020">
        <v>3.868238116579821E-2</v>
      </c>
      <c r="AE2020" s="1">
        <v>45287</v>
      </c>
      <c r="AF2020">
        <v>8.5442</v>
      </c>
      <c r="AG2020" s="1">
        <v>45287</v>
      </c>
      <c r="AH2020">
        <v>9.6524999999999999</v>
      </c>
      <c r="AI2020" s="1">
        <v>44376</v>
      </c>
      <c r="AJ2020">
        <v>5.7819872960547185E-2</v>
      </c>
      <c r="AO2020" s="1">
        <v>44376</v>
      </c>
      <c r="AP2020">
        <v>1.4716265022729429E-2</v>
      </c>
      <c r="AU2020" s="1">
        <v>44376</v>
      </c>
      <c r="AV2020">
        <v>1.1852876234156744E-2</v>
      </c>
      <c r="AW2020" s="1">
        <v>45287</v>
      </c>
      <c r="AX2020">
        <v>16.626300000000001</v>
      </c>
      <c r="AY2020" s="1">
        <v>45287</v>
      </c>
      <c r="AZ2020">
        <v>16.751000000000001</v>
      </c>
      <c r="BA2020" s="1">
        <v>44376</v>
      </c>
      <c r="BB2020">
        <v>0.13885437210556359</v>
      </c>
      <c r="BC2020" s="1">
        <v>45287</v>
      </c>
      <c r="BD2020">
        <v>20.62</v>
      </c>
      <c r="BE2020" s="1">
        <v>45287</v>
      </c>
      <c r="BF2020">
        <v>20.975000000000001</v>
      </c>
      <c r="BG2020" s="1">
        <v>44376</v>
      </c>
      <c r="BH2020">
        <v>0.16122564277567689</v>
      </c>
    </row>
    <row r="2021" spans="1:60" x14ac:dyDescent="0.3">
      <c r="A2021" s="1">
        <v>45288</v>
      </c>
      <c r="B2021">
        <v>10.810600000000001</v>
      </c>
      <c r="C2021" s="1">
        <v>45288</v>
      </c>
      <c r="D2021">
        <v>12.1036</v>
      </c>
      <c r="E2021" s="1">
        <v>44377</v>
      </c>
      <c r="F2021">
        <v>8.5612396625776355E-2</v>
      </c>
      <c r="G2021" s="1">
        <v>45245</v>
      </c>
      <c r="H2021">
        <v>12.1927</v>
      </c>
      <c r="I2021" s="1">
        <v>45245</v>
      </c>
      <c r="J2021">
        <v>13.883100000000001</v>
      </c>
      <c r="K2021" s="1">
        <v>44377</v>
      </c>
      <c r="L2021">
        <v>0.1097202487810338</v>
      </c>
      <c r="M2021" s="1">
        <v>45288</v>
      </c>
      <c r="N2021">
        <v>5.8169000000000004</v>
      </c>
      <c r="O2021" s="1">
        <v>45288</v>
      </c>
      <c r="P2021">
        <v>7.6097000000000001</v>
      </c>
      <c r="Q2021" s="1">
        <v>44377</v>
      </c>
      <c r="R2021">
        <v>1.9837508613280822E-2</v>
      </c>
      <c r="S2021" s="1">
        <v>45288</v>
      </c>
      <c r="T2021">
        <v>8.3305000000000007</v>
      </c>
      <c r="U2021" s="1">
        <v>45288</v>
      </c>
      <c r="V2021">
        <v>9.5352999999999994</v>
      </c>
      <c r="W2021" s="1">
        <v>44377</v>
      </c>
      <c r="X2021">
        <v>5.5656125018495886E-2</v>
      </c>
      <c r="Y2021" s="1">
        <v>45316</v>
      </c>
      <c r="Z2021">
        <v>7.3361000000000001</v>
      </c>
      <c r="AA2021" s="1">
        <v>45316</v>
      </c>
      <c r="AB2021">
        <v>7.9489000000000001</v>
      </c>
      <c r="AC2021" s="1">
        <v>44377</v>
      </c>
      <c r="AD2021">
        <v>3.770299055732499E-2</v>
      </c>
      <c r="AE2021" s="1">
        <v>45288</v>
      </c>
      <c r="AF2021">
        <v>10.7723</v>
      </c>
      <c r="AG2021" s="1">
        <v>45288</v>
      </c>
      <c r="AH2021">
        <v>16.4405</v>
      </c>
      <c r="AI2021" s="1">
        <v>44377</v>
      </c>
      <c r="AJ2021">
        <v>5.6469673712342641E-2</v>
      </c>
      <c r="AO2021" s="1">
        <v>44377</v>
      </c>
      <c r="AP2021">
        <v>1.4801091658778114E-2</v>
      </c>
      <c r="AU2021" s="1">
        <v>44377</v>
      </c>
      <c r="AV2021">
        <v>1.2102308430942847E-2</v>
      </c>
      <c r="AW2021" s="1">
        <v>45288</v>
      </c>
      <c r="AX2021">
        <v>16.129000000000001</v>
      </c>
      <c r="AY2021" s="1">
        <v>45288</v>
      </c>
      <c r="AZ2021">
        <v>16.536200000000001</v>
      </c>
      <c r="BA2021" s="1">
        <v>44377</v>
      </c>
      <c r="BB2021">
        <v>0.13560741069057022</v>
      </c>
      <c r="BC2021" s="1">
        <v>45288</v>
      </c>
      <c r="BD2021">
        <v>20.479800000000001</v>
      </c>
      <c r="BE2021" s="1">
        <v>45288</v>
      </c>
      <c r="BF2021">
        <v>21.483599999999999</v>
      </c>
      <c r="BG2021" s="1">
        <v>44377</v>
      </c>
      <c r="BH2021">
        <v>0.15714872543278463</v>
      </c>
    </row>
    <row r="2022" spans="1:60" x14ac:dyDescent="0.3">
      <c r="A2022" s="1">
        <v>45289</v>
      </c>
      <c r="B2022">
        <v>10.6707</v>
      </c>
      <c r="C2022" s="1">
        <v>45289</v>
      </c>
      <c r="D2022">
        <v>12.4076</v>
      </c>
      <c r="E2022" s="1">
        <v>44378</v>
      </c>
      <c r="F2022">
        <v>8.4723475564933981E-2</v>
      </c>
      <c r="G2022" s="1">
        <v>45246</v>
      </c>
      <c r="H2022">
        <v>12.142200000000001</v>
      </c>
      <c r="I2022" s="1">
        <v>45246</v>
      </c>
      <c r="J2022">
        <v>13.834199999999999</v>
      </c>
      <c r="K2022" s="1">
        <v>44378</v>
      </c>
      <c r="L2022">
        <v>0.107013591332814</v>
      </c>
      <c r="M2022" s="1">
        <v>45289</v>
      </c>
      <c r="N2022">
        <v>6.0796999999999999</v>
      </c>
      <c r="O2022" s="1">
        <v>45289</v>
      </c>
      <c r="P2022">
        <v>7.7672999999999996</v>
      </c>
      <c r="Q2022" s="1">
        <v>44378</v>
      </c>
      <c r="R2022">
        <v>1.9983040073411139E-2</v>
      </c>
      <c r="S2022" s="1">
        <v>45289</v>
      </c>
      <c r="T2022">
        <v>8.4994999999999994</v>
      </c>
      <c r="U2022" s="1">
        <v>45289</v>
      </c>
      <c r="V2022">
        <v>9.5502000000000002</v>
      </c>
      <c r="W2022" s="1">
        <v>44378</v>
      </c>
      <c r="X2022">
        <v>5.4699264434896734E-2</v>
      </c>
      <c r="Y2022" s="1">
        <v>45317</v>
      </c>
      <c r="Z2022">
        <v>7.1916000000000002</v>
      </c>
      <c r="AA2022" s="1">
        <v>45317</v>
      </c>
      <c r="AB2022">
        <v>7.4644000000000004</v>
      </c>
      <c r="AC2022" s="1">
        <v>44378</v>
      </c>
      <c r="AD2022">
        <v>3.703595834198873E-2</v>
      </c>
      <c r="AE2022" s="1">
        <v>45289</v>
      </c>
      <c r="AF2022">
        <v>17.000900000000001</v>
      </c>
      <c r="AG2022" s="1">
        <v>45289</v>
      </c>
      <c r="AH2022">
        <v>12.86</v>
      </c>
      <c r="AI2022" s="1">
        <v>44378</v>
      </c>
      <c r="AJ2022">
        <v>5.5303122176866587E-2</v>
      </c>
      <c r="AO2022" s="1">
        <v>44378</v>
      </c>
      <c r="AP2022">
        <v>1.4463492761964914E-2</v>
      </c>
      <c r="AU2022" s="1">
        <v>44378</v>
      </c>
      <c r="AV2022">
        <v>1.2154493878207103E-2</v>
      </c>
      <c r="AW2022" s="1">
        <v>45289</v>
      </c>
      <c r="AX2022">
        <v>16.787099999999999</v>
      </c>
      <c r="AY2022" s="1">
        <v>45289</v>
      </c>
      <c r="AZ2022">
        <v>16.922599999999999</v>
      </c>
      <c r="BA2022" s="1">
        <v>44378</v>
      </c>
      <c r="BB2022">
        <v>0.13252186400606386</v>
      </c>
      <c r="BC2022" s="1">
        <v>45289</v>
      </c>
      <c r="BD2022">
        <v>20.150099999999998</v>
      </c>
      <c r="BE2022" s="1">
        <v>45289</v>
      </c>
      <c r="BF2022">
        <v>21.7044</v>
      </c>
      <c r="BG2022" s="1">
        <v>44378</v>
      </c>
      <c r="BH2022">
        <v>0.15559076607779282</v>
      </c>
    </row>
    <row r="2023" spans="1:60" x14ac:dyDescent="0.3">
      <c r="A2023" s="1">
        <v>45293</v>
      </c>
      <c r="B2023">
        <v>11.309799999999999</v>
      </c>
      <c r="C2023" s="1">
        <v>45293</v>
      </c>
      <c r="D2023">
        <v>12.7827</v>
      </c>
      <c r="E2023" s="1">
        <v>44379</v>
      </c>
      <c r="F2023">
        <v>8.7374416904063723E-2</v>
      </c>
      <c r="G2023" s="1">
        <v>45247</v>
      </c>
      <c r="H2023">
        <v>11.5288</v>
      </c>
      <c r="I2023" s="1">
        <v>45247</v>
      </c>
      <c r="J2023">
        <v>12.9671</v>
      </c>
      <c r="K2023" s="1">
        <v>44379</v>
      </c>
      <c r="L2023">
        <v>0.10611328986329127</v>
      </c>
      <c r="M2023" s="1">
        <v>45293</v>
      </c>
      <c r="N2023">
        <v>6.6059999999999999</v>
      </c>
      <c r="O2023" s="1">
        <v>45293</v>
      </c>
      <c r="P2023">
        <v>7.9234999999999998</v>
      </c>
      <c r="Q2023" s="1">
        <v>44379</v>
      </c>
      <c r="R2023">
        <v>2.0154510071185915E-2</v>
      </c>
      <c r="S2023" s="1">
        <v>45293</v>
      </c>
      <c r="T2023">
        <v>8.8026999999999997</v>
      </c>
      <c r="U2023" s="1">
        <v>45293</v>
      </c>
      <c r="V2023">
        <v>10.0002</v>
      </c>
      <c r="W2023" s="1">
        <v>44379</v>
      </c>
      <c r="X2023">
        <v>5.5033488209559112E-2</v>
      </c>
      <c r="Y2023" s="1">
        <v>45320</v>
      </c>
      <c r="Z2023">
        <v>6.7915999999999999</v>
      </c>
      <c r="AA2023" s="1">
        <v>45320</v>
      </c>
      <c r="AB2023">
        <v>7.4630000000000001</v>
      </c>
      <c r="AC2023" s="1">
        <v>44379</v>
      </c>
      <c r="AD2023">
        <v>3.7448619380375886E-2</v>
      </c>
      <c r="AE2023" s="1">
        <v>45293</v>
      </c>
      <c r="AF2023">
        <v>8.9428000000000001</v>
      </c>
      <c r="AG2023" s="1">
        <v>45293</v>
      </c>
      <c r="AH2023">
        <v>15.5787</v>
      </c>
      <c r="AI2023" s="1">
        <v>44379</v>
      </c>
      <c r="AJ2023">
        <v>5.521969950495554E-2</v>
      </c>
      <c r="AO2023" s="1">
        <v>44379</v>
      </c>
      <c r="AP2023">
        <v>1.4217224121716988E-2</v>
      </c>
      <c r="AU2023" s="1">
        <v>44379</v>
      </c>
      <c r="AV2023">
        <v>1.1800430163186394E-2</v>
      </c>
      <c r="AW2023" s="1">
        <v>45293</v>
      </c>
      <c r="AX2023">
        <v>16.6084</v>
      </c>
      <c r="AY2023" s="1">
        <v>45293</v>
      </c>
      <c r="AZ2023">
        <v>16.8628</v>
      </c>
      <c r="BA2023" s="1">
        <v>44379</v>
      </c>
      <c r="BB2023">
        <v>0.13321956075862001</v>
      </c>
      <c r="BC2023" s="1">
        <v>45293</v>
      </c>
      <c r="BD2023">
        <v>20.993600000000001</v>
      </c>
      <c r="BE2023" s="1">
        <v>45293</v>
      </c>
      <c r="BF2023">
        <v>21.211500000000001</v>
      </c>
      <c r="BG2023" s="1">
        <v>44379</v>
      </c>
      <c r="BH2023">
        <v>0.15985390993660986</v>
      </c>
    </row>
    <row r="2024" spans="1:60" x14ac:dyDescent="0.3">
      <c r="A2024" s="1">
        <v>45294</v>
      </c>
      <c r="B2024">
        <v>11.9419</v>
      </c>
      <c r="C2024" s="1">
        <v>45294</v>
      </c>
      <c r="D2024">
        <v>13.855399999999999</v>
      </c>
      <c r="E2024" s="1">
        <v>44380</v>
      </c>
      <c r="F2024">
        <v>8.7618445711762E-2</v>
      </c>
      <c r="G2024" s="1">
        <v>45250</v>
      </c>
      <c r="H2024">
        <v>11.2547</v>
      </c>
      <c r="I2024" s="1">
        <v>45250</v>
      </c>
      <c r="J2024">
        <v>12.956099999999999</v>
      </c>
      <c r="K2024" s="1">
        <v>44380</v>
      </c>
      <c r="L2024">
        <v>0.10841978272786008</v>
      </c>
      <c r="M2024" s="1">
        <v>45294</v>
      </c>
      <c r="N2024">
        <v>6.4847999999999999</v>
      </c>
      <c r="O2024" s="1">
        <v>45294</v>
      </c>
      <c r="P2024">
        <v>8.2027000000000001</v>
      </c>
      <c r="Q2024" s="1">
        <v>44380</v>
      </c>
      <c r="R2024">
        <v>1.8310627711875426E-2</v>
      </c>
      <c r="S2024" s="1">
        <v>45294</v>
      </c>
      <c r="T2024">
        <v>9.4105000000000008</v>
      </c>
      <c r="U2024" s="1">
        <v>45294</v>
      </c>
      <c r="V2024">
        <v>10.199999999999999</v>
      </c>
      <c r="W2024" s="1">
        <v>44380</v>
      </c>
      <c r="X2024">
        <v>5.3435558887849427E-2</v>
      </c>
      <c r="Y2024" s="1">
        <v>45321</v>
      </c>
      <c r="Z2024">
        <v>7.0435999999999996</v>
      </c>
      <c r="AA2024" s="1">
        <v>45321</v>
      </c>
      <c r="AB2024">
        <v>7.6121999999999996</v>
      </c>
      <c r="AC2024" s="1">
        <v>44380</v>
      </c>
      <c r="AD2024">
        <v>3.5685036296541808E-2</v>
      </c>
      <c r="AE2024" s="1">
        <v>45294</v>
      </c>
      <c r="AF2024">
        <v>12.2079</v>
      </c>
      <c r="AG2024" s="1">
        <v>45294</v>
      </c>
      <c r="AH2024">
        <v>15.770300000000001</v>
      </c>
      <c r="AI2024" s="1">
        <v>44380</v>
      </c>
      <c r="AJ2024">
        <v>5.3348684424559728E-2</v>
      </c>
      <c r="AO2024" s="1">
        <v>44380</v>
      </c>
      <c r="AP2024">
        <v>1.4524093636468179E-2</v>
      </c>
      <c r="AU2024" s="1">
        <v>44380</v>
      </c>
      <c r="AV2024">
        <v>1.2034355529984423E-2</v>
      </c>
      <c r="AW2024" s="1">
        <v>45294</v>
      </c>
      <c r="AX2024">
        <v>16.5242</v>
      </c>
      <c r="AY2024" s="1">
        <v>45294</v>
      </c>
      <c r="AZ2024">
        <v>16.4438</v>
      </c>
      <c r="BA2024" s="1">
        <v>44380</v>
      </c>
      <c r="BB2024">
        <v>0.13479503739308565</v>
      </c>
      <c r="BC2024" s="1">
        <v>45294</v>
      </c>
      <c r="BD2024">
        <v>22.4359</v>
      </c>
      <c r="BE2024" s="1">
        <v>45294</v>
      </c>
      <c r="BF2024">
        <v>23.4526</v>
      </c>
      <c r="BG2024" s="1">
        <v>44380</v>
      </c>
      <c r="BH2024">
        <v>0.16102298798869377</v>
      </c>
    </row>
    <row r="2025" spans="1:60" x14ac:dyDescent="0.3">
      <c r="A2025" s="1">
        <v>45295</v>
      </c>
      <c r="B2025">
        <v>12.0829</v>
      </c>
      <c r="C2025" s="1">
        <v>45295</v>
      </c>
      <c r="D2025">
        <v>14.0274</v>
      </c>
      <c r="E2025" s="1">
        <v>44381</v>
      </c>
      <c r="F2025">
        <v>8.6011187676152678E-2</v>
      </c>
      <c r="G2025" s="1">
        <v>45251</v>
      </c>
      <c r="H2025">
        <v>11.395300000000001</v>
      </c>
      <c r="I2025" s="1">
        <v>45251</v>
      </c>
      <c r="J2025">
        <v>13.091200000000001</v>
      </c>
      <c r="K2025" s="1">
        <v>44381</v>
      </c>
      <c r="L2025">
        <v>0.11088428127794293</v>
      </c>
      <c r="M2025" s="1">
        <v>45295</v>
      </c>
      <c r="N2025">
        <v>6.5420999999999996</v>
      </c>
      <c r="O2025" s="1">
        <v>45295</v>
      </c>
      <c r="P2025">
        <v>7.9229000000000003</v>
      </c>
      <c r="Q2025" s="1">
        <v>44381</v>
      </c>
      <c r="R2025">
        <v>1.7944006763234637E-2</v>
      </c>
      <c r="S2025" s="1">
        <v>45295</v>
      </c>
      <c r="T2025">
        <v>9.6067</v>
      </c>
      <c r="U2025" s="1">
        <v>45295</v>
      </c>
      <c r="V2025">
        <v>10.313800000000001</v>
      </c>
      <c r="W2025" s="1">
        <v>44381</v>
      </c>
      <c r="X2025">
        <v>5.0300644184430622E-2</v>
      </c>
      <c r="Y2025" s="1">
        <v>45322</v>
      </c>
      <c r="Z2025">
        <v>7.0946999999999996</v>
      </c>
      <c r="AA2025" s="1">
        <v>45322</v>
      </c>
      <c r="AB2025">
        <v>7.3840000000000003</v>
      </c>
      <c r="AC2025" s="1">
        <v>44381</v>
      </c>
      <c r="AD2025">
        <v>3.3753426604585482E-2</v>
      </c>
      <c r="AE2025" s="1">
        <v>45295</v>
      </c>
      <c r="AF2025">
        <v>9.8605999999999998</v>
      </c>
      <c r="AG2025" s="1">
        <v>45295</v>
      </c>
      <c r="AH2025">
        <v>13.991400000000001</v>
      </c>
      <c r="AI2025" s="1">
        <v>44381</v>
      </c>
      <c r="AJ2025">
        <v>4.9722038779282045E-2</v>
      </c>
      <c r="AO2025" s="1">
        <v>44381</v>
      </c>
      <c r="AP2025">
        <v>1.4031923588184742E-2</v>
      </c>
      <c r="AU2025" s="1">
        <v>44381</v>
      </c>
      <c r="AV2025">
        <v>1.215443641039903E-2</v>
      </c>
      <c r="AW2025" s="1">
        <v>45295</v>
      </c>
      <c r="AX2025">
        <v>16.151800000000001</v>
      </c>
      <c r="AY2025" s="1">
        <v>45295</v>
      </c>
      <c r="AZ2025">
        <v>16.281099999999999</v>
      </c>
      <c r="BA2025" s="1">
        <v>44381</v>
      </c>
      <c r="BB2025">
        <v>0.13179461855319291</v>
      </c>
      <c r="BC2025" s="1">
        <v>45295</v>
      </c>
      <c r="BD2025">
        <v>22.344000000000001</v>
      </c>
      <c r="BE2025" s="1">
        <v>45295</v>
      </c>
      <c r="BF2025">
        <v>22.829599999999999</v>
      </c>
      <c r="BG2025" s="1">
        <v>44381</v>
      </c>
      <c r="BH2025">
        <v>0.16493925048019245</v>
      </c>
    </row>
    <row r="2026" spans="1:60" x14ac:dyDescent="0.3">
      <c r="A2026" s="1">
        <v>45296</v>
      </c>
      <c r="B2026">
        <v>11.564299999999999</v>
      </c>
      <c r="C2026" s="1">
        <v>45296</v>
      </c>
      <c r="D2026">
        <v>13.4674</v>
      </c>
      <c r="E2026" s="1">
        <v>44382</v>
      </c>
      <c r="F2026">
        <v>8.7939615464660642E-2</v>
      </c>
      <c r="G2026" s="1">
        <v>45252</v>
      </c>
      <c r="H2026">
        <v>11.045</v>
      </c>
      <c r="I2026" s="1">
        <v>45252</v>
      </c>
      <c r="J2026">
        <v>12.5924</v>
      </c>
      <c r="K2026" s="1">
        <v>44382</v>
      </c>
      <c r="L2026">
        <v>0.11066783415954023</v>
      </c>
      <c r="M2026" s="1">
        <v>45296</v>
      </c>
      <c r="N2026">
        <v>6.5271999999999997</v>
      </c>
      <c r="O2026" s="1">
        <v>45296</v>
      </c>
      <c r="P2026">
        <v>7.5021000000000004</v>
      </c>
      <c r="Q2026" s="1">
        <v>44382</v>
      </c>
      <c r="R2026">
        <v>1.8405873810702984E-2</v>
      </c>
      <c r="S2026" s="1">
        <v>45296</v>
      </c>
      <c r="T2026">
        <v>9.4201999999999995</v>
      </c>
      <c r="U2026" s="1">
        <v>45296</v>
      </c>
      <c r="V2026">
        <v>10.1844</v>
      </c>
      <c r="W2026" s="1">
        <v>44382</v>
      </c>
      <c r="X2026">
        <v>5.1221158899132695E-2</v>
      </c>
      <c r="Y2026" s="1">
        <v>45323</v>
      </c>
      <c r="Z2026">
        <v>7.0083000000000002</v>
      </c>
      <c r="AA2026" s="1">
        <v>45323</v>
      </c>
      <c r="AB2026">
        <v>7.8452000000000002</v>
      </c>
      <c r="AC2026" s="1">
        <v>44382</v>
      </c>
      <c r="AD2026">
        <v>3.4541968081385356E-2</v>
      </c>
      <c r="AE2026" s="1">
        <v>45296</v>
      </c>
      <c r="AF2026">
        <v>9.4711999999999996</v>
      </c>
      <c r="AG2026" s="1">
        <v>45296</v>
      </c>
      <c r="AH2026">
        <v>11.1471</v>
      </c>
      <c r="AI2026" s="1">
        <v>44382</v>
      </c>
      <c r="AJ2026">
        <v>5.0215463636884963E-2</v>
      </c>
      <c r="AO2026" s="1">
        <v>44382</v>
      </c>
      <c r="AP2026">
        <v>1.4173768072255597E-2</v>
      </c>
      <c r="AU2026" s="1">
        <v>44382</v>
      </c>
      <c r="AV2026">
        <v>1.1633376616855715E-2</v>
      </c>
      <c r="AW2026" s="1">
        <v>45296</v>
      </c>
      <c r="AX2026">
        <v>16.095600000000001</v>
      </c>
      <c r="AY2026" s="1">
        <v>45296</v>
      </c>
      <c r="AZ2026">
        <v>16.327500000000001</v>
      </c>
      <c r="BA2026" s="1">
        <v>44382</v>
      </c>
      <c r="BB2026">
        <v>0.13405130004036575</v>
      </c>
      <c r="BC2026" s="1">
        <v>45296</v>
      </c>
      <c r="BD2026">
        <v>21.622599999999998</v>
      </c>
      <c r="BE2026" s="1">
        <v>45296</v>
      </c>
      <c r="BF2026">
        <v>21.8566</v>
      </c>
      <c r="BG2026" s="1">
        <v>44382</v>
      </c>
      <c r="BH2026">
        <v>0.160941837280414</v>
      </c>
    </row>
    <row r="2027" spans="1:60" x14ac:dyDescent="0.3">
      <c r="A2027" s="1">
        <v>45299</v>
      </c>
      <c r="B2027">
        <v>10.903700000000001</v>
      </c>
      <c r="C2027" s="1">
        <v>45299</v>
      </c>
      <c r="D2027">
        <v>12.421200000000001</v>
      </c>
      <c r="E2027" s="1">
        <v>44383</v>
      </c>
      <c r="F2027">
        <v>8.6536146373261721E-2</v>
      </c>
      <c r="G2027" s="1">
        <v>45253</v>
      </c>
      <c r="H2027">
        <v>11.2911</v>
      </c>
      <c r="I2027" s="1">
        <v>45253</v>
      </c>
      <c r="J2027">
        <v>12.7302</v>
      </c>
      <c r="K2027" s="1">
        <v>44383</v>
      </c>
      <c r="L2027">
        <v>0.11174285566489787</v>
      </c>
      <c r="M2027" s="1">
        <v>45299</v>
      </c>
      <c r="N2027">
        <v>8.3331999999999997</v>
      </c>
      <c r="O2027" s="1">
        <v>45299</v>
      </c>
      <c r="P2027">
        <v>7.0744999999999996</v>
      </c>
      <c r="Q2027" s="1">
        <v>44383</v>
      </c>
      <c r="R2027">
        <v>1.8413622680636055E-2</v>
      </c>
      <c r="S2027" s="1">
        <v>45299</v>
      </c>
      <c r="T2027">
        <v>9.1877999999999993</v>
      </c>
      <c r="U2027" s="1">
        <v>45299</v>
      </c>
      <c r="V2027">
        <v>10.256500000000001</v>
      </c>
      <c r="W2027" s="1">
        <v>44383</v>
      </c>
      <c r="X2027">
        <v>5.0700330844828452E-2</v>
      </c>
      <c r="Y2027" s="1">
        <v>45324</v>
      </c>
      <c r="Z2027">
        <v>6.9318999999999997</v>
      </c>
      <c r="AA2027" s="1">
        <v>45324</v>
      </c>
      <c r="AB2027">
        <v>7.2032999999999996</v>
      </c>
      <c r="AC2027" s="1">
        <v>44383</v>
      </c>
      <c r="AD2027">
        <v>3.4995944500232891E-2</v>
      </c>
      <c r="AE2027" s="1">
        <v>45299</v>
      </c>
      <c r="AF2027">
        <v>9.2470999999999997</v>
      </c>
      <c r="AG2027" s="1">
        <v>45299</v>
      </c>
      <c r="AH2027">
        <v>10.485099999999999</v>
      </c>
      <c r="AI2027" s="1">
        <v>44383</v>
      </c>
      <c r="AJ2027">
        <v>4.8962443248247799E-2</v>
      </c>
      <c r="AO2027" s="1">
        <v>44383</v>
      </c>
      <c r="AP2027">
        <v>1.514214905658411E-2</v>
      </c>
      <c r="AU2027" s="1">
        <v>44383</v>
      </c>
      <c r="AV2027">
        <v>1.171181236131723E-2</v>
      </c>
      <c r="AW2027" s="1">
        <v>45299</v>
      </c>
      <c r="AX2027">
        <v>15.5397</v>
      </c>
      <c r="AY2027" s="1">
        <v>45299</v>
      </c>
      <c r="AZ2027">
        <v>15.5291</v>
      </c>
      <c r="BA2027" s="1">
        <v>44383</v>
      </c>
      <c r="BB2027">
        <v>0.13481258548978309</v>
      </c>
      <c r="BC2027" s="1">
        <v>45299</v>
      </c>
      <c r="BD2027">
        <v>19.6966</v>
      </c>
      <c r="BE2027" s="1">
        <v>45299</v>
      </c>
      <c r="BF2027">
        <v>21.046399999999998</v>
      </c>
      <c r="BG2027" s="1">
        <v>44383</v>
      </c>
      <c r="BH2027">
        <v>0.16364821167038715</v>
      </c>
    </row>
    <row r="2028" spans="1:60" x14ac:dyDescent="0.3">
      <c r="A2028" s="1">
        <v>45300</v>
      </c>
      <c r="B2028">
        <v>10.611599999999999</v>
      </c>
      <c r="C2028" s="1">
        <v>45300</v>
      </c>
      <c r="D2028">
        <v>12.238099999999999</v>
      </c>
      <c r="E2028" s="1">
        <v>44384</v>
      </c>
      <c r="F2028">
        <v>8.4609429231231131E-2</v>
      </c>
      <c r="G2028" s="1">
        <v>45254</v>
      </c>
      <c r="H2028">
        <v>11.1267</v>
      </c>
      <c r="I2028" s="1">
        <v>45254</v>
      </c>
      <c r="J2028">
        <v>12.5928</v>
      </c>
      <c r="K2028" s="1">
        <v>44384</v>
      </c>
      <c r="L2028">
        <v>0.11155071600664414</v>
      </c>
      <c r="M2028" s="1">
        <v>45300</v>
      </c>
      <c r="N2028">
        <v>6.1801000000000004</v>
      </c>
      <c r="O2028" s="1">
        <v>45300</v>
      </c>
      <c r="P2028">
        <v>7.1959</v>
      </c>
      <c r="Q2028" s="1">
        <v>44384</v>
      </c>
      <c r="R2028">
        <v>1.7965123874533719E-2</v>
      </c>
      <c r="S2028" s="1">
        <v>45300</v>
      </c>
      <c r="T2028">
        <v>9.1613000000000007</v>
      </c>
      <c r="U2028" s="1">
        <v>45300</v>
      </c>
      <c r="V2028">
        <v>9.7515000000000001</v>
      </c>
      <c r="W2028" s="1">
        <v>44384</v>
      </c>
      <c r="X2028">
        <v>5.0017660304449887E-2</v>
      </c>
      <c r="Y2028" s="1">
        <v>45327</v>
      </c>
      <c r="Z2028">
        <v>7.3316999999999997</v>
      </c>
      <c r="AA2028" s="1">
        <v>45327</v>
      </c>
      <c r="AB2028">
        <v>7.7436999999999996</v>
      </c>
      <c r="AC2028" s="1">
        <v>44384</v>
      </c>
      <c r="AD2028">
        <v>3.4470562419466728E-2</v>
      </c>
      <c r="AE2028" s="1">
        <v>45300</v>
      </c>
      <c r="AF2028">
        <v>9.3254000000000001</v>
      </c>
      <c r="AG2028" s="1">
        <v>45300</v>
      </c>
      <c r="AH2028">
        <v>10.5784</v>
      </c>
      <c r="AI2028" s="1">
        <v>44384</v>
      </c>
      <c r="AJ2028">
        <v>4.7859417751609401E-2</v>
      </c>
      <c r="AO2028" s="1">
        <v>44384</v>
      </c>
      <c r="AP2028">
        <v>1.5032286740593096E-2</v>
      </c>
      <c r="AU2028" s="1">
        <v>44384</v>
      </c>
      <c r="AV2028">
        <v>1.2810463222845592E-2</v>
      </c>
      <c r="AW2028" s="1">
        <v>45300</v>
      </c>
      <c r="AX2028">
        <v>15.343999999999999</v>
      </c>
      <c r="AY2028" s="1">
        <v>45300</v>
      </c>
      <c r="AZ2028">
        <v>15.5458</v>
      </c>
      <c r="BA2028" s="1">
        <v>44384</v>
      </c>
      <c r="BB2028">
        <v>0.13315167847796003</v>
      </c>
      <c r="BC2028" s="1">
        <v>45300</v>
      </c>
      <c r="BD2028">
        <v>19.923999999999999</v>
      </c>
      <c r="BE2028" s="1">
        <v>45300</v>
      </c>
      <c r="BF2028">
        <v>21.052199999999999</v>
      </c>
      <c r="BG2028" s="1">
        <v>44384</v>
      </c>
      <c r="BH2028">
        <v>0.16228803655031251</v>
      </c>
    </row>
    <row r="2029" spans="1:60" x14ac:dyDescent="0.3">
      <c r="A2029" s="1">
        <v>45301</v>
      </c>
      <c r="B2029">
        <v>10.585800000000001</v>
      </c>
      <c r="C2029" s="1">
        <v>45301</v>
      </c>
      <c r="D2029">
        <v>12.179</v>
      </c>
      <c r="E2029" s="1">
        <v>44385</v>
      </c>
      <c r="F2029">
        <v>9.1237424570402015E-2</v>
      </c>
      <c r="G2029" s="1">
        <v>45257</v>
      </c>
      <c r="H2029">
        <v>11.5207</v>
      </c>
      <c r="I2029" s="1">
        <v>45257</v>
      </c>
      <c r="J2029">
        <v>13.148300000000001</v>
      </c>
      <c r="K2029" s="1">
        <v>44385</v>
      </c>
      <c r="L2029">
        <v>0.13165415240205411</v>
      </c>
      <c r="M2029" s="1">
        <v>45301</v>
      </c>
      <c r="N2029">
        <v>6.3146000000000004</v>
      </c>
      <c r="O2029" s="1">
        <v>45301</v>
      </c>
      <c r="P2029">
        <v>7.2895000000000003</v>
      </c>
      <c r="Q2029" s="1">
        <v>44385</v>
      </c>
      <c r="R2029">
        <v>2.0268164995317247E-2</v>
      </c>
      <c r="S2029" s="1">
        <v>45301</v>
      </c>
      <c r="T2029">
        <v>9.2929999999999993</v>
      </c>
      <c r="U2029" s="1">
        <v>45301</v>
      </c>
      <c r="V2029">
        <v>10.036799999999999</v>
      </c>
      <c r="W2029" s="1">
        <v>44385</v>
      </c>
      <c r="X2029">
        <v>4.9232534161886284E-2</v>
      </c>
      <c r="Y2029" s="1">
        <v>45328</v>
      </c>
      <c r="Z2029">
        <v>6.6589999999999998</v>
      </c>
      <c r="AA2029" s="1">
        <v>45328</v>
      </c>
      <c r="AB2029">
        <v>7.1402000000000001</v>
      </c>
      <c r="AC2029" s="1">
        <v>44385</v>
      </c>
      <c r="AD2029">
        <v>3.3973582693932407E-2</v>
      </c>
      <c r="AE2029" s="1">
        <v>45301</v>
      </c>
      <c r="AF2029">
        <v>9.3068000000000008</v>
      </c>
      <c r="AG2029" s="1">
        <v>45301</v>
      </c>
      <c r="AH2029">
        <v>10.346</v>
      </c>
      <c r="AI2029" s="1">
        <v>44385</v>
      </c>
      <c r="AJ2029">
        <v>4.6814013200020356E-2</v>
      </c>
      <c r="AO2029" s="1">
        <v>44385</v>
      </c>
      <c r="AP2029">
        <v>1.5072658939656399E-2</v>
      </c>
      <c r="AU2029" s="1">
        <v>44385</v>
      </c>
      <c r="AV2029">
        <v>1.6687356254164454E-2</v>
      </c>
      <c r="AW2029" s="1">
        <v>45301</v>
      </c>
      <c r="AX2029">
        <v>15.722300000000001</v>
      </c>
      <c r="AY2029" s="1">
        <v>45301</v>
      </c>
      <c r="AZ2029">
        <v>15.690899999999999</v>
      </c>
      <c r="BA2029" s="1">
        <v>44385</v>
      </c>
      <c r="BB2029">
        <v>0.13238253717608764</v>
      </c>
      <c r="BC2029" s="1">
        <v>45301</v>
      </c>
      <c r="BD2029">
        <v>19.923200000000001</v>
      </c>
      <c r="BE2029" s="1">
        <v>45301</v>
      </c>
      <c r="BF2029">
        <v>20.985499999999998</v>
      </c>
      <c r="BG2029" s="1">
        <v>44385</v>
      </c>
      <c r="BH2029">
        <v>0.15855830037809479</v>
      </c>
    </row>
    <row r="2030" spans="1:60" x14ac:dyDescent="0.3">
      <c r="A2030" s="1">
        <v>45302</v>
      </c>
      <c r="B2030">
        <v>10.3581</v>
      </c>
      <c r="C2030" s="1">
        <v>45302</v>
      </c>
      <c r="D2030">
        <v>12.011200000000001</v>
      </c>
      <c r="E2030" s="1">
        <v>44386</v>
      </c>
      <c r="F2030">
        <v>9.7059341736105989E-2</v>
      </c>
      <c r="G2030" s="1">
        <v>45258</v>
      </c>
      <c r="H2030">
        <v>11.840199999999999</v>
      </c>
      <c r="I2030" s="1">
        <v>45258</v>
      </c>
      <c r="J2030">
        <v>13.5191</v>
      </c>
      <c r="K2030" s="1">
        <v>44386</v>
      </c>
      <c r="L2030">
        <v>0.14841375128222301</v>
      </c>
      <c r="M2030" s="1">
        <v>45302</v>
      </c>
      <c r="N2030">
        <v>5.7590000000000003</v>
      </c>
      <c r="O2030" s="1">
        <v>45302</v>
      </c>
      <c r="P2030">
        <v>6.9386999999999999</v>
      </c>
      <c r="Q2030" s="1">
        <v>44386</v>
      </c>
      <c r="R2030">
        <v>2.0718312547857203E-2</v>
      </c>
      <c r="S2030" s="1">
        <v>45302</v>
      </c>
      <c r="T2030">
        <v>8.4351000000000003</v>
      </c>
      <c r="U2030" s="1">
        <v>45302</v>
      </c>
      <c r="V2030">
        <v>9.1433999999999997</v>
      </c>
      <c r="W2030" s="1">
        <v>44386</v>
      </c>
      <c r="X2030">
        <v>5.1652188869110695E-2</v>
      </c>
      <c r="Y2030" s="1">
        <v>45329</v>
      </c>
      <c r="Z2030">
        <v>6.9640000000000004</v>
      </c>
      <c r="AA2030" s="1">
        <v>45329</v>
      </c>
      <c r="AB2030">
        <v>7.1634000000000002</v>
      </c>
      <c r="AC2030" s="1">
        <v>44386</v>
      </c>
      <c r="AD2030">
        <v>3.5490923069285779E-2</v>
      </c>
      <c r="AE2030" s="1">
        <v>45302</v>
      </c>
      <c r="AF2030">
        <v>10.2347</v>
      </c>
      <c r="AG2030" s="1">
        <v>45302</v>
      </c>
      <c r="AH2030">
        <v>9.6166999999999998</v>
      </c>
      <c r="AI2030" s="1">
        <v>44386</v>
      </c>
      <c r="AJ2030">
        <v>4.5140392121548786E-2</v>
      </c>
      <c r="AO2030" s="1">
        <v>44386</v>
      </c>
      <c r="AP2030">
        <v>1.5494369127937547E-2</v>
      </c>
      <c r="AU2030" s="1">
        <v>44386</v>
      </c>
      <c r="AV2030">
        <v>1.7601451007115833E-2</v>
      </c>
      <c r="AW2030" s="1">
        <v>45302</v>
      </c>
      <c r="AX2030">
        <v>14.208299999999999</v>
      </c>
      <c r="AY2030" s="1">
        <v>45302</v>
      </c>
      <c r="AZ2030">
        <v>14.4498</v>
      </c>
      <c r="BA2030" s="1">
        <v>44386</v>
      </c>
      <c r="BB2030">
        <v>0.14258511949250161</v>
      </c>
      <c r="BC2030" s="1">
        <v>45302</v>
      </c>
      <c r="BD2030">
        <v>19.119700000000002</v>
      </c>
      <c r="BE2030" s="1">
        <v>45302</v>
      </c>
      <c r="BF2030">
        <v>20.396799999999999</v>
      </c>
      <c r="BG2030" s="1">
        <v>44386</v>
      </c>
      <c r="BH2030">
        <v>0.17767142529971905</v>
      </c>
    </row>
    <row r="2031" spans="1:60" x14ac:dyDescent="0.3">
      <c r="A2031" s="1">
        <v>45303</v>
      </c>
      <c r="B2031">
        <v>10.520099999999999</v>
      </c>
      <c r="C2031" s="1">
        <v>45303</v>
      </c>
      <c r="D2031">
        <v>12.3575</v>
      </c>
      <c r="E2031" s="1">
        <v>44387</v>
      </c>
      <c r="F2031">
        <v>9.8965678114344535E-2</v>
      </c>
      <c r="G2031" s="1">
        <v>45259</v>
      </c>
      <c r="H2031">
        <v>11.9038</v>
      </c>
      <c r="I2031" s="1">
        <v>45259</v>
      </c>
      <c r="J2031">
        <v>13.6846</v>
      </c>
      <c r="K2031" s="1">
        <v>44387</v>
      </c>
      <c r="L2031">
        <v>0.15207880703498866</v>
      </c>
      <c r="M2031" s="1">
        <v>45303</v>
      </c>
      <c r="N2031">
        <v>5.7537000000000003</v>
      </c>
      <c r="O2031" s="1">
        <v>45303</v>
      </c>
      <c r="P2031">
        <v>7.3773999999999997</v>
      </c>
      <c r="Q2031" s="1">
        <v>44387</v>
      </c>
      <c r="R2031">
        <v>2.0639890833584876E-2</v>
      </c>
      <c r="S2031" s="1">
        <v>45303</v>
      </c>
      <c r="T2031">
        <v>8.2867999999999995</v>
      </c>
      <c r="U2031" s="1">
        <v>45303</v>
      </c>
      <c r="V2031">
        <v>8.9887999999999995</v>
      </c>
      <c r="W2031" s="1">
        <v>44387</v>
      </c>
      <c r="X2031">
        <v>5.1106804746578423E-2</v>
      </c>
      <c r="Y2031" s="1">
        <v>45330</v>
      </c>
      <c r="Z2031">
        <v>7.0419</v>
      </c>
      <c r="AA2031" s="1">
        <v>45330</v>
      </c>
      <c r="AB2031">
        <v>7.1917</v>
      </c>
      <c r="AC2031" s="1">
        <v>44387</v>
      </c>
      <c r="AD2031">
        <v>3.468487933098259E-2</v>
      </c>
      <c r="AE2031" s="1">
        <v>45303</v>
      </c>
      <c r="AF2031">
        <v>8.6770999999999994</v>
      </c>
      <c r="AG2031" s="1">
        <v>45303</v>
      </c>
      <c r="AH2031">
        <v>9.5739999999999998</v>
      </c>
      <c r="AI2031" s="1">
        <v>44387</v>
      </c>
      <c r="AJ2031">
        <v>4.5952453377524925E-2</v>
      </c>
      <c r="AO2031" s="1">
        <v>44387</v>
      </c>
      <c r="AP2031">
        <v>1.5874506072467501E-2</v>
      </c>
      <c r="AU2031" s="1">
        <v>44387</v>
      </c>
      <c r="AV2031">
        <v>1.79763865952812E-2</v>
      </c>
      <c r="AW2031" s="1">
        <v>45303</v>
      </c>
      <c r="AX2031">
        <v>14.001200000000001</v>
      </c>
      <c r="AY2031" s="1">
        <v>45303</v>
      </c>
      <c r="AZ2031">
        <v>14.1271</v>
      </c>
      <c r="BA2031" s="1">
        <v>44387</v>
      </c>
      <c r="BB2031">
        <v>0.14540736089519818</v>
      </c>
      <c r="BC2031" s="1">
        <v>45303</v>
      </c>
      <c r="BD2031">
        <v>19.467199999999998</v>
      </c>
      <c r="BE2031" s="1">
        <v>45303</v>
      </c>
      <c r="BF2031">
        <v>20.575800000000001</v>
      </c>
      <c r="BG2031" s="1">
        <v>44387</v>
      </c>
      <c r="BH2031">
        <v>0.1809833421176282</v>
      </c>
    </row>
    <row r="2032" spans="1:60" x14ac:dyDescent="0.3">
      <c r="A2032" s="1">
        <v>45307</v>
      </c>
      <c r="B2032">
        <v>11.1229</v>
      </c>
      <c r="C2032" s="1">
        <v>45307</v>
      </c>
      <c r="D2032">
        <v>12.9497</v>
      </c>
      <c r="E2032" s="1">
        <v>44388</v>
      </c>
      <c r="F2032">
        <v>0.10166716004413065</v>
      </c>
      <c r="G2032" s="1">
        <v>45260</v>
      </c>
      <c r="H2032">
        <v>11.8566</v>
      </c>
      <c r="I2032" s="1">
        <v>45260</v>
      </c>
      <c r="J2032">
        <v>13.530099999999999</v>
      </c>
      <c r="K2032" s="1">
        <v>44388</v>
      </c>
      <c r="L2032">
        <v>0.15336270601131971</v>
      </c>
      <c r="M2032" s="1">
        <v>45307</v>
      </c>
      <c r="N2032">
        <v>6.4215999999999998</v>
      </c>
      <c r="O2032" s="1">
        <v>45307</v>
      </c>
      <c r="P2032">
        <v>6.9644000000000004</v>
      </c>
      <c r="Q2032" s="1">
        <v>44388</v>
      </c>
      <c r="R2032">
        <v>2.120432753765265E-2</v>
      </c>
      <c r="S2032" s="1">
        <v>45307</v>
      </c>
      <c r="T2032">
        <v>8.9429999999999996</v>
      </c>
      <c r="U2032" s="1">
        <v>45307</v>
      </c>
      <c r="V2032">
        <v>9.4602000000000004</v>
      </c>
      <c r="W2032" s="1">
        <v>44388</v>
      </c>
      <c r="X2032">
        <v>5.2498144723130545E-2</v>
      </c>
      <c r="Y2032" s="1">
        <v>45331</v>
      </c>
      <c r="Z2032">
        <v>6.8419999999999996</v>
      </c>
      <c r="AA2032" s="1">
        <v>45331</v>
      </c>
      <c r="AB2032">
        <v>7.0152999999999999</v>
      </c>
      <c r="AC2032" s="1">
        <v>44388</v>
      </c>
      <c r="AD2032">
        <v>3.5607786203093413E-2</v>
      </c>
      <c r="AE2032" s="1">
        <v>45307</v>
      </c>
      <c r="AF2032">
        <v>8.8956</v>
      </c>
      <c r="AG2032" s="1">
        <v>45307</v>
      </c>
      <c r="AH2032">
        <v>9.8149999999999995</v>
      </c>
      <c r="AI2032" s="1">
        <v>44388</v>
      </c>
      <c r="AJ2032">
        <v>4.6960849754059231E-2</v>
      </c>
      <c r="AO2032" s="1">
        <v>44388</v>
      </c>
      <c r="AP2032">
        <v>1.558627755364723E-2</v>
      </c>
      <c r="AU2032" s="1">
        <v>44388</v>
      </c>
      <c r="AV2032">
        <v>1.7590218508728904E-2</v>
      </c>
      <c r="AW2032" s="1">
        <v>45307</v>
      </c>
      <c r="AX2032">
        <v>14.519500000000001</v>
      </c>
      <c r="AY2032" s="1">
        <v>45307</v>
      </c>
      <c r="AZ2032">
        <v>14.717599999999999</v>
      </c>
      <c r="BA2032" s="1">
        <v>44388</v>
      </c>
      <c r="BB2032">
        <v>0.14891716860872262</v>
      </c>
      <c r="BC2032" s="1">
        <v>45307</v>
      </c>
      <c r="BD2032">
        <v>19.908200000000001</v>
      </c>
      <c r="BE2032" s="1">
        <v>45307</v>
      </c>
      <c r="BF2032">
        <v>20.891999999999999</v>
      </c>
      <c r="BG2032" s="1">
        <v>44388</v>
      </c>
      <c r="BH2032">
        <v>0.18095412070254407</v>
      </c>
    </row>
    <row r="2033" spans="1:60" x14ac:dyDescent="0.3">
      <c r="A2033" s="1">
        <v>45308</v>
      </c>
      <c r="B2033">
        <v>11.887700000000001</v>
      </c>
      <c r="C2033" s="1">
        <v>45308</v>
      </c>
      <c r="D2033">
        <v>13.9573</v>
      </c>
      <c r="E2033" s="1">
        <v>44389</v>
      </c>
      <c r="F2033">
        <v>0.10188685681622334</v>
      </c>
      <c r="G2033" s="1">
        <v>45261</v>
      </c>
      <c r="H2033">
        <v>11.668100000000001</v>
      </c>
      <c r="I2033" s="1">
        <v>45261</v>
      </c>
      <c r="J2033">
        <v>13.306699999999999</v>
      </c>
      <c r="K2033" s="1">
        <v>44389</v>
      </c>
      <c r="L2033">
        <v>0.15513319603157411</v>
      </c>
      <c r="M2033" s="1">
        <v>45308</v>
      </c>
      <c r="N2033">
        <v>6.2615999999999996</v>
      </c>
      <c r="O2033" s="1">
        <v>45308</v>
      </c>
      <c r="P2033">
        <v>7.4335000000000004</v>
      </c>
      <c r="Q2033" s="1">
        <v>44389</v>
      </c>
      <c r="R2033">
        <v>2.0805866213341451E-2</v>
      </c>
      <c r="S2033" s="1">
        <v>45308</v>
      </c>
      <c r="T2033">
        <v>9.3598999999999997</v>
      </c>
      <c r="U2033" s="1">
        <v>45308</v>
      </c>
      <c r="V2033">
        <v>9.8932000000000002</v>
      </c>
      <c r="W2033" s="1">
        <v>44389</v>
      </c>
      <c r="X2033">
        <v>5.0154437906900495E-2</v>
      </c>
      <c r="Y2033" s="1">
        <v>45334</v>
      </c>
      <c r="Z2033">
        <v>6.7811000000000003</v>
      </c>
      <c r="AA2033" s="1">
        <v>45334</v>
      </c>
      <c r="AB2033">
        <v>7.1593999999999998</v>
      </c>
      <c r="AC2033" s="1">
        <v>44389</v>
      </c>
      <c r="AD2033">
        <v>3.4433552059438044E-2</v>
      </c>
      <c r="AE2033" s="1">
        <v>45308</v>
      </c>
      <c r="AF2033">
        <v>9.1404999999999994</v>
      </c>
      <c r="AG2033" s="1">
        <v>45308</v>
      </c>
      <c r="AH2033">
        <v>10.3277</v>
      </c>
      <c r="AI2033" s="1">
        <v>44389</v>
      </c>
      <c r="AJ2033">
        <v>4.1277264024110055E-2</v>
      </c>
      <c r="AO2033" s="1">
        <v>44389</v>
      </c>
      <c r="AP2033">
        <v>1.5441327351577992E-2</v>
      </c>
      <c r="AU2033" s="1">
        <v>44389</v>
      </c>
      <c r="AV2033">
        <v>1.7619220667548438E-2</v>
      </c>
      <c r="AW2033" s="1">
        <v>45308</v>
      </c>
      <c r="AX2033">
        <v>14.2677</v>
      </c>
      <c r="AY2033" s="1">
        <v>45308</v>
      </c>
      <c r="AZ2033">
        <v>14.6769</v>
      </c>
      <c r="BA2033" s="1">
        <v>44389</v>
      </c>
      <c r="BB2033">
        <v>0.14510295782331561</v>
      </c>
      <c r="BC2033" s="1">
        <v>45308</v>
      </c>
      <c r="BD2033">
        <v>20.067799999999998</v>
      </c>
      <c r="BE2033" s="1">
        <v>45308</v>
      </c>
      <c r="BF2033">
        <v>21.798100000000002</v>
      </c>
      <c r="BG2033" s="1">
        <v>44389</v>
      </c>
      <c r="BH2033">
        <v>0.18074941950264328</v>
      </c>
    </row>
    <row r="2034" spans="1:60" x14ac:dyDescent="0.3">
      <c r="A2034" s="1">
        <v>45309</v>
      </c>
      <c r="B2034">
        <v>11.473800000000001</v>
      </c>
      <c r="C2034" s="1">
        <v>45309</v>
      </c>
      <c r="D2034">
        <v>13.454700000000001</v>
      </c>
      <c r="E2034" s="1">
        <v>44390</v>
      </c>
      <c r="F2034">
        <v>0.10084529834098581</v>
      </c>
      <c r="G2034" s="1">
        <v>45264</v>
      </c>
      <c r="H2034">
        <v>11.9415</v>
      </c>
      <c r="I2034" s="1">
        <v>45264</v>
      </c>
      <c r="J2034">
        <v>13.4918</v>
      </c>
      <c r="K2034" s="1">
        <v>44390</v>
      </c>
      <c r="L2034">
        <v>0.15122210715375015</v>
      </c>
      <c r="M2034" s="1">
        <v>45309</v>
      </c>
      <c r="N2034">
        <v>6.2884000000000002</v>
      </c>
      <c r="O2034" s="1">
        <v>45309</v>
      </c>
      <c r="P2034">
        <v>7.3562000000000003</v>
      </c>
      <c r="Q2034" s="1">
        <v>44390</v>
      </c>
      <c r="R2034">
        <v>2.3553765452341443E-2</v>
      </c>
      <c r="S2034" s="1">
        <v>45309</v>
      </c>
      <c r="T2034">
        <v>9.1427999999999994</v>
      </c>
      <c r="U2034" s="1">
        <v>45309</v>
      </c>
      <c r="V2034">
        <v>9.7729999999999997</v>
      </c>
      <c r="W2034" s="1">
        <v>44390</v>
      </c>
      <c r="X2034">
        <v>5.1288725202762793E-2</v>
      </c>
      <c r="Y2034" s="1">
        <v>45335</v>
      </c>
      <c r="Z2034">
        <v>7.8788</v>
      </c>
      <c r="AA2034" s="1">
        <v>45335</v>
      </c>
      <c r="AB2034">
        <v>7.7038000000000002</v>
      </c>
      <c r="AC2034" s="1">
        <v>44390</v>
      </c>
      <c r="AD2034">
        <v>3.505096275438787E-2</v>
      </c>
      <c r="AE2034" s="1">
        <v>45309</v>
      </c>
      <c r="AF2034">
        <v>9.3657000000000004</v>
      </c>
      <c r="AG2034" s="1">
        <v>45309</v>
      </c>
      <c r="AH2034">
        <v>10.258100000000001</v>
      </c>
      <c r="AI2034" s="1">
        <v>44390</v>
      </c>
      <c r="AJ2034">
        <v>4.2306723823677117E-2</v>
      </c>
      <c r="AO2034" s="1">
        <v>44390</v>
      </c>
      <c r="AP2034">
        <v>1.5072667970151648E-2</v>
      </c>
      <c r="AU2034" s="1">
        <v>44390</v>
      </c>
      <c r="AV2034">
        <v>1.7236364479512222E-2</v>
      </c>
      <c r="AW2034" s="1">
        <v>45309</v>
      </c>
      <c r="AX2034">
        <v>14.7873</v>
      </c>
      <c r="AY2034" s="1">
        <v>45309</v>
      </c>
      <c r="AZ2034">
        <v>15.1493</v>
      </c>
      <c r="BA2034" s="1">
        <v>44390</v>
      </c>
      <c r="BB2034">
        <v>0.14531712648951098</v>
      </c>
      <c r="BC2034" s="1">
        <v>45309</v>
      </c>
      <c r="BD2034">
        <v>19.7271</v>
      </c>
      <c r="BE2034" s="1">
        <v>45309</v>
      </c>
      <c r="BF2034">
        <v>21.508900000000001</v>
      </c>
      <c r="BG2034" s="1">
        <v>44390</v>
      </c>
      <c r="BH2034">
        <v>0.18706246091643441</v>
      </c>
    </row>
    <row r="2035" spans="1:60" x14ac:dyDescent="0.3">
      <c r="A2035" s="1">
        <v>45310</v>
      </c>
      <c r="B2035">
        <v>10.8353</v>
      </c>
      <c r="C2035" s="1">
        <v>45310</v>
      </c>
      <c r="D2035">
        <v>12.528700000000001</v>
      </c>
      <c r="E2035" s="1">
        <v>44391</v>
      </c>
      <c r="F2035">
        <v>9.8292427382020292E-2</v>
      </c>
      <c r="G2035" s="1">
        <v>45265</v>
      </c>
      <c r="H2035">
        <v>11.952400000000001</v>
      </c>
      <c r="I2035" s="1">
        <v>45265</v>
      </c>
      <c r="J2035">
        <v>13.4793</v>
      </c>
      <c r="K2035" s="1">
        <v>44391</v>
      </c>
      <c r="L2035">
        <v>0.14766980248609646</v>
      </c>
      <c r="M2035" s="1">
        <v>45310</v>
      </c>
      <c r="N2035">
        <v>6.2382999999999997</v>
      </c>
      <c r="O2035" s="1">
        <v>45310</v>
      </c>
      <c r="P2035">
        <v>7.407</v>
      </c>
      <c r="Q2035" s="1">
        <v>44391</v>
      </c>
      <c r="R2035">
        <v>2.3416870608365122E-2</v>
      </c>
      <c r="S2035" s="1">
        <v>45310</v>
      </c>
      <c r="T2035">
        <v>8.4593000000000007</v>
      </c>
      <c r="U2035" s="1">
        <v>45310</v>
      </c>
      <c r="V2035">
        <v>8.9587000000000003</v>
      </c>
      <c r="W2035" s="1">
        <v>44391</v>
      </c>
      <c r="X2035">
        <v>5.1986305527853362E-2</v>
      </c>
      <c r="Y2035" s="1">
        <v>45336</v>
      </c>
      <c r="Z2035">
        <v>6.8582000000000001</v>
      </c>
      <c r="AA2035" s="1">
        <v>45336</v>
      </c>
      <c r="AB2035">
        <v>7.5016999999999996</v>
      </c>
      <c r="AC2035" s="1">
        <v>44391</v>
      </c>
      <c r="AD2035">
        <v>3.585015538584576E-2</v>
      </c>
      <c r="AE2035" s="1">
        <v>45310</v>
      </c>
      <c r="AF2035">
        <v>8.9235000000000007</v>
      </c>
      <c r="AG2035" s="1">
        <v>45310</v>
      </c>
      <c r="AH2035">
        <v>10.257199999999999</v>
      </c>
      <c r="AI2035" s="1">
        <v>44391</v>
      </c>
      <c r="AJ2035">
        <v>4.3854400369978098E-2</v>
      </c>
      <c r="AO2035" s="1">
        <v>44391</v>
      </c>
      <c r="AP2035">
        <v>1.472201963503807E-2</v>
      </c>
      <c r="AU2035" s="1">
        <v>44391</v>
      </c>
      <c r="AV2035">
        <v>1.6894275288844612E-2</v>
      </c>
      <c r="AW2035" s="1">
        <v>45310</v>
      </c>
      <c r="AX2035">
        <v>14.7942</v>
      </c>
      <c r="AY2035" s="1">
        <v>45310</v>
      </c>
      <c r="AZ2035">
        <v>15.5982</v>
      </c>
      <c r="BA2035" s="1">
        <v>44391</v>
      </c>
      <c r="BB2035">
        <v>0.14569754361027548</v>
      </c>
      <c r="BC2035" s="1">
        <v>45310</v>
      </c>
      <c r="BD2035">
        <v>19.338799999999999</v>
      </c>
      <c r="BE2035" s="1">
        <v>45310</v>
      </c>
      <c r="BF2035">
        <v>21.009499999999999</v>
      </c>
      <c r="BG2035" s="1">
        <v>44391</v>
      </c>
      <c r="BH2035">
        <v>0.18907529692432345</v>
      </c>
    </row>
    <row r="2036" spans="1:60" x14ac:dyDescent="0.3">
      <c r="A2036" s="1">
        <v>45313</v>
      </c>
      <c r="B2036">
        <v>10.6227</v>
      </c>
      <c r="C2036" s="1">
        <v>45313</v>
      </c>
      <c r="D2036">
        <v>12.0838</v>
      </c>
      <c r="E2036" s="1">
        <v>44392</v>
      </c>
      <c r="F2036">
        <v>9.893198079543733E-2</v>
      </c>
      <c r="G2036" s="1">
        <v>45266</v>
      </c>
      <c r="H2036">
        <v>12.2219</v>
      </c>
      <c r="I2036" s="1">
        <v>45266</v>
      </c>
      <c r="J2036">
        <v>13.7797</v>
      </c>
      <c r="K2036" s="1">
        <v>44392</v>
      </c>
      <c r="L2036">
        <v>0.15123835429881441</v>
      </c>
      <c r="M2036" s="1">
        <v>45313</v>
      </c>
      <c r="N2036">
        <v>6.0533999999999999</v>
      </c>
      <c r="O2036" s="1">
        <v>45313</v>
      </c>
      <c r="P2036">
        <v>7.0640000000000001</v>
      </c>
      <c r="Q2036" s="1">
        <v>44392</v>
      </c>
      <c r="R2036">
        <v>2.3633795037008361E-2</v>
      </c>
      <c r="S2036" s="1">
        <v>45313</v>
      </c>
      <c r="T2036">
        <v>8.1987000000000005</v>
      </c>
      <c r="U2036" s="1">
        <v>45313</v>
      </c>
      <c r="V2036">
        <v>8.8303999999999991</v>
      </c>
      <c r="W2036" s="1">
        <v>44392</v>
      </c>
      <c r="X2036">
        <v>5.2230470538630322E-2</v>
      </c>
      <c r="Y2036" s="1">
        <v>45337</v>
      </c>
      <c r="Z2036">
        <v>6.3005000000000004</v>
      </c>
      <c r="AA2036" s="1">
        <v>45337</v>
      </c>
      <c r="AB2036">
        <v>6.9782999999999999</v>
      </c>
      <c r="AC2036" s="1">
        <v>44392</v>
      </c>
      <c r="AD2036">
        <v>3.6017745078217728E-2</v>
      </c>
      <c r="AE2036" s="1">
        <v>45313</v>
      </c>
      <c r="AF2036">
        <v>6.8556999999999997</v>
      </c>
      <c r="AG2036" s="1">
        <v>45313</v>
      </c>
      <c r="AH2036">
        <v>9.5495000000000001</v>
      </c>
      <c r="AI2036" s="1">
        <v>44392</v>
      </c>
      <c r="AJ2036">
        <v>4.4478861874622529E-2</v>
      </c>
      <c r="AO2036" s="1">
        <v>44392</v>
      </c>
      <c r="AP2036">
        <v>1.4966015024681362E-2</v>
      </c>
      <c r="AU2036" s="1">
        <v>44392</v>
      </c>
      <c r="AV2036">
        <v>1.6894278741966844E-2</v>
      </c>
      <c r="AW2036" s="1">
        <v>45313</v>
      </c>
      <c r="AX2036">
        <v>14.0703</v>
      </c>
      <c r="AY2036" s="1">
        <v>45313</v>
      </c>
      <c r="AZ2036">
        <v>14.666</v>
      </c>
      <c r="BA2036" s="1">
        <v>44392</v>
      </c>
      <c r="BB2036">
        <v>0.14847477457456151</v>
      </c>
      <c r="BC2036" s="1">
        <v>45313</v>
      </c>
      <c r="BD2036">
        <v>19.372</v>
      </c>
      <c r="BE2036" s="1">
        <v>45313</v>
      </c>
      <c r="BF2036">
        <v>20.221399999999999</v>
      </c>
      <c r="BG2036" s="1">
        <v>44392</v>
      </c>
      <c r="BH2036">
        <v>0.18935227240320299</v>
      </c>
    </row>
    <row r="2037" spans="1:60" x14ac:dyDescent="0.3">
      <c r="A2037" s="1">
        <v>45314</v>
      </c>
      <c r="B2037">
        <v>10.198600000000001</v>
      </c>
      <c r="C2037" s="1">
        <v>45314</v>
      </c>
      <c r="D2037">
        <v>11.4649</v>
      </c>
      <c r="E2037" s="1">
        <v>44393</v>
      </c>
      <c r="F2037">
        <v>0.10103717083744698</v>
      </c>
      <c r="G2037" s="1">
        <v>45267</v>
      </c>
      <c r="H2037">
        <v>12.491400000000001</v>
      </c>
      <c r="I2037" s="1">
        <v>45267</v>
      </c>
      <c r="J2037">
        <v>13.9331</v>
      </c>
      <c r="K2037" s="1">
        <v>44393</v>
      </c>
      <c r="L2037">
        <v>0.15153251670821094</v>
      </c>
      <c r="M2037" s="1">
        <v>45314</v>
      </c>
      <c r="N2037">
        <v>5.9858000000000002</v>
      </c>
      <c r="O2037" s="1">
        <v>45314</v>
      </c>
      <c r="P2037">
        <v>7.1798000000000002</v>
      </c>
      <c r="Q2037" s="1">
        <v>44393</v>
      </c>
      <c r="R2037">
        <v>2.3630181953073176E-2</v>
      </c>
      <c r="S2037" s="1">
        <v>45314</v>
      </c>
      <c r="T2037">
        <v>8.3408999999999995</v>
      </c>
      <c r="U2037" s="1">
        <v>45314</v>
      </c>
      <c r="V2037">
        <v>9.1462000000000003</v>
      </c>
      <c r="W2037" s="1">
        <v>44393</v>
      </c>
      <c r="X2037">
        <v>5.1200364076372351E-2</v>
      </c>
      <c r="Y2037" s="1">
        <v>45338</v>
      </c>
      <c r="Z2037">
        <v>7.1684000000000001</v>
      </c>
      <c r="AA2037" s="1">
        <v>45338</v>
      </c>
      <c r="AB2037">
        <v>7.8163999999999998</v>
      </c>
      <c r="AC2037" s="1">
        <v>44393</v>
      </c>
      <c r="AD2037">
        <v>3.0386443740581189E-2</v>
      </c>
      <c r="AE2037" s="1">
        <v>45314</v>
      </c>
      <c r="AF2037">
        <v>8.9720999999999993</v>
      </c>
      <c r="AG2037" s="1">
        <v>45314</v>
      </c>
      <c r="AH2037">
        <v>10.101699999999999</v>
      </c>
      <c r="AI2037" s="1">
        <v>44393</v>
      </c>
      <c r="AJ2037">
        <v>3.1775330197244975E-2</v>
      </c>
      <c r="AO2037" s="1">
        <v>44393</v>
      </c>
      <c r="AP2037">
        <v>1.5000968129825336E-2</v>
      </c>
      <c r="AU2037" s="1">
        <v>44393</v>
      </c>
      <c r="AV2037">
        <v>1.6955895333516706E-2</v>
      </c>
      <c r="AW2037" s="1">
        <v>45314</v>
      </c>
      <c r="AX2037">
        <v>14.5596</v>
      </c>
      <c r="AY2037" s="1">
        <v>45314</v>
      </c>
      <c r="AZ2037">
        <v>15.2654</v>
      </c>
      <c r="BA2037" s="1">
        <v>44393</v>
      </c>
      <c r="BB2037">
        <v>0.14881671952303069</v>
      </c>
      <c r="BC2037" s="1">
        <v>45314</v>
      </c>
      <c r="BD2037">
        <v>19.040600000000001</v>
      </c>
      <c r="BE2037" s="1">
        <v>45314</v>
      </c>
      <c r="BF2037">
        <v>19.9831</v>
      </c>
      <c r="BG2037" s="1">
        <v>44393</v>
      </c>
      <c r="BH2037">
        <v>0.19230591472311706</v>
      </c>
    </row>
    <row r="2038" spans="1:60" x14ac:dyDescent="0.3">
      <c r="A2038" s="1">
        <v>45315</v>
      </c>
      <c r="B2038">
        <v>10.563000000000001</v>
      </c>
      <c r="C2038" s="1">
        <v>45315</v>
      </c>
      <c r="D2038">
        <v>12.068</v>
      </c>
      <c r="E2038" s="1">
        <v>44394</v>
      </c>
      <c r="F2038">
        <v>0.10348442716566571</v>
      </c>
      <c r="G2038" s="1">
        <v>45268</v>
      </c>
      <c r="H2038">
        <v>12.059699999999999</v>
      </c>
      <c r="I2038" s="1">
        <v>45268</v>
      </c>
      <c r="J2038">
        <v>13.353400000000001</v>
      </c>
      <c r="K2038" s="1">
        <v>44394</v>
      </c>
      <c r="L2038">
        <v>0.15495982761654942</v>
      </c>
      <c r="M2038" s="1">
        <v>45315</v>
      </c>
      <c r="N2038">
        <v>5.7496</v>
      </c>
      <c r="O2038" s="1">
        <v>45315</v>
      </c>
      <c r="P2038">
        <v>6.9703999999999997</v>
      </c>
      <c r="Q2038" s="1">
        <v>44394</v>
      </c>
      <c r="R2038">
        <v>2.4201167011935171E-2</v>
      </c>
      <c r="S2038" s="1">
        <v>45315</v>
      </c>
      <c r="T2038">
        <v>8.6622000000000003</v>
      </c>
      <c r="U2038" s="1">
        <v>45315</v>
      </c>
      <c r="V2038">
        <v>9.2821999999999996</v>
      </c>
      <c r="W2038" s="1">
        <v>44394</v>
      </c>
      <c r="X2038">
        <v>4.9466701347334288E-2</v>
      </c>
      <c r="Y2038" s="1">
        <v>45342</v>
      </c>
      <c r="Z2038">
        <v>7.0147000000000004</v>
      </c>
      <c r="AA2038" s="1">
        <v>45342</v>
      </c>
      <c r="AB2038">
        <v>8.3434000000000008</v>
      </c>
      <c r="AC2038" s="1">
        <v>44394</v>
      </c>
      <c r="AD2038">
        <v>3.0591298104897576E-2</v>
      </c>
      <c r="AE2038" s="1">
        <v>45315</v>
      </c>
      <c r="AF2038">
        <v>9.3960000000000008</v>
      </c>
      <c r="AG2038" s="1">
        <v>45315</v>
      </c>
      <c r="AH2038">
        <v>9.7321000000000009</v>
      </c>
      <c r="AI2038" s="1">
        <v>44394</v>
      </c>
      <c r="AJ2038">
        <v>3.0074390390014027E-2</v>
      </c>
      <c r="AO2038" s="1">
        <v>44394</v>
      </c>
      <c r="AP2038">
        <v>1.491105428127369E-2</v>
      </c>
      <c r="AU2038" s="1">
        <v>44394</v>
      </c>
      <c r="AV2038">
        <v>1.6154116788956292E-2</v>
      </c>
      <c r="AW2038" s="1">
        <v>45315</v>
      </c>
      <c r="AX2038">
        <v>15.1008</v>
      </c>
      <c r="AY2038" s="1">
        <v>45315</v>
      </c>
      <c r="AZ2038">
        <v>15.6157</v>
      </c>
      <c r="BA2038" s="1">
        <v>44394</v>
      </c>
      <c r="BB2038">
        <v>0.14542206938254304</v>
      </c>
      <c r="BC2038" s="1">
        <v>45315</v>
      </c>
      <c r="BD2038">
        <v>19.645</v>
      </c>
      <c r="BE2038" s="1">
        <v>45315</v>
      </c>
      <c r="BF2038">
        <v>20.7363</v>
      </c>
      <c r="BG2038" s="1">
        <v>44394</v>
      </c>
      <c r="BH2038">
        <v>0.1946739422705358</v>
      </c>
    </row>
    <row r="2039" spans="1:60" x14ac:dyDescent="0.3">
      <c r="A2039" s="1">
        <v>45316</v>
      </c>
      <c r="B2039">
        <v>10.7874</v>
      </c>
      <c r="C2039" s="1">
        <v>45316</v>
      </c>
      <c r="D2039">
        <v>12.413600000000001</v>
      </c>
      <c r="E2039" s="1">
        <v>44395</v>
      </c>
      <c r="F2039">
        <v>9.0881138484677826E-2</v>
      </c>
      <c r="G2039" s="1">
        <v>45271</v>
      </c>
      <c r="H2039">
        <v>11.948</v>
      </c>
      <c r="I2039" s="1">
        <v>45271</v>
      </c>
      <c r="J2039">
        <v>13.1776</v>
      </c>
      <c r="K2039" s="1">
        <v>44395</v>
      </c>
      <c r="L2039">
        <v>0.1463112441416089</v>
      </c>
      <c r="M2039" s="1">
        <v>45316</v>
      </c>
      <c r="N2039">
        <v>6.0025000000000004</v>
      </c>
      <c r="O2039" s="1">
        <v>45316</v>
      </c>
      <c r="P2039">
        <v>6.7167000000000003</v>
      </c>
      <c r="Q2039" s="1">
        <v>44395</v>
      </c>
      <c r="R2039">
        <v>2.470233937834718E-2</v>
      </c>
      <c r="S2039" s="1">
        <v>45316</v>
      </c>
      <c r="T2039">
        <v>8.8703000000000003</v>
      </c>
      <c r="U2039" s="1">
        <v>45316</v>
      </c>
      <c r="V2039">
        <v>9.9126999999999992</v>
      </c>
      <c r="W2039" s="1">
        <v>44395</v>
      </c>
      <c r="X2039">
        <v>4.7593179818984165E-2</v>
      </c>
      <c r="Y2039" s="1">
        <v>45343</v>
      </c>
      <c r="Z2039">
        <v>6.57</v>
      </c>
      <c r="AA2039" s="1">
        <v>45343</v>
      </c>
      <c r="AB2039">
        <v>7.0281000000000002</v>
      </c>
      <c r="AC2039" s="1">
        <v>44395</v>
      </c>
      <c r="AD2039">
        <v>3.0369585458949931E-2</v>
      </c>
      <c r="AE2039" s="1">
        <v>45316</v>
      </c>
      <c r="AF2039">
        <v>8.4139999999999997</v>
      </c>
      <c r="AG2039" s="1">
        <v>45316</v>
      </c>
      <c r="AH2039">
        <v>10.7728</v>
      </c>
      <c r="AI2039" s="1">
        <v>44395</v>
      </c>
      <c r="AJ2039">
        <v>2.9428433658176864E-2</v>
      </c>
      <c r="AO2039" s="1">
        <v>44395</v>
      </c>
      <c r="AP2039">
        <v>1.5221600519650998E-2</v>
      </c>
      <c r="AU2039" s="1">
        <v>44395</v>
      </c>
      <c r="AV2039">
        <v>1.6569012146444097E-2</v>
      </c>
      <c r="AW2039" s="1">
        <v>45316</v>
      </c>
      <c r="AX2039">
        <v>14.890700000000001</v>
      </c>
      <c r="AY2039" s="1">
        <v>45316</v>
      </c>
      <c r="AZ2039">
        <v>15.420999999999999</v>
      </c>
      <c r="BA2039" s="1">
        <v>44395</v>
      </c>
      <c r="BB2039">
        <v>0.13454163026842772</v>
      </c>
      <c r="BC2039" s="1">
        <v>45316</v>
      </c>
      <c r="BD2039">
        <v>20.811800000000002</v>
      </c>
      <c r="BE2039" s="1">
        <v>45316</v>
      </c>
      <c r="BF2039">
        <v>21.296199999999999</v>
      </c>
      <c r="BG2039" s="1">
        <v>44395</v>
      </c>
      <c r="BH2039">
        <v>0.18617735782083505</v>
      </c>
    </row>
    <row r="2040" spans="1:60" x14ac:dyDescent="0.3">
      <c r="A2040" s="1">
        <v>45317</v>
      </c>
      <c r="B2040">
        <v>10.764699999999999</v>
      </c>
      <c r="C2040" s="1">
        <v>45317</v>
      </c>
      <c r="D2040">
        <v>12.335599999999999</v>
      </c>
      <c r="E2040" s="1">
        <v>44396</v>
      </c>
      <c r="F2040">
        <v>0.1003817361141295</v>
      </c>
      <c r="G2040" s="1">
        <v>45272</v>
      </c>
      <c r="H2040">
        <v>11.4154</v>
      </c>
      <c r="I2040" s="1">
        <v>45272</v>
      </c>
      <c r="J2040">
        <v>12.8019</v>
      </c>
      <c r="K2040" s="1">
        <v>44396</v>
      </c>
      <c r="L2040">
        <v>0.16916575694529201</v>
      </c>
      <c r="M2040" s="1">
        <v>45317</v>
      </c>
      <c r="N2040">
        <v>5.9987000000000004</v>
      </c>
      <c r="O2040" s="1">
        <v>45317</v>
      </c>
      <c r="P2040">
        <v>7.1021000000000001</v>
      </c>
      <c r="Q2040" s="1">
        <v>44396</v>
      </c>
      <c r="R2040">
        <v>3.4835925082782521E-2</v>
      </c>
      <c r="S2040" s="1">
        <v>45317</v>
      </c>
      <c r="T2040">
        <v>8.6965000000000003</v>
      </c>
      <c r="U2040" s="1">
        <v>45317</v>
      </c>
      <c r="V2040">
        <v>9.3605999999999998</v>
      </c>
      <c r="W2040" s="1">
        <v>44396</v>
      </c>
      <c r="X2040">
        <v>4.7587642760169357E-2</v>
      </c>
      <c r="Y2040" s="1">
        <v>45344</v>
      </c>
      <c r="Z2040">
        <v>6.1641000000000004</v>
      </c>
      <c r="AA2040" s="1">
        <v>45344</v>
      </c>
      <c r="AB2040">
        <v>7.2350000000000003</v>
      </c>
      <c r="AC2040" s="1">
        <v>44396</v>
      </c>
      <c r="AD2040">
        <v>3.3411333348542668E-2</v>
      </c>
      <c r="AE2040" s="1">
        <v>45317</v>
      </c>
      <c r="AF2040">
        <v>9.3172999999999995</v>
      </c>
      <c r="AG2040" s="1">
        <v>45317</v>
      </c>
      <c r="AH2040">
        <v>9.6698000000000004</v>
      </c>
      <c r="AI2040" s="1">
        <v>44396</v>
      </c>
      <c r="AJ2040">
        <v>2.9229497946638452E-2</v>
      </c>
      <c r="AO2040" s="1">
        <v>44396</v>
      </c>
      <c r="AP2040">
        <v>1.3730320243619266E-2</v>
      </c>
      <c r="AU2040" s="1">
        <v>44396</v>
      </c>
      <c r="AV2040">
        <v>1.8798766142562016E-2</v>
      </c>
      <c r="AW2040" s="1">
        <v>45317</v>
      </c>
      <c r="AX2040">
        <v>13.991199999999999</v>
      </c>
      <c r="AY2040" s="1">
        <v>45317</v>
      </c>
      <c r="AZ2040">
        <v>14.446</v>
      </c>
      <c r="BA2040" s="1">
        <v>44396</v>
      </c>
      <c r="BB2040">
        <v>0.13687050213919866</v>
      </c>
      <c r="BC2040" s="1">
        <v>45317</v>
      </c>
      <c r="BD2040">
        <v>19.910399999999999</v>
      </c>
      <c r="BE2040" s="1">
        <v>45317</v>
      </c>
      <c r="BF2040">
        <v>21.071300000000001</v>
      </c>
      <c r="BG2040" s="1">
        <v>44396</v>
      </c>
      <c r="BH2040">
        <v>0.16903423238227763</v>
      </c>
    </row>
    <row r="2041" spans="1:60" x14ac:dyDescent="0.3">
      <c r="A2041" s="1">
        <v>45320</v>
      </c>
      <c r="B2041">
        <v>10.867699999999999</v>
      </c>
      <c r="C2041" s="1">
        <v>45320</v>
      </c>
      <c r="D2041">
        <v>12.161300000000001</v>
      </c>
      <c r="E2041" s="1">
        <v>44397</v>
      </c>
      <c r="F2041">
        <v>0.11078380947865156</v>
      </c>
      <c r="G2041" s="1">
        <v>45273</v>
      </c>
      <c r="H2041">
        <v>11.8628</v>
      </c>
      <c r="I2041" s="1">
        <v>45273</v>
      </c>
      <c r="J2041">
        <v>13.1235</v>
      </c>
      <c r="K2041" s="1">
        <v>44397</v>
      </c>
      <c r="L2041">
        <v>0.16794574174459556</v>
      </c>
      <c r="M2041" s="1">
        <v>45320</v>
      </c>
      <c r="N2041">
        <v>5.6161000000000003</v>
      </c>
      <c r="O2041" s="1">
        <v>45320</v>
      </c>
      <c r="P2041">
        <v>6.7159000000000004</v>
      </c>
      <c r="Q2041" s="1">
        <v>44397</v>
      </c>
      <c r="R2041">
        <v>3.8587841836184349E-2</v>
      </c>
      <c r="S2041" s="1">
        <v>45320</v>
      </c>
      <c r="T2041">
        <v>8.1854999999999993</v>
      </c>
      <c r="U2041" s="1">
        <v>45320</v>
      </c>
      <c r="V2041">
        <v>8.8335000000000008</v>
      </c>
      <c r="W2041" s="1">
        <v>44397</v>
      </c>
      <c r="X2041">
        <v>4.7115599830673531E-2</v>
      </c>
      <c r="Y2041" s="1">
        <v>45345</v>
      </c>
      <c r="Z2041">
        <v>5.9576000000000002</v>
      </c>
      <c r="AA2041" s="1">
        <v>45345</v>
      </c>
      <c r="AB2041">
        <v>14.5916</v>
      </c>
      <c r="AC2041" s="1">
        <v>44397</v>
      </c>
      <c r="AD2041">
        <v>3.2709240112150921E-2</v>
      </c>
      <c r="AE2041" s="1">
        <v>45320</v>
      </c>
      <c r="AF2041">
        <v>7.7733999999999996</v>
      </c>
      <c r="AG2041" s="1">
        <v>45320</v>
      </c>
      <c r="AH2041">
        <v>9.2456999999999994</v>
      </c>
      <c r="AI2041" s="1">
        <v>44397</v>
      </c>
      <c r="AJ2041">
        <v>2.9735686811464549E-2</v>
      </c>
      <c r="AO2041" s="1">
        <v>44397</v>
      </c>
      <c r="AP2041">
        <v>1.3579673636688924E-2</v>
      </c>
      <c r="AU2041" s="1">
        <v>44397</v>
      </c>
      <c r="AV2041">
        <v>1.8564675994480789E-2</v>
      </c>
      <c r="AW2041" s="1">
        <v>45320</v>
      </c>
      <c r="AX2041">
        <v>14.0677</v>
      </c>
      <c r="AY2041" s="1">
        <v>45320</v>
      </c>
      <c r="AZ2041">
        <v>14.4246</v>
      </c>
      <c r="BA2041" s="1">
        <v>44397</v>
      </c>
      <c r="BB2041">
        <v>0.14060204244083249</v>
      </c>
      <c r="BC2041" s="1">
        <v>45320</v>
      </c>
      <c r="BD2041">
        <v>20.322199999999999</v>
      </c>
      <c r="BE2041" s="1">
        <v>45320</v>
      </c>
      <c r="BF2041">
        <v>21.468599999999999</v>
      </c>
      <c r="BG2041" s="1">
        <v>44397</v>
      </c>
      <c r="BH2041">
        <v>0.20293233876048924</v>
      </c>
    </row>
    <row r="2042" spans="1:60" x14ac:dyDescent="0.3">
      <c r="A2042" s="1">
        <v>45321</v>
      </c>
      <c r="B2042">
        <v>10.785299999999999</v>
      </c>
      <c r="C2042" s="1">
        <v>45321</v>
      </c>
      <c r="D2042">
        <v>12.0457</v>
      </c>
      <c r="E2042" s="1">
        <v>44398</v>
      </c>
      <c r="F2042">
        <v>0.11068713328520841</v>
      </c>
      <c r="G2042" s="1">
        <v>45274</v>
      </c>
      <c r="H2042">
        <v>11.624499999999999</v>
      </c>
      <c r="I2042" s="1">
        <v>45274</v>
      </c>
      <c r="J2042">
        <v>12.7957</v>
      </c>
      <c r="K2042" s="1">
        <v>44398</v>
      </c>
      <c r="L2042">
        <v>0.17665996356003916</v>
      </c>
      <c r="M2042" s="1">
        <v>45321</v>
      </c>
      <c r="N2042">
        <v>5.7554999999999996</v>
      </c>
      <c r="O2042" s="1">
        <v>45321</v>
      </c>
      <c r="P2042">
        <v>6.6371000000000002</v>
      </c>
      <c r="Q2042" s="1">
        <v>44398</v>
      </c>
      <c r="R2042">
        <v>3.8428849931188641E-2</v>
      </c>
      <c r="S2042" s="1">
        <v>45321</v>
      </c>
      <c r="T2042">
        <v>8.1606000000000005</v>
      </c>
      <c r="U2042" s="1">
        <v>45321</v>
      </c>
      <c r="V2042">
        <v>8.9862000000000002</v>
      </c>
      <c r="W2042" s="1">
        <v>44398</v>
      </c>
      <c r="X2042">
        <v>4.8438667559706321E-2</v>
      </c>
      <c r="Y2042" s="1">
        <v>45348</v>
      </c>
      <c r="Z2042">
        <v>6.0342000000000002</v>
      </c>
      <c r="AA2042" s="1">
        <v>45348</v>
      </c>
      <c r="AB2042">
        <v>6.6611000000000002</v>
      </c>
      <c r="AC2042" s="1">
        <v>44398</v>
      </c>
      <c r="AD2042">
        <v>3.471011809888682E-2</v>
      </c>
      <c r="AE2042" s="1">
        <v>45321</v>
      </c>
      <c r="AF2042">
        <v>7.9930000000000003</v>
      </c>
      <c r="AG2042" s="1">
        <v>45321</v>
      </c>
      <c r="AH2042">
        <v>9.1376000000000008</v>
      </c>
      <c r="AI2042" s="1">
        <v>44398</v>
      </c>
      <c r="AJ2042">
        <v>3.2509616262653675E-2</v>
      </c>
      <c r="AO2042" s="1">
        <v>44398</v>
      </c>
      <c r="AP2042">
        <v>1.3582286007581976E-2</v>
      </c>
      <c r="AU2042" s="1">
        <v>44398</v>
      </c>
      <c r="AV2042">
        <v>1.8905219433097756E-2</v>
      </c>
      <c r="AW2042" s="1">
        <v>45321</v>
      </c>
      <c r="AX2042">
        <v>14.225899999999999</v>
      </c>
      <c r="AY2042" s="1">
        <v>45321</v>
      </c>
      <c r="AZ2042">
        <v>14.6454</v>
      </c>
      <c r="BA2042" s="1">
        <v>44398</v>
      </c>
      <c r="BB2042">
        <v>0.14663583067166411</v>
      </c>
      <c r="BC2042" s="1">
        <v>45321</v>
      </c>
      <c r="BD2042">
        <v>21.087499999999999</v>
      </c>
      <c r="BE2042" s="1">
        <v>45321</v>
      </c>
      <c r="BF2042">
        <v>21.032900000000001</v>
      </c>
      <c r="BG2042" s="1">
        <v>44398</v>
      </c>
      <c r="BH2042">
        <v>0.20964161955037816</v>
      </c>
    </row>
    <row r="2043" spans="1:60" x14ac:dyDescent="0.3">
      <c r="A2043" s="1">
        <v>45322</v>
      </c>
      <c r="B2043">
        <v>11.7058</v>
      </c>
      <c r="C2043" s="1">
        <v>45322</v>
      </c>
      <c r="D2043">
        <v>13.332700000000001</v>
      </c>
      <c r="E2043" s="1">
        <v>44399</v>
      </c>
      <c r="F2043">
        <v>0.10994981504231791</v>
      </c>
      <c r="G2043" s="1">
        <v>45275</v>
      </c>
      <c r="H2043">
        <v>11.4754</v>
      </c>
      <c r="I2043" s="1">
        <v>45275</v>
      </c>
      <c r="J2043">
        <v>12.5943</v>
      </c>
      <c r="K2043" s="1">
        <v>44399</v>
      </c>
      <c r="L2043">
        <v>0.17886100477515882</v>
      </c>
      <c r="M2043" s="1">
        <v>45322</v>
      </c>
      <c r="N2043">
        <v>5.7685000000000004</v>
      </c>
      <c r="O2043" s="1">
        <v>45322</v>
      </c>
      <c r="P2043">
        <v>7.0144000000000002</v>
      </c>
      <c r="Q2043" s="1">
        <v>44399</v>
      </c>
      <c r="R2043">
        <v>3.8413798271339568E-2</v>
      </c>
      <c r="S2043" s="1">
        <v>45322</v>
      </c>
      <c r="T2043">
        <v>8.2502999999999993</v>
      </c>
      <c r="U2043" s="1">
        <v>45322</v>
      </c>
      <c r="V2043">
        <v>8.8218999999999994</v>
      </c>
      <c r="W2043" s="1">
        <v>44399</v>
      </c>
      <c r="X2043">
        <v>4.9803062741262207E-2</v>
      </c>
      <c r="Y2043" s="1">
        <v>45349</v>
      </c>
      <c r="Z2043">
        <v>5.9326999999999996</v>
      </c>
      <c r="AA2043" s="1">
        <v>45349</v>
      </c>
      <c r="AB2043">
        <v>6.4715999999999996</v>
      </c>
      <c r="AC2043" s="1">
        <v>44399</v>
      </c>
      <c r="AD2043">
        <v>3.517028028370859E-2</v>
      </c>
      <c r="AE2043" s="1">
        <v>45322</v>
      </c>
      <c r="AF2043">
        <v>7.7850000000000001</v>
      </c>
      <c r="AG2043" s="1">
        <v>45322</v>
      </c>
      <c r="AH2043">
        <v>9.4353999999999996</v>
      </c>
      <c r="AI2043" s="1">
        <v>44399</v>
      </c>
      <c r="AJ2043">
        <v>3.3112445772129739E-2</v>
      </c>
      <c r="AO2043" s="1">
        <v>44399</v>
      </c>
      <c r="AP2043">
        <v>1.309466316227849E-2</v>
      </c>
      <c r="AU2043" s="1">
        <v>44399</v>
      </c>
      <c r="AV2043">
        <v>1.9025484625507842E-2</v>
      </c>
      <c r="AW2043" s="1">
        <v>45322</v>
      </c>
      <c r="AX2043">
        <v>14.1183</v>
      </c>
      <c r="AY2043" s="1">
        <v>45322</v>
      </c>
      <c r="AZ2043">
        <v>14.6807</v>
      </c>
      <c r="BA2043" s="1">
        <v>44399</v>
      </c>
      <c r="BB2043">
        <v>0.14908807525596071</v>
      </c>
      <c r="BC2043" s="1">
        <v>45322</v>
      </c>
      <c r="BD2043">
        <v>20.8492</v>
      </c>
      <c r="BE2043" s="1">
        <v>45322</v>
      </c>
      <c r="BF2043">
        <v>22.3047</v>
      </c>
      <c r="BG2043" s="1">
        <v>44399</v>
      </c>
      <c r="BH2043">
        <v>0.21447164266489638</v>
      </c>
    </row>
    <row r="2044" spans="1:60" x14ac:dyDescent="0.3">
      <c r="A2044" s="1">
        <v>45323</v>
      </c>
      <c r="B2044">
        <v>11.019</v>
      </c>
      <c r="C2044" s="1">
        <v>45323</v>
      </c>
      <c r="D2044">
        <v>12.638500000000001</v>
      </c>
      <c r="E2044" s="1">
        <v>44400</v>
      </c>
      <c r="F2044">
        <v>0.11360659944471847</v>
      </c>
      <c r="G2044" s="1">
        <v>45278</v>
      </c>
      <c r="H2044">
        <v>11.747400000000001</v>
      </c>
      <c r="I2044" s="1">
        <v>45278</v>
      </c>
      <c r="J2044">
        <v>12.792999999999999</v>
      </c>
      <c r="K2044" s="1">
        <v>44400</v>
      </c>
      <c r="L2044">
        <v>0.17996854540934218</v>
      </c>
      <c r="M2044" s="1">
        <v>45323</v>
      </c>
      <c r="N2044">
        <v>6.4817</v>
      </c>
      <c r="O2044" s="1">
        <v>45323</v>
      </c>
      <c r="P2044">
        <v>7.4687999999999999</v>
      </c>
      <c r="Q2044" s="1">
        <v>44400</v>
      </c>
      <c r="R2044">
        <v>3.8567878483110815E-2</v>
      </c>
      <c r="S2044" s="1">
        <v>45323</v>
      </c>
      <c r="T2044">
        <v>8.64</v>
      </c>
      <c r="U2044" s="1">
        <v>45323</v>
      </c>
      <c r="V2044">
        <v>9.2430000000000003</v>
      </c>
      <c r="W2044" s="1">
        <v>44400</v>
      </c>
      <c r="X2044">
        <v>4.9271816446257215E-2</v>
      </c>
      <c r="Y2044" s="1">
        <v>45350</v>
      </c>
      <c r="Z2044">
        <v>6.1233000000000004</v>
      </c>
      <c r="AA2044" s="1">
        <v>45350</v>
      </c>
      <c r="AB2044">
        <v>6.5829000000000004</v>
      </c>
      <c r="AC2044" s="1">
        <v>44400</v>
      </c>
      <c r="AD2044">
        <v>3.4310632161867451E-2</v>
      </c>
      <c r="AE2044" s="1">
        <v>45323</v>
      </c>
      <c r="AF2044">
        <v>8.3872</v>
      </c>
      <c r="AG2044" s="1">
        <v>45323</v>
      </c>
      <c r="AH2044">
        <v>9.7263999999999999</v>
      </c>
      <c r="AI2044" s="1">
        <v>44400</v>
      </c>
      <c r="AJ2044">
        <v>3.2996331821342331E-2</v>
      </c>
      <c r="AO2044" s="1">
        <v>44400</v>
      </c>
      <c r="AP2044">
        <v>1.2408692912060478E-2</v>
      </c>
      <c r="AU2044" s="1">
        <v>44400</v>
      </c>
      <c r="AV2044">
        <v>1.9149153734594995E-2</v>
      </c>
      <c r="AW2044" s="1">
        <v>45323</v>
      </c>
      <c r="AX2044">
        <v>15.645200000000001</v>
      </c>
      <c r="AY2044" s="1">
        <v>45323</v>
      </c>
      <c r="AZ2044">
        <v>16.0518</v>
      </c>
      <c r="BA2044" s="1">
        <v>44400</v>
      </c>
      <c r="BB2044">
        <v>0.1513458724211636</v>
      </c>
      <c r="BC2044" s="1">
        <v>45323</v>
      </c>
      <c r="BD2044">
        <v>21.075900000000001</v>
      </c>
      <c r="BE2044" s="1">
        <v>45323</v>
      </c>
      <c r="BF2044">
        <v>22.828800000000001</v>
      </c>
      <c r="BG2044" s="1">
        <v>44400</v>
      </c>
      <c r="BH2044">
        <v>0.21493696009003324</v>
      </c>
    </row>
    <row r="2045" spans="1:60" x14ac:dyDescent="0.3">
      <c r="A2045" s="1">
        <v>45324</v>
      </c>
      <c r="B2045">
        <v>11.010300000000001</v>
      </c>
      <c r="C2045" s="1">
        <v>45324</v>
      </c>
      <c r="D2045">
        <v>12.5624</v>
      </c>
      <c r="E2045" s="1">
        <v>44401</v>
      </c>
      <c r="F2045">
        <v>0.11561996243534763</v>
      </c>
      <c r="G2045" s="1">
        <v>45279</v>
      </c>
      <c r="H2045">
        <v>11.820499999999999</v>
      </c>
      <c r="I2045" s="1">
        <v>45279</v>
      </c>
      <c r="J2045">
        <v>12.684900000000001</v>
      </c>
      <c r="K2045" s="1">
        <v>44401</v>
      </c>
      <c r="L2045">
        <v>0.17964482694374168</v>
      </c>
      <c r="M2045" s="1">
        <v>45324</v>
      </c>
      <c r="N2045">
        <v>6.2656000000000001</v>
      </c>
      <c r="O2045" s="1">
        <v>45324</v>
      </c>
      <c r="P2045">
        <v>7.4009</v>
      </c>
      <c r="Q2045" s="1">
        <v>44401</v>
      </c>
      <c r="R2045">
        <v>3.8249167955342306E-2</v>
      </c>
      <c r="S2045" s="1">
        <v>45324</v>
      </c>
      <c r="T2045">
        <v>8.2408000000000001</v>
      </c>
      <c r="U2045" s="1">
        <v>45324</v>
      </c>
      <c r="V2045">
        <v>8.6921999999999997</v>
      </c>
      <c r="W2045" s="1">
        <v>44401</v>
      </c>
      <c r="X2045">
        <v>5.0392733200872973E-2</v>
      </c>
      <c r="Y2045" s="1">
        <v>45351</v>
      </c>
      <c r="Z2045">
        <v>5.8406000000000002</v>
      </c>
      <c r="AA2045" s="1">
        <v>45351</v>
      </c>
      <c r="AB2045">
        <v>6.4877000000000002</v>
      </c>
      <c r="AC2045" s="1">
        <v>44401</v>
      </c>
      <c r="AD2045">
        <v>3.5150631788598598E-2</v>
      </c>
      <c r="AE2045" s="1">
        <v>45324</v>
      </c>
      <c r="AF2045">
        <v>8.6097000000000001</v>
      </c>
      <c r="AG2045" s="1">
        <v>45324</v>
      </c>
      <c r="AH2045">
        <v>10.3826</v>
      </c>
      <c r="AI2045" s="1">
        <v>44401</v>
      </c>
      <c r="AJ2045">
        <v>3.3853153262620436E-2</v>
      </c>
      <c r="AO2045" s="1">
        <v>44401</v>
      </c>
      <c r="AP2045">
        <v>1.2339648124040106E-2</v>
      </c>
      <c r="AU2045" s="1">
        <v>44401</v>
      </c>
      <c r="AV2045">
        <v>1.9621946726273241E-2</v>
      </c>
      <c r="AW2045" s="1">
        <v>45324</v>
      </c>
      <c r="AX2045">
        <v>14.9999</v>
      </c>
      <c r="AY2045" s="1">
        <v>45324</v>
      </c>
      <c r="AZ2045">
        <v>15.7951</v>
      </c>
      <c r="BA2045" s="1">
        <v>44401</v>
      </c>
      <c r="BB2045">
        <v>0.15527563685162837</v>
      </c>
      <c r="BC2045" s="1">
        <v>45324</v>
      </c>
      <c r="BD2045">
        <v>20.881</v>
      </c>
      <c r="BE2045" s="1">
        <v>45324</v>
      </c>
      <c r="BF2045">
        <v>22.288799999999998</v>
      </c>
      <c r="BG2045" s="1">
        <v>44401</v>
      </c>
      <c r="BH2045">
        <v>0.21331701284659499</v>
      </c>
    </row>
    <row r="2046" spans="1:60" x14ac:dyDescent="0.3">
      <c r="A2046" s="1">
        <v>45327</v>
      </c>
      <c r="B2046">
        <v>10.536799999999999</v>
      </c>
      <c r="C2046" s="1">
        <v>45327</v>
      </c>
      <c r="D2046">
        <v>12.136799999999999</v>
      </c>
      <c r="E2046" s="1">
        <v>44402</v>
      </c>
      <c r="F2046">
        <v>0.11862909768351795</v>
      </c>
      <c r="G2046" s="1">
        <v>45280</v>
      </c>
      <c r="H2046">
        <v>11.735099999999999</v>
      </c>
      <c r="I2046" s="1">
        <v>45280</v>
      </c>
      <c r="J2046">
        <v>12.8916</v>
      </c>
      <c r="K2046" s="1">
        <v>44402</v>
      </c>
      <c r="L2046">
        <v>0.18430558427075894</v>
      </c>
      <c r="M2046" s="1">
        <v>45327</v>
      </c>
      <c r="N2046">
        <v>6.5282999999999998</v>
      </c>
      <c r="O2046" s="1">
        <v>45327</v>
      </c>
      <c r="P2046">
        <v>7.5286</v>
      </c>
      <c r="Q2046" s="1">
        <v>44402</v>
      </c>
      <c r="R2046">
        <v>3.9178981574348383E-2</v>
      </c>
      <c r="S2046" s="1">
        <v>45327</v>
      </c>
      <c r="T2046">
        <v>8.7462</v>
      </c>
      <c r="U2046" s="1">
        <v>45327</v>
      </c>
      <c r="V2046">
        <v>9.1243999999999996</v>
      </c>
      <c r="W2046" s="1">
        <v>44402</v>
      </c>
      <c r="X2046">
        <v>5.0066920199725556E-2</v>
      </c>
      <c r="Y2046" s="1">
        <v>45352</v>
      </c>
      <c r="Z2046">
        <v>5.0255999999999998</v>
      </c>
      <c r="AA2046" s="1">
        <v>45352</v>
      </c>
      <c r="AB2046">
        <v>6.2535999999999996</v>
      </c>
      <c r="AC2046" s="1">
        <v>44402</v>
      </c>
      <c r="AD2046">
        <v>3.533331818493593E-2</v>
      </c>
      <c r="AE2046" s="1">
        <v>45327</v>
      </c>
      <c r="AF2046">
        <v>8.9291999999999998</v>
      </c>
      <c r="AG2046" s="1">
        <v>45327</v>
      </c>
      <c r="AH2046">
        <v>10.254</v>
      </c>
      <c r="AI2046" s="1">
        <v>44402</v>
      </c>
      <c r="AJ2046">
        <v>3.391987320373107E-2</v>
      </c>
      <c r="AO2046" s="1">
        <v>44402</v>
      </c>
      <c r="AP2046">
        <v>1.1918506715746425E-2</v>
      </c>
      <c r="AU2046" s="1">
        <v>44402</v>
      </c>
      <c r="AV2046">
        <v>2.0105985094711756E-2</v>
      </c>
      <c r="AW2046" s="1">
        <v>45327</v>
      </c>
      <c r="AX2046">
        <v>14.886200000000001</v>
      </c>
      <c r="AY2046" s="1">
        <v>45327</v>
      </c>
      <c r="AZ2046">
        <v>15.5021</v>
      </c>
      <c r="BA2046" s="1">
        <v>44402</v>
      </c>
      <c r="BB2046">
        <v>0.15249195303303226</v>
      </c>
      <c r="BC2046" s="1">
        <v>45327</v>
      </c>
      <c r="BD2046">
        <v>20.804400000000001</v>
      </c>
      <c r="BE2046" s="1">
        <v>45327</v>
      </c>
      <c r="BF2046">
        <v>22.4453</v>
      </c>
      <c r="BG2046" s="1">
        <v>44402</v>
      </c>
      <c r="BH2046">
        <v>0.21886876042844847</v>
      </c>
    </row>
    <row r="2047" spans="1:60" x14ac:dyDescent="0.3">
      <c r="A2047" s="1">
        <v>45328</v>
      </c>
      <c r="B2047">
        <v>10.3169</v>
      </c>
      <c r="C2047" s="1">
        <v>45328</v>
      </c>
      <c r="D2047">
        <v>11.768800000000001</v>
      </c>
      <c r="E2047" s="1">
        <v>44403</v>
      </c>
      <c r="F2047">
        <v>0.11863552875848558</v>
      </c>
      <c r="G2047" s="1">
        <v>45281</v>
      </c>
      <c r="H2047">
        <v>12.597799999999999</v>
      </c>
      <c r="I2047" s="1">
        <v>45281</v>
      </c>
      <c r="J2047">
        <v>13.9382</v>
      </c>
      <c r="K2047" s="1">
        <v>44403</v>
      </c>
      <c r="L2047">
        <v>0.18232221963004791</v>
      </c>
      <c r="M2047" s="1">
        <v>45328</v>
      </c>
      <c r="N2047">
        <v>6.3472999999999997</v>
      </c>
      <c r="O2047" s="1">
        <v>45328</v>
      </c>
      <c r="P2047">
        <v>6.84</v>
      </c>
      <c r="Q2047" s="1">
        <v>44403</v>
      </c>
      <c r="R2047">
        <v>3.9639014491534431E-2</v>
      </c>
      <c r="S2047" s="1">
        <v>45328</v>
      </c>
      <c r="T2047">
        <v>8.2672000000000008</v>
      </c>
      <c r="U2047" s="1">
        <v>45328</v>
      </c>
      <c r="V2047">
        <v>8.6550999999999991</v>
      </c>
      <c r="W2047" s="1">
        <v>44403</v>
      </c>
      <c r="X2047">
        <v>4.9701213166045512E-2</v>
      </c>
      <c r="Y2047" s="1">
        <v>45355</v>
      </c>
      <c r="Z2047">
        <v>5.9870999999999999</v>
      </c>
      <c r="AA2047" s="1">
        <v>45355</v>
      </c>
      <c r="AB2047">
        <v>7.9257999999999997</v>
      </c>
      <c r="AC2047" s="1">
        <v>44403</v>
      </c>
      <c r="AD2047">
        <v>3.5370644392484218E-2</v>
      </c>
      <c r="AE2047" s="1">
        <v>45328</v>
      </c>
      <c r="AF2047">
        <v>8.2314000000000007</v>
      </c>
      <c r="AG2047" s="1">
        <v>45328</v>
      </c>
      <c r="AH2047">
        <v>9.2614999999999998</v>
      </c>
      <c r="AI2047" s="1">
        <v>44403</v>
      </c>
      <c r="AJ2047">
        <v>3.5294778303915329E-2</v>
      </c>
      <c r="AO2047" s="1">
        <v>44403</v>
      </c>
      <c r="AP2047">
        <v>1.1916644521927065E-2</v>
      </c>
      <c r="AU2047" s="1">
        <v>44403</v>
      </c>
      <c r="AV2047">
        <v>2.0127049519743544E-2</v>
      </c>
      <c r="AW2047" s="1">
        <v>45328</v>
      </c>
      <c r="AX2047">
        <v>14.916499999999999</v>
      </c>
      <c r="AY2047" s="1">
        <v>45328</v>
      </c>
      <c r="AZ2047">
        <v>15.1692</v>
      </c>
      <c r="BA2047" s="1">
        <v>44403</v>
      </c>
      <c r="BB2047">
        <v>0.15060709947394163</v>
      </c>
      <c r="BC2047" s="1">
        <v>45328</v>
      </c>
      <c r="BD2047">
        <v>19.8916</v>
      </c>
      <c r="BE2047" s="1">
        <v>45328</v>
      </c>
      <c r="BF2047">
        <v>21.9114</v>
      </c>
      <c r="BG2047" s="1">
        <v>44403</v>
      </c>
      <c r="BH2047">
        <v>0.21973693226346275</v>
      </c>
    </row>
    <row r="2048" spans="1:60" x14ac:dyDescent="0.3">
      <c r="A2048" s="1">
        <v>45329</v>
      </c>
      <c r="B2048">
        <v>10.358700000000001</v>
      </c>
      <c r="C2048" s="1">
        <v>45329</v>
      </c>
      <c r="D2048">
        <v>11.4361</v>
      </c>
      <c r="E2048" s="1">
        <v>44404</v>
      </c>
      <c r="F2048">
        <v>0.11766742683383413</v>
      </c>
      <c r="G2048" s="1">
        <v>45282</v>
      </c>
      <c r="H2048">
        <v>12.4361</v>
      </c>
      <c r="I2048" s="1">
        <v>45282</v>
      </c>
      <c r="J2048">
        <v>13.947699999999999</v>
      </c>
      <c r="K2048" s="1">
        <v>44404</v>
      </c>
      <c r="L2048">
        <v>0.18072157195985733</v>
      </c>
      <c r="M2048" s="1">
        <v>45329</v>
      </c>
      <c r="N2048">
        <v>5.9981999999999998</v>
      </c>
      <c r="O2048" s="1">
        <v>45329</v>
      </c>
      <c r="P2048">
        <v>6.6871</v>
      </c>
      <c r="Q2048" s="1">
        <v>44404</v>
      </c>
      <c r="R2048">
        <v>3.8939595095606593E-2</v>
      </c>
      <c r="S2048" s="1">
        <v>45329</v>
      </c>
      <c r="T2048">
        <v>8.3713999999999995</v>
      </c>
      <c r="U2048" s="1">
        <v>45329</v>
      </c>
      <c r="V2048">
        <v>9.0502000000000002</v>
      </c>
      <c r="W2048" s="1">
        <v>44404</v>
      </c>
      <c r="X2048">
        <v>5.0055551926849171E-2</v>
      </c>
      <c r="Y2048" s="1">
        <v>45356</v>
      </c>
      <c r="Z2048">
        <v>5.2018000000000004</v>
      </c>
      <c r="AA2048" s="1">
        <v>45356</v>
      </c>
      <c r="AB2048">
        <v>5.4196</v>
      </c>
      <c r="AC2048" s="1">
        <v>44404</v>
      </c>
      <c r="AD2048">
        <v>3.5192816247099544E-2</v>
      </c>
      <c r="AE2048" s="1">
        <v>45329</v>
      </c>
      <c r="AF2048">
        <v>8.3686000000000007</v>
      </c>
      <c r="AG2048" s="1">
        <v>45329</v>
      </c>
      <c r="AH2048">
        <v>12.4244</v>
      </c>
      <c r="AI2048" s="1">
        <v>44404</v>
      </c>
      <c r="AJ2048">
        <v>3.580606773728897E-2</v>
      </c>
      <c r="AO2048" s="1">
        <v>44404</v>
      </c>
      <c r="AP2048">
        <v>1.1677322879493933E-2</v>
      </c>
      <c r="AU2048" s="1">
        <v>44404</v>
      </c>
      <c r="AV2048">
        <v>1.9895880113279051E-2</v>
      </c>
      <c r="AW2048" s="1">
        <v>45329</v>
      </c>
      <c r="AX2048">
        <v>14.7265</v>
      </c>
      <c r="AY2048" s="1">
        <v>45329</v>
      </c>
      <c r="AZ2048">
        <v>14.946</v>
      </c>
      <c r="BA2048" s="1">
        <v>44404</v>
      </c>
      <c r="BB2048">
        <v>0.14995685010371398</v>
      </c>
      <c r="BC2048" s="1">
        <v>45329</v>
      </c>
      <c r="BD2048">
        <v>19.903099999999998</v>
      </c>
      <c r="BE2048" s="1">
        <v>45329</v>
      </c>
      <c r="BF2048">
        <v>21.6</v>
      </c>
      <c r="BG2048" s="1">
        <v>44404</v>
      </c>
      <c r="BH2048">
        <v>0.21624673594881469</v>
      </c>
    </row>
    <row r="2049" spans="1:60" x14ac:dyDescent="0.3">
      <c r="A2049" s="1">
        <v>45330</v>
      </c>
      <c r="B2049">
        <v>10.4406</v>
      </c>
      <c r="C2049" s="1">
        <v>45330</v>
      </c>
      <c r="D2049">
        <v>11.6784</v>
      </c>
      <c r="E2049" s="1">
        <v>44405</v>
      </c>
      <c r="F2049">
        <v>0.11480964158802888</v>
      </c>
      <c r="G2049" s="1">
        <v>45287</v>
      </c>
      <c r="H2049">
        <v>11.6478</v>
      </c>
      <c r="I2049" s="1">
        <v>45287</v>
      </c>
      <c r="J2049">
        <v>13.0098</v>
      </c>
      <c r="K2049" s="1">
        <v>44405</v>
      </c>
      <c r="L2049">
        <v>0.17931106562797372</v>
      </c>
      <c r="M2049" s="1">
        <v>45330</v>
      </c>
      <c r="N2049">
        <v>5.9132999999999996</v>
      </c>
      <c r="O2049" s="1">
        <v>45330</v>
      </c>
      <c r="P2049">
        <v>6.7968999999999999</v>
      </c>
      <c r="Q2049" s="1">
        <v>44405</v>
      </c>
      <c r="R2049">
        <v>3.8043646574134643E-2</v>
      </c>
      <c r="S2049" s="1">
        <v>45330</v>
      </c>
      <c r="T2049">
        <v>8.2027000000000001</v>
      </c>
      <c r="U2049" s="1">
        <v>45330</v>
      </c>
      <c r="V2049">
        <v>8.8948</v>
      </c>
      <c r="W2049" s="1">
        <v>44405</v>
      </c>
      <c r="X2049">
        <v>4.8893047628807106E-2</v>
      </c>
      <c r="Y2049" s="1">
        <v>45357</v>
      </c>
      <c r="Z2049">
        <v>6.2329999999999997</v>
      </c>
      <c r="AA2049" s="1">
        <v>45357</v>
      </c>
      <c r="AB2049">
        <v>6.5692000000000004</v>
      </c>
      <c r="AC2049" s="1">
        <v>44405</v>
      </c>
      <c r="AD2049">
        <v>3.4413756899115112E-2</v>
      </c>
      <c r="AE2049" s="1">
        <v>45330</v>
      </c>
      <c r="AF2049">
        <v>8.2859999999999996</v>
      </c>
      <c r="AG2049" s="1">
        <v>45330</v>
      </c>
      <c r="AH2049">
        <v>9.7929999999999993</v>
      </c>
      <c r="AI2049" s="1">
        <v>44405</v>
      </c>
      <c r="AJ2049">
        <v>3.5930750703004055E-2</v>
      </c>
      <c r="AO2049" s="1">
        <v>44405</v>
      </c>
      <c r="AP2049">
        <v>1.1412805235927772E-2</v>
      </c>
      <c r="AU2049" s="1">
        <v>44405</v>
      </c>
      <c r="AV2049">
        <v>1.9993092564716129E-2</v>
      </c>
      <c r="AW2049" s="1">
        <v>45330</v>
      </c>
      <c r="AX2049">
        <v>14.5806</v>
      </c>
      <c r="AY2049" s="1">
        <v>45330</v>
      </c>
      <c r="AZ2049">
        <v>14.932700000000001</v>
      </c>
      <c r="BA2049" s="1">
        <v>44405</v>
      </c>
      <c r="BB2049">
        <v>0.1463491637198468</v>
      </c>
      <c r="BC2049" s="1">
        <v>45330</v>
      </c>
      <c r="BD2049">
        <v>20.345600000000001</v>
      </c>
      <c r="BE2049" s="1">
        <v>45330</v>
      </c>
      <c r="BF2049">
        <v>21.089500000000001</v>
      </c>
      <c r="BG2049" s="1">
        <v>44405</v>
      </c>
      <c r="BH2049">
        <v>0.21968441170152178</v>
      </c>
    </row>
    <row r="2050" spans="1:60" x14ac:dyDescent="0.3">
      <c r="A2050" s="1">
        <v>45331</v>
      </c>
      <c r="B2050">
        <v>10.546900000000001</v>
      </c>
      <c r="C2050" s="1">
        <v>45331</v>
      </c>
      <c r="D2050">
        <v>11.791600000000001</v>
      </c>
      <c r="E2050" s="1">
        <v>44406</v>
      </c>
      <c r="F2050">
        <v>0.11523256374348699</v>
      </c>
      <c r="G2050" s="1">
        <v>45288</v>
      </c>
      <c r="H2050">
        <v>11.7379</v>
      </c>
      <c r="I2050" s="1">
        <v>45288</v>
      </c>
      <c r="J2050">
        <v>13.202500000000001</v>
      </c>
      <c r="K2050" s="1">
        <v>44406</v>
      </c>
      <c r="L2050">
        <v>0.1790823662547007</v>
      </c>
      <c r="M2050" s="1">
        <v>45331</v>
      </c>
      <c r="N2050">
        <v>5.9451000000000001</v>
      </c>
      <c r="O2050" s="1">
        <v>45331</v>
      </c>
      <c r="P2050">
        <v>6.4813000000000001</v>
      </c>
      <c r="Q2050" s="1">
        <v>44406</v>
      </c>
      <c r="R2050">
        <v>3.8526873806594725E-2</v>
      </c>
      <c r="S2050" s="1">
        <v>45331</v>
      </c>
      <c r="T2050">
        <v>8.4367999999999999</v>
      </c>
      <c r="U2050" s="1">
        <v>45331</v>
      </c>
      <c r="V2050">
        <v>8.8468999999999998</v>
      </c>
      <c r="W2050" s="1">
        <v>44406</v>
      </c>
      <c r="X2050">
        <v>5.0558967940614409E-2</v>
      </c>
      <c r="Y2050" s="1">
        <v>45358</v>
      </c>
      <c r="Z2050">
        <v>7.0987999999999998</v>
      </c>
      <c r="AA2050" s="1">
        <v>45358</v>
      </c>
      <c r="AB2050">
        <v>7.6375000000000002</v>
      </c>
      <c r="AC2050" s="1">
        <v>44406</v>
      </c>
      <c r="AD2050">
        <v>3.5207816548704203E-2</v>
      </c>
      <c r="AE2050" s="1">
        <v>45331</v>
      </c>
      <c r="AF2050">
        <v>7.9663000000000004</v>
      </c>
      <c r="AG2050" s="1">
        <v>45331</v>
      </c>
      <c r="AH2050">
        <v>9.1071000000000009</v>
      </c>
      <c r="AI2050" s="1">
        <v>44406</v>
      </c>
      <c r="AJ2050">
        <v>3.5985463652312623E-2</v>
      </c>
      <c r="AO2050" s="1">
        <v>44406</v>
      </c>
      <c r="AP2050">
        <v>1.1454706388386313E-2</v>
      </c>
      <c r="AU2050" s="1">
        <v>44406</v>
      </c>
      <c r="AV2050">
        <v>2.023606418385069E-2</v>
      </c>
      <c r="AW2050" s="1">
        <v>45331</v>
      </c>
      <c r="AX2050">
        <v>14.167199999999999</v>
      </c>
      <c r="AY2050" s="1">
        <v>45331</v>
      </c>
      <c r="AZ2050">
        <v>14.5214</v>
      </c>
      <c r="BA2050" s="1">
        <v>44406</v>
      </c>
      <c r="BB2050">
        <v>0.1487396356845786</v>
      </c>
      <c r="BC2050" s="1">
        <v>45331</v>
      </c>
      <c r="BD2050">
        <v>19.994599999999998</v>
      </c>
      <c r="BE2050" s="1">
        <v>45331</v>
      </c>
      <c r="BF2050">
        <v>21.050799999999999</v>
      </c>
      <c r="BG2050" s="1">
        <v>44406</v>
      </c>
      <c r="BH2050">
        <v>0.22129600391911314</v>
      </c>
    </row>
    <row r="2051" spans="1:60" x14ac:dyDescent="0.3">
      <c r="A2051" s="1">
        <v>45334</v>
      </c>
      <c r="B2051">
        <v>10.9346</v>
      </c>
      <c r="C2051" s="1">
        <v>45334</v>
      </c>
      <c r="D2051">
        <v>12.598699999999999</v>
      </c>
      <c r="E2051" s="1">
        <v>44407</v>
      </c>
      <c r="F2051">
        <v>0.11761291543332537</v>
      </c>
      <c r="G2051" s="1">
        <v>45289</v>
      </c>
      <c r="H2051">
        <v>11.8774</v>
      </c>
      <c r="I2051" s="1">
        <v>45289</v>
      </c>
      <c r="J2051">
        <v>13.313599999999999</v>
      </c>
      <c r="K2051" s="1">
        <v>44407</v>
      </c>
      <c r="L2051">
        <v>0.1767705611044032</v>
      </c>
      <c r="M2051" s="1">
        <v>45334</v>
      </c>
      <c r="N2051">
        <v>5.9005999999999998</v>
      </c>
      <c r="O2051" s="1">
        <v>45334</v>
      </c>
      <c r="P2051">
        <v>6.5503999999999998</v>
      </c>
      <c r="Q2051" s="1">
        <v>44407</v>
      </c>
      <c r="R2051">
        <v>3.8869816501171488E-2</v>
      </c>
      <c r="S2051" s="1">
        <v>45334</v>
      </c>
      <c r="T2051">
        <v>8.2927</v>
      </c>
      <c r="U2051" s="1">
        <v>45334</v>
      </c>
      <c r="V2051">
        <v>8.6601999999999997</v>
      </c>
      <c r="W2051" s="1">
        <v>44407</v>
      </c>
      <c r="X2051">
        <v>5.0537446593164038E-2</v>
      </c>
      <c r="Y2051" s="1">
        <v>45359</v>
      </c>
      <c r="Z2051">
        <v>5.8846999999999996</v>
      </c>
      <c r="AA2051" s="1">
        <v>45359</v>
      </c>
      <c r="AB2051">
        <v>6.6567999999999996</v>
      </c>
      <c r="AC2051" s="1">
        <v>44407</v>
      </c>
      <c r="AD2051">
        <v>3.528801380665679E-2</v>
      </c>
      <c r="AE2051" s="1">
        <v>45334</v>
      </c>
      <c r="AF2051">
        <v>7.7262000000000004</v>
      </c>
      <c r="AG2051" s="1">
        <v>45334</v>
      </c>
      <c r="AH2051">
        <v>9.0518000000000001</v>
      </c>
      <c r="AI2051" s="1">
        <v>44407</v>
      </c>
      <c r="AJ2051">
        <v>3.6800334855302791E-2</v>
      </c>
      <c r="AO2051" s="1">
        <v>44407</v>
      </c>
      <c r="AP2051">
        <v>1.1243401005604087E-2</v>
      </c>
      <c r="AU2051" s="1">
        <v>44407</v>
      </c>
      <c r="AV2051">
        <v>1.9920301059327475E-2</v>
      </c>
      <c r="AW2051" s="1">
        <v>45334</v>
      </c>
      <c r="AX2051">
        <v>14.3438</v>
      </c>
      <c r="AY2051" s="1">
        <v>45334</v>
      </c>
      <c r="AZ2051">
        <v>14.5906</v>
      </c>
      <c r="BA2051" s="1">
        <v>44407</v>
      </c>
      <c r="BB2051">
        <v>0.14879906077253593</v>
      </c>
      <c r="BC2051" s="1">
        <v>45334</v>
      </c>
      <c r="BD2051">
        <v>20.52</v>
      </c>
      <c r="BE2051" s="1">
        <v>45334</v>
      </c>
      <c r="BF2051">
        <v>21.301200000000001</v>
      </c>
      <c r="BG2051" s="1">
        <v>44407</v>
      </c>
      <c r="BH2051">
        <v>0.22175661012144518</v>
      </c>
    </row>
    <row r="2052" spans="1:60" x14ac:dyDescent="0.3">
      <c r="A2052" s="1">
        <v>45335</v>
      </c>
      <c r="B2052">
        <v>11.771599999999999</v>
      </c>
      <c r="C2052" s="1">
        <v>45335</v>
      </c>
      <c r="D2052">
        <v>14.037800000000001</v>
      </c>
      <c r="E2052" s="1">
        <v>44408</v>
      </c>
      <c r="F2052">
        <v>0.11761291543332537</v>
      </c>
      <c r="G2052" s="1">
        <v>45293</v>
      </c>
      <c r="H2052">
        <v>12.190799999999999</v>
      </c>
      <c r="I2052" s="1">
        <v>45293</v>
      </c>
      <c r="J2052">
        <v>13.649800000000001</v>
      </c>
      <c r="K2052" s="1">
        <v>44408</v>
      </c>
      <c r="L2052">
        <v>0.1767705611044032</v>
      </c>
      <c r="M2052" s="1">
        <v>45335</v>
      </c>
      <c r="N2052">
        <v>6.3369</v>
      </c>
      <c r="O2052" s="1">
        <v>45335</v>
      </c>
      <c r="P2052">
        <v>7.3906000000000001</v>
      </c>
      <c r="Q2052" s="1">
        <v>44408</v>
      </c>
      <c r="R2052">
        <v>3.8869816501171488E-2</v>
      </c>
      <c r="S2052" s="1">
        <v>45335</v>
      </c>
      <c r="T2052">
        <v>8.3926999999999996</v>
      </c>
      <c r="U2052" s="1">
        <v>45335</v>
      </c>
      <c r="V2052">
        <v>8.8206000000000007</v>
      </c>
      <c r="W2052" s="1">
        <v>44408</v>
      </c>
      <c r="X2052">
        <v>5.0537446593164038E-2</v>
      </c>
      <c r="Y2052" s="1">
        <v>45362</v>
      </c>
      <c r="Z2052">
        <v>5.9885000000000002</v>
      </c>
      <c r="AA2052" s="1">
        <v>45362</v>
      </c>
      <c r="AB2052">
        <v>6.4059999999999997</v>
      </c>
      <c r="AC2052" s="1">
        <v>44408</v>
      </c>
      <c r="AD2052">
        <v>3.528801380665679E-2</v>
      </c>
      <c r="AE2052" s="1">
        <v>45335</v>
      </c>
      <c r="AF2052">
        <v>8.5742999999999991</v>
      </c>
      <c r="AG2052" s="1">
        <v>45335</v>
      </c>
      <c r="AH2052">
        <v>9.7068999999999992</v>
      </c>
      <c r="AI2052" s="1">
        <v>44408</v>
      </c>
      <c r="AJ2052">
        <v>3.6800334855302791E-2</v>
      </c>
      <c r="AO2052" s="1">
        <v>44408</v>
      </c>
      <c r="AP2052">
        <v>1.1243401005604087E-2</v>
      </c>
      <c r="AU2052" s="1">
        <v>44408</v>
      </c>
      <c r="AV2052">
        <v>1.9920301059327475E-2</v>
      </c>
      <c r="AW2052" s="1">
        <v>45335</v>
      </c>
      <c r="AX2052">
        <v>14.8241</v>
      </c>
      <c r="AY2052" s="1">
        <v>45335</v>
      </c>
      <c r="AZ2052">
        <v>15.4496</v>
      </c>
      <c r="BA2052" s="1">
        <v>44408</v>
      </c>
      <c r="BB2052">
        <v>0.14879906077253593</v>
      </c>
      <c r="BC2052" s="1">
        <v>45335</v>
      </c>
      <c r="BD2052">
        <v>22.471800000000002</v>
      </c>
      <c r="BE2052" s="1">
        <v>45335</v>
      </c>
      <c r="BF2052">
        <v>24.547599999999999</v>
      </c>
      <c r="BG2052" s="1">
        <v>44408</v>
      </c>
      <c r="BH2052">
        <v>0.22175661012144518</v>
      </c>
    </row>
    <row r="2053" spans="1:60" x14ac:dyDescent="0.3">
      <c r="A2053" s="1">
        <v>45336</v>
      </c>
      <c r="B2053">
        <v>11.115500000000001</v>
      </c>
      <c r="C2053" s="1">
        <v>45336</v>
      </c>
      <c r="D2053">
        <v>13.0595</v>
      </c>
      <c r="E2053" s="1">
        <v>44409</v>
      </c>
      <c r="F2053">
        <v>0.11967323741661481</v>
      </c>
      <c r="G2053" s="1">
        <v>45294</v>
      </c>
      <c r="H2053">
        <v>13.013</v>
      </c>
      <c r="I2053" s="1">
        <v>45294</v>
      </c>
      <c r="J2053">
        <v>14.8042</v>
      </c>
      <c r="K2053" s="1">
        <v>44409</v>
      </c>
      <c r="L2053">
        <v>0.18076511223681413</v>
      </c>
      <c r="M2053" s="1">
        <v>45336</v>
      </c>
      <c r="N2053">
        <v>6.0679999999999996</v>
      </c>
      <c r="O2053" s="1">
        <v>45336</v>
      </c>
      <c r="P2053">
        <v>7.0777000000000001</v>
      </c>
      <c r="Q2053" s="1">
        <v>44409</v>
      </c>
      <c r="R2053">
        <v>3.9246883544994005E-2</v>
      </c>
      <c r="S2053" s="1">
        <v>45336</v>
      </c>
      <c r="T2053">
        <v>8.4367999999999999</v>
      </c>
      <c r="U2053" s="1">
        <v>45336</v>
      </c>
      <c r="V2053">
        <v>9.0225000000000009</v>
      </c>
      <c r="W2053" s="1">
        <v>44409</v>
      </c>
      <c r="X2053">
        <v>5.1527899731638731E-2</v>
      </c>
      <c r="Y2053" s="1">
        <v>45363</v>
      </c>
      <c r="Z2053">
        <v>6.7001999999999997</v>
      </c>
      <c r="AA2053" s="1">
        <v>45363</v>
      </c>
      <c r="AB2053">
        <v>8.2434999999999992</v>
      </c>
      <c r="AC2053" s="1">
        <v>44409</v>
      </c>
      <c r="AD2053">
        <v>3.5859133262614473E-2</v>
      </c>
      <c r="AE2053" s="1">
        <v>45336</v>
      </c>
      <c r="AF2053">
        <v>8.1560000000000006</v>
      </c>
      <c r="AG2053" s="1">
        <v>45336</v>
      </c>
      <c r="AH2053">
        <v>9.0914000000000001</v>
      </c>
      <c r="AI2053" s="1">
        <v>44409</v>
      </c>
      <c r="AJ2053">
        <v>3.7450042241150582E-2</v>
      </c>
      <c r="AO2053" s="1">
        <v>44409</v>
      </c>
      <c r="AP2053">
        <v>1.1370153122918477E-2</v>
      </c>
      <c r="AU2053" s="1">
        <v>44409</v>
      </c>
      <c r="AV2053">
        <v>2.0210662203906927E-2</v>
      </c>
      <c r="AW2053" s="1">
        <v>45336</v>
      </c>
      <c r="AX2053">
        <v>14.3782</v>
      </c>
      <c r="AY2053" s="1">
        <v>45336</v>
      </c>
      <c r="AZ2053">
        <v>15.3491</v>
      </c>
      <c r="BA2053" s="1">
        <v>44409</v>
      </c>
      <c r="BB2053">
        <v>0.15252822754249162</v>
      </c>
      <c r="BC2053" s="1">
        <v>45336</v>
      </c>
      <c r="BD2053">
        <v>21.757400000000001</v>
      </c>
      <c r="BE2053" s="1">
        <v>45336</v>
      </c>
      <c r="BF2053">
        <v>23.392600000000002</v>
      </c>
      <c r="BG2053" s="1">
        <v>44409</v>
      </c>
      <c r="BH2053">
        <v>0.2245387368358909</v>
      </c>
    </row>
    <row r="2054" spans="1:60" x14ac:dyDescent="0.3">
      <c r="A2054" s="1">
        <v>45337</v>
      </c>
      <c r="B2054">
        <v>11.1174</v>
      </c>
      <c r="C2054" s="1">
        <v>45337</v>
      </c>
      <c r="D2054">
        <v>12.7536</v>
      </c>
      <c r="E2054" s="1">
        <v>44410</v>
      </c>
      <c r="F2054">
        <v>0.1173484223534197</v>
      </c>
      <c r="G2054" s="1">
        <v>45295</v>
      </c>
      <c r="H2054">
        <v>12.293699999999999</v>
      </c>
      <c r="I2054" s="1">
        <v>45295</v>
      </c>
      <c r="J2054">
        <v>13.869400000000001</v>
      </c>
      <c r="K2054" s="1">
        <v>44410</v>
      </c>
      <c r="L2054">
        <v>0.18211350719927075</v>
      </c>
      <c r="M2054" s="1">
        <v>45337</v>
      </c>
      <c r="N2054">
        <v>6.1814999999999998</v>
      </c>
      <c r="O2054" s="1">
        <v>45337</v>
      </c>
      <c r="P2054">
        <v>7.3047000000000004</v>
      </c>
      <c r="Q2054" s="1">
        <v>44410</v>
      </c>
      <c r="R2054">
        <v>3.9650664065101704E-2</v>
      </c>
      <c r="S2054" s="1">
        <v>45337</v>
      </c>
      <c r="T2054">
        <v>7.6989999999999998</v>
      </c>
      <c r="U2054" s="1">
        <v>45337</v>
      </c>
      <c r="V2054">
        <v>8.5187000000000008</v>
      </c>
      <c r="W2054" s="1">
        <v>44410</v>
      </c>
      <c r="X2054">
        <v>5.1557480113406946E-2</v>
      </c>
      <c r="Y2054" s="1">
        <v>45364</v>
      </c>
      <c r="Z2054">
        <v>5.36</v>
      </c>
      <c r="AA2054" s="1">
        <v>45364</v>
      </c>
      <c r="AB2054">
        <v>27.566299999999998</v>
      </c>
      <c r="AC2054" s="1">
        <v>44410</v>
      </c>
      <c r="AD2054">
        <v>3.5766775036018432E-2</v>
      </c>
      <c r="AE2054" s="1">
        <v>45337</v>
      </c>
      <c r="AF2054">
        <v>7.4557000000000002</v>
      </c>
      <c r="AG2054" s="1">
        <v>45337</v>
      </c>
      <c r="AH2054">
        <v>8.5221999999999998</v>
      </c>
      <c r="AI2054" s="1">
        <v>44410</v>
      </c>
      <c r="AJ2054">
        <v>3.7505641095937882E-2</v>
      </c>
      <c r="AO2054" s="1">
        <v>44410</v>
      </c>
      <c r="AP2054">
        <v>1.0663580856734051E-2</v>
      </c>
      <c r="AU2054" s="1">
        <v>44410</v>
      </c>
      <c r="AV2054">
        <v>2.0562486741491675E-2</v>
      </c>
      <c r="AW2054" s="1">
        <v>45337</v>
      </c>
      <c r="AX2054">
        <v>14.6393</v>
      </c>
      <c r="AY2054" s="1">
        <v>45337</v>
      </c>
      <c r="AZ2054">
        <v>15.584300000000001</v>
      </c>
      <c r="BA2054" s="1">
        <v>44410</v>
      </c>
      <c r="BB2054">
        <v>0.15390350491831253</v>
      </c>
      <c r="BC2054" s="1">
        <v>45337</v>
      </c>
      <c r="BD2054">
        <v>22.543800000000001</v>
      </c>
      <c r="BE2054" s="1">
        <v>45337</v>
      </c>
      <c r="BF2054">
        <v>23.8569</v>
      </c>
      <c r="BG2054" s="1">
        <v>44410</v>
      </c>
      <c r="BH2054">
        <v>0.22283077520758882</v>
      </c>
    </row>
    <row r="2055" spans="1:60" x14ac:dyDescent="0.3">
      <c r="A2055" s="1">
        <v>45338</v>
      </c>
      <c r="B2055">
        <v>11.4718</v>
      </c>
      <c r="C2055" s="1">
        <v>45338</v>
      </c>
      <c r="D2055">
        <v>13.4084</v>
      </c>
      <c r="E2055" s="1">
        <v>44411</v>
      </c>
      <c r="F2055">
        <v>0.12007278746708834</v>
      </c>
      <c r="G2055" s="1">
        <v>45296</v>
      </c>
      <c r="H2055">
        <v>12.087199999999999</v>
      </c>
      <c r="I2055" s="1">
        <v>45296</v>
      </c>
      <c r="J2055">
        <v>13.8789</v>
      </c>
      <c r="K2055" s="1">
        <v>44411</v>
      </c>
      <c r="L2055">
        <v>0.18211227024317872</v>
      </c>
      <c r="M2055" s="1">
        <v>45338</v>
      </c>
      <c r="N2055">
        <v>5.8079000000000001</v>
      </c>
      <c r="O2055" s="1">
        <v>45338</v>
      </c>
      <c r="P2055">
        <v>6.9714</v>
      </c>
      <c r="Q2055" s="1">
        <v>44411</v>
      </c>
      <c r="R2055">
        <v>3.9931301634526094E-2</v>
      </c>
      <c r="S2055" s="1">
        <v>45338</v>
      </c>
      <c r="T2055">
        <v>8.5998000000000001</v>
      </c>
      <c r="U2055" s="1">
        <v>45338</v>
      </c>
      <c r="V2055">
        <v>9.5923999999999996</v>
      </c>
      <c r="W2055" s="1">
        <v>44411</v>
      </c>
      <c r="X2055">
        <v>5.0436063454916698E-2</v>
      </c>
      <c r="Y2055" s="1">
        <v>45365</v>
      </c>
      <c r="Z2055">
        <v>6.7446000000000002</v>
      </c>
      <c r="AA2055" s="1">
        <v>45365</v>
      </c>
      <c r="AB2055">
        <v>9.4921000000000006</v>
      </c>
      <c r="AC2055" s="1">
        <v>44411</v>
      </c>
      <c r="AD2055">
        <v>3.4465071525158854E-2</v>
      </c>
      <c r="AE2055" s="1">
        <v>45338</v>
      </c>
      <c r="AF2055">
        <v>8.2927999999999997</v>
      </c>
      <c r="AG2055" s="1">
        <v>45338</v>
      </c>
      <c r="AH2055">
        <v>9.5213999999999999</v>
      </c>
      <c r="AI2055" s="1">
        <v>44411</v>
      </c>
      <c r="AJ2055">
        <v>3.7384267575134085E-2</v>
      </c>
      <c r="AO2055" s="1">
        <v>44411</v>
      </c>
      <c r="AP2055">
        <v>1.0145247131406391E-2</v>
      </c>
      <c r="AU2055" s="1">
        <v>44411</v>
      </c>
      <c r="AV2055">
        <v>2.0574263845915451E-2</v>
      </c>
      <c r="AW2055" s="1">
        <v>45338</v>
      </c>
      <c r="AX2055">
        <v>14.017200000000001</v>
      </c>
      <c r="AY2055" s="1">
        <v>45338</v>
      </c>
      <c r="AZ2055">
        <v>14.926600000000001</v>
      </c>
      <c r="BA2055" s="1">
        <v>44411</v>
      </c>
      <c r="BB2055">
        <v>0.14960542961328557</v>
      </c>
      <c r="BC2055" s="1">
        <v>45338</v>
      </c>
      <c r="BD2055">
        <v>22.921700000000001</v>
      </c>
      <c r="BE2055" s="1">
        <v>45338</v>
      </c>
      <c r="BF2055">
        <v>24.431000000000001</v>
      </c>
      <c r="BG2055" s="1">
        <v>44411</v>
      </c>
      <c r="BH2055">
        <v>0.2192340807213376</v>
      </c>
    </row>
    <row r="2056" spans="1:60" x14ac:dyDescent="0.3">
      <c r="A2056" s="1">
        <v>45342</v>
      </c>
      <c r="B2056">
        <v>11.976800000000001</v>
      </c>
      <c r="C2056" s="1">
        <v>45342</v>
      </c>
      <c r="D2056">
        <v>14.1347</v>
      </c>
      <c r="E2056" s="1">
        <v>44412</v>
      </c>
      <c r="F2056">
        <v>0.11862643362640325</v>
      </c>
      <c r="G2056" s="1">
        <v>45299</v>
      </c>
      <c r="H2056">
        <v>11.8066</v>
      </c>
      <c r="I2056" s="1">
        <v>45299</v>
      </c>
      <c r="J2056">
        <v>13.2363</v>
      </c>
      <c r="K2056" s="1">
        <v>44412</v>
      </c>
      <c r="L2056">
        <v>0.17890309416249855</v>
      </c>
      <c r="M2056" s="1">
        <v>45342</v>
      </c>
      <c r="N2056">
        <v>5.3202999999999996</v>
      </c>
      <c r="O2056" s="1">
        <v>45342</v>
      </c>
      <c r="P2056">
        <v>6.5505000000000004</v>
      </c>
      <c r="Q2056" s="1">
        <v>44412</v>
      </c>
      <c r="R2056">
        <v>3.9347630840739965E-2</v>
      </c>
      <c r="S2056" s="1">
        <v>45342</v>
      </c>
      <c r="T2056">
        <v>7.8781999999999996</v>
      </c>
      <c r="U2056" s="1">
        <v>45342</v>
      </c>
      <c r="V2056">
        <v>8.7382000000000009</v>
      </c>
      <c r="W2056" s="1">
        <v>44412</v>
      </c>
      <c r="X2056">
        <v>4.9179023576896227E-2</v>
      </c>
      <c r="Y2056" s="1">
        <v>45366</v>
      </c>
      <c r="Z2056">
        <v>5.1029</v>
      </c>
      <c r="AA2056" s="1">
        <v>45366</v>
      </c>
      <c r="AB2056">
        <v>5.6238000000000001</v>
      </c>
      <c r="AC2056" s="1">
        <v>44412</v>
      </c>
      <c r="AD2056">
        <v>3.3814254934332773E-2</v>
      </c>
      <c r="AE2056" s="1">
        <v>45342</v>
      </c>
      <c r="AF2056">
        <v>8.4614999999999991</v>
      </c>
      <c r="AG2056" s="1">
        <v>45342</v>
      </c>
      <c r="AH2056">
        <v>9.3323</v>
      </c>
      <c r="AI2056" s="1">
        <v>44412</v>
      </c>
      <c r="AJ2056">
        <v>3.6440870167502804E-2</v>
      </c>
      <c r="AO2056" s="1">
        <v>44412</v>
      </c>
      <c r="AP2056">
        <v>9.9036856026169205E-3</v>
      </c>
      <c r="AU2056" s="1">
        <v>44412</v>
      </c>
      <c r="AV2056">
        <v>2.0078426005483329E-2</v>
      </c>
      <c r="AW2056" s="1">
        <v>45342</v>
      </c>
      <c r="AX2056">
        <v>13.7196</v>
      </c>
      <c r="AY2056" s="1">
        <v>45342</v>
      </c>
      <c r="AZ2056">
        <v>14.604699999999999</v>
      </c>
      <c r="BA2056" s="1">
        <v>44412</v>
      </c>
      <c r="BB2056">
        <v>0.145832396523978</v>
      </c>
      <c r="BC2056" s="1">
        <v>45342</v>
      </c>
      <c r="BD2056">
        <v>22.9682</v>
      </c>
      <c r="BE2056" s="1">
        <v>45342</v>
      </c>
      <c r="BF2056">
        <v>24.465900000000001</v>
      </c>
      <c r="BG2056" s="1">
        <v>44412</v>
      </c>
      <c r="BH2056">
        <v>0.21717689149498001</v>
      </c>
    </row>
    <row r="2057" spans="1:60" x14ac:dyDescent="0.3">
      <c r="A2057" s="1">
        <v>45343</v>
      </c>
      <c r="B2057">
        <v>12.009499999999999</v>
      </c>
      <c r="C2057" s="1">
        <v>45343</v>
      </c>
      <c r="D2057">
        <v>13.936500000000001</v>
      </c>
      <c r="E2057" s="1">
        <v>44413</v>
      </c>
      <c r="F2057">
        <v>0.11718520362440647</v>
      </c>
      <c r="G2057" s="1">
        <v>45300</v>
      </c>
      <c r="H2057">
        <v>11.53</v>
      </c>
      <c r="I2057" s="1">
        <v>45300</v>
      </c>
      <c r="J2057">
        <v>12.928900000000001</v>
      </c>
      <c r="K2057" s="1">
        <v>44413</v>
      </c>
      <c r="L2057">
        <v>0.17509937702403125</v>
      </c>
      <c r="M2057" s="1">
        <v>45343</v>
      </c>
      <c r="N2057">
        <v>11.9925</v>
      </c>
      <c r="O2057" s="1">
        <v>45343</v>
      </c>
      <c r="P2057">
        <v>7.7313000000000001</v>
      </c>
      <c r="Q2057" s="1">
        <v>44413</v>
      </c>
      <c r="R2057">
        <v>3.9343325934563911E-2</v>
      </c>
      <c r="S2057" s="1">
        <v>45343</v>
      </c>
      <c r="T2057">
        <v>8.0164000000000009</v>
      </c>
      <c r="U2057" s="1">
        <v>45343</v>
      </c>
      <c r="V2057">
        <v>8.6560000000000006</v>
      </c>
      <c r="W2057" s="1">
        <v>44413</v>
      </c>
      <c r="X2057">
        <v>5.0575754894946715E-2</v>
      </c>
      <c r="Y2057" s="1">
        <v>45369</v>
      </c>
      <c r="Z2057">
        <v>5.4006999999999996</v>
      </c>
      <c r="AA2057" s="1">
        <v>45369</v>
      </c>
      <c r="AB2057">
        <v>5.6920999999999999</v>
      </c>
      <c r="AC2057" s="1">
        <v>44413</v>
      </c>
      <c r="AD2057">
        <v>3.4464136942005466E-2</v>
      </c>
      <c r="AE2057" s="1">
        <v>45343</v>
      </c>
      <c r="AF2057">
        <v>11.273400000000001</v>
      </c>
      <c r="AG2057" s="1">
        <v>45343</v>
      </c>
      <c r="AH2057">
        <v>9.4146999999999998</v>
      </c>
      <c r="AI2057" s="1">
        <v>44413</v>
      </c>
      <c r="AJ2057">
        <v>3.570256305315727E-2</v>
      </c>
      <c r="AO2057" s="1">
        <v>44413</v>
      </c>
      <c r="AP2057">
        <v>9.7048304597342865E-3</v>
      </c>
      <c r="AU2057" s="1">
        <v>44413</v>
      </c>
      <c r="AV2057">
        <v>1.9627018486616649E-2</v>
      </c>
      <c r="AW2057" s="1">
        <v>45343</v>
      </c>
      <c r="AX2057">
        <v>14.152900000000001</v>
      </c>
      <c r="AY2057" s="1">
        <v>45343</v>
      </c>
      <c r="AZ2057">
        <v>14.940099999999999</v>
      </c>
      <c r="BA2057" s="1">
        <v>44413</v>
      </c>
      <c r="BB2057">
        <v>0.14404836645699376</v>
      </c>
      <c r="BC2057" s="1">
        <v>45343</v>
      </c>
      <c r="BD2057">
        <v>22.360099999999999</v>
      </c>
      <c r="BE2057" s="1">
        <v>45343</v>
      </c>
      <c r="BF2057">
        <v>24.7867</v>
      </c>
      <c r="BG2057" s="1">
        <v>44413</v>
      </c>
      <c r="BH2057">
        <v>0.2221641260481633</v>
      </c>
    </row>
    <row r="2058" spans="1:60" x14ac:dyDescent="0.3">
      <c r="A2058" s="1">
        <v>45344</v>
      </c>
      <c r="B2058">
        <v>11.5344</v>
      </c>
      <c r="C2058" s="1">
        <v>45344</v>
      </c>
      <c r="D2058">
        <v>12.8096</v>
      </c>
      <c r="E2058" s="1">
        <v>44414</v>
      </c>
      <c r="F2058">
        <v>0.1145249265417244</v>
      </c>
      <c r="G2058" s="1">
        <v>45301</v>
      </c>
      <c r="H2058">
        <v>11.351699999999999</v>
      </c>
      <c r="I2058" s="1">
        <v>45301</v>
      </c>
      <c r="J2058">
        <v>12.661199999999999</v>
      </c>
      <c r="K2058" s="1">
        <v>44414</v>
      </c>
      <c r="L2058">
        <v>0.17217697322177039</v>
      </c>
      <c r="M2058" s="1">
        <v>45344</v>
      </c>
      <c r="N2058">
        <v>5.2981999999999996</v>
      </c>
      <c r="O2058" s="1">
        <v>45344</v>
      </c>
      <c r="P2058">
        <v>6.6844000000000001</v>
      </c>
      <c r="Q2058" s="1">
        <v>44414</v>
      </c>
      <c r="R2058">
        <v>3.8586314325615399E-2</v>
      </c>
      <c r="S2058" s="1">
        <v>45344</v>
      </c>
      <c r="T2058">
        <v>8.0473999999999997</v>
      </c>
      <c r="U2058" s="1">
        <v>45344</v>
      </c>
      <c r="V2058">
        <v>8.8388000000000009</v>
      </c>
      <c r="W2058" s="1">
        <v>44414</v>
      </c>
      <c r="X2058">
        <v>5.6972185406325489E-2</v>
      </c>
      <c r="Y2058" s="1">
        <v>45370</v>
      </c>
      <c r="Z2058">
        <v>5.2877000000000001</v>
      </c>
      <c r="AA2058" s="1">
        <v>45370</v>
      </c>
      <c r="AB2058">
        <v>5.5888999999999998</v>
      </c>
      <c r="AC2058" s="1">
        <v>44414</v>
      </c>
      <c r="AD2058">
        <v>3.6791948531037004E-2</v>
      </c>
      <c r="AE2058" s="1">
        <v>45344</v>
      </c>
      <c r="AF2058">
        <v>8.9612999999999996</v>
      </c>
      <c r="AG2058" s="1">
        <v>45344</v>
      </c>
      <c r="AH2058">
        <v>8.8979999999999997</v>
      </c>
      <c r="AI2058" s="1">
        <v>44414</v>
      </c>
      <c r="AJ2058">
        <v>3.9500356228420942E-2</v>
      </c>
      <c r="AO2058" s="1">
        <v>44414</v>
      </c>
      <c r="AP2058">
        <v>1.1277944200042644E-2</v>
      </c>
      <c r="AU2058" s="1">
        <v>44414</v>
      </c>
      <c r="AV2058">
        <v>1.9351604979095501E-2</v>
      </c>
      <c r="AW2058" s="1">
        <v>45344</v>
      </c>
      <c r="AX2058">
        <v>13.8873</v>
      </c>
      <c r="AY2058" s="1">
        <v>45344</v>
      </c>
      <c r="AZ2058">
        <v>14.770300000000001</v>
      </c>
      <c r="BA2058" s="1">
        <v>44414</v>
      </c>
      <c r="BB2058">
        <v>0.15267734640565248</v>
      </c>
      <c r="BC2058" s="1">
        <v>45344</v>
      </c>
      <c r="BD2058">
        <v>21.847899999999999</v>
      </c>
      <c r="BE2058" s="1">
        <v>45344</v>
      </c>
      <c r="BF2058">
        <v>23.564</v>
      </c>
      <c r="BG2058" s="1">
        <v>44414</v>
      </c>
      <c r="BH2058">
        <v>0.21795228045008336</v>
      </c>
    </row>
    <row r="2059" spans="1:60" x14ac:dyDescent="0.3">
      <c r="A2059" s="1">
        <v>45345</v>
      </c>
      <c r="B2059">
        <v>11.019500000000001</v>
      </c>
      <c r="C2059" s="1">
        <v>45345</v>
      </c>
      <c r="D2059">
        <v>12.269</v>
      </c>
      <c r="E2059" s="1">
        <v>44415</v>
      </c>
      <c r="F2059">
        <v>0.11691822171561821</v>
      </c>
      <c r="G2059" s="1">
        <v>45302</v>
      </c>
      <c r="H2059">
        <v>11.8338</v>
      </c>
      <c r="I2059" s="1">
        <v>45302</v>
      </c>
      <c r="J2059">
        <v>13.0848</v>
      </c>
      <c r="K2059" s="1">
        <v>44415</v>
      </c>
      <c r="L2059">
        <v>0.17531256549369245</v>
      </c>
      <c r="M2059" s="1">
        <v>45345</v>
      </c>
      <c r="N2059">
        <v>11.466900000000001</v>
      </c>
      <c r="O2059" s="1">
        <v>45345</v>
      </c>
      <c r="P2059">
        <v>8.5238999999999994</v>
      </c>
      <c r="Q2059" s="1">
        <v>44415</v>
      </c>
      <c r="R2059">
        <v>3.945305430857287E-2</v>
      </c>
      <c r="S2059" s="1">
        <v>45345</v>
      </c>
      <c r="T2059">
        <v>7.8613999999999997</v>
      </c>
      <c r="U2059" s="1">
        <v>45345</v>
      </c>
      <c r="V2059">
        <v>8.6336999999999993</v>
      </c>
      <c r="W2059" s="1">
        <v>44415</v>
      </c>
      <c r="X2059">
        <v>5.7061998795606264E-2</v>
      </c>
      <c r="Y2059" s="1">
        <v>45371</v>
      </c>
      <c r="Z2059">
        <v>5.4288999999999996</v>
      </c>
      <c r="AA2059" s="1">
        <v>45371</v>
      </c>
      <c r="AB2059">
        <v>5.9360999999999997</v>
      </c>
      <c r="AC2059" s="1">
        <v>44415</v>
      </c>
      <c r="AD2059">
        <v>3.6994706694280427E-2</v>
      </c>
      <c r="AE2059" s="1">
        <v>45345</v>
      </c>
      <c r="AF2059">
        <v>7.5679999999999996</v>
      </c>
      <c r="AG2059" s="1">
        <v>45345</v>
      </c>
      <c r="AH2059">
        <v>8.5364000000000004</v>
      </c>
      <c r="AI2059" s="1">
        <v>44415</v>
      </c>
      <c r="AJ2059">
        <v>4.0124760292290673E-2</v>
      </c>
      <c r="AO2059" s="1">
        <v>44415</v>
      </c>
      <c r="AP2059">
        <v>1.128365273388039E-2</v>
      </c>
      <c r="AU2059" s="1">
        <v>44415</v>
      </c>
      <c r="AV2059">
        <v>1.9074956047839191E-2</v>
      </c>
      <c r="AW2059" s="1">
        <v>45345</v>
      </c>
      <c r="AX2059">
        <v>13.4239</v>
      </c>
      <c r="AY2059" s="1">
        <v>45345</v>
      </c>
      <c r="AZ2059">
        <v>14.1759</v>
      </c>
      <c r="BA2059" s="1">
        <v>44415</v>
      </c>
      <c r="BB2059">
        <v>0.15337355657001506</v>
      </c>
      <c r="BC2059" s="1">
        <v>45345</v>
      </c>
      <c r="BD2059">
        <v>20.957100000000001</v>
      </c>
      <c r="BE2059" s="1">
        <v>45345</v>
      </c>
      <c r="BF2059">
        <v>22.440899999999999</v>
      </c>
      <c r="BG2059" s="1">
        <v>44415</v>
      </c>
      <c r="BH2059">
        <v>0.22073524853578846</v>
      </c>
    </row>
    <row r="2060" spans="1:60" x14ac:dyDescent="0.3">
      <c r="A2060" s="1">
        <v>45348</v>
      </c>
      <c r="B2060">
        <v>10.77</v>
      </c>
      <c r="C2060" s="1">
        <v>45348</v>
      </c>
      <c r="D2060">
        <v>12.1371</v>
      </c>
      <c r="E2060" s="1">
        <v>44416</v>
      </c>
      <c r="F2060">
        <v>0.1150023940935011</v>
      </c>
      <c r="G2060" s="1">
        <v>45303</v>
      </c>
      <c r="H2060">
        <v>11.4145</v>
      </c>
      <c r="I2060" s="1">
        <v>45303</v>
      </c>
      <c r="J2060">
        <v>12.8574</v>
      </c>
      <c r="K2060" s="1">
        <v>44416</v>
      </c>
      <c r="L2060">
        <v>0.1609211039972295</v>
      </c>
      <c r="M2060" s="1">
        <v>45348</v>
      </c>
      <c r="N2060">
        <v>10.9114</v>
      </c>
      <c r="O2060" s="1">
        <v>45348</v>
      </c>
      <c r="P2060">
        <v>7.5075000000000003</v>
      </c>
      <c r="Q2060" s="1">
        <v>44416</v>
      </c>
      <c r="R2060">
        <v>3.9791323784008452E-2</v>
      </c>
      <c r="S2060" s="1">
        <v>45348</v>
      </c>
      <c r="T2060">
        <v>7.8655999999999997</v>
      </c>
      <c r="U2060" s="1">
        <v>45348</v>
      </c>
      <c r="V2060">
        <v>8.6767000000000003</v>
      </c>
      <c r="W2060" s="1">
        <v>44416</v>
      </c>
      <c r="X2060">
        <v>5.8423107667828281E-2</v>
      </c>
      <c r="Y2060" s="1">
        <v>45372</v>
      </c>
      <c r="Z2060">
        <v>5.2366000000000001</v>
      </c>
      <c r="AA2060" s="1">
        <v>45372</v>
      </c>
      <c r="AB2060">
        <v>5.7558999999999996</v>
      </c>
      <c r="AC2060" s="1">
        <v>44416</v>
      </c>
      <c r="AD2060">
        <v>3.7844018374907314E-2</v>
      </c>
      <c r="AE2060" s="1">
        <v>45348</v>
      </c>
      <c r="AF2060">
        <v>7.6963999999999997</v>
      </c>
      <c r="AG2060" s="1">
        <v>45348</v>
      </c>
      <c r="AH2060">
        <v>8.9373000000000005</v>
      </c>
      <c r="AI2060" s="1">
        <v>44416</v>
      </c>
      <c r="AJ2060">
        <v>4.0463174694751025E-2</v>
      </c>
      <c r="AO2060" s="1">
        <v>44416</v>
      </c>
      <c r="AP2060">
        <v>1.1264543061230682E-2</v>
      </c>
      <c r="AU2060" s="1">
        <v>44416</v>
      </c>
      <c r="AV2060">
        <v>1.5552147676056711E-2</v>
      </c>
      <c r="AW2060" s="1">
        <v>45348</v>
      </c>
      <c r="AX2060">
        <v>13.2685</v>
      </c>
      <c r="AY2060" s="1">
        <v>45348</v>
      </c>
      <c r="AZ2060">
        <v>13.7393</v>
      </c>
      <c r="BA2060" s="1">
        <v>44416</v>
      </c>
      <c r="BB2060">
        <v>0.15652157656287194</v>
      </c>
      <c r="BC2060" s="1">
        <v>45348</v>
      </c>
      <c r="BD2060">
        <v>20.506</v>
      </c>
      <c r="BE2060" s="1">
        <v>45348</v>
      </c>
      <c r="BF2060">
        <v>21.6648</v>
      </c>
      <c r="BG2060" s="1">
        <v>44416</v>
      </c>
      <c r="BH2060">
        <v>0.22360087408031712</v>
      </c>
    </row>
    <row r="2061" spans="1:60" x14ac:dyDescent="0.3">
      <c r="A2061" s="1">
        <v>45349</v>
      </c>
      <c r="B2061">
        <v>10.622400000000001</v>
      </c>
      <c r="C2061" s="1">
        <v>45349</v>
      </c>
      <c r="D2061">
        <v>11.722300000000001</v>
      </c>
      <c r="E2061" s="1">
        <v>44417</v>
      </c>
      <c r="F2061">
        <v>0.10928893867562366</v>
      </c>
      <c r="G2061" s="1">
        <v>45306</v>
      </c>
      <c r="H2061">
        <v>11.6271</v>
      </c>
      <c r="I2061" s="1">
        <v>45306</v>
      </c>
      <c r="J2061">
        <v>13.105700000000001</v>
      </c>
      <c r="K2061" s="1">
        <v>44417</v>
      </c>
      <c r="L2061">
        <v>0.14870257656597619</v>
      </c>
      <c r="M2061" s="1">
        <v>45349</v>
      </c>
      <c r="N2061">
        <v>8.9082000000000008</v>
      </c>
      <c r="O2061" s="1">
        <v>45349</v>
      </c>
      <c r="P2061">
        <v>9.8255999999999997</v>
      </c>
      <c r="Q2061" s="1">
        <v>44417</v>
      </c>
      <c r="R2061">
        <v>3.9913984836449735E-2</v>
      </c>
      <c r="S2061" s="1">
        <v>45349</v>
      </c>
      <c r="T2061">
        <v>8.0404999999999998</v>
      </c>
      <c r="U2061" s="1">
        <v>45349</v>
      </c>
      <c r="V2061">
        <v>8.8285</v>
      </c>
      <c r="W2061" s="1">
        <v>44417</v>
      </c>
      <c r="X2061">
        <v>5.850868675033994E-2</v>
      </c>
      <c r="Y2061" s="1">
        <v>45373</v>
      </c>
      <c r="Z2061">
        <v>8.8439999999999994</v>
      </c>
      <c r="AA2061" s="1">
        <v>45373</v>
      </c>
      <c r="AB2061">
        <v>7.0077999999999996</v>
      </c>
      <c r="AC2061" s="1">
        <v>44417</v>
      </c>
      <c r="AD2061">
        <v>3.8052771014798925E-2</v>
      </c>
      <c r="AE2061" s="1">
        <v>45349</v>
      </c>
      <c r="AF2061">
        <v>7.9633000000000003</v>
      </c>
      <c r="AG2061" s="1">
        <v>45349</v>
      </c>
      <c r="AH2061">
        <v>8.8347999999999995</v>
      </c>
      <c r="AI2061" s="1">
        <v>44417</v>
      </c>
      <c r="AJ2061">
        <v>4.2105253022492156E-2</v>
      </c>
      <c r="AO2061" s="1">
        <v>44417</v>
      </c>
      <c r="AP2061">
        <v>1.0636692856924432E-2</v>
      </c>
      <c r="AU2061" s="1">
        <v>44417</v>
      </c>
      <c r="AV2061">
        <v>1.4296692656741031E-2</v>
      </c>
      <c r="AW2061" s="1">
        <v>45349</v>
      </c>
      <c r="AX2061">
        <v>13.762700000000001</v>
      </c>
      <c r="AY2061" s="1">
        <v>45349</v>
      </c>
      <c r="AZ2061">
        <v>14.097899999999999</v>
      </c>
      <c r="BA2061" s="1">
        <v>44417</v>
      </c>
      <c r="BB2061">
        <v>0.14881982343145309</v>
      </c>
      <c r="BC2061" s="1">
        <v>45349</v>
      </c>
      <c r="BD2061">
        <v>20.7409</v>
      </c>
      <c r="BE2061" s="1">
        <v>45349</v>
      </c>
      <c r="BF2061">
        <v>21.7546</v>
      </c>
      <c r="BG2061" s="1">
        <v>44417</v>
      </c>
      <c r="BH2061">
        <v>0.21059469521747984</v>
      </c>
    </row>
    <row r="2062" spans="1:60" x14ac:dyDescent="0.3">
      <c r="A2062" s="1">
        <v>45350</v>
      </c>
      <c r="B2062">
        <v>10.8491</v>
      </c>
      <c r="C2062" s="1">
        <v>45350</v>
      </c>
      <c r="D2062">
        <v>12.320499999999999</v>
      </c>
      <c r="E2062" s="1">
        <v>44418</v>
      </c>
      <c r="F2062">
        <v>0.10885167873270692</v>
      </c>
      <c r="G2062" s="1">
        <v>45307</v>
      </c>
      <c r="H2062">
        <v>11.8782</v>
      </c>
      <c r="I2062" s="1">
        <v>45307</v>
      </c>
      <c r="J2062">
        <v>13.492699999999999</v>
      </c>
      <c r="K2062" s="1">
        <v>44418</v>
      </c>
      <c r="L2062">
        <v>0.1477272979082668</v>
      </c>
      <c r="M2062" s="1">
        <v>45350</v>
      </c>
      <c r="N2062">
        <v>6.0685000000000002</v>
      </c>
      <c r="O2062" s="1">
        <v>45350</v>
      </c>
      <c r="P2062">
        <v>6.7961999999999998</v>
      </c>
      <c r="Q2062" s="1">
        <v>44418</v>
      </c>
      <c r="R2062">
        <v>4.0515086736140724E-2</v>
      </c>
      <c r="S2062" s="1">
        <v>45350</v>
      </c>
      <c r="T2062">
        <v>8.1218000000000004</v>
      </c>
      <c r="U2062" s="1">
        <v>45350</v>
      </c>
      <c r="V2062">
        <v>8.8523999999999994</v>
      </c>
      <c r="W2062" s="1">
        <v>44418</v>
      </c>
      <c r="X2062">
        <v>5.8938852070837357E-2</v>
      </c>
      <c r="Y2062" s="1">
        <v>45376</v>
      </c>
      <c r="Z2062">
        <v>5.548</v>
      </c>
      <c r="AA2062" s="1">
        <v>45376</v>
      </c>
      <c r="AB2062">
        <v>5.7409999999999997</v>
      </c>
      <c r="AC2062" s="1">
        <v>44418</v>
      </c>
      <c r="AD2062">
        <v>3.8415721957264844E-2</v>
      </c>
      <c r="AE2062" s="1">
        <v>45350</v>
      </c>
      <c r="AF2062">
        <v>7.9336000000000002</v>
      </c>
      <c r="AG2062" s="1">
        <v>45350</v>
      </c>
      <c r="AH2062">
        <v>10.476599999999999</v>
      </c>
      <c r="AI2062" s="1">
        <v>44418</v>
      </c>
      <c r="AJ2062">
        <v>4.2026177122342342E-2</v>
      </c>
      <c r="AO2062" s="1">
        <v>44418</v>
      </c>
      <c r="AP2062">
        <v>1.0776621132087936E-2</v>
      </c>
      <c r="AU2062" s="1">
        <v>44418</v>
      </c>
      <c r="AV2062">
        <v>1.4332008611595877E-2</v>
      </c>
      <c r="AW2062" s="1">
        <v>45350</v>
      </c>
      <c r="AX2062">
        <v>13.6549</v>
      </c>
      <c r="AY2062" s="1">
        <v>45350</v>
      </c>
      <c r="AZ2062">
        <v>14.0838</v>
      </c>
      <c r="BA2062" s="1">
        <v>44418</v>
      </c>
      <c r="BB2062">
        <v>0.14972000692223966</v>
      </c>
      <c r="BC2062" s="1">
        <v>45350</v>
      </c>
      <c r="BD2062">
        <v>21.040700000000001</v>
      </c>
      <c r="BE2062" s="1">
        <v>45350</v>
      </c>
      <c r="BF2062">
        <v>22.269200000000001</v>
      </c>
      <c r="BG2062" s="1">
        <v>44418</v>
      </c>
      <c r="BH2062">
        <v>0.21076596430461628</v>
      </c>
    </row>
    <row r="2063" spans="1:60" x14ac:dyDescent="0.3">
      <c r="A2063" s="1">
        <v>45351</v>
      </c>
      <c r="B2063">
        <v>10.583600000000001</v>
      </c>
      <c r="C2063" s="1">
        <v>45351</v>
      </c>
      <c r="D2063">
        <v>12.107100000000001</v>
      </c>
      <c r="E2063" s="1">
        <v>44419</v>
      </c>
      <c r="F2063">
        <v>0.10641964156918989</v>
      </c>
      <c r="G2063" s="1">
        <v>45308</v>
      </c>
      <c r="H2063">
        <v>12.792199999999999</v>
      </c>
      <c r="I2063" s="1">
        <v>45308</v>
      </c>
      <c r="J2063">
        <v>14.6426</v>
      </c>
      <c r="K2063" s="1">
        <v>44419</v>
      </c>
      <c r="L2063">
        <v>0.14458715825739801</v>
      </c>
      <c r="M2063" s="1">
        <v>45351</v>
      </c>
      <c r="N2063">
        <v>6.5686999999999998</v>
      </c>
      <c r="O2063" s="1">
        <v>45351</v>
      </c>
      <c r="P2063">
        <v>8.6801999999999992</v>
      </c>
      <c r="Q2063" s="1">
        <v>44419</v>
      </c>
      <c r="R2063">
        <v>4.0108967601978428E-2</v>
      </c>
      <c r="S2063" s="1">
        <v>45351</v>
      </c>
      <c r="T2063">
        <v>7.6600999999999999</v>
      </c>
      <c r="U2063" s="1">
        <v>45351</v>
      </c>
      <c r="V2063">
        <v>8.4539000000000009</v>
      </c>
      <c r="W2063" s="1">
        <v>44419</v>
      </c>
      <c r="X2063">
        <v>5.7848111692777787E-2</v>
      </c>
      <c r="Y2063" s="1">
        <v>45377</v>
      </c>
      <c r="Z2063">
        <v>5.0086000000000004</v>
      </c>
      <c r="AA2063" s="1">
        <v>45377</v>
      </c>
      <c r="AB2063">
        <v>5.8326000000000002</v>
      </c>
      <c r="AC2063" s="1">
        <v>44419</v>
      </c>
      <c r="AD2063">
        <v>3.7959218226725572E-2</v>
      </c>
      <c r="AE2063" s="1">
        <v>45351</v>
      </c>
      <c r="AF2063">
        <v>7.8482000000000003</v>
      </c>
      <c r="AG2063" s="1">
        <v>45351</v>
      </c>
      <c r="AH2063">
        <v>8.5191999999999997</v>
      </c>
      <c r="AI2063" s="1">
        <v>44419</v>
      </c>
      <c r="AJ2063">
        <v>4.1092384138498743E-2</v>
      </c>
      <c r="AO2063" s="1">
        <v>44419</v>
      </c>
      <c r="AP2063">
        <v>1.0653910044151281E-2</v>
      </c>
      <c r="AU2063" s="1">
        <v>44419</v>
      </c>
      <c r="AV2063">
        <v>1.4225129963613007E-2</v>
      </c>
      <c r="AW2063" s="1">
        <v>45351</v>
      </c>
      <c r="AX2063">
        <v>13.6099</v>
      </c>
      <c r="AY2063" s="1">
        <v>45351</v>
      </c>
      <c r="AZ2063">
        <v>13.8848</v>
      </c>
      <c r="BA2063" s="1">
        <v>44419</v>
      </c>
      <c r="BB2063">
        <v>0.14613613323427119</v>
      </c>
      <c r="BC2063" s="1">
        <v>45351</v>
      </c>
      <c r="BD2063">
        <v>21.1905</v>
      </c>
      <c r="BE2063" s="1">
        <v>45351</v>
      </c>
      <c r="BF2063">
        <v>22.6144</v>
      </c>
      <c r="BG2063" s="1">
        <v>44419</v>
      </c>
      <c r="BH2063">
        <v>0.20659550038902452</v>
      </c>
    </row>
    <row r="2064" spans="1:60" x14ac:dyDescent="0.3">
      <c r="A2064" s="1">
        <v>45352</v>
      </c>
      <c r="B2064">
        <v>10.4916</v>
      </c>
      <c r="C2064" s="1">
        <v>45352</v>
      </c>
      <c r="D2064">
        <v>12.0373</v>
      </c>
      <c r="E2064" s="1">
        <v>44420</v>
      </c>
      <c r="F2064">
        <v>0.10430325945500823</v>
      </c>
      <c r="G2064" s="1">
        <v>45309</v>
      </c>
      <c r="H2064">
        <v>12.3782</v>
      </c>
      <c r="I2064" s="1">
        <v>45309</v>
      </c>
      <c r="J2064">
        <v>13.992699999999999</v>
      </c>
      <c r="K2064" s="1">
        <v>44420</v>
      </c>
      <c r="L2064">
        <v>0.14172131613462999</v>
      </c>
      <c r="M2064" s="1">
        <v>45352</v>
      </c>
      <c r="N2064">
        <v>5.1890000000000001</v>
      </c>
      <c r="O2064" s="1">
        <v>45352</v>
      </c>
      <c r="P2064">
        <v>7.1216999999999997</v>
      </c>
      <c r="Q2064" s="1">
        <v>44420</v>
      </c>
      <c r="R2064">
        <v>3.9749264032407236E-2</v>
      </c>
      <c r="S2064" s="1">
        <v>45352</v>
      </c>
      <c r="T2064">
        <v>7.1403999999999996</v>
      </c>
      <c r="U2064" s="1">
        <v>45352</v>
      </c>
      <c r="V2064">
        <v>8.3438999999999997</v>
      </c>
      <c r="W2064" s="1">
        <v>44420</v>
      </c>
      <c r="X2064">
        <v>5.6761891824910954E-2</v>
      </c>
      <c r="Y2064" s="1">
        <v>45378</v>
      </c>
      <c r="Z2064">
        <v>4.8300999999999998</v>
      </c>
      <c r="AA2064" s="1">
        <v>45378</v>
      </c>
      <c r="AB2064">
        <v>5.2919999999999998</v>
      </c>
      <c r="AC2064" s="1">
        <v>44420</v>
      </c>
      <c r="AD2064">
        <v>3.7092628230438171E-2</v>
      </c>
      <c r="AE2064" s="1">
        <v>45352</v>
      </c>
      <c r="AF2064">
        <v>8.4359000000000002</v>
      </c>
      <c r="AG2064" s="1">
        <v>45352</v>
      </c>
      <c r="AH2064">
        <v>8.7995000000000001</v>
      </c>
      <c r="AI2064" s="1">
        <v>44420</v>
      </c>
      <c r="AJ2064">
        <v>4.0427483054672773E-2</v>
      </c>
      <c r="AO2064" s="1">
        <v>44420</v>
      </c>
      <c r="AP2064">
        <v>1.0415637124283797E-2</v>
      </c>
      <c r="AU2064" s="1">
        <v>44420</v>
      </c>
      <c r="AV2064">
        <v>1.4288458620910164E-2</v>
      </c>
      <c r="AW2064" s="1">
        <v>45352</v>
      </c>
      <c r="AX2064">
        <v>13.211499999999999</v>
      </c>
      <c r="AY2064" s="1">
        <v>45352</v>
      </c>
      <c r="AZ2064">
        <v>13.7788</v>
      </c>
      <c r="BA2064" s="1">
        <v>44420</v>
      </c>
      <c r="BB2064">
        <v>0.14289734908252594</v>
      </c>
      <c r="BC2064" s="1">
        <v>45352</v>
      </c>
      <c r="BD2064">
        <v>21.051600000000001</v>
      </c>
      <c r="BE2064" s="1">
        <v>45352</v>
      </c>
      <c r="BF2064">
        <v>22.663599999999999</v>
      </c>
      <c r="BG2064" s="1">
        <v>44420</v>
      </c>
      <c r="BH2064">
        <v>0.20197353078112312</v>
      </c>
    </row>
    <row r="2065" spans="1:60" x14ac:dyDescent="0.3">
      <c r="A2065" s="1">
        <v>45355</v>
      </c>
      <c r="B2065">
        <v>10.834</v>
      </c>
      <c r="C2065" s="1">
        <v>45355</v>
      </c>
      <c r="D2065">
        <v>12.098699999999999</v>
      </c>
      <c r="E2065" s="1">
        <v>44421</v>
      </c>
      <c r="F2065">
        <v>0.1032409043277885</v>
      </c>
      <c r="G2065" s="1">
        <v>45310</v>
      </c>
      <c r="H2065">
        <v>12.2279</v>
      </c>
      <c r="I2065" s="1">
        <v>45310</v>
      </c>
      <c r="J2065">
        <v>13.7233</v>
      </c>
      <c r="K2065" s="1">
        <v>44421</v>
      </c>
      <c r="L2065">
        <v>0.14167572111523904</v>
      </c>
      <c r="M2065" s="1">
        <v>45355</v>
      </c>
      <c r="N2065">
        <v>6.5917000000000003</v>
      </c>
      <c r="O2065" s="1">
        <v>45355</v>
      </c>
      <c r="P2065">
        <v>6.4729000000000001</v>
      </c>
      <c r="Q2065" s="1">
        <v>44421</v>
      </c>
      <c r="R2065">
        <v>3.930745560456287E-2</v>
      </c>
      <c r="S2065" s="1">
        <v>45355</v>
      </c>
      <c r="T2065">
        <v>7.7708000000000004</v>
      </c>
      <c r="U2065" s="1">
        <v>45355</v>
      </c>
      <c r="V2065">
        <v>8.6747999999999994</v>
      </c>
      <c r="W2065" s="1">
        <v>44421</v>
      </c>
      <c r="X2065">
        <v>5.9577632356334162E-2</v>
      </c>
      <c r="Y2065" s="1">
        <v>45379</v>
      </c>
      <c r="Z2065">
        <v>4.8630000000000004</v>
      </c>
      <c r="AA2065" s="1">
        <v>45379</v>
      </c>
      <c r="AB2065">
        <v>4.9867999999999997</v>
      </c>
      <c r="AC2065" s="1">
        <v>44421</v>
      </c>
      <c r="AD2065">
        <v>3.7906829255699548E-2</v>
      </c>
      <c r="AE2065" s="1">
        <v>45355</v>
      </c>
      <c r="AF2065">
        <v>9.0230999999999995</v>
      </c>
      <c r="AG2065" s="1">
        <v>45355</v>
      </c>
      <c r="AH2065">
        <v>8.3652999999999995</v>
      </c>
      <c r="AI2065" s="1">
        <v>44421</v>
      </c>
      <c r="AJ2065">
        <v>4.1441770432967144E-2</v>
      </c>
      <c r="AO2065" s="1">
        <v>44421</v>
      </c>
      <c r="AP2065">
        <v>1.0367798887082254E-2</v>
      </c>
      <c r="AU2065" s="1">
        <v>44421</v>
      </c>
      <c r="AV2065">
        <v>1.4206361480229638E-2</v>
      </c>
      <c r="AW2065" s="1">
        <v>45355</v>
      </c>
      <c r="AX2065">
        <v>13.3614</v>
      </c>
      <c r="AY2065" s="1">
        <v>45355</v>
      </c>
      <c r="AZ2065">
        <v>13.8003</v>
      </c>
      <c r="BA2065" s="1">
        <v>44421</v>
      </c>
      <c r="BB2065">
        <v>0.1493316855476588</v>
      </c>
      <c r="BC2065" s="1">
        <v>45355</v>
      </c>
      <c r="BD2065">
        <v>20.7834</v>
      </c>
      <c r="BE2065" s="1">
        <v>45355</v>
      </c>
      <c r="BF2065">
        <v>22.182200000000002</v>
      </c>
      <c r="BG2065" s="1">
        <v>44421</v>
      </c>
      <c r="BH2065">
        <v>0.19443047775515485</v>
      </c>
    </row>
    <row r="2066" spans="1:60" x14ac:dyDescent="0.3">
      <c r="A2066" s="1">
        <v>45356</v>
      </c>
      <c r="B2066">
        <v>11.700900000000001</v>
      </c>
      <c r="C2066" s="1">
        <v>45356</v>
      </c>
      <c r="D2066">
        <v>13.3386</v>
      </c>
      <c r="E2066" s="1">
        <v>44422</v>
      </c>
      <c r="F2066">
        <v>0.10566689584149949</v>
      </c>
      <c r="G2066" s="1">
        <v>45313</v>
      </c>
      <c r="H2066">
        <v>11.554399999999999</v>
      </c>
      <c r="I2066" s="1">
        <v>45313</v>
      </c>
      <c r="J2066">
        <v>12.9536</v>
      </c>
      <c r="K2066" s="1">
        <v>44422</v>
      </c>
      <c r="L2066">
        <v>0.14500620301296704</v>
      </c>
      <c r="M2066" s="1">
        <v>45356</v>
      </c>
      <c r="N2066">
        <v>5.6510999999999996</v>
      </c>
      <c r="O2066" s="1">
        <v>45356</v>
      </c>
      <c r="P2066">
        <v>5.9010999999999996</v>
      </c>
      <c r="Q2066" s="1">
        <v>44422</v>
      </c>
      <c r="R2066">
        <v>3.984296016501785E-2</v>
      </c>
      <c r="S2066" s="1">
        <v>45356</v>
      </c>
      <c r="T2066">
        <v>7.5768000000000004</v>
      </c>
      <c r="U2066" s="1">
        <v>45356</v>
      </c>
      <c r="V2066">
        <v>8.3908000000000005</v>
      </c>
      <c r="W2066" s="1">
        <v>44422</v>
      </c>
      <c r="X2066">
        <v>5.9078051859386173E-2</v>
      </c>
      <c r="Y2066" s="1">
        <v>45383</v>
      </c>
      <c r="Z2066">
        <v>5.9420000000000002</v>
      </c>
      <c r="AA2066" s="1">
        <v>45383</v>
      </c>
      <c r="AB2066">
        <v>7.4766000000000004</v>
      </c>
      <c r="AC2066" s="1">
        <v>44422</v>
      </c>
      <c r="AD2066">
        <v>3.7232318941894341E-2</v>
      </c>
      <c r="AE2066" s="1">
        <v>45356</v>
      </c>
      <c r="AF2066">
        <v>7.3795000000000002</v>
      </c>
      <c r="AG2066" s="1">
        <v>45356</v>
      </c>
      <c r="AH2066">
        <v>8.5899000000000001</v>
      </c>
      <c r="AI2066" s="1">
        <v>44422</v>
      </c>
      <c r="AJ2066">
        <v>4.0030629507650531E-2</v>
      </c>
      <c r="AO2066" s="1">
        <v>44422</v>
      </c>
      <c r="AP2066">
        <v>1.0605568450579894E-2</v>
      </c>
      <c r="AU2066" s="1">
        <v>44422</v>
      </c>
      <c r="AV2066">
        <v>1.4532825463142711E-2</v>
      </c>
      <c r="AW2066" s="1">
        <v>45356</v>
      </c>
      <c r="AX2066">
        <v>13.6279</v>
      </c>
      <c r="AY2066" s="1">
        <v>45356</v>
      </c>
      <c r="AZ2066">
        <v>14.197100000000001</v>
      </c>
      <c r="BA2066" s="1">
        <v>44422</v>
      </c>
      <c r="BB2066">
        <v>0.14844447827132728</v>
      </c>
      <c r="BC2066" s="1">
        <v>45356</v>
      </c>
      <c r="BD2066">
        <v>22.079599999999999</v>
      </c>
      <c r="BE2066" s="1">
        <v>45356</v>
      </c>
      <c r="BF2066">
        <v>22.4648</v>
      </c>
      <c r="BG2066" s="1">
        <v>44422</v>
      </c>
      <c r="BH2066">
        <v>0.19070731693101819</v>
      </c>
    </row>
    <row r="2067" spans="1:60" x14ac:dyDescent="0.3">
      <c r="A2067" s="1">
        <v>45357</v>
      </c>
      <c r="B2067">
        <v>11.9101</v>
      </c>
      <c r="C2067" s="1">
        <v>45357</v>
      </c>
      <c r="D2067">
        <v>13.6189</v>
      </c>
      <c r="E2067" s="1">
        <v>44423</v>
      </c>
      <c r="F2067">
        <v>0.10715769581812956</v>
      </c>
      <c r="G2067" s="1">
        <v>45314</v>
      </c>
      <c r="H2067">
        <v>11.311</v>
      </c>
      <c r="I2067" s="1">
        <v>45314</v>
      </c>
      <c r="J2067">
        <v>12.9375</v>
      </c>
      <c r="K2067" s="1">
        <v>44423</v>
      </c>
      <c r="L2067">
        <v>0.14202391411044465</v>
      </c>
      <c r="M2067" s="1">
        <v>45357</v>
      </c>
      <c r="N2067">
        <v>6.2089999999999996</v>
      </c>
      <c r="O2067" s="1">
        <v>45357</v>
      </c>
      <c r="P2067">
        <v>7.1818</v>
      </c>
      <c r="Q2067" s="1">
        <v>44423</v>
      </c>
      <c r="R2067">
        <v>4.0762522596752705E-2</v>
      </c>
      <c r="S2067" s="1">
        <v>45357</v>
      </c>
      <c r="T2067">
        <v>7.7778</v>
      </c>
      <c r="U2067" s="1">
        <v>45357</v>
      </c>
      <c r="V2067">
        <v>8.5244999999999997</v>
      </c>
      <c r="W2067" s="1">
        <v>44423</v>
      </c>
      <c r="X2067">
        <v>6.0102912962222033E-2</v>
      </c>
      <c r="Y2067" s="1">
        <v>45384</v>
      </c>
      <c r="Z2067">
        <v>5.9218000000000002</v>
      </c>
      <c r="AA2067" s="1">
        <v>45384</v>
      </c>
      <c r="AB2067">
        <v>6.4109999999999996</v>
      </c>
      <c r="AC2067" s="1">
        <v>44423</v>
      </c>
      <c r="AD2067">
        <v>3.7797343001043787E-2</v>
      </c>
      <c r="AE2067" s="1">
        <v>45357</v>
      </c>
      <c r="AF2067">
        <v>9.0115999999999996</v>
      </c>
      <c r="AG2067" s="1">
        <v>45357</v>
      </c>
      <c r="AH2067">
        <v>9.3584999999999994</v>
      </c>
      <c r="AI2067" s="1">
        <v>44423</v>
      </c>
      <c r="AJ2067">
        <v>3.9580171519550136E-2</v>
      </c>
      <c r="AO2067" s="1">
        <v>44423</v>
      </c>
      <c r="AP2067">
        <v>9.9361893495125662E-3</v>
      </c>
      <c r="AU2067" s="1">
        <v>44423</v>
      </c>
      <c r="AV2067">
        <v>1.4839627084896419E-2</v>
      </c>
      <c r="AW2067" s="1">
        <v>45357</v>
      </c>
      <c r="AX2067">
        <v>13.3529</v>
      </c>
      <c r="AY2067" s="1">
        <v>45357</v>
      </c>
      <c r="AZ2067">
        <v>14.025600000000001</v>
      </c>
      <c r="BA2067" s="1">
        <v>44423</v>
      </c>
      <c r="BB2067">
        <v>0.14732710007828284</v>
      </c>
      <c r="BC2067" s="1">
        <v>45357</v>
      </c>
      <c r="BD2067">
        <v>21.692900000000002</v>
      </c>
      <c r="BE2067" s="1">
        <v>45357</v>
      </c>
      <c r="BF2067">
        <v>22.764399999999998</v>
      </c>
      <c r="BG2067" s="1">
        <v>44423</v>
      </c>
      <c r="BH2067">
        <v>0.19420790271962421</v>
      </c>
    </row>
    <row r="2068" spans="1:60" x14ac:dyDescent="0.3">
      <c r="A2068" s="1">
        <v>45358</v>
      </c>
      <c r="B2068">
        <v>11.7719</v>
      </c>
      <c r="C2068" s="1">
        <v>45358</v>
      </c>
      <c r="D2068">
        <v>13.5785</v>
      </c>
      <c r="E2068" s="1">
        <v>44424</v>
      </c>
      <c r="F2068">
        <v>0.10235083980578127</v>
      </c>
      <c r="G2068" s="1">
        <v>45315</v>
      </c>
      <c r="H2068">
        <v>11.4549</v>
      </c>
      <c r="I2068" s="1">
        <v>45315</v>
      </c>
      <c r="J2068">
        <v>12.5176</v>
      </c>
      <c r="K2068" s="1">
        <v>44424</v>
      </c>
      <c r="L2068">
        <v>0.14296406758747726</v>
      </c>
      <c r="M2068" s="1">
        <v>45358</v>
      </c>
      <c r="N2068">
        <v>5.7039999999999997</v>
      </c>
      <c r="O2068" s="1">
        <v>45358</v>
      </c>
      <c r="P2068">
        <v>5.9405000000000001</v>
      </c>
      <c r="Q2068" s="1">
        <v>44424</v>
      </c>
      <c r="R2068">
        <v>4.0481188796909977E-2</v>
      </c>
      <c r="S2068" s="1">
        <v>45358</v>
      </c>
      <c r="T2068">
        <v>7.8106</v>
      </c>
      <c r="U2068" s="1">
        <v>45358</v>
      </c>
      <c r="V2068">
        <v>8.8010999999999999</v>
      </c>
      <c r="W2068" s="1">
        <v>44424</v>
      </c>
      <c r="X2068">
        <v>5.9885588073863252E-2</v>
      </c>
      <c r="Y2068" s="1">
        <v>45385</v>
      </c>
      <c r="Z2068">
        <v>5.8045</v>
      </c>
      <c r="AA2068" s="1">
        <v>45385</v>
      </c>
      <c r="AB2068">
        <v>6.4198000000000004</v>
      </c>
      <c r="AC2068" s="1">
        <v>44424</v>
      </c>
      <c r="AD2068">
        <v>3.7918389170681854E-2</v>
      </c>
      <c r="AE2068" s="1">
        <v>45358</v>
      </c>
      <c r="AF2068">
        <v>7.3494000000000002</v>
      </c>
      <c r="AG2068" s="1">
        <v>45358</v>
      </c>
      <c r="AH2068">
        <v>7.9962</v>
      </c>
      <c r="AI2068" s="1">
        <v>44424</v>
      </c>
      <c r="AJ2068">
        <v>3.9279168092488943E-2</v>
      </c>
      <c r="AO2068" s="1">
        <v>44424</v>
      </c>
      <c r="AP2068">
        <v>9.9004317221441668E-3</v>
      </c>
      <c r="AU2068" s="1">
        <v>44424</v>
      </c>
      <c r="AV2068">
        <v>1.5229605213155823E-2</v>
      </c>
      <c r="AW2068" s="1">
        <v>45358</v>
      </c>
      <c r="AX2068">
        <v>13.678599999999999</v>
      </c>
      <c r="AY2068" s="1">
        <v>45358</v>
      </c>
      <c r="AZ2068">
        <v>14.3147</v>
      </c>
      <c r="BA2068" s="1">
        <v>44424</v>
      </c>
      <c r="BB2068">
        <v>0.14734507254989743</v>
      </c>
      <c r="BC2068" s="1">
        <v>45358</v>
      </c>
      <c r="BD2068">
        <v>21.1677</v>
      </c>
      <c r="BE2068" s="1">
        <v>45358</v>
      </c>
      <c r="BF2068">
        <v>22.785900000000002</v>
      </c>
      <c r="BG2068" s="1">
        <v>44424</v>
      </c>
      <c r="BH2068">
        <v>0.19154805095897293</v>
      </c>
    </row>
    <row r="2069" spans="1:60" x14ac:dyDescent="0.3">
      <c r="A2069" s="1">
        <v>45359</v>
      </c>
      <c r="B2069">
        <v>12.192299999999999</v>
      </c>
      <c r="C2069" s="1">
        <v>45359</v>
      </c>
      <c r="D2069">
        <v>13.976900000000001</v>
      </c>
      <c r="E2069" s="1">
        <v>44425</v>
      </c>
      <c r="F2069">
        <v>8.6575486723721215E-2</v>
      </c>
      <c r="G2069" s="1">
        <v>45316</v>
      </c>
      <c r="H2069">
        <v>11.5421</v>
      </c>
      <c r="I2069" s="1">
        <v>45316</v>
      </c>
      <c r="J2069">
        <v>12.7788</v>
      </c>
      <c r="K2069" s="1">
        <v>44425</v>
      </c>
      <c r="L2069">
        <v>0.10134988651132588</v>
      </c>
      <c r="M2069" s="1">
        <v>45359</v>
      </c>
      <c r="N2069">
        <v>5.6327999999999996</v>
      </c>
      <c r="O2069" s="1">
        <v>45359</v>
      </c>
      <c r="P2069">
        <v>6.3204000000000002</v>
      </c>
      <c r="Q2069" s="1">
        <v>44425</v>
      </c>
      <c r="R2069">
        <v>3.339816627591017E-2</v>
      </c>
      <c r="S2069" s="1">
        <v>45359</v>
      </c>
      <c r="T2069">
        <v>7.7614000000000001</v>
      </c>
      <c r="U2069" s="1">
        <v>45359</v>
      </c>
      <c r="V2069">
        <v>8.4555000000000007</v>
      </c>
      <c r="W2069" s="1">
        <v>44425</v>
      </c>
      <c r="X2069">
        <v>5.4432334448070538E-2</v>
      </c>
      <c r="Y2069" s="1">
        <v>45386</v>
      </c>
      <c r="Z2069">
        <v>5.4455999999999998</v>
      </c>
      <c r="AA2069" s="1">
        <v>45386</v>
      </c>
      <c r="AB2069">
        <v>6.1063999999999998</v>
      </c>
      <c r="AC2069" s="1">
        <v>44425</v>
      </c>
      <c r="AD2069">
        <v>3.3711794889156384E-2</v>
      </c>
      <c r="AE2069" s="1">
        <v>45359</v>
      </c>
      <c r="AF2069">
        <v>7.2861000000000002</v>
      </c>
      <c r="AG2069" s="1">
        <v>45359</v>
      </c>
      <c r="AH2069">
        <v>9.1218000000000004</v>
      </c>
      <c r="AI2069" s="1">
        <v>44425</v>
      </c>
      <c r="AJ2069">
        <v>3.9420709382695263E-2</v>
      </c>
      <c r="AO2069" s="1">
        <v>44425</v>
      </c>
      <c r="AP2069">
        <v>1.00948917667604E-2</v>
      </c>
      <c r="AU2069" s="1">
        <v>44425</v>
      </c>
      <c r="AV2069">
        <v>1.2502349305940181E-2</v>
      </c>
      <c r="AW2069" s="1">
        <v>45359</v>
      </c>
      <c r="AX2069">
        <v>13.0725</v>
      </c>
      <c r="AY2069" s="1">
        <v>45359</v>
      </c>
      <c r="AZ2069">
        <v>13.5501</v>
      </c>
      <c r="BA2069" s="1">
        <v>44425</v>
      </c>
      <c r="BB2069">
        <v>0.12464458499865758</v>
      </c>
      <c r="BC2069" s="1">
        <v>45359</v>
      </c>
      <c r="BD2069">
        <v>21.9785</v>
      </c>
      <c r="BE2069" s="1">
        <v>45359</v>
      </c>
      <c r="BF2069">
        <v>21.928599999999999</v>
      </c>
      <c r="BG2069" s="1">
        <v>44425</v>
      </c>
      <c r="BH2069">
        <v>0.18850015909717022</v>
      </c>
    </row>
    <row r="2070" spans="1:60" x14ac:dyDescent="0.3">
      <c r="A2070" s="1">
        <v>45362</v>
      </c>
      <c r="B2070">
        <v>12.5801</v>
      </c>
      <c r="C2070" s="1">
        <v>45362</v>
      </c>
      <c r="D2070">
        <v>14.1022</v>
      </c>
      <c r="E2070" s="1">
        <v>44426</v>
      </c>
      <c r="F2070">
        <v>9.4795516043239242E-2</v>
      </c>
      <c r="G2070" s="1">
        <v>45317</v>
      </c>
      <c r="H2070">
        <v>11.603899999999999</v>
      </c>
      <c r="I2070" s="1">
        <v>45317</v>
      </c>
      <c r="J2070">
        <v>12.822100000000001</v>
      </c>
      <c r="K2070" s="1">
        <v>44426</v>
      </c>
      <c r="L2070">
        <v>0.10026000865281696</v>
      </c>
      <c r="M2070" s="1">
        <v>45362</v>
      </c>
      <c r="N2070">
        <v>5.5167999999999999</v>
      </c>
      <c r="O2070" s="1">
        <v>45362</v>
      </c>
      <c r="P2070">
        <v>8.0604999999999993</v>
      </c>
      <c r="Q2070" s="1">
        <v>44426</v>
      </c>
      <c r="R2070">
        <v>3.3726981832243472E-2</v>
      </c>
      <c r="S2070" s="1">
        <v>45362</v>
      </c>
      <c r="T2070">
        <v>7.4241000000000001</v>
      </c>
      <c r="U2070" s="1">
        <v>45362</v>
      </c>
      <c r="V2070">
        <v>8.0738000000000003</v>
      </c>
      <c r="W2070" s="1">
        <v>44426</v>
      </c>
      <c r="X2070">
        <v>5.3137681967474218E-2</v>
      </c>
      <c r="Y2070" s="1">
        <v>45387</v>
      </c>
      <c r="Z2070">
        <v>5.391</v>
      </c>
      <c r="AA2070" s="1">
        <v>45387</v>
      </c>
      <c r="AB2070">
        <v>6.0730000000000004</v>
      </c>
      <c r="AC2070" s="1">
        <v>44426</v>
      </c>
      <c r="AD2070">
        <v>3.3373448809121402E-2</v>
      </c>
      <c r="AE2070" s="1">
        <v>45362</v>
      </c>
      <c r="AF2070">
        <v>8.0771999999999995</v>
      </c>
      <c r="AG2070" s="1">
        <v>45362</v>
      </c>
      <c r="AH2070">
        <v>9.5473999999999997</v>
      </c>
      <c r="AI2070" s="1">
        <v>44426</v>
      </c>
      <c r="AJ2070">
        <v>3.8574122386202656E-2</v>
      </c>
      <c r="AO2070" s="1">
        <v>44426</v>
      </c>
      <c r="AP2070">
        <v>1.0078272161449594E-2</v>
      </c>
      <c r="AU2070" s="1">
        <v>44426</v>
      </c>
      <c r="AV2070">
        <v>1.2201225612152863E-2</v>
      </c>
      <c r="AW2070" s="1">
        <v>45362</v>
      </c>
      <c r="AX2070">
        <v>13.8005</v>
      </c>
      <c r="AY2070" s="1">
        <v>45362</v>
      </c>
      <c r="AZ2070">
        <v>14.292999999999999</v>
      </c>
      <c r="BA2070" s="1">
        <v>44426</v>
      </c>
      <c r="BB2070">
        <v>0.12242948563080513</v>
      </c>
      <c r="BC2070" s="1">
        <v>45362</v>
      </c>
      <c r="BD2070">
        <v>21.6995</v>
      </c>
      <c r="BE2070" s="1">
        <v>45362</v>
      </c>
      <c r="BF2070">
        <v>22.297000000000001</v>
      </c>
      <c r="BG2070" s="1">
        <v>44426</v>
      </c>
      <c r="BH2070">
        <v>0.18676969723072001</v>
      </c>
    </row>
    <row r="2071" spans="1:60" x14ac:dyDescent="0.3">
      <c r="A2071" s="1">
        <v>45363</v>
      </c>
      <c r="B2071">
        <v>11.4087</v>
      </c>
      <c r="C2071" s="1">
        <v>45363</v>
      </c>
      <c r="D2071">
        <v>12.595599999999999</v>
      </c>
      <c r="E2071" s="1">
        <v>44427</v>
      </c>
      <c r="F2071">
        <v>9.2619504155133398E-2</v>
      </c>
      <c r="G2071" s="1">
        <v>45320</v>
      </c>
      <c r="H2071">
        <v>11.4779</v>
      </c>
      <c r="I2071" s="1">
        <v>45320</v>
      </c>
      <c r="J2071">
        <v>12.855700000000001</v>
      </c>
      <c r="K2071" s="1">
        <v>44427</v>
      </c>
      <c r="L2071">
        <v>0.11536645398342665</v>
      </c>
      <c r="M2071" s="1">
        <v>45363</v>
      </c>
      <c r="N2071">
        <v>5.6429</v>
      </c>
      <c r="O2071" s="1">
        <v>45363</v>
      </c>
      <c r="P2071">
        <v>7.23</v>
      </c>
      <c r="Q2071" s="1">
        <v>44427</v>
      </c>
      <c r="R2071">
        <v>3.296359011413607E-2</v>
      </c>
      <c r="S2071" s="1">
        <v>45363</v>
      </c>
      <c r="T2071">
        <v>7.1131000000000002</v>
      </c>
      <c r="U2071" s="1">
        <v>45363</v>
      </c>
      <c r="V2071">
        <v>7.7786</v>
      </c>
      <c r="W2071" s="1">
        <v>44427</v>
      </c>
      <c r="X2071">
        <v>5.2616561503073714E-2</v>
      </c>
      <c r="Y2071" s="1">
        <v>45390</v>
      </c>
      <c r="Z2071">
        <v>5.5152999999999999</v>
      </c>
      <c r="AA2071" s="1">
        <v>45390</v>
      </c>
      <c r="AB2071">
        <v>5.9522000000000004</v>
      </c>
      <c r="AC2071" s="1">
        <v>44427</v>
      </c>
      <c r="AD2071">
        <v>3.3258923523702001E-2</v>
      </c>
      <c r="AE2071" s="1">
        <v>45363</v>
      </c>
      <c r="AF2071">
        <v>6.2263000000000002</v>
      </c>
      <c r="AG2071" s="1">
        <v>45363</v>
      </c>
      <c r="AH2071">
        <v>8.4146999999999998</v>
      </c>
      <c r="AI2071" s="1">
        <v>44427</v>
      </c>
      <c r="AJ2071">
        <v>3.7828424875504668E-2</v>
      </c>
      <c r="AO2071" s="1">
        <v>44427</v>
      </c>
      <c r="AP2071">
        <v>1.0053812552992489E-2</v>
      </c>
      <c r="AU2071" s="1">
        <v>44427</v>
      </c>
      <c r="AV2071">
        <v>1.2991042400998618E-2</v>
      </c>
      <c r="AW2071" s="1">
        <v>45363</v>
      </c>
      <c r="AX2071">
        <v>12.9526</v>
      </c>
      <c r="AY2071" s="1">
        <v>45363</v>
      </c>
      <c r="AZ2071">
        <v>13.343400000000001</v>
      </c>
      <c r="BA2071" s="1">
        <v>44427</v>
      </c>
      <c r="BB2071">
        <v>0.12245346562470988</v>
      </c>
      <c r="BC2071" s="1">
        <v>45363</v>
      </c>
      <c r="BD2071">
        <v>19.1006</v>
      </c>
      <c r="BE2071" s="1">
        <v>45363</v>
      </c>
      <c r="BF2071">
        <v>19.4451</v>
      </c>
      <c r="BG2071" s="1">
        <v>44427</v>
      </c>
      <c r="BH2071">
        <v>0.1873539014934725</v>
      </c>
    </row>
    <row r="2072" spans="1:60" x14ac:dyDescent="0.3">
      <c r="A2072" s="1">
        <v>45364</v>
      </c>
      <c r="B2072">
        <v>11.3614</v>
      </c>
      <c r="C2072" s="1">
        <v>45364</v>
      </c>
      <c r="D2072">
        <v>12.626899999999999</v>
      </c>
      <c r="E2072" s="1">
        <v>44428</v>
      </c>
      <c r="F2072">
        <v>8.3234790417499663E-2</v>
      </c>
      <c r="G2072" s="1">
        <v>45321</v>
      </c>
      <c r="H2072">
        <v>11.638199999999999</v>
      </c>
      <c r="I2072" s="1">
        <v>45321</v>
      </c>
      <c r="J2072">
        <v>12.976699999999999</v>
      </c>
      <c r="K2072" s="1">
        <v>44428</v>
      </c>
      <c r="L2072">
        <v>0.11472127041827447</v>
      </c>
      <c r="M2072" s="1">
        <v>45364</v>
      </c>
      <c r="N2072">
        <v>5.5042</v>
      </c>
      <c r="O2072" s="1">
        <v>45364</v>
      </c>
      <c r="P2072">
        <v>6.0961999999999996</v>
      </c>
      <c r="Q2072" s="1">
        <v>44428</v>
      </c>
      <c r="R2072">
        <v>2.9426618764463355E-2</v>
      </c>
      <c r="S2072" s="1">
        <v>45364</v>
      </c>
      <c r="T2072">
        <v>6.8746999999999998</v>
      </c>
      <c r="U2072" s="1">
        <v>45364</v>
      </c>
      <c r="V2072">
        <v>7.4367999999999999</v>
      </c>
      <c r="W2072" s="1">
        <v>44428</v>
      </c>
      <c r="X2072">
        <v>5.2510010558325569E-2</v>
      </c>
      <c r="Y2072" s="1">
        <v>45391</v>
      </c>
      <c r="Z2072">
        <v>5.4116999999999997</v>
      </c>
      <c r="AA2072" s="1">
        <v>45391</v>
      </c>
      <c r="AB2072">
        <v>7.4192</v>
      </c>
      <c r="AC2072" s="1">
        <v>44428</v>
      </c>
      <c r="AD2072">
        <v>3.3258954711681783E-2</v>
      </c>
      <c r="AE2072" s="1">
        <v>45364</v>
      </c>
      <c r="AF2072">
        <v>7.2972999999999999</v>
      </c>
      <c r="AG2072" s="1">
        <v>45364</v>
      </c>
      <c r="AH2072">
        <v>8.6651000000000007</v>
      </c>
      <c r="AI2072" s="1">
        <v>44428</v>
      </c>
      <c r="AJ2072">
        <v>3.6907727383356438E-2</v>
      </c>
      <c r="AO2072" s="1">
        <v>44428</v>
      </c>
      <c r="AP2072">
        <v>9.5829465793046895E-3</v>
      </c>
      <c r="AU2072" s="1">
        <v>44428</v>
      </c>
      <c r="AV2072">
        <v>1.315888981535729E-2</v>
      </c>
      <c r="AW2072" s="1">
        <v>45364</v>
      </c>
      <c r="AX2072">
        <v>12.8215</v>
      </c>
      <c r="AY2072" s="1">
        <v>45364</v>
      </c>
      <c r="AZ2072">
        <v>13.266999999999999</v>
      </c>
      <c r="BA2072" s="1">
        <v>44428</v>
      </c>
      <c r="BB2072">
        <v>0.11803494138222087</v>
      </c>
      <c r="BC2072" s="1">
        <v>45364</v>
      </c>
      <c r="BD2072">
        <v>18.600300000000001</v>
      </c>
      <c r="BE2072" s="1">
        <v>45364</v>
      </c>
      <c r="BF2072">
        <v>19.107500000000002</v>
      </c>
      <c r="BG2072" s="1">
        <v>44428</v>
      </c>
      <c r="BH2072">
        <v>0.16724755124910484</v>
      </c>
    </row>
    <row r="2073" spans="1:60" x14ac:dyDescent="0.3">
      <c r="A2073" s="1">
        <v>45365</v>
      </c>
      <c r="B2073">
        <v>11.918200000000001</v>
      </c>
      <c r="C2073" s="1">
        <v>45365</v>
      </c>
      <c r="D2073">
        <v>13.405900000000001</v>
      </c>
      <c r="E2073" s="1">
        <v>44429</v>
      </c>
      <c r="F2073">
        <v>8.1514126757690916E-2</v>
      </c>
      <c r="G2073" s="1">
        <v>45322</v>
      </c>
      <c r="H2073">
        <v>12.132</v>
      </c>
      <c r="I2073" s="1">
        <v>45322</v>
      </c>
      <c r="J2073">
        <v>13.960100000000001</v>
      </c>
      <c r="K2073" s="1">
        <v>44429</v>
      </c>
      <c r="L2073">
        <v>0.10345406323018334</v>
      </c>
      <c r="M2073" s="1">
        <v>45365</v>
      </c>
      <c r="N2073">
        <v>4.8834999999999997</v>
      </c>
      <c r="O2073" s="1">
        <v>45365</v>
      </c>
      <c r="P2073">
        <v>5.9057000000000004</v>
      </c>
      <c r="Q2073" s="1">
        <v>44429</v>
      </c>
      <c r="R2073">
        <v>2.89239881848487E-2</v>
      </c>
      <c r="S2073" s="1">
        <v>45365</v>
      </c>
      <c r="T2073">
        <v>7.4751000000000003</v>
      </c>
      <c r="U2073" s="1">
        <v>45365</v>
      </c>
      <c r="V2073">
        <v>8.2106999999999992</v>
      </c>
      <c r="W2073" s="1">
        <v>44429</v>
      </c>
      <c r="X2073">
        <v>5.2336585767661689E-2</v>
      </c>
      <c r="Y2073" s="1">
        <v>45392</v>
      </c>
      <c r="Z2073">
        <v>5.6398000000000001</v>
      </c>
      <c r="AA2073" s="1">
        <v>45392</v>
      </c>
      <c r="AB2073">
        <v>7.2178000000000004</v>
      </c>
      <c r="AC2073" s="1">
        <v>44429</v>
      </c>
      <c r="AD2073">
        <v>3.2199790267415623E-2</v>
      </c>
      <c r="AE2073" s="1">
        <v>45365</v>
      </c>
      <c r="AF2073">
        <v>7.4352</v>
      </c>
      <c r="AG2073" s="1">
        <v>45365</v>
      </c>
      <c r="AH2073">
        <v>8.3773</v>
      </c>
      <c r="AI2073" s="1">
        <v>44429</v>
      </c>
      <c r="AJ2073">
        <v>3.5473777498893459E-2</v>
      </c>
      <c r="AO2073" s="1">
        <v>44429</v>
      </c>
      <c r="AP2073">
        <v>9.6063069394088877E-3</v>
      </c>
      <c r="AU2073" s="1">
        <v>44429</v>
      </c>
      <c r="AV2073">
        <v>1.2659620309319801E-2</v>
      </c>
      <c r="AW2073" s="1">
        <v>45365</v>
      </c>
      <c r="AX2073">
        <v>13.4499</v>
      </c>
      <c r="AY2073" s="1">
        <v>45365</v>
      </c>
      <c r="AZ2073">
        <v>13.9543</v>
      </c>
      <c r="BA2073" s="1">
        <v>44429</v>
      </c>
      <c r="BB2073">
        <v>0.11183239389414495</v>
      </c>
      <c r="BC2073" s="1">
        <v>45365</v>
      </c>
      <c r="BD2073">
        <v>20.192299999999999</v>
      </c>
      <c r="BE2073" s="1">
        <v>45365</v>
      </c>
      <c r="BF2073">
        <v>20.672599999999999</v>
      </c>
      <c r="BG2073" s="1">
        <v>44429</v>
      </c>
      <c r="BH2073">
        <v>0.15805335165007212</v>
      </c>
    </row>
    <row r="2074" spans="1:60" x14ac:dyDescent="0.3">
      <c r="A2074" s="1">
        <v>45366</v>
      </c>
      <c r="B2074">
        <v>12.484999999999999</v>
      </c>
      <c r="C2074" s="1">
        <v>45366</v>
      </c>
      <c r="D2074">
        <v>13.934799999999999</v>
      </c>
      <c r="E2074" s="1">
        <v>44430</v>
      </c>
      <c r="F2074">
        <v>8.34205162290928E-2</v>
      </c>
      <c r="G2074" s="1">
        <v>45323</v>
      </c>
      <c r="H2074">
        <v>12.2675</v>
      </c>
      <c r="I2074" s="1">
        <v>45323</v>
      </c>
      <c r="J2074">
        <v>14.027900000000001</v>
      </c>
      <c r="K2074" s="1">
        <v>44430</v>
      </c>
      <c r="L2074">
        <v>0.10321564705572871</v>
      </c>
      <c r="M2074" s="1">
        <v>45366</v>
      </c>
      <c r="N2074">
        <v>4.2603999999999997</v>
      </c>
      <c r="O2074" s="1">
        <v>45366</v>
      </c>
      <c r="P2074">
        <v>5.9997999999999996</v>
      </c>
      <c r="Q2074" s="1">
        <v>44430</v>
      </c>
      <c r="R2074">
        <v>2.9544060907212788E-2</v>
      </c>
      <c r="S2074" s="1">
        <v>45366</v>
      </c>
      <c r="T2074">
        <v>6.5933000000000002</v>
      </c>
      <c r="U2074" s="1">
        <v>45366</v>
      </c>
      <c r="V2074">
        <v>7.0350999999999999</v>
      </c>
      <c r="W2074" s="1">
        <v>44430</v>
      </c>
      <c r="X2074">
        <v>5.1553248804293829E-2</v>
      </c>
      <c r="Y2074" s="1">
        <v>45393</v>
      </c>
      <c r="Z2074">
        <v>6.6276000000000002</v>
      </c>
      <c r="AA2074" s="1">
        <v>45393</v>
      </c>
      <c r="AB2074">
        <v>9.3064</v>
      </c>
      <c r="AC2074" s="1">
        <v>44430</v>
      </c>
      <c r="AD2074">
        <v>3.1846253675678518E-2</v>
      </c>
      <c r="AE2074" s="1">
        <v>45366</v>
      </c>
      <c r="AF2074">
        <v>6.7853000000000003</v>
      </c>
      <c r="AG2074" s="1">
        <v>45366</v>
      </c>
      <c r="AH2074">
        <v>7.4135999999999997</v>
      </c>
      <c r="AI2074" s="1">
        <v>44430</v>
      </c>
      <c r="AJ2074">
        <v>3.5458470620378789E-2</v>
      </c>
      <c r="AO2074" s="1">
        <v>44430</v>
      </c>
      <c r="AP2074">
        <v>9.0359308329658432E-3</v>
      </c>
      <c r="AU2074" s="1">
        <v>44430</v>
      </c>
      <c r="AV2074">
        <v>1.2852595795810677E-2</v>
      </c>
      <c r="AW2074" s="1">
        <v>45366</v>
      </c>
      <c r="AX2074">
        <v>13.2082</v>
      </c>
      <c r="AY2074" s="1">
        <v>45366</v>
      </c>
      <c r="AZ2074">
        <v>13.679500000000001</v>
      </c>
      <c r="BA2074" s="1">
        <v>44430</v>
      </c>
      <c r="BB2074">
        <v>0.11022276810848886</v>
      </c>
      <c r="BC2074" s="1">
        <v>45366</v>
      </c>
      <c r="BD2074">
        <v>19.507899999999999</v>
      </c>
      <c r="BE2074" s="1">
        <v>45366</v>
      </c>
      <c r="BF2074">
        <v>20.9039</v>
      </c>
      <c r="BG2074" s="1">
        <v>44430</v>
      </c>
      <c r="BH2074">
        <v>0.15356034323989956</v>
      </c>
    </row>
    <row r="2075" spans="1:60" x14ac:dyDescent="0.3">
      <c r="A2075" s="1">
        <v>45369</v>
      </c>
      <c r="B2075">
        <v>12.0562</v>
      </c>
      <c r="C2075" s="1">
        <v>45369</v>
      </c>
      <c r="D2075">
        <v>13.4146</v>
      </c>
      <c r="E2075" s="1">
        <v>44431</v>
      </c>
      <c r="F2075">
        <v>8.1358134893674494E-2</v>
      </c>
      <c r="G2075" s="1">
        <v>45324</v>
      </c>
      <c r="H2075">
        <v>11.814</v>
      </c>
      <c r="I2075" s="1">
        <v>45324</v>
      </c>
      <c r="J2075">
        <v>13.2645</v>
      </c>
      <c r="K2075" s="1">
        <v>44431</v>
      </c>
      <c r="L2075">
        <v>9.6899148106257785E-2</v>
      </c>
      <c r="M2075" s="1">
        <v>45369</v>
      </c>
      <c r="N2075">
        <v>5.0941999999999998</v>
      </c>
      <c r="O2075" s="1">
        <v>45369</v>
      </c>
      <c r="P2075">
        <v>5.8381999999999996</v>
      </c>
      <c r="Q2075" s="1">
        <v>44431</v>
      </c>
      <c r="R2075">
        <v>3.0798930126499507E-2</v>
      </c>
      <c r="S2075" s="1">
        <v>45369</v>
      </c>
      <c r="T2075">
        <v>7.2112999999999996</v>
      </c>
      <c r="U2075" s="1">
        <v>45369</v>
      </c>
      <c r="V2075">
        <v>7.52</v>
      </c>
      <c r="W2075" s="1">
        <v>44431</v>
      </c>
      <c r="X2075">
        <v>5.1622942628873104E-2</v>
      </c>
      <c r="Y2075" s="1">
        <v>45394</v>
      </c>
      <c r="Z2075">
        <v>23.5715</v>
      </c>
      <c r="AA2075" s="1">
        <v>45394</v>
      </c>
      <c r="AB2075">
        <v>6.5404</v>
      </c>
      <c r="AC2075" s="1">
        <v>44431</v>
      </c>
      <c r="AD2075">
        <v>3.1867602515282076E-2</v>
      </c>
      <c r="AE2075" s="1">
        <v>45369</v>
      </c>
      <c r="AF2075">
        <v>6.7851999999999997</v>
      </c>
      <c r="AG2075" s="1">
        <v>45369</v>
      </c>
      <c r="AH2075">
        <v>7.3875999999999999</v>
      </c>
      <c r="AI2075" s="1">
        <v>44431</v>
      </c>
      <c r="AJ2075">
        <v>3.7863811482106914E-2</v>
      </c>
      <c r="AO2075" s="1">
        <v>44431</v>
      </c>
      <c r="AP2075">
        <v>9.2131602184473849E-3</v>
      </c>
      <c r="AU2075" s="1">
        <v>44431</v>
      </c>
      <c r="AV2075">
        <v>1.2754501557606842E-2</v>
      </c>
      <c r="AW2075" s="1">
        <v>45369</v>
      </c>
      <c r="AX2075">
        <v>13.3344</v>
      </c>
      <c r="AY2075" s="1">
        <v>45369</v>
      </c>
      <c r="AZ2075">
        <v>13.7826</v>
      </c>
      <c r="BA2075" s="1">
        <v>44431</v>
      </c>
      <c r="BB2075">
        <v>0.10726731512765653</v>
      </c>
      <c r="BC2075" s="1">
        <v>45369</v>
      </c>
      <c r="BD2075">
        <v>19.737100000000002</v>
      </c>
      <c r="BE2075" s="1">
        <v>45369</v>
      </c>
      <c r="BF2075">
        <v>20.343599999999999</v>
      </c>
      <c r="BG2075" s="1">
        <v>44431</v>
      </c>
      <c r="BH2075">
        <v>0.16690508577422589</v>
      </c>
    </row>
    <row r="2076" spans="1:60" x14ac:dyDescent="0.3">
      <c r="A2076" s="1">
        <v>45370</v>
      </c>
      <c r="B2076">
        <v>11.629200000000001</v>
      </c>
      <c r="C2076" s="1">
        <v>45370</v>
      </c>
      <c r="D2076">
        <v>12.8315</v>
      </c>
      <c r="E2076" s="1">
        <v>44432</v>
      </c>
      <c r="F2076">
        <v>8.1196453293082962E-2</v>
      </c>
      <c r="G2076" s="1">
        <v>45327</v>
      </c>
      <c r="H2076">
        <v>11.521000000000001</v>
      </c>
      <c r="I2076" s="1">
        <v>45327</v>
      </c>
      <c r="J2076">
        <v>12.9946</v>
      </c>
      <c r="K2076" s="1">
        <v>44432</v>
      </c>
      <c r="L2076">
        <v>9.6527504924116617E-2</v>
      </c>
      <c r="M2076" s="1">
        <v>45370</v>
      </c>
      <c r="N2076">
        <v>4.9119999999999999</v>
      </c>
      <c r="O2076" s="1">
        <v>45370</v>
      </c>
      <c r="P2076">
        <v>5.5792999999999999</v>
      </c>
      <c r="Q2076" s="1">
        <v>44432</v>
      </c>
      <c r="R2076">
        <v>3.0722174644407688E-2</v>
      </c>
      <c r="S2076" s="1">
        <v>45370</v>
      </c>
      <c r="T2076">
        <v>6.9725999999999999</v>
      </c>
      <c r="U2076" s="1">
        <v>45370</v>
      </c>
      <c r="V2076">
        <v>7.6036999999999999</v>
      </c>
      <c r="W2076" s="1">
        <v>44432</v>
      </c>
      <c r="X2076">
        <v>5.1666137407767647E-2</v>
      </c>
      <c r="Y2076" s="1">
        <v>45397</v>
      </c>
      <c r="Z2076">
        <v>8.6184999999999992</v>
      </c>
      <c r="AA2076" s="1">
        <v>45397</v>
      </c>
      <c r="AB2076">
        <v>7.2214</v>
      </c>
      <c r="AC2076" s="1">
        <v>44432</v>
      </c>
      <c r="AD2076">
        <v>3.2126642084204876E-2</v>
      </c>
      <c r="AE2076" s="1">
        <v>45370</v>
      </c>
      <c r="AF2076">
        <v>6.6201999999999996</v>
      </c>
      <c r="AG2076" s="1">
        <v>45370</v>
      </c>
      <c r="AH2076">
        <v>7.7138999999999998</v>
      </c>
      <c r="AI2076" s="1">
        <v>44432</v>
      </c>
      <c r="AJ2076">
        <v>3.6449060994789562E-2</v>
      </c>
      <c r="AO2076" s="1">
        <v>44432</v>
      </c>
      <c r="AP2076">
        <v>9.233859442336987E-3</v>
      </c>
      <c r="AU2076" s="1">
        <v>44432</v>
      </c>
      <c r="AV2076">
        <v>1.2664602706816571E-2</v>
      </c>
      <c r="AW2076" s="1">
        <v>45370</v>
      </c>
      <c r="AX2076">
        <v>13.051299999999999</v>
      </c>
      <c r="AY2076" s="1">
        <v>45370</v>
      </c>
      <c r="AZ2076">
        <v>13.5291</v>
      </c>
      <c r="BA2076" s="1">
        <v>44432</v>
      </c>
      <c r="BB2076">
        <v>0.11058367022369731</v>
      </c>
      <c r="BC2076" s="1">
        <v>45370</v>
      </c>
      <c r="BD2076">
        <v>19.2044</v>
      </c>
      <c r="BE2076" s="1">
        <v>45370</v>
      </c>
      <c r="BF2076">
        <v>19.9938</v>
      </c>
      <c r="BG2076" s="1">
        <v>44432</v>
      </c>
      <c r="BH2076">
        <v>0.17030162040302124</v>
      </c>
    </row>
    <row r="2077" spans="1:60" x14ac:dyDescent="0.3">
      <c r="A2077" s="1">
        <v>45371</v>
      </c>
      <c r="B2077">
        <v>11.1854</v>
      </c>
      <c r="C2077" s="1">
        <v>45371</v>
      </c>
      <c r="D2077">
        <v>12.084099999999999</v>
      </c>
      <c r="E2077" s="1">
        <v>44433</v>
      </c>
      <c r="F2077">
        <v>7.9396664840558934E-2</v>
      </c>
      <c r="G2077" s="1">
        <v>45328</v>
      </c>
      <c r="H2077">
        <v>11.278</v>
      </c>
      <c r="I2077" s="1">
        <v>45328</v>
      </c>
      <c r="J2077">
        <v>12.583399999999999</v>
      </c>
      <c r="K2077" s="1">
        <v>44433</v>
      </c>
      <c r="L2077">
        <v>9.4202866391818851E-2</v>
      </c>
      <c r="M2077" s="1">
        <v>45371</v>
      </c>
      <c r="N2077">
        <v>4.6938000000000004</v>
      </c>
      <c r="O2077" s="1">
        <v>45371</v>
      </c>
      <c r="P2077">
        <v>5.6374000000000004</v>
      </c>
      <c r="Q2077" s="1">
        <v>44433</v>
      </c>
      <c r="R2077">
        <v>3.0152479036049815E-2</v>
      </c>
      <c r="S2077" s="1">
        <v>45371</v>
      </c>
      <c r="T2077">
        <v>6.8578999999999999</v>
      </c>
      <c r="U2077" s="1">
        <v>45371</v>
      </c>
      <c r="V2077">
        <v>7.2769000000000004</v>
      </c>
      <c r="W2077" s="1">
        <v>44433</v>
      </c>
      <c r="X2077">
        <v>5.1139368982847079E-2</v>
      </c>
      <c r="Y2077" s="1">
        <v>45398</v>
      </c>
      <c r="Z2077">
        <v>6.9678000000000004</v>
      </c>
      <c r="AA2077" s="1">
        <v>45398</v>
      </c>
      <c r="AB2077">
        <v>13.1058</v>
      </c>
      <c r="AC2077" s="1">
        <v>44433</v>
      </c>
      <c r="AD2077">
        <v>3.1821232455936925E-2</v>
      </c>
      <c r="AE2077" s="1">
        <v>45371</v>
      </c>
      <c r="AF2077">
        <v>8.0032999999999994</v>
      </c>
      <c r="AG2077" s="1">
        <v>45371</v>
      </c>
      <c r="AH2077">
        <v>9.5233000000000008</v>
      </c>
      <c r="AI2077" s="1">
        <v>44433</v>
      </c>
      <c r="AJ2077">
        <v>3.5719555553282899E-2</v>
      </c>
      <c r="AO2077" s="1">
        <v>44433</v>
      </c>
      <c r="AP2077">
        <v>1.1918471231492341E-2</v>
      </c>
      <c r="AU2077" s="1">
        <v>44433</v>
      </c>
      <c r="AV2077">
        <v>1.2503862220297335E-2</v>
      </c>
      <c r="AW2077" s="1">
        <v>45371</v>
      </c>
      <c r="AX2077">
        <v>12.5219</v>
      </c>
      <c r="AY2077" s="1">
        <v>45371</v>
      </c>
      <c r="AZ2077">
        <v>13.200699999999999</v>
      </c>
      <c r="BA2077" s="1">
        <v>44433</v>
      </c>
      <c r="BB2077">
        <v>0.11193310335356156</v>
      </c>
      <c r="BC2077" s="1">
        <v>45371</v>
      </c>
      <c r="BD2077">
        <v>19.6372</v>
      </c>
      <c r="BE2077" s="1">
        <v>45371</v>
      </c>
      <c r="BF2077">
        <v>18.916799999999999</v>
      </c>
      <c r="BG2077" s="1">
        <v>44433</v>
      </c>
      <c r="BH2077">
        <v>0.16658748762238776</v>
      </c>
    </row>
    <row r="2078" spans="1:60" x14ac:dyDescent="0.3">
      <c r="A2078" s="1">
        <v>45372</v>
      </c>
      <c r="B2078">
        <v>10.8353</v>
      </c>
      <c r="C2078" s="1">
        <v>45372</v>
      </c>
      <c r="D2078">
        <v>11.8797</v>
      </c>
      <c r="E2078" s="1">
        <v>44434</v>
      </c>
      <c r="F2078">
        <v>8.0600180631891324E-2</v>
      </c>
      <c r="G2078" s="1">
        <v>45329</v>
      </c>
      <c r="H2078">
        <v>11.3544</v>
      </c>
      <c r="I2078" s="1">
        <v>45329</v>
      </c>
      <c r="J2078">
        <v>12.617000000000001</v>
      </c>
      <c r="K2078" s="1">
        <v>44434</v>
      </c>
      <c r="L2078">
        <v>9.2795177449315119E-2</v>
      </c>
      <c r="M2078" s="1">
        <v>45372</v>
      </c>
      <c r="N2078">
        <v>4.5834999999999999</v>
      </c>
      <c r="O2078" s="1">
        <v>45372</v>
      </c>
      <c r="P2078">
        <v>5.141</v>
      </c>
      <c r="Q2078" s="1">
        <v>44434</v>
      </c>
      <c r="R2078">
        <v>2.9548268507069559E-2</v>
      </c>
      <c r="S2078" s="1">
        <v>45372</v>
      </c>
      <c r="T2078">
        <v>6.9457000000000004</v>
      </c>
      <c r="U2078" s="1">
        <v>45372</v>
      </c>
      <c r="V2078">
        <v>7.2527999999999997</v>
      </c>
      <c r="W2078" s="1">
        <v>44434</v>
      </c>
      <c r="X2078">
        <v>4.9965015883934448E-2</v>
      </c>
      <c r="Y2078" s="1">
        <v>45399</v>
      </c>
      <c r="Z2078">
        <v>6.2817999999999996</v>
      </c>
      <c r="AA2078" s="1">
        <v>45399</v>
      </c>
      <c r="AB2078">
        <v>6.8830999999999998</v>
      </c>
      <c r="AC2078" s="1">
        <v>44434</v>
      </c>
      <c r="AD2078">
        <v>3.1115434270395821E-2</v>
      </c>
      <c r="AE2078" s="1">
        <v>45372</v>
      </c>
      <c r="AF2078">
        <v>6.5998999999999999</v>
      </c>
      <c r="AG2078" s="1">
        <v>45372</v>
      </c>
      <c r="AH2078">
        <v>7.641</v>
      </c>
      <c r="AI2078" s="1">
        <v>44434</v>
      </c>
      <c r="AJ2078">
        <v>3.5407874688160576E-2</v>
      </c>
      <c r="AO2078" s="1">
        <v>44434</v>
      </c>
      <c r="AP2078">
        <v>1.1893073838304302E-2</v>
      </c>
      <c r="AU2078" s="1">
        <v>44434</v>
      </c>
      <c r="AV2078">
        <v>1.2451348012797242E-2</v>
      </c>
      <c r="AW2078" s="1">
        <v>45372</v>
      </c>
      <c r="AX2078">
        <v>12.2987</v>
      </c>
      <c r="AY2078" s="1">
        <v>45372</v>
      </c>
      <c r="AZ2078">
        <v>12.763299999999999</v>
      </c>
      <c r="BA2078" s="1">
        <v>44434</v>
      </c>
      <c r="BB2078">
        <v>0.10972339232809361</v>
      </c>
      <c r="BC2078" s="1">
        <v>45372</v>
      </c>
      <c r="BD2078">
        <v>18.473700000000001</v>
      </c>
      <c r="BE2078" s="1">
        <v>45372</v>
      </c>
      <c r="BF2078">
        <v>18.1279</v>
      </c>
      <c r="BG2078" s="1">
        <v>44434</v>
      </c>
      <c r="BH2078">
        <v>0.16737836944742568</v>
      </c>
    </row>
    <row r="2079" spans="1:60" x14ac:dyDescent="0.3">
      <c r="A2079" s="1">
        <v>45373</v>
      </c>
      <c r="B2079">
        <v>10.7239</v>
      </c>
      <c r="C2079" s="1">
        <v>45373</v>
      </c>
      <c r="D2079">
        <v>12.223100000000001</v>
      </c>
      <c r="E2079" s="1">
        <v>44435</v>
      </c>
      <c r="F2079">
        <v>8.2939594940564423E-2</v>
      </c>
      <c r="G2079" s="1">
        <v>45330</v>
      </c>
      <c r="H2079">
        <v>11.6668</v>
      </c>
      <c r="I2079" s="1">
        <v>45330</v>
      </c>
      <c r="J2079">
        <v>12.8749</v>
      </c>
      <c r="K2079" s="1">
        <v>44435</v>
      </c>
      <c r="L2079">
        <v>8.7144466356964573E-2</v>
      </c>
      <c r="M2079" s="1">
        <v>45373</v>
      </c>
      <c r="N2079">
        <v>4.8986000000000001</v>
      </c>
      <c r="O2079" s="1">
        <v>45373</v>
      </c>
      <c r="P2079">
        <v>5.867</v>
      </c>
      <c r="Q2079" s="1">
        <v>44435</v>
      </c>
      <c r="R2079">
        <v>3.0337463056826504E-2</v>
      </c>
      <c r="S2079" s="1">
        <v>45373</v>
      </c>
      <c r="T2079">
        <v>6.7182000000000004</v>
      </c>
      <c r="U2079" s="1">
        <v>45373</v>
      </c>
      <c r="V2079">
        <v>7.0575000000000001</v>
      </c>
      <c r="W2079" s="1">
        <v>44435</v>
      </c>
      <c r="X2079">
        <v>5.1446546440778188E-2</v>
      </c>
      <c r="Y2079" s="1">
        <v>45400</v>
      </c>
      <c r="Z2079">
        <v>6.8277999999999999</v>
      </c>
      <c r="AA2079" s="1">
        <v>45400</v>
      </c>
      <c r="AB2079">
        <v>7.0585000000000004</v>
      </c>
      <c r="AC2079" s="1">
        <v>44435</v>
      </c>
      <c r="AD2079">
        <v>3.1967438028868506E-2</v>
      </c>
      <c r="AE2079" s="1">
        <v>45373</v>
      </c>
      <c r="AF2079">
        <v>6.758</v>
      </c>
      <c r="AG2079" s="1">
        <v>45373</v>
      </c>
      <c r="AH2079">
        <v>7.3853999999999997</v>
      </c>
      <c r="AI2079" s="1">
        <v>44435</v>
      </c>
      <c r="AJ2079">
        <v>3.9681083895728275E-2</v>
      </c>
      <c r="AO2079" s="1">
        <v>44435</v>
      </c>
      <c r="AP2079">
        <v>1.2072950896841721E-2</v>
      </c>
      <c r="AU2079" s="1">
        <v>44435</v>
      </c>
      <c r="AV2079">
        <v>1.2141358422552085E-2</v>
      </c>
      <c r="AW2079" s="1">
        <v>45373</v>
      </c>
      <c r="AX2079">
        <v>12.521000000000001</v>
      </c>
      <c r="AY2079" s="1">
        <v>45373</v>
      </c>
      <c r="AZ2079">
        <v>12.821999999999999</v>
      </c>
      <c r="BA2079" s="1">
        <v>44435</v>
      </c>
      <c r="BB2079">
        <v>0.10618090335961665</v>
      </c>
      <c r="BC2079" s="1">
        <v>45373</v>
      </c>
      <c r="BD2079">
        <v>18.126799999999999</v>
      </c>
      <c r="BE2079" s="1">
        <v>45373</v>
      </c>
      <c r="BF2079">
        <v>19.484000000000002</v>
      </c>
      <c r="BG2079" s="1">
        <v>44435</v>
      </c>
      <c r="BH2079">
        <v>0.18724889172826203</v>
      </c>
    </row>
    <row r="2080" spans="1:60" x14ac:dyDescent="0.3">
      <c r="A2080" s="1">
        <v>45376</v>
      </c>
      <c r="B2080">
        <v>10.7906</v>
      </c>
      <c r="C2080" s="1">
        <v>45376</v>
      </c>
      <c r="D2080">
        <v>11.9034</v>
      </c>
      <c r="E2080" s="1">
        <v>44436</v>
      </c>
      <c r="F2080">
        <v>8.4765329655798541E-2</v>
      </c>
      <c r="G2080" s="1">
        <v>45331</v>
      </c>
      <c r="H2080">
        <v>11.660500000000001</v>
      </c>
      <c r="I2080" s="1">
        <v>45331</v>
      </c>
      <c r="J2080">
        <v>13.0764</v>
      </c>
      <c r="K2080" s="1">
        <v>44436</v>
      </c>
      <c r="L2080">
        <v>8.4518455301455853E-2</v>
      </c>
      <c r="M2080" s="1">
        <v>45376</v>
      </c>
      <c r="N2080">
        <v>6.1532</v>
      </c>
      <c r="O2080" s="1">
        <v>45376</v>
      </c>
      <c r="P2080">
        <v>5.9444999999999997</v>
      </c>
      <c r="Q2080" s="1">
        <v>44436</v>
      </c>
      <c r="R2080">
        <v>3.0995207979057558E-2</v>
      </c>
      <c r="S2080" s="1">
        <v>45376</v>
      </c>
      <c r="T2080">
        <v>6.4184999999999999</v>
      </c>
      <c r="U2080" s="1">
        <v>45376</v>
      </c>
      <c r="V2080">
        <v>7.0667</v>
      </c>
      <c r="W2080" s="1">
        <v>44436</v>
      </c>
      <c r="X2080">
        <v>5.2227191852298946E-2</v>
      </c>
      <c r="Y2080" s="1">
        <v>45401</v>
      </c>
      <c r="Z2080">
        <v>7.0910000000000002</v>
      </c>
      <c r="AA2080" s="1">
        <v>45401</v>
      </c>
      <c r="AB2080">
        <v>9.9428000000000001</v>
      </c>
      <c r="AC2080" s="1">
        <v>44436</v>
      </c>
      <c r="AD2080">
        <v>3.2234664720620552E-2</v>
      </c>
      <c r="AE2080" s="1">
        <v>45376</v>
      </c>
      <c r="AF2080">
        <v>6.4703999999999997</v>
      </c>
      <c r="AG2080" s="1">
        <v>45376</v>
      </c>
      <c r="AH2080">
        <v>7.4538000000000002</v>
      </c>
      <c r="AI2080" s="1">
        <v>44436</v>
      </c>
      <c r="AJ2080">
        <v>4.0008341102422171E-2</v>
      </c>
      <c r="AO2080" s="1">
        <v>44436</v>
      </c>
      <c r="AP2080">
        <v>1.2000947914782381E-2</v>
      </c>
      <c r="AU2080" s="1">
        <v>44436</v>
      </c>
      <c r="AV2080">
        <v>1.1595753453497152E-2</v>
      </c>
      <c r="AW2080" s="1">
        <v>45376</v>
      </c>
      <c r="AX2080">
        <v>12.292999999999999</v>
      </c>
      <c r="AY2080" s="1">
        <v>45376</v>
      </c>
      <c r="AZ2080">
        <v>12.4536</v>
      </c>
      <c r="BA2080" s="1">
        <v>44436</v>
      </c>
      <c r="BB2080">
        <v>0.10867950076020824</v>
      </c>
      <c r="BC2080" s="1">
        <v>45376</v>
      </c>
      <c r="BD2080">
        <v>17.907</v>
      </c>
      <c r="BE2080" s="1">
        <v>45376</v>
      </c>
      <c r="BF2080">
        <v>18.725300000000001</v>
      </c>
      <c r="BG2080" s="1">
        <v>44436</v>
      </c>
      <c r="BH2080">
        <v>0.185734359477771</v>
      </c>
    </row>
    <row r="2081" spans="1:60" x14ac:dyDescent="0.3">
      <c r="A2081" s="1">
        <v>45377</v>
      </c>
      <c r="B2081">
        <v>10.945600000000001</v>
      </c>
      <c r="C2081" s="1">
        <v>45377</v>
      </c>
      <c r="D2081">
        <v>11.8042</v>
      </c>
      <c r="E2081" s="1">
        <v>44437</v>
      </c>
      <c r="F2081">
        <v>8.610794349702898E-2</v>
      </c>
      <c r="G2081" s="1">
        <v>45334</v>
      </c>
      <c r="H2081">
        <v>11.7219</v>
      </c>
      <c r="I2081" s="1">
        <v>45334</v>
      </c>
      <c r="J2081">
        <v>12.977</v>
      </c>
      <c r="K2081" s="1">
        <v>44437</v>
      </c>
      <c r="L2081">
        <v>8.6178685674206126E-2</v>
      </c>
      <c r="M2081" s="1">
        <v>45377</v>
      </c>
      <c r="N2081">
        <v>5.6845999999999997</v>
      </c>
      <c r="O2081" s="1">
        <v>45377</v>
      </c>
      <c r="P2081">
        <v>6.6665000000000001</v>
      </c>
      <c r="Q2081" s="1">
        <v>44437</v>
      </c>
      <c r="R2081">
        <v>3.0987058413978485E-2</v>
      </c>
      <c r="S2081" s="1">
        <v>45377</v>
      </c>
      <c r="T2081">
        <v>6.5662000000000003</v>
      </c>
      <c r="U2081" s="1">
        <v>45377</v>
      </c>
      <c r="V2081">
        <v>7.0244</v>
      </c>
      <c r="W2081" s="1">
        <v>44437</v>
      </c>
      <c r="X2081">
        <v>5.2648202599346904E-2</v>
      </c>
      <c r="Y2081" s="1">
        <v>45404</v>
      </c>
      <c r="Z2081">
        <v>5.2694000000000001</v>
      </c>
      <c r="AA2081" s="1">
        <v>45404</v>
      </c>
      <c r="AB2081">
        <v>5.8860999999999999</v>
      </c>
      <c r="AC2081" s="1">
        <v>44437</v>
      </c>
      <c r="AD2081">
        <v>3.2657700832866524E-2</v>
      </c>
      <c r="AE2081" s="1">
        <v>45377</v>
      </c>
      <c r="AF2081">
        <v>7.6990999999999996</v>
      </c>
      <c r="AG2081" s="1">
        <v>45377</v>
      </c>
      <c r="AH2081">
        <v>11.951599999999999</v>
      </c>
      <c r="AI2081" s="1">
        <v>44437</v>
      </c>
      <c r="AJ2081">
        <v>4.0962947160465418E-2</v>
      </c>
      <c r="AO2081" s="1">
        <v>44437</v>
      </c>
      <c r="AP2081">
        <v>1.2254974616563625E-2</v>
      </c>
      <c r="AU2081" s="1">
        <v>44437</v>
      </c>
      <c r="AV2081">
        <v>1.139090592660175E-2</v>
      </c>
      <c r="AW2081" s="1">
        <v>45377</v>
      </c>
      <c r="AX2081">
        <v>12.126799999999999</v>
      </c>
      <c r="AY2081" s="1">
        <v>45377</v>
      </c>
      <c r="AZ2081">
        <v>12.5029</v>
      </c>
      <c r="BA2081" s="1">
        <v>44437</v>
      </c>
      <c r="BB2081">
        <v>0.10951209625424306</v>
      </c>
      <c r="BC2081" s="1">
        <v>45377</v>
      </c>
      <c r="BD2081">
        <v>18.426600000000001</v>
      </c>
      <c r="BE2081" s="1">
        <v>45377</v>
      </c>
      <c r="BF2081">
        <v>18.142199999999999</v>
      </c>
      <c r="BG2081" s="1">
        <v>44437</v>
      </c>
      <c r="BH2081">
        <v>0.18920289924769679</v>
      </c>
    </row>
    <row r="2082" spans="1:60" x14ac:dyDescent="0.3">
      <c r="A2082" s="1">
        <v>45378</v>
      </c>
      <c r="B2082">
        <v>10.5098</v>
      </c>
      <c r="C2082" s="1">
        <v>45378</v>
      </c>
      <c r="D2082">
        <v>11.458399999999999</v>
      </c>
      <c r="E2082" s="1">
        <v>44438</v>
      </c>
      <c r="F2082">
        <v>8.3590036835281017E-2</v>
      </c>
      <c r="G2082" s="1">
        <v>45335</v>
      </c>
      <c r="H2082">
        <v>12.252700000000001</v>
      </c>
      <c r="I2082" s="1">
        <v>45335</v>
      </c>
      <c r="J2082">
        <v>13.714399999999999</v>
      </c>
      <c r="K2082" s="1">
        <v>44438</v>
      </c>
      <c r="L2082">
        <v>8.1720373952657369E-2</v>
      </c>
      <c r="M2082" s="1">
        <v>45378</v>
      </c>
      <c r="N2082">
        <v>4.9828000000000001</v>
      </c>
      <c r="O2082" s="1">
        <v>45378</v>
      </c>
      <c r="P2082">
        <v>5.3421000000000003</v>
      </c>
      <c r="Q2082" s="1">
        <v>44438</v>
      </c>
      <c r="R2082">
        <v>3.0693372590308313E-2</v>
      </c>
      <c r="S2082" s="1">
        <v>45378</v>
      </c>
      <c r="T2082">
        <v>6.2965</v>
      </c>
      <c r="U2082" s="1">
        <v>45378</v>
      </c>
      <c r="V2082">
        <v>7.0007999999999999</v>
      </c>
      <c r="W2082" s="1">
        <v>44438</v>
      </c>
      <c r="X2082">
        <v>5.292958943570468E-2</v>
      </c>
      <c r="Y2082" s="1">
        <v>45405</v>
      </c>
      <c r="Z2082">
        <v>6.8010000000000002</v>
      </c>
      <c r="AA2082" s="1">
        <v>45405</v>
      </c>
      <c r="AB2082">
        <v>11.848100000000001</v>
      </c>
      <c r="AC2082" s="1">
        <v>44438</v>
      </c>
      <c r="AD2082">
        <v>3.3148626402645244E-2</v>
      </c>
      <c r="AE2082" s="1">
        <v>45378</v>
      </c>
      <c r="AF2082">
        <v>9.2141999999999999</v>
      </c>
      <c r="AG2082" s="1">
        <v>45378</v>
      </c>
      <c r="AH2082">
        <v>7.0076999999999998</v>
      </c>
      <c r="AI2082" s="1">
        <v>44438</v>
      </c>
      <c r="AJ2082">
        <v>4.095282594770918E-2</v>
      </c>
      <c r="AO2082" s="1">
        <v>44438</v>
      </c>
      <c r="AP2082">
        <v>1.2482520203010387E-2</v>
      </c>
      <c r="AU2082" s="1">
        <v>44438</v>
      </c>
      <c r="AV2082">
        <v>1.1686774422637195E-2</v>
      </c>
      <c r="AW2082" s="1">
        <v>45378</v>
      </c>
      <c r="AX2082">
        <v>11.8361</v>
      </c>
      <c r="AY2082" s="1">
        <v>45378</v>
      </c>
      <c r="AZ2082">
        <v>12.191800000000001</v>
      </c>
      <c r="BA2082" s="1">
        <v>44438</v>
      </c>
      <c r="BB2082">
        <v>0.10868442360620821</v>
      </c>
      <c r="BC2082" s="1">
        <v>45378</v>
      </c>
      <c r="BD2082">
        <v>17.8934</v>
      </c>
      <c r="BE2082" s="1">
        <v>45378</v>
      </c>
      <c r="BF2082">
        <v>18.178100000000001</v>
      </c>
      <c r="BG2082" s="1">
        <v>44438</v>
      </c>
      <c r="BH2082">
        <v>0.18866243040814801</v>
      </c>
    </row>
    <row r="2083" spans="1:60" x14ac:dyDescent="0.3">
      <c r="A2083" s="1">
        <v>45379</v>
      </c>
      <c r="B2083">
        <v>10.611499999999999</v>
      </c>
      <c r="C2083" s="1">
        <v>45379</v>
      </c>
      <c r="D2083">
        <v>11.9443</v>
      </c>
      <c r="E2083" s="1">
        <v>44439</v>
      </c>
      <c r="F2083">
        <v>8.3311411012064587E-2</v>
      </c>
      <c r="G2083" s="1">
        <v>45336</v>
      </c>
      <c r="H2083">
        <v>11.744199999999999</v>
      </c>
      <c r="I2083" s="1">
        <v>45336</v>
      </c>
      <c r="J2083">
        <v>13.000500000000001</v>
      </c>
      <c r="K2083" s="1">
        <v>44439</v>
      </c>
      <c r="L2083">
        <v>7.951101231069975E-2</v>
      </c>
      <c r="M2083" s="1">
        <v>45379</v>
      </c>
      <c r="N2083">
        <v>5.9123000000000001</v>
      </c>
      <c r="O2083" s="1">
        <v>45379</v>
      </c>
      <c r="P2083">
        <v>5.7763</v>
      </c>
      <c r="Q2083" s="1">
        <v>44439</v>
      </c>
      <c r="R2083">
        <v>2.9022656308012783E-2</v>
      </c>
      <c r="S2083" s="1">
        <v>45379</v>
      </c>
      <c r="T2083">
        <v>6.2573999999999996</v>
      </c>
      <c r="U2083" s="1">
        <v>45379</v>
      </c>
      <c r="V2083">
        <v>6.7679</v>
      </c>
      <c r="W2083" s="1">
        <v>44439</v>
      </c>
      <c r="X2083">
        <v>5.2340312892787157E-2</v>
      </c>
      <c r="Y2083" s="1">
        <v>45406</v>
      </c>
      <c r="Z2083">
        <v>8.1392000000000007</v>
      </c>
      <c r="AA2083" s="1">
        <v>45406</v>
      </c>
      <c r="AB2083">
        <v>7.8221999999999996</v>
      </c>
      <c r="AC2083" s="1">
        <v>44439</v>
      </c>
      <c r="AD2083">
        <v>3.2245425970179306E-2</v>
      </c>
      <c r="AE2083" s="1">
        <v>45379</v>
      </c>
      <c r="AF2083">
        <v>7.0862999999999996</v>
      </c>
      <c r="AG2083" s="1">
        <v>45379</v>
      </c>
      <c r="AH2083">
        <v>8.4526000000000003</v>
      </c>
      <c r="AI2083" s="1">
        <v>44439</v>
      </c>
      <c r="AJ2083">
        <v>4.0815644538098099E-2</v>
      </c>
      <c r="AO2083" s="1">
        <v>44439</v>
      </c>
      <c r="AP2083">
        <v>1.236194904485215E-2</v>
      </c>
      <c r="AU2083" s="1">
        <v>44439</v>
      </c>
      <c r="AV2083">
        <v>1.0917584112426241E-2</v>
      </c>
      <c r="AW2083" s="1">
        <v>45379</v>
      </c>
      <c r="AX2083">
        <v>12.247999999999999</v>
      </c>
      <c r="AY2083" s="1">
        <v>45379</v>
      </c>
      <c r="AZ2083">
        <v>12.554600000000001</v>
      </c>
      <c r="BA2083" s="1">
        <v>44439</v>
      </c>
      <c r="BB2083">
        <v>0.10640280620803019</v>
      </c>
      <c r="BC2083" s="1">
        <v>45379</v>
      </c>
      <c r="BD2083">
        <v>17.648199999999999</v>
      </c>
      <c r="BE2083" s="1">
        <v>45379</v>
      </c>
      <c r="BF2083">
        <v>18.674099999999999</v>
      </c>
      <c r="BG2083" s="1">
        <v>44439</v>
      </c>
      <c r="BH2083">
        <v>0.18766358995033919</v>
      </c>
    </row>
    <row r="2084" spans="1:60" x14ac:dyDescent="0.3">
      <c r="A2084" s="1">
        <v>45383</v>
      </c>
      <c r="B2084">
        <v>10.808999999999999</v>
      </c>
      <c r="C2084" s="1">
        <v>45383</v>
      </c>
      <c r="D2084">
        <v>12.342599999999999</v>
      </c>
      <c r="E2084" s="1">
        <v>44440</v>
      </c>
      <c r="F2084">
        <v>8.1396722522509984E-2</v>
      </c>
      <c r="G2084" s="1">
        <v>45337</v>
      </c>
      <c r="H2084">
        <v>11.5982</v>
      </c>
      <c r="I2084" s="1">
        <v>45337</v>
      </c>
      <c r="J2084">
        <v>12.990500000000001</v>
      </c>
      <c r="K2084" s="1">
        <v>44440</v>
      </c>
      <c r="L2084">
        <v>8.0579975378988256E-2</v>
      </c>
      <c r="M2084" s="1">
        <v>45383</v>
      </c>
      <c r="N2084">
        <v>11.4411</v>
      </c>
      <c r="O2084" s="1">
        <v>45383</v>
      </c>
      <c r="P2084">
        <v>6.3042999999999996</v>
      </c>
      <c r="Q2084" s="1">
        <v>44440</v>
      </c>
      <c r="R2084">
        <v>2.836295869802009E-2</v>
      </c>
      <c r="S2084" s="1">
        <v>45383</v>
      </c>
      <c r="T2084">
        <v>7.0778999999999996</v>
      </c>
      <c r="U2084" s="1">
        <v>45383</v>
      </c>
      <c r="V2084">
        <v>7.9458000000000002</v>
      </c>
      <c r="W2084" s="1">
        <v>44440</v>
      </c>
      <c r="X2084">
        <v>5.1359134780358848E-2</v>
      </c>
      <c r="Y2084" s="1">
        <v>45407</v>
      </c>
      <c r="Z2084">
        <v>7.1204999999999998</v>
      </c>
      <c r="AA2084" s="1">
        <v>45407</v>
      </c>
      <c r="AB2084">
        <v>27.424199999999999</v>
      </c>
      <c r="AC2084" s="1">
        <v>44440</v>
      </c>
      <c r="AD2084">
        <v>3.1712055181031103E-2</v>
      </c>
      <c r="AE2084" s="1">
        <v>45383</v>
      </c>
      <c r="AF2084">
        <v>8.6075999999999997</v>
      </c>
      <c r="AG2084" s="1">
        <v>45383</v>
      </c>
      <c r="AH2084">
        <v>8.6327999999999996</v>
      </c>
      <c r="AI2084" s="1">
        <v>44440</v>
      </c>
      <c r="AJ2084">
        <v>4.010347956563224E-2</v>
      </c>
      <c r="AO2084" s="1">
        <v>44440</v>
      </c>
      <c r="AP2084">
        <v>1.2137115912005721E-2</v>
      </c>
      <c r="AU2084" s="1">
        <v>44440</v>
      </c>
      <c r="AV2084">
        <v>1.1107231006569912E-2</v>
      </c>
      <c r="AW2084" s="1">
        <v>45383</v>
      </c>
      <c r="AX2084">
        <v>12.579800000000001</v>
      </c>
      <c r="AY2084" s="1">
        <v>45383</v>
      </c>
      <c r="AZ2084">
        <v>13.076599999999999</v>
      </c>
      <c r="BA2084" s="1">
        <v>44440</v>
      </c>
      <c r="BB2084">
        <v>0.10411462072920677</v>
      </c>
      <c r="BC2084" s="1">
        <v>45383</v>
      </c>
      <c r="BD2084">
        <v>17.992699999999999</v>
      </c>
      <c r="BE2084" s="1">
        <v>45383</v>
      </c>
      <c r="BF2084">
        <v>19.2117</v>
      </c>
      <c r="BG2084" s="1">
        <v>44440</v>
      </c>
      <c r="BH2084">
        <v>0.18377557453237997</v>
      </c>
    </row>
    <row r="2085" spans="1:60" x14ac:dyDescent="0.3">
      <c r="A2085" s="1">
        <v>45384</v>
      </c>
      <c r="B2085">
        <v>11.972799999999999</v>
      </c>
      <c r="C2085" s="1">
        <v>45384</v>
      </c>
      <c r="D2085">
        <v>13.2493</v>
      </c>
      <c r="E2085" s="1">
        <v>44441</v>
      </c>
      <c r="F2085">
        <v>7.9683504555022808E-2</v>
      </c>
      <c r="G2085" s="1">
        <v>45338</v>
      </c>
      <c r="H2085">
        <v>11.417999999999999</v>
      </c>
      <c r="I2085" s="1">
        <v>45338</v>
      </c>
      <c r="J2085">
        <v>12.625500000000001</v>
      </c>
      <c r="K2085" s="1">
        <v>44441</v>
      </c>
      <c r="L2085">
        <v>7.872761198992366E-2</v>
      </c>
      <c r="M2085" s="1">
        <v>45384</v>
      </c>
      <c r="N2085">
        <v>4.4745999999999997</v>
      </c>
      <c r="O2085" s="1">
        <v>45384</v>
      </c>
      <c r="P2085">
        <v>6.6810999999999998</v>
      </c>
      <c r="Q2085" s="1">
        <v>44441</v>
      </c>
      <c r="R2085">
        <v>2.7844290493814431E-2</v>
      </c>
      <c r="S2085" s="1">
        <v>45384</v>
      </c>
      <c r="T2085">
        <v>7.5715000000000003</v>
      </c>
      <c r="U2085" s="1">
        <v>45384</v>
      </c>
      <c r="V2085">
        <v>8.3132000000000001</v>
      </c>
      <c r="W2085" s="1">
        <v>44441</v>
      </c>
      <c r="X2085">
        <v>5.0612764148389083E-2</v>
      </c>
      <c r="Y2085" s="1">
        <v>45408</v>
      </c>
      <c r="Z2085">
        <v>6.7426000000000004</v>
      </c>
      <c r="AA2085" s="1">
        <v>45408</v>
      </c>
      <c r="AB2085">
        <v>7.3985000000000003</v>
      </c>
      <c r="AC2085" s="1">
        <v>44441</v>
      </c>
      <c r="AD2085">
        <v>3.1681494360422363E-2</v>
      </c>
      <c r="AE2085" s="1">
        <v>45384</v>
      </c>
      <c r="AF2085">
        <v>7.2542</v>
      </c>
      <c r="AG2085" s="1">
        <v>45384</v>
      </c>
      <c r="AH2085">
        <v>8.56</v>
      </c>
      <c r="AI2085" s="1">
        <v>44441</v>
      </c>
      <c r="AJ2085">
        <v>3.9920060538999103E-2</v>
      </c>
      <c r="AO2085" s="1">
        <v>44441</v>
      </c>
      <c r="AP2085">
        <v>1.228599683098913E-2</v>
      </c>
      <c r="AU2085" s="1">
        <v>44441</v>
      </c>
      <c r="AV2085">
        <v>1.0921068084533652E-2</v>
      </c>
      <c r="AW2085" s="1">
        <v>45384</v>
      </c>
      <c r="AX2085">
        <v>13.049799999999999</v>
      </c>
      <c r="AY2085" s="1">
        <v>45384</v>
      </c>
      <c r="AZ2085">
        <v>13.697900000000001</v>
      </c>
      <c r="BA2085" s="1">
        <v>44441</v>
      </c>
      <c r="BB2085">
        <v>0.10296825803657882</v>
      </c>
      <c r="BC2085" s="1">
        <v>45384</v>
      </c>
      <c r="BD2085">
        <v>19.7639</v>
      </c>
      <c r="BE2085" s="1">
        <v>45384</v>
      </c>
      <c r="BF2085">
        <v>20.5931</v>
      </c>
      <c r="BG2085" s="1">
        <v>44441</v>
      </c>
      <c r="BH2085">
        <v>0.18061670926689577</v>
      </c>
    </row>
    <row r="2086" spans="1:60" x14ac:dyDescent="0.3">
      <c r="A2086" s="1">
        <v>45385</v>
      </c>
      <c r="B2086">
        <v>12.1358</v>
      </c>
      <c r="C2086" s="1">
        <v>45385</v>
      </c>
      <c r="D2086">
        <v>13.251099999999999</v>
      </c>
      <c r="E2086" s="1">
        <v>44442</v>
      </c>
      <c r="F2086">
        <v>7.644772426778812E-2</v>
      </c>
      <c r="G2086" s="1">
        <v>45341</v>
      </c>
      <c r="H2086">
        <v>11.279400000000001</v>
      </c>
      <c r="I2086" s="1">
        <v>45341</v>
      </c>
      <c r="J2086">
        <v>12.5677</v>
      </c>
      <c r="K2086" s="1">
        <v>44442</v>
      </c>
      <c r="L2086">
        <v>8.3419448645615998E-2</v>
      </c>
      <c r="M2086" s="1">
        <v>45385</v>
      </c>
      <c r="N2086">
        <v>4.1782000000000004</v>
      </c>
      <c r="O2086" s="1">
        <v>45385</v>
      </c>
      <c r="P2086">
        <v>6.4493</v>
      </c>
      <c r="Q2086" s="1">
        <v>44442</v>
      </c>
      <c r="R2086">
        <v>2.7764861395244953E-2</v>
      </c>
      <c r="S2086" s="1">
        <v>45385</v>
      </c>
      <c r="T2086">
        <v>7.0903999999999998</v>
      </c>
      <c r="U2086" s="1">
        <v>45385</v>
      </c>
      <c r="V2086">
        <v>8.1456</v>
      </c>
      <c r="W2086" s="1">
        <v>44442</v>
      </c>
      <c r="X2086">
        <v>5.1710634740181366E-2</v>
      </c>
      <c r="Y2086" s="1">
        <v>45411</v>
      </c>
      <c r="Z2086">
        <v>7.7737999999999996</v>
      </c>
      <c r="AA2086" s="1">
        <v>45411</v>
      </c>
      <c r="AB2086">
        <v>8.6624999999999996</v>
      </c>
      <c r="AC2086" s="1">
        <v>44442</v>
      </c>
      <c r="AD2086">
        <v>3.2331190777297271E-2</v>
      </c>
      <c r="AE2086" s="1">
        <v>45385</v>
      </c>
      <c r="AF2086">
        <v>8.2239000000000004</v>
      </c>
      <c r="AG2086" s="1">
        <v>45385</v>
      </c>
      <c r="AH2086">
        <v>19.587800000000001</v>
      </c>
      <c r="AI2086" s="1">
        <v>44442</v>
      </c>
      <c r="AJ2086">
        <v>4.18448579300763E-2</v>
      </c>
      <c r="AO2086" s="1">
        <v>44442</v>
      </c>
      <c r="AP2086">
        <v>1.2418384516356103E-2</v>
      </c>
      <c r="AU2086" s="1">
        <v>44442</v>
      </c>
      <c r="AV2086">
        <v>1.0994651423578403E-2</v>
      </c>
      <c r="AW2086" s="1">
        <v>45385</v>
      </c>
      <c r="AX2086">
        <v>12.9947</v>
      </c>
      <c r="AY2086" s="1">
        <v>45385</v>
      </c>
      <c r="AZ2086">
        <v>13.837</v>
      </c>
      <c r="BA2086" s="1">
        <v>44442</v>
      </c>
      <c r="BB2086">
        <v>0.10698114696952653</v>
      </c>
      <c r="BC2086" s="1">
        <v>45385</v>
      </c>
      <c r="BD2086">
        <v>19.744700000000002</v>
      </c>
      <c r="BE2086" s="1">
        <v>45385</v>
      </c>
      <c r="BF2086">
        <v>20.515000000000001</v>
      </c>
      <c r="BG2086" s="1">
        <v>44442</v>
      </c>
      <c r="BH2086">
        <v>0.18194334095611711</v>
      </c>
    </row>
    <row r="2087" spans="1:60" x14ac:dyDescent="0.3">
      <c r="A2087" s="1">
        <v>45386</v>
      </c>
      <c r="B2087">
        <v>13.698700000000001</v>
      </c>
      <c r="C2087" s="1">
        <v>45386</v>
      </c>
      <c r="D2087">
        <v>15.3592</v>
      </c>
      <c r="E2087" s="1">
        <v>44443</v>
      </c>
      <c r="F2087">
        <v>7.5508114472531904E-2</v>
      </c>
      <c r="G2087" s="1">
        <v>45342</v>
      </c>
      <c r="H2087">
        <v>11.4605</v>
      </c>
      <c r="I2087" s="1">
        <v>45342</v>
      </c>
      <c r="J2087">
        <v>12.811999999999999</v>
      </c>
      <c r="K2087" s="1">
        <v>44443</v>
      </c>
      <c r="L2087">
        <v>8.3012838207523934E-2</v>
      </c>
      <c r="M2087" s="1">
        <v>45386</v>
      </c>
      <c r="N2087">
        <v>5.8106</v>
      </c>
      <c r="O2087" s="1">
        <v>45386</v>
      </c>
      <c r="P2087">
        <v>7.8117999999999999</v>
      </c>
      <c r="Q2087" s="1">
        <v>44443</v>
      </c>
      <c r="R2087">
        <v>2.7278182712133336E-2</v>
      </c>
      <c r="S2087" s="1">
        <v>45386</v>
      </c>
      <c r="T2087">
        <v>7.8619000000000003</v>
      </c>
      <c r="U2087" s="1">
        <v>45386</v>
      </c>
      <c r="V2087">
        <v>8.3745999999999992</v>
      </c>
      <c r="W2087" s="1">
        <v>44443</v>
      </c>
      <c r="X2087">
        <v>5.289038539638017E-2</v>
      </c>
      <c r="Y2087" s="1">
        <v>45412</v>
      </c>
      <c r="Z2087">
        <v>7.0986000000000002</v>
      </c>
      <c r="AA2087" s="1">
        <v>45412</v>
      </c>
      <c r="AB2087">
        <v>8.7217000000000002</v>
      </c>
      <c r="AC2087" s="1">
        <v>44443</v>
      </c>
      <c r="AD2087">
        <v>3.3061437785833474E-2</v>
      </c>
      <c r="AE2087" s="1">
        <v>45386</v>
      </c>
      <c r="AF2087">
        <v>10.937900000000001</v>
      </c>
      <c r="AG2087" s="1">
        <v>45386</v>
      </c>
      <c r="AH2087">
        <v>12.315099999999999</v>
      </c>
      <c r="AI2087" s="1">
        <v>44443</v>
      </c>
      <c r="AJ2087">
        <v>4.282872263347106E-2</v>
      </c>
      <c r="AO2087" s="1">
        <v>44443</v>
      </c>
      <c r="AP2087">
        <v>1.2346187985352192E-2</v>
      </c>
      <c r="AU2087" s="1">
        <v>44443</v>
      </c>
      <c r="AV2087">
        <v>1.1257385001504513E-2</v>
      </c>
      <c r="AW2087" s="1">
        <v>45386</v>
      </c>
      <c r="AX2087">
        <v>13.3955</v>
      </c>
      <c r="AY2087" s="1">
        <v>45386</v>
      </c>
      <c r="AZ2087">
        <v>14.0806</v>
      </c>
      <c r="BA2087" s="1">
        <v>44443</v>
      </c>
      <c r="BB2087">
        <v>0.10907193017279607</v>
      </c>
      <c r="BC2087" s="1">
        <v>45386</v>
      </c>
      <c r="BD2087">
        <v>21.902999999999999</v>
      </c>
      <c r="BE2087" s="1">
        <v>45386</v>
      </c>
      <c r="BF2087">
        <v>21.300999999999998</v>
      </c>
      <c r="BG2087" s="1">
        <v>44443</v>
      </c>
      <c r="BH2087">
        <v>0.17983911635575492</v>
      </c>
    </row>
    <row r="2088" spans="1:60" x14ac:dyDescent="0.3">
      <c r="A2088" s="1">
        <v>45387</v>
      </c>
      <c r="B2088">
        <v>13.2483</v>
      </c>
      <c r="C2088" s="1">
        <v>45387</v>
      </c>
      <c r="D2088">
        <v>15.3889</v>
      </c>
      <c r="E2088" s="1">
        <v>44444</v>
      </c>
      <c r="F2088">
        <v>7.551305950587768E-2</v>
      </c>
      <c r="G2088" s="1">
        <v>45343</v>
      </c>
      <c r="H2088">
        <v>11.6873</v>
      </c>
      <c r="I2088" s="1">
        <v>45343</v>
      </c>
      <c r="J2088">
        <v>13.171900000000001</v>
      </c>
      <c r="K2088" s="1">
        <v>44444</v>
      </c>
      <c r="L2088">
        <v>8.4236627260551047E-2</v>
      </c>
      <c r="M2088" s="1">
        <v>45387</v>
      </c>
      <c r="N2088">
        <v>15.222</v>
      </c>
      <c r="O2088" s="1">
        <v>45387</v>
      </c>
      <c r="P2088">
        <v>17.898499999999999</v>
      </c>
      <c r="Q2088" s="1">
        <v>44444</v>
      </c>
      <c r="R2088">
        <v>2.7202629327183821E-2</v>
      </c>
      <c r="S2088" s="1">
        <v>45387</v>
      </c>
      <c r="T2088">
        <v>7.5877999999999997</v>
      </c>
      <c r="U2088" s="1">
        <v>45387</v>
      </c>
      <c r="V2088">
        <v>8.1503999999999994</v>
      </c>
      <c r="W2088" s="1">
        <v>44444</v>
      </c>
      <c r="X2088">
        <v>5.2462967243962877E-2</v>
      </c>
      <c r="Y2088" s="1">
        <v>45413</v>
      </c>
      <c r="Z2088">
        <v>7.4063999999999997</v>
      </c>
      <c r="AA2088" s="1">
        <v>45413</v>
      </c>
      <c r="AB2088">
        <v>7.6802000000000001</v>
      </c>
      <c r="AC2088" s="1">
        <v>44444</v>
      </c>
      <c r="AD2088">
        <v>3.2836758493944879E-2</v>
      </c>
      <c r="AE2088" s="1">
        <v>45387</v>
      </c>
      <c r="AF2088">
        <v>8.4589999999999996</v>
      </c>
      <c r="AG2088" s="1">
        <v>45387</v>
      </c>
      <c r="AH2088">
        <v>9.4563000000000006</v>
      </c>
      <c r="AI2088" s="1">
        <v>44444</v>
      </c>
      <c r="AJ2088">
        <v>4.3740001883885972E-2</v>
      </c>
      <c r="AO2088" s="1">
        <v>44444</v>
      </c>
      <c r="AP2088">
        <v>1.2470947674278091E-2</v>
      </c>
      <c r="AU2088" s="1">
        <v>44444</v>
      </c>
      <c r="AV2088">
        <v>1.1487630609524341E-2</v>
      </c>
      <c r="AW2088" s="1">
        <v>45387</v>
      </c>
      <c r="AX2088">
        <v>13.442299999999999</v>
      </c>
      <c r="AY2088" s="1">
        <v>45387</v>
      </c>
      <c r="AZ2088">
        <v>14.0207</v>
      </c>
      <c r="BA2088" s="1">
        <v>44444</v>
      </c>
      <c r="BB2088">
        <v>0.1106666722008675</v>
      </c>
      <c r="BC2088" s="1">
        <v>45387</v>
      </c>
      <c r="BD2088">
        <v>20.299199999999999</v>
      </c>
      <c r="BE2088" s="1">
        <v>45387</v>
      </c>
      <c r="BF2088">
        <v>21.894600000000001</v>
      </c>
      <c r="BG2088" s="1">
        <v>44444</v>
      </c>
      <c r="BH2088">
        <v>0.17477714822507909</v>
      </c>
    </row>
    <row r="2089" spans="1:60" x14ac:dyDescent="0.3">
      <c r="A2089" s="1">
        <v>45390</v>
      </c>
      <c r="B2089">
        <v>12.3833</v>
      </c>
      <c r="C2089" s="1">
        <v>45390</v>
      </c>
      <c r="D2089">
        <v>14.1091</v>
      </c>
      <c r="E2089" s="1">
        <v>44445</v>
      </c>
      <c r="F2089">
        <v>7.7444556780100329E-2</v>
      </c>
      <c r="G2089" s="1">
        <v>45344</v>
      </c>
      <c r="H2089">
        <v>11.153700000000001</v>
      </c>
      <c r="I2089" s="1">
        <v>45344</v>
      </c>
      <c r="J2089">
        <v>12.3537</v>
      </c>
      <c r="K2089" s="1">
        <v>44445</v>
      </c>
      <c r="L2089">
        <v>9.0734922910843452E-2</v>
      </c>
      <c r="M2089" s="1">
        <v>45390</v>
      </c>
      <c r="N2089">
        <v>5.1509999999999998</v>
      </c>
      <c r="O2089" s="1">
        <v>45390</v>
      </c>
      <c r="P2089">
        <v>6.2714999999999996</v>
      </c>
      <c r="Q2089" s="1">
        <v>44445</v>
      </c>
      <c r="R2089">
        <v>2.7278519096914502E-2</v>
      </c>
      <c r="S2089" s="1">
        <v>45390</v>
      </c>
      <c r="T2089">
        <v>7.6077000000000004</v>
      </c>
      <c r="U2089" s="1">
        <v>45390</v>
      </c>
      <c r="V2089">
        <v>8.1153999999999993</v>
      </c>
      <c r="W2089" s="1">
        <v>44445</v>
      </c>
      <c r="X2089">
        <v>4.4815556135341411E-2</v>
      </c>
      <c r="Y2089" s="1">
        <v>45414</v>
      </c>
      <c r="Z2089">
        <v>6.7984999999999998</v>
      </c>
      <c r="AA2089" s="1">
        <v>45414</v>
      </c>
      <c r="AB2089">
        <v>7.5195999999999996</v>
      </c>
      <c r="AC2089" s="1">
        <v>44445</v>
      </c>
      <c r="AD2089">
        <v>3.0054789925469474E-2</v>
      </c>
      <c r="AE2089" s="1">
        <v>45390</v>
      </c>
      <c r="AF2089">
        <v>7.3373999999999997</v>
      </c>
      <c r="AG2089" s="1">
        <v>45390</v>
      </c>
      <c r="AH2089">
        <v>7.6176000000000004</v>
      </c>
      <c r="AI2089" s="1">
        <v>44445</v>
      </c>
      <c r="AJ2089">
        <v>3.9430618718555473E-2</v>
      </c>
      <c r="AO2089" s="1">
        <v>44445</v>
      </c>
      <c r="AP2089">
        <v>1.1136700046430482E-2</v>
      </c>
      <c r="AU2089" s="1">
        <v>44445</v>
      </c>
      <c r="AV2089">
        <v>1.2249630734629629E-2</v>
      </c>
      <c r="AW2089" s="1">
        <v>45390</v>
      </c>
      <c r="AX2089">
        <v>13.29</v>
      </c>
      <c r="AY2089" s="1">
        <v>45390</v>
      </c>
      <c r="AZ2089">
        <v>13.812799999999999</v>
      </c>
      <c r="BA2089" s="1">
        <v>44445</v>
      </c>
      <c r="BB2089">
        <v>9.6315314338644431E-2</v>
      </c>
      <c r="BC2089" s="1">
        <v>45390</v>
      </c>
      <c r="BD2089">
        <v>19.553699999999999</v>
      </c>
      <c r="BE2089" s="1">
        <v>45390</v>
      </c>
      <c r="BF2089">
        <v>21.096599999999999</v>
      </c>
      <c r="BG2089" s="1">
        <v>44445</v>
      </c>
      <c r="BH2089">
        <v>0.17868859846063595</v>
      </c>
    </row>
    <row r="2090" spans="1:60" x14ac:dyDescent="0.3">
      <c r="A2090" s="1">
        <v>45391</v>
      </c>
      <c r="B2090">
        <v>12.403600000000001</v>
      </c>
      <c r="C2090" s="1">
        <v>45391</v>
      </c>
      <c r="D2090">
        <v>13.9819</v>
      </c>
      <c r="E2090" s="1">
        <v>44446</v>
      </c>
      <c r="F2090">
        <v>7.8819032703762587E-2</v>
      </c>
      <c r="G2090" s="1">
        <v>45345</v>
      </c>
      <c r="H2090">
        <v>11.0039</v>
      </c>
      <c r="I2090" s="1">
        <v>45345</v>
      </c>
      <c r="J2090">
        <v>12.215299999999999</v>
      </c>
      <c r="K2090" s="1">
        <v>44446</v>
      </c>
      <c r="L2090">
        <v>9.2947734538037272E-2</v>
      </c>
      <c r="M2090" s="1">
        <v>45391</v>
      </c>
      <c r="N2090">
        <v>7.6325000000000003</v>
      </c>
      <c r="O2090" s="1">
        <v>45391</v>
      </c>
      <c r="P2090">
        <v>6.1177999999999999</v>
      </c>
      <c r="Q2090" s="1">
        <v>44446</v>
      </c>
      <c r="R2090">
        <v>2.7741580786497348E-2</v>
      </c>
      <c r="S2090" s="1">
        <v>45391</v>
      </c>
      <c r="T2090">
        <v>7.6711</v>
      </c>
      <c r="U2090" s="1">
        <v>45391</v>
      </c>
      <c r="V2090">
        <v>8.2451000000000008</v>
      </c>
      <c r="W2090" s="1">
        <v>44446</v>
      </c>
      <c r="X2090">
        <v>4.5418435666773734E-2</v>
      </c>
      <c r="Y2090" s="1">
        <v>45415</v>
      </c>
      <c r="Z2090">
        <v>6.1344000000000003</v>
      </c>
      <c r="AA2090" s="1">
        <v>45415</v>
      </c>
      <c r="AB2090">
        <v>7.0747999999999998</v>
      </c>
      <c r="AC2090" s="1">
        <v>44446</v>
      </c>
      <c r="AD2090">
        <v>3.0828397861092514E-2</v>
      </c>
      <c r="AE2090" s="1">
        <v>45391</v>
      </c>
      <c r="AF2090">
        <v>6.9199000000000002</v>
      </c>
      <c r="AG2090" s="1">
        <v>45391</v>
      </c>
      <c r="AH2090">
        <v>8.0221</v>
      </c>
      <c r="AI2090" s="1">
        <v>44446</v>
      </c>
      <c r="AJ2090">
        <v>3.8713458933683505E-2</v>
      </c>
      <c r="AO2090" s="1">
        <v>44446</v>
      </c>
      <c r="AP2090">
        <v>1.3043277678070633E-2</v>
      </c>
      <c r="AU2090" s="1">
        <v>44446</v>
      </c>
      <c r="AV2090">
        <v>1.2545887924764482E-2</v>
      </c>
      <c r="AW2090" s="1">
        <v>45391</v>
      </c>
      <c r="AX2090">
        <v>12.850300000000001</v>
      </c>
      <c r="AY2090" s="1">
        <v>45391</v>
      </c>
      <c r="AZ2090">
        <v>13.345700000000001</v>
      </c>
      <c r="BA2090" s="1">
        <v>44446</v>
      </c>
      <c r="BB2090">
        <v>0.10030988560819441</v>
      </c>
      <c r="BC2090" s="1">
        <v>45391</v>
      </c>
      <c r="BD2090">
        <v>20.6389</v>
      </c>
      <c r="BE2090" s="1">
        <v>45391</v>
      </c>
      <c r="BF2090">
        <v>21.066199999999998</v>
      </c>
      <c r="BG2090" s="1">
        <v>44446</v>
      </c>
      <c r="BH2090">
        <v>0.17948237942054773</v>
      </c>
    </row>
    <row r="2091" spans="1:60" x14ac:dyDescent="0.3">
      <c r="A2091" s="1">
        <v>45392</v>
      </c>
      <c r="B2091">
        <v>13.4556</v>
      </c>
      <c r="C2091" s="1">
        <v>45392</v>
      </c>
      <c r="D2091">
        <v>14.9687</v>
      </c>
      <c r="E2091" s="1">
        <v>44447</v>
      </c>
      <c r="F2091">
        <v>7.7251336099487741E-2</v>
      </c>
      <c r="G2091" s="1">
        <v>45348</v>
      </c>
      <c r="H2091">
        <v>10.6668</v>
      </c>
      <c r="I2091" s="1">
        <v>45348</v>
      </c>
      <c r="J2091">
        <v>11.821899999999999</v>
      </c>
      <c r="K2091" s="1">
        <v>44447</v>
      </c>
      <c r="L2091">
        <v>9.9248022059824623E-2</v>
      </c>
      <c r="M2091" s="1">
        <v>45392</v>
      </c>
      <c r="N2091">
        <v>6.3998999999999997</v>
      </c>
      <c r="O2091" s="1">
        <v>45392</v>
      </c>
      <c r="P2091">
        <v>7.4584999999999999</v>
      </c>
      <c r="Q2091" s="1">
        <v>44447</v>
      </c>
      <c r="R2091">
        <v>2.7129448499484697E-2</v>
      </c>
      <c r="S2091" s="1">
        <v>45392</v>
      </c>
      <c r="T2091">
        <v>8.0018999999999991</v>
      </c>
      <c r="U2091" s="1">
        <v>45392</v>
      </c>
      <c r="V2091">
        <v>8.7394999999999996</v>
      </c>
      <c r="W2091" s="1">
        <v>44447</v>
      </c>
      <c r="X2091">
        <v>4.5479535651924689E-2</v>
      </c>
      <c r="Y2091" s="1">
        <v>45418</v>
      </c>
      <c r="Z2091">
        <v>5.9745999999999997</v>
      </c>
      <c r="AA2091" s="1">
        <v>45418</v>
      </c>
      <c r="AB2091">
        <v>6.5571000000000002</v>
      </c>
      <c r="AC2091" s="1">
        <v>44447</v>
      </c>
      <c r="AD2091">
        <v>3.055427963149376E-2</v>
      </c>
      <c r="AE2091" s="1">
        <v>45392</v>
      </c>
      <c r="AF2091">
        <v>7.8135000000000003</v>
      </c>
      <c r="AG2091" s="1">
        <v>45392</v>
      </c>
      <c r="AH2091">
        <v>8.7161000000000008</v>
      </c>
      <c r="AI2091" s="1">
        <v>44447</v>
      </c>
      <c r="AJ2091">
        <v>3.7906585451304778E-2</v>
      </c>
      <c r="AO2091" s="1">
        <v>44447</v>
      </c>
      <c r="AP2091">
        <v>1.3194953891587629E-2</v>
      </c>
      <c r="AU2091" s="1">
        <v>44447</v>
      </c>
      <c r="AV2091">
        <v>1.2228315796971104E-2</v>
      </c>
      <c r="AW2091" s="1">
        <v>45392</v>
      </c>
      <c r="AX2091">
        <v>14.366</v>
      </c>
      <c r="AY2091" s="1">
        <v>45392</v>
      </c>
      <c r="AZ2091">
        <v>15.162599999999999</v>
      </c>
      <c r="BA2091" s="1">
        <v>44447</v>
      </c>
      <c r="BB2091">
        <v>0.10059386972028356</v>
      </c>
      <c r="BC2091" s="1">
        <v>45392</v>
      </c>
      <c r="BD2091">
        <v>20.866299999999999</v>
      </c>
      <c r="BE2091" s="1">
        <v>45392</v>
      </c>
      <c r="BF2091">
        <v>22.668900000000001</v>
      </c>
      <c r="BG2091" s="1">
        <v>44447</v>
      </c>
      <c r="BH2091">
        <v>0.18009705625929306</v>
      </c>
    </row>
    <row r="2092" spans="1:60" x14ac:dyDescent="0.3">
      <c r="A2092" s="1">
        <v>45393</v>
      </c>
      <c r="B2092">
        <v>12.418200000000001</v>
      </c>
      <c r="C2092" s="1">
        <v>45393</v>
      </c>
      <c r="D2092">
        <v>14.3691</v>
      </c>
      <c r="E2092" s="1">
        <v>44448</v>
      </c>
      <c r="F2092">
        <v>7.76299539460093E-2</v>
      </c>
      <c r="G2092" s="1">
        <v>45349</v>
      </c>
      <c r="H2092">
        <v>10.8856</v>
      </c>
      <c r="I2092" s="1">
        <v>45349</v>
      </c>
      <c r="J2092">
        <v>11.8475</v>
      </c>
      <c r="K2092" s="1">
        <v>44448</v>
      </c>
      <c r="L2092">
        <v>9.6966157239185349E-2</v>
      </c>
      <c r="M2092" s="1">
        <v>45393</v>
      </c>
      <c r="N2092">
        <v>7.1462000000000003</v>
      </c>
      <c r="O2092" s="1">
        <v>45393</v>
      </c>
      <c r="P2092">
        <v>11.8192</v>
      </c>
      <c r="Q2092" s="1">
        <v>44448</v>
      </c>
      <c r="R2092">
        <v>2.6506713045259176E-2</v>
      </c>
      <c r="S2092" s="1">
        <v>45393</v>
      </c>
      <c r="T2092">
        <v>8.1902000000000008</v>
      </c>
      <c r="U2092" s="1">
        <v>45393</v>
      </c>
      <c r="V2092">
        <v>9.0729000000000006</v>
      </c>
      <c r="W2092" s="1">
        <v>44448</v>
      </c>
      <c r="X2092">
        <v>4.9086464528275885E-2</v>
      </c>
      <c r="Y2092" s="1">
        <v>45419</v>
      </c>
      <c r="Z2092">
        <v>5.9123000000000001</v>
      </c>
      <c r="AA2092" s="1">
        <v>45419</v>
      </c>
      <c r="AB2092">
        <v>6.36</v>
      </c>
      <c r="AC2092" s="1">
        <v>44448</v>
      </c>
      <c r="AD2092">
        <v>3.1603890167248565E-2</v>
      </c>
      <c r="AE2092" s="1">
        <v>45393</v>
      </c>
      <c r="AF2092">
        <v>7.7995000000000001</v>
      </c>
      <c r="AG2092" s="1">
        <v>45393</v>
      </c>
      <c r="AH2092">
        <v>8.6509</v>
      </c>
      <c r="AI2092" s="1">
        <v>44448</v>
      </c>
      <c r="AJ2092">
        <v>3.7119353312382093E-2</v>
      </c>
      <c r="AO2092" s="1">
        <v>44448</v>
      </c>
      <c r="AP2092">
        <v>1.4923711845303504E-2</v>
      </c>
      <c r="AU2092" s="1">
        <v>44448</v>
      </c>
      <c r="AV2092">
        <v>1.3459556507715763E-2</v>
      </c>
      <c r="AW2092" s="1">
        <v>45393</v>
      </c>
      <c r="AX2092">
        <v>14.509</v>
      </c>
      <c r="AY2092" s="1">
        <v>45393</v>
      </c>
      <c r="AZ2092">
        <v>15.484999999999999</v>
      </c>
      <c r="BA2092" s="1">
        <v>44448</v>
      </c>
      <c r="BB2092">
        <v>0.10598366569842686</v>
      </c>
      <c r="BC2092" s="1">
        <v>45393</v>
      </c>
      <c r="BD2092">
        <v>19.647300000000001</v>
      </c>
      <c r="BE2092" s="1">
        <v>45393</v>
      </c>
      <c r="BF2092">
        <v>21.4176</v>
      </c>
      <c r="BG2092" s="1">
        <v>44448</v>
      </c>
      <c r="BH2092">
        <v>0.17576750139553637</v>
      </c>
    </row>
    <row r="2093" spans="1:60" x14ac:dyDescent="0.3">
      <c r="A2093" s="1">
        <v>45394</v>
      </c>
      <c r="B2093">
        <v>14.2722</v>
      </c>
      <c r="C2093" s="1">
        <v>45394</v>
      </c>
      <c r="D2093">
        <v>16.8001</v>
      </c>
      <c r="E2093" s="1">
        <v>44449</v>
      </c>
      <c r="F2093">
        <v>8.2625068560217549E-2</v>
      </c>
      <c r="G2093" s="1">
        <v>45350</v>
      </c>
      <c r="H2093">
        <v>11.0069</v>
      </c>
      <c r="I2093" s="1">
        <v>45350</v>
      </c>
      <c r="J2093">
        <v>12.313800000000001</v>
      </c>
      <c r="K2093" s="1">
        <v>44449</v>
      </c>
      <c r="L2093">
        <v>9.6706365769331101E-2</v>
      </c>
      <c r="M2093" s="1">
        <v>45394</v>
      </c>
      <c r="N2093">
        <v>6.8815999999999997</v>
      </c>
      <c r="O2093" s="1">
        <v>45394</v>
      </c>
      <c r="P2093">
        <v>9.3994999999999997</v>
      </c>
      <c r="Q2093" s="1">
        <v>44449</v>
      </c>
      <c r="R2093">
        <v>2.5584320312080952E-2</v>
      </c>
      <c r="S2093" s="1">
        <v>45394</v>
      </c>
      <c r="T2093">
        <v>8.4549000000000003</v>
      </c>
      <c r="U2093" s="1">
        <v>45394</v>
      </c>
      <c r="V2093">
        <v>9.3042999999999996</v>
      </c>
      <c r="W2093" s="1">
        <v>44449</v>
      </c>
      <c r="X2093">
        <v>4.9576009678812885E-2</v>
      </c>
      <c r="Y2093" s="1">
        <v>45420</v>
      </c>
      <c r="Z2093">
        <v>6.2903000000000002</v>
      </c>
      <c r="AA2093" s="1">
        <v>45420</v>
      </c>
      <c r="AB2093">
        <v>6.7180999999999997</v>
      </c>
      <c r="AC2093" s="1">
        <v>44449</v>
      </c>
      <c r="AD2093">
        <v>3.1457716639513196E-2</v>
      </c>
      <c r="AE2093" s="1">
        <v>45394</v>
      </c>
      <c r="AF2093">
        <v>8.3930000000000007</v>
      </c>
      <c r="AG2093" s="1">
        <v>45394</v>
      </c>
      <c r="AH2093">
        <v>9.2759</v>
      </c>
      <c r="AI2093" s="1">
        <v>44449</v>
      </c>
      <c r="AJ2093">
        <v>3.9403457073165761E-2</v>
      </c>
      <c r="AO2093" s="1">
        <v>44449</v>
      </c>
      <c r="AP2093">
        <v>1.5342676375898924E-2</v>
      </c>
      <c r="AU2093" s="1">
        <v>44449</v>
      </c>
      <c r="AV2093">
        <v>1.4139891518064905E-2</v>
      </c>
      <c r="AW2093" s="1">
        <v>45394</v>
      </c>
      <c r="AX2093">
        <v>14.695399999999999</v>
      </c>
      <c r="AY2093" s="1">
        <v>45394</v>
      </c>
      <c r="AZ2093">
        <v>15.3965</v>
      </c>
      <c r="BA2093" s="1">
        <v>44449</v>
      </c>
      <c r="BB2093">
        <v>0.10947125418901067</v>
      </c>
      <c r="BC2093" s="1">
        <v>45394</v>
      </c>
      <c r="BD2093">
        <v>21.5852</v>
      </c>
      <c r="BE2093" s="1">
        <v>45394</v>
      </c>
      <c r="BF2093">
        <v>23.388000000000002</v>
      </c>
      <c r="BG2093" s="1">
        <v>44449</v>
      </c>
      <c r="BH2093">
        <v>0.17883501765782134</v>
      </c>
    </row>
    <row r="2094" spans="1:60" x14ac:dyDescent="0.3">
      <c r="A2094" s="1">
        <v>45397</v>
      </c>
      <c r="B2094">
        <v>15.756500000000001</v>
      </c>
      <c r="C2094" s="1">
        <v>45397</v>
      </c>
      <c r="D2094">
        <v>18.589200000000002</v>
      </c>
      <c r="E2094" s="1">
        <v>44450</v>
      </c>
      <c r="F2094">
        <v>8.4286434483973174E-2</v>
      </c>
      <c r="G2094" s="1">
        <v>45351</v>
      </c>
      <c r="H2094">
        <v>10.9025</v>
      </c>
      <c r="I2094" s="1">
        <v>45351</v>
      </c>
      <c r="J2094">
        <v>12.3575</v>
      </c>
      <c r="K2094" s="1">
        <v>44450</v>
      </c>
      <c r="L2094">
        <v>9.7650216192378736E-2</v>
      </c>
      <c r="M2094" s="1">
        <v>45397</v>
      </c>
      <c r="N2094">
        <v>8.0584000000000007</v>
      </c>
      <c r="O2094" s="1">
        <v>45397</v>
      </c>
      <c r="P2094">
        <v>9.3125</v>
      </c>
      <c r="Q2094" s="1">
        <v>44450</v>
      </c>
      <c r="R2094">
        <v>2.5950765760783506E-2</v>
      </c>
      <c r="S2094" s="1">
        <v>45397</v>
      </c>
      <c r="T2094">
        <v>8.4646000000000008</v>
      </c>
      <c r="U2094" s="1">
        <v>45397</v>
      </c>
      <c r="V2094">
        <v>9.41</v>
      </c>
      <c r="W2094" s="1">
        <v>44450</v>
      </c>
      <c r="X2094">
        <v>5.0674632646487361E-2</v>
      </c>
      <c r="Y2094" s="1">
        <v>45421</v>
      </c>
      <c r="Z2094">
        <v>6.1256000000000004</v>
      </c>
      <c r="AA2094" s="1">
        <v>45421</v>
      </c>
      <c r="AB2094">
        <v>6.3925000000000001</v>
      </c>
      <c r="AC2094" s="1">
        <v>44450</v>
      </c>
      <c r="AD2094">
        <v>3.1845145701494854E-2</v>
      </c>
      <c r="AE2094" s="1">
        <v>45397</v>
      </c>
      <c r="AF2094">
        <v>17.281099999999999</v>
      </c>
      <c r="AG2094" s="1">
        <v>45397</v>
      </c>
      <c r="AH2094">
        <v>11.172700000000001</v>
      </c>
      <c r="AI2094" s="1">
        <v>44450</v>
      </c>
      <c r="AJ2094">
        <v>4.0376057115021124E-2</v>
      </c>
      <c r="AO2094" s="1">
        <v>44450</v>
      </c>
      <c r="AP2094">
        <v>1.5721179612529241E-2</v>
      </c>
      <c r="AU2094" s="1">
        <v>44450</v>
      </c>
      <c r="AV2094">
        <v>1.4263827371645743E-2</v>
      </c>
      <c r="AW2094" s="1">
        <v>45397</v>
      </c>
      <c r="AX2094">
        <v>15.6843</v>
      </c>
      <c r="AY2094" s="1">
        <v>45397</v>
      </c>
      <c r="AZ2094">
        <v>16.496500000000001</v>
      </c>
      <c r="BA2094" s="1">
        <v>44450</v>
      </c>
      <c r="BB2094">
        <v>0.1120814038844762</v>
      </c>
      <c r="BC2094" s="1">
        <v>45397</v>
      </c>
      <c r="BD2094">
        <v>22.191299999999998</v>
      </c>
      <c r="BE2094" s="1">
        <v>45397</v>
      </c>
      <c r="BF2094">
        <v>24.348099999999999</v>
      </c>
      <c r="BG2094" s="1">
        <v>44450</v>
      </c>
      <c r="BH2094">
        <v>0.18232349076146581</v>
      </c>
    </row>
    <row r="2095" spans="1:60" x14ac:dyDescent="0.3">
      <c r="A2095" s="1">
        <v>45398</v>
      </c>
      <c r="B2095">
        <v>15.3413</v>
      </c>
      <c r="C2095" s="1">
        <v>45398</v>
      </c>
      <c r="D2095">
        <v>17.898700000000002</v>
      </c>
      <c r="E2095" s="1">
        <v>44451</v>
      </c>
      <c r="F2095">
        <v>8.5741054461068555E-2</v>
      </c>
      <c r="G2095" s="1">
        <v>45352</v>
      </c>
      <c r="H2095">
        <v>11.1227</v>
      </c>
      <c r="I2095" s="1">
        <v>45352</v>
      </c>
      <c r="J2095">
        <v>12.5541</v>
      </c>
      <c r="K2095" s="1">
        <v>44451</v>
      </c>
      <c r="L2095">
        <v>9.8323276550289135E-2</v>
      </c>
      <c r="M2095" s="1">
        <v>45398</v>
      </c>
      <c r="N2095">
        <v>8.2544000000000004</v>
      </c>
      <c r="O2095" s="1">
        <v>45398</v>
      </c>
      <c r="P2095">
        <v>8.2406000000000006</v>
      </c>
      <c r="Q2095" s="1">
        <v>44451</v>
      </c>
      <c r="R2095">
        <v>2.625509154883221E-2</v>
      </c>
      <c r="S2095" s="1">
        <v>45398</v>
      </c>
      <c r="T2095">
        <v>9.4751999999999992</v>
      </c>
      <c r="U2095" s="1">
        <v>45398</v>
      </c>
      <c r="V2095">
        <v>10.7972</v>
      </c>
      <c r="W2095" s="1">
        <v>44451</v>
      </c>
      <c r="X2095">
        <v>5.1887743685252535E-2</v>
      </c>
      <c r="Y2095" s="1">
        <v>45422</v>
      </c>
      <c r="Z2095">
        <v>7.9496000000000002</v>
      </c>
      <c r="AA2095" s="1">
        <v>45422</v>
      </c>
      <c r="AB2095">
        <v>6.9520999999999997</v>
      </c>
      <c r="AC2095" s="1">
        <v>44451</v>
      </c>
      <c r="AD2095">
        <v>3.267218689955638E-2</v>
      </c>
      <c r="AE2095" s="1">
        <v>45398</v>
      </c>
      <c r="AF2095">
        <v>12.160399999999999</v>
      </c>
      <c r="AG2095" s="1">
        <v>45398</v>
      </c>
      <c r="AH2095">
        <v>13.9474</v>
      </c>
      <c r="AI2095" s="1">
        <v>44451</v>
      </c>
      <c r="AJ2095">
        <v>4.1351688660168598E-2</v>
      </c>
      <c r="AO2095" s="1">
        <v>44451</v>
      </c>
      <c r="AP2095">
        <v>1.6060570806337542E-2</v>
      </c>
      <c r="AU2095" s="1">
        <v>44451</v>
      </c>
      <c r="AV2095">
        <v>1.415062174299008E-2</v>
      </c>
      <c r="AW2095" s="1">
        <v>45398</v>
      </c>
      <c r="AX2095">
        <v>15.5695</v>
      </c>
      <c r="AY2095" s="1">
        <v>45398</v>
      </c>
      <c r="AZ2095">
        <v>16.296700000000001</v>
      </c>
      <c r="BA2095" s="1">
        <v>44451</v>
      </c>
      <c r="BB2095">
        <v>0.11466019363382546</v>
      </c>
      <c r="BC2095" s="1">
        <v>45398</v>
      </c>
      <c r="BD2095">
        <v>22.059699999999999</v>
      </c>
      <c r="BE2095" s="1">
        <v>45398</v>
      </c>
      <c r="BF2095">
        <v>24.124099999999999</v>
      </c>
      <c r="BG2095" s="1">
        <v>44451</v>
      </c>
      <c r="BH2095">
        <v>0.18685929950179275</v>
      </c>
    </row>
    <row r="2096" spans="1:60" x14ac:dyDescent="0.3">
      <c r="A2096" s="1">
        <v>45399</v>
      </c>
      <c r="B2096">
        <v>15.3499</v>
      </c>
      <c r="C2096" s="1">
        <v>45399</v>
      </c>
      <c r="D2096">
        <v>17.837700000000002</v>
      </c>
      <c r="E2096" s="1">
        <v>44452</v>
      </c>
      <c r="F2096">
        <v>8.5928459858127665E-2</v>
      </c>
      <c r="G2096" s="1">
        <v>45355</v>
      </c>
      <c r="H2096">
        <v>11.0168</v>
      </c>
      <c r="I2096" s="1">
        <v>45355</v>
      </c>
      <c r="J2096">
        <v>12.3413</v>
      </c>
      <c r="K2096" s="1">
        <v>44452</v>
      </c>
      <c r="L2096">
        <v>9.9850225377549257E-2</v>
      </c>
      <c r="M2096" s="1">
        <v>45399</v>
      </c>
      <c r="N2096">
        <v>6.8449</v>
      </c>
      <c r="O2096" s="1">
        <v>45399</v>
      </c>
      <c r="P2096">
        <v>8.4992000000000001</v>
      </c>
      <c r="Q2096" s="1">
        <v>44452</v>
      </c>
      <c r="R2096">
        <v>2.656043938737743E-2</v>
      </c>
      <c r="S2096" s="1">
        <v>45399</v>
      </c>
      <c r="T2096">
        <v>9.0601000000000003</v>
      </c>
      <c r="U2096" s="1">
        <v>45399</v>
      </c>
      <c r="V2096">
        <v>9.9414999999999996</v>
      </c>
      <c r="W2096" s="1">
        <v>44452</v>
      </c>
      <c r="X2096">
        <v>4.7102723965598566E-2</v>
      </c>
      <c r="Y2096" s="1">
        <v>45425</v>
      </c>
      <c r="Z2096">
        <v>11.3048</v>
      </c>
      <c r="AA2096" s="1">
        <v>45425</v>
      </c>
      <c r="AB2096">
        <v>12.1219</v>
      </c>
      <c r="AC2096" s="1">
        <v>44452</v>
      </c>
      <c r="AD2096">
        <v>3.0116974393389208E-2</v>
      </c>
      <c r="AE2096" s="1">
        <v>45399</v>
      </c>
      <c r="AF2096">
        <v>8.7182999999999993</v>
      </c>
      <c r="AG2096" s="1">
        <v>45399</v>
      </c>
      <c r="AH2096">
        <v>9.5472999999999999</v>
      </c>
      <c r="AI2096" s="1">
        <v>44452</v>
      </c>
      <c r="AJ2096">
        <v>3.8554230945808565E-2</v>
      </c>
      <c r="AO2096" s="1">
        <v>44452</v>
      </c>
      <c r="AP2096">
        <v>1.6129823143891022E-2</v>
      </c>
      <c r="AU2096" s="1">
        <v>44452</v>
      </c>
      <c r="AV2096">
        <v>1.3975831796527659E-2</v>
      </c>
      <c r="AW2096" s="1">
        <v>45399</v>
      </c>
      <c r="AX2096">
        <v>14.602399999999999</v>
      </c>
      <c r="AY2096" s="1">
        <v>45399</v>
      </c>
      <c r="AZ2096">
        <v>15.2475</v>
      </c>
      <c r="BA2096" s="1">
        <v>44452</v>
      </c>
      <c r="BB2096">
        <v>0.10234637944129432</v>
      </c>
      <c r="BC2096" s="1">
        <v>45399</v>
      </c>
      <c r="BD2096">
        <v>22.1282</v>
      </c>
      <c r="BE2096" s="1">
        <v>45399</v>
      </c>
      <c r="BF2096">
        <v>24.019500000000001</v>
      </c>
      <c r="BG2096" s="1">
        <v>44452</v>
      </c>
      <c r="BH2096">
        <v>0.18495103124808565</v>
      </c>
    </row>
    <row r="2097" spans="1:60" x14ac:dyDescent="0.3">
      <c r="A2097" s="1">
        <v>45400</v>
      </c>
      <c r="B2097">
        <v>15.2691</v>
      </c>
      <c r="C2097" s="1">
        <v>45400</v>
      </c>
      <c r="D2097">
        <v>17.597200000000001</v>
      </c>
      <c r="E2097" s="1">
        <v>44453</v>
      </c>
      <c r="F2097">
        <v>8.7553499611536093E-2</v>
      </c>
      <c r="G2097" s="1">
        <v>45356</v>
      </c>
      <c r="H2097">
        <v>11.8278</v>
      </c>
      <c r="I2097" s="1">
        <v>45356</v>
      </c>
      <c r="J2097">
        <v>13.5421</v>
      </c>
      <c r="K2097" s="1">
        <v>44453</v>
      </c>
      <c r="L2097">
        <v>9.7445536515048448E-2</v>
      </c>
      <c r="M2097" s="1">
        <v>45400</v>
      </c>
      <c r="N2097">
        <v>6.2858000000000001</v>
      </c>
      <c r="O2097" s="1">
        <v>45400</v>
      </c>
      <c r="P2097">
        <v>7.8644999999999996</v>
      </c>
      <c r="Q2097" s="1">
        <v>44453</v>
      </c>
      <c r="R2097">
        <v>2.6770450485417464E-2</v>
      </c>
      <c r="S2097" s="1">
        <v>45400</v>
      </c>
      <c r="T2097">
        <v>8.8114000000000008</v>
      </c>
      <c r="U2097" s="1">
        <v>45400</v>
      </c>
      <c r="V2097">
        <v>9.8148</v>
      </c>
      <c r="W2097" s="1">
        <v>44453</v>
      </c>
      <c r="X2097">
        <v>4.809479772280445E-2</v>
      </c>
      <c r="Y2097" s="1">
        <v>45426</v>
      </c>
      <c r="Z2097">
        <v>6.2008000000000001</v>
      </c>
      <c r="AA2097" s="1">
        <v>45426</v>
      </c>
      <c r="AB2097">
        <v>6.7015000000000002</v>
      </c>
      <c r="AC2097" s="1">
        <v>44453</v>
      </c>
      <c r="AD2097">
        <v>3.0600786867779731E-2</v>
      </c>
      <c r="AE2097" s="1">
        <v>45400</v>
      </c>
      <c r="AF2097">
        <v>12.348000000000001</v>
      </c>
      <c r="AG2097" s="1">
        <v>45400</v>
      </c>
      <c r="AH2097">
        <v>10.725899999999999</v>
      </c>
      <c r="AI2097" s="1">
        <v>44453</v>
      </c>
      <c r="AJ2097">
        <v>3.887995306172834E-2</v>
      </c>
      <c r="AO2097" s="1">
        <v>44453</v>
      </c>
      <c r="AP2097">
        <v>1.6355777475020754E-2</v>
      </c>
      <c r="AU2097" s="1">
        <v>44453</v>
      </c>
      <c r="AV2097">
        <v>1.3726158499258026E-2</v>
      </c>
      <c r="AW2097" s="1">
        <v>45400</v>
      </c>
      <c r="AX2097">
        <v>14.3607</v>
      </c>
      <c r="AY2097" s="1">
        <v>45400</v>
      </c>
      <c r="AZ2097">
        <v>15.1312</v>
      </c>
      <c r="BA2097" s="1">
        <v>44453</v>
      </c>
      <c r="BB2097">
        <v>0.11044266891987589</v>
      </c>
      <c r="BC2097" s="1">
        <v>45400</v>
      </c>
      <c r="BD2097">
        <v>22.358899999999998</v>
      </c>
      <c r="BE2097" s="1">
        <v>45400</v>
      </c>
      <c r="BF2097">
        <v>23.4116</v>
      </c>
      <c r="BG2097" s="1">
        <v>44453</v>
      </c>
      <c r="BH2097">
        <v>0.18883555178403474</v>
      </c>
    </row>
    <row r="2098" spans="1:60" x14ac:dyDescent="0.3">
      <c r="A2098" s="1">
        <v>45401</v>
      </c>
      <c r="B2098">
        <v>15.8574</v>
      </c>
      <c r="C2098" s="1">
        <v>45401</v>
      </c>
      <c r="D2098">
        <v>18.400200000000002</v>
      </c>
      <c r="E2098" s="1">
        <v>44454</v>
      </c>
      <c r="F2098">
        <v>9.0649117255951525E-2</v>
      </c>
      <c r="G2098" s="1">
        <v>45357</v>
      </c>
      <c r="H2098">
        <v>11.589600000000001</v>
      </c>
      <c r="I2098" s="1">
        <v>45357</v>
      </c>
      <c r="J2098">
        <v>13.204000000000001</v>
      </c>
      <c r="K2098" s="1">
        <v>44454</v>
      </c>
      <c r="L2098">
        <v>0.10189809821735119</v>
      </c>
      <c r="M2098" s="1">
        <v>45401</v>
      </c>
      <c r="N2098">
        <v>6.5820999999999996</v>
      </c>
      <c r="O2098" s="1">
        <v>45401</v>
      </c>
      <c r="P2098">
        <v>7.9621000000000004</v>
      </c>
      <c r="Q2098" s="1">
        <v>44454</v>
      </c>
      <c r="R2098">
        <v>2.6332206954436492E-2</v>
      </c>
      <c r="S2098" s="1">
        <v>45401</v>
      </c>
      <c r="T2098">
        <v>8.9552999999999994</v>
      </c>
      <c r="U2098" s="1">
        <v>45401</v>
      </c>
      <c r="V2098">
        <v>9.9253999999999998</v>
      </c>
      <c r="W2098" s="1">
        <v>44454</v>
      </c>
      <c r="X2098">
        <v>4.7195752105468405E-2</v>
      </c>
      <c r="Y2098" s="1">
        <v>45427</v>
      </c>
      <c r="Z2098">
        <v>5.1860999999999997</v>
      </c>
      <c r="AA2098" s="1">
        <v>45427</v>
      </c>
      <c r="AB2098">
        <v>6.0740999999999996</v>
      </c>
      <c r="AC2098" s="1">
        <v>44454</v>
      </c>
      <c r="AD2098">
        <v>2.997479452678449E-2</v>
      </c>
      <c r="AE2098" s="1">
        <v>45401</v>
      </c>
      <c r="AF2098">
        <v>12.599299999999999</v>
      </c>
      <c r="AG2098" s="1">
        <v>45401</v>
      </c>
      <c r="AH2098">
        <v>13.170299999999999</v>
      </c>
      <c r="AI2098" s="1">
        <v>44454</v>
      </c>
      <c r="AJ2098">
        <v>3.7983269622248322E-2</v>
      </c>
      <c r="AO2098" s="1">
        <v>44454</v>
      </c>
      <c r="AP2098">
        <v>1.6063413590268118E-2</v>
      </c>
      <c r="AU2098" s="1">
        <v>44454</v>
      </c>
      <c r="AV2098">
        <v>1.3381999325837958E-2</v>
      </c>
      <c r="AW2098" s="1">
        <v>45401</v>
      </c>
      <c r="AX2098">
        <v>14.973000000000001</v>
      </c>
      <c r="AY2098" s="1">
        <v>45401</v>
      </c>
      <c r="AZ2098">
        <v>15.7631</v>
      </c>
      <c r="BA2098" s="1">
        <v>44454</v>
      </c>
      <c r="BB2098">
        <v>0.10868502029458892</v>
      </c>
      <c r="BC2098" s="1">
        <v>45401</v>
      </c>
      <c r="BD2098">
        <v>22.054300000000001</v>
      </c>
      <c r="BE2098" s="1">
        <v>45401</v>
      </c>
      <c r="BF2098">
        <v>24.027200000000001</v>
      </c>
      <c r="BG2098" s="1">
        <v>44454</v>
      </c>
      <c r="BH2098">
        <v>0.18784092726290419</v>
      </c>
    </row>
    <row r="2099" spans="1:60" x14ac:dyDescent="0.3">
      <c r="A2099" s="1">
        <v>45404</v>
      </c>
      <c r="B2099">
        <v>14.032400000000001</v>
      </c>
      <c r="C2099" s="1">
        <v>45404</v>
      </c>
      <c r="D2099">
        <v>15.9381</v>
      </c>
      <c r="E2099" s="1">
        <v>44455</v>
      </c>
      <c r="F2099">
        <v>8.8633202399431232E-2</v>
      </c>
      <c r="G2099" s="1">
        <v>45358</v>
      </c>
      <c r="H2099">
        <v>11.5375</v>
      </c>
      <c r="I2099" s="1">
        <v>45358</v>
      </c>
      <c r="J2099">
        <v>13.0939</v>
      </c>
      <c r="K2099" s="1">
        <v>44455</v>
      </c>
      <c r="L2099">
        <v>0.10175560803809384</v>
      </c>
      <c r="M2099" s="1">
        <v>45404</v>
      </c>
      <c r="N2099">
        <v>5.8014999999999999</v>
      </c>
      <c r="O2099" s="1">
        <v>45404</v>
      </c>
      <c r="P2099">
        <v>7.0713999999999997</v>
      </c>
      <c r="Q2099" s="1">
        <v>44455</v>
      </c>
      <c r="R2099">
        <v>2.5855533241290203E-2</v>
      </c>
      <c r="S2099" s="1">
        <v>45404</v>
      </c>
      <c r="T2099">
        <v>8.2672000000000008</v>
      </c>
      <c r="U2099" s="1">
        <v>45404</v>
      </c>
      <c r="V2099">
        <v>9.0554000000000006</v>
      </c>
      <c r="W2099" s="1">
        <v>44455</v>
      </c>
      <c r="X2099">
        <v>4.642802097677684E-2</v>
      </c>
      <c r="Y2099" s="1">
        <v>45428</v>
      </c>
      <c r="Z2099">
        <v>5.1749999999999998</v>
      </c>
      <c r="AA2099" s="1">
        <v>45428</v>
      </c>
      <c r="AB2099">
        <v>5.8060999999999998</v>
      </c>
      <c r="AC2099" s="1">
        <v>44455</v>
      </c>
      <c r="AD2099">
        <v>2.9853920956405131E-2</v>
      </c>
      <c r="AE2099" s="1">
        <v>45404</v>
      </c>
      <c r="AF2099">
        <v>12.9581</v>
      </c>
      <c r="AG2099" s="1">
        <v>45404</v>
      </c>
      <c r="AH2099">
        <v>14.680099999999999</v>
      </c>
      <c r="AI2099" s="1">
        <v>44455</v>
      </c>
      <c r="AJ2099">
        <v>3.9334642457341265E-2</v>
      </c>
      <c r="AO2099" s="1">
        <v>44455</v>
      </c>
      <c r="AP2099">
        <v>1.5677127924734233E-2</v>
      </c>
      <c r="AU2099" s="1">
        <v>44455</v>
      </c>
      <c r="AV2099">
        <v>1.3579225483917962E-2</v>
      </c>
      <c r="AW2099" s="1">
        <v>45404</v>
      </c>
      <c r="AX2099">
        <v>13.905799999999999</v>
      </c>
      <c r="AY2099" s="1">
        <v>45404</v>
      </c>
      <c r="AZ2099">
        <v>14.3834</v>
      </c>
      <c r="BA2099" s="1">
        <v>44455</v>
      </c>
      <c r="BB2099">
        <v>0.10751387678196622</v>
      </c>
      <c r="BC2099" s="1">
        <v>45404</v>
      </c>
      <c r="BD2099">
        <v>20.9679</v>
      </c>
      <c r="BE2099" s="1">
        <v>45404</v>
      </c>
      <c r="BF2099">
        <v>22.307099999999998</v>
      </c>
      <c r="BG2099" s="1">
        <v>44455</v>
      </c>
      <c r="BH2099">
        <v>0.18337666345867482</v>
      </c>
    </row>
    <row r="2100" spans="1:60" x14ac:dyDescent="0.3">
      <c r="A2100" s="1">
        <v>45405</v>
      </c>
      <c r="B2100">
        <v>13.411799999999999</v>
      </c>
      <c r="C2100" s="1">
        <v>45405</v>
      </c>
      <c r="D2100">
        <v>14.778499999999999</v>
      </c>
      <c r="E2100" s="1">
        <v>44456</v>
      </c>
      <c r="F2100">
        <v>9.0894148614716438E-2</v>
      </c>
      <c r="G2100" s="1">
        <v>45359</v>
      </c>
      <c r="H2100">
        <v>11.4603</v>
      </c>
      <c r="I2100" s="1">
        <v>45359</v>
      </c>
      <c r="J2100">
        <v>13.068899999999999</v>
      </c>
      <c r="K2100" s="1">
        <v>44456</v>
      </c>
      <c r="L2100">
        <v>0.10604979961192645</v>
      </c>
      <c r="M2100" s="1">
        <v>45405</v>
      </c>
      <c r="N2100">
        <v>5.4032999999999998</v>
      </c>
      <c r="O2100" s="1">
        <v>45405</v>
      </c>
      <c r="P2100">
        <v>7.2378999999999998</v>
      </c>
      <c r="Q2100" s="1">
        <v>44456</v>
      </c>
      <c r="R2100">
        <v>2.4745758595911958E-2</v>
      </c>
      <c r="S2100" s="1">
        <v>45405</v>
      </c>
      <c r="T2100">
        <v>8.1160999999999994</v>
      </c>
      <c r="U2100" s="1">
        <v>45405</v>
      </c>
      <c r="V2100">
        <v>8.8856000000000002</v>
      </c>
      <c r="W2100" s="1">
        <v>44456</v>
      </c>
      <c r="X2100">
        <v>4.6678963631781381E-2</v>
      </c>
      <c r="Y2100" s="1">
        <v>45429</v>
      </c>
      <c r="Z2100">
        <v>5.4626000000000001</v>
      </c>
      <c r="AA2100" s="1">
        <v>45429</v>
      </c>
      <c r="AB2100">
        <v>8.1948000000000008</v>
      </c>
      <c r="AC2100" s="1">
        <v>44456</v>
      </c>
      <c r="AD2100">
        <v>3.0502622443909045E-2</v>
      </c>
      <c r="AE2100" s="1">
        <v>45405</v>
      </c>
      <c r="AF2100">
        <v>13.7179</v>
      </c>
      <c r="AG2100" s="1">
        <v>45405</v>
      </c>
      <c r="AH2100">
        <v>20.6861</v>
      </c>
      <c r="AI2100" s="1">
        <v>44456</v>
      </c>
      <c r="AJ2100">
        <v>4.1036113417546226E-2</v>
      </c>
      <c r="AO2100" s="1">
        <v>44456</v>
      </c>
      <c r="AP2100">
        <v>1.6173139626139282E-2</v>
      </c>
      <c r="AU2100" s="1">
        <v>44456</v>
      </c>
      <c r="AV2100">
        <v>1.3382753155521298E-2</v>
      </c>
      <c r="AW2100" s="1">
        <v>45405</v>
      </c>
      <c r="AX2100">
        <v>14.0456</v>
      </c>
      <c r="AY2100" s="1">
        <v>45405</v>
      </c>
      <c r="AZ2100">
        <v>14.4786</v>
      </c>
      <c r="BA2100" s="1">
        <v>44456</v>
      </c>
      <c r="BB2100">
        <v>0.10891977622069898</v>
      </c>
      <c r="BC2100" s="1">
        <v>45405</v>
      </c>
      <c r="BD2100">
        <v>19.747299999999999</v>
      </c>
      <c r="BE2100" s="1">
        <v>45405</v>
      </c>
      <c r="BF2100">
        <v>21.417300000000001</v>
      </c>
      <c r="BG2100" s="1">
        <v>44456</v>
      </c>
      <c r="BH2100">
        <v>0.17786609788055516</v>
      </c>
    </row>
    <row r="2101" spans="1:60" x14ac:dyDescent="0.3">
      <c r="A2101" s="1">
        <v>45406</v>
      </c>
      <c r="B2101">
        <v>13.5786</v>
      </c>
      <c r="C2101" s="1">
        <v>45406</v>
      </c>
      <c r="D2101">
        <v>15.275600000000001</v>
      </c>
      <c r="E2101" s="1">
        <v>44457</v>
      </c>
      <c r="F2101">
        <v>8.4993400697966431E-2</v>
      </c>
      <c r="G2101" s="1">
        <v>45362</v>
      </c>
      <c r="H2101">
        <v>12.1387</v>
      </c>
      <c r="I2101" s="1">
        <v>45362</v>
      </c>
      <c r="J2101">
        <v>13.832599999999999</v>
      </c>
      <c r="K2101" s="1">
        <v>44457</v>
      </c>
      <c r="L2101">
        <v>0.10848658642839464</v>
      </c>
      <c r="M2101" s="1">
        <v>45406</v>
      </c>
      <c r="N2101">
        <v>4.8468999999999998</v>
      </c>
      <c r="O2101" s="1">
        <v>45406</v>
      </c>
      <c r="P2101">
        <v>7.3291000000000004</v>
      </c>
      <c r="Q2101" s="1">
        <v>44457</v>
      </c>
      <c r="R2101">
        <v>2.322234580608341E-2</v>
      </c>
      <c r="S2101" s="1">
        <v>45406</v>
      </c>
      <c r="T2101">
        <v>8.2474000000000007</v>
      </c>
      <c r="U2101" s="1">
        <v>45406</v>
      </c>
      <c r="V2101">
        <v>9.0523000000000007</v>
      </c>
      <c r="W2101" s="1">
        <v>44457</v>
      </c>
      <c r="X2101">
        <v>4.7720351335764265E-2</v>
      </c>
      <c r="Y2101" s="1">
        <v>45432</v>
      </c>
      <c r="Z2101">
        <v>7.5003000000000002</v>
      </c>
      <c r="AA2101" s="1">
        <v>45432</v>
      </c>
      <c r="AB2101">
        <v>10.222300000000001</v>
      </c>
      <c r="AC2101" s="1">
        <v>44457</v>
      </c>
      <c r="AD2101">
        <v>3.0609577715166141E-2</v>
      </c>
      <c r="AE2101" s="1">
        <v>45406</v>
      </c>
      <c r="AF2101">
        <v>14.634399999999999</v>
      </c>
      <c r="AG2101" s="1">
        <v>45406</v>
      </c>
      <c r="AH2101">
        <v>16.341100000000001</v>
      </c>
      <c r="AI2101" s="1">
        <v>44457</v>
      </c>
      <c r="AJ2101">
        <v>4.1876254069473574E-2</v>
      </c>
      <c r="AO2101" s="1">
        <v>44457</v>
      </c>
      <c r="AP2101">
        <v>1.6060312869363578E-2</v>
      </c>
      <c r="AU2101" s="1">
        <v>44457</v>
      </c>
      <c r="AV2101">
        <v>1.3711942500523497E-2</v>
      </c>
      <c r="AW2101" s="1">
        <v>45406</v>
      </c>
      <c r="AX2101">
        <v>14.531700000000001</v>
      </c>
      <c r="AY2101" s="1">
        <v>45406</v>
      </c>
      <c r="AZ2101">
        <v>15.0578</v>
      </c>
      <c r="BA2101" s="1">
        <v>44457</v>
      </c>
      <c r="BB2101">
        <v>0.11100948576695156</v>
      </c>
      <c r="BC2101" s="1">
        <v>45406</v>
      </c>
      <c r="BD2101">
        <v>20.0349</v>
      </c>
      <c r="BE2101" s="1">
        <v>45406</v>
      </c>
      <c r="BF2101">
        <v>21.748799999999999</v>
      </c>
      <c r="BG2101" s="1">
        <v>44457</v>
      </c>
      <c r="BH2101">
        <v>0.17878679107522336</v>
      </c>
    </row>
    <row r="2102" spans="1:60" x14ac:dyDescent="0.3">
      <c r="A2102" s="1">
        <v>45407</v>
      </c>
      <c r="B2102">
        <v>13.1875</v>
      </c>
      <c r="C2102" s="1">
        <v>45407</v>
      </c>
      <c r="D2102">
        <v>14.851699999999999</v>
      </c>
      <c r="E2102" s="1">
        <v>44458</v>
      </c>
      <c r="F2102">
        <v>8.7137070104744585E-2</v>
      </c>
      <c r="G2102" s="1">
        <v>45363</v>
      </c>
      <c r="H2102">
        <v>11.4247</v>
      </c>
      <c r="I2102" s="1">
        <v>45363</v>
      </c>
      <c r="J2102">
        <v>12.892899999999999</v>
      </c>
      <c r="K2102" s="1">
        <v>44458</v>
      </c>
      <c r="L2102">
        <v>9.7220340604429897E-2</v>
      </c>
      <c r="M2102" s="1">
        <v>45407</v>
      </c>
      <c r="N2102">
        <v>6.0921000000000003</v>
      </c>
      <c r="O2102" s="1">
        <v>45407</v>
      </c>
      <c r="P2102">
        <v>6.9974999999999996</v>
      </c>
      <c r="Q2102" s="1">
        <v>44458</v>
      </c>
      <c r="R2102">
        <v>2.3656284348909012E-2</v>
      </c>
      <c r="S2102" s="1">
        <v>45407</v>
      </c>
      <c r="T2102">
        <v>8.6422000000000008</v>
      </c>
      <c r="U2102" s="1">
        <v>45407</v>
      </c>
      <c r="V2102">
        <v>9.4974000000000007</v>
      </c>
      <c r="W2102" s="1">
        <v>44458</v>
      </c>
      <c r="X2102">
        <v>4.8372932534566988E-2</v>
      </c>
      <c r="Y2102" s="1">
        <v>45433</v>
      </c>
      <c r="Z2102">
        <v>4.7606000000000002</v>
      </c>
      <c r="AA2102" s="1">
        <v>45433</v>
      </c>
      <c r="AB2102">
        <v>5.1794000000000002</v>
      </c>
      <c r="AC2102" s="1">
        <v>44458</v>
      </c>
      <c r="AD2102">
        <v>3.0727263253080676E-2</v>
      </c>
      <c r="AE2102" s="1">
        <v>45407</v>
      </c>
      <c r="AF2102">
        <v>12.728400000000001</v>
      </c>
      <c r="AG2102" s="1">
        <v>45407</v>
      </c>
      <c r="AH2102">
        <v>13.013199999999999</v>
      </c>
      <c r="AI2102" s="1">
        <v>44458</v>
      </c>
      <c r="AJ2102">
        <v>4.2888422164058776E-2</v>
      </c>
      <c r="AO2102" s="1">
        <v>44458</v>
      </c>
      <c r="AP2102">
        <v>1.6477041754503329E-2</v>
      </c>
      <c r="AU2102" s="1">
        <v>44458</v>
      </c>
      <c r="AV2102">
        <v>1.2927806110779825E-2</v>
      </c>
      <c r="AW2102" s="1">
        <v>45407</v>
      </c>
      <c r="AX2102">
        <v>14.967000000000001</v>
      </c>
      <c r="AY2102" s="1">
        <v>45407</v>
      </c>
      <c r="AZ2102">
        <v>15.5387</v>
      </c>
      <c r="BA2102" s="1">
        <v>44458</v>
      </c>
      <c r="BB2102">
        <v>0.11055147715062663</v>
      </c>
      <c r="BC2102" s="1">
        <v>45407</v>
      </c>
      <c r="BD2102">
        <v>20.581700000000001</v>
      </c>
      <c r="BE2102" s="1">
        <v>45407</v>
      </c>
      <c r="BF2102">
        <v>21.691600000000001</v>
      </c>
      <c r="BG2102" s="1">
        <v>44458</v>
      </c>
      <c r="BH2102">
        <v>0.17590682872111624</v>
      </c>
    </row>
    <row r="2103" spans="1:60" x14ac:dyDescent="0.3">
      <c r="A2103" s="1">
        <v>45408</v>
      </c>
      <c r="B2103">
        <v>12.8668</v>
      </c>
      <c r="C2103" s="1">
        <v>45408</v>
      </c>
      <c r="D2103">
        <v>14.618499999999999</v>
      </c>
      <c r="E2103" s="1">
        <v>44459</v>
      </c>
      <c r="F2103">
        <v>0.10176603396039055</v>
      </c>
      <c r="G2103" s="1">
        <v>45364</v>
      </c>
      <c r="H2103">
        <v>11.1248</v>
      </c>
      <c r="I2103" s="1">
        <v>45364</v>
      </c>
      <c r="J2103">
        <v>12.5296</v>
      </c>
      <c r="K2103" s="1">
        <v>44459</v>
      </c>
      <c r="L2103">
        <v>0.11894843215076366</v>
      </c>
      <c r="M2103" s="1">
        <v>45408</v>
      </c>
      <c r="N2103">
        <v>5.4870999999999999</v>
      </c>
      <c r="O2103" s="1">
        <v>45408</v>
      </c>
      <c r="P2103">
        <v>5.7210000000000001</v>
      </c>
      <c r="Q2103" s="1">
        <v>44459</v>
      </c>
      <c r="R2103">
        <v>2.7041430191834335E-2</v>
      </c>
      <c r="S2103" s="1">
        <v>45408</v>
      </c>
      <c r="T2103">
        <v>8.2800999999999991</v>
      </c>
      <c r="U2103" s="1">
        <v>45408</v>
      </c>
      <c r="V2103">
        <v>9.0449999999999999</v>
      </c>
      <c r="W2103" s="1">
        <v>44459</v>
      </c>
      <c r="X2103">
        <v>4.9463928806532331E-2</v>
      </c>
      <c r="Y2103" s="1">
        <v>45434</v>
      </c>
      <c r="Z2103">
        <v>6.3136999999999999</v>
      </c>
      <c r="AA2103" s="1">
        <v>45434</v>
      </c>
      <c r="AB2103">
        <v>4.6490999999999998</v>
      </c>
      <c r="AC2103" s="1">
        <v>44459</v>
      </c>
      <c r="AD2103">
        <v>3.2137227102765842E-2</v>
      </c>
      <c r="AE2103" s="1">
        <v>45408</v>
      </c>
      <c r="AF2103">
        <v>9.4421999999999997</v>
      </c>
      <c r="AG2103" s="1">
        <v>45408</v>
      </c>
      <c r="AH2103">
        <v>8.9055999999999997</v>
      </c>
      <c r="AI2103" s="1">
        <v>44459</v>
      </c>
      <c r="AJ2103">
        <v>4.5950068120679491E-2</v>
      </c>
      <c r="AO2103" s="1">
        <v>44459</v>
      </c>
      <c r="AP2103">
        <v>1.6737486955003919E-2</v>
      </c>
      <c r="AU2103" s="1">
        <v>44459</v>
      </c>
      <c r="AV2103">
        <v>1.6495950482110375E-2</v>
      </c>
      <c r="AW2103" s="1">
        <v>45408</v>
      </c>
      <c r="AX2103">
        <v>14.428100000000001</v>
      </c>
      <c r="AY2103" s="1">
        <v>45408</v>
      </c>
      <c r="AZ2103">
        <v>14.796099999999999</v>
      </c>
      <c r="BA2103" s="1">
        <v>44459</v>
      </c>
      <c r="BB2103">
        <v>0.11945893442674614</v>
      </c>
      <c r="BC2103" s="1">
        <v>45408</v>
      </c>
      <c r="BD2103">
        <v>19.335799999999999</v>
      </c>
      <c r="BE2103" s="1">
        <v>45408</v>
      </c>
      <c r="BF2103">
        <v>20.858499999999999</v>
      </c>
      <c r="BG2103" s="1">
        <v>44459</v>
      </c>
      <c r="BH2103">
        <v>0.1919235156200359</v>
      </c>
    </row>
    <row r="2104" spans="1:60" x14ac:dyDescent="0.3">
      <c r="A2104" s="1">
        <v>45411</v>
      </c>
      <c r="B2104">
        <v>12.2545</v>
      </c>
      <c r="C2104" s="1">
        <v>45411</v>
      </c>
      <c r="D2104">
        <v>14.065</v>
      </c>
      <c r="E2104" s="1">
        <v>44460</v>
      </c>
      <c r="F2104">
        <v>9.5410378599609172E-2</v>
      </c>
      <c r="G2104" s="1">
        <v>45365</v>
      </c>
      <c r="H2104">
        <v>11.6508</v>
      </c>
      <c r="I2104" s="1">
        <v>45365</v>
      </c>
      <c r="J2104">
        <v>13.326499999999999</v>
      </c>
      <c r="K2104" s="1">
        <v>44460</v>
      </c>
      <c r="L2104">
        <v>0.12705826275102455</v>
      </c>
      <c r="M2104" s="1">
        <v>45411</v>
      </c>
      <c r="N2104">
        <v>3.9369000000000001</v>
      </c>
      <c r="O2104" s="1">
        <v>45411</v>
      </c>
      <c r="P2104">
        <v>6.09</v>
      </c>
      <c r="Q2104" s="1">
        <v>44460</v>
      </c>
      <c r="R2104">
        <v>2.5613513000682101E-2</v>
      </c>
      <c r="S2104" s="1">
        <v>45411</v>
      </c>
      <c r="T2104">
        <v>7.7145000000000001</v>
      </c>
      <c r="U2104" s="1">
        <v>45411</v>
      </c>
      <c r="V2104">
        <v>8.2296999999999993</v>
      </c>
      <c r="W2104" s="1">
        <v>44460</v>
      </c>
      <c r="X2104">
        <v>4.9451022636142004E-2</v>
      </c>
      <c r="Y2104" s="1">
        <v>45435</v>
      </c>
      <c r="Z2104">
        <v>5.1117999999999997</v>
      </c>
      <c r="AA2104" s="1">
        <v>45435</v>
      </c>
      <c r="AB2104">
        <v>11.8596</v>
      </c>
      <c r="AC2104" s="1">
        <v>44460</v>
      </c>
      <c r="AD2104">
        <v>3.2121789475912571E-2</v>
      </c>
      <c r="AE2104" s="1">
        <v>45411</v>
      </c>
      <c r="AF2104">
        <v>12.3721</v>
      </c>
      <c r="AG2104" s="1">
        <v>45411</v>
      </c>
      <c r="AH2104">
        <v>12.9679</v>
      </c>
      <c r="AI2104" s="1">
        <v>44460</v>
      </c>
      <c r="AJ2104">
        <v>4.4437552719884553E-2</v>
      </c>
      <c r="AO2104" s="1">
        <v>44460</v>
      </c>
      <c r="AP2104">
        <v>1.7098595351386491E-2</v>
      </c>
      <c r="AU2104" s="1">
        <v>44460</v>
      </c>
      <c r="AV2104">
        <v>1.7433027021815768E-2</v>
      </c>
      <c r="AW2104" s="1">
        <v>45411</v>
      </c>
      <c r="AX2104">
        <v>13.8589</v>
      </c>
      <c r="AY2104" s="1">
        <v>45411</v>
      </c>
      <c r="AZ2104">
        <v>13.871</v>
      </c>
      <c r="BA2104" s="1">
        <v>44460</v>
      </c>
      <c r="BB2104">
        <v>0.11948084318242284</v>
      </c>
      <c r="BC2104" s="1">
        <v>45411</v>
      </c>
      <c r="BD2104">
        <v>18.521799999999999</v>
      </c>
      <c r="BE2104" s="1">
        <v>45411</v>
      </c>
      <c r="BF2104">
        <v>20.192</v>
      </c>
      <c r="BG2104" s="1">
        <v>44460</v>
      </c>
      <c r="BH2104">
        <v>0.17945378437786175</v>
      </c>
    </row>
    <row r="2105" spans="1:60" x14ac:dyDescent="0.3">
      <c r="A2105" s="1">
        <v>45412</v>
      </c>
      <c r="B2105">
        <v>13.4338</v>
      </c>
      <c r="C2105" s="1">
        <v>45412</v>
      </c>
      <c r="D2105">
        <v>15.322699999999999</v>
      </c>
      <c r="E2105" s="1">
        <v>44461</v>
      </c>
      <c r="F2105">
        <v>0.10032490459089227</v>
      </c>
      <c r="G2105" s="1">
        <v>45366</v>
      </c>
      <c r="H2105">
        <v>11.5738</v>
      </c>
      <c r="I2105" s="1">
        <v>45366</v>
      </c>
      <c r="J2105">
        <v>13.3308</v>
      </c>
      <c r="K2105" s="1">
        <v>44461</v>
      </c>
      <c r="L2105">
        <v>0.1323585981317828</v>
      </c>
      <c r="M2105" s="1">
        <v>45412</v>
      </c>
      <c r="N2105">
        <v>5.7850000000000001</v>
      </c>
      <c r="O2105" s="1">
        <v>45412</v>
      </c>
      <c r="P2105">
        <v>7.2107999999999999</v>
      </c>
      <c r="Q2105" s="1">
        <v>44461</v>
      </c>
      <c r="R2105">
        <v>2.5503044788382716E-2</v>
      </c>
      <c r="S2105" s="1">
        <v>45412</v>
      </c>
      <c r="T2105">
        <v>8.5042000000000009</v>
      </c>
      <c r="U2105" s="1">
        <v>45412</v>
      </c>
      <c r="V2105">
        <v>8.5250000000000004</v>
      </c>
      <c r="W2105" s="1">
        <v>44461</v>
      </c>
      <c r="X2105">
        <v>4.8998828763606971E-2</v>
      </c>
      <c r="Y2105" s="1">
        <v>45436</v>
      </c>
      <c r="Z2105">
        <v>4.6970999999999998</v>
      </c>
      <c r="AA2105" s="1">
        <v>45436</v>
      </c>
      <c r="AB2105">
        <v>7.2815000000000003</v>
      </c>
      <c r="AC2105" s="1">
        <v>44461</v>
      </c>
      <c r="AD2105">
        <v>3.1391896686046195E-2</v>
      </c>
      <c r="AE2105" s="1">
        <v>45412</v>
      </c>
      <c r="AF2105">
        <v>13.658300000000001</v>
      </c>
      <c r="AG2105" s="1">
        <v>45412</v>
      </c>
      <c r="AH2105">
        <v>10.329700000000001</v>
      </c>
      <c r="AI2105" s="1">
        <v>44461</v>
      </c>
      <c r="AJ2105">
        <v>4.3364537489223691E-2</v>
      </c>
      <c r="AO2105" s="1">
        <v>44461</v>
      </c>
      <c r="AP2105">
        <v>1.6672983457856255E-2</v>
      </c>
      <c r="AU2105" s="1">
        <v>44461</v>
      </c>
      <c r="AV2105">
        <v>1.7049606701996033E-2</v>
      </c>
      <c r="AW2105" s="1">
        <v>45412</v>
      </c>
      <c r="AX2105">
        <v>14.0845</v>
      </c>
      <c r="AY2105" s="1">
        <v>45412</v>
      </c>
      <c r="AZ2105">
        <v>14.229799999999999</v>
      </c>
      <c r="BA2105" s="1">
        <v>44461</v>
      </c>
      <c r="BB2105">
        <v>0.11813394869589589</v>
      </c>
      <c r="BC2105" s="1">
        <v>45412</v>
      </c>
      <c r="BD2105">
        <v>19.1922</v>
      </c>
      <c r="BE2105" s="1">
        <v>45412</v>
      </c>
      <c r="BF2105">
        <v>21.464700000000001</v>
      </c>
      <c r="BG2105" s="1">
        <v>44461</v>
      </c>
      <c r="BH2105">
        <v>0.18270676103282091</v>
      </c>
    </row>
    <row r="2106" spans="1:60" x14ac:dyDescent="0.3">
      <c r="A2106" s="1">
        <v>45413</v>
      </c>
      <c r="B2106">
        <v>13.479900000000001</v>
      </c>
      <c r="C2106" s="1">
        <v>45413</v>
      </c>
      <c r="D2106">
        <v>15.2699</v>
      </c>
      <c r="E2106" s="1">
        <v>44462</v>
      </c>
      <c r="F2106">
        <v>0.10734387510725041</v>
      </c>
      <c r="G2106" s="1">
        <v>45369</v>
      </c>
      <c r="H2106">
        <v>11.380699999999999</v>
      </c>
      <c r="I2106" s="1">
        <v>45369</v>
      </c>
      <c r="J2106">
        <v>13.1304</v>
      </c>
      <c r="K2106" s="1">
        <v>44462</v>
      </c>
      <c r="L2106">
        <v>0.13432556414435096</v>
      </c>
      <c r="M2106" s="1">
        <v>45413</v>
      </c>
      <c r="N2106">
        <v>4.9668000000000001</v>
      </c>
      <c r="O2106" s="1">
        <v>45413</v>
      </c>
      <c r="P2106">
        <v>6.1634000000000002</v>
      </c>
      <c r="Q2106" s="1">
        <v>44462</v>
      </c>
      <c r="R2106">
        <v>2.4889417769646642E-2</v>
      </c>
      <c r="S2106" s="1">
        <v>45413</v>
      </c>
      <c r="T2106">
        <v>7.6712999999999996</v>
      </c>
      <c r="U2106" s="1">
        <v>45413</v>
      </c>
      <c r="V2106">
        <v>8.3894000000000002</v>
      </c>
      <c r="W2106" s="1">
        <v>44462</v>
      </c>
      <c r="X2106">
        <v>5.3790553735041026E-2</v>
      </c>
      <c r="Y2106" s="1">
        <v>45440</v>
      </c>
      <c r="Z2106">
        <v>5.7149000000000001</v>
      </c>
      <c r="AA2106" s="1">
        <v>45440</v>
      </c>
      <c r="AB2106">
        <v>10.1915</v>
      </c>
      <c r="AC2106" s="1">
        <v>44462</v>
      </c>
      <c r="AD2106">
        <v>3.4367847477620998E-2</v>
      </c>
      <c r="AE2106" s="1">
        <v>45413</v>
      </c>
      <c r="AF2106">
        <v>13.3102</v>
      </c>
      <c r="AG2106" s="1">
        <v>45413</v>
      </c>
      <c r="AH2106">
        <v>17.805099999999999</v>
      </c>
      <c r="AI2106" s="1">
        <v>44462</v>
      </c>
      <c r="AJ2106">
        <v>4.9700047762707672E-2</v>
      </c>
      <c r="AO2106" s="1">
        <v>44462</v>
      </c>
      <c r="AP2106">
        <v>1.8265932007962359E-2</v>
      </c>
      <c r="AU2106" s="1">
        <v>44462</v>
      </c>
      <c r="AV2106">
        <v>1.6847797192971421E-2</v>
      </c>
      <c r="AW2106" s="1">
        <v>45413</v>
      </c>
      <c r="AX2106">
        <v>13.9147</v>
      </c>
      <c r="AY2106" s="1">
        <v>45413</v>
      </c>
      <c r="AZ2106">
        <v>13.9419</v>
      </c>
      <c r="BA2106" s="1">
        <v>44462</v>
      </c>
      <c r="BB2106">
        <v>0.139307693894444</v>
      </c>
      <c r="BC2106" s="1">
        <v>45413</v>
      </c>
      <c r="BD2106">
        <v>20.343800000000002</v>
      </c>
      <c r="BE2106" s="1">
        <v>45413</v>
      </c>
      <c r="BF2106">
        <v>20.198899999999998</v>
      </c>
      <c r="BG2106" s="1">
        <v>44462</v>
      </c>
      <c r="BH2106">
        <v>0.18836041303971437</v>
      </c>
    </row>
    <row r="2107" spans="1:60" x14ac:dyDescent="0.3">
      <c r="A2107" s="1">
        <v>45414</v>
      </c>
      <c r="B2107">
        <v>12.9277</v>
      </c>
      <c r="C2107" s="1">
        <v>45414</v>
      </c>
      <c r="D2107">
        <v>14.757099999999999</v>
      </c>
      <c r="E2107" s="1">
        <v>44463</v>
      </c>
      <c r="F2107">
        <v>0.10733917459955246</v>
      </c>
      <c r="G2107" s="1">
        <v>45370</v>
      </c>
      <c r="H2107">
        <v>11.3468</v>
      </c>
      <c r="I2107" s="1">
        <v>45370</v>
      </c>
      <c r="J2107">
        <v>12.9772</v>
      </c>
      <c r="K2107" s="1">
        <v>44463</v>
      </c>
      <c r="L2107">
        <v>0.13755257695598846</v>
      </c>
      <c r="M2107" s="1">
        <v>45414</v>
      </c>
      <c r="N2107">
        <v>5.2774999999999999</v>
      </c>
      <c r="O2107" s="1">
        <v>45414</v>
      </c>
      <c r="P2107">
        <v>9.0846999999999998</v>
      </c>
      <c r="Q2107" s="1">
        <v>44463</v>
      </c>
      <c r="R2107">
        <v>2.540587258170697E-2</v>
      </c>
      <c r="S2107" s="1">
        <v>45414</v>
      </c>
      <c r="T2107">
        <v>7.8585000000000003</v>
      </c>
      <c r="U2107" s="1">
        <v>45414</v>
      </c>
      <c r="V2107">
        <v>8.5018999999999991</v>
      </c>
      <c r="W2107" s="1">
        <v>44463</v>
      </c>
      <c r="X2107">
        <v>5.3716793970345712E-2</v>
      </c>
      <c r="Y2107" s="1">
        <v>45441</v>
      </c>
      <c r="Z2107">
        <v>5.1631999999999998</v>
      </c>
      <c r="AA2107" s="1">
        <v>45441</v>
      </c>
      <c r="AB2107">
        <v>7.0982000000000003</v>
      </c>
      <c r="AC2107" s="1">
        <v>44463</v>
      </c>
      <c r="AD2107">
        <v>3.418432274421087E-2</v>
      </c>
      <c r="AE2107" s="1">
        <v>45414</v>
      </c>
      <c r="AF2107">
        <v>11.894500000000001</v>
      </c>
      <c r="AG2107" s="1">
        <v>45414</v>
      </c>
      <c r="AH2107">
        <v>13.0722</v>
      </c>
      <c r="AI2107" s="1">
        <v>44463</v>
      </c>
      <c r="AJ2107">
        <v>5.1208570833391101E-2</v>
      </c>
      <c r="AO2107" s="1">
        <v>44463</v>
      </c>
      <c r="AP2107">
        <v>1.8317888422554683E-2</v>
      </c>
      <c r="AU2107" s="1">
        <v>44463</v>
      </c>
      <c r="AV2107">
        <v>1.8173172732517621E-2</v>
      </c>
      <c r="AW2107" s="1">
        <v>45414</v>
      </c>
      <c r="AX2107">
        <v>13.7379</v>
      </c>
      <c r="AY2107" s="1">
        <v>45414</v>
      </c>
      <c r="AZ2107">
        <v>13.8712</v>
      </c>
      <c r="BA2107" s="1">
        <v>44463</v>
      </c>
      <c r="BB2107">
        <v>0.14070917018176532</v>
      </c>
      <c r="BC2107" s="1">
        <v>45414</v>
      </c>
      <c r="BD2107">
        <v>18.9253</v>
      </c>
      <c r="BE2107" s="1">
        <v>45414</v>
      </c>
      <c r="BF2107">
        <v>20.661799999999999</v>
      </c>
      <c r="BG2107" s="1">
        <v>44463</v>
      </c>
      <c r="BH2107">
        <v>0.18652002693255657</v>
      </c>
    </row>
    <row r="2108" spans="1:60" x14ac:dyDescent="0.3">
      <c r="A2108" s="1">
        <v>45415</v>
      </c>
      <c r="B2108">
        <v>11.685600000000001</v>
      </c>
      <c r="C2108" s="1">
        <v>45415</v>
      </c>
      <c r="D2108">
        <v>13.563000000000001</v>
      </c>
      <c r="E2108" s="1">
        <v>44464</v>
      </c>
      <c r="F2108">
        <v>0.10962209262437728</v>
      </c>
      <c r="G2108" s="1">
        <v>45371</v>
      </c>
      <c r="H2108">
        <v>11.2325</v>
      </c>
      <c r="I2108" s="1">
        <v>45371</v>
      </c>
      <c r="J2108">
        <v>12.7845</v>
      </c>
      <c r="K2108" s="1">
        <v>44464</v>
      </c>
      <c r="L2108">
        <v>0.14075759684874464</v>
      </c>
      <c r="M2108" s="1">
        <v>45415</v>
      </c>
      <c r="N2108">
        <v>3.7374000000000001</v>
      </c>
      <c r="O2108" s="1">
        <v>45415</v>
      </c>
      <c r="P2108">
        <v>5.7851999999999997</v>
      </c>
      <c r="Q2108" s="1">
        <v>44464</v>
      </c>
      <c r="R2108">
        <v>2.588483890759935E-2</v>
      </c>
      <c r="S2108" s="1">
        <v>45415</v>
      </c>
      <c r="T2108">
        <v>6.9531000000000001</v>
      </c>
      <c r="U2108" s="1">
        <v>45415</v>
      </c>
      <c r="V2108">
        <v>7.5915999999999997</v>
      </c>
      <c r="W2108" s="1">
        <v>44464</v>
      </c>
      <c r="X2108">
        <v>5.4199526047064371E-2</v>
      </c>
      <c r="Y2108" s="1">
        <v>45442</v>
      </c>
      <c r="Z2108">
        <v>6.1635</v>
      </c>
      <c r="AA2108" s="1">
        <v>45442</v>
      </c>
      <c r="AB2108">
        <v>7.1952999999999996</v>
      </c>
      <c r="AC2108" s="1">
        <v>44464</v>
      </c>
      <c r="AD2108">
        <v>3.4548558224487401E-2</v>
      </c>
      <c r="AE2108" s="1">
        <v>45415</v>
      </c>
      <c r="AF2108">
        <v>11.949400000000001</v>
      </c>
      <c r="AG2108" s="1">
        <v>45415</v>
      </c>
      <c r="AH2108">
        <v>12.6318</v>
      </c>
      <c r="AI2108" s="1">
        <v>44464</v>
      </c>
      <c r="AJ2108">
        <v>5.2468917274282705E-2</v>
      </c>
      <c r="AO2108" s="1">
        <v>44464</v>
      </c>
      <c r="AP2108">
        <v>1.7495985832919732E-2</v>
      </c>
      <c r="AU2108" s="1">
        <v>44464</v>
      </c>
      <c r="AV2108">
        <v>1.8545683412908867E-2</v>
      </c>
      <c r="AW2108" s="1">
        <v>45415</v>
      </c>
      <c r="AX2108">
        <v>12.614000000000001</v>
      </c>
      <c r="AY2108" s="1">
        <v>45415</v>
      </c>
      <c r="AZ2108">
        <v>12.9033</v>
      </c>
      <c r="BA2108" s="1">
        <v>44464</v>
      </c>
      <c r="BB2108">
        <v>0.14146211009439655</v>
      </c>
      <c r="BC2108" s="1">
        <v>45415</v>
      </c>
      <c r="BD2108">
        <v>18.929600000000001</v>
      </c>
      <c r="BE2108" s="1">
        <v>45415</v>
      </c>
      <c r="BF2108">
        <v>19.5364</v>
      </c>
      <c r="BG2108" s="1">
        <v>44464</v>
      </c>
      <c r="BH2108">
        <v>0.19074839754335804</v>
      </c>
    </row>
    <row r="2109" spans="1:60" x14ac:dyDescent="0.3">
      <c r="A2109" s="1">
        <v>45418</v>
      </c>
      <c r="B2109">
        <v>11.3658</v>
      </c>
      <c r="C2109" s="1">
        <v>45418</v>
      </c>
      <c r="D2109">
        <v>12.943099999999999</v>
      </c>
      <c r="E2109" s="1">
        <v>44465</v>
      </c>
      <c r="F2109">
        <v>0.11063023804557993</v>
      </c>
      <c r="G2109" s="1">
        <v>45372</v>
      </c>
      <c r="H2109">
        <v>10.5914</v>
      </c>
      <c r="I2109" s="1">
        <v>45372</v>
      </c>
      <c r="J2109">
        <v>11.857900000000001</v>
      </c>
      <c r="K2109" s="1">
        <v>44465</v>
      </c>
      <c r="L2109">
        <v>0.14393973400460491</v>
      </c>
      <c r="M2109" s="1">
        <v>45418</v>
      </c>
      <c r="N2109">
        <v>5.3730000000000002</v>
      </c>
      <c r="O2109" s="1">
        <v>45418</v>
      </c>
      <c r="P2109">
        <v>6.6890999999999998</v>
      </c>
      <c r="Q2109" s="1">
        <v>44465</v>
      </c>
      <c r="R2109">
        <v>2.6390771425535631E-2</v>
      </c>
      <c r="S2109" s="1">
        <v>45418</v>
      </c>
      <c r="T2109">
        <v>7.1120999999999999</v>
      </c>
      <c r="U2109" s="1">
        <v>45418</v>
      </c>
      <c r="V2109">
        <v>7.8971</v>
      </c>
      <c r="W2109" s="1">
        <v>44465</v>
      </c>
      <c r="X2109">
        <v>5.5579488207416018E-2</v>
      </c>
      <c r="Y2109" s="1">
        <v>45443</v>
      </c>
      <c r="Z2109">
        <v>5.3723000000000001</v>
      </c>
      <c r="AA2109" s="1">
        <v>45443</v>
      </c>
      <c r="AB2109">
        <v>8.8425999999999991</v>
      </c>
      <c r="AC2109" s="1">
        <v>44465</v>
      </c>
      <c r="AD2109">
        <v>3.5394087076453161E-2</v>
      </c>
      <c r="AE2109" s="1">
        <v>45418</v>
      </c>
      <c r="AF2109">
        <v>9.2243999999999993</v>
      </c>
      <c r="AG2109" s="1">
        <v>45418</v>
      </c>
      <c r="AH2109">
        <v>9.2263999999999999</v>
      </c>
      <c r="AI2109" s="1">
        <v>44465</v>
      </c>
      <c r="AJ2109">
        <v>5.3680339360945163E-2</v>
      </c>
      <c r="AO2109" s="1">
        <v>44465</v>
      </c>
      <c r="AP2109">
        <v>1.7856734792026239E-2</v>
      </c>
      <c r="AU2109" s="1">
        <v>44465</v>
      </c>
      <c r="AV2109">
        <v>1.885834777292969E-2</v>
      </c>
      <c r="AW2109" s="1">
        <v>45418</v>
      </c>
      <c r="AX2109">
        <v>12.401300000000001</v>
      </c>
      <c r="AY2109" s="1">
        <v>45418</v>
      </c>
      <c r="AZ2109">
        <v>12.8309</v>
      </c>
      <c r="BA2109" s="1">
        <v>44465</v>
      </c>
      <c r="BB2109">
        <v>0.14469420683702647</v>
      </c>
      <c r="BC2109" s="1">
        <v>45418</v>
      </c>
      <c r="BD2109">
        <v>18.1493</v>
      </c>
      <c r="BE2109" s="1">
        <v>45418</v>
      </c>
      <c r="BF2109">
        <v>19.560600000000001</v>
      </c>
      <c r="BG2109" s="1">
        <v>44465</v>
      </c>
      <c r="BH2109">
        <v>0.19089805870490426</v>
      </c>
    </row>
    <row r="2110" spans="1:60" x14ac:dyDescent="0.3">
      <c r="A2110" s="1">
        <v>45419</v>
      </c>
      <c r="B2110">
        <v>11.213900000000001</v>
      </c>
      <c r="C2110" s="1">
        <v>45419</v>
      </c>
      <c r="D2110">
        <v>12.7372</v>
      </c>
      <c r="E2110" s="1">
        <v>44466</v>
      </c>
      <c r="F2110">
        <v>0.10577104459875533</v>
      </c>
      <c r="G2110" s="1">
        <v>45373</v>
      </c>
      <c r="H2110">
        <v>10.755000000000001</v>
      </c>
      <c r="I2110" s="1">
        <v>45373</v>
      </c>
      <c r="J2110">
        <v>12.2646</v>
      </c>
      <c r="K2110" s="1">
        <v>44466</v>
      </c>
      <c r="L2110">
        <v>0.14290231502800252</v>
      </c>
      <c r="M2110" s="1">
        <v>45419</v>
      </c>
      <c r="N2110">
        <v>4.6436000000000002</v>
      </c>
      <c r="O2110" s="1">
        <v>45419</v>
      </c>
      <c r="P2110">
        <v>5.5473999999999997</v>
      </c>
      <c r="Q2110" s="1">
        <v>44466</v>
      </c>
      <c r="R2110">
        <v>2.50012677238288E-2</v>
      </c>
      <c r="S2110" s="1">
        <v>45419</v>
      </c>
      <c r="T2110">
        <v>6.9958</v>
      </c>
      <c r="U2110" s="1">
        <v>45419</v>
      </c>
      <c r="V2110">
        <v>7.6974999999999998</v>
      </c>
      <c r="W2110" s="1">
        <v>44466</v>
      </c>
      <c r="X2110">
        <v>5.185303446036673E-2</v>
      </c>
      <c r="Y2110" s="1">
        <v>45446</v>
      </c>
      <c r="Z2110">
        <v>4.7975000000000003</v>
      </c>
      <c r="AA2110" s="1">
        <v>45446</v>
      </c>
      <c r="AB2110">
        <v>6.7142999999999997</v>
      </c>
      <c r="AC2110" s="1">
        <v>44466</v>
      </c>
      <c r="AD2110">
        <v>3.3491857398867279E-2</v>
      </c>
      <c r="AE2110" s="1">
        <v>45419</v>
      </c>
      <c r="AF2110">
        <v>11.5535</v>
      </c>
      <c r="AG2110" s="1">
        <v>45419</v>
      </c>
      <c r="AH2110">
        <v>8.593</v>
      </c>
      <c r="AI2110" s="1">
        <v>44466</v>
      </c>
      <c r="AJ2110">
        <v>4.7751155045530597E-2</v>
      </c>
      <c r="AO2110" s="1">
        <v>44466</v>
      </c>
      <c r="AP2110">
        <v>1.7589408700347267E-2</v>
      </c>
      <c r="AU2110" s="1">
        <v>44466</v>
      </c>
      <c r="AV2110">
        <v>1.9418418306451496E-2</v>
      </c>
      <c r="AW2110" s="1">
        <v>45419</v>
      </c>
      <c r="AX2110">
        <v>12.128399999999999</v>
      </c>
      <c r="AY2110" s="1">
        <v>45419</v>
      </c>
      <c r="AZ2110">
        <v>12.6867</v>
      </c>
      <c r="BA2110" s="1">
        <v>44466</v>
      </c>
      <c r="BB2110">
        <v>0.14252228115809304</v>
      </c>
      <c r="BC2110" s="1">
        <v>45419</v>
      </c>
      <c r="BD2110">
        <v>18.0549</v>
      </c>
      <c r="BE2110" s="1">
        <v>45419</v>
      </c>
      <c r="BF2110">
        <v>19.459700000000002</v>
      </c>
      <c r="BG2110" s="1">
        <v>44466</v>
      </c>
      <c r="BH2110">
        <v>0.16934074081154857</v>
      </c>
    </row>
    <row r="2111" spans="1:60" x14ac:dyDescent="0.3">
      <c r="A2111" s="1">
        <v>45420</v>
      </c>
      <c r="B2111">
        <v>11.022500000000001</v>
      </c>
      <c r="C2111" s="1">
        <v>45420</v>
      </c>
      <c r="D2111">
        <v>12.665800000000001</v>
      </c>
      <c r="E2111" s="1">
        <v>44467</v>
      </c>
      <c r="F2111">
        <v>0.12476599225416186</v>
      </c>
      <c r="G2111" s="1">
        <v>45376</v>
      </c>
      <c r="H2111">
        <v>10.7285</v>
      </c>
      <c r="I2111" s="1">
        <v>45376</v>
      </c>
      <c r="J2111">
        <v>12.156499999999999</v>
      </c>
      <c r="K2111" s="1">
        <v>44467</v>
      </c>
      <c r="L2111">
        <v>0.16644207344769948</v>
      </c>
      <c r="M2111" s="1">
        <v>45420</v>
      </c>
      <c r="N2111">
        <v>5.2850000000000001</v>
      </c>
      <c r="O2111" s="1">
        <v>45420</v>
      </c>
      <c r="P2111">
        <v>5.1291000000000002</v>
      </c>
      <c r="Q2111" s="1">
        <v>44467</v>
      </c>
      <c r="R2111">
        <v>2.9494461223901723E-2</v>
      </c>
      <c r="S2111" s="1">
        <v>45420</v>
      </c>
      <c r="T2111">
        <v>7.2121000000000004</v>
      </c>
      <c r="U2111" s="1">
        <v>45420</v>
      </c>
      <c r="V2111">
        <v>7.8529</v>
      </c>
      <c r="W2111" s="1">
        <v>44467</v>
      </c>
      <c r="X2111">
        <v>6.3458099173427762E-2</v>
      </c>
      <c r="Y2111" s="1">
        <v>45447</v>
      </c>
      <c r="Z2111">
        <v>4.9245000000000001</v>
      </c>
      <c r="AA2111" s="1">
        <v>45447</v>
      </c>
      <c r="AB2111">
        <v>10.0313</v>
      </c>
      <c r="AC2111" s="1">
        <v>44467</v>
      </c>
      <c r="AD2111">
        <v>3.6163444892082154E-2</v>
      </c>
      <c r="AE2111" s="1">
        <v>45420</v>
      </c>
      <c r="AF2111">
        <v>11.017300000000001</v>
      </c>
      <c r="AG2111" s="1">
        <v>45420</v>
      </c>
      <c r="AH2111">
        <v>11.811500000000001</v>
      </c>
      <c r="AI2111" s="1">
        <v>44467</v>
      </c>
      <c r="AJ2111">
        <v>4.8622702382896198E-2</v>
      </c>
      <c r="AO2111" s="1">
        <v>44467</v>
      </c>
      <c r="AP2111">
        <v>1.7967223080295282E-2</v>
      </c>
      <c r="AU2111" s="1">
        <v>44467</v>
      </c>
      <c r="AV2111">
        <v>2.1380334822801411E-2</v>
      </c>
      <c r="AW2111" s="1">
        <v>45420</v>
      </c>
      <c r="AX2111">
        <v>12.275499999999999</v>
      </c>
      <c r="AY2111" s="1">
        <v>45420</v>
      </c>
      <c r="AZ2111">
        <v>12.7844</v>
      </c>
      <c r="BA2111" s="1">
        <v>44467</v>
      </c>
      <c r="BB2111">
        <v>0.15088623168442819</v>
      </c>
      <c r="BC2111" s="1">
        <v>45420</v>
      </c>
      <c r="BD2111">
        <v>18.010200000000001</v>
      </c>
      <c r="BE2111" s="1">
        <v>45420</v>
      </c>
      <c r="BF2111">
        <v>19.503</v>
      </c>
      <c r="BG2111" s="1">
        <v>44467</v>
      </c>
      <c r="BH2111">
        <v>0.18688884222026747</v>
      </c>
    </row>
    <row r="2112" spans="1:60" x14ac:dyDescent="0.3">
      <c r="A2112" s="1">
        <v>45421</v>
      </c>
      <c r="B2112">
        <v>10.648199999999999</v>
      </c>
      <c r="C2112" s="1">
        <v>45421</v>
      </c>
      <c r="D2112">
        <v>12.282</v>
      </c>
      <c r="E2112" s="1">
        <v>44468</v>
      </c>
      <c r="F2112">
        <v>0.12223340468982727</v>
      </c>
      <c r="G2112" s="1">
        <v>45377</v>
      </c>
      <c r="H2112">
        <v>10.691700000000001</v>
      </c>
      <c r="I2112" s="1">
        <v>45377</v>
      </c>
      <c r="J2112">
        <v>12.204700000000001</v>
      </c>
      <c r="K2112" s="1">
        <v>44468</v>
      </c>
      <c r="L2112">
        <v>0.16403024630586224</v>
      </c>
      <c r="M2112" s="1">
        <v>45421</v>
      </c>
      <c r="N2112">
        <v>4.9782000000000002</v>
      </c>
      <c r="O2112" s="1">
        <v>45421</v>
      </c>
      <c r="P2112">
        <v>5.6870000000000003</v>
      </c>
      <c r="Q2112" s="1">
        <v>44468</v>
      </c>
      <c r="R2112">
        <v>2.9600838199185846E-2</v>
      </c>
      <c r="S2112" s="1">
        <v>45421</v>
      </c>
      <c r="T2112">
        <v>7.2702</v>
      </c>
      <c r="U2112" s="1">
        <v>45421</v>
      </c>
      <c r="V2112">
        <v>7.7938999999999998</v>
      </c>
      <c r="W2112" s="1">
        <v>44468</v>
      </c>
      <c r="X2112">
        <v>6.1875414851036953E-2</v>
      </c>
      <c r="Y2112" s="1">
        <v>45448</v>
      </c>
      <c r="Z2112">
        <v>6.2225000000000001</v>
      </c>
      <c r="AA2112" s="1">
        <v>45448</v>
      </c>
      <c r="AB2112">
        <v>7.5035999999999996</v>
      </c>
      <c r="AC2112" s="1">
        <v>44468</v>
      </c>
      <c r="AD2112">
        <v>3.5495746559636873E-2</v>
      </c>
      <c r="AE2112" s="1">
        <v>45421</v>
      </c>
      <c r="AF2112">
        <v>9.2173999999999996</v>
      </c>
      <c r="AG2112" s="1">
        <v>45421</v>
      </c>
      <c r="AH2112">
        <v>9.3058999999999994</v>
      </c>
      <c r="AI2112" s="1">
        <v>44468</v>
      </c>
      <c r="AJ2112">
        <v>4.8033697836494825E-2</v>
      </c>
      <c r="AO2112" s="1">
        <v>44468</v>
      </c>
      <c r="AP2112">
        <v>1.803698947888897E-2</v>
      </c>
      <c r="AU2112" s="1">
        <v>44468</v>
      </c>
      <c r="AV2112">
        <v>2.1468565054848274E-2</v>
      </c>
      <c r="AW2112" s="1">
        <v>45421</v>
      </c>
      <c r="AX2112">
        <v>12.3352</v>
      </c>
      <c r="AY2112" s="1">
        <v>45421</v>
      </c>
      <c r="AZ2112">
        <v>12.8908</v>
      </c>
      <c r="BA2112" s="1">
        <v>44468</v>
      </c>
      <c r="BB2112">
        <v>0.14758955102919993</v>
      </c>
      <c r="BC2112" s="1">
        <v>45421</v>
      </c>
      <c r="BD2112">
        <v>18.055399999999999</v>
      </c>
      <c r="BE2112" s="1">
        <v>45421</v>
      </c>
      <c r="BF2112">
        <v>18.866299999999999</v>
      </c>
      <c r="BG2112" s="1">
        <v>44468</v>
      </c>
      <c r="BH2112">
        <v>0.18219028266874379</v>
      </c>
    </row>
    <row r="2113" spans="1:60" x14ac:dyDescent="0.3">
      <c r="A2113" s="1">
        <v>45422</v>
      </c>
      <c r="B2113">
        <v>10.478300000000001</v>
      </c>
      <c r="C2113" s="1">
        <v>45422</v>
      </c>
      <c r="D2113">
        <v>12.2652</v>
      </c>
      <c r="E2113" s="1">
        <v>44469</v>
      </c>
      <c r="F2113">
        <v>0.12409857877940551</v>
      </c>
      <c r="G2113" s="1">
        <v>45378</v>
      </c>
      <c r="H2113">
        <v>10.976900000000001</v>
      </c>
      <c r="I2113" s="1">
        <v>45378</v>
      </c>
      <c r="J2113">
        <v>12.7951</v>
      </c>
      <c r="K2113" s="1">
        <v>44469</v>
      </c>
      <c r="L2113">
        <v>0.16178833405941506</v>
      </c>
      <c r="M2113" s="1">
        <v>45422</v>
      </c>
      <c r="N2113">
        <v>4.4127999999999998</v>
      </c>
      <c r="O2113" s="1">
        <v>45422</v>
      </c>
      <c r="P2113">
        <v>6.1224999999999996</v>
      </c>
      <c r="Q2113" s="1">
        <v>44469</v>
      </c>
      <c r="R2113">
        <v>2.9097811153854524E-2</v>
      </c>
      <c r="S2113" s="1">
        <v>45422</v>
      </c>
      <c r="T2113">
        <v>7.3403</v>
      </c>
      <c r="U2113" s="1">
        <v>45422</v>
      </c>
      <c r="V2113">
        <v>7.9508000000000001</v>
      </c>
      <c r="W2113" s="1">
        <v>44469</v>
      </c>
      <c r="X2113">
        <v>6.0734441081459402E-2</v>
      </c>
      <c r="Y2113" s="1">
        <v>45449</v>
      </c>
      <c r="Z2113">
        <v>6.3042999999999996</v>
      </c>
      <c r="AA2113" s="1">
        <v>45449</v>
      </c>
      <c r="AB2113">
        <v>6.7257999999999996</v>
      </c>
      <c r="AC2113" s="1">
        <v>44469</v>
      </c>
      <c r="AD2113">
        <v>3.4671743413965513E-2</v>
      </c>
      <c r="AE2113" s="1">
        <v>45422</v>
      </c>
      <c r="AF2113">
        <v>10.6652</v>
      </c>
      <c r="AG2113" s="1">
        <v>45422</v>
      </c>
      <c r="AH2113">
        <v>11.651300000000001</v>
      </c>
      <c r="AI2113" s="1">
        <v>44469</v>
      </c>
      <c r="AJ2113">
        <v>4.7013477787744687E-2</v>
      </c>
      <c r="AO2113" s="1">
        <v>44469</v>
      </c>
      <c r="AP2113">
        <v>1.7604170816297674E-2</v>
      </c>
      <c r="AU2113" s="1">
        <v>44469</v>
      </c>
      <c r="AV2113">
        <v>2.1186358421178834E-2</v>
      </c>
      <c r="AW2113" s="1">
        <v>45422</v>
      </c>
      <c r="AX2113">
        <v>12.535500000000001</v>
      </c>
      <c r="AY2113" s="1">
        <v>45422</v>
      </c>
      <c r="AZ2113">
        <v>13.119899999999999</v>
      </c>
      <c r="BA2113" s="1">
        <v>44469</v>
      </c>
      <c r="BB2113">
        <v>0.14412718351674586</v>
      </c>
      <c r="BC2113" s="1">
        <v>45422</v>
      </c>
      <c r="BD2113">
        <v>18.101700000000001</v>
      </c>
      <c r="BE2113" s="1">
        <v>45422</v>
      </c>
      <c r="BF2113">
        <v>19.268799999999999</v>
      </c>
      <c r="BG2113" s="1">
        <v>44469</v>
      </c>
      <c r="BH2113">
        <v>0.18015016825214278</v>
      </c>
    </row>
    <row r="2114" spans="1:60" x14ac:dyDescent="0.3">
      <c r="A2114" s="1">
        <v>45425</v>
      </c>
      <c r="B2114">
        <v>11.4529</v>
      </c>
      <c r="C2114" s="1">
        <v>45425</v>
      </c>
      <c r="D2114">
        <v>13.239000000000001</v>
      </c>
      <c r="E2114" s="1">
        <v>44470</v>
      </c>
      <c r="F2114">
        <v>0.1355529600493737</v>
      </c>
      <c r="G2114" s="1">
        <v>45379</v>
      </c>
      <c r="H2114">
        <v>11.188700000000001</v>
      </c>
      <c r="I2114" s="1">
        <v>45379</v>
      </c>
      <c r="J2114">
        <v>13.074299999999999</v>
      </c>
      <c r="K2114" s="1">
        <v>44470</v>
      </c>
      <c r="L2114">
        <v>0.16261226621342437</v>
      </c>
      <c r="M2114" s="1">
        <v>45425</v>
      </c>
      <c r="N2114">
        <v>5.3564999999999996</v>
      </c>
      <c r="O2114" s="1">
        <v>45425</v>
      </c>
      <c r="P2114">
        <v>5.6162999999999998</v>
      </c>
      <c r="Q2114" s="1">
        <v>44470</v>
      </c>
      <c r="R2114">
        <v>3.0911238342682081E-2</v>
      </c>
      <c r="S2114" s="1">
        <v>45425</v>
      </c>
      <c r="T2114">
        <v>7.6669999999999998</v>
      </c>
      <c r="U2114" s="1">
        <v>45425</v>
      </c>
      <c r="V2114">
        <v>8.1670999999999996</v>
      </c>
      <c r="W2114" s="1">
        <v>44470</v>
      </c>
      <c r="X2114">
        <v>6.7620584599920777E-2</v>
      </c>
      <c r="Y2114" s="1">
        <v>45450</v>
      </c>
      <c r="Z2114">
        <v>5.4097999999999997</v>
      </c>
      <c r="AA2114" s="1">
        <v>45450</v>
      </c>
      <c r="AB2114">
        <v>6.7976000000000001</v>
      </c>
      <c r="AC2114" s="1">
        <v>44470</v>
      </c>
      <c r="AD2114">
        <v>3.9319015515131416E-2</v>
      </c>
      <c r="AE2114" s="1">
        <v>45425</v>
      </c>
      <c r="AF2114">
        <v>12.4605</v>
      </c>
      <c r="AG2114" s="1">
        <v>45425</v>
      </c>
      <c r="AH2114">
        <v>12.7661</v>
      </c>
      <c r="AI2114" s="1">
        <v>44470</v>
      </c>
      <c r="AJ2114">
        <v>4.6758275986005904E-2</v>
      </c>
      <c r="AO2114" s="1">
        <v>44470</v>
      </c>
      <c r="AP2114">
        <v>1.7999704677210075E-2</v>
      </c>
      <c r="AU2114" s="1">
        <v>44470</v>
      </c>
      <c r="AV2114">
        <v>2.0855427128609501E-2</v>
      </c>
      <c r="AW2114" s="1">
        <v>45425</v>
      </c>
      <c r="AX2114">
        <v>13.086399999999999</v>
      </c>
      <c r="AY2114" s="1">
        <v>45425</v>
      </c>
      <c r="AZ2114">
        <v>13.7013</v>
      </c>
      <c r="BA2114" s="1">
        <v>44470</v>
      </c>
      <c r="BB2114">
        <v>0.15004576540221926</v>
      </c>
      <c r="BC2114" s="1">
        <v>45425</v>
      </c>
      <c r="BD2114">
        <v>19.3522</v>
      </c>
      <c r="BE2114" s="1">
        <v>45425</v>
      </c>
      <c r="BF2114">
        <v>20.878699999999998</v>
      </c>
      <c r="BG2114" s="1">
        <v>44470</v>
      </c>
      <c r="BH2114">
        <v>0.19305679586482111</v>
      </c>
    </row>
    <row r="2115" spans="1:60" x14ac:dyDescent="0.3">
      <c r="A2115" s="1">
        <v>45426</v>
      </c>
      <c r="B2115">
        <v>11.249700000000001</v>
      </c>
      <c r="C2115" s="1">
        <v>45426</v>
      </c>
      <c r="D2115">
        <v>12.882899999999999</v>
      </c>
      <c r="E2115" s="1">
        <v>44471</v>
      </c>
      <c r="F2115">
        <v>0.13796485728783148</v>
      </c>
      <c r="G2115" s="1">
        <v>45384</v>
      </c>
      <c r="H2115">
        <v>11.897399999999999</v>
      </c>
      <c r="I2115" s="1">
        <v>45384</v>
      </c>
      <c r="J2115">
        <v>13.859</v>
      </c>
      <c r="K2115" s="1">
        <v>44471</v>
      </c>
      <c r="L2115">
        <v>0.16620316168126772</v>
      </c>
      <c r="M2115" s="1">
        <v>45426</v>
      </c>
      <c r="N2115">
        <v>6.4385000000000003</v>
      </c>
      <c r="O2115" s="1">
        <v>45426</v>
      </c>
      <c r="P2115">
        <v>6.1961000000000004</v>
      </c>
      <c r="Q2115" s="1">
        <v>44471</v>
      </c>
      <c r="R2115">
        <v>3.1309692705723466E-2</v>
      </c>
      <c r="S2115" s="1">
        <v>45426</v>
      </c>
      <c r="T2115">
        <v>7.62</v>
      </c>
      <c r="U2115" s="1">
        <v>45426</v>
      </c>
      <c r="V2115">
        <v>8.1631</v>
      </c>
      <c r="W2115" s="1">
        <v>44471</v>
      </c>
      <c r="X2115">
        <v>6.8887043300591227E-2</v>
      </c>
      <c r="Y2115" s="1">
        <v>45453</v>
      </c>
      <c r="Z2115">
        <v>7.7613000000000003</v>
      </c>
      <c r="AA2115" s="1">
        <v>45453</v>
      </c>
      <c r="AB2115">
        <v>12.4193</v>
      </c>
      <c r="AC2115" s="1">
        <v>44471</v>
      </c>
      <c r="AD2115">
        <v>3.9570996061157951E-2</v>
      </c>
      <c r="AE2115" s="1">
        <v>45426</v>
      </c>
      <c r="AF2115">
        <v>9.2642000000000007</v>
      </c>
      <c r="AG2115" s="1">
        <v>45426</v>
      </c>
      <c r="AH2115">
        <v>10.6944</v>
      </c>
      <c r="AI2115" s="1">
        <v>44471</v>
      </c>
      <c r="AJ2115">
        <v>4.5468121443269768E-2</v>
      </c>
      <c r="AO2115" s="1">
        <v>44471</v>
      </c>
      <c r="AP2115">
        <v>1.813223042385044E-2</v>
      </c>
      <c r="AU2115" s="1">
        <v>44471</v>
      </c>
      <c r="AV2115">
        <v>2.1251712746539895E-2</v>
      </c>
      <c r="AW2115" s="1">
        <v>45426</v>
      </c>
      <c r="AX2115">
        <v>13.2699</v>
      </c>
      <c r="AY2115" s="1">
        <v>45426</v>
      </c>
      <c r="AZ2115">
        <v>14.0106</v>
      </c>
      <c r="BA2115" s="1">
        <v>44471</v>
      </c>
      <c r="BB2115">
        <v>0.15261496308953706</v>
      </c>
      <c r="BC2115" s="1">
        <v>45426</v>
      </c>
      <c r="BD2115">
        <v>19.302199999999999</v>
      </c>
      <c r="BE2115" s="1">
        <v>45426</v>
      </c>
      <c r="BF2115">
        <v>20.662800000000001</v>
      </c>
      <c r="BG2115" s="1">
        <v>44471</v>
      </c>
      <c r="BH2115">
        <v>0.19563047768167091</v>
      </c>
    </row>
    <row r="2116" spans="1:60" x14ac:dyDescent="0.3">
      <c r="A2116" s="1">
        <v>45427</v>
      </c>
      <c r="B2116">
        <v>10.259499999999999</v>
      </c>
      <c r="C2116" s="1">
        <v>45427</v>
      </c>
      <c r="D2116">
        <v>11.784000000000001</v>
      </c>
      <c r="E2116" s="1">
        <v>44472</v>
      </c>
      <c r="F2116">
        <v>0.14160723570829842</v>
      </c>
      <c r="G2116" s="1">
        <v>45385</v>
      </c>
      <c r="H2116">
        <v>11.5136</v>
      </c>
      <c r="I2116" s="1">
        <v>45385</v>
      </c>
      <c r="J2116">
        <v>13.184200000000001</v>
      </c>
      <c r="K2116" s="1">
        <v>44472</v>
      </c>
      <c r="L2116">
        <v>0.16950551911394568</v>
      </c>
      <c r="M2116" s="1">
        <v>45427</v>
      </c>
      <c r="N2116">
        <v>4.4001999999999999</v>
      </c>
      <c r="O2116" s="1">
        <v>45427</v>
      </c>
      <c r="P2116">
        <v>5.3407999999999998</v>
      </c>
      <c r="Q2116" s="1">
        <v>44472</v>
      </c>
      <c r="R2116">
        <v>3.2149322741804862E-2</v>
      </c>
      <c r="S2116" s="1">
        <v>45427</v>
      </c>
      <c r="T2116">
        <v>6.8771000000000004</v>
      </c>
      <c r="U2116" s="1">
        <v>45427</v>
      </c>
      <c r="V2116">
        <v>7.3997999999999999</v>
      </c>
      <c r="W2116" s="1">
        <v>44472</v>
      </c>
      <c r="X2116">
        <v>6.9783353368112713E-2</v>
      </c>
      <c r="Y2116" s="1">
        <v>45454</v>
      </c>
      <c r="Z2116">
        <v>5.1307999999999998</v>
      </c>
      <c r="AA2116" s="1">
        <v>45454</v>
      </c>
      <c r="AB2116">
        <v>8.0701000000000001</v>
      </c>
      <c r="AC2116" s="1">
        <v>44472</v>
      </c>
      <c r="AD2116">
        <v>4.0149929409041316E-2</v>
      </c>
      <c r="AE2116" s="1">
        <v>45427</v>
      </c>
      <c r="AF2116">
        <v>9.3071000000000002</v>
      </c>
      <c r="AG2116" s="1">
        <v>45427</v>
      </c>
      <c r="AH2116">
        <v>11.514900000000001</v>
      </c>
      <c r="AI2116" s="1">
        <v>44472</v>
      </c>
      <c r="AJ2116">
        <v>4.6260581294796571E-2</v>
      </c>
      <c r="AO2116" s="1">
        <v>44472</v>
      </c>
      <c r="AP2116">
        <v>1.8478586965909302E-2</v>
      </c>
      <c r="AU2116" s="1">
        <v>44472</v>
      </c>
      <c r="AV2116">
        <v>2.1788798145508177E-2</v>
      </c>
      <c r="AW2116" s="1">
        <v>45427</v>
      </c>
      <c r="AX2116">
        <v>12.137600000000001</v>
      </c>
      <c r="AY2116" s="1">
        <v>45427</v>
      </c>
      <c r="AZ2116">
        <v>12.5199</v>
      </c>
      <c r="BA2116" s="1">
        <v>44472</v>
      </c>
      <c r="BB2116">
        <v>0.15392513845058037</v>
      </c>
      <c r="BC2116" s="1">
        <v>45427</v>
      </c>
      <c r="BD2116">
        <v>16.8369</v>
      </c>
      <c r="BE2116" s="1">
        <v>45427</v>
      </c>
      <c r="BF2116">
        <v>18.546500000000002</v>
      </c>
      <c r="BG2116" s="1">
        <v>44472</v>
      </c>
      <c r="BH2116">
        <v>0.20042392438129086</v>
      </c>
    </row>
    <row r="2117" spans="1:60" x14ac:dyDescent="0.3">
      <c r="A2117" s="1">
        <v>45428</v>
      </c>
      <c r="B2117">
        <v>10.226900000000001</v>
      </c>
      <c r="C2117" s="1">
        <v>45428</v>
      </c>
      <c r="D2117">
        <v>11.892300000000001</v>
      </c>
      <c r="E2117" s="1">
        <v>44473</v>
      </c>
      <c r="F2117">
        <v>0.14704995464165746</v>
      </c>
      <c r="G2117" s="1">
        <v>45386</v>
      </c>
      <c r="H2117">
        <v>11.279</v>
      </c>
      <c r="I2117" s="1">
        <v>45386</v>
      </c>
      <c r="J2117">
        <v>12.9046</v>
      </c>
      <c r="K2117" s="1">
        <v>44473</v>
      </c>
      <c r="L2117">
        <v>0.16466581563884036</v>
      </c>
      <c r="M2117" s="1">
        <v>45428</v>
      </c>
      <c r="N2117">
        <v>4.7679999999999998</v>
      </c>
      <c r="O2117" s="1">
        <v>45428</v>
      </c>
      <c r="P2117">
        <v>4.9149000000000003</v>
      </c>
      <c r="Q2117" s="1">
        <v>44473</v>
      </c>
      <c r="R2117">
        <v>3.3295671422238944E-2</v>
      </c>
      <c r="S2117" s="1">
        <v>45428</v>
      </c>
      <c r="T2117">
        <v>6.4717000000000002</v>
      </c>
      <c r="U2117" s="1">
        <v>45428</v>
      </c>
      <c r="V2117">
        <v>7.1062000000000003</v>
      </c>
      <c r="W2117" s="1">
        <v>44473</v>
      </c>
      <c r="X2117">
        <v>6.7961641589403377E-2</v>
      </c>
      <c r="Y2117" s="1">
        <v>45455</v>
      </c>
      <c r="Z2117">
        <v>5.6492000000000004</v>
      </c>
      <c r="AA2117" s="1">
        <v>45455</v>
      </c>
      <c r="AB2117">
        <v>5.9339000000000004</v>
      </c>
      <c r="AC2117" s="1">
        <v>44473</v>
      </c>
      <c r="AD2117">
        <v>3.8298663069542396E-2</v>
      </c>
      <c r="AE2117" s="1">
        <v>45428</v>
      </c>
      <c r="AF2117">
        <v>8.2574000000000005</v>
      </c>
      <c r="AG2117" s="1">
        <v>45428</v>
      </c>
      <c r="AH2117">
        <v>8.7565000000000008</v>
      </c>
      <c r="AI2117" s="1">
        <v>44473</v>
      </c>
      <c r="AJ2117">
        <v>4.7665742214019757E-2</v>
      </c>
      <c r="AO2117" s="1">
        <v>44473</v>
      </c>
      <c r="AP2117">
        <v>1.8478127964165408E-2</v>
      </c>
      <c r="AU2117" s="1">
        <v>44473</v>
      </c>
      <c r="AV2117">
        <v>2.1270499833575717E-2</v>
      </c>
      <c r="AW2117" s="1">
        <v>45428</v>
      </c>
      <c r="AX2117">
        <v>11.656499999999999</v>
      </c>
      <c r="AY2117" s="1">
        <v>45428</v>
      </c>
      <c r="AZ2117">
        <v>12.040900000000001</v>
      </c>
      <c r="BA2117" s="1">
        <v>44473</v>
      </c>
      <c r="BB2117">
        <v>0.15136334370108914</v>
      </c>
      <c r="BC2117" s="1">
        <v>45428</v>
      </c>
      <c r="BD2117">
        <v>16.840900000000001</v>
      </c>
      <c r="BE2117" s="1">
        <v>45428</v>
      </c>
      <c r="BF2117">
        <v>18.092500000000001</v>
      </c>
      <c r="BG2117" s="1">
        <v>44473</v>
      </c>
      <c r="BH2117">
        <v>0.2023935357804291</v>
      </c>
    </row>
    <row r="2118" spans="1:60" x14ac:dyDescent="0.3">
      <c r="A2118" s="1">
        <v>45429</v>
      </c>
      <c r="B2118">
        <v>9.9304000000000006</v>
      </c>
      <c r="C2118" s="1">
        <v>45429</v>
      </c>
      <c r="D2118">
        <v>11.7264</v>
      </c>
      <c r="E2118" s="1">
        <v>44474</v>
      </c>
      <c r="F2118">
        <v>0.15056896759068114</v>
      </c>
      <c r="G2118" s="1">
        <v>45387</v>
      </c>
      <c r="H2118">
        <v>13.1006</v>
      </c>
      <c r="I2118" s="1">
        <v>45387</v>
      </c>
      <c r="J2118">
        <v>15.448</v>
      </c>
      <c r="K2118" s="1">
        <v>44474</v>
      </c>
      <c r="L2118">
        <v>0.17499841154327728</v>
      </c>
      <c r="M2118" s="1">
        <v>45429</v>
      </c>
      <c r="N2118">
        <v>4.7058999999999997</v>
      </c>
      <c r="O2118" s="1">
        <v>45429</v>
      </c>
      <c r="P2118">
        <v>5.5561999999999996</v>
      </c>
      <c r="Q2118" s="1">
        <v>44474</v>
      </c>
      <c r="R2118">
        <v>3.2417558694893933E-2</v>
      </c>
      <c r="S2118" s="1">
        <v>45429</v>
      </c>
      <c r="T2118">
        <v>6.6074999999999999</v>
      </c>
      <c r="U2118" s="1">
        <v>45429</v>
      </c>
      <c r="V2118">
        <v>7.0957999999999997</v>
      </c>
      <c r="W2118" s="1">
        <v>44474</v>
      </c>
      <c r="X2118">
        <v>6.7583691499248588E-2</v>
      </c>
      <c r="Y2118" s="1">
        <v>45456</v>
      </c>
      <c r="Z2118">
        <v>5.2561</v>
      </c>
      <c r="AA2118" s="1">
        <v>45456</v>
      </c>
      <c r="AB2118">
        <v>5.9481000000000002</v>
      </c>
      <c r="AC2118" s="1">
        <v>44474</v>
      </c>
      <c r="AD2118">
        <v>3.7960085237681865E-2</v>
      </c>
      <c r="AE2118" s="1">
        <v>45429</v>
      </c>
      <c r="AF2118">
        <v>7.0401999999999996</v>
      </c>
      <c r="AG2118" s="1">
        <v>45429</v>
      </c>
      <c r="AH2118">
        <v>7.3517999999999999</v>
      </c>
      <c r="AI2118" s="1">
        <v>44474</v>
      </c>
      <c r="AJ2118">
        <v>4.7064520155296871E-2</v>
      </c>
      <c r="AO2118" s="1">
        <v>44474</v>
      </c>
      <c r="AP2118">
        <v>1.818019223403047E-2</v>
      </c>
      <c r="AU2118" s="1">
        <v>44474</v>
      </c>
      <c r="AV2118">
        <v>2.0783487894589222E-2</v>
      </c>
      <c r="AW2118" s="1">
        <v>45429</v>
      </c>
      <c r="AX2118">
        <v>11.5741</v>
      </c>
      <c r="AY2118" s="1">
        <v>45429</v>
      </c>
      <c r="AZ2118">
        <v>12.013500000000001</v>
      </c>
      <c r="BA2118" s="1">
        <v>44474</v>
      </c>
      <c r="BB2118">
        <v>0.1507977672302469</v>
      </c>
      <c r="BC2118" s="1">
        <v>45429</v>
      </c>
      <c r="BD2118">
        <v>16.851700000000001</v>
      </c>
      <c r="BE2118" s="1">
        <v>45429</v>
      </c>
      <c r="BF2118">
        <v>18.301100000000002</v>
      </c>
      <c r="BG2118" s="1">
        <v>44474</v>
      </c>
      <c r="BH2118">
        <v>0.19820566942689297</v>
      </c>
    </row>
    <row r="2119" spans="1:60" x14ac:dyDescent="0.3">
      <c r="A2119" s="1">
        <v>45432</v>
      </c>
      <c r="B2119">
        <v>9.8877000000000006</v>
      </c>
      <c r="C2119" s="1">
        <v>45432</v>
      </c>
      <c r="D2119">
        <v>11.728400000000001</v>
      </c>
      <c r="E2119" s="1">
        <v>44475</v>
      </c>
      <c r="F2119">
        <v>0.14821024076646161</v>
      </c>
      <c r="G2119" s="1">
        <v>45390</v>
      </c>
      <c r="H2119">
        <v>12.463900000000001</v>
      </c>
      <c r="I2119" s="1">
        <v>45390</v>
      </c>
      <c r="J2119">
        <v>14.4815</v>
      </c>
      <c r="K2119" s="1">
        <v>44475</v>
      </c>
      <c r="L2119">
        <v>0.17484686848892567</v>
      </c>
      <c r="M2119" s="1">
        <v>45432</v>
      </c>
      <c r="N2119">
        <v>4.3186</v>
      </c>
      <c r="O2119" s="1">
        <v>45432</v>
      </c>
      <c r="P2119">
        <v>4.8384</v>
      </c>
      <c r="Q2119" s="1">
        <v>44475</v>
      </c>
      <c r="R2119">
        <v>3.1617377925842238E-2</v>
      </c>
      <c r="S2119" s="1">
        <v>45432</v>
      </c>
      <c r="T2119">
        <v>6.3662999999999998</v>
      </c>
      <c r="U2119" s="1">
        <v>45432</v>
      </c>
      <c r="V2119">
        <v>6.8122999999999996</v>
      </c>
      <c r="W2119" s="1">
        <v>44475</v>
      </c>
      <c r="X2119">
        <v>6.5918715116879203E-2</v>
      </c>
      <c r="Y2119" s="1">
        <v>45457</v>
      </c>
      <c r="Z2119">
        <v>5.4657999999999998</v>
      </c>
      <c r="AA2119" s="1">
        <v>45457</v>
      </c>
      <c r="AB2119">
        <v>6.0468999999999999</v>
      </c>
      <c r="AC2119" s="1">
        <v>44475</v>
      </c>
      <c r="AD2119">
        <v>3.7016982578688108E-2</v>
      </c>
      <c r="AE2119" s="1">
        <v>45432</v>
      </c>
      <c r="AF2119">
        <v>6.468</v>
      </c>
      <c r="AG2119" s="1">
        <v>45432</v>
      </c>
      <c r="AH2119">
        <v>8.4176000000000002</v>
      </c>
      <c r="AI2119" s="1">
        <v>44475</v>
      </c>
      <c r="AJ2119">
        <v>4.5924531821677973E-2</v>
      </c>
      <c r="AO2119" s="1">
        <v>44475</v>
      </c>
      <c r="AP2119">
        <v>1.845429106896599E-2</v>
      </c>
      <c r="AU2119" s="1">
        <v>44475</v>
      </c>
      <c r="AV2119">
        <v>2.6870464569784602E-2</v>
      </c>
      <c r="AW2119" s="1">
        <v>45432</v>
      </c>
      <c r="AX2119">
        <v>11.4308</v>
      </c>
      <c r="AY2119" s="1">
        <v>45432</v>
      </c>
      <c r="AZ2119">
        <v>11.909700000000001</v>
      </c>
      <c r="BA2119" s="1">
        <v>44475</v>
      </c>
      <c r="BB2119">
        <v>0.14879427751916482</v>
      </c>
      <c r="BC2119" s="1">
        <v>45432</v>
      </c>
      <c r="BD2119">
        <v>16.238399999999999</v>
      </c>
      <c r="BE2119" s="1">
        <v>45432</v>
      </c>
      <c r="BF2119">
        <v>17.5976</v>
      </c>
      <c r="BG2119" s="1">
        <v>44475</v>
      </c>
      <c r="BH2119">
        <v>0.19398218165142284</v>
      </c>
    </row>
    <row r="2120" spans="1:60" x14ac:dyDescent="0.3">
      <c r="A2120" s="1">
        <v>45433</v>
      </c>
      <c r="B2120">
        <v>9.7261000000000006</v>
      </c>
      <c r="C2120" s="1">
        <v>45433</v>
      </c>
      <c r="D2120">
        <v>11.342499999999999</v>
      </c>
      <c r="E2120" s="1">
        <v>44476</v>
      </c>
      <c r="F2120">
        <v>0.14863403662625968</v>
      </c>
      <c r="G2120" s="1">
        <v>45391</v>
      </c>
      <c r="H2120">
        <v>13.316599999999999</v>
      </c>
      <c r="I2120" s="1">
        <v>45391</v>
      </c>
      <c r="J2120">
        <v>15.4055</v>
      </c>
      <c r="K2120" s="1">
        <v>44476</v>
      </c>
      <c r="L2120">
        <v>0.19207185000316959</v>
      </c>
      <c r="M2120" s="1">
        <v>45433</v>
      </c>
      <c r="N2120">
        <v>4.1418999999999997</v>
      </c>
      <c r="O2120" s="1">
        <v>45433</v>
      </c>
      <c r="P2120">
        <v>5.1054000000000004</v>
      </c>
      <c r="Q2120" s="1">
        <v>44476</v>
      </c>
      <c r="R2120">
        <v>3.0881510925892326E-2</v>
      </c>
      <c r="S2120" s="1">
        <v>45433</v>
      </c>
      <c r="T2120">
        <v>6.0218999999999996</v>
      </c>
      <c r="U2120" s="1">
        <v>45433</v>
      </c>
      <c r="V2120">
        <v>6.7328999999999999</v>
      </c>
      <c r="W2120" s="1">
        <v>44476</v>
      </c>
      <c r="X2120">
        <v>6.5779530754731669E-2</v>
      </c>
      <c r="Y2120" s="1">
        <v>45460</v>
      </c>
      <c r="Z2120">
        <v>5.5853000000000002</v>
      </c>
      <c r="AA2120" s="1">
        <v>45460</v>
      </c>
      <c r="AB2120">
        <v>6.1460999999999997</v>
      </c>
      <c r="AC2120" s="1">
        <v>44476</v>
      </c>
      <c r="AD2120">
        <v>3.7137586794303845E-2</v>
      </c>
      <c r="AE2120" s="1">
        <v>45433</v>
      </c>
      <c r="AF2120">
        <v>7.9276999999999997</v>
      </c>
      <c r="AG2120" s="1">
        <v>45433</v>
      </c>
      <c r="AH2120">
        <v>8.1553000000000004</v>
      </c>
      <c r="AI2120" s="1">
        <v>44476</v>
      </c>
      <c r="AJ2120">
        <v>4.5678384478651399E-2</v>
      </c>
      <c r="AO2120" s="1">
        <v>44476</v>
      </c>
      <c r="AP2120">
        <v>1.7836087628512687E-2</v>
      </c>
      <c r="AU2120" s="1">
        <v>44476</v>
      </c>
      <c r="AV2120">
        <v>2.8812567832624578E-2</v>
      </c>
      <c r="AW2120" s="1">
        <v>45433</v>
      </c>
      <c r="AX2120">
        <v>11.0844</v>
      </c>
      <c r="AY2120" s="1">
        <v>45433</v>
      </c>
      <c r="AZ2120">
        <v>11.444800000000001</v>
      </c>
      <c r="BA2120" s="1">
        <v>44476</v>
      </c>
      <c r="BB2120">
        <v>0.14889531257379734</v>
      </c>
      <c r="BC2120" s="1">
        <v>45433</v>
      </c>
      <c r="BD2120">
        <v>16.1691</v>
      </c>
      <c r="BE2120" s="1">
        <v>45433</v>
      </c>
      <c r="BF2120">
        <v>17.285599999999999</v>
      </c>
      <c r="BG2120" s="1">
        <v>44476</v>
      </c>
      <c r="BH2120">
        <v>0.19791730489064618</v>
      </c>
    </row>
    <row r="2121" spans="1:60" x14ac:dyDescent="0.3">
      <c r="A2121" s="1">
        <v>45434</v>
      </c>
      <c r="B2121">
        <v>10.066599999999999</v>
      </c>
      <c r="C2121" s="1">
        <v>45434</v>
      </c>
      <c r="D2121">
        <v>12.0672</v>
      </c>
      <c r="E2121" s="1">
        <v>44477</v>
      </c>
      <c r="F2121">
        <v>0.14865630658221751</v>
      </c>
      <c r="G2121" s="1">
        <v>45392</v>
      </c>
      <c r="H2121">
        <v>13.3245</v>
      </c>
      <c r="I2121" s="1">
        <v>45392</v>
      </c>
      <c r="J2121">
        <v>15.3132</v>
      </c>
      <c r="K2121" s="1">
        <v>44477</v>
      </c>
      <c r="L2121">
        <v>0.18951499044395012</v>
      </c>
      <c r="M2121" s="1">
        <v>45434</v>
      </c>
      <c r="N2121">
        <v>4.6215000000000002</v>
      </c>
      <c r="O2121" s="1">
        <v>45434</v>
      </c>
      <c r="P2121">
        <v>5.4962999999999997</v>
      </c>
      <c r="Q2121" s="1">
        <v>44477</v>
      </c>
      <c r="R2121">
        <v>3.18095066683605E-2</v>
      </c>
      <c r="S2121" s="1">
        <v>45434</v>
      </c>
      <c r="T2121">
        <v>6.0545999999999998</v>
      </c>
      <c r="U2121" s="1">
        <v>45434</v>
      </c>
      <c r="V2121">
        <v>6.5278999999999998</v>
      </c>
      <c r="W2121" s="1">
        <v>44477</v>
      </c>
      <c r="X2121">
        <v>6.5726723472717033E-2</v>
      </c>
      <c r="Y2121" s="1">
        <v>45461</v>
      </c>
      <c r="Z2121">
        <v>5.4240000000000004</v>
      </c>
      <c r="AA2121" s="1">
        <v>45461</v>
      </c>
      <c r="AB2121">
        <v>6.0452000000000004</v>
      </c>
      <c r="AC2121" s="1">
        <v>44477</v>
      </c>
      <c r="AD2121">
        <v>3.7075806653009885E-2</v>
      </c>
      <c r="AE2121" s="1">
        <v>45434</v>
      </c>
      <c r="AF2121">
        <v>11.2727</v>
      </c>
      <c r="AG2121" s="1">
        <v>45434</v>
      </c>
      <c r="AH2121">
        <v>11.328799999999999</v>
      </c>
      <c r="AI2121" s="1">
        <v>44477</v>
      </c>
      <c r="AJ2121">
        <v>4.439601233502008E-2</v>
      </c>
      <c r="AO2121" s="1">
        <v>44477</v>
      </c>
      <c r="AP2121">
        <v>1.8321700760811778E-2</v>
      </c>
      <c r="AU2121" s="1">
        <v>44477</v>
      </c>
      <c r="AV2121">
        <v>2.9193257058300615E-2</v>
      </c>
      <c r="AW2121" s="1">
        <v>45434</v>
      </c>
      <c r="AX2121">
        <v>11.1317</v>
      </c>
      <c r="AY2121" s="1">
        <v>45434</v>
      </c>
      <c r="AZ2121">
        <v>11.6913</v>
      </c>
      <c r="BA2121" s="1">
        <v>44477</v>
      </c>
      <c r="BB2121">
        <v>0.1473432827159166</v>
      </c>
      <c r="BC2121" s="1">
        <v>45434</v>
      </c>
      <c r="BD2121">
        <v>16.468399999999999</v>
      </c>
      <c r="BE2121" s="1">
        <v>45434</v>
      </c>
      <c r="BF2121">
        <v>18.049099999999999</v>
      </c>
      <c r="BG2121" s="1">
        <v>44477</v>
      </c>
      <c r="BH2121">
        <v>0.19578238340541557</v>
      </c>
    </row>
    <row r="2122" spans="1:60" x14ac:dyDescent="0.3">
      <c r="A2122" s="1">
        <v>45435</v>
      </c>
      <c r="B2122">
        <v>10.213800000000001</v>
      </c>
      <c r="C2122" s="1">
        <v>45435</v>
      </c>
      <c r="D2122">
        <v>12.6608</v>
      </c>
      <c r="E2122" s="1">
        <v>44478</v>
      </c>
      <c r="F2122">
        <v>0.15183522844815384</v>
      </c>
      <c r="G2122" s="1">
        <v>45393</v>
      </c>
      <c r="H2122">
        <v>14.0914</v>
      </c>
      <c r="I2122" s="1">
        <v>45393</v>
      </c>
      <c r="J2122">
        <v>16.167899999999999</v>
      </c>
      <c r="K2122" s="1">
        <v>44478</v>
      </c>
      <c r="L2122">
        <v>0.19416051391029815</v>
      </c>
      <c r="M2122" s="1">
        <v>45435</v>
      </c>
      <c r="N2122">
        <v>6.0983000000000001</v>
      </c>
      <c r="O2122" s="1">
        <v>45435</v>
      </c>
      <c r="P2122">
        <v>8.7799999999999994</v>
      </c>
      <c r="Q2122" s="1">
        <v>44478</v>
      </c>
      <c r="R2122">
        <v>3.2228822433857642E-2</v>
      </c>
      <c r="S2122" s="1">
        <v>45435</v>
      </c>
      <c r="T2122">
        <v>6.4189999999999996</v>
      </c>
      <c r="U2122" s="1">
        <v>45435</v>
      </c>
      <c r="V2122">
        <v>6.8712</v>
      </c>
      <c r="W2122" s="1">
        <v>44478</v>
      </c>
      <c r="X2122">
        <v>6.1676824852073354E-2</v>
      </c>
      <c r="Y2122" s="1">
        <v>45463</v>
      </c>
      <c r="Z2122">
        <v>5.5788000000000002</v>
      </c>
      <c r="AA2122" s="1">
        <v>45463</v>
      </c>
      <c r="AB2122">
        <v>6.0168999999999997</v>
      </c>
      <c r="AC2122" s="1">
        <v>44478</v>
      </c>
      <c r="AD2122">
        <v>3.5272883892103243E-2</v>
      </c>
      <c r="AE2122" s="1">
        <v>45435</v>
      </c>
      <c r="AF2122">
        <v>10.8301</v>
      </c>
      <c r="AG2122" s="1">
        <v>45435</v>
      </c>
      <c r="AH2122">
        <v>12.549200000000001</v>
      </c>
      <c r="AI2122" s="1">
        <v>44478</v>
      </c>
      <c r="AJ2122">
        <v>4.3922001641724294E-2</v>
      </c>
      <c r="AO2122" s="1">
        <v>44478</v>
      </c>
      <c r="AP2122">
        <v>1.6918201178214215E-2</v>
      </c>
      <c r="AU2122" s="1">
        <v>44478</v>
      </c>
      <c r="AV2122">
        <v>2.8632176411548312E-2</v>
      </c>
      <c r="AW2122" s="1">
        <v>45435</v>
      </c>
      <c r="AX2122">
        <v>11.6473</v>
      </c>
      <c r="AY2122" s="1">
        <v>45435</v>
      </c>
      <c r="AZ2122">
        <v>11.877800000000001</v>
      </c>
      <c r="BA2122" s="1">
        <v>44478</v>
      </c>
      <c r="BB2122">
        <v>0.14228781062263243</v>
      </c>
      <c r="BC2122" s="1">
        <v>45435</v>
      </c>
      <c r="BD2122">
        <v>17.53</v>
      </c>
      <c r="BE2122" s="1">
        <v>45435</v>
      </c>
      <c r="BF2122">
        <v>19.124300000000002</v>
      </c>
      <c r="BG2122" s="1">
        <v>44478</v>
      </c>
      <c r="BH2122">
        <v>0.20061712229452111</v>
      </c>
    </row>
    <row r="2123" spans="1:60" x14ac:dyDescent="0.3">
      <c r="A2123" s="1">
        <v>45436</v>
      </c>
      <c r="B2123">
        <v>9.5451999999999995</v>
      </c>
      <c r="C2123" s="1">
        <v>45436</v>
      </c>
      <c r="D2123">
        <v>11.9674</v>
      </c>
      <c r="E2123" s="1">
        <v>44479</v>
      </c>
      <c r="F2123">
        <v>0.15376903569271635</v>
      </c>
      <c r="G2123" s="1">
        <v>45394</v>
      </c>
      <c r="H2123">
        <v>15.9275</v>
      </c>
      <c r="I2123" s="1">
        <v>45394</v>
      </c>
      <c r="J2123">
        <v>18.9236</v>
      </c>
      <c r="K2123" s="1">
        <v>44479</v>
      </c>
      <c r="L2123">
        <v>0.19919180443936921</v>
      </c>
      <c r="M2123" s="1">
        <v>45436</v>
      </c>
      <c r="N2123">
        <v>3.9571999999999998</v>
      </c>
      <c r="O2123" s="1">
        <v>45436</v>
      </c>
      <c r="P2123">
        <v>15.107200000000001</v>
      </c>
      <c r="Q2123" s="1">
        <v>44479</v>
      </c>
      <c r="R2123">
        <v>3.2861817733325201E-2</v>
      </c>
      <c r="S2123" s="1">
        <v>45436</v>
      </c>
      <c r="T2123">
        <v>6.4448999999999996</v>
      </c>
      <c r="U2123" s="1">
        <v>45436</v>
      </c>
      <c r="V2123">
        <v>7.1159999999999997</v>
      </c>
      <c r="W2123" s="1">
        <v>44479</v>
      </c>
      <c r="X2123">
        <v>6.2995782612143114E-2</v>
      </c>
      <c r="Y2123" s="1">
        <v>45464</v>
      </c>
      <c r="Z2123">
        <v>5.673</v>
      </c>
      <c r="AA2123" s="1">
        <v>45464</v>
      </c>
      <c r="AB2123">
        <v>6.0731000000000002</v>
      </c>
      <c r="AC2123" s="1">
        <v>44479</v>
      </c>
      <c r="AD2123">
        <v>3.6132195195381293E-2</v>
      </c>
      <c r="AE2123" s="1">
        <v>45436</v>
      </c>
      <c r="AF2123">
        <v>10.4702</v>
      </c>
      <c r="AG2123" s="1">
        <v>45436</v>
      </c>
      <c r="AH2123">
        <v>10.0665</v>
      </c>
      <c r="AI2123" s="1">
        <v>44479</v>
      </c>
      <c r="AJ2123">
        <v>4.4740526206540121E-2</v>
      </c>
      <c r="AO2123" s="1">
        <v>44479</v>
      </c>
      <c r="AP2123">
        <v>1.7077667920714929E-2</v>
      </c>
      <c r="AU2123" s="1">
        <v>44479</v>
      </c>
      <c r="AV2123">
        <v>2.9297566693756175E-2</v>
      </c>
      <c r="AW2123" s="1">
        <v>45436</v>
      </c>
      <c r="AX2123">
        <v>10.960800000000001</v>
      </c>
      <c r="AY2123" s="1">
        <v>45436</v>
      </c>
      <c r="AZ2123">
        <v>11.238099999999999</v>
      </c>
      <c r="BA2123" s="1">
        <v>44479</v>
      </c>
      <c r="BB2123">
        <v>0.14404394299235862</v>
      </c>
      <c r="BC2123" s="1">
        <v>45436</v>
      </c>
      <c r="BD2123">
        <v>16.195799999999998</v>
      </c>
      <c r="BE2123" s="1">
        <v>45436</v>
      </c>
      <c r="BF2123">
        <v>18.3018</v>
      </c>
      <c r="BG2123" s="1">
        <v>44479</v>
      </c>
      <c r="BH2123">
        <v>0.20283667857112728</v>
      </c>
    </row>
    <row r="2124" spans="1:60" x14ac:dyDescent="0.3">
      <c r="A2124" s="1">
        <v>45440</v>
      </c>
      <c r="B2124">
        <v>9.9366000000000003</v>
      </c>
      <c r="C2124" s="1">
        <v>45440</v>
      </c>
      <c r="D2124">
        <v>12.171900000000001</v>
      </c>
      <c r="E2124" s="1">
        <v>44480</v>
      </c>
      <c r="F2124">
        <v>0.1548712456740057</v>
      </c>
      <c r="G2124" s="1">
        <v>45397</v>
      </c>
      <c r="H2124">
        <v>15.0769</v>
      </c>
      <c r="I2124" s="1">
        <v>45397</v>
      </c>
      <c r="J2124">
        <v>17.759699999999999</v>
      </c>
      <c r="K2124" s="1">
        <v>44480</v>
      </c>
      <c r="L2124">
        <v>0.19813347332011585</v>
      </c>
      <c r="M2124" s="1">
        <v>45440</v>
      </c>
      <c r="N2124">
        <v>5.1276999999999999</v>
      </c>
      <c r="O2124" s="1">
        <v>45440</v>
      </c>
      <c r="P2124">
        <v>11.147399999999999</v>
      </c>
      <c r="Q2124" s="1">
        <v>44480</v>
      </c>
      <c r="R2124">
        <v>3.2215580823558541E-2</v>
      </c>
      <c r="S2124" s="1">
        <v>45440</v>
      </c>
      <c r="T2124">
        <v>6.4934000000000003</v>
      </c>
      <c r="U2124" s="1">
        <v>45440</v>
      </c>
      <c r="V2124">
        <v>7.2638999999999996</v>
      </c>
      <c r="W2124" s="1">
        <v>44480</v>
      </c>
      <c r="X2124">
        <v>6.1544081040733459E-2</v>
      </c>
      <c r="Y2124" s="1">
        <v>45467</v>
      </c>
      <c r="Z2124">
        <v>5.6825999999999999</v>
      </c>
      <c r="AA2124" s="1">
        <v>45467</v>
      </c>
      <c r="AB2124">
        <v>6.0742000000000003</v>
      </c>
      <c r="AC2124" s="1">
        <v>44480</v>
      </c>
      <c r="AD2124">
        <v>3.5979556368979849E-2</v>
      </c>
      <c r="AE2124" s="1">
        <v>45440</v>
      </c>
      <c r="AF2124">
        <v>14.710900000000001</v>
      </c>
      <c r="AG2124" s="1">
        <v>45440</v>
      </c>
      <c r="AH2124">
        <v>18.518799999999999</v>
      </c>
      <c r="AI2124" s="1">
        <v>44480</v>
      </c>
      <c r="AJ2124">
        <v>4.3447104821873715E-2</v>
      </c>
      <c r="AO2124" s="1">
        <v>44480</v>
      </c>
      <c r="AP2124">
        <v>1.7766240274514327E-2</v>
      </c>
      <c r="AU2124" s="1">
        <v>44480</v>
      </c>
      <c r="AV2124">
        <v>2.9388649178675307E-2</v>
      </c>
      <c r="AW2124" s="1">
        <v>45440</v>
      </c>
      <c r="AX2124">
        <v>11.7902</v>
      </c>
      <c r="AY2124" s="1">
        <v>45440</v>
      </c>
      <c r="AZ2124">
        <v>12.0276</v>
      </c>
      <c r="BA2124" s="1">
        <v>44480</v>
      </c>
      <c r="BB2124">
        <v>0.14074236097939305</v>
      </c>
      <c r="BC2124" s="1">
        <v>45440</v>
      </c>
      <c r="BD2124">
        <v>16.399100000000001</v>
      </c>
      <c r="BE2124" s="1">
        <v>45440</v>
      </c>
      <c r="BF2124">
        <v>18.5943</v>
      </c>
      <c r="BG2124" s="1">
        <v>44480</v>
      </c>
      <c r="BH2124">
        <v>0.20266742859538017</v>
      </c>
    </row>
    <row r="2125" spans="1:60" x14ac:dyDescent="0.3">
      <c r="A2125" s="1">
        <v>45441</v>
      </c>
      <c r="B2125">
        <v>11.0853</v>
      </c>
      <c r="C2125" s="1">
        <v>45441</v>
      </c>
      <c r="D2125">
        <v>13.7563</v>
      </c>
      <c r="E2125" s="1">
        <v>44481</v>
      </c>
      <c r="F2125">
        <v>0.15101688286303888</v>
      </c>
      <c r="G2125" s="1">
        <v>45398</v>
      </c>
      <c r="H2125">
        <v>15.992000000000001</v>
      </c>
      <c r="I2125" s="1">
        <v>45398</v>
      </c>
      <c r="J2125">
        <v>18.709599999999998</v>
      </c>
      <c r="K2125" s="1">
        <v>44481</v>
      </c>
      <c r="L2125">
        <v>0.19340628773089269</v>
      </c>
      <c r="M2125" s="1">
        <v>45441</v>
      </c>
      <c r="N2125">
        <v>6.8779000000000003</v>
      </c>
      <c r="O2125" s="1">
        <v>45441</v>
      </c>
      <c r="P2125">
        <v>9.2004999999999999</v>
      </c>
      <c r="Q2125" s="1">
        <v>44481</v>
      </c>
      <c r="R2125">
        <v>3.264342848559177E-2</v>
      </c>
      <c r="S2125" s="1">
        <v>45441</v>
      </c>
      <c r="T2125">
        <v>7.2984999999999998</v>
      </c>
      <c r="U2125" s="1">
        <v>45441</v>
      </c>
      <c r="V2125">
        <v>8.0039999999999996</v>
      </c>
      <c r="W2125" s="1">
        <v>44481</v>
      </c>
      <c r="X2125">
        <v>6.5781351731837204E-2</v>
      </c>
      <c r="Y2125" s="1">
        <v>45468</v>
      </c>
      <c r="Z2125">
        <v>5.6252000000000004</v>
      </c>
      <c r="AA2125" s="1">
        <v>45468</v>
      </c>
      <c r="AB2125">
        <v>6.3075000000000001</v>
      </c>
      <c r="AC2125" s="1">
        <v>44481</v>
      </c>
      <c r="AD2125">
        <v>3.7336335773219397E-2</v>
      </c>
      <c r="AE2125" s="1">
        <v>45441</v>
      </c>
      <c r="AF2125">
        <v>13.8558</v>
      </c>
      <c r="AG2125" s="1">
        <v>45441</v>
      </c>
      <c r="AH2125">
        <v>12.829000000000001</v>
      </c>
      <c r="AI2125" s="1">
        <v>44481</v>
      </c>
      <c r="AJ2125">
        <v>4.58750364433528E-2</v>
      </c>
      <c r="AO2125" s="1">
        <v>44481</v>
      </c>
      <c r="AP2125">
        <v>1.788459280716781E-2</v>
      </c>
      <c r="AU2125" s="1">
        <v>44481</v>
      </c>
      <c r="AV2125">
        <v>2.8906738334676677E-2</v>
      </c>
      <c r="AW2125" s="1">
        <v>45441</v>
      </c>
      <c r="AX2125">
        <v>12.6187</v>
      </c>
      <c r="AY2125" s="1">
        <v>45441</v>
      </c>
      <c r="AZ2125">
        <v>13.0815</v>
      </c>
      <c r="BA2125" s="1">
        <v>44481</v>
      </c>
      <c r="BB2125">
        <v>0.15317268317565041</v>
      </c>
      <c r="BC2125" s="1">
        <v>45441</v>
      </c>
      <c r="BD2125">
        <v>17.890799999999999</v>
      </c>
      <c r="BE2125" s="1">
        <v>45441</v>
      </c>
      <c r="BF2125">
        <v>20.145900000000001</v>
      </c>
      <c r="BG2125" s="1">
        <v>44481</v>
      </c>
      <c r="BH2125">
        <v>0.19880797675565715</v>
      </c>
    </row>
    <row r="2126" spans="1:60" x14ac:dyDescent="0.3">
      <c r="A2126" s="1">
        <v>45442</v>
      </c>
      <c r="B2126">
        <v>11.604200000000001</v>
      </c>
      <c r="C2126" s="1">
        <v>45442</v>
      </c>
      <c r="D2126">
        <v>14.2264</v>
      </c>
      <c r="E2126" s="1">
        <v>44482</v>
      </c>
      <c r="F2126">
        <v>0.14806802725421145</v>
      </c>
      <c r="G2126" s="1">
        <v>45399</v>
      </c>
      <c r="H2126">
        <v>15.4579</v>
      </c>
      <c r="I2126" s="1">
        <v>45399</v>
      </c>
      <c r="J2126">
        <v>17.748699999999999</v>
      </c>
      <c r="K2126" s="1">
        <v>44482</v>
      </c>
      <c r="L2126">
        <v>0.19083541805456319</v>
      </c>
      <c r="M2126" s="1">
        <v>45442</v>
      </c>
      <c r="N2126">
        <v>4.6482999999999999</v>
      </c>
      <c r="O2126" s="1">
        <v>45442</v>
      </c>
      <c r="P2126">
        <v>5.0190999999999999</v>
      </c>
      <c r="Q2126" s="1">
        <v>44482</v>
      </c>
      <c r="R2126">
        <v>3.3711020328591246E-2</v>
      </c>
      <c r="S2126" s="1">
        <v>45442</v>
      </c>
      <c r="T2126">
        <v>7.0804</v>
      </c>
      <c r="U2126" s="1">
        <v>45442</v>
      </c>
      <c r="V2126">
        <v>7.8651</v>
      </c>
      <c r="W2126" s="1">
        <v>44482</v>
      </c>
      <c r="X2126">
        <v>6.7432045695236129E-2</v>
      </c>
      <c r="Y2126" s="1">
        <v>45469</v>
      </c>
      <c r="Z2126">
        <v>5.4211999999999998</v>
      </c>
      <c r="AA2126" s="1">
        <v>45469</v>
      </c>
      <c r="AB2126">
        <v>6.2443999999999997</v>
      </c>
      <c r="AC2126" s="1">
        <v>44482</v>
      </c>
      <c r="AD2126">
        <v>3.8112008870287532E-2</v>
      </c>
      <c r="AE2126" s="1">
        <v>45442</v>
      </c>
      <c r="AF2126">
        <v>17.709399999999999</v>
      </c>
      <c r="AG2126" s="1">
        <v>45442</v>
      </c>
      <c r="AH2126">
        <v>18.030200000000001</v>
      </c>
      <c r="AI2126" s="1">
        <v>44482</v>
      </c>
      <c r="AJ2126">
        <v>5.2253924064570072E-2</v>
      </c>
      <c r="AO2126" s="1">
        <v>44482</v>
      </c>
      <c r="AP2126">
        <v>1.8283571183005564E-2</v>
      </c>
      <c r="AU2126" s="1">
        <v>44482</v>
      </c>
      <c r="AV2126">
        <v>2.9440571207588154E-2</v>
      </c>
      <c r="AW2126" s="1">
        <v>45442</v>
      </c>
      <c r="AX2126">
        <v>12.031700000000001</v>
      </c>
      <c r="AY2126" s="1">
        <v>45442</v>
      </c>
      <c r="AZ2126">
        <v>12.690200000000001</v>
      </c>
      <c r="BA2126" s="1">
        <v>44482</v>
      </c>
      <c r="BB2126">
        <v>0.15434778048545408</v>
      </c>
      <c r="BC2126" s="1">
        <v>45442</v>
      </c>
      <c r="BD2126">
        <v>18.010000000000002</v>
      </c>
      <c r="BE2126" s="1">
        <v>45442</v>
      </c>
      <c r="BF2126">
        <v>20.238900000000001</v>
      </c>
      <c r="BG2126" s="1">
        <v>44482</v>
      </c>
      <c r="BH2126">
        <v>0.19437252984260536</v>
      </c>
    </row>
    <row r="2127" spans="1:60" x14ac:dyDescent="0.3">
      <c r="A2127" s="1">
        <v>45443</v>
      </c>
      <c r="B2127">
        <v>10.5755</v>
      </c>
      <c r="C2127" s="1">
        <v>45443</v>
      </c>
      <c r="D2127">
        <v>12.7538</v>
      </c>
      <c r="E2127" s="1">
        <v>44483</v>
      </c>
      <c r="F2127">
        <v>0.15924197557516534</v>
      </c>
      <c r="G2127" s="1">
        <v>45400</v>
      </c>
      <c r="H2127">
        <v>14.9808</v>
      </c>
      <c r="I2127" s="1">
        <v>45400</v>
      </c>
      <c r="J2127">
        <v>17.0961</v>
      </c>
      <c r="K2127" s="1">
        <v>44483</v>
      </c>
      <c r="L2127">
        <v>0.19941942120562128</v>
      </c>
      <c r="M2127" s="1">
        <v>45443</v>
      </c>
      <c r="N2127">
        <v>5.2336</v>
      </c>
      <c r="O2127" s="1">
        <v>45443</v>
      </c>
      <c r="P2127">
        <v>6.6326999999999998</v>
      </c>
      <c r="Q2127" s="1">
        <v>44483</v>
      </c>
      <c r="R2127">
        <v>3.952256170931099E-2</v>
      </c>
      <c r="S2127" s="1">
        <v>45443</v>
      </c>
      <c r="T2127">
        <v>4.8407</v>
      </c>
      <c r="U2127" s="1">
        <v>45443</v>
      </c>
      <c r="V2127">
        <v>7.7290000000000001</v>
      </c>
      <c r="W2127" s="1">
        <v>44483</v>
      </c>
      <c r="X2127">
        <v>6.8818382402229233E-2</v>
      </c>
      <c r="Y2127" s="1">
        <v>45470</v>
      </c>
      <c r="Z2127">
        <v>5.5555000000000003</v>
      </c>
      <c r="AA2127" s="1">
        <v>45470</v>
      </c>
      <c r="AB2127">
        <v>6.6984000000000004</v>
      </c>
      <c r="AC2127" s="1">
        <v>44483</v>
      </c>
      <c r="AD2127">
        <v>3.8717412563249801E-2</v>
      </c>
      <c r="AE2127" s="1">
        <v>45443</v>
      </c>
      <c r="AF2127">
        <v>12.469799999999999</v>
      </c>
      <c r="AG2127" s="1">
        <v>45443</v>
      </c>
      <c r="AH2127">
        <v>18.478000000000002</v>
      </c>
      <c r="AI2127" s="1">
        <v>44483</v>
      </c>
      <c r="AJ2127">
        <v>5.4532795408052545E-2</v>
      </c>
      <c r="AO2127" s="1">
        <v>44483</v>
      </c>
      <c r="AP2127">
        <v>2.1641725209230755E-2</v>
      </c>
      <c r="AU2127" s="1">
        <v>44483</v>
      </c>
      <c r="AV2127">
        <v>3.4046547418806611E-2</v>
      </c>
      <c r="AW2127" s="1">
        <v>45443</v>
      </c>
      <c r="AX2127">
        <v>10.8889</v>
      </c>
      <c r="AY2127" s="1">
        <v>45443</v>
      </c>
      <c r="AZ2127">
        <v>13.0869</v>
      </c>
      <c r="BA2127" s="1">
        <v>44483</v>
      </c>
      <c r="BB2127">
        <v>0.14819208476711165</v>
      </c>
      <c r="BC2127" s="1">
        <v>45443</v>
      </c>
      <c r="BD2127">
        <v>17.497199999999999</v>
      </c>
      <c r="BE2127" s="1">
        <v>45443</v>
      </c>
      <c r="BF2127">
        <v>18.9604</v>
      </c>
      <c r="BG2127" s="1">
        <v>44483</v>
      </c>
      <c r="BH2127">
        <v>0.19379563218872733</v>
      </c>
    </row>
    <row r="2128" spans="1:60" x14ac:dyDescent="0.3">
      <c r="A2128" s="1">
        <v>45446</v>
      </c>
      <c r="B2128">
        <v>10.6816</v>
      </c>
      <c r="C2128" s="1">
        <v>45446</v>
      </c>
      <c r="D2128">
        <v>12.6761</v>
      </c>
      <c r="E2128" s="1">
        <v>44484</v>
      </c>
      <c r="F2128">
        <v>0.15861739154095372</v>
      </c>
      <c r="G2128" s="1">
        <v>45401</v>
      </c>
      <c r="H2128">
        <v>15.551299999999999</v>
      </c>
      <c r="I2128" s="1">
        <v>45401</v>
      </c>
      <c r="J2128">
        <v>17.7196</v>
      </c>
      <c r="K2128" s="1">
        <v>44484</v>
      </c>
      <c r="L2128">
        <v>0.197661261819671</v>
      </c>
      <c r="M2128" s="1">
        <v>45446</v>
      </c>
      <c r="N2128">
        <v>5.0339999999999998</v>
      </c>
      <c r="O2128" s="1">
        <v>45446</v>
      </c>
      <c r="P2128">
        <v>6.9924999999999997</v>
      </c>
      <c r="Q2128" s="1">
        <v>44484</v>
      </c>
      <c r="R2128">
        <v>3.9395098202066027E-2</v>
      </c>
      <c r="S2128" s="1">
        <v>45446</v>
      </c>
      <c r="T2128">
        <v>6.8045</v>
      </c>
      <c r="U2128" s="1">
        <v>45446</v>
      </c>
      <c r="V2128">
        <v>7.4828999999999999</v>
      </c>
      <c r="W2128" s="1">
        <v>44484</v>
      </c>
      <c r="X2128">
        <v>6.9507595863037105E-2</v>
      </c>
      <c r="Y2128" s="1">
        <v>45471</v>
      </c>
      <c r="Z2128">
        <v>5.3978000000000002</v>
      </c>
      <c r="AA2128" s="1">
        <v>45471</v>
      </c>
      <c r="AB2128">
        <v>5.8247</v>
      </c>
      <c r="AC2128" s="1">
        <v>44484</v>
      </c>
      <c r="AD2128">
        <v>3.9799326763520618E-2</v>
      </c>
      <c r="AE2128" s="1">
        <v>45446</v>
      </c>
      <c r="AF2128">
        <v>21.8674</v>
      </c>
      <c r="AG2128" s="1">
        <v>45446</v>
      </c>
      <c r="AH2128">
        <v>24.666799999999999</v>
      </c>
      <c r="AI2128" s="1">
        <v>44484</v>
      </c>
      <c r="AJ2128">
        <v>5.4421793778589682E-2</v>
      </c>
      <c r="AO2128" s="1">
        <v>44484</v>
      </c>
      <c r="AP2128">
        <v>2.1607475014422787E-2</v>
      </c>
      <c r="AU2128" s="1">
        <v>44484</v>
      </c>
      <c r="AV2128">
        <v>3.4214417770048536E-2</v>
      </c>
      <c r="AW2128" s="1">
        <v>45446</v>
      </c>
      <c r="AX2128">
        <v>13.1037</v>
      </c>
      <c r="AY2128" s="1">
        <v>45446</v>
      </c>
      <c r="AZ2128">
        <v>13.655799999999999</v>
      </c>
      <c r="BA2128" s="1">
        <v>44484</v>
      </c>
      <c r="BB2128">
        <v>0.14877565384852953</v>
      </c>
      <c r="BC2128" s="1">
        <v>45446</v>
      </c>
      <c r="BD2128">
        <v>17.630400000000002</v>
      </c>
      <c r="BE2128" s="1">
        <v>45446</v>
      </c>
      <c r="BF2128">
        <v>19.0153</v>
      </c>
      <c r="BG2128" s="1">
        <v>44484</v>
      </c>
      <c r="BH2128">
        <v>0.19138966425223616</v>
      </c>
    </row>
    <row r="2129" spans="1:60" x14ac:dyDescent="0.3">
      <c r="A2129" s="1">
        <v>45447</v>
      </c>
      <c r="B2129">
        <v>11.070600000000001</v>
      </c>
      <c r="C2129" s="1">
        <v>45447</v>
      </c>
      <c r="D2129">
        <v>13.0076</v>
      </c>
      <c r="E2129" s="1">
        <v>44485</v>
      </c>
      <c r="F2129">
        <v>0.16244105508069509</v>
      </c>
      <c r="G2129" s="1">
        <v>45404</v>
      </c>
      <c r="H2129">
        <v>14.368600000000001</v>
      </c>
      <c r="I2129" s="1">
        <v>45404</v>
      </c>
      <c r="J2129">
        <v>16.1722</v>
      </c>
      <c r="K2129" s="1">
        <v>44485</v>
      </c>
      <c r="L2129">
        <v>0.20166333390466884</v>
      </c>
      <c r="M2129" s="1">
        <v>45447</v>
      </c>
      <c r="N2129">
        <v>4.1041999999999996</v>
      </c>
      <c r="O2129" s="1">
        <v>45447</v>
      </c>
      <c r="P2129">
        <v>5.6585000000000001</v>
      </c>
      <c r="Q2129" s="1">
        <v>44485</v>
      </c>
      <c r="R2129">
        <v>4.036791765066667E-2</v>
      </c>
      <c r="S2129" s="1">
        <v>45447</v>
      </c>
      <c r="T2129">
        <v>7.0336999999999996</v>
      </c>
      <c r="U2129" s="1">
        <v>45447</v>
      </c>
      <c r="V2129">
        <v>7.5659999999999998</v>
      </c>
      <c r="W2129" s="1">
        <v>44485</v>
      </c>
      <c r="X2129">
        <v>7.1190030043957533E-2</v>
      </c>
      <c r="Y2129" s="1">
        <v>45474</v>
      </c>
      <c r="Z2129">
        <v>6.0549999999999997</v>
      </c>
      <c r="AA2129" s="1">
        <v>45474</v>
      </c>
      <c r="AB2129">
        <v>6.2637999999999998</v>
      </c>
      <c r="AC2129" s="1">
        <v>44485</v>
      </c>
      <c r="AD2129">
        <v>4.0622570007202929E-2</v>
      </c>
      <c r="AE2129" s="1">
        <v>45447</v>
      </c>
      <c r="AF2129">
        <v>16.676300000000001</v>
      </c>
      <c r="AG2129" s="1">
        <v>45447</v>
      </c>
      <c r="AH2129">
        <v>23.627700000000001</v>
      </c>
      <c r="AI2129" s="1">
        <v>44485</v>
      </c>
      <c r="AJ2129">
        <v>5.5214874858133409E-2</v>
      </c>
      <c r="AO2129" s="1">
        <v>44485</v>
      </c>
      <c r="AP2129">
        <v>2.2136685000724271E-2</v>
      </c>
      <c r="AU2129" s="1">
        <v>44485</v>
      </c>
      <c r="AV2129">
        <v>3.452419540539222E-2</v>
      </c>
      <c r="AW2129" s="1">
        <v>45447</v>
      </c>
      <c r="AX2129">
        <v>13.994300000000001</v>
      </c>
      <c r="AY2129" s="1">
        <v>45447</v>
      </c>
      <c r="AZ2129">
        <v>14.2683</v>
      </c>
      <c r="BA2129" s="1">
        <v>44485</v>
      </c>
      <c r="BB2129">
        <v>0.15206580057782595</v>
      </c>
      <c r="BC2129" s="1">
        <v>45447</v>
      </c>
      <c r="BD2129">
        <v>18.8126</v>
      </c>
      <c r="BE2129" s="1">
        <v>45447</v>
      </c>
      <c r="BF2129">
        <v>19.8657</v>
      </c>
      <c r="BG2129" s="1">
        <v>44485</v>
      </c>
      <c r="BH2129">
        <v>0.19605220207701016</v>
      </c>
    </row>
    <row r="2130" spans="1:60" x14ac:dyDescent="0.3">
      <c r="A2130" s="1">
        <v>45448</v>
      </c>
      <c r="B2130">
        <v>10.741899999999999</v>
      </c>
      <c r="C2130" s="1">
        <v>45448</v>
      </c>
      <c r="D2130">
        <v>12.545400000000001</v>
      </c>
      <c r="E2130" s="1">
        <v>44486</v>
      </c>
      <c r="F2130">
        <v>0.163106940615244</v>
      </c>
      <c r="G2130" s="1">
        <v>45405</v>
      </c>
      <c r="H2130">
        <v>13.527900000000001</v>
      </c>
      <c r="I2130" s="1">
        <v>45405</v>
      </c>
      <c r="J2130">
        <v>15.028</v>
      </c>
      <c r="K2130" s="1">
        <v>44486</v>
      </c>
      <c r="L2130">
        <v>0.20371360326685922</v>
      </c>
      <c r="M2130" s="1">
        <v>45448</v>
      </c>
      <c r="N2130">
        <v>3.7446999999999999</v>
      </c>
      <c r="O2130" s="1">
        <v>45448</v>
      </c>
      <c r="P2130">
        <v>4.7695999999999996</v>
      </c>
      <c r="Q2130" s="1">
        <v>44486</v>
      </c>
      <c r="R2130">
        <v>4.1272334829683469E-2</v>
      </c>
      <c r="S2130" s="1">
        <v>45448</v>
      </c>
      <c r="T2130">
        <v>6.2548000000000004</v>
      </c>
      <c r="U2130" s="1">
        <v>45448</v>
      </c>
      <c r="V2130">
        <v>7.6422999999999996</v>
      </c>
      <c r="W2130" s="1">
        <v>44486</v>
      </c>
      <c r="X2130">
        <v>7.2839300546037294E-2</v>
      </c>
      <c r="Y2130" s="1">
        <v>45475</v>
      </c>
      <c r="Z2130">
        <v>6.2428999999999997</v>
      </c>
      <c r="AA2130" s="1">
        <v>45475</v>
      </c>
      <c r="AB2130">
        <v>6.8521000000000001</v>
      </c>
      <c r="AC2130" s="1">
        <v>44486</v>
      </c>
      <c r="AD2130">
        <v>4.1319676479664814E-2</v>
      </c>
      <c r="AE2130" s="1">
        <v>45448</v>
      </c>
      <c r="AF2130">
        <v>13.759499999999999</v>
      </c>
      <c r="AG2130" s="1">
        <v>45448</v>
      </c>
      <c r="AH2130">
        <v>19.160900000000002</v>
      </c>
      <c r="AI2130" s="1">
        <v>44486</v>
      </c>
      <c r="AJ2130">
        <v>5.6063548652853387E-2</v>
      </c>
      <c r="AO2130" s="1">
        <v>44486</v>
      </c>
      <c r="AP2130">
        <v>2.2342492706569173E-2</v>
      </c>
      <c r="AU2130" s="1">
        <v>44486</v>
      </c>
      <c r="AV2130">
        <v>3.5390653634966296E-2</v>
      </c>
      <c r="AW2130" s="1">
        <v>45448</v>
      </c>
      <c r="AX2130">
        <v>14.141</v>
      </c>
      <c r="AY2130" s="1">
        <v>45448</v>
      </c>
      <c r="AZ2130">
        <v>14.7126</v>
      </c>
      <c r="BA2130" s="1">
        <v>44486</v>
      </c>
      <c r="BB2130">
        <v>0.1555178877170045</v>
      </c>
      <c r="BC2130" s="1">
        <v>45448</v>
      </c>
      <c r="BD2130">
        <v>18.237300000000001</v>
      </c>
      <c r="BE2130" s="1">
        <v>45448</v>
      </c>
      <c r="BF2130">
        <v>19.686</v>
      </c>
      <c r="BG2130" s="1">
        <v>44486</v>
      </c>
      <c r="BH2130">
        <v>0.20111096117054561</v>
      </c>
    </row>
    <row r="2131" spans="1:60" x14ac:dyDescent="0.3">
      <c r="A2131" s="1">
        <v>45449</v>
      </c>
      <c r="B2131">
        <v>10.786099999999999</v>
      </c>
      <c r="C2131" s="1">
        <v>45449</v>
      </c>
      <c r="D2131">
        <v>12.549300000000001</v>
      </c>
      <c r="E2131" s="1">
        <v>44487</v>
      </c>
      <c r="F2131">
        <v>0.14958665022131701</v>
      </c>
      <c r="G2131" s="1">
        <v>45406</v>
      </c>
      <c r="H2131">
        <v>13.547000000000001</v>
      </c>
      <c r="I2131" s="1">
        <v>45406</v>
      </c>
      <c r="J2131">
        <v>15.255100000000001</v>
      </c>
      <c r="K2131" s="1">
        <v>44487</v>
      </c>
      <c r="L2131">
        <v>0.18972522860600846</v>
      </c>
      <c r="M2131" s="1">
        <v>45449</v>
      </c>
      <c r="N2131">
        <v>4.1592000000000002</v>
      </c>
      <c r="O2131" s="1">
        <v>45449</v>
      </c>
      <c r="P2131">
        <v>4.8543000000000003</v>
      </c>
      <c r="Q2131" s="1">
        <v>44487</v>
      </c>
      <c r="R2131">
        <v>3.9469749166880286E-2</v>
      </c>
      <c r="S2131" s="1">
        <v>45449</v>
      </c>
      <c r="T2131">
        <v>6.9720000000000004</v>
      </c>
      <c r="U2131" s="1">
        <v>45449</v>
      </c>
      <c r="V2131">
        <v>8.1388999999999996</v>
      </c>
      <c r="W2131" s="1">
        <v>44487</v>
      </c>
      <c r="X2131">
        <v>7.1446876903901238E-2</v>
      </c>
      <c r="Y2131" s="1">
        <v>45476</v>
      </c>
      <c r="Z2131">
        <v>11.652799999999999</v>
      </c>
      <c r="AA2131" s="1">
        <v>45476</v>
      </c>
      <c r="AB2131">
        <v>7.1837</v>
      </c>
      <c r="AC2131" s="1">
        <v>44487</v>
      </c>
      <c r="AD2131">
        <v>4.0036468316342437E-2</v>
      </c>
      <c r="AE2131" s="1">
        <v>45449</v>
      </c>
      <c r="AF2131">
        <v>19.0611</v>
      </c>
      <c r="AG2131" s="1">
        <v>45449</v>
      </c>
      <c r="AH2131">
        <v>24.034600000000001</v>
      </c>
      <c r="AI2131" s="1">
        <v>44487</v>
      </c>
      <c r="AJ2131">
        <v>5.510213367784763E-2</v>
      </c>
      <c r="AO2131" s="1">
        <v>44487</v>
      </c>
      <c r="AP2131">
        <v>2.289993304304604E-2</v>
      </c>
      <c r="AU2131" s="1">
        <v>44487</v>
      </c>
      <c r="AV2131">
        <v>3.5497978229830141E-2</v>
      </c>
      <c r="AW2131" s="1">
        <v>45449</v>
      </c>
      <c r="AX2131">
        <v>14.713800000000001</v>
      </c>
      <c r="AY2131" s="1">
        <v>45449</v>
      </c>
      <c r="AZ2131">
        <v>15.0169</v>
      </c>
      <c r="BA2131" s="1">
        <v>44487</v>
      </c>
      <c r="BB2131">
        <v>0.14876968669503965</v>
      </c>
      <c r="BC2131" s="1">
        <v>45449</v>
      </c>
      <c r="BD2131">
        <v>18.717500000000001</v>
      </c>
      <c r="BE2131" s="1">
        <v>45449</v>
      </c>
      <c r="BF2131">
        <v>19.7895</v>
      </c>
      <c r="BG2131" s="1">
        <v>44487</v>
      </c>
      <c r="BH2131">
        <v>0.17778210269163147</v>
      </c>
    </row>
    <row r="2132" spans="1:60" x14ac:dyDescent="0.3">
      <c r="A2132" s="1">
        <v>45450</v>
      </c>
      <c r="B2132">
        <v>10.5608</v>
      </c>
      <c r="C2132" s="1">
        <v>45450</v>
      </c>
      <c r="D2132">
        <v>12.2898</v>
      </c>
      <c r="E2132" s="1">
        <v>44488</v>
      </c>
      <c r="F2132">
        <v>0.14720740594918574</v>
      </c>
      <c r="G2132" s="1">
        <v>45407</v>
      </c>
      <c r="H2132">
        <v>14.2729</v>
      </c>
      <c r="I2132" s="1">
        <v>45407</v>
      </c>
      <c r="J2132">
        <v>16.190799999999999</v>
      </c>
      <c r="K2132" s="1">
        <v>44488</v>
      </c>
      <c r="L2132">
        <v>0.18507900720383083</v>
      </c>
      <c r="M2132" s="1">
        <v>45450</v>
      </c>
      <c r="N2132">
        <v>5.3902999999999999</v>
      </c>
      <c r="O2132" s="1">
        <v>45450</v>
      </c>
      <c r="P2132">
        <v>6.7694999999999999</v>
      </c>
      <c r="Q2132" s="1">
        <v>44488</v>
      </c>
      <c r="R2132">
        <v>3.857295768924416E-2</v>
      </c>
      <c r="S2132" s="1">
        <v>45450</v>
      </c>
      <c r="T2132">
        <v>6.9177</v>
      </c>
      <c r="U2132" s="1">
        <v>45450</v>
      </c>
      <c r="V2132">
        <v>7.9943999999999997</v>
      </c>
      <c r="W2132" s="1">
        <v>44488</v>
      </c>
      <c r="X2132">
        <v>7.1435081187712357E-2</v>
      </c>
      <c r="Y2132" s="1">
        <v>45478</v>
      </c>
      <c r="Z2132">
        <v>5.5026000000000002</v>
      </c>
      <c r="AA2132" s="1">
        <v>45478</v>
      </c>
      <c r="AB2132">
        <v>5.8901000000000003</v>
      </c>
      <c r="AC2132" s="1">
        <v>44488</v>
      </c>
      <c r="AD2132">
        <v>3.9432976392130621E-2</v>
      </c>
      <c r="AE2132" s="1">
        <v>45450</v>
      </c>
      <c r="AF2132">
        <v>18.277100000000001</v>
      </c>
      <c r="AG2132" s="1">
        <v>45450</v>
      </c>
      <c r="AH2132">
        <v>18.349399999999999</v>
      </c>
      <c r="AI2132" s="1">
        <v>44488</v>
      </c>
      <c r="AJ2132">
        <v>5.371114151836448E-2</v>
      </c>
      <c r="AO2132" s="1">
        <v>44488</v>
      </c>
      <c r="AP2132">
        <v>2.2395285050003863E-2</v>
      </c>
      <c r="AU2132" s="1">
        <v>44488</v>
      </c>
      <c r="AV2132">
        <v>3.4727698510606295E-2</v>
      </c>
      <c r="AW2132" s="1">
        <v>45450</v>
      </c>
      <c r="AX2132">
        <v>13.9474</v>
      </c>
      <c r="AY2132" s="1">
        <v>45450</v>
      </c>
      <c r="AZ2132">
        <v>14.058299999999999</v>
      </c>
      <c r="BA2132" s="1">
        <v>44488</v>
      </c>
      <c r="BB2132">
        <v>0.15095014189109954</v>
      </c>
      <c r="BC2132" s="1">
        <v>45450</v>
      </c>
      <c r="BD2132">
        <v>18.125299999999999</v>
      </c>
      <c r="BE2132" s="1">
        <v>45450</v>
      </c>
      <c r="BF2132">
        <v>19.758600000000001</v>
      </c>
      <c r="BG2132" s="1">
        <v>44488</v>
      </c>
      <c r="BH2132">
        <v>0.17336288080829992</v>
      </c>
    </row>
    <row r="2133" spans="1:60" x14ac:dyDescent="0.3">
      <c r="A2133" s="1">
        <v>45453</v>
      </c>
      <c r="B2133">
        <v>10.5441</v>
      </c>
      <c r="C2133" s="1">
        <v>45453</v>
      </c>
      <c r="D2133">
        <v>12.125</v>
      </c>
      <c r="E2133" s="1">
        <v>44489</v>
      </c>
      <c r="F2133">
        <v>0.14379619116946796</v>
      </c>
      <c r="G2133" s="1">
        <v>45408</v>
      </c>
      <c r="H2133">
        <v>13.337199999999999</v>
      </c>
      <c r="I2133" s="1">
        <v>45408</v>
      </c>
      <c r="J2133">
        <v>15.145200000000001</v>
      </c>
      <c r="K2133" s="1">
        <v>44489</v>
      </c>
      <c r="L2133">
        <v>0.18062217499863809</v>
      </c>
      <c r="M2133" s="1">
        <v>45453</v>
      </c>
      <c r="N2133">
        <v>5.9131999999999998</v>
      </c>
      <c r="O2133" s="1">
        <v>45453</v>
      </c>
      <c r="P2133">
        <v>5.8414999999999999</v>
      </c>
      <c r="Q2133" s="1">
        <v>44489</v>
      </c>
      <c r="R2133">
        <v>3.7671295084611568E-2</v>
      </c>
      <c r="S2133" s="1">
        <v>45453</v>
      </c>
      <c r="T2133">
        <v>7.1958000000000002</v>
      </c>
      <c r="U2133" s="1">
        <v>45453</v>
      </c>
      <c r="V2133">
        <v>7.8296000000000001</v>
      </c>
      <c r="W2133" s="1">
        <v>44489</v>
      </c>
      <c r="X2133">
        <v>6.9854523223038659E-2</v>
      </c>
      <c r="Y2133" s="1">
        <v>45481</v>
      </c>
      <c r="Z2133">
        <v>5.4520999999999997</v>
      </c>
      <c r="AA2133" s="1">
        <v>45481</v>
      </c>
      <c r="AB2133">
        <v>5.8216999999999999</v>
      </c>
      <c r="AC2133" s="1">
        <v>44489</v>
      </c>
      <c r="AD2133">
        <v>3.8492007571117585E-2</v>
      </c>
      <c r="AE2133" s="1">
        <v>45453</v>
      </c>
      <c r="AF2133">
        <v>15.8095</v>
      </c>
      <c r="AG2133" s="1">
        <v>45453</v>
      </c>
      <c r="AH2133">
        <v>24.333300000000001</v>
      </c>
      <c r="AI2133" s="1">
        <v>44489</v>
      </c>
      <c r="AJ2133">
        <v>5.2650160304808395E-2</v>
      </c>
      <c r="AO2133" s="1">
        <v>44489</v>
      </c>
      <c r="AP2133">
        <v>2.2632045195506705E-2</v>
      </c>
      <c r="AU2133" s="1">
        <v>44489</v>
      </c>
      <c r="AV2133">
        <v>3.4561240723916226E-2</v>
      </c>
      <c r="AW2133" s="1">
        <v>45453</v>
      </c>
      <c r="AX2133">
        <v>14.2438</v>
      </c>
      <c r="AY2133" s="1">
        <v>45453</v>
      </c>
      <c r="AZ2133">
        <v>14.398999999999999</v>
      </c>
      <c r="BA2133" s="1">
        <v>44489</v>
      </c>
      <c r="BB2133">
        <v>0.14809398681082891</v>
      </c>
      <c r="BC2133" s="1">
        <v>45453</v>
      </c>
      <c r="BD2133">
        <v>18.188700000000001</v>
      </c>
      <c r="BE2133" s="1">
        <v>45453</v>
      </c>
      <c r="BF2133">
        <v>19.5244</v>
      </c>
      <c r="BG2133" s="1">
        <v>44489</v>
      </c>
      <c r="BH2133">
        <v>0.16972516893530701</v>
      </c>
    </row>
    <row r="2134" spans="1:60" x14ac:dyDescent="0.3">
      <c r="A2134" s="1">
        <v>45454</v>
      </c>
      <c r="B2134">
        <v>10.8405</v>
      </c>
      <c r="C2134" s="1">
        <v>45454</v>
      </c>
      <c r="D2134">
        <v>12.614599999999999</v>
      </c>
      <c r="E2134" s="1">
        <v>44490</v>
      </c>
      <c r="F2134">
        <v>0.14352603990773177</v>
      </c>
      <c r="G2134" s="1">
        <v>45411</v>
      </c>
      <c r="H2134">
        <v>12.862</v>
      </c>
      <c r="I2134" s="1">
        <v>45411</v>
      </c>
      <c r="J2134">
        <v>14.5482</v>
      </c>
      <c r="K2134" s="1">
        <v>44490</v>
      </c>
      <c r="L2134">
        <v>0.17607854240519752</v>
      </c>
      <c r="M2134" s="1">
        <v>45454</v>
      </c>
      <c r="N2134">
        <v>4.1135999999999999</v>
      </c>
      <c r="O2134" s="1">
        <v>45454</v>
      </c>
      <c r="P2134">
        <v>4.2439999999999998</v>
      </c>
      <c r="Q2134" s="1">
        <v>44490</v>
      </c>
      <c r="R2134">
        <v>3.7998401517031793E-2</v>
      </c>
      <c r="S2134" s="1">
        <v>45454</v>
      </c>
      <c r="T2134">
        <v>7.5639000000000003</v>
      </c>
      <c r="U2134" s="1">
        <v>45454</v>
      </c>
      <c r="V2134">
        <v>8.0846</v>
      </c>
      <c r="W2134" s="1">
        <v>44490</v>
      </c>
      <c r="X2134">
        <v>6.9813870039340351E-2</v>
      </c>
      <c r="Y2134" s="1">
        <v>45482</v>
      </c>
      <c r="Z2134">
        <v>5.2865000000000002</v>
      </c>
      <c r="AA2134" s="1">
        <v>45482</v>
      </c>
      <c r="AB2134">
        <v>5.6679000000000004</v>
      </c>
      <c r="AC2134" s="1">
        <v>44490</v>
      </c>
      <c r="AD2134">
        <v>3.8850656807505275E-2</v>
      </c>
      <c r="AE2134" s="1">
        <v>45454</v>
      </c>
      <c r="AF2134">
        <v>8.9062999999999999</v>
      </c>
      <c r="AG2134" s="1">
        <v>45454</v>
      </c>
      <c r="AH2134">
        <v>10.850099999999999</v>
      </c>
      <c r="AI2134" s="1">
        <v>44490</v>
      </c>
      <c r="AJ2134">
        <v>5.2956346472771497E-2</v>
      </c>
      <c r="AO2134" s="1">
        <v>44490</v>
      </c>
      <c r="AP2134">
        <v>2.3503596431952274E-2</v>
      </c>
      <c r="AU2134" s="1">
        <v>44490</v>
      </c>
      <c r="AV2134">
        <v>3.3806938068650282E-2</v>
      </c>
      <c r="AW2134" s="1">
        <v>45454</v>
      </c>
      <c r="AX2134">
        <v>14.1374</v>
      </c>
      <c r="AY2134" s="1">
        <v>45454</v>
      </c>
      <c r="AZ2134">
        <v>14.766999999999999</v>
      </c>
      <c r="BA2134" s="1">
        <v>44490</v>
      </c>
      <c r="BB2134">
        <v>0.14805529250529986</v>
      </c>
      <c r="BC2134" s="1">
        <v>45454</v>
      </c>
      <c r="BD2134">
        <v>19.162700000000001</v>
      </c>
      <c r="BE2134" s="1">
        <v>45454</v>
      </c>
      <c r="BF2134">
        <v>19.992100000000001</v>
      </c>
      <c r="BG2134" s="1">
        <v>44490</v>
      </c>
      <c r="BH2134">
        <v>0.16972751455078214</v>
      </c>
    </row>
    <row r="2135" spans="1:60" x14ac:dyDescent="0.3">
      <c r="A2135" s="1">
        <v>45455</v>
      </c>
      <c r="B2135">
        <v>9.8775999999999993</v>
      </c>
      <c r="C2135" s="1">
        <v>45455</v>
      </c>
      <c r="D2135">
        <v>11.3758</v>
      </c>
      <c r="E2135" s="1">
        <v>44491</v>
      </c>
      <c r="F2135">
        <v>0.14139685633278004</v>
      </c>
      <c r="G2135" s="1">
        <v>45412</v>
      </c>
      <c r="H2135">
        <v>13.3551</v>
      </c>
      <c r="I2135" s="1">
        <v>45412</v>
      </c>
      <c r="J2135">
        <v>15.1333</v>
      </c>
      <c r="K2135" s="1">
        <v>44491</v>
      </c>
      <c r="L2135">
        <v>0.17280134268905031</v>
      </c>
      <c r="M2135" s="1">
        <v>45455</v>
      </c>
      <c r="N2135">
        <v>13.2233</v>
      </c>
      <c r="O2135" s="1">
        <v>45455</v>
      </c>
      <c r="P2135">
        <v>12.564299999999999</v>
      </c>
      <c r="Q2135" s="1">
        <v>44491</v>
      </c>
      <c r="R2135">
        <v>3.7920262643462092E-2</v>
      </c>
      <c r="S2135" s="1">
        <v>45455</v>
      </c>
      <c r="T2135">
        <v>6.7595999999999998</v>
      </c>
      <c r="U2135" s="1">
        <v>45455</v>
      </c>
      <c r="V2135">
        <v>7.5601000000000003</v>
      </c>
      <c r="W2135" s="1">
        <v>44491</v>
      </c>
      <c r="X2135">
        <v>7.0782890520919184E-2</v>
      </c>
      <c r="Y2135" s="1">
        <v>45483</v>
      </c>
      <c r="Z2135">
        <v>5.5391000000000004</v>
      </c>
      <c r="AA2135" s="1">
        <v>45483</v>
      </c>
      <c r="AB2135">
        <v>6.0343999999999998</v>
      </c>
      <c r="AC2135" s="1">
        <v>44491</v>
      </c>
      <c r="AD2135">
        <v>3.9600924660533998E-2</v>
      </c>
      <c r="AE2135" s="1">
        <v>45455</v>
      </c>
      <c r="AF2135">
        <v>17.084299999999999</v>
      </c>
      <c r="AG2135" s="1">
        <v>45455</v>
      </c>
      <c r="AH2135">
        <v>17.521999999999998</v>
      </c>
      <c r="AI2135" s="1">
        <v>44491</v>
      </c>
      <c r="AJ2135">
        <v>5.5408391898483039E-2</v>
      </c>
      <c r="AO2135" s="1">
        <v>44491</v>
      </c>
      <c r="AP2135">
        <v>2.378574202794358E-2</v>
      </c>
      <c r="AU2135" s="1">
        <v>44491</v>
      </c>
      <c r="AV2135">
        <v>3.3632324406492116E-2</v>
      </c>
      <c r="AW2135" s="1">
        <v>45455</v>
      </c>
      <c r="AX2135">
        <v>13.624599999999999</v>
      </c>
      <c r="AY2135" s="1">
        <v>45455</v>
      </c>
      <c r="AZ2135">
        <v>13.997999999999999</v>
      </c>
      <c r="BA2135" s="1">
        <v>44491</v>
      </c>
      <c r="BB2135">
        <v>0.15243143286605734</v>
      </c>
      <c r="BC2135" s="1">
        <v>45455</v>
      </c>
      <c r="BD2135">
        <v>17.9528</v>
      </c>
      <c r="BE2135" s="1">
        <v>45455</v>
      </c>
      <c r="BF2135">
        <v>18.222999999999999</v>
      </c>
      <c r="BG2135" s="1">
        <v>44491</v>
      </c>
      <c r="BH2135">
        <v>0.16433650703250435</v>
      </c>
    </row>
    <row r="2136" spans="1:60" x14ac:dyDescent="0.3">
      <c r="A2136" s="1">
        <v>45456</v>
      </c>
      <c r="B2136">
        <v>9.8008000000000006</v>
      </c>
      <c r="C2136" s="1">
        <v>45456</v>
      </c>
      <c r="D2136">
        <v>11.302</v>
      </c>
      <c r="E2136" s="1">
        <v>44492</v>
      </c>
      <c r="F2136">
        <v>0.13970400932348725</v>
      </c>
      <c r="G2136" s="1">
        <v>45414</v>
      </c>
      <c r="H2136">
        <v>13.2883</v>
      </c>
      <c r="I2136" s="1">
        <v>45414</v>
      </c>
      <c r="J2136">
        <v>14.848699999999999</v>
      </c>
      <c r="K2136" s="1">
        <v>44492</v>
      </c>
      <c r="L2136">
        <v>0.17313946976767264</v>
      </c>
      <c r="M2136" s="1">
        <v>45456</v>
      </c>
      <c r="N2136">
        <v>8.5411999999999999</v>
      </c>
      <c r="O2136" s="1">
        <v>45456</v>
      </c>
      <c r="P2136">
        <v>8.8207000000000004</v>
      </c>
      <c r="Q2136" s="1">
        <v>44492</v>
      </c>
      <c r="R2136">
        <v>3.8717462387202431E-2</v>
      </c>
      <c r="S2136" s="1">
        <v>45456</v>
      </c>
      <c r="T2136">
        <v>6.7941000000000003</v>
      </c>
      <c r="U2136" s="1">
        <v>45456</v>
      </c>
      <c r="V2136">
        <v>7.6153000000000004</v>
      </c>
      <c r="W2136" s="1">
        <v>44492</v>
      </c>
      <c r="X2136">
        <v>6.9510847664053826E-2</v>
      </c>
      <c r="Y2136" s="1">
        <v>45484</v>
      </c>
      <c r="Z2136">
        <v>4.9638999999999998</v>
      </c>
      <c r="AA2136" s="1">
        <v>45484</v>
      </c>
      <c r="AB2136">
        <v>5.7000999999999999</v>
      </c>
      <c r="AC2136" s="1">
        <v>44492</v>
      </c>
      <c r="AD2136">
        <v>3.8473872875744559E-2</v>
      </c>
      <c r="AE2136" s="1">
        <v>45456</v>
      </c>
      <c r="AF2136">
        <v>8.4322999999999997</v>
      </c>
      <c r="AG2136" s="1">
        <v>45456</v>
      </c>
      <c r="AH2136">
        <v>8.2396999999999991</v>
      </c>
      <c r="AI2136" s="1">
        <v>44492</v>
      </c>
      <c r="AJ2136">
        <v>5.132379923120356E-2</v>
      </c>
      <c r="AO2136" s="1">
        <v>44492</v>
      </c>
      <c r="AP2136">
        <v>2.2982199260019379E-2</v>
      </c>
      <c r="AU2136" s="1">
        <v>44492</v>
      </c>
      <c r="AV2136">
        <v>3.446123913887375E-2</v>
      </c>
      <c r="AW2136" s="1">
        <v>45456</v>
      </c>
      <c r="AX2136">
        <v>14.542899999999999</v>
      </c>
      <c r="AY2136" s="1">
        <v>45456</v>
      </c>
      <c r="AZ2136">
        <v>14.6816</v>
      </c>
      <c r="BA2136" s="1">
        <v>44492</v>
      </c>
      <c r="BB2136">
        <v>0.13759424547966304</v>
      </c>
      <c r="BC2136" s="1">
        <v>45456</v>
      </c>
      <c r="BD2136">
        <v>17.365500000000001</v>
      </c>
      <c r="BE2136" s="1">
        <v>45456</v>
      </c>
      <c r="BF2136">
        <v>19.171800000000001</v>
      </c>
      <c r="BG2136" s="1">
        <v>44492</v>
      </c>
      <c r="BH2136">
        <v>0.15706417350561547</v>
      </c>
    </row>
    <row r="2137" spans="1:60" x14ac:dyDescent="0.3">
      <c r="A2137" s="1">
        <v>45457</v>
      </c>
      <c r="B2137">
        <v>10.4298</v>
      </c>
      <c r="C2137" s="1">
        <v>45457</v>
      </c>
      <c r="D2137">
        <v>12.4377</v>
      </c>
      <c r="E2137" s="1">
        <v>44493</v>
      </c>
      <c r="F2137">
        <v>0.14332634674940642</v>
      </c>
      <c r="G2137" s="1">
        <v>45415</v>
      </c>
      <c r="H2137">
        <v>12.4473</v>
      </c>
      <c r="I2137" s="1">
        <v>45415</v>
      </c>
      <c r="J2137">
        <v>13.992100000000001</v>
      </c>
      <c r="K2137" s="1">
        <v>44493</v>
      </c>
      <c r="L2137">
        <v>0.1746026592608631</v>
      </c>
      <c r="M2137" s="1">
        <v>45457</v>
      </c>
      <c r="N2137">
        <v>5.9439000000000002</v>
      </c>
      <c r="O2137" s="1">
        <v>45457</v>
      </c>
      <c r="P2137">
        <v>6.0740999999999996</v>
      </c>
      <c r="Q2137" s="1">
        <v>44493</v>
      </c>
      <c r="R2137">
        <v>3.955337274644706E-2</v>
      </c>
      <c r="S2137" s="1">
        <v>45457</v>
      </c>
      <c r="T2137">
        <v>7.1333000000000002</v>
      </c>
      <c r="U2137" s="1">
        <v>45457</v>
      </c>
      <c r="V2137">
        <v>7.6902999999999997</v>
      </c>
      <c r="W2137" s="1">
        <v>44493</v>
      </c>
      <c r="X2137">
        <v>7.1172866011753322E-2</v>
      </c>
      <c r="Y2137" s="1">
        <v>45485</v>
      </c>
      <c r="Z2137">
        <v>4.9005999999999998</v>
      </c>
      <c r="AA2137" s="1">
        <v>45485</v>
      </c>
      <c r="AB2137">
        <v>5.5590999999999999</v>
      </c>
      <c r="AC2137" s="1">
        <v>44493</v>
      </c>
      <c r="AD2137">
        <v>3.9448253083387293E-2</v>
      </c>
      <c r="AE2137" s="1">
        <v>45457</v>
      </c>
      <c r="AF2137">
        <v>7.3242000000000003</v>
      </c>
      <c r="AG2137" s="1">
        <v>45457</v>
      </c>
      <c r="AH2137">
        <v>7.7221000000000002</v>
      </c>
      <c r="AI2137" s="1">
        <v>44493</v>
      </c>
      <c r="AJ2137">
        <v>5.1040774449979287E-2</v>
      </c>
      <c r="AO2137" s="1">
        <v>44493</v>
      </c>
      <c r="AP2137">
        <v>2.3527176911535341E-2</v>
      </c>
      <c r="AU2137" s="1">
        <v>44493</v>
      </c>
      <c r="AV2137">
        <v>3.4988672370019652E-2</v>
      </c>
      <c r="AW2137" s="1">
        <v>45457</v>
      </c>
      <c r="AX2137">
        <v>15.7475</v>
      </c>
      <c r="AY2137" s="1">
        <v>45457</v>
      </c>
      <c r="AZ2137">
        <v>15.498200000000001</v>
      </c>
      <c r="BA2137" s="1">
        <v>44493</v>
      </c>
      <c r="BB2137">
        <v>0.13756513239669288</v>
      </c>
      <c r="BC2137" s="1">
        <v>45457</v>
      </c>
      <c r="BD2137">
        <v>18.798200000000001</v>
      </c>
      <c r="BE2137" s="1">
        <v>45457</v>
      </c>
      <c r="BF2137">
        <v>21.081900000000001</v>
      </c>
      <c r="BG2137" s="1">
        <v>44493</v>
      </c>
      <c r="BH2137">
        <v>0.15978823569239683</v>
      </c>
    </row>
    <row r="2138" spans="1:60" x14ac:dyDescent="0.3">
      <c r="A2138" s="1">
        <v>45460</v>
      </c>
      <c r="B2138">
        <v>10.328099999999999</v>
      </c>
      <c r="C2138" s="1">
        <v>45460</v>
      </c>
      <c r="D2138">
        <v>11.9925</v>
      </c>
      <c r="E2138" s="1">
        <v>44494</v>
      </c>
      <c r="F2138">
        <v>0.14314029775203863</v>
      </c>
      <c r="G2138" s="1">
        <v>45418</v>
      </c>
      <c r="H2138">
        <v>12.0563</v>
      </c>
      <c r="I2138" s="1">
        <v>45418</v>
      </c>
      <c r="J2138">
        <v>13.381500000000001</v>
      </c>
      <c r="K2138" s="1">
        <v>44494</v>
      </c>
      <c r="L2138">
        <v>0.17455924094986194</v>
      </c>
      <c r="M2138" s="1">
        <v>45460</v>
      </c>
      <c r="N2138">
        <v>4.6120999999999999</v>
      </c>
      <c r="O2138" s="1">
        <v>45460</v>
      </c>
      <c r="P2138">
        <v>5.2096</v>
      </c>
      <c r="Q2138" s="1">
        <v>44494</v>
      </c>
      <c r="R2138">
        <v>4.0243065858304949E-2</v>
      </c>
      <c r="S2138" s="1">
        <v>45460</v>
      </c>
      <c r="T2138">
        <v>7.1704999999999997</v>
      </c>
      <c r="U2138" s="1">
        <v>45460</v>
      </c>
      <c r="V2138">
        <v>7.7374999999999998</v>
      </c>
      <c r="W2138" s="1">
        <v>44494</v>
      </c>
      <c r="X2138">
        <v>7.1320272609291357E-2</v>
      </c>
      <c r="Y2138" s="1">
        <v>45488</v>
      </c>
      <c r="Z2138">
        <v>4.8827999999999996</v>
      </c>
      <c r="AA2138" s="1">
        <v>45488</v>
      </c>
      <c r="AB2138">
        <v>4.9337999999999997</v>
      </c>
      <c r="AC2138" s="1">
        <v>44494</v>
      </c>
      <c r="AD2138">
        <v>4.018407307604447E-2</v>
      </c>
      <c r="AE2138" s="1">
        <v>45460</v>
      </c>
      <c r="AF2138">
        <v>9.5555000000000003</v>
      </c>
      <c r="AG2138" s="1">
        <v>45460</v>
      </c>
      <c r="AH2138">
        <v>11.6145</v>
      </c>
      <c r="AI2138" s="1">
        <v>44494</v>
      </c>
      <c r="AJ2138">
        <v>5.0334912405821317E-2</v>
      </c>
      <c r="AO2138" s="1">
        <v>44494</v>
      </c>
      <c r="AP2138">
        <v>2.435362089118151E-2</v>
      </c>
      <c r="AU2138" s="1">
        <v>44494</v>
      </c>
      <c r="AV2138">
        <v>3.4857563252688004E-2</v>
      </c>
      <c r="AW2138" s="1">
        <v>45460</v>
      </c>
      <c r="AX2138">
        <v>14.3423</v>
      </c>
      <c r="AY2138" s="1">
        <v>45460</v>
      </c>
      <c r="AZ2138">
        <v>14.2829</v>
      </c>
      <c r="BA2138" s="1">
        <v>44494</v>
      </c>
      <c r="BB2138">
        <v>0.1371919196780407</v>
      </c>
      <c r="BC2138" s="1">
        <v>45460</v>
      </c>
      <c r="BD2138">
        <v>18.346499999999999</v>
      </c>
      <c r="BE2138" s="1">
        <v>45460</v>
      </c>
      <c r="BF2138">
        <v>20.020800000000001</v>
      </c>
      <c r="BG2138" s="1">
        <v>44494</v>
      </c>
      <c r="BH2138">
        <v>0.15481001949023288</v>
      </c>
    </row>
    <row r="2139" spans="1:60" x14ac:dyDescent="0.3">
      <c r="A2139" s="1">
        <v>45461</v>
      </c>
      <c r="B2139">
        <v>10.2196</v>
      </c>
      <c r="C2139" s="1">
        <v>45461</v>
      </c>
      <c r="D2139">
        <v>11.9278</v>
      </c>
      <c r="E2139" s="1">
        <v>44495</v>
      </c>
      <c r="F2139">
        <v>0.13952177368172841</v>
      </c>
      <c r="G2139" s="1">
        <v>45419</v>
      </c>
      <c r="H2139">
        <v>11.8218</v>
      </c>
      <c r="I2139" s="1">
        <v>45419</v>
      </c>
      <c r="J2139">
        <v>13.172800000000001</v>
      </c>
      <c r="K2139" s="1">
        <v>44495</v>
      </c>
      <c r="L2139">
        <v>0.17242730485578572</v>
      </c>
      <c r="M2139" s="1">
        <v>45461</v>
      </c>
      <c r="N2139">
        <v>4.6809000000000003</v>
      </c>
      <c r="O2139" s="1">
        <v>45461</v>
      </c>
      <c r="P2139">
        <v>5.117</v>
      </c>
      <c r="Q2139" s="1">
        <v>44495</v>
      </c>
      <c r="R2139">
        <v>3.9269000800776416E-2</v>
      </c>
      <c r="S2139" s="1">
        <v>45461</v>
      </c>
      <c r="T2139">
        <v>7.0601000000000003</v>
      </c>
      <c r="U2139" s="1">
        <v>45461</v>
      </c>
      <c r="V2139">
        <v>7.6557000000000004</v>
      </c>
      <c r="W2139" s="1">
        <v>44495</v>
      </c>
      <c r="X2139">
        <v>7.1748973017061748E-2</v>
      </c>
      <c r="Y2139" s="1">
        <v>45489</v>
      </c>
      <c r="Z2139">
        <v>4.9848999999999997</v>
      </c>
      <c r="AA2139" s="1">
        <v>45489</v>
      </c>
      <c r="AB2139">
        <v>5.3555999999999999</v>
      </c>
      <c r="AC2139" s="1">
        <v>44495</v>
      </c>
      <c r="AD2139">
        <v>3.9705985263367487E-2</v>
      </c>
      <c r="AE2139" s="1">
        <v>45461</v>
      </c>
      <c r="AF2139">
        <v>13.4763</v>
      </c>
      <c r="AG2139" s="1">
        <v>45461</v>
      </c>
      <c r="AH2139">
        <v>10.2104</v>
      </c>
      <c r="AI2139" s="1">
        <v>44495</v>
      </c>
      <c r="AJ2139">
        <v>4.9759888289891654E-2</v>
      </c>
      <c r="AO2139" s="1">
        <v>44495</v>
      </c>
      <c r="AP2139">
        <v>2.3828626990894636E-2</v>
      </c>
      <c r="AU2139" s="1">
        <v>44495</v>
      </c>
      <c r="AV2139">
        <v>3.5483429302072468E-2</v>
      </c>
      <c r="AW2139" s="1">
        <v>45461</v>
      </c>
      <c r="AX2139">
        <v>14.027900000000001</v>
      </c>
      <c r="AY2139" s="1">
        <v>45461</v>
      </c>
      <c r="AZ2139">
        <v>14.030799999999999</v>
      </c>
      <c r="BA2139" s="1">
        <v>44495</v>
      </c>
      <c r="BB2139">
        <v>0.13731858345356579</v>
      </c>
      <c r="BC2139" s="1">
        <v>45461</v>
      </c>
      <c r="BD2139">
        <v>18.2044</v>
      </c>
      <c r="BE2139" s="1">
        <v>45461</v>
      </c>
      <c r="BF2139">
        <v>18.952200000000001</v>
      </c>
      <c r="BG2139" s="1">
        <v>44495</v>
      </c>
      <c r="BH2139">
        <v>0.15336853253558561</v>
      </c>
    </row>
    <row r="2140" spans="1:60" x14ac:dyDescent="0.3">
      <c r="A2140" s="1">
        <v>45463</v>
      </c>
      <c r="B2140">
        <v>10.715299999999999</v>
      </c>
      <c r="C2140" s="1">
        <v>45463</v>
      </c>
      <c r="D2140">
        <v>12.4937</v>
      </c>
      <c r="E2140" s="1">
        <v>44496</v>
      </c>
      <c r="F2140">
        <v>0.13792845328276862</v>
      </c>
      <c r="G2140" s="1">
        <v>45420</v>
      </c>
      <c r="H2140">
        <v>11.6599</v>
      </c>
      <c r="I2140" s="1">
        <v>45420</v>
      </c>
      <c r="J2140">
        <v>12.973800000000001</v>
      </c>
      <c r="K2140" s="1">
        <v>44496</v>
      </c>
      <c r="L2140">
        <v>0.16835343618335025</v>
      </c>
      <c r="M2140" s="1">
        <v>45463</v>
      </c>
      <c r="N2140">
        <v>4.2816999999999998</v>
      </c>
      <c r="O2140" s="1">
        <v>45463</v>
      </c>
      <c r="P2140">
        <v>5.1357999999999997</v>
      </c>
      <c r="Q2140" s="1">
        <v>44496</v>
      </c>
      <c r="R2140">
        <v>3.8362734106242434E-2</v>
      </c>
      <c r="S2140" s="1">
        <v>45463</v>
      </c>
      <c r="T2140">
        <v>7.1844000000000001</v>
      </c>
      <c r="U2140" s="1">
        <v>45463</v>
      </c>
      <c r="V2140">
        <v>7.6022999999999996</v>
      </c>
      <c r="W2140" s="1">
        <v>44496</v>
      </c>
      <c r="X2140">
        <v>7.3570407478659852E-2</v>
      </c>
      <c r="Y2140" s="1">
        <v>45490</v>
      </c>
      <c r="Z2140">
        <v>5.2744</v>
      </c>
      <c r="AA2140" s="1">
        <v>45490</v>
      </c>
      <c r="AB2140">
        <v>5.6150000000000002</v>
      </c>
      <c r="AC2140" s="1">
        <v>44496</v>
      </c>
      <c r="AD2140">
        <v>4.0848051539444777E-2</v>
      </c>
      <c r="AE2140" s="1">
        <v>45463</v>
      </c>
      <c r="AF2140">
        <v>13.100300000000001</v>
      </c>
      <c r="AG2140" s="1">
        <v>45463</v>
      </c>
      <c r="AH2140">
        <v>9.6958000000000002</v>
      </c>
      <c r="AI2140" s="1">
        <v>44496</v>
      </c>
      <c r="AJ2140">
        <v>5.277476481292092E-2</v>
      </c>
      <c r="AO2140" s="1">
        <v>44496</v>
      </c>
      <c r="AP2140">
        <v>2.3633506512819581E-2</v>
      </c>
      <c r="AU2140" s="1">
        <v>44496</v>
      </c>
      <c r="AV2140">
        <v>3.4697440389215996E-2</v>
      </c>
      <c r="AW2140" s="1">
        <v>45463</v>
      </c>
      <c r="AX2140">
        <v>13.8925</v>
      </c>
      <c r="AY2140" s="1">
        <v>45463</v>
      </c>
      <c r="AZ2140">
        <v>14.0692</v>
      </c>
      <c r="BA2140" s="1">
        <v>44496</v>
      </c>
      <c r="BB2140">
        <v>0.14793441330708348</v>
      </c>
      <c r="BC2140" s="1">
        <v>45463</v>
      </c>
      <c r="BD2140">
        <v>17.9497</v>
      </c>
      <c r="BE2140" s="1">
        <v>45463</v>
      </c>
      <c r="BF2140">
        <v>19.28</v>
      </c>
      <c r="BG2140" s="1">
        <v>44496</v>
      </c>
      <c r="BH2140">
        <v>0.1634060688028138</v>
      </c>
    </row>
    <row r="2141" spans="1:60" x14ac:dyDescent="0.3">
      <c r="A2141" s="1">
        <v>45464</v>
      </c>
      <c r="B2141">
        <v>10.672000000000001</v>
      </c>
      <c r="C2141" s="1">
        <v>45464</v>
      </c>
      <c r="D2141">
        <v>12.5486</v>
      </c>
      <c r="E2141" s="1">
        <v>44497</v>
      </c>
      <c r="F2141">
        <v>0.11787805970368651</v>
      </c>
      <c r="G2141" s="1">
        <v>45422</v>
      </c>
      <c r="H2141">
        <v>11.4346</v>
      </c>
      <c r="I2141" s="1">
        <v>45422</v>
      </c>
      <c r="J2141">
        <v>12.7323</v>
      </c>
      <c r="K2141" s="1">
        <v>44497</v>
      </c>
      <c r="L2141">
        <v>0.14143724043526321</v>
      </c>
      <c r="M2141" s="1">
        <v>45464</v>
      </c>
      <c r="N2141">
        <v>3.8814000000000002</v>
      </c>
      <c r="O2141" s="1">
        <v>45464</v>
      </c>
      <c r="P2141">
        <v>4.6936999999999998</v>
      </c>
      <c r="Q2141" s="1">
        <v>44497</v>
      </c>
      <c r="R2141">
        <v>3.6399866921382439E-2</v>
      </c>
      <c r="S2141" s="1">
        <v>45464</v>
      </c>
      <c r="T2141">
        <v>7.1458000000000004</v>
      </c>
      <c r="U2141" s="1">
        <v>45464</v>
      </c>
      <c r="V2141">
        <v>7.4435000000000002</v>
      </c>
      <c r="W2141" s="1">
        <v>44497</v>
      </c>
      <c r="X2141">
        <v>6.3919749358586561E-2</v>
      </c>
      <c r="Y2141" s="1">
        <v>45491</v>
      </c>
      <c r="Z2141">
        <v>5.4751000000000003</v>
      </c>
      <c r="AA2141" s="1">
        <v>45491</v>
      </c>
      <c r="AB2141">
        <v>5.8487999999999998</v>
      </c>
      <c r="AC2141" s="1">
        <v>44497</v>
      </c>
      <c r="AD2141">
        <v>3.7871771217131818E-2</v>
      </c>
      <c r="AE2141" s="1">
        <v>45464</v>
      </c>
      <c r="AF2141">
        <v>10.4717</v>
      </c>
      <c r="AG2141" s="1">
        <v>45464</v>
      </c>
      <c r="AH2141">
        <v>8.2769999999999992</v>
      </c>
      <c r="AI2141" s="1">
        <v>44497</v>
      </c>
      <c r="AJ2141">
        <v>4.9225532278014801E-2</v>
      </c>
      <c r="AO2141" s="1">
        <v>44497</v>
      </c>
      <c r="AP2141">
        <v>2.3288559771327998E-2</v>
      </c>
      <c r="AU2141" s="1">
        <v>44497</v>
      </c>
      <c r="AV2141">
        <v>3.3812854996858037E-2</v>
      </c>
      <c r="AW2141" s="1">
        <v>45464</v>
      </c>
      <c r="AX2141">
        <v>13.135300000000001</v>
      </c>
      <c r="AY2141" s="1">
        <v>45464</v>
      </c>
      <c r="AZ2141">
        <v>13.1839</v>
      </c>
      <c r="BA2141" s="1">
        <v>44497</v>
      </c>
      <c r="BB2141">
        <v>0.13739155615097773</v>
      </c>
      <c r="BC2141" s="1">
        <v>45464</v>
      </c>
      <c r="BD2141">
        <v>18.031400000000001</v>
      </c>
      <c r="BE2141" s="1">
        <v>45464</v>
      </c>
      <c r="BF2141">
        <v>18.6599</v>
      </c>
      <c r="BG2141" s="1">
        <v>44497</v>
      </c>
      <c r="BH2141">
        <v>0.15836558953293708</v>
      </c>
    </row>
    <row r="2142" spans="1:60" x14ac:dyDescent="0.3">
      <c r="A2142" s="1">
        <v>45467</v>
      </c>
      <c r="B2142">
        <v>10.673400000000001</v>
      </c>
      <c r="C2142" s="1">
        <v>45467</v>
      </c>
      <c r="D2142">
        <v>12.384600000000001</v>
      </c>
      <c r="E2142" s="1">
        <v>44498</v>
      </c>
      <c r="F2142">
        <v>0.11785036881514568</v>
      </c>
      <c r="G2142" s="1">
        <v>45425</v>
      </c>
      <c r="H2142">
        <v>11.4923</v>
      </c>
      <c r="I2142" s="1">
        <v>45425</v>
      </c>
      <c r="J2142">
        <v>12.7835</v>
      </c>
      <c r="K2142" s="1">
        <v>44498</v>
      </c>
      <c r="L2142">
        <v>0.14121374412356374</v>
      </c>
      <c r="M2142" s="1">
        <v>45467</v>
      </c>
      <c r="N2142">
        <v>4.5559000000000003</v>
      </c>
      <c r="O2142" s="1">
        <v>45467</v>
      </c>
      <c r="P2142">
        <v>5.7874999999999996</v>
      </c>
      <c r="Q2142" s="1">
        <v>44498</v>
      </c>
      <c r="R2142">
        <v>3.6861050183465333E-2</v>
      </c>
      <c r="S2142" s="1">
        <v>45467</v>
      </c>
      <c r="T2142">
        <v>6.9832999999999998</v>
      </c>
      <c r="U2142" s="1">
        <v>45467</v>
      </c>
      <c r="V2142">
        <v>7.29</v>
      </c>
      <c r="W2142" s="1">
        <v>44498</v>
      </c>
      <c r="X2142">
        <v>6.3948389168987235E-2</v>
      </c>
      <c r="Y2142" s="1">
        <v>45492</v>
      </c>
      <c r="Z2142">
        <v>5.3106999999999998</v>
      </c>
      <c r="AA2142" s="1">
        <v>45492</v>
      </c>
      <c r="AB2142">
        <v>6.0170000000000003</v>
      </c>
      <c r="AC2142" s="1">
        <v>44498</v>
      </c>
      <c r="AD2142">
        <v>3.7776522155183914E-2</v>
      </c>
      <c r="AE2142" s="1">
        <v>45467</v>
      </c>
      <c r="AF2142">
        <v>14.9918</v>
      </c>
      <c r="AG2142" s="1">
        <v>45467</v>
      </c>
      <c r="AH2142">
        <v>16.529599999999999</v>
      </c>
      <c r="AI2142" s="1">
        <v>44498</v>
      </c>
      <c r="AJ2142">
        <v>5.0649368632351359E-2</v>
      </c>
      <c r="AO2142" s="1">
        <v>44498</v>
      </c>
      <c r="AP2142">
        <v>2.4424309121805494E-2</v>
      </c>
      <c r="AU2142" s="1">
        <v>44498</v>
      </c>
      <c r="AV2142">
        <v>3.3648216429771283E-2</v>
      </c>
      <c r="AW2142" s="1">
        <v>45467</v>
      </c>
      <c r="AX2142">
        <v>12.9436</v>
      </c>
      <c r="AY2142" s="1">
        <v>45467</v>
      </c>
      <c r="AZ2142">
        <v>13.207000000000001</v>
      </c>
      <c r="BA2142" s="1">
        <v>44498</v>
      </c>
      <c r="BB2142">
        <v>0.13754024462574355</v>
      </c>
      <c r="BC2142" s="1">
        <v>45467</v>
      </c>
      <c r="BD2142">
        <v>17.379000000000001</v>
      </c>
      <c r="BE2142" s="1">
        <v>45467</v>
      </c>
      <c r="BF2142">
        <v>18.5991</v>
      </c>
      <c r="BG2142" s="1">
        <v>44498</v>
      </c>
      <c r="BH2142">
        <v>0.15810081842747511</v>
      </c>
    </row>
    <row r="2143" spans="1:60" x14ac:dyDescent="0.3">
      <c r="A2143" s="1">
        <v>45468</v>
      </c>
      <c r="B2143">
        <v>10.339</v>
      </c>
      <c r="C2143" s="1">
        <v>45468</v>
      </c>
      <c r="D2143">
        <v>11.991899999999999</v>
      </c>
      <c r="E2143" s="1">
        <v>44499</v>
      </c>
      <c r="F2143">
        <v>0.10882712476555159</v>
      </c>
      <c r="G2143" s="1">
        <v>45426</v>
      </c>
      <c r="H2143">
        <v>11.6174</v>
      </c>
      <c r="I2143" s="1">
        <v>45426</v>
      </c>
      <c r="J2143">
        <v>12.914400000000001</v>
      </c>
      <c r="K2143" s="1">
        <v>44499</v>
      </c>
      <c r="L2143">
        <v>0.14019615536001068</v>
      </c>
      <c r="M2143" s="1">
        <v>45468</v>
      </c>
      <c r="N2143">
        <v>4.8459000000000003</v>
      </c>
      <c r="O2143" s="1">
        <v>45468</v>
      </c>
      <c r="P2143">
        <v>6.0598999999999998</v>
      </c>
      <c r="Q2143" s="1">
        <v>44499</v>
      </c>
      <c r="R2143">
        <v>3.7613059376823806E-2</v>
      </c>
      <c r="S2143" s="1">
        <v>45468</v>
      </c>
      <c r="T2143">
        <v>6.9318</v>
      </c>
      <c r="U2143" s="1">
        <v>45468</v>
      </c>
      <c r="V2143">
        <v>7.4260999999999999</v>
      </c>
      <c r="W2143" s="1">
        <v>44499</v>
      </c>
      <c r="X2143">
        <v>6.4759945775825722E-2</v>
      </c>
      <c r="Y2143" s="1">
        <v>45495</v>
      </c>
      <c r="Z2143">
        <v>5.351</v>
      </c>
      <c r="AA2143" s="1">
        <v>45495</v>
      </c>
      <c r="AB2143">
        <v>6.1938000000000004</v>
      </c>
      <c r="AC2143" s="1">
        <v>44499</v>
      </c>
      <c r="AD2143">
        <v>3.8615039470394498E-2</v>
      </c>
      <c r="AE2143" s="1">
        <v>45468</v>
      </c>
      <c r="AF2143">
        <v>15.6655</v>
      </c>
      <c r="AG2143" s="1">
        <v>45468</v>
      </c>
      <c r="AH2143">
        <v>17.968499999999999</v>
      </c>
      <c r="AI2143" s="1">
        <v>44499</v>
      </c>
      <c r="AJ2143">
        <v>5.1892158385866E-2</v>
      </c>
      <c r="AO2143" s="1">
        <v>44499</v>
      </c>
      <c r="AP2143">
        <v>2.5027323883596752E-2</v>
      </c>
      <c r="AU2143" s="1">
        <v>44499</v>
      </c>
      <c r="AV2143">
        <v>3.4385439220705354E-2</v>
      </c>
      <c r="AW2143" s="1">
        <v>45468</v>
      </c>
      <c r="AX2143">
        <v>13.0258</v>
      </c>
      <c r="AY2143" s="1">
        <v>45468</v>
      </c>
      <c r="AZ2143">
        <v>13.297499999999999</v>
      </c>
      <c r="BA2143" s="1">
        <v>44499</v>
      </c>
      <c r="BB2143">
        <v>0.14086066119185131</v>
      </c>
      <c r="BC2143" s="1">
        <v>45468</v>
      </c>
      <c r="BD2143">
        <v>17.395499999999998</v>
      </c>
      <c r="BE2143" s="1">
        <v>45468</v>
      </c>
      <c r="BF2143">
        <v>18.437000000000001</v>
      </c>
      <c r="BG2143" s="1">
        <v>44499</v>
      </c>
      <c r="BH2143">
        <v>0.15714994985034608</v>
      </c>
    </row>
    <row r="2144" spans="1:60" x14ac:dyDescent="0.3">
      <c r="A2144" s="1">
        <v>45469</v>
      </c>
      <c r="B2144">
        <v>10.210800000000001</v>
      </c>
      <c r="C2144" s="1">
        <v>45469</v>
      </c>
      <c r="D2144">
        <v>11.9354</v>
      </c>
      <c r="E2144" s="1">
        <v>44500</v>
      </c>
      <c r="F2144">
        <v>0.10882712476555159</v>
      </c>
      <c r="G2144" s="1">
        <v>45427</v>
      </c>
      <c r="H2144">
        <v>10.944900000000001</v>
      </c>
      <c r="I2144" s="1">
        <v>45427</v>
      </c>
      <c r="J2144">
        <v>12.154500000000001</v>
      </c>
      <c r="K2144" s="1">
        <v>44500</v>
      </c>
      <c r="L2144">
        <v>0.14019615536001068</v>
      </c>
      <c r="M2144" s="1">
        <v>45469</v>
      </c>
      <c r="N2144">
        <v>5.7346000000000004</v>
      </c>
      <c r="O2144" s="1">
        <v>45469</v>
      </c>
      <c r="P2144">
        <v>6.9225000000000003</v>
      </c>
      <c r="Q2144" s="1">
        <v>44500</v>
      </c>
      <c r="R2144">
        <v>3.7613059376823806E-2</v>
      </c>
      <c r="S2144" s="1">
        <v>45469</v>
      </c>
      <c r="T2144">
        <v>7.0869</v>
      </c>
      <c r="U2144" s="1">
        <v>45469</v>
      </c>
      <c r="V2144">
        <v>7.4794</v>
      </c>
      <c r="W2144" s="1">
        <v>44500</v>
      </c>
      <c r="X2144">
        <v>6.4759945775825722E-2</v>
      </c>
      <c r="Y2144" s="1">
        <v>45496</v>
      </c>
      <c r="Z2144">
        <v>5.2469000000000001</v>
      </c>
      <c r="AA2144" s="1">
        <v>45496</v>
      </c>
      <c r="AB2144">
        <v>6.1382000000000003</v>
      </c>
      <c r="AC2144" s="1">
        <v>44500</v>
      </c>
      <c r="AD2144">
        <v>3.8615039470394498E-2</v>
      </c>
      <c r="AE2144" s="1">
        <v>45469</v>
      </c>
      <c r="AF2144">
        <v>14.9787</v>
      </c>
      <c r="AG2144" s="1">
        <v>45469</v>
      </c>
      <c r="AH2144">
        <v>19.515899999999998</v>
      </c>
      <c r="AI2144" s="1">
        <v>44500</v>
      </c>
      <c r="AJ2144">
        <v>5.1892158385866E-2</v>
      </c>
      <c r="AO2144" s="1">
        <v>44500</v>
      </c>
      <c r="AP2144">
        <v>2.5027323883596752E-2</v>
      </c>
      <c r="AU2144" s="1">
        <v>44500</v>
      </c>
      <c r="AV2144">
        <v>3.4385439220705354E-2</v>
      </c>
      <c r="AW2144" s="1">
        <v>45469</v>
      </c>
      <c r="AX2144">
        <v>13.5374</v>
      </c>
      <c r="AY2144" s="1">
        <v>45469</v>
      </c>
      <c r="AZ2144">
        <v>13.7585</v>
      </c>
      <c r="BA2144" s="1">
        <v>44500</v>
      </c>
      <c r="BB2144">
        <v>0.14086066119185131</v>
      </c>
      <c r="BC2144" s="1">
        <v>45469</v>
      </c>
      <c r="BD2144">
        <v>17.329599999999999</v>
      </c>
      <c r="BE2144" s="1">
        <v>45469</v>
      </c>
      <c r="BF2144">
        <v>18.286999999999999</v>
      </c>
      <c r="BG2144" s="1">
        <v>44500</v>
      </c>
      <c r="BH2144">
        <v>0.15714994985034608</v>
      </c>
    </row>
    <row r="2145" spans="1:60" x14ac:dyDescent="0.3">
      <c r="A2145" s="1">
        <v>45470</v>
      </c>
      <c r="B2145">
        <v>9.9986999999999995</v>
      </c>
      <c r="C2145" s="1">
        <v>45470</v>
      </c>
      <c r="D2145">
        <v>11.7288</v>
      </c>
      <c r="E2145" s="1">
        <v>44501</v>
      </c>
      <c r="F2145">
        <v>0.10467331601555624</v>
      </c>
      <c r="G2145" s="1">
        <v>45428</v>
      </c>
      <c r="H2145">
        <v>10.938599999999999</v>
      </c>
      <c r="I2145" s="1">
        <v>45428</v>
      </c>
      <c r="J2145">
        <v>12.1708</v>
      </c>
      <c r="K2145" s="1">
        <v>44501</v>
      </c>
      <c r="L2145">
        <v>0.13950192956020879</v>
      </c>
      <c r="M2145" s="1">
        <v>45470</v>
      </c>
      <c r="N2145">
        <v>4.7965</v>
      </c>
      <c r="O2145" s="1">
        <v>45470</v>
      </c>
      <c r="P2145">
        <v>5.2012999999999998</v>
      </c>
      <c r="Q2145" s="1">
        <v>44501</v>
      </c>
      <c r="R2145">
        <v>3.6565170470914107E-2</v>
      </c>
      <c r="S2145" s="1">
        <v>45470</v>
      </c>
      <c r="T2145">
        <v>6.9794999999999998</v>
      </c>
      <c r="U2145" s="1">
        <v>45470</v>
      </c>
      <c r="V2145">
        <v>7.5633999999999997</v>
      </c>
      <c r="W2145" s="1">
        <v>44501</v>
      </c>
      <c r="X2145">
        <v>5.9835489056255006E-2</v>
      </c>
      <c r="Y2145" s="1">
        <v>45497</v>
      </c>
      <c r="Z2145">
        <v>6.7656000000000001</v>
      </c>
      <c r="AA2145" s="1">
        <v>45497</v>
      </c>
      <c r="AB2145">
        <v>7.5488</v>
      </c>
      <c r="AC2145" s="1">
        <v>44501</v>
      </c>
      <c r="AD2145">
        <v>3.4569921783858898E-2</v>
      </c>
      <c r="AE2145" s="1">
        <v>45470</v>
      </c>
      <c r="AF2145">
        <v>12.6639</v>
      </c>
      <c r="AG2145" s="1">
        <v>45470</v>
      </c>
      <c r="AH2145">
        <v>12.569100000000001</v>
      </c>
      <c r="AI2145" s="1">
        <v>44501</v>
      </c>
      <c r="AJ2145">
        <v>5.2808553818107409E-2</v>
      </c>
      <c r="AO2145" s="1">
        <v>44501</v>
      </c>
      <c r="AP2145">
        <v>2.4645921390376132E-2</v>
      </c>
      <c r="AU2145" s="1">
        <v>44501</v>
      </c>
      <c r="AV2145">
        <v>3.4451067512914643E-2</v>
      </c>
      <c r="AW2145" s="1">
        <v>45470</v>
      </c>
      <c r="AX2145">
        <v>13.648999999999999</v>
      </c>
      <c r="AY2145" s="1">
        <v>45470</v>
      </c>
      <c r="AZ2145">
        <v>13.985099999999999</v>
      </c>
      <c r="BA2145" s="1">
        <v>44501</v>
      </c>
      <c r="BB2145">
        <v>0.14116408556278565</v>
      </c>
      <c r="BC2145" s="1">
        <v>45470</v>
      </c>
      <c r="BD2145">
        <v>17.763500000000001</v>
      </c>
      <c r="BE2145" s="1">
        <v>45470</v>
      </c>
      <c r="BF2145">
        <v>17.8049</v>
      </c>
      <c r="BG2145" s="1">
        <v>44501</v>
      </c>
      <c r="BH2145">
        <v>0.17152603256819809</v>
      </c>
    </row>
    <row r="2146" spans="1:60" x14ac:dyDescent="0.3">
      <c r="A2146" s="1">
        <v>45471</v>
      </c>
      <c r="B2146">
        <v>10.138999999999999</v>
      </c>
      <c r="C2146" s="1">
        <v>45471</v>
      </c>
      <c r="D2146">
        <v>12.041700000000001</v>
      </c>
      <c r="E2146" s="1">
        <v>44502</v>
      </c>
      <c r="F2146">
        <v>8.7681692945509523E-2</v>
      </c>
      <c r="G2146" s="1">
        <v>45429</v>
      </c>
      <c r="H2146">
        <v>10.6403</v>
      </c>
      <c r="I2146" s="1">
        <v>45429</v>
      </c>
      <c r="J2146">
        <v>11.8619</v>
      </c>
      <c r="K2146" s="1">
        <v>44502</v>
      </c>
      <c r="L2146">
        <v>0.13255991604331943</v>
      </c>
      <c r="M2146" s="1">
        <v>45471</v>
      </c>
      <c r="N2146">
        <v>5.1109999999999998</v>
      </c>
      <c r="O2146" s="1">
        <v>45471</v>
      </c>
      <c r="P2146">
        <v>5.4591000000000003</v>
      </c>
      <c r="Q2146" s="1">
        <v>44502</v>
      </c>
      <c r="R2146">
        <v>3.5749571842233145E-2</v>
      </c>
      <c r="S2146" s="1">
        <v>45471</v>
      </c>
      <c r="T2146">
        <v>7.4420000000000002</v>
      </c>
      <c r="U2146" s="1">
        <v>45471</v>
      </c>
      <c r="V2146">
        <v>7.9607000000000001</v>
      </c>
      <c r="W2146" s="1">
        <v>44502</v>
      </c>
      <c r="X2146">
        <v>6.113165221665267E-2</v>
      </c>
      <c r="Y2146" s="1">
        <v>45498</v>
      </c>
      <c r="Z2146">
        <v>5.7445000000000004</v>
      </c>
      <c r="AA2146" s="1">
        <v>45498</v>
      </c>
      <c r="AB2146">
        <v>6.4439000000000002</v>
      </c>
      <c r="AC2146" s="1">
        <v>44502</v>
      </c>
      <c r="AD2146">
        <v>3.5818342234807635E-2</v>
      </c>
      <c r="AE2146" s="1">
        <v>45471</v>
      </c>
      <c r="AF2146">
        <v>18.5991</v>
      </c>
      <c r="AG2146" s="1">
        <v>45471</v>
      </c>
      <c r="AH2146">
        <v>19.063199999999998</v>
      </c>
      <c r="AI2146" s="1">
        <v>44502</v>
      </c>
      <c r="AJ2146">
        <v>4.998877619884555E-2</v>
      </c>
      <c r="AO2146" s="1">
        <v>44502</v>
      </c>
      <c r="AP2146">
        <v>2.7080983998125214E-2</v>
      </c>
      <c r="AU2146" s="1">
        <v>44502</v>
      </c>
      <c r="AV2146">
        <v>3.5091230822812694E-2</v>
      </c>
      <c r="AW2146" s="1">
        <v>45471</v>
      </c>
      <c r="AX2146">
        <v>14.544499999999999</v>
      </c>
      <c r="AY2146" s="1">
        <v>45471</v>
      </c>
      <c r="AZ2146">
        <v>14.799200000000001</v>
      </c>
      <c r="BA2146" s="1">
        <v>44502</v>
      </c>
      <c r="BB2146">
        <v>0.14136697618663538</v>
      </c>
      <c r="BC2146" s="1">
        <v>45471</v>
      </c>
      <c r="BD2146">
        <v>17.678100000000001</v>
      </c>
      <c r="BE2146" s="1">
        <v>45471</v>
      </c>
      <c r="BF2146">
        <v>17.519300000000001</v>
      </c>
      <c r="BG2146" s="1">
        <v>44502</v>
      </c>
      <c r="BH2146">
        <v>0.16468901500099212</v>
      </c>
    </row>
    <row r="2147" spans="1:60" x14ac:dyDescent="0.3">
      <c r="A2147" s="1">
        <v>45474</v>
      </c>
      <c r="B2147">
        <v>9.7617999999999991</v>
      </c>
      <c r="C2147" s="1">
        <v>45474</v>
      </c>
      <c r="D2147">
        <v>11.556100000000001</v>
      </c>
      <c r="E2147" s="1">
        <v>44503</v>
      </c>
      <c r="F2147">
        <v>8.6121784737345872E-2</v>
      </c>
      <c r="G2147" s="1">
        <v>45432</v>
      </c>
      <c r="H2147">
        <v>10.440200000000001</v>
      </c>
      <c r="I2147" s="1">
        <v>45432</v>
      </c>
      <c r="J2147">
        <v>11.6432</v>
      </c>
      <c r="K2147" s="1">
        <v>44503</v>
      </c>
      <c r="L2147">
        <v>0.12937370098457912</v>
      </c>
      <c r="M2147" s="1">
        <v>45474</v>
      </c>
      <c r="N2147">
        <v>3.2479</v>
      </c>
      <c r="O2147" s="1">
        <v>45474</v>
      </c>
      <c r="P2147">
        <v>5.0636999999999999</v>
      </c>
      <c r="Q2147" s="1">
        <v>44503</v>
      </c>
      <c r="R2147">
        <v>3.55291798730515E-2</v>
      </c>
      <c r="S2147" s="1">
        <v>45474</v>
      </c>
      <c r="T2147">
        <v>7.7363999999999997</v>
      </c>
      <c r="U2147" s="1">
        <v>45474</v>
      </c>
      <c r="V2147">
        <v>8.3491999999999997</v>
      </c>
      <c r="W2147" s="1">
        <v>44503</v>
      </c>
      <c r="X2147">
        <v>6.0322367437077466E-2</v>
      </c>
      <c r="Y2147" s="1">
        <v>45499</v>
      </c>
      <c r="Z2147">
        <v>5.6837999999999997</v>
      </c>
      <c r="AA2147" s="1">
        <v>45499</v>
      </c>
      <c r="AB2147">
        <v>6.3509000000000002</v>
      </c>
      <c r="AC2147" s="1">
        <v>44503</v>
      </c>
      <c r="AD2147">
        <v>3.5085709969541683E-2</v>
      </c>
      <c r="AE2147" s="1">
        <v>45474</v>
      </c>
      <c r="AF2147">
        <v>19.779699999999998</v>
      </c>
      <c r="AG2147" s="1">
        <v>45474</v>
      </c>
      <c r="AH2147">
        <v>19.998699999999999</v>
      </c>
      <c r="AI2147" s="1">
        <v>44503</v>
      </c>
      <c r="AJ2147">
        <v>4.9165635127134066E-2</v>
      </c>
      <c r="AO2147" s="1">
        <v>44503</v>
      </c>
      <c r="AP2147">
        <v>2.6491840811319858E-2</v>
      </c>
      <c r="AU2147" s="1">
        <v>44503</v>
      </c>
      <c r="AV2147">
        <v>3.424610233809388E-2</v>
      </c>
      <c r="AW2147" s="1">
        <v>45474</v>
      </c>
      <c r="AX2147">
        <v>15.4339</v>
      </c>
      <c r="AY2147" s="1">
        <v>45474</v>
      </c>
      <c r="AZ2147">
        <v>15.9072</v>
      </c>
      <c r="BA2147" s="1">
        <v>44503</v>
      </c>
      <c r="BB2147">
        <v>0.1430021758625161</v>
      </c>
      <c r="BC2147" s="1">
        <v>45474</v>
      </c>
      <c r="BD2147">
        <v>16.429200000000002</v>
      </c>
      <c r="BE2147" s="1">
        <v>45474</v>
      </c>
      <c r="BF2147">
        <v>17.653600000000001</v>
      </c>
      <c r="BG2147" s="1">
        <v>44503</v>
      </c>
      <c r="BH2147">
        <v>0.16844536984054451</v>
      </c>
    </row>
    <row r="2148" spans="1:60" x14ac:dyDescent="0.3">
      <c r="A2148" s="1">
        <v>45475</v>
      </c>
      <c r="B2148">
        <v>9.7692999999999994</v>
      </c>
      <c r="C2148" s="1">
        <v>45475</v>
      </c>
      <c r="D2148">
        <v>11.595599999999999</v>
      </c>
      <c r="E2148" s="1">
        <v>44504</v>
      </c>
      <c r="F2148">
        <v>8.416524362726531E-2</v>
      </c>
      <c r="G2148" s="1">
        <v>45433</v>
      </c>
      <c r="H2148">
        <v>10.5291</v>
      </c>
      <c r="I2148" s="1">
        <v>45433</v>
      </c>
      <c r="J2148">
        <v>11.8567</v>
      </c>
      <c r="K2148" s="1">
        <v>44504</v>
      </c>
      <c r="L2148">
        <v>0.12656764392746242</v>
      </c>
      <c r="M2148" s="1">
        <v>45475</v>
      </c>
      <c r="N2148">
        <v>4.0007000000000001</v>
      </c>
      <c r="O2148" s="1">
        <v>45475</v>
      </c>
      <c r="P2148">
        <v>4.9088000000000003</v>
      </c>
      <c r="Q2148" s="1">
        <v>44504</v>
      </c>
      <c r="R2148">
        <v>3.5748494657727385E-2</v>
      </c>
      <c r="S2148" s="1">
        <v>45475</v>
      </c>
      <c r="T2148">
        <v>7.5297999999999998</v>
      </c>
      <c r="U2148" s="1">
        <v>45475</v>
      </c>
      <c r="V2148">
        <v>8.2566000000000006</v>
      </c>
      <c r="W2148" s="1">
        <v>44504</v>
      </c>
      <c r="X2148">
        <v>6.1478752952966266E-2</v>
      </c>
      <c r="Y2148" s="1">
        <v>45502</v>
      </c>
      <c r="Z2148">
        <v>5.7411000000000003</v>
      </c>
      <c r="AA2148" s="1">
        <v>45502</v>
      </c>
      <c r="AB2148">
        <v>6.0909000000000004</v>
      </c>
      <c r="AC2148" s="1">
        <v>44504</v>
      </c>
      <c r="AD2148">
        <v>3.6559125607257228E-2</v>
      </c>
      <c r="AE2148" s="1">
        <v>45475</v>
      </c>
      <c r="AF2148">
        <v>23.2316</v>
      </c>
      <c r="AG2148" s="1">
        <v>45475</v>
      </c>
      <c r="AH2148">
        <v>23.613199999999999</v>
      </c>
      <c r="AI2148" s="1">
        <v>44504</v>
      </c>
      <c r="AJ2148">
        <v>5.3424679661889768E-2</v>
      </c>
      <c r="AO2148" s="1">
        <v>44504</v>
      </c>
      <c r="AP2148">
        <v>2.9337255062688521E-2</v>
      </c>
      <c r="AU2148" s="1">
        <v>44504</v>
      </c>
      <c r="AV2148">
        <v>3.6467489948136152E-2</v>
      </c>
      <c r="AW2148" s="1">
        <v>45475</v>
      </c>
      <c r="AX2148">
        <v>14.875999999999999</v>
      </c>
      <c r="AY2148" s="1">
        <v>45475</v>
      </c>
      <c r="AZ2148">
        <v>15.3598</v>
      </c>
      <c r="BA2148" s="1">
        <v>44504</v>
      </c>
      <c r="BB2148">
        <v>0.14375829398114701</v>
      </c>
      <c r="BC2148" s="1">
        <v>45475</v>
      </c>
      <c r="BD2148">
        <v>16.478100000000001</v>
      </c>
      <c r="BE2148" s="1">
        <v>45475</v>
      </c>
      <c r="BF2148">
        <v>17.568899999999999</v>
      </c>
      <c r="BG2148" s="1">
        <v>44504</v>
      </c>
      <c r="BH2148">
        <v>0.16524239618683953</v>
      </c>
    </row>
    <row r="2149" spans="1:60" x14ac:dyDescent="0.3">
      <c r="A2149" s="1">
        <v>45476</v>
      </c>
      <c r="B2149">
        <v>9.8971</v>
      </c>
      <c r="C2149" s="1">
        <v>45476</v>
      </c>
      <c r="D2149">
        <v>11.5253</v>
      </c>
      <c r="E2149" s="1">
        <v>44505</v>
      </c>
      <c r="F2149">
        <v>8.071713232825245E-2</v>
      </c>
      <c r="G2149" s="1">
        <v>45434</v>
      </c>
      <c r="H2149">
        <v>10.7233</v>
      </c>
      <c r="I2149" s="1">
        <v>45434</v>
      </c>
      <c r="J2149">
        <v>12.074999999999999</v>
      </c>
      <c r="K2149" s="1">
        <v>44505</v>
      </c>
      <c r="L2149">
        <v>0.11811311342280725</v>
      </c>
      <c r="M2149" s="1">
        <v>45476</v>
      </c>
      <c r="N2149">
        <v>18.753499999999999</v>
      </c>
      <c r="O2149" s="1">
        <v>45476</v>
      </c>
      <c r="P2149">
        <v>43.1158</v>
      </c>
      <c r="Q2149" s="1">
        <v>44505</v>
      </c>
      <c r="R2149">
        <v>3.7597589044589784E-2</v>
      </c>
      <c r="S2149" s="1">
        <v>45476</v>
      </c>
      <c r="T2149">
        <v>7.4433999999999996</v>
      </c>
      <c r="U2149" s="1">
        <v>45476</v>
      </c>
      <c r="V2149">
        <v>8.0492000000000008</v>
      </c>
      <c r="W2149" s="1">
        <v>44505</v>
      </c>
      <c r="X2149">
        <v>6.3887795781995577E-2</v>
      </c>
      <c r="Y2149" s="1">
        <v>45503</v>
      </c>
      <c r="Z2149">
        <v>5.8624999999999998</v>
      </c>
      <c r="AA2149" s="1">
        <v>45503</v>
      </c>
      <c r="AB2149">
        <v>6.5285000000000002</v>
      </c>
      <c r="AC2149" s="1">
        <v>44505</v>
      </c>
      <c r="AD2149">
        <v>3.9270940417279583E-2</v>
      </c>
      <c r="AE2149" s="1">
        <v>45476</v>
      </c>
      <c r="AF2149">
        <v>28.342099999999999</v>
      </c>
      <c r="AG2149" s="1">
        <v>45476</v>
      </c>
      <c r="AH2149">
        <v>29.554099999999998</v>
      </c>
      <c r="AI2149" s="1">
        <v>44505</v>
      </c>
      <c r="AJ2149">
        <v>5.8331362397213871E-2</v>
      </c>
      <c r="AO2149" s="1">
        <v>44505</v>
      </c>
      <c r="AP2149">
        <v>3.0200194015186477E-2</v>
      </c>
      <c r="AU2149" s="1">
        <v>44505</v>
      </c>
      <c r="AV2149">
        <v>3.7223729361823402E-2</v>
      </c>
      <c r="AW2149" s="1">
        <v>45476</v>
      </c>
      <c r="AX2149">
        <v>14.450200000000001</v>
      </c>
      <c r="AY2149" s="1">
        <v>45476</v>
      </c>
      <c r="AZ2149">
        <v>14.754899999999999</v>
      </c>
      <c r="BA2149" s="1">
        <v>44505</v>
      </c>
      <c r="BB2149">
        <v>0.14645542527041744</v>
      </c>
      <c r="BC2149" s="1">
        <v>45476</v>
      </c>
      <c r="BD2149">
        <v>16.460100000000001</v>
      </c>
      <c r="BE2149" s="1">
        <v>45476</v>
      </c>
      <c r="BF2149">
        <v>17.603100000000001</v>
      </c>
      <c r="BG2149" s="1">
        <v>44505</v>
      </c>
      <c r="BH2149">
        <v>0.16913218780215636</v>
      </c>
    </row>
    <row r="2150" spans="1:60" x14ac:dyDescent="0.3">
      <c r="A2150" s="1">
        <v>45478</v>
      </c>
      <c r="B2150">
        <v>9.8553999999999995</v>
      </c>
      <c r="C2150" s="1">
        <v>45478</v>
      </c>
      <c r="D2150">
        <v>11.6333</v>
      </c>
      <c r="E2150" s="1">
        <v>44506</v>
      </c>
      <c r="F2150">
        <v>8.258316523765509E-2</v>
      </c>
      <c r="G2150" s="1">
        <v>45435</v>
      </c>
      <c r="H2150">
        <v>10.396599999999999</v>
      </c>
      <c r="I2150" s="1">
        <v>45435</v>
      </c>
      <c r="J2150">
        <v>11.891999999999999</v>
      </c>
      <c r="K2150" s="1">
        <v>44506</v>
      </c>
      <c r="L2150">
        <v>0.10650361562924499</v>
      </c>
      <c r="M2150" s="1">
        <v>45478</v>
      </c>
      <c r="N2150">
        <v>3.2890000000000001</v>
      </c>
      <c r="O2150" s="1">
        <v>45478</v>
      </c>
      <c r="P2150">
        <v>3.8717000000000001</v>
      </c>
      <c r="Q2150" s="1">
        <v>44506</v>
      </c>
      <c r="R2150">
        <v>3.8339529029189232E-2</v>
      </c>
      <c r="S2150" s="1">
        <v>45478</v>
      </c>
      <c r="T2150">
        <v>6.8353000000000002</v>
      </c>
      <c r="U2150" s="1">
        <v>45478</v>
      </c>
      <c r="V2150">
        <v>7.383</v>
      </c>
      <c r="W2150" s="1">
        <v>44506</v>
      </c>
      <c r="X2150">
        <v>6.5376137769868545E-2</v>
      </c>
      <c r="Y2150" s="1">
        <v>45504</v>
      </c>
      <c r="Z2150">
        <v>5.5221999999999998</v>
      </c>
      <c r="AA2150" s="1">
        <v>45504</v>
      </c>
      <c r="AB2150">
        <v>6.2023000000000001</v>
      </c>
      <c r="AC2150" s="1">
        <v>44506</v>
      </c>
      <c r="AD2150">
        <v>4.0098035054041838E-2</v>
      </c>
      <c r="AE2150" s="1">
        <v>45478</v>
      </c>
      <c r="AF2150">
        <v>20.572099999999999</v>
      </c>
      <c r="AG2150" s="1">
        <v>45478</v>
      </c>
      <c r="AH2150">
        <v>21.231200000000001</v>
      </c>
      <c r="AI2150" s="1">
        <v>44506</v>
      </c>
      <c r="AJ2150">
        <v>5.8824360906727852E-2</v>
      </c>
      <c r="AO2150" s="1">
        <v>44506</v>
      </c>
      <c r="AP2150">
        <v>3.0175861085418591E-2</v>
      </c>
      <c r="AU2150" s="1">
        <v>44506</v>
      </c>
      <c r="AV2150">
        <v>3.2389825631681024E-2</v>
      </c>
      <c r="AW2150" s="1">
        <v>45478</v>
      </c>
      <c r="AX2150">
        <v>13.5342</v>
      </c>
      <c r="AY2150" s="1">
        <v>45478</v>
      </c>
      <c r="AZ2150">
        <v>13.8599</v>
      </c>
      <c r="BA2150" s="1">
        <v>44506</v>
      </c>
      <c r="BB2150">
        <v>0.14928198764565895</v>
      </c>
      <c r="BC2150" s="1">
        <v>45478</v>
      </c>
      <c r="BD2150">
        <v>15.775700000000001</v>
      </c>
      <c r="BE2150" s="1">
        <v>45478</v>
      </c>
      <c r="BF2150">
        <v>17.076799999999999</v>
      </c>
      <c r="BG2150" s="1">
        <v>44506</v>
      </c>
      <c r="BH2150">
        <v>0.16947488368601227</v>
      </c>
    </row>
    <row r="2151" spans="1:60" x14ac:dyDescent="0.3">
      <c r="A2151" s="1">
        <v>45481</v>
      </c>
      <c r="B2151">
        <v>9.6019000000000005</v>
      </c>
      <c r="C2151" s="1">
        <v>45481</v>
      </c>
      <c r="D2151">
        <v>11.1967</v>
      </c>
      <c r="E2151" s="1">
        <v>44507</v>
      </c>
      <c r="F2151">
        <v>8.2556682142676557E-2</v>
      </c>
      <c r="G2151" s="1">
        <v>45436</v>
      </c>
      <c r="H2151">
        <v>10.5006</v>
      </c>
      <c r="I2151" s="1">
        <v>45436</v>
      </c>
      <c r="J2151">
        <v>12.0914</v>
      </c>
      <c r="K2151" s="1">
        <v>44507</v>
      </c>
      <c r="L2151">
        <v>8.8819852617319783E-2</v>
      </c>
      <c r="M2151" s="1">
        <v>45481</v>
      </c>
      <c r="N2151">
        <v>5.0952000000000002</v>
      </c>
      <c r="O2151" s="1">
        <v>45481</v>
      </c>
      <c r="P2151">
        <v>4.6939000000000002</v>
      </c>
      <c r="Q2151" s="1">
        <v>44507</v>
      </c>
      <c r="R2151">
        <v>3.9272343855723257E-2</v>
      </c>
      <c r="S2151" s="1">
        <v>45481</v>
      </c>
      <c r="T2151">
        <v>7.2271999999999998</v>
      </c>
      <c r="U2151" s="1">
        <v>45481</v>
      </c>
      <c r="V2151">
        <v>7.3973000000000004</v>
      </c>
      <c r="W2151" s="1">
        <v>44507</v>
      </c>
      <c r="X2151">
        <v>6.4323021303522965E-2</v>
      </c>
      <c r="Y2151" s="1">
        <v>45505</v>
      </c>
      <c r="Z2151">
        <v>6.0152000000000001</v>
      </c>
      <c r="AA2151" s="1">
        <v>45505</v>
      </c>
      <c r="AB2151">
        <v>6.7058999999999997</v>
      </c>
      <c r="AC2151" s="1">
        <v>44507</v>
      </c>
      <c r="AD2151">
        <v>3.956470819182354E-2</v>
      </c>
      <c r="AE2151" s="1">
        <v>45481</v>
      </c>
      <c r="AF2151">
        <v>17.649100000000001</v>
      </c>
      <c r="AG2151" s="1">
        <v>45481</v>
      </c>
      <c r="AH2151">
        <v>19.363600000000002</v>
      </c>
      <c r="AI2151" s="1">
        <v>44507</v>
      </c>
      <c r="AJ2151">
        <v>6.0272971239201681E-2</v>
      </c>
      <c r="AO2151" s="1">
        <v>44507</v>
      </c>
      <c r="AP2151">
        <v>3.0767160442843441E-2</v>
      </c>
      <c r="AU2151" s="1">
        <v>44507</v>
      </c>
      <c r="AV2151">
        <v>3.2272025476802385E-2</v>
      </c>
      <c r="AW2151" s="1">
        <v>45481</v>
      </c>
      <c r="AX2151">
        <v>13.372999999999999</v>
      </c>
      <c r="AY2151" s="1">
        <v>45481</v>
      </c>
      <c r="AZ2151">
        <v>13.32</v>
      </c>
      <c r="BA2151" s="1">
        <v>44507</v>
      </c>
      <c r="BB2151">
        <v>0.14653770697168783</v>
      </c>
      <c r="BC2151" s="1">
        <v>45481</v>
      </c>
      <c r="BD2151">
        <v>15.6191</v>
      </c>
      <c r="BE2151" s="1">
        <v>45481</v>
      </c>
      <c r="BF2151">
        <v>16.5379</v>
      </c>
      <c r="BG2151" s="1">
        <v>44507</v>
      </c>
      <c r="BH2151">
        <v>0.16859024079606316</v>
      </c>
    </row>
    <row r="2152" spans="1:60" x14ac:dyDescent="0.3">
      <c r="A2152" s="1">
        <v>45482</v>
      </c>
      <c r="B2152">
        <v>9.7242999999999995</v>
      </c>
      <c r="C2152" s="1">
        <v>45482</v>
      </c>
      <c r="D2152">
        <v>11.3857</v>
      </c>
      <c r="E2152" s="1">
        <v>44508</v>
      </c>
      <c r="F2152">
        <v>8.0947484341750725E-2</v>
      </c>
      <c r="G2152" s="1">
        <v>45439</v>
      </c>
      <c r="H2152">
        <v>10.490399999999999</v>
      </c>
      <c r="I2152" s="1">
        <v>45439</v>
      </c>
      <c r="J2152">
        <v>12.068899999999999</v>
      </c>
      <c r="K2152" s="1">
        <v>44508</v>
      </c>
      <c r="L2152">
        <v>8.5072664585331234E-2</v>
      </c>
      <c r="M2152" s="1">
        <v>45482</v>
      </c>
      <c r="N2152">
        <v>2.5114999999999998</v>
      </c>
      <c r="O2152" s="1">
        <v>45482</v>
      </c>
      <c r="P2152">
        <v>3.6465000000000001</v>
      </c>
      <c r="Q2152" s="1">
        <v>44508</v>
      </c>
      <c r="R2152">
        <v>3.78121575473883E-2</v>
      </c>
      <c r="S2152" s="1">
        <v>45482</v>
      </c>
      <c r="T2152">
        <v>6.6214000000000004</v>
      </c>
      <c r="U2152" s="1">
        <v>45482</v>
      </c>
      <c r="V2152">
        <v>7.1333000000000002</v>
      </c>
      <c r="W2152" s="1">
        <v>44508</v>
      </c>
      <c r="X2152">
        <v>6.2270469038902508E-2</v>
      </c>
      <c r="Y2152" s="1">
        <v>45506</v>
      </c>
      <c r="Z2152">
        <v>6.3136999999999999</v>
      </c>
      <c r="AA2152" s="1">
        <v>45506</v>
      </c>
      <c r="AB2152">
        <v>7.0542999999999996</v>
      </c>
      <c r="AC2152" s="1">
        <v>44508</v>
      </c>
      <c r="AD2152">
        <v>3.9978359956297345E-2</v>
      </c>
      <c r="AE2152" s="1">
        <v>45482</v>
      </c>
      <c r="AF2152">
        <v>16.8291</v>
      </c>
      <c r="AG2152" s="1">
        <v>45482</v>
      </c>
      <c r="AH2152">
        <v>17.805399999999999</v>
      </c>
      <c r="AI2152" s="1">
        <v>44508</v>
      </c>
      <c r="AJ2152">
        <v>5.9404105367011344E-2</v>
      </c>
      <c r="AO2152" s="1">
        <v>44508</v>
      </c>
      <c r="AP2152">
        <v>3.040212582456632E-2</v>
      </c>
      <c r="AU2152" s="1">
        <v>44508</v>
      </c>
      <c r="AV2152">
        <v>3.1278039862865599E-2</v>
      </c>
      <c r="AW2152" s="1">
        <v>45482</v>
      </c>
      <c r="AX2152">
        <v>13.051299999999999</v>
      </c>
      <c r="AY2152" s="1">
        <v>45482</v>
      </c>
      <c r="AZ2152">
        <v>13.220800000000001</v>
      </c>
      <c r="BA2152" s="1">
        <v>44508</v>
      </c>
      <c r="BB2152">
        <v>0.14353054188902903</v>
      </c>
      <c r="BC2152" s="1">
        <v>45482</v>
      </c>
      <c r="BD2152">
        <v>16.2974</v>
      </c>
      <c r="BE2152" s="1">
        <v>45482</v>
      </c>
      <c r="BF2152">
        <v>16.870200000000001</v>
      </c>
      <c r="BG2152" s="1">
        <v>44508</v>
      </c>
      <c r="BH2152">
        <v>0.16357899917159002</v>
      </c>
    </row>
    <row r="2153" spans="1:60" x14ac:dyDescent="0.3">
      <c r="A2153" s="1">
        <v>45483</v>
      </c>
      <c r="B2153">
        <v>9.9675999999999991</v>
      </c>
      <c r="C2153" s="1">
        <v>45483</v>
      </c>
      <c r="D2153">
        <v>11.5603</v>
      </c>
      <c r="E2153" s="1">
        <v>44509</v>
      </c>
      <c r="F2153">
        <v>7.6245400458787152E-2</v>
      </c>
      <c r="G2153" s="1">
        <v>45440</v>
      </c>
      <c r="H2153">
        <v>10.8575</v>
      </c>
      <c r="I2153" s="1">
        <v>45440</v>
      </c>
      <c r="J2153">
        <v>12.455500000000001</v>
      </c>
      <c r="K2153" s="1">
        <v>44509</v>
      </c>
      <c r="L2153">
        <v>8.607850693558422E-2</v>
      </c>
      <c r="M2153" s="1">
        <v>45483</v>
      </c>
      <c r="N2153">
        <v>4.9949000000000003</v>
      </c>
      <c r="O2153" s="1">
        <v>45483</v>
      </c>
      <c r="P2153">
        <v>4.8956999999999997</v>
      </c>
      <c r="Q2153" s="1">
        <v>44509</v>
      </c>
      <c r="R2153">
        <v>3.5459389623463344E-2</v>
      </c>
      <c r="S2153" s="1">
        <v>45483</v>
      </c>
      <c r="T2153">
        <v>6.9108000000000001</v>
      </c>
      <c r="U2153" s="1">
        <v>45483</v>
      </c>
      <c r="V2153">
        <v>7.4176000000000002</v>
      </c>
      <c r="W2153" s="1">
        <v>44509</v>
      </c>
      <c r="X2153">
        <v>6.153518416650116E-2</v>
      </c>
      <c r="Y2153" s="1">
        <v>45509</v>
      </c>
      <c r="Z2153">
        <v>6.8076999999999996</v>
      </c>
      <c r="AA2153" s="1">
        <v>45509</v>
      </c>
      <c r="AB2153">
        <v>7.4185999999999996</v>
      </c>
      <c r="AC2153" s="1">
        <v>44509</v>
      </c>
      <c r="AD2153">
        <v>3.9446226519917534E-2</v>
      </c>
      <c r="AE2153" s="1">
        <v>45483</v>
      </c>
      <c r="AF2153">
        <v>13.404500000000001</v>
      </c>
      <c r="AG2153" s="1">
        <v>45483</v>
      </c>
      <c r="AH2153">
        <v>13.4999</v>
      </c>
      <c r="AI2153" s="1">
        <v>44509</v>
      </c>
      <c r="AJ2153">
        <v>5.7877255693655143E-2</v>
      </c>
      <c r="AO2153" s="1">
        <v>44509</v>
      </c>
      <c r="AP2153">
        <v>2.9613057154648494E-2</v>
      </c>
      <c r="AU2153" s="1">
        <v>44509</v>
      </c>
      <c r="AV2153">
        <v>3.1021590058000929E-2</v>
      </c>
      <c r="AW2153" s="1">
        <v>45483</v>
      </c>
      <c r="AX2153">
        <v>12.930400000000001</v>
      </c>
      <c r="AY2153" s="1">
        <v>45483</v>
      </c>
      <c r="AZ2153">
        <v>13.1226</v>
      </c>
      <c r="BA2153" s="1">
        <v>44509</v>
      </c>
      <c r="BB2153">
        <v>0.14681039306414032</v>
      </c>
      <c r="BC2153" s="1">
        <v>45483</v>
      </c>
      <c r="BD2153">
        <v>16.6036</v>
      </c>
      <c r="BE2153" s="1">
        <v>45483</v>
      </c>
      <c r="BF2153">
        <v>17.569700000000001</v>
      </c>
      <c r="BG2153" s="1">
        <v>44509</v>
      </c>
      <c r="BH2153">
        <v>0.1641138232126006</v>
      </c>
    </row>
    <row r="2154" spans="1:60" x14ac:dyDescent="0.3">
      <c r="A2154" s="1">
        <v>45484</v>
      </c>
      <c r="B2154">
        <v>10.1594</v>
      </c>
      <c r="C2154" s="1">
        <v>45484</v>
      </c>
      <c r="D2154">
        <v>11.867000000000001</v>
      </c>
      <c r="E2154" s="1">
        <v>44510</v>
      </c>
      <c r="F2154">
        <v>8.3924275571620716E-2</v>
      </c>
      <c r="G2154" s="1">
        <v>45441</v>
      </c>
      <c r="H2154">
        <v>11.602600000000001</v>
      </c>
      <c r="I2154" s="1">
        <v>45441</v>
      </c>
      <c r="J2154">
        <v>13.4915</v>
      </c>
      <c r="K2154" s="1">
        <v>44510</v>
      </c>
      <c r="L2154">
        <v>8.433222205531879E-2</v>
      </c>
      <c r="M2154" s="1">
        <v>45484</v>
      </c>
      <c r="N2154">
        <v>3.1288999999999998</v>
      </c>
      <c r="O2154" s="1">
        <v>45484</v>
      </c>
      <c r="P2154">
        <v>4.7441000000000004</v>
      </c>
      <c r="Q2154" s="1">
        <v>44510</v>
      </c>
      <c r="R2154">
        <v>4.0625842363856808E-2</v>
      </c>
      <c r="S2154" s="1">
        <v>45484</v>
      </c>
      <c r="T2154">
        <v>6.2386999999999997</v>
      </c>
      <c r="U2154" s="1">
        <v>45484</v>
      </c>
      <c r="V2154">
        <v>6.9382000000000001</v>
      </c>
      <c r="W2154" s="1">
        <v>44510</v>
      </c>
      <c r="X2154">
        <v>7.1598749247056573E-2</v>
      </c>
      <c r="Y2154" s="1">
        <v>45510</v>
      </c>
      <c r="Z2154">
        <v>6.0118</v>
      </c>
      <c r="AA2154" s="1">
        <v>45510</v>
      </c>
      <c r="AB2154">
        <v>6.8879000000000001</v>
      </c>
      <c r="AC2154" s="1">
        <v>44510</v>
      </c>
      <c r="AD2154">
        <v>4.5908189004102082E-2</v>
      </c>
      <c r="AE2154" s="1">
        <v>45484</v>
      </c>
      <c r="AF2154">
        <v>13.639900000000001</v>
      </c>
      <c r="AG2154" s="1">
        <v>45484</v>
      </c>
      <c r="AH2154">
        <v>11.600899999999999</v>
      </c>
      <c r="AI2154" s="1">
        <v>44510</v>
      </c>
      <c r="AJ2154">
        <v>7.7771892355632352E-2</v>
      </c>
      <c r="AO2154" s="1">
        <v>44510</v>
      </c>
      <c r="AP2154">
        <v>3.0071024709949563E-2</v>
      </c>
      <c r="AU2154" s="1">
        <v>44510</v>
      </c>
      <c r="AV2154">
        <v>3.0376029856824121E-2</v>
      </c>
      <c r="AW2154" s="1">
        <v>45484</v>
      </c>
      <c r="AX2154">
        <v>12.539</v>
      </c>
      <c r="AY2154" s="1">
        <v>45484</v>
      </c>
      <c r="AZ2154">
        <v>12.645899999999999</v>
      </c>
      <c r="BA2154" s="1">
        <v>44510</v>
      </c>
      <c r="BB2154">
        <v>0.16063749120469215</v>
      </c>
      <c r="BC2154" s="1">
        <v>45484</v>
      </c>
      <c r="BD2154">
        <v>19.197500000000002</v>
      </c>
      <c r="BE2154" s="1">
        <v>45484</v>
      </c>
      <c r="BF2154">
        <v>18.811900000000001</v>
      </c>
      <c r="BG2154" s="1">
        <v>44510</v>
      </c>
      <c r="BH2154">
        <v>0.17361408437178305</v>
      </c>
    </row>
    <row r="2155" spans="1:60" x14ac:dyDescent="0.3">
      <c r="A2155" s="1">
        <v>45485</v>
      </c>
      <c r="B2155">
        <v>9.7492999999999999</v>
      </c>
      <c r="C2155" s="1">
        <v>45485</v>
      </c>
      <c r="D2155">
        <v>11.3123</v>
      </c>
      <c r="E2155" s="1">
        <v>44511</v>
      </c>
      <c r="F2155">
        <v>8.237663168385774E-2</v>
      </c>
      <c r="G2155" s="1">
        <v>45442</v>
      </c>
      <c r="H2155">
        <v>11.606199999999999</v>
      </c>
      <c r="I2155" s="1">
        <v>45442</v>
      </c>
      <c r="J2155">
        <v>13.3217</v>
      </c>
      <c r="K2155" s="1">
        <v>44511</v>
      </c>
      <c r="L2155">
        <v>8.2453257289351892E-2</v>
      </c>
      <c r="M2155" s="1">
        <v>45485</v>
      </c>
      <c r="N2155">
        <v>3.7113999999999998</v>
      </c>
      <c r="O2155" s="1">
        <v>45485</v>
      </c>
      <c r="P2155">
        <v>4.1018999999999997</v>
      </c>
      <c r="Q2155" s="1">
        <v>44511</v>
      </c>
      <c r="R2155">
        <v>4.0310093371020643E-2</v>
      </c>
      <c r="S2155" s="1">
        <v>45485</v>
      </c>
      <c r="T2155">
        <v>6.0046999999999997</v>
      </c>
      <c r="U2155" s="1">
        <v>45485</v>
      </c>
      <c r="V2155">
        <v>6.4614000000000003</v>
      </c>
      <c r="W2155" s="1">
        <v>44511</v>
      </c>
      <c r="X2155">
        <v>7.0966622893947104E-2</v>
      </c>
      <c r="Y2155" s="1">
        <v>45511</v>
      </c>
      <c r="Z2155">
        <v>6.7351000000000001</v>
      </c>
      <c r="AA2155" s="1">
        <v>45511</v>
      </c>
      <c r="AB2155">
        <v>6.9564000000000004</v>
      </c>
      <c r="AC2155" s="1">
        <v>44511</v>
      </c>
      <c r="AD2155">
        <v>4.6349483224376486E-2</v>
      </c>
      <c r="AE2155" s="1">
        <v>45485</v>
      </c>
      <c r="AF2155">
        <v>15.7399</v>
      </c>
      <c r="AG2155" s="1">
        <v>45485</v>
      </c>
      <c r="AH2155">
        <v>16.053000000000001</v>
      </c>
      <c r="AI2155" s="1">
        <v>44511</v>
      </c>
      <c r="AJ2155">
        <v>7.5999939091541388E-2</v>
      </c>
      <c r="AO2155" s="1">
        <v>44511</v>
      </c>
      <c r="AP2155">
        <v>2.9878865310485874E-2</v>
      </c>
      <c r="AU2155" s="1">
        <v>44511</v>
      </c>
      <c r="AV2155">
        <v>2.9897382896769176E-2</v>
      </c>
      <c r="AW2155" s="1">
        <v>45485</v>
      </c>
      <c r="AX2155">
        <v>11.8245</v>
      </c>
      <c r="AY2155" s="1">
        <v>45485</v>
      </c>
      <c r="AZ2155">
        <v>12.0146</v>
      </c>
      <c r="BA2155" s="1">
        <v>44511</v>
      </c>
      <c r="BB2155">
        <v>0.15741886346971293</v>
      </c>
      <c r="BC2155" s="1">
        <v>45485</v>
      </c>
      <c r="BD2155">
        <v>18.3949</v>
      </c>
      <c r="BE2155" s="1">
        <v>45485</v>
      </c>
      <c r="BF2155">
        <v>18.879300000000001</v>
      </c>
      <c r="BG2155" s="1">
        <v>44511</v>
      </c>
      <c r="BH2155">
        <v>0.17035399572709387</v>
      </c>
    </row>
    <row r="2156" spans="1:60" x14ac:dyDescent="0.3">
      <c r="A2156" s="1">
        <v>45488</v>
      </c>
      <c r="B2156">
        <v>10.298999999999999</v>
      </c>
      <c r="C2156" s="1">
        <v>45488</v>
      </c>
      <c r="D2156">
        <v>11.804600000000001</v>
      </c>
      <c r="E2156" s="1">
        <v>44512</v>
      </c>
      <c r="F2156">
        <v>8.1555937227945852E-2</v>
      </c>
      <c r="G2156" s="1">
        <v>45443</v>
      </c>
      <c r="H2156">
        <v>11.889699999999999</v>
      </c>
      <c r="I2156" s="1">
        <v>45443</v>
      </c>
      <c r="J2156">
        <v>13.594900000000001</v>
      </c>
      <c r="K2156" s="1">
        <v>44512</v>
      </c>
      <c r="L2156">
        <v>7.850780090706358E-2</v>
      </c>
      <c r="M2156" s="1">
        <v>45488</v>
      </c>
      <c r="N2156">
        <v>3.6345999999999998</v>
      </c>
      <c r="O2156" s="1">
        <v>45488</v>
      </c>
      <c r="P2156">
        <v>4.5183</v>
      </c>
      <c r="Q2156" s="1">
        <v>44512</v>
      </c>
      <c r="R2156">
        <v>3.9956822639341714E-2</v>
      </c>
      <c r="S2156" s="1">
        <v>45488</v>
      </c>
      <c r="T2156">
        <v>6.6376999999999997</v>
      </c>
      <c r="U2156" s="1">
        <v>45488</v>
      </c>
      <c r="V2156">
        <v>7.0678000000000001</v>
      </c>
      <c r="W2156" s="1">
        <v>44512</v>
      </c>
      <c r="X2156">
        <v>6.8249487691205132E-2</v>
      </c>
      <c r="Y2156" s="1">
        <v>45512</v>
      </c>
      <c r="Z2156">
        <v>6.6597999999999997</v>
      </c>
      <c r="AA2156" s="1">
        <v>45512</v>
      </c>
      <c r="AB2156">
        <v>7.3146000000000004</v>
      </c>
      <c r="AC2156" s="1">
        <v>44512</v>
      </c>
      <c r="AD2156">
        <v>4.560605133920393E-2</v>
      </c>
      <c r="AE2156" s="1">
        <v>45488</v>
      </c>
      <c r="AF2156">
        <v>8.1618999999999993</v>
      </c>
      <c r="AG2156" s="1">
        <v>45488</v>
      </c>
      <c r="AH2156">
        <v>8.3077000000000005</v>
      </c>
      <c r="AI2156" s="1">
        <v>44512</v>
      </c>
      <c r="AJ2156">
        <v>7.5754408343610427E-2</v>
      </c>
      <c r="AO2156" s="1">
        <v>44512</v>
      </c>
      <c r="AP2156">
        <v>2.9105579611924434E-2</v>
      </c>
      <c r="AU2156" s="1">
        <v>44512</v>
      </c>
      <c r="AV2156">
        <v>2.9137168015163875E-2</v>
      </c>
      <c r="AW2156" s="1">
        <v>45488</v>
      </c>
      <c r="AX2156">
        <v>12.6302</v>
      </c>
      <c r="AY2156" s="1">
        <v>45488</v>
      </c>
      <c r="AZ2156">
        <v>12.843999999999999</v>
      </c>
      <c r="BA2156" s="1">
        <v>44512</v>
      </c>
      <c r="BB2156">
        <v>0.14976437977050477</v>
      </c>
      <c r="BC2156" s="1">
        <v>45488</v>
      </c>
      <c r="BD2156">
        <v>19.174099999999999</v>
      </c>
      <c r="BE2156" s="1">
        <v>45488</v>
      </c>
      <c r="BF2156">
        <v>19.369800000000001</v>
      </c>
      <c r="BG2156" s="1">
        <v>44512</v>
      </c>
      <c r="BH2156">
        <v>0.17029542930622479</v>
      </c>
    </row>
    <row r="2157" spans="1:60" x14ac:dyDescent="0.3">
      <c r="A2157" s="1">
        <v>45489</v>
      </c>
      <c r="B2157">
        <v>10.285600000000001</v>
      </c>
      <c r="C2157" s="1">
        <v>45489</v>
      </c>
      <c r="D2157">
        <v>11.670199999999999</v>
      </c>
      <c r="E2157" s="1">
        <v>44513</v>
      </c>
      <c r="F2157">
        <v>8.3471443344274601E-2</v>
      </c>
      <c r="G2157" s="1">
        <v>45446</v>
      </c>
      <c r="H2157">
        <v>11.525700000000001</v>
      </c>
      <c r="I2157" s="1">
        <v>45446</v>
      </c>
      <c r="J2157">
        <v>13.097899999999999</v>
      </c>
      <c r="K2157" s="1">
        <v>44513</v>
      </c>
      <c r="L2157">
        <v>7.9323913175140565E-2</v>
      </c>
      <c r="M2157" s="1">
        <v>45489</v>
      </c>
      <c r="N2157">
        <v>4.3840000000000003</v>
      </c>
      <c r="O2157" s="1">
        <v>45489</v>
      </c>
      <c r="P2157">
        <v>4.8352000000000004</v>
      </c>
      <c r="Q2157" s="1">
        <v>44513</v>
      </c>
      <c r="R2157">
        <v>3.999477068443319E-2</v>
      </c>
      <c r="S2157" s="1">
        <v>45489</v>
      </c>
      <c r="T2157">
        <v>6.4945000000000004</v>
      </c>
      <c r="U2157" s="1">
        <v>45489</v>
      </c>
      <c r="V2157">
        <v>6.891</v>
      </c>
      <c r="W2157" s="1">
        <v>44513</v>
      </c>
      <c r="X2157">
        <v>6.7776553446918297E-2</v>
      </c>
      <c r="Y2157" s="1">
        <v>45513</v>
      </c>
      <c r="Z2157">
        <v>6.0930999999999997</v>
      </c>
      <c r="AA2157" s="1">
        <v>45513</v>
      </c>
      <c r="AB2157">
        <v>6.6245000000000003</v>
      </c>
      <c r="AC2157" s="1">
        <v>44513</v>
      </c>
      <c r="AD2157">
        <v>4.5760014456990558E-2</v>
      </c>
      <c r="AE2157" s="1">
        <v>45489</v>
      </c>
      <c r="AF2157">
        <v>8.8033000000000001</v>
      </c>
      <c r="AG2157" s="1">
        <v>45489</v>
      </c>
      <c r="AH2157">
        <v>10.604200000000001</v>
      </c>
      <c r="AI2157" s="1">
        <v>44513</v>
      </c>
      <c r="AJ2157">
        <v>7.4655771235246304E-2</v>
      </c>
      <c r="AO2157" s="1">
        <v>44513</v>
      </c>
      <c r="AP2157">
        <v>2.9656882143683623E-2</v>
      </c>
      <c r="AU2157" s="1">
        <v>44513</v>
      </c>
      <c r="AV2157">
        <v>2.9429409575206351E-2</v>
      </c>
      <c r="AW2157" s="1">
        <v>45489</v>
      </c>
      <c r="AX2157">
        <v>12.8666</v>
      </c>
      <c r="AY2157" s="1">
        <v>45489</v>
      </c>
      <c r="AZ2157">
        <v>13.202999999999999</v>
      </c>
      <c r="BA2157" s="1">
        <v>44513</v>
      </c>
      <c r="BB2157">
        <v>0.15022079948019862</v>
      </c>
      <c r="BC2157" s="1">
        <v>45489</v>
      </c>
      <c r="BD2157">
        <v>21.689499999999999</v>
      </c>
      <c r="BE2157" s="1">
        <v>45489</v>
      </c>
      <c r="BF2157">
        <v>21.680900000000001</v>
      </c>
      <c r="BG2157" s="1">
        <v>44513</v>
      </c>
      <c r="BH2157">
        <v>0.17430286907367007</v>
      </c>
    </row>
    <row r="2158" spans="1:60" x14ac:dyDescent="0.3">
      <c r="A2158" s="1">
        <v>45490</v>
      </c>
      <c r="B2158">
        <v>11.39</v>
      </c>
      <c r="C2158" s="1">
        <v>45490</v>
      </c>
      <c r="D2158">
        <v>13.3353</v>
      </c>
      <c r="E2158" s="1">
        <v>44514</v>
      </c>
      <c r="F2158">
        <v>6.9027336804133255E-2</v>
      </c>
      <c r="G2158" s="1">
        <v>45447</v>
      </c>
      <c r="H2158">
        <v>12.3529</v>
      </c>
      <c r="I2158" s="1">
        <v>45447</v>
      </c>
      <c r="J2158">
        <v>13.954700000000001</v>
      </c>
      <c r="K2158" s="1">
        <v>44514</v>
      </c>
      <c r="L2158">
        <v>6.629243756862932E-2</v>
      </c>
      <c r="M2158" s="1">
        <v>45490</v>
      </c>
      <c r="N2158">
        <v>3.9024999999999999</v>
      </c>
      <c r="O2158" s="1">
        <v>45490</v>
      </c>
      <c r="P2158">
        <v>4.6407999999999996</v>
      </c>
      <c r="Q2158" s="1">
        <v>44514</v>
      </c>
      <c r="R2158">
        <v>3.5765818293276262E-2</v>
      </c>
      <c r="S2158" s="1">
        <v>45490</v>
      </c>
      <c r="T2158">
        <v>6.4955999999999996</v>
      </c>
      <c r="U2158" s="1">
        <v>45490</v>
      </c>
      <c r="V2158">
        <v>7.0197000000000003</v>
      </c>
      <c r="W2158" s="1">
        <v>44514</v>
      </c>
      <c r="X2158">
        <v>6.7348789972227277E-2</v>
      </c>
      <c r="Y2158" s="1">
        <v>45516</v>
      </c>
      <c r="Z2158">
        <v>5.6032999999999999</v>
      </c>
      <c r="AA2158" s="1">
        <v>45516</v>
      </c>
      <c r="AB2158">
        <v>6.3061999999999996</v>
      </c>
      <c r="AC2158" s="1">
        <v>44514</v>
      </c>
      <c r="AD2158">
        <v>4.5756513993596849E-2</v>
      </c>
      <c r="AE2158" s="1">
        <v>45490</v>
      </c>
      <c r="AF2158">
        <v>10.295199999999999</v>
      </c>
      <c r="AG2158" s="1">
        <v>45490</v>
      </c>
      <c r="AH2158">
        <v>11.19</v>
      </c>
      <c r="AI2158" s="1">
        <v>44514</v>
      </c>
      <c r="AJ2158">
        <v>7.5010771994298009E-2</v>
      </c>
      <c r="AO2158" s="1">
        <v>44514</v>
      </c>
      <c r="AP2158">
        <v>2.857342401957225E-2</v>
      </c>
      <c r="AU2158" s="1">
        <v>44514</v>
      </c>
      <c r="AV2158">
        <v>2.5828054104069624E-2</v>
      </c>
      <c r="AW2158" s="1">
        <v>45490</v>
      </c>
      <c r="AX2158">
        <v>12.8261</v>
      </c>
      <c r="AY2158" s="1">
        <v>45490</v>
      </c>
      <c r="AZ2158">
        <v>13.2439</v>
      </c>
      <c r="BA2158" s="1">
        <v>44514</v>
      </c>
      <c r="BB2158">
        <v>0.15354518203508669</v>
      </c>
      <c r="BC2158" s="1">
        <v>45490</v>
      </c>
      <c r="BD2158">
        <v>21.8462</v>
      </c>
      <c r="BE2158" s="1">
        <v>45490</v>
      </c>
      <c r="BF2158">
        <v>21.674299999999999</v>
      </c>
      <c r="BG2158" s="1">
        <v>44514</v>
      </c>
      <c r="BH2158">
        <v>0.174072069053294</v>
      </c>
    </row>
    <row r="2159" spans="1:60" x14ac:dyDescent="0.3">
      <c r="A2159" s="1">
        <v>45491</v>
      </c>
      <c r="B2159">
        <v>12.292999999999999</v>
      </c>
      <c r="C2159" s="1">
        <v>45491</v>
      </c>
      <c r="D2159">
        <v>14.664199999999999</v>
      </c>
      <c r="E2159" s="1">
        <v>44515</v>
      </c>
      <c r="F2159">
        <v>6.7224826887316957E-2</v>
      </c>
      <c r="G2159" s="1">
        <v>45448</v>
      </c>
      <c r="H2159">
        <v>11.766500000000001</v>
      </c>
      <c r="I2159" s="1">
        <v>45448</v>
      </c>
      <c r="J2159">
        <v>13.1951</v>
      </c>
      <c r="K2159" s="1">
        <v>44515</v>
      </c>
      <c r="L2159">
        <v>6.3248871139382642E-2</v>
      </c>
      <c r="M2159" s="1">
        <v>45491</v>
      </c>
      <c r="N2159">
        <v>4.18</v>
      </c>
      <c r="O2159" s="1">
        <v>45491</v>
      </c>
      <c r="P2159">
        <v>6.4774000000000003</v>
      </c>
      <c r="Q2159" s="1">
        <v>44515</v>
      </c>
      <c r="R2159">
        <v>3.5502318568964297E-2</v>
      </c>
      <c r="S2159" s="1">
        <v>45491</v>
      </c>
      <c r="T2159">
        <v>6.9987000000000004</v>
      </c>
      <c r="U2159" s="1">
        <v>45491</v>
      </c>
      <c r="V2159">
        <v>7.3380999999999998</v>
      </c>
      <c r="W2159" s="1">
        <v>44515</v>
      </c>
      <c r="X2159">
        <v>7.1239486933582175E-2</v>
      </c>
      <c r="Y2159" s="1">
        <v>45517</v>
      </c>
      <c r="Z2159">
        <v>5.9555999999999996</v>
      </c>
      <c r="AA2159" s="1">
        <v>45517</v>
      </c>
      <c r="AB2159">
        <v>8.0337999999999994</v>
      </c>
      <c r="AC2159" s="1">
        <v>44515</v>
      </c>
      <c r="AD2159">
        <v>4.6920557980262574E-2</v>
      </c>
      <c r="AE2159" s="1">
        <v>45491</v>
      </c>
      <c r="AF2159">
        <v>12.4778</v>
      </c>
      <c r="AG2159" s="1">
        <v>45491</v>
      </c>
      <c r="AH2159">
        <v>13.1013</v>
      </c>
      <c r="AI2159" s="1">
        <v>44515</v>
      </c>
      <c r="AJ2159">
        <v>7.5461619601878818E-2</v>
      </c>
      <c r="AO2159" s="1">
        <v>44515</v>
      </c>
      <c r="AP2159">
        <v>2.8800263963217977E-2</v>
      </c>
      <c r="AU2159" s="1">
        <v>44515</v>
      </c>
      <c r="AV2159">
        <v>2.5794711853313099E-2</v>
      </c>
      <c r="AW2159" s="1">
        <v>45491</v>
      </c>
      <c r="AX2159">
        <v>13.072800000000001</v>
      </c>
      <c r="AY2159" s="1">
        <v>45491</v>
      </c>
      <c r="AZ2159">
        <v>13.5265</v>
      </c>
      <c r="BA2159" s="1">
        <v>44515</v>
      </c>
      <c r="BB2159">
        <v>0.1587630059465201</v>
      </c>
      <c r="BC2159" s="1">
        <v>45491</v>
      </c>
      <c r="BD2159">
        <v>22.145600000000002</v>
      </c>
      <c r="BE2159" s="1">
        <v>45491</v>
      </c>
      <c r="BF2159">
        <v>22.321400000000001</v>
      </c>
      <c r="BG2159" s="1">
        <v>44515</v>
      </c>
      <c r="BH2159">
        <v>0.17442398579789714</v>
      </c>
    </row>
    <row r="2160" spans="1:60" x14ac:dyDescent="0.3">
      <c r="A2160" s="1">
        <v>45492</v>
      </c>
      <c r="B2160">
        <v>13.0982</v>
      </c>
      <c r="C2160" s="1">
        <v>45492</v>
      </c>
      <c r="D2160">
        <v>15.6602</v>
      </c>
      <c r="E2160" s="1">
        <v>44516</v>
      </c>
      <c r="F2160">
        <v>6.7365589596474582E-2</v>
      </c>
      <c r="G2160" s="1">
        <v>45449</v>
      </c>
      <c r="H2160">
        <v>11.5007</v>
      </c>
      <c r="I2160" s="1">
        <v>45449</v>
      </c>
      <c r="J2160">
        <v>12.5268</v>
      </c>
      <c r="K2160" s="1">
        <v>44516</v>
      </c>
      <c r="L2160">
        <v>5.3556796809634398E-2</v>
      </c>
      <c r="M2160" s="1">
        <v>45492</v>
      </c>
      <c r="N2160">
        <v>5.3361999999999998</v>
      </c>
      <c r="O2160" s="1">
        <v>45492</v>
      </c>
      <c r="P2160">
        <v>6.6584000000000003</v>
      </c>
      <c r="Q2160" s="1">
        <v>44516</v>
      </c>
      <c r="R2160">
        <v>3.5529091824149095E-2</v>
      </c>
      <c r="S2160" s="1">
        <v>45492</v>
      </c>
      <c r="T2160">
        <v>7.2737999999999996</v>
      </c>
      <c r="U2160" s="1">
        <v>45492</v>
      </c>
      <c r="V2160">
        <v>7.7519</v>
      </c>
      <c r="W2160" s="1">
        <v>44516</v>
      </c>
      <c r="X2160">
        <v>7.137045581283992E-2</v>
      </c>
      <c r="Y2160" s="1">
        <v>45518</v>
      </c>
      <c r="Z2160">
        <v>5.2809999999999997</v>
      </c>
      <c r="AA2160" s="1">
        <v>45518</v>
      </c>
      <c r="AB2160">
        <v>4.7065000000000001</v>
      </c>
      <c r="AC2160" s="1">
        <v>44516</v>
      </c>
      <c r="AD2160">
        <v>4.638803438629318E-2</v>
      </c>
      <c r="AE2160" s="1">
        <v>45492</v>
      </c>
      <c r="AF2160">
        <v>7.9884000000000004</v>
      </c>
      <c r="AG2160" s="1">
        <v>45492</v>
      </c>
      <c r="AH2160">
        <v>8.1762999999999995</v>
      </c>
      <c r="AI2160" s="1">
        <v>44516</v>
      </c>
      <c r="AJ2160">
        <v>7.5016323305654817E-2</v>
      </c>
      <c r="AO2160" s="1">
        <v>44516</v>
      </c>
      <c r="AP2160">
        <v>2.8144423797922976E-2</v>
      </c>
      <c r="AU2160" s="1">
        <v>44516</v>
      </c>
      <c r="AV2160">
        <v>2.3530823930393963E-2</v>
      </c>
      <c r="AW2160" s="1">
        <v>45492</v>
      </c>
      <c r="AX2160">
        <v>13.2186</v>
      </c>
      <c r="AY2160" s="1">
        <v>45492</v>
      </c>
      <c r="AZ2160">
        <v>13.7256</v>
      </c>
      <c r="BA2160" s="1">
        <v>44516</v>
      </c>
      <c r="BB2160">
        <v>0.15819459789026041</v>
      </c>
      <c r="BC2160" s="1">
        <v>45492</v>
      </c>
      <c r="BD2160">
        <v>21.761500000000002</v>
      </c>
      <c r="BE2160" s="1">
        <v>45492</v>
      </c>
      <c r="BF2160">
        <v>23.247499999999999</v>
      </c>
      <c r="BG2160" s="1">
        <v>44516</v>
      </c>
      <c r="BH2160">
        <v>0.17434000307070907</v>
      </c>
    </row>
    <row r="2161" spans="1:60" x14ac:dyDescent="0.3">
      <c r="A2161" s="1">
        <v>45495</v>
      </c>
      <c r="B2161">
        <v>11.7437</v>
      </c>
      <c r="C2161" s="1">
        <v>45495</v>
      </c>
      <c r="D2161">
        <v>13.6782</v>
      </c>
      <c r="E2161" s="1">
        <v>44517</v>
      </c>
      <c r="F2161">
        <v>6.7630336152795234E-2</v>
      </c>
      <c r="G2161" s="1">
        <v>45450</v>
      </c>
      <c r="H2161">
        <v>11.4238</v>
      </c>
      <c r="I2161" s="1">
        <v>45450</v>
      </c>
      <c r="J2161">
        <v>12.6845</v>
      </c>
      <c r="K2161" s="1">
        <v>44517</v>
      </c>
      <c r="L2161">
        <v>5.3236056646213899E-2</v>
      </c>
      <c r="M2161" s="1">
        <v>45495</v>
      </c>
      <c r="N2161">
        <v>6.6113999999999997</v>
      </c>
      <c r="O2161" s="1">
        <v>45495</v>
      </c>
      <c r="P2161">
        <v>8.7634000000000007</v>
      </c>
      <c r="Q2161" s="1">
        <v>44517</v>
      </c>
      <c r="R2161">
        <v>3.4830500326163277E-2</v>
      </c>
      <c r="S2161" s="1">
        <v>45495</v>
      </c>
      <c r="T2161">
        <v>7.0408999999999997</v>
      </c>
      <c r="U2161" s="1">
        <v>45495</v>
      </c>
      <c r="V2161">
        <v>7.5347</v>
      </c>
      <c r="W2161" s="1">
        <v>44517</v>
      </c>
      <c r="X2161">
        <v>7.1230430908765657E-2</v>
      </c>
      <c r="Y2161" s="1">
        <v>45519</v>
      </c>
      <c r="Z2161">
        <v>5.7481999999999998</v>
      </c>
      <c r="AA2161" s="1">
        <v>45519</v>
      </c>
      <c r="AB2161">
        <v>5.9394</v>
      </c>
      <c r="AC2161" s="1">
        <v>44517</v>
      </c>
      <c r="AD2161">
        <v>4.6224893579625032E-2</v>
      </c>
      <c r="AE2161" s="1">
        <v>45495</v>
      </c>
      <c r="AF2161">
        <v>12.8855</v>
      </c>
      <c r="AG2161" s="1">
        <v>45495</v>
      </c>
      <c r="AH2161">
        <v>13.4122</v>
      </c>
      <c r="AI2161" s="1">
        <v>44517</v>
      </c>
      <c r="AJ2161">
        <v>7.3314535212828338E-2</v>
      </c>
      <c r="AO2161" s="1">
        <v>44517</v>
      </c>
      <c r="AP2161">
        <v>2.7799705949153434E-2</v>
      </c>
      <c r="AU2161" s="1">
        <v>44517</v>
      </c>
      <c r="AV2161">
        <v>2.3128238080148425E-2</v>
      </c>
      <c r="AW2161" s="1">
        <v>45495</v>
      </c>
      <c r="AX2161">
        <v>12.8474</v>
      </c>
      <c r="AY2161" s="1">
        <v>45495</v>
      </c>
      <c r="AZ2161">
        <v>13.1874</v>
      </c>
      <c r="BA2161" s="1">
        <v>44517</v>
      </c>
      <c r="BB2161">
        <v>0.15674606663388191</v>
      </c>
      <c r="BC2161" s="1">
        <v>45495</v>
      </c>
      <c r="BD2161">
        <v>20.962199999999999</v>
      </c>
      <c r="BE2161" s="1">
        <v>45495</v>
      </c>
      <c r="BF2161">
        <v>21.601099999999999</v>
      </c>
      <c r="BG2161" s="1">
        <v>44517</v>
      </c>
      <c r="BH2161">
        <v>0.17711016242077776</v>
      </c>
    </row>
    <row r="2162" spans="1:60" x14ac:dyDescent="0.3">
      <c r="A2162" s="1">
        <v>45496</v>
      </c>
      <c r="B2162">
        <v>11.740600000000001</v>
      </c>
      <c r="C2162" s="1">
        <v>45496</v>
      </c>
      <c r="D2162">
        <v>13.805400000000001</v>
      </c>
      <c r="E2162" s="1">
        <v>44518</v>
      </c>
      <c r="F2162">
        <v>6.6238488270316323E-2</v>
      </c>
      <c r="G2162" s="1">
        <v>45453</v>
      </c>
      <c r="H2162">
        <v>12.1325</v>
      </c>
      <c r="I2162" s="1">
        <v>45453</v>
      </c>
      <c r="J2162">
        <v>13.595499999999999</v>
      </c>
      <c r="K2162" s="1">
        <v>44518</v>
      </c>
      <c r="L2162">
        <v>5.6396605086716296E-2</v>
      </c>
      <c r="M2162" s="1">
        <v>45496</v>
      </c>
      <c r="N2162">
        <v>6.6148999999999996</v>
      </c>
      <c r="O2162" s="1">
        <v>45496</v>
      </c>
      <c r="P2162">
        <v>4.8902000000000001</v>
      </c>
      <c r="Q2162" s="1">
        <v>44518</v>
      </c>
      <c r="R2162">
        <v>3.4109387587716949E-2</v>
      </c>
      <c r="S2162" s="1">
        <v>45496</v>
      </c>
      <c r="T2162">
        <v>6.9421999999999997</v>
      </c>
      <c r="U2162" s="1">
        <v>45496</v>
      </c>
      <c r="V2162">
        <v>7.5042999999999997</v>
      </c>
      <c r="W2162" s="1">
        <v>44518</v>
      </c>
      <c r="X2162">
        <v>7.0064802410040261E-2</v>
      </c>
      <c r="Y2162" s="1">
        <v>45520</v>
      </c>
      <c r="Z2162">
        <v>5.5053000000000001</v>
      </c>
      <c r="AA2162" s="1">
        <v>45520</v>
      </c>
      <c r="AB2162">
        <v>5.8406000000000002</v>
      </c>
      <c r="AC2162" s="1">
        <v>44518</v>
      </c>
      <c r="AD2162">
        <v>4.5288663703115468E-2</v>
      </c>
      <c r="AE2162" s="1">
        <v>45496</v>
      </c>
      <c r="AF2162">
        <v>7.7347999999999999</v>
      </c>
      <c r="AG2162" s="1">
        <v>45496</v>
      </c>
      <c r="AH2162">
        <v>11.4125</v>
      </c>
      <c r="AI2162" s="1">
        <v>44518</v>
      </c>
      <c r="AJ2162">
        <v>7.2134864593373663E-2</v>
      </c>
      <c r="AO2162" s="1">
        <v>44518</v>
      </c>
      <c r="AP2162">
        <v>2.827028003552114E-2</v>
      </c>
      <c r="AU2162" s="1">
        <v>44518</v>
      </c>
      <c r="AV2162">
        <v>2.2787720384420545E-2</v>
      </c>
      <c r="AW2162" s="1">
        <v>45496</v>
      </c>
      <c r="AX2162">
        <v>12.789099999999999</v>
      </c>
      <c r="AY2162" s="1">
        <v>45496</v>
      </c>
      <c r="AZ2162">
        <v>13.0227</v>
      </c>
      <c r="BA2162" s="1">
        <v>44518</v>
      </c>
      <c r="BB2162">
        <v>0.15357589100754243</v>
      </c>
      <c r="BC2162" s="1">
        <v>45496</v>
      </c>
      <c r="BD2162">
        <v>22.2227</v>
      </c>
      <c r="BE2162" s="1">
        <v>45496</v>
      </c>
      <c r="BF2162">
        <v>21.870100000000001</v>
      </c>
      <c r="BG2162" s="1">
        <v>44518</v>
      </c>
      <c r="BH2162">
        <v>0.17496509604144578</v>
      </c>
    </row>
    <row r="2163" spans="1:60" x14ac:dyDescent="0.3">
      <c r="A2163" s="1">
        <v>45497</v>
      </c>
      <c r="B2163">
        <v>14.3322</v>
      </c>
      <c r="C2163" s="1">
        <v>45497</v>
      </c>
      <c r="D2163">
        <v>16.848299999999998</v>
      </c>
      <c r="E2163" s="1">
        <v>44519</v>
      </c>
      <c r="F2163">
        <v>6.4583645205795612E-2</v>
      </c>
      <c r="G2163" s="1">
        <v>45454</v>
      </c>
      <c r="H2163">
        <v>13.315300000000001</v>
      </c>
      <c r="I2163" s="1">
        <v>45454</v>
      </c>
      <c r="J2163">
        <v>15.051299999999999</v>
      </c>
      <c r="K2163" s="1">
        <v>44519</v>
      </c>
      <c r="L2163">
        <v>6.2959369539143301E-2</v>
      </c>
      <c r="M2163" s="1">
        <v>45497</v>
      </c>
      <c r="N2163">
        <v>14.525399999999999</v>
      </c>
      <c r="O2163" s="1">
        <v>45497</v>
      </c>
      <c r="P2163">
        <v>9.1552000000000007</v>
      </c>
      <c r="Q2163" s="1">
        <v>44519</v>
      </c>
      <c r="R2163">
        <v>3.4055778170136601E-2</v>
      </c>
      <c r="S2163" s="1">
        <v>45497</v>
      </c>
      <c r="T2163">
        <v>7.9089</v>
      </c>
      <c r="U2163" s="1">
        <v>45497</v>
      </c>
      <c r="V2163">
        <v>8.3348999999999993</v>
      </c>
      <c r="W2163" s="1">
        <v>44519</v>
      </c>
      <c r="X2163">
        <v>6.8567130936953213E-2</v>
      </c>
      <c r="Y2163" s="1">
        <v>45523</v>
      </c>
      <c r="Z2163">
        <v>4.9378000000000002</v>
      </c>
      <c r="AA2163" s="1">
        <v>45523</v>
      </c>
      <c r="AB2163">
        <v>5.1158000000000001</v>
      </c>
      <c r="AC2163" s="1">
        <v>44519</v>
      </c>
      <c r="AD2163">
        <v>4.488584582731886E-2</v>
      </c>
      <c r="AE2163" s="1">
        <v>45497</v>
      </c>
      <c r="AF2163">
        <v>13.3401</v>
      </c>
      <c r="AG2163" s="1">
        <v>45497</v>
      </c>
      <c r="AH2163">
        <v>13.894</v>
      </c>
      <c r="AI2163" s="1">
        <v>44519</v>
      </c>
      <c r="AJ2163">
        <v>7.2090496463958695E-2</v>
      </c>
      <c r="AO2163" s="1">
        <v>44519</v>
      </c>
      <c r="AP2163">
        <v>2.90201010492461E-2</v>
      </c>
      <c r="AU2163" s="1">
        <v>44519</v>
      </c>
      <c r="AV2163">
        <v>2.2870194730597409E-2</v>
      </c>
      <c r="AW2163" s="1">
        <v>45497</v>
      </c>
      <c r="AX2163">
        <v>13.959300000000001</v>
      </c>
      <c r="AY2163" s="1">
        <v>45497</v>
      </c>
      <c r="AZ2163">
        <v>14.1622</v>
      </c>
      <c r="BA2163" s="1">
        <v>44519</v>
      </c>
      <c r="BB2163">
        <v>0.14882461969339469</v>
      </c>
      <c r="BC2163" s="1">
        <v>45497</v>
      </c>
      <c r="BD2163">
        <v>24.0014</v>
      </c>
      <c r="BE2163" s="1">
        <v>45497</v>
      </c>
      <c r="BF2163">
        <v>23.973800000000001</v>
      </c>
      <c r="BG2163" s="1">
        <v>44519</v>
      </c>
      <c r="BH2163">
        <v>0.17824609049787749</v>
      </c>
    </row>
    <row r="2164" spans="1:60" x14ac:dyDescent="0.3">
      <c r="A2164" s="1">
        <v>45498</v>
      </c>
      <c r="B2164">
        <v>15.1165</v>
      </c>
      <c r="C2164" s="1">
        <v>45498</v>
      </c>
      <c r="D2164">
        <v>17.7224</v>
      </c>
      <c r="E2164" s="1">
        <v>44520</v>
      </c>
      <c r="F2164">
        <v>6.5751206954819619E-2</v>
      </c>
      <c r="G2164" s="1">
        <v>45455</v>
      </c>
      <c r="H2164">
        <v>12.5532</v>
      </c>
      <c r="I2164" s="1">
        <v>45455</v>
      </c>
      <c r="J2164">
        <v>14.073700000000001</v>
      </c>
      <c r="K2164" s="1">
        <v>44520</v>
      </c>
      <c r="L2164">
        <v>6.439338765998355E-2</v>
      </c>
      <c r="M2164" s="1">
        <v>45498</v>
      </c>
      <c r="N2164">
        <v>13.5923</v>
      </c>
      <c r="O2164" s="1">
        <v>45498</v>
      </c>
      <c r="P2164">
        <v>15.911099999999999</v>
      </c>
      <c r="Q2164" s="1">
        <v>44520</v>
      </c>
      <c r="R2164">
        <v>3.480411683549875E-2</v>
      </c>
      <c r="S2164" s="1">
        <v>45498</v>
      </c>
      <c r="T2164">
        <v>7.3185000000000002</v>
      </c>
      <c r="U2164" s="1">
        <v>45498</v>
      </c>
      <c r="V2164">
        <v>7.7497999999999996</v>
      </c>
      <c r="W2164" s="1">
        <v>44520</v>
      </c>
      <c r="X2164">
        <v>6.9505810265480583E-2</v>
      </c>
      <c r="Y2164" s="1">
        <v>45524</v>
      </c>
      <c r="Z2164">
        <v>5.6811999999999996</v>
      </c>
      <c r="AA2164" s="1">
        <v>45524</v>
      </c>
      <c r="AB2164">
        <v>5.3273000000000001</v>
      </c>
      <c r="AC2164" s="1">
        <v>44520</v>
      </c>
      <c r="AD2164">
        <v>4.5875662196694519E-2</v>
      </c>
      <c r="AE2164" s="1">
        <v>45498</v>
      </c>
      <c r="AF2164">
        <v>16.919599999999999</v>
      </c>
      <c r="AG2164" s="1">
        <v>45498</v>
      </c>
      <c r="AH2164">
        <v>16.919599999999999</v>
      </c>
      <c r="AI2164" s="1">
        <v>44520</v>
      </c>
      <c r="AJ2164">
        <v>7.3771425602544835E-2</v>
      </c>
      <c r="AO2164" s="1">
        <v>44520</v>
      </c>
      <c r="AP2164">
        <v>2.9491159600261302E-2</v>
      </c>
      <c r="AU2164" s="1">
        <v>44520</v>
      </c>
      <c r="AV2164">
        <v>2.28911359542926E-2</v>
      </c>
      <c r="AW2164" s="1">
        <v>45498</v>
      </c>
      <c r="AX2164">
        <v>14.288600000000001</v>
      </c>
      <c r="AY2164" s="1">
        <v>45498</v>
      </c>
      <c r="AZ2164">
        <v>14.157999999999999</v>
      </c>
      <c r="BA2164" s="1">
        <v>44520</v>
      </c>
      <c r="BB2164">
        <v>0.14950705745324469</v>
      </c>
      <c r="BC2164" s="1">
        <v>45498</v>
      </c>
      <c r="BD2164">
        <v>25.2821</v>
      </c>
      <c r="BE2164" s="1">
        <v>45498</v>
      </c>
      <c r="BF2164">
        <v>25.104900000000001</v>
      </c>
      <c r="BG2164" s="1">
        <v>44520</v>
      </c>
      <c r="BH2164">
        <v>0.18166884187098542</v>
      </c>
    </row>
    <row r="2165" spans="1:60" x14ac:dyDescent="0.3">
      <c r="A2165" s="1">
        <v>45499</v>
      </c>
      <c r="B2165">
        <v>13.6768</v>
      </c>
      <c r="C2165" s="1">
        <v>45499</v>
      </c>
      <c r="D2165">
        <v>16.0136</v>
      </c>
      <c r="E2165" s="1">
        <v>44521</v>
      </c>
      <c r="F2165">
        <v>6.7180656865572647E-2</v>
      </c>
      <c r="G2165" s="1">
        <v>45456</v>
      </c>
      <c r="H2165">
        <v>14.251300000000001</v>
      </c>
      <c r="I2165" s="1">
        <v>45456</v>
      </c>
      <c r="J2165">
        <v>16.5106</v>
      </c>
      <c r="K2165" s="1">
        <v>44521</v>
      </c>
      <c r="L2165">
        <v>6.2338510441617527E-2</v>
      </c>
      <c r="M2165" s="1">
        <v>45499</v>
      </c>
      <c r="N2165">
        <v>4.7407000000000004</v>
      </c>
      <c r="O2165" s="1">
        <v>45499</v>
      </c>
      <c r="P2165">
        <v>7.8738000000000001</v>
      </c>
      <c r="Q2165" s="1">
        <v>44521</v>
      </c>
      <c r="R2165">
        <v>3.4673259432842385E-2</v>
      </c>
      <c r="S2165" s="1">
        <v>45499</v>
      </c>
      <c r="T2165">
        <v>7.3410000000000002</v>
      </c>
      <c r="U2165" s="1">
        <v>45499</v>
      </c>
      <c r="V2165">
        <v>7.5956999999999999</v>
      </c>
      <c r="W2165" s="1">
        <v>44521</v>
      </c>
      <c r="X2165">
        <v>7.0608114861356888E-2</v>
      </c>
      <c r="Y2165" s="1">
        <v>45525</v>
      </c>
      <c r="Z2165">
        <v>5.3773</v>
      </c>
      <c r="AA2165" s="1">
        <v>45525</v>
      </c>
      <c r="AB2165">
        <v>5.7992999999999997</v>
      </c>
      <c r="AC2165" s="1">
        <v>44521</v>
      </c>
      <c r="AD2165">
        <v>4.5925631575307616E-2</v>
      </c>
      <c r="AE2165" s="1">
        <v>45499</v>
      </c>
      <c r="AF2165">
        <v>15.146100000000001</v>
      </c>
      <c r="AG2165" s="1">
        <v>45499</v>
      </c>
      <c r="AH2165">
        <v>14.5724</v>
      </c>
      <c r="AI2165" s="1">
        <v>44521</v>
      </c>
      <c r="AJ2165">
        <v>7.3890507345174883E-2</v>
      </c>
      <c r="AO2165" s="1">
        <v>44521</v>
      </c>
      <c r="AP2165">
        <v>2.8407359938692697E-2</v>
      </c>
      <c r="AU2165" s="1">
        <v>44521</v>
      </c>
      <c r="AV2165">
        <v>2.3105212836372513E-2</v>
      </c>
      <c r="AW2165" s="1">
        <v>45499</v>
      </c>
      <c r="AX2165">
        <v>13.5953</v>
      </c>
      <c r="AY2165" s="1">
        <v>45499</v>
      </c>
      <c r="AZ2165">
        <v>13.209300000000001</v>
      </c>
      <c r="BA2165" s="1">
        <v>44521</v>
      </c>
      <c r="BB2165">
        <v>0.15279735345705081</v>
      </c>
      <c r="BC2165" s="1">
        <v>45499</v>
      </c>
      <c r="BD2165">
        <v>23.545999999999999</v>
      </c>
      <c r="BE2165" s="1">
        <v>45499</v>
      </c>
      <c r="BF2165">
        <v>23.7407</v>
      </c>
      <c r="BG2165" s="1">
        <v>44521</v>
      </c>
      <c r="BH2165">
        <v>0.18605442339827127</v>
      </c>
    </row>
    <row r="2166" spans="1:60" x14ac:dyDescent="0.3">
      <c r="A2166" s="1">
        <v>45502</v>
      </c>
      <c r="B2166">
        <v>13.8786</v>
      </c>
      <c r="C2166" s="1">
        <v>45502</v>
      </c>
      <c r="D2166">
        <v>15.820399999999999</v>
      </c>
      <c r="E2166" s="1">
        <v>44522</v>
      </c>
      <c r="F2166">
        <v>6.8560342516680473E-2</v>
      </c>
      <c r="G2166" s="1">
        <v>45457</v>
      </c>
      <c r="H2166">
        <v>16.247399999999999</v>
      </c>
      <c r="I2166" s="1">
        <v>45457</v>
      </c>
      <c r="J2166">
        <v>19.3782</v>
      </c>
      <c r="K2166" s="1">
        <v>44522</v>
      </c>
      <c r="L2166">
        <v>6.1925317982809487E-2</v>
      </c>
      <c r="M2166" s="1">
        <v>45502</v>
      </c>
      <c r="N2166">
        <v>4.6134000000000004</v>
      </c>
      <c r="O2166" s="1">
        <v>45502</v>
      </c>
      <c r="P2166">
        <v>4.6148999999999996</v>
      </c>
      <c r="Q2166" s="1">
        <v>44522</v>
      </c>
      <c r="R2166">
        <v>3.6150093346816001E-2</v>
      </c>
      <c r="S2166" s="1">
        <v>45502</v>
      </c>
      <c r="T2166">
        <v>7.0868000000000002</v>
      </c>
      <c r="U2166" s="1">
        <v>45502</v>
      </c>
      <c r="V2166">
        <v>6.7820999999999998</v>
      </c>
      <c r="W2166" s="1">
        <v>44522</v>
      </c>
      <c r="X2166">
        <v>7.6321212200932853E-2</v>
      </c>
      <c r="Y2166" s="1">
        <v>45526</v>
      </c>
      <c r="Z2166">
        <v>5.7316000000000003</v>
      </c>
      <c r="AA2166" s="1">
        <v>45526</v>
      </c>
      <c r="AB2166">
        <v>6.1517999999999997</v>
      </c>
      <c r="AC2166" s="1">
        <v>44522</v>
      </c>
      <c r="AD2166">
        <v>5.1234561977567115E-2</v>
      </c>
      <c r="AE2166" s="1">
        <v>45502</v>
      </c>
      <c r="AF2166">
        <v>7.5132000000000003</v>
      </c>
      <c r="AG2166" s="1">
        <v>45502</v>
      </c>
      <c r="AH2166">
        <v>8.8118999999999996</v>
      </c>
      <c r="AI2166" s="1">
        <v>44522</v>
      </c>
      <c r="AJ2166">
        <v>8.1224027665028564E-2</v>
      </c>
      <c r="AO2166" s="1">
        <v>44522</v>
      </c>
      <c r="AP2166">
        <v>2.9337532330928718E-2</v>
      </c>
      <c r="AU2166" s="1">
        <v>44522</v>
      </c>
      <c r="AV2166">
        <v>2.3204978297030592E-2</v>
      </c>
      <c r="AW2166" s="1">
        <v>45502</v>
      </c>
      <c r="AX2166">
        <v>13.2872</v>
      </c>
      <c r="AY2166" s="1">
        <v>45502</v>
      </c>
      <c r="AZ2166">
        <v>12.7293</v>
      </c>
      <c r="BA2166" s="1">
        <v>44522</v>
      </c>
      <c r="BB2166">
        <v>0.15617745786704726</v>
      </c>
      <c r="BC2166" s="1">
        <v>45502</v>
      </c>
      <c r="BD2166">
        <v>23.6126</v>
      </c>
      <c r="BE2166" s="1">
        <v>45502</v>
      </c>
      <c r="BF2166">
        <v>23.9955</v>
      </c>
      <c r="BG2166" s="1">
        <v>44522</v>
      </c>
      <c r="BH2166">
        <v>0.18694685185661442</v>
      </c>
    </row>
    <row r="2167" spans="1:60" x14ac:dyDescent="0.3">
      <c r="A2167" s="1">
        <v>45503</v>
      </c>
      <c r="B2167">
        <v>14.9361</v>
      </c>
      <c r="C2167" s="1">
        <v>45503</v>
      </c>
      <c r="D2167">
        <v>16.9724</v>
      </c>
      <c r="E2167" s="1">
        <v>44523</v>
      </c>
      <c r="F2167">
        <v>6.7540589666439652E-2</v>
      </c>
      <c r="G2167" s="1">
        <v>45460</v>
      </c>
      <c r="H2167">
        <v>16.3766</v>
      </c>
      <c r="I2167" s="1">
        <v>45460</v>
      </c>
      <c r="J2167">
        <v>19.0382</v>
      </c>
      <c r="K2167" s="1">
        <v>44523</v>
      </c>
      <c r="L2167">
        <v>7.9427496607865786E-2</v>
      </c>
      <c r="M2167" s="1">
        <v>45503</v>
      </c>
      <c r="N2167">
        <v>4.8391999999999999</v>
      </c>
      <c r="O2167" s="1">
        <v>45503</v>
      </c>
      <c r="P2167">
        <v>5.2755999999999998</v>
      </c>
      <c r="Q2167" s="1">
        <v>44523</v>
      </c>
      <c r="R2167">
        <v>3.5687185457833476E-2</v>
      </c>
      <c r="S2167" s="1">
        <v>45503</v>
      </c>
      <c r="T2167">
        <v>6.343</v>
      </c>
      <c r="U2167" s="1">
        <v>45503</v>
      </c>
      <c r="V2167">
        <v>6.66</v>
      </c>
      <c r="W2167" s="1">
        <v>44523</v>
      </c>
      <c r="X2167">
        <v>8.0129871354135213E-2</v>
      </c>
      <c r="Y2167" s="1">
        <v>45527</v>
      </c>
      <c r="Z2167">
        <v>5.6119000000000003</v>
      </c>
      <c r="AA2167" s="1">
        <v>45527</v>
      </c>
      <c r="AB2167">
        <v>5.9055999999999997</v>
      </c>
      <c r="AC2167" s="1">
        <v>44523</v>
      </c>
      <c r="AD2167">
        <v>5.2242287459579408E-2</v>
      </c>
      <c r="AE2167" s="1">
        <v>45503</v>
      </c>
      <c r="AF2167">
        <v>17.1191</v>
      </c>
      <c r="AG2167" s="1">
        <v>45503</v>
      </c>
      <c r="AH2167">
        <v>18.564299999999999</v>
      </c>
      <c r="AI2167" s="1">
        <v>44523</v>
      </c>
      <c r="AJ2167">
        <v>8.3622792102537924E-2</v>
      </c>
      <c r="AO2167" s="1">
        <v>44523</v>
      </c>
      <c r="AP2167">
        <v>3.1604603177515643E-2</v>
      </c>
      <c r="AU2167" s="1">
        <v>44523</v>
      </c>
      <c r="AV2167">
        <v>2.4684272382698692E-2</v>
      </c>
      <c r="AW2167" s="1">
        <v>45503</v>
      </c>
      <c r="AX2167">
        <v>13.350300000000001</v>
      </c>
      <c r="AY2167" s="1">
        <v>45503</v>
      </c>
      <c r="AZ2167">
        <v>12.9459</v>
      </c>
      <c r="BA2167" s="1">
        <v>44523</v>
      </c>
      <c r="BB2167">
        <v>0.16491461314889788</v>
      </c>
      <c r="BC2167" s="1">
        <v>45503</v>
      </c>
      <c r="BD2167">
        <v>24.0703</v>
      </c>
      <c r="BE2167" s="1">
        <v>45503</v>
      </c>
      <c r="BF2167">
        <v>24.324000000000002</v>
      </c>
      <c r="BG2167" s="1">
        <v>44523</v>
      </c>
      <c r="BH2167">
        <v>0.18455781424450843</v>
      </c>
    </row>
    <row r="2168" spans="1:60" x14ac:dyDescent="0.3">
      <c r="A2168" s="1">
        <v>45504</v>
      </c>
      <c r="B2168">
        <v>13.640599999999999</v>
      </c>
      <c r="C2168" s="1">
        <v>45504</v>
      </c>
      <c r="D2168">
        <v>15.7788</v>
      </c>
      <c r="E2168" s="1">
        <v>44524</v>
      </c>
      <c r="F2168">
        <v>6.599722534205682E-2</v>
      </c>
      <c r="G2168" s="1">
        <v>45461</v>
      </c>
      <c r="H2168">
        <v>15.6081</v>
      </c>
      <c r="I2168" s="1">
        <v>45461</v>
      </c>
      <c r="J2168">
        <v>18.078399999999998</v>
      </c>
      <c r="K2168" s="1">
        <v>44524</v>
      </c>
      <c r="L2168">
        <v>7.8138725063694306E-2</v>
      </c>
      <c r="M2168" s="1">
        <v>45504</v>
      </c>
      <c r="N2168">
        <v>4.407</v>
      </c>
      <c r="O2168" s="1">
        <v>45504</v>
      </c>
      <c r="P2168">
        <v>5.3425000000000002</v>
      </c>
      <c r="Q2168" s="1">
        <v>44524</v>
      </c>
      <c r="R2168">
        <v>3.4828682123271094E-2</v>
      </c>
      <c r="S2168" s="1">
        <v>45504</v>
      </c>
      <c r="T2168">
        <v>6.8648999999999996</v>
      </c>
      <c r="U2168" s="1">
        <v>45504</v>
      </c>
      <c r="V2168">
        <v>7.2919</v>
      </c>
      <c r="W2168" s="1">
        <v>44524</v>
      </c>
      <c r="X2168">
        <v>8.0159523060223462E-2</v>
      </c>
      <c r="Y2168" s="1">
        <v>45530</v>
      </c>
      <c r="Z2168">
        <v>5.7881</v>
      </c>
      <c r="AA2168" s="1">
        <v>45530</v>
      </c>
      <c r="AB2168">
        <v>5.9958999999999998</v>
      </c>
      <c r="AC2168" s="1">
        <v>44524</v>
      </c>
      <c r="AD2168">
        <v>5.1320468635793481E-2</v>
      </c>
      <c r="AE2168" s="1">
        <v>45504</v>
      </c>
      <c r="AF2168">
        <v>14.7881</v>
      </c>
      <c r="AG2168" s="1">
        <v>45504</v>
      </c>
      <c r="AH2168">
        <v>14.0648</v>
      </c>
      <c r="AI2168" s="1">
        <v>44524</v>
      </c>
      <c r="AJ2168">
        <v>8.1972556287961837E-2</v>
      </c>
      <c r="AO2168" s="1">
        <v>44524</v>
      </c>
      <c r="AP2168">
        <v>3.1148111750391186E-2</v>
      </c>
      <c r="AU2168" s="1">
        <v>44524</v>
      </c>
      <c r="AV2168">
        <v>2.423290611595235E-2</v>
      </c>
      <c r="AW2168" s="1">
        <v>45504</v>
      </c>
      <c r="AX2168">
        <v>13.634399999999999</v>
      </c>
      <c r="AY2168" s="1">
        <v>45504</v>
      </c>
      <c r="AZ2168">
        <v>13.1816</v>
      </c>
      <c r="BA2168" s="1">
        <v>44524</v>
      </c>
      <c r="BB2168">
        <v>0.16953596032524429</v>
      </c>
      <c r="BC2168" s="1">
        <v>45504</v>
      </c>
      <c r="BD2168">
        <v>24.788499999999999</v>
      </c>
      <c r="BE2168" s="1">
        <v>45504</v>
      </c>
      <c r="BF2168">
        <v>23.493500000000001</v>
      </c>
      <c r="BG2168" s="1">
        <v>44524</v>
      </c>
      <c r="BH2168">
        <v>0.18015411171298382</v>
      </c>
    </row>
    <row r="2169" spans="1:60" x14ac:dyDescent="0.3">
      <c r="A2169" s="1">
        <v>45505</v>
      </c>
      <c r="B2169">
        <v>16.091999999999999</v>
      </c>
      <c r="C2169" s="1">
        <v>45505</v>
      </c>
      <c r="D2169">
        <v>18.0486</v>
      </c>
      <c r="E2169" s="1">
        <v>44525</v>
      </c>
      <c r="F2169">
        <v>6.599722534205682E-2</v>
      </c>
      <c r="G2169" s="1">
        <v>45462</v>
      </c>
      <c r="H2169">
        <v>16.044499999999999</v>
      </c>
      <c r="I2169" s="1">
        <v>45462</v>
      </c>
      <c r="J2169">
        <v>18.423300000000001</v>
      </c>
      <c r="K2169" s="1">
        <v>44525</v>
      </c>
      <c r="L2169">
        <v>7.6967289491574858E-2</v>
      </c>
      <c r="M2169" s="1">
        <v>45505</v>
      </c>
      <c r="N2169">
        <v>4.8101000000000003</v>
      </c>
      <c r="O2169" s="1">
        <v>45505</v>
      </c>
      <c r="P2169">
        <v>4.9398</v>
      </c>
      <c r="Q2169" s="1">
        <v>44525</v>
      </c>
      <c r="R2169">
        <v>3.4828682123271094E-2</v>
      </c>
      <c r="S2169" s="1">
        <v>45505</v>
      </c>
      <c r="T2169">
        <v>7.1231999999999998</v>
      </c>
      <c r="U2169" s="1">
        <v>45505</v>
      </c>
      <c r="V2169">
        <v>7.4389000000000003</v>
      </c>
      <c r="W2169" s="1">
        <v>44525</v>
      </c>
      <c r="X2169">
        <v>8.0159523060223462E-2</v>
      </c>
      <c r="Y2169" s="1">
        <v>45531</v>
      </c>
      <c r="Z2169">
        <v>6.3068</v>
      </c>
      <c r="AA2169" s="1">
        <v>45531</v>
      </c>
      <c r="AB2169">
        <v>6.7468000000000004</v>
      </c>
      <c r="AC2169" s="1">
        <v>44525</v>
      </c>
      <c r="AD2169">
        <v>5.1320468635793481E-2</v>
      </c>
      <c r="AE2169" s="1">
        <v>45505</v>
      </c>
      <c r="AF2169">
        <v>13.9716</v>
      </c>
      <c r="AG2169" s="1">
        <v>45505</v>
      </c>
      <c r="AH2169">
        <v>14.2203</v>
      </c>
      <c r="AI2169" s="1">
        <v>44525</v>
      </c>
      <c r="AJ2169">
        <v>8.1972556287961837E-2</v>
      </c>
      <c r="AO2169" s="1">
        <v>44525</v>
      </c>
      <c r="AP2169">
        <v>3.0451733024816199E-2</v>
      </c>
      <c r="AU2169" s="1">
        <v>44525</v>
      </c>
      <c r="AV2169">
        <v>2.3690382674217966E-2</v>
      </c>
      <c r="AW2169" s="1">
        <v>45505</v>
      </c>
      <c r="AX2169">
        <v>14.370200000000001</v>
      </c>
      <c r="AY2169" s="1">
        <v>45505</v>
      </c>
      <c r="AZ2169">
        <v>13.5306</v>
      </c>
      <c r="BA2169" s="1">
        <v>44525</v>
      </c>
      <c r="BB2169">
        <v>0.16953596032524429</v>
      </c>
      <c r="BC2169" s="1">
        <v>45505</v>
      </c>
      <c r="BD2169">
        <v>25.3186</v>
      </c>
      <c r="BE2169" s="1">
        <v>45505</v>
      </c>
      <c r="BF2169">
        <v>26.666899999999998</v>
      </c>
      <c r="BG2169" s="1">
        <v>44525</v>
      </c>
      <c r="BH2169">
        <v>0.18015411171298382</v>
      </c>
    </row>
    <row r="2170" spans="1:60" x14ac:dyDescent="0.3">
      <c r="A2170" s="1">
        <v>45506</v>
      </c>
      <c r="B2170">
        <v>18.943999999999999</v>
      </c>
      <c r="C2170" s="1">
        <v>45506</v>
      </c>
      <c r="D2170">
        <v>22.767600000000002</v>
      </c>
      <c r="E2170" s="1">
        <v>44526</v>
      </c>
      <c r="F2170">
        <v>0.1048512179937721</v>
      </c>
      <c r="G2170" s="1">
        <v>45463</v>
      </c>
      <c r="H2170">
        <v>15.483700000000001</v>
      </c>
      <c r="I2170" s="1">
        <v>45463</v>
      </c>
      <c r="J2170">
        <v>17.796600000000002</v>
      </c>
      <c r="K2170" s="1">
        <v>44526</v>
      </c>
      <c r="L2170">
        <v>0.17543479490169708</v>
      </c>
      <c r="M2170" s="1">
        <v>45506</v>
      </c>
      <c r="N2170">
        <v>5.9650999999999996</v>
      </c>
      <c r="O2170" s="1">
        <v>45506</v>
      </c>
      <c r="P2170">
        <v>8.4337</v>
      </c>
      <c r="Q2170" s="1">
        <v>44526</v>
      </c>
      <c r="R2170">
        <v>4.1793293807052156E-2</v>
      </c>
      <c r="S2170" s="1">
        <v>45506</v>
      </c>
      <c r="T2170">
        <v>7.2370000000000001</v>
      </c>
      <c r="U2170" s="1">
        <v>45506</v>
      </c>
      <c r="V2170">
        <v>7.3162000000000003</v>
      </c>
      <c r="W2170" s="1">
        <v>44526</v>
      </c>
      <c r="X2170">
        <v>8.3683446470633957E-2</v>
      </c>
      <c r="Y2170" s="1">
        <v>45532</v>
      </c>
      <c r="Z2170">
        <v>6.0248999999999997</v>
      </c>
      <c r="AA2170" s="1">
        <v>45532</v>
      </c>
      <c r="AB2170">
        <v>6.2375999999999996</v>
      </c>
      <c r="AC2170" s="1">
        <v>44526</v>
      </c>
      <c r="AD2170">
        <v>5.5799759507145975E-2</v>
      </c>
      <c r="AE2170" s="1">
        <v>45506</v>
      </c>
      <c r="AF2170">
        <v>11.9109</v>
      </c>
      <c r="AG2170" s="1">
        <v>45506</v>
      </c>
      <c r="AH2170">
        <v>14.5511</v>
      </c>
      <c r="AI2170" s="1">
        <v>44526</v>
      </c>
      <c r="AJ2170">
        <v>8.8704564756570486E-2</v>
      </c>
      <c r="AO2170" s="1">
        <v>44526</v>
      </c>
      <c r="AP2170">
        <v>3.0463410633113468E-2</v>
      </c>
      <c r="AU2170" s="1">
        <v>44526</v>
      </c>
      <c r="AV2170">
        <v>3.5447056893154624E-2</v>
      </c>
      <c r="AW2170" s="1">
        <v>45506</v>
      </c>
      <c r="AX2170">
        <v>16.3066</v>
      </c>
      <c r="AY2170" s="1">
        <v>45506</v>
      </c>
      <c r="AZ2170">
        <v>15.1248</v>
      </c>
      <c r="BA2170" s="1">
        <v>44526</v>
      </c>
      <c r="BB2170">
        <v>0.18710715469565328</v>
      </c>
      <c r="BC2170" s="1">
        <v>45506</v>
      </c>
      <c r="BD2170">
        <v>27.776900000000001</v>
      </c>
      <c r="BE2170" s="1">
        <v>45506</v>
      </c>
      <c r="BF2170">
        <v>30.3645</v>
      </c>
      <c r="BG2170" s="1">
        <v>44526</v>
      </c>
      <c r="BH2170">
        <v>0.21866559435321437</v>
      </c>
    </row>
    <row r="2171" spans="1:60" x14ac:dyDescent="0.3">
      <c r="A2171" s="1">
        <v>45509</v>
      </c>
      <c r="B2171">
        <v>26.506900000000002</v>
      </c>
      <c r="C2171" s="1">
        <v>45509</v>
      </c>
      <c r="D2171">
        <v>34.8598</v>
      </c>
      <c r="E2171" s="1">
        <v>44527</v>
      </c>
      <c r="F2171">
        <v>0.10569047323799177</v>
      </c>
      <c r="G2171" s="1">
        <v>45464</v>
      </c>
      <c r="H2171">
        <v>15.805899999999999</v>
      </c>
      <c r="I2171" s="1">
        <v>45464</v>
      </c>
      <c r="J2171">
        <v>17.850000000000001</v>
      </c>
      <c r="K2171" s="1">
        <v>44527</v>
      </c>
      <c r="L2171">
        <v>0.17955240191334548</v>
      </c>
      <c r="M2171" s="1">
        <v>45509</v>
      </c>
      <c r="N2171">
        <v>7.4351000000000003</v>
      </c>
      <c r="O2171" s="1">
        <v>45509</v>
      </c>
      <c r="P2171">
        <v>9.3112999999999992</v>
      </c>
      <c r="Q2171" s="1">
        <v>44527</v>
      </c>
      <c r="R2171">
        <v>4.2822291704043461E-2</v>
      </c>
      <c r="S2171" s="1">
        <v>45509</v>
      </c>
      <c r="T2171">
        <v>8.6190999999999995</v>
      </c>
      <c r="U2171" s="1">
        <v>45509</v>
      </c>
      <c r="V2171">
        <v>9.109</v>
      </c>
      <c r="W2171" s="1">
        <v>44527</v>
      </c>
      <c r="X2171">
        <v>8.2856824669449949E-2</v>
      </c>
      <c r="Y2171" s="1">
        <v>45533</v>
      </c>
      <c r="Z2171">
        <v>6.0854999999999997</v>
      </c>
      <c r="AA2171" s="1">
        <v>45533</v>
      </c>
      <c r="AB2171">
        <v>6.1835000000000004</v>
      </c>
      <c r="AC2171" s="1">
        <v>44527</v>
      </c>
      <c r="AD2171">
        <v>5.5793579580535033E-2</v>
      </c>
      <c r="AE2171" s="1">
        <v>45509</v>
      </c>
      <c r="AF2171">
        <v>18.504000000000001</v>
      </c>
      <c r="AG2171" s="1">
        <v>45509</v>
      </c>
      <c r="AH2171">
        <v>22.687999999999999</v>
      </c>
      <c r="AI2171" s="1">
        <v>44527</v>
      </c>
      <c r="AJ2171">
        <v>8.7136557900850495E-2</v>
      </c>
      <c r="AO2171" s="1">
        <v>44527</v>
      </c>
      <c r="AP2171">
        <v>3.0952180994849872E-2</v>
      </c>
      <c r="AU2171" s="1">
        <v>44527</v>
      </c>
      <c r="AV2171">
        <v>3.6162461529061121E-2</v>
      </c>
      <c r="AW2171" s="1">
        <v>45509</v>
      </c>
      <c r="AX2171">
        <v>17.6647</v>
      </c>
      <c r="AY2171" s="1">
        <v>45509</v>
      </c>
      <c r="AZ2171">
        <v>16.689499999999999</v>
      </c>
      <c r="BA2171" s="1">
        <v>44527</v>
      </c>
      <c r="BB2171">
        <v>0.18223602883538342</v>
      </c>
      <c r="BC2171" s="1">
        <v>45509</v>
      </c>
      <c r="BD2171">
        <v>36.9071</v>
      </c>
      <c r="BE2171" s="1">
        <v>45509</v>
      </c>
      <c r="BF2171">
        <v>39.342500000000001</v>
      </c>
      <c r="BG2171" s="1">
        <v>44527</v>
      </c>
      <c r="BH2171">
        <v>0.21418839617134353</v>
      </c>
    </row>
    <row r="2172" spans="1:60" x14ac:dyDescent="0.3">
      <c r="A2172" s="1">
        <v>45510</v>
      </c>
      <c r="B2172">
        <v>21.2011</v>
      </c>
      <c r="C2172" s="1">
        <v>45510</v>
      </c>
      <c r="D2172">
        <v>26.218</v>
      </c>
      <c r="E2172" s="1">
        <v>44528</v>
      </c>
      <c r="F2172">
        <v>0.1026740012925072</v>
      </c>
      <c r="G2172" s="1">
        <v>45467</v>
      </c>
      <c r="H2172">
        <v>15.1869</v>
      </c>
      <c r="I2172" s="1">
        <v>45467</v>
      </c>
      <c r="J2172">
        <v>17.154800000000002</v>
      </c>
      <c r="K2172" s="1">
        <v>44528</v>
      </c>
      <c r="L2172">
        <v>0.18328078709174819</v>
      </c>
      <c r="M2172" s="1">
        <v>45510</v>
      </c>
      <c r="N2172">
        <v>6.6407999999999996</v>
      </c>
      <c r="O2172" s="1">
        <v>45510</v>
      </c>
      <c r="P2172">
        <v>8.7006999999999994</v>
      </c>
      <c r="Q2172" s="1">
        <v>44528</v>
      </c>
      <c r="R2172">
        <v>4.2294743765284096E-2</v>
      </c>
      <c r="S2172" s="1">
        <v>45510</v>
      </c>
      <c r="T2172">
        <v>7.5191999999999997</v>
      </c>
      <c r="U2172" s="1">
        <v>45510</v>
      </c>
      <c r="V2172">
        <v>10.7971</v>
      </c>
      <c r="W2172" s="1">
        <v>44528</v>
      </c>
      <c r="X2172">
        <v>8.4887360869151177E-2</v>
      </c>
      <c r="Y2172" s="1">
        <v>45534</v>
      </c>
      <c r="Z2172">
        <v>5.3122999999999996</v>
      </c>
      <c r="AA2172" s="1">
        <v>45534</v>
      </c>
      <c r="AB2172">
        <v>5.9341999999999997</v>
      </c>
      <c r="AC2172" s="1">
        <v>44528</v>
      </c>
      <c r="AD2172">
        <v>5.707008362551165E-2</v>
      </c>
      <c r="AE2172" s="1">
        <v>45510</v>
      </c>
      <c r="AF2172">
        <v>19.237300000000001</v>
      </c>
      <c r="AG2172" s="1">
        <v>45510</v>
      </c>
      <c r="AH2172">
        <v>20.607299999999999</v>
      </c>
      <c r="AI2172" s="1">
        <v>44528</v>
      </c>
      <c r="AJ2172">
        <v>8.9390081577331276E-2</v>
      </c>
      <c r="AO2172" s="1">
        <v>44528</v>
      </c>
      <c r="AP2172">
        <v>3.1640289919105946E-2</v>
      </c>
      <c r="AU2172" s="1">
        <v>44528</v>
      </c>
      <c r="AV2172">
        <v>3.7025446559213623E-2</v>
      </c>
      <c r="AW2172" s="1">
        <v>45510</v>
      </c>
      <c r="AX2172">
        <v>15.7705</v>
      </c>
      <c r="AY2172" s="1">
        <v>45510</v>
      </c>
      <c r="AZ2172">
        <v>15.053000000000001</v>
      </c>
      <c r="BA2172" s="1">
        <v>44528</v>
      </c>
      <c r="BB2172">
        <v>0.18624801089396653</v>
      </c>
      <c r="BC2172" s="1">
        <v>45510</v>
      </c>
      <c r="BD2172">
        <v>29.103999999999999</v>
      </c>
      <c r="BE2172" s="1">
        <v>45510</v>
      </c>
      <c r="BF2172">
        <v>33.3215</v>
      </c>
      <c r="BG2172" s="1">
        <v>44528</v>
      </c>
      <c r="BH2172">
        <v>0.20633795934759216</v>
      </c>
    </row>
    <row r="2173" spans="1:60" x14ac:dyDescent="0.3">
      <c r="A2173" s="1">
        <v>45511</v>
      </c>
      <c r="B2173">
        <v>21.594799999999999</v>
      </c>
      <c r="C2173" s="1">
        <v>45511</v>
      </c>
      <c r="D2173">
        <v>26.347100000000001</v>
      </c>
      <c r="E2173" s="1">
        <v>44529</v>
      </c>
      <c r="F2173">
        <v>0.11273973100841196</v>
      </c>
      <c r="G2173" s="1">
        <v>45468</v>
      </c>
      <c r="H2173">
        <v>15.8498</v>
      </c>
      <c r="I2173" s="1">
        <v>45468</v>
      </c>
      <c r="J2173">
        <v>17.929500000000001</v>
      </c>
      <c r="K2173" s="1">
        <v>44529</v>
      </c>
      <c r="L2173">
        <v>0.18350843368912595</v>
      </c>
      <c r="M2173" s="1">
        <v>45511</v>
      </c>
      <c r="N2173">
        <v>7.1334</v>
      </c>
      <c r="O2173" s="1">
        <v>45511</v>
      </c>
      <c r="P2173">
        <v>8.0225000000000009</v>
      </c>
      <c r="Q2173" s="1">
        <v>44529</v>
      </c>
      <c r="R2173">
        <v>4.8434387643106737E-2</v>
      </c>
      <c r="S2173" s="1">
        <v>45511</v>
      </c>
      <c r="T2173">
        <v>8.3176000000000005</v>
      </c>
      <c r="U2173" s="1">
        <v>45511</v>
      </c>
      <c r="V2173">
        <v>8.9902999999999995</v>
      </c>
      <c r="W2173" s="1">
        <v>44529</v>
      </c>
      <c r="X2173">
        <v>8.4936504301237475E-2</v>
      </c>
      <c r="Y2173" s="1">
        <v>45538</v>
      </c>
      <c r="Z2173">
        <v>6.0038999999999998</v>
      </c>
      <c r="AA2173" s="1">
        <v>45538</v>
      </c>
      <c r="AB2173">
        <v>6.3512000000000004</v>
      </c>
      <c r="AC2173" s="1">
        <v>44529</v>
      </c>
      <c r="AD2173">
        <v>5.7070141316505917E-2</v>
      </c>
      <c r="AE2173" s="1">
        <v>45511</v>
      </c>
      <c r="AF2173">
        <v>18.299299999999999</v>
      </c>
      <c r="AG2173" s="1">
        <v>45511</v>
      </c>
      <c r="AH2173">
        <v>18.299299999999999</v>
      </c>
      <c r="AI2173" s="1">
        <v>44529</v>
      </c>
      <c r="AJ2173">
        <v>9.6012583874151999E-2</v>
      </c>
      <c r="AO2173" s="1">
        <v>44529</v>
      </c>
      <c r="AP2173">
        <v>3.025952087519574E-2</v>
      </c>
      <c r="AU2173" s="1">
        <v>44529</v>
      </c>
      <c r="AV2173">
        <v>3.8653276383408423E-2</v>
      </c>
      <c r="AW2173" s="1">
        <v>45511</v>
      </c>
      <c r="AX2173">
        <v>15.8111</v>
      </c>
      <c r="AY2173" s="1">
        <v>45511</v>
      </c>
      <c r="AZ2173">
        <v>15.213100000000001</v>
      </c>
      <c r="BA2173" s="1">
        <v>44529</v>
      </c>
      <c r="BB2173">
        <v>0.1889530766895014</v>
      </c>
      <c r="BC2173" s="1">
        <v>45511</v>
      </c>
      <c r="BD2173">
        <v>30.5063</v>
      </c>
      <c r="BE2173" s="1">
        <v>45511</v>
      </c>
      <c r="BF2173">
        <v>32.989699999999999</v>
      </c>
      <c r="BG2173" s="1">
        <v>44529</v>
      </c>
      <c r="BH2173">
        <v>0.20633301974577703</v>
      </c>
    </row>
    <row r="2174" spans="1:60" x14ac:dyDescent="0.3">
      <c r="A2174" s="1">
        <v>45512</v>
      </c>
      <c r="B2174">
        <v>18.648099999999999</v>
      </c>
      <c r="C2174" s="1">
        <v>45512</v>
      </c>
      <c r="D2174">
        <v>22.865300000000001</v>
      </c>
      <c r="E2174" s="1">
        <v>44530</v>
      </c>
      <c r="F2174">
        <v>0.13202496043580242</v>
      </c>
      <c r="G2174" s="1">
        <v>45469</v>
      </c>
      <c r="H2174">
        <v>16.636900000000001</v>
      </c>
      <c r="I2174" s="1">
        <v>45469</v>
      </c>
      <c r="J2174">
        <v>18.975000000000001</v>
      </c>
      <c r="K2174" s="1">
        <v>44530</v>
      </c>
      <c r="L2174">
        <v>0.18360153623948136</v>
      </c>
      <c r="M2174" s="1">
        <v>45512</v>
      </c>
      <c r="N2174">
        <v>5.2723000000000004</v>
      </c>
      <c r="O2174" s="1">
        <v>45512</v>
      </c>
      <c r="P2174">
        <v>6.8939000000000004</v>
      </c>
      <c r="Q2174" s="1">
        <v>44530</v>
      </c>
      <c r="R2174">
        <v>5.0257573946738486E-2</v>
      </c>
      <c r="S2174" s="1">
        <v>45512</v>
      </c>
      <c r="T2174">
        <v>8.1532</v>
      </c>
      <c r="U2174" s="1">
        <v>45512</v>
      </c>
      <c r="V2174">
        <v>8.5906000000000002</v>
      </c>
      <c r="W2174" s="1">
        <v>44530</v>
      </c>
      <c r="X2174">
        <v>8.509561556862999E-2</v>
      </c>
      <c r="Y2174" s="1">
        <v>45539</v>
      </c>
      <c r="Z2174">
        <v>6.2182000000000004</v>
      </c>
      <c r="AA2174" s="1">
        <v>45539</v>
      </c>
      <c r="AB2174">
        <v>6.7794999999999996</v>
      </c>
      <c r="AC2174" s="1">
        <v>44530</v>
      </c>
      <c r="AD2174">
        <v>5.7332098461582125E-2</v>
      </c>
      <c r="AE2174" s="1">
        <v>45512</v>
      </c>
      <c r="AF2174">
        <v>15.5799</v>
      </c>
      <c r="AG2174" s="1">
        <v>45512</v>
      </c>
      <c r="AH2174">
        <v>17.143899999999999</v>
      </c>
      <c r="AI2174" s="1">
        <v>44530</v>
      </c>
      <c r="AJ2174">
        <v>9.5796609113780115E-2</v>
      </c>
      <c r="AO2174" s="1">
        <v>44530</v>
      </c>
      <c r="AP2174">
        <v>3.0317847117161758E-2</v>
      </c>
      <c r="AU2174" s="1">
        <v>44530</v>
      </c>
      <c r="AV2174">
        <v>3.9013536225611545E-2</v>
      </c>
      <c r="AW2174" s="1">
        <v>45512</v>
      </c>
      <c r="AX2174">
        <v>15.178900000000001</v>
      </c>
      <c r="AY2174" s="1">
        <v>45512</v>
      </c>
      <c r="AZ2174">
        <v>14.827400000000001</v>
      </c>
      <c r="BA2174" s="1">
        <v>44530</v>
      </c>
      <c r="BB2174">
        <v>0.19325212824256688</v>
      </c>
      <c r="BC2174" s="1">
        <v>45512</v>
      </c>
      <c r="BD2174">
        <v>26.775600000000001</v>
      </c>
      <c r="BE2174" s="1">
        <v>45512</v>
      </c>
      <c r="BF2174">
        <v>29.383500000000002</v>
      </c>
      <c r="BG2174" s="1">
        <v>44530</v>
      </c>
      <c r="BH2174">
        <v>0.18803581923544493</v>
      </c>
    </row>
    <row r="2175" spans="1:60" x14ac:dyDescent="0.3">
      <c r="A2175" s="1">
        <v>45513</v>
      </c>
      <c r="B2175">
        <v>16.771100000000001</v>
      </c>
      <c r="C2175" s="1">
        <v>45513</v>
      </c>
      <c r="D2175">
        <v>20.220800000000001</v>
      </c>
      <c r="E2175" s="1">
        <v>44531</v>
      </c>
      <c r="F2175">
        <v>0.13452779287154501</v>
      </c>
      <c r="G2175" s="1">
        <v>45470</v>
      </c>
      <c r="H2175">
        <v>16.6751</v>
      </c>
      <c r="I2175" s="1">
        <v>45470</v>
      </c>
      <c r="J2175">
        <v>19.276199999999999</v>
      </c>
      <c r="K2175" s="1">
        <v>44531</v>
      </c>
      <c r="L2175">
        <v>0.20751858352727787</v>
      </c>
      <c r="M2175" s="1">
        <v>45513</v>
      </c>
      <c r="N2175">
        <v>5.1835000000000004</v>
      </c>
      <c r="O2175" s="1">
        <v>45513</v>
      </c>
      <c r="P2175">
        <v>6.9866000000000001</v>
      </c>
      <c r="Q2175" s="1">
        <v>44531</v>
      </c>
      <c r="R2175">
        <v>4.9038955047001474E-2</v>
      </c>
      <c r="S2175" s="1">
        <v>45513</v>
      </c>
      <c r="T2175">
        <v>7.5297000000000001</v>
      </c>
      <c r="U2175" s="1">
        <v>45513</v>
      </c>
      <c r="V2175">
        <v>8.4928000000000008</v>
      </c>
      <c r="W2175" s="1">
        <v>44531</v>
      </c>
      <c r="X2175">
        <v>8.2941652335396993E-2</v>
      </c>
      <c r="Y2175" s="1">
        <v>45540</v>
      </c>
      <c r="Z2175">
        <v>5.8033999999999999</v>
      </c>
      <c r="AA2175" s="1">
        <v>45540</v>
      </c>
      <c r="AB2175">
        <v>6.6326999999999998</v>
      </c>
      <c r="AC2175" s="1">
        <v>44531</v>
      </c>
      <c r="AD2175">
        <v>5.5890139324834505E-2</v>
      </c>
      <c r="AE2175" s="1">
        <v>45513</v>
      </c>
      <c r="AF2175">
        <v>16.897200000000002</v>
      </c>
      <c r="AG2175" s="1">
        <v>45513</v>
      </c>
      <c r="AH2175">
        <v>18.455300000000001</v>
      </c>
      <c r="AI2175" s="1">
        <v>44531</v>
      </c>
      <c r="AJ2175">
        <v>9.7149250862453018E-2</v>
      </c>
      <c r="AO2175" s="1">
        <v>44531</v>
      </c>
      <c r="AP2175">
        <v>3.1988049956146902E-2</v>
      </c>
      <c r="AU2175" s="1">
        <v>44531</v>
      </c>
      <c r="AV2175">
        <v>4.5070214156937599E-2</v>
      </c>
      <c r="AW2175" s="1">
        <v>45513</v>
      </c>
      <c r="AX2175">
        <v>14.837</v>
      </c>
      <c r="AY2175" s="1">
        <v>45513</v>
      </c>
      <c r="AZ2175">
        <v>14.4557</v>
      </c>
      <c r="BA2175" s="1">
        <v>44531</v>
      </c>
      <c r="BB2175">
        <v>0.18896412831647094</v>
      </c>
      <c r="BC2175" s="1">
        <v>45513</v>
      </c>
      <c r="BD2175">
        <v>24.651499999999999</v>
      </c>
      <c r="BE2175" s="1">
        <v>45513</v>
      </c>
      <c r="BF2175">
        <v>27.433</v>
      </c>
      <c r="BG2175" s="1">
        <v>44531</v>
      </c>
      <c r="BH2175">
        <v>0.1959357756144664</v>
      </c>
    </row>
    <row r="2176" spans="1:60" x14ac:dyDescent="0.3">
      <c r="A2176" s="1">
        <v>45516</v>
      </c>
      <c r="B2176">
        <v>16.359300000000001</v>
      </c>
      <c r="C2176" s="1">
        <v>45516</v>
      </c>
      <c r="D2176">
        <v>19.978000000000002</v>
      </c>
      <c r="E2176" s="1">
        <v>44532</v>
      </c>
      <c r="F2176">
        <v>0.1439035781740779</v>
      </c>
      <c r="G2176" s="1">
        <v>45471</v>
      </c>
      <c r="H2176">
        <v>16.182099999999998</v>
      </c>
      <c r="I2176" s="1">
        <v>45471</v>
      </c>
      <c r="J2176">
        <v>18.770199999999999</v>
      </c>
      <c r="K2176" s="1">
        <v>44532</v>
      </c>
      <c r="L2176">
        <v>0.21350008793869765</v>
      </c>
      <c r="M2176" s="1">
        <v>45516</v>
      </c>
      <c r="N2176">
        <v>5.2525000000000004</v>
      </c>
      <c r="O2176" s="1">
        <v>45516</v>
      </c>
      <c r="P2176">
        <v>8.9230999999999998</v>
      </c>
      <c r="Q2176" s="1">
        <v>44532</v>
      </c>
      <c r="R2176">
        <v>5.5355713351659695E-2</v>
      </c>
      <c r="S2176" s="1">
        <v>45516</v>
      </c>
      <c r="T2176">
        <v>7.2672999999999996</v>
      </c>
      <c r="U2176" s="1">
        <v>45516</v>
      </c>
      <c r="V2176">
        <v>8.0859000000000005</v>
      </c>
      <c r="W2176" s="1">
        <v>44532</v>
      </c>
      <c r="X2176">
        <v>8.2238001697578847E-2</v>
      </c>
      <c r="Y2176" s="1">
        <v>45541</v>
      </c>
      <c r="Z2176">
        <v>6.0942999999999996</v>
      </c>
      <c r="AA2176" s="1">
        <v>45541</v>
      </c>
      <c r="AB2176">
        <v>6.4421999999999997</v>
      </c>
      <c r="AC2176" s="1">
        <v>44532</v>
      </c>
      <c r="AD2176">
        <v>5.5206385840726686E-2</v>
      </c>
      <c r="AE2176" s="1">
        <v>45516</v>
      </c>
      <c r="AF2176">
        <v>15.0183</v>
      </c>
      <c r="AG2176" s="1">
        <v>45516</v>
      </c>
      <c r="AH2176">
        <v>20.882999999999999</v>
      </c>
      <c r="AI2176" s="1">
        <v>44532</v>
      </c>
      <c r="AJ2176">
        <v>9.9487771100728706E-2</v>
      </c>
      <c r="AO2176" s="1">
        <v>44532</v>
      </c>
      <c r="AP2176">
        <v>3.0901512438232158E-2</v>
      </c>
      <c r="AU2176" s="1">
        <v>44532</v>
      </c>
      <c r="AV2176">
        <v>4.5117965836827069E-2</v>
      </c>
      <c r="AW2176" s="1">
        <v>45516</v>
      </c>
      <c r="AX2176">
        <v>15.172700000000001</v>
      </c>
      <c r="AY2176" s="1">
        <v>45516</v>
      </c>
      <c r="AZ2176">
        <v>14.718999999999999</v>
      </c>
      <c r="BA2176" s="1">
        <v>44532</v>
      </c>
      <c r="BB2176">
        <v>0.18877010386406101</v>
      </c>
      <c r="BC2176" s="1">
        <v>45516</v>
      </c>
      <c r="BD2176">
        <v>24.9422</v>
      </c>
      <c r="BE2176" s="1">
        <v>45516</v>
      </c>
      <c r="BF2176">
        <v>26.9709</v>
      </c>
      <c r="BG2176" s="1">
        <v>44532</v>
      </c>
      <c r="BH2176">
        <v>0.22430941106521995</v>
      </c>
    </row>
    <row r="2177" spans="1:60" x14ac:dyDescent="0.3">
      <c r="A2177" s="1">
        <v>45517</v>
      </c>
      <c r="B2177">
        <v>14.591900000000001</v>
      </c>
      <c r="C2177" s="1">
        <v>45517</v>
      </c>
      <c r="D2177">
        <v>17.564599999999999</v>
      </c>
      <c r="E2177" s="1">
        <v>44533</v>
      </c>
      <c r="F2177">
        <v>0.14413658583564859</v>
      </c>
      <c r="G2177" s="1">
        <v>45474</v>
      </c>
      <c r="H2177">
        <v>13.661</v>
      </c>
      <c r="I2177" s="1">
        <v>45474</v>
      </c>
      <c r="J2177">
        <v>15.507400000000001</v>
      </c>
      <c r="K2177" s="1">
        <v>44533</v>
      </c>
      <c r="L2177">
        <v>0.21333876461492601</v>
      </c>
      <c r="M2177" s="1">
        <v>45517</v>
      </c>
      <c r="N2177">
        <v>5.7519999999999998</v>
      </c>
      <c r="O2177" s="1">
        <v>45517</v>
      </c>
      <c r="P2177">
        <v>7.1433</v>
      </c>
      <c r="Q2177" s="1">
        <v>44533</v>
      </c>
      <c r="R2177">
        <v>5.4778263545484471E-2</v>
      </c>
      <c r="S2177" s="1">
        <v>45517</v>
      </c>
      <c r="T2177">
        <v>7.4127000000000001</v>
      </c>
      <c r="U2177" s="1">
        <v>45517</v>
      </c>
      <c r="V2177">
        <v>7.8479000000000001</v>
      </c>
      <c r="W2177" s="1">
        <v>44533</v>
      </c>
      <c r="X2177">
        <v>8.6557844814840482E-2</v>
      </c>
      <c r="Y2177" s="1">
        <v>45544</v>
      </c>
      <c r="Z2177">
        <v>5.4699</v>
      </c>
      <c r="AA2177" s="1">
        <v>45544</v>
      </c>
      <c r="AB2177">
        <v>5.8944000000000001</v>
      </c>
      <c r="AC2177" s="1">
        <v>44533</v>
      </c>
      <c r="AD2177">
        <v>5.7724951993572214E-2</v>
      </c>
      <c r="AE2177" s="1">
        <v>45517</v>
      </c>
      <c r="AF2177">
        <v>14.9648</v>
      </c>
      <c r="AG2177" s="1">
        <v>45517</v>
      </c>
      <c r="AH2177">
        <v>19.5166</v>
      </c>
      <c r="AI2177" s="1">
        <v>44533</v>
      </c>
      <c r="AJ2177">
        <v>9.9489367792463049E-2</v>
      </c>
      <c r="AO2177" s="1">
        <v>44533</v>
      </c>
      <c r="AP2177">
        <v>3.1002732401196081E-2</v>
      </c>
      <c r="AU2177" s="1">
        <v>44533</v>
      </c>
      <c r="AV2177">
        <v>4.5204506202232139E-2</v>
      </c>
      <c r="AW2177" s="1">
        <v>45517</v>
      </c>
      <c r="AX2177">
        <v>15.0792</v>
      </c>
      <c r="AY2177" s="1">
        <v>45517</v>
      </c>
      <c r="AZ2177">
        <v>14.6266</v>
      </c>
      <c r="BA2177" s="1">
        <v>44533</v>
      </c>
      <c r="BB2177">
        <v>0.18639706046680846</v>
      </c>
      <c r="BC2177" s="1">
        <v>45517</v>
      </c>
      <c r="BD2177">
        <v>23.5776</v>
      </c>
      <c r="BE2177" s="1">
        <v>45517</v>
      </c>
      <c r="BF2177">
        <v>26.379799999999999</v>
      </c>
      <c r="BG2177" s="1">
        <v>44533</v>
      </c>
      <c r="BH2177">
        <v>0.21899705751681434</v>
      </c>
    </row>
    <row r="2178" spans="1:60" x14ac:dyDescent="0.3">
      <c r="A2178" s="1">
        <v>45518</v>
      </c>
      <c r="B2178">
        <v>13.1883</v>
      </c>
      <c r="C2178" s="1">
        <v>45518</v>
      </c>
      <c r="D2178">
        <v>15.696999999999999</v>
      </c>
      <c r="E2178" s="1">
        <v>44534</v>
      </c>
      <c r="F2178">
        <v>0.1464712853872531</v>
      </c>
      <c r="G2178" s="1">
        <v>45475</v>
      </c>
      <c r="H2178">
        <v>13.7439</v>
      </c>
      <c r="I2178" s="1">
        <v>45475</v>
      </c>
      <c r="J2178">
        <v>15.5388</v>
      </c>
      <c r="K2178" s="1">
        <v>44534</v>
      </c>
      <c r="L2178">
        <v>0.21673639929933308</v>
      </c>
      <c r="M2178" s="1">
        <v>45518</v>
      </c>
      <c r="N2178">
        <v>4.6284000000000001</v>
      </c>
      <c r="O2178" s="1">
        <v>45518</v>
      </c>
      <c r="P2178">
        <v>5.6765999999999996</v>
      </c>
      <c r="Q2178" s="1">
        <v>44534</v>
      </c>
      <c r="R2178">
        <v>5.5074449010838356E-2</v>
      </c>
      <c r="S2178" s="1">
        <v>45518</v>
      </c>
      <c r="T2178">
        <v>7.1924999999999999</v>
      </c>
      <c r="U2178" s="1">
        <v>45518</v>
      </c>
      <c r="V2178">
        <v>7.7214</v>
      </c>
      <c r="W2178" s="1">
        <v>44534</v>
      </c>
      <c r="X2178">
        <v>8.7010255821264565E-2</v>
      </c>
      <c r="Y2178" s="1">
        <v>45545</v>
      </c>
      <c r="Z2178">
        <v>5.4024000000000001</v>
      </c>
      <c r="AA2178" s="1">
        <v>45545</v>
      </c>
      <c r="AB2178">
        <v>5.8452999999999999</v>
      </c>
      <c r="AC2178" s="1">
        <v>44534</v>
      </c>
      <c r="AD2178">
        <v>5.7821606880322077E-2</v>
      </c>
      <c r="AE2178" s="1">
        <v>45518</v>
      </c>
      <c r="AF2178">
        <v>13.801299999999999</v>
      </c>
      <c r="AG2178" s="1">
        <v>45518</v>
      </c>
      <c r="AH2178">
        <v>18.288</v>
      </c>
      <c r="AI2178" s="1">
        <v>44534</v>
      </c>
      <c r="AJ2178">
        <v>9.8368260153545356E-2</v>
      </c>
      <c r="AO2178" s="1">
        <v>44534</v>
      </c>
      <c r="AP2178">
        <v>2.8558151957231378E-2</v>
      </c>
      <c r="AU2178" s="1">
        <v>44534</v>
      </c>
      <c r="AV2178">
        <v>4.3571309762010617E-2</v>
      </c>
      <c r="AW2178" s="1">
        <v>45518</v>
      </c>
      <c r="AX2178">
        <v>14.153700000000001</v>
      </c>
      <c r="AY2178" s="1">
        <v>45518</v>
      </c>
      <c r="AZ2178">
        <v>13.9581</v>
      </c>
      <c r="BA2178" s="1">
        <v>44534</v>
      </c>
      <c r="BB2178">
        <v>0.18912767893631707</v>
      </c>
      <c r="BC2178" s="1">
        <v>45518</v>
      </c>
      <c r="BD2178">
        <v>22.1279</v>
      </c>
      <c r="BE2178" s="1">
        <v>45518</v>
      </c>
      <c r="BF2178">
        <v>23.8245</v>
      </c>
      <c r="BG2178" s="1">
        <v>44534</v>
      </c>
      <c r="BH2178">
        <v>0.22413101185191778</v>
      </c>
    </row>
    <row r="2179" spans="1:60" x14ac:dyDescent="0.3">
      <c r="A2179" s="1">
        <v>45519</v>
      </c>
      <c r="B2179">
        <v>12.300700000000001</v>
      </c>
      <c r="C2179" s="1">
        <v>45519</v>
      </c>
      <c r="D2179">
        <v>14.448</v>
      </c>
      <c r="E2179" s="1">
        <v>44535</v>
      </c>
      <c r="F2179">
        <v>0.14912869654124292</v>
      </c>
      <c r="G2179" s="1">
        <v>45476</v>
      </c>
      <c r="H2179">
        <v>12.800700000000001</v>
      </c>
      <c r="I2179" s="1">
        <v>45476</v>
      </c>
      <c r="J2179">
        <v>14.569100000000001</v>
      </c>
      <c r="K2179" s="1">
        <v>44535</v>
      </c>
      <c r="L2179">
        <v>0.21947630671617493</v>
      </c>
      <c r="M2179" s="1">
        <v>45519</v>
      </c>
      <c r="N2179">
        <v>4.6779000000000002</v>
      </c>
      <c r="O2179" s="1">
        <v>45519</v>
      </c>
      <c r="P2179">
        <v>5.9073000000000002</v>
      </c>
      <c r="Q2179" s="1">
        <v>44535</v>
      </c>
      <c r="R2179">
        <v>5.4132920930234828E-2</v>
      </c>
      <c r="S2179" s="1">
        <v>45519</v>
      </c>
      <c r="T2179">
        <v>7.1020000000000003</v>
      </c>
      <c r="U2179" s="1">
        <v>45519</v>
      </c>
      <c r="V2179">
        <v>7.4915000000000003</v>
      </c>
      <c r="W2179" s="1">
        <v>44535</v>
      </c>
      <c r="X2179">
        <v>8.5181596744968349E-2</v>
      </c>
      <c r="Y2179" s="1">
        <v>45546</v>
      </c>
      <c r="Z2179">
        <v>5.7007000000000003</v>
      </c>
      <c r="AA2179" s="1">
        <v>45546</v>
      </c>
      <c r="AB2179">
        <v>7.9409000000000001</v>
      </c>
      <c r="AC2179" s="1">
        <v>44535</v>
      </c>
      <c r="AD2179">
        <v>5.6389134303702224E-2</v>
      </c>
      <c r="AE2179" s="1">
        <v>45519</v>
      </c>
      <c r="AF2179">
        <v>18.475899999999999</v>
      </c>
      <c r="AG2179" s="1">
        <v>45519</v>
      </c>
      <c r="AH2179">
        <v>18.953900000000001</v>
      </c>
      <c r="AI2179" s="1">
        <v>44535</v>
      </c>
      <c r="AJ2179">
        <v>9.6309063574354009E-2</v>
      </c>
      <c r="AO2179" s="1">
        <v>44535</v>
      </c>
      <c r="AP2179">
        <v>2.7853403794912232E-2</v>
      </c>
      <c r="AU2179" s="1">
        <v>44535</v>
      </c>
      <c r="AV2179">
        <v>4.3506711580595346E-2</v>
      </c>
      <c r="AW2179" s="1">
        <v>45519</v>
      </c>
      <c r="AX2179">
        <v>14.324199999999999</v>
      </c>
      <c r="AY2179" s="1">
        <v>45519</v>
      </c>
      <c r="AZ2179">
        <v>14.1502</v>
      </c>
      <c r="BA2179" s="1">
        <v>44535</v>
      </c>
      <c r="BB2179">
        <v>0.18837028291454594</v>
      </c>
      <c r="BC2179" s="1">
        <v>45519</v>
      </c>
      <c r="BD2179">
        <v>21.441800000000001</v>
      </c>
      <c r="BE2179" s="1">
        <v>45519</v>
      </c>
      <c r="BF2179">
        <v>22.459700000000002</v>
      </c>
      <c r="BG2179" s="1">
        <v>44535</v>
      </c>
      <c r="BH2179">
        <v>0.21754884763509638</v>
      </c>
    </row>
    <row r="2180" spans="1:60" x14ac:dyDescent="0.3">
      <c r="A2180" s="1">
        <v>45520</v>
      </c>
      <c r="B2180">
        <v>12.081300000000001</v>
      </c>
      <c r="C2180" s="1">
        <v>45520</v>
      </c>
      <c r="D2180">
        <v>14.3919</v>
      </c>
      <c r="E2180" s="1">
        <v>44536</v>
      </c>
      <c r="F2180">
        <v>0.15681943559821887</v>
      </c>
      <c r="G2180" s="1">
        <v>45477</v>
      </c>
      <c r="H2180">
        <v>12.739699999999999</v>
      </c>
      <c r="I2180" s="1">
        <v>45477</v>
      </c>
      <c r="J2180">
        <v>14.319800000000001</v>
      </c>
      <c r="K2180" s="1">
        <v>44536</v>
      </c>
      <c r="L2180">
        <v>0.22779411981566736</v>
      </c>
      <c r="M2180" s="1">
        <v>45520</v>
      </c>
      <c r="N2180">
        <v>3.5998000000000001</v>
      </c>
      <c r="O2180" s="1">
        <v>45520</v>
      </c>
      <c r="P2180">
        <v>5.5378999999999996</v>
      </c>
      <c r="Q2180" s="1">
        <v>44536</v>
      </c>
      <c r="R2180">
        <v>5.7219091231360507E-2</v>
      </c>
      <c r="S2180" s="1">
        <v>45520</v>
      </c>
      <c r="T2180">
        <v>6.8837000000000002</v>
      </c>
      <c r="U2180" s="1">
        <v>45520</v>
      </c>
      <c r="V2180">
        <v>7.1963999999999997</v>
      </c>
      <c r="W2180" s="1">
        <v>44536</v>
      </c>
      <c r="X2180">
        <v>8.6755450953153124E-2</v>
      </c>
      <c r="Y2180" s="1">
        <v>45547</v>
      </c>
      <c r="Z2180">
        <v>5.4532999999999996</v>
      </c>
      <c r="AA2180" s="1">
        <v>45547</v>
      </c>
      <c r="AB2180">
        <v>5.8672000000000004</v>
      </c>
      <c r="AC2180" s="1">
        <v>44536</v>
      </c>
      <c r="AD2180">
        <v>5.6266189776199627E-2</v>
      </c>
      <c r="AE2180" s="1">
        <v>45520</v>
      </c>
      <c r="AF2180">
        <v>12.1638</v>
      </c>
      <c r="AG2180" s="1">
        <v>45520</v>
      </c>
      <c r="AH2180">
        <v>15.7758</v>
      </c>
      <c r="AI2180" s="1">
        <v>44536</v>
      </c>
      <c r="AJ2180">
        <v>9.6524768058914745E-2</v>
      </c>
      <c r="AO2180" s="1">
        <v>44536</v>
      </c>
      <c r="AP2180">
        <v>2.8445015650634384E-2</v>
      </c>
      <c r="AU2180" s="1">
        <v>44536</v>
      </c>
      <c r="AV2180">
        <v>4.4519127400823949E-2</v>
      </c>
      <c r="AW2180" s="1">
        <v>45520</v>
      </c>
      <c r="AX2180">
        <v>13.645799999999999</v>
      </c>
      <c r="AY2180" s="1">
        <v>45520</v>
      </c>
      <c r="AZ2180">
        <v>13.400499999999999</v>
      </c>
      <c r="BA2180" s="1">
        <v>44536</v>
      </c>
      <c r="BB2180">
        <v>0.19646052902352285</v>
      </c>
      <c r="BC2180" s="1">
        <v>45520</v>
      </c>
      <c r="BD2180">
        <v>20.605799999999999</v>
      </c>
      <c r="BE2180" s="1">
        <v>45520</v>
      </c>
      <c r="BF2180">
        <v>21.659099999999999</v>
      </c>
      <c r="BG2180" s="1">
        <v>44536</v>
      </c>
      <c r="BH2180">
        <v>0.23670631718138721</v>
      </c>
    </row>
    <row r="2181" spans="1:60" x14ac:dyDescent="0.3">
      <c r="A2181" s="1">
        <v>45523</v>
      </c>
      <c r="B2181">
        <v>11.602499999999999</v>
      </c>
      <c r="C2181" s="1">
        <v>45523</v>
      </c>
      <c r="D2181">
        <v>14.3512</v>
      </c>
      <c r="E2181" s="1">
        <v>44537</v>
      </c>
      <c r="F2181">
        <v>0.1712010480268924</v>
      </c>
      <c r="G2181" s="1">
        <v>45478</v>
      </c>
      <c r="H2181">
        <v>12.448700000000001</v>
      </c>
      <c r="I2181" s="1">
        <v>45478</v>
      </c>
      <c r="J2181">
        <v>14.288399999999999</v>
      </c>
      <c r="K2181" s="1">
        <v>44537</v>
      </c>
      <c r="L2181">
        <v>0.25465728288434297</v>
      </c>
      <c r="M2181" s="1">
        <v>45523</v>
      </c>
      <c r="N2181">
        <v>3.5062000000000002</v>
      </c>
      <c r="O2181" s="1">
        <v>45523</v>
      </c>
      <c r="P2181">
        <v>5.3718000000000004</v>
      </c>
      <c r="Q2181" s="1">
        <v>44537</v>
      </c>
      <c r="R2181">
        <v>5.9324526455627954E-2</v>
      </c>
      <c r="S2181" s="1">
        <v>45523</v>
      </c>
      <c r="T2181">
        <v>6.6767000000000003</v>
      </c>
      <c r="U2181" s="1">
        <v>45523</v>
      </c>
      <c r="V2181">
        <v>7.1239999999999997</v>
      </c>
      <c r="W2181" s="1">
        <v>44537</v>
      </c>
      <c r="X2181">
        <v>8.4479097601807232E-2</v>
      </c>
      <c r="Y2181" s="1">
        <v>45548</v>
      </c>
      <c r="Z2181">
        <v>5.7304000000000004</v>
      </c>
      <c r="AA2181" s="1">
        <v>45548</v>
      </c>
      <c r="AB2181">
        <v>5.97</v>
      </c>
      <c r="AC2181" s="1">
        <v>44537</v>
      </c>
      <c r="AD2181">
        <v>5.485179807118102E-2</v>
      </c>
      <c r="AE2181" s="1">
        <v>45523</v>
      </c>
      <c r="AF2181">
        <v>6.2888000000000002</v>
      </c>
      <c r="AG2181" s="1">
        <v>45523</v>
      </c>
      <c r="AH2181">
        <v>8.8086000000000002</v>
      </c>
      <c r="AI2181" s="1">
        <v>44537</v>
      </c>
      <c r="AJ2181">
        <v>9.6406645624601411E-2</v>
      </c>
      <c r="AO2181" s="1">
        <v>44537</v>
      </c>
      <c r="AP2181">
        <v>2.8122932566908138E-2</v>
      </c>
      <c r="AU2181" s="1">
        <v>44537</v>
      </c>
      <c r="AV2181">
        <v>4.5737516790890435E-2</v>
      </c>
      <c r="AW2181" s="1">
        <v>45523</v>
      </c>
      <c r="AX2181">
        <v>13.7102</v>
      </c>
      <c r="AY2181" s="1">
        <v>45523</v>
      </c>
      <c r="AZ2181">
        <v>13.809900000000001</v>
      </c>
      <c r="BA2181" s="1">
        <v>44537</v>
      </c>
      <c r="BB2181">
        <v>0.19407238790769182</v>
      </c>
      <c r="BC2181" s="1">
        <v>45523</v>
      </c>
      <c r="BD2181">
        <v>19.532800000000002</v>
      </c>
      <c r="BE2181" s="1">
        <v>45523</v>
      </c>
      <c r="BF2181">
        <v>20.946899999999999</v>
      </c>
      <c r="BG2181" s="1">
        <v>44537</v>
      </c>
      <c r="BH2181">
        <v>0.25106091173107742</v>
      </c>
    </row>
    <row r="2182" spans="1:60" x14ac:dyDescent="0.3">
      <c r="A2182" s="1">
        <v>45524</v>
      </c>
      <c r="B2182">
        <v>12.386100000000001</v>
      </c>
      <c r="C2182" s="1">
        <v>45524</v>
      </c>
      <c r="D2182">
        <v>14.9956</v>
      </c>
      <c r="E2182" s="1">
        <v>44538</v>
      </c>
      <c r="F2182">
        <v>0.16721954238167294</v>
      </c>
      <c r="G2182" s="1">
        <v>45481</v>
      </c>
      <c r="H2182">
        <v>11.2585</v>
      </c>
      <c r="I2182" s="1">
        <v>45481</v>
      </c>
      <c r="J2182">
        <v>12.704000000000001</v>
      </c>
      <c r="K2182" s="1">
        <v>44538</v>
      </c>
      <c r="L2182">
        <v>0.25055359283461409</v>
      </c>
      <c r="M2182" s="1">
        <v>45524</v>
      </c>
      <c r="N2182">
        <v>4.4095000000000004</v>
      </c>
      <c r="O2182" s="1">
        <v>45524</v>
      </c>
      <c r="P2182">
        <v>5.6289999999999996</v>
      </c>
      <c r="Q2182" s="1">
        <v>44538</v>
      </c>
      <c r="R2182">
        <v>5.7823161170719221E-2</v>
      </c>
      <c r="S2182" s="1">
        <v>45524</v>
      </c>
      <c r="T2182">
        <v>7.0246000000000004</v>
      </c>
      <c r="U2182" s="1">
        <v>45524</v>
      </c>
      <c r="V2182">
        <v>7.4066999999999998</v>
      </c>
      <c r="W2182" s="1">
        <v>44538</v>
      </c>
      <c r="X2182">
        <v>8.5304012374513516E-2</v>
      </c>
      <c r="Y2182" s="1">
        <v>45551</v>
      </c>
      <c r="Z2182">
        <v>6.6196000000000002</v>
      </c>
      <c r="AA2182" s="1">
        <v>45551</v>
      </c>
      <c r="AB2182">
        <v>5.8628999999999998</v>
      </c>
      <c r="AC2182" s="1">
        <v>44538</v>
      </c>
      <c r="AD2182">
        <v>5.4097681334184376E-2</v>
      </c>
      <c r="AE2182" s="1">
        <v>45524</v>
      </c>
      <c r="AF2182">
        <v>6.0857000000000001</v>
      </c>
      <c r="AG2182" s="1">
        <v>45524</v>
      </c>
      <c r="AH2182">
        <v>11.8253</v>
      </c>
      <c r="AI2182" s="1">
        <v>44538</v>
      </c>
      <c r="AJ2182">
        <v>9.4030720219992397E-2</v>
      </c>
      <c r="AO2182" s="1">
        <v>44538</v>
      </c>
      <c r="AP2182">
        <v>3.0559513539611564E-2</v>
      </c>
      <c r="AU2182" s="1">
        <v>44538</v>
      </c>
      <c r="AV2182">
        <v>4.4725501862755611E-2</v>
      </c>
      <c r="AW2182" s="1">
        <v>45524</v>
      </c>
      <c r="AX2182">
        <v>14.353400000000001</v>
      </c>
      <c r="AY2182" s="1">
        <v>45524</v>
      </c>
      <c r="AZ2182">
        <v>14.5488</v>
      </c>
      <c r="BA2182" s="1">
        <v>44538</v>
      </c>
      <c r="BB2182">
        <v>0.19925333594017189</v>
      </c>
      <c r="BC2182" s="1">
        <v>45524</v>
      </c>
      <c r="BD2182">
        <v>21.445799999999998</v>
      </c>
      <c r="BE2182" s="1">
        <v>45524</v>
      </c>
      <c r="BF2182">
        <v>21.995799999999999</v>
      </c>
      <c r="BG2182" s="1">
        <v>44538</v>
      </c>
      <c r="BH2182">
        <v>0.24811145600899739</v>
      </c>
    </row>
    <row r="2183" spans="1:60" x14ac:dyDescent="0.3">
      <c r="A2183" s="1">
        <v>45525</v>
      </c>
      <c r="B2183">
        <v>12.6152</v>
      </c>
      <c r="C2183" s="1">
        <v>45525</v>
      </c>
      <c r="D2183">
        <v>15.431800000000001</v>
      </c>
      <c r="E2183" s="1">
        <v>44539</v>
      </c>
      <c r="F2183">
        <v>0.16865836615904367</v>
      </c>
      <c r="G2183" s="1">
        <v>45482</v>
      </c>
      <c r="H2183">
        <v>12.254300000000001</v>
      </c>
      <c r="I2183" s="1">
        <v>45482</v>
      </c>
      <c r="J2183">
        <v>13.9839</v>
      </c>
      <c r="K2183" s="1">
        <v>44539</v>
      </c>
      <c r="L2183">
        <v>0.25106546452791778</v>
      </c>
      <c r="M2183" s="1">
        <v>45525</v>
      </c>
      <c r="N2183">
        <v>4.4539</v>
      </c>
      <c r="O2183" s="1">
        <v>45525</v>
      </c>
      <c r="P2183">
        <v>5.9687000000000001</v>
      </c>
      <c r="Q2183" s="1">
        <v>44539</v>
      </c>
      <c r="R2183">
        <v>5.9607574764280226E-2</v>
      </c>
      <c r="S2183" s="1">
        <v>45525</v>
      </c>
      <c r="T2183">
        <v>7.2644000000000002</v>
      </c>
      <c r="U2183" s="1">
        <v>45525</v>
      </c>
      <c r="V2183">
        <v>7.7313000000000001</v>
      </c>
      <c r="W2183" s="1">
        <v>44539</v>
      </c>
      <c r="X2183">
        <v>8.45038276579652E-2</v>
      </c>
      <c r="Y2183" s="1">
        <v>45552</v>
      </c>
      <c r="Z2183">
        <v>5.6608000000000001</v>
      </c>
      <c r="AA2183" s="1">
        <v>45552</v>
      </c>
      <c r="AB2183">
        <v>5.8766999999999996</v>
      </c>
      <c r="AC2183" s="1">
        <v>44539</v>
      </c>
      <c r="AD2183">
        <v>5.3408578277143799E-2</v>
      </c>
      <c r="AE2183" s="1">
        <v>45525</v>
      </c>
      <c r="AF2183">
        <v>12.678800000000001</v>
      </c>
      <c r="AG2183" s="1">
        <v>45525</v>
      </c>
      <c r="AH2183">
        <v>19.425999999999998</v>
      </c>
      <c r="AI2183" s="1">
        <v>44539</v>
      </c>
      <c r="AJ2183">
        <v>9.3655327469322036E-2</v>
      </c>
      <c r="AO2183" s="1">
        <v>44539</v>
      </c>
      <c r="AP2183">
        <v>3.1595666998106606E-2</v>
      </c>
      <c r="AU2183" s="1">
        <v>44539</v>
      </c>
      <c r="AV2183">
        <v>4.4493164176470777E-2</v>
      </c>
      <c r="AW2183" s="1">
        <v>45525</v>
      </c>
      <c r="AX2183">
        <v>14.8948</v>
      </c>
      <c r="AY2183" s="1">
        <v>45525</v>
      </c>
      <c r="AZ2183">
        <v>14.988099999999999</v>
      </c>
      <c r="BA2183" s="1">
        <v>44539</v>
      </c>
      <c r="BB2183">
        <v>0.19471676610711941</v>
      </c>
      <c r="BC2183" s="1">
        <v>45525</v>
      </c>
      <c r="BD2183">
        <v>21.5746</v>
      </c>
      <c r="BE2183" s="1">
        <v>45525</v>
      </c>
      <c r="BF2183">
        <v>23.282</v>
      </c>
      <c r="BG2183" s="1">
        <v>44539</v>
      </c>
      <c r="BH2183">
        <v>0.25685912209795914</v>
      </c>
    </row>
    <row r="2184" spans="1:60" x14ac:dyDescent="0.3">
      <c r="A2184" s="1">
        <v>45526</v>
      </c>
      <c r="B2184">
        <v>13.5077</v>
      </c>
      <c r="C2184" s="1">
        <v>45526</v>
      </c>
      <c r="D2184">
        <v>16.747199999999999</v>
      </c>
      <c r="E2184" s="1">
        <v>44540</v>
      </c>
      <c r="F2184">
        <v>0.16920075270637946</v>
      </c>
      <c r="G2184" s="1">
        <v>45483</v>
      </c>
      <c r="H2184">
        <v>11.713100000000001</v>
      </c>
      <c r="I2184" s="1">
        <v>45483</v>
      </c>
      <c r="J2184">
        <v>13.226599999999999</v>
      </c>
      <c r="K2184" s="1">
        <v>44540</v>
      </c>
      <c r="L2184">
        <v>0.25095336232849347</v>
      </c>
      <c r="M2184" s="1">
        <v>45526</v>
      </c>
      <c r="N2184">
        <v>4.7051999999999996</v>
      </c>
      <c r="O2184" s="1">
        <v>45526</v>
      </c>
      <c r="P2184">
        <v>6.3891999999999998</v>
      </c>
      <c r="Q2184" s="1">
        <v>44540</v>
      </c>
      <c r="R2184">
        <v>5.7160682287073328E-2</v>
      </c>
      <c r="S2184" s="1">
        <v>45526</v>
      </c>
      <c r="T2184">
        <v>7.3108000000000004</v>
      </c>
      <c r="U2184" s="1">
        <v>45526</v>
      </c>
      <c r="V2184">
        <v>7.8814000000000002</v>
      </c>
      <c r="W2184" s="1">
        <v>44540</v>
      </c>
      <c r="X2184">
        <v>7.7204117863025001E-2</v>
      </c>
      <c r="Y2184" s="1">
        <v>45553</v>
      </c>
      <c r="Z2184">
        <v>5.4273999999999996</v>
      </c>
      <c r="AA2184" s="1">
        <v>45553</v>
      </c>
      <c r="AB2184">
        <v>5.5152999999999999</v>
      </c>
      <c r="AC2184" s="1">
        <v>44540</v>
      </c>
      <c r="AD2184">
        <v>4.8359627149960838E-2</v>
      </c>
      <c r="AE2184" s="1">
        <v>45526</v>
      </c>
      <c r="AF2184">
        <v>13.128399999999999</v>
      </c>
      <c r="AG2184" s="1">
        <v>45526</v>
      </c>
      <c r="AH2184">
        <v>15.2316</v>
      </c>
      <c r="AI2184" s="1">
        <v>44540</v>
      </c>
      <c r="AJ2184">
        <v>7.8632930417854241E-2</v>
      </c>
      <c r="AO2184" s="1">
        <v>44540</v>
      </c>
      <c r="AP2184">
        <v>3.0843337651424149E-2</v>
      </c>
      <c r="AU2184" s="1">
        <v>44540</v>
      </c>
      <c r="AV2184">
        <v>4.4571097628458616E-2</v>
      </c>
      <c r="AW2184" s="1">
        <v>45526</v>
      </c>
      <c r="AX2184">
        <v>14.7072</v>
      </c>
      <c r="AY2184" s="1">
        <v>45526</v>
      </c>
      <c r="AZ2184">
        <v>14.8812</v>
      </c>
      <c r="BA2184" s="1">
        <v>44540</v>
      </c>
      <c r="BB2184">
        <v>0.18383194249592388</v>
      </c>
      <c r="BC2184" s="1">
        <v>45526</v>
      </c>
      <c r="BD2184">
        <v>22.890899999999998</v>
      </c>
      <c r="BE2184" s="1">
        <v>45526</v>
      </c>
      <c r="BF2184">
        <v>23.753399999999999</v>
      </c>
      <c r="BG2184" s="1">
        <v>44540</v>
      </c>
      <c r="BH2184">
        <v>0.25348412066647752</v>
      </c>
    </row>
    <row r="2185" spans="1:60" x14ac:dyDescent="0.3">
      <c r="A2185" s="1">
        <v>45527</v>
      </c>
      <c r="B2185">
        <v>12.4399</v>
      </c>
      <c r="C2185" s="1">
        <v>45527</v>
      </c>
      <c r="D2185">
        <v>15.353999999999999</v>
      </c>
      <c r="E2185" s="1">
        <v>44541</v>
      </c>
      <c r="F2185">
        <v>0.17359416004039532</v>
      </c>
      <c r="G2185" s="1">
        <v>45484</v>
      </c>
      <c r="H2185">
        <v>11.36</v>
      </c>
      <c r="I2185" s="1">
        <v>45484</v>
      </c>
      <c r="J2185">
        <v>12.7241</v>
      </c>
      <c r="K2185" s="1">
        <v>44541</v>
      </c>
      <c r="L2185">
        <v>0.2568300018050898</v>
      </c>
      <c r="M2185" s="1">
        <v>45527</v>
      </c>
      <c r="N2185">
        <v>3.8984000000000001</v>
      </c>
      <c r="O2185" s="1">
        <v>45527</v>
      </c>
      <c r="P2185">
        <v>6.2586000000000004</v>
      </c>
      <c r="Q2185" s="1">
        <v>44541</v>
      </c>
      <c r="R2185">
        <v>5.8301011252604222E-2</v>
      </c>
      <c r="S2185" s="1">
        <v>45527</v>
      </c>
      <c r="T2185">
        <v>7.2695999999999996</v>
      </c>
      <c r="U2185" s="1">
        <v>45527</v>
      </c>
      <c r="V2185">
        <v>7.8819999999999997</v>
      </c>
      <c r="W2185" s="1">
        <v>44541</v>
      </c>
      <c r="X2185">
        <v>7.8571364486448678E-2</v>
      </c>
      <c r="Y2185" s="1">
        <v>45554</v>
      </c>
      <c r="Z2185">
        <v>5.0770999999999997</v>
      </c>
      <c r="AA2185" s="1">
        <v>45554</v>
      </c>
      <c r="AB2185">
        <v>5.2984</v>
      </c>
      <c r="AC2185" s="1">
        <v>44541</v>
      </c>
      <c r="AD2185">
        <v>4.811022779484013E-2</v>
      </c>
      <c r="AE2185" s="1">
        <v>45527</v>
      </c>
      <c r="AF2185">
        <v>7.2249999999999996</v>
      </c>
      <c r="AG2185" s="1">
        <v>45527</v>
      </c>
      <c r="AH2185">
        <v>14.712400000000001</v>
      </c>
      <c r="AI2185" s="1">
        <v>44541</v>
      </c>
      <c r="AJ2185">
        <v>8.0675043013356096E-2</v>
      </c>
      <c r="AO2185" s="1">
        <v>44541</v>
      </c>
      <c r="AP2185">
        <v>3.1196278294120115E-2</v>
      </c>
      <c r="AU2185" s="1">
        <v>44541</v>
      </c>
      <c r="AV2185">
        <v>4.5618253127892708E-2</v>
      </c>
      <c r="AW2185" s="1">
        <v>45527</v>
      </c>
      <c r="AX2185">
        <v>14.157500000000001</v>
      </c>
      <c r="AY2185" s="1">
        <v>45527</v>
      </c>
      <c r="AZ2185">
        <v>14.2927</v>
      </c>
      <c r="BA2185" s="1">
        <v>44541</v>
      </c>
      <c r="BB2185">
        <v>0.18848562143198555</v>
      </c>
      <c r="BC2185" s="1">
        <v>45527</v>
      </c>
      <c r="BD2185">
        <v>21.4239</v>
      </c>
      <c r="BE2185" s="1">
        <v>45527</v>
      </c>
      <c r="BF2185">
        <v>22.690999999999999</v>
      </c>
      <c r="BG2185" s="1">
        <v>44541</v>
      </c>
      <c r="BH2185">
        <v>0.2563811490939607</v>
      </c>
    </row>
    <row r="2186" spans="1:60" x14ac:dyDescent="0.3">
      <c r="A2186" s="1">
        <v>45530</v>
      </c>
      <c r="B2186">
        <v>12.258900000000001</v>
      </c>
      <c r="C2186" s="1">
        <v>45530</v>
      </c>
      <c r="D2186">
        <v>14.9438</v>
      </c>
      <c r="E2186" s="1">
        <v>44542</v>
      </c>
      <c r="F2186">
        <v>0.17658617376311256</v>
      </c>
      <c r="G2186" s="1">
        <v>45485</v>
      </c>
      <c r="H2186">
        <v>11.181699999999999</v>
      </c>
      <c r="I2186" s="1">
        <v>45485</v>
      </c>
      <c r="J2186">
        <v>12.4285</v>
      </c>
      <c r="K2186" s="1">
        <v>44542</v>
      </c>
      <c r="L2186">
        <v>0.26298520319924323</v>
      </c>
      <c r="M2186" s="1">
        <v>45530</v>
      </c>
      <c r="N2186">
        <v>4.7558999999999996</v>
      </c>
      <c r="O2186" s="1">
        <v>45530</v>
      </c>
      <c r="P2186">
        <v>6.3711000000000002</v>
      </c>
      <c r="Q2186" s="1">
        <v>44542</v>
      </c>
      <c r="R2186">
        <v>5.9888666987790488E-2</v>
      </c>
      <c r="S2186" s="1">
        <v>45530</v>
      </c>
      <c r="T2186">
        <v>7.1626000000000003</v>
      </c>
      <c r="U2186" s="1">
        <v>45530</v>
      </c>
      <c r="V2186">
        <v>7.7172999999999998</v>
      </c>
      <c r="W2186" s="1">
        <v>44542</v>
      </c>
      <c r="X2186">
        <v>8.0627678815964679E-2</v>
      </c>
      <c r="Y2186" s="1">
        <v>45555</v>
      </c>
      <c r="Z2186">
        <v>5.4786999999999999</v>
      </c>
      <c r="AA2186" s="1">
        <v>45555</v>
      </c>
      <c r="AB2186">
        <v>5.6250999999999998</v>
      </c>
      <c r="AC2186" s="1">
        <v>44542</v>
      </c>
      <c r="AD2186">
        <v>4.9182274741063098E-2</v>
      </c>
      <c r="AE2186" s="1">
        <v>45530</v>
      </c>
      <c r="AF2186">
        <v>15.389099999999999</v>
      </c>
      <c r="AG2186" s="1">
        <v>45530</v>
      </c>
      <c r="AH2186">
        <v>15.513500000000001</v>
      </c>
      <c r="AI2186" s="1">
        <v>44542</v>
      </c>
      <c r="AJ2186">
        <v>8.2341029806663704E-2</v>
      </c>
      <c r="AO2186" s="1">
        <v>44542</v>
      </c>
      <c r="AP2186">
        <v>3.1993334156948647E-2</v>
      </c>
      <c r="AU2186" s="1">
        <v>44542</v>
      </c>
      <c r="AV2186">
        <v>4.6774251778628234E-2</v>
      </c>
      <c r="AW2186" s="1">
        <v>45530</v>
      </c>
      <c r="AX2186">
        <v>13.978899999999999</v>
      </c>
      <c r="AY2186" s="1">
        <v>45530</v>
      </c>
      <c r="AZ2186">
        <v>14.247400000000001</v>
      </c>
      <c r="BA2186" s="1">
        <v>44542</v>
      </c>
      <c r="BB2186">
        <v>0.19276594065101726</v>
      </c>
      <c r="BC2186" s="1">
        <v>45530</v>
      </c>
      <c r="BD2186">
        <v>21.209199999999999</v>
      </c>
      <c r="BE2186" s="1">
        <v>45530</v>
      </c>
      <c r="BF2186">
        <v>22.831299999999999</v>
      </c>
      <c r="BG2186" s="1">
        <v>44542</v>
      </c>
      <c r="BH2186">
        <v>0.26260894431277165</v>
      </c>
    </row>
    <row r="2187" spans="1:60" x14ac:dyDescent="0.3">
      <c r="A2187" s="1">
        <v>45531</v>
      </c>
      <c r="B2187">
        <v>11.8269</v>
      </c>
      <c r="C2187" s="1">
        <v>45531</v>
      </c>
      <c r="D2187">
        <v>14.5017</v>
      </c>
      <c r="E2187" s="1">
        <v>44543</v>
      </c>
      <c r="F2187">
        <v>0.17999866154861585</v>
      </c>
      <c r="G2187" s="1">
        <v>45488</v>
      </c>
      <c r="H2187">
        <v>11.334099999999999</v>
      </c>
      <c r="I2187" s="1">
        <v>45488</v>
      </c>
      <c r="J2187">
        <v>12.639200000000001</v>
      </c>
      <c r="K2187" s="1">
        <v>44543</v>
      </c>
      <c r="L2187">
        <v>0.26227099856706776</v>
      </c>
      <c r="M2187" s="1">
        <v>45531</v>
      </c>
      <c r="N2187">
        <v>4.3989000000000003</v>
      </c>
      <c r="O2187" s="1">
        <v>45531</v>
      </c>
      <c r="P2187">
        <v>6.8621999999999996</v>
      </c>
      <c r="Q2187" s="1">
        <v>44543</v>
      </c>
      <c r="R2187">
        <v>5.9712775052052247E-2</v>
      </c>
      <c r="S2187" s="1">
        <v>45531</v>
      </c>
      <c r="T2187">
        <v>7.7751000000000001</v>
      </c>
      <c r="U2187" s="1">
        <v>45531</v>
      </c>
      <c r="V2187">
        <v>8.3928999999999991</v>
      </c>
      <c r="W2187" s="1">
        <v>44543</v>
      </c>
      <c r="X2187">
        <v>7.6552032128928568E-2</v>
      </c>
      <c r="Y2187" s="1">
        <v>45558</v>
      </c>
      <c r="Z2187">
        <v>5.2679999999999998</v>
      </c>
      <c r="AA2187" s="1">
        <v>45558</v>
      </c>
      <c r="AB2187">
        <v>5.5129000000000001</v>
      </c>
      <c r="AC2187" s="1">
        <v>44543</v>
      </c>
      <c r="AD2187">
        <v>4.6854884987338516E-2</v>
      </c>
      <c r="AE2187" s="1">
        <v>45531</v>
      </c>
      <c r="AF2187">
        <v>16.362500000000001</v>
      </c>
      <c r="AG2187" s="1">
        <v>45531</v>
      </c>
      <c r="AH2187">
        <v>16.203700000000001</v>
      </c>
      <c r="AI2187" s="1">
        <v>44543</v>
      </c>
      <c r="AJ2187">
        <v>8.3029193553352074E-2</v>
      </c>
      <c r="AO2187" s="1">
        <v>44543</v>
      </c>
      <c r="AP2187">
        <v>3.2061808978712095E-2</v>
      </c>
      <c r="AU2187" s="1">
        <v>44543</v>
      </c>
      <c r="AV2187">
        <v>4.6764502869967618E-2</v>
      </c>
      <c r="AW2187" s="1">
        <v>45531</v>
      </c>
      <c r="AX2187">
        <v>14.2942</v>
      </c>
      <c r="AY2187" s="1">
        <v>45531</v>
      </c>
      <c r="AZ2187">
        <v>14.476599999999999</v>
      </c>
      <c r="BA2187" s="1">
        <v>44543</v>
      </c>
      <c r="BB2187">
        <v>0.19219828663064251</v>
      </c>
      <c r="BC2187" s="1">
        <v>45531</v>
      </c>
      <c r="BD2187">
        <v>21.397200000000002</v>
      </c>
      <c r="BE2187" s="1">
        <v>45531</v>
      </c>
      <c r="BF2187">
        <v>22.349799999999998</v>
      </c>
      <c r="BG2187" s="1">
        <v>44543</v>
      </c>
      <c r="BH2187">
        <v>0.26501127956729131</v>
      </c>
    </row>
    <row r="2188" spans="1:60" x14ac:dyDescent="0.3">
      <c r="A2188" s="1">
        <v>45532</v>
      </c>
      <c r="B2188">
        <v>13.1386</v>
      </c>
      <c r="C2188" s="1">
        <v>45532</v>
      </c>
      <c r="D2188">
        <v>16.513200000000001</v>
      </c>
      <c r="E2188" s="1">
        <v>44544</v>
      </c>
      <c r="F2188">
        <v>0.17710138677155579</v>
      </c>
      <c r="G2188" s="1">
        <v>45489</v>
      </c>
      <c r="H2188">
        <v>11.7965</v>
      </c>
      <c r="I2188" s="1">
        <v>45489</v>
      </c>
      <c r="J2188">
        <v>13.2148</v>
      </c>
      <c r="K2188" s="1">
        <v>44544</v>
      </c>
      <c r="L2188">
        <v>0.25678607735459957</v>
      </c>
      <c r="M2188" s="1">
        <v>45532</v>
      </c>
      <c r="N2188">
        <v>4.6852</v>
      </c>
      <c r="O2188" s="1">
        <v>45532</v>
      </c>
      <c r="P2188">
        <v>6.5987</v>
      </c>
      <c r="Q2188" s="1">
        <v>44544</v>
      </c>
      <c r="R2188">
        <v>5.8485434093142788E-2</v>
      </c>
      <c r="S2188" s="1">
        <v>45532</v>
      </c>
      <c r="T2188">
        <v>7.3266</v>
      </c>
      <c r="U2188" s="1">
        <v>45532</v>
      </c>
      <c r="V2188">
        <v>7.9703999999999997</v>
      </c>
      <c r="W2188" s="1">
        <v>44544</v>
      </c>
      <c r="X2188">
        <v>7.6734623183289358E-2</v>
      </c>
      <c r="Y2188" s="1">
        <v>45559</v>
      </c>
      <c r="Z2188">
        <v>5.3170999999999999</v>
      </c>
      <c r="AA2188" s="1">
        <v>45559</v>
      </c>
      <c r="AB2188">
        <v>5.7972999999999999</v>
      </c>
      <c r="AC2188" s="1">
        <v>44544</v>
      </c>
      <c r="AD2188">
        <v>4.676922282562454E-2</v>
      </c>
      <c r="AE2188" s="1">
        <v>45532</v>
      </c>
      <c r="AF2188">
        <v>20.1234</v>
      </c>
      <c r="AG2188" s="1">
        <v>45532</v>
      </c>
      <c r="AH2188">
        <v>20.5153</v>
      </c>
      <c r="AI2188" s="1">
        <v>44544</v>
      </c>
      <c r="AJ2188">
        <v>8.1455369558201832E-2</v>
      </c>
      <c r="AO2188" s="1">
        <v>44544</v>
      </c>
      <c r="AP2188">
        <v>3.1402623161219778E-2</v>
      </c>
      <c r="AU2188" s="1">
        <v>44544</v>
      </c>
      <c r="AV2188">
        <v>4.5610037312414926E-2</v>
      </c>
      <c r="AW2188" s="1">
        <v>45532</v>
      </c>
      <c r="AX2188">
        <v>14.3414</v>
      </c>
      <c r="AY2188" s="1">
        <v>45532</v>
      </c>
      <c r="AZ2188">
        <v>14.547000000000001</v>
      </c>
      <c r="BA2188" s="1">
        <v>44544</v>
      </c>
      <c r="BB2188">
        <v>0.18775252099682679</v>
      </c>
      <c r="BC2188" s="1">
        <v>45532</v>
      </c>
      <c r="BD2188">
        <v>21.568999999999999</v>
      </c>
      <c r="BE2188" s="1">
        <v>45532</v>
      </c>
      <c r="BF2188">
        <v>23.736799999999999</v>
      </c>
      <c r="BG2188" s="1">
        <v>44544</v>
      </c>
      <c r="BH2188">
        <v>0.25842414980730544</v>
      </c>
    </row>
    <row r="2189" spans="1:60" x14ac:dyDescent="0.3">
      <c r="A2189" s="1">
        <v>45533</v>
      </c>
      <c r="B2189">
        <v>11.984500000000001</v>
      </c>
      <c r="C2189" s="1">
        <v>45533</v>
      </c>
      <c r="D2189">
        <v>15.0991</v>
      </c>
      <c r="E2189" s="1">
        <v>44545</v>
      </c>
      <c r="F2189">
        <v>0.18212315660997344</v>
      </c>
      <c r="G2189" s="1">
        <v>45490</v>
      </c>
      <c r="H2189">
        <v>12.483000000000001</v>
      </c>
      <c r="I2189" s="1">
        <v>45490</v>
      </c>
      <c r="J2189">
        <v>14.162699999999999</v>
      </c>
      <c r="K2189" s="1">
        <v>44545</v>
      </c>
      <c r="L2189">
        <v>0.25146895295088567</v>
      </c>
      <c r="M2189" s="1">
        <v>45533</v>
      </c>
      <c r="N2189">
        <v>5.2472000000000003</v>
      </c>
      <c r="O2189" s="1">
        <v>45533</v>
      </c>
      <c r="P2189">
        <v>5.5994000000000002</v>
      </c>
      <c r="Q2189" s="1">
        <v>44545</v>
      </c>
      <c r="R2189">
        <v>5.850525591264065E-2</v>
      </c>
      <c r="S2189" s="1">
        <v>45533</v>
      </c>
      <c r="T2189">
        <v>7.4633000000000003</v>
      </c>
      <c r="U2189" s="1">
        <v>45533</v>
      </c>
      <c r="V2189">
        <v>7.9724000000000004</v>
      </c>
      <c r="W2189" s="1">
        <v>44545</v>
      </c>
      <c r="X2189">
        <v>7.4852278955036475E-2</v>
      </c>
      <c r="Y2189" s="1">
        <v>45560</v>
      </c>
      <c r="Z2189">
        <v>5.3982999999999999</v>
      </c>
      <c r="AA2189" s="1">
        <v>45560</v>
      </c>
      <c r="AB2189">
        <v>5.4736000000000002</v>
      </c>
      <c r="AC2189" s="1">
        <v>44545</v>
      </c>
      <c r="AD2189">
        <v>4.5880890722167555E-2</v>
      </c>
      <c r="AE2189" s="1">
        <v>45533</v>
      </c>
      <c r="AF2189">
        <v>16.323599999999999</v>
      </c>
      <c r="AG2189" s="1">
        <v>45533</v>
      </c>
      <c r="AH2189">
        <v>21.2623</v>
      </c>
      <c r="AI2189" s="1">
        <v>44545</v>
      </c>
      <c r="AJ2189">
        <v>8.0249570718543051E-2</v>
      </c>
      <c r="AO2189" s="1">
        <v>44545</v>
      </c>
      <c r="AP2189">
        <v>3.0805316869186233E-2</v>
      </c>
      <c r="AU2189" s="1">
        <v>44545</v>
      </c>
      <c r="AV2189">
        <v>4.4517895045172229E-2</v>
      </c>
      <c r="AW2189" s="1">
        <v>45533</v>
      </c>
      <c r="AX2189">
        <v>14.2</v>
      </c>
      <c r="AY2189" s="1">
        <v>45533</v>
      </c>
      <c r="AZ2189">
        <v>14.4975</v>
      </c>
      <c r="BA2189" s="1">
        <v>44545</v>
      </c>
      <c r="BB2189">
        <v>0.18729383240164565</v>
      </c>
      <c r="BC2189" s="1">
        <v>45533</v>
      </c>
      <c r="BD2189">
        <v>21.968599999999999</v>
      </c>
      <c r="BE2189" s="1">
        <v>45533</v>
      </c>
      <c r="BF2189">
        <v>22.527000000000001</v>
      </c>
      <c r="BG2189" s="1">
        <v>44545</v>
      </c>
      <c r="BH2189">
        <v>0.26275524640690234</v>
      </c>
    </row>
    <row r="2190" spans="1:60" x14ac:dyDescent="0.3">
      <c r="A2190" s="1">
        <v>45534</v>
      </c>
      <c r="B2190">
        <v>11.3667</v>
      </c>
      <c r="C2190" s="1">
        <v>45534</v>
      </c>
      <c r="D2190">
        <v>14.2044</v>
      </c>
      <c r="E2190" s="1">
        <v>44546</v>
      </c>
      <c r="F2190">
        <v>0.18429442318494019</v>
      </c>
      <c r="G2190" s="1">
        <v>45491</v>
      </c>
      <c r="H2190">
        <v>13.3589</v>
      </c>
      <c r="I2190" s="1">
        <v>45491</v>
      </c>
      <c r="J2190">
        <v>15.3291</v>
      </c>
      <c r="K2190" s="1">
        <v>44546</v>
      </c>
      <c r="L2190">
        <v>0.25424965002908989</v>
      </c>
      <c r="M2190" s="1">
        <v>45534</v>
      </c>
      <c r="N2190">
        <v>3.2014999999999998</v>
      </c>
      <c r="O2190" s="1">
        <v>45534</v>
      </c>
      <c r="P2190">
        <v>5.7534999999999998</v>
      </c>
      <c r="Q2190" s="1">
        <v>44546</v>
      </c>
      <c r="R2190">
        <v>5.8583602701547485E-2</v>
      </c>
      <c r="S2190" s="1">
        <v>45534</v>
      </c>
      <c r="T2190">
        <v>5.7489999999999997</v>
      </c>
      <c r="U2190" s="1">
        <v>45534</v>
      </c>
      <c r="V2190">
        <v>7.5541999999999998</v>
      </c>
      <c r="W2190" s="1">
        <v>44546</v>
      </c>
      <c r="X2190">
        <v>7.4481915742763194E-2</v>
      </c>
      <c r="Y2190" s="1">
        <v>45561</v>
      </c>
      <c r="Z2190">
        <v>5.3437999999999999</v>
      </c>
      <c r="AA2190" s="1">
        <v>45561</v>
      </c>
      <c r="AB2190">
        <v>5.5172999999999996</v>
      </c>
      <c r="AC2190" s="1">
        <v>44546</v>
      </c>
      <c r="AD2190">
        <v>4.5984629926012308E-2</v>
      </c>
      <c r="AE2190" s="1">
        <v>45534</v>
      </c>
      <c r="AF2190">
        <v>10.597200000000001</v>
      </c>
      <c r="AG2190" s="1">
        <v>45534</v>
      </c>
      <c r="AH2190">
        <v>14.562099999999999</v>
      </c>
      <c r="AI2190" s="1">
        <v>44546</v>
      </c>
      <c r="AJ2190">
        <v>7.9867917223613333E-2</v>
      </c>
      <c r="AO2190" s="1">
        <v>44546</v>
      </c>
      <c r="AP2190">
        <v>3.0608851965937225E-2</v>
      </c>
      <c r="AU2190" s="1">
        <v>44546</v>
      </c>
      <c r="AV2190">
        <v>4.5110619925185731E-2</v>
      </c>
      <c r="AW2190" s="1">
        <v>45534</v>
      </c>
      <c r="AX2190">
        <v>12.3123</v>
      </c>
      <c r="AY2190" s="1">
        <v>45534</v>
      </c>
      <c r="AZ2190">
        <v>15.1808</v>
      </c>
      <c r="BA2190" s="1">
        <v>44546</v>
      </c>
      <c r="BB2190">
        <v>0.18680226734368705</v>
      </c>
      <c r="BC2190" s="1">
        <v>45534</v>
      </c>
      <c r="BD2190">
        <v>20.147200000000002</v>
      </c>
      <c r="BE2190" s="1">
        <v>45534</v>
      </c>
      <c r="BF2190">
        <v>22.2668</v>
      </c>
      <c r="BG2190" s="1">
        <v>44546</v>
      </c>
      <c r="BH2190">
        <v>0.26703010331606913</v>
      </c>
    </row>
    <row r="2191" spans="1:60" x14ac:dyDescent="0.3">
      <c r="A2191" s="1">
        <v>45538</v>
      </c>
      <c r="B2191">
        <v>14.3064</v>
      </c>
      <c r="C2191" s="1">
        <v>45538</v>
      </c>
      <c r="D2191">
        <v>18.068999999999999</v>
      </c>
      <c r="E2191" s="1">
        <v>44547</v>
      </c>
      <c r="F2191">
        <v>0.18745741288219231</v>
      </c>
      <c r="G2191" s="1">
        <v>45492</v>
      </c>
      <c r="H2191">
        <v>14.055199999999999</v>
      </c>
      <c r="I2191" s="1">
        <v>45492</v>
      </c>
      <c r="J2191">
        <v>16.084099999999999</v>
      </c>
      <c r="K2191" s="1">
        <v>44547</v>
      </c>
      <c r="L2191">
        <v>0.2554744101364616</v>
      </c>
      <c r="M2191" s="1">
        <v>45538</v>
      </c>
      <c r="N2191">
        <v>5.4943</v>
      </c>
      <c r="O2191" s="1">
        <v>45538</v>
      </c>
      <c r="P2191">
        <v>6.7172000000000001</v>
      </c>
      <c r="Q2191" s="1">
        <v>44547</v>
      </c>
      <c r="R2191">
        <v>5.8556640756170612E-2</v>
      </c>
      <c r="S2191" s="1">
        <v>45538</v>
      </c>
      <c r="T2191">
        <v>7.6742999999999997</v>
      </c>
      <c r="U2191" s="1">
        <v>45538</v>
      </c>
      <c r="V2191">
        <v>8.2721</v>
      </c>
      <c r="W2191" s="1">
        <v>44547</v>
      </c>
      <c r="X2191">
        <v>7.3710569117361069E-2</v>
      </c>
      <c r="Y2191" s="1">
        <v>45562</v>
      </c>
      <c r="Z2191">
        <v>5.7329999999999997</v>
      </c>
      <c r="AA2191" s="1">
        <v>45562</v>
      </c>
      <c r="AB2191">
        <v>6.1980000000000004</v>
      </c>
      <c r="AC2191" s="1">
        <v>44547</v>
      </c>
      <c r="AD2191">
        <v>4.5394516581960163E-2</v>
      </c>
      <c r="AE2191" s="1">
        <v>45538</v>
      </c>
      <c r="AF2191">
        <v>12.488899999999999</v>
      </c>
      <c r="AG2191" s="1">
        <v>45538</v>
      </c>
      <c r="AH2191">
        <v>19.499199999999998</v>
      </c>
      <c r="AI2191" s="1">
        <v>44547</v>
      </c>
      <c r="AJ2191">
        <v>8.0058469625504877E-2</v>
      </c>
      <c r="AO2191" s="1">
        <v>44547</v>
      </c>
      <c r="AP2191">
        <v>3.0316699273886319E-2</v>
      </c>
      <c r="AU2191" s="1">
        <v>44547</v>
      </c>
      <c r="AV2191">
        <v>4.5150200883731666E-2</v>
      </c>
      <c r="AW2191" s="1">
        <v>45538</v>
      </c>
      <c r="AX2191">
        <v>14.537100000000001</v>
      </c>
      <c r="AY2191" s="1">
        <v>45538</v>
      </c>
      <c r="AZ2191">
        <v>14.8331</v>
      </c>
      <c r="BA2191" s="1">
        <v>44547</v>
      </c>
      <c r="BB2191">
        <v>0.18864632951510876</v>
      </c>
      <c r="BC2191" s="1">
        <v>45538</v>
      </c>
      <c r="BD2191">
        <v>22.723800000000001</v>
      </c>
      <c r="BE2191" s="1">
        <v>45538</v>
      </c>
      <c r="BF2191">
        <v>24.886700000000001</v>
      </c>
      <c r="BG2191" s="1">
        <v>44547</v>
      </c>
      <c r="BH2191">
        <v>0.27083179119214729</v>
      </c>
    </row>
    <row r="2192" spans="1:60" x14ac:dyDescent="0.3">
      <c r="A2192" s="1">
        <v>45539</v>
      </c>
      <c r="B2192">
        <v>15.523400000000001</v>
      </c>
      <c r="C2192" s="1">
        <v>45539</v>
      </c>
      <c r="D2192">
        <v>19.488499999999998</v>
      </c>
      <c r="E2192" s="1">
        <v>44548</v>
      </c>
      <c r="F2192">
        <v>0.19173354001930715</v>
      </c>
      <c r="G2192" s="1">
        <v>45495</v>
      </c>
      <c r="H2192">
        <v>13.0664</v>
      </c>
      <c r="I2192" s="1">
        <v>45495</v>
      </c>
      <c r="J2192">
        <v>14.7791</v>
      </c>
      <c r="K2192" s="1">
        <v>44548</v>
      </c>
      <c r="L2192">
        <v>0.26172552095979951</v>
      </c>
      <c r="M2192" s="1">
        <v>45539</v>
      </c>
      <c r="N2192">
        <v>6.6022999999999996</v>
      </c>
      <c r="O2192" s="1">
        <v>45539</v>
      </c>
      <c r="P2192">
        <v>9.1748999999999992</v>
      </c>
      <c r="Q2192" s="1">
        <v>44548</v>
      </c>
      <c r="R2192">
        <v>5.997272660362666E-2</v>
      </c>
      <c r="S2192" s="1">
        <v>45539</v>
      </c>
      <c r="T2192">
        <v>7.3890000000000002</v>
      </c>
      <c r="U2192" s="1">
        <v>45539</v>
      </c>
      <c r="V2192">
        <v>8.1447000000000003</v>
      </c>
      <c r="W2192" s="1">
        <v>44548</v>
      </c>
      <c r="X2192">
        <v>7.5320526018232831E-2</v>
      </c>
      <c r="Y2192" s="1">
        <v>45565</v>
      </c>
      <c r="Z2192">
        <v>5.2758000000000003</v>
      </c>
      <c r="AA2192" s="1">
        <v>45565</v>
      </c>
      <c r="AB2192">
        <v>5.6182999999999996</v>
      </c>
      <c r="AC2192" s="1">
        <v>44548</v>
      </c>
      <c r="AD2192">
        <v>4.6534314649339784E-2</v>
      </c>
      <c r="AE2192" s="1">
        <v>45539</v>
      </c>
      <c r="AF2192">
        <v>16.414999999999999</v>
      </c>
      <c r="AG2192" s="1">
        <v>45539</v>
      </c>
      <c r="AH2192">
        <v>21.100200000000001</v>
      </c>
      <c r="AI2192" s="1">
        <v>44548</v>
      </c>
      <c r="AJ2192">
        <v>8.1592810726590956E-2</v>
      </c>
      <c r="AO2192" s="1">
        <v>44548</v>
      </c>
      <c r="AP2192">
        <v>3.0105740547052097E-2</v>
      </c>
      <c r="AU2192" s="1">
        <v>44548</v>
      </c>
      <c r="AV2192">
        <v>4.6121303879287943E-2</v>
      </c>
      <c r="AW2192" s="1">
        <v>45539</v>
      </c>
      <c r="AX2192">
        <v>14.6716</v>
      </c>
      <c r="AY2192" s="1">
        <v>45539</v>
      </c>
      <c r="AZ2192">
        <v>15.0244</v>
      </c>
      <c r="BA2192" s="1">
        <v>44548</v>
      </c>
      <c r="BB2192">
        <v>0.19338590596721586</v>
      </c>
      <c r="BC2192" s="1">
        <v>45539</v>
      </c>
      <c r="BD2192">
        <v>23.354299999999999</v>
      </c>
      <c r="BE2192" s="1">
        <v>45539</v>
      </c>
      <c r="BF2192">
        <v>25.821200000000001</v>
      </c>
      <c r="BG2192" s="1">
        <v>44548</v>
      </c>
      <c r="BH2192">
        <v>0.27780829397687201</v>
      </c>
    </row>
    <row r="2193" spans="1:60" x14ac:dyDescent="0.3">
      <c r="A2193" s="1">
        <v>45540</v>
      </c>
      <c r="B2193">
        <v>15.1983</v>
      </c>
      <c r="C2193" s="1">
        <v>45540</v>
      </c>
      <c r="D2193">
        <v>18.834299999999999</v>
      </c>
      <c r="E2193" s="1">
        <v>44549</v>
      </c>
      <c r="F2193">
        <v>0.1969740097400367</v>
      </c>
      <c r="G2193" s="1">
        <v>45496</v>
      </c>
      <c r="H2193">
        <v>12.591900000000001</v>
      </c>
      <c r="I2193" s="1">
        <v>45496</v>
      </c>
      <c r="J2193">
        <v>14.1829</v>
      </c>
      <c r="K2193" s="1">
        <v>44549</v>
      </c>
      <c r="L2193">
        <v>0.26812787642870756</v>
      </c>
      <c r="M2193" s="1">
        <v>45540</v>
      </c>
      <c r="N2193">
        <v>4.8044000000000002</v>
      </c>
      <c r="O2193" s="1">
        <v>45540</v>
      </c>
      <c r="P2193">
        <v>6.6208</v>
      </c>
      <c r="Q2193" s="1">
        <v>44549</v>
      </c>
      <c r="R2193">
        <v>6.1496374215209079E-2</v>
      </c>
      <c r="S2193" s="1">
        <v>45540</v>
      </c>
      <c r="T2193">
        <v>7.3247</v>
      </c>
      <c r="U2193" s="1">
        <v>45540</v>
      </c>
      <c r="V2193">
        <v>7.8739999999999997</v>
      </c>
      <c r="W2193" s="1">
        <v>44549</v>
      </c>
      <c r="X2193">
        <v>7.6267748847519926E-2</v>
      </c>
      <c r="Y2193" s="1">
        <v>45566</v>
      </c>
      <c r="Z2193">
        <v>6.0698999999999996</v>
      </c>
      <c r="AA2193" s="1">
        <v>45566</v>
      </c>
      <c r="AB2193">
        <v>6.1002999999999998</v>
      </c>
      <c r="AC2193" s="1">
        <v>44549</v>
      </c>
      <c r="AD2193">
        <v>4.7552938750338967E-2</v>
      </c>
      <c r="AE2193" s="1">
        <v>45540</v>
      </c>
      <c r="AF2193">
        <v>13.944100000000001</v>
      </c>
      <c r="AG2193" s="1">
        <v>45540</v>
      </c>
      <c r="AH2193">
        <v>16.678699999999999</v>
      </c>
      <c r="AI2193" s="1">
        <v>44549</v>
      </c>
      <c r="AJ2193">
        <v>8.3825789868200343E-2</v>
      </c>
      <c r="AO2193" s="1">
        <v>44549</v>
      </c>
      <c r="AP2193">
        <v>2.9694975076429739E-2</v>
      </c>
      <c r="AU2193" s="1">
        <v>44549</v>
      </c>
      <c r="AV2193">
        <v>4.7293599495108078E-2</v>
      </c>
      <c r="AW2193" s="1">
        <v>45540</v>
      </c>
      <c r="AX2193">
        <v>15.0472</v>
      </c>
      <c r="AY2193" s="1">
        <v>45540</v>
      </c>
      <c r="AZ2193">
        <v>15.4518</v>
      </c>
      <c r="BA2193" s="1">
        <v>44549</v>
      </c>
      <c r="BB2193">
        <v>0.19564508730250621</v>
      </c>
      <c r="BC2193" s="1">
        <v>45540</v>
      </c>
      <c r="BD2193">
        <v>24.224399999999999</v>
      </c>
      <c r="BE2193" s="1">
        <v>45540</v>
      </c>
      <c r="BF2193">
        <v>25.984400000000001</v>
      </c>
      <c r="BG2193" s="1">
        <v>44549</v>
      </c>
      <c r="BH2193">
        <v>0.28486459690393962</v>
      </c>
    </row>
    <row r="2194" spans="1:60" x14ac:dyDescent="0.3">
      <c r="A2194" s="1">
        <v>45541</v>
      </c>
      <c r="B2194">
        <v>17.517800000000001</v>
      </c>
      <c r="C2194" s="1">
        <v>45541</v>
      </c>
      <c r="D2194">
        <v>21.564900000000002</v>
      </c>
      <c r="E2194" s="1">
        <v>44550</v>
      </c>
      <c r="F2194">
        <v>0.20063368774495524</v>
      </c>
      <c r="G2194" s="1">
        <v>45497</v>
      </c>
      <c r="H2194">
        <v>13.7075</v>
      </c>
      <c r="I2194" s="1">
        <v>45497</v>
      </c>
      <c r="J2194">
        <v>15.632899999999999</v>
      </c>
      <c r="K2194" s="1">
        <v>44550</v>
      </c>
      <c r="L2194">
        <v>0.27090153619425622</v>
      </c>
      <c r="M2194" s="1">
        <v>45541</v>
      </c>
      <c r="N2194">
        <v>5.6420000000000003</v>
      </c>
      <c r="O2194" s="1">
        <v>45541</v>
      </c>
      <c r="P2194">
        <v>6.6646999999999998</v>
      </c>
      <c r="Q2194" s="1">
        <v>44550</v>
      </c>
      <c r="R2194">
        <v>6.0026239208439587E-2</v>
      </c>
      <c r="S2194" s="1">
        <v>45541</v>
      </c>
      <c r="T2194">
        <v>7.5320999999999998</v>
      </c>
      <c r="U2194" s="1">
        <v>45541</v>
      </c>
      <c r="V2194">
        <v>8.1079000000000008</v>
      </c>
      <c r="W2194" s="1">
        <v>44550</v>
      </c>
      <c r="X2194">
        <v>7.0593250651908843E-2</v>
      </c>
      <c r="Y2194" s="1">
        <v>45567</v>
      </c>
      <c r="Z2194">
        <v>5.0705999999999998</v>
      </c>
      <c r="AA2194" s="1">
        <v>45567</v>
      </c>
      <c r="AB2194">
        <v>6.0891999999999999</v>
      </c>
      <c r="AC2194" s="1">
        <v>44550</v>
      </c>
      <c r="AD2194">
        <v>4.0270446927777793E-2</v>
      </c>
      <c r="AE2194" s="1">
        <v>45541</v>
      </c>
      <c r="AF2194">
        <v>16.8322</v>
      </c>
      <c r="AG2194" s="1">
        <v>45541</v>
      </c>
      <c r="AH2194">
        <v>16.8322</v>
      </c>
      <c r="AI2194" s="1">
        <v>44550</v>
      </c>
      <c r="AJ2194">
        <v>7.6987536140207063E-2</v>
      </c>
      <c r="AO2194" s="1">
        <v>44550</v>
      </c>
      <c r="AP2194">
        <v>2.888356879409542E-2</v>
      </c>
      <c r="AU2194" s="1">
        <v>44550</v>
      </c>
      <c r="AV2194">
        <v>4.7909584073889649E-2</v>
      </c>
      <c r="AW2194" s="1">
        <v>45541</v>
      </c>
      <c r="AX2194">
        <v>14.3089</v>
      </c>
      <c r="AY2194" s="1">
        <v>45541</v>
      </c>
      <c r="AZ2194">
        <v>14.568199999999999</v>
      </c>
      <c r="BA2194" s="1">
        <v>44550</v>
      </c>
      <c r="BB2194">
        <v>0.19234772265381944</v>
      </c>
      <c r="BC2194" s="1">
        <v>45541</v>
      </c>
      <c r="BD2194">
        <v>24.9284</v>
      </c>
      <c r="BE2194" s="1">
        <v>45541</v>
      </c>
      <c r="BF2194">
        <v>27.456399999999999</v>
      </c>
      <c r="BG2194" s="1">
        <v>44550</v>
      </c>
      <c r="BH2194">
        <v>0.28815011516451261</v>
      </c>
    </row>
    <row r="2195" spans="1:60" x14ac:dyDescent="0.3">
      <c r="A2195" s="1">
        <v>45544</v>
      </c>
      <c r="B2195">
        <v>15.3827</v>
      </c>
      <c r="C2195" s="1">
        <v>45544</v>
      </c>
      <c r="D2195">
        <v>18.681799999999999</v>
      </c>
      <c r="E2195" s="1">
        <v>44551</v>
      </c>
      <c r="F2195">
        <v>0.20663799174314271</v>
      </c>
      <c r="G2195" s="1">
        <v>45498</v>
      </c>
      <c r="H2195">
        <v>14.6014</v>
      </c>
      <c r="I2195" s="1">
        <v>45498</v>
      </c>
      <c r="J2195">
        <v>16.592500000000001</v>
      </c>
      <c r="K2195" s="1">
        <v>44551</v>
      </c>
      <c r="L2195">
        <v>0.27220690621729332</v>
      </c>
      <c r="M2195" s="1">
        <v>45544</v>
      </c>
      <c r="N2195">
        <v>6.4652000000000003</v>
      </c>
      <c r="O2195" s="1">
        <v>45544</v>
      </c>
      <c r="P2195">
        <v>8.4756</v>
      </c>
      <c r="Q2195" s="1">
        <v>44551</v>
      </c>
      <c r="R2195">
        <v>6.1042118916282667E-2</v>
      </c>
      <c r="S2195" s="1">
        <v>45544</v>
      </c>
      <c r="T2195">
        <v>6.9116999999999997</v>
      </c>
      <c r="U2195" s="1">
        <v>45544</v>
      </c>
      <c r="V2195">
        <v>7.3967999999999998</v>
      </c>
      <c r="W2195" s="1">
        <v>44551</v>
      </c>
      <c r="X2195">
        <v>6.8931657000855684E-2</v>
      </c>
      <c r="Y2195" s="1">
        <v>45568</v>
      </c>
      <c r="Z2195">
        <v>5.3697999999999997</v>
      </c>
      <c r="AA2195" s="1">
        <v>45568</v>
      </c>
      <c r="AB2195">
        <v>6.1193999999999997</v>
      </c>
      <c r="AC2195" s="1">
        <v>44551</v>
      </c>
      <c r="AD2195">
        <v>3.9412558324742122E-2</v>
      </c>
      <c r="AE2195" s="1">
        <v>45544</v>
      </c>
      <c r="AF2195">
        <v>11.7479</v>
      </c>
      <c r="AG2195" s="1">
        <v>45544</v>
      </c>
      <c r="AH2195">
        <v>12.376300000000001</v>
      </c>
      <c r="AI2195" s="1">
        <v>44551</v>
      </c>
      <c r="AJ2195">
        <v>7.5584823648766522E-2</v>
      </c>
      <c r="AO2195" s="1">
        <v>44551</v>
      </c>
      <c r="AP2195">
        <v>2.9563058172843559E-2</v>
      </c>
      <c r="AU2195" s="1">
        <v>44551</v>
      </c>
      <c r="AV2195">
        <v>4.8766150077163686E-2</v>
      </c>
      <c r="AW2195" s="1">
        <v>45544</v>
      </c>
      <c r="AX2195">
        <v>13.6366</v>
      </c>
      <c r="AY2195" s="1">
        <v>45544</v>
      </c>
      <c r="AZ2195">
        <v>13.794</v>
      </c>
      <c r="BA2195" s="1">
        <v>44551</v>
      </c>
      <c r="BB2195">
        <v>0.18808888488872916</v>
      </c>
      <c r="BC2195" s="1">
        <v>45544</v>
      </c>
      <c r="BD2195">
        <v>23.524699999999999</v>
      </c>
      <c r="BE2195" s="1">
        <v>45544</v>
      </c>
      <c r="BF2195">
        <v>24.9224</v>
      </c>
      <c r="BG2195" s="1">
        <v>44551</v>
      </c>
      <c r="BH2195">
        <v>0.30502314692860161</v>
      </c>
    </row>
    <row r="2196" spans="1:60" x14ac:dyDescent="0.3">
      <c r="A2196" s="1">
        <v>45545</v>
      </c>
      <c r="B2196">
        <v>15.227499999999999</v>
      </c>
      <c r="C2196" s="1">
        <v>45545</v>
      </c>
      <c r="D2196">
        <v>18.4587</v>
      </c>
      <c r="E2196" s="1">
        <v>44552</v>
      </c>
      <c r="F2196">
        <v>0.20467104475001344</v>
      </c>
      <c r="G2196" s="1">
        <v>45499</v>
      </c>
      <c r="H2196">
        <v>14.017799999999999</v>
      </c>
      <c r="I2196" s="1">
        <v>45499</v>
      </c>
      <c r="J2196">
        <v>15.855399999999999</v>
      </c>
      <c r="K2196" s="1">
        <v>44552</v>
      </c>
      <c r="L2196">
        <v>0.26860480796277586</v>
      </c>
      <c r="M2196" s="1">
        <v>45545</v>
      </c>
      <c r="N2196">
        <v>4.8109999999999999</v>
      </c>
      <c r="O2196" s="1">
        <v>45545</v>
      </c>
      <c r="P2196">
        <v>7.4702999999999999</v>
      </c>
      <c r="Q2196" s="1">
        <v>44552</v>
      </c>
      <c r="R2196">
        <v>5.9918948755542607E-2</v>
      </c>
      <c r="S2196" s="1">
        <v>45545</v>
      </c>
      <c r="T2196">
        <v>6.7331000000000003</v>
      </c>
      <c r="U2196" s="1">
        <v>45545</v>
      </c>
      <c r="V2196">
        <v>7.3491999999999997</v>
      </c>
      <c r="W2196" s="1">
        <v>44552</v>
      </c>
      <c r="X2196">
        <v>6.7293493683943106E-2</v>
      </c>
      <c r="Y2196" s="1">
        <v>45569</v>
      </c>
      <c r="Z2196">
        <v>6.0429000000000004</v>
      </c>
      <c r="AA2196" s="1">
        <v>45569</v>
      </c>
      <c r="AB2196">
        <v>6.1970999999999998</v>
      </c>
      <c r="AC2196" s="1">
        <v>44552</v>
      </c>
      <c r="AD2196">
        <v>3.8415411864998049E-2</v>
      </c>
      <c r="AE2196" s="1">
        <v>45545</v>
      </c>
      <c r="AF2196">
        <v>7.5088999999999997</v>
      </c>
      <c r="AG2196" s="1">
        <v>45545</v>
      </c>
      <c r="AH2196">
        <v>9.9208999999999996</v>
      </c>
      <c r="AI2196" s="1">
        <v>44552</v>
      </c>
      <c r="AJ2196">
        <v>7.3722004189430326E-2</v>
      </c>
      <c r="AO2196" s="1">
        <v>44552</v>
      </c>
      <c r="AP2196">
        <v>2.8911438989981029E-2</v>
      </c>
      <c r="AU2196" s="1">
        <v>44552</v>
      </c>
      <c r="AV2196">
        <v>4.7657575647810146E-2</v>
      </c>
      <c r="AW2196" s="1">
        <v>45545</v>
      </c>
      <c r="AX2196">
        <v>14.1943</v>
      </c>
      <c r="AY2196" s="1">
        <v>45545</v>
      </c>
      <c r="AZ2196">
        <v>14.3978</v>
      </c>
      <c r="BA2196" s="1">
        <v>44552</v>
      </c>
      <c r="BB2196">
        <v>0.18374877660743827</v>
      </c>
      <c r="BC2196" s="1">
        <v>45545</v>
      </c>
      <c r="BD2196">
        <v>23.6282</v>
      </c>
      <c r="BE2196" s="1">
        <v>45545</v>
      </c>
      <c r="BF2196">
        <v>25.582999999999998</v>
      </c>
      <c r="BG2196" s="1">
        <v>44552</v>
      </c>
      <c r="BH2196">
        <v>0.29983325464071503</v>
      </c>
    </row>
    <row r="2197" spans="1:60" x14ac:dyDescent="0.3">
      <c r="A2197" s="1">
        <v>45546</v>
      </c>
      <c r="B2197">
        <v>14.1464</v>
      </c>
      <c r="C2197" s="1">
        <v>45546</v>
      </c>
      <c r="D2197">
        <v>17.0913</v>
      </c>
      <c r="E2197" s="1">
        <v>44553</v>
      </c>
      <c r="F2197">
        <v>0.20567425225792346</v>
      </c>
      <c r="G2197" s="1">
        <v>45502</v>
      </c>
      <c r="H2197">
        <v>14.285299999999999</v>
      </c>
      <c r="I2197" s="1">
        <v>45502</v>
      </c>
      <c r="J2197">
        <v>16.175000000000001</v>
      </c>
      <c r="K2197" s="1">
        <v>44553</v>
      </c>
      <c r="L2197">
        <v>0.26865633670230865</v>
      </c>
      <c r="M2197" s="1">
        <v>45546</v>
      </c>
      <c r="N2197">
        <v>4.0180999999999996</v>
      </c>
      <c r="O2197" s="1">
        <v>45546</v>
      </c>
      <c r="P2197">
        <v>10.497299999999999</v>
      </c>
      <c r="Q2197" s="1">
        <v>44553</v>
      </c>
      <c r="R2197">
        <v>5.9865169886911519E-2</v>
      </c>
      <c r="S2197" s="1">
        <v>45546</v>
      </c>
      <c r="T2197">
        <v>6.9169</v>
      </c>
      <c r="U2197" s="1">
        <v>45546</v>
      </c>
      <c r="V2197">
        <v>7.5715000000000003</v>
      </c>
      <c r="W2197" s="1">
        <v>44553</v>
      </c>
      <c r="X2197">
        <v>6.1821991864836591E-2</v>
      </c>
      <c r="Y2197" s="1">
        <v>45572</v>
      </c>
      <c r="Z2197">
        <v>6.1193999999999997</v>
      </c>
      <c r="AA2197" s="1">
        <v>45572</v>
      </c>
      <c r="AB2197">
        <v>6.4993999999999996</v>
      </c>
      <c r="AC2197" s="1">
        <v>44553</v>
      </c>
      <c r="AD2197">
        <v>3.5404464949387045E-2</v>
      </c>
      <c r="AE2197" s="1">
        <v>45546</v>
      </c>
      <c r="AF2197">
        <v>8.4451999999999998</v>
      </c>
      <c r="AG2197" s="1">
        <v>45546</v>
      </c>
      <c r="AH2197">
        <v>12.892300000000001</v>
      </c>
      <c r="AI2197" s="1">
        <v>44553</v>
      </c>
      <c r="AJ2197">
        <v>6.9713880199425593E-2</v>
      </c>
      <c r="AO2197" s="1">
        <v>44553</v>
      </c>
      <c r="AP2197">
        <v>2.6796865323937893E-2</v>
      </c>
      <c r="AU2197" s="1">
        <v>44553</v>
      </c>
      <c r="AV2197">
        <v>4.6809602021542066E-2</v>
      </c>
      <c r="AW2197" s="1">
        <v>45546</v>
      </c>
      <c r="AX2197">
        <v>13.4945</v>
      </c>
      <c r="AY2197" s="1">
        <v>45546</v>
      </c>
      <c r="AZ2197">
        <v>13.6038</v>
      </c>
      <c r="BA2197" s="1">
        <v>44553</v>
      </c>
      <c r="BB2197">
        <v>0.17855711390579085</v>
      </c>
      <c r="BC2197" s="1">
        <v>45546</v>
      </c>
      <c r="BD2197">
        <v>22.291399999999999</v>
      </c>
      <c r="BE2197" s="1">
        <v>45546</v>
      </c>
      <c r="BF2197">
        <v>23.755700000000001</v>
      </c>
      <c r="BG2197" s="1">
        <v>44553</v>
      </c>
      <c r="BH2197">
        <v>0.30223425011865523</v>
      </c>
    </row>
    <row r="2198" spans="1:60" x14ac:dyDescent="0.3">
      <c r="A2198" s="1">
        <v>45547</v>
      </c>
      <c r="B2198">
        <v>13.4367</v>
      </c>
      <c r="C2198" s="1">
        <v>45547</v>
      </c>
      <c r="D2198">
        <v>16.408999999999999</v>
      </c>
      <c r="E2198" s="1">
        <v>44554</v>
      </c>
      <c r="F2198">
        <v>0.21090493171678037</v>
      </c>
      <c r="G2198" s="1">
        <v>45503</v>
      </c>
      <c r="H2198">
        <v>14.231299999999999</v>
      </c>
      <c r="I2198" s="1">
        <v>45503</v>
      </c>
      <c r="J2198">
        <v>15.904400000000001</v>
      </c>
      <c r="K2198" s="1">
        <v>44554</v>
      </c>
      <c r="L2198">
        <v>0.26872925529566066</v>
      </c>
      <c r="M2198" s="1">
        <v>45547</v>
      </c>
      <c r="N2198">
        <v>6.5364000000000004</v>
      </c>
      <c r="O2198" s="1">
        <v>45547</v>
      </c>
      <c r="P2198">
        <v>6.1970999999999998</v>
      </c>
      <c r="Q2198" s="1">
        <v>44554</v>
      </c>
      <c r="R2198">
        <v>6.1273831692690538E-2</v>
      </c>
      <c r="S2198" s="1">
        <v>45547</v>
      </c>
      <c r="T2198">
        <v>6.9066999999999998</v>
      </c>
      <c r="U2198" s="1">
        <v>45547</v>
      </c>
      <c r="V2198">
        <v>7.3345000000000002</v>
      </c>
      <c r="W2198" s="1">
        <v>44554</v>
      </c>
      <c r="X2198">
        <v>6.1643264242706275E-2</v>
      </c>
      <c r="Y2198" s="1">
        <v>45573</v>
      </c>
      <c r="Z2198">
        <v>6.0156999999999998</v>
      </c>
      <c r="AA2198" s="1">
        <v>45573</v>
      </c>
      <c r="AB2198">
        <v>6.4920999999999998</v>
      </c>
      <c r="AC2198" s="1">
        <v>44554</v>
      </c>
      <c r="AD2198">
        <v>3.623757562683836E-2</v>
      </c>
      <c r="AE2198" s="1">
        <v>45547</v>
      </c>
      <c r="AF2198">
        <v>11.876099999999999</v>
      </c>
      <c r="AG2198" s="1">
        <v>45547</v>
      </c>
      <c r="AH2198">
        <v>16.9529</v>
      </c>
      <c r="AI2198" s="1">
        <v>44554</v>
      </c>
      <c r="AJ2198">
        <v>7.1453611228536121E-2</v>
      </c>
      <c r="AO2198" s="1">
        <v>44554</v>
      </c>
      <c r="AP2198">
        <v>2.6358322228520002E-2</v>
      </c>
      <c r="AU2198" s="1">
        <v>44554</v>
      </c>
      <c r="AV2198">
        <v>4.6685914151928763E-2</v>
      </c>
      <c r="AW2198" s="1">
        <v>45547</v>
      </c>
      <c r="AX2198">
        <v>13.459300000000001</v>
      </c>
      <c r="AY2198" s="1">
        <v>45547</v>
      </c>
      <c r="AZ2198">
        <v>13.7254</v>
      </c>
      <c r="BA2198" s="1">
        <v>44554</v>
      </c>
      <c r="BB2198">
        <v>0.17493322895527968</v>
      </c>
      <c r="BC2198" s="1">
        <v>45547</v>
      </c>
      <c r="BD2198">
        <v>21.592400000000001</v>
      </c>
      <c r="BE2198" s="1">
        <v>45547</v>
      </c>
      <c r="BF2198">
        <v>23.505099999999999</v>
      </c>
      <c r="BG2198" s="1">
        <v>44554</v>
      </c>
      <c r="BH2198">
        <v>0.30986039179592217</v>
      </c>
    </row>
    <row r="2199" spans="1:60" x14ac:dyDescent="0.3">
      <c r="A2199" s="1">
        <v>45548</v>
      </c>
      <c r="B2199">
        <v>13.007099999999999</v>
      </c>
      <c r="C2199" s="1">
        <v>45548</v>
      </c>
      <c r="D2199">
        <v>16.035399999999999</v>
      </c>
      <c r="E2199" s="1">
        <v>44555</v>
      </c>
      <c r="F2199">
        <v>0.19770598303305767</v>
      </c>
      <c r="G2199" s="1">
        <v>45504</v>
      </c>
      <c r="H2199">
        <v>13.6335</v>
      </c>
      <c r="I2199" s="1">
        <v>45504</v>
      </c>
      <c r="J2199">
        <v>15.1684</v>
      </c>
      <c r="K2199" s="1">
        <v>44555</v>
      </c>
      <c r="L2199">
        <v>0.27497350269971882</v>
      </c>
      <c r="M2199" s="1">
        <v>45548</v>
      </c>
      <c r="N2199">
        <v>5.9234999999999998</v>
      </c>
      <c r="O2199" s="1">
        <v>45548</v>
      </c>
      <c r="P2199">
        <v>6.2354000000000003</v>
      </c>
      <c r="Q2199" s="1">
        <v>44555</v>
      </c>
      <c r="R2199">
        <v>5.4600278277763557E-2</v>
      </c>
      <c r="S2199" s="1">
        <v>45548</v>
      </c>
      <c r="T2199">
        <v>7.1319999999999997</v>
      </c>
      <c r="U2199" s="1">
        <v>45548</v>
      </c>
      <c r="V2199">
        <v>7.6543999999999999</v>
      </c>
      <c r="W2199" s="1">
        <v>44555</v>
      </c>
      <c r="X2199">
        <v>5.6362605387405035E-2</v>
      </c>
      <c r="Y2199" s="1">
        <v>45574</v>
      </c>
      <c r="Z2199">
        <v>6.2798999999999996</v>
      </c>
      <c r="AA2199" s="1">
        <v>45574</v>
      </c>
      <c r="AB2199">
        <v>6.6844999999999999</v>
      </c>
      <c r="AC2199" s="1">
        <v>44555</v>
      </c>
      <c r="AD2199">
        <v>3.0211508992607057E-2</v>
      </c>
      <c r="AE2199" s="1">
        <v>45548</v>
      </c>
      <c r="AF2199">
        <v>12.6556</v>
      </c>
      <c r="AG2199" s="1">
        <v>45548</v>
      </c>
      <c r="AH2199">
        <v>12.3147</v>
      </c>
      <c r="AI2199" s="1">
        <v>44555</v>
      </c>
      <c r="AJ2199">
        <v>5.7720430352712924E-2</v>
      </c>
      <c r="AO2199" s="1">
        <v>44555</v>
      </c>
      <c r="AP2199">
        <v>2.6940238297776947E-2</v>
      </c>
      <c r="AU2199" s="1">
        <v>44555</v>
      </c>
      <c r="AV2199">
        <v>4.7802228369458563E-2</v>
      </c>
      <c r="AW2199" s="1">
        <v>45548</v>
      </c>
      <c r="AX2199">
        <v>13.138199999999999</v>
      </c>
      <c r="AY2199" s="1">
        <v>45548</v>
      </c>
      <c r="AZ2199">
        <v>13.374599999999999</v>
      </c>
      <c r="BA2199" s="1">
        <v>44555</v>
      </c>
      <c r="BB2199">
        <v>0.15310814686046809</v>
      </c>
      <c r="BC2199" s="1">
        <v>45548</v>
      </c>
      <c r="BD2199">
        <v>22.703199999999999</v>
      </c>
      <c r="BE2199" s="1">
        <v>45548</v>
      </c>
      <c r="BF2199">
        <v>24.265499999999999</v>
      </c>
      <c r="BG2199" s="1">
        <v>44555</v>
      </c>
      <c r="BH2199">
        <v>0.28876126683859771</v>
      </c>
    </row>
    <row r="2200" spans="1:60" x14ac:dyDescent="0.3">
      <c r="A2200" s="1">
        <v>45551</v>
      </c>
      <c r="B2200">
        <v>13.008599999999999</v>
      </c>
      <c r="C2200" s="1">
        <v>45551</v>
      </c>
      <c r="D2200">
        <v>15.8956</v>
      </c>
      <c r="E2200" s="1">
        <v>44556</v>
      </c>
      <c r="F2200">
        <v>0.19770598303305767</v>
      </c>
      <c r="G2200" s="1">
        <v>45505</v>
      </c>
      <c r="H2200">
        <v>15.497</v>
      </c>
      <c r="I2200" s="1">
        <v>45505</v>
      </c>
      <c r="J2200">
        <v>17.689499999999999</v>
      </c>
      <c r="K2200" s="1">
        <v>44556</v>
      </c>
      <c r="L2200">
        <v>0.22044755713373967</v>
      </c>
      <c r="M2200" s="1">
        <v>45551</v>
      </c>
      <c r="N2200">
        <v>4.8701999999999996</v>
      </c>
      <c r="O2200" s="1">
        <v>45551</v>
      </c>
      <c r="P2200">
        <v>6.2168000000000001</v>
      </c>
      <c r="Q2200" s="1">
        <v>44556</v>
      </c>
      <c r="R2200">
        <v>5.4600278277763557E-2</v>
      </c>
      <c r="S2200" s="1">
        <v>45551</v>
      </c>
      <c r="T2200">
        <v>7.0254000000000003</v>
      </c>
      <c r="U2200" s="1">
        <v>45551</v>
      </c>
      <c r="V2200">
        <v>7.2967000000000004</v>
      </c>
      <c r="W2200" s="1">
        <v>44556</v>
      </c>
      <c r="X2200">
        <v>5.6362605387405035E-2</v>
      </c>
      <c r="Y2200" s="1">
        <v>45575</v>
      </c>
      <c r="Z2200">
        <v>6.3784999999999998</v>
      </c>
      <c r="AA2200" s="1">
        <v>45575</v>
      </c>
      <c r="AB2200">
        <v>6.6295999999999999</v>
      </c>
      <c r="AC2200" s="1">
        <v>44556</v>
      </c>
      <c r="AD2200">
        <v>3.0211508992607057E-2</v>
      </c>
      <c r="AE2200" s="1">
        <v>45551</v>
      </c>
      <c r="AF2200">
        <v>9.7919999999999998</v>
      </c>
      <c r="AG2200" s="1">
        <v>45551</v>
      </c>
      <c r="AH2200">
        <v>8.3686000000000007</v>
      </c>
      <c r="AI2200" s="1">
        <v>44556</v>
      </c>
      <c r="AJ2200">
        <v>5.7720430352712924E-2</v>
      </c>
      <c r="AO2200" s="1">
        <v>44556</v>
      </c>
      <c r="AP2200">
        <v>2.7514234994429478E-2</v>
      </c>
      <c r="AU2200" s="1">
        <v>44556</v>
      </c>
      <c r="AV2200">
        <v>3.6418265910759404E-2</v>
      </c>
      <c r="AW2200" s="1">
        <v>45551</v>
      </c>
      <c r="AX2200">
        <v>12.741400000000001</v>
      </c>
      <c r="AY2200" s="1">
        <v>45551</v>
      </c>
      <c r="AZ2200">
        <v>13.0809</v>
      </c>
      <c r="BA2200" s="1">
        <v>44556</v>
      </c>
      <c r="BB2200">
        <v>0.15310814686046809</v>
      </c>
      <c r="BC2200" s="1">
        <v>45551</v>
      </c>
      <c r="BD2200">
        <v>22.413699999999999</v>
      </c>
      <c r="BE2200" s="1">
        <v>45551</v>
      </c>
      <c r="BF2200">
        <v>23.982800000000001</v>
      </c>
      <c r="BG2200" s="1">
        <v>44556</v>
      </c>
      <c r="BH2200">
        <v>0.28876126683859771</v>
      </c>
    </row>
    <row r="2201" spans="1:60" x14ac:dyDescent="0.3">
      <c r="A2201" s="1">
        <v>45552</v>
      </c>
      <c r="B2201">
        <v>13.098599999999999</v>
      </c>
      <c r="C2201" s="1">
        <v>45552</v>
      </c>
      <c r="D2201">
        <v>16.201000000000001</v>
      </c>
      <c r="E2201" s="1">
        <v>44557</v>
      </c>
      <c r="F2201">
        <v>0.19821020990619476</v>
      </c>
      <c r="G2201" s="1">
        <v>45506</v>
      </c>
      <c r="H2201">
        <v>20.119800000000001</v>
      </c>
      <c r="I2201" s="1">
        <v>45506</v>
      </c>
      <c r="J2201">
        <v>23.608599999999999</v>
      </c>
      <c r="K2201" s="1">
        <v>44557</v>
      </c>
      <c r="L2201">
        <v>0.22116299969549855</v>
      </c>
      <c r="M2201" s="1">
        <v>45552</v>
      </c>
      <c r="N2201">
        <v>4.6588000000000003</v>
      </c>
      <c r="O2201" s="1">
        <v>45552</v>
      </c>
      <c r="P2201">
        <v>6.1840999999999999</v>
      </c>
      <c r="Q2201" s="1">
        <v>44557</v>
      </c>
      <c r="R2201">
        <v>5.1374229353218878E-2</v>
      </c>
      <c r="S2201" s="1">
        <v>45552</v>
      </c>
      <c r="T2201">
        <v>7.3375000000000004</v>
      </c>
      <c r="U2201" s="1">
        <v>45552</v>
      </c>
      <c r="V2201">
        <v>7.5793999999999997</v>
      </c>
      <c r="W2201" s="1">
        <v>44557</v>
      </c>
      <c r="X2201">
        <v>5.7220283851937913E-2</v>
      </c>
      <c r="Y2201" s="1">
        <v>45576</v>
      </c>
      <c r="Z2201">
        <v>6.3230000000000004</v>
      </c>
      <c r="AA2201" s="1">
        <v>45576</v>
      </c>
      <c r="AB2201">
        <v>6.7628000000000004</v>
      </c>
      <c r="AC2201" s="1">
        <v>44557</v>
      </c>
      <c r="AD2201">
        <v>3.0466297969263086E-2</v>
      </c>
      <c r="AE2201" s="1">
        <v>45552</v>
      </c>
      <c r="AF2201">
        <v>7.7262000000000004</v>
      </c>
      <c r="AG2201" s="1">
        <v>45552</v>
      </c>
      <c r="AH2201">
        <v>18.8246</v>
      </c>
      <c r="AI2201" s="1">
        <v>44557</v>
      </c>
      <c r="AJ2201">
        <v>5.1391092798427823E-2</v>
      </c>
      <c r="AO2201" s="1">
        <v>44557</v>
      </c>
      <c r="AP2201">
        <v>2.8254284736218424E-2</v>
      </c>
      <c r="AU2201" s="1">
        <v>44557</v>
      </c>
      <c r="AV2201">
        <v>3.6456555311353583E-2</v>
      </c>
      <c r="AW2201" s="1">
        <v>45552</v>
      </c>
      <c r="AX2201">
        <v>13.3024</v>
      </c>
      <c r="AY2201" s="1">
        <v>45552</v>
      </c>
      <c r="AZ2201">
        <v>13.597200000000001</v>
      </c>
      <c r="BA2201" s="1">
        <v>44557</v>
      </c>
      <c r="BB2201">
        <v>0.15065681739921927</v>
      </c>
      <c r="BC2201" s="1">
        <v>45552</v>
      </c>
      <c r="BD2201">
        <v>23.560700000000001</v>
      </c>
      <c r="BE2201" s="1">
        <v>45552</v>
      </c>
      <c r="BF2201">
        <v>24.060700000000001</v>
      </c>
      <c r="BG2201" s="1">
        <v>44557</v>
      </c>
      <c r="BH2201">
        <v>0.29040777902258558</v>
      </c>
    </row>
    <row r="2202" spans="1:60" x14ac:dyDescent="0.3">
      <c r="A2202" s="1">
        <v>45553</v>
      </c>
      <c r="B2202">
        <v>13.4031</v>
      </c>
      <c r="C2202" s="1">
        <v>45553</v>
      </c>
      <c r="D2202">
        <v>16.429400000000001</v>
      </c>
      <c r="E2202" s="1">
        <v>44558</v>
      </c>
      <c r="F2202">
        <v>0.19315396642164426</v>
      </c>
      <c r="G2202" s="1">
        <v>45509</v>
      </c>
      <c r="H2202">
        <v>20.6631</v>
      </c>
      <c r="I2202" s="1">
        <v>45509</v>
      </c>
      <c r="J2202">
        <v>26.327100000000002</v>
      </c>
      <c r="K2202" s="1">
        <v>44558</v>
      </c>
      <c r="L2202">
        <v>0.21587427594531983</v>
      </c>
      <c r="M2202" s="1">
        <v>45553</v>
      </c>
      <c r="N2202">
        <v>4.4215999999999998</v>
      </c>
      <c r="O2202" s="1">
        <v>45553</v>
      </c>
      <c r="P2202">
        <v>5.6714000000000002</v>
      </c>
      <c r="Q2202" s="1">
        <v>44558</v>
      </c>
      <c r="R2202">
        <v>5.0316284644707367E-2</v>
      </c>
      <c r="S2202" s="1">
        <v>45553</v>
      </c>
      <c r="T2202">
        <v>6.758</v>
      </c>
      <c r="U2202" s="1">
        <v>45553</v>
      </c>
      <c r="V2202">
        <v>6.9984999999999999</v>
      </c>
      <c r="W2202" s="1">
        <v>44558</v>
      </c>
      <c r="X2202">
        <v>5.5985286600624871E-2</v>
      </c>
      <c r="Y2202" s="1">
        <v>45579</v>
      </c>
      <c r="Z2202">
        <v>6.0121000000000002</v>
      </c>
      <c r="AA2202" s="1">
        <v>45579</v>
      </c>
      <c r="AB2202">
        <v>7.0374999999999996</v>
      </c>
      <c r="AC2202" s="1">
        <v>44558</v>
      </c>
      <c r="AD2202">
        <v>2.9667346247004484E-2</v>
      </c>
      <c r="AE2202" s="1">
        <v>45553</v>
      </c>
      <c r="AF2202">
        <v>13.267799999999999</v>
      </c>
      <c r="AG2202" s="1">
        <v>45553</v>
      </c>
      <c r="AH2202">
        <v>20.543800000000001</v>
      </c>
      <c r="AI2202" s="1">
        <v>44558</v>
      </c>
      <c r="AJ2202">
        <v>5.0502573746469964E-2</v>
      </c>
      <c r="AO2202" s="1">
        <v>44558</v>
      </c>
      <c r="AP2202">
        <v>2.8254284736218424E-2</v>
      </c>
      <c r="AU2202" s="1">
        <v>44558</v>
      </c>
      <c r="AV2202">
        <v>3.6456555311353583E-2</v>
      </c>
      <c r="AW2202" s="1">
        <v>45553</v>
      </c>
      <c r="AX2202">
        <v>13.0893</v>
      </c>
      <c r="AY2202" s="1">
        <v>45553</v>
      </c>
      <c r="AZ2202">
        <v>13.457599999999999</v>
      </c>
      <c r="BA2202" s="1">
        <v>44558</v>
      </c>
      <c r="BB2202">
        <v>0.14731516381625759</v>
      </c>
      <c r="BC2202" s="1">
        <v>45553</v>
      </c>
      <c r="BD2202">
        <v>23.531600000000001</v>
      </c>
      <c r="BE2202" s="1">
        <v>45553</v>
      </c>
      <c r="BF2202">
        <v>23.997599999999998</v>
      </c>
      <c r="BG2202" s="1">
        <v>44558</v>
      </c>
      <c r="BH2202">
        <v>0.28382608034086765</v>
      </c>
    </row>
    <row r="2203" spans="1:60" x14ac:dyDescent="0.3">
      <c r="A2203" s="1">
        <v>45554</v>
      </c>
      <c r="B2203">
        <v>11.922000000000001</v>
      </c>
      <c r="C2203" s="1">
        <v>45554</v>
      </c>
      <c r="D2203">
        <v>14.5121</v>
      </c>
      <c r="E2203" s="1">
        <v>44559</v>
      </c>
      <c r="F2203">
        <v>0.18826357261169402</v>
      </c>
      <c r="G2203" s="1">
        <v>45510</v>
      </c>
      <c r="H2203">
        <v>19.008800000000001</v>
      </c>
      <c r="I2203" s="1">
        <v>45510</v>
      </c>
      <c r="J2203">
        <v>23.096</v>
      </c>
      <c r="K2203" s="1">
        <v>44559</v>
      </c>
      <c r="L2203">
        <v>0.21271214281161574</v>
      </c>
      <c r="M2203" s="1">
        <v>45554</v>
      </c>
      <c r="N2203">
        <v>4.1677999999999997</v>
      </c>
      <c r="O2203" s="1">
        <v>45554</v>
      </c>
      <c r="P2203">
        <v>5.1997</v>
      </c>
      <c r="Q2203" s="1">
        <v>44559</v>
      </c>
      <c r="R2203">
        <v>4.9890727609118425E-2</v>
      </c>
      <c r="S2203" s="1">
        <v>45554</v>
      </c>
      <c r="T2203">
        <v>7.3310000000000004</v>
      </c>
      <c r="U2203" s="1">
        <v>45554</v>
      </c>
      <c r="V2203">
        <v>7.0004</v>
      </c>
      <c r="W2203" s="1">
        <v>44559</v>
      </c>
      <c r="X2203">
        <v>5.8078534676616125E-2</v>
      </c>
      <c r="Y2203" s="1">
        <v>45580</v>
      </c>
      <c r="Z2203">
        <v>6.0674000000000001</v>
      </c>
      <c r="AA2203" s="1">
        <v>45580</v>
      </c>
      <c r="AB2203">
        <v>8.7050999999999998</v>
      </c>
      <c r="AC2203" s="1">
        <v>44559</v>
      </c>
      <c r="AD2203">
        <v>3.1605140805682476E-2</v>
      </c>
      <c r="AE2203" s="1">
        <v>45554</v>
      </c>
      <c r="AF2203">
        <v>8.7349999999999994</v>
      </c>
      <c r="AG2203" s="1">
        <v>45554</v>
      </c>
      <c r="AH2203">
        <v>11.2873</v>
      </c>
      <c r="AI2203" s="1">
        <v>44559</v>
      </c>
      <c r="AJ2203">
        <v>4.9687974292139073E-2</v>
      </c>
      <c r="AO2203" s="1">
        <v>44559</v>
      </c>
      <c r="AP2203">
        <v>2.9080945415985684E-2</v>
      </c>
      <c r="AU2203" s="1">
        <v>44559</v>
      </c>
      <c r="AV2203">
        <v>3.5951572753454904E-2</v>
      </c>
      <c r="AW2203" s="1">
        <v>45554</v>
      </c>
      <c r="AX2203">
        <v>12.695</v>
      </c>
      <c r="AY2203" s="1">
        <v>45554</v>
      </c>
      <c r="AZ2203">
        <v>13.1084</v>
      </c>
      <c r="BA2203" s="1">
        <v>44559</v>
      </c>
      <c r="BB2203">
        <v>0.14832327794727351</v>
      </c>
      <c r="BC2203" s="1">
        <v>45554</v>
      </c>
      <c r="BD2203">
        <v>20.701699999999999</v>
      </c>
      <c r="BE2203" s="1">
        <v>45554</v>
      </c>
      <c r="BF2203">
        <v>21.8155</v>
      </c>
      <c r="BG2203" s="1">
        <v>44559</v>
      </c>
      <c r="BH2203">
        <v>0.27665936287620246</v>
      </c>
    </row>
    <row r="2204" spans="1:60" x14ac:dyDescent="0.3">
      <c r="A2204" s="1">
        <v>45555</v>
      </c>
      <c r="B2204">
        <v>11.811999999999999</v>
      </c>
      <c r="C2204" s="1">
        <v>45555</v>
      </c>
      <c r="D2204">
        <v>14.7347</v>
      </c>
      <c r="E2204" s="1">
        <v>44560</v>
      </c>
      <c r="F2204">
        <v>0.174133936479868</v>
      </c>
      <c r="G2204" s="1">
        <v>45511</v>
      </c>
      <c r="H2204">
        <v>16.537600000000001</v>
      </c>
      <c r="I2204" s="1">
        <v>45511</v>
      </c>
      <c r="J2204">
        <v>19.601199999999999</v>
      </c>
      <c r="K2204" s="1">
        <v>44560</v>
      </c>
      <c r="L2204">
        <v>0.20776809417168882</v>
      </c>
      <c r="M2204" s="1">
        <v>45555</v>
      </c>
      <c r="N2204">
        <v>3.59</v>
      </c>
      <c r="O2204" s="1">
        <v>45555</v>
      </c>
      <c r="P2204">
        <v>4.8082000000000003</v>
      </c>
      <c r="Q2204" s="1">
        <v>44560</v>
      </c>
      <c r="R2204">
        <v>4.66564650352497E-2</v>
      </c>
      <c r="S2204" s="1">
        <v>45555</v>
      </c>
      <c r="T2204">
        <v>6.9908000000000001</v>
      </c>
      <c r="U2204" s="1">
        <v>45555</v>
      </c>
      <c r="V2204">
        <v>7.2061000000000002</v>
      </c>
      <c r="W2204" s="1">
        <v>44560</v>
      </c>
      <c r="X2204">
        <v>5.928475906419519E-2</v>
      </c>
      <c r="Y2204" s="1">
        <v>45581</v>
      </c>
      <c r="Z2204">
        <v>5.3914999999999997</v>
      </c>
      <c r="AA2204" s="1">
        <v>45581</v>
      </c>
      <c r="AB2204">
        <v>9.3681999999999999</v>
      </c>
      <c r="AC2204" s="1">
        <v>44560</v>
      </c>
      <c r="AD2204">
        <v>3.229971765204781E-2</v>
      </c>
      <c r="AE2204" s="1">
        <v>45555</v>
      </c>
      <c r="AF2204">
        <v>5.6265000000000001</v>
      </c>
      <c r="AG2204" s="1">
        <v>45555</v>
      </c>
      <c r="AH2204">
        <v>7.5647000000000002</v>
      </c>
      <c r="AI2204" s="1">
        <v>44560</v>
      </c>
      <c r="AJ2204">
        <v>5.1212525960348379E-2</v>
      </c>
      <c r="AO2204" s="1">
        <v>44560</v>
      </c>
      <c r="AP2204">
        <v>2.9016017311977716E-2</v>
      </c>
      <c r="AU2204" s="1">
        <v>44560</v>
      </c>
      <c r="AV2204">
        <v>3.469783178262046E-2</v>
      </c>
      <c r="AW2204" s="1">
        <v>45555</v>
      </c>
      <c r="AX2204">
        <v>11.8855</v>
      </c>
      <c r="AY2204" s="1">
        <v>45555</v>
      </c>
      <c r="AZ2204">
        <v>12.345000000000001</v>
      </c>
      <c r="BA2204" s="1">
        <v>44560</v>
      </c>
      <c r="BB2204">
        <v>0.14080439584393292</v>
      </c>
      <c r="BC2204" s="1">
        <v>45555</v>
      </c>
      <c r="BD2204">
        <v>20.244800000000001</v>
      </c>
      <c r="BE2204" s="1">
        <v>45555</v>
      </c>
      <c r="BF2204">
        <v>20.700600000000001</v>
      </c>
      <c r="BG2204" s="1">
        <v>44560</v>
      </c>
      <c r="BH2204">
        <v>0.26749222319874894</v>
      </c>
    </row>
    <row r="2205" spans="1:60" x14ac:dyDescent="0.3">
      <c r="A2205" s="1">
        <v>45558</v>
      </c>
      <c r="B2205">
        <v>11.3148</v>
      </c>
      <c r="C2205" s="1">
        <v>45558</v>
      </c>
      <c r="D2205">
        <v>14.067</v>
      </c>
      <c r="E2205" s="1">
        <v>44561</v>
      </c>
      <c r="F2205">
        <v>0.17072717520917083</v>
      </c>
      <c r="G2205" s="1">
        <v>45512</v>
      </c>
      <c r="H2205">
        <v>17.200700000000001</v>
      </c>
      <c r="I2205" s="1">
        <v>45512</v>
      </c>
      <c r="J2205">
        <v>20.5718</v>
      </c>
      <c r="K2205" s="1">
        <v>44561</v>
      </c>
      <c r="L2205">
        <v>0.20353961635843135</v>
      </c>
      <c r="M2205" s="1">
        <v>45558</v>
      </c>
      <c r="N2205">
        <v>3.8824000000000001</v>
      </c>
      <c r="O2205" s="1">
        <v>45558</v>
      </c>
      <c r="P2205">
        <v>4.1801000000000004</v>
      </c>
      <c r="Q2205" s="1">
        <v>44561</v>
      </c>
      <c r="R2205">
        <v>4.5750971433146173E-2</v>
      </c>
      <c r="S2205" s="1">
        <v>45558</v>
      </c>
      <c r="T2205">
        <v>6.4790000000000001</v>
      </c>
      <c r="U2205" s="1">
        <v>45558</v>
      </c>
      <c r="V2205">
        <v>6.8413000000000004</v>
      </c>
      <c r="W2205" s="1">
        <v>44561</v>
      </c>
      <c r="X2205">
        <v>5.8099260527250604E-2</v>
      </c>
      <c r="Y2205" s="1">
        <v>45582</v>
      </c>
      <c r="Z2205">
        <v>11.8325</v>
      </c>
      <c r="AA2205" s="1">
        <v>45582</v>
      </c>
      <c r="AB2205">
        <v>21.6325</v>
      </c>
      <c r="AC2205" s="1">
        <v>44561</v>
      </c>
      <c r="AD2205">
        <v>3.1994049327400256E-2</v>
      </c>
      <c r="AE2205" s="1">
        <v>45558</v>
      </c>
      <c r="AF2205">
        <v>12.5068</v>
      </c>
      <c r="AG2205" s="1">
        <v>45558</v>
      </c>
      <c r="AH2205">
        <v>13.726000000000001</v>
      </c>
      <c r="AI2205" s="1">
        <v>44561</v>
      </c>
      <c r="AJ2205">
        <v>5.0590420731764979E-2</v>
      </c>
      <c r="AO2205" s="1">
        <v>44561</v>
      </c>
      <c r="AP2205">
        <v>2.8282390948419691E-2</v>
      </c>
      <c r="AU2205" s="1">
        <v>44561</v>
      </c>
      <c r="AV2205">
        <v>3.3894785300704881E-2</v>
      </c>
      <c r="AW2205" s="1">
        <v>45558</v>
      </c>
      <c r="AX2205">
        <v>11.634399999999999</v>
      </c>
      <c r="AY2205" s="1">
        <v>45558</v>
      </c>
      <c r="AZ2205">
        <v>11.8439</v>
      </c>
      <c r="BA2205" s="1">
        <v>44561</v>
      </c>
      <c r="BB2205">
        <v>0.13778194463960725</v>
      </c>
      <c r="BC2205" s="1">
        <v>45558</v>
      </c>
      <c r="BD2205">
        <v>18.971499999999999</v>
      </c>
      <c r="BE2205" s="1">
        <v>45558</v>
      </c>
      <c r="BF2205">
        <v>20.3475</v>
      </c>
      <c r="BG2205" s="1">
        <v>44561</v>
      </c>
      <c r="BH2205">
        <v>0.26121383964156786</v>
      </c>
    </row>
    <row r="2206" spans="1:60" x14ac:dyDescent="0.3">
      <c r="A2206" s="1">
        <v>45559</v>
      </c>
      <c r="B2206">
        <v>11.0288</v>
      </c>
      <c r="C2206" s="1">
        <v>45559</v>
      </c>
      <c r="D2206">
        <v>13.6419</v>
      </c>
      <c r="E2206" s="1">
        <v>44562</v>
      </c>
      <c r="F2206">
        <v>0.16763051157258579</v>
      </c>
      <c r="G2206" s="1">
        <v>45513</v>
      </c>
      <c r="H2206">
        <v>16.3474</v>
      </c>
      <c r="I2206" s="1">
        <v>45513</v>
      </c>
      <c r="J2206">
        <v>19.712199999999999</v>
      </c>
      <c r="K2206" s="1">
        <v>44562</v>
      </c>
      <c r="L2206">
        <v>0.1868070858712233</v>
      </c>
      <c r="M2206" s="1">
        <v>45559</v>
      </c>
      <c r="N2206">
        <v>5.6647999999999996</v>
      </c>
      <c r="O2206" s="1">
        <v>45559</v>
      </c>
      <c r="P2206">
        <v>5.0240999999999998</v>
      </c>
      <c r="Q2206" s="1">
        <v>44562</v>
      </c>
      <c r="R2206">
        <v>4.6767477631445939E-2</v>
      </c>
      <c r="S2206" s="1">
        <v>45559</v>
      </c>
      <c r="T2206">
        <v>6.3042999999999996</v>
      </c>
      <c r="U2206" s="1">
        <v>45559</v>
      </c>
      <c r="V2206">
        <v>6.8893000000000004</v>
      </c>
      <c r="W2206" s="1">
        <v>44562</v>
      </c>
      <c r="X2206">
        <v>5.9531480450289602E-2</v>
      </c>
      <c r="Y2206" s="1">
        <v>45583</v>
      </c>
      <c r="Z2206">
        <v>6.6616</v>
      </c>
      <c r="AA2206" s="1">
        <v>45583</v>
      </c>
      <c r="AB2206">
        <v>8.4993999999999996</v>
      </c>
      <c r="AC2206" s="1">
        <v>44562</v>
      </c>
      <c r="AD2206">
        <v>3.2783851408952507E-2</v>
      </c>
      <c r="AE2206" s="1">
        <v>45559</v>
      </c>
      <c r="AF2206">
        <v>9.7634000000000007</v>
      </c>
      <c r="AG2206" s="1">
        <v>45559</v>
      </c>
      <c r="AH2206">
        <v>16.4543</v>
      </c>
      <c r="AI2206" s="1">
        <v>44562</v>
      </c>
      <c r="AJ2206">
        <v>4.7077227391772142E-2</v>
      </c>
      <c r="AO2206" s="1">
        <v>44562</v>
      </c>
      <c r="AP2206">
        <v>2.5685171636899987E-2</v>
      </c>
      <c r="AU2206" s="1">
        <v>44562</v>
      </c>
      <c r="AV2206">
        <v>2.6541095040675082E-2</v>
      </c>
      <c r="AW2206" s="1">
        <v>45559</v>
      </c>
      <c r="AX2206">
        <v>11.907</v>
      </c>
      <c r="AY2206" s="1">
        <v>45559</v>
      </c>
      <c r="AZ2206">
        <v>12.255599999999999</v>
      </c>
      <c r="BA2206" s="1">
        <v>44562</v>
      </c>
      <c r="BB2206">
        <v>0.13884082732460581</v>
      </c>
      <c r="BC2206" s="1">
        <v>45559</v>
      </c>
      <c r="BD2206">
        <v>18.482700000000001</v>
      </c>
      <c r="BE2206" s="1">
        <v>45559</v>
      </c>
      <c r="BF2206">
        <v>20.046099999999999</v>
      </c>
      <c r="BG2206" s="1">
        <v>44562</v>
      </c>
      <c r="BH2206">
        <v>0.25241475209806336</v>
      </c>
    </row>
    <row r="2207" spans="1:60" x14ac:dyDescent="0.3">
      <c r="A2207" s="1">
        <v>45560</v>
      </c>
      <c r="B2207">
        <v>11.157400000000001</v>
      </c>
      <c r="C2207" s="1">
        <v>45560</v>
      </c>
      <c r="D2207">
        <v>13.8827</v>
      </c>
      <c r="E2207" s="1">
        <v>44563</v>
      </c>
      <c r="F2207">
        <v>0.16640006820878167</v>
      </c>
      <c r="G2207" s="1">
        <v>45516</v>
      </c>
      <c r="H2207">
        <v>15.6571</v>
      </c>
      <c r="I2207" s="1">
        <v>45516</v>
      </c>
      <c r="J2207">
        <v>18.529900000000001</v>
      </c>
      <c r="K2207" s="1">
        <v>44563</v>
      </c>
      <c r="L2207">
        <v>0.1796123099703068</v>
      </c>
      <c r="M2207" s="1">
        <v>45560</v>
      </c>
      <c r="N2207">
        <v>6.4137000000000004</v>
      </c>
      <c r="O2207" s="1">
        <v>45560</v>
      </c>
      <c r="P2207">
        <v>5.2831999999999999</v>
      </c>
      <c r="Q2207" s="1">
        <v>44563</v>
      </c>
      <c r="R2207">
        <v>4.18154747882057E-2</v>
      </c>
      <c r="S2207" s="1">
        <v>45560</v>
      </c>
      <c r="T2207">
        <v>6.4976000000000003</v>
      </c>
      <c r="U2207" s="1">
        <v>45560</v>
      </c>
      <c r="V2207">
        <v>6.9074</v>
      </c>
      <c r="W2207" s="1">
        <v>44563</v>
      </c>
      <c r="X2207">
        <v>6.0445216099138908E-2</v>
      </c>
      <c r="Y2207" s="1">
        <v>45586</v>
      </c>
      <c r="Z2207">
        <v>6.6050000000000004</v>
      </c>
      <c r="AA2207" s="1">
        <v>45586</v>
      </c>
      <c r="AB2207">
        <v>8.9428999999999998</v>
      </c>
      <c r="AC2207" s="1">
        <v>44563</v>
      </c>
      <c r="AD2207">
        <v>3.3628994690189498E-2</v>
      </c>
      <c r="AE2207" s="1">
        <v>45560</v>
      </c>
      <c r="AF2207">
        <v>7.3174999999999999</v>
      </c>
      <c r="AG2207" s="1">
        <v>45560</v>
      </c>
      <c r="AH2207">
        <v>7.3067000000000002</v>
      </c>
      <c r="AI2207" s="1">
        <v>44563</v>
      </c>
      <c r="AJ2207">
        <v>4.4162216427355655E-2</v>
      </c>
      <c r="AO2207" s="1">
        <v>44563</v>
      </c>
      <c r="AP2207">
        <v>2.5772699442195384E-2</v>
      </c>
      <c r="AU2207" s="1">
        <v>44563</v>
      </c>
      <c r="AV2207">
        <v>2.5546653239047062E-2</v>
      </c>
      <c r="AW2207" s="1">
        <v>45560</v>
      </c>
      <c r="AX2207">
        <v>11.9968</v>
      </c>
      <c r="AY2207" s="1">
        <v>45560</v>
      </c>
      <c r="AZ2207">
        <v>11.915699999999999</v>
      </c>
      <c r="BA2207" s="1">
        <v>44563</v>
      </c>
      <c r="BB2207">
        <v>0.14214873423797186</v>
      </c>
      <c r="BC2207" s="1">
        <v>45560</v>
      </c>
      <c r="BD2207">
        <v>20.010300000000001</v>
      </c>
      <c r="BE2207" s="1">
        <v>45560</v>
      </c>
      <c r="BF2207">
        <v>20.874300000000002</v>
      </c>
      <c r="BG2207" s="1">
        <v>44563</v>
      </c>
      <c r="BH2207">
        <v>0.24128856887907058</v>
      </c>
    </row>
    <row r="2208" spans="1:60" x14ac:dyDescent="0.3">
      <c r="A2208" s="1">
        <v>45561</v>
      </c>
      <c r="B2208">
        <v>11.300599999999999</v>
      </c>
      <c r="C2208" s="1">
        <v>45561</v>
      </c>
      <c r="D2208">
        <v>13.8443</v>
      </c>
      <c r="E2208" s="1">
        <v>44564</v>
      </c>
      <c r="F2208">
        <v>0.16222326356522287</v>
      </c>
      <c r="G2208" s="1">
        <v>45517</v>
      </c>
      <c r="H2208">
        <v>14.904199999999999</v>
      </c>
      <c r="I2208" s="1">
        <v>45517</v>
      </c>
      <c r="J2208">
        <v>17.543399999999998</v>
      </c>
      <c r="K2208" s="1">
        <v>44564</v>
      </c>
      <c r="L2208">
        <v>0.17767845184042025</v>
      </c>
      <c r="M2208" s="1">
        <v>45561</v>
      </c>
      <c r="N2208">
        <v>6.1688999999999998</v>
      </c>
      <c r="O2208" s="1">
        <v>45561</v>
      </c>
      <c r="P2208">
        <v>6.2506000000000004</v>
      </c>
      <c r="Q2208" s="1">
        <v>44564</v>
      </c>
      <c r="R2208">
        <v>4.1957659980568426E-2</v>
      </c>
      <c r="S2208" s="1">
        <v>45561</v>
      </c>
      <c r="T2208">
        <v>6.1159999999999997</v>
      </c>
      <c r="U2208" s="1">
        <v>45561</v>
      </c>
      <c r="V2208">
        <v>6.5140000000000002</v>
      </c>
      <c r="W2208" s="1">
        <v>44564</v>
      </c>
      <c r="X2208">
        <v>6.2667790149187538E-2</v>
      </c>
      <c r="Y2208" s="1">
        <v>45587</v>
      </c>
      <c r="Z2208">
        <v>6.8278999999999996</v>
      </c>
      <c r="AA2208" s="1">
        <v>45587</v>
      </c>
      <c r="AB2208">
        <v>10.481400000000001</v>
      </c>
      <c r="AC2208" s="1">
        <v>44564</v>
      </c>
      <c r="AD2208">
        <v>3.627657674087971E-2</v>
      </c>
      <c r="AE2208" s="1">
        <v>45561</v>
      </c>
      <c r="AF2208">
        <v>7.9675000000000002</v>
      </c>
      <c r="AG2208" s="1">
        <v>45561</v>
      </c>
      <c r="AH2208">
        <v>13.778</v>
      </c>
      <c r="AI2208" s="1">
        <v>44564</v>
      </c>
      <c r="AJ2208">
        <v>5.7214184941232954E-2</v>
      </c>
      <c r="AO2208" s="1">
        <v>44564</v>
      </c>
      <c r="AP2208">
        <v>2.6477152158803318E-2</v>
      </c>
      <c r="AU2208" s="1">
        <v>44564</v>
      </c>
      <c r="AV2208">
        <v>2.6286711617923307E-2</v>
      </c>
      <c r="AW2208" s="1">
        <v>45561</v>
      </c>
      <c r="AX2208">
        <v>11.998200000000001</v>
      </c>
      <c r="AY2208" s="1">
        <v>45561</v>
      </c>
      <c r="AZ2208">
        <v>12.1473</v>
      </c>
      <c r="BA2208" s="1">
        <v>44564</v>
      </c>
      <c r="BB2208">
        <v>0.15850854173702264</v>
      </c>
      <c r="BC2208" s="1">
        <v>45561</v>
      </c>
      <c r="BD2208">
        <v>19.2821</v>
      </c>
      <c r="BE2208" s="1">
        <v>45561</v>
      </c>
      <c r="BF2208">
        <v>20.335799999999999</v>
      </c>
      <c r="BG2208" s="1">
        <v>44564</v>
      </c>
      <c r="BH2208">
        <v>0.22915401727155379</v>
      </c>
    </row>
    <row r="2209" spans="1:60" x14ac:dyDescent="0.3">
      <c r="A2209" s="1">
        <v>45562</v>
      </c>
      <c r="B2209">
        <v>12.288</v>
      </c>
      <c r="C2209" s="1">
        <v>45562</v>
      </c>
      <c r="D2209">
        <v>15.435</v>
      </c>
      <c r="E2209" s="1">
        <v>44565</v>
      </c>
      <c r="F2209">
        <v>0.15912395544334071</v>
      </c>
      <c r="G2209" s="1">
        <v>45518</v>
      </c>
      <c r="H2209">
        <v>13.541600000000001</v>
      </c>
      <c r="I2209" s="1">
        <v>45518</v>
      </c>
      <c r="J2209">
        <v>15.9565</v>
      </c>
      <c r="K2209" s="1">
        <v>44565</v>
      </c>
      <c r="L2209">
        <v>0.17428994296042644</v>
      </c>
      <c r="M2209" s="1">
        <v>45562</v>
      </c>
      <c r="N2209">
        <v>11.762600000000001</v>
      </c>
      <c r="O2209" s="1">
        <v>45562</v>
      </c>
      <c r="P2209">
        <v>13.407299999999999</v>
      </c>
      <c r="Q2209" s="1">
        <v>44565</v>
      </c>
      <c r="R2209">
        <v>4.1108314365914757E-2</v>
      </c>
      <c r="S2209" s="1">
        <v>45562</v>
      </c>
      <c r="T2209">
        <v>6.6079999999999997</v>
      </c>
      <c r="U2209" s="1">
        <v>45562</v>
      </c>
      <c r="V2209">
        <v>7.0461999999999998</v>
      </c>
      <c r="W2209" s="1">
        <v>44565</v>
      </c>
      <c r="X2209">
        <v>6.1178238119245429E-2</v>
      </c>
      <c r="Y2209" s="1">
        <v>45588</v>
      </c>
      <c r="Z2209">
        <v>6.3148999999999997</v>
      </c>
      <c r="AA2209" s="1">
        <v>45588</v>
      </c>
      <c r="AB2209">
        <v>9.1097999999999999</v>
      </c>
      <c r="AC2209" s="1">
        <v>44565</v>
      </c>
      <c r="AD2209">
        <v>3.5294931918994382E-2</v>
      </c>
      <c r="AE2209" s="1">
        <v>45562</v>
      </c>
      <c r="AF2209">
        <v>12.3285</v>
      </c>
      <c r="AG2209" s="1">
        <v>45562</v>
      </c>
      <c r="AH2209">
        <v>12.3285</v>
      </c>
      <c r="AI2209" s="1">
        <v>44565</v>
      </c>
      <c r="AJ2209">
        <v>5.7094643713416139E-2</v>
      </c>
      <c r="AO2209" s="1">
        <v>44565</v>
      </c>
      <c r="AP2209">
        <v>2.6624620307847211E-2</v>
      </c>
      <c r="AU2209" s="1">
        <v>44565</v>
      </c>
      <c r="AV2209">
        <v>2.5728851930459016E-2</v>
      </c>
      <c r="AW2209" s="1">
        <v>45562</v>
      </c>
      <c r="AX2209">
        <v>11.715299999999999</v>
      </c>
      <c r="AY2209" s="1">
        <v>45562</v>
      </c>
      <c r="AZ2209">
        <v>11.907999999999999</v>
      </c>
      <c r="BA2209" s="1">
        <v>44565</v>
      </c>
      <c r="BB2209">
        <v>0.15368408906162123</v>
      </c>
      <c r="BC2209" s="1">
        <v>45562</v>
      </c>
      <c r="BD2209">
        <v>20.1492</v>
      </c>
      <c r="BE2209" s="1">
        <v>45562</v>
      </c>
      <c r="BF2209">
        <v>21.387699999999999</v>
      </c>
      <c r="BG2209" s="1">
        <v>44565</v>
      </c>
      <c r="BH2209">
        <v>0.21965370364274689</v>
      </c>
    </row>
    <row r="2210" spans="1:60" x14ac:dyDescent="0.3">
      <c r="A2210" s="1">
        <v>45565</v>
      </c>
      <c r="B2210">
        <v>11.851599999999999</v>
      </c>
      <c r="C2210" s="1">
        <v>45565</v>
      </c>
      <c r="D2210">
        <v>14.7188</v>
      </c>
      <c r="E2210" s="1">
        <v>44566</v>
      </c>
      <c r="F2210">
        <v>0.17214283561189431</v>
      </c>
      <c r="G2210" s="1">
        <v>45519</v>
      </c>
      <c r="H2210">
        <v>12.677</v>
      </c>
      <c r="I2210" s="1">
        <v>45519</v>
      </c>
      <c r="J2210">
        <v>14.7849</v>
      </c>
      <c r="K2210" s="1">
        <v>44566</v>
      </c>
      <c r="L2210">
        <v>0.1703820875650803</v>
      </c>
      <c r="M2210" s="1">
        <v>45565</v>
      </c>
      <c r="N2210">
        <v>6.4996999999999998</v>
      </c>
      <c r="O2210" s="1">
        <v>45565</v>
      </c>
      <c r="P2210">
        <v>7.3155000000000001</v>
      </c>
      <c r="Q2210" s="1">
        <v>44566</v>
      </c>
      <c r="R2210">
        <v>4.8937986841393034E-2</v>
      </c>
      <c r="S2210" s="1">
        <v>45565</v>
      </c>
      <c r="T2210">
        <v>6.2912999999999997</v>
      </c>
      <c r="U2210" s="1">
        <v>45565</v>
      </c>
      <c r="V2210">
        <v>6.8174000000000001</v>
      </c>
      <c r="W2210" s="1">
        <v>44566</v>
      </c>
      <c r="X2210">
        <v>6.2172299286078522E-2</v>
      </c>
      <c r="Y2210" s="1">
        <v>45589</v>
      </c>
      <c r="Z2210">
        <v>6.0823999999999998</v>
      </c>
      <c r="AA2210" s="1">
        <v>45589</v>
      </c>
      <c r="AB2210">
        <v>11.3575</v>
      </c>
      <c r="AC2210" s="1">
        <v>44566</v>
      </c>
      <c r="AD2210">
        <v>3.8456301594913346E-2</v>
      </c>
      <c r="AE2210" s="1">
        <v>45565</v>
      </c>
      <c r="AF2210">
        <v>13.430199999999999</v>
      </c>
      <c r="AG2210" s="1">
        <v>45565</v>
      </c>
      <c r="AH2210">
        <v>13.5787</v>
      </c>
      <c r="AI2210" s="1">
        <v>44566</v>
      </c>
      <c r="AJ2210">
        <v>6.437218066725936E-2</v>
      </c>
      <c r="AO2210" s="1">
        <v>44566</v>
      </c>
      <c r="AP2210">
        <v>2.5924460067985565E-2</v>
      </c>
      <c r="AU2210" s="1">
        <v>44566</v>
      </c>
      <c r="AV2210">
        <v>2.5006026058887236E-2</v>
      </c>
      <c r="AW2210" s="1">
        <v>45565</v>
      </c>
      <c r="AX2210">
        <v>12.0997</v>
      </c>
      <c r="AY2210" s="1">
        <v>45565</v>
      </c>
      <c r="AZ2210">
        <v>12.266</v>
      </c>
      <c r="BA2210" s="1">
        <v>44566</v>
      </c>
      <c r="BB2210">
        <v>0.15007367117564349</v>
      </c>
      <c r="BC2210" s="1">
        <v>45565</v>
      </c>
      <c r="BD2210">
        <v>19.383099999999999</v>
      </c>
      <c r="BE2210" s="1">
        <v>45565</v>
      </c>
      <c r="BF2210">
        <v>21.413799999999998</v>
      </c>
      <c r="BG2210" s="1">
        <v>44566</v>
      </c>
      <c r="BH2210">
        <v>0.24534265627260071</v>
      </c>
    </row>
    <row r="2211" spans="1:60" x14ac:dyDescent="0.3">
      <c r="A2211" s="1">
        <v>45566</v>
      </c>
      <c r="B2211">
        <v>13.8315</v>
      </c>
      <c r="C2211" s="1">
        <v>45566</v>
      </c>
      <c r="D2211">
        <v>17.684999999999999</v>
      </c>
      <c r="E2211" s="1">
        <v>44567</v>
      </c>
      <c r="F2211">
        <v>0.16814576977584836</v>
      </c>
      <c r="G2211" s="1">
        <v>45520</v>
      </c>
      <c r="H2211">
        <v>12.4634</v>
      </c>
      <c r="I2211" s="1">
        <v>45520</v>
      </c>
      <c r="J2211">
        <v>14.4872</v>
      </c>
      <c r="K2211" s="1">
        <v>44567</v>
      </c>
      <c r="L2211">
        <v>0.17695564945484013</v>
      </c>
      <c r="M2211" s="1">
        <v>45566</v>
      </c>
      <c r="N2211">
        <v>5.9090999999999996</v>
      </c>
      <c r="O2211" s="1">
        <v>45566</v>
      </c>
      <c r="P2211">
        <v>6.7496999999999998</v>
      </c>
      <c r="Q2211" s="1">
        <v>44567</v>
      </c>
      <c r="R2211">
        <v>4.7760154904955686E-2</v>
      </c>
      <c r="S2211" s="1">
        <v>45566</v>
      </c>
      <c r="T2211">
        <v>6.3209</v>
      </c>
      <c r="U2211" s="1">
        <v>45566</v>
      </c>
      <c r="V2211">
        <v>6.7960000000000003</v>
      </c>
      <c r="W2211" s="1">
        <v>44567</v>
      </c>
      <c r="X2211">
        <v>6.068103223854085E-2</v>
      </c>
      <c r="Y2211" s="1">
        <v>45590</v>
      </c>
      <c r="Z2211">
        <v>8.1730999999999998</v>
      </c>
      <c r="AA2211" s="1">
        <v>45590</v>
      </c>
      <c r="AB2211">
        <v>11.5892</v>
      </c>
      <c r="AC2211" s="1">
        <v>44567</v>
      </c>
      <c r="AD2211">
        <v>3.7816692899465064E-2</v>
      </c>
      <c r="AE2211" s="1">
        <v>45566</v>
      </c>
      <c r="AF2211">
        <v>14.9124</v>
      </c>
      <c r="AG2211" s="1">
        <v>45566</v>
      </c>
      <c r="AH2211">
        <v>16.542300000000001</v>
      </c>
      <c r="AI2211" s="1">
        <v>44567</v>
      </c>
      <c r="AJ2211">
        <v>6.2828339254604681E-2</v>
      </c>
      <c r="AO2211" s="1">
        <v>44567</v>
      </c>
      <c r="AP2211">
        <v>2.5702825046455408E-2</v>
      </c>
      <c r="AU2211" s="1">
        <v>44567</v>
      </c>
      <c r="AV2211">
        <v>2.6211875343935803E-2</v>
      </c>
      <c r="AW2211" s="1">
        <v>45566</v>
      </c>
      <c r="AX2211">
        <v>12.3348</v>
      </c>
      <c r="AY2211" s="1">
        <v>45566</v>
      </c>
      <c r="AZ2211">
        <v>12.2818</v>
      </c>
      <c r="BA2211" s="1">
        <v>44567</v>
      </c>
      <c r="BB2211">
        <v>0.14763227885995323</v>
      </c>
      <c r="BC2211" s="1">
        <v>45566</v>
      </c>
      <c r="BD2211">
        <v>21.615600000000001</v>
      </c>
      <c r="BE2211" s="1">
        <v>45566</v>
      </c>
      <c r="BF2211">
        <v>23.3401</v>
      </c>
      <c r="BG2211" s="1">
        <v>44567</v>
      </c>
      <c r="BH2211">
        <v>0.24020576107417568</v>
      </c>
    </row>
    <row r="2212" spans="1:60" x14ac:dyDescent="0.3">
      <c r="A2212" s="1">
        <v>45567</v>
      </c>
      <c r="B2212">
        <v>13.6389</v>
      </c>
      <c r="C2212" s="1">
        <v>45567</v>
      </c>
      <c r="D2212">
        <v>17.3005</v>
      </c>
      <c r="E2212" s="1">
        <v>44568</v>
      </c>
      <c r="F2212">
        <v>0.15372661572928187</v>
      </c>
      <c r="G2212" s="1">
        <v>45523</v>
      </c>
      <c r="H2212">
        <v>12.245100000000001</v>
      </c>
      <c r="I2212" s="1">
        <v>45523</v>
      </c>
      <c r="J2212">
        <v>14.251300000000001</v>
      </c>
      <c r="K2212" s="1">
        <v>44568</v>
      </c>
      <c r="L2212">
        <v>0.14007242672670506</v>
      </c>
      <c r="M2212" s="1">
        <v>45567</v>
      </c>
      <c r="N2212">
        <v>5.1864999999999997</v>
      </c>
      <c r="O2212" s="1">
        <v>45567</v>
      </c>
      <c r="P2212">
        <v>4.9138999999999999</v>
      </c>
      <c r="Q2212" s="1">
        <v>44568</v>
      </c>
      <c r="R2212">
        <v>4.457049565859391E-2</v>
      </c>
      <c r="S2212" s="1">
        <v>45567</v>
      </c>
      <c r="T2212">
        <v>6.5671999999999997</v>
      </c>
      <c r="U2212" s="1">
        <v>45567</v>
      </c>
      <c r="V2212">
        <v>7.2160000000000002</v>
      </c>
      <c r="W2212" s="1">
        <v>44568</v>
      </c>
      <c r="X2212">
        <v>6.1404336464265075E-2</v>
      </c>
      <c r="Y2212" s="1">
        <v>45593</v>
      </c>
      <c r="Z2212">
        <v>11.732699999999999</v>
      </c>
      <c r="AA2212" s="1">
        <v>45593</v>
      </c>
      <c r="AB2212">
        <v>10.7303</v>
      </c>
      <c r="AC2212" s="1">
        <v>44568</v>
      </c>
      <c r="AD2212">
        <v>3.8384634493429805E-2</v>
      </c>
      <c r="AE2212" s="1">
        <v>45567</v>
      </c>
      <c r="AF2212">
        <v>8.0601000000000003</v>
      </c>
      <c r="AG2212" s="1">
        <v>45567</v>
      </c>
      <c r="AH2212">
        <v>7.5831</v>
      </c>
      <c r="AI2212" s="1">
        <v>44568</v>
      </c>
      <c r="AJ2212">
        <v>5.9223898741158722E-2</v>
      </c>
      <c r="AO2212" s="1">
        <v>44568</v>
      </c>
      <c r="AP2212">
        <v>2.4797338639374184E-2</v>
      </c>
      <c r="AU2212" s="1">
        <v>44568</v>
      </c>
      <c r="AV2212">
        <v>2.2868800762914452E-2</v>
      </c>
      <c r="AW2212" s="1">
        <v>45567</v>
      </c>
      <c r="AX2212">
        <v>13.2211</v>
      </c>
      <c r="AY2212" s="1">
        <v>45567</v>
      </c>
      <c r="AZ2212">
        <v>13.3916</v>
      </c>
      <c r="BA2212" s="1">
        <v>44568</v>
      </c>
      <c r="BB2212">
        <v>0.1472694846327704</v>
      </c>
      <c r="BC2212" s="1">
        <v>45567</v>
      </c>
      <c r="BD2212">
        <v>22.0749</v>
      </c>
      <c r="BE2212" s="1">
        <v>45567</v>
      </c>
      <c r="BF2212">
        <v>23.725000000000001</v>
      </c>
      <c r="BG2212" s="1">
        <v>44568</v>
      </c>
      <c r="BH2212">
        <v>0.22954682196373713</v>
      </c>
    </row>
    <row r="2213" spans="1:60" x14ac:dyDescent="0.3">
      <c r="A2213" s="1">
        <v>45568</v>
      </c>
      <c r="B2213">
        <v>14.4339</v>
      </c>
      <c r="C2213" s="1">
        <v>45568</v>
      </c>
      <c r="D2213">
        <v>18.361699999999999</v>
      </c>
      <c r="E2213" s="1">
        <v>44569</v>
      </c>
      <c r="F2213">
        <v>0.15711886033821632</v>
      </c>
      <c r="G2213" s="1">
        <v>45524</v>
      </c>
      <c r="H2213">
        <v>12.6898</v>
      </c>
      <c r="I2213" s="1">
        <v>45524</v>
      </c>
      <c r="J2213">
        <v>14.830299999999999</v>
      </c>
      <c r="K2213" s="1">
        <v>44569</v>
      </c>
      <c r="L2213">
        <v>0.13851593256011699</v>
      </c>
      <c r="M2213" s="1">
        <v>45568</v>
      </c>
      <c r="N2213">
        <v>5.5644</v>
      </c>
      <c r="O2213" s="1">
        <v>45568</v>
      </c>
      <c r="P2213">
        <v>5.6291000000000002</v>
      </c>
      <c r="Q2213" s="1">
        <v>44569</v>
      </c>
      <c r="R2213">
        <v>4.5669053149018798E-2</v>
      </c>
      <c r="S2213" s="1">
        <v>45568</v>
      </c>
      <c r="T2213">
        <v>7.0399000000000003</v>
      </c>
      <c r="U2213" s="1">
        <v>45568</v>
      </c>
      <c r="V2213">
        <v>7.7664999999999997</v>
      </c>
      <c r="W2213" s="1">
        <v>44569</v>
      </c>
      <c r="X2213">
        <v>5.9781261942286279E-2</v>
      </c>
      <c r="Y2213" s="1">
        <v>45594</v>
      </c>
      <c r="Z2213">
        <v>8.7722999999999995</v>
      </c>
      <c r="AA2213" s="1">
        <v>45594</v>
      </c>
      <c r="AB2213">
        <v>10.0708</v>
      </c>
      <c r="AC2213" s="1">
        <v>44569</v>
      </c>
      <c r="AD2213">
        <v>3.866947449156969E-2</v>
      </c>
      <c r="AE2213" s="1">
        <v>45568</v>
      </c>
      <c r="AF2213">
        <v>12.195399999999999</v>
      </c>
      <c r="AG2213" s="1">
        <v>45568</v>
      </c>
      <c r="AH2213">
        <v>20.396899999999999</v>
      </c>
      <c r="AI2213" s="1">
        <v>44569</v>
      </c>
      <c r="AJ2213">
        <v>6.0662363732562785E-2</v>
      </c>
      <c r="AO2213" s="1">
        <v>44569</v>
      </c>
      <c r="AP2213">
        <v>2.2025691542415307E-2</v>
      </c>
      <c r="AU2213" s="1">
        <v>44569</v>
      </c>
      <c r="AV2213">
        <v>2.3090007077425284E-2</v>
      </c>
      <c r="AW2213" s="1">
        <v>45568</v>
      </c>
      <c r="AX2213">
        <v>14.1683</v>
      </c>
      <c r="AY2213" s="1">
        <v>45568</v>
      </c>
      <c r="AZ2213">
        <v>14.755100000000001</v>
      </c>
      <c r="BA2213" s="1">
        <v>44569</v>
      </c>
      <c r="BB2213">
        <v>0.14117991089206749</v>
      </c>
      <c r="BC2213" s="1">
        <v>45568</v>
      </c>
      <c r="BD2213">
        <v>23.570599999999999</v>
      </c>
      <c r="BE2213" s="1">
        <v>45568</v>
      </c>
      <c r="BF2213">
        <v>25.599</v>
      </c>
      <c r="BG2213" s="1">
        <v>44569</v>
      </c>
      <c r="BH2213">
        <v>0.23275302631710296</v>
      </c>
    </row>
    <row r="2214" spans="1:60" x14ac:dyDescent="0.3">
      <c r="A2214" s="1">
        <v>45569</v>
      </c>
      <c r="B2214">
        <v>13.0726</v>
      </c>
      <c r="C2214" s="1">
        <v>45569</v>
      </c>
      <c r="D2214">
        <v>16.817900000000002</v>
      </c>
      <c r="E2214" s="1">
        <v>44570</v>
      </c>
      <c r="F2214">
        <v>0.15912053447187741</v>
      </c>
      <c r="G2214" s="1">
        <v>45525</v>
      </c>
      <c r="H2214">
        <v>12.6671</v>
      </c>
      <c r="I2214" s="1">
        <v>45525</v>
      </c>
      <c r="J2214">
        <v>14.791499999999999</v>
      </c>
      <c r="K2214" s="1">
        <v>44570</v>
      </c>
      <c r="L2214">
        <v>0.13983896450608291</v>
      </c>
      <c r="M2214" s="1">
        <v>45569</v>
      </c>
      <c r="N2214">
        <v>5.6037999999999997</v>
      </c>
      <c r="O2214" s="1">
        <v>45569</v>
      </c>
      <c r="P2214">
        <v>5.6958000000000002</v>
      </c>
      <c r="Q2214" s="1">
        <v>44570</v>
      </c>
      <c r="R2214">
        <v>4.4241560217863518E-2</v>
      </c>
      <c r="S2214" s="1">
        <v>45569</v>
      </c>
      <c r="T2214">
        <v>6.9249000000000001</v>
      </c>
      <c r="U2214" s="1">
        <v>45569</v>
      </c>
      <c r="V2214">
        <v>7.7319000000000004</v>
      </c>
      <c r="W2214" s="1">
        <v>44570</v>
      </c>
      <c r="X2214">
        <v>6.1330934891858584E-2</v>
      </c>
      <c r="Y2214" s="1">
        <v>45595</v>
      </c>
      <c r="Z2214">
        <v>8.4083000000000006</v>
      </c>
      <c r="AA2214" s="1">
        <v>45595</v>
      </c>
      <c r="AB2214">
        <v>10.248200000000001</v>
      </c>
      <c r="AC2214" s="1">
        <v>44570</v>
      </c>
      <c r="AD2214">
        <v>3.9610853542133312E-2</v>
      </c>
      <c r="AE2214" s="1">
        <v>45569</v>
      </c>
      <c r="AF2214">
        <v>13.314399999999999</v>
      </c>
      <c r="AG2214" s="1">
        <v>45569</v>
      </c>
      <c r="AH2214">
        <v>13.834099999999999</v>
      </c>
      <c r="AI2214" s="1">
        <v>44570</v>
      </c>
      <c r="AJ2214">
        <v>6.222612459027993E-2</v>
      </c>
      <c r="AO2214" s="1">
        <v>44570</v>
      </c>
      <c r="AP2214">
        <v>1.9058971554117489E-2</v>
      </c>
      <c r="AU2214" s="1">
        <v>44570</v>
      </c>
      <c r="AV2214">
        <v>2.3704470059178563E-2</v>
      </c>
      <c r="AW2214" s="1">
        <v>45569</v>
      </c>
      <c r="AX2214">
        <v>14.5062</v>
      </c>
      <c r="AY2214" s="1">
        <v>45569</v>
      </c>
      <c r="AZ2214">
        <v>15.619400000000001</v>
      </c>
      <c r="BA2214" s="1">
        <v>44570</v>
      </c>
      <c r="BB2214">
        <v>0.14211108748323781</v>
      </c>
      <c r="BC2214" s="1">
        <v>45569</v>
      </c>
      <c r="BD2214">
        <v>22.079499999999999</v>
      </c>
      <c r="BE2214" s="1">
        <v>45569</v>
      </c>
      <c r="BF2214">
        <v>24.3645</v>
      </c>
      <c r="BG2214" s="1">
        <v>44570</v>
      </c>
      <c r="BH2214">
        <v>0.22587470776237625</v>
      </c>
    </row>
    <row r="2215" spans="1:60" x14ac:dyDescent="0.3">
      <c r="A2215" s="1">
        <v>45572</v>
      </c>
      <c r="B2215">
        <v>16.901700000000002</v>
      </c>
      <c r="C2215" s="1">
        <v>45572</v>
      </c>
      <c r="D2215">
        <v>21.2864</v>
      </c>
      <c r="E2215" s="1">
        <v>44571</v>
      </c>
      <c r="F2215">
        <v>0.15528423630776086</v>
      </c>
      <c r="G2215" s="1">
        <v>45526</v>
      </c>
      <c r="H2215">
        <v>12.9834</v>
      </c>
      <c r="I2215" s="1">
        <v>45526</v>
      </c>
      <c r="J2215">
        <v>15.505100000000001</v>
      </c>
      <c r="K2215" s="1">
        <v>44571</v>
      </c>
      <c r="L2215">
        <v>0.15047390271915392</v>
      </c>
      <c r="M2215" s="1">
        <v>45572</v>
      </c>
      <c r="N2215">
        <v>6.7573999999999996</v>
      </c>
      <c r="O2215" s="1">
        <v>45572</v>
      </c>
      <c r="P2215">
        <v>9.99</v>
      </c>
      <c r="Q2215" s="1">
        <v>44571</v>
      </c>
      <c r="R2215">
        <v>4.3447041903784789E-2</v>
      </c>
      <c r="S2215" s="1">
        <v>45572</v>
      </c>
      <c r="T2215">
        <v>7.5384000000000002</v>
      </c>
      <c r="U2215" s="1">
        <v>45572</v>
      </c>
      <c r="V2215">
        <v>8.0960000000000001</v>
      </c>
      <c r="W2215" s="1">
        <v>44571</v>
      </c>
      <c r="X2215">
        <v>6.0811573522148922E-2</v>
      </c>
      <c r="Y2215" s="1">
        <v>45596</v>
      </c>
      <c r="Z2215">
        <v>7.4756</v>
      </c>
      <c r="AA2215" s="1">
        <v>45596</v>
      </c>
      <c r="AB2215">
        <v>8.9296000000000006</v>
      </c>
      <c r="AC2215" s="1">
        <v>44571</v>
      </c>
      <c r="AD2215">
        <v>3.8961597370954212E-2</v>
      </c>
      <c r="AE2215" s="1">
        <v>45572</v>
      </c>
      <c r="AF2215">
        <v>13.0756</v>
      </c>
      <c r="AG2215" s="1">
        <v>45572</v>
      </c>
      <c r="AH2215">
        <v>12.7325</v>
      </c>
      <c r="AI2215" s="1">
        <v>44571</v>
      </c>
      <c r="AJ2215">
        <v>6.2620289939401566E-2</v>
      </c>
      <c r="AO2215" s="1">
        <v>44571</v>
      </c>
      <c r="AP2215">
        <v>1.9526885167580301E-2</v>
      </c>
      <c r="AU2215" s="1">
        <v>44571</v>
      </c>
      <c r="AV2215">
        <v>2.6153155254787168E-2</v>
      </c>
      <c r="AW2215" s="1">
        <v>45572</v>
      </c>
      <c r="AX2215">
        <v>16.569500000000001</v>
      </c>
      <c r="AY2215" s="1">
        <v>45572</v>
      </c>
      <c r="AZ2215">
        <v>17.432400000000001</v>
      </c>
      <c r="BA2215" s="1">
        <v>44571</v>
      </c>
      <c r="BB2215">
        <v>0.14310502331091984</v>
      </c>
      <c r="BC2215" s="1">
        <v>45572</v>
      </c>
      <c r="BD2215">
        <v>24.9222</v>
      </c>
      <c r="BE2215" s="1">
        <v>45572</v>
      </c>
      <c r="BF2215">
        <v>26.760100000000001</v>
      </c>
      <c r="BG2215" s="1">
        <v>44571</v>
      </c>
      <c r="BH2215">
        <v>0.2259079377133657</v>
      </c>
    </row>
    <row r="2216" spans="1:60" x14ac:dyDescent="0.3">
      <c r="A2216" s="1">
        <v>45573</v>
      </c>
      <c r="B2216">
        <v>15.968999999999999</v>
      </c>
      <c r="C2216" s="1">
        <v>45573</v>
      </c>
      <c r="D2216">
        <v>19.9802</v>
      </c>
      <c r="E2216" s="1">
        <v>44572</v>
      </c>
      <c r="F2216">
        <v>0.15515124437359579</v>
      </c>
      <c r="G2216" s="1">
        <v>45527</v>
      </c>
      <c r="H2216">
        <v>12.476699999999999</v>
      </c>
      <c r="I2216" s="1">
        <v>45527</v>
      </c>
      <c r="J2216">
        <v>14.717700000000001</v>
      </c>
      <c r="K2216" s="1">
        <v>44572</v>
      </c>
      <c r="L2216">
        <v>0.15295242144820181</v>
      </c>
      <c r="M2216" s="1">
        <v>45573</v>
      </c>
      <c r="N2216">
        <v>5.9547999999999996</v>
      </c>
      <c r="O2216" s="1">
        <v>45573</v>
      </c>
      <c r="P2216">
        <v>8.2312999999999992</v>
      </c>
      <c r="Q2216" s="1">
        <v>44572</v>
      </c>
      <c r="R2216">
        <v>4.6780465518118396E-2</v>
      </c>
      <c r="S2216" s="1">
        <v>45573</v>
      </c>
      <c r="T2216">
        <v>7.7876000000000003</v>
      </c>
      <c r="U2216" s="1">
        <v>45573</v>
      </c>
      <c r="V2216">
        <v>8.2029999999999994</v>
      </c>
      <c r="W2216" s="1">
        <v>44572</v>
      </c>
      <c r="X2216">
        <v>5.9172285489128854E-2</v>
      </c>
      <c r="Y2216" s="1">
        <v>45597</v>
      </c>
      <c r="Z2216">
        <v>7.5434000000000001</v>
      </c>
      <c r="AA2216" s="1">
        <v>45597</v>
      </c>
      <c r="AB2216">
        <v>9.5051000000000005</v>
      </c>
      <c r="AC2216" s="1">
        <v>44572</v>
      </c>
      <c r="AD2216">
        <v>3.7785183670409152E-2</v>
      </c>
      <c r="AE2216" s="1">
        <v>45573</v>
      </c>
      <c r="AF2216">
        <v>8.2984000000000009</v>
      </c>
      <c r="AG2216" s="1">
        <v>45573</v>
      </c>
      <c r="AH2216">
        <v>12.976000000000001</v>
      </c>
      <c r="AI2216" s="1">
        <v>44572</v>
      </c>
      <c r="AJ2216">
        <v>6.0715206796070634E-2</v>
      </c>
      <c r="AO2216" s="1">
        <v>44572</v>
      </c>
      <c r="AP2216">
        <v>1.793924764704086E-2</v>
      </c>
      <c r="AU2216" s="1">
        <v>44572</v>
      </c>
      <c r="AV2216">
        <v>2.615767717939433E-2</v>
      </c>
      <c r="AW2216" s="1">
        <v>45573</v>
      </c>
      <c r="AX2216">
        <v>17.203199999999999</v>
      </c>
      <c r="AY2216" s="1">
        <v>45573</v>
      </c>
      <c r="AZ2216">
        <v>18.1538</v>
      </c>
      <c r="BA2216" s="1">
        <v>44572</v>
      </c>
      <c r="BB2216">
        <v>0.1329891639846153</v>
      </c>
      <c r="BC2216" s="1">
        <v>45573</v>
      </c>
      <c r="BD2216">
        <v>24.074200000000001</v>
      </c>
      <c r="BE2216" s="1">
        <v>45573</v>
      </c>
      <c r="BF2216">
        <v>26.609500000000001</v>
      </c>
      <c r="BG2216" s="1">
        <v>44572</v>
      </c>
      <c r="BH2216">
        <v>0.22351439490193142</v>
      </c>
    </row>
    <row r="2217" spans="1:60" x14ac:dyDescent="0.3">
      <c r="A2217" s="1">
        <v>45574</v>
      </c>
      <c r="B2217">
        <v>15.4247</v>
      </c>
      <c r="C2217" s="1">
        <v>45574</v>
      </c>
      <c r="D2217">
        <v>19.174199999999999</v>
      </c>
      <c r="E2217" s="1">
        <v>44573</v>
      </c>
      <c r="F2217">
        <v>0.15142672323530243</v>
      </c>
      <c r="G2217" s="1">
        <v>45530</v>
      </c>
      <c r="H2217">
        <v>12.366099999999999</v>
      </c>
      <c r="I2217" s="1">
        <v>45530</v>
      </c>
      <c r="J2217">
        <v>14.564500000000001</v>
      </c>
      <c r="K2217" s="1">
        <v>44573</v>
      </c>
      <c r="L2217">
        <v>0.1511062774912422</v>
      </c>
      <c r="M2217" s="1">
        <v>45574</v>
      </c>
      <c r="N2217">
        <v>6.8376999999999999</v>
      </c>
      <c r="O2217" s="1">
        <v>45574</v>
      </c>
      <c r="P2217">
        <v>9.1559000000000008</v>
      </c>
      <c r="Q2217" s="1">
        <v>44573</v>
      </c>
      <c r="R2217">
        <v>4.5937467770581782E-2</v>
      </c>
      <c r="S2217" s="1">
        <v>45574</v>
      </c>
      <c r="T2217">
        <v>7.9264999999999999</v>
      </c>
      <c r="U2217" s="1">
        <v>45574</v>
      </c>
      <c r="V2217">
        <v>8.4499999999999993</v>
      </c>
      <c r="W2217" s="1">
        <v>44573</v>
      </c>
      <c r="X2217">
        <v>5.7699471146133489E-2</v>
      </c>
      <c r="Y2217" s="1">
        <v>45600</v>
      </c>
      <c r="Z2217">
        <v>7.6524000000000001</v>
      </c>
      <c r="AA2217" s="1">
        <v>45600</v>
      </c>
      <c r="AB2217">
        <v>18.27</v>
      </c>
      <c r="AC2217" s="1">
        <v>44573</v>
      </c>
      <c r="AD2217">
        <v>3.7172842545980904E-2</v>
      </c>
      <c r="AE2217" s="1">
        <v>45574</v>
      </c>
      <c r="AF2217">
        <v>9.1054999999999993</v>
      </c>
      <c r="AG2217" s="1">
        <v>45574</v>
      </c>
      <c r="AH2217">
        <v>10.518800000000001</v>
      </c>
      <c r="AI2217" s="1">
        <v>44573</v>
      </c>
      <c r="AJ2217">
        <v>5.9242547789686462E-2</v>
      </c>
      <c r="AO2217" s="1">
        <v>44573</v>
      </c>
      <c r="AP2217">
        <v>1.8261516463155009E-2</v>
      </c>
      <c r="AU2217" s="1">
        <v>44573</v>
      </c>
      <c r="AV2217">
        <v>2.6272013991160015E-2</v>
      </c>
      <c r="AW2217" s="1">
        <v>45574</v>
      </c>
      <c r="AX2217">
        <v>17.7683</v>
      </c>
      <c r="AY2217" s="1">
        <v>45574</v>
      </c>
      <c r="AZ2217">
        <v>18.5749</v>
      </c>
      <c r="BA2217" s="1">
        <v>44573</v>
      </c>
      <c r="BB2217">
        <v>0.12970964281468733</v>
      </c>
      <c r="BC2217" s="1">
        <v>45574</v>
      </c>
      <c r="BD2217">
        <v>24.065100000000001</v>
      </c>
      <c r="BE2217" s="1">
        <v>45574</v>
      </c>
      <c r="BF2217">
        <v>26.792200000000001</v>
      </c>
      <c r="BG2217" s="1">
        <v>44573</v>
      </c>
      <c r="BH2217">
        <v>0.21988625479581575</v>
      </c>
    </row>
    <row r="2218" spans="1:60" x14ac:dyDescent="0.3">
      <c r="A2218" s="1">
        <v>45575</v>
      </c>
      <c r="B2218">
        <v>15.474399999999999</v>
      </c>
      <c r="C2218" s="1">
        <v>45575</v>
      </c>
      <c r="D2218">
        <v>19.3109</v>
      </c>
      <c r="E2218" s="1">
        <v>44574</v>
      </c>
      <c r="F2218">
        <v>0.15604501619847833</v>
      </c>
      <c r="G2218" s="1">
        <v>45531</v>
      </c>
      <c r="H2218">
        <v>12.3582</v>
      </c>
      <c r="I2218" s="1">
        <v>45531</v>
      </c>
      <c r="J2218">
        <v>14.446400000000001</v>
      </c>
      <c r="K2218" s="1">
        <v>44574</v>
      </c>
      <c r="L2218">
        <v>0.14772055185077362</v>
      </c>
      <c r="M2218" s="1">
        <v>45575</v>
      </c>
      <c r="N2218">
        <v>4.6292999999999997</v>
      </c>
      <c r="O2218" s="1">
        <v>45575</v>
      </c>
      <c r="P2218">
        <v>7.7729999999999997</v>
      </c>
      <c r="Q2218" s="1">
        <v>44574</v>
      </c>
      <c r="R2218">
        <v>4.6518377007605693E-2</v>
      </c>
      <c r="S2218" s="1">
        <v>45575</v>
      </c>
      <c r="T2218">
        <v>8.0653000000000006</v>
      </c>
      <c r="U2218" s="1">
        <v>45575</v>
      </c>
      <c r="V2218">
        <v>8.6536000000000008</v>
      </c>
      <c r="W2218" s="1">
        <v>44574</v>
      </c>
      <c r="X2218">
        <v>5.8176010409040739E-2</v>
      </c>
      <c r="Y2218" s="1">
        <v>45601</v>
      </c>
      <c r="Z2218">
        <v>8.3705999999999996</v>
      </c>
      <c r="AA2218" s="1">
        <v>45601</v>
      </c>
      <c r="AB2218">
        <v>8.4216999999999995</v>
      </c>
      <c r="AC2218" s="1">
        <v>44574</v>
      </c>
      <c r="AD2218">
        <v>3.7321498483867309E-2</v>
      </c>
      <c r="AE2218" s="1">
        <v>45575</v>
      </c>
      <c r="AF2218">
        <v>14.007300000000001</v>
      </c>
      <c r="AG2218" s="1">
        <v>45575</v>
      </c>
      <c r="AH2218">
        <v>15.8536</v>
      </c>
      <c r="AI2218" s="1">
        <v>44574</v>
      </c>
      <c r="AJ2218">
        <v>5.8243127317657142E-2</v>
      </c>
      <c r="AO2218" s="1">
        <v>44574</v>
      </c>
      <c r="AP2218">
        <v>1.7979175945712043E-2</v>
      </c>
      <c r="AU2218" s="1">
        <v>44574</v>
      </c>
      <c r="AV2218">
        <v>2.6355043763886483E-2</v>
      </c>
      <c r="AW2218" s="1">
        <v>45575</v>
      </c>
      <c r="AX2218">
        <v>18.377600000000001</v>
      </c>
      <c r="AY2218" s="1">
        <v>45575</v>
      </c>
      <c r="AZ2218">
        <v>19.568899999999999</v>
      </c>
      <c r="BA2218" s="1">
        <v>44574</v>
      </c>
      <c r="BB2218">
        <v>0.13233259115349316</v>
      </c>
      <c r="BC2218" s="1">
        <v>45575</v>
      </c>
      <c r="BD2218">
        <v>23.786300000000001</v>
      </c>
      <c r="BE2218" s="1">
        <v>45575</v>
      </c>
      <c r="BF2218">
        <v>26.363299999999999</v>
      </c>
      <c r="BG2218" s="1">
        <v>44574</v>
      </c>
      <c r="BH2218">
        <v>0.21613539835894693</v>
      </c>
    </row>
    <row r="2219" spans="1:60" x14ac:dyDescent="0.3">
      <c r="A2219" s="1">
        <v>45576</v>
      </c>
      <c r="B2219">
        <v>15.298999999999999</v>
      </c>
      <c r="C2219" s="1">
        <v>45576</v>
      </c>
      <c r="D2219">
        <v>19.079499999999999</v>
      </c>
      <c r="E2219" s="1">
        <v>44575</v>
      </c>
      <c r="F2219">
        <v>0.15387695172796684</v>
      </c>
      <c r="G2219" s="1">
        <v>45532</v>
      </c>
      <c r="H2219">
        <v>12.546099999999999</v>
      </c>
      <c r="I2219" s="1">
        <v>45532</v>
      </c>
      <c r="J2219">
        <v>14.8474</v>
      </c>
      <c r="K2219" s="1">
        <v>44575</v>
      </c>
      <c r="L2219">
        <v>0.1485068320949243</v>
      </c>
      <c r="M2219" s="1">
        <v>45576</v>
      </c>
      <c r="N2219">
        <v>10.603199999999999</v>
      </c>
      <c r="O2219" s="1">
        <v>45576</v>
      </c>
      <c r="P2219">
        <v>11.158200000000001</v>
      </c>
      <c r="Q2219" s="1">
        <v>44575</v>
      </c>
      <c r="R2219">
        <v>4.6255398546346173E-2</v>
      </c>
      <c r="S2219" s="1">
        <v>45576</v>
      </c>
      <c r="T2219">
        <v>7.8291000000000004</v>
      </c>
      <c r="U2219" s="1">
        <v>45576</v>
      </c>
      <c r="V2219">
        <v>8.6522000000000006</v>
      </c>
      <c r="W2219" s="1">
        <v>44575</v>
      </c>
      <c r="X2219">
        <v>6.2972922248121357E-2</v>
      </c>
      <c r="Y2219" s="1">
        <v>45602</v>
      </c>
      <c r="Z2219">
        <v>6.3326000000000002</v>
      </c>
      <c r="AA2219" s="1">
        <v>45602</v>
      </c>
      <c r="AB2219">
        <v>10.484400000000001</v>
      </c>
      <c r="AC2219" s="1">
        <v>44575</v>
      </c>
      <c r="AD2219">
        <v>4.0458191112412188E-2</v>
      </c>
      <c r="AE2219" s="1">
        <v>45576</v>
      </c>
      <c r="AF2219">
        <v>13.037599999999999</v>
      </c>
      <c r="AG2219" s="1">
        <v>45576</v>
      </c>
      <c r="AH2219">
        <v>13.037599999999999</v>
      </c>
      <c r="AI2219" s="1">
        <v>44575</v>
      </c>
      <c r="AJ2219">
        <v>6.3320286703993992E-2</v>
      </c>
      <c r="AO2219" s="1">
        <v>44575</v>
      </c>
      <c r="AP2219">
        <v>1.8325787612929394E-2</v>
      </c>
      <c r="AU2219" s="1">
        <v>44575</v>
      </c>
      <c r="AV2219">
        <v>2.6650160480140381E-2</v>
      </c>
      <c r="AW2219" s="1">
        <v>45576</v>
      </c>
      <c r="AX2219">
        <v>17.894500000000001</v>
      </c>
      <c r="AY2219" s="1">
        <v>45576</v>
      </c>
      <c r="AZ2219">
        <v>19.218</v>
      </c>
      <c r="BA2219" s="1">
        <v>44575</v>
      </c>
      <c r="BB2219">
        <v>0.13958464547985661</v>
      </c>
      <c r="BC2219" s="1">
        <v>45576</v>
      </c>
      <c r="BD2219">
        <v>23.6541</v>
      </c>
      <c r="BE2219" s="1">
        <v>45576</v>
      </c>
      <c r="BF2219">
        <v>26.122800000000002</v>
      </c>
      <c r="BG2219" s="1">
        <v>44575</v>
      </c>
      <c r="BH2219">
        <v>0.21379924540487014</v>
      </c>
    </row>
    <row r="2220" spans="1:60" x14ac:dyDescent="0.3">
      <c r="A2220" s="1">
        <v>45579</v>
      </c>
      <c r="B2220">
        <v>14.4087</v>
      </c>
      <c r="C2220" s="1">
        <v>45579</v>
      </c>
      <c r="D2220">
        <v>17.666899999999998</v>
      </c>
      <c r="E2220" s="1">
        <v>44576</v>
      </c>
      <c r="F2220">
        <v>0.1465736062383077</v>
      </c>
      <c r="G2220" s="1">
        <v>45533</v>
      </c>
      <c r="H2220">
        <v>12.186500000000001</v>
      </c>
      <c r="I2220" s="1">
        <v>45533</v>
      </c>
      <c r="J2220">
        <v>14.2729</v>
      </c>
      <c r="K2220" s="1">
        <v>44576</v>
      </c>
      <c r="L2220">
        <v>0.15179100749133578</v>
      </c>
      <c r="M2220" s="1">
        <v>45579</v>
      </c>
      <c r="N2220">
        <v>4.8760000000000003</v>
      </c>
      <c r="O2220" s="1">
        <v>45579</v>
      </c>
      <c r="P2220">
        <v>6.8780999999999999</v>
      </c>
      <c r="Q2220" s="1">
        <v>44576</v>
      </c>
      <c r="R2220">
        <v>4.5273392499721322E-2</v>
      </c>
      <c r="S2220" s="1">
        <v>45579</v>
      </c>
      <c r="T2220">
        <v>8.1114999999999995</v>
      </c>
      <c r="U2220" s="1">
        <v>45579</v>
      </c>
      <c r="V2220">
        <v>8.9748999999999999</v>
      </c>
      <c r="W2220" s="1">
        <v>44576</v>
      </c>
      <c r="X2220">
        <v>6.3914127207227694E-2</v>
      </c>
      <c r="Y2220" s="1">
        <v>45603</v>
      </c>
      <c r="Z2220">
        <v>6.9798</v>
      </c>
      <c r="AA2220" s="1">
        <v>45603</v>
      </c>
      <c r="AB2220">
        <v>10.407500000000001</v>
      </c>
      <c r="AC2220" s="1">
        <v>44576</v>
      </c>
      <c r="AD2220">
        <v>4.0479624625994283E-2</v>
      </c>
      <c r="AE2220" s="1">
        <v>45579</v>
      </c>
      <c r="AF2220">
        <v>8.2905999999999995</v>
      </c>
      <c r="AG2220" s="1">
        <v>45579</v>
      </c>
      <c r="AH2220">
        <v>10.931900000000001</v>
      </c>
      <c r="AI2220" s="1">
        <v>44576</v>
      </c>
      <c r="AJ2220">
        <v>6.4648871233234664E-2</v>
      </c>
      <c r="AO2220" s="1">
        <v>44576</v>
      </c>
      <c r="AP2220">
        <v>1.8823207099176033E-2</v>
      </c>
      <c r="AU2220" s="1">
        <v>44576</v>
      </c>
      <c r="AV2220">
        <v>2.7371227739867499E-2</v>
      </c>
      <c r="AW2220" s="1">
        <v>45579</v>
      </c>
      <c r="AX2220">
        <v>17.326000000000001</v>
      </c>
      <c r="AY2220" s="1">
        <v>45579</v>
      </c>
      <c r="AZ2220">
        <v>18.375900000000001</v>
      </c>
      <c r="BA2220" s="1">
        <v>44576</v>
      </c>
      <c r="BB2220">
        <v>0.14072452777118122</v>
      </c>
      <c r="BC2220" s="1">
        <v>45579</v>
      </c>
      <c r="BD2220">
        <v>23.280100000000001</v>
      </c>
      <c r="BE2220" s="1">
        <v>45579</v>
      </c>
      <c r="BF2220">
        <v>25.490200000000002</v>
      </c>
      <c r="BG2220" s="1">
        <v>44576</v>
      </c>
      <c r="BH2220">
        <v>0.21091807754852904</v>
      </c>
    </row>
    <row r="2221" spans="1:60" x14ac:dyDescent="0.3">
      <c r="A2221" s="1">
        <v>45580</v>
      </c>
      <c r="B2221">
        <v>14.941599999999999</v>
      </c>
      <c r="C2221" s="1">
        <v>45580</v>
      </c>
      <c r="D2221">
        <v>18.412299999999998</v>
      </c>
      <c r="E2221" s="1">
        <v>44577</v>
      </c>
      <c r="F2221">
        <v>0.14713904538411227</v>
      </c>
      <c r="G2221" s="1">
        <v>45534</v>
      </c>
      <c r="H2221">
        <v>11.970700000000001</v>
      </c>
      <c r="I2221" s="1">
        <v>45534</v>
      </c>
      <c r="J2221">
        <v>14.176299999999999</v>
      </c>
      <c r="K2221" s="1">
        <v>44577</v>
      </c>
      <c r="L2221">
        <v>0.15218501384514524</v>
      </c>
      <c r="M2221" s="1">
        <v>45580</v>
      </c>
      <c r="N2221">
        <v>5.4622999999999999</v>
      </c>
      <c r="O2221" s="1">
        <v>45580</v>
      </c>
      <c r="P2221">
        <v>6.9507000000000003</v>
      </c>
      <c r="Q2221" s="1">
        <v>44577</v>
      </c>
      <c r="R2221">
        <v>4.6411306249586573E-2</v>
      </c>
      <c r="S2221" s="1">
        <v>45580</v>
      </c>
      <c r="T2221">
        <v>8.2969000000000008</v>
      </c>
      <c r="U2221" s="1">
        <v>45580</v>
      </c>
      <c r="V2221">
        <v>8.9418000000000006</v>
      </c>
      <c r="W2221" s="1">
        <v>44577</v>
      </c>
      <c r="X2221">
        <v>6.5407514605869035E-2</v>
      </c>
      <c r="Y2221" s="1">
        <v>45604</v>
      </c>
      <c r="Z2221">
        <v>5.7756999999999996</v>
      </c>
      <c r="AA2221" s="1">
        <v>45604</v>
      </c>
      <c r="AB2221">
        <v>6.4527000000000001</v>
      </c>
      <c r="AC2221" s="1">
        <v>44577</v>
      </c>
      <c r="AD2221">
        <v>4.0097820701743857E-2</v>
      </c>
      <c r="AE2221" s="1">
        <v>45580</v>
      </c>
      <c r="AF2221">
        <v>7.0983000000000001</v>
      </c>
      <c r="AG2221" s="1">
        <v>45580</v>
      </c>
      <c r="AH2221">
        <v>11.332700000000001</v>
      </c>
      <c r="AI2221" s="1">
        <v>44577</v>
      </c>
      <c r="AJ2221">
        <v>6.5615527945123306E-2</v>
      </c>
      <c r="AO2221" s="1">
        <v>44577</v>
      </c>
      <c r="AP2221">
        <v>1.7867560422650423E-2</v>
      </c>
      <c r="AU2221" s="1">
        <v>44577</v>
      </c>
      <c r="AV2221">
        <v>2.6843206259190094E-2</v>
      </c>
      <c r="AW2221" s="1">
        <v>45580</v>
      </c>
      <c r="AX2221">
        <v>17.227599999999999</v>
      </c>
      <c r="AY2221" s="1">
        <v>45580</v>
      </c>
      <c r="AZ2221">
        <v>18.517900000000001</v>
      </c>
      <c r="BA2221" s="1">
        <v>44577</v>
      </c>
      <c r="BB2221">
        <v>0.14404637120580216</v>
      </c>
      <c r="BC2221" s="1">
        <v>45580</v>
      </c>
      <c r="BD2221">
        <v>23.699300000000001</v>
      </c>
      <c r="BE2221" s="1">
        <v>45580</v>
      </c>
      <c r="BF2221">
        <v>26.049199999999999</v>
      </c>
      <c r="BG2221" s="1">
        <v>44577</v>
      </c>
      <c r="BH2221">
        <v>0.20469908756183167</v>
      </c>
    </row>
    <row r="2222" spans="1:60" x14ac:dyDescent="0.3">
      <c r="A2222" s="1">
        <v>45581</v>
      </c>
      <c r="B2222">
        <v>14.4861</v>
      </c>
      <c r="C2222" s="1">
        <v>45581</v>
      </c>
      <c r="D2222">
        <v>17.755500000000001</v>
      </c>
      <c r="E2222" s="1">
        <v>44578</v>
      </c>
      <c r="F2222">
        <v>0.14592945233967666</v>
      </c>
      <c r="G2222" s="1">
        <v>45537</v>
      </c>
      <c r="H2222">
        <v>11.7951</v>
      </c>
      <c r="I2222" s="1">
        <v>45537</v>
      </c>
      <c r="J2222">
        <v>13.7202</v>
      </c>
      <c r="K2222" s="1">
        <v>44578</v>
      </c>
      <c r="L2222">
        <v>0.14856907530020533</v>
      </c>
      <c r="M2222" s="1">
        <v>45581</v>
      </c>
      <c r="N2222">
        <v>4.5185000000000004</v>
      </c>
      <c r="O2222" s="1">
        <v>45581</v>
      </c>
      <c r="P2222">
        <v>6.0384000000000002</v>
      </c>
      <c r="Q2222" s="1">
        <v>44578</v>
      </c>
      <c r="R2222">
        <v>4.7602724410039154E-2</v>
      </c>
      <c r="S2222" s="1">
        <v>45581</v>
      </c>
      <c r="T2222">
        <v>8.0324000000000009</v>
      </c>
      <c r="U2222" s="1">
        <v>45581</v>
      </c>
      <c r="V2222">
        <v>8.6140000000000008</v>
      </c>
      <c r="W2222" s="1">
        <v>44578</v>
      </c>
      <c r="X2222">
        <v>6.5698928447845334E-2</v>
      </c>
      <c r="Y2222" s="1">
        <v>45607</v>
      </c>
      <c r="Z2222">
        <v>5.6144999999999996</v>
      </c>
      <c r="AA2222" s="1">
        <v>45607</v>
      </c>
      <c r="AB2222">
        <v>7.8234000000000004</v>
      </c>
      <c r="AC2222" s="1">
        <v>44578</v>
      </c>
      <c r="AD2222">
        <v>4.0705274253299402E-2</v>
      </c>
      <c r="AE2222" s="1">
        <v>45581</v>
      </c>
      <c r="AF2222">
        <v>7.5319000000000003</v>
      </c>
      <c r="AG2222" s="1">
        <v>45581</v>
      </c>
      <c r="AH2222">
        <v>10.851900000000001</v>
      </c>
      <c r="AI2222" s="1">
        <v>44578</v>
      </c>
      <c r="AJ2222">
        <v>6.7413541232575716E-2</v>
      </c>
      <c r="AO2222" s="1">
        <v>44578</v>
      </c>
      <c r="AP2222">
        <v>1.6437326535862763E-2</v>
      </c>
      <c r="AU2222" s="1">
        <v>44578</v>
      </c>
      <c r="AV2222">
        <v>2.6739527041312359E-2</v>
      </c>
      <c r="AW2222" s="1">
        <v>45581</v>
      </c>
      <c r="AX2222">
        <v>16.062000000000001</v>
      </c>
      <c r="AY2222" s="1">
        <v>45581</v>
      </c>
      <c r="AZ2222">
        <v>17.394300000000001</v>
      </c>
      <c r="BA2222" s="1">
        <v>44578</v>
      </c>
      <c r="BB2222">
        <v>0.13832313798134963</v>
      </c>
      <c r="BC2222" s="1">
        <v>45581</v>
      </c>
      <c r="BD2222">
        <v>23.938400000000001</v>
      </c>
      <c r="BE2222" s="1">
        <v>45581</v>
      </c>
      <c r="BF2222">
        <v>26.2135</v>
      </c>
      <c r="BG2222" s="1">
        <v>44578</v>
      </c>
      <c r="BH2222">
        <v>0.20701634925751708</v>
      </c>
    </row>
    <row r="2223" spans="1:60" x14ac:dyDescent="0.3">
      <c r="A2223" s="1">
        <v>45582</v>
      </c>
      <c r="B2223">
        <v>14.126099999999999</v>
      </c>
      <c r="C2223" s="1">
        <v>45582</v>
      </c>
      <c r="D2223">
        <v>17.218399999999999</v>
      </c>
      <c r="E2223" s="1">
        <v>44579</v>
      </c>
      <c r="F2223">
        <v>0.15582908313211558</v>
      </c>
      <c r="G2223" s="1">
        <v>45538</v>
      </c>
      <c r="H2223">
        <v>13.1472</v>
      </c>
      <c r="I2223" s="1">
        <v>45538</v>
      </c>
      <c r="J2223">
        <v>15.624000000000001</v>
      </c>
      <c r="K2223" s="1">
        <v>44579</v>
      </c>
      <c r="L2223">
        <v>0.14543585100824069</v>
      </c>
      <c r="M2223" s="1">
        <v>45582</v>
      </c>
      <c r="N2223">
        <v>4.9375</v>
      </c>
      <c r="O2223" s="1">
        <v>45582</v>
      </c>
      <c r="P2223">
        <v>6.3396999999999997</v>
      </c>
      <c r="Q2223" s="1">
        <v>44579</v>
      </c>
      <c r="R2223">
        <v>5.0349509677645447E-2</v>
      </c>
      <c r="S2223" s="1">
        <v>45582</v>
      </c>
      <c r="T2223">
        <v>8.4618000000000002</v>
      </c>
      <c r="U2223" s="1">
        <v>45582</v>
      </c>
      <c r="V2223">
        <v>9.1754999999999995</v>
      </c>
      <c r="W2223" s="1">
        <v>44579</v>
      </c>
      <c r="X2223">
        <v>7.1260360136673168E-2</v>
      </c>
      <c r="Y2223" s="1">
        <v>45608</v>
      </c>
      <c r="Z2223">
        <v>5.6801000000000004</v>
      </c>
      <c r="AA2223" s="1">
        <v>45608</v>
      </c>
      <c r="AB2223">
        <v>6.4054000000000002</v>
      </c>
      <c r="AC2223" s="1">
        <v>44579</v>
      </c>
      <c r="AD2223">
        <v>4.7059218688726437E-2</v>
      </c>
      <c r="AE2223" s="1">
        <v>45582</v>
      </c>
      <c r="AF2223">
        <v>10.1081</v>
      </c>
      <c r="AG2223" s="1">
        <v>45582</v>
      </c>
      <c r="AH2223">
        <v>11.080299999999999</v>
      </c>
      <c r="AI2223" s="1">
        <v>44579</v>
      </c>
      <c r="AJ2223">
        <v>7.1690740877885392E-2</v>
      </c>
      <c r="AO2223" s="1">
        <v>44579</v>
      </c>
      <c r="AP2223">
        <v>1.61375010489129E-2</v>
      </c>
      <c r="AU2223" s="1">
        <v>44579</v>
      </c>
      <c r="AV2223">
        <v>2.6529010108429174E-2</v>
      </c>
      <c r="AW2223" s="1">
        <v>45582</v>
      </c>
      <c r="AX2223">
        <v>17.379000000000001</v>
      </c>
      <c r="AY2223" s="1">
        <v>45582</v>
      </c>
      <c r="AZ2223">
        <v>18.642099999999999</v>
      </c>
      <c r="BA2223" s="1">
        <v>44579</v>
      </c>
      <c r="BB2223">
        <v>0.14324135810483832</v>
      </c>
      <c r="BC2223" s="1">
        <v>45582</v>
      </c>
      <c r="BD2223">
        <v>23.360399999999998</v>
      </c>
      <c r="BE2223" s="1">
        <v>45582</v>
      </c>
      <c r="BF2223">
        <v>25.363299999999999</v>
      </c>
      <c r="BG2223" s="1">
        <v>44579</v>
      </c>
      <c r="BH2223">
        <v>0.22873675659921705</v>
      </c>
    </row>
    <row r="2224" spans="1:60" x14ac:dyDescent="0.3">
      <c r="A2224" s="1">
        <v>45583</v>
      </c>
      <c r="B2224">
        <v>13.725899999999999</v>
      </c>
      <c r="C2224" s="1">
        <v>45583</v>
      </c>
      <c r="D2224">
        <v>16.691400000000002</v>
      </c>
      <c r="E2224" s="1">
        <v>44580</v>
      </c>
      <c r="F2224">
        <v>0.15566514452194499</v>
      </c>
      <c r="G2224" s="1">
        <v>45539</v>
      </c>
      <c r="H2224">
        <v>14.7958</v>
      </c>
      <c r="I2224" s="1">
        <v>45539</v>
      </c>
      <c r="J2224">
        <v>17.961200000000002</v>
      </c>
      <c r="K2224" s="1">
        <v>44580</v>
      </c>
      <c r="L2224">
        <v>0.14194818884214605</v>
      </c>
      <c r="M2224" s="1">
        <v>45583</v>
      </c>
      <c r="N2224">
        <v>5.3543000000000003</v>
      </c>
      <c r="O2224" s="1">
        <v>45583</v>
      </c>
      <c r="P2224">
        <v>6.5438000000000001</v>
      </c>
      <c r="Q2224" s="1">
        <v>44580</v>
      </c>
      <c r="R2224">
        <v>4.9053153969051314E-2</v>
      </c>
      <c r="S2224" s="1">
        <v>45583</v>
      </c>
      <c r="T2224">
        <v>8.3970000000000002</v>
      </c>
      <c r="U2224" s="1">
        <v>45583</v>
      </c>
      <c r="V2224">
        <v>8.9934999999999992</v>
      </c>
      <c r="W2224" s="1">
        <v>44580</v>
      </c>
      <c r="X2224">
        <v>7.0384731431778119E-2</v>
      </c>
      <c r="Y2224" s="1">
        <v>45609</v>
      </c>
      <c r="Z2224">
        <v>5.8958000000000004</v>
      </c>
      <c r="AA2224" s="1">
        <v>45609</v>
      </c>
      <c r="AB2224">
        <v>10.984400000000001</v>
      </c>
      <c r="AC2224" s="1">
        <v>44580</v>
      </c>
      <c r="AD2224">
        <v>4.6750174362257146E-2</v>
      </c>
      <c r="AE2224" s="1">
        <v>45583</v>
      </c>
      <c r="AF2224">
        <v>10.545400000000001</v>
      </c>
      <c r="AG2224" s="1">
        <v>45583</v>
      </c>
      <c r="AH2224">
        <v>10.5204</v>
      </c>
      <c r="AI2224" s="1">
        <v>44580</v>
      </c>
      <c r="AJ2224">
        <v>7.627764821188221E-2</v>
      </c>
      <c r="AO2224" s="1">
        <v>44580</v>
      </c>
      <c r="AP2224">
        <v>1.5853294656104584E-2</v>
      </c>
      <c r="AU2224" s="1">
        <v>44580</v>
      </c>
      <c r="AV2224">
        <v>2.5818830659362534E-2</v>
      </c>
      <c r="AW2224" s="1">
        <v>45583</v>
      </c>
      <c r="AX2224">
        <v>17.503599999999999</v>
      </c>
      <c r="AY2224" s="1">
        <v>45583</v>
      </c>
      <c r="AZ2224">
        <v>18.8355</v>
      </c>
      <c r="BA2224" s="1">
        <v>44580</v>
      </c>
      <c r="BB2224">
        <v>0.14419552962179838</v>
      </c>
      <c r="BC2224" s="1">
        <v>45583</v>
      </c>
      <c r="BD2224">
        <v>23.609200000000001</v>
      </c>
      <c r="BE2224" s="1">
        <v>45583</v>
      </c>
      <c r="BF2224">
        <v>25.489699999999999</v>
      </c>
      <c r="BG2224" s="1">
        <v>44580</v>
      </c>
      <c r="BH2224">
        <v>0.22891172375788313</v>
      </c>
    </row>
    <row r="2225" spans="1:60" x14ac:dyDescent="0.3">
      <c r="A2225" s="1">
        <v>45586</v>
      </c>
      <c r="B2225">
        <v>13.950100000000001</v>
      </c>
      <c r="C2225" s="1">
        <v>45586</v>
      </c>
      <c r="D2225">
        <v>16.827100000000002</v>
      </c>
      <c r="E2225" s="1">
        <v>44581</v>
      </c>
      <c r="F2225">
        <v>0.15615759509110508</v>
      </c>
      <c r="G2225" s="1">
        <v>45540</v>
      </c>
      <c r="H2225">
        <v>15.3735</v>
      </c>
      <c r="I2225" s="1">
        <v>45540</v>
      </c>
      <c r="J2225">
        <v>18.610199999999999</v>
      </c>
      <c r="K2225" s="1">
        <v>44581</v>
      </c>
      <c r="L2225">
        <v>0.13987832981116266</v>
      </c>
      <c r="M2225" s="1">
        <v>45586</v>
      </c>
      <c r="N2225">
        <v>6.0244999999999997</v>
      </c>
      <c r="O2225" s="1">
        <v>45586</v>
      </c>
      <c r="P2225">
        <v>8.1201000000000008</v>
      </c>
      <c r="Q2225" s="1">
        <v>44581</v>
      </c>
      <c r="R2225">
        <v>4.8095370973648216E-2</v>
      </c>
      <c r="S2225" s="1">
        <v>45586</v>
      </c>
      <c r="T2225">
        <v>8.657</v>
      </c>
      <c r="U2225" s="1">
        <v>45586</v>
      </c>
      <c r="V2225">
        <v>9.4370999999999992</v>
      </c>
      <c r="W2225" s="1">
        <v>44581</v>
      </c>
      <c r="X2225">
        <v>6.8707029214847545E-2</v>
      </c>
      <c r="Y2225" s="1">
        <v>45610</v>
      </c>
      <c r="Z2225">
        <v>4.5305999999999997</v>
      </c>
      <c r="AA2225" s="1">
        <v>45610</v>
      </c>
      <c r="AB2225">
        <v>10.834199999999999</v>
      </c>
      <c r="AC2225" s="1">
        <v>44581</v>
      </c>
      <c r="AD2225">
        <v>4.5823084793325225E-2</v>
      </c>
      <c r="AE2225" s="1">
        <v>45586</v>
      </c>
      <c r="AF2225">
        <v>11.818300000000001</v>
      </c>
      <c r="AG2225" s="1">
        <v>45586</v>
      </c>
      <c r="AH2225">
        <v>9.0838999999999999</v>
      </c>
      <c r="AI2225" s="1">
        <v>44581</v>
      </c>
      <c r="AJ2225">
        <v>7.6374679347694832E-2</v>
      </c>
      <c r="AO2225" s="1">
        <v>44581</v>
      </c>
      <c r="AP2225">
        <v>1.7404671444309495E-2</v>
      </c>
      <c r="AU2225" s="1">
        <v>44581</v>
      </c>
      <c r="AV2225">
        <v>2.5272179985751406E-2</v>
      </c>
      <c r="AW2225" s="1">
        <v>45586</v>
      </c>
      <c r="AX2225">
        <v>18.5533</v>
      </c>
      <c r="AY2225" s="1">
        <v>45586</v>
      </c>
      <c r="AZ2225">
        <v>19.7239</v>
      </c>
      <c r="BA2225" s="1">
        <v>44581</v>
      </c>
      <c r="BB2225">
        <v>0.14403031263660621</v>
      </c>
      <c r="BC2225" s="1">
        <v>45586</v>
      </c>
      <c r="BD2225">
        <v>24.0259</v>
      </c>
      <c r="BE2225" s="1">
        <v>45586</v>
      </c>
      <c r="BF2225">
        <v>25.882200000000001</v>
      </c>
      <c r="BG2225" s="1">
        <v>44581</v>
      </c>
      <c r="BH2225">
        <v>0.23081528023480158</v>
      </c>
    </row>
    <row r="2226" spans="1:60" x14ac:dyDescent="0.3">
      <c r="A2226" s="1">
        <v>45587</v>
      </c>
      <c r="B2226">
        <v>14.111499999999999</v>
      </c>
      <c r="C2226" s="1">
        <v>45587</v>
      </c>
      <c r="D2226">
        <v>16.890499999999999</v>
      </c>
      <c r="E2226" s="1">
        <v>44582</v>
      </c>
      <c r="F2226">
        <v>0.15269993744733062</v>
      </c>
      <c r="G2226" s="1">
        <v>45541</v>
      </c>
      <c r="H2226">
        <v>17.446200000000001</v>
      </c>
      <c r="I2226" s="1">
        <v>45541</v>
      </c>
      <c r="J2226">
        <v>21.2332</v>
      </c>
      <c r="K2226" s="1">
        <v>44582</v>
      </c>
      <c r="L2226">
        <v>0.14317710478265144</v>
      </c>
      <c r="M2226" s="1">
        <v>45587</v>
      </c>
      <c r="N2226">
        <v>4.2939999999999996</v>
      </c>
      <c r="O2226" s="1">
        <v>45587</v>
      </c>
      <c r="P2226">
        <v>9.3038000000000007</v>
      </c>
      <c r="Q2226" s="1">
        <v>44582</v>
      </c>
      <c r="R2226">
        <v>4.3373954826059637E-2</v>
      </c>
      <c r="S2226" s="1">
        <v>45587</v>
      </c>
      <c r="T2226">
        <v>8.7181999999999995</v>
      </c>
      <c r="U2226" s="1">
        <v>45587</v>
      </c>
      <c r="V2226">
        <v>9.5474999999999994</v>
      </c>
      <c r="W2226" s="1">
        <v>44582</v>
      </c>
      <c r="X2226">
        <v>7.3385466046007208E-2</v>
      </c>
      <c r="Y2226" s="1">
        <v>45611</v>
      </c>
      <c r="Z2226">
        <v>6.8352000000000004</v>
      </c>
      <c r="AA2226" s="1">
        <v>45611</v>
      </c>
      <c r="AB2226">
        <v>8.4039000000000001</v>
      </c>
      <c r="AC2226" s="1">
        <v>44582</v>
      </c>
      <c r="AD2226">
        <v>4.9512294383122012E-2</v>
      </c>
      <c r="AE2226" s="1">
        <v>45587</v>
      </c>
      <c r="AF2226">
        <v>5.0671999999999997</v>
      </c>
      <c r="AG2226" s="1">
        <v>45587</v>
      </c>
      <c r="AH2226">
        <v>8.3393999999999995</v>
      </c>
      <c r="AI2226" s="1">
        <v>44582</v>
      </c>
      <c r="AJ2226">
        <v>7.8440691592744277E-2</v>
      </c>
      <c r="AO2226" s="1">
        <v>44582</v>
      </c>
      <c r="AP2226">
        <v>1.7580372282613291E-2</v>
      </c>
      <c r="AU2226" s="1">
        <v>44582</v>
      </c>
      <c r="AV2226">
        <v>2.1708799175897554E-2</v>
      </c>
      <c r="AW2226" s="1">
        <v>45587</v>
      </c>
      <c r="AX2226">
        <v>18.4405</v>
      </c>
      <c r="AY2226" s="1">
        <v>45587</v>
      </c>
      <c r="AZ2226">
        <v>19.439</v>
      </c>
      <c r="BA2226" s="1">
        <v>44582</v>
      </c>
      <c r="BB2226">
        <v>0.1522725645898089</v>
      </c>
      <c r="BC2226" s="1">
        <v>45587</v>
      </c>
      <c r="BD2226">
        <v>23.591000000000001</v>
      </c>
      <c r="BE2226" s="1">
        <v>45587</v>
      </c>
      <c r="BF2226">
        <v>25.797999999999998</v>
      </c>
      <c r="BG2226" s="1">
        <v>44582</v>
      </c>
      <c r="BH2226">
        <v>0.20489847984675758</v>
      </c>
    </row>
    <row r="2227" spans="1:60" x14ac:dyDescent="0.3">
      <c r="A2227" s="1">
        <v>45588</v>
      </c>
      <c r="B2227">
        <v>15.0618</v>
      </c>
      <c r="C2227" s="1">
        <v>45588</v>
      </c>
      <c r="D2227">
        <v>18.340199999999999</v>
      </c>
      <c r="E2227" s="1">
        <v>44583</v>
      </c>
      <c r="F2227">
        <v>0.14916132692501693</v>
      </c>
      <c r="G2227" s="1">
        <v>45544</v>
      </c>
      <c r="H2227">
        <v>15.6183</v>
      </c>
      <c r="I2227" s="1">
        <v>45544</v>
      </c>
      <c r="J2227">
        <v>18.617000000000001</v>
      </c>
      <c r="K2227" s="1">
        <v>44583</v>
      </c>
      <c r="L2227">
        <v>0.14268704442965099</v>
      </c>
      <c r="M2227" s="1">
        <v>45588</v>
      </c>
      <c r="N2227">
        <v>8.8524999999999991</v>
      </c>
      <c r="O2227" s="1">
        <v>45588</v>
      </c>
      <c r="P2227">
        <v>15.1968</v>
      </c>
      <c r="Q2227" s="1">
        <v>44583</v>
      </c>
      <c r="R2227">
        <v>4.2724139618895624E-2</v>
      </c>
      <c r="S2227" s="1">
        <v>45588</v>
      </c>
      <c r="T2227">
        <v>9.2972000000000001</v>
      </c>
      <c r="U2227" s="1">
        <v>45588</v>
      </c>
      <c r="V2227">
        <v>10.1244</v>
      </c>
      <c r="W2227" s="1">
        <v>44583</v>
      </c>
      <c r="X2227">
        <v>7.4481944565590069E-2</v>
      </c>
      <c r="Y2227" s="1">
        <v>45614</v>
      </c>
      <c r="Z2227">
        <v>7.3010999999999999</v>
      </c>
      <c r="AA2227" s="1">
        <v>45614</v>
      </c>
      <c r="AB2227">
        <v>6.1275000000000004</v>
      </c>
      <c r="AC2227" s="1">
        <v>44583</v>
      </c>
      <c r="AD2227">
        <v>5.0478818375410649E-2</v>
      </c>
      <c r="AE2227" s="1">
        <v>45588</v>
      </c>
      <c r="AF2227">
        <v>14.9282</v>
      </c>
      <c r="AG2227" s="1">
        <v>45588</v>
      </c>
      <c r="AH2227">
        <v>16.6402</v>
      </c>
      <c r="AI2227" s="1">
        <v>44583</v>
      </c>
      <c r="AJ2227">
        <v>8.0032137005942444E-2</v>
      </c>
      <c r="AO2227" s="1">
        <v>44583</v>
      </c>
      <c r="AP2227">
        <v>1.8058734408712435E-2</v>
      </c>
      <c r="AU2227" s="1">
        <v>44583</v>
      </c>
      <c r="AV2227">
        <v>2.2285536365575079E-2</v>
      </c>
      <c r="AW2227" s="1">
        <v>45588</v>
      </c>
      <c r="AX2227">
        <v>19.3352</v>
      </c>
      <c r="AY2227" s="1">
        <v>45588</v>
      </c>
      <c r="AZ2227">
        <v>20.135000000000002</v>
      </c>
      <c r="BA2227" s="1">
        <v>44583</v>
      </c>
      <c r="BB2227">
        <v>0.15440892031899744</v>
      </c>
      <c r="BC2227" s="1">
        <v>45588</v>
      </c>
      <c r="BD2227">
        <v>23.857900000000001</v>
      </c>
      <c r="BE2227" s="1">
        <v>45588</v>
      </c>
      <c r="BF2227">
        <v>26.499500000000001</v>
      </c>
      <c r="BG2227" s="1">
        <v>44583</v>
      </c>
      <c r="BH2227">
        <v>0.20419859891260267</v>
      </c>
    </row>
    <row r="2228" spans="1:60" x14ac:dyDescent="0.3">
      <c r="A2228" s="1">
        <v>45589</v>
      </c>
      <c r="B2228">
        <v>15.0449</v>
      </c>
      <c r="C2228" s="1">
        <v>45589</v>
      </c>
      <c r="D2228">
        <v>18.498100000000001</v>
      </c>
      <c r="E2228" s="1">
        <v>44584</v>
      </c>
      <c r="F2228">
        <v>0.14890492745051545</v>
      </c>
      <c r="G2228" s="1">
        <v>45545</v>
      </c>
      <c r="H2228">
        <v>15.801</v>
      </c>
      <c r="I2228" s="1">
        <v>45545</v>
      </c>
      <c r="J2228">
        <v>18.488</v>
      </c>
      <c r="K2228" s="1">
        <v>44584</v>
      </c>
      <c r="L2228">
        <v>0.14026773015840907</v>
      </c>
      <c r="M2228" s="1">
        <v>45589</v>
      </c>
      <c r="N2228">
        <v>5.2401</v>
      </c>
      <c r="O2228" s="1">
        <v>45589</v>
      </c>
      <c r="P2228">
        <v>8.2820999999999998</v>
      </c>
      <c r="Q2228" s="1">
        <v>44584</v>
      </c>
      <c r="R2228">
        <v>4.1499453509441175E-2</v>
      </c>
      <c r="S2228" s="1">
        <v>45589</v>
      </c>
      <c r="T2228">
        <v>9.2348999999999997</v>
      </c>
      <c r="U2228" s="1">
        <v>45589</v>
      </c>
      <c r="V2228">
        <v>9.9655000000000005</v>
      </c>
      <c r="W2228" s="1">
        <v>44584</v>
      </c>
      <c r="X2228">
        <v>7.6522911031442917E-2</v>
      </c>
      <c r="Y2228" s="1">
        <v>45615</v>
      </c>
      <c r="Z2228">
        <v>5.5894000000000004</v>
      </c>
      <c r="AA2228" s="1">
        <v>45615</v>
      </c>
      <c r="AB2228">
        <v>5.4176000000000002</v>
      </c>
      <c r="AC2228" s="1">
        <v>44584</v>
      </c>
      <c r="AD2228">
        <v>5.1805239978107945E-2</v>
      </c>
      <c r="AE2228" s="1">
        <v>45589</v>
      </c>
      <c r="AF2228">
        <v>16.797599999999999</v>
      </c>
      <c r="AG2228" s="1">
        <v>45589</v>
      </c>
      <c r="AH2228">
        <v>17.683900000000001</v>
      </c>
      <c r="AI2228" s="1">
        <v>44584</v>
      </c>
      <c r="AJ2228">
        <v>8.1544970149544801E-2</v>
      </c>
      <c r="AO2228" s="1">
        <v>44584</v>
      </c>
      <c r="AP2228">
        <v>1.8286933510852352E-2</v>
      </c>
      <c r="AU2228" s="1">
        <v>44584</v>
      </c>
      <c r="AV2228">
        <v>2.2498030308283269E-2</v>
      </c>
      <c r="AW2228" s="1">
        <v>45589</v>
      </c>
      <c r="AX2228">
        <v>18.758199999999999</v>
      </c>
      <c r="AY2228" s="1">
        <v>45589</v>
      </c>
      <c r="AZ2228">
        <v>19.218599999999999</v>
      </c>
      <c r="BA2228" s="1">
        <v>44584</v>
      </c>
      <c r="BB2228">
        <v>0.15659454057180047</v>
      </c>
      <c r="BC2228" s="1">
        <v>45589</v>
      </c>
      <c r="BD2228">
        <v>24.382200000000001</v>
      </c>
      <c r="BE2228" s="1">
        <v>45589</v>
      </c>
      <c r="BF2228">
        <v>25.9343</v>
      </c>
      <c r="BG2228" s="1">
        <v>44584</v>
      </c>
      <c r="BH2228">
        <v>0.20245627924282222</v>
      </c>
    </row>
    <row r="2229" spans="1:60" x14ac:dyDescent="0.3">
      <c r="A2229" s="1">
        <v>45590</v>
      </c>
      <c r="B2229">
        <v>15.9465</v>
      </c>
      <c r="C2229" s="1">
        <v>45590</v>
      </c>
      <c r="D2229">
        <v>19.767099999999999</v>
      </c>
      <c r="E2229" s="1">
        <v>44585</v>
      </c>
      <c r="F2229">
        <v>0.13550418223474686</v>
      </c>
      <c r="G2229" s="1">
        <v>45546</v>
      </c>
      <c r="H2229">
        <v>15.8727</v>
      </c>
      <c r="I2229" s="1">
        <v>45546</v>
      </c>
      <c r="J2229">
        <v>18.6889</v>
      </c>
      <c r="K2229" s="1">
        <v>44585</v>
      </c>
      <c r="L2229">
        <v>0.19882638224539809</v>
      </c>
      <c r="M2229" s="1">
        <v>45590</v>
      </c>
      <c r="N2229">
        <v>7.1825000000000001</v>
      </c>
      <c r="O2229" s="1">
        <v>45590</v>
      </c>
      <c r="P2229">
        <v>8.6506000000000007</v>
      </c>
      <c r="Q2229" s="1">
        <v>44585</v>
      </c>
      <c r="R2229">
        <v>4.072539782924052E-2</v>
      </c>
      <c r="S2229" s="1">
        <v>45590</v>
      </c>
      <c r="T2229">
        <v>9.7507000000000001</v>
      </c>
      <c r="U2229" s="1">
        <v>45590</v>
      </c>
      <c r="V2229">
        <v>10.332800000000001</v>
      </c>
      <c r="W2229" s="1">
        <v>44585</v>
      </c>
      <c r="X2229">
        <v>7.4740277722736573E-2</v>
      </c>
      <c r="Y2229" s="1">
        <v>45616</v>
      </c>
      <c r="Z2229">
        <v>9.1262000000000008</v>
      </c>
      <c r="AA2229" s="1">
        <v>45616</v>
      </c>
      <c r="AB2229">
        <v>10.4955</v>
      </c>
      <c r="AC2229" s="1">
        <v>44585</v>
      </c>
      <c r="AD2229">
        <v>5.0949277364327548E-2</v>
      </c>
      <c r="AE2229" s="1">
        <v>45590</v>
      </c>
      <c r="AF2229">
        <v>12.2225</v>
      </c>
      <c r="AG2229" s="1">
        <v>45590</v>
      </c>
      <c r="AH2229">
        <v>14.278700000000001</v>
      </c>
      <c r="AI2229" s="1">
        <v>44585</v>
      </c>
      <c r="AJ2229">
        <v>8.1235991434480861E-2</v>
      </c>
      <c r="AO2229" s="1">
        <v>44585</v>
      </c>
      <c r="AP2229">
        <v>1.8132866789731431E-2</v>
      </c>
      <c r="AU2229" s="1">
        <v>44585</v>
      </c>
      <c r="AV2229">
        <v>2.811201938848136E-2</v>
      </c>
      <c r="AW2229" s="1">
        <v>45590</v>
      </c>
      <c r="AX2229">
        <v>18.370899999999999</v>
      </c>
      <c r="AY2229" s="1">
        <v>45590</v>
      </c>
      <c r="AZ2229">
        <v>19.033200000000001</v>
      </c>
      <c r="BA2229" s="1">
        <v>44585</v>
      </c>
      <c r="BB2229">
        <v>0.15744993951016728</v>
      </c>
      <c r="BC2229" s="1">
        <v>45590</v>
      </c>
      <c r="BD2229">
        <v>24.748000000000001</v>
      </c>
      <c r="BE2229" s="1">
        <v>45590</v>
      </c>
      <c r="BF2229">
        <v>27.1357</v>
      </c>
      <c r="BG2229" s="1">
        <v>44585</v>
      </c>
      <c r="BH2229">
        <v>0.2225690964106862</v>
      </c>
    </row>
    <row r="2230" spans="1:60" x14ac:dyDescent="0.3">
      <c r="A2230" s="1">
        <v>45593</v>
      </c>
      <c r="B2230">
        <v>15.0535</v>
      </c>
      <c r="C2230" s="1">
        <v>45593</v>
      </c>
      <c r="D2230">
        <v>18.592700000000001</v>
      </c>
      <c r="E2230" s="1">
        <v>44586</v>
      </c>
      <c r="F2230">
        <v>0.13483313230956689</v>
      </c>
      <c r="G2230" s="1">
        <v>45547</v>
      </c>
      <c r="H2230">
        <v>14.375999999999999</v>
      </c>
      <c r="I2230" s="1">
        <v>45547</v>
      </c>
      <c r="J2230">
        <v>16.982800000000001</v>
      </c>
      <c r="K2230" s="1">
        <v>44586</v>
      </c>
      <c r="L2230">
        <v>0.19776388048930807</v>
      </c>
      <c r="M2230" s="1">
        <v>45593</v>
      </c>
      <c r="N2230">
        <v>5.2241999999999997</v>
      </c>
      <c r="O2230" s="1">
        <v>45593</v>
      </c>
      <c r="P2230">
        <v>5.7541000000000002</v>
      </c>
      <c r="Q2230" s="1">
        <v>44586</v>
      </c>
      <c r="R2230">
        <v>4.0136315000436469E-2</v>
      </c>
      <c r="S2230" s="1">
        <v>45593</v>
      </c>
      <c r="T2230">
        <v>9.6156000000000006</v>
      </c>
      <c r="U2230" s="1">
        <v>45593</v>
      </c>
      <c r="V2230">
        <v>10.2593</v>
      </c>
      <c r="W2230" s="1">
        <v>44586</v>
      </c>
      <c r="X2230">
        <v>7.2827712138831699E-2</v>
      </c>
      <c r="Y2230" s="1">
        <v>45617</v>
      </c>
      <c r="Z2230">
        <v>5.3367000000000004</v>
      </c>
      <c r="AA2230" s="1">
        <v>45617</v>
      </c>
      <c r="AB2230">
        <v>5.7672999999999996</v>
      </c>
      <c r="AC2230" s="1">
        <v>44586</v>
      </c>
      <c r="AD2230">
        <v>4.9615275980711304E-2</v>
      </c>
      <c r="AE2230" s="1">
        <v>45593</v>
      </c>
      <c r="AF2230">
        <v>12.4872</v>
      </c>
      <c r="AG2230" s="1">
        <v>45593</v>
      </c>
      <c r="AH2230">
        <v>22.2774</v>
      </c>
      <c r="AI2230" s="1">
        <v>44586</v>
      </c>
      <c r="AJ2230">
        <v>8.0034339004103547E-2</v>
      </c>
      <c r="AO2230" s="1">
        <v>44586</v>
      </c>
      <c r="AP2230">
        <v>1.7015227573077652E-2</v>
      </c>
      <c r="AU2230" s="1">
        <v>44586</v>
      </c>
      <c r="AV2230">
        <v>2.6327875810360481E-2</v>
      </c>
      <c r="AW2230" s="1">
        <v>45593</v>
      </c>
      <c r="AX2230">
        <v>18.3538</v>
      </c>
      <c r="AY2230" s="1">
        <v>45593</v>
      </c>
      <c r="AZ2230">
        <v>18.813500000000001</v>
      </c>
      <c r="BA2230" s="1">
        <v>44586</v>
      </c>
      <c r="BB2230">
        <v>0.15326839460707523</v>
      </c>
      <c r="BC2230" s="1">
        <v>45593</v>
      </c>
      <c r="BD2230">
        <v>24.099900000000002</v>
      </c>
      <c r="BE2230" s="1">
        <v>45593</v>
      </c>
      <c r="BF2230">
        <v>26.3781</v>
      </c>
      <c r="BG2230" s="1">
        <v>44586</v>
      </c>
      <c r="BH2230">
        <v>0.21900042551411944</v>
      </c>
    </row>
    <row r="2231" spans="1:60" x14ac:dyDescent="0.3">
      <c r="A2231" s="1">
        <v>45594</v>
      </c>
      <c r="B2231">
        <v>14.995200000000001</v>
      </c>
      <c r="C2231" s="1">
        <v>45594</v>
      </c>
      <c r="D2231">
        <v>18.275200000000002</v>
      </c>
      <c r="E2231" s="1">
        <v>44587</v>
      </c>
      <c r="F2231">
        <v>0.13188120650382679</v>
      </c>
      <c r="G2231" s="1">
        <v>45548</v>
      </c>
      <c r="H2231">
        <v>13.286</v>
      </c>
      <c r="I2231" s="1">
        <v>45548</v>
      </c>
      <c r="J2231">
        <v>15.550599999999999</v>
      </c>
      <c r="K2231" s="1">
        <v>44587</v>
      </c>
      <c r="L2231">
        <v>0.20863308981371437</v>
      </c>
      <c r="M2231" s="1">
        <v>45594</v>
      </c>
      <c r="N2231">
        <v>4.3484999999999996</v>
      </c>
      <c r="O2231" s="1">
        <v>45594</v>
      </c>
      <c r="P2231">
        <v>6.1066000000000003</v>
      </c>
      <c r="Q2231" s="1">
        <v>44587</v>
      </c>
      <c r="R2231">
        <v>3.9831832650535297E-2</v>
      </c>
      <c r="S2231" s="1">
        <v>45594</v>
      </c>
      <c r="T2231">
        <v>9.6476000000000006</v>
      </c>
      <c r="U2231" s="1">
        <v>45594</v>
      </c>
      <c r="V2231">
        <v>10.5868</v>
      </c>
      <c r="W2231" s="1">
        <v>44587</v>
      </c>
      <c r="X2231">
        <v>7.2989907729651998E-2</v>
      </c>
      <c r="Y2231" s="1">
        <v>45618</v>
      </c>
      <c r="Z2231">
        <v>24.1721</v>
      </c>
      <c r="AA2231" s="1">
        <v>45618</v>
      </c>
      <c r="AB2231">
        <v>30.108899999999998</v>
      </c>
      <c r="AC2231" s="1">
        <v>44587</v>
      </c>
      <c r="AD2231">
        <v>5.0812687172199444E-2</v>
      </c>
      <c r="AE2231" s="1">
        <v>45594</v>
      </c>
      <c r="AF2231">
        <v>12.8505</v>
      </c>
      <c r="AG2231" s="1">
        <v>45594</v>
      </c>
      <c r="AH2231">
        <v>14.265000000000001</v>
      </c>
      <c r="AI2231" s="1">
        <v>44587</v>
      </c>
      <c r="AJ2231">
        <v>7.8915582612619162E-2</v>
      </c>
      <c r="AO2231" s="1">
        <v>44587</v>
      </c>
      <c r="AP2231">
        <v>1.7105769994433601E-2</v>
      </c>
      <c r="AU2231" s="1">
        <v>44587</v>
      </c>
      <c r="AV2231">
        <v>2.6472321101279513E-2</v>
      </c>
      <c r="AW2231" s="1">
        <v>45594</v>
      </c>
      <c r="AX2231">
        <v>18.653300000000002</v>
      </c>
      <c r="AY2231" s="1">
        <v>45594</v>
      </c>
      <c r="AZ2231">
        <v>18.778600000000001</v>
      </c>
      <c r="BA2231" s="1">
        <v>44587</v>
      </c>
      <c r="BB2231">
        <v>0.15323701951735602</v>
      </c>
      <c r="BC2231" s="1">
        <v>45594</v>
      </c>
      <c r="BD2231">
        <v>24.3996</v>
      </c>
      <c r="BE2231" s="1">
        <v>45594</v>
      </c>
      <c r="BF2231">
        <v>26.224699999999999</v>
      </c>
      <c r="BG2231" s="1">
        <v>44587</v>
      </c>
      <c r="BH2231">
        <v>0.21518189928923764</v>
      </c>
    </row>
    <row r="2232" spans="1:60" x14ac:dyDescent="0.3">
      <c r="A2232" s="1">
        <v>45595</v>
      </c>
      <c r="B2232">
        <v>15.535399999999999</v>
      </c>
      <c r="C2232" s="1">
        <v>45595</v>
      </c>
      <c r="D2232">
        <v>19.112200000000001</v>
      </c>
      <c r="E2232" s="1">
        <v>44588</v>
      </c>
      <c r="F2232">
        <v>0.12873148424938927</v>
      </c>
      <c r="G2232" s="1">
        <v>45551</v>
      </c>
      <c r="H2232">
        <v>13.6006</v>
      </c>
      <c r="I2232" s="1">
        <v>45551</v>
      </c>
      <c r="J2232">
        <v>16.0505</v>
      </c>
      <c r="K2232" s="1">
        <v>44588</v>
      </c>
      <c r="L2232">
        <v>0.20482421591918526</v>
      </c>
      <c r="M2232" s="1">
        <v>45595</v>
      </c>
      <c r="N2232">
        <v>6.3132999999999999</v>
      </c>
      <c r="O2232" s="1">
        <v>45595</v>
      </c>
      <c r="P2232">
        <v>9.0103000000000009</v>
      </c>
      <c r="Q2232" s="1">
        <v>44588</v>
      </c>
      <c r="R2232">
        <v>4.0189710173640515E-2</v>
      </c>
      <c r="S2232" s="1">
        <v>45595</v>
      </c>
      <c r="T2232">
        <v>9.6240000000000006</v>
      </c>
      <c r="U2232" s="1">
        <v>45595</v>
      </c>
      <c r="V2232">
        <v>10.7035</v>
      </c>
      <c r="W2232" s="1">
        <v>44588</v>
      </c>
      <c r="X2232">
        <v>7.2767748569716559E-2</v>
      </c>
      <c r="Y2232" s="1">
        <v>45621</v>
      </c>
      <c r="Z2232">
        <v>5.8754</v>
      </c>
      <c r="AA2232" s="1">
        <v>45621</v>
      </c>
      <c r="AB2232">
        <v>12.445</v>
      </c>
      <c r="AC2232" s="1">
        <v>44588</v>
      </c>
      <c r="AD2232">
        <v>5.0470265806006588E-2</v>
      </c>
      <c r="AE2232" s="1">
        <v>45595</v>
      </c>
      <c r="AF2232">
        <v>15.5611</v>
      </c>
      <c r="AG2232" s="1">
        <v>45595</v>
      </c>
      <c r="AH2232">
        <v>16.7395</v>
      </c>
      <c r="AI2232" s="1">
        <v>44588</v>
      </c>
      <c r="AJ2232">
        <v>8.1196956528498176E-2</v>
      </c>
      <c r="AO2232" s="1">
        <v>44588</v>
      </c>
      <c r="AP2232">
        <v>1.7259382510460233E-2</v>
      </c>
      <c r="AU2232" s="1">
        <v>44588</v>
      </c>
      <c r="AV2232">
        <v>2.6622477739868408E-2</v>
      </c>
      <c r="AW2232" s="1">
        <v>45595</v>
      </c>
      <c r="AX2232">
        <v>18.9588</v>
      </c>
      <c r="AY2232" s="1">
        <v>45595</v>
      </c>
      <c r="AZ2232">
        <v>19.154</v>
      </c>
      <c r="BA2232" s="1">
        <v>44588</v>
      </c>
      <c r="BB2232">
        <v>0.16568094593394531</v>
      </c>
      <c r="BC2232" s="1">
        <v>45595</v>
      </c>
      <c r="BD2232">
        <v>24.583300000000001</v>
      </c>
      <c r="BE2232" s="1">
        <v>45595</v>
      </c>
      <c r="BF2232">
        <v>26.486599999999999</v>
      </c>
      <c r="BG2232" s="1">
        <v>44588</v>
      </c>
      <c r="BH2232">
        <v>0.21735591099078411</v>
      </c>
    </row>
    <row r="2233" spans="1:60" x14ac:dyDescent="0.3">
      <c r="A2233" s="1">
        <v>45596</v>
      </c>
      <c r="B2233">
        <v>17.8047</v>
      </c>
      <c r="C2233" s="1">
        <v>45596</v>
      </c>
      <c r="D2233">
        <v>21.791899999999998</v>
      </c>
      <c r="E2233" s="1">
        <v>44589</v>
      </c>
      <c r="F2233">
        <v>0.1617862969417117</v>
      </c>
      <c r="G2233" s="1">
        <v>45552</v>
      </c>
      <c r="H2233">
        <v>13.223599999999999</v>
      </c>
      <c r="I2233" s="1">
        <v>45552</v>
      </c>
      <c r="J2233">
        <v>15.632300000000001</v>
      </c>
      <c r="K2233" s="1">
        <v>44589</v>
      </c>
      <c r="L2233">
        <v>0.20640566904868407</v>
      </c>
      <c r="M2233" s="1">
        <v>45596</v>
      </c>
      <c r="N2233">
        <v>6.8718000000000004</v>
      </c>
      <c r="O2233" s="1">
        <v>45596</v>
      </c>
      <c r="P2233">
        <v>7.9363000000000001</v>
      </c>
      <c r="Q2233" s="1">
        <v>44589</v>
      </c>
      <c r="R2233">
        <v>4.2675926999332599E-2</v>
      </c>
      <c r="S2233" s="1">
        <v>45596</v>
      </c>
      <c r="T2233">
        <v>10.848100000000001</v>
      </c>
      <c r="U2233" s="1">
        <v>45596</v>
      </c>
      <c r="V2233">
        <v>11.2067</v>
      </c>
      <c r="W2233" s="1">
        <v>44589</v>
      </c>
      <c r="X2233">
        <v>7.3458925729697075E-2</v>
      </c>
      <c r="Y2233" s="1">
        <v>45622</v>
      </c>
      <c r="Z2233">
        <v>9.4657999999999998</v>
      </c>
      <c r="AA2233" s="1">
        <v>45622</v>
      </c>
      <c r="AB2233">
        <v>12.435499999999999</v>
      </c>
      <c r="AC2233" s="1">
        <v>44589</v>
      </c>
      <c r="AD2233">
        <v>5.0920890535166949E-2</v>
      </c>
      <c r="AE2233" s="1">
        <v>45596</v>
      </c>
      <c r="AF2233">
        <v>16.188199999999998</v>
      </c>
      <c r="AG2233" s="1">
        <v>45596</v>
      </c>
      <c r="AH2233">
        <v>16.514099999999999</v>
      </c>
      <c r="AI2233" s="1">
        <v>44589</v>
      </c>
      <c r="AJ2233">
        <v>8.2758382420384649E-2</v>
      </c>
      <c r="AO2233" s="1">
        <v>44589</v>
      </c>
      <c r="AP2233">
        <v>1.7516711951350079E-2</v>
      </c>
      <c r="AU2233" s="1">
        <v>44589</v>
      </c>
      <c r="AV2233">
        <v>3.369099296516552E-2</v>
      </c>
      <c r="AW2233" s="1">
        <v>45596</v>
      </c>
      <c r="AX2233">
        <v>20.2453</v>
      </c>
      <c r="AY2233" s="1">
        <v>45596</v>
      </c>
      <c r="AZ2233">
        <v>20.439800000000002</v>
      </c>
      <c r="BA2233" s="1">
        <v>44589</v>
      </c>
      <c r="BB2233">
        <v>0.16563335610832353</v>
      </c>
      <c r="BC2233" s="1">
        <v>45596</v>
      </c>
      <c r="BD2233">
        <v>26.317</v>
      </c>
      <c r="BE2233" s="1">
        <v>45596</v>
      </c>
      <c r="BF2233">
        <v>29.193000000000001</v>
      </c>
      <c r="BG2233" s="1">
        <v>44589</v>
      </c>
      <c r="BH2233">
        <v>0.23496671390181184</v>
      </c>
    </row>
    <row r="2234" spans="1:60" x14ac:dyDescent="0.3">
      <c r="A2234" s="1">
        <v>45597</v>
      </c>
      <c r="B2234">
        <v>17.474599999999999</v>
      </c>
      <c r="C2234" s="1">
        <v>45597</v>
      </c>
      <c r="D2234">
        <v>21.371099999999998</v>
      </c>
      <c r="E2234" s="1">
        <v>44590</v>
      </c>
      <c r="F2234">
        <v>0.16486116703869921</v>
      </c>
      <c r="G2234" s="1">
        <v>45553</v>
      </c>
      <c r="H2234">
        <v>13.721</v>
      </c>
      <c r="I2234" s="1">
        <v>45553</v>
      </c>
      <c r="J2234">
        <v>16.392299999999999</v>
      </c>
      <c r="K2234" s="1">
        <v>44590</v>
      </c>
      <c r="L2234">
        <v>0.21062613612290071</v>
      </c>
      <c r="M2234" s="1">
        <v>45597</v>
      </c>
      <c r="N2234">
        <v>4.7393999999999998</v>
      </c>
      <c r="O2234" s="1">
        <v>45597</v>
      </c>
      <c r="P2234">
        <v>8.5043000000000006</v>
      </c>
      <c r="Q2234" s="1">
        <v>44590</v>
      </c>
      <c r="R2234">
        <v>4.3718685049514656E-2</v>
      </c>
      <c r="S2234" s="1">
        <v>45597</v>
      </c>
      <c r="T2234">
        <v>10.8726</v>
      </c>
      <c r="U2234" s="1">
        <v>45597</v>
      </c>
      <c r="V2234">
        <v>11.9953</v>
      </c>
      <c r="W2234" s="1">
        <v>44590</v>
      </c>
      <c r="X2234">
        <v>7.4074202182334292E-2</v>
      </c>
      <c r="Y2234" s="1">
        <v>45623</v>
      </c>
      <c r="Z2234">
        <v>6.2215999999999996</v>
      </c>
      <c r="AA2234" s="1">
        <v>45623</v>
      </c>
      <c r="AB2234">
        <v>5.9641000000000002</v>
      </c>
      <c r="AC2234" s="1">
        <v>44590</v>
      </c>
      <c r="AD2234">
        <v>5.1638346796622027E-2</v>
      </c>
      <c r="AE2234" s="1">
        <v>45597</v>
      </c>
      <c r="AF2234">
        <v>11.599600000000001</v>
      </c>
      <c r="AG2234" s="1">
        <v>45597</v>
      </c>
      <c r="AH2234">
        <v>11.651199999999999</v>
      </c>
      <c r="AI2234" s="1">
        <v>44590</v>
      </c>
      <c r="AJ2234">
        <v>8.4788782746941765E-2</v>
      </c>
      <c r="AO2234" s="1">
        <v>44590</v>
      </c>
      <c r="AP2234">
        <v>1.7516711951350079E-2</v>
      </c>
      <c r="AU2234" s="1">
        <v>44590</v>
      </c>
      <c r="AV2234">
        <v>3.369099296516552E-2</v>
      </c>
      <c r="AW2234" s="1">
        <v>45597</v>
      </c>
      <c r="AX2234">
        <v>20.4161</v>
      </c>
      <c r="AY2234" s="1">
        <v>45597</v>
      </c>
      <c r="AZ2234">
        <v>20.096599999999999</v>
      </c>
      <c r="BA2234" s="1">
        <v>44590</v>
      </c>
      <c r="BB2234">
        <v>0.16627587164840271</v>
      </c>
      <c r="BC2234" s="1">
        <v>45597</v>
      </c>
      <c r="BD2234">
        <v>26.469000000000001</v>
      </c>
      <c r="BE2234" s="1">
        <v>45597</v>
      </c>
      <c r="BF2234">
        <v>27.980899999999998</v>
      </c>
      <c r="BG2234" s="1">
        <v>44590</v>
      </c>
      <c r="BH2234">
        <v>0.23938043754570862</v>
      </c>
    </row>
    <row r="2235" spans="1:60" x14ac:dyDescent="0.3">
      <c r="A2235" s="1">
        <v>45600</v>
      </c>
      <c r="B2235">
        <v>16.970600000000001</v>
      </c>
      <c r="C2235" s="1">
        <v>45600</v>
      </c>
      <c r="D2235">
        <v>20.464500000000001</v>
      </c>
      <c r="E2235" s="1">
        <v>44591</v>
      </c>
      <c r="F2235">
        <v>0.16912218696512069</v>
      </c>
      <c r="G2235" s="1">
        <v>45554</v>
      </c>
      <c r="H2235">
        <v>12.403600000000001</v>
      </c>
      <c r="I2235" s="1">
        <v>45554</v>
      </c>
      <c r="J2235">
        <v>14.459300000000001</v>
      </c>
      <c r="K2235" s="1">
        <v>44591</v>
      </c>
      <c r="L2235">
        <v>0.2145698008260106</v>
      </c>
      <c r="M2235" s="1">
        <v>45600</v>
      </c>
      <c r="N2235">
        <v>4.9245999999999999</v>
      </c>
      <c r="O2235" s="1">
        <v>45600</v>
      </c>
      <c r="P2235">
        <v>6.5039999999999996</v>
      </c>
      <c r="Q2235" s="1">
        <v>44591</v>
      </c>
      <c r="R2235">
        <v>4.4739065008121283E-2</v>
      </c>
      <c r="S2235" s="1">
        <v>45600</v>
      </c>
      <c r="T2235">
        <v>10.2972</v>
      </c>
      <c r="U2235" s="1">
        <v>45600</v>
      </c>
      <c r="V2235">
        <v>11.448</v>
      </c>
      <c r="W2235" s="1">
        <v>44591</v>
      </c>
      <c r="X2235">
        <v>7.3022505643171767E-2</v>
      </c>
      <c r="Y2235" s="1">
        <v>45625</v>
      </c>
      <c r="Z2235">
        <v>6.0716999999999999</v>
      </c>
      <c r="AA2235" s="1">
        <v>45625</v>
      </c>
      <c r="AB2235">
        <v>6.2461000000000002</v>
      </c>
      <c r="AC2235" s="1">
        <v>44591</v>
      </c>
      <c r="AD2235">
        <v>5.1191406159010529E-2</v>
      </c>
      <c r="AE2235" s="1">
        <v>45600</v>
      </c>
      <c r="AF2235">
        <v>13.757</v>
      </c>
      <c r="AG2235" s="1">
        <v>45600</v>
      </c>
      <c r="AH2235">
        <v>14.837</v>
      </c>
      <c r="AI2235" s="1">
        <v>44591</v>
      </c>
      <c r="AJ2235">
        <v>8.3969580156794274E-2</v>
      </c>
      <c r="AO2235" s="1">
        <v>44591</v>
      </c>
      <c r="AP2235">
        <v>1.7836502037994365E-2</v>
      </c>
      <c r="AU2235" s="1">
        <v>44591</v>
      </c>
      <c r="AV2235">
        <v>3.4290778480213044E-2</v>
      </c>
      <c r="AW2235" s="1">
        <v>45600</v>
      </c>
      <c r="AX2235">
        <v>19.577100000000002</v>
      </c>
      <c r="AY2235" s="1">
        <v>45600</v>
      </c>
      <c r="AZ2235">
        <v>19.8383</v>
      </c>
      <c r="BA2235" s="1">
        <v>44591</v>
      </c>
      <c r="BB2235">
        <v>0.16687388811996762</v>
      </c>
      <c r="BC2235" s="1">
        <v>45600</v>
      </c>
      <c r="BD2235">
        <v>25.886399999999998</v>
      </c>
      <c r="BE2235" s="1">
        <v>45600</v>
      </c>
      <c r="BF2235">
        <v>27.895700000000001</v>
      </c>
      <c r="BG2235" s="1">
        <v>44591</v>
      </c>
      <c r="BH2235">
        <v>0.24447780227933866</v>
      </c>
    </row>
    <row r="2236" spans="1:60" x14ac:dyDescent="0.3">
      <c r="A2236" s="1">
        <v>45601</v>
      </c>
      <c r="B2236">
        <v>15.5792</v>
      </c>
      <c r="C2236" s="1">
        <v>45601</v>
      </c>
      <c r="D2236">
        <v>18.921099999999999</v>
      </c>
      <c r="E2236" s="1">
        <v>44592</v>
      </c>
      <c r="F2236">
        <v>0.18717588009026098</v>
      </c>
      <c r="G2236" s="1">
        <v>45555</v>
      </c>
      <c r="H2236">
        <v>13.2128</v>
      </c>
      <c r="I2236" s="1">
        <v>45555</v>
      </c>
      <c r="J2236">
        <v>15.696300000000001</v>
      </c>
      <c r="K2236" s="1">
        <v>44592</v>
      </c>
      <c r="L2236">
        <v>0.21784346048819328</v>
      </c>
      <c r="M2236" s="1">
        <v>45601</v>
      </c>
      <c r="N2236">
        <v>6.3220000000000001</v>
      </c>
      <c r="O2236" s="1">
        <v>45601</v>
      </c>
      <c r="P2236">
        <v>7.3644999999999996</v>
      </c>
      <c r="Q2236" s="1">
        <v>44592</v>
      </c>
      <c r="R2236">
        <v>4.4925930096592098E-2</v>
      </c>
      <c r="S2236" s="1">
        <v>45601</v>
      </c>
      <c r="T2236">
        <v>10.1325</v>
      </c>
      <c r="U2236" s="1">
        <v>45601</v>
      </c>
      <c r="V2236">
        <v>11.0694</v>
      </c>
      <c r="W2236" s="1">
        <v>44592</v>
      </c>
      <c r="X2236">
        <v>7.3504904064526755E-2</v>
      </c>
      <c r="Y2236" s="1">
        <v>45628</v>
      </c>
      <c r="Z2236">
        <v>5.5772000000000004</v>
      </c>
      <c r="AA2236" s="1">
        <v>45628</v>
      </c>
      <c r="AB2236">
        <v>9.2012999999999998</v>
      </c>
      <c r="AC2236" s="1">
        <v>44592</v>
      </c>
      <c r="AD2236">
        <v>5.174676174441712E-2</v>
      </c>
      <c r="AE2236" s="1">
        <v>45601</v>
      </c>
      <c r="AF2236">
        <v>14.6922</v>
      </c>
      <c r="AG2236" s="1">
        <v>45601</v>
      </c>
      <c r="AH2236">
        <v>14.722099999999999</v>
      </c>
      <c r="AI2236" s="1">
        <v>44592</v>
      </c>
      <c r="AJ2236">
        <v>8.411448343878826E-2</v>
      </c>
      <c r="AO2236" s="1">
        <v>44592</v>
      </c>
      <c r="AP2236">
        <v>2.0075188937129115E-2</v>
      </c>
      <c r="AU2236" s="1">
        <v>44592</v>
      </c>
      <c r="AV2236">
        <v>3.3988759301862251E-2</v>
      </c>
      <c r="AW2236" s="1">
        <v>45601</v>
      </c>
      <c r="AX2236">
        <v>19.035900000000002</v>
      </c>
      <c r="AY2236" s="1">
        <v>45601</v>
      </c>
      <c r="AZ2236">
        <v>19.229099999999999</v>
      </c>
      <c r="BA2236" s="1">
        <v>44592</v>
      </c>
      <c r="BB2236">
        <v>0.16678391623643674</v>
      </c>
      <c r="BC2236" s="1">
        <v>45601</v>
      </c>
      <c r="BD2236">
        <v>26.4497</v>
      </c>
      <c r="BE2236" s="1">
        <v>45601</v>
      </c>
      <c r="BF2236">
        <v>27.991099999999999</v>
      </c>
      <c r="BG2236" s="1">
        <v>44592</v>
      </c>
      <c r="BH2236">
        <v>0.27727735104499718</v>
      </c>
    </row>
    <row r="2237" spans="1:60" x14ac:dyDescent="0.3">
      <c r="A2237" s="1">
        <v>45602</v>
      </c>
      <c r="B2237">
        <v>12.1846</v>
      </c>
      <c r="C2237" s="1">
        <v>45602</v>
      </c>
      <c r="D2237">
        <v>14.7339</v>
      </c>
      <c r="E2237" s="1">
        <v>44593</v>
      </c>
      <c r="F2237">
        <v>0.18749352300686575</v>
      </c>
      <c r="G2237" s="1">
        <v>45558</v>
      </c>
      <c r="H2237">
        <v>13.0846</v>
      </c>
      <c r="I2237" s="1">
        <v>45558</v>
      </c>
      <c r="J2237">
        <v>15.3765</v>
      </c>
      <c r="K2237" s="1">
        <v>44593</v>
      </c>
      <c r="L2237">
        <v>0.22019812250009094</v>
      </c>
      <c r="M2237" s="1">
        <v>45602</v>
      </c>
      <c r="N2237">
        <v>4.5164</v>
      </c>
      <c r="O2237" s="1">
        <v>45602</v>
      </c>
      <c r="P2237">
        <v>6.2525000000000004</v>
      </c>
      <c r="Q2237" s="1">
        <v>44593</v>
      </c>
      <c r="R2237">
        <v>4.8658991846267902E-2</v>
      </c>
      <c r="S2237" s="1">
        <v>45602</v>
      </c>
      <c r="T2237">
        <v>8.1232000000000006</v>
      </c>
      <c r="U2237" s="1">
        <v>45602</v>
      </c>
      <c r="V2237">
        <v>9.0594999999999999</v>
      </c>
      <c r="W2237" s="1">
        <v>44593</v>
      </c>
      <c r="X2237">
        <v>6.6561983701731789E-2</v>
      </c>
      <c r="Y2237" s="1">
        <v>45629</v>
      </c>
      <c r="Z2237">
        <v>5.3449</v>
      </c>
      <c r="AA2237" s="1">
        <v>45629</v>
      </c>
      <c r="AB2237">
        <v>7.4169</v>
      </c>
      <c r="AC2237" s="1">
        <v>44593</v>
      </c>
      <c r="AD2237">
        <v>4.8473145165711301E-2</v>
      </c>
      <c r="AE2237" s="1">
        <v>45602</v>
      </c>
      <c r="AF2237">
        <v>8.7917000000000005</v>
      </c>
      <c r="AG2237" s="1">
        <v>45602</v>
      </c>
      <c r="AH2237">
        <v>7.2253999999999996</v>
      </c>
      <c r="AI2237" s="1">
        <v>44593</v>
      </c>
      <c r="AJ2237">
        <v>7.9522294073875968E-2</v>
      </c>
      <c r="AO2237" s="1">
        <v>44593</v>
      </c>
      <c r="AP2237">
        <v>1.9203554654113154E-2</v>
      </c>
      <c r="AU2237" s="1">
        <v>44593</v>
      </c>
      <c r="AV2237">
        <v>3.8234103706949789E-2</v>
      </c>
      <c r="AW2237" s="1">
        <v>45602</v>
      </c>
      <c r="AX2237">
        <v>15.6441</v>
      </c>
      <c r="AY2237" s="1">
        <v>45602</v>
      </c>
      <c r="AZ2237">
        <v>16.662500000000001</v>
      </c>
      <c r="BA2237" s="1">
        <v>44593</v>
      </c>
      <c r="BB2237">
        <v>0.1401990787756125</v>
      </c>
      <c r="BC2237" s="1">
        <v>45602</v>
      </c>
      <c r="BD2237">
        <v>21.775500000000001</v>
      </c>
      <c r="BE2237" s="1">
        <v>45602</v>
      </c>
      <c r="BF2237">
        <v>23.3401</v>
      </c>
      <c r="BG2237" s="1">
        <v>44593</v>
      </c>
      <c r="BH2237">
        <v>0.27636808687422093</v>
      </c>
    </row>
    <row r="2238" spans="1:60" x14ac:dyDescent="0.3">
      <c r="A2238" s="1">
        <v>45603</v>
      </c>
      <c r="B2238">
        <v>11.6349</v>
      </c>
      <c r="C2238" s="1">
        <v>45603</v>
      </c>
      <c r="D2238">
        <v>13.904299999999999</v>
      </c>
      <c r="E2238" s="1">
        <v>44594</v>
      </c>
      <c r="F2238">
        <v>0.18741115893612303</v>
      </c>
      <c r="G2238" s="1">
        <v>45559</v>
      </c>
      <c r="H2238">
        <v>12.963699999999999</v>
      </c>
      <c r="I2238" s="1">
        <v>45559</v>
      </c>
      <c r="J2238">
        <v>15.144</v>
      </c>
      <c r="K2238" s="1">
        <v>44594</v>
      </c>
      <c r="L2238">
        <v>0.21489782297513652</v>
      </c>
      <c r="M2238" s="1">
        <v>45603</v>
      </c>
      <c r="N2238">
        <v>5.2206999999999999</v>
      </c>
      <c r="O2238" s="1">
        <v>45603</v>
      </c>
      <c r="P2238">
        <v>7.5358999999999998</v>
      </c>
      <c r="Q2238" s="1">
        <v>44594</v>
      </c>
      <c r="R2238">
        <v>4.8309788549315461E-2</v>
      </c>
      <c r="S2238" s="1">
        <v>45603</v>
      </c>
      <c r="T2238">
        <v>7.3772000000000002</v>
      </c>
      <c r="U2238" s="1">
        <v>45603</v>
      </c>
      <c r="V2238">
        <v>8.0280000000000005</v>
      </c>
      <c r="W2238" s="1">
        <v>44594</v>
      </c>
      <c r="X2238">
        <v>6.5028054084009135E-2</v>
      </c>
      <c r="Y2238" s="1">
        <v>45630</v>
      </c>
      <c r="Z2238">
        <v>6.0993000000000004</v>
      </c>
      <c r="AA2238" s="1">
        <v>45630</v>
      </c>
      <c r="AB2238">
        <v>6.6661999999999999</v>
      </c>
      <c r="AC2238" s="1">
        <v>44594</v>
      </c>
      <c r="AD2238">
        <v>4.7553591747153144E-2</v>
      </c>
      <c r="AE2238" s="1">
        <v>45603</v>
      </c>
      <c r="AF2238">
        <v>13.255599999999999</v>
      </c>
      <c r="AG2238" s="1">
        <v>45603</v>
      </c>
      <c r="AH2238">
        <v>14.484</v>
      </c>
      <c r="AI2238" s="1">
        <v>44594</v>
      </c>
      <c r="AJ2238">
        <v>7.9929933901072295E-2</v>
      </c>
      <c r="AO2238" s="1">
        <v>44594</v>
      </c>
      <c r="AP2238">
        <v>1.8766020671654365E-2</v>
      </c>
      <c r="AU2238" s="1">
        <v>44594</v>
      </c>
      <c r="AV2238">
        <v>3.7939168421226868E-2</v>
      </c>
      <c r="AW2238" s="1">
        <v>45603</v>
      </c>
      <c r="AX2238">
        <v>14.4526</v>
      </c>
      <c r="AY2238" s="1">
        <v>45603</v>
      </c>
      <c r="AZ2238">
        <v>15.235300000000001</v>
      </c>
      <c r="BA2238" s="1">
        <v>44594</v>
      </c>
      <c r="BB2238">
        <v>0.13741485276784143</v>
      </c>
      <c r="BC2238" s="1">
        <v>45603</v>
      </c>
      <c r="BD2238">
        <v>21.523700000000002</v>
      </c>
      <c r="BE2238" s="1">
        <v>45603</v>
      </c>
      <c r="BF2238">
        <v>21.342300000000002</v>
      </c>
      <c r="BG2238" s="1">
        <v>44594</v>
      </c>
      <c r="BH2238">
        <v>0.2700031171680769</v>
      </c>
    </row>
    <row r="2239" spans="1:60" x14ac:dyDescent="0.3">
      <c r="A2239" s="1">
        <v>45604</v>
      </c>
      <c r="B2239">
        <v>11.513299999999999</v>
      </c>
      <c r="C2239" s="1">
        <v>45604</v>
      </c>
      <c r="D2239">
        <v>13.7567</v>
      </c>
      <c r="E2239" s="1">
        <v>44595</v>
      </c>
      <c r="F2239">
        <v>0.19792543876333443</v>
      </c>
      <c r="G2239" s="1">
        <v>45560</v>
      </c>
      <c r="H2239">
        <v>13.299300000000001</v>
      </c>
      <c r="I2239" s="1">
        <v>45560</v>
      </c>
      <c r="J2239">
        <v>15.620799999999999</v>
      </c>
      <c r="K2239" s="1">
        <v>44595</v>
      </c>
      <c r="L2239">
        <v>0.21838698078509877</v>
      </c>
      <c r="M2239" s="1">
        <v>45604</v>
      </c>
      <c r="N2239">
        <v>4.3712</v>
      </c>
      <c r="O2239" s="1">
        <v>45604</v>
      </c>
      <c r="P2239">
        <v>4.08</v>
      </c>
      <c r="Q2239" s="1">
        <v>44595</v>
      </c>
      <c r="R2239">
        <v>5.4304292785152503E-2</v>
      </c>
      <c r="S2239" s="1">
        <v>45604</v>
      </c>
      <c r="T2239">
        <v>6.7537000000000003</v>
      </c>
      <c r="U2239" s="1">
        <v>45604</v>
      </c>
      <c r="V2239">
        <v>7.7</v>
      </c>
      <c r="W2239" s="1">
        <v>44595</v>
      </c>
      <c r="X2239">
        <v>6.7647072462744762E-2</v>
      </c>
      <c r="Y2239" s="1">
        <v>45631</v>
      </c>
      <c r="Z2239">
        <v>6.5820999999999996</v>
      </c>
      <c r="AA2239" s="1">
        <v>45631</v>
      </c>
      <c r="AB2239">
        <v>8.6244999999999994</v>
      </c>
      <c r="AC2239" s="1">
        <v>44595</v>
      </c>
      <c r="AD2239">
        <v>4.9191139059644312E-2</v>
      </c>
      <c r="AE2239" s="1">
        <v>45604</v>
      </c>
      <c r="AF2239">
        <v>13.899900000000001</v>
      </c>
      <c r="AG2239" s="1">
        <v>45604</v>
      </c>
      <c r="AH2239">
        <v>11.668900000000001</v>
      </c>
      <c r="AI2239" s="1">
        <v>44595</v>
      </c>
      <c r="AJ2239">
        <v>8.23452135611977E-2</v>
      </c>
      <c r="AO2239" s="1">
        <v>44595</v>
      </c>
      <c r="AP2239">
        <v>3.7318148885529284E-2</v>
      </c>
      <c r="AU2239" s="1">
        <v>44595</v>
      </c>
      <c r="AV2239">
        <v>4.4650973260868462E-2</v>
      </c>
      <c r="AW2239" s="1">
        <v>45604</v>
      </c>
      <c r="AX2239">
        <v>14.0938</v>
      </c>
      <c r="AY2239" s="1">
        <v>45604</v>
      </c>
      <c r="AZ2239">
        <v>14.517799999999999</v>
      </c>
      <c r="BA2239" s="1">
        <v>44595</v>
      </c>
      <c r="BB2239">
        <v>0.13630534330931249</v>
      </c>
      <c r="BC2239" s="1">
        <v>45604</v>
      </c>
      <c r="BD2239">
        <v>20.493200000000002</v>
      </c>
      <c r="BE2239" s="1">
        <v>45604</v>
      </c>
      <c r="BF2239">
        <v>21.028199999999998</v>
      </c>
      <c r="BG2239" s="1">
        <v>44595</v>
      </c>
      <c r="BH2239">
        <v>0.2675524657565882</v>
      </c>
    </row>
    <row r="2240" spans="1:60" x14ac:dyDescent="0.3">
      <c r="A2240" s="1">
        <v>45607</v>
      </c>
      <c r="B2240">
        <v>11.510400000000001</v>
      </c>
      <c r="C2240" s="1">
        <v>45607</v>
      </c>
      <c r="D2240">
        <v>13.5006</v>
      </c>
      <c r="E2240" s="1">
        <v>44596</v>
      </c>
      <c r="F2240">
        <v>0.19979271844890484</v>
      </c>
      <c r="G2240" s="1">
        <v>45561</v>
      </c>
      <c r="H2240">
        <v>13.4655</v>
      </c>
      <c r="I2240" s="1">
        <v>45561</v>
      </c>
      <c r="J2240">
        <v>15.657999999999999</v>
      </c>
      <c r="K2240" s="1">
        <v>44596</v>
      </c>
      <c r="L2240">
        <v>0.21855339849342506</v>
      </c>
      <c r="M2240" s="1">
        <v>45607</v>
      </c>
      <c r="N2240">
        <v>3.9535999999999998</v>
      </c>
      <c r="O2240" s="1">
        <v>45607</v>
      </c>
      <c r="P2240">
        <v>4.9442000000000004</v>
      </c>
      <c r="Q2240" s="1">
        <v>44596</v>
      </c>
      <c r="R2240">
        <v>5.486822449452846E-2</v>
      </c>
      <c r="S2240" s="1">
        <v>45607</v>
      </c>
      <c r="T2240">
        <v>6.6524999999999999</v>
      </c>
      <c r="U2240" s="1">
        <v>45607</v>
      </c>
      <c r="V2240">
        <v>7.0839999999999996</v>
      </c>
      <c r="W2240" s="1">
        <v>44596</v>
      </c>
      <c r="X2240">
        <v>7.2897808515517706E-2</v>
      </c>
      <c r="Y2240" s="1">
        <v>45632</v>
      </c>
      <c r="Z2240">
        <v>6.8342999999999998</v>
      </c>
      <c r="AA2240" s="1">
        <v>45632</v>
      </c>
      <c r="AB2240">
        <v>24.245200000000001</v>
      </c>
      <c r="AC2240" s="1">
        <v>44596</v>
      </c>
      <c r="AD2240">
        <v>5.1999518419043704E-2</v>
      </c>
      <c r="AE2240" s="1">
        <v>45607</v>
      </c>
      <c r="AF2240">
        <v>13.8878</v>
      </c>
      <c r="AG2240" s="1">
        <v>45607</v>
      </c>
      <c r="AH2240">
        <v>13.8878</v>
      </c>
      <c r="AI2240" s="1">
        <v>44596</v>
      </c>
      <c r="AJ2240">
        <v>8.3202519518914289E-2</v>
      </c>
      <c r="AO2240" s="1">
        <v>44596</v>
      </c>
      <c r="AP2240">
        <v>4.1467747878979902E-2</v>
      </c>
      <c r="AU2240" s="1">
        <v>44596</v>
      </c>
      <c r="AV2240">
        <v>4.9563580080236161E-2</v>
      </c>
      <c r="AW2240" s="1">
        <v>45607</v>
      </c>
      <c r="AX2240">
        <v>13.594200000000001</v>
      </c>
      <c r="AY2240" s="1">
        <v>45607</v>
      </c>
      <c r="AZ2240">
        <v>13.9476</v>
      </c>
      <c r="BA2240" s="1">
        <v>44596</v>
      </c>
      <c r="BB2240">
        <v>0.14381947951169591</v>
      </c>
      <c r="BC2240" s="1">
        <v>45607</v>
      </c>
      <c r="BD2240">
        <v>20.9117</v>
      </c>
      <c r="BE2240" s="1">
        <v>45607</v>
      </c>
      <c r="BF2240">
        <v>21.415199999999999</v>
      </c>
      <c r="BG2240" s="1">
        <v>44596</v>
      </c>
      <c r="BH2240">
        <v>0.27008584023759014</v>
      </c>
    </row>
    <row r="2241" spans="1:60" x14ac:dyDescent="0.3">
      <c r="A2241" s="1">
        <v>45608</v>
      </c>
      <c r="B2241">
        <v>11.425000000000001</v>
      </c>
      <c r="C2241" s="1">
        <v>45608</v>
      </c>
      <c r="D2241">
        <v>13.497</v>
      </c>
      <c r="E2241" s="1">
        <v>44597</v>
      </c>
      <c r="F2241">
        <v>0.19566617588269819</v>
      </c>
      <c r="G2241" s="1">
        <v>45562</v>
      </c>
      <c r="H2241">
        <v>13.1762</v>
      </c>
      <c r="I2241" s="1">
        <v>45562</v>
      </c>
      <c r="J2241">
        <v>15.2348</v>
      </c>
      <c r="K2241" s="1">
        <v>44597</v>
      </c>
      <c r="L2241">
        <v>0.22172117634858796</v>
      </c>
      <c r="M2241" s="1">
        <v>45608</v>
      </c>
      <c r="N2241">
        <v>3.5686</v>
      </c>
      <c r="O2241" s="1">
        <v>45608</v>
      </c>
      <c r="P2241">
        <v>3.4969999999999999</v>
      </c>
      <c r="Q2241" s="1">
        <v>44597</v>
      </c>
      <c r="R2241">
        <v>5.1345449064509378E-2</v>
      </c>
      <c r="S2241" s="1">
        <v>45608</v>
      </c>
      <c r="T2241">
        <v>7.032</v>
      </c>
      <c r="U2241" s="1">
        <v>45608</v>
      </c>
      <c r="V2241">
        <v>7.4696999999999996</v>
      </c>
      <c r="W2241" s="1">
        <v>44597</v>
      </c>
      <c r="X2241">
        <v>7.3326310109942894E-2</v>
      </c>
      <c r="Y2241" s="1">
        <v>45635</v>
      </c>
      <c r="Z2241">
        <v>6.8338000000000001</v>
      </c>
      <c r="AA2241" s="1">
        <v>45635</v>
      </c>
      <c r="AB2241">
        <v>6.8052000000000001</v>
      </c>
      <c r="AC2241" s="1">
        <v>44597</v>
      </c>
      <c r="AD2241">
        <v>5.142879631029975E-2</v>
      </c>
      <c r="AE2241" s="1">
        <v>45608</v>
      </c>
      <c r="AF2241">
        <v>13.739599999999999</v>
      </c>
      <c r="AG2241" s="1">
        <v>45608</v>
      </c>
      <c r="AH2241">
        <v>13.634399999999999</v>
      </c>
      <c r="AI2241" s="1">
        <v>44597</v>
      </c>
      <c r="AJ2241">
        <v>7.9896389687662134E-2</v>
      </c>
      <c r="AO2241" s="1">
        <v>44597</v>
      </c>
      <c r="AP2241">
        <v>4.216437061338326E-2</v>
      </c>
      <c r="AU2241" s="1">
        <v>44597</v>
      </c>
      <c r="AV2241">
        <v>5.0185762520826731E-2</v>
      </c>
      <c r="AW2241" s="1">
        <v>45608</v>
      </c>
      <c r="AX2241">
        <v>14.135</v>
      </c>
      <c r="AY2241" s="1">
        <v>45608</v>
      </c>
      <c r="AZ2241">
        <v>14.119400000000001</v>
      </c>
      <c r="BA2241" s="1">
        <v>44597</v>
      </c>
      <c r="BB2241">
        <v>0.14664434412319632</v>
      </c>
      <c r="BC2241" s="1">
        <v>45608</v>
      </c>
      <c r="BD2241">
        <v>21.4344</v>
      </c>
      <c r="BE2241" s="1">
        <v>45608</v>
      </c>
      <c r="BF2241">
        <v>21.752700000000001</v>
      </c>
      <c r="BG2241" s="1">
        <v>44597</v>
      </c>
      <c r="BH2241">
        <v>0.25812355035712342</v>
      </c>
    </row>
    <row r="2242" spans="1:60" x14ac:dyDescent="0.3">
      <c r="A2242" s="1">
        <v>45609</v>
      </c>
      <c r="B2242">
        <v>11.083</v>
      </c>
      <c r="C2242" s="1">
        <v>45609</v>
      </c>
      <c r="D2242">
        <v>13.0502</v>
      </c>
      <c r="E2242" s="1">
        <v>44598</v>
      </c>
      <c r="F2242">
        <v>0.20071040447010888</v>
      </c>
      <c r="G2242" s="1">
        <v>45565</v>
      </c>
      <c r="H2242">
        <v>14.507099999999999</v>
      </c>
      <c r="I2242" s="1">
        <v>45565</v>
      </c>
      <c r="J2242">
        <v>16.9895</v>
      </c>
      <c r="K2242" s="1">
        <v>44598</v>
      </c>
      <c r="L2242">
        <v>0.22283596484960241</v>
      </c>
      <c r="M2242" s="1">
        <v>45609</v>
      </c>
      <c r="N2242">
        <v>3.9674999999999998</v>
      </c>
      <c r="O2242" s="1">
        <v>45609</v>
      </c>
      <c r="P2242">
        <v>5.1272000000000002</v>
      </c>
      <c r="Q2242" s="1">
        <v>44598</v>
      </c>
      <c r="R2242">
        <v>5.2477468114069219E-2</v>
      </c>
      <c r="S2242" s="1">
        <v>45609</v>
      </c>
      <c r="T2242">
        <v>6.6608999999999998</v>
      </c>
      <c r="U2242" s="1">
        <v>45609</v>
      </c>
      <c r="V2242">
        <v>7.4772999999999996</v>
      </c>
      <c r="W2242" s="1">
        <v>44598</v>
      </c>
      <c r="X2242">
        <v>7.5211956199513902E-2</v>
      </c>
      <c r="Y2242" s="1">
        <v>45636</v>
      </c>
      <c r="Z2242">
        <v>5.5766999999999998</v>
      </c>
      <c r="AA2242" s="1">
        <v>45636</v>
      </c>
      <c r="AB2242">
        <v>5.9386999999999999</v>
      </c>
      <c r="AC2242" s="1">
        <v>44598</v>
      </c>
      <c r="AD2242">
        <v>5.2706017764874054E-2</v>
      </c>
      <c r="AE2242" s="1">
        <v>45609</v>
      </c>
      <c r="AF2242">
        <v>6.8311000000000002</v>
      </c>
      <c r="AG2242" s="1">
        <v>45609</v>
      </c>
      <c r="AH2242">
        <v>6.6</v>
      </c>
      <c r="AI2242" s="1">
        <v>44598</v>
      </c>
      <c r="AJ2242">
        <v>8.197189584314353E-2</v>
      </c>
      <c r="AO2242" s="1">
        <v>44598</v>
      </c>
      <c r="AP2242">
        <v>4.3185596271993386E-2</v>
      </c>
      <c r="AU2242" s="1">
        <v>44598</v>
      </c>
      <c r="AV2242">
        <v>5.1372900972615335E-2</v>
      </c>
      <c r="AW2242" s="1">
        <v>45609</v>
      </c>
      <c r="AX2242">
        <v>13.830399999999999</v>
      </c>
      <c r="AY2242" s="1">
        <v>45609</v>
      </c>
      <c r="AZ2242">
        <v>13.9198</v>
      </c>
      <c r="BA2242" s="1">
        <v>44598</v>
      </c>
      <c r="BB2242">
        <v>0.14978349194878188</v>
      </c>
      <c r="BC2242" s="1">
        <v>45609</v>
      </c>
      <c r="BD2242">
        <v>20.883199999999999</v>
      </c>
      <c r="BE2242" s="1">
        <v>45609</v>
      </c>
      <c r="BF2242">
        <v>20.648900000000001</v>
      </c>
      <c r="BG2242" s="1">
        <v>44598</v>
      </c>
      <c r="BH2242">
        <v>0.2622620627312881</v>
      </c>
    </row>
    <row r="2243" spans="1:60" x14ac:dyDescent="0.3">
      <c r="A2243" s="1">
        <v>45610</v>
      </c>
      <c r="B2243">
        <v>11.0678</v>
      </c>
      <c r="C2243" s="1">
        <v>45610</v>
      </c>
      <c r="D2243">
        <v>13.1898</v>
      </c>
      <c r="E2243" s="1">
        <v>44599</v>
      </c>
      <c r="F2243">
        <v>0.20068821479705393</v>
      </c>
      <c r="G2243" s="1">
        <v>45566</v>
      </c>
      <c r="H2243">
        <v>16.6706</v>
      </c>
      <c r="I2243" s="1">
        <v>45566</v>
      </c>
      <c r="J2243">
        <v>20.236699999999999</v>
      </c>
      <c r="K2243" s="1">
        <v>44599</v>
      </c>
      <c r="L2243">
        <v>0.22584621784182909</v>
      </c>
      <c r="M2243" s="1">
        <v>45610</v>
      </c>
      <c r="N2243">
        <v>4.1927000000000003</v>
      </c>
      <c r="O2243" s="1">
        <v>45610</v>
      </c>
      <c r="P2243">
        <v>4.5890000000000004</v>
      </c>
      <c r="Q2243" s="1">
        <v>44599</v>
      </c>
      <c r="R2243">
        <v>5.224373161996923E-2</v>
      </c>
      <c r="S2243" s="1">
        <v>45610</v>
      </c>
      <c r="T2243">
        <v>6.1890999999999998</v>
      </c>
      <c r="U2243" s="1">
        <v>45610</v>
      </c>
      <c r="V2243">
        <v>6.9627999999999997</v>
      </c>
      <c r="W2243" s="1">
        <v>44599</v>
      </c>
      <c r="X2243">
        <v>7.5639154324351032E-2</v>
      </c>
      <c r="Y2243" s="1">
        <v>45637</v>
      </c>
      <c r="Z2243">
        <v>5.6624999999999996</v>
      </c>
      <c r="AA2243" s="1">
        <v>45637</v>
      </c>
      <c r="AB2243">
        <v>26.816600000000001</v>
      </c>
      <c r="AC2243" s="1">
        <v>44599</v>
      </c>
      <c r="AD2243">
        <v>5.2787697769255175E-2</v>
      </c>
      <c r="AE2243" s="1">
        <v>45610</v>
      </c>
      <c r="AF2243">
        <v>6.9294000000000002</v>
      </c>
      <c r="AG2243" s="1">
        <v>45610</v>
      </c>
      <c r="AH2243">
        <v>12.617100000000001</v>
      </c>
      <c r="AI2243" s="1">
        <v>44599</v>
      </c>
      <c r="AJ2243">
        <v>8.1890888721473806E-2</v>
      </c>
      <c r="AO2243" s="1">
        <v>44599</v>
      </c>
      <c r="AP2243">
        <v>4.3165297891852E-2</v>
      </c>
      <c r="AU2243" s="1">
        <v>44599</v>
      </c>
      <c r="AV2243">
        <v>5.2463568280771006E-2</v>
      </c>
      <c r="AW2243" s="1">
        <v>45610</v>
      </c>
      <c r="AX2243">
        <v>13.7492</v>
      </c>
      <c r="AY2243" s="1">
        <v>45610</v>
      </c>
      <c r="AZ2243">
        <v>14.4216</v>
      </c>
      <c r="BA2243" s="1">
        <v>44599</v>
      </c>
      <c r="BB2243">
        <v>0.14834503200497676</v>
      </c>
      <c r="BC2243" s="1">
        <v>45610</v>
      </c>
      <c r="BD2243">
        <v>20.885200000000001</v>
      </c>
      <c r="BE2243" s="1">
        <v>45610</v>
      </c>
      <c r="BF2243">
        <v>20.900700000000001</v>
      </c>
      <c r="BG2243" s="1">
        <v>44599</v>
      </c>
      <c r="BH2243">
        <v>0.26297205528608047</v>
      </c>
    </row>
    <row r="2244" spans="1:60" x14ac:dyDescent="0.3">
      <c r="A2244" s="1">
        <v>45611</v>
      </c>
      <c r="B2244">
        <v>12.5082</v>
      </c>
      <c r="C2244" s="1">
        <v>45611</v>
      </c>
      <c r="D2244">
        <v>15.4323</v>
      </c>
      <c r="E2244" s="1">
        <v>44600</v>
      </c>
      <c r="F2244">
        <v>0.20406617117003656</v>
      </c>
      <c r="G2244" s="1">
        <v>45567</v>
      </c>
      <c r="H2244">
        <v>16.066400000000002</v>
      </c>
      <c r="I2244" s="1">
        <v>45567</v>
      </c>
      <c r="J2244">
        <v>19.371700000000001</v>
      </c>
      <c r="K2244" s="1">
        <v>44600</v>
      </c>
      <c r="L2244">
        <v>0.22104427277455127</v>
      </c>
      <c r="M2244" s="1">
        <v>45611</v>
      </c>
      <c r="N2244">
        <v>5.7460000000000004</v>
      </c>
      <c r="O2244" s="1">
        <v>45611</v>
      </c>
      <c r="P2244">
        <v>7.4660000000000002</v>
      </c>
      <c r="Q2244" s="1">
        <v>44600</v>
      </c>
      <c r="R2244">
        <v>5.1758969242495997E-2</v>
      </c>
      <c r="S2244" s="1">
        <v>45611</v>
      </c>
      <c r="T2244">
        <v>6.9592999999999998</v>
      </c>
      <c r="U2244" s="1">
        <v>45611</v>
      </c>
      <c r="V2244">
        <v>7.4836</v>
      </c>
      <c r="W2244" s="1">
        <v>44600</v>
      </c>
      <c r="X2244">
        <v>7.6026365479692715E-2</v>
      </c>
      <c r="Y2244" s="1">
        <v>45638</v>
      </c>
      <c r="Z2244">
        <v>6.0601000000000003</v>
      </c>
      <c r="AA2244" s="1">
        <v>45638</v>
      </c>
      <c r="AB2244">
        <v>6.4539999999999997</v>
      </c>
      <c r="AC2244" s="1">
        <v>44600</v>
      </c>
      <c r="AD2244">
        <v>5.318333833541778E-2</v>
      </c>
      <c r="AE2244" s="1">
        <v>45611</v>
      </c>
      <c r="AF2244">
        <v>9.9504000000000001</v>
      </c>
      <c r="AG2244" s="1">
        <v>45611</v>
      </c>
      <c r="AH2244">
        <v>11.0944</v>
      </c>
      <c r="AI2244" s="1">
        <v>44600</v>
      </c>
      <c r="AJ2244">
        <v>8.1625376063444013E-2</v>
      </c>
      <c r="AO2244" s="1">
        <v>44600</v>
      </c>
      <c r="AP2244">
        <v>4.3302633713763784E-2</v>
      </c>
      <c r="AU2244" s="1">
        <v>44600</v>
      </c>
      <c r="AV2244">
        <v>5.4792406328981642E-2</v>
      </c>
      <c r="AW2244" s="1">
        <v>45611</v>
      </c>
      <c r="AX2244">
        <v>14.5823</v>
      </c>
      <c r="AY2244" s="1">
        <v>45611</v>
      </c>
      <c r="AZ2244">
        <v>15.3485</v>
      </c>
      <c r="BA2244" s="1">
        <v>44600</v>
      </c>
      <c r="BB2244">
        <v>0.1490570882091041</v>
      </c>
      <c r="BC2244" s="1">
        <v>45611</v>
      </c>
      <c r="BD2244">
        <v>20.718800000000002</v>
      </c>
      <c r="BE2244" s="1">
        <v>45611</v>
      </c>
      <c r="BF2244">
        <v>21.999300000000002</v>
      </c>
      <c r="BG2244" s="1">
        <v>44600</v>
      </c>
      <c r="BH2244">
        <v>0.27251666175907741</v>
      </c>
    </row>
    <row r="2245" spans="1:60" x14ac:dyDescent="0.3">
      <c r="A2245" s="1">
        <v>45614</v>
      </c>
      <c r="B2245">
        <v>12.1701</v>
      </c>
      <c r="C2245" s="1">
        <v>45614</v>
      </c>
      <c r="D2245">
        <v>14.829000000000001</v>
      </c>
      <c r="E2245" s="1">
        <v>44601</v>
      </c>
      <c r="F2245">
        <v>0.20661241354971732</v>
      </c>
      <c r="G2245" s="1">
        <v>45568</v>
      </c>
      <c r="H2245">
        <v>17.392199999999999</v>
      </c>
      <c r="I2245" s="1">
        <v>45568</v>
      </c>
      <c r="J2245">
        <v>20.859000000000002</v>
      </c>
      <c r="K2245" s="1">
        <v>44601</v>
      </c>
      <c r="L2245">
        <v>0.22534913406793761</v>
      </c>
      <c r="M2245" s="1">
        <v>45614</v>
      </c>
      <c r="N2245">
        <v>4.5545999999999998</v>
      </c>
      <c r="O2245" s="1">
        <v>45614</v>
      </c>
      <c r="P2245">
        <v>4.9260000000000002</v>
      </c>
      <c r="Q2245" s="1">
        <v>44601</v>
      </c>
      <c r="R2245">
        <v>5.5167319731066748E-2</v>
      </c>
      <c r="S2245" s="1">
        <v>45614</v>
      </c>
      <c r="T2245">
        <v>7.0900999999999996</v>
      </c>
      <c r="U2245" s="1">
        <v>45614</v>
      </c>
      <c r="V2245">
        <v>7.6317000000000004</v>
      </c>
      <c r="W2245" s="1">
        <v>44601</v>
      </c>
      <c r="X2245">
        <v>7.6075486732676195E-2</v>
      </c>
      <c r="Y2245" s="1">
        <v>45639</v>
      </c>
      <c r="Z2245">
        <v>7.2393000000000001</v>
      </c>
      <c r="AA2245" s="1">
        <v>45639</v>
      </c>
      <c r="AB2245">
        <v>9.6950000000000003</v>
      </c>
      <c r="AC2245" s="1">
        <v>44601</v>
      </c>
      <c r="AD2245">
        <v>5.308567300326196E-2</v>
      </c>
      <c r="AE2245" s="1">
        <v>45614</v>
      </c>
      <c r="AF2245">
        <v>5.8979999999999997</v>
      </c>
      <c r="AG2245" s="1">
        <v>45614</v>
      </c>
      <c r="AH2245">
        <v>8.0427</v>
      </c>
      <c r="AI2245" s="1">
        <v>44601</v>
      </c>
      <c r="AJ2245">
        <v>8.1034711087416889E-2</v>
      </c>
      <c r="AO2245" s="1">
        <v>44601</v>
      </c>
      <c r="AP2245">
        <v>4.6055079926985772E-2</v>
      </c>
      <c r="AU2245" s="1">
        <v>44601</v>
      </c>
      <c r="AV2245">
        <v>5.9611613364012092E-2</v>
      </c>
      <c r="AW2245" s="1">
        <v>45614</v>
      </c>
      <c r="AX2245">
        <v>14.5291</v>
      </c>
      <c r="AY2245" s="1">
        <v>45614</v>
      </c>
      <c r="AZ2245">
        <v>15.2873</v>
      </c>
      <c r="BA2245" s="1">
        <v>44601</v>
      </c>
      <c r="BB2245">
        <v>0.1457457021470818</v>
      </c>
      <c r="BC2245" s="1">
        <v>45614</v>
      </c>
      <c r="BD2245">
        <v>21.009799999999998</v>
      </c>
      <c r="BE2245" s="1">
        <v>45614</v>
      </c>
      <c r="BF2245">
        <v>21.610299999999999</v>
      </c>
      <c r="BG2245" s="1">
        <v>44601</v>
      </c>
      <c r="BH2245">
        <v>0.27587613915070563</v>
      </c>
    </row>
    <row r="2246" spans="1:60" x14ac:dyDescent="0.3">
      <c r="A2246" s="1">
        <v>45615</v>
      </c>
      <c r="B2246">
        <v>12.7323</v>
      </c>
      <c r="C2246" s="1">
        <v>45615</v>
      </c>
      <c r="D2246">
        <v>15.374000000000001</v>
      </c>
      <c r="E2246" s="1">
        <v>44602</v>
      </c>
      <c r="F2246">
        <v>0.2099220719066342</v>
      </c>
      <c r="G2246" s="1">
        <v>45569</v>
      </c>
      <c r="H2246">
        <v>16.568100000000001</v>
      </c>
      <c r="I2246" s="1">
        <v>45569</v>
      </c>
      <c r="J2246">
        <v>20.021100000000001</v>
      </c>
      <c r="K2246" s="1">
        <v>44602</v>
      </c>
      <c r="L2246">
        <v>0.22021754057824752</v>
      </c>
      <c r="M2246" s="1">
        <v>45615</v>
      </c>
      <c r="N2246">
        <v>4.5349000000000004</v>
      </c>
      <c r="O2246" s="1">
        <v>45615</v>
      </c>
      <c r="P2246">
        <v>5.5697999999999999</v>
      </c>
      <c r="Q2246" s="1">
        <v>44602</v>
      </c>
      <c r="R2246">
        <v>6.8115069380796742E-2</v>
      </c>
      <c r="S2246" s="1">
        <v>45615</v>
      </c>
      <c r="T2246">
        <v>7.0494000000000003</v>
      </c>
      <c r="U2246" s="1">
        <v>45615</v>
      </c>
      <c r="V2246">
        <v>7.6677</v>
      </c>
      <c r="W2246" s="1">
        <v>44602</v>
      </c>
      <c r="X2246">
        <v>8.5004230956916366E-2</v>
      </c>
      <c r="Y2246" s="1">
        <v>45642</v>
      </c>
      <c r="Z2246">
        <v>6.0513000000000003</v>
      </c>
      <c r="AA2246" s="1">
        <v>45642</v>
      </c>
      <c r="AB2246">
        <v>6.5876999999999999</v>
      </c>
      <c r="AC2246" s="1">
        <v>44602</v>
      </c>
      <c r="AD2246">
        <v>6.0981021674146922E-2</v>
      </c>
      <c r="AE2246" s="1">
        <v>45615</v>
      </c>
      <c r="AF2246">
        <v>7.5617000000000001</v>
      </c>
      <c r="AG2246" s="1">
        <v>45615</v>
      </c>
      <c r="AH2246">
        <v>19.286200000000001</v>
      </c>
      <c r="AI2246" s="1">
        <v>44602</v>
      </c>
      <c r="AJ2246">
        <v>8.9618895842239421E-2</v>
      </c>
      <c r="AO2246" s="1">
        <v>44602</v>
      </c>
      <c r="AP2246">
        <v>4.692467931862554E-2</v>
      </c>
      <c r="AU2246" s="1">
        <v>44602</v>
      </c>
      <c r="AV2246">
        <v>5.9003655853049487E-2</v>
      </c>
      <c r="AW2246" s="1">
        <v>45615</v>
      </c>
      <c r="AX2246">
        <v>15.005599999999999</v>
      </c>
      <c r="AY2246" s="1">
        <v>45615</v>
      </c>
      <c r="AZ2246">
        <v>15.616</v>
      </c>
      <c r="BA2246" s="1">
        <v>44602</v>
      </c>
      <c r="BB2246">
        <v>0.15055371994228256</v>
      </c>
      <c r="BC2246" s="1">
        <v>45615</v>
      </c>
      <c r="BD2246">
        <v>21.249400000000001</v>
      </c>
      <c r="BE2246" s="1">
        <v>45615</v>
      </c>
      <c r="BF2246">
        <v>22.8736</v>
      </c>
      <c r="BG2246" s="1">
        <v>44602</v>
      </c>
      <c r="BH2246">
        <v>0.27315123287835125</v>
      </c>
    </row>
    <row r="2247" spans="1:60" x14ac:dyDescent="0.3">
      <c r="A2247" s="1">
        <v>45616</v>
      </c>
      <c r="B2247">
        <v>13.2273</v>
      </c>
      <c r="C2247" s="1">
        <v>45616</v>
      </c>
      <c r="D2247">
        <v>16.295500000000001</v>
      </c>
      <c r="E2247" s="1">
        <v>44603</v>
      </c>
      <c r="F2247">
        <v>0.21425945647624256</v>
      </c>
      <c r="G2247" s="1">
        <v>45572</v>
      </c>
      <c r="H2247">
        <v>16.225100000000001</v>
      </c>
      <c r="I2247" s="1">
        <v>45572</v>
      </c>
      <c r="J2247">
        <v>19.234999999999999</v>
      </c>
      <c r="K2247" s="1">
        <v>44603</v>
      </c>
      <c r="L2247">
        <v>0.21905480971214258</v>
      </c>
      <c r="M2247" s="1">
        <v>45616</v>
      </c>
      <c r="N2247">
        <v>4.6246999999999998</v>
      </c>
      <c r="O2247" s="1">
        <v>45616</v>
      </c>
      <c r="P2247">
        <v>5.9542000000000002</v>
      </c>
      <c r="Q2247" s="1">
        <v>44603</v>
      </c>
      <c r="R2247">
        <v>6.4878322674182948E-2</v>
      </c>
      <c r="S2247" s="1">
        <v>45616</v>
      </c>
      <c r="T2247">
        <v>7.3936000000000002</v>
      </c>
      <c r="U2247" s="1">
        <v>45616</v>
      </c>
      <c r="V2247">
        <v>7.9032999999999998</v>
      </c>
      <c r="W2247" s="1">
        <v>44603</v>
      </c>
      <c r="X2247">
        <v>8.9291155295503855E-2</v>
      </c>
      <c r="Y2247" s="1">
        <v>45643</v>
      </c>
      <c r="Z2247">
        <v>6.2328999999999999</v>
      </c>
      <c r="AA2247" s="1">
        <v>45643</v>
      </c>
      <c r="AB2247">
        <v>6.6024000000000003</v>
      </c>
      <c r="AC2247" s="1">
        <v>44603</v>
      </c>
      <c r="AD2247">
        <v>6.6244570173491793E-2</v>
      </c>
      <c r="AE2247" s="1">
        <v>45616</v>
      </c>
      <c r="AF2247">
        <v>5.4775</v>
      </c>
      <c r="AG2247" s="1">
        <v>45616</v>
      </c>
      <c r="AH2247">
        <v>24.516300000000001</v>
      </c>
      <c r="AI2247" s="1">
        <v>44603</v>
      </c>
      <c r="AJ2247">
        <v>9.0102491731450032E-2</v>
      </c>
      <c r="AO2247" s="1">
        <v>44603</v>
      </c>
      <c r="AP2247">
        <v>4.691279253008105E-2</v>
      </c>
      <c r="AU2247" s="1">
        <v>44603</v>
      </c>
      <c r="AV2247">
        <v>5.8943807307552415E-2</v>
      </c>
      <c r="AW2247" s="1">
        <v>45616</v>
      </c>
      <c r="AX2247">
        <v>15.2141</v>
      </c>
      <c r="AY2247" s="1">
        <v>45616</v>
      </c>
      <c r="AZ2247">
        <v>15.669700000000001</v>
      </c>
      <c r="BA2247" s="1">
        <v>44603</v>
      </c>
      <c r="BB2247">
        <v>0.15850048237279291</v>
      </c>
      <c r="BC2247" s="1">
        <v>45616</v>
      </c>
      <c r="BD2247">
        <v>22.448499999999999</v>
      </c>
      <c r="BE2247" s="1">
        <v>45616</v>
      </c>
      <c r="BF2247">
        <v>23.488199999999999</v>
      </c>
      <c r="BG2247" s="1">
        <v>44603</v>
      </c>
      <c r="BH2247">
        <v>0.27035092251787135</v>
      </c>
    </row>
    <row r="2248" spans="1:60" x14ac:dyDescent="0.3">
      <c r="A2248" s="1">
        <v>45617</v>
      </c>
      <c r="B2248">
        <v>12.8347</v>
      </c>
      <c r="C2248" s="1">
        <v>45617</v>
      </c>
      <c r="D2248">
        <v>15.8461</v>
      </c>
      <c r="E2248" s="1">
        <v>44604</v>
      </c>
      <c r="F2248">
        <v>0.2185966564078867</v>
      </c>
      <c r="G2248" s="1">
        <v>45573</v>
      </c>
      <c r="H2248">
        <v>16.3825</v>
      </c>
      <c r="I2248" s="1">
        <v>45573</v>
      </c>
      <c r="J2248">
        <v>19.737100000000002</v>
      </c>
      <c r="K2248" s="1">
        <v>44604</v>
      </c>
      <c r="L2248">
        <v>0.22178588174289882</v>
      </c>
      <c r="M2248" s="1">
        <v>45617</v>
      </c>
      <c r="N2248">
        <v>4.6346999999999996</v>
      </c>
      <c r="O2248" s="1">
        <v>45617</v>
      </c>
      <c r="P2248">
        <v>5.7522000000000002</v>
      </c>
      <c r="Q2248" s="1">
        <v>44604</v>
      </c>
      <c r="R2248">
        <v>6.5303325407744681E-2</v>
      </c>
      <c r="S2248" s="1">
        <v>45617</v>
      </c>
      <c r="T2248">
        <v>7.6977000000000002</v>
      </c>
      <c r="U2248" s="1">
        <v>45617</v>
      </c>
      <c r="V2248">
        <v>8.0361999999999991</v>
      </c>
      <c r="W2248" s="1">
        <v>44604</v>
      </c>
      <c r="X2248">
        <v>9.1417790430033383E-2</v>
      </c>
      <c r="Y2248" s="1">
        <v>45644</v>
      </c>
      <c r="Z2248">
        <v>6.0989000000000004</v>
      </c>
      <c r="AA2248" s="1">
        <v>45644</v>
      </c>
      <c r="AB2248">
        <v>6.7313999999999998</v>
      </c>
      <c r="AC2248" s="1">
        <v>44604</v>
      </c>
      <c r="AD2248">
        <v>6.7582404313665231E-2</v>
      </c>
      <c r="AE2248" s="1">
        <v>45617</v>
      </c>
      <c r="AF2248">
        <v>5.8712999999999997</v>
      </c>
      <c r="AG2248" s="1">
        <v>45617</v>
      </c>
      <c r="AH2248">
        <v>8.9283999999999999</v>
      </c>
      <c r="AI2248" s="1">
        <v>44604</v>
      </c>
      <c r="AJ2248">
        <v>9.2311942476180006E-2</v>
      </c>
      <c r="AO2248" s="1">
        <v>44604</v>
      </c>
      <c r="AP2248">
        <v>4.7459739473761808E-2</v>
      </c>
      <c r="AU2248" s="1">
        <v>44604</v>
      </c>
      <c r="AV2248">
        <v>5.9230868459133085E-2</v>
      </c>
      <c r="AW2248" s="1">
        <v>45617</v>
      </c>
      <c r="AX2248">
        <v>15.0036</v>
      </c>
      <c r="AY2248" s="1">
        <v>45617</v>
      </c>
      <c r="AZ2248">
        <v>15.193</v>
      </c>
      <c r="BA2248" s="1">
        <v>44604</v>
      </c>
      <c r="BB2248">
        <v>0.1622123774374514</v>
      </c>
      <c r="BC2248" s="1">
        <v>45617</v>
      </c>
      <c r="BD2248">
        <v>22.1905</v>
      </c>
      <c r="BE2248" s="1">
        <v>45617</v>
      </c>
      <c r="BF2248">
        <v>23.930299999999999</v>
      </c>
      <c r="BG2248" s="1">
        <v>44604</v>
      </c>
      <c r="BH2248">
        <v>0.27647733220287662</v>
      </c>
    </row>
    <row r="2249" spans="1:60" x14ac:dyDescent="0.3">
      <c r="A2249" s="1">
        <v>45618</v>
      </c>
      <c r="B2249">
        <v>11.646800000000001</v>
      </c>
      <c r="C2249" s="1">
        <v>45618</v>
      </c>
      <c r="D2249">
        <v>14.619199999999999</v>
      </c>
      <c r="E2249" s="1">
        <v>44605</v>
      </c>
      <c r="F2249">
        <v>0.22043532732251328</v>
      </c>
      <c r="G2249" s="1">
        <v>45574</v>
      </c>
      <c r="H2249">
        <v>15.7506</v>
      </c>
      <c r="I2249" s="1">
        <v>45574</v>
      </c>
      <c r="J2249">
        <v>18.829499999999999</v>
      </c>
      <c r="K2249" s="1">
        <v>44605</v>
      </c>
      <c r="L2249">
        <v>0.22719490062755887</v>
      </c>
      <c r="M2249" s="1">
        <v>45618</v>
      </c>
      <c r="N2249">
        <v>7.7089999999999996</v>
      </c>
      <c r="O2249" s="1">
        <v>45618</v>
      </c>
      <c r="P2249">
        <v>5.8560999999999996</v>
      </c>
      <c r="Q2249" s="1">
        <v>44605</v>
      </c>
      <c r="R2249">
        <v>6.672827783529231E-2</v>
      </c>
      <c r="S2249" s="1">
        <v>45618</v>
      </c>
      <c r="T2249">
        <v>7.8539000000000003</v>
      </c>
      <c r="U2249" s="1">
        <v>45618</v>
      </c>
      <c r="V2249">
        <v>8.02</v>
      </c>
      <c r="W2249" s="1">
        <v>44605</v>
      </c>
      <c r="X2249">
        <v>9.1962593165166751E-2</v>
      </c>
      <c r="Y2249" s="1">
        <v>45645</v>
      </c>
      <c r="Z2249">
        <v>6.6931000000000003</v>
      </c>
      <c r="AA2249" s="1">
        <v>45645</v>
      </c>
      <c r="AB2249">
        <v>9.8670000000000009</v>
      </c>
      <c r="AC2249" s="1">
        <v>44605</v>
      </c>
      <c r="AD2249">
        <v>6.840683189035475E-2</v>
      </c>
      <c r="AE2249" s="1">
        <v>45618</v>
      </c>
      <c r="AF2249">
        <v>8.8280999999999992</v>
      </c>
      <c r="AG2249" s="1">
        <v>45618</v>
      </c>
      <c r="AH2249">
        <v>21.017199999999999</v>
      </c>
      <c r="AI2249" s="1">
        <v>44605</v>
      </c>
      <c r="AJ2249">
        <v>9.4468283439790773E-2</v>
      </c>
      <c r="AO2249" s="1">
        <v>44605</v>
      </c>
      <c r="AP2249">
        <v>4.8325131344942075E-2</v>
      </c>
      <c r="AU2249" s="1">
        <v>44605</v>
      </c>
      <c r="AV2249">
        <v>6.0691513435712649E-2</v>
      </c>
      <c r="AW2249" s="1">
        <v>45618</v>
      </c>
      <c r="AX2249">
        <v>14.0768</v>
      </c>
      <c r="AY2249" s="1">
        <v>45618</v>
      </c>
      <c r="AZ2249">
        <v>14.3857</v>
      </c>
      <c r="BA2249" s="1">
        <v>44605</v>
      </c>
      <c r="BB2249">
        <v>0.16186013504199967</v>
      </c>
      <c r="BC2249" s="1">
        <v>45618</v>
      </c>
      <c r="BD2249">
        <v>22.0535</v>
      </c>
      <c r="BE2249" s="1">
        <v>45618</v>
      </c>
      <c r="BF2249">
        <v>22.9483</v>
      </c>
      <c r="BG2249" s="1">
        <v>44605</v>
      </c>
      <c r="BH2249">
        <v>0.28317041878045524</v>
      </c>
    </row>
    <row r="2250" spans="1:60" x14ac:dyDescent="0.3">
      <c r="A2250" s="1">
        <v>45621</v>
      </c>
      <c r="B2250">
        <v>10.6546</v>
      </c>
      <c r="C2250" s="1">
        <v>45621</v>
      </c>
      <c r="D2250">
        <v>13.1663</v>
      </c>
      <c r="E2250" s="1">
        <v>44606</v>
      </c>
      <c r="F2250">
        <v>0.22011470287469212</v>
      </c>
      <c r="G2250" s="1">
        <v>45575</v>
      </c>
      <c r="H2250">
        <v>15.792400000000001</v>
      </c>
      <c r="I2250" s="1">
        <v>45575</v>
      </c>
      <c r="J2250">
        <v>18.743300000000001</v>
      </c>
      <c r="K2250" s="1">
        <v>44606</v>
      </c>
      <c r="L2250">
        <v>0.23616299967754634</v>
      </c>
      <c r="M2250" s="1">
        <v>45621</v>
      </c>
      <c r="N2250">
        <v>4.2248000000000001</v>
      </c>
      <c r="O2250" s="1">
        <v>45621</v>
      </c>
      <c r="P2250">
        <v>6.7948000000000004</v>
      </c>
      <c r="Q2250" s="1">
        <v>44606</v>
      </c>
      <c r="R2250">
        <v>6.6637361290622879E-2</v>
      </c>
      <c r="S2250" s="1">
        <v>45621</v>
      </c>
      <c r="T2250">
        <v>7.5316999999999998</v>
      </c>
      <c r="U2250" s="1">
        <v>45621</v>
      </c>
      <c r="V2250">
        <v>7.6368</v>
      </c>
      <c r="W2250" s="1">
        <v>44606</v>
      </c>
      <c r="X2250">
        <v>9.2027804151475101E-2</v>
      </c>
      <c r="Y2250" s="1">
        <v>45646</v>
      </c>
      <c r="Z2250">
        <v>6.7435999999999998</v>
      </c>
      <c r="AA2250" s="1">
        <v>45646</v>
      </c>
      <c r="AB2250">
        <v>32.984000000000002</v>
      </c>
      <c r="AC2250" s="1">
        <v>44606</v>
      </c>
      <c r="AD2250">
        <v>6.863892842136135E-2</v>
      </c>
      <c r="AE2250" s="1">
        <v>45621</v>
      </c>
      <c r="AF2250">
        <v>16.3353</v>
      </c>
      <c r="AG2250" s="1">
        <v>45621</v>
      </c>
      <c r="AH2250">
        <v>20.152100000000001</v>
      </c>
      <c r="AI2250" s="1">
        <v>44606</v>
      </c>
      <c r="AJ2250">
        <v>9.2111537369522808E-2</v>
      </c>
      <c r="AO2250" s="1">
        <v>44606</v>
      </c>
      <c r="AP2250">
        <v>4.8373638429876714E-2</v>
      </c>
      <c r="AU2250" s="1">
        <v>44606</v>
      </c>
      <c r="AV2250">
        <v>6.1035823599768342E-2</v>
      </c>
      <c r="AW2250" s="1">
        <v>45621</v>
      </c>
      <c r="AX2250">
        <v>13.401300000000001</v>
      </c>
      <c r="AY2250" s="1">
        <v>45621</v>
      </c>
      <c r="AZ2250">
        <v>13.8569</v>
      </c>
      <c r="BA2250" s="1">
        <v>44606</v>
      </c>
      <c r="BB2250">
        <v>0.15925283045942445</v>
      </c>
      <c r="BC2250" s="1">
        <v>45621</v>
      </c>
      <c r="BD2250">
        <v>21.9191</v>
      </c>
      <c r="BE2250" s="1">
        <v>45621</v>
      </c>
      <c r="BF2250">
        <v>22.784600000000001</v>
      </c>
      <c r="BG2250" s="1">
        <v>44606</v>
      </c>
      <c r="BH2250">
        <v>0.28275560716280396</v>
      </c>
    </row>
    <row r="2251" spans="1:60" x14ac:dyDescent="0.3">
      <c r="A2251" s="1">
        <v>45622</v>
      </c>
      <c r="B2251">
        <v>10.1761</v>
      </c>
      <c r="C2251" s="1">
        <v>45622</v>
      </c>
      <c r="D2251">
        <v>12.567500000000001</v>
      </c>
      <c r="E2251" s="1">
        <v>44607</v>
      </c>
      <c r="F2251">
        <v>0.22142583707216357</v>
      </c>
      <c r="G2251" s="1">
        <v>45576</v>
      </c>
      <c r="H2251">
        <v>15.2776</v>
      </c>
      <c r="I2251" s="1">
        <v>45576</v>
      </c>
      <c r="J2251">
        <v>18.2074</v>
      </c>
      <c r="K2251" s="1">
        <v>44607</v>
      </c>
      <c r="L2251">
        <v>0.24605459455383352</v>
      </c>
      <c r="M2251" s="1">
        <v>45622</v>
      </c>
      <c r="N2251">
        <v>4.0305</v>
      </c>
      <c r="O2251" s="1">
        <v>45622</v>
      </c>
      <c r="P2251">
        <v>5.8262</v>
      </c>
      <c r="Q2251" s="1">
        <v>44607</v>
      </c>
      <c r="R2251">
        <v>6.6862149284106429E-2</v>
      </c>
      <c r="S2251" s="1">
        <v>45622</v>
      </c>
      <c r="T2251">
        <v>7.3624999999999998</v>
      </c>
      <c r="U2251" s="1">
        <v>45622</v>
      </c>
      <c r="V2251">
        <v>7.7199</v>
      </c>
      <c r="W2251" s="1">
        <v>44607</v>
      </c>
      <c r="X2251">
        <v>8.8483695979267071E-2</v>
      </c>
      <c r="Y2251" s="1">
        <v>45649</v>
      </c>
      <c r="Z2251">
        <v>5.2812000000000001</v>
      </c>
      <c r="AA2251" s="1">
        <v>45649</v>
      </c>
      <c r="AB2251">
        <v>9.7675000000000001</v>
      </c>
      <c r="AC2251" s="1">
        <v>44607</v>
      </c>
      <c r="AD2251">
        <v>6.4717511325635552E-2</v>
      </c>
      <c r="AE2251" s="1">
        <v>45622</v>
      </c>
      <c r="AF2251">
        <v>17.1752</v>
      </c>
      <c r="AG2251" s="1">
        <v>45622</v>
      </c>
      <c r="AH2251">
        <v>19.146699999999999</v>
      </c>
      <c r="AI2251" s="1">
        <v>44607</v>
      </c>
      <c r="AJ2251">
        <v>8.7896045729832326E-2</v>
      </c>
      <c r="AO2251" s="1">
        <v>44607</v>
      </c>
      <c r="AP2251">
        <v>4.8567344573356763E-2</v>
      </c>
      <c r="AU2251" s="1">
        <v>44607</v>
      </c>
      <c r="AV2251">
        <v>6.3320523946928858E-2</v>
      </c>
      <c r="AW2251" s="1">
        <v>45622</v>
      </c>
      <c r="AX2251">
        <v>13.5624</v>
      </c>
      <c r="AY2251" s="1">
        <v>45622</v>
      </c>
      <c r="AZ2251">
        <v>13.846299999999999</v>
      </c>
      <c r="BA2251" s="1">
        <v>44607</v>
      </c>
      <c r="BB2251">
        <v>0.1567621122141572</v>
      </c>
      <c r="BC2251" s="1">
        <v>45622</v>
      </c>
      <c r="BD2251">
        <v>21.952000000000002</v>
      </c>
      <c r="BE2251" s="1">
        <v>45622</v>
      </c>
      <c r="BF2251">
        <v>22.782399999999999</v>
      </c>
      <c r="BG2251" s="1">
        <v>44607</v>
      </c>
      <c r="BH2251">
        <v>0.28333667609785584</v>
      </c>
    </row>
    <row r="2252" spans="1:60" x14ac:dyDescent="0.3">
      <c r="A2252" s="1">
        <v>45623</v>
      </c>
      <c r="B2252">
        <v>10.211499999999999</v>
      </c>
      <c r="C2252" s="1">
        <v>45623</v>
      </c>
      <c r="D2252">
        <v>12.735900000000001</v>
      </c>
      <c r="E2252" s="1">
        <v>44608</v>
      </c>
      <c r="F2252">
        <v>0.21593506678503016</v>
      </c>
      <c r="G2252" s="1">
        <v>45579</v>
      </c>
      <c r="H2252">
        <v>14.364699999999999</v>
      </c>
      <c r="I2252" s="1">
        <v>45579</v>
      </c>
      <c r="J2252">
        <v>16.893599999999999</v>
      </c>
      <c r="K2252" s="1">
        <v>44608</v>
      </c>
      <c r="L2252">
        <v>0.24012472601620677</v>
      </c>
      <c r="M2252" s="1">
        <v>45623</v>
      </c>
      <c r="N2252">
        <v>6.2983000000000002</v>
      </c>
      <c r="O2252" s="1">
        <v>45623</v>
      </c>
      <c r="P2252">
        <v>5.1413000000000002</v>
      </c>
      <c r="Q2252" s="1">
        <v>44608</v>
      </c>
      <c r="R2252">
        <v>6.9734049072678023E-2</v>
      </c>
      <c r="S2252" s="1">
        <v>45623</v>
      </c>
      <c r="T2252">
        <v>7.4801000000000002</v>
      </c>
      <c r="U2252" s="1">
        <v>45623</v>
      </c>
      <c r="V2252">
        <v>7.7840999999999996</v>
      </c>
      <c r="W2252" s="1">
        <v>44608</v>
      </c>
      <c r="X2252">
        <v>8.6984539724956719E-2</v>
      </c>
      <c r="Y2252" s="1">
        <v>45650</v>
      </c>
      <c r="Z2252">
        <v>10.0669</v>
      </c>
      <c r="AA2252" s="1">
        <v>45650</v>
      </c>
      <c r="AB2252">
        <v>27.656099999999999</v>
      </c>
      <c r="AC2252" s="1">
        <v>44608</v>
      </c>
      <c r="AD2252">
        <v>6.3371093151488034E-2</v>
      </c>
      <c r="AE2252" s="1">
        <v>45623</v>
      </c>
      <c r="AF2252">
        <v>15.7148</v>
      </c>
      <c r="AG2252" s="1">
        <v>45623</v>
      </c>
      <c r="AH2252">
        <v>16.3551</v>
      </c>
      <c r="AI2252" s="1">
        <v>44608</v>
      </c>
      <c r="AJ2252">
        <v>8.6346602208650189E-2</v>
      </c>
      <c r="AO2252" s="1">
        <v>44608</v>
      </c>
      <c r="AP2252">
        <v>4.8206175478535042E-2</v>
      </c>
      <c r="AU2252" s="1">
        <v>44608</v>
      </c>
      <c r="AV2252">
        <v>6.3710624042417729E-2</v>
      </c>
      <c r="AW2252" s="1">
        <v>45623</v>
      </c>
      <c r="AX2252">
        <v>13.447900000000001</v>
      </c>
      <c r="AY2252" s="1">
        <v>45623</v>
      </c>
      <c r="AZ2252">
        <v>13.544499999999999</v>
      </c>
      <c r="BA2252" s="1">
        <v>44608</v>
      </c>
      <c r="BB2252">
        <v>0.15508607840460345</v>
      </c>
      <c r="BC2252" s="1">
        <v>45623</v>
      </c>
      <c r="BD2252">
        <v>22.837700000000002</v>
      </c>
      <c r="BE2252" s="1">
        <v>45623</v>
      </c>
      <c r="BF2252">
        <v>23.074300000000001</v>
      </c>
      <c r="BG2252" s="1">
        <v>44608</v>
      </c>
      <c r="BH2252">
        <v>0.27622329530548984</v>
      </c>
    </row>
    <row r="2253" spans="1:60" x14ac:dyDescent="0.3">
      <c r="A2253" s="1">
        <v>45625</v>
      </c>
      <c r="B2253">
        <v>9.7256</v>
      </c>
      <c r="C2253" s="1">
        <v>45625</v>
      </c>
      <c r="D2253">
        <v>12.327999999999999</v>
      </c>
      <c r="E2253" s="1">
        <v>44609</v>
      </c>
      <c r="F2253">
        <v>0.22146244533620013</v>
      </c>
      <c r="G2253" s="1">
        <v>45580</v>
      </c>
      <c r="H2253">
        <v>15.0068</v>
      </c>
      <c r="I2253" s="1">
        <v>45580</v>
      </c>
      <c r="J2253">
        <v>17.755299999999998</v>
      </c>
      <c r="K2253" s="1">
        <v>44609</v>
      </c>
      <c r="L2253">
        <v>0.23501711682696397</v>
      </c>
      <c r="M2253" s="1">
        <v>45625</v>
      </c>
      <c r="N2253">
        <v>16.62</v>
      </c>
      <c r="O2253" s="1">
        <v>45625</v>
      </c>
      <c r="P2253">
        <v>12.9207</v>
      </c>
      <c r="Q2253" s="1">
        <v>44609</v>
      </c>
      <c r="R2253">
        <v>6.8783527129039068E-2</v>
      </c>
      <c r="S2253" s="1">
        <v>45625</v>
      </c>
      <c r="T2253">
        <v>19.702100000000002</v>
      </c>
      <c r="U2253" s="1">
        <v>45625</v>
      </c>
      <c r="V2253">
        <v>12.95</v>
      </c>
      <c r="W2253" s="1">
        <v>44609</v>
      </c>
      <c r="X2253">
        <v>8.5270607670509424E-2</v>
      </c>
      <c r="Y2253" s="1">
        <v>45652</v>
      </c>
      <c r="Z2253">
        <v>6.4170999999999996</v>
      </c>
      <c r="AA2253" s="1">
        <v>45652</v>
      </c>
      <c r="AB2253">
        <v>10.958</v>
      </c>
      <c r="AC2253" s="1">
        <v>44609</v>
      </c>
      <c r="AD2253">
        <v>6.2687835667334893E-2</v>
      </c>
      <c r="AE2253" s="1">
        <v>45625</v>
      </c>
      <c r="AF2253">
        <v>15.900399999999999</v>
      </c>
      <c r="AG2253" s="1">
        <v>45625</v>
      </c>
      <c r="AH2253">
        <v>16.293199999999999</v>
      </c>
      <c r="AI2253" s="1">
        <v>44609</v>
      </c>
      <c r="AJ2253">
        <v>8.5681979051317844E-2</v>
      </c>
      <c r="AO2253" s="1">
        <v>44609</v>
      </c>
      <c r="AP2253">
        <v>4.7995309833558035E-2</v>
      </c>
      <c r="AU2253" s="1">
        <v>44609</v>
      </c>
      <c r="AV2253">
        <v>6.2330082387763483E-2</v>
      </c>
      <c r="AW2253" s="1">
        <v>45625</v>
      </c>
      <c r="AX2253">
        <v>12.660299999999999</v>
      </c>
      <c r="AY2253" s="1">
        <v>45625</v>
      </c>
      <c r="AZ2253">
        <v>13.488899999999999</v>
      </c>
      <c r="BA2253" s="1">
        <v>44609</v>
      </c>
      <c r="BB2253">
        <v>0.15426225234600696</v>
      </c>
      <c r="BC2253" s="1">
        <v>45625</v>
      </c>
      <c r="BD2253">
        <v>22.058499999999999</v>
      </c>
      <c r="BE2253" s="1">
        <v>45625</v>
      </c>
      <c r="BF2253">
        <v>22.685400000000001</v>
      </c>
      <c r="BG2253" s="1">
        <v>44609</v>
      </c>
      <c r="BH2253">
        <v>0.28187773354716472</v>
      </c>
    </row>
    <row r="2254" spans="1:60" x14ac:dyDescent="0.3">
      <c r="A2254" s="1">
        <v>45628</v>
      </c>
      <c r="B2254">
        <v>9.6790000000000003</v>
      </c>
      <c r="C2254" s="1">
        <v>45628</v>
      </c>
      <c r="D2254">
        <v>11.9527</v>
      </c>
      <c r="E2254" s="1">
        <v>44610</v>
      </c>
      <c r="F2254">
        <v>0.21704788637112327</v>
      </c>
      <c r="G2254" s="1">
        <v>45581</v>
      </c>
      <c r="H2254">
        <v>15.569000000000001</v>
      </c>
      <c r="I2254" s="1">
        <v>45581</v>
      </c>
      <c r="J2254">
        <v>18.4557</v>
      </c>
      <c r="K2254" s="1">
        <v>44610</v>
      </c>
      <c r="L2254">
        <v>0.23464126947140515</v>
      </c>
      <c r="M2254" s="1">
        <v>45628</v>
      </c>
      <c r="N2254">
        <v>6.5782999999999996</v>
      </c>
      <c r="O2254" s="1">
        <v>45628</v>
      </c>
      <c r="P2254">
        <v>7.8066000000000004</v>
      </c>
      <c r="Q2254" s="1">
        <v>44610</v>
      </c>
      <c r="R2254">
        <v>6.7857141805294577E-2</v>
      </c>
      <c r="S2254" s="1">
        <v>45628</v>
      </c>
      <c r="T2254">
        <v>7.0968</v>
      </c>
      <c r="U2254" s="1">
        <v>45628</v>
      </c>
      <c r="V2254">
        <v>7.6628999999999996</v>
      </c>
      <c r="W2254" s="1">
        <v>44610</v>
      </c>
      <c r="X2254">
        <v>8.4343516342334598E-2</v>
      </c>
      <c r="Y2254" s="1">
        <v>45653</v>
      </c>
      <c r="Z2254">
        <v>26.840399999999999</v>
      </c>
      <c r="AA2254" s="1">
        <v>45653</v>
      </c>
      <c r="AB2254">
        <v>31.484300000000001</v>
      </c>
      <c r="AC2254" s="1">
        <v>44610</v>
      </c>
      <c r="AD2254">
        <v>6.1330133832832659E-2</v>
      </c>
      <c r="AE2254" s="1">
        <v>45628</v>
      </c>
      <c r="AF2254">
        <v>14.496600000000001</v>
      </c>
      <c r="AG2254" s="1">
        <v>45628</v>
      </c>
      <c r="AH2254">
        <v>19.995200000000001</v>
      </c>
      <c r="AI2254" s="1">
        <v>44610</v>
      </c>
      <c r="AJ2254">
        <v>8.3739930915229882E-2</v>
      </c>
      <c r="AO2254" s="1">
        <v>44610</v>
      </c>
      <c r="AP2254">
        <v>4.8295264688216669E-2</v>
      </c>
      <c r="AU2254" s="1">
        <v>44610</v>
      </c>
      <c r="AV2254">
        <v>6.2966877917632599E-2</v>
      </c>
      <c r="AW2254" s="1">
        <v>45628</v>
      </c>
      <c r="AX2254">
        <v>12.53</v>
      </c>
      <c r="AY2254" s="1">
        <v>45628</v>
      </c>
      <c r="AZ2254">
        <v>13.029199999999999</v>
      </c>
      <c r="BA2254" s="1">
        <v>44610</v>
      </c>
      <c r="BB2254">
        <v>0.15545217500522771</v>
      </c>
      <c r="BC2254" s="1">
        <v>45628</v>
      </c>
      <c r="BD2254">
        <v>21.377300000000002</v>
      </c>
      <c r="BE2254" s="1">
        <v>45628</v>
      </c>
      <c r="BF2254">
        <v>22.026599999999998</v>
      </c>
      <c r="BG2254" s="1">
        <v>44610</v>
      </c>
      <c r="BH2254">
        <v>0.27663382139756465</v>
      </c>
    </row>
    <row r="2255" spans="1:60" x14ac:dyDescent="0.3">
      <c r="A2255" s="1">
        <v>45629</v>
      </c>
      <c r="B2255">
        <v>9.5837000000000003</v>
      </c>
      <c r="C2255" s="1">
        <v>45629</v>
      </c>
      <c r="D2255">
        <v>11.920199999999999</v>
      </c>
      <c r="E2255" s="1">
        <v>44611</v>
      </c>
      <c r="F2255">
        <v>0.2205179366499174</v>
      </c>
      <c r="G2255" s="1">
        <v>45582</v>
      </c>
      <c r="H2255">
        <v>14.8399</v>
      </c>
      <c r="I2255" s="1">
        <v>45582</v>
      </c>
      <c r="J2255">
        <v>17.57</v>
      </c>
      <c r="K2255" s="1">
        <v>44611</v>
      </c>
      <c r="L2255">
        <v>0.23970231791859617</v>
      </c>
      <c r="M2255" s="1">
        <v>45629</v>
      </c>
      <c r="N2255">
        <v>5.0770999999999997</v>
      </c>
      <c r="O2255" s="1">
        <v>45629</v>
      </c>
      <c r="P2255">
        <v>5.0770999999999997</v>
      </c>
      <c r="Q2255" s="1">
        <v>44611</v>
      </c>
      <c r="R2255">
        <v>6.9443895864982799E-2</v>
      </c>
      <c r="S2255" s="1">
        <v>45629</v>
      </c>
      <c r="T2255">
        <v>6.7968000000000002</v>
      </c>
      <c r="U2255" s="1">
        <v>45629</v>
      </c>
      <c r="V2255">
        <v>7.6692999999999998</v>
      </c>
      <c r="W2255" s="1">
        <v>44611</v>
      </c>
      <c r="X2255">
        <v>8.5699916891463002E-2</v>
      </c>
      <c r="Y2255" s="1">
        <v>45656</v>
      </c>
      <c r="Z2255">
        <v>6.1715999999999998</v>
      </c>
      <c r="AA2255" s="1">
        <v>45656</v>
      </c>
      <c r="AB2255">
        <v>7.2396000000000003</v>
      </c>
      <c r="AC2255" s="1">
        <v>44611</v>
      </c>
      <c r="AD2255">
        <v>6.2360713421571776E-2</v>
      </c>
      <c r="AE2255" s="1">
        <v>45629</v>
      </c>
      <c r="AF2255">
        <v>14.945600000000001</v>
      </c>
      <c r="AG2255" s="1">
        <v>45629</v>
      </c>
      <c r="AH2255">
        <v>17.4711</v>
      </c>
      <c r="AI2255" s="1">
        <v>44611</v>
      </c>
      <c r="AJ2255">
        <v>8.207857166776962E-2</v>
      </c>
      <c r="AO2255" s="1">
        <v>44611</v>
      </c>
      <c r="AP2255">
        <v>4.9340944581890811E-2</v>
      </c>
      <c r="AU2255" s="1">
        <v>44611</v>
      </c>
      <c r="AV2255">
        <v>6.4177715023008383E-2</v>
      </c>
      <c r="AW2255" s="1">
        <v>45629</v>
      </c>
      <c r="AX2255">
        <v>12.1188</v>
      </c>
      <c r="AY2255" s="1">
        <v>45629</v>
      </c>
      <c r="AZ2255">
        <v>12.4864</v>
      </c>
      <c r="BA2255" s="1">
        <v>44611</v>
      </c>
      <c r="BB2255">
        <v>0.15693600934890942</v>
      </c>
      <c r="BC2255" s="1">
        <v>45629</v>
      </c>
      <c r="BD2255">
        <v>20.491199999999999</v>
      </c>
      <c r="BE2255" s="1">
        <v>45629</v>
      </c>
      <c r="BF2255">
        <v>21.383400000000002</v>
      </c>
      <c r="BG2255" s="1">
        <v>44611</v>
      </c>
      <c r="BH2255">
        <v>0.2785852264442204</v>
      </c>
    </row>
    <row r="2256" spans="1:60" x14ac:dyDescent="0.3">
      <c r="A2256" s="1">
        <v>45630</v>
      </c>
      <c r="B2256">
        <v>9.5338999999999992</v>
      </c>
      <c r="C2256" s="1">
        <v>45630</v>
      </c>
      <c r="D2256">
        <v>11.7081</v>
      </c>
      <c r="E2256" s="1">
        <v>44612</v>
      </c>
      <c r="F2256">
        <v>0.22345683551939582</v>
      </c>
      <c r="G2256" s="1">
        <v>45583</v>
      </c>
      <c r="H2256">
        <v>14.0664</v>
      </c>
      <c r="I2256" s="1">
        <v>45583</v>
      </c>
      <c r="J2256">
        <v>16.514800000000001</v>
      </c>
      <c r="K2256" s="1">
        <v>44612</v>
      </c>
      <c r="L2256">
        <v>0.24330071473728229</v>
      </c>
      <c r="M2256" s="1">
        <v>45630</v>
      </c>
      <c r="N2256">
        <v>3.5632999999999999</v>
      </c>
      <c r="O2256" s="1">
        <v>45630</v>
      </c>
      <c r="P2256">
        <v>4.6699000000000002</v>
      </c>
      <c r="Q2256" s="1">
        <v>44612</v>
      </c>
      <c r="R2256">
        <v>7.1126970833202116E-2</v>
      </c>
      <c r="S2256" s="1">
        <v>45630</v>
      </c>
      <c r="T2256">
        <v>6.7294999999999998</v>
      </c>
      <c r="U2256" s="1">
        <v>45630</v>
      </c>
      <c r="V2256">
        <v>7.4790000000000001</v>
      </c>
      <c r="W2256" s="1">
        <v>44612</v>
      </c>
      <c r="X2256">
        <v>8.7747097132875124E-2</v>
      </c>
      <c r="Y2256" s="1">
        <v>45657</v>
      </c>
      <c r="Z2256">
        <v>15.211399999999999</v>
      </c>
      <c r="AA2256" s="1">
        <v>45657</v>
      </c>
      <c r="AB2256">
        <v>9.9049999999999994</v>
      </c>
      <c r="AC2256" s="1">
        <v>44612</v>
      </c>
      <c r="AD2256">
        <v>6.3794273197018664E-2</v>
      </c>
      <c r="AE2256" s="1">
        <v>45630</v>
      </c>
      <c r="AF2256">
        <v>13.6393</v>
      </c>
      <c r="AG2256" s="1">
        <v>45630</v>
      </c>
      <c r="AH2256">
        <v>15.964600000000001</v>
      </c>
      <c r="AI2256" s="1">
        <v>44612</v>
      </c>
      <c r="AJ2256">
        <v>8.2783480588865116E-2</v>
      </c>
      <c r="AO2256" s="1">
        <v>44612</v>
      </c>
      <c r="AP2256">
        <v>4.970390330078657E-2</v>
      </c>
      <c r="AU2256" s="1">
        <v>44612</v>
      </c>
      <c r="AV2256">
        <v>6.5303371745918257E-2</v>
      </c>
      <c r="AW2256" s="1">
        <v>45630</v>
      </c>
      <c r="AX2256">
        <v>12.097300000000001</v>
      </c>
      <c r="AY2256" s="1">
        <v>45630</v>
      </c>
      <c r="AZ2256">
        <v>12.459099999999999</v>
      </c>
      <c r="BA2256" s="1">
        <v>44612</v>
      </c>
      <c r="BB2256">
        <v>0.15879876880630395</v>
      </c>
      <c r="BC2256" s="1">
        <v>45630</v>
      </c>
      <c r="BD2256">
        <v>19.908799999999999</v>
      </c>
      <c r="BE2256" s="1">
        <v>45630</v>
      </c>
      <c r="BF2256">
        <v>21.206499999999998</v>
      </c>
      <c r="BG2256" s="1">
        <v>44612</v>
      </c>
      <c r="BH2256">
        <v>0.27808053834390156</v>
      </c>
    </row>
    <row r="2257" spans="1:60" x14ac:dyDescent="0.3">
      <c r="A2257" s="1">
        <v>45631</v>
      </c>
      <c r="B2257">
        <v>9.6019000000000005</v>
      </c>
      <c r="C2257" s="1">
        <v>45631</v>
      </c>
      <c r="D2257">
        <v>11.946400000000001</v>
      </c>
      <c r="E2257" s="1">
        <v>44613</v>
      </c>
      <c r="F2257">
        <v>0.21962797062854261</v>
      </c>
      <c r="G2257" s="1">
        <v>45586</v>
      </c>
      <c r="H2257">
        <v>14.9727</v>
      </c>
      <c r="I2257" s="1">
        <v>45586</v>
      </c>
      <c r="J2257">
        <v>17.586300000000001</v>
      </c>
      <c r="K2257" s="1">
        <v>44613</v>
      </c>
      <c r="L2257">
        <v>0.24788673989826254</v>
      </c>
      <c r="M2257" s="1">
        <v>45631</v>
      </c>
      <c r="N2257">
        <v>2.7614999999999998</v>
      </c>
      <c r="O2257" s="1">
        <v>45631</v>
      </c>
      <c r="P2257">
        <v>2.7614999999999998</v>
      </c>
      <c r="Q2257" s="1">
        <v>44613</v>
      </c>
      <c r="R2257">
        <v>7.2794732637970108E-2</v>
      </c>
      <c r="S2257" s="1">
        <v>45631</v>
      </c>
      <c r="T2257">
        <v>6.6950000000000003</v>
      </c>
      <c r="U2257" s="1">
        <v>45631</v>
      </c>
      <c r="V2257">
        <v>7.5526</v>
      </c>
      <c r="W2257" s="1">
        <v>44613</v>
      </c>
      <c r="X2257">
        <v>8.4786048168543654E-2</v>
      </c>
      <c r="Y2257" s="1">
        <v>45659</v>
      </c>
      <c r="Z2257">
        <v>8.6919000000000004</v>
      </c>
      <c r="AA2257" s="1">
        <v>45659</v>
      </c>
      <c r="AB2257">
        <v>9.9658999999999995</v>
      </c>
      <c r="AC2257" s="1">
        <v>44613</v>
      </c>
      <c r="AD2257">
        <v>6.2565683097830671E-2</v>
      </c>
      <c r="AE2257" s="1">
        <v>45631</v>
      </c>
      <c r="AF2257">
        <v>14.0381</v>
      </c>
      <c r="AG2257" s="1">
        <v>45631</v>
      </c>
      <c r="AH2257">
        <v>14.0381</v>
      </c>
      <c r="AI2257" s="1">
        <v>44613</v>
      </c>
      <c r="AJ2257">
        <v>8.1847786818649876E-2</v>
      </c>
      <c r="AO2257" s="1">
        <v>44613</v>
      </c>
      <c r="AP2257">
        <v>4.888049982131721E-2</v>
      </c>
      <c r="AU2257" s="1">
        <v>44613</v>
      </c>
      <c r="AV2257">
        <v>6.5294072958238178E-2</v>
      </c>
      <c r="AW2257" s="1">
        <v>45631</v>
      </c>
      <c r="AX2257">
        <v>12.3727</v>
      </c>
      <c r="AY2257" s="1">
        <v>45631</v>
      </c>
      <c r="AZ2257">
        <v>12.8927</v>
      </c>
      <c r="BA2257" s="1">
        <v>44613</v>
      </c>
      <c r="BB2257">
        <v>0.15547205230748237</v>
      </c>
      <c r="BC2257" s="1">
        <v>45631</v>
      </c>
      <c r="BD2257">
        <v>20.638999999999999</v>
      </c>
      <c r="BE2257" s="1">
        <v>45631</v>
      </c>
      <c r="BF2257">
        <v>21.6173</v>
      </c>
      <c r="BG2257" s="1">
        <v>44613</v>
      </c>
      <c r="BH2257">
        <v>0.27759429062578206</v>
      </c>
    </row>
    <row r="2258" spans="1:60" x14ac:dyDescent="0.3">
      <c r="A2258" s="1">
        <v>45632</v>
      </c>
      <c r="B2258">
        <v>9.3558000000000003</v>
      </c>
      <c r="C2258" s="1">
        <v>45632</v>
      </c>
      <c r="D2258">
        <v>11.5778</v>
      </c>
      <c r="E2258" s="1">
        <v>44614</v>
      </c>
      <c r="F2258">
        <v>0.22191793407004068</v>
      </c>
      <c r="G2258" s="1">
        <v>45587</v>
      </c>
      <c r="H2258">
        <v>15.0185</v>
      </c>
      <c r="I2258" s="1">
        <v>45587</v>
      </c>
      <c r="J2258">
        <v>17.6402</v>
      </c>
      <c r="K2258" s="1">
        <v>44614</v>
      </c>
      <c r="L2258">
        <v>0.20498078988515256</v>
      </c>
      <c r="M2258" s="1">
        <v>45632</v>
      </c>
      <c r="N2258">
        <v>4.2823000000000002</v>
      </c>
      <c r="O2258" s="1">
        <v>45632</v>
      </c>
      <c r="P2258">
        <v>5.1177999999999999</v>
      </c>
      <c r="Q2258" s="1">
        <v>44614</v>
      </c>
      <c r="R2258">
        <v>7.2866386870455685E-2</v>
      </c>
      <c r="S2258" s="1">
        <v>45632</v>
      </c>
      <c r="T2258">
        <v>6.9901</v>
      </c>
      <c r="U2258" s="1">
        <v>45632</v>
      </c>
      <c r="V2258">
        <v>7.4783999999999997</v>
      </c>
      <c r="W2258" s="1">
        <v>44614</v>
      </c>
      <c r="X2258">
        <v>8.4704809141645937E-2</v>
      </c>
      <c r="Y2258" s="1">
        <v>45660</v>
      </c>
      <c r="Z2258">
        <v>7.2487000000000004</v>
      </c>
      <c r="AA2258" s="1">
        <v>45660</v>
      </c>
      <c r="AB2258">
        <v>8.7702000000000009</v>
      </c>
      <c r="AC2258" s="1">
        <v>44614</v>
      </c>
      <c r="AD2258">
        <v>6.2537210122938655E-2</v>
      </c>
      <c r="AE2258" s="1">
        <v>45632</v>
      </c>
      <c r="AF2258">
        <v>6.8384</v>
      </c>
      <c r="AG2258" s="1">
        <v>45632</v>
      </c>
      <c r="AH2258">
        <v>6.2611999999999997</v>
      </c>
      <c r="AI2258" s="1">
        <v>44614</v>
      </c>
      <c r="AJ2258">
        <v>8.9580112523253902E-2</v>
      </c>
      <c r="AO2258" s="1">
        <v>44614</v>
      </c>
      <c r="AP2258">
        <v>4.9275422859447172E-2</v>
      </c>
      <c r="AU2258" s="1">
        <v>44614</v>
      </c>
      <c r="AV2258">
        <v>6.4786611453902548E-2</v>
      </c>
      <c r="AW2258" s="1">
        <v>45632</v>
      </c>
      <c r="AX2258">
        <v>11.867699999999999</v>
      </c>
      <c r="AY2258" s="1">
        <v>45632</v>
      </c>
      <c r="AZ2258">
        <v>12.4274</v>
      </c>
      <c r="BA2258" s="1">
        <v>44614</v>
      </c>
      <c r="BB2258">
        <v>0.15428874109092366</v>
      </c>
      <c r="BC2258" s="1">
        <v>45632</v>
      </c>
      <c r="BD2258">
        <v>19.486799999999999</v>
      </c>
      <c r="BE2258" s="1">
        <v>45632</v>
      </c>
      <c r="BF2258">
        <v>20.3291</v>
      </c>
      <c r="BG2258" s="1">
        <v>44614</v>
      </c>
      <c r="BH2258">
        <v>0.26954300650847363</v>
      </c>
    </row>
    <row r="2259" spans="1:60" x14ac:dyDescent="0.3">
      <c r="A2259" s="1">
        <v>45635</v>
      </c>
      <c r="B2259">
        <v>10.1647</v>
      </c>
      <c r="C2259" s="1">
        <v>45635</v>
      </c>
      <c r="D2259">
        <v>12.697100000000001</v>
      </c>
      <c r="E2259" s="1">
        <v>44615</v>
      </c>
      <c r="F2259">
        <v>0.22450428366963679</v>
      </c>
      <c r="G2259" s="1">
        <v>45588</v>
      </c>
      <c r="H2259">
        <v>15.486499999999999</v>
      </c>
      <c r="I2259" s="1">
        <v>45588</v>
      </c>
      <c r="J2259">
        <v>18.138400000000001</v>
      </c>
      <c r="K2259" s="1">
        <v>44615</v>
      </c>
      <c r="L2259">
        <v>0.20019776850910018</v>
      </c>
      <c r="M2259" s="1">
        <v>45635</v>
      </c>
      <c r="N2259">
        <v>5.7511999999999999</v>
      </c>
      <c r="O2259" s="1">
        <v>45635</v>
      </c>
      <c r="P2259">
        <v>6.2058</v>
      </c>
      <c r="Q2259" s="1">
        <v>44615</v>
      </c>
      <c r="R2259">
        <v>7.103681709450875E-2</v>
      </c>
      <c r="S2259" s="1">
        <v>45635</v>
      </c>
      <c r="T2259">
        <v>7.0890000000000004</v>
      </c>
      <c r="U2259" s="1">
        <v>45635</v>
      </c>
      <c r="V2259">
        <v>7.7343000000000002</v>
      </c>
      <c r="W2259" s="1">
        <v>44615</v>
      </c>
      <c r="X2259">
        <v>8.6246265617234794E-2</v>
      </c>
      <c r="Y2259" s="1">
        <v>45663</v>
      </c>
      <c r="Z2259">
        <v>6.7933000000000003</v>
      </c>
      <c r="AA2259" s="1">
        <v>45663</v>
      </c>
      <c r="AB2259">
        <v>10.2532</v>
      </c>
      <c r="AC2259" s="1">
        <v>44615</v>
      </c>
      <c r="AD2259">
        <v>6.2472598131202296E-2</v>
      </c>
      <c r="AE2259" s="1">
        <v>45635</v>
      </c>
      <c r="AF2259">
        <v>7.0624000000000002</v>
      </c>
      <c r="AG2259" s="1">
        <v>45635</v>
      </c>
      <c r="AH2259">
        <v>6.7000999999999999</v>
      </c>
      <c r="AI2259" s="1">
        <v>44615</v>
      </c>
      <c r="AJ2259">
        <v>0.10244173192362363</v>
      </c>
      <c r="AO2259" s="1">
        <v>44615</v>
      </c>
      <c r="AP2259">
        <v>4.8135105185324989E-2</v>
      </c>
      <c r="AU2259" s="1">
        <v>44615</v>
      </c>
      <c r="AV2259">
        <v>6.3312728727404149E-2</v>
      </c>
      <c r="AW2259" s="1">
        <v>45635</v>
      </c>
      <c r="AX2259">
        <v>12.300800000000001</v>
      </c>
      <c r="AY2259" s="1">
        <v>45635</v>
      </c>
      <c r="AZ2259">
        <v>12.5059</v>
      </c>
      <c r="BA2259" s="1">
        <v>44615</v>
      </c>
      <c r="BB2259">
        <v>0.15651475484394467</v>
      </c>
      <c r="BC2259" s="1">
        <v>45635</v>
      </c>
      <c r="BD2259">
        <v>20.640499999999999</v>
      </c>
      <c r="BE2259" s="1">
        <v>45635</v>
      </c>
      <c r="BF2259">
        <v>21.102799999999998</v>
      </c>
      <c r="BG2259" s="1">
        <v>44615</v>
      </c>
      <c r="BH2259">
        <v>0.26928678557612656</v>
      </c>
    </row>
    <row r="2260" spans="1:60" x14ac:dyDescent="0.3">
      <c r="A2260" s="1">
        <v>45636</v>
      </c>
      <c r="B2260">
        <v>10.317299999999999</v>
      </c>
      <c r="C2260" s="1">
        <v>45636</v>
      </c>
      <c r="D2260">
        <v>13.031000000000001</v>
      </c>
      <c r="E2260" s="1">
        <v>44616</v>
      </c>
      <c r="F2260">
        <v>0.22644840948475475</v>
      </c>
      <c r="G2260" s="1">
        <v>45589</v>
      </c>
      <c r="H2260">
        <v>15.585800000000001</v>
      </c>
      <c r="I2260" s="1">
        <v>45589</v>
      </c>
      <c r="J2260">
        <v>18.253599999999999</v>
      </c>
      <c r="K2260" s="1">
        <v>44616</v>
      </c>
      <c r="L2260">
        <v>0.22814562280298042</v>
      </c>
      <c r="M2260" s="1">
        <v>45636</v>
      </c>
      <c r="N2260">
        <v>2.5760999999999998</v>
      </c>
      <c r="O2260" s="1">
        <v>45636</v>
      </c>
      <c r="P2260">
        <v>4.6829999999999998</v>
      </c>
      <c r="Q2260" s="1">
        <v>44616</v>
      </c>
      <c r="R2260">
        <v>7.5126633343922819E-2</v>
      </c>
      <c r="S2260" s="1">
        <v>45636</v>
      </c>
      <c r="T2260">
        <v>7.0255999999999998</v>
      </c>
      <c r="U2260" s="1">
        <v>45636</v>
      </c>
      <c r="V2260">
        <v>7.7336</v>
      </c>
      <c r="W2260" s="1">
        <v>44616</v>
      </c>
      <c r="X2260">
        <v>8.7390728644552954E-2</v>
      </c>
      <c r="Y2260" s="1">
        <v>45664</v>
      </c>
      <c r="Z2260">
        <v>7.3823999999999996</v>
      </c>
      <c r="AA2260" s="1">
        <v>45664</v>
      </c>
      <c r="AB2260">
        <v>8.0507000000000009</v>
      </c>
      <c r="AC2260" s="1">
        <v>44616</v>
      </c>
      <c r="AD2260">
        <v>6.176108840966512E-2</v>
      </c>
      <c r="AE2260" s="1">
        <v>45636</v>
      </c>
      <c r="AF2260">
        <v>14.09</v>
      </c>
      <c r="AG2260" s="1">
        <v>45636</v>
      </c>
      <c r="AH2260">
        <v>14.2333</v>
      </c>
      <c r="AI2260" s="1">
        <v>44616</v>
      </c>
      <c r="AJ2260">
        <v>0.10359027856932096</v>
      </c>
      <c r="AO2260" s="1">
        <v>44616</v>
      </c>
      <c r="AP2260">
        <v>4.7038039956011038E-2</v>
      </c>
      <c r="AU2260" s="1">
        <v>44616</v>
      </c>
      <c r="AV2260">
        <v>6.3321955226121981E-2</v>
      </c>
      <c r="AW2260" s="1">
        <v>45636</v>
      </c>
      <c r="AX2260">
        <v>12.792199999999999</v>
      </c>
      <c r="AY2260" s="1">
        <v>45636</v>
      </c>
      <c r="AZ2260">
        <v>12.867000000000001</v>
      </c>
      <c r="BA2260" s="1">
        <v>44616</v>
      </c>
      <c r="BB2260">
        <v>0.15297934187003043</v>
      </c>
      <c r="BC2260" s="1">
        <v>45636</v>
      </c>
      <c r="BD2260">
        <v>21.103100000000001</v>
      </c>
      <c r="BE2260" s="1">
        <v>45636</v>
      </c>
      <c r="BF2260">
        <v>21.009599999999999</v>
      </c>
      <c r="BG2260" s="1">
        <v>44616</v>
      </c>
      <c r="BH2260">
        <v>0.28022585800553357</v>
      </c>
    </row>
    <row r="2261" spans="1:60" x14ac:dyDescent="0.3">
      <c r="A2261" s="1">
        <v>45637</v>
      </c>
      <c r="B2261">
        <v>9.9498999999999995</v>
      </c>
      <c r="C2261" s="1">
        <v>45637</v>
      </c>
      <c r="D2261">
        <v>12.316599999999999</v>
      </c>
      <c r="E2261" s="1">
        <v>44617</v>
      </c>
      <c r="F2261">
        <v>0.2362874347779497</v>
      </c>
      <c r="G2261" s="1">
        <v>45590</v>
      </c>
      <c r="H2261">
        <v>15.5319</v>
      </c>
      <c r="I2261" s="1">
        <v>45590</v>
      </c>
      <c r="J2261">
        <v>18.3033</v>
      </c>
      <c r="K2261" s="1">
        <v>44617</v>
      </c>
      <c r="L2261">
        <v>0.26162913741170396</v>
      </c>
      <c r="M2261" s="1">
        <v>45637</v>
      </c>
      <c r="N2261">
        <v>3.3214999999999999</v>
      </c>
      <c r="O2261" s="1">
        <v>45637</v>
      </c>
      <c r="P2261">
        <v>5.0452000000000004</v>
      </c>
      <c r="Q2261" s="1">
        <v>44617</v>
      </c>
      <c r="R2261">
        <v>7.8064017992630561E-2</v>
      </c>
      <c r="S2261" s="1">
        <v>45637</v>
      </c>
      <c r="T2261">
        <v>7.4699</v>
      </c>
      <c r="U2261" s="1">
        <v>45637</v>
      </c>
      <c r="V2261">
        <v>7.8486000000000002</v>
      </c>
      <c r="W2261" s="1">
        <v>44617</v>
      </c>
      <c r="X2261">
        <v>8.9597172419754526E-2</v>
      </c>
      <c r="Y2261" s="1">
        <v>45665</v>
      </c>
      <c r="Z2261">
        <v>5.8722000000000003</v>
      </c>
      <c r="AA2261" s="1">
        <v>45665</v>
      </c>
      <c r="AB2261">
        <v>6.8597000000000001</v>
      </c>
      <c r="AC2261" s="1">
        <v>44617</v>
      </c>
      <c r="AD2261">
        <v>6.2771061857874344E-2</v>
      </c>
      <c r="AE2261" s="1">
        <v>45637</v>
      </c>
      <c r="AF2261">
        <v>8.0306999999999995</v>
      </c>
      <c r="AG2261" s="1">
        <v>45637</v>
      </c>
      <c r="AH2261">
        <v>7.0538999999999996</v>
      </c>
      <c r="AI2261" s="1">
        <v>44617</v>
      </c>
      <c r="AJ2261">
        <v>0.11399150859183474</v>
      </c>
      <c r="AO2261" s="1">
        <v>44617</v>
      </c>
      <c r="AP2261">
        <v>4.7574544300276161E-2</v>
      </c>
      <c r="AU2261" s="1">
        <v>44617</v>
      </c>
      <c r="AV2261">
        <v>7.4677485218801604E-2</v>
      </c>
      <c r="AW2261" s="1">
        <v>45637</v>
      </c>
      <c r="AX2261">
        <v>12.5654</v>
      </c>
      <c r="AY2261" s="1">
        <v>45637</v>
      </c>
      <c r="AZ2261">
        <v>12.7989</v>
      </c>
      <c r="BA2261" s="1">
        <v>44617</v>
      </c>
      <c r="BB2261">
        <v>0.15320827795524969</v>
      </c>
      <c r="BC2261" s="1">
        <v>45637</v>
      </c>
      <c r="BD2261">
        <v>20.283799999999999</v>
      </c>
      <c r="BE2261" s="1">
        <v>45637</v>
      </c>
      <c r="BF2261">
        <v>20.962199999999999</v>
      </c>
      <c r="BG2261" s="1">
        <v>44617</v>
      </c>
      <c r="BH2261">
        <v>0.28631790165222565</v>
      </c>
    </row>
    <row r="2262" spans="1:60" x14ac:dyDescent="0.3">
      <c r="A2262" s="1">
        <v>45638</v>
      </c>
      <c r="B2262">
        <v>10.203799999999999</v>
      </c>
      <c r="C2262" s="1">
        <v>45638</v>
      </c>
      <c r="D2262">
        <v>13.0215</v>
      </c>
      <c r="E2262" s="1">
        <v>44618</v>
      </c>
      <c r="F2262">
        <v>0.24201828818299539</v>
      </c>
      <c r="G2262" s="1">
        <v>45593</v>
      </c>
      <c r="H2262">
        <v>14.8904</v>
      </c>
      <c r="I2262" s="1">
        <v>45593</v>
      </c>
      <c r="J2262">
        <v>17.401599999999998</v>
      </c>
      <c r="K2262" s="1">
        <v>44618</v>
      </c>
      <c r="L2262">
        <v>0.256030697576001</v>
      </c>
      <c r="M2262" s="1">
        <v>45638</v>
      </c>
      <c r="N2262">
        <v>3.5329999999999999</v>
      </c>
      <c r="O2262" s="1">
        <v>45638</v>
      </c>
      <c r="P2262">
        <v>4.6982999999999997</v>
      </c>
      <c r="Q2262" s="1">
        <v>44618</v>
      </c>
      <c r="R2262">
        <v>7.9351521914260661E-2</v>
      </c>
      <c r="S2262" s="1">
        <v>45638</v>
      </c>
      <c r="T2262">
        <v>7.4863999999999997</v>
      </c>
      <c r="U2262" s="1">
        <v>45638</v>
      </c>
      <c r="V2262">
        <v>8.2135999999999996</v>
      </c>
      <c r="W2262" s="1">
        <v>44618</v>
      </c>
      <c r="X2262">
        <v>8.9838658468550256E-2</v>
      </c>
      <c r="Y2262" s="1">
        <v>45667</v>
      </c>
      <c r="Z2262">
        <v>8.0557999999999996</v>
      </c>
      <c r="AA2262" s="1">
        <v>45667</v>
      </c>
      <c r="AB2262">
        <v>8.7575000000000003</v>
      </c>
      <c r="AC2262" s="1">
        <v>44618</v>
      </c>
      <c r="AD2262">
        <v>6.2116317479365607E-2</v>
      </c>
      <c r="AE2262" s="1">
        <v>45638</v>
      </c>
      <c r="AF2262">
        <v>9.7304999999999993</v>
      </c>
      <c r="AG2262" s="1">
        <v>45638</v>
      </c>
      <c r="AH2262">
        <v>12.6418</v>
      </c>
      <c r="AI2262" s="1">
        <v>44618</v>
      </c>
      <c r="AJ2262">
        <v>0.11620239912772438</v>
      </c>
      <c r="AO2262" s="1">
        <v>44618</v>
      </c>
      <c r="AP2262">
        <v>4.813573644197168E-2</v>
      </c>
      <c r="AU2262" s="1">
        <v>44618</v>
      </c>
      <c r="AV2262">
        <v>7.6096793582624264E-2</v>
      </c>
      <c r="AW2262" s="1">
        <v>45638</v>
      </c>
      <c r="AX2262">
        <v>13.2174</v>
      </c>
      <c r="AY2262" s="1">
        <v>45638</v>
      </c>
      <c r="AZ2262">
        <v>13.593400000000001</v>
      </c>
      <c r="BA2262" s="1">
        <v>44618</v>
      </c>
      <c r="BB2262">
        <v>0.15232224637370118</v>
      </c>
      <c r="BC2262" s="1">
        <v>45638</v>
      </c>
      <c r="BD2262">
        <v>20.895399999999999</v>
      </c>
      <c r="BE2262" s="1">
        <v>45638</v>
      </c>
      <c r="BF2262">
        <v>21.105599999999999</v>
      </c>
      <c r="BG2262" s="1">
        <v>44618</v>
      </c>
      <c r="BH2262">
        <v>0.28843177681753762</v>
      </c>
    </row>
    <row r="2263" spans="1:60" x14ac:dyDescent="0.3">
      <c r="A2263" s="1">
        <v>45639</v>
      </c>
      <c r="B2263">
        <v>9.9954999999999998</v>
      </c>
      <c r="C2263" s="1">
        <v>45639</v>
      </c>
      <c r="D2263">
        <v>13.191700000000001</v>
      </c>
      <c r="E2263" s="1">
        <v>44619</v>
      </c>
      <c r="F2263">
        <v>0.24733296551670958</v>
      </c>
      <c r="G2263" s="1">
        <v>45594</v>
      </c>
      <c r="H2263">
        <v>15.227399999999999</v>
      </c>
      <c r="I2263" s="1">
        <v>45594</v>
      </c>
      <c r="J2263">
        <v>17.7178</v>
      </c>
      <c r="K2263" s="1">
        <v>44619</v>
      </c>
      <c r="L2263">
        <v>0.26115920123733566</v>
      </c>
      <c r="M2263" s="1">
        <v>45639</v>
      </c>
      <c r="N2263">
        <v>3.2023999999999999</v>
      </c>
      <c r="O2263" s="1">
        <v>45639</v>
      </c>
      <c r="P2263">
        <v>6.3948</v>
      </c>
      <c r="Q2263" s="1">
        <v>44619</v>
      </c>
      <c r="R2263">
        <v>8.0123439521728901E-2</v>
      </c>
      <c r="S2263" s="1">
        <v>45639</v>
      </c>
      <c r="T2263">
        <v>6.3231999999999999</v>
      </c>
      <c r="U2263" s="1">
        <v>45639</v>
      </c>
      <c r="V2263">
        <v>9.5220000000000002</v>
      </c>
      <c r="W2263" s="1">
        <v>44619</v>
      </c>
      <c r="X2263">
        <v>9.1181657164849064E-2</v>
      </c>
      <c r="Y2263" s="1">
        <v>45670</v>
      </c>
      <c r="Z2263">
        <v>6.7744999999999997</v>
      </c>
      <c r="AA2263" s="1">
        <v>45670</v>
      </c>
      <c r="AB2263">
        <v>6.9271000000000003</v>
      </c>
      <c r="AC2263" s="1">
        <v>44619</v>
      </c>
      <c r="AD2263">
        <v>6.3174353479038173E-2</v>
      </c>
      <c r="AE2263" s="1">
        <v>45639</v>
      </c>
      <c r="AF2263">
        <v>11.0588</v>
      </c>
      <c r="AG2263" s="1">
        <v>45639</v>
      </c>
      <c r="AH2263">
        <v>12.9895</v>
      </c>
      <c r="AI2263" s="1">
        <v>44619</v>
      </c>
      <c r="AJ2263">
        <v>0.11592394974170792</v>
      </c>
      <c r="AO2263" s="1">
        <v>44619</v>
      </c>
      <c r="AP2263">
        <v>4.9316099079501657E-2</v>
      </c>
      <c r="AU2263" s="1">
        <v>44619</v>
      </c>
      <c r="AV2263">
        <v>7.7776526944991459E-2</v>
      </c>
      <c r="AW2263" s="1">
        <v>45639</v>
      </c>
      <c r="AX2263">
        <v>12.7051</v>
      </c>
      <c r="AY2263" s="1">
        <v>45639</v>
      </c>
      <c r="AZ2263">
        <v>14.991400000000001</v>
      </c>
      <c r="BA2263" s="1">
        <v>44619</v>
      </c>
      <c r="BB2263">
        <v>0.1383062474998322</v>
      </c>
      <c r="BC2263" s="1">
        <v>45639</v>
      </c>
      <c r="BD2263">
        <v>20.498799999999999</v>
      </c>
      <c r="BE2263" s="1">
        <v>45639</v>
      </c>
      <c r="BF2263">
        <v>21.326899999999998</v>
      </c>
      <c r="BG2263" s="1">
        <v>44619</v>
      </c>
      <c r="BH2263">
        <v>0.28135417791763245</v>
      </c>
    </row>
    <row r="2264" spans="1:60" x14ac:dyDescent="0.3">
      <c r="A2264" s="1">
        <v>45642</v>
      </c>
      <c r="B2264">
        <v>10.577500000000001</v>
      </c>
      <c r="C2264" s="1">
        <v>45642</v>
      </c>
      <c r="D2264">
        <v>13.4671</v>
      </c>
      <c r="E2264" s="1">
        <v>44620</v>
      </c>
      <c r="F2264">
        <v>0.23116766603269079</v>
      </c>
      <c r="G2264" s="1">
        <v>45595</v>
      </c>
      <c r="H2264">
        <v>16.1342</v>
      </c>
      <c r="I2264" s="1">
        <v>45595</v>
      </c>
      <c r="J2264">
        <v>18.756900000000002</v>
      </c>
      <c r="K2264" s="1">
        <v>44620</v>
      </c>
      <c r="L2264">
        <v>0.26125612509105012</v>
      </c>
      <c r="M2264" s="1">
        <v>45642</v>
      </c>
      <c r="N2264">
        <v>4.1845999999999997</v>
      </c>
      <c r="O2264" s="1">
        <v>45642</v>
      </c>
      <c r="P2264">
        <v>5.4104999999999999</v>
      </c>
      <c r="Q2264" s="1">
        <v>44620</v>
      </c>
      <c r="R2264">
        <v>7.9369048376972604E-2</v>
      </c>
      <c r="S2264" s="1">
        <v>45642</v>
      </c>
      <c r="T2264">
        <v>7.8144</v>
      </c>
      <c r="U2264" s="1">
        <v>45642</v>
      </c>
      <c r="V2264">
        <v>8.5318000000000005</v>
      </c>
      <c r="W2264" s="1">
        <v>44620</v>
      </c>
      <c r="X2264">
        <v>0.10068744822462396</v>
      </c>
      <c r="Y2264" s="1">
        <v>45671</v>
      </c>
      <c r="Z2264">
        <v>7.6246999999999998</v>
      </c>
      <c r="AA2264" s="1">
        <v>45671</v>
      </c>
      <c r="AB2264">
        <v>6.8158000000000003</v>
      </c>
      <c r="AC2264" s="1">
        <v>44620</v>
      </c>
      <c r="AD2264">
        <v>7.064691638144785E-2</v>
      </c>
      <c r="AE2264" s="1">
        <v>45642</v>
      </c>
      <c r="AF2264">
        <v>7.3823999999999996</v>
      </c>
      <c r="AG2264" s="1">
        <v>45642</v>
      </c>
      <c r="AH2264">
        <v>9.1351999999999993</v>
      </c>
      <c r="AI2264" s="1">
        <v>44620</v>
      </c>
      <c r="AJ2264">
        <v>0.11703795274292628</v>
      </c>
      <c r="AO2264" s="1">
        <v>44620</v>
      </c>
      <c r="AP2264">
        <v>5.1420367353589638E-2</v>
      </c>
      <c r="AU2264" s="1">
        <v>44620</v>
      </c>
      <c r="AV2264">
        <v>7.7480432907766073E-2</v>
      </c>
      <c r="AW2264" s="1">
        <v>45642</v>
      </c>
      <c r="AX2264">
        <v>13.3033</v>
      </c>
      <c r="AY2264" s="1">
        <v>45642</v>
      </c>
      <c r="AZ2264">
        <v>13.8896</v>
      </c>
      <c r="BA2264" s="1">
        <v>44620</v>
      </c>
      <c r="BB2264">
        <v>0.16247418239121972</v>
      </c>
      <c r="BC2264" s="1">
        <v>45642</v>
      </c>
      <c r="BD2264">
        <v>21.375</v>
      </c>
      <c r="BE2264" s="1">
        <v>45642</v>
      </c>
      <c r="BF2264">
        <v>21.526</v>
      </c>
      <c r="BG2264" s="1">
        <v>44620</v>
      </c>
      <c r="BH2264">
        <v>0.27468005595296258</v>
      </c>
    </row>
    <row r="2265" spans="1:60" x14ac:dyDescent="0.3">
      <c r="A2265" s="1">
        <v>45643</v>
      </c>
      <c r="B2265">
        <v>11.3028</v>
      </c>
      <c r="C2265" s="1">
        <v>45643</v>
      </c>
      <c r="D2265">
        <v>14.5916</v>
      </c>
      <c r="E2265" s="1">
        <v>44621</v>
      </c>
      <c r="F2265">
        <v>0.22856627534864477</v>
      </c>
      <c r="G2265" s="1">
        <v>45596</v>
      </c>
      <c r="H2265">
        <v>17.598099999999999</v>
      </c>
      <c r="I2265" s="1">
        <v>45596</v>
      </c>
      <c r="J2265">
        <v>20.659600000000001</v>
      </c>
      <c r="K2265" s="1">
        <v>44621</v>
      </c>
      <c r="L2265">
        <v>0.28965379535111652</v>
      </c>
      <c r="M2265" s="1">
        <v>45643</v>
      </c>
      <c r="N2265">
        <v>3.9039000000000001</v>
      </c>
      <c r="O2265" s="1">
        <v>45643</v>
      </c>
      <c r="P2265">
        <v>5.5537999999999998</v>
      </c>
      <c r="Q2265" s="1">
        <v>44621</v>
      </c>
      <c r="R2265">
        <v>8.0094129468866473E-2</v>
      </c>
      <c r="S2265" s="1">
        <v>45643</v>
      </c>
      <c r="T2265">
        <v>8.0326000000000004</v>
      </c>
      <c r="U2265" s="1">
        <v>45643</v>
      </c>
      <c r="V2265">
        <v>8.8109000000000002</v>
      </c>
      <c r="W2265" s="1">
        <v>44621</v>
      </c>
      <c r="X2265">
        <v>0.10413698262676269</v>
      </c>
      <c r="Y2265" s="1">
        <v>45672</v>
      </c>
      <c r="Z2265">
        <v>5.5871000000000004</v>
      </c>
      <c r="AA2265" s="1">
        <v>45672</v>
      </c>
      <c r="AB2265">
        <v>6.3095999999999997</v>
      </c>
      <c r="AC2265" s="1">
        <v>44621</v>
      </c>
      <c r="AD2265">
        <v>7.4492873339091881E-2</v>
      </c>
      <c r="AE2265" s="1">
        <v>45643</v>
      </c>
      <c r="AF2265">
        <v>7.1523000000000003</v>
      </c>
      <c r="AG2265" s="1">
        <v>45643</v>
      </c>
      <c r="AH2265">
        <v>8.9063999999999997</v>
      </c>
      <c r="AI2265" s="1">
        <v>44621</v>
      </c>
      <c r="AJ2265">
        <v>0.12588016619580641</v>
      </c>
      <c r="AO2265" s="1">
        <v>44621</v>
      </c>
      <c r="AP2265">
        <v>6.5138832395995966E-2</v>
      </c>
      <c r="AU2265" s="1">
        <v>44621</v>
      </c>
      <c r="AV2265">
        <v>7.7646557788564538E-2</v>
      </c>
      <c r="AW2265" s="1">
        <v>45643</v>
      </c>
      <c r="AX2265">
        <v>13.4259</v>
      </c>
      <c r="AY2265" s="1">
        <v>45643</v>
      </c>
      <c r="AZ2265">
        <v>14.0907</v>
      </c>
      <c r="BA2265" s="1">
        <v>44621</v>
      </c>
      <c r="BB2265">
        <v>0.17175604132136821</v>
      </c>
      <c r="BC2265" s="1">
        <v>45643</v>
      </c>
      <c r="BD2265">
        <v>21.854800000000001</v>
      </c>
      <c r="BE2265" s="1">
        <v>45643</v>
      </c>
      <c r="BF2265">
        <v>22.534099999999999</v>
      </c>
      <c r="BG2265" s="1">
        <v>44621</v>
      </c>
      <c r="BH2265">
        <v>0.26697105031804069</v>
      </c>
    </row>
    <row r="2266" spans="1:60" x14ac:dyDescent="0.3">
      <c r="A2266" s="1">
        <v>45644</v>
      </c>
      <c r="B2266">
        <v>18.697700000000001</v>
      </c>
      <c r="C2266" s="1">
        <v>45644</v>
      </c>
      <c r="D2266">
        <v>23.671800000000001</v>
      </c>
      <c r="E2266" s="1">
        <v>44622</v>
      </c>
      <c r="F2266">
        <v>0.23771779865672013</v>
      </c>
      <c r="G2266" s="1">
        <v>45597</v>
      </c>
      <c r="H2266">
        <v>16.876100000000001</v>
      </c>
      <c r="I2266" s="1">
        <v>45597</v>
      </c>
      <c r="J2266">
        <v>19.881799999999998</v>
      </c>
      <c r="K2266" s="1">
        <v>44622</v>
      </c>
      <c r="L2266">
        <v>0.29817804774115042</v>
      </c>
      <c r="M2266" s="1">
        <v>45644</v>
      </c>
      <c r="N2266">
        <v>5.0415999999999999</v>
      </c>
      <c r="O2266" s="1">
        <v>45644</v>
      </c>
      <c r="P2266">
        <v>8.0046999999999997</v>
      </c>
      <c r="Q2266" s="1">
        <v>44622</v>
      </c>
      <c r="R2266">
        <v>8.0511055088293565E-2</v>
      </c>
      <c r="S2266" s="1">
        <v>45644</v>
      </c>
      <c r="T2266">
        <v>8.2238000000000007</v>
      </c>
      <c r="U2266" s="1">
        <v>45644</v>
      </c>
      <c r="V2266">
        <v>8.7073</v>
      </c>
      <c r="W2266" s="1">
        <v>44622</v>
      </c>
      <c r="X2266">
        <v>0.11606674801055594</v>
      </c>
      <c r="Y2266" s="1">
        <v>45673</v>
      </c>
      <c r="Z2266">
        <v>20.277999999999999</v>
      </c>
      <c r="AA2266" s="1">
        <v>45673</v>
      </c>
      <c r="AB2266">
        <v>10.7416</v>
      </c>
      <c r="AC2266" s="1">
        <v>44622</v>
      </c>
      <c r="AD2266">
        <v>8.2613073118250724E-2</v>
      </c>
      <c r="AE2266" s="1">
        <v>45644</v>
      </c>
      <c r="AF2266">
        <v>7.9275000000000002</v>
      </c>
      <c r="AG2266" s="1">
        <v>45644</v>
      </c>
      <c r="AH2266">
        <v>10.5655</v>
      </c>
      <c r="AI2266" s="1">
        <v>44622</v>
      </c>
      <c r="AJ2266">
        <v>0.12186781619397648</v>
      </c>
      <c r="AO2266" s="1">
        <v>44622</v>
      </c>
      <c r="AP2266">
        <v>6.5734413955555834E-2</v>
      </c>
      <c r="AU2266" s="1">
        <v>44622</v>
      </c>
      <c r="AV2266">
        <v>7.7938963423042296E-2</v>
      </c>
      <c r="AW2266" s="1">
        <v>45644</v>
      </c>
      <c r="AX2266">
        <v>14.1798</v>
      </c>
      <c r="AY2266" s="1">
        <v>45644</v>
      </c>
      <c r="AZ2266">
        <v>13.7096</v>
      </c>
      <c r="BA2266" s="1">
        <v>44622</v>
      </c>
      <c r="BB2266">
        <v>0.2112441405716296</v>
      </c>
      <c r="BC2266" s="1">
        <v>45644</v>
      </c>
      <c r="BD2266">
        <v>26.7364</v>
      </c>
      <c r="BE2266" s="1">
        <v>45644</v>
      </c>
      <c r="BF2266">
        <v>28.950299999999999</v>
      </c>
      <c r="BG2266" s="1">
        <v>44622</v>
      </c>
      <c r="BH2266">
        <v>0.28033156286197264</v>
      </c>
    </row>
    <row r="2267" spans="1:60" x14ac:dyDescent="0.3">
      <c r="A2267" s="1">
        <v>45645</v>
      </c>
      <c r="B2267">
        <v>17.055900000000001</v>
      </c>
      <c r="C2267" s="1">
        <v>45645</v>
      </c>
      <c r="D2267">
        <v>22.525300000000001</v>
      </c>
      <c r="E2267" s="1">
        <v>44623</v>
      </c>
      <c r="F2267">
        <v>0.22245546940828376</v>
      </c>
      <c r="G2267" s="1">
        <v>45600</v>
      </c>
      <c r="H2267">
        <v>16.5199</v>
      </c>
      <c r="I2267" s="1">
        <v>45600</v>
      </c>
      <c r="J2267">
        <v>19.342199999999998</v>
      </c>
      <c r="K2267" s="1">
        <v>44623</v>
      </c>
      <c r="L2267">
        <v>0.29914253342157321</v>
      </c>
      <c r="M2267" s="1">
        <v>45645</v>
      </c>
      <c r="N2267">
        <v>5.9236000000000004</v>
      </c>
      <c r="O2267" s="1">
        <v>45645</v>
      </c>
      <c r="P2267">
        <v>7.4180000000000001</v>
      </c>
      <c r="Q2267" s="1">
        <v>44623</v>
      </c>
      <c r="R2267">
        <v>7.4727391113923861E-2</v>
      </c>
      <c r="S2267" s="1">
        <v>45645</v>
      </c>
      <c r="T2267">
        <v>8.0481999999999996</v>
      </c>
      <c r="U2267" s="1">
        <v>45645</v>
      </c>
      <c r="V2267">
        <v>9.2810000000000006</v>
      </c>
      <c r="W2267" s="1">
        <v>44623</v>
      </c>
      <c r="X2267">
        <v>0.11509249042858667</v>
      </c>
      <c r="Y2267" s="1">
        <v>45674</v>
      </c>
      <c r="Z2267">
        <v>6.2539999999999996</v>
      </c>
      <c r="AA2267" s="1">
        <v>45674</v>
      </c>
      <c r="AB2267">
        <v>8.5724999999999998</v>
      </c>
      <c r="AC2267" s="1">
        <v>44623</v>
      </c>
      <c r="AD2267">
        <v>8.1688930953655273E-2</v>
      </c>
      <c r="AE2267" s="1">
        <v>45645</v>
      </c>
      <c r="AF2267">
        <v>7.6925999999999997</v>
      </c>
      <c r="AG2267" s="1">
        <v>45645</v>
      </c>
      <c r="AH2267">
        <v>9.8122000000000007</v>
      </c>
      <c r="AI2267" s="1">
        <v>44623</v>
      </c>
      <c r="AJ2267">
        <v>0.12072389312836505</v>
      </c>
      <c r="AO2267" s="1">
        <v>44623</v>
      </c>
      <c r="AP2267">
        <v>5.548104089456149E-2</v>
      </c>
      <c r="AU2267" s="1">
        <v>44623</v>
      </c>
      <c r="AV2267">
        <v>7.4145189597319153E-2</v>
      </c>
      <c r="AW2267" s="1">
        <v>45645</v>
      </c>
      <c r="AX2267">
        <v>15.489599999999999</v>
      </c>
      <c r="AY2267" s="1">
        <v>45645</v>
      </c>
      <c r="AZ2267">
        <v>16.045999999999999</v>
      </c>
      <c r="BA2267" s="1">
        <v>44623</v>
      </c>
      <c r="BB2267">
        <v>0.21446949370385224</v>
      </c>
      <c r="BC2267" s="1">
        <v>45645</v>
      </c>
      <c r="BD2267">
        <v>27.554200000000002</v>
      </c>
      <c r="BE2267" s="1">
        <v>45645</v>
      </c>
      <c r="BF2267">
        <v>29.8369</v>
      </c>
      <c r="BG2267" s="1">
        <v>44623</v>
      </c>
      <c r="BH2267">
        <v>0.27502764217191722</v>
      </c>
    </row>
    <row r="2268" spans="1:60" x14ac:dyDescent="0.3">
      <c r="A2268" s="1">
        <v>45646</v>
      </c>
      <c r="B2268">
        <v>13.9465</v>
      </c>
      <c r="C2268" s="1">
        <v>45646</v>
      </c>
      <c r="D2268">
        <v>18.206800000000001</v>
      </c>
      <c r="E2268" s="1">
        <v>44624</v>
      </c>
      <c r="F2268">
        <v>0.22224259541880098</v>
      </c>
      <c r="G2268" s="1">
        <v>45601</v>
      </c>
      <c r="H2268">
        <v>15.982900000000001</v>
      </c>
      <c r="I2268" s="1">
        <v>45601</v>
      </c>
      <c r="J2268">
        <v>18.596800000000002</v>
      </c>
      <c r="K2268" s="1">
        <v>44624</v>
      </c>
      <c r="L2268">
        <v>0.33813903416790453</v>
      </c>
      <c r="M2268" s="1">
        <v>45646</v>
      </c>
      <c r="N2268">
        <v>7.4402999999999997</v>
      </c>
      <c r="O2268" s="1">
        <v>45646</v>
      </c>
      <c r="P2268">
        <v>8.4410000000000007</v>
      </c>
      <c r="Q2268" s="1">
        <v>44624</v>
      </c>
      <c r="R2268">
        <v>7.6965263508576159E-2</v>
      </c>
      <c r="S2268" s="1">
        <v>45646</v>
      </c>
      <c r="T2268">
        <v>8.0033999999999992</v>
      </c>
      <c r="U2268" s="1">
        <v>45646</v>
      </c>
      <c r="V2268">
        <v>8.8382000000000005</v>
      </c>
      <c r="W2268" s="1">
        <v>44624</v>
      </c>
      <c r="X2268">
        <v>0.11025771411364488</v>
      </c>
      <c r="Y2268" s="1">
        <v>45678</v>
      </c>
      <c r="Z2268">
        <v>14.545299999999999</v>
      </c>
      <c r="AA2268" s="1">
        <v>45678</v>
      </c>
      <c r="AB2268">
        <v>9.3480000000000008</v>
      </c>
      <c r="AC2268" s="1">
        <v>44624</v>
      </c>
      <c r="AD2268">
        <v>7.9292906219337808E-2</v>
      </c>
      <c r="AE2268" s="1">
        <v>45646</v>
      </c>
      <c r="AF2268">
        <v>11.0274</v>
      </c>
      <c r="AG2268" s="1">
        <v>45646</v>
      </c>
      <c r="AH2268">
        <v>13.737</v>
      </c>
      <c r="AI2268" s="1">
        <v>44624</v>
      </c>
      <c r="AJ2268">
        <v>0.13651336256289304</v>
      </c>
      <c r="AO2268" s="1">
        <v>44624</v>
      </c>
      <c r="AP2268">
        <v>4.9459947327843944E-2</v>
      </c>
      <c r="AU2268" s="1">
        <v>44624</v>
      </c>
      <c r="AV2268">
        <v>7.4928645036818481E-2</v>
      </c>
      <c r="AW2268" s="1">
        <v>45646</v>
      </c>
      <c r="AX2268">
        <v>15.0306</v>
      </c>
      <c r="AY2268" s="1">
        <v>45646</v>
      </c>
      <c r="AZ2268">
        <v>15.6776</v>
      </c>
      <c r="BA2268" s="1">
        <v>44624</v>
      </c>
      <c r="BB2268">
        <v>0.21754166635665362</v>
      </c>
      <c r="BC2268" s="1">
        <v>45646</v>
      </c>
      <c r="BD2268">
        <v>25.469799999999999</v>
      </c>
      <c r="BE2268" s="1">
        <v>45646</v>
      </c>
      <c r="BF2268">
        <v>25.6084</v>
      </c>
      <c r="BG2268" s="1">
        <v>44624</v>
      </c>
      <c r="BH2268">
        <v>0.28093938093486293</v>
      </c>
    </row>
    <row r="2269" spans="1:60" x14ac:dyDescent="0.3">
      <c r="A2269" s="1">
        <v>45649</v>
      </c>
      <c r="B2269">
        <v>12.7766</v>
      </c>
      <c r="C2269" s="1">
        <v>45649</v>
      </c>
      <c r="D2269">
        <v>16.411200000000001</v>
      </c>
      <c r="E2269" s="1">
        <v>44625</v>
      </c>
      <c r="F2269">
        <v>0.22857427186318741</v>
      </c>
      <c r="G2269" s="1">
        <v>45602</v>
      </c>
      <c r="H2269">
        <v>15.0885</v>
      </c>
      <c r="I2269" s="1">
        <v>45602</v>
      </c>
      <c r="J2269">
        <v>17.5517</v>
      </c>
      <c r="K2269" s="1">
        <v>44625</v>
      </c>
      <c r="L2269">
        <v>0.34262673703201979</v>
      </c>
      <c r="M2269" s="1">
        <v>45649</v>
      </c>
      <c r="N2269">
        <v>8.8737999999999992</v>
      </c>
      <c r="O2269" s="1">
        <v>45649</v>
      </c>
      <c r="P2269">
        <v>15.616</v>
      </c>
      <c r="Q2269" s="1">
        <v>44625</v>
      </c>
      <c r="R2269">
        <v>7.9194572317282899E-2</v>
      </c>
      <c r="S2269" s="1">
        <v>45649</v>
      </c>
      <c r="T2269">
        <v>7.5728</v>
      </c>
      <c r="U2269" s="1">
        <v>45649</v>
      </c>
      <c r="V2269">
        <v>8.5653000000000006</v>
      </c>
      <c r="W2269" s="1">
        <v>44625</v>
      </c>
      <c r="X2269">
        <v>0.11303358830501439</v>
      </c>
      <c r="Y2269" s="1">
        <v>45679</v>
      </c>
      <c r="Z2269">
        <v>8.5993999999999993</v>
      </c>
      <c r="AA2269" s="1">
        <v>45679</v>
      </c>
      <c r="AB2269">
        <v>10.303599999999999</v>
      </c>
      <c r="AC2269" s="1">
        <v>44625</v>
      </c>
      <c r="AD2269">
        <v>8.1457968477745932E-2</v>
      </c>
      <c r="AE2269" s="1">
        <v>45649</v>
      </c>
      <c r="AF2269">
        <v>11.1183</v>
      </c>
      <c r="AG2269" s="1">
        <v>45649</v>
      </c>
      <c r="AH2269">
        <v>16.177199999999999</v>
      </c>
      <c r="AI2269" s="1">
        <v>44625</v>
      </c>
      <c r="AJ2269">
        <v>0.13967837643274278</v>
      </c>
      <c r="AO2269" s="1">
        <v>44625</v>
      </c>
      <c r="AP2269">
        <v>5.0267386415531801E-2</v>
      </c>
      <c r="AU2269" s="1">
        <v>44625</v>
      </c>
      <c r="AV2269">
        <v>7.5519686425400814E-2</v>
      </c>
      <c r="AW2269" s="1">
        <v>45649</v>
      </c>
      <c r="AX2269">
        <v>15.193199999999999</v>
      </c>
      <c r="AY2269" s="1">
        <v>45649</v>
      </c>
      <c r="AZ2269">
        <v>15.603400000000001</v>
      </c>
      <c r="BA2269" s="1">
        <v>44625</v>
      </c>
      <c r="BB2269">
        <v>0.22384850543139287</v>
      </c>
      <c r="BC2269" s="1">
        <v>45649</v>
      </c>
      <c r="BD2269">
        <v>22.1402</v>
      </c>
      <c r="BE2269" s="1">
        <v>45649</v>
      </c>
      <c r="BF2269">
        <v>24.509599999999999</v>
      </c>
      <c r="BG2269" s="1">
        <v>44625</v>
      </c>
      <c r="BH2269">
        <v>0.28841373452672581</v>
      </c>
    </row>
    <row r="2270" spans="1:60" x14ac:dyDescent="0.3">
      <c r="A2270" s="1">
        <v>45650</v>
      </c>
      <c r="B2270">
        <v>10.4078</v>
      </c>
      <c r="C2270" s="1">
        <v>45650</v>
      </c>
      <c r="D2270">
        <v>13.640700000000001</v>
      </c>
      <c r="E2270" s="1">
        <v>44626</v>
      </c>
      <c r="F2270">
        <v>0.22857427186318741</v>
      </c>
      <c r="G2270" s="1">
        <v>45603</v>
      </c>
      <c r="H2270">
        <v>13.7317</v>
      </c>
      <c r="I2270" s="1">
        <v>45603</v>
      </c>
      <c r="J2270">
        <v>15.461600000000001</v>
      </c>
      <c r="K2270" s="1">
        <v>44626</v>
      </c>
      <c r="L2270">
        <v>0.34262673703201979</v>
      </c>
      <c r="M2270" s="1">
        <v>45650</v>
      </c>
      <c r="N2270">
        <v>4.4607999999999999</v>
      </c>
      <c r="O2270" s="1">
        <v>45650</v>
      </c>
      <c r="P2270">
        <v>7.1597999999999997</v>
      </c>
      <c r="Q2270" s="1">
        <v>44626</v>
      </c>
      <c r="R2270">
        <v>7.9194572317282899E-2</v>
      </c>
      <c r="S2270" s="1">
        <v>45650</v>
      </c>
      <c r="T2270">
        <v>28.886099999999999</v>
      </c>
      <c r="U2270" s="1">
        <v>45650</v>
      </c>
      <c r="V2270">
        <v>27.8155</v>
      </c>
      <c r="W2270" s="1">
        <v>44626</v>
      </c>
      <c r="X2270">
        <v>0.11303358830501439</v>
      </c>
      <c r="Y2270" s="1">
        <v>45680</v>
      </c>
      <c r="Z2270">
        <v>6.8240999999999996</v>
      </c>
      <c r="AA2270" s="1">
        <v>45680</v>
      </c>
      <c r="AB2270">
        <v>8.3468999999999998</v>
      </c>
      <c r="AC2270" s="1">
        <v>44626</v>
      </c>
      <c r="AD2270">
        <v>8.1457968477745932E-2</v>
      </c>
      <c r="AE2270" s="1">
        <v>45650</v>
      </c>
      <c r="AF2270">
        <v>13.855</v>
      </c>
      <c r="AG2270" s="1">
        <v>45650</v>
      </c>
      <c r="AH2270">
        <v>11.065099999999999</v>
      </c>
      <c r="AI2270" s="1">
        <v>44626</v>
      </c>
      <c r="AJ2270">
        <v>0.13967837643274278</v>
      </c>
      <c r="AO2270" s="1">
        <v>44626</v>
      </c>
      <c r="AP2270">
        <v>5.0267386415531801E-2</v>
      </c>
      <c r="AU2270" s="1">
        <v>44626</v>
      </c>
      <c r="AV2270">
        <v>7.5519686425400814E-2</v>
      </c>
      <c r="AW2270" s="1">
        <v>45650</v>
      </c>
      <c r="AX2270">
        <v>15.0806</v>
      </c>
      <c r="AY2270" s="1">
        <v>45650</v>
      </c>
      <c r="AZ2270">
        <v>16.062999999999999</v>
      </c>
      <c r="BA2270" s="1">
        <v>44626</v>
      </c>
      <c r="BB2270">
        <v>0.22384850543139287</v>
      </c>
      <c r="BC2270" s="1">
        <v>45650</v>
      </c>
      <c r="BD2270">
        <v>20.209700000000002</v>
      </c>
      <c r="BE2270" s="1">
        <v>45650</v>
      </c>
      <c r="BF2270">
        <v>22.034199999999998</v>
      </c>
      <c r="BG2270" s="1">
        <v>44626</v>
      </c>
      <c r="BH2270">
        <v>0.28841373452672581</v>
      </c>
    </row>
    <row r="2271" spans="1:60" x14ac:dyDescent="0.3">
      <c r="A2271" s="1">
        <v>45652</v>
      </c>
      <c r="B2271">
        <v>10.966100000000001</v>
      </c>
      <c r="C2271" s="1">
        <v>45652</v>
      </c>
      <c r="D2271">
        <v>13.8704</v>
      </c>
      <c r="E2271" s="1">
        <v>44627</v>
      </c>
      <c r="F2271">
        <v>0.24401399190210235</v>
      </c>
      <c r="G2271" s="1">
        <v>45604</v>
      </c>
      <c r="H2271">
        <v>14.079700000000001</v>
      </c>
      <c r="I2271" s="1">
        <v>45604</v>
      </c>
      <c r="J2271">
        <v>16.152699999999999</v>
      </c>
      <c r="K2271" s="1">
        <v>44627</v>
      </c>
      <c r="L2271">
        <v>0.33393880876096599</v>
      </c>
      <c r="M2271" s="1">
        <v>45652</v>
      </c>
      <c r="N2271">
        <v>4.0800999999999998</v>
      </c>
      <c r="O2271" s="1">
        <v>45652</v>
      </c>
      <c r="P2271">
        <v>10.736499999999999</v>
      </c>
      <c r="Q2271" s="1">
        <v>44627</v>
      </c>
      <c r="R2271">
        <v>8.2498958207546588E-2</v>
      </c>
      <c r="S2271" s="1">
        <v>45652</v>
      </c>
      <c r="T2271">
        <v>8.0742999999999991</v>
      </c>
      <c r="U2271" s="1">
        <v>45652</v>
      </c>
      <c r="V2271">
        <v>8.5422999999999991</v>
      </c>
      <c r="W2271" s="1">
        <v>44627</v>
      </c>
      <c r="X2271">
        <v>0.11738228970842152</v>
      </c>
      <c r="Y2271" s="1">
        <v>45681</v>
      </c>
      <c r="Z2271">
        <v>14.629899999999999</v>
      </c>
      <c r="AA2271" s="1">
        <v>45681</v>
      </c>
      <c r="AB2271">
        <v>8.2491000000000003</v>
      </c>
      <c r="AC2271" s="1">
        <v>44627</v>
      </c>
      <c r="AD2271">
        <v>8.4208053705470617E-2</v>
      </c>
      <c r="AE2271" s="1">
        <v>45652</v>
      </c>
      <c r="AF2271">
        <v>13.3186</v>
      </c>
      <c r="AG2271" s="1">
        <v>45652</v>
      </c>
      <c r="AH2271">
        <v>13.635999999999999</v>
      </c>
      <c r="AI2271" s="1">
        <v>44627</v>
      </c>
      <c r="AJ2271">
        <v>0.1360973340988082</v>
      </c>
      <c r="AO2271" s="1">
        <v>44627</v>
      </c>
      <c r="AP2271">
        <v>5.6726581884075346E-2</v>
      </c>
      <c r="AU2271" s="1">
        <v>44627</v>
      </c>
      <c r="AV2271">
        <v>7.8819499890901756E-2</v>
      </c>
      <c r="AW2271" s="1">
        <v>45652</v>
      </c>
      <c r="AX2271">
        <v>15.799099999999999</v>
      </c>
      <c r="AY2271" s="1">
        <v>45652</v>
      </c>
      <c r="AZ2271">
        <v>15.5518</v>
      </c>
      <c r="BA2271" s="1">
        <v>44627</v>
      </c>
      <c r="BB2271">
        <v>0.21960688541270601</v>
      </c>
      <c r="BC2271" s="1">
        <v>45652</v>
      </c>
      <c r="BD2271">
        <v>20.1754</v>
      </c>
      <c r="BE2271" s="1">
        <v>45652</v>
      </c>
      <c r="BF2271">
        <v>22.1189</v>
      </c>
      <c r="BG2271" s="1">
        <v>44627</v>
      </c>
      <c r="BH2271">
        <v>0.29430881764727507</v>
      </c>
    </row>
    <row r="2272" spans="1:60" x14ac:dyDescent="0.3">
      <c r="A2272" s="1">
        <v>45653</v>
      </c>
      <c r="B2272">
        <v>12.1816</v>
      </c>
      <c r="C2272" s="1">
        <v>45653</v>
      </c>
      <c r="D2272">
        <v>15.4549</v>
      </c>
      <c r="E2272" s="1">
        <v>44628</v>
      </c>
      <c r="F2272">
        <v>0.24018049903695221</v>
      </c>
      <c r="G2272" s="1">
        <v>45607</v>
      </c>
      <c r="H2272">
        <v>13.5451</v>
      </c>
      <c r="I2272" s="1">
        <v>45607</v>
      </c>
      <c r="J2272">
        <v>15.2889</v>
      </c>
      <c r="K2272" s="1">
        <v>44628</v>
      </c>
      <c r="L2272">
        <v>0.33266465615318563</v>
      </c>
      <c r="M2272" s="1">
        <v>45653</v>
      </c>
      <c r="N2272">
        <v>8.1029</v>
      </c>
      <c r="O2272" s="1">
        <v>45653</v>
      </c>
      <c r="P2272">
        <v>9.6172000000000004</v>
      </c>
      <c r="Q2272" s="1">
        <v>44628</v>
      </c>
      <c r="R2272">
        <v>8.3021288494486534E-2</v>
      </c>
      <c r="S2272" s="1">
        <v>45653</v>
      </c>
      <c r="T2272">
        <v>8.0477000000000007</v>
      </c>
      <c r="U2272" s="1">
        <v>45653</v>
      </c>
      <c r="V2272">
        <v>8.6166999999999998</v>
      </c>
      <c r="W2272" s="1">
        <v>44628</v>
      </c>
      <c r="X2272">
        <v>0.11829395408918522</v>
      </c>
      <c r="Y2272" s="1">
        <v>45684</v>
      </c>
      <c r="Z2272">
        <v>8.3186999999999998</v>
      </c>
      <c r="AA2272" s="1">
        <v>45684</v>
      </c>
      <c r="AB2272">
        <v>9.7967999999999993</v>
      </c>
      <c r="AC2272" s="1">
        <v>44628</v>
      </c>
      <c r="AD2272">
        <v>8.6805053286069966E-2</v>
      </c>
      <c r="AE2272" s="1">
        <v>45653</v>
      </c>
      <c r="AF2272">
        <v>13.5016</v>
      </c>
      <c r="AG2272" s="1">
        <v>45653</v>
      </c>
      <c r="AH2272">
        <v>14.465999999999999</v>
      </c>
      <c r="AI2272" s="1">
        <v>44628</v>
      </c>
      <c r="AJ2272">
        <v>0.14516579997609802</v>
      </c>
      <c r="AO2272" s="1">
        <v>44628</v>
      </c>
      <c r="AP2272">
        <v>5.79211951924564E-2</v>
      </c>
      <c r="AU2272" s="1">
        <v>44628</v>
      </c>
      <c r="AV2272">
        <v>7.7249001466770925E-2</v>
      </c>
      <c r="AW2272" s="1">
        <v>45653</v>
      </c>
      <c r="AX2272">
        <v>15.598599999999999</v>
      </c>
      <c r="AY2272" s="1">
        <v>45653</v>
      </c>
      <c r="AZ2272">
        <v>15.8414</v>
      </c>
      <c r="BA2272" s="1">
        <v>44628</v>
      </c>
      <c r="BB2272">
        <v>0.2214212047643121</v>
      </c>
      <c r="BC2272" s="1">
        <v>45653</v>
      </c>
      <c r="BD2272">
        <v>21.8095</v>
      </c>
      <c r="BE2272" s="1">
        <v>45653</v>
      </c>
      <c r="BF2272">
        <v>22.546900000000001</v>
      </c>
      <c r="BG2272" s="1">
        <v>44628</v>
      </c>
      <c r="BH2272">
        <v>0.28795935834960074</v>
      </c>
    </row>
    <row r="2273" spans="1:60" x14ac:dyDescent="0.3">
      <c r="A2273" s="1">
        <v>45656</v>
      </c>
      <c r="B2273">
        <v>13.618399999999999</v>
      </c>
      <c r="C2273" s="1">
        <v>45656</v>
      </c>
      <c r="D2273">
        <v>16.488199999999999</v>
      </c>
      <c r="E2273" s="1">
        <v>44629</v>
      </c>
      <c r="F2273">
        <v>0.25539004924365932</v>
      </c>
      <c r="G2273" s="1">
        <v>45608</v>
      </c>
      <c r="H2273">
        <v>14.781000000000001</v>
      </c>
      <c r="I2273" s="1">
        <v>45608</v>
      </c>
      <c r="J2273">
        <v>16.8569</v>
      </c>
      <c r="K2273" s="1">
        <v>44629</v>
      </c>
      <c r="L2273">
        <v>0.43514037076904766</v>
      </c>
      <c r="M2273" s="1">
        <v>45656</v>
      </c>
      <c r="N2273">
        <v>3.831</v>
      </c>
      <c r="O2273" s="1">
        <v>45656</v>
      </c>
      <c r="P2273">
        <v>3.831</v>
      </c>
      <c r="Q2273" s="1">
        <v>44629</v>
      </c>
      <c r="R2273">
        <v>8.69984364699459E-2</v>
      </c>
      <c r="S2273" s="1">
        <v>45656</v>
      </c>
      <c r="T2273">
        <v>8.0975000000000001</v>
      </c>
      <c r="U2273" s="1">
        <v>45656</v>
      </c>
      <c r="V2273">
        <v>7.8651999999999997</v>
      </c>
      <c r="W2273" s="1">
        <v>44629</v>
      </c>
      <c r="X2273">
        <v>0.11750843092245999</v>
      </c>
      <c r="Y2273" s="1">
        <v>45685</v>
      </c>
      <c r="Z2273">
        <v>8.1232000000000006</v>
      </c>
      <c r="AA2273" s="1">
        <v>45685</v>
      </c>
      <c r="AB2273">
        <v>11.793900000000001</v>
      </c>
      <c r="AC2273" s="1">
        <v>44629</v>
      </c>
      <c r="AD2273">
        <v>8.593450536977873E-2</v>
      </c>
      <c r="AE2273" s="1">
        <v>45656</v>
      </c>
      <c r="AF2273">
        <v>16.507100000000001</v>
      </c>
      <c r="AG2273" s="1">
        <v>45656</v>
      </c>
      <c r="AH2273">
        <v>20.2744</v>
      </c>
      <c r="AI2273" s="1">
        <v>44629</v>
      </c>
      <c r="AJ2273">
        <v>0.1516407150867731</v>
      </c>
      <c r="AO2273" s="1">
        <v>44629</v>
      </c>
      <c r="AP2273">
        <v>5.619724406652063E-2</v>
      </c>
      <c r="AU2273" s="1">
        <v>44629</v>
      </c>
      <c r="AV2273">
        <v>8.5046152652449733E-2</v>
      </c>
      <c r="AW2273" s="1">
        <v>45656</v>
      </c>
      <c r="AX2273">
        <v>14.6343</v>
      </c>
      <c r="AY2273" s="1">
        <v>45656</v>
      </c>
      <c r="AZ2273">
        <v>15.1031</v>
      </c>
      <c r="BA2273" s="1">
        <v>44629</v>
      </c>
      <c r="BB2273">
        <v>0.22410802329871432</v>
      </c>
      <c r="BC2273" s="1">
        <v>45656</v>
      </c>
      <c r="BD2273">
        <v>21.4358</v>
      </c>
      <c r="BE2273" s="1">
        <v>45656</v>
      </c>
      <c r="BF2273">
        <v>23.158100000000001</v>
      </c>
      <c r="BG2273" s="1">
        <v>44629</v>
      </c>
      <c r="BH2273">
        <v>0.29798491173723718</v>
      </c>
    </row>
    <row r="2274" spans="1:60" x14ac:dyDescent="0.3">
      <c r="A2274" s="1">
        <v>45657</v>
      </c>
      <c r="B2274">
        <v>13.644299999999999</v>
      </c>
      <c r="C2274" s="1">
        <v>45657</v>
      </c>
      <c r="D2274">
        <v>16.709099999999999</v>
      </c>
      <c r="E2274" s="1">
        <v>44630</v>
      </c>
      <c r="F2274">
        <v>0.24927433029150975</v>
      </c>
      <c r="G2274" s="1">
        <v>45609</v>
      </c>
      <c r="H2274">
        <v>14.9034</v>
      </c>
      <c r="I2274" s="1">
        <v>45609</v>
      </c>
      <c r="J2274">
        <v>16.9817</v>
      </c>
      <c r="K2274" s="1">
        <v>44630</v>
      </c>
      <c r="L2274">
        <v>0.44374120505353926</v>
      </c>
      <c r="M2274" s="1">
        <v>45657</v>
      </c>
      <c r="N2274">
        <v>3.8502000000000001</v>
      </c>
      <c r="O2274" s="1">
        <v>45657</v>
      </c>
      <c r="P2274">
        <v>3.8502000000000001</v>
      </c>
      <c r="Q2274" s="1">
        <v>44630</v>
      </c>
      <c r="R2274">
        <v>7.8907406739950503E-2</v>
      </c>
      <c r="S2274" s="1">
        <v>45657</v>
      </c>
      <c r="T2274">
        <v>8.0396000000000001</v>
      </c>
      <c r="U2274" s="1">
        <v>45657</v>
      </c>
      <c r="V2274">
        <v>7.2092000000000001</v>
      </c>
      <c r="W2274" s="1">
        <v>44630</v>
      </c>
      <c r="X2274">
        <v>0.11461129296578312</v>
      </c>
      <c r="Y2274" s="1">
        <v>45686</v>
      </c>
      <c r="Z2274">
        <v>7.7472000000000003</v>
      </c>
      <c r="AA2274" s="1">
        <v>45686</v>
      </c>
      <c r="AB2274">
        <v>8.7781000000000002</v>
      </c>
      <c r="AC2274" s="1">
        <v>44630</v>
      </c>
      <c r="AD2274">
        <v>8.098904713952855E-2</v>
      </c>
      <c r="AE2274" s="1">
        <v>45657</v>
      </c>
      <c r="AF2274">
        <v>15.1158</v>
      </c>
      <c r="AG2274" s="1">
        <v>45657</v>
      </c>
      <c r="AH2274">
        <v>19.450800000000001</v>
      </c>
      <c r="AI2274" s="1">
        <v>44630</v>
      </c>
      <c r="AJ2274">
        <v>0.14910046314514749</v>
      </c>
      <c r="AO2274" s="1">
        <v>44630</v>
      </c>
      <c r="AP2274">
        <v>5.9563764122816359E-2</v>
      </c>
      <c r="AU2274" s="1">
        <v>44630</v>
      </c>
      <c r="AV2274">
        <v>8.6896609396631477E-2</v>
      </c>
      <c r="AW2274" s="1">
        <v>45657</v>
      </c>
      <c r="AX2274">
        <v>14.952299999999999</v>
      </c>
      <c r="AY2274" s="1">
        <v>45657</v>
      </c>
      <c r="AZ2274">
        <v>14.662699999999999</v>
      </c>
      <c r="BA2274" s="1">
        <v>44630</v>
      </c>
      <c r="BB2274">
        <v>0.22271611956467902</v>
      </c>
      <c r="BC2274" s="1">
        <v>45657</v>
      </c>
      <c r="BD2274">
        <v>21.7103</v>
      </c>
      <c r="BE2274" s="1">
        <v>45657</v>
      </c>
      <c r="BF2274">
        <v>23.555099999999999</v>
      </c>
      <c r="BG2274" s="1">
        <v>44630</v>
      </c>
      <c r="BH2274">
        <v>0.2931835826141031</v>
      </c>
    </row>
    <row r="2275" spans="1:60" x14ac:dyDescent="0.3">
      <c r="A2275" s="1">
        <v>45659</v>
      </c>
      <c r="B2275">
        <v>14.2424</v>
      </c>
      <c r="C2275" s="1">
        <v>45659</v>
      </c>
      <c r="D2275">
        <v>17.108599999999999</v>
      </c>
      <c r="E2275" s="1">
        <v>44631</v>
      </c>
      <c r="F2275">
        <v>0.24471911713225683</v>
      </c>
      <c r="G2275" s="1">
        <v>45610</v>
      </c>
      <c r="H2275">
        <v>14.374700000000001</v>
      </c>
      <c r="I2275" s="1">
        <v>45610</v>
      </c>
      <c r="J2275">
        <v>16.173200000000001</v>
      </c>
      <c r="K2275" s="1">
        <v>44631</v>
      </c>
      <c r="L2275">
        <v>0.44727862056664086</v>
      </c>
      <c r="M2275" s="1">
        <v>45659</v>
      </c>
      <c r="N2275">
        <v>6.1266999999999996</v>
      </c>
      <c r="O2275" s="1">
        <v>45659</v>
      </c>
      <c r="P2275">
        <v>7.9930000000000003</v>
      </c>
      <c r="Q2275" s="1">
        <v>44631</v>
      </c>
      <c r="R2275">
        <v>8.1878043621660082E-2</v>
      </c>
      <c r="S2275" s="1">
        <v>45659</v>
      </c>
      <c r="T2275">
        <v>8.1470000000000002</v>
      </c>
      <c r="U2275" s="1">
        <v>45659</v>
      </c>
      <c r="V2275">
        <v>8.5311000000000003</v>
      </c>
      <c r="W2275" s="1">
        <v>44631</v>
      </c>
      <c r="X2275">
        <v>0.10955023620990655</v>
      </c>
      <c r="Y2275" s="1">
        <v>45687</v>
      </c>
      <c r="Z2275">
        <v>5.8258999999999999</v>
      </c>
      <c r="AA2275" s="1">
        <v>45687</v>
      </c>
      <c r="AB2275">
        <v>6.1268000000000002</v>
      </c>
      <c r="AC2275" s="1">
        <v>44631</v>
      </c>
      <c r="AD2275">
        <v>7.5557487746224783E-2</v>
      </c>
      <c r="AE2275" s="1">
        <v>45659</v>
      </c>
      <c r="AF2275">
        <v>12.3217</v>
      </c>
      <c r="AG2275" s="1">
        <v>45659</v>
      </c>
      <c r="AH2275">
        <v>13.058999999999999</v>
      </c>
      <c r="AI2275" s="1">
        <v>44631</v>
      </c>
      <c r="AJ2275">
        <v>0.14966127241243965</v>
      </c>
      <c r="AO2275" s="1">
        <v>44631</v>
      </c>
      <c r="AP2275">
        <v>5.9684455412597898E-2</v>
      </c>
      <c r="AU2275" s="1">
        <v>44631</v>
      </c>
      <c r="AV2275">
        <v>8.6868867822714871E-2</v>
      </c>
      <c r="AW2275" s="1">
        <v>45659</v>
      </c>
      <c r="AX2275">
        <v>14.8344</v>
      </c>
      <c r="AY2275" s="1">
        <v>45659</v>
      </c>
      <c r="AZ2275">
        <v>15.1417</v>
      </c>
      <c r="BA2275" s="1">
        <v>44631</v>
      </c>
      <c r="BB2275">
        <v>0.21544151799901465</v>
      </c>
      <c r="BC2275" s="1">
        <v>45659</v>
      </c>
      <c r="BD2275">
        <v>22.211099999999998</v>
      </c>
      <c r="BE2275" s="1">
        <v>45659</v>
      </c>
      <c r="BF2275">
        <v>23.44</v>
      </c>
      <c r="BG2275" s="1">
        <v>44631</v>
      </c>
      <c r="BH2275">
        <v>0.29646747412653529</v>
      </c>
    </row>
    <row r="2276" spans="1:60" x14ac:dyDescent="0.3">
      <c r="A2276" s="1">
        <v>45660</v>
      </c>
      <c r="B2276">
        <v>12.804500000000001</v>
      </c>
      <c r="C2276" s="1">
        <v>45660</v>
      </c>
      <c r="D2276">
        <v>15.7012</v>
      </c>
      <c r="E2276" s="1">
        <v>44632</v>
      </c>
      <c r="F2276">
        <v>0.25175750905475902</v>
      </c>
      <c r="G2276" s="1">
        <v>45611</v>
      </c>
      <c r="H2276">
        <v>14.795</v>
      </c>
      <c r="I2276" s="1">
        <v>45611</v>
      </c>
      <c r="J2276">
        <v>16.8294</v>
      </c>
      <c r="K2276" s="1">
        <v>44632</v>
      </c>
      <c r="L2276">
        <v>0.45525432581941572</v>
      </c>
      <c r="M2276" s="1">
        <v>45660</v>
      </c>
      <c r="N2276">
        <v>8.3941999999999997</v>
      </c>
      <c r="O2276" s="1">
        <v>45660</v>
      </c>
      <c r="P2276">
        <v>5.7401999999999997</v>
      </c>
      <c r="Q2276" s="1">
        <v>44632</v>
      </c>
      <c r="R2276">
        <v>8.4194161513275453E-2</v>
      </c>
      <c r="S2276" s="1">
        <v>45660</v>
      </c>
      <c r="T2276">
        <v>7.7394999999999996</v>
      </c>
      <c r="U2276" s="1">
        <v>45660</v>
      </c>
      <c r="V2276">
        <v>8.5428999999999995</v>
      </c>
      <c r="W2276" s="1">
        <v>44632</v>
      </c>
      <c r="X2276">
        <v>0.10925138779327516</v>
      </c>
      <c r="Y2276" s="1">
        <v>45688</v>
      </c>
      <c r="Z2276">
        <v>6.5208000000000004</v>
      </c>
      <c r="AA2276" s="1">
        <v>45688</v>
      </c>
      <c r="AB2276">
        <v>7.4622999999999999</v>
      </c>
      <c r="AC2276" s="1">
        <v>44632</v>
      </c>
      <c r="AD2276">
        <v>7.5703079174245028E-2</v>
      </c>
      <c r="AE2276" s="1">
        <v>45660</v>
      </c>
      <c r="AF2276">
        <v>9.8878000000000004</v>
      </c>
      <c r="AG2276" s="1">
        <v>45660</v>
      </c>
      <c r="AH2276">
        <v>10.3895</v>
      </c>
      <c r="AI2276" s="1">
        <v>44632</v>
      </c>
      <c r="AJ2276">
        <v>0.15112310028529644</v>
      </c>
      <c r="AO2276" s="1">
        <v>44632</v>
      </c>
      <c r="AP2276">
        <v>6.1312994520980081E-2</v>
      </c>
      <c r="AU2276" s="1">
        <v>44632</v>
      </c>
      <c r="AV2276">
        <v>8.8891593445252631E-2</v>
      </c>
      <c r="AW2276" s="1">
        <v>45660</v>
      </c>
      <c r="AX2276">
        <v>14.4329</v>
      </c>
      <c r="AY2276" s="1">
        <v>45660</v>
      </c>
      <c r="AZ2276">
        <v>14.6633</v>
      </c>
      <c r="BA2276" s="1">
        <v>44632</v>
      </c>
      <c r="BB2276">
        <v>0.21712524649650763</v>
      </c>
      <c r="BC2276" s="1">
        <v>45660</v>
      </c>
      <c r="BD2276">
        <v>20.077000000000002</v>
      </c>
      <c r="BE2276" s="1">
        <v>45660</v>
      </c>
      <c r="BF2276">
        <v>22.430599999999998</v>
      </c>
      <c r="BG2276" s="1">
        <v>44632</v>
      </c>
      <c r="BH2276">
        <v>0.30476411350309296</v>
      </c>
    </row>
    <row r="2277" spans="1:60" x14ac:dyDescent="0.3">
      <c r="A2277" s="1">
        <v>45663</v>
      </c>
      <c r="B2277">
        <v>12.4635</v>
      </c>
      <c r="C2277" s="1">
        <v>45663</v>
      </c>
      <c r="D2277">
        <v>15.443199999999999</v>
      </c>
      <c r="E2277" s="1">
        <v>44633</v>
      </c>
      <c r="F2277">
        <v>0.25175750905475902</v>
      </c>
      <c r="G2277" s="1">
        <v>45614</v>
      </c>
      <c r="H2277">
        <v>14.2811</v>
      </c>
      <c r="I2277" s="1">
        <v>45614</v>
      </c>
      <c r="J2277">
        <v>16.376899999999999</v>
      </c>
      <c r="K2277" s="1">
        <v>44633</v>
      </c>
      <c r="L2277">
        <v>0.45525432581941572</v>
      </c>
      <c r="M2277" s="1">
        <v>45663</v>
      </c>
      <c r="N2277">
        <v>4.9311999999999996</v>
      </c>
      <c r="O2277" s="1">
        <v>45663</v>
      </c>
      <c r="P2277">
        <v>6.8819999999999997</v>
      </c>
      <c r="Q2277" s="1">
        <v>44633</v>
      </c>
      <c r="R2277">
        <v>8.4194161513275453E-2</v>
      </c>
      <c r="S2277" s="1">
        <v>45663</v>
      </c>
      <c r="T2277">
        <v>8.2110000000000003</v>
      </c>
      <c r="U2277" s="1">
        <v>45663</v>
      </c>
      <c r="V2277">
        <v>8.7742000000000004</v>
      </c>
      <c r="W2277" s="1">
        <v>44633</v>
      </c>
      <c r="X2277">
        <v>0.10925138779327516</v>
      </c>
      <c r="Y2277" s="1">
        <v>45691</v>
      </c>
      <c r="Z2277">
        <v>6.2084999999999999</v>
      </c>
      <c r="AA2277" s="1">
        <v>45691</v>
      </c>
      <c r="AB2277">
        <v>7.1090999999999998</v>
      </c>
      <c r="AC2277" s="1">
        <v>44633</v>
      </c>
      <c r="AD2277">
        <v>7.5703079174245028E-2</v>
      </c>
      <c r="AE2277" s="1">
        <v>45663</v>
      </c>
      <c r="AF2277">
        <v>8.9619</v>
      </c>
      <c r="AG2277" s="1">
        <v>45663</v>
      </c>
      <c r="AH2277">
        <v>8.9619</v>
      </c>
      <c r="AI2277" s="1">
        <v>44633</v>
      </c>
      <c r="AJ2277">
        <v>0.15112310028529644</v>
      </c>
      <c r="AO2277" s="1">
        <v>44633</v>
      </c>
      <c r="AP2277">
        <v>6.1312994520980081E-2</v>
      </c>
      <c r="AU2277" s="1">
        <v>44633</v>
      </c>
      <c r="AV2277">
        <v>8.8891593445252631E-2</v>
      </c>
      <c r="AW2277" s="1">
        <v>45663</v>
      </c>
      <c r="AX2277">
        <v>15.126799999999999</v>
      </c>
      <c r="AY2277" s="1">
        <v>45663</v>
      </c>
      <c r="AZ2277">
        <v>15.2256</v>
      </c>
      <c r="BA2277" s="1">
        <v>44633</v>
      </c>
      <c r="BB2277">
        <v>0.21712524649650763</v>
      </c>
      <c r="BC2277" s="1">
        <v>45663</v>
      </c>
      <c r="BD2277">
        <v>20.7378</v>
      </c>
      <c r="BE2277" s="1">
        <v>45663</v>
      </c>
      <c r="BF2277">
        <v>22.0503</v>
      </c>
      <c r="BG2277" s="1">
        <v>44633</v>
      </c>
      <c r="BH2277">
        <v>0.30476411350309296</v>
      </c>
    </row>
    <row r="2278" spans="1:60" x14ac:dyDescent="0.3">
      <c r="A2278" s="1">
        <v>45664</v>
      </c>
      <c r="B2278">
        <v>14.2591</v>
      </c>
      <c r="C2278" s="1">
        <v>45664</v>
      </c>
      <c r="D2278">
        <v>17.346</v>
      </c>
      <c r="E2278" s="1">
        <v>44634</v>
      </c>
      <c r="F2278">
        <v>0.24530280580465452</v>
      </c>
      <c r="G2278" s="1">
        <v>45615</v>
      </c>
      <c r="H2278">
        <v>15.3604</v>
      </c>
      <c r="I2278" s="1">
        <v>45615</v>
      </c>
      <c r="J2278">
        <v>17.8444</v>
      </c>
      <c r="K2278" s="1">
        <v>44634</v>
      </c>
      <c r="L2278">
        <v>0.44844289867809789</v>
      </c>
      <c r="M2278" s="1">
        <v>45664</v>
      </c>
      <c r="N2278">
        <v>5.3937999999999997</v>
      </c>
      <c r="O2278" s="1">
        <v>45664</v>
      </c>
      <c r="P2278">
        <v>7.4057000000000004</v>
      </c>
      <c r="Q2278" s="1">
        <v>44634</v>
      </c>
      <c r="R2278">
        <v>9.1102576954292427E-2</v>
      </c>
      <c r="S2278" s="1">
        <v>45664</v>
      </c>
      <c r="T2278">
        <v>8.2531999999999996</v>
      </c>
      <c r="U2278" s="1">
        <v>45664</v>
      </c>
      <c r="V2278">
        <v>8.9605999999999995</v>
      </c>
      <c r="W2278" s="1">
        <v>44634</v>
      </c>
      <c r="X2278">
        <v>0.11624794090527268</v>
      </c>
      <c r="Y2278" s="1">
        <v>45692</v>
      </c>
      <c r="Z2278">
        <v>6.0636999999999999</v>
      </c>
      <c r="AA2278" s="1">
        <v>45692</v>
      </c>
      <c r="AB2278">
        <v>7.2690000000000001</v>
      </c>
      <c r="AC2278" s="1">
        <v>44634</v>
      </c>
      <c r="AD2278">
        <v>8.2238442088987201E-2</v>
      </c>
      <c r="AE2278" s="1">
        <v>45664</v>
      </c>
      <c r="AF2278">
        <v>7.5015000000000001</v>
      </c>
      <c r="AG2278" s="1">
        <v>45664</v>
      </c>
      <c r="AH2278">
        <v>7.6174999999999997</v>
      </c>
      <c r="AI2278" s="1">
        <v>44634</v>
      </c>
      <c r="AJ2278">
        <v>0.14704418846303713</v>
      </c>
      <c r="AO2278" s="1">
        <v>44634</v>
      </c>
      <c r="AP2278">
        <v>6.0034417517958238E-2</v>
      </c>
      <c r="AU2278" s="1">
        <v>44634</v>
      </c>
      <c r="AV2278">
        <v>8.6675134366557577E-2</v>
      </c>
      <c r="AW2278" s="1">
        <v>45664</v>
      </c>
      <c r="AX2278">
        <v>15.518599999999999</v>
      </c>
      <c r="AY2278" s="1">
        <v>45664</v>
      </c>
      <c r="AZ2278">
        <v>15.755699999999999</v>
      </c>
      <c r="BA2278" s="1">
        <v>44634</v>
      </c>
      <c r="BB2278">
        <v>0.22682085567726984</v>
      </c>
      <c r="BC2278" s="1">
        <v>45664</v>
      </c>
      <c r="BD2278">
        <v>21.470099999999999</v>
      </c>
      <c r="BE2278" s="1">
        <v>45664</v>
      </c>
      <c r="BF2278">
        <v>23.518899999999999</v>
      </c>
      <c r="BG2278" s="1">
        <v>44634</v>
      </c>
      <c r="BH2278">
        <v>0.30336015480737838</v>
      </c>
    </row>
    <row r="2279" spans="1:60" x14ac:dyDescent="0.3">
      <c r="A2279" s="1">
        <v>45665</v>
      </c>
      <c r="B2279">
        <v>14.226000000000001</v>
      </c>
      <c r="C2279" s="1">
        <v>45665</v>
      </c>
      <c r="D2279">
        <v>17.342099999999999</v>
      </c>
      <c r="E2279" s="1">
        <v>44635</v>
      </c>
      <c r="F2279">
        <v>0.25190339571757026</v>
      </c>
      <c r="G2279" s="1">
        <v>45616</v>
      </c>
      <c r="H2279">
        <v>16.1265</v>
      </c>
      <c r="I2279" s="1">
        <v>45616</v>
      </c>
      <c r="J2279">
        <v>18.941199999999998</v>
      </c>
      <c r="K2279" s="1">
        <v>44635</v>
      </c>
      <c r="L2279">
        <v>0.44021697975228646</v>
      </c>
      <c r="M2279" s="1">
        <v>45665</v>
      </c>
      <c r="N2279">
        <v>10.0647</v>
      </c>
      <c r="O2279" s="1">
        <v>45665</v>
      </c>
      <c r="P2279">
        <v>6.9569999999999999</v>
      </c>
      <c r="Q2279" s="1">
        <v>44635</v>
      </c>
      <c r="R2279">
        <v>9.6212862812276076E-2</v>
      </c>
      <c r="S2279" s="1">
        <v>45665</v>
      </c>
      <c r="T2279">
        <v>8</v>
      </c>
      <c r="U2279" s="1">
        <v>45665</v>
      </c>
      <c r="V2279">
        <v>8.2640999999999991</v>
      </c>
      <c r="W2279" s="1">
        <v>44635</v>
      </c>
      <c r="X2279">
        <v>0.12117263506178907</v>
      </c>
      <c r="Y2279" s="1">
        <v>45693</v>
      </c>
      <c r="Z2279">
        <v>6.2634999999999996</v>
      </c>
      <c r="AA2279" s="1">
        <v>45693</v>
      </c>
      <c r="AB2279">
        <v>7.8746999999999998</v>
      </c>
      <c r="AC2279" s="1">
        <v>44635</v>
      </c>
      <c r="AD2279">
        <v>8.3763013780524517E-2</v>
      </c>
      <c r="AE2279" s="1">
        <v>45665</v>
      </c>
      <c r="AF2279">
        <v>14.647</v>
      </c>
      <c r="AG2279" s="1">
        <v>45665</v>
      </c>
      <c r="AH2279">
        <v>14.647</v>
      </c>
      <c r="AI2279" s="1">
        <v>44635</v>
      </c>
      <c r="AJ2279">
        <v>0.14889731850782398</v>
      </c>
      <c r="AO2279" s="1">
        <v>44635</v>
      </c>
      <c r="AP2279">
        <v>6.0899612060176293E-2</v>
      </c>
      <c r="AU2279" s="1">
        <v>44635</v>
      </c>
      <c r="AV2279">
        <v>8.5035726614653501E-2</v>
      </c>
      <c r="AW2279" s="1">
        <v>45665</v>
      </c>
      <c r="AX2279">
        <v>16.546800000000001</v>
      </c>
      <c r="AY2279" s="1">
        <v>45665</v>
      </c>
      <c r="AZ2279">
        <v>16.5639</v>
      </c>
      <c r="BA2279" s="1">
        <v>44635</v>
      </c>
      <c r="BB2279">
        <v>0.22377739837697005</v>
      </c>
      <c r="BC2279" s="1">
        <v>45665</v>
      </c>
      <c r="BD2279">
        <v>22.510899999999999</v>
      </c>
      <c r="BE2279" s="1">
        <v>45665</v>
      </c>
      <c r="BF2279">
        <v>24.566500000000001</v>
      </c>
      <c r="BG2279" s="1">
        <v>44635</v>
      </c>
      <c r="BH2279">
        <v>0.28868363246046397</v>
      </c>
    </row>
    <row r="2280" spans="1:60" x14ac:dyDescent="0.3">
      <c r="A2280" s="1">
        <v>45667</v>
      </c>
      <c r="B2280">
        <v>15.765700000000001</v>
      </c>
      <c r="C2280" s="1">
        <v>45667</v>
      </c>
      <c r="D2280">
        <v>18.996200000000002</v>
      </c>
      <c r="E2280" s="1">
        <v>44636</v>
      </c>
      <c r="F2280">
        <v>0.26742681826590686</v>
      </c>
      <c r="G2280" s="1">
        <v>45617</v>
      </c>
      <c r="H2280">
        <v>15.547800000000001</v>
      </c>
      <c r="I2280" s="1">
        <v>45617</v>
      </c>
      <c r="J2280">
        <v>18.159300000000002</v>
      </c>
      <c r="K2280" s="1">
        <v>44636</v>
      </c>
      <c r="L2280">
        <v>0.46869728792418208</v>
      </c>
      <c r="M2280" s="1">
        <v>45667</v>
      </c>
      <c r="N2280">
        <v>6.3676000000000004</v>
      </c>
      <c r="O2280" s="1">
        <v>45667</v>
      </c>
      <c r="P2280">
        <v>9.3226999999999993</v>
      </c>
      <c r="Q2280" s="1">
        <v>44636</v>
      </c>
      <c r="R2280">
        <v>0.10859753407857145</v>
      </c>
      <c r="S2280" s="1">
        <v>45667</v>
      </c>
      <c r="T2280">
        <v>9.0315999999999992</v>
      </c>
      <c r="U2280" s="1">
        <v>45667</v>
      </c>
      <c r="V2280">
        <v>8.7928999999999995</v>
      </c>
      <c r="W2280" s="1">
        <v>44636</v>
      </c>
      <c r="X2280">
        <v>0.12622628074649003</v>
      </c>
      <c r="Y2280" s="1">
        <v>45694</v>
      </c>
      <c r="Z2280">
        <v>5.9485999999999999</v>
      </c>
      <c r="AA2280" s="1">
        <v>45694</v>
      </c>
      <c r="AB2280">
        <v>7.0279999999999996</v>
      </c>
      <c r="AC2280" s="1">
        <v>44636</v>
      </c>
      <c r="AD2280">
        <v>8.4999648307963624E-2</v>
      </c>
      <c r="AE2280" s="1">
        <v>45667</v>
      </c>
      <c r="AF2280">
        <v>16.332799999999999</v>
      </c>
      <c r="AG2280" s="1">
        <v>45667</v>
      </c>
      <c r="AH2280">
        <v>17.165099999999999</v>
      </c>
      <c r="AI2280" s="1">
        <v>44636</v>
      </c>
      <c r="AJ2280">
        <v>0.17198738226265145</v>
      </c>
      <c r="AO2280" s="1">
        <v>44636</v>
      </c>
      <c r="AP2280">
        <v>6.0576538557751435E-2</v>
      </c>
      <c r="AU2280" s="1">
        <v>44636</v>
      </c>
      <c r="AV2280">
        <v>9.0080305104788871E-2</v>
      </c>
      <c r="AW2280" s="1">
        <v>45667</v>
      </c>
      <c r="AX2280">
        <v>15.121</v>
      </c>
      <c r="AY2280" s="1">
        <v>45667</v>
      </c>
      <c r="AZ2280">
        <v>15.584300000000001</v>
      </c>
      <c r="BA2280" s="1">
        <v>44636</v>
      </c>
      <c r="BB2280">
        <v>0.22594319501524426</v>
      </c>
      <c r="BC2280" s="1">
        <v>45667</v>
      </c>
      <c r="BD2280">
        <v>23.398599999999998</v>
      </c>
      <c r="BE2280" s="1">
        <v>45667</v>
      </c>
      <c r="BF2280">
        <v>26.087</v>
      </c>
      <c r="BG2280" s="1">
        <v>44636</v>
      </c>
      <c r="BH2280">
        <v>0.31404604496766242</v>
      </c>
    </row>
    <row r="2281" spans="1:60" x14ac:dyDescent="0.3">
      <c r="A2281" s="1">
        <v>45670</v>
      </c>
      <c r="B2281">
        <v>15.086600000000001</v>
      </c>
      <c r="C2281" s="1">
        <v>45670</v>
      </c>
      <c r="D2281">
        <v>18.097100000000001</v>
      </c>
      <c r="E2281" s="1">
        <v>44637</v>
      </c>
      <c r="F2281">
        <v>0.26029423530515461</v>
      </c>
      <c r="G2281" s="1">
        <v>45618</v>
      </c>
      <c r="H2281">
        <v>14.811400000000001</v>
      </c>
      <c r="I2281" s="1">
        <v>45618</v>
      </c>
      <c r="J2281">
        <v>17.430499999999999</v>
      </c>
      <c r="K2281" s="1">
        <v>44637</v>
      </c>
      <c r="L2281">
        <v>0.4685704202194827</v>
      </c>
      <c r="M2281" s="1">
        <v>45670</v>
      </c>
      <c r="N2281">
        <v>6.4718999999999998</v>
      </c>
      <c r="O2281" s="1">
        <v>45670</v>
      </c>
      <c r="P2281">
        <v>7.8379000000000003</v>
      </c>
      <c r="Q2281" s="1">
        <v>44637</v>
      </c>
      <c r="R2281">
        <v>0.1110250830605157</v>
      </c>
      <c r="S2281" s="1">
        <v>45670</v>
      </c>
      <c r="T2281">
        <v>7.8959999999999999</v>
      </c>
      <c r="U2281" s="1">
        <v>45670</v>
      </c>
      <c r="V2281">
        <v>8.6100999999999992</v>
      </c>
      <c r="W2281" s="1">
        <v>44637</v>
      </c>
      <c r="X2281">
        <v>0.13226122013669028</v>
      </c>
      <c r="Y2281" s="1">
        <v>45695</v>
      </c>
      <c r="Z2281">
        <v>6.9649000000000001</v>
      </c>
      <c r="AA2281" s="1">
        <v>45695</v>
      </c>
      <c r="AB2281">
        <v>8.7576999999999998</v>
      </c>
      <c r="AC2281" s="1">
        <v>44637</v>
      </c>
      <c r="AD2281">
        <v>8.8354731922664173E-2</v>
      </c>
      <c r="AE2281" s="1">
        <v>45670</v>
      </c>
      <c r="AF2281">
        <v>16.29</v>
      </c>
      <c r="AG2281" s="1">
        <v>45670</v>
      </c>
      <c r="AH2281">
        <v>10.235900000000001</v>
      </c>
      <c r="AI2281" s="1">
        <v>44637</v>
      </c>
      <c r="AJ2281">
        <v>0.17511999720610072</v>
      </c>
      <c r="AO2281" s="1">
        <v>44637</v>
      </c>
      <c r="AP2281">
        <v>6.1132530341611861E-2</v>
      </c>
      <c r="AU2281" s="1">
        <v>44637</v>
      </c>
      <c r="AV2281">
        <v>9.6173627620164959E-2</v>
      </c>
      <c r="AW2281" s="1">
        <v>45670</v>
      </c>
      <c r="AX2281">
        <v>15.332700000000001</v>
      </c>
      <c r="AY2281" s="1">
        <v>45670</v>
      </c>
      <c r="AZ2281">
        <v>15.7018</v>
      </c>
      <c r="BA2281" s="1">
        <v>44637</v>
      </c>
      <c r="BB2281">
        <v>0.22466764704650832</v>
      </c>
      <c r="BC2281" s="1">
        <v>45670</v>
      </c>
      <c r="BD2281">
        <v>22.962800000000001</v>
      </c>
      <c r="BE2281" s="1">
        <v>45670</v>
      </c>
      <c r="BF2281">
        <v>25.375599999999999</v>
      </c>
      <c r="BG2281" s="1">
        <v>44637</v>
      </c>
      <c r="BH2281">
        <v>0.30673926541487806</v>
      </c>
    </row>
    <row r="2282" spans="1:60" x14ac:dyDescent="0.3">
      <c r="A2282" s="1">
        <v>45671</v>
      </c>
      <c r="B2282">
        <v>14.928800000000001</v>
      </c>
      <c r="C2282" s="1">
        <v>45671</v>
      </c>
      <c r="D2282">
        <v>17.8352</v>
      </c>
      <c r="E2282" s="1">
        <v>44638</v>
      </c>
      <c r="F2282">
        <v>0.2615568085463349</v>
      </c>
      <c r="G2282" s="1">
        <v>45621</v>
      </c>
      <c r="H2282">
        <v>14.104699999999999</v>
      </c>
      <c r="I2282" s="1">
        <v>45621</v>
      </c>
      <c r="J2282">
        <v>16.181000000000001</v>
      </c>
      <c r="K2282" s="1">
        <v>44638</v>
      </c>
      <c r="L2282">
        <v>0.46840618818396679</v>
      </c>
      <c r="M2282" s="1">
        <v>45671</v>
      </c>
      <c r="N2282">
        <v>5.4416000000000002</v>
      </c>
      <c r="O2282" s="1">
        <v>45671</v>
      </c>
      <c r="P2282">
        <v>9.2133000000000003</v>
      </c>
      <c r="Q2282" s="1">
        <v>44638</v>
      </c>
      <c r="R2282">
        <v>0.11158417127145762</v>
      </c>
      <c r="S2282" s="1">
        <v>45671</v>
      </c>
      <c r="T2282">
        <v>8.3245000000000005</v>
      </c>
      <c r="U2282" s="1">
        <v>45671</v>
      </c>
      <c r="V2282">
        <v>8.8026999999999997</v>
      </c>
      <c r="W2282" s="1">
        <v>44638</v>
      </c>
      <c r="X2282">
        <v>0.1321230854250004</v>
      </c>
      <c r="Y2282" s="1">
        <v>45698</v>
      </c>
      <c r="Z2282">
        <v>6.4306000000000001</v>
      </c>
      <c r="AA2282" s="1">
        <v>45698</v>
      </c>
      <c r="AB2282">
        <v>7.7732999999999999</v>
      </c>
      <c r="AC2282" s="1">
        <v>44638</v>
      </c>
      <c r="AD2282">
        <v>8.9058755806885825E-2</v>
      </c>
      <c r="AE2282" s="1">
        <v>45671</v>
      </c>
      <c r="AF2282">
        <v>18.462900000000001</v>
      </c>
      <c r="AG2282" s="1">
        <v>45671</v>
      </c>
      <c r="AH2282">
        <v>20.2956</v>
      </c>
      <c r="AI2282" s="1">
        <v>44638</v>
      </c>
      <c r="AJ2282">
        <v>0.17489013327827868</v>
      </c>
      <c r="AO2282" s="1">
        <v>44638</v>
      </c>
      <c r="AP2282">
        <v>6.1451197499325608E-2</v>
      </c>
      <c r="AU2282" s="1">
        <v>44638</v>
      </c>
      <c r="AV2282">
        <v>9.5791401901976908E-2</v>
      </c>
      <c r="AW2282" s="1">
        <v>45671</v>
      </c>
      <c r="AX2282">
        <v>15.3263</v>
      </c>
      <c r="AY2282" s="1">
        <v>45671</v>
      </c>
      <c r="AZ2282">
        <v>15.604100000000001</v>
      </c>
      <c r="BA2282" s="1">
        <v>44638</v>
      </c>
      <c r="BB2282">
        <v>0.22603981343711466</v>
      </c>
      <c r="BC2282" s="1">
        <v>45671</v>
      </c>
      <c r="BD2282">
        <v>23.6021</v>
      </c>
      <c r="BE2282" s="1">
        <v>45671</v>
      </c>
      <c r="BF2282">
        <v>24.512899999999998</v>
      </c>
      <c r="BG2282" s="1">
        <v>44638</v>
      </c>
      <c r="BH2282">
        <v>0.30568772166167041</v>
      </c>
    </row>
    <row r="2283" spans="1:60" x14ac:dyDescent="0.3">
      <c r="A2283" s="1">
        <v>45672</v>
      </c>
      <c r="B2283">
        <v>12.7178</v>
      </c>
      <c r="C2283" s="1">
        <v>45672</v>
      </c>
      <c r="D2283">
        <v>15.3546</v>
      </c>
      <c r="E2283" s="1">
        <v>44639</v>
      </c>
      <c r="F2283">
        <v>0.26513771602492836</v>
      </c>
      <c r="G2283" s="1">
        <v>45622</v>
      </c>
      <c r="H2283">
        <v>14.4306</v>
      </c>
      <c r="I2283" s="1">
        <v>45622</v>
      </c>
      <c r="J2283">
        <v>16.816199999999998</v>
      </c>
      <c r="K2283" s="1">
        <v>44639</v>
      </c>
      <c r="L2283">
        <v>0.47507400436680325</v>
      </c>
      <c r="M2283" s="1">
        <v>45672</v>
      </c>
      <c r="N2283">
        <v>5.1504000000000003</v>
      </c>
      <c r="O2283" s="1">
        <v>45672</v>
      </c>
      <c r="P2283">
        <v>5.5297000000000001</v>
      </c>
      <c r="Q2283" s="1">
        <v>44639</v>
      </c>
      <c r="R2283">
        <v>0.11446415686019633</v>
      </c>
      <c r="S2283" s="1">
        <v>45672</v>
      </c>
      <c r="T2283">
        <v>7.1512000000000002</v>
      </c>
      <c r="U2283" s="1">
        <v>45672</v>
      </c>
      <c r="V2283">
        <v>8.2658000000000005</v>
      </c>
      <c r="W2283" s="1">
        <v>44639</v>
      </c>
      <c r="X2283">
        <v>0.13593050775819329</v>
      </c>
      <c r="Y2283" s="1">
        <v>45699</v>
      </c>
      <c r="Z2283">
        <v>6.0556000000000001</v>
      </c>
      <c r="AA2283" s="1">
        <v>45699</v>
      </c>
      <c r="AB2283">
        <v>6.6032999999999999</v>
      </c>
      <c r="AC2283" s="1">
        <v>44639</v>
      </c>
      <c r="AD2283">
        <v>9.1616488407178551E-2</v>
      </c>
      <c r="AE2283" s="1">
        <v>45672</v>
      </c>
      <c r="AF2283">
        <v>10.8651</v>
      </c>
      <c r="AG2283" s="1">
        <v>45672</v>
      </c>
      <c r="AH2283">
        <v>12.105600000000001</v>
      </c>
      <c r="AI2283" s="1">
        <v>44639</v>
      </c>
      <c r="AJ2283">
        <v>0.17554718506900738</v>
      </c>
      <c r="AO2283" s="1">
        <v>44639</v>
      </c>
      <c r="AP2283">
        <v>6.302934386068948E-2</v>
      </c>
      <c r="AU2283" s="1">
        <v>44639</v>
      </c>
      <c r="AV2283">
        <v>9.8416138510477369E-2</v>
      </c>
      <c r="AW2283" s="1">
        <v>45672</v>
      </c>
      <c r="AX2283">
        <v>14.6646</v>
      </c>
      <c r="AY2283" s="1">
        <v>45672</v>
      </c>
      <c r="AZ2283">
        <v>15.1654</v>
      </c>
      <c r="BA2283" s="1">
        <v>44639</v>
      </c>
      <c r="BB2283">
        <v>0.23197215132978477</v>
      </c>
      <c r="BC2283" s="1">
        <v>45672</v>
      </c>
      <c r="BD2283">
        <v>20.008900000000001</v>
      </c>
      <c r="BE2283" s="1">
        <v>45672</v>
      </c>
      <c r="BF2283">
        <v>22.025200000000002</v>
      </c>
      <c r="BG2283" s="1">
        <v>44639</v>
      </c>
      <c r="BH2283">
        <v>0.30751349644699227</v>
      </c>
    </row>
    <row r="2284" spans="1:60" x14ac:dyDescent="0.3">
      <c r="A2284" s="1">
        <v>45673</v>
      </c>
      <c r="B2284">
        <v>12.955</v>
      </c>
      <c r="C2284" s="1">
        <v>45673</v>
      </c>
      <c r="D2284">
        <v>15.5212</v>
      </c>
      <c r="E2284" s="1">
        <v>44640</v>
      </c>
      <c r="F2284">
        <v>0.26513771602492836</v>
      </c>
      <c r="G2284" s="1">
        <v>45623</v>
      </c>
      <c r="H2284">
        <v>15.041499999999999</v>
      </c>
      <c r="I2284" s="1">
        <v>45623</v>
      </c>
      <c r="J2284">
        <v>17.6661</v>
      </c>
      <c r="K2284" s="1">
        <v>44640</v>
      </c>
      <c r="L2284">
        <v>0.47507400436680325</v>
      </c>
      <c r="M2284" s="1">
        <v>45673</v>
      </c>
      <c r="N2284">
        <v>4.9175000000000004</v>
      </c>
      <c r="O2284" s="1">
        <v>45673</v>
      </c>
      <c r="P2284">
        <v>6.6814999999999998</v>
      </c>
      <c r="Q2284" s="1">
        <v>44640</v>
      </c>
      <c r="R2284">
        <v>0.11446415686019633</v>
      </c>
      <c r="S2284" s="1">
        <v>45673</v>
      </c>
      <c r="T2284">
        <v>6.9684999999999997</v>
      </c>
      <c r="U2284" s="1">
        <v>45673</v>
      </c>
      <c r="V2284">
        <v>8.3104999999999993</v>
      </c>
      <c r="W2284" s="1">
        <v>44640</v>
      </c>
      <c r="X2284">
        <v>0.13593050775819329</v>
      </c>
      <c r="Y2284" s="1">
        <v>45700</v>
      </c>
      <c r="Z2284">
        <v>5.8647999999999998</v>
      </c>
      <c r="AA2284" s="1">
        <v>45700</v>
      </c>
      <c r="AB2284">
        <v>5.8353999999999999</v>
      </c>
      <c r="AC2284" s="1">
        <v>44640</v>
      </c>
      <c r="AD2284">
        <v>9.1616488407178551E-2</v>
      </c>
      <c r="AE2284" s="1">
        <v>45673</v>
      </c>
      <c r="AF2284">
        <v>9.5351999999999997</v>
      </c>
      <c r="AG2284" s="1">
        <v>45673</v>
      </c>
      <c r="AH2284">
        <v>9.5351999999999997</v>
      </c>
      <c r="AI2284" s="1">
        <v>44640</v>
      </c>
      <c r="AJ2284">
        <v>0.17554718506900738</v>
      </c>
      <c r="AO2284" s="1">
        <v>44640</v>
      </c>
      <c r="AP2284">
        <v>6.302934386068948E-2</v>
      </c>
      <c r="AU2284" s="1">
        <v>44640</v>
      </c>
      <c r="AV2284">
        <v>9.8416138510477369E-2</v>
      </c>
      <c r="AW2284" s="1">
        <v>45673</v>
      </c>
      <c r="AX2284">
        <v>14.606</v>
      </c>
      <c r="AY2284" s="1">
        <v>45673</v>
      </c>
      <c r="AZ2284">
        <v>14.9275</v>
      </c>
      <c r="BA2284" s="1">
        <v>44640</v>
      </c>
      <c r="BB2284">
        <v>0.23197215132978477</v>
      </c>
      <c r="BC2284" s="1">
        <v>45673</v>
      </c>
      <c r="BD2284">
        <v>19.267900000000001</v>
      </c>
      <c r="BE2284" s="1">
        <v>45673</v>
      </c>
      <c r="BF2284">
        <v>21.338699999999999</v>
      </c>
      <c r="BG2284" s="1">
        <v>44640</v>
      </c>
      <c r="BH2284">
        <v>0.30751349644699227</v>
      </c>
    </row>
    <row r="2285" spans="1:60" x14ac:dyDescent="0.3">
      <c r="A2285" s="1">
        <v>45674</v>
      </c>
      <c r="B2285">
        <v>12.828099999999999</v>
      </c>
      <c r="C2285" s="1">
        <v>45674</v>
      </c>
      <c r="D2285">
        <v>15.595800000000001</v>
      </c>
      <c r="E2285" s="1">
        <v>44641</v>
      </c>
      <c r="F2285">
        <v>0.25784047001825311</v>
      </c>
      <c r="G2285" s="1">
        <v>45624</v>
      </c>
      <c r="H2285">
        <v>14.772</v>
      </c>
      <c r="I2285" s="1">
        <v>45624</v>
      </c>
      <c r="J2285">
        <v>16.9574</v>
      </c>
      <c r="K2285" s="1">
        <v>44641</v>
      </c>
      <c r="L2285">
        <v>0.46269602388962011</v>
      </c>
      <c r="M2285" s="1">
        <v>45674</v>
      </c>
      <c r="N2285">
        <v>4.4821</v>
      </c>
      <c r="O2285" s="1">
        <v>45674</v>
      </c>
      <c r="P2285">
        <v>5.8319999999999999</v>
      </c>
      <c r="Q2285" s="1">
        <v>44641</v>
      </c>
      <c r="R2285">
        <v>0.1190249634573172</v>
      </c>
      <c r="S2285" s="1">
        <v>45674</v>
      </c>
      <c r="T2285">
        <v>7.6254</v>
      </c>
      <c r="U2285" s="1">
        <v>45674</v>
      </c>
      <c r="V2285">
        <v>8.4565000000000001</v>
      </c>
      <c r="W2285" s="1">
        <v>44641</v>
      </c>
      <c r="X2285">
        <v>0.14063581921754073</v>
      </c>
      <c r="Y2285" s="1">
        <v>45701</v>
      </c>
      <c r="Z2285">
        <v>5.4172000000000002</v>
      </c>
      <c r="AA2285" s="1">
        <v>45701</v>
      </c>
      <c r="AB2285">
        <v>5.8404999999999996</v>
      </c>
      <c r="AC2285" s="1">
        <v>44641</v>
      </c>
      <c r="AD2285">
        <v>9.5321071044455336E-2</v>
      </c>
      <c r="AE2285" s="1">
        <v>45674</v>
      </c>
      <c r="AF2285">
        <v>10.5951</v>
      </c>
      <c r="AG2285" s="1">
        <v>45674</v>
      </c>
      <c r="AH2285">
        <v>14.217000000000001</v>
      </c>
      <c r="AI2285" s="1">
        <v>44641</v>
      </c>
      <c r="AJ2285">
        <v>0.17967247516652951</v>
      </c>
      <c r="AO2285" s="1">
        <v>44641</v>
      </c>
      <c r="AP2285">
        <v>6.2564838230861217E-2</v>
      </c>
      <c r="AU2285" s="1">
        <v>44641</v>
      </c>
      <c r="AV2285">
        <v>9.5982250104777234E-2</v>
      </c>
      <c r="AW2285" s="1">
        <v>45674</v>
      </c>
      <c r="AX2285">
        <v>14.7966</v>
      </c>
      <c r="AY2285" s="1">
        <v>45674</v>
      </c>
      <c r="AZ2285">
        <v>15.5352</v>
      </c>
      <c r="BA2285" s="1">
        <v>44641</v>
      </c>
      <c r="BB2285">
        <v>0.23832486988636828</v>
      </c>
      <c r="BC2285" s="1">
        <v>45674</v>
      </c>
      <c r="BD2285">
        <v>19.304099999999998</v>
      </c>
      <c r="BE2285" s="1">
        <v>45674</v>
      </c>
      <c r="BF2285">
        <v>21.973400000000002</v>
      </c>
      <c r="BG2285" s="1">
        <v>44641</v>
      </c>
      <c r="BH2285">
        <v>0.30246291532225617</v>
      </c>
    </row>
    <row r="2286" spans="1:60" x14ac:dyDescent="0.3">
      <c r="A2286" s="1">
        <v>45678</v>
      </c>
      <c r="B2286">
        <v>11.3832</v>
      </c>
      <c r="C2286" s="1">
        <v>45678</v>
      </c>
      <c r="D2286">
        <v>13.541399999999999</v>
      </c>
      <c r="E2286" s="1">
        <v>44642</v>
      </c>
      <c r="F2286">
        <v>0.25309352135499691</v>
      </c>
      <c r="G2286" s="1">
        <v>45625</v>
      </c>
      <c r="H2286">
        <v>14.343500000000001</v>
      </c>
      <c r="I2286" s="1">
        <v>45625</v>
      </c>
      <c r="J2286">
        <v>16.588200000000001</v>
      </c>
      <c r="K2286" s="1">
        <v>44642</v>
      </c>
      <c r="L2286">
        <v>0.46495820117416514</v>
      </c>
      <c r="M2286" s="1">
        <v>45678</v>
      </c>
      <c r="N2286">
        <v>5.1841999999999997</v>
      </c>
      <c r="O2286" s="1">
        <v>45678</v>
      </c>
      <c r="P2286">
        <v>6.5227000000000004</v>
      </c>
      <c r="Q2286" s="1">
        <v>44642</v>
      </c>
      <c r="R2286">
        <v>0.11757045408984534</v>
      </c>
      <c r="S2286" s="1">
        <v>45678</v>
      </c>
      <c r="T2286">
        <v>7.4116</v>
      </c>
      <c r="U2286" s="1">
        <v>45678</v>
      </c>
      <c r="V2286">
        <v>8.9896999999999991</v>
      </c>
      <c r="W2286" s="1">
        <v>44642</v>
      </c>
      <c r="X2286">
        <v>0.13693962472630733</v>
      </c>
      <c r="Y2286" s="1">
        <v>45702</v>
      </c>
      <c r="Z2286">
        <v>6.2752999999999997</v>
      </c>
      <c r="AA2286" s="1">
        <v>45702</v>
      </c>
      <c r="AB2286">
        <v>26.286799999999999</v>
      </c>
      <c r="AC2286" s="1">
        <v>44642</v>
      </c>
      <c r="AD2286">
        <v>9.2910865494064201E-2</v>
      </c>
      <c r="AE2286" s="1">
        <v>45678</v>
      </c>
      <c r="AF2286">
        <v>6.8140000000000001</v>
      </c>
      <c r="AG2286" s="1">
        <v>45678</v>
      </c>
      <c r="AH2286">
        <v>7.5244</v>
      </c>
      <c r="AI2286" s="1">
        <v>44642</v>
      </c>
      <c r="AJ2286">
        <v>0.17492332401401711</v>
      </c>
      <c r="AO2286" s="1">
        <v>44642</v>
      </c>
      <c r="AP2286">
        <v>6.1766891032557059E-2</v>
      </c>
      <c r="AU2286" s="1">
        <v>44642</v>
      </c>
      <c r="AV2286">
        <v>9.5714713485821307E-2</v>
      </c>
      <c r="AW2286" s="1">
        <v>45678</v>
      </c>
      <c r="AX2286">
        <v>13.9961</v>
      </c>
      <c r="AY2286" s="1">
        <v>45678</v>
      </c>
      <c r="AZ2286">
        <v>14.8719</v>
      </c>
      <c r="BA2286" s="1">
        <v>44642</v>
      </c>
      <c r="BB2286">
        <v>0.23454469180441004</v>
      </c>
      <c r="BC2286" s="1">
        <v>45678</v>
      </c>
      <c r="BD2286">
        <v>18.481200000000001</v>
      </c>
      <c r="BE2286" s="1">
        <v>45678</v>
      </c>
      <c r="BF2286">
        <v>19.653700000000001</v>
      </c>
      <c r="BG2286" s="1">
        <v>44642</v>
      </c>
      <c r="BH2286">
        <v>0.29589660175666471</v>
      </c>
    </row>
    <row r="2287" spans="1:60" x14ac:dyDescent="0.3">
      <c r="A2287" s="1">
        <v>45679</v>
      </c>
      <c r="B2287">
        <v>11.2912</v>
      </c>
      <c r="C2287" s="1">
        <v>45679</v>
      </c>
      <c r="D2287">
        <v>13.418799999999999</v>
      </c>
      <c r="E2287" s="1">
        <v>44643</v>
      </c>
      <c r="F2287">
        <v>0.24718381552934074</v>
      </c>
      <c r="G2287" s="1">
        <v>45628</v>
      </c>
      <c r="H2287">
        <v>14.1973</v>
      </c>
      <c r="I2287" s="1">
        <v>45628</v>
      </c>
      <c r="J2287">
        <v>16.7315</v>
      </c>
      <c r="K2287" s="1">
        <v>44643</v>
      </c>
      <c r="L2287">
        <v>0.46763035148494725</v>
      </c>
      <c r="M2287" s="1">
        <v>45679</v>
      </c>
      <c r="N2287">
        <v>4.9486999999999997</v>
      </c>
      <c r="O2287" s="1">
        <v>45679</v>
      </c>
      <c r="P2287">
        <v>5.0180999999999996</v>
      </c>
      <c r="Q2287" s="1">
        <v>44643</v>
      </c>
      <c r="R2287">
        <v>0.11791345928918195</v>
      </c>
      <c r="S2287" s="1">
        <v>45679</v>
      </c>
      <c r="T2287">
        <v>7.4679000000000002</v>
      </c>
      <c r="U2287" s="1">
        <v>45679</v>
      </c>
      <c r="V2287">
        <v>7.8962000000000003</v>
      </c>
      <c r="W2287" s="1">
        <v>44643</v>
      </c>
      <c r="X2287">
        <v>0.1345729969947603</v>
      </c>
      <c r="Y2287" s="1">
        <v>45706</v>
      </c>
      <c r="Z2287">
        <v>5.5876999999999999</v>
      </c>
      <c r="AA2287" s="1">
        <v>45706</v>
      </c>
      <c r="AB2287">
        <v>6.6626000000000003</v>
      </c>
      <c r="AC2287" s="1">
        <v>44643</v>
      </c>
      <c r="AD2287">
        <v>9.2633406593880072E-2</v>
      </c>
      <c r="AE2287" s="1">
        <v>45679</v>
      </c>
      <c r="AF2287">
        <v>8.5785</v>
      </c>
      <c r="AG2287" s="1">
        <v>45679</v>
      </c>
      <c r="AH2287">
        <v>11.4064</v>
      </c>
      <c r="AI2287" s="1">
        <v>44643</v>
      </c>
      <c r="AJ2287">
        <v>0.16723481027859538</v>
      </c>
      <c r="AO2287" s="1">
        <v>44643</v>
      </c>
      <c r="AP2287">
        <v>6.2134036548176695E-2</v>
      </c>
      <c r="AU2287" s="1">
        <v>44643</v>
      </c>
      <c r="AV2287">
        <v>9.561099714376281E-2</v>
      </c>
      <c r="AW2287" s="1">
        <v>45679</v>
      </c>
      <c r="AX2287">
        <v>13.5153</v>
      </c>
      <c r="AY2287" s="1">
        <v>45679</v>
      </c>
      <c r="AZ2287">
        <v>14.079599999999999</v>
      </c>
      <c r="BA2287" s="1">
        <v>44643</v>
      </c>
      <c r="BB2287">
        <v>0.24771466291903954</v>
      </c>
      <c r="BC2287" s="1">
        <v>45679</v>
      </c>
      <c r="BD2287">
        <v>18.381</v>
      </c>
      <c r="BE2287" s="1">
        <v>45679</v>
      </c>
      <c r="BF2287">
        <v>19.617100000000001</v>
      </c>
      <c r="BG2287" s="1">
        <v>44643</v>
      </c>
      <c r="BH2287">
        <v>0.29501294837374292</v>
      </c>
    </row>
    <row r="2288" spans="1:60" x14ac:dyDescent="0.3">
      <c r="A2288" s="1">
        <v>45680</v>
      </c>
      <c r="B2288">
        <v>11.168699999999999</v>
      </c>
      <c r="C2288" s="1">
        <v>45680</v>
      </c>
      <c r="D2288">
        <v>13.4472</v>
      </c>
      <c r="E2288" s="1">
        <v>44644</v>
      </c>
      <c r="F2288">
        <v>0.24679379780934568</v>
      </c>
      <c r="G2288" s="1">
        <v>45629</v>
      </c>
      <c r="H2288">
        <v>13.7758</v>
      </c>
      <c r="I2288" s="1">
        <v>45629</v>
      </c>
      <c r="J2288">
        <v>16.053100000000001</v>
      </c>
      <c r="K2288" s="1">
        <v>44644</v>
      </c>
      <c r="L2288">
        <v>0.44860294275334378</v>
      </c>
      <c r="M2288" s="1">
        <v>45680</v>
      </c>
      <c r="N2288">
        <v>4.9176000000000002</v>
      </c>
      <c r="O2288" s="1">
        <v>45680</v>
      </c>
      <c r="P2288">
        <v>6.7595000000000001</v>
      </c>
      <c r="Q2288" s="1">
        <v>44644</v>
      </c>
      <c r="R2288">
        <v>0.11501513168403282</v>
      </c>
      <c r="S2288" s="1">
        <v>45680</v>
      </c>
      <c r="T2288">
        <v>7.3383000000000003</v>
      </c>
      <c r="U2288" s="1">
        <v>45680</v>
      </c>
      <c r="V2288">
        <v>7.68</v>
      </c>
      <c r="W2288" s="1">
        <v>44644</v>
      </c>
      <c r="X2288">
        <v>0.13308740444645623</v>
      </c>
      <c r="Y2288" s="1">
        <v>45707</v>
      </c>
      <c r="Z2288">
        <v>6.3891999999999998</v>
      </c>
      <c r="AA2288" s="1">
        <v>45707</v>
      </c>
      <c r="AB2288">
        <v>8.0993999999999993</v>
      </c>
      <c r="AC2288" s="1">
        <v>44644</v>
      </c>
      <c r="AD2288">
        <v>9.2180476836445438E-2</v>
      </c>
      <c r="AE2288" s="1">
        <v>45680</v>
      </c>
      <c r="AF2288">
        <v>6.0617999999999999</v>
      </c>
      <c r="AG2288" s="1">
        <v>45680</v>
      </c>
      <c r="AH2288">
        <v>6.2270000000000003</v>
      </c>
      <c r="AI2288" s="1">
        <v>44644</v>
      </c>
      <c r="AJ2288">
        <v>0.1655650553024596</v>
      </c>
      <c r="AO2288" s="1">
        <v>44644</v>
      </c>
      <c r="AP2288">
        <v>6.2149708549607725E-2</v>
      </c>
      <c r="AU2288" s="1">
        <v>44644</v>
      </c>
      <c r="AV2288">
        <v>9.3943746793134969E-2</v>
      </c>
      <c r="AW2288" s="1">
        <v>45680</v>
      </c>
      <c r="AX2288">
        <v>13.367800000000001</v>
      </c>
      <c r="AY2288" s="1">
        <v>45680</v>
      </c>
      <c r="AZ2288">
        <v>13.7399</v>
      </c>
      <c r="BA2288" s="1">
        <v>44644</v>
      </c>
      <c r="BB2288">
        <v>0.24845293294362686</v>
      </c>
      <c r="BC2288" s="1">
        <v>45680</v>
      </c>
      <c r="BD2288">
        <v>17.971499999999999</v>
      </c>
      <c r="BE2288" s="1">
        <v>45680</v>
      </c>
      <c r="BF2288">
        <v>19.681000000000001</v>
      </c>
      <c r="BG2288" s="1">
        <v>44644</v>
      </c>
      <c r="BH2288">
        <v>0.28333625144629382</v>
      </c>
    </row>
    <row r="2289" spans="1:60" x14ac:dyDescent="0.3">
      <c r="A2289" s="1">
        <v>45681</v>
      </c>
      <c r="B2289">
        <v>11.223000000000001</v>
      </c>
      <c r="C2289" s="1">
        <v>45681</v>
      </c>
      <c r="D2289">
        <v>13.628500000000001</v>
      </c>
      <c r="E2289" s="1">
        <v>44645</v>
      </c>
      <c r="F2289">
        <v>0.23588720049088585</v>
      </c>
      <c r="G2289" s="1">
        <v>45630</v>
      </c>
      <c r="H2289">
        <v>13.485300000000001</v>
      </c>
      <c r="I2289" s="1">
        <v>45630</v>
      </c>
      <c r="J2289">
        <v>15.6364</v>
      </c>
      <c r="K2289" s="1">
        <v>44645</v>
      </c>
      <c r="L2289">
        <v>0.4279804270851123</v>
      </c>
      <c r="M2289" s="1">
        <v>45681</v>
      </c>
      <c r="N2289">
        <v>3.5354000000000001</v>
      </c>
      <c r="O2289" s="1">
        <v>45681</v>
      </c>
      <c r="P2289">
        <v>4.3604000000000003</v>
      </c>
      <c r="Q2289" s="1">
        <v>44645</v>
      </c>
      <c r="R2289">
        <v>0.11489349448194769</v>
      </c>
      <c r="S2289" s="1">
        <v>45681</v>
      </c>
      <c r="T2289">
        <v>6.9941000000000004</v>
      </c>
      <c r="U2289" s="1">
        <v>45681</v>
      </c>
      <c r="V2289">
        <v>7.4151999999999996</v>
      </c>
      <c r="W2289" s="1">
        <v>44645</v>
      </c>
      <c r="X2289">
        <v>0.13382523739286842</v>
      </c>
      <c r="Y2289" s="1">
        <v>45708</v>
      </c>
      <c r="Z2289">
        <v>3.8835999999999999</v>
      </c>
      <c r="AA2289" s="1">
        <v>45708</v>
      </c>
      <c r="AB2289">
        <v>6.4249000000000001</v>
      </c>
      <c r="AC2289" s="1">
        <v>44645</v>
      </c>
      <c r="AD2289">
        <v>9.3615883155258553E-2</v>
      </c>
      <c r="AE2289" s="1">
        <v>45681</v>
      </c>
      <c r="AF2289">
        <v>12.744400000000001</v>
      </c>
      <c r="AG2289" s="1">
        <v>45681</v>
      </c>
      <c r="AH2289">
        <v>14.633599999999999</v>
      </c>
      <c r="AI2289" s="1">
        <v>44645</v>
      </c>
      <c r="AJ2289">
        <v>0.15799715059859704</v>
      </c>
      <c r="AO2289" s="1">
        <v>44645</v>
      </c>
      <c r="AP2289">
        <v>6.226104535331934E-2</v>
      </c>
      <c r="AU2289" s="1">
        <v>44645</v>
      </c>
      <c r="AV2289">
        <v>8.4582410761632129E-2</v>
      </c>
      <c r="AW2289" s="1">
        <v>45681</v>
      </c>
      <c r="AX2289">
        <v>13.0396</v>
      </c>
      <c r="AY2289" s="1">
        <v>45681</v>
      </c>
      <c r="AZ2289">
        <v>13.372199999999999</v>
      </c>
      <c r="BA2289" s="1">
        <v>44645</v>
      </c>
      <c r="BB2289">
        <v>0.25157720500762498</v>
      </c>
      <c r="BC2289" s="1">
        <v>45681</v>
      </c>
      <c r="BD2289">
        <v>17.962700000000002</v>
      </c>
      <c r="BE2289" s="1">
        <v>45681</v>
      </c>
      <c r="BF2289">
        <v>19.716899999999999</v>
      </c>
      <c r="BG2289" s="1">
        <v>44645</v>
      </c>
      <c r="BH2289">
        <v>0.27284784837660897</v>
      </c>
    </row>
    <row r="2290" spans="1:60" x14ac:dyDescent="0.3">
      <c r="A2290" s="1">
        <v>45684</v>
      </c>
      <c r="B2290">
        <v>13.4315</v>
      </c>
      <c r="C2290" s="1">
        <v>45684</v>
      </c>
      <c r="D2290">
        <v>16.328199999999999</v>
      </c>
      <c r="E2290" s="1">
        <v>44646</v>
      </c>
      <c r="F2290">
        <v>0.24179477721708859</v>
      </c>
      <c r="G2290" s="1">
        <v>45631</v>
      </c>
      <c r="H2290">
        <v>13.254799999999999</v>
      </c>
      <c r="I2290" s="1">
        <v>45631</v>
      </c>
      <c r="J2290">
        <v>15.2254</v>
      </c>
      <c r="K2290" s="1">
        <v>44646</v>
      </c>
      <c r="L2290">
        <v>0.43775069296596836</v>
      </c>
      <c r="M2290" s="1">
        <v>45684</v>
      </c>
      <c r="N2290">
        <v>5.7331000000000003</v>
      </c>
      <c r="O2290" s="1">
        <v>45684</v>
      </c>
      <c r="P2290">
        <v>11.1768</v>
      </c>
      <c r="Q2290" s="1">
        <v>44646</v>
      </c>
      <c r="R2290">
        <v>0.11781723914977915</v>
      </c>
      <c r="S2290" s="1">
        <v>45684</v>
      </c>
      <c r="T2290">
        <v>6.5829000000000004</v>
      </c>
      <c r="U2290" s="1">
        <v>45684</v>
      </c>
      <c r="V2290">
        <v>6.5209000000000001</v>
      </c>
      <c r="W2290" s="1">
        <v>44646</v>
      </c>
      <c r="X2290">
        <v>0.12914833865240039</v>
      </c>
      <c r="Y2290" s="1">
        <v>45709</v>
      </c>
      <c r="Z2290">
        <v>5.0693999999999999</v>
      </c>
      <c r="AA2290" s="1">
        <v>45709</v>
      </c>
      <c r="AB2290">
        <v>6.5529000000000002</v>
      </c>
      <c r="AC2290" s="1">
        <v>44646</v>
      </c>
      <c r="AD2290">
        <v>8.8534865181507771E-2</v>
      </c>
      <c r="AE2290" s="1">
        <v>45684</v>
      </c>
      <c r="AF2290">
        <v>12.6465</v>
      </c>
      <c r="AG2290" s="1">
        <v>45684</v>
      </c>
      <c r="AH2290">
        <v>13.853</v>
      </c>
      <c r="AI2290" s="1">
        <v>44646</v>
      </c>
      <c r="AJ2290">
        <v>0.15958234104824182</v>
      </c>
      <c r="AO2290" s="1">
        <v>44646</v>
      </c>
      <c r="AP2290">
        <v>6.264418745560478E-2</v>
      </c>
      <c r="AU2290" s="1">
        <v>44646</v>
      </c>
      <c r="AV2290">
        <v>8.392889573273736E-2</v>
      </c>
      <c r="AW2290" s="1">
        <v>45684</v>
      </c>
      <c r="AX2290">
        <v>13.548299999999999</v>
      </c>
      <c r="AY2290" s="1">
        <v>45684</v>
      </c>
      <c r="AZ2290">
        <v>13.684900000000001</v>
      </c>
      <c r="BA2290" s="1">
        <v>44646</v>
      </c>
      <c r="BB2290">
        <v>0.24026545960145071</v>
      </c>
      <c r="BC2290" s="1">
        <v>45684</v>
      </c>
      <c r="BD2290">
        <v>19.752300000000002</v>
      </c>
      <c r="BE2290" s="1">
        <v>45684</v>
      </c>
      <c r="BF2290">
        <v>20.5213</v>
      </c>
      <c r="BG2290" s="1">
        <v>44646</v>
      </c>
      <c r="BH2290">
        <v>0.28016050008714638</v>
      </c>
    </row>
    <row r="2291" spans="1:60" x14ac:dyDescent="0.3">
      <c r="A2291" s="1">
        <v>45685</v>
      </c>
      <c r="B2291">
        <v>12.5101</v>
      </c>
      <c r="C2291" s="1">
        <v>45685</v>
      </c>
      <c r="D2291">
        <v>15.214</v>
      </c>
      <c r="E2291" s="1">
        <v>44647</v>
      </c>
      <c r="F2291">
        <v>0.24179477721708859</v>
      </c>
      <c r="G2291" s="1">
        <v>45632</v>
      </c>
      <c r="H2291">
        <v>12.8848</v>
      </c>
      <c r="I2291" s="1">
        <v>45632</v>
      </c>
      <c r="J2291">
        <v>14.817500000000001</v>
      </c>
      <c r="K2291" s="1">
        <v>44647</v>
      </c>
      <c r="L2291">
        <v>0.43775069296596836</v>
      </c>
      <c r="M2291" s="1">
        <v>45685</v>
      </c>
      <c r="N2291">
        <v>4.4291999999999998</v>
      </c>
      <c r="O2291" s="1">
        <v>45685</v>
      </c>
      <c r="P2291">
        <v>5.2793999999999999</v>
      </c>
      <c r="Q2291" s="1">
        <v>44647</v>
      </c>
      <c r="R2291">
        <v>0.11781723914977915</v>
      </c>
      <c r="S2291" s="1">
        <v>45685</v>
      </c>
      <c r="T2291">
        <v>4.9870000000000001</v>
      </c>
      <c r="U2291" s="1">
        <v>45685</v>
      </c>
      <c r="V2291">
        <v>6.9276</v>
      </c>
      <c r="W2291" s="1">
        <v>44647</v>
      </c>
      <c r="X2291">
        <v>0.12914833865240039</v>
      </c>
      <c r="Y2291" s="1">
        <v>45712</v>
      </c>
      <c r="Z2291">
        <v>9.5961999999999996</v>
      </c>
      <c r="AA2291" s="1">
        <v>45712</v>
      </c>
      <c r="AB2291">
        <v>8.6283999999999992</v>
      </c>
      <c r="AC2291" s="1">
        <v>44647</v>
      </c>
      <c r="AD2291">
        <v>8.8534865181507771E-2</v>
      </c>
      <c r="AE2291" s="1">
        <v>45685</v>
      </c>
      <c r="AF2291">
        <v>14.363200000000001</v>
      </c>
      <c r="AG2291" s="1">
        <v>45685</v>
      </c>
      <c r="AH2291">
        <v>14.363200000000001</v>
      </c>
      <c r="AI2291" s="1">
        <v>44647</v>
      </c>
      <c r="AJ2291">
        <v>0.15958234104824182</v>
      </c>
      <c r="AO2291" s="1">
        <v>44647</v>
      </c>
      <c r="AP2291">
        <v>6.264418745560478E-2</v>
      </c>
      <c r="AU2291" s="1">
        <v>44647</v>
      </c>
      <c r="AV2291">
        <v>8.392889573273736E-2</v>
      </c>
      <c r="AW2291" s="1">
        <v>45685</v>
      </c>
      <c r="AX2291">
        <v>12.9171</v>
      </c>
      <c r="AY2291" s="1">
        <v>45685</v>
      </c>
      <c r="AZ2291">
        <v>13.4686</v>
      </c>
      <c r="BA2291" s="1">
        <v>44647</v>
      </c>
      <c r="BB2291">
        <v>0.24026545960145071</v>
      </c>
      <c r="BC2291" s="1">
        <v>45685</v>
      </c>
      <c r="BD2291">
        <v>18.189699999999998</v>
      </c>
      <c r="BE2291" s="1">
        <v>45685</v>
      </c>
      <c r="BF2291">
        <v>20.158899999999999</v>
      </c>
      <c r="BG2291" s="1">
        <v>44647</v>
      </c>
      <c r="BH2291">
        <v>0.28016050008714638</v>
      </c>
    </row>
    <row r="2292" spans="1:60" x14ac:dyDescent="0.3">
      <c r="A2292" s="1">
        <v>45686</v>
      </c>
      <c r="B2292">
        <v>12.789899999999999</v>
      </c>
      <c r="C2292" s="1">
        <v>45686</v>
      </c>
      <c r="D2292">
        <v>15.8492</v>
      </c>
      <c r="E2292" s="1">
        <v>44648</v>
      </c>
      <c r="F2292">
        <v>0.23600815168900002</v>
      </c>
      <c r="G2292" s="1">
        <v>45635</v>
      </c>
      <c r="H2292">
        <v>12.995799999999999</v>
      </c>
      <c r="I2292" s="1">
        <v>45635</v>
      </c>
      <c r="J2292">
        <v>14.650700000000001</v>
      </c>
      <c r="K2292" s="1">
        <v>44648</v>
      </c>
      <c r="L2292">
        <v>0.42649744571630721</v>
      </c>
      <c r="M2292" s="1">
        <v>45686</v>
      </c>
      <c r="N2292">
        <v>3.9994000000000001</v>
      </c>
      <c r="O2292" s="1">
        <v>45686</v>
      </c>
      <c r="P2292">
        <v>6.1504000000000003</v>
      </c>
      <c r="Q2292" s="1">
        <v>44648</v>
      </c>
      <c r="R2292">
        <v>0.11776458365071432</v>
      </c>
      <c r="S2292" s="1">
        <v>45686</v>
      </c>
      <c r="T2292">
        <v>6.0926999999999998</v>
      </c>
      <c r="U2292" s="1">
        <v>45686</v>
      </c>
      <c r="V2292">
        <v>6.9012000000000002</v>
      </c>
      <c r="W2292" s="1">
        <v>44648</v>
      </c>
      <c r="X2292">
        <v>0.12869962087219231</v>
      </c>
      <c r="Y2292" s="1">
        <v>45713</v>
      </c>
      <c r="Z2292">
        <v>5.0452000000000004</v>
      </c>
      <c r="AA2292" s="1">
        <v>45713</v>
      </c>
      <c r="AB2292">
        <v>5.7304000000000004</v>
      </c>
      <c r="AC2292" s="1">
        <v>44648</v>
      </c>
      <c r="AD2292">
        <v>8.7793803054510747E-2</v>
      </c>
      <c r="AE2292" s="1">
        <v>45686</v>
      </c>
      <c r="AF2292">
        <v>16.9207</v>
      </c>
      <c r="AG2292" s="1">
        <v>45686</v>
      </c>
      <c r="AH2292">
        <v>19.411200000000001</v>
      </c>
      <c r="AI2292" s="1">
        <v>44648</v>
      </c>
      <c r="AJ2292">
        <v>0.16035973571035944</v>
      </c>
      <c r="AO2292" s="1">
        <v>44648</v>
      </c>
      <c r="AP2292">
        <v>6.1104776654946659E-2</v>
      </c>
      <c r="AU2292" s="1">
        <v>44648</v>
      </c>
      <c r="AV2292">
        <v>8.1739961156804611E-2</v>
      </c>
      <c r="AW2292" s="1">
        <v>45686</v>
      </c>
      <c r="AX2292">
        <v>13.5238</v>
      </c>
      <c r="AY2292" s="1">
        <v>45686</v>
      </c>
      <c r="AZ2292">
        <v>13.340400000000001</v>
      </c>
      <c r="BA2292" s="1">
        <v>44648</v>
      </c>
      <c r="BB2292">
        <v>0.2382026575179739</v>
      </c>
      <c r="BC2292" s="1">
        <v>45686</v>
      </c>
      <c r="BD2292">
        <v>20.2437</v>
      </c>
      <c r="BE2292" s="1">
        <v>45686</v>
      </c>
      <c r="BF2292">
        <v>19.4663</v>
      </c>
      <c r="BG2292" s="1">
        <v>44648</v>
      </c>
      <c r="BH2292">
        <v>0.27270787606723623</v>
      </c>
    </row>
    <row r="2293" spans="1:60" x14ac:dyDescent="0.3">
      <c r="A2293" s="1">
        <v>45687</v>
      </c>
      <c r="B2293">
        <v>12.301</v>
      </c>
      <c r="C2293" s="1">
        <v>45687</v>
      </c>
      <c r="D2293">
        <v>14.910500000000001</v>
      </c>
      <c r="E2293" s="1">
        <v>44649</v>
      </c>
      <c r="F2293">
        <v>0.23254374364276909</v>
      </c>
      <c r="G2293" s="1">
        <v>45636</v>
      </c>
      <c r="H2293">
        <v>13.289400000000001</v>
      </c>
      <c r="I2293" s="1">
        <v>45636</v>
      </c>
      <c r="J2293">
        <v>15.3017</v>
      </c>
      <c r="K2293" s="1">
        <v>44649</v>
      </c>
      <c r="L2293">
        <v>0.42822014374222117</v>
      </c>
      <c r="M2293" s="1">
        <v>45687</v>
      </c>
      <c r="N2293">
        <v>3.8841000000000001</v>
      </c>
      <c r="O2293" s="1">
        <v>45687</v>
      </c>
      <c r="P2293">
        <v>4.3634000000000004</v>
      </c>
      <c r="Q2293" s="1">
        <v>44649</v>
      </c>
      <c r="R2293">
        <v>0.12361109100140917</v>
      </c>
      <c r="S2293" s="1">
        <v>45687</v>
      </c>
      <c r="T2293">
        <v>5.6529999999999996</v>
      </c>
      <c r="U2293" s="1">
        <v>45687</v>
      </c>
      <c r="V2293">
        <v>5.6078000000000001</v>
      </c>
      <c r="W2293" s="1">
        <v>44649</v>
      </c>
      <c r="X2293">
        <v>0.13039435179342382</v>
      </c>
      <c r="Y2293" s="1">
        <v>45714</v>
      </c>
      <c r="Z2293">
        <v>4.4519000000000002</v>
      </c>
      <c r="AA2293" s="1">
        <v>45714</v>
      </c>
      <c r="AB2293">
        <v>7.5571000000000002</v>
      </c>
      <c r="AC2293" s="1">
        <v>44649</v>
      </c>
      <c r="AD2293">
        <v>9.0467029185938685E-2</v>
      </c>
      <c r="AE2293" s="1">
        <v>45687</v>
      </c>
      <c r="AF2293">
        <v>14.789400000000001</v>
      </c>
      <c r="AG2293" s="1">
        <v>45687</v>
      </c>
      <c r="AH2293">
        <v>16.776199999999999</v>
      </c>
      <c r="AI2293" s="1">
        <v>44649</v>
      </c>
      <c r="AJ2293">
        <v>0.1607000713301493</v>
      </c>
      <c r="AO2293" s="1">
        <v>44649</v>
      </c>
      <c r="AP2293">
        <v>6.0182586342761996E-2</v>
      </c>
      <c r="AU2293" s="1">
        <v>44649</v>
      </c>
      <c r="AV2293">
        <v>8.7077653418320855E-2</v>
      </c>
      <c r="AW2293" s="1">
        <v>45687</v>
      </c>
      <c r="AX2293">
        <v>13.029199999999999</v>
      </c>
      <c r="AY2293" s="1">
        <v>45687</v>
      </c>
      <c r="AZ2293">
        <v>13.505599999999999</v>
      </c>
      <c r="BA2293" s="1">
        <v>44649</v>
      </c>
      <c r="BB2293">
        <v>0.2353474929816578</v>
      </c>
      <c r="BC2293" s="1">
        <v>45687</v>
      </c>
      <c r="BD2293">
        <v>18.946200000000001</v>
      </c>
      <c r="BE2293" s="1">
        <v>45687</v>
      </c>
      <c r="BF2293">
        <v>20.651800000000001</v>
      </c>
      <c r="BG2293" s="1">
        <v>44649</v>
      </c>
      <c r="BH2293">
        <v>0.28018376592713384</v>
      </c>
    </row>
    <row r="2294" spans="1:60" x14ac:dyDescent="0.3">
      <c r="A2294" s="1">
        <v>45688</v>
      </c>
      <c r="B2294">
        <v>13.107100000000001</v>
      </c>
      <c r="C2294" s="1">
        <v>45688</v>
      </c>
      <c r="D2294">
        <v>15.882899999999999</v>
      </c>
      <c r="E2294" s="1">
        <v>44650</v>
      </c>
      <c r="F2294">
        <v>0.22900881991786221</v>
      </c>
      <c r="G2294" s="1">
        <v>45637</v>
      </c>
      <c r="H2294">
        <v>12.6083</v>
      </c>
      <c r="I2294" s="1">
        <v>45637</v>
      </c>
      <c r="J2294">
        <v>14.3642</v>
      </c>
      <c r="K2294" s="1">
        <v>44650</v>
      </c>
      <c r="L2294">
        <v>0.41990103001151236</v>
      </c>
      <c r="M2294" s="1">
        <v>45688</v>
      </c>
      <c r="N2294">
        <v>2.5676000000000001</v>
      </c>
      <c r="O2294" s="1">
        <v>45688</v>
      </c>
      <c r="P2294">
        <v>2.5676000000000001</v>
      </c>
      <c r="Q2294" s="1">
        <v>44650</v>
      </c>
      <c r="R2294">
        <v>0.12099002207316437</v>
      </c>
      <c r="S2294" s="1">
        <v>45688</v>
      </c>
      <c r="T2294">
        <v>6.2363999999999997</v>
      </c>
      <c r="U2294" s="1">
        <v>45688</v>
      </c>
      <c r="V2294">
        <v>7.1695000000000002</v>
      </c>
      <c r="W2294" s="1">
        <v>44650</v>
      </c>
      <c r="X2294">
        <v>0.12786015947907761</v>
      </c>
      <c r="Y2294" s="1">
        <v>45715</v>
      </c>
      <c r="Z2294">
        <v>4.9789000000000003</v>
      </c>
      <c r="AA2294" s="1">
        <v>45715</v>
      </c>
      <c r="AB2294">
        <v>5.5134999999999996</v>
      </c>
      <c r="AC2294" s="1">
        <v>44650</v>
      </c>
      <c r="AD2294">
        <v>8.935380613937749E-2</v>
      </c>
      <c r="AE2294" s="1">
        <v>45688</v>
      </c>
      <c r="AF2294">
        <v>15.4092</v>
      </c>
      <c r="AG2294" s="1">
        <v>45688</v>
      </c>
      <c r="AH2294">
        <v>17.168199999999999</v>
      </c>
      <c r="AI2294" s="1">
        <v>44650</v>
      </c>
      <c r="AJ2294">
        <v>0.15687757507806369</v>
      </c>
      <c r="AO2294" s="1">
        <v>44650</v>
      </c>
      <c r="AP2294">
        <v>6.0005462689548365E-2</v>
      </c>
      <c r="AU2294" s="1">
        <v>44650</v>
      </c>
      <c r="AV2294">
        <v>8.5595150231543168E-2</v>
      </c>
      <c r="AW2294" s="1">
        <v>45688</v>
      </c>
      <c r="AX2294">
        <v>12.7018</v>
      </c>
      <c r="AY2294" s="1">
        <v>45688</v>
      </c>
      <c r="AZ2294">
        <v>13.536799999999999</v>
      </c>
      <c r="BA2294" s="1">
        <v>44650</v>
      </c>
      <c r="BB2294">
        <v>0.23258935428708527</v>
      </c>
      <c r="BC2294" s="1">
        <v>45688</v>
      </c>
      <c r="BD2294">
        <v>20.1829</v>
      </c>
      <c r="BE2294" s="1">
        <v>45688</v>
      </c>
      <c r="BF2294">
        <v>22.142399999999999</v>
      </c>
      <c r="BG2294" s="1">
        <v>44650</v>
      </c>
      <c r="BH2294">
        <v>0.28295320521588696</v>
      </c>
    </row>
    <row r="2295" spans="1:60" x14ac:dyDescent="0.3">
      <c r="A2295" s="1">
        <v>45691</v>
      </c>
      <c r="B2295">
        <v>14.0464</v>
      </c>
      <c r="C2295" s="1">
        <v>45691</v>
      </c>
      <c r="D2295">
        <v>17.6967</v>
      </c>
      <c r="E2295" s="1">
        <v>44651</v>
      </c>
      <c r="F2295">
        <v>0.23159169284257328</v>
      </c>
      <c r="G2295" s="1">
        <v>45638</v>
      </c>
      <c r="H2295">
        <v>12.620900000000001</v>
      </c>
      <c r="I2295" s="1">
        <v>45638</v>
      </c>
      <c r="J2295">
        <v>14.5357</v>
      </c>
      <c r="K2295" s="1">
        <v>44651</v>
      </c>
      <c r="L2295">
        <v>0.41327825235634152</v>
      </c>
      <c r="M2295" s="1">
        <v>45691</v>
      </c>
      <c r="N2295">
        <v>4.2294999999999998</v>
      </c>
      <c r="O2295" s="1">
        <v>45691</v>
      </c>
      <c r="P2295">
        <v>6.7504999999999997</v>
      </c>
      <c r="Q2295" s="1">
        <v>44651</v>
      </c>
      <c r="R2295">
        <v>0.11869301801028602</v>
      </c>
      <c r="S2295" s="1">
        <v>45691</v>
      </c>
      <c r="T2295">
        <v>7.3780999999999999</v>
      </c>
      <c r="U2295" s="1">
        <v>45691</v>
      </c>
      <c r="V2295">
        <v>7.9664000000000001</v>
      </c>
      <c r="W2295" s="1">
        <v>44651</v>
      </c>
      <c r="X2295">
        <v>0.12497462969021557</v>
      </c>
      <c r="Y2295" s="1">
        <v>45716</v>
      </c>
      <c r="Z2295">
        <v>3.4209999999999998</v>
      </c>
      <c r="AA2295" s="1">
        <v>45716</v>
      </c>
      <c r="AB2295">
        <v>4.5788000000000002</v>
      </c>
      <c r="AC2295" s="1">
        <v>44651</v>
      </c>
      <c r="AD2295">
        <v>8.7473885768777099E-2</v>
      </c>
      <c r="AE2295" s="1">
        <v>45691</v>
      </c>
      <c r="AF2295">
        <v>16.496400000000001</v>
      </c>
      <c r="AG2295" s="1">
        <v>45691</v>
      </c>
      <c r="AH2295">
        <v>20.9618</v>
      </c>
      <c r="AI2295" s="1">
        <v>44651</v>
      </c>
      <c r="AJ2295">
        <v>0.15328430179596308</v>
      </c>
      <c r="AO2295" s="1">
        <v>44651</v>
      </c>
      <c r="AP2295">
        <v>6.058109357679306E-2</v>
      </c>
      <c r="AU2295" s="1">
        <v>44651</v>
      </c>
      <c r="AV2295">
        <v>8.3638418350274663E-2</v>
      </c>
      <c r="AW2295" s="1">
        <v>45691</v>
      </c>
      <c r="AX2295">
        <v>13.638299999999999</v>
      </c>
      <c r="AY2295" s="1">
        <v>45691</v>
      </c>
      <c r="AZ2295">
        <v>13.791399999999999</v>
      </c>
      <c r="BA2295" s="1">
        <v>44651</v>
      </c>
      <c r="BB2295">
        <v>0.22783832253757122</v>
      </c>
      <c r="BC2295" s="1">
        <v>45691</v>
      </c>
      <c r="BD2295">
        <v>22.006</v>
      </c>
      <c r="BE2295" s="1">
        <v>45691</v>
      </c>
      <c r="BF2295">
        <v>23.514800000000001</v>
      </c>
      <c r="BG2295" s="1">
        <v>44651</v>
      </c>
      <c r="BH2295">
        <v>0.2788887363172417</v>
      </c>
    </row>
    <row r="2296" spans="1:60" x14ac:dyDescent="0.3">
      <c r="A2296" s="1">
        <v>45692</v>
      </c>
      <c r="B2296">
        <v>13.2424</v>
      </c>
      <c r="C2296" s="1">
        <v>45692</v>
      </c>
      <c r="D2296">
        <v>16.136199999999999</v>
      </c>
      <c r="E2296" s="1">
        <v>44652</v>
      </c>
      <c r="F2296">
        <v>0.22389394798559506</v>
      </c>
      <c r="G2296" s="1">
        <v>45639</v>
      </c>
      <c r="H2296">
        <v>12.7766</v>
      </c>
      <c r="I2296" s="1">
        <v>45639</v>
      </c>
      <c r="J2296">
        <v>14.819900000000001</v>
      </c>
      <c r="K2296" s="1">
        <v>44652</v>
      </c>
      <c r="L2296">
        <v>0.38885846789327</v>
      </c>
      <c r="M2296" s="1">
        <v>45692</v>
      </c>
      <c r="N2296">
        <v>3.9300999999999999</v>
      </c>
      <c r="O2296" s="1">
        <v>45692</v>
      </c>
      <c r="P2296">
        <v>5.2797000000000001</v>
      </c>
      <c r="Q2296" s="1">
        <v>44652</v>
      </c>
      <c r="R2296">
        <v>0.11844470018085497</v>
      </c>
      <c r="S2296" s="1">
        <v>45692</v>
      </c>
      <c r="T2296">
        <v>7.7717000000000001</v>
      </c>
      <c r="U2296" s="1">
        <v>45692</v>
      </c>
      <c r="V2296">
        <v>8.1123999999999992</v>
      </c>
      <c r="W2296" s="1">
        <v>44652</v>
      </c>
      <c r="X2296">
        <v>0.12494754730467472</v>
      </c>
      <c r="Y2296" s="1">
        <v>45719</v>
      </c>
      <c r="Z2296">
        <v>5.2137000000000002</v>
      </c>
      <c r="AA2296" s="1">
        <v>45719</v>
      </c>
      <c r="AB2296">
        <v>6.3733000000000004</v>
      </c>
      <c r="AC2296" s="1">
        <v>44652</v>
      </c>
      <c r="AD2296">
        <v>8.5286473326057211E-2</v>
      </c>
      <c r="AE2296" s="1">
        <v>45692</v>
      </c>
      <c r="AF2296">
        <v>14.8872</v>
      </c>
      <c r="AG2296" s="1">
        <v>45692</v>
      </c>
      <c r="AH2296">
        <v>13.5002</v>
      </c>
      <c r="AI2296" s="1">
        <v>44652</v>
      </c>
      <c r="AJ2296">
        <v>0.14474605612165112</v>
      </c>
      <c r="AO2296" s="1">
        <v>44652</v>
      </c>
      <c r="AP2296">
        <v>4.9314233516475375E-2</v>
      </c>
      <c r="AU2296" s="1">
        <v>44652</v>
      </c>
      <c r="AV2296">
        <v>8.3176178471532441E-2</v>
      </c>
      <c r="AW2296" s="1">
        <v>45692</v>
      </c>
      <c r="AX2296">
        <v>13.854900000000001</v>
      </c>
      <c r="AY2296" s="1">
        <v>45692</v>
      </c>
      <c r="AZ2296">
        <v>13.858499999999999</v>
      </c>
      <c r="BA2296" s="1">
        <v>44652</v>
      </c>
      <c r="BB2296">
        <v>0.22384184933195891</v>
      </c>
      <c r="BC2296" s="1">
        <v>45692</v>
      </c>
      <c r="BD2296">
        <v>20.0258</v>
      </c>
      <c r="BE2296" s="1">
        <v>45692</v>
      </c>
      <c r="BF2296">
        <v>21.379000000000001</v>
      </c>
      <c r="BG2296" s="1">
        <v>44652</v>
      </c>
      <c r="BH2296">
        <v>0.27166997066598492</v>
      </c>
    </row>
    <row r="2297" spans="1:60" x14ac:dyDescent="0.3">
      <c r="A2297" s="1">
        <v>45693</v>
      </c>
      <c r="B2297">
        <v>12.2707</v>
      </c>
      <c r="C2297" s="1">
        <v>45693</v>
      </c>
      <c r="D2297">
        <v>14.994199999999999</v>
      </c>
      <c r="E2297" s="1">
        <v>44653</v>
      </c>
      <c r="F2297">
        <v>0.2218923523623523</v>
      </c>
      <c r="G2297" s="1">
        <v>45642</v>
      </c>
      <c r="H2297">
        <v>12.946199999999999</v>
      </c>
      <c r="I2297" s="1">
        <v>45642</v>
      </c>
      <c r="J2297">
        <v>15.180099999999999</v>
      </c>
      <c r="K2297" s="1">
        <v>44653</v>
      </c>
      <c r="L2297">
        <v>0.3954339246360804</v>
      </c>
      <c r="M2297" s="1">
        <v>45693</v>
      </c>
      <c r="N2297">
        <v>3.0640000000000001</v>
      </c>
      <c r="O2297" s="1">
        <v>45693</v>
      </c>
      <c r="P2297">
        <v>3.2890000000000001</v>
      </c>
      <c r="Q2297" s="1">
        <v>44653</v>
      </c>
      <c r="R2297">
        <v>0.1208186327115322</v>
      </c>
      <c r="S2297" s="1">
        <v>45693</v>
      </c>
      <c r="T2297">
        <v>7.7773000000000003</v>
      </c>
      <c r="U2297" s="1">
        <v>45693</v>
      </c>
      <c r="V2297">
        <v>9.7238000000000007</v>
      </c>
      <c r="W2297" s="1">
        <v>44653</v>
      </c>
      <c r="X2297">
        <v>0.11795097144802449</v>
      </c>
      <c r="Y2297" s="1">
        <v>45720</v>
      </c>
      <c r="Z2297">
        <v>5.3067000000000002</v>
      </c>
      <c r="AA2297" s="1">
        <v>45720</v>
      </c>
      <c r="AB2297">
        <v>5.9386999999999999</v>
      </c>
      <c r="AC2297" s="1">
        <v>44653</v>
      </c>
      <c r="AD2297">
        <v>8.1381112460358285E-2</v>
      </c>
      <c r="AE2297" s="1">
        <v>45693</v>
      </c>
      <c r="AF2297">
        <v>14.866899999999999</v>
      </c>
      <c r="AG2297" s="1">
        <v>45693</v>
      </c>
      <c r="AH2297">
        <v>24.289000000000001</v>
      </c>
      <c r="AI2297" s="1">
        <v>44653</v>
      </c>
      <c r="AJ2297">
        <v>0.14787665862427729</v>
      </c>
      <c r="AO2297" s="1">
        <v>44653</v>
      </c>
      <c r="AP2297">
        <v>4.9827687601179768E-2</v>
      </c>
      <c r="AU2297" s="1">
        <v>44653</v>
      </c>
      <c r="AV2297">
        <v>8.491596917243116E-2</v>
      </c>
      <c r="AW2297" s="1">
        <v>45693</v>
      </c>
      <c r="AX2297">
        <v>14.8314</v>
      </c>
      <c r="AY2297" s="1">
        <v>45693</v>
      </c>
      <c r="AZ2297">
        <v>14.638</v>
      </c>
      <c r="BA2297" s="1">
        <v>44653</v>
      </c>
      <c r="BB2297">
        <v>0.20008133603744635</v>
      </c>
      <c r="BC2297" s="1">
        <v>45693</v>
      </c>
      <c r="BD2297">
        <v>18.581199999999999</v>
      </c>
      <c r="BE2297" s="1">
        <v>45693</v>
      </c>
      <c r="BF2297">
        <v>20.917999999999999</v>
      </c>
      <c r="BG2297" s="1">
        <v>44653</v>
      </c>
      <c r="BH2297">
        <v>0.26571908835762759</v>
      </c>
    </row>
    <row r="2298" spans="1:60" x14ac:dyDescent="0.3">
      <c r="A2298" s="1">
        <v>45694</v>
      </c>
      <c r="B2298">
        <v>11.873900000000001</v>
      </c>
      <c r="C2298" s="1">
        <v>45694</v>
      </c>
      <c r="D2298">
        <v>14.4796</v>
      </c>
      <c r="E2298" s="1">
        <v>44654</v>
      </c>
      <c r="F2298">
        <v>0.22598522736278559</v>
      </c>
      <c r="G2298" s="1">
        <v>45643</v>
      </c>
      <c r="H2298">
        <v>12.9679</v>
      </c>
      <c r="I2298" s="1">
        <v>45643</v>
      </c>
      <c r="J2298">
        <v>15.295400000000001</v>
      </c>
      <c r="K2298" s="1">
        <v>44654</v>
      </c>
      <c r="L2298">
        <v>0.39714968419055258</v>
      </c>
      <c r="M2298" s="1">
        <v>45694</v>
      </c>
      <c r="N2298">
        <v>3.4780000000000002</v>
      </c>
      <c r="O2298" s="1">
        <v>45694</v>
      </c>
      <c r="P2298">
        <v>3.4780000000000002</v>
      </c>
      <c r="Q2298" s="1">
        <v>44654</v>
      </c>
      <c r="R2298">
        <v>0.12348093308008935</v>
      </c>
      <c r="S2298" s="1">
        <v>45694</v>
      </c>
      <c r="T2298">
        <v>7.8281000000000001</v>
      </c>
      <c r="U2298" s="1">
        <v>45694</v>
      </c>
      <c r="V2298">
        <v>7.7782</v>
      </c>
      <c r="W2298" s="1">
        <v>44654</v>
      </c>
      <c r="X2298">
        <v>0.11986328667275904</v>
      </c>
      <c r="Y2298" s="1">
        <v>45721</v>
      </c>
      <c r="Z2298">
        <v>5.5209999999999999</v>
      </c>
      <c r="AA2298" s="1">
        <v>45721</v>
      </c>
      <c r="AB2298">
        <v>6.3826999999999998</v>
      </c>
      <c r="AC2298" s="1">
        <v>44654</v>
      </c>
      <c r="AD2298">
        <v>8.2359990012994252E-2</v>
      </c>
      <c r="AE2298" s="1">
        <v>45694</v>
      </c>
      <c r="AF2298">
        <v>20.655799999999999</v>
      </c>
      <c r="AG2298" s="1">
        <v>45694</v>
      </c>
      <c r="AH2298">
        <v>21.192</v>
      </c>
      <c r="AI2298" s="1">
        <v>44654</v>
      </c>
      <c r="AJ2298">
        <v>0.15050746550887129</v>
      </c>
      <c r="AO2298" s="1">
        <v>44654</v>
      </c>
      <c r="AP2298">
        <v>5.1028555489346011E-2</v>
      </c>
      <c r="AU2298" s="1">
        <v>44654</v>
      </c>
      <c r="AV2298">
        <v>8.5966114414951125E-2</v>
      </c>
      <c r="AW2298" s="1">
        <v>45694</v>
      </c>
      <c r="AX2298">
        <v>14.5421</v>
      </c>
      <c r="AY2298" s="1">
        <v>45694</v>
      </c>
      <c r="AZ2298">
        <v>14.498900000000001</v>
      </c>
      <c r="BA2298" s="1">
        <v>44654</v>
      </c>
      <c r="BB2298">
        <v>0.200778316102211</v>
      </c>
      <c r="BC2298" s="1">
        <v>45694</v>
      </c>
      <c r="BD2298">
        <v>18.7105</v>
      </c>
      <c r="BE2298" s="1">
        <v>45694</v>
      </c>
      <c r="BF2298">
        <v>20.903700000000001</v>
      </c>
      <c r="BG2298" s="1">
        <v>44654</v>
      </c>
      <c r="BH2298">
        <v>0.26773842481297472</v>
      </c>
    </row>
    <row r="2299" spans="1:60" x14ac:dyDescent="0.3">
      <c r="A2299" s="1">
        <v>45695</v>
      </c>
      <c r="B2299">
        <v>12.8466</v>
      </c>
      <c r="C2299" s="1">
        <v>45695</v>
      </c>
      <c r="D2299">
        <v>15.860799999999999</v>
      </c>
      <c r="E2299" s="1">
        <v>44655</v>
      </c>
      <c r="F2299">
        <v>0.22386947430110649</v>
      </c>
      <c r="G2299" s="1">
        <v>45644</v>
      </c>
      <c r="H2299">
        <v>13</v>
      </c>
      <c r="I2299" s="1">
        <v>45644</v>
      </c>
      <c r="J2299">
        <v>15.3451</v>
      </c>
      <c r="K2299" s="1">
        <v>44655</v>
      </c>
      <c r="L2299">
        <v>0.34900604377912497</v>
      </c>
      <c r="M2299" s="1">
        <v>45695</v>
      </c>
      <c r="N2299">
        <v>3.3725999999999998</v>
      </c>
      <c r="O2299" s="1">
        <v>45695</v>
      </c>
      <c r="P2299">
        <v>3.3725999999999998</v>
      </c>
      <c r="Q2299" s="1">
        <v>44655</v>
      </c>
      <c r="R2299">
        <v>0.12437875256339129</v>
      </c>
      <c r="S2299" s="1">
        <v>45695</v>
      </c>
      <c r="T2299">
        <v>7.7598000000000003</v>
      </c>
      <c r="U2299" s="1">
        <v>45695</v>
      </c>
      <c r="V2299">
        <v>8.6045999999999996</v>
      </c>
      <c r="W2299" s="1">
        <v>44655</v>
      </c>
      <c r="X2299">
        <v>0.12064269461133759</v>
      </c>
      <c r="Y2299" s="1">
        <v>45722</v>
      </c>
      <c r="Z2299">
        <v>5.9089999999999998</v>
      </c>
      <c r="AA2299" s="1">
        <v>45722</v>
      </c>
      <c r="AB2299">
        <v>5.9260999999999999</v>
      </c>
      <c r="AC2299" s="1">
        <v>44655</v>
      </c>
      <c r="AD2299">
        <v>8.2537442194230454E-2</v>
      </c>
      <c r="AE2299" s="1">
        <v>45695</v>
      </c>
      <c r="AF2299">
        <v>19.6767</v>
      </c>
      <c r="AG2299" s="1">
        <v>45695</v>
      </c>
      <c r="AH2299">
        <v>25.881900000000002</v>
      </c>
      <c r="AI2299" s="1">
        <v>44655</v>
      </c>
      <c r="AJ2299">
        <v>0.12709133971338515</v>
      </c>
      <c r="AO2299" s="1">
        <v>44655</v>
      </c>
      <c r="AP2299">
        <v>5.1759824049850481E-2</v>
      </c>
      <c r="AU2299" s="1">
        <v>44655</v>
      </c>
      <c r="AV2299">
        <v>7.9895831741488413E-2</v>
      </c>
      <c r="AW2299" s="1">
        <v>45695</v>
      </c>
      <c r="AX2299">
        <v>14.362399999999999</v>
      </c>
      <c r="AY2299" s="1">
        <v>45695</v>
      </c>
      <c r="AZ2299">
        <v>14.274800000000001</v>
      </c>
      <c r="BA2299" s="1">
        <v>44655</v>
      </c>
      <c r="BB2299">
        <v>0.18901495795465009</v>
      </c>
      <c r="BC2299" s="1">
        <v>45695</v>
      </c>
      <c r="BD2299">
        <v>19.708500000000001</v>
      </c>
      <c r="BE2299" s="1">
        <v>45695</v>
      </c>
      <c r="BF2299">
        <v>21.3125</v>
      </c>
      <c r="BG2299" s="1">
        <v>44655</v>
      </c>
      <c r="BH2299">
        <v>0.26053834752853022</v>
      </c>
    </row>
    <row r="2300" spans="1:60" x14ac:dyDescent="0.3">
      <c r="A2300" s="1">
        <v>45698</v>
      </c>
      <c r="B2300">
        <v>11.7514</v>
      </c>
      <c r="C2300" s="1">
        <v>45698</v>
      </c>
      <c r="D2300">
        <v>14.5547</v>
      </c>
      <c r="E2300" s="1">
        <v>44656</v>
      </c>
      <c r="F2300">
        <v>0.19918616493879565</v>
      </c>
      <c r="G2300" s="1">
        <v>45645</v>
      </c>
      <c r="H2300">
        <v>16.0015</v>
      </c>
      <c r="I2300" s="1">
        <v>45645</v>
      </c>
      <c r="J2300">
        <v>19.372199999999999</v>
      </c>
      <c r="K2300" s="1">
        <v>44656</v>
      </c>
      <c r="L2300">
        <v>0.34678285738742248</v>
      </c>
      <c r="M2300" s="1">
        <v>45698</v>
      </c>
      <c r="N2300">
        <v>4.3662000000000001</v>
      </c>
      <c r="O2300" s="1">
        <v>45698</v>
      </c>
      <c r="P2300">
        <v>5.5274000000000001</v>
      </c>
      <c r="Q2300" s="1">
        <v>44656</v>
      </c>
      <c r="R2300">
        <v>0.12900412110009088</v>
      </c>
      <c r="S2300" s="1">
        <v>45698</v>
      </c>
      <c r="T2300">
        <v>7.4962999999999997</v>
      </c>
      <c r="U2300" s="1">
        <v>45698</v>
      </c>
      <c r="V2300">
        <v>8.1332000000000004</v>
      </c>
      <c r="W2300" s="1">
        <v>44656</v>
      </c>
      <c r="X2300">
        <v>0.12829352836396757</v>
      </c>
      <c r="Y2300" s="1">
        <v>45723</v>
      </c>
      <c r="Z2300">
        <v>4.9156000000000004</v>
      </c>
      <c r="AA2300" s="1">
        <v>45723</v>
      </c>
      <c r="AB2300">
        <v>5.4451999999999998</v>
      </c>
      <c r="AC2300" s="1">
        <v>44656</v>
      </c>
      <c r="AD2300">
        <v>8.806276503879458E-2</v>
      </c>
      <c r="AE2300" s="1">
        <v>45698</v>
      </c>
      <c r="AF2300">
        <v>13.763999999999999</v>
      </c>
      <c r="AG2300" s="1">
        <v>45698</v>
      </c>
      <c r="AH2300">
        <v>19.3032</v>
      </c>
      <c r="AI2300" s="1">
        <v>44656</v>
      </c>
      <c r="AJ2300">
        <v>0.13789369438468543</v>
      </c>
      <c r="AO2300" s="1">
        <v>44656</v>
      </c>
      <c r="AP2300">
        <v>4.8863868824357344E-2</v>
      </c>
      <c r="AU2300" s="1">
        <v>44656</v>
      </c>
      <c r="AV2300">
        <v>7.3056870823069567E-2</v>
      </c>
      <c r="AW2300" s="1">
        <v>45698</v>
      </c>
      <c r="AX2300">
        <v>13.611000000000001</v>
      </c>
      <c r="AY2300" s="1">
        <v>45698</v>
      </c>
      <c r="AZ2300">
        <v>13.5837</v>
      </c>
      <c r="BA2300" s="1">
        <v>44656</v>
      </c>
      <c r="BB2300">
        <v>0.20045897521950018</v>
      </c>
      <c r="BC2300" s="1">
        <v>45698</v>
      </c>
      <c r="BD2300">
        <v>18.359100000000002</v>
      </c>
      <c r="BE2300" s="1">
        <v>45698</v>
      </c>
      <c r="BF2300">
        <v>20.075399999999998</v>
      </c>
      <c r="BG2300" s="1">
        <v>44656</v>
      </c>
      <c r="BH2300">
        <v>0.25898663041641562</v>
      </c>
    </row>
    <row r="2301" spans="1:60" x14ac:dyDescent="0.3">
      <c r="A2301" s="1">
        <v>45699</v>
      </c>
      <c r="B2301">
        <v>11.704599999999999</v>
      </c>
      <c r="C2301" s="1">
        <v>45699</v>
      </c>
      <c r="D2301">
        <v>14.5556</v>
      </c>
      <c r="E2301" s="1">
        <v>44657</v>
      </c>
      <c r="F2301">
        <v>0.19959852308471751</v>
      </c>
      <c r="G2301" s="1">
        <v>45646</v>
      </c>
      <c r="H2301">
        <v>15.1906</v>
      </c>
      <c r="I2301" s="1">
        <v>45646</v>
      </c>
      <c r="J2301">
        <v>18.191199999999998</v>
      </c>
      <c r="K2301" s="1">
        <v>44657</v>
      </c>
      <c r="L2301">
        <v>0.35213259946208997</v>
      </c>
      <c r="M2301" s="1">
        <v>45699</v>
      </c>
      <c r="N2301">
        <v>4.0034000000000001</v>
      </c>
      <c r="O2301" s="1">
        <v>45699</v>
      </c>
      <c r="P2301">
        <v>4.9509999999999996</v>
      </c>
      <c r="Q2301" s="1">
        <v>44657</v>
      </c>
      <c r="R2301">
        <v>0.12869669960414576</v>
      </c>
      <c r="S2301" s="1">
        <v>45699</v>
      </c>
      <c r="T2301">
        <v>7.7161</v>
      </c>
      <c r="U2301" s="1">
        <v>45699</v>
      </c>
      <c r="V2301">
        <v>8.2203999999999997</v>
      </c>
      <c r="W2301" s="1">
        <v>44657</v>
      </c>
      <c r="X2301">
        <v>0.12629834235225815</v>
      </c>
      <c r="Y2301" s="1">
        <v>45726</v>
      </c>
      <c r="Z2301">
        <v>10.9587</v>
      </c>
      <c r="AA2301" s="1">
        <v>45726</v>
      </c>
      <c r="AB2301">
        <v>13.3719</v>
      </c>
      <c r="AC2301" s="1">
        <v>44657</v>
      </c>
      <c r="AD2301">
        <v>8.6695571817856004E-2</v>
      </c>
      <c r="AE2301" s="1">
        <v>45699</v>
      </c>
      <c r="AF2301">
        <v>13.367800000000001</v>
      </c>
      <c r="AG2301" s="1">
        <v>45699</v>
      </c>
      <c r="AH2301">
        <v>16.002500000000001</v>
      </c>
      <c r="AI2301" s="1">
        <v>44657</v>
      </c>
      <c r="AJ2301">
        <v>0.13545177755732726</v>
      </c>
      <c r="AO2301" s="1">
        <v>44657</v>
      </c>
      <c r="AP2301">
        <v>4.7689096881727018E-2</v>
      </c>
      <c r="AU2301" s="1">
        <v>44657</v>
      </c>
      <c r="AV2301">
        <v>8.014342363509859E-2</v>
      </c>
      <c r="AW2301" s="1">
        <v>45699</v>
      </c>
      <c r="AX2301">
        <v>13.4817</v>
      </c>
      <c r="AY2301" s="1">
        <v>45699</v>
      </c>
      <c r="AZ2301">
        <v>13.167999999999999</v>
      </c>
      <c r="BA2301" s="1">
        <v>44657</v>
      </c>
      <c r="BB2301">
        <v>0.1962061653543333</v>
      </c>
      <c r="BC2301" s="1">
        <v>45699</v>
      </c>
      <c r="BD2301">
        <v>18.444299999999998</v>
      </c>
      <c r="BE2301" s="1">
        <v>45699</v>
      </c>
      <c r="BF2301">
        <v>20.098700000000001</v>
      </c>
      <c r="BG2301" s="1">
        <v>44657</v>
      </c>
      <c r="BH2301">
        <v>0.25895755196723563</v>
      </c>
    </row>
    <row r="2302" spans="1:60" x14ac:dyDescent="0.3">
      <c r="A2302" s="1">
        <v>45700</v>
      </c>
      <c r="B2302">
        <v>12.216100000000001</v>
      </c>
      <c r="C2302" s="1">
        <v>45700</v>
      </c>
      <c r="D2302">
        <v>15.1995</v>
      </c>
      <c r="E2302" s="1">
        <v>44658</v>
      </c>
      <c r="F2302">
        <v>0.19505775604962386</v>
      </c>
      <c r="G2302" s="1">
        <v>45649</v>
      </c>
      <c r="H2302">
        <v>14.966699999999999</v>
      </c>
      <c r="I2302" s="1">
        <v>45649</v>
      </c>
      <c r="J2302">
        <v>17.754899999999999</v>
      </c>
      <c r="K2302" s="1">
        <v>44658</v>
      </c>
      <c r="L2302">
        <v>0.34566101112123804</v>
      </c>
      <c r="M2302" s="1">
        <v>45700</v>
      </c>
      <c r="N2302">
        <v>5.2103000000000002</v>
      </c>
      <c r="O2302" s="1">
        <v>45700</v>
      </c>
      <c r="P2302">
        <v>5.0265000000000004</v>
      </c>
      <c r="Q2302" s="1">
        <v>44658</v>
      </c>
      <c r="R2302">
        <v>0.12580993921479955</v>
      </c>
      <c r="S2302" s="1">
        <v>45700</v>
      </c>
      <c r="T2302">
        <v>7.2662000000000004</v>
      </c>
      <c r="U2302" s="1">
        <v>45700</v>
      </c>
      <c r="V2302">
        <v>7.7506000000000004</v>
      </c>
      <c r="W2302" s="1">
        <v>44658</v>
      </c>
      <c r="X2302">
        <v>0.12392327175409311</v>
      </c>
      <c r="Y2302" s="1">
        <v>45727</v>
      </c>
      <c r="Z2302">
        <v>7.8791000000000002</v>
      </c>
      <c r="AA2302" s="1">
        <v>45727</v>
      </c>
      <c r="AB2302">
        <v>7.6554000000000002</v>
      </c>
      <c r="AC2302" s="1">
        <v>44658</v>
      </c>
      <c r="AD2302">
        <v>8.4719855397903832E-2</v>
      </c>
      <c r="AE2302" s="1">
        <v>45700</v>
      </c>
      <c r="AF2302">
        <v>16.9101</v>
      </c>
      <c r="AG2302" s="1">
        <v>45700</v>
      </c>
      <c r="AH2302">
        <v>21.622900000000001</v>
      </c>
      <c r="AI2302" s="1">
        <v>44658</v>
      </c>
      <c r="AJ2302">
        <v>0.13308523659887933</v>
      </c>
      <c r="AO2302" s="1">
        <v>44658</v>
      </c>
      <c r="AP2302">
        <v>4.7085831786188539E-2</v>
      </c>
      <c r="AU2302" s="1">
        <v>44658</v>
      </c>
      <c r="AV2302">
        <v>7.83457748530028E-2</v>
      </c>
      <c r="AW2302" s="1">
        <v>45700</v>
      </c>
      <c r="AX2302">
        <v>13.3407</v>
      </c>
      <c r="AY2302" s="1">
        <v>45700</v>
      </c>
      <c r="AZ2302">
        <v>13.5176</v>
      </c>
      <c r="BA2302" s="1">
        <v>44658</v>
      </c>
      <c r="BB2302">
        <v>0.19208247393502273</v>
      </c>
      <c r="BC2302" s="1">
        <v>45700</v>
      </c>
      <c r="BD2302">
        <v>18.495799999999999</v>
      </c>
      <c r="BE2302" s="1">
        <v>45700</v>
      </c>
      <c r="BF2302">
        <v>20.433299999999999</v>
      </c>
      <c r="BG2302" s="1">
        <v>44658</v>
      </c>
      <c r="BH2302">
        <v>0.25358649551430507</v>
      </c>
    </row>
    <row r="2303" spans="1:60" x14ac:dyDescent="0.3">
      <c r="A2303" s="1">
        <v>45701</v>
      </c>
      <c r="B2303">
        <v>11.3683</v>
      </c>
      <c r="C2303" s="1">
        <v>45701</v>
      </c>
      <c r="D2303">
        <v>14.1951</v>
      </c>
      <c r="E2303" s="1">
        <v>44659</v>
      </c>
      <c r="F2303">
        <v>0.19285663020430982</v>
      </c>
      <c r="G2303" s="1">
        <v>45653</v>
      </c>
      <c r="H2303">
        <v>13.853400000000001</v>
      </c>
      <c r="I2303" s="1">
        <v>45653</v>
      </c>
      <c r="J2303">
        <v>16.226600000000001</v>
      </c>
      <c r="K2303" s="1">
        <v>44659</v>
      </c>
      <c r="L2303">
        <v>0.34722337872097275</v>
      </c>
      <c r="M2303" s="1">
        <v>45701</v>
      </c>
      <c r="N2303">
        <v>5.5632000000000001</v>
      </c>
      <c r="O2303" s="1">
        <v>45701</v>
      </c>
      <c r="P2303">
        <v>6.2013999999999996</v>
      </c>
      <c r="Q2303" s="1">
        <v>44659</v>
      </c>
      <c r="R2303">
        <v>0.12681199042758953</v>
      </c>
      <c r="S2303" s="1">
        <v>45701</v>
      </c>
      <c r="T2303">
        <v>6.9208999999999996</v>
      </c>
      <c r="U2303" s="1">
        <v>45701</v>
      </c>
      <c r="V2303">
        <v>7.3879000000000001</v>
      </c>
      <c r="W2303" s="1">
        <v>44659</v>
      </c>
      <c r="X2303">
        <v>0.12489273718718237</v>
      </c>
      <c r="Y2303" s="1">
        <v>45728</v>
      </c>
      <c r="Z2303">
        <v>6.0980999999999996</v>
      </c>
      <c r="AA2303" s="1">
        <v>45728</v>
      </c>
      <c r="AB2303">
        <v>6.5026999999999999</v>
      </c>
      <c r="AC2303" s="1">
        <v>44659</v>
      </c>
      <c r="AD2303">
        <v>8.3298735275825361E-2</v>
      </c>
      <c r="AE2303" s="1">
        <v>45701</v>
      </c>
      <c r="AF2303">
        <v>16.816800000000001</v>
      </c>
      <c r="AG2303" s="1">
        <v>45701</v>
      </c>
      <c r="AH2303">
        <v>21.034600000000001</v>
      </c>
      <c r="AI2303" s="1">
        <v>44659</v>
      </c>
      <c r="AJ2303">
        <v>0.13418880049691106</v>
      </c>
      <c r="AO2303" s="1">
        <v>44659</v>
      </c>
      <c r="AP2303">
        <v>4.6189963886518137E-2</v>
      </c>
      <c r="AU2303" s="1">
        <v>44659</v>
      </c>
      <c r="AV2303">
        <v>7.8099718504343552E-2</v>
      </c>
      <c r="AW2303" s="1">
        <v>45701</v>
      </c>
      <c r="AX2303">
        <v>13.242599999999999</v>
      </c>
      <c r="AY2303" s="1">
        <v>45701</v>
      </c>
      <c r="AZ2303">
        <v>13.198499999999999</v>
      </c>
      <c r="BA2303" s="1">
        <v>44659</v>
      </c>
      <c r="BB2303">
        <v>0.19237750476613472</v>
      </c>
      <c r="BC2303" s="1">
        <v>45701</v>
      </c>
      <c r="BD2303">
        <v>17.265799999999999</v>
      </c>
      <c r="BE2303" s="1">
        <v>45701</v>
      </c>
      <c r="BF2303">
        <v>19.994900000000001</v>
      </c>
      <c r="BG2303" s="1">
        <v>44659</v>
      </c>
      <c r="BH2303">
        <v>0.25476262355129947</v>
      </c>
    </row>
    <row r="2304" spans="1:60" x14ac:dyDescent="0.3">
      <c r="A2304" s="1">
        <v>45702</v>
      </c>
      <c r="B2304">
        <v>11.061</v>
      </c>
      <c r="C2304" s="1">
        <v>45702</v>
      </c>
      <c r="D2304">
        <v>13.869</v>
      </c>
      <c r="E2304" s="1">
        <v>44660</v>
      </c>
      <c r="F2304">
        <v>0.18054367210830607</v>
      </c>
      <c r="G2304" s="1">
        <v>45656</v>
      </c>
      <c r="H2304">
        <v>14.238300000000001</v>
      </c>
      <c r="I2304" s="1">
        <v>45656</v>
      </c>
      <c r="J2304">
        <v>16.349399999999999</v>
      </c>
      <c r="K2304" s="1">
        <v>44660</v>
      </c>
      <c r="L2304">
        <v>0.25505264694131108</v>
      </c>
      <c r="M2304" s="1">
        <v>45702</v>
      </c>
      <c r="N2304">
        <v>3.5638999999999998</v>
      </c>
      <c r="O2304" s="1">
        <v>45702</v>
      </c>
      <c r="P2304">
        <v>3.5871</v>
      </c>
      <c r="Q2304" s="1">
        <v>44660</v>
      </c>
      <c r="R2304">
        <v>0.12597476103742655</v>
      </c>
      <c r="S2304" s="1">
        <v>45702</v>
      </c>
      <c r="T2304">
        <v>6.6947000000000001</v>
      </c>
      <c r="U2304" s="1">
        <v>45702</v>
      </c>
      <c r="V2304">
        <v>7.2317999999999998</v>
      </c>
      <c r="W2304" s="1">
        <v>44660</v>
      </c>
      <c r="X2304">
        <v>0.12734645861168109</v>
      </c>
      <c r="Y2304" s="1">
        <v>45729</v>
      </c>
      <c r="Z2304">
        <v>6.7065999999999999</v>
      </c>
      <c r="AA2304" s="1">
        <v>45729</v>
      </c>
      <c r="AB2304">
        <v>7.5816999999999997</v>
      </c>
      <c r="AC2304" s="1">
        <v>44660</v>
      </c>
      <c r="AD2304">
        <v>8.5193449458029799E-2</v>
      </c>
      <c r="AE2304" s="1">
        <v>45702</v>
      </c>
      <c r="AF2304">
        <v>13.0844</v>
      </c>
      <c r="AG2304" s="1">
        <v>45702</v>
      </c>
      <c r="AH2304">
        <v>11.71</v>
      </c>
      <c r="AI2304" s="1">
        <v>44660</v>
      </c>
      <c r="AJ2304">
        <v>0.13332908720325901</v>
      </c>
      <c r="AO2304" s="1">
        <v>44660</v>
      </c>
      <c r="AP2304">
        <v>4.6391561742375596E-2</v>
      </c>
      <c r="AU2304" s="1">
        <v>44660</v>
      </c>
      <c r="AV2304">
        <v>7.0734010115396248E-2</v>
      </c>
      <c r="AW2304" s="1">
        <v>45702</v>
      </c>
      <c r="AX2304">
        <v>13.3446</v>
      </c>
      <c r="AY2304" s="1">
        <v>45702</v>
      </c>
      <c r="AZ2304">
        <v>13.0579</v>
      </c>
      <c r="BA2304" s="1">
        <v>44660</v>
      </c>
      <c r="BB2304">
        <v>0.19584614107528298</v>
      </c>
      <c r="BC2304" s="1">
        <v>45702</v>
      </c>
      <c r="BD2304">
        <v>17.462700000000002</v>
      </c>
      <c r="BE2304" s="1">
        <v>45702</v>
      </c>
      <c r="BF2304">
        <v>19.552700000000002</v>
      </c>
      <c r="BG2304" s="1">
        <v>44660</v>
      </c>
      <c r="BH2304">
        <v>0.24351901957251959</v>
      </c>
    </row>
    <row r="2305" spans="1:60" x14ac:dyDescent="0.3">
      <c r="A2305" s="1">
        <v>45706</v>
      </c>
      <c r="B2305">
        <v>10.8139</v>
      </c>
      <c r="C2305" s="1">
        <v>45706</v>
      </c>
      <c r="D2305">
        <v>13.255000000000001</v>
      </c>
      <c r="E2305" s="1">
        <v>44661</v>
      </c>
      <c r="F2305">
        <v>0.1834884761697467</v>
      </c>
      <c r="G2305" s="1">
        <v>45659</v>
      </c>
      <c r="H2305">
        <v>13.913399999999999</v>
      </c>
      <c r="I2305" s="1">
        <v>45659</v>
      </c>
      <c r="J2305">
        <v>15.888400000000001</v>
      </c>
      <c r="K2305" s="1">
        <v>44661</v>
      </c>
      <c r="L2305">
        <v>0.23526540222667267</v>
      </c>
      <c r="M2305" s="1">
        <v>45706</v>
      </c>
      <c r="N2305">
        <v>4.3098000000000001</v>
      </c>
      <c r="O2305" s="1">
        <v>45706</v>
      </c>
      <c r="P2305">
        <v>11.1418</v>
      </c>
      <c r="Q2305" s="1">
        <v>44661</v>
      </c>
      <c r="R2305">
        <v>0.12617243222512553</v>
      </c>
      <c r="S2305" s="1">
        <v>45706</v>
      </c>
      <c r="T2305">
        <v>6.6510999999999996</v>
      </c>
      <c r="U2305" s="1">
        <v>45706</v>
      </c>
      <c r="V2305">
        <v>6.8821000000000003</v>
      </c>
      <c r="W2305" s="1">
        <v>44661</v>
      </c>
      <c r="X2305">
        <v>0.12546331109284961</v>
      </c>
      <c r="Y2305" s="1">
        <v>45730</v>
      </c>
      <c r="Z2305">
        <v>8.4666999999999994</v>
      </c>
      <c r="AA2305" s="1">
        <v>45730</v>
      </c>
      <c r="AB2305">
        <v>8.0534999999999997</v>
      </c>
      <c r="AC2305" s="1">
        <v>44661</v>
      </c>
      <c r="AD2305">
        <v>8.5579338056159734E-2</v>
      </c>
      <c r="AE2305" s="1">
        <v>45706</v>
      </c>
      <c r="AF2305">
        <v>10.0604</v>
      </c>
      <c r="AG2305" s="1">
        <v>45706</v>
      </c>
      <c r="AH2305">
        <v>15.913</v>
      </c>
      <c r="AI2305" s="1">
        <v>44661</v>
      </c>
      <c r="AJ2305">
        <v>0.13651554518138836</v>
      </c>
      <c r="AO2305" s="1">
        <v>44661</v>
      </c>
      <c r="AP2305">
        <v>4.0466830434337166E-2</v>
      </c>
      <c r="AU2305" s="1">
        <v>44661</v>
      </c>
      <c r="AV2305">
        <v>6.7941018458516633E-2</v>
      </c>
      <c r="AW2305" s="1">
        <v>45706</v>
      </c>
      <c r="AX2305">
        <v>12.815799999999999</v>
      </c>
      <c r="AY2305" s="1">
        <v>45706</v>
      </c>
      <c r="AZ2305">
        <v>12.523</v>
      </c>
      <c r="BA2305" s="1">
        <v>44661</v>
      </c>
      <c r="BB2305">
        <v>0.19696210152065555</v>
      </c>
      <c r="BC2305" s="1">
        <v>45706</v>
      </c>
      <c r="BD2305">
        <v>17.863700000000001</v>
      </c>
      <c r="BE2305" s="1">
        <v>45706</v>
      </c>
      <c r="BF2305">
        <v>19.1526</v>
      </c>
      <c r="BG2305" s="1">
        <v>44661</v>
      </c>
      <c r="BH2305">
        <v>0.24944394702816397</v>
      </c>
    </row>
    <row r="2306" spans="1:60" x14ac:dyDescent="0.3">
      <c r="A2306" s="1">
        <v>45707</v>
      </c>
      <c r="B2306">
        <v>10.9312</v>
      </c>
      <c r="C2306" s="1">
        <v>45707</v>
      </c>
      <c r="D2306">
        <v>13.5593</v>
      </c>
      <c r="E2306" s="1">
        <v>44662</v>
      </c>
      <c r="F2306">
        <v>0.1881781149660382</v>
      </c>
      <c r="G2306" s="1">
        <v>45660</v>
      </c>
      <c r="H2306">
        <v>14.218</v>
      </c>
      <c r="I2306" s="1">
        <v>45660</v>
      </c>
      <c r="J2306">
        <v>15.9636</v>
      </c>
      <c r="K2306" s="1">
        <v>44662</v>
      </c>
      <c r="L2306">
        <v>0.2353119474908727</v>
      </c>
      <c r="M2306" s="1">
        <v>45707</v>
      </c>
      <c r="N2306">
        <v>4.5534999999999997</v>
      </c>
      <c r="O2306" s="1">
        <v>45707</v>
      </c>
      <c r="P2306">
        <v>5.4917999999999996</v>
      </c>
      <c r="Q2306" s="1">
        <v>44662</v>
      </c>
      <c r="R2306">
        <v>0.12592258125166564</v>
      </c>
      <c r="S2306" s="1">
        <v>45707</v>
      </c>
      <c r="T2306">
        <v>6.4390000000000001</v>
      </c>
      <c r="U2306" s="1">
        <v>45707</v>
      </c>
      <c r="V2306">
        <v>7.4459</v>
      </c>
      <c r="W2306" s="1">
        <v>44662</v>
      </c>
      <c r="X2306">
        <v>0.12893571885713503</v>
      </c>
      <c r="Y2306" s="1">
        <v>45733</v>
      </c>
      <c r="Z2306">
        <v>19.2226</v>
      </c>
      <c r="AA2306" s="1">
        <v>45733</v>
      </c>
      <c r="AB2306">
        <v>31.293299999999999</v>
      </c>
      <c r="AC2306" s="1">
        <v>44662</v>
      </c>
      <c r="AD2306">
        <v>8.7477435917460405E-2</v>
      </c>
      <c r="AE2306" s="1">
        <v>45707</v>
      </c>
      <c r="AF2306">
        <v>10.468400000000001</v>
      </c>
      <c r="AG2306" s="1">
        <v>45707</v>
      </c>
      <c r="AH2306">
        <v>18.1554</v>
      </c>
      <c r="AI2306" s="1">
        <v>44662</v>
      </c>
      <c r="AJ2306">
        <v>0.14015063841535386</v>
      </c>
      <c r="AO2306" s="1">
        <v>44662</v>
      </c>
      <c r="AP2306">
        <v>4.4225621062598731E-2</v>
      </c>
      <c r="AU2306" s="1">
        <v>44662</v>
      </c>
      <c r="AV2306">
        <v>6.8500726358431185E-2</v>
      </c>
      <c r="AW2306" s="1">
        <v>45707</v>
      </c>
      <c r="AX2306">
        <v>12.7319</v>
      </c>
      <c r="AY2306" s="1">
        <v>45707</v>
      </c>
      <c r="AZ2306">
        <v>12.69</v>
      </c>
      <c r="BA2306" s="1">
        <v>44662</v>
      </c>
      <c r="BB2306">
        <v>0.2000119268977118</v>
      </c>
      <c r="BC2306" s="1">
        <v>45707</v>
      </c>
      <c r="BD2306">
        <v>17.001300000000001</v>
      </c>
      <c r="BE2306" s="1">
        <v>45707</v>
      </c>
      <c r="BF2306">
        <v>19.0913</v>
      </c>
      <c r="BG2306" s="1">
        <v>44662</v>
      </c>
      <c r="BH2306">
        <v>0.24430165566483575</v>
      </c>
    </row>
    <row r="2307" spans="1:60" x14ac:dyDescent="0.3">
      <c r="A2307" s="1">
        <v>45708</v>
      </c>
      <c r="B2307">
        <v>11.009399999999999</v>
      </c>
      <c r="C2307" s="1">
        <v>45708</v>
      </c>
      <c r="D2307">
        <v>13.891500000000001</v>
      </c>
      <c r="E2307" s="1">
        <v>44663</v>
      </c>
      <c r="F2307">
        <v>0.18617107255784315</v>
      </c>
      <c r="G2307" s="1">
        <v>45663</v>
      </c>
      <c r="H2307">
        <v>13.635</v>
      </c>
      <c r="I2307" s="1">
        <v>45663</v>
      </c>
      <c r="J2307">
        <v>15.080299999999999</v>
      </c>
      <c r="K2307" s="1">
        <v>44663</v>
      </c>
      <c r="L2307">
        <v>0.23114358978505245</v>
      </c>
      <c r="M2307" s="1">
        <v>45708</v>
      </c>
      <c r="N2307">
        <v>4.0865999999999998</v>
      </c>
      <c r="O2307" s="1">
        <v>45708</v>
      </c>
      <c r="P2307">
        <v>5.0133000000000001</v>
      </c>
      <c r="Q2307" s="1">
        <v>44663</v>
      </c>
      <c r="R2307">
        <v>0.12183996131590902</v>
      </c>
      <c r="S2307" s="1">
        <v>45708</v>
      </c>
      <c r="T2307">
        <v>6.1619999999999999</v>
      </c>
      <c r="U2307" s="1">
        <v>45708</v>
      </c>
      <c r="V2307">
        <v>7.2168000000000001</v>
      </c>
      <c r="W2307" s="1">
        <v>44663</v>
      </c>
      <c r="X2307">
        <v>0.12014698177704236</v>
      </c>
      <c r="Y2307" s="1">
        <v>45734</v>
      </c>
      <c r="Z2307">
        <v>7.6730999999999998</v>
      </c>
      <c r="AA2307" s="1">
        <v>45734</v>
      </c>
      <c r="AB2307">
        <v>7.7553000000000001</v>
      </c>
      <c r="AC2307" s="1">
        <v>44663</v>
      </c>
      <c r="AD2307">
        <v>8.1493968033310146E-2</v>
      </c>
      <c r="AE2307" s="1">
        <v>45708</v>
      </c>
      <c r="AF2307">
        <v>12.1137</v>
      </c>
      <c r="AG2307" s="1">
        <v>45708</v>
      </c>
      <c r="AH2307">
        <v>21.626100000000001</v>
      </c>
      <c r="AI2307" s="1">
        <v>44663</v>
      </c>
      <c r="AJ2307">
        <v>0.14065074422983467</v>
      </c>
      <c r="AO2307" s="1">
        <v>44663</v>
      </c>
      <c r="AP2307">
        <v>4.4787594565315926E-2</v>
      </c>
      <c r="AU2307" s="1">
        <v>44663</v>
      </c>
      <c r="AV2307">
        <v>6.9107829371330504E-2</v>
      </c>
      <c r="AW2307" s="1">
        <v>45708</v>
      </c>
      <c r="AX2307">
        <v>12.5527</v>
      </c>
      <c r="AY2307" s="1">
        <v>45708</v>
      </c>
      <c r="AZ2307">
        <v>12.7037</v>
      </c>
      <c r="BA2307" s="1">
        <v>44663</v>
      </c>
      <c r="BB2307">
        <v>0.18758835586119399</v>
      </c>
      <c r="BC2307" s="1">
        <v>45708</v>
      </c>
      <c r="BD2307">
        <v>17.602599999999999</v>
      </c>
      <c r="BE2307" s="1">
        <v>45708</v>
      </c>
      <c r="BF2307">
        <v>19.837900000000001</v>
      </c>
      <c r="BG2307" s="1">
        <v>44663</v>
      </c>
      <c r="BH2307">
        <v>0.23432068944069881</v>
      </c>
    </row>
    <row r="2308" spans="1:60" x14ac:dyDescent="0.3">
      <c r="A2308" s="1">
        <v>45709</v>
      </c>
      <c r="B2308">
        <v>13.512700000000001</v>
      </c>
      <c r="C2308" s="1">
        <v>45709</v>
      </c>
      <c r="D2308">
        <v>17.1616</v>
      </c>
      <c r="E2308" s="1">
        <v>44664</v>
      </c>
      <c r="F2308">
        <v>0.18408894714027937</v>
      </c>
      <c r="G2308" s="1">
        <v>45664</v>
      </c>
      <c r="H2308">
        <v>13.6952</v>
      </c>
      <c r="I2308" s="1">
        <v>45664</v>
      </c>
      <c r="J2308">
        <v>15.3535</v>
      </c>
      <c r="K2308" s="1">
        <v>44664</v>
      </c>
      <c r="L2308">
        <v>0.22570074673860682</v>
      </c>
      <c r="M2308" s="1">
        <v>45709</v>
      </c>
      <c r="N2308">
        <v>4.4432</v>
      </c>
      <c r="O2308" s="1">
        <v>45709</v>
      </c>
      <c r="P2308">
        <v>6.3236999999999997</v>
      </c>
      <c r="Q2308" s="1">
        <v>44664</v>
      </c>
      <c r="R2308">
        <v>0.12038341419368803</v>
      </c>
      <c r="S2308" s="1">
        <v>45709</v>
      </c>
      <c r="T2308">
        <v>7.3164999999999996</v>
      </c>
      <c r="U2308" s="1">
        <v>45709</v>
      </c>
      <c r="V2308">
        <v>6.9462000000000002</v>
      </c>
      <c r="W2308" s="1">
        <v>44664</v>
      </c>
      <c r="X2308">
        <v>0.11898089222064998</v>
      </c>
      <c r="Y2308" s="1">
        <v>45735</v>
      </c>
      <c r="Z2308">
        <v>6.2518000000000002</v>
      </c>
      <c r="AA2308" s="1">
        <v>45735</v>
      </c>
      <c r="AB2308">
        <v>7.6989999999999998</v>
      </c>
      <c r="AC2308" s="1">
        <v>44664</v>
      </c>
      <c r="AD2308">
        <v>8.1044258515738959E-2</v>
      </c>
      <c r="AE2308" s="1">
        <v>45709</v>
      </c>
      <c r="AF2308">
        <v>7.2503000000000002</v>
      </c>
      <c r="AG2308" s="1">
        <v>45709</v>
      </c>
      <c r="AH2308">
        <v>15.997299999999999</v>
      </c>
      <c r="AI2308" s="1">
        <v>44664</v>
      </c>
      <c r="AJ2308">
        <v>0.13753252195607343</v>
      </c>
      <c r="AO2308" s="1">
        <v>44664</v>
      </c>
      <c r="AP2308">
        <v>4.3802773730918731E-2</v>
      </c>
      <c r="AU2308" s="1">
        <v>44664</v>
      </c>
      <c r="AV2308">
        <v>6.7979951272232317E-2</v>
      </c>
      <c r="AW2308" s="1">
        <v>45709</v>
      </c>
      <c r="AX2308">
        <v>13.044</v>
      </c>
      <c r="AY2308" s="1">
        <v>45709</v>
      </c>
      <c r="AZ2308">
        <v>13.1927</v>
      </c>
      <c r="BA2308" s="1">
        <v>44664</v>
      </c>
      <c r="BB2308">
        <v>0.18390387229578964</v>
      </c>
      <c r="BC2308" s="1">
        <v>45709</v>
      </c>
      <c r="BD2308">
        <v>20.634799999999998</v>
      </c>
      <c r="BE2308" s="1">
        <v>45709</v>
      </c>
      <c r="BF2308">
        <v>23.5045</v>
      </c>
      <c r="BG2308" s="1">
        <v>44664</v>
      </c>
      <c r="BH2308">
        <v>0.23667630044148177</v>
      </c>
    </row>
    <row r="2309" spans="1:60" x14ac:dyDescent="0.3">
      <c r="A2309" s="1">
        <v>45712</v>
      </c>
      <c r="B2309">
        <v>14.3162</v>
      </c>
      <c r="C2309" s="1">
        <v>45712</v>
      </c>
      <c r="D2309">
        <v>17.778199999999998</v>
      </c>
      <c r="E2309" s="1">
        <v>44665</v>
      </c>
      <c r="F2309">
        <v>0.1867118034755301</v>
      </c>
      <c r="G2309" s="1">
        <v>45665</v>
      </c>
      <c r="H2309">
        <v>14.3127</v>
      </c>
      <c r="I2309" s="1">
        <v>45665</v>
      </c>
      <c r="J2309">
        <v>16.133900000000001</v>
      </c>
      <c r="K2309" s="1">
        <v>44665</v>
      </c>
      <c r="L2309">
        <v>0.22094680977843081</v>
      </c>
      <c r="M2309" s="1">
        <v>45712</v>
      </c>
      <c r="N2309">
        <v>4.2068000000000003</v>
      </c>
      <c r="O2309" s="1">
        <v>45712</v>
      </c>
      <c r="P2309">
        <v>5.4108000000000001</v>
      </c>
      <c r="Q2309" s="1">
        <v>44665</v>
      </c>
      <c r="R2309">
        <v>0.12010897717475659</v>
      </c>
      <c r="S2309" s="1">
        <v>45712</v>
      </c>
      <c r="T2309">
        <v>6.5395000000000003</v>
      </c>
      <c r="U2309" s="1">
        <v>45712</v>
      </c>
      <c r="V2309">
        <v>6.7981999999999996</v>
      </c>
      <c r="W2309" s="1">
        <v>44665</v>
      </c>
      <c r="X2309">
        <v>0.12192885910677287</v>
      </c>
      <c r="Y2309" s="1">
        <v>45736</v>
      </c>
      <c r="Z2309">
        <v>6.7659000000000002</v>
      </c>
      <c r="AA2309" s="1">
        <v>45736</v>
      </c>
      <c r="AB2309">
        <v>9.8659999999999997</v>
      </c>
      <c r="AC2309" s="1">
        <v>44665</v>
      </c>
      <c r="AD2309">
        <v>8.3017868526230526E-2</v>
      </c>
      <c r="AE2309" s="1">
        <v>45712</v>
      </c>
      <c r="AF2309">
        <v>7.0961999999999996</v>
      </c>
      <c r="AG2309" s="1">
        <v>45712</v>
      </c>
      <c r="AH2309">
        <v>14.576700000000001</v>
      </c>
      <c r="AI2309" s="1">
        <v>44665</v>
      </c>
      <c r="AJ2309">
        <v>0.1379341465883982</v>
      </c>
      <c r="AO2309" s="1">
        <v>44665</v>
      </c>
      <c r="AP2309">
        <v>4.2976580300019787E-2</v>
      </c>
      <c r="AU2309" s="1">
        <v>44665</v>
      </c>
      <c r="AV2309">
        <v>6.6654174477684736E-2</v>
      </c>
      <c r="AW2309" s="1">
        <v>45712</v>
      </c>
      <c r="AX2309">
        <v>12.8302</v>
      </c>
      <c r="AY2309" s="1">
        <v>45712</v>
      </c>
      <c r="AZ2309">
        <v>12.870699999999999</v>
      </c>
      <c r="BA2309" s="1">
        <v>44665</v>
      </c>
      <c r="BB2309">
        <v>0.18841744707459351</v>
      </c>
      <c r="BC2309" s="1">
        <v>45712</v>
      </c>
      <c r="BD2309">
        <v>21.346900000000002</v>
      </c>
      <c r="BE2309" s="1">
        <v>45712</v>
      </c>
      <c r="BF2309">
        <v>23.218</v>
      </c>
      <c r="BG2309" s="1">
        <v>44665</v>
      </c>
      <c r="BH2309">
        <v>0.23460673736943202</v>
      </c>
    </row>
    <row r="2310" spans="1:60" x14ac:dyDescent="0.3">
      <c r="A2310" s="1">
        <v>45713</v>
      </c>
      <c r="B2310">
        <v>14.690899999999999</v>
      </c>
      <c r="C2310" s="1">
        <v>45713</v>
      </c>
      <c r="D2310">
        <v>18.251300000000001</v>
      </c>
      <c r="E2310" s="1">
        <v>44666</v>
      </c>
      <c r="F2310">
        <v>0.17874294896992282</v>
      </c>
      <c r="G2310" s="1">
        <v>45666</v>
      </c>
      <c r="H2310">
        <v>14.201599999999999</v>
      </c>
      <c r="I2310" s="1">
        <v>45666</v>
      </c>
      <c r="J2310">
        <v>16.033899999999999</v>
      </c>
      <c r="K2310" s="1">
        <v>44666</v>
      </c>
      <c r="L2310">
        <v>0.22601121591004766</v>
      </c>
      <c r="M2310" s="1">
        <v>45713</v>
      </c>
      <c r="N2310">
        <v>3.9941</v>
      </c>
      <c r="O2310" s="1">
        <v>45713</v>
      </c>
      <c r="P2310">
        <v>5.5618999999999996</v>
      </c>
      <c r="Q2310" s="1">
        <v>44666</v>
      </c>
      <c r="R2310">
        <v>0.1202970081531375</v>
      </c>
      <c r="S2310" s="1">
        <v>45713</v>
      </c>
      <c r="T2310">
        <v>5.9981999999999998</v>
      </c>
      <c r="U2310" s="1">
        <v>45713</v>
      </c>
      <c r="V2310">
        <v>6.6653000000000002</v>
      </c>
      <c r="W2310" s="1">
        <v>44666</v>
      </c>
      <c r="X2310">
        <v>0.12077899847078077</v>
      </c>
      <c r="Y2310" s="1">
        <v>45737</v>
      </c>
      <c r="Z2310">
        <v>6.3231999999999999</v>
      </c>
      <c r="AA2310" s="1">
        <v>45737</v>
      </c>
      <c r="AB2310">
        <v>7.6756000000000002</v>
      </c>
      <c r="AC2310" s="1">
        <v>44666</v>
      </c>
      <c r="AD2310">
        <v>8.3817499161817466E-2</v>
      </c>
      <c r="AE2310" s="1">
        <v>45713</v>
      </c>
      <c r="AF2310">
        <v>12.356199999999999</v>
      </c>
      <c r="AG2310" s="1">
        <v>45713</v>
      </c>
      <c r="AH2310">
        <v>13.837300000000001</v>
      </c>
      <c r="AI2310" s="1">
        <v>44666</v>
      </c>
      <c r="AJ2310">
        <v>0.13939790707472066</v>
      </c>
      <c r="AO2310" s="1">
        <v>44666</v>
      </c>
      <c r="AP2310">
        <v>4.2825567603820454E-2</v>
      </c>
      <c r="AU2310" s="1">
        <v>44666</v>
      </c>
      <c r="AV2310">
        <v>6.8130910680237938E-2</v>
      </c>
      <c r="AW2310" s="1">
        <v>45713</v>
      </c>
      <c r="AX2310">
        <v>14.082100000000001</v>
      </c>
      <c r="AY2310" s="1">
        <v>45713</v>
      </c>
      <c r="AZ2310">
        <v>13.9603</v>
      </c>
      <c r="BA2310" s="1">
        <v>44666</v>
      </c>
      <c r="BB2310">
        <v>0.19273300622731501</v>
      </c>
      <c r="BC2310" s="1">
        <v>45713</v>
      </c>
      <c r="BD2310">
        <v>22.1525</v>
      </c>
      <c r="BE2310" s="1">
        <v>45713</v>
      </c>
      <c r="BF2310">
        <v>23.301200000000001</v>
      </c>
      <c r="BG2310" s="1">
        <v>44666</v>
      </c>
      <c r="BH2310">
        <v>0.23597952748530607</v>
      </c>
    </row>
    <row r="2311" spans="1:60" x14ac:dyDescent="0.3">
      <c r="A2311" s="1">
        <v>45714</v>
      </c>
      <c r="B2311">
        <v>15.021000000000001</v>
      </c>
      <c r="C2311" s="1">
        <v>45714</v>
      </c>
      <c r="D2311">
        <v>18.291799999999999</v>
      </c>
      <c r="E2311" s="1">
        <v>44667</v>
      </c>
      <c r="F2311">
        <v>0.16661948944540758</v>
      </c>
      <c r="G2311" s="1">
        <v>45667</v>
      </c>
      <c r="H2311">
        <v>15.1579</v>
      </c>
      <c r="I2311" s="1">
        <v>45667</v>
      </c>
      <c r="J2311">
        <v>17.313500000000001</v>
      </c>
      <c r="K2311" s="1">
        <v>44667</v>
      </c>
      <c r="L2311">
        <v>0.18306840182567954</v>
      </c>
      <c r="M2311" s="1">
        <v>45714</v>
      </c>
      <c r="N2311">
        <v>4.3361000000000001</v>
      </c>
      <c r="O2311" s="1">
        <v>45714</v>
      </c>
      <c r="P2311">
        <v>5.7462</v>
      </c>
      <c r="Q2311" s="1">
        <v>44667</v>
      </c>
      <c r="R2311">
        <v>0.11228484976599103</v>
      </c>
      <c r="S2311" s="1">
        <v>45714</v>
      </c>
      <c r="T2311">
        <v>6.7085999999999997</v>
      </c>
      <c r="U2311" s="1">
        <v>45714</v>
      </c>
      <c r="V2311">
        <v>7.9157000000000002</v>
      </c>
      <c r="W2311" s="1">
        <v>44667</v>
      </c>
      <c r="X2311">
        <v>0.11834670034215039</v>
      </c>
      <c r="Y2311" s="1">
        <v>45740</v>
      </c>
      <c r="Z2311">
        <v>6.2763999999999998</v>
      </c>
      <c r="AA2311" s="1">
        <v>45740</v>
      </c>
      <c r="AB2311">
        <v>7.8163999999999998</v>
      </c>
      <c r="AC2311" s="1">
        <v>44667</v>
      </c>
      <c r="AD2311">
        <v>8.4424429151755978E-2</v>
      </c>
      <c r="AE2311" s="1">
        <v>45714</v>
      </c>
      <c r="AF2311">
        <v>9.3552</v>
      </c>
      <c r="AG2311" s="1">
        <v>45714</v>
      </c>
      <c r="AH2311">
        <v>12.355499999999999</v>
      </c>
      <c r="AI2311" s="1">
        <v>44667</v>
      </c>
      <c r="AJ2311">
        <v>0.12068114417362025</v>
      </c>
      <c r="AO2311" s="1">
        <v>44667</v>
      </c>
      <c r="AP2311">
        <v>4.3855161055060127E-2</v>
      </c>
      <c r="AU2311" s="1">
        <v>44667</v>
      </c>
      <c r="AV2311">
        <v>6.381204956562439E-2</v>
      </c>
      <c r="AW2311" s="1">
        <v>45714</v>
      </c>
      <c r="AX2311">
        <v>14.427199999999999</v>
      </c>
      <c r="AY2311" s="1">
        <v>45714</v>
      </c>
      <c r="AZ2311">
        <v>14.227600000000001</v>
      </c>
      <c r="BA2311" s="1">
        <v>44667</v>
      </c>
      <c r="BB2311">
        <v>0.19126062776330369</v>
      </c>
      <c r="BC2311" s="1">
        <v>45714</v>
      </c>
      <c r="BD2311">
        <v>22.148599999999998</v>
      </c>
      <c r="BE2311" s="1">
        <v>45714</v>
      </c>
      <c r="BF2311">
        <v>23.033999999999999</v>
      </c>
      <c r="BG2311" s="1">
        <v>44667</v>
      </c>
      <c r="BH2311">
        <v>0.21503458192028366</v>
      </c>
    </row>
    <row r="2312" spans="1:60" x14ac:dyDescent="0.3">
      <c r="A2312" s="1">
        <v>45715</v>
      </c>
      <c r="B2312">
        <v>17.124500000000001</v>
      </c>
      <c r="C2312" s="1">
        <v>45715</v>
      </c>
      <c r="D2312">
        <v>20.241599999999998</v>
      </c>
      <c r="E2312" s="1">
        <v>44668</v>
      </c>
      <c r="F2312">
        <v>0.1650490798921288</v>
      </c>
      <c r="G2312" s="1">
        <v>45670</v>
      </c>
      <c r="H2312">
        <v>15.0975</v>
      </c>
      <c r="I2312" s="1">
        <v>45670</v>
      </c>
      <c r="J2312">
        <v>17.274899999999999</v>
      </c>
      <c r="K2312" s="1">
        <v>44668</v>
      </c>
      <c r="L2312">
        <v>0.18780214311677801</v>
      </c>
      <c r="M2312" s="1">
        <v>45715</v>
      </c>
      <c r="N2312">
        <v>4.4223999999999997</v>
      </c>
      <c r="O2312" s="1">
        <v>45715</v>
      </c>
      <c r="P2312">
        <v>6.1375000000000002</v>
      </c>
      <c r="Q2312" s="1">
        <v>44668</v>
      </c>
      <c r="R2312">
        <v>0.1117543784214272</v>
      </c>
      <c r="S2312" s="1">
        <v>45715</v>
      </c>
      <c r="T2312">
        <v>6.9013999999999998</v>
      </c>
      <c r="U2312" s="1">
        <v>45715</v>
      </c>
      <c r="V2312">
        <v>7.4013</v>
      </c>
      <c r="W2312" s="1">
        <v>44668</v>
      </c>
      <c r="X2312">
        <v>0.11330350984502138</v>
      </c>
      <c r="Y2312" s="1">
        <v>45741</v>
      </c>
      <c r="Z2312">
        <v>6.7920999999999996</v>
      </c>
      <c r="AA2312" s="1">
        <v>45741</v>
      </c>
      <c r="AB2312">
        <v>8.3409999999999993</v>
      </c>
      <c r="AC2312" s="1">
        <v>44668</v>
      </c>
      <c r="AD2312">
        <v>8.1891165588058132E-2</v>
      </c>
      <c r="AE2312" s="1">
        <v>45715</v>
      </c>
      <c r="AF2312">
        <v>15.0137</v>
      </c>
      <c r="AG2312" s="1">
        <v>45715</v>
      </c>
      <c r="AH2312">
        <v>15.5585</v>
      </c>
      <c r="AI2312" s="1">
        <v>44668</v>
      </c>
      <c r="AJ2312">
        <v>0.12020015450687906</v>
      </c>
      <c r="AO2312" s="1">
        <v>44668</v>
      </c>
      <c r="AP2312">
        <v>4.3402209090546227E-2</v>
      </c>
      <c r="AU2312" s="1">
        <v>44668</v>
      </c>
      <c r="AV2312">
        <v>5.6998388127096525E-2</v>
      </c>
      <c r="AW2312" s="1">
        <v>45715</v>
      </c>
      <c r="AX2312">
        <v>14.4428</v>
      </c>
      <c r="AY2312" s="1">
        <v>45715</v>
      </c>
      <c r="AZ2312">
        <v>14.045500000000001</v>
      </c>
      <c r="BA2312" s="1">
        <v>44668</v>
      </c>
      <c r="BB2312">
        <v>0.19589483185379647</v>
      </c>
      <c r="BC2312" s="1">
        <v>45715</v>
      </c>
      <c r="BD2312">
        <v>24.211600000000001</v>
      </c>
      <c r="BE2312" s="1">
        <v>45715</v>
      </c>
      <c r="BF2312">
        <v>26.035399999999999</v>
      </c>
      <c r="BG2312" s="1">
        <v>44668</v>
      </c>
      <c r="BH2312">
        <v>0.21081507653102313</v>
      </c>
    </row>
    <row r="2313" spans="1:60" x14ac:dyDescent="0.3">
      <c r="A2313" s="1">
        <v>45716</v>
      </c>
      <c r="B2313">
        <v>15.420199999999999</v>
      </c>
      <c r="C2313" s="1">
        <v>45716</v>
      </c>
      <c r="D2313">
        <v>18.555199999999999</v>
      </c>
      <c r="E2313" s="1">
        <v>44669</v>
      </c>
      <c r="F2313">
        <v>0.15907002338555337</v>
      </c>
      <c r="G2313" s="1">
        <v>45671</v>
      </c>
      <c r="H2313">
        <v>14.682600000000001</v>
      </c>
      <c r="I2313" s="1">
        <v>45671</v>
      </c>
      <c r="J2313">
        <v>16.5899</v>
      </c>
      <c r="K2313" s="1">
        <v>44669</v>
      </c>
      <c r="L2313">
        <v>0.19209583537812286</v>
      </c>
      <c r="M2313" s="1">
        <v>45716</v>
      </c>
      <c r="N2313">
        <v>3.7719</v>
      </c>
      <c r="O2313" s="1">
        <v>45716</v>
      </c>
      <c r="P2313">
        <v>7.5503</v>
      </c>
      <c r="Q2313" s="1">
        <v>44669</v>
      </c>
      <c r="R2313">
        <v>0.11060249205036035</v>
      </c>
      <c r="S2313" s="1">
        <v>45716</v>
      </c>
      <c r="T2313">
        <v>5.7835999999999999</v>
      </c>
      <c r="U2313" s="1">
        <v>45716</v>
      </c>
      <c r="V2313">
        <v>8.6300000000000008</v>
      </c>
      <c r="W2313" s="1">
        <v>44669</v>
      </c>
      <c r="X2313">
        <v>0.11342252599098936</v>
      </c>
      <c r="Y2313" s="1">
        <v>45742</v>
      </c>
      <c r="Z2313">
        <v>6.9390999999999998</v>
      </c>
      <c r="AA2313" s="1">
        <v>45742</v>
      </c>
      <c r="AB2313">
        <v>7.2324999999999999</v>
      </c>
      <c r="AC2313" s="1">
        <v>44669</v>
      </c>
      <c r="AD2313">
        <v>8.112073156682835E-2</v>
      </c>
      <c r="AE2313" s="1">
        <v>45716</v>
      </c>
      <c r="AF2313">
        <v>12.4214</v>
      </c>
      <c r="AG2313" s="1">
        <v>45716</v>
      </c>
      <c r="AH2313">
        <v>14.2117</v>
      </c>
      <c r="AI2313" s="1">
        <v>44669</v>
      </c>
      <c r="AJ2313">
        <v>0.12003962633349681</v>
      </c>
      <c r="AO2313" s="1">
        <v>44669</v>
      </c>
      <c r="AP2313">
        <v>4.3640007258416082E-2</v>
      </c>
      <c r="AU2313" s="1">
        <v>44669</v>
      </c>
      <c r="AV2313">
        <v>5.7750404982506665E-2</v>
      </c>
      <c r="AW2313" s="1">
        <v>45716</v>
      </c>
      <c r="AX2313">
        <v>13.154</v>
      </c>
      <c r="AY2313" s="1">
        <v>45716</v>
      </c>
      <c r="AZ2313">
        <v>15.389699999999999</v>
      </c>
      <c r="BA2313" s="1">
        <v>44669</v>
      </c>
      <c r="BB2313">
        <v>0.18600984840950305</v>
      </c>
      <c r="BC2313" s="1">
        <v>45716</v>
      </c>
      <c r="BD2313">
        <v>21.8628</v>
      </c>
      <c r="BE2313" s="1">
        <v>45716</v>
      </c>
      <c r="BF2313">
        <v>24.964300000000001</v>
      </c>
      <c r="BG2313" s="1">
        <v>44669</v>
      </c>
      <c r="BH2313">
        <v>0.20720708100975879</v>
      </c>
    </row>
    <row r="2314" spans="1:60" x14ac:dyDescent="0.3">
      <c r="A2314" s="1">
        <v>45719</v>
      </c>
      <c r="B2314">
        <v>17.366299999999999</v>
      </c>
      <c r="C2314" s="1">
        <v>45719</v>
      </c>
      <c r="D2314">
        <v>21.184100000000001</v>
      </c>
      <c r="E2314" s="1">
        <v>44670</v>
      </c>
      <c r="F2314">
        <v>0.16987999689413819</v>
      </c>
      <c r="G2314" s="1">
        <v>45672</v>
      </c>
      <c r="H2314">
        <v>13.429500000000001</v>
      </c>
      <c r="I2314" s="1">
        <v>45672</v>
      </c>
      <c r="J2314">
        <v>15.0207</v>
      </c>
      <c r="K2314" s="1">
        <v>44670</v>
      </c>
      <c r="L2314">
        <v>0.19155733449035983</v>
      </c>
      <c r="M2314" s="1">
        <v>45719</v>
      </c>
      <c r="N2314">
        <v>5.2434000000000003</v>
      </c>
      <c r="O2314" s="1">
        <v>45719</v>
      </c>
      <c r="P2314">
        <v>6.6909000000000001</v>
      </c>
      <c r="Q2314" s="1">
        <v>44670</v>
      </c>
      <c r="R2314">
        <v>0.10376142088097767</v>
      </c>
      <c r="S2314" s="1">
        <v>45719</v>
      </c>
      <c r="T2314">
        <v>6.7404000000000002</v>
      </c>
      <c r="U2314" s="1">
        <v>45719</v>
      </c>
      <c r="V2314">
        <v>7.5792999999999999</v>
      </c>
      <c r="W2314" s="1">
        <v>44670</v>
      </c>
      <c r="X2314">
        <v>0.10766393538377562</v>
      </c>
      <c r="Y2314" s="1">
        <v>45743</v>
      </c>
      <c r="Z2314">
        <v>7.5412999999999997</v>
      </c>
      <c r="AA2314" s="1">
        <v>45743</v>
      </c>
      <c r="AB2314">
        <v>7.9763000000000002</v>
      </c>
      <c r="AC2314" s="1">
        <v>44670</v>
      </c>
      <c r="AD2314">
        <v>7.6802986184179967E-2</v>
      </c>
      <c r="AE2314" s="1">
        <v>45719</v>
      </c>
      <c r="AF2314">
        <v>15.8514</v>
      </c>
      <c r="AG2314" s="1">
        <v>45719</v>
      </c>
      <c r="AH2314">
        <v>19.844799999999999</v>
      </c>
      <c r="AI2314" s="1">
        <v>44670</v>
      </c>
      <c r="AJ2314">
        <v>0.10521777766736</v>
      </c>
      <c r="AO2314" s="1">
        <v>44670</v>
      </c>
      <c r="AP2314">
        <v>4.3019919405692893E-2</v>
      </c>
      <c r="AU2314" s="1">
        <v>44670</v>
      </c>
      <c r="AV2314">
        <v>5.791983073374795E-2</v>
      </c>
      <c r="AW2314" s="1">
        <v>45719</v>
      </c>
      <c r="AX2314">
        <v>15.069599999999999</v>
      </c>
      <c r="AY2314" s="1">
        <v>45719</v>
      </c>
      <c r="AZ2314">
        <v>14.965400000000001</v>
      </c>
      <c r="BA2314" s="1">
        <v>44670</v>
      </c>
      <c r="BB2314">
        <v>0.17373708919300948</v>
      </c>
      <c r="BC2314" s="1">
        <v>45719</v>
      </c>
      <c r="BD2314">
        <v>24.1526</v>
      </c>
      <c r="BE2314" s="1">
        <v>45719</v>
      </c>
      <c r="BF2314">
        <v>26.5837</v>
      </c>
      <c r="BG2314" s="1">
        <v>44670</v>
      </c>
      <c r="BH2314">
        <v>0.22001634242152601</v>
      </c>
    </row>
    <row r="2315" spans="1:60" x14ac:dyDescent="0.3">
      <c r="A2315" s="1">
        <v>45720</v>
      </c>
      <c r="B2315">
        <v>18.369199999999999</v>
      </c>
      <c r="C2315" s="1">
        <v>45720</v>
      </c>
      <c r="D2315">
        <v>22.223700000000001</v>
      </c>
      <c r="E2315" s="1">
        <v>44671</v>
      </c>
      <c r="F2315">
        <v>0.16559699324022495</v>
      </c>
      <c r="G2315" s="1">
        <v>45673</v>
      </c>
      <c r="H2315">
        <v>13.198700000000001</v>
      </c>
      <c r="I2315" s="1">
        <v>45673</v>
      </c>
      <c r="J2315">
        <v>14.9337</v>
      </c>
      <c r="K2315" s="1">
        <v>44671</v>
      </c>
      <c r="L2315">
        <v>0.19675157089063852</v>
      </c>
      <c r="M2315" s="1">
        <v>45720</v>
      </c>
      <c r="N2315">
        <v>5.0915999999999997</v>
      </c>
      <c r="O2315" s="1">
        <v>45720</v>
      </c>
      <c r="P2315">
        <v>7.1677</v>
      </c>
      <c r="Q2315" s="1">
        <v>44671</v>
      </c>
      <c r="R2315">
        <v>0.10201091017980971</v>
      </c>
      <c r="S2315" s="1">
        <v>45720</v>
      </c>
      <c r="T2315">
        <v>6.8243</v>
      </c>
      <c r="U2315" s="1">
        <v>45720</v>
      </c>
      <c r="V2315">
        <v>7.8346</v>
      </c>
      <c r="W2315" s="1">
        <v>44671</v>
      </c>
      <c r="X2315">
        <v>0.11426428206228061</v>
      </c>
      <c r="Y2315" s="1">
        <v>45744</v>
      </c>
      <c r="Z2315">
        <v>6.1271000000000004</v>
      </c>
      <c r="AA2315" s="1">
        <v>45744</v>
      </c>
      <c r="AB2315">
        <v>7.4410999999999996</v>
      </c>
      <c r="AC2315" s="1">
        <v>44671</v>
      </c>
      <c r="AD2315">
        <v>7.8850551444488493E-2</v>
      </c>
      <c r="AE2315" s="1">
        <v>45720</v>
      </c>
      <c r="AF2315">
        <v>11.3901</v>
      </c>
      <c r="AG2315" s="1">
        <v>45720</v>
      </c>
      <c r="AH2315">
        <v>11.3901</v>
      </c>
      <c r="AI2315" s="1">
        <v>44671</v>
      </c>
      <c r="AJ2315">
        <v>0.10622456201242186</v>
      </c>
      <c r="AO2315" s="1">
        <v>44671</v>
      </c>
      <c r="AP2315">
        <v>4.3195923825840463E-2</v>
      </c>
      <c r="AU2315" s="1">
        <v>44671</v>
      </c>
      <c r="AV2315">
        <v>5.8161458176617477E-2</v>
      </c>
      <c r="AW2315" s="1">
        <v>45720</v>
      </c>
      <c r="AX2315">
        <v>14.6579</v>
      </c>
      <c r="AY2315" s="1">
        <v>45720</v>
      </c>
      <c r="AZ2315">
        <v>14.486700000000001</v>
      </c>
      <c r="BA2315" s="1">
        <v>44671</v>
      </c>
      <c r="BB2315">
        <v>0.18931221981776081</v>
      </c>
      <c r="BC2315" s="1">
        <v>45720</v>
      </c>
      <c r="BD2315">
        <v>26.818000000000001</v>
      </c>
      <c r="BE2315" s="1">
        <v>45720</v>
      </c>
      <c r="BF2315">
        <v>28.0947</v>
      </c>
      <c r="BG2315" s="1">
        <v>44671</v>
      </c>
      <c r="BH2315">
        <v>0.21498322047336024</v>
      </c>
    </row>
    <row r="2316" spans="1:60" x14ac:dyDescent="0.3">
      <c r="A2316" s="1">
        <v>45721</v>
      </c>
      <c r="B2316">
        <v>17.641300000000001</v>
      </c>
      <c r="C2316" s="1">
        <v>45721</v>
      </c>
      <c r="D2316">
        <v>21.272300000000001</v>
      </c>
      <c r="E2316" s="1">
        <v>44672</v>
      </c>
      <c r="F2316">
        <v>0.16913990715498992</v>
      </c>
      <c r="G2316" s="1">
        <v>45674</v>
      </c>
      <c r="H2316">
        <v>13.5633</v>
      </c>
      <c r="I2316" s="1">
        <v>45674</v>
      </c>
      <c r="J2316">
        <v>15.2003</v>
      </c>
      <c r="K2316" s="1">
        <v>44672</v>
      </c>
      <c r="L2316">
        <v>0.19356201680749952</v>
      </c>
      <c r="M2316" s="1">
        <v>45721</v>
      </c>
      <c r="N2316">
        <v>5.2149999999999999</v>
      </c>
      <c r="O2316" s="1">
        <v>45721</v>
      </c>
      <c r="P2316">
        <v>6.8865999999999996</v>
      </c>
      <c r="Q2316" s="1">
        <v>44672</v>
      </c>
      <c r="R2316">
        <v>0.10181335713395927</v>
      </c>
      <c r="S2316" s="1">
        <v>45721</v>
      </c>
      <c r="T2316">
        <v>6.7632000000000003</v>
      </c>
      <c r="U2316" s="1">
        <v>45721</v>
      </c>
      <c r="V2316">
        <v>7.2869000000000002</v>
      </c>
      <c r="W2316" s="1">
        <v>44672</v>
      </c>
      <c r="X2316">
        <v>0.11523577106185752</v>
      </c>
      <c r="Y2316" s="1">
        <v>45747</v>
      </c>
      <c r="Z2316">
        <v>6.7563000000000004</v>
      </c>
      <c r="AA2316" s="1">
        <v>45747</v>
      </c>
      <c r="AB2316">
        <v>8.0314999999999994</v>
      </c>
      <c r="AC2316" s="1">
        <v>44672</v>
      </c>
      <c r="AD2316">
        <v>8.0397032187898121E-2</v>
      </c>
      <c r="AE2316" s="1">
        <v>45721</v>
      </c>
      <c r="AF2316">
        <v>10.0321</v>
      </c>
      <c r="AG2316" s="1">
        <v>45721</v>
      </c>
      <c r="AH2316">
        <v>14.053900000000001</v>
      </c>
      <c r="AI2316" s="1">
        <v>44672</v>
      </c>
      <c r="AJ2316">
        <v>0.1074017992838955</v>
      </c>
      <c r="AO2316" s="1">
        <v>44672</v>
      </c>
      <c r="AP2316">
        <v>4.4226388579298476E-2</v>
      </c>
      <c r="AU2316" s="1">
        <v>44672</v>
      </c>
      <c r="AV2316">
        <v>5.6704623068563435E-2</v>
      </c>
      <c r="AW2316" s="1">
        <v>45721</v>
      </c>
      <c r="AX2316">
        <v>13.949</v>
      </c>
      <c r="AY2316" s="1">
        <v>45721</v>
      </c>
      <c r="AZ2316">
        <v>14.056900000000001</v>
      </c>
      <c r="BA2316" s="1">
        <v>44672</v>
      </c>
      <c r="BB2316">
        <v>0.18531004819038696</v>
      </c>
      <c r="BC2316" s="1">
        <v>45721</v>
      </c>
      <c r="BD2316">
        <v>24.736999999999998</v>
      </c>
      <c r="BE2316" s="1">
        <v>45721</v>
      </c>
      <c r="BF2316">
        <v>27.427099999999999</v>
      </c>
      <c r="BG2316" s="1">
        <v>44672</v>
      </c>
      <c r="BH2316">
        <v>0.22306829126425876</v>
      </c>
    </row>
    <row r="2317" spans="1:60" x14ac:dyDescent="0.3">
      <c r="A2317" s="1">
        <v>45722</v>
      </c>
      <c r="B2317">
        <v>20.553699999999999</v>
      </c>
      <c r="C2317" s="1">
        <v>45722</v>
      </c>
      <c r="D2317">
        <v>24.4986</v>
      </c>
      <c r="E2317" s="1">
        <v>44673</v>
      </c>
      <c r="F2317">
        <v>0.18684308581062234</v>
      </c>
      <c r="G2317" s="1">
        <v>45677</v>
      </c>
      <c r="H2317">
        <v>13.6257</v>
      </c>
      <c r="I2317" s="1">
        <v>45677</v>
      </c>
      <c r="J2317">
        <v>15.272399999999999</v>
      </c>
      <c r="K2317" s="1">
        <v>44673</v>
      </c>
      <c r="L2317">
        <v>0.20481154231525048</v>
      </c>
      <c r="M2317" s="1">
        <v>45722</v>
      </c>
      <c r="N2317">
        <v>5.9870999999999999</v>
      </c>
      <c r="O2317" s="1">
        <v>45722</v>
      </c>
      <c r="P2317">
        <v>8.2064000000000004</v>
      </c>
      <c r="Q2317" s="1">
        <v>44673</v>
      </c>
      <c r="R2317">
        <v>0.10095347342955309</v>
      </c>
      <c r="S2317" s="1">
        <v>45722</v>
      </c>
      <c r="T2317">
        <v>7.4885000000000002</v>
      </c>
      <c r="U2317" s="1">
        <v>45722</v>
      </c>
      <c r="V2317">
        <v>9.5879999999999992</v>
      </c>
      <c r="W2317" s="1">
        <v>44673</v>
      </c>
      <c r="X2317">
        <v>0.11531829638145505</v>
      </c>
      <c r="Y2317" s="1">
        <v>45748</v>
      </c>
      <c r="Z2317">
        <v>20.7075</v>
      </c>
      <c r="AA2317" s="1">
        <v>45748</v>
      </c>
      <c r="AB2317">
        <v>24.532900000000001</v>
      </c>
      <c r="AC2317" s="1">
        <v>44673</v>
      </c>
      <c r="AD2317">
        <v>8.0535755553645186E-2</v>
      </c>
      <c r="AE2317" s="1">
        <v>45722</v>
      </c>
      <c r="AF2317">
        <v>13.9688</v>
      </c>
      <c r="AG2317" s="1">
        <v>45722</v>
      </c>
      <c r="AH2317">
        <v>14.006600000000001</v>
      </c>
      <c r="AI2317" s="1">
        <v>44673</v>
      </c>
      <c r="AJ2317">
        <v>0.1121254538598007</v>
      </c>
      <c r="AO2317" s="1">
        <v>44673</v>
      </c>
      <c r="AP2317">
        <v>4.5512068554292143E-2</v>
      </c>
      <c r="AU2317" s="1">
        <v>44673</v>
      </c>
      <c r="AV2317">
        <v>5.867713730992901E-2</v>
      </c>
      <c r="AW2317" s="1">
        <v>45722</v>
      </c>
      <c r="AX2317">
        <v>14.761699999999999</v>
      </c>
      <c r="AY2317" s="1">
        <v>45722</v>
      </c>
      <c r="AZ2317">
        <v>14.322699999999999</v>
      </c>
      <c r="BA2317" s="1">
        <v>44673</v>
      </c>
      <c r="BB2317">
        <v>0.18260445020135005</v>
      </c>
      <c r="BC2317" s="1">
        <v>45722</v>
      </c>
      <c r="BD2317">
        <v>28.291599999999999</v>
      </c>
      <c r="BE2317" s="1">
        <v>45722</v>
      </c>
      <c r="BF2317">
        <v>29.783000000000001</v>
      </c>
      <c r="BG2317" s="1">
        <v>44673</v>
      </c>
      <c r="BH2317">
        <v>0.23254071260188247</v>
      </c>
    </row>
    <row r="2318" spans="1:60" x14ac:dyDescent="0.3">
      <c r="A2318" s="1">
        <v>45723</v>
      </c>
      <c r="B2318">
        <v>19.2133</v>
      </c>
      <c r="C2318" s="1">
        <v>45723</v>
      </c>
      <c r="D2318">
        <v>23.3048</v>
      </c>
      <c r="E2318" s="1">
        <v>44674</v>
      </c>
      <c r="F2318">
        <v>0.18808404439598128</v>
      </c>
      <c r="G2318" s="1">
        <v>45678</v>
      </c>
      <c r="H2318">
        <v>12.858499999999999</v>
      </c>
      <c r="I2318" s="1">
        <v>45678</v>
      </c>
      <c r="J2318">
        <v>14.3729</v>
      </c>
      <c r="K2318" s="1">
        <v>44674</v>
      </c>
      <c r="L2318">
        <v>0.20387350615561642</v>
      </c>
      <c r="M2318" s="1">
        <v>45723</v>
      </c>
      <c r="N2318">
        <v>5.5762</v>
      </c>
      <c r="O2318" s="1">
        <v>45723</v>
      </c>
      <c r="P2318">
        <v>7.6710000000000003</v>
      </c>
      <c r="Q2318" s="1">
        <v>44674</v>
      </c>
      <c r="R2318">
        <v>0.10323245916713771</v>
      </c>
      <c r="S2318" s="1">
        <v>45723</v>
      </c>
      <c r="T2318">
        <v>6.6424000000000003</v>
      </c>
      <c r="U2318" s="1">
        <v>45723</v>
      </c>
      <c r="V2318">
        <v>7.1833</v>
      </c>
      <c r="W2318" s="1">
        <v>44674</v>
      </c>
      <c r="X2318">
        <v>0.11663860973383605</v>
      </c>
      <c r="Y2318" s="1">
        <v>45749</v>
      </c>
      <c r="Z2318">
        <v>7.0702999999999996</v>
      </c>
      <c r="AA2318" s="1">
        <v>45749</v>
      </c>
      <c r="AB2318">
        <v>9.2007999999999992</v>
      </c>
      <c r="AC2318" s="1">
        <v>44674</v>
      </c>
      <c r="AD2318">
        <v>8.1229128460088687E-2</v>
      </c>
      <c r="AE2318" s="1">
        <v>45723</v>
      </c>
      <c r="AF2318">
        <v>16.058900000000001</v>
      </c>
      <c r="AG2318" s="1">
        <v>45723</v>
      </c>
      <c r="AH2318">
        <v>19.319800000000001</v>
      </c>
      <c r="AI2318" s="1">
        <v>44674</v>
      </c>
      <c r="AJ2318">
        <v>0.11457208130744169</v>
      </c>
      <c r="AO2318" s="1">
        <v>44674</v>
      </c>
      <c r="AP2318">
        <v>4.5748835593358128E-2</v>
      </c>
      <c r="AU2318" s="1">
        <v>44674</v>
      </c>
      <c r="AV2318">
        <v>6.0120002089336454E-2</v>
      </c>
      <c r="AW2318" s="1">
        <v>45723</v>
      </c>
      <c r="AX2318">
        <v>14.224600000000001</v>
      </c>
      <c r="AY2318" s="1">
        <v>45723</v>
      </c>
      <c r="AZ2318">
        <v>14.1175</v>
      </c>
      <c r="BA2318" s="1">
        <v>44674</v>
      </c>
      <c r="BB2318">
        <v>0.16367866610586876</v>
      </c>
      <c r="BC2318" s="1">
        <v>45723</v>
      </c>
      <c r="BD2318">
        <v>25.606300000000001</v>
      </c>
      <c r="BE2318" s="1">
        <v>45723</v>
      </c>
      <c r="BF2318">
        <v>28.5883</v>
      </c>
      <c r="BG2318" s="1">
        <v>44674</v>
      </c>
      <c r="BH2318">
        <v>0.23272683230947303</v>
      </c>
    </row>
    <row r="2319" spans="1:60" x14ac:dyDescent="0.3">
      <c r="A2319" s="1">
        <v>45726</v>
      </c>
      <c r="B2319">
        <v>22.400700000000001</v>
      </c>
      <c r="C2319" s="1">
        <v>45726</v>
      </c>
      <c r="D2319">
        <v>26.214099999999998</v>
      </c>
      <c r="E2319" s="1">
        <v>44675</v>
      </c>
      <c r="F2319">
        <v>0.18309530470249957</v>
      </c>
      <c r="G2319" s="1">
        <v>45679</v>
      </c>
      <c r="H2319">
        <v>12.7362</v>
      </c>
      <c r="I2319" s="1">
        <v>45679</v>
      </c>
      <c r="J2319">
        <v>14.222799999999999</v>
      </c>
      <c r="K2319" s="1">
        <v>44675</v>
      </c>
      <c r="L2319">
        <v>0.20939726957853635</v>
      </c>
      <c r="M2319" s="1">
        <v>45726</v>
      </c>
      <c r="N2319">
        <v>7.0449999999999999</v>
      </c>
      <c r="O2319" s="1">
        <v>45726</v>
      </c>
      <c r="P2319">
        <v>9.8186</v>
      </c>
      <c r="Q2319" s="1">
        <v>44675</v>
      </c>
      <c r="R2319">
        <v>0.10518160352354038</v>
      </c>
      <c r="S2319" s="1">
        <v>45726</v>
      </c>
      <c r="T2319">
        <v>7.1154999999999999</v>
      </c>
      <c r="U2319" s="1">
        <v>45726</v>
      </c>
      <c r="V2319">
        <v>7.0590000000000002</v>
      </c>
      <c r="W2319" s="1">
        <v>44675</v>
      </c>
      <c r="X2319">
        <v>0.11912989696560941</v>
      </c>
      <c r="Y2319" s="1">
        <v>45750</v>
      </c>
      <c r="Z2319">
        <v>22.3443</v>
      </c>
      <c r="AA2319" s="1">
        <v>45750</v>
      </c>
      <c r="AB2319">
        <v>35.1038</v>
      </c>
      <c r="AC2319" s="1">
        <v>44675</v>
      </c>
      <c r="AD2319">
        <v>8.3339327025988577E-2</v>
      </c>
      <c r="AE2319" s="1">
        <v>45726</v>
      </c>
      <c r="AF2319">
        <v>12.1104</v>
      </c>
      <c r="AG2319" s="1">
        <v>45726</v>
      </c>
      <c r="AH2319">
        <v>13.408799999999999</v>
      </c>
      <c r="AI2319" s="1">
        <v>44675</v>
      </c>
      <c r="AJ2319">
        <v>0.11566761899796098</v>
      </c>
      <c r="AO2319" s="1">
        <v>44675</v>
      </c>
      <c r="AP2319">
        <v>4.7001980171130622E-2</v>
      </c>
      <c r="AU2319" s="1">
        <v>44675</v>
      </c>
      <c r="AV2319">
        <v>6.1767069539643261E-2</v>
      </c>
      <c r="AW2319" s="1">
        <v>45726</v>
      </c>
      <c r="AX2319">
        <v>15.0654</v>
      </c>
      <c r="AY2319" s="1">
        <v>45726</v>
      </c>
      <c r="AZ2319">
        <v>14.924899999999999</v>
      </c>
      <c r="BA2319" s="1">
        <v>44675</v>
      </c>
      <c r="BB2319">
        <v>0.16739154213396751</v>
      </c>
      <c r="BC2319" s="1">
        <v>45726</v>
      </c>
      <c r="BD2319">
        <v>29.3004</v>
      </c>
      <c r="BE2319" s="1">
        <v>45726</v>
      </c>
      <c r="BF2319">
        <v>31.668199999999999</v>
      </c>
      <c r="BG2319" s="1">
        <v>44675</v>
      </c>
      <c r="BH2319">
        <v>0.23309185935749077</v>
      </c>
    </row>
    <row r="2320" spans="1:60" x14ac:dyDescent="0.3">
      <c r="A2320" s="1">
        <v>45727</v>
      </c>
      <c r="B2320">
        <v>22.2759</v>
      </c>
      <c r="C2320" s="1">
        <v>45727</v>
      </c>
      <c r="D2320">
        <v>26.018599999999999</v>
      </c>
      <c r="E2320" s="1">
        <v>44676</v>
      </c>
      <c r="F2320">
        <v>0.18346871110451832</v>
      </c>
      <c r="G2320" s="1">
        <v>45680</v>
      </c>
      <c r="H2320">
        <v>12.7971</v>
      </c>
      <c r="I2320" s="1">
        <v>45680</v>
      </c>
      <c r="J2320">
        <v>14.065</v>
      </c>
      <c r="K2320" s="1">
        <v>44676</v>
      </c>
      <c r="L2320">
        <v>0.22316374167228992</v>
      </c>
      <c r="M2320" s="1">
        <v>45727</v>
      </c>
      <c r="N2320">
        <v>6.8754</v>
      </c>
      <c r="O2320" s="1">
        <v>45727</v>
      </c>
      <c r="P2320">
        <v>8.2748000000000008</v>
      </c>
      <c r="Q2320" s="1">
        <v>44676</v>
      </c>
      <c r="R2320">
        <v>0.10839600121650285</v>
      </c>
      <c r="S2320" s="1">
        <v>45727</v>
      </c>
      <c r="T2320">
        <v>6.9747000000000003</v>
      </c>
      <c r="U2320" s="1">
        <v>45727</v>
      </c>
      <c r="V2320">
        <v>8.2516999999999996</v>
      </c>
      <c r="W2320" s="1">
        <v>44676</v>
      </c>
      <c r="X2320">
        <v>0.12712412358756017</v>
      </c>
      <c r="Y2320" s="1">
        <v>45751</v>
      </c>
      <c r="Z2320">
        <v>28.226400000000002</v>
      </c>
      <c r="AA2320" s="1">
        <v>45751</v>
      </c>
      <c r="AB2320">
        <v>39.889400000000002</v>
      </c>
      <c r="AC2320" s="1">
        <v>44676</v>
      </c>
      <c r="AD2320">
        <v>8.7199566738462575E-2</v>
      </c>
      <c r="AE2320" s="1">
        <v>45727</v>
      </c>
      <c r="AF2320">
        <v>14.703099999999999</v>
      </c>
      <c r="AG2320" s="1">
        <v>45727</v>
      </c>
      <c r="AH2320">
        <v>14.703099999999999</v>
      </c>
      <c r="AI2320" s="1">
        <v>44676</v>
      </c>
      <c r="AJ2320">
        <v>0.12537488491496165</v>
      </c>
      <c r="AO2320" s="1">
        <v>44676</v>
      </c>
      <c r="AP2320">
        <v>4.9267068066114271E-2</v>
      </c>
      <c r="AU2320" s="1">
        <v>44676</v>
      </c>
      <c r="AV2320">
        <v>6.3833090532689679E-2</v>
      </c>
      <c r="AW2320" s="1">
        <v>45727</v>
      </c>
      <c r="AX2320">
        <v>15.071400000000001</v>
      </c>
      <c r="AY2320" s="1">
        <v>45727</v>
      </c>
      <c r="AZ2320">
        <v>15.0145</v>
      </c>
      <c r="BA2320" s="1">
        <v>44676</v>
      </c>
      <c r="BB2320">
        <v>0.1702357638245027</v>
      </c>
      <c r="BC2320" s="1">
        <v>45727</v>
      </c>
      <c r="BD2320">
        <v>29.5657</v>
      </c>
      <c r="BE2320" s="1">
        <v>45727</v>
      </c>
      <c r="BF2320">
        <v>31.165500000000002</v>
      </c>
      <c r="BG2320" s="1">
        <v>44676</v>
      </c>
      <c r="BH2320">
        <v>0.23542286445930596</v>
      </c>
    </row>
    <row r="2321" spans="1:60" x14ac:dyDescent="0.3">
      <c r="A2321" s="1">
        <v>45728</v>
      </c>
      <c r="B2321">
        <v>20.479199999999999</v>
      </c>
      <c r="C2321" s="1">
        <v>45728</v>
      </c>
      <c r="D2321">
        <v>23.922499999999999</v>
      </c>
      <c r="E2321" s="1">
        <v>44677</v>
      </c>
      <c r="F2321">
        <v>0.20036494658740722</v>
      </c>
      <c r="G2321" s="1">
        <v>45681</v>
      </c>
      <c r="H2321">
        <v>12.6275</v>
      </c>
      <c r="I2321" s="1">
        <v>45681</v>
      </c>
      <c r="J2321">
        <v>14.1639</v>
      </c>
      <c r="K2321" s="1">
        <v>44677</v>
      </c>
      <c r="L2321">
        <v>0.2232597037803595</v>
      </c>
      <c r="M2321" s="1">
        <v>45728</v>
      </c>
      <c r="N2321">
        <v>6.1967999999999996</v>
      </c>
      <c r="O2321" s="1">
        <v>45728</v>
      </c>
      <c r="P2321">
        <v>8.0103000000000009</v>
      </c>
      <c r="Q2321" s="1">
        <v>44677</v>
      </c>
      <c r="R2321">
        <v>0.10669346754802886</v>
      </c>
      <c r="S2321" s="1">
        <v>45728</v>
      </c>
      <c r="T2321">
        <v>7.0506000000000002</v>
      </c>
      <c r="U2321" s="1">
        <v>45728</v>
      </c>
      <c r="V2321">
        <v>7.4265999999999996</v>
      </c>
      <c r="W2321" s="1">
        <v>44677</v>
      </c>
      <c r="X2321">
        <v>0.12425985893692325</v>
      </c>
      <c r="Y2321" s="1">
        <v>45754</v>
      </c>
      <c r="Z2321">
        <v>46.4163</v>
      </c>
      <c r="AA2321" s="1">
        <v>45754</v>
      </c>
      <c r="AB2321">
        <v>22.575299999999999</v>
      </c>
      <c r="AC2321" s="1">
        <v>44677</v>
      </c>
      <c r="AD2321">
        <v>8.6575912122000456E-2</v>
      </c>
      <c r="AE2321" s="1">
        <v>45728</v>
      </c>
      <c r="AF2321">
        <v>15.108000000000001</v>
      </c>
      <c r="AG2321" s="1">
        <v>45728</v>
      </c>
      <c r="AH2321">
        <v>16.311</v>
      </c>
      <c r="AI2321" s="1">
        <v>44677</v>
      </c>
      <c r="AJ2321">
        <v>0.11990850123843431</v>
      </c>
      <c r="AO2321" s="1">
        <v>44677</v>
      </c>
      <c r="AP2321">
        <v>4.9301074146724314E-2</v>
      </c>
      <c r="AU2321" s="1">
        <v>44677</v>
      </c>
      <c r="AV2321">
        <v>6.3983885889960512E-2</v>
      </c>
      <c r="AW2321" s="1">
        <v>45728</v>
      </c>
      <c r="AX2321">
        <v>14.2942</v>
      </c>
      <c r="AY2321" s="1">
        <v>45728</v>
      </c>
      <c r="AZ2321">
        <v>14.214600000000001</v>
      </c>
      <c r="BA2321" s="1">
        <v>44677</v>
      </c>
      <c r="BB2321">
        <v>0.17166310368866497</v>
      </c>
      <c r="BC2321" s="1">
        <v>45728</v>
      </c>
      <c r="BD2321">
        <v>26.8081</v>
      </c>
      <c r="BE2321" s="1">
        <v>45728</v>
      </c>
      <c r="BF2321">
        <v>28.92</v>
      </c>
      <c r="BG2321" s="1">
        <v>44677</v>
      </c>
      <c r="BH2321">
        <v>0.25746557804245562</v>
      </c>
    </row>
    <row r="2322" spans="1:60" x14ac:dyDescent="0.3">
      <c r="A2322" s="1">
        <v>45729</v>
      </c>
      <c r="B2322">
        <v>21.259799999999998</v>
      </c>
      <c r="C2322" s="1">
        <v>45729</v>
      </c>
      <c r="D2322">
        <v>24.826699999999999</v>
      </c>
      <c r="E2322" s="1">
        <v>44678</v>
      </c>
      <c r="F2322">
        <v>0.19660816474922338</v>
      </c>
      <c r="G2322" s="1">
        <v>45684</v>
      </c>
      <c r="H2322">
        <v>13.558400000000001</v>
      </c>
      <c r="I2322" s="1">
        <v>45684</v>
      </c>
      <c r="J2322">
        <v>15.254</v>
      </c>
      <c r="K2322" s="1">
        <v>44678</v>
      </c>
      <c r="L2322">
        <v>0.21854663756379075</v>
      </c>
      <c r="M2322" s="1">
        <v>45729</v>
      </c>
      <c r="N2322">
        <v>8.2086000000000006</v>
      </c>
      <c r="O2322" s="1">
        <v>45729</v>
      </c>
      <c r="P2322">
        <v>10.438700000000001</v>
      </c>
      <c r="Q2322" s="1">
        <v>44678</v>
      </c>
      <c r="R2322">
        <v>0.10476362321700473</v>
      </c>
      <c r="S2322" s="1">
        <v>45729</v>
      </c>
      <c r="T2322">
        <v>7.0964</v>
      </c>
      <c r="U2322" s="1">
        <v>45729</v>
      </c>
      <c r="V2322">
        <v>7.9890999999999996</v>
      </c>
      <c r="W2322" s="1">
        <v>44678</v>
      </c>
      <c r="X2322">
        <v>0.1238465025272501</v>
      </c>
      <c r="Y2322" s="1">
        <v>45755</v>
      </c>
      <c r="Z2322">
        <v>24.9589</v>
      </c>
      <c r="AA2322" s="1">
        <v>45755</v>
      </c>
      <c r="AB2322">
        <v>12.625</v>
      </c>
      <c r="AC2322" s="1">
        <v>44678</v>
      </c>
      <c r="AD2322">
        <v>8.6296246552042349E-2</v>
      </c>
      <c r="AE2322" s="1">
        <v>45729</v>
      </c>
      <c r="AF2322">
        <v>19.890899999999998</v>
      </c>
      <c r="AG2322" s="1">
        <v>45729</v>
      </c>
      <c r="AH2322">
        <v>20.717600000000001</v>
      </c>
      <c r="AI2322" s="1">
        <v>44678</v>
      </c>
      <c r="AJ2322">
        <v>0.11689404715549723</v>
      </c>
      <c r="AO2322" s="1">
        <v>44678</v>
      </c>
      <c r="AP2322">
        <v>4.827659085175199E-2</v>
      </c>
      <c r="AU2322" s="1">
        <v>44678</v>
      </c>
      <c r="AV2322">
        <v>6.2510249233560661E-2</v>
      </c>
      <c r="AW2322" s="1">
        <v>45729</v>
      </c>
      <c r="AX2322">
        <v>14.7361</v>
      </c>
      <c r="AY2322" s="1">
        <v>45729</v>
      </c>
      <c r="AZ2322">
        <v>14.6282</v>
      </c>
      <c r="BA2322" s="1">
        <v>44678</v>
      </c>
      <c r="BB2322">
        <v>0.17089729737022338</v>
      </c>
      <c r="BC2322" s="1">
        <v>45729</v>
      </c>
      <c r="BD2322">
        <v>28.095600000000001</v>
      </c>
      <c r="BE2322" s="1">
        <v>45729</v>
      </c>
      <c r="BF2322">
        <v>28.6205</v>
      </c>
      <c r="BG2322" s="1">
        <v>44678</v>
      </c>
      <c r="BH2322">
        <v>0.25097833684563375</v>
      </c>
    </row>
    <row r="2323" spans="1:60" x14ac:dyDescent="0.3">
      <c r="A2323" s="1">
        <v>45730</v>
      </c>
      <c r="B2323">
        <v>18.793600000000001</v>
      </c>
      <c r="C2323" s="1">
        <v>45730</v>
      </c>
      <c r="D2323">
        <v>22.1539</v>
      </c>
      <c r="E2323" s="1">
        <v>44679</v>
      </c>
      <c r="F2323">
        <v>0.21542560451301748</v>
      </c>
      <c r="G2323" s="1">
        <v>45685</v>
      </c>
      <c r="H2323">
        <v>13.170500000000001</v>
      </c>
      <c r="I2323" s="1">
        <v>45685</v>
      </c>
      <c r="J2323">
        <v>14.8748</v>
      </c>
      <c r="K2323" s="1">
        <v>44679</v>
      </c>
      <c r="L2323">
        <v>0.21810050225032043</v>
      </c>
      <c r="M2323" s="1">
        <v>45730</v>
      </c>
      <c r="N2323">
        <v>6.1082999999999998</v>
      </c>
      <c r="O2323" s="1">
        <v>45730</v>
      </c>
      <c r="P2323">
        <v>7.9612999999999996</v>
      </c>
      <c r="Q2323" s="1">
        <v>44679</v>
      </c>
      <c r="R2323">
        <v>0.10493512556147695</v>
      </c>
      <c r="S2323" s="1">
        <v>45730</v>
      </c>
      <c r="T2323">
        <v>7.1475</v>
      </c>
      <c r="U2323" s="1">
        <v>45730</v>
      </c>
      <c r="V2323">
        <v>7.5075000000000003</v>
      </c>
      <c r="W2323" s="1">
        <v>44679</v>
      </c>
      <c r="X2323">
        <v>0.12227579015778321</v>
      </c>
      <c r="Y2323" s="1">
        <v>45756</v>
      </c>
      <c r="Z2323">
        <v>16.786000000000001</v>
      </c>
      <c r="AA2323" s="1">
        <v>45756</v>
      </c>
      <c r="AB2323">
        <v>23.4223</v>
      </c>
      <c r="AC2323" s="1">
        <v>44679</v>
      </c>
      <c r="AD2323">
        <v>8.4789014155681922E-2</v>
      </c>
      <c r="AE2323" s="1">
        <v>45730</v>
      </c>
      <c r="AF2323">
        <v>10.4824</v>
      </c>
      <c r="AG2323" s="1">
        <v>45730</v>
      </c>
      <c r="AH2323">
        <v>15.8241</v>
      </c>
      <c r="AI2323" s="1">
        <v>44679</v>
      </c>
      <c r="AJ2323">
        <v>0.11484770068600518</v>
      </c>
      <c r="AO2323" s="1">
        <v>44679</v>
      </c>
      <c r="AP2323">
        <v>4.7256058267317894E-2</v>
      </c>
      <c r="AU2323" s="1">
        <v>44679</v>
      </c>
      <c r="AV2323">
        <v>6.0975955346114462E-2</v>
      </c>
      <c r="AW2323" s="1">
        <v>45730</v>
      </c>
      <c r="AX2323">
        <v>14.459899999999999</v>
      </c>
      <c r="AY2323" s="1">
        <v>45730</v>
      </c>
      <c r="AZ2323">
        <v>14.3383</v>
      </c>
      <c r="BA2323" s="1">
        <v>44679</v>
      </c>
      <c r="BB2323">
        <v>0.16755094294412093</v>
      </c>
      <c r="BC2323" s="1">
        <v>45730</v>
      </c>
      <c r="BD2323">
        <v>24.6568</v>
      </c>
      <c r="BE2323" s="1">
        <v>45730</v>
      </c>
      <c r="BF2323">
        <v>27.159700000000001</v>
      </c>
      <c r="BG2323" s="1">
        <v>44679</v>
      </c>
      <c r="BH2323">
        <v>0.25655314175934207</v>
      </c>
    </row>
    <row r="2324" spans="1:60" x14ac:dyDescent="0.3">
      <c r="A2324" s="1">
        <v>45733</v>
      </c>
      <c r="B2324">
        <v>17.249400000000001</v>
      </c>
      <c r="C2324" s="1">
        <v>45733</v>
      </c>
      <c r="D2324">
        <v>20.221599999999999</v>
      </c>
      <c r="E2324" s="1">
        <v>44680</v>
      </c>
      <c r="F2324">
        <v>0.23617547002740299</v>
      </c>
      <c r="G2324" s="1">
        <v>45686</v>
      </c>
      <c r="H2324">
        <v>13.063599999999999</v>
      </c>
      <c r="I2324" s="1">
        <v>45686</v>
      </c>
      <c r="J2324">
        <v>14.813499999999999</v>
      </c>
      <c r="K2324" s="1">
        <v>44680</v>
      </c>
      <c r="L2324">
        <v>0.19063198969347422</v>
      </c>
      <c r="M2324" s="1">
        <v>45733</v>
      </c>
      <c r="N2324">
        <v>5.8597999999999999</v>
      </c>
      <c r="O2324" s="1">
        <v>45733</v>
      </c>
      <c r="P2324">
        <v>7.4114000000000004</v>
      </c>
      <c r="Q2324" s="1">
        <v>44680</v>
      </c>
      <c r="R2324">
        <v>0.10011203727052427</v>
      </c>
      <c r="S2324" s="1">
        <v>45733</v>
      </c>
      <c r="T2324">
        <v>7.2530999999999999</v>
      </c>
      <c r="U2324" s="1">
        <v>45733</v>
      </c>
      <c r="V2324">
        <v>7.8722000000000003</v>
      </c>
      <c r="W2324" s="1">
        <v>44680</v>
      </c>
      <c r="X2324">
        <v>0.11965636403557389</v>
      </c>
      <c r="Y2324" s="1">
        <v>45757</v>
      </c>
      <c r="Z2324">
        <v>18.711400000000001</v>
      </c>
      <c r="AA2324" s="1">
        <v>45757</v>
      </c>
      <c r="AB2324">
        <v>28.065100000000001</v>
      </c>
      <c r="AC2324" s="1">
        <v>44680</v>
      </c>
      <c r="AD2324">
        <v>8.211706321490235E-2</v>
      </c>
      <c r="AE2324" s="1">
        <v>45733</v>
      </c>
      <c r="AF2324">
        <v>10.9749</v>
      </c>
      <c r="AG2324" s="1">
        <v>45733</v>
      </c>
      <c r="AH2324">
        <v>15.087899999999999</v>
      </c>
      <c r="AI2324" s="1">
        <v>44680</v>
      </c>
      <c r="AJ2324">
        <v>0.11781294696987311</v>
      </c>
      <c r="AO2324" s="1">
        <v>44680</v>
      </c>
      <c r="AP2324">
        <v>4.6321136139055648E-2</v>
      </c>
      <c r="AU2324" s="1">
        <v>44680</v>
      </c>
      <c r="AV2324">
        <v>4.6654962897840907E-2</v>
      </c>
      <c r="AW2324" s="1">
        <v>45733</v>
      </c>
      <c r="AX2324">
        <v>13.9078</v>
      </c>
      <c r="AY2324" s="1">
        <v>45733</v>
      </c>
      <c r="AZ2324">
        <v>13.676500000000001</v>
      </c>
      <c r="BA2324" s="1">
        <v>44680</v>
      </c>
      <c r="BB2324">
        <v>0.1663730624872603</v>
      </c>
      <c r="BC2324" s="1">
        <v>45733</v>
      </c>
      <c r="BD2324">
        <v>22.707899999999999</v>
      </c>
      <c r="BE2324" s="1">
        <v>45733</v>
      </c>
      <c r="BF2324">
        <v>25.6997</v>
      </c>
      <c r="BG2324" s="1">
        <v>44680</v>
      </c>
      <c r="BH2324">
        <v>0.24630530925974073</v>
      </c>
    </row>
    <row r="2325" spans="1:60" x14ac:dyDescent="0.3">
      <c r="A2325" s="1">
        <v>45734</v>
      </c>
      <c r="B2325">
        <v>18.320799999999998</v>
      </c>
      <c r="C2325" s="1">
        <v>45734</v>
      </c>
      <c r="D2325">
        <v>21.474499999999999</v>
      </c>
      <c r="E2325" s="1">
        <v>44681</v>
      </c>
      <c r="F2325">
        <v>0.241970751454789</v>
      </c>
      <c r="G2325" s="1">
        <v>45687</v>
      </c>
      <c r="H2325">
        <v>12.388</v>
      </c>
      <c r="I2325" s="1">
        <v>45687</v>
      </c>
      <c r="J2325">
        <v>13.838699999999999</v>
      </c>
      <c r="K2325" s="1">
        <v>44681</v>
      </c>
      <c r="L2325">
        <v>0.19288928661693125</v>
      </c>
      <c r="M2325" s="1">
        <v>45734</v>
      </c>
      <c r="N2325">
        <v>5.9347000000000003</v>
      </c>
      <c r="O2325" s="1">
        <v>45734</v>
      </c>
      <c r="P2325">
        <v>7.6079999999999997</v>
      </c>
      <c r="Q2325" s="1">
        <v>44681</v>
      </c>
      <c r="R2325">
        <v>0.10254360305264108</v>
      </c>
      <c r="S2325" s="1">
        <v>45734</v>
      </c>
      <c r="T2325">
        <v>7.5444000000000004</v>
      </c>
      <c r="U2325" s="1">
        <v>45734</v>
      </c>
      <c r="V2325">
        <v>7.8117000000000001</v>
      </c>
      <c r="W2325" s="1">
        <v>44681</v>
      </c>
      <c r="X2325">
        <v>0.12101055864609196</v>
      </c>
      <c r="Y2325" s="1">
        <v>45758</v>
      </c>
      <c r="Z2325">
        <v>14.743499999999999</v>
      </c>
      <c r="AA2325" s="1">
        <v>45758</v>
      </c>
      <c r="AB2325">
        <v>15.020200000000001</v>
      </c>
      <c r="AC2325" s="1">
        <v>44681</v>
      </c>
      <c r="AD2325">
        <v>8.243936539975083E-2</v>
      </c>
      <c r="AE2325" s="1">
        <v>45734</v>
      </c>
      <c r="AF2325">
        <v>10.005800000000001</v>
      </c>
      <c r="AG2325" s="1">
        <v>45734</v>
      </c>
      <c r="AH2325">
        <v>11.1302</v>
      </c>
      <c r="AI2325" s="1">
        <v>44681</v>
      </c>
      <c r="AJ2325">
        <v>0.11991437059803157</v>
      </c>
      <c r="AO2325" s="1">
        <v>44681</v>
      </c>
      <c r="AP2325">
        <v>4.6266434949984919E-2</v>
      </c>
      <c r="AU2325" s="1">
        <v>44681</v>
      </c>
      <c r="AV2325">
        <v>4.7690813532561147E-2</v>
      </c>
      <c r="AW2325" s="1">
        <v>45734</v>
      </c>
      <c r="AX2325">
        <v>13.596299999999999</v>
      </c>
      <c r="AY2325" s="1">
        <v>45734</v>
      </c>
      <c r="AZ2325">
        <v>13.3148</v>
      </c>
      <c r="BA2325" s="1">
        <v>44681</v>
      </c>
      <c r="BB2325">
        <v>0.16502479861894562</v>
      </c>
      <c r="BC2325" s="1">
        <v>45734</v>
      </c>
      <c r="BD2325">
        <v>24.732099999999999</v>
      </c>
      <c r="BE2325" s="1">
        <v>45734</v>
      </c>
      <c r="BF2325">
        <v>25.844999999999999</v>
      </c>
      <c r="BG2325" s="1">
        <v>44681</v>
      </c>
      <c r="BH2325">
        <v>0.24764207165173677</v>
      </c>
    </row>
    <row r="2326" spans="1:60" x14ac:dyDescent="0.3">
      <c r="A2326" s="1">
        <v>45735</v>
      </c>
      <c r="B2326">
        <v>16.8492</v>
      </c>
      <c r="C2326" s="1">
        <v>45735</v>
      </c>
      <c r="D2326">
        <v>19.856999999999999</v>
      </c>
      <c r="E2326" s="1">
        <v>44682</v>
      </c>
      <c r="F2326">
        <v>0.24997984165017431</v>
      </c>
      <c r="G2326" s="1">
        <v>45688</v>
      </c>
      <c r="H2326">
        <v>12.5433</v>
      </c>
      <c r="I2326" s="1">
        <v>45688</v>
      </c>
      <c r="J2326">
        <v>14.2021</v>
      </c>
      <c r="K2326" s="1">
        <v>44682</v>
      </c>
      <c r="L2326">
        <v>0.19665999604969236</v>
      </c>
      <c r="M2326" s="1">
        <v>45735</v>
      </c>
      <c r="N2326">
        <v>5.5414000000000003</v>
      </c>
      <c r="O2326" s="1">
        <v>45735</v>
      </c>
      <c r="P2326">
        <v>7.3158000000000003</v>
      </c>
      <c r="Q2326" s="1">
        <v>44682</v>
      </c>
      <c r="R2326">
        <v>0.10766508033067848</v>
      </c>
      <c r="S2326" s="1">
        <v>45735</v>
      </c>
      <c r="T2326">
        <v>7.0716000000000001</v>
      </c>
      <c r="U2326" s="1">
        <v>45735</v>
      </c>
      <c r="V2326">
        <v>6.8822000000000001</v>
      </c>
      <c r="W2326" s="1">
        <v>44682</v>
      </c>
      <c r="X2326">
        <v>0.12480600395107495</v>
      </c>
      <c r="Y2326" s="1">
        <v>45761</v>
      </c>
      <c r="Z2326">
        <v>13.1678</v>
      </c>
      <c r="AA2326" s="1">
        <v>45761</v>
      </c>
      <c r="AB2326">
        <v>15.116199999999999</v>
      </c>
      <c r="AC2326" s="1">
        <v>44682</v>
      </c>
      <c r="AD2326">
        <v>8.624798216238598E-2</v>
      </c>
      <c r="AE2326" s="1">
        <v>45735</v>
      </c>
      <c r="AF2326">
        <v>15.886900000000001</v>
      </c>
      <c r="AG2326" s="1">
        <v>45735</v>
      </c>
      <c r="AH2326">
        <v>11.9711</v>
      </c>
      <c r="AI2326" s="1">
        <v>44682</v>
      </c>
      <c r="AJ2326">
        <v>0.12317950812699628</v>
      </c>
      <c r="AO2326" s="1">
        <v>44682</v>
      </c>
      <c r="AP2326">
        <v>4.3289794842480724E-2</v>
      </c>
      <c r="AU2326" s="1">
        <v>44682</v>
      </c>
      <c r="AV2326">
        <v>4.9270424887352005E-2</v>
      </c>
      <c r="AW2326" s="1">
        <v>45735</v>
      </c>
      <c r="AX2326">
        <v>13.086399999999999</v>
      </c>
      <c r="AY2326" s="1">
        <v>45735</v>
      </c>
      <c r="AZ2326">
        <v>12.9056</v>
      </c>
      <c r="BA2326" s="1">
        <v>44682</v>
      </c>
      <c r="BB2326">
        <v>0.16862670529428198</v>
      </c>
      <c r="BC2326" s="1">
        <v>45735</v>
      </c>
      <c r="BD2326">
        <v>23.184100000000001</v>
      </c>
      <c r="BE2326" s="1">
        <v>45735</v>
      </c>
      <c r="BF2326">
        <v>24.3705</v>
      </c>
      <c r="BG2326" s="1">
        <v>44682</v>
      </c>
      <c r="BH2326">
        <v>0.25375402258753588</v>
      </c>
    </row>
    <row r="2327" spans="1:60" x14ac:dyDescent="0.3">
      <c r="A2327" s="1">
        <v>45736</v>
      </c>
      <c r="B2327">
        <v>16.8935</v>
      </c>
      <c r="C2327" s="1">
        <v>45736</v>
      </c>
      <c r="D2327">
        <v>19.862100000000002</v>
      </c>
      <c r="E2327" s="1">
        <v>44683</v>
      </c>
      <c r="F2327">
        <v>0.24837715868190494</v>
      </c>
      <c r="G2327" s="1">
        <v>45691</v>
      </c>
      <c r="H2327">
        <v>13.9064</v>
      </c>
      <c r="I2327" s="1">
        <v>45691</v>
      </c>
      <c r="J2327">
        <v>15.994</v>
      </c>
      <c r="K2327" s="1">
        <v>44683</v>
      </c>
      <c r="L2327">
        <v>0.19905317112261031</v>
      </c>
      <c r="M2327" s="1">
        <v>45736</v>
      </c>
      <c r="N2327">
        <v>5.4249999999999998</v>
      </c>
      <c r="O2327" s="1">
        <v>45736</v>
      </c>
      <c r="P2327">
        <v>7.2454999999999998</v>
      </c>
      <c r="Q2327" s="1">
        <v>44683</v>
      </c>
      <c r="R2327">
        <v>0.10140453845544929</v>
      </c>
      <c r="S2327" s="1">
        <v>45736</v>
      </c>
      <c r="T2327">
        <v>7.7027000000000001</v>
      </c>
      <c r="U2327" s="1">
        <v>45736</v>
      </c>
      <c r="V2327">
        <v>7.343</v>
      </c>
      <c r="W2327" s="1">
        <v>44683</v>
      </c>
      <c r="X2327">
        <v>0.12180977481582095</v>
      </c>
      <c r="Y2327" s="1">
        <v>45762</v>
      </c>
      <c r="Z2327">
        <v>10.5036</v>
      </c>
      <c r="AA2327" s="1">
        <v>45762</v>
      </c>
      <c r="AB2327">
        <v>15.4863</v>
      </c>
      <c r="AC2327" s="1">
        <v>44683</v>
      </c>
      <c r="AD2327">
        <v>8.4140911715070432E-2</v>
      </c>
      <c r="AE2327" s="1">
        <v>45736</v>
      </c>
      <c r="AF2327">
        <v>12.201599999999999</v>
      </c>
      <c r="AG2327" s="1">
        <v>45736</v>
      </c>
      <c r="AH2327">
        <v>13.710699999999999</v>
      </c>
      <c r="AI2327" s="1">
        <v>44683</v>
      </c>
      <c r="AJ2327">
        <v>0.11967757053649297</v>
      </c>
      <c r="AO2327" s="1">
        <v>44683</v>
      </c>
      <c r="AP2327">
        <v>4.2444617414451269E-2</v>
      </c>
      <c r="AU2327" s="1">
        <v>44683</v>
      </c>
      <c r="AV2327">
        <v>4.6599934059048706E-2</v>
      </c>
      <c r="AW2327" s="1">
        <v>45736</v>
      </c>
      <c r="AX2327">
        <v>13.4291</v>
      </c>
      <c r="AY2327" s="1">
        <v>45736</v>
      </c>
      <c r="AZ2327">
        <v>13.3146</v>
      </c>
      <c r="BA2327" s="1">
        <v>44683</v>
      </c>
      <c r="BB2327">
        <v>0.17413496913029577</v>
      </c>
      <c r="BC2327" s="1">
        <v>45736</v>
      </c>
      <c r="BD2327">
        <v>22.4558</v>
      </c>
      <c r="BE2327" s="1">
        <v>45736</v>
      </c>
      <c r="BF2327">
        <v>24.103200000000001</v>
      </c>
      <c r="BG2327" s="1">
        <v>44683</v>
      </c>
      <c r="BH2327">
        <v>0.25891500568112974</v>
      </c>
    </row>
    <row r="2328" spans="1:60" x14ac:dyDescent="0.3">
      <c r="A2328" s="1">
        <v>45737</v>
      </c>
      <c r="B2328">
        <v>16.6477</v>
      </c>
      <c r="C2328" s="1">
        <v>45737</v>
      </c>
      <c r="D2328">
        <v>19.524899999999999</v>
      </c>
      <c r="E2328" s="1">
        <v>44684</v>
      </c>
      <c r="F2328">
        <v>0.244250460169402</v>
      </c>
      <c r="G2328" s="1">
        <v>45692</v>
      </c>
      <c r="H2328">
        <v>13.4444</v>
      </c>
      <c r="I2328" s="1">
        <v>45692</v>
      </c>
      <c r="J2328">
        <v>15.434799999999999</v>
      </c>
      <c r="K2328" s="1">
        <v>44684</v>
      </c>
      <c r="L2328">
        <v>0.19767813202812784</v>
      </c>
      <c r="M2328" s="1">
        <v>45737</v>
      </c>
      <c r="N2328">
        <v>5.8912000000000004</v>
      </c>
      <c r="O2328" s="1">
        <v>45737</v>
      </c>
      <c r="P2328">
        <v>7.7965999999999998</v>
      </c>
      <c r="Q2328" s="1">
        <v>44684</v>
      </c>
      <c r="R2328">
        <v>0.10256276363782442</v>
      </c>
      <c r="S2328" s="1">
        <v>45737</v>
      </c>
      <c r="T2328">
        <v>8.1107999999999993</v>
      </c>
      <c r="U2328" s="1">
        <v>45737</v>
      </c>
      <c r="V2328">
        <v>8.5951000000000004</v>
      </c>
      <c r="W2328" s="1">
        <v>44684</v>
      </c>
      <c r="X2328">
        <v>0.12452891486091205</v>
      </c>
      <c r="Y2328" s="1">
        <v>45763</v>
      </c>
      <c r="Z2328">
        <v>11.167999999999999</v>
      </c>
      <c r="AA2328" s="1">
        <v>45763</v>
      </c>
      <c r="AB2328">
        <v>11.0136</v>
      </c>
      <c r="AC2328" s="1">
        <v>44684</v>
      </c>
      <c r="AD2328">
        <v>8.53644860301946E-2</v>
      </c>
      <c r="AE2328" s="1">
        <v>45737</v>
      </c>
      <c r="AF2328">
        <v>10.1069</v>
      </c>
      <c r="AG2328" s="1">
        <v>45737</v>
      </c>
      <c r="AH2328">
        <v>13.005800000000001</v>
      </c>
      <c r="AI2328" s="1">
        <v>44684</v>
      </c>
      <c r="AJ2328">
        <v>0.12033144395309307</v>
      </c>
      <c r="AO2328" s="1">
        <v>44684</v>
      </c>
      <c r="AP2328">
        <v>4.1353385651635925E-2</v>
      </c>
      <c r="AU2328" s="1">
        <v>44684</v>
      </c>
      <c r="AV2328">
        <v>4.6007695768898224E-2</v>
      </c>
      <c r="AW2328" s="1">
        <v>45737</v>
      </c>
      <c r="AX2328">
        <v>10.6058</v>
      </c>
      <c r="AY2328" s="1">
        <v>45737</v>
      </c>
      <c r="AZ2328">
        <v>10.9956</v>
      </c>
      <c r="BA2328" s="1">
        <v>44684</v>
      </c>
      <c r="BB2328">
        <v>0.17531775438233005</v>
      </c>
      <c r="BC2328" s="1">
        <v>45737</v>
      </c>
      <c r="BD2328">
        <v>22.740500000000001</v>
      </c>
      <c r="BE2328" s="1">
        <v>45737</v>
      </c>
      <c r="BF2328">
        <v>24.147400000000001</v>
      </c>
      <c r="BG2328" s="1">
        <v>44684</v>
      </c>
      <c r="BH2328">
        <v>0.25684224335801131</v>
      </c>
    </row>
    <row r="2329" spans="1:60" x14ac:dyDescent="0.3">
      <c r="A2329" s="1">
        <v>45740</v>
      </c>
      <c r="B2329">
        <v>14.5937</v>
      </c>
      <c r="C2329" s="1">
        <v>45740</v>
      </c>
      <c r="D2329">
        <v>17.175799999999999</v>
      </c>
      <c r="E2329" s="1">
        <v>44685</v>
      </c>
      <c r="F2329">
        <v>0.26616126685576913</v>
      </c>
      <c r="G2329" s="1">
        <v>45693</v>
      </c>
      <c r="H2329">
        <v>13.307600000000001</v>
      </c>
      <c r="I2329" s="1">
        <v>45693</v>
      </c>
      <c r="J2329">
        <v>15.265599999999999</v>
      </c>
      <c r="K2329" s="1">
        <v>44685</v>
      </c>
      <c r="L2329">
        <v>0.19431651355983087</v>
      </c>
      <c r="M2329" s="1">
        <v>45740</v>
      </c>
      <c r="N2329">
        <v>5.0888</v>
      </c>
      <c r="O2329" s="1">
        <v>45740</v>
      </c>
      <c r="P2329">
        <v>6.5510000000000002</v>
      </c>
      <c r="Q2329" s="1">
        <v>44685</v>
      </c>
      <c r="R2329">
        <v>0.10879607114584307</v>
      </c>
      <c r="S2329" s="1">
        <v>45740</v>
      </c>
      <c r="T2329">
        <v>7.2986000000000004</v>
      </c>
      <c r="U2329" s="1">
        <v>45740</v>
      </c>
      <c r="V2329">
        <v>7.6238999999999999</v>
      </c>
      <c r="W2329" s="1">
        <v>44685</v>
      </c>
      <c r="X2329">
        <v>0.1301148429377158</v>
      </c>
      <c r="Y2329" s="1">
        <v>45764</v>
      </c>
      <c r="Z2329">
        <v>9.2507999999999999</v>
      </c>
      <c r="AA2329" s="1">
        <v>45764</v>
      </c>
      <c r="AB2329">
        <v>12.7536</v>
      </c>
      <c r="AC2329" s="1">
        <v>44685</v>
      </c>
      <c r="AD2329">
        <v>9.1485241465370168E-2</v>
      </c>
      <c r="AE2329" s="1">
        <v>45740</v>
      </c>
      <c r="AF2329">
        <v>9.1403999999999996</v>
      </c>
      <c r="AG2329" s="1">
        <v>45740</v>
      </c>
      <c r="AH2329">
        <v>18.2681</v>
      </c>
      <c r="AI2329" s="1">
        <v>44685</v>
      </c>
      <c r="AJ2329">
        <v>0.13801616655873555</v>
      </c>
      <c r="AO2329" s="1">
        <v>44685</v>
      </c>
      <c r="AP2329">
        <v>4.1173276314472512E-2</v>
      </c>
      <c r="AU2329" s="1">
        <v>44685</v>
      </c>
      <c r="AV2329">
        <v>4.6030220014525398E-2</v>
      </c>
      <c r="AW2329" s="1">
        <v>45740</v>
      </c>
      <c r="AX2329">
        <v>12.918699999999999</v>
      </c>
      <c r="AY2329" s="1">
        <v>45740</v>
      </c>
      <c r="AZ2329">
        <v>12.6915</v>
      </c>
      <c r="BA2329" s="1">
        <v>44685</v>
      </c>
      <c r="BB2329">
        <v>0.17490010143371146</v>
      </c>
      <c r="BC2329" s="1">
        <v>45740</v>
      </c>
      <c r="BD2329">
        <v>20.528700000000001</v>
      </c>
      <c r="BE2329" s="1">
        <v>45740</v>
      </c>
      <c r="BF2329">
        <v>22.801600000000001</v>
      </c>
      <c r="BG2329" s="1">
        <v>44685</v>
      </c>
      <c r="BH2329">
        <v>0.27335523562360142</v>
      </c>
    </row>
    <row r="2330" spans="1:60" x14ac:dyDescent="0.3">
      <c r="A2330" s="1">
        <v>45741</v>
      </c>
      <c r="B2330">
        <v>14.2296</v>
      </c>
      <c r="C2330" s="1">
        <v>45741</v>
      </c>
      <c r="D2330">
        <v>16.838899999999999</v>
      </c>
      <c r="E2330" s="1">
        <v>44686</v>
      </c>
      <c r="F2330">
        <v>0.28781596577655832</v>
      </c>
      <c r="G2330" s="1">
        <v>45694</v>
      </c>
      <c r="H2330">
        <v>12.9878</v>
      </c>
      <c r="I2330" s="1">
        <v>45694</v>
      </c>
      <c r="J2330">
        <v>14.7019</v>
      </c>
      <c r="K2330" s="1">
        <v>44686</v>
      </c>
      <c r="L2330">
        <v>0.19351150351068455</v>
      </c>
      <c r="M2330" s="1">
        <v>45741</v>
      </c>
      <c r="N2330">
        <v>5.0881999999999996</v>
      </c>
      <c r="O2330" s="1">
        <v>45741</v>
      </c>
      <c r="P2330">
        <v>6.7309000000000001</v>
      </c>
      <c r="Q2330" s="1">
        <v>44686</v>
      </c>
      <c r="R2330">
        <v>0.11610107032828755</v>
      </c>
      <c r="S2330" s="1">
        <v>45741</v>
      </c>
      <c r="T2330">
        <v>7.4962</v>
      </c>
      <c r="U2330" s="1">
        <v>45741</v>
      </c>
      <c r="V2330">
        <v>8.0137999999999998</v>
      </c>
      <c r="W2330" s="1">
        <v>44686</v>
      </c>
      <c r="X2330">
        <v>0.1272337174690415</v>
      </c>
      <c r="Y2330" s="1">
        <v>45768</v>
      </c>
      <c r="Z2330">
        <v>8.923</v>
      </c>
      <c r="AA2330" s="1">
        <v>45768</v>
      </c>
      <c r="AB2330">
        <v>13.648400000000001</v>
      </c>
      <c r="AC2330" s="1">
        <v>44686</v>
      </c>
      <c r="AD2330">
        <v>8.8753070179559315E-2</v>
      </c>
      <c r="AE2330" s="1">
        <v>45741</v>
      </c>
      <c r="AF2330">
        <v>13.421900000000001</v>
      </c>
      <c r="AG2330" s="1">
        <v>45741</v>
      </c>
      <c r="AH2330">
        <v>13.421900000000001</v>
      </c>
      <c r="AI2330" s="1">
        <v>44686</v>
      </c>
      <c r="AJ2330">
        <v>0.13673655822682523</v>
      </c>
      <c r="AO2330" s="1">
        <v>44686</v>
      </c>
      <c r="AP2330">
        <v>3.8203733950840903E-2</v>
      </c>
      <c r="AU2330" s="1">
        <v>44686</v>
      </c>
      <c r="AV2330">
        <v>5.0886659999416883E-2</v>
      </c>
      <c r="AW2330" s="1">
        <v>45741</v>
      </c>
      <c r="AX2330">
        <v>12.607799999999999</v>
      </c>
      <c r="AY2330" s="1">
        <v>45741</v>
      </c>
      <c r="AZ2330">
        <v>12.3774</v>
      </c>
      <c r="BA2330" s="1">
        <v>44686</v>
      </c>
      <c r="BB2330">
        <v>0.18173902021678193</v>
      </c>
      <c r="BC2330" s="1">
        <v>45741</v>
      </c>
      <c r="BD2330">
        <v>20.765899999999998</v>
      </c>
      <c r="BE2330" s="1">
        <v>45741</v>
      </c>
      <c r="BF2330">
        <v>22.145700000000001</v>
      </c>
      <c r="BG2330" s="1">
        <v>44686</v>
      </c>
      <c r="BH2330">
        <v>0.29444151857217621</v>
      </c>
    </row>
    <row r="2331" spans="1:60" x14ac:dyDescent="0.3">
      <c r="A2331" s="1">
        <v>45742</v>
      </c>
      <c r="B2331">
        <v>15.5764</v>
      </c>
      <c r="C2331" s="1">
        <v>45742</v>
      </c>
      <c r="D2331">
        <v>18.398099999999999</v>
      </c>
      <c r="E2331" s="1">
        <v>44687</v>
      </c>
      <c r="F2331">
        <v>0.28712475449882524</v>
      </c>
      <c r="G2331" s="1">
        <v>45695</v>
      </c>
      <c r="H2331">
        <v>12.959099999999999</v>
      </c>
      <c r="I2331" s="1">
        <v>45695</v>
      </c>
      <c r="J2331">
        <v>15.2834</v>
      </c>
      <c r="K2331" s="1">
        <v>44687</v>
      </c>
      <c r="L2331">
        <v>0.18429172104797636</v>
      </c>
      <c r="M2331" s="1">
        <v>45742</v>
      </c>
      <c r="N2331">
        <v>5.8792</v>
      </c>
      <c r="O2331" s="1">
        <v>45742</v>
      </c>
      <c r="P2331">
        <v>7.4294000000000002</v>
      </c>
      <c r="Q2331" s="1">
        <v>44687</v>
      </c>
      <c r="R2331">
        <v>0.11490820512125172</v>
      </c>
      <c r="S2331" s="1">
        <v>45742</v>
      </c>
      <c r="T2331">
        <v>5.9160000000000004</v>
      </c>
      <c r="U2331" s="1">
        <v>45742</v>
      </c>
      <c r="V2331">
        <v>7.7960000000000003</v>
      </c>
      <c r="W2331" s="1">
        <v>44687</v>
      </c>
      <c r="X2331">
        <v>0.12830541368233012</v>
      </c>
      <c r="Y2331" s="1">
        <v>45769</v>
      </c>
      <c r="Z2331">
        <v>9.9620999999999995</v>
      </c>
      <c r="AA2331" s="1">
        <v>45769</v>
      </c>
      <c r="AB2331">
        <v>12.345599999999999</v>
      </c>
      <c r="AC2331" s="1">
        <v>44687</v>
      </c>
      <c r="AD2331">
        <v>8.9088472287618029E-2</v>
      </c>
      <c r="AE2331" s="1">
        <v>45742</v>
      </c>
      <c r="AF2331">
        <v>17.857099999999999</v>
      </c>
      <c r="AG2331" s="1">
        <v>45742</v>
      </c>
      <c r="AH2331">
        <v>17.725899999999999</v>
      </c>
      <c r="AI2331" s="1">
        <v>44687</v>
      </c>
      <c r="AJ2331">
        <v>0.14164864037831848</v>
      </c>
      <c r="AO2331" s="1">
        <v>44687</v>
      </c>
      <c r="AP2331">
        <v>4.1000447153168168E-2</v>
      </c>
      <c r="AU2331" s="1">
        <v>44687</v>
      </c>
      <c r="AV2331">
        <v>4.2984806250358332E-2</v>
      </c>
      <c r="AW2331" s="1">
        <v>45742</v>
      </c>
      <c r="AX2331">
        <v>13.434100000000001</v>
      </c>
      <c r="AY2331" s="1">
        <v>45742</v>
      </c>
      <c r="AZ2331">
        <v>12.997400000000001</v>
      </c>
      <c r="BA2331" s="1">
        <v>44687</v>
      </c>
      <c r="BB2331">
        <v>0.18461035487648048</v>
      </c>
      <c r="BC2331" s="1">
        <v>45742</v>
      </c>
      <c r="BD2331">
        <v>21.4528</v>
      </c>
      <c r="BE2331" s="1">
        <v>45742</v>
      </c>
      <c r="BF2331">
        <v>23.6265</v>
      </c>
      <c r="BG2331" s="1">
        <v>44687</v>
      </c>
      <c r="BH2331">
        <v>0.29570864322796414</v>
      </c>
    </row>
    <row r="2332" spans="1:60" x14ac:dyDescent="0.3">
      <c r="A2332" s="1">
        <v>45743</v>
      </c>
      <c r="B2332">
        <v>15.9381</v>
      </c>
      <c r="C2332" s="1">
        <v>45743</v>
      </c>
      <c r="D2332">
        <v>18.8993</v>
      </c>
      <c r="E2332" s="1">
        <v>44688</v>
      </c>
      <c r="F2332">
        <v>0.29301595295456517</v>
      </c>
      <c r="G2332" s="1">
        <v>45698</v>
      </c>
      <c r="H2332">
        <v>13.31</v>
      </c>
      <c r="I2332" s="1">
        <v>45698</v>
      </c>
      <c r="J2332">
        <v>15.1858</v>
      </c>
      <c r="K2332" s="1">
        <v>44688</v>
      </c>
      <c r="L2332">
        <v>0.18869418177377026</v>
      </c>
      <c r="M2332" s="1">
        <v>45743</v>
      </c>
      <c r="N2332">
        <v>5.5274999999999999</v>
      </c>
      <c r="O2332" s="1">
        <v>45743</v>
      </c>
      <c r="P2332">
        <v>7.4701000000000004</v>
      </c>
      <c r="Q2332" s="1">
        <v>44688</v>
      </c>
      <c r="R2332">
        <v>0.11789206978830552</v>
      </c>
      <c r="S2332" s="1">
        <v>45743</v>
      </c>
      <c r="T2332">
        <v>7.2031999999999998</v>
      </c>
      <c r="U2332" s="1">
        <v>45743</v>
      </c>
      <c r="V2332">
        <v>7.2771999999999997</v>
      </c>
      <c r="W2332" s="1">
        <v>44688</v>
      </c>
      <c r="X2332">
        <v>0.13151773554947546</v>
      </c>
      <c r="Y2332" s="1">
        <v>45770</v>
      </c>
      <c r="Z2332">
        <v>8.3058999999999994</v>
      </c>
      <c r="AA2332" s="1">
        <v>45770</v>
      </c>
      <c r="AB2332">
        <v>8.8819999999999997</v>
      </c>
      <c r="AC2332" s="1">
        <v>44688</v>
      </c>
      <c r="AD2332">
        <v>9.1399194958764071E-2</v>
      </c>
      <c r="AE2332" s="1">
        <v>45743</v>
      </c>
      <c r="AF2332">
        <v>16.3065</v>
      </c>
      <c r="AG2332" s="1">
        <v>45743</v>
      </c>
      <c r="AH2332">
        <v>17.378299999999999</v>
      </c>
      <c r="AI2332" s="1">
        <v>44688</v>
      </c>
      <c r="AJ2332">
        <v>0.14532106615611343</v>
      </c>
      <c r="AO2332" s="1">
        <v>44688</v>
      </c>
      <c r="AP2332">
        <v>4.2081613476428539E-2</v>
      </c>
      <c r="AU2332" s="1">
        <v>44688</v>
      </c>
      <c r="AV2332">
        <v>4.35027888270701E-2</v>
      </c>
      <c r="AW2332" s="1">
        <v>45743</v>
      </c>
      <c r="AX2332">
        <v>13.255699999999999</v>
      </c>
      <c r="AY2332" s="1">
        <v>45743</v>
      </c>
      <c r="AZ2332">
        <v>13.0251</v>
      </c>
      <c r="BA2332" s="1">
        <v>44688</v>
      </c>
      <c r="BB2332">
        <v>0.18922084373803361</v>
      </c>
      <c r="BC2332" s="1">
        <v>45743</v>
      </c>
      <c r="BD2332">
        <v>21.646599999999999</v>
      </c>
      <c r="BE2332" s="1">
        <v>45743</v>
      </c>
      <c r="BF2332">
        <v>23.571999999999999</v>
      </c>
      <c r="BG2332" s="1">
        <v>44688</v>
      </c>
      <c r="BH2332">
        <v>0.30337992092575516</v>
      </c>
    </row>
    <row r="2333" spans="1:60" x14ac:dyDescent="0.3">
      <c r="A2333" s="1">
        <v>45744</v>
      </c>
      <c r="B2333">
        <v>18.7544</v>
      </c>
      <c r="C2333" s="1">
        <v>45744</v>
      </c>
      <c r="D2333">
        <v>21.688700000000001</v>
      </c>
      <c r="E2333" s="1">
        <v>44689</v>
      </c>
      <c r="F2333">
        <v>0.30098819342656363</v>
      </c>
      <c r="G2333" s="1">
        <v>45699</v>
      </c>
      <c r="H2333">
        <v>13.2211</v>
      </c>
      <c r="I2333" s="1">
        <v>45699</v>
      </c>
      <c r="J2333">
        <v>14.950900000000001</v>
      </c>
      <c r="K2333" s="1">
        <v>44689</v>
      </c>
      <c r="L2333">
        <v>0.18179449438954667</v>
      </c>
      <c r="M2333" s="1">
        <v>45744</v>
      </c>
      <c r="N2333">
        <v>6.5372000000000003</v>
      </c>
      <c r="O2333" s="1">
        <v>45744</v>
      </c>
      <c r="P2333">
        <v>8.3461999999999996</v>
      </c>
      <c r="Q2333" s="1">
        <v>44689</v>
      </c>
      <c r="R2333">
        <v>0.11998801134062857</v>
      </c>
      <c r="S2333" s="1">
        <v>45744</v>
      </c>
      <c r="T2333">
        <v>7.7248999999999999</v>
      </c>
      <c r="U2333" s="1">
        <v>45744</v>
      </c>
      <c r="V2333">
        <v>8.9997000000000007</v>
      </c>
      <c r="W2333" s="1">
        <v>44689</v>
      </c>
      <c r="X2333">
        <v>0.13384605342469286</v>
      </c>
      <c r="Y2333" s="1">
        <v>45771</v>
      </c>
      <c r="Z2333">
        <v>9.2888000000000002</v>
      </c>
      <c r="AA2333" s="1">
        <v>45771</v>
      </c>
      <c r="AB2333">
        <v>12.718</v>
      </c>
      <c r="AC2333" s="1">
        <v>44689</v>
      </c>
      <c r="AD2333">
        <v>9.3584514908991445E-2</v>
      </c>
      <c r="AE2333" s="1">
        <v>45744</v>
      </c>
      <c r="AF2333">
        <v>15.506399999999999</v>
      </c>
      <c r="AG2333" s="1">
        <v>45744</v>
      </c>
      <c r="AH2333">
        <v>17.957799999999999</v>
      </c>
      <c r="AI2333" s="1">
        <v>44689</v>
      </c>
      <c r="AJ2333">
        <v>0.14789549001787244</v>
      </c>
      <c r="AO2333" s="1">
        <v>44689</v>
      </c>
      <c r="AP2333">
        <v>4.3348446699391571E-2</v>
      </c>
      <c r="AU2333" s="1">
        <v>44689</v>
      </c>
      <c r="AV2333">
        <v>4.3401652709025192E-2</v>
      </c>
      <c r="AW2333" s="1">
        <v>45744</v>
      </c>
      <c r="AX2333">
        <v>14.036</v>
      </c>
      <c r="AY2333" s="1">
        <v>45744</v>
      </c>
      <c r="AZ2333">
        <v>13.5564</v>
      </c>
      <c r="BA2333" s="1">
        <v>44689</v>
      </c>
      <c r="BB2333">
        <v>0.19318970353462012</v>
      </c>
      <c r="BC2333" s="1">
        <v>45744</v>
      </c>
      <c r="BD2333">
        <v>23.643699999999999</v>
      </c>
      <c r="BE2333" s="1">
        <v>45744</v>
      </c>
      <c r="BF2333">
        <v>25.8626</v>
      </c>
      <c r="BG2333" s="1">
        <v>44689</v>
      </c>
      <c r="BH2333">
        <v>0.3114315778007381</v>
      </c>
    </row>
    <row r="2334" spans="1:60" x14ac:dyDescent="0.3">
      <c r="A2334" s="1">
        <v>45747</v>
      </c>
      <c r="B2334">
        <v>18.281700000000001</v>
      </c>
      <c r="C2334" s="1">
        <v>45747</v>
      </c>
      <c r="D2334">
        <v>21.584199999999999</v>
      </c>
      <c r="E2334" s="1">
        <v>44690</v>
      </c>
      <c r="F2334">
        <v>0.31456364221525157</v>
      </c>
      <c r="G2334" s="1">
        <v>45700</v>
      </c>
      <c r="H2334">
        <v>13.0861</v>
      </c>
      <c r="I2334" s="1">
        <v>45700</v>
      </c>
      <c r="J2334">
        <v>14.785500000000001</v>
      </c>
      <c r="K2334" s="1">
        <v>44690</v>
      </c>
      <c r="L2334">
        <v>0.20438288634867049</v>
      </c>
      <c r="M2334" s="1">
        <v>45747</v>
      </c>
      <c r="N2334">
        <v>6.1009000000000002</v>
      </c>
      <c r="O2334" s="1">
        <v>45747</v>
      </c>
      <c r="P2334">
        <v>7.7664999999999997</v>
      </c>
      <c r="Q2334" s="1">
        <v>44690</v>
      </c>
      <c r="R2334">
        <v>0.12301747395697621</v>
      </c>
      <c r="S2334" s="1">
        <v>45747</v>
      </c>
      <c r="T2334">
        <v>7.6295999999999999</v>
      </c>
      <c r="U2334" s="1">
        <v>45747</v>
      </c>
      <c r="V2334">
        <v>7.1609999999999996</v>
      </c>
      <c r="W2334" s="1">
        <v>44690</v>
      </c>
      <c r="X2334">
        <v>0.13293038082330133</v>
      </c>
      <c r="Y2334" s="1">
        <v>45772</v>
      </c>
      <c r="Z2334">
        <v>9.9582999999999995</v>
      </c>
      <c r="AA2334" s="1">
        <v>45772</v>
      </c>
      <c r="AB2334">
        <v>12.925599999999999</v>
      </c>
      <c r="AC2334" s="1">
        <v>44690</v>
      </c>
      <c r="AD2334">
        <v>9.3310526571637034E-2</v>
      </c>
      <c r="AE2334" s="1">
        <v>45747</v>
      </c>
      <c r="AF2334">
        <v>16.316700000000001</v>
      </c>
      <c r="AG2334" s="1">
        <v>45747</v>
      </c>
      <c r="AH2334">
        <v>16.407299999999999</v>
      </c>
      <c r="AI2334" s="1">
        <v>44690</v>
      </c>
      <c r="AJ2334">
        <v>0.14575292176985108</v>
      </c>
      <c r="AO2334" s="1">
        <v>44690</v>
      </c>
      <c r="AP2334">
        <v>4.058794203586269E-2</v>
      </c>
      <c r="AU2334" s="1">
        <v>44690</v>
      </c>
      <c r="AV2334">
        <v>4.6131781590603257E-2</v>
      </c>
      <c r="AW2334" s="1">
        <v>45747</v>
      </c>
      <c r="AX2334">
        <v>14.3095</v>
      </c>
      <c r="AY2334" s="1">
        <v>45747</v>
      </c>
      <c r="AZ2334">
        <v>14.057</v>
      </c>
      <c r="BA2334" s="1">
        <v>44690</v>
      </c>
      <c r="BB2334">
        <v>0.19446261717442059</v>
      </c>
      <c r="BC2334" s="1">
        <v>45747</v>
      </c>
      <c r="BD2334">
        <v>23.7608</v>
      </c>
      <c r="BE2334" s="1">
        <v>45747</v>
      </c>
      <c r="BF2334">
        <v>26.535599999999999</v>
      </c>
      <c r="BG2334" s="1">
        <v>44690</v>
      </c>
      <c r="BH2334">
        <v>0.34088683286211879</v>
      </c>
    </row>
    <row r="2335" spans="1:60" x14ac:dyDescent="0.3">
      <c r="A2335" s="1">
        <v>45748</v>
      </c>
      <c r="B2335">
        <v>17.9038</v>
      </c>
      <c r="C2335" s="1">
        <v>45748</v>
      </c>
      <c r="D2335">
        <v>21.509</v>
      </c>
      <c r="E2335" s="1">
        <v>44691</v>
      </c>
      <c r="F2335">
        <v>0.30732785461604017</v>
      </c>
      <c r="G2335" s="1">
        <v>45701</v>
      </c>
      <c r="H2335">
        <v>13.8828</v>
      </c>
      <c r="I2335" s="1">
        <v>45701</v>
      </c>
      <c r="J2335">
        <v>15.5655</v>
      </c>
      <c r="K2335" s="1">
        <v>44691</v>
      </c>
      <c r="L2335">
        <v>0.20385470381390661</v>
      </c>
      <c r="M2335" s="1">
        <v>45748</v>
      </c>
      <c r="N2335">
        <v>6.1814999999999998</v>
      </c>
      <c r="O2335" s="1">
        <v>45748</v>
      </c>
      <c r="P2335">
        <v>8.1255000000000006</v>
      </c>
      <c r="Q2335" s="1">
        <v>44691</v>
      </c>
      <c r="R2335">
        <v>0.12263057081080848</v>
      </c>
      <c r="S2335" s="1">
        <v>45748</v>
      </c>
      <c r="T2335">
        <v>7.8167</v>
      </c>
      <c r="U2335" s="1">
        <v>45748</v>
      </c>
      <c r="V2335">
        <v>8.3541000000000007</v>
      </c>
      <c r="W2335" s="1">
        <v>44691</v>
      </c>
      <c r="X2335">
        <v>0.1313172996703334</v>
      </c>
      <c r="Y2335" s="1">
        <v>45775</v>
      </c>
      <c r="Z2335">
        <v>7.8296999999999999</v>
      </c>
      <c r="AA2335" s="1">
        <v>45775</v>
      </c>
      <c r="AB2335">
        <v>26.825900000000001</v>
      </c>
      <c r="AC2335" s="1">
        <v>44691</v>
      </c>
      <c r="AD2335">
        <v>9.206509156912776E-2</v>
      </c>
      <c r="AE2335" s="1">
        <v>45748</v>
      </c>
      <c r="AF2335">
        <v>15.0181</v>
      </c>
      <c r="AG2335" s="1">
        <v>45748</v>
      </c>
      <c r="AH2335">
        <v>14.4192</v>
      </c>
      <c r="AI2335" s="1">
        <v>44691</v>
      </c>
      <c r="AJ2335">
        <v>0.14457570739305756</v>
      </c>
      <c r="AO2335" s="1">
        <v>44691</v>
      </c>
      <c r="AP2335">
        <v>4.6434694994573512E-2</v>
      </c>
      <c r="AU2335" s="1">
        <v>44691</v>
      </c>
      <c r="AV2335">
        <v>6.2701327846894431E-2</v>
      </c>
      <c r="AW2335" s="1">
        <v>45748</v>
      </c>
      <c r="AX2335">
        <v>14.7112</v>
      </c>
      <c r="AY2335" s="1">
        <v>45748</v>
      </c>
      <c r="AZ2335">
        <v>14.393599999999999</v>
      </c>
      <c r="BA2335" s="1">
        <v>44691</v>
      </c>
      <c r="BB2335">
        <v>0.19453023141389508</v>
      </c>
      <c r="BC2335" s="1">
        <v>45748</v>
      </c>
      <c r="BD2335">
        <v>24.1234</v>
      </c>
      <c r="BE2335" s="1">
        <v>45748</v>
      </c>
      <c r="BF2335">
        <v>26.884599999999999</v>
      </c>
      <c r="BG2335" s="1">
        <v>44691</v>
      </c>
      <c r="BH2335">
        <v>0.33242803899980339</v>
      </c>
    </row>
    <row r="2336" spans="1:60" x14ac:dyDescent="0.3">
      <c r="A2336" s="1">
        <v>45749</v>
      </c>
      <c r="B2336">
        <v>17.832999999999998</v>
      </c>
      <c r="C2336" s="1">
        <v>45749</v>
      </c>
      <c r="D2336">
        <v>21.431699999999999</v>
      </c>
      <c r="E2336" s="1">
        <v>44692</v>
      </c>
      <c r="F2336">
        <v>0.30230092955998883</v>
      </c>
      <c r="G2336" s="1">
        <v>45702</v>
      </c>
      <c r="H2336">
        <v>13.376799999999999</v>
      </c>
      <c r="I2336" s="1">
        <v>45702</v>
      </c>
      <c r="J2336">
        <v>15.126799999999999</v>
      </c>
      <c r="K2336" s="1">
        <v>44692</v>
      </c>
      <c r="L2336">
        <v>0.22414874299337403</v>
      </c>
      <c r="M2336" s="1">
        <v>45749</v>
      </c>
      <c r="N2336">
        <v>6.0758000000000001</v>
      </c>
      <c r="O2336" s="1">
        <v>45749</v>
      </c>
      <c r="P2336">
        <v>8.2721</v>
      </c>
      <c r="Q2336" s="1">
        <v>44692</v>
      </c>
      <c r="R2336">
        <v>0.12058346782960094</v>
      </c>
      <c r="S2336" s="1">
        <v>45749</v>
      </c>
      <c r="T2336">
        <v>7.7263999999999999</v>
      </c>
      <c r="U2336" s="1">
        <v>45749</v>
      </c>
      <c r="V2336">
        <v>8.3117999999999999</v>
      </c>
      <c r="W2336" s="1">
        <v>44692</v>
      </c>
      <c r="X2336">
        <v>0.12992009267268606</v>
      </c>
      <c r="Y2336" s="1">
        <v>45776</v>
      </c>
      <c r="Z2336">
        <v>7.3208000000000002</v>
      </c>
      <c r="AA2336" s="1">
        <v>45776</v>
      </c>
      <c r="AB2336">
        <v>8.8907000000000007</v>
      </c>
      <c r="AC2336" s="1">
        <v>44692</v>
      </c>
      <c r="AD2336">
        <v>9.0401365581562074E-2</v>
      </c>
      <c r="AE2336" s="1">
        <v>45749</v>
      </c>
      <c r="AF2336">
        <v>15.4536</v>
      </c>
      <c r="AG2336" s="1">
        <v>45749</v>
      </c>
      <c r="AH2336">
        <v>20.9512</v>
      </c>
      <c r="AI2336" s="1">
        <v>44692</v>
      </c>
      <c r="AJ2336">
        <v>0.14291075064334768</v>
      </c>
      <c r="AO2336" s="1">
        <v>44692</v>
      </c>
      <c r="AP2336">
        <v>4.7477516793697098E-2</v>
      </c>
      <c r="AU2336" s="1">
        <v>44692</v>
      </c>
      <c r="AV2336">
        <v>7.3597276552965232E-2</v>
      </c>
      <c r="AW2336" s="1">
        <v>45749</v>
      </c>
      <c r="AX2336">
        <v>14.4457</v>
      </c>
      <c r="AY2336" s="1">
        <v>45749</v>
      </c>
      <c r="AZ2336">
        <v>14.5829</v>
      </c>
      <c r="BA2336" s="1">
        <v>44692</v>
      </c>
      <c r="BB2336">
        <v>0.20463461396669611</v>
      </c>
      <c r="BC2336" s="1">
        <v>45749</v>
      </c>
      <c r="BD2336">
        <v>23.896699999999999</v>
      </c>
      <c r="BE2336" s="1">
        <v>45749</v>
      </c>
      <c r="BF2336">
        <v>26.759</v>
      </c>
      <c r="BG2336" s="1">
        <v>44692</v>
      </c>
      <c r="BH2336">
        <v>0.33074349899810218</v>
      </c>
    </row>
    <row r="2337" spans="1:60" x14ac:dyDescent="0.3">
      <c r="A2337" s="1">
        <v>45750</v>
      </c>
      <c r="B2337">
        <v>24.823899999999998</v>
      </c>
      <c r="C2337" s="1">
        <v>45750</v>
      </c>
      <c r="D2337">
        <v>29.684899999999999</v>
      </c>
      <c r="E2337" s="1">
        <v>44693</v>
      </c>
      <c r="F2337">
        <v>0.3026065268624123</v>
      </c>
      <c r="G2337" s="1">
        <v>45705</v>
      </c>
      <c r="H2337">
        <v>13.3203</v>
      </c>
      <c r="I2337" s="1">
        <v>45705</v>
      </c>
      <c r="J2337">
        <v>15.0252</v>
      </c>
      <c r="K2337" s="1">
        <v>44693</v>
      </c>
      <c r="L2337">
        <v>0.22543359239427724</v>
      </c>
      <c r="M2337" s="1">
        <v>45750</v>
      </c>
      <c r="N2337">
        <v>8.7161000000000008</v>
      </c>
      <c r="O2337" s="1">
        <v>45750</v>
      </c>
      <c r="P2337">
        <v>11.911099999999999</v>
      </c>
      <c r="Q2337" s="1">
        <v>44693</v>
      </c>
      <c r="R2337">
        <v>0.11595546286811213</v>
      </c>
      <c r="S2337" s="1">
        <v>45750</v>
      </c>
      <c r="T2337">
        <v>8.3483999999999998</v>
      </c>
      <c r="U2337" s="1">
        <v>45750</v>
      </c>
      <c r="V2337">
        <v>9.1006</v>
      </c>
      <c r="W2337" s="1">
        <v>44693</v>
      </c>
      <c r="X2337">
        <v>0.12987171532528943</v>
      </c>
      <c r="Y2337" s="1">
        <v>45777</v>
      </c>
      <c r="Z2337">
        <v>7.4249000000000001</v>
      </c>
      <c r="AA2337" s="1">
        <v>45777</v>
      </c>
      <c r="AB2337">
        <v>10.855399999999999</v>
      </c>
      <c r="AC2337" s="1">
        <v>44693</v>
      </c>
      <c r="AD2337">
        <v>8.9970888208983316E-2</v>
      </c>
      <c r="AE2337" s="1">
        <v>45750</v>
      </c>
      <c r="AF2337">
        <v>13.3346</v>
      </c>
      <c r="AG2337" s="1">
        <v>45750</v>
      </c>
      <c r="AH2337">
        <v>13.3908</v>
      </c>
      <c r="AI2337" s="1">
        <v>44693</v>
      </c>
      <c r="AJ2337">
        <v>0.14171324984335154</v>
      </c>
      <c r="AO2337" s="1">
        <v>44693</v>
      </c>
      <c r="AP2337">
        <v>5.0944839375568159E-2</v>
      </c>
      <c r="AU2337" s="1">
        <v>44693</v>
      </c>
      <c r="AV2337">
        <v>7.3546777435750291E-2</v>
      </c>
      <c r="AW2337" s="1">
        <v>45750</v>
      </c>
      <c r="AX2337">
        <v>15.2826</v>
      </c>
      <c r="AY2337" s="1">
        <v>45750</v>
      </c>
      <c r="AZ2337">
        <v>15.398899999999999</v>
      </c>
      <c r="BA2337" s="1">
        <v>44693</v>
      </c>
      <c r="BB2337">
        <v>0.20462627377552683</v>
      </c>
      <c r="BC2337" s="1">
        <v>45750</v>
      </c>
      <c r="BD2337">
        <v>32.394100000000002</v>
      </c>
      <c r="BE2337" s="1">
        <v>45750</v>
      </c>
      <c r="BF2337">
        <v>35.192799999999998</v>
      </c>
      <c r="BG2337" s="1">
        <v>44693</v>
      </c>
      <c r="BH2337">
        <v>0.33566071162297917</v>
      </c>
    </row>
    <row r="2338" spans="1:60" x14ac:dyDescent="0.3">
      <c r="A2338" s="1">
        <v>45751</v>
      </c>
      <c r="B2338">
        <v>36.433500000000002</v>
      </c>
      <c r="C2338" s="1">
        <v>45751</v>
      </c>
      <c r="D2338">
        <v>45.668500000000002</v>
      </c>
      <c r="E2338" s="1">
        <v>44694</v>
      </c>
      <c r="F2338">
        <v>0.31419435946978991</v>
      </c>
      <c r="G2338" s="1">
        <v>45706</v>
      </c>
      <c r="H2338">
        <v>13.2636</v>
      </c>
      <c r="I2338" s="1">
        <v>45706</v>
      </c>
      <c r="J2338">
        <v>14.9276</v>
      </c>
      <c r="K2338" s="1">
        <v>44694</v>
      </c>
      <c r="L2338">
        <v>0.24595629459686216</v>
      </c>
      <c r="M2338" s="1">
        <v>45751</v>
      </c>
      <c r="N2338">
        <v>12.030099999999999</v>
      </c>
      <c r="O2338" s="1">
        <v>45751</v>
      </c>
      <c r="P2338">
        <v>18.1953</v>
      </c>
      <c r="Q2338" s="1">
        <v>44694</v>
      </c>
      <c r="R2338">
        <v>0.11296795483198888</v>
      </c>
      <c r="S2338" s="1">
        <v>45751</v>
      </c>
      <c r="T2338">
        <v>10.1632</v>
      </c>
      <c r="U2338" s="1">
        <v>45751</v>
      </c>
      <c r="V2338">
        <v>11.527699999999999</v>
      </c>
      <c r="W2338" s="1">
        <v>44694</v>
      </c>
      <c r="X2338">
        <v>0.12815303649956628</v>
      </c>
      <c r="Y2338" s="1">
        <v>45778</v>
      </c>
      <c r="Z2338">
        <v>12.5183</v>
      </c>
      <c r="AA2338" s="1">
        <v>45778</v>
      </c>
      <c r="AB2338">
        <v>18.3001</v>
      </c>
      <c r="AC2338" s="1">
        <v>44694</v>
      </c>
      <c r="AD2338">
        <v>8.8501550258302614E-2</v>
      </c>
      <c r="AE2338" s="1">
        <v>45751</v>
      </c>
      <c r="AF2338">
        <v>17.207699999999999</v>
      </c>
      <c r="AG2338" s="1">
        <v>45751</v>
      </c>
      <c r="AH2338">
        <v>17.207699999999999</v>
      </c>
      <c r="AI2338" s="1">
        <v>44694</v>
      </c>
      <c r="AJ2338">
        <v>0.14064323325315117</v>
      </c>
      <c r="AO2338" s="1">
        <v>44694</v>
      </c>
      <c r="AP2338">
        <v>5.088314227163479E-2</v>
      </c>
      <c r="AU2338" s="1">
        <v>44694</v>
      </c>
      <c r="AV2338">
        <v>7.807399712372208E-2</v>
      </c>
      <c r="AW2338" s="1">
        <v>45751</v>
      </c>
      <c r="AX2338">
        <v>17.314299999999999</v>
      </c>
      <c r="AY2338" s="1">
        <v>45751</v>
      </c>
      <c r="AZ2338">
        <v>17.3232</v>
      </c>
      <c r="BA2338" s="1">
        <v>44694</v>
      </c>
      <c r="BB2338">
        <v>0.20878708127857676</v>
      </c>
      <c r="BC2338" s="1">
        <v>45751</v>
      </c>
      <c r="BD2338">
        <v>41.943600000000004</v>
      </c>
      <c r="BE2338" s="1">
        <v>45751</v>
      </c>
      <c r="BF2338">
        <v>48.953600000000002</v>
      </c>
      <c r="BG2338" s="1">
        <v>44694</v>
      </c>
      <c r="BH2338">
        <v>0.34880941485227296</v>
      </c>
    </row>
    <row r="2339" spans="1:60" x14ac:dyDescent="0.3">
      <c r="A2339" s="1">
        <v>45754</v>
      </c>
      <c r="B2339">
        <v>37.318100000000001</v>
      </c>
      <c r="C2339" s="1">
        <v>45754</v>
      </c>
      <c r="D2339">
        <v>46.712800000000001</v>
      </c>
      <c r="E2339" s="1">
        <v>44695</v>
      </c>
      <c r="F2339">
        <v>0.32109274554125827</v>
      </c>
      <c r="G2339" s="1">
        <v>45707</v>
      </c>
      <c r="H2339">
        <v>14.6563</v>
      </c>
      <c r="I2339" s="1">
        <v>45707</v>
      </c>
      <c r="J2339">
        <v>16.6572</v>
      </c>
      <c r="K2339" s="1">
        <v>44695</v>
      </c>
      <c r="L2339">
        <v>0.25159819673210465</v>
      </c>
      <c r="M2339" s="1">
        <v>45754</v>
      </c>
      <c r="N2339">
        <v>14.944599999999999</v>
      </c>
      <c r="O2339" s="1">
        <v>45754</v>
      </c>
      <c r="P2339">
        <v>19.285299999999999</v>
      </c>
      <c r="Q2339" s="1">
        <v>44695</v>
      </c>
      <c r="R2339">
        <v>0.11468127436238848</v>
      </c>
      <c r="S2339" s="1">
        <v>45754</v>
      </c>
      <c r="T2339">
        <v>12.3963</v>
      </c>
      <c r="U2339" s="1">
        <v>45754</v>
      </c>
      <c r="V2339">
        <v>16.3841</v>
      </c>
      <c r="W2339" s="1">
        <v>44695</v>
      </c>
      <c r="X2339">
        <v>0.12643522769625692</v>
      </c>
      <c r="Y2339" s="1">
        <v>45779</v>
      </c>
      <c r="Z2339">
        <v>7.3407</v>
      </c>
      <c r="AA2339" s="1">
        <v>45779</v>
      </c>
      <c r="AB2339">
        <v>15.770200000000001</v>
      </c>
      <c r="AC2339" s="1">
        <v>44695</v>
      </c>
      <c r="AD2339">
        <v>8.7014404533415746E-2</v>
      </c>
      <c r="AE2339" s="1">
        <v>45754</v>
      </c>
      <c r="AF2339">
        <v>17.859000000000002</v>
      </c>
      <c r="AG2339" s="1">
        <v>45754</v>
      </c>
      <c r="AH2339">
        <v>19.9618</v>
      </c>
      <c r="AI2339" s="1">
        <v>44695</v>
      </c>
      <c r="AJ2339">
        <v>0.14205095993711264</v>
      </c>
      <c r="AO2339" s="1">
        <v>44695</v>
      </c>
      <c r="AP2339">
        <v>5.2269366491180108E-2</v>
      </c>
      <c r="AU2339" s="1">
        <v>44695</v>
      </c>
      <c r="AV2339">
        <v>7.9507774973442136E-2</v>
      </c>
      <c r="AW2339" s="1">
        <v>45754</v>
      </c>
      <c r="AX2339">
        <v>18.930099999999999</v>
      </c>
      <c r="AY2339" s="1">
        <v>45754</v>
      </c>
      <c r="AZ2339">
        <v>20.054300000000001</v>
      </c>
      <c r="BA2339" s="1">
        <v>44695</v>
      </c>
      <c r="BB2339">
        <v>0.20421422189926697</v>
      </c>
      <c r="BC2339" s="1">
        <v>45754</v>
      </c>
      <c r="BD2339">
        <v>46.473300000000002</v>
      </c>
      <c r="BE2339" s="1">
        <v>45754</v>
      </c>
      <c r="BF2339">
        <v>48.897500000000001</v>
      </c>
      <c r="BG2339" s="1">
        <v>44695</v>
      </c>
      <c r="BH2339">
        <v>0.35749557694389666</v>
      </c>
    </row>
    <row r="2340" spans="1:60" x14ac:dyDescent="0.3">
      <c r="A2340" s="1">
        <v>45755</v>
      </c>
      <c r="B2340">
        <v>41.240499999999997</v>
      </c>
      <c r="C2340" s="1">
        <v>45755</v>
      </c>
      <c r="D2340">
        <v>51.150700000000001</v>
      </c>
      <c r="E2340" s="1">
        <v>44696</v>
      </c>
      <c r="F2340">
        <v>0.32954882862376395</v>
      </c>
      <c r="G2340" s="1">
        <v>45708</v>
      </c>
      <c r="H2340">
        <v>14.5863</v>
      </c>
      <c r="I2340" s="1">
        <v>45708</v>
      </c>
      <c r="J2340">
        <v>17.051600000000001</v>
      </c>
      <c r="K2340" s="1">
        <v>44696</v>
      </c>
      <c r="L2340">
        <v>0.25873065801013545</v>
      </c>
      <c r="M2340" s="1">
        <v>45755</v>
      </c>
      <c r="N2340">
        <v>23.666399999999999</v>
      </c>
      <c r="O2340" s="1">
        <v>45755</v>
      </c>
      <c r="P2340">
        <v>21.677</v>
      </c>
      <c r="Q2340" s="1">
        <v>44696</v>
      </c>
      <c r="R2340">
        <v>0.11781645966117442</v>
      </c>
      <c r="S2340" s="1">
        <v>45755</v>
      </c>
      <c r="T2340">
        <v>14.532500000000001</v>
      </c>
      <c r="U2340" s="1">
        <v>45755</v>
      </c>
      <c r="V2340">
        <v>19.489799999999999</v>
      </c>
      <c r="W2340" s="1">
        <v>44696</v>
      </c>
      <c r="X2340">
        <v>0.12775153730480932</v>
      </c>
      <c r="Y2340" s="1">
        <v>45782</v>
      </c>
      <c r="Z2340">
        <v>8.8930000000000007</v>
      </c>
      <c r="AA2340" s="1">
        <v>45782</v>
      </c>
      <c r="AB2340">
        <v>26.43</v>
      </c>
      <c r="AC2340" s="1">
        <v>44696</v>
      </c>
      <c r="AD2340">
        <v>8.8067043541336681E-2</v>
      </c>
      <c r="AE2340" s="1">
        <v>45755</v>
      </c>
      <c r="AF2340">
        <v>21.009499999999999</v>
      </c>
      <c r="AG2340" s="1">
        <v>45755</v>
      </c>
      <c r="AH2340">
        <v>16.3673</v>
      </c>
      <c r="AI2340" s="1">
        <v>44696</v>
      </c>
      <c r="AJ2340">
        <v>0.14580856713760174</v>
      </c>
      <c r="AO2340" s="1">
        <v>44696</v>
      </c>
      <c r="AP2340">
        <v>5.3023218094072261E-2</v>
      </c>
      <c r="AU2340" s="1">
        <v>44696</v>
      </c>
      <c r="AV2340">
        <v>8.1769808771055053E-2</v>
      </c>
      <c r="AW2340" s="1">
        <v>45755</v>
      </c>
      <c r="AX2340">
        <v>21.723299999999998</v>
      </c>
      <c r="AY2340" s="1">
        <v>45755</v>
      </c>
      <c r="AZ2340">
        <v>23.0215</v>
      </c>
      <c r="BA2340" s="1">
        <v>44696</v>
      </c>
      <c r="BB2340">
        <v>0.20946781284760868</v>
      </c>
      <c r="BC2340" s="1">
        <v>45755</v>
      </c>
      <c r="BD2340">
        <v>46.978999999999999</v>
      </c>
      <c r="BE2340" s="1">
        <v>45755</v>
      </c>
      <c r="BF2340">
        <v>55.121499999999997</v>
      </c>
      <c r="BG2340" s="1">
        <v>44696</v>
      </c>
      <c r="BH2340">
        <v>0.36720302595245385</v>
      </c>
    </row>
    <row r="2341" spans="1:60" x14ac:dyDescent="0.3">
      <c r="A2341" s="1">
        <v>45756</v>
      </c>
      <c r="B2341">
        <v>25.965699999999998</v>
      </c>
      <c r="C2341" s="1">
        <v>45756</v>
      </c>
      <c r="D2341">
        <v>32.458500000000001</v>
      </c>
      <c r="E2341" s="1">
        <v>44697</v>
      </c>
      <c r="F2341">
        <v>0.32076292558959907</v>
      </c>
      <c r="G2341" s="1">
        <v>45709</v>
      </c>
      <c r="H2341">
        <v>13.837199999999999</v>
      </c>
      <c r="I2341" s="1">
        <v>45709</v>
      </c>
      <c r="J2341">
        <v>16.228999999999999</v>
      </c>
      <c r="K2341" s="1">
        <v>44697</v>
      </c>
      <c r="L2341">
        <v>0.25175942204933832</v>
      </c>
      <c r="M2341" s="1">
        <v>45756</v>
      </c>
      <c r="N2341">
        <v>10.7814</v>
      </c>
      <c r="O2341" s="1">
        <v>45756</v>
      </c>
      <c r="P2341">
        <v>14.061</v>
      </c>
      <c r="Q2341" s="1">
        <v>44697</v>
      </c>
      <c r="R2341">
        <v>0.11469067110908542</v>
      </c>
      <c r="S2341" s="1">
        <v>45756</v>
      </c>
      <c r="T2341">
        <v>13.4764</v>
      </c>
      <c r="U2341" s="1">
        <v>45756</v>
      </c>
      <c r="V2341">
        <v>17.491099999999999</v>
      </c>
      <c r="W2341" s="1">
        <v>44697</v>
      </c>
      <c r="X2341">
        <v>0.1246653648561056</v>
      </c>
      <c r="Y2341" s="1">
        <v>45783</v>
      </c>
      <c r="Z2341">
        <v>9.6229999999999993</v>
      </c>
      <c r="AA2341" s="1">
        <v>45783</v>
      </c>
      <c r="AB2341">
        <v>10.8444</v>
      </c>
      <c r="AC2341" s="1">
        <v>44697</v>
      </c>
      <c r="AD2341">
        <v>8.6197333559394948E-2</v>
      </c>
      <c r="AE2341" s="1">
        <v>45756</v>
      </c>
      <c r="AF2341">
        <v>20.04</v>
      </c>
      <c r="AG2341" s="1">
        <v>45756</v>
      </c>
      <c r="AH2341">
        <v>29.055099999999999</v>
      </c>
      <c r="AI2341" s="1">
        <v>44697</v>
      </c>
      <c r="AJ2341">
        <v>0.14235144046522116</v>
      </c>
      <c r="AO2341" s="1">
        <v>44697</v>
      </c>
      <c r="AP2341">
        <v>5.1615284190381375E-2</v>
      </c>
      <c r="AU2341" s="1">
        <v>44697</v>
      </c>
      <c r="AV2341">
        <v>7.940803396607822E-2</v>
      </c>
      <c r="AW2341" s="1">
        <v>45756</v>
      </c>
      <c r="AX2341">
        <v>19.563800000000001</v>
      </c>
      <c r="AY2341" s="1">
        <v>45756</v>
      </c>
      <c r="AZ2341">
        <v>20.961099999999998</v>
      </c>
      <c r="BA2341" s="1">
        <v>44697</v>
      </c>
      <c r="BB2341">
        <v>0.20389401528063392</v>
      </c>
      <c r="BC2341" s="1">
        <v>45756</v>
      </c>
      <c r="BD2341">
        <v>32.598500000000001</v>
      </c>
      <c r="BE2341" s="1">
        <v>45756</v>
      </c>
      <c r="BF2341">
        <v>38.901200000000003</v>
      </c>
      <c r="BG2341" s="1">
        <v>44697</v>
      </c>
      <c r="BH2341">
        <v>0.35740928568572433</v>
      </c>
    </row>
    <row r="2342" spans="1:60" x14ac:dyDescent="0.3">
      <c r="A2342" s="1">
        <v>45757</v>
      </c>
      <c r="B2342">
        <v>34.162300000000002</v>
      </c>
      <c r="C2342" s="1">
        <v>45757</v>
      </c>
      <c r="D2342">
        <v>42.308900000000001</v>
      </c>
      <c r="E2342" s="1">
        <v>44698</v>
      </c>
      <c r="F2342">
        <v>0.32398233483716299</v>
      </c>
      <c r="G2342" s="1">
        <v>45712</v>
      </c>
      <c r="H2342">
        <v>13.8109</v>
      </c>
      <c r="I2342" s="1">
        <v>45712</v>
      </c>
      <c r="J2342">
        <v>16.197199999999999</v>
      </c>
      <c r="K2342" s="1">
        <v>44698</v>
      </c>
      <c r="L2342">
        <v>0.25230711813405504</v>
      </c>
      <c r="M2342" s="1">
        <v>45757</v>
      </c>
      <c r="N2342">
        <v>15.160500000000001</v>
      </c>
      <c r="O2342" s="1">
        <v>45757</v>
      </c>
      <c r="P2342">
        <v>20.073</v>
      </c>
      <c r="Q2342" s="1">
        <v>44698</v>
      </c>
      <c r="R2342">
        <v>0.11184477664899918</v>
      </c>
      <c r="S2342" s="1">
        <v>45757</v>
      </c>
      <c r="T2342">
        <v>14.6347</v>
      </c>
      <c r="U2342" s="1">
        <v>45757</v>
      </c>
      <c r="V2342">
        <v>20.191400000000002</v>
      </c>
      <c r="W2342" s="1">
        <v>44698</v>
      </c>
      <c r="X2342">
        <v>0.12258308136978399</v>
      </c>
      <c r="Y2342" s="1">
        <v>45784</v>
      </c>
      <c r="Z2342">
        <v>8.9314999999999998</v>
      </c>
      <c r="AA2342" s="1">
        <v>45784</v>
      </c>
      <c r="AB2342">
        <v>9.7843999999999998</v>
      </c>
      <c r="AC2342" s="1">
        <v>44698</v>
      </c>
      <c r="AD2342">
        <v>8.5419997056026237E-2</v>
      </c>
      <c r="AE2342" s="1">
        <v>45757</v>
      </c>
      <c r="AF2342">
        <v>20.331299999999999</v>
      </c>
      <c r="AG2342" s="1">
        <v>45757</v>
      </c>
      <c r="AH2342">
        <v>27.397300000000001</v>
      </c>
      <c r="AI2342" s="1">
        <v>44698</v>
      </c>
      <c r="AJ2342">
        <v>0.1403017388736178</v>
      </c>
      <c r="AO2342" s="1">
        <v>44698</v>
      </c>
      <c r="AP2342">
        <v>5.1750295880414868E-2</v>
      </c>
      <c r="AU2342" s="1">
        <v>44698</v>
      </c>
      <c r="AV2342">
        <v>7.8228894288335515E-2</v>
      </c>
      <c r="AW2342" s="1">
        <v>45757</v>
      </c>
      <c r="AX2342">
        <v>24.2364</v>
      </c>
      <c r="AY2342" s="1">
        <v>45757</v>
      </c>
      <c r="AZ2342">
        <v>26.132200000000001</v>
      </c>
      <c r="BA2342" s="1">
        <v>44698</v>
      </c>
      <c r="BB2342">
        <v>0.20199039299225491</v>
      </c>
      <c r="BC2342" s="1">
        <v>45757</v>
      </c>
      <c r="BD2342">
        <v>41.496099999999998</v>
      </c>
      <c r="BE2342" s="1">
        <v>45757</v>
      </c>
      <c r="BF2342">
        <v>46.815600000000003</v>
      </c>
      <c r="BG2342" s="1">
        <v>44698</v>
      </c>
      <c r="BH2342">
        <v>0.37132216646132238</v>
      </c>
    </row>
    <row r="2343" spans="1:60" x14ac:dyDescent="0.3">
      <c r="A2343" s="1">
        <v>45758</v>
      </c>
      <c r="B2343">
        <v>31.800699999999999</v>
      </c>
      <c r="C2343" s="1">
        <v>45758</v>
      </c>
      <c r="D2343">
        <v>39.852699999999999</v>
      </c>
      <c r="E2343" s="1">
        <v>44699</v>
      </c>
      <c r="F2343">
        <v>0.34010422776678018</v>
      </c>
      <c r="G2343" s="1">
        <v>45713</v>
      </c>
      <c r="H2343">
        <v>14.0604</v>
      </c>
      <c r="I2343" s="1">
        <v>45713</v>
      </c>
      <c r="J2343">
        <v>16.518599999999999</v>
      </c>
      <c r="K2343" s="1">
        <v>44699</v>
      </c>
      <c r="L2343">
        <v>0.25021143333639362</v>
      </c>
      <c r="M2343" s="1">
        <v>45758</v>
      </c>
      <c r="N2343">
        <v>13.542</v>
      </c>
      <c r="O2343" s="1">
        <v>45758</v>
      </c>
      <c r="P2343">
        <v>17.883600000000001</v>
      </c>
      <c r="Q2343" s="1">
        <v>44699</v>
      </c>
      <c r="R2343">
        <v>0.11122370956192296</v>
      </c>
      <c r="S2343" s="1">
        <v>45758</v>
      </c>
      <c r="T2343">
        <v>15.4049</v>
      </c>
      <c r="U2343" s="1">
        <v>45758</v>
      </c>
      <c r="V2343">
        <v>20.731999999999999</v>
      </c>
      <c r="W2343" s="1">
        <v>44699</v>
      </c>
      <c r="X2343">
        <v>0.12080128829218482</v>
      </c>
      <c r="Y2343" s="1">
        <v>45785</v>
      </c>
      <c r="Z2343">
        <v>8.7364999999999995</v>
      </c>
      <c r="AA2343" s="1">
        <v>45785</v>
      </c>
      <c r="AB2343">
        <v>11.375</v>
      </c>
      <c r="AC2343" s="1">
        <v>44699</v>
      </c>
      <c r="AD2343">
        <v>8.3841432539081426E-2</v>
      </c>
      <c r="AE2343" s="1">
        <v>45758</v>
      </c>
      <c r="AF2343">
        <v>19.2911</v>
      </c>
      <c r="AG2343" s="1">
        <v>45758</v>
      </c>
      <c r="AH2343">
        <v>20.879799999999999</v>
      </c>
      <c r="AI2343" s="1">
        <v>44699</v>
      </c>
      <c r="AJ2343">
        <v>0.13768130689548705</v>
      </c>
      <c r="AO2343" s="1">
        <v>44699</v>
      </c>
      <c r="AP2343">
        <v>5.0483632275942367E-2</v>
      </c>
      <c r="AU2343" s="1">
        <v>44699</v>
      </c>
      <c r="AV2343">
        <v>8.0967487329788493E-2</v>
      </c>
      <c r="AW2343" s="1">
        <v>45758</v>
      </c>
      <c r="AX2343">
        <v>23.963799999999999</v>
      </c>
      <c r="AY2343" s="1">
        <v>45758</v>
      </c>
      <c r="AZ2343">
        <v>25.750900000000001</v>
      </c>
      <c r="BA2343" s="1">
        <v>44699</v>
      </c>
      <c r="BB2343">
        <v>0.21251939043311971</v>
      </c>
      <c r="BC2343" s="1">
        <v>45758</v>
      </c>
      <c r="BD2343">
        <v>38.458100000000002</v>
      </c>
      <c r="BE2343" s="1">
        <v>45758</v>
      </c>
      <c r="BF2343">
        <v>44.763500000000001</v>
      </c>
      <c r="BG2343" s="1">
        <v>44699</v>
      </c>
      <c r="BH2343">
        <v>0.3782341314934789</v>
      </c>
    </row>
    <row r="2344" spans="1:60" x14ac:dyDescent="0.3">
      <c r="A2344" s="1">
        <v>45761</v>
      </c>
      <c r="B2344">
        <v>25.316500000000001</v>
      </c>
      <c r="C2344" s="1">
        <v>45761</v>
      </c>
      <c r="D2344">
        <v>31.541</v>
      </c>
      <c r="E2344" s="1">
        <v>44700</v>
      </c>
      <c r="F2344">
        <v>0.33193923375235701</v>
      </c>
      <c r="G2344" s="1">
        <v>45714</v>
      </c>
      <c r="H2344">
        <v>13.8674</v>
      </c>
      <c r="I2344" s="1">
        <v>45714</v>
      </c>
      <c r="J2344">
        <v>15.9108</v>
      </c>
      <c r="K2344" s="1">
        <v>44700</v>
      </c>
      <c r="L2344">
        <v>0.2472811824979905</v>
      </c>
      <c r="M2344" s="1">
        <v>45761</v>
      </c>
      <c r="N2344">
        <v>11.136200000000001</v>
      </c>
      <c r="O2344" s="1">
        <v>45761</v>
      </c>
      <c r="P2344">
        <v>14.441700000000001</v>
      </c>
      <c r="Q2344" s="1">
        <v>44700</v>
      </c>
      <c r="R2344">
        <v>0.11519282442462885</v>
      </c>
      <c r="S2344" s="1">
        <v>45761</v>
      </c>
      <c r="T2344">
        <v>12.7925</v>
      </c>
      <c r="U2344" s="1">
        <v>45761</v>
      </c>
      <c r="V2344">
        <v>16.0015</v>
      </c>
      <c r="W2344" s="1">
        <v>44700</v>
      </c>
      <c r="X2344">
        <v>0.118858279228943</v>
      </c>
      <c r="Y2344" s="1">
        <v>45786</v>
      </c>
      <c r="Z2344">
        <v>8.9925999999999995</v>
      </c>
      <c r="AA2344" s="1">
        <v>45786</v>
      </c>
      <c r="AB2344">
        <v>11.292</v>
      </c>
      <c r="AC2344" s="1">
        <v>44700</v>
      </c>
      <c r="AD2344">
        <v>8.2709109961535202E-2</v>
      </c>
      <c r="AE2344" s="1">
        <v>45761</v>
      </c>
      <c r="AF2344">
        <v>15.895899999999999</v>
      </c>
      <c r="AG2344" s="1">
        <v>45761</v>
      </c>
      <c r="AH2344">
        <v>22.136500000000002</v>
      </c>
      <c r="AI2344" s="1">
        <v>44700</v>
      </c>
      <c r="AJ2344">
        <v>0.13998086892178216</v>
      </c>
      <c r="AO2344" s="1">
        <v>44700</v>
      </c>
      <c r="AP2344">
        <v>5.0371886073099802E-2</v>
      </c>
      <c r="AU2344" s="1">
        <v>44700</v>
      </c>
      <c r="AV2344">
        <v>7.9034305942526972E-2</v>
      </c>
      <c r="AW2344" s="1">
        <v>45761</v>
      </c>
      <c r="AX2344">
        <v>20.7501</v>
      </c>
      <c r="AY2344" s="1">
        <v>45761</v>
      </c>
      <c r="AZ2344">
        <v>21.860399999999998</v>
      </c>
      <c r="BA2344" s="1">
        <v>44700</v>
      </c>
      <c r="BB2344">
        <v>0.21157337838879281</v>
      </c>
      <c r="BC2344" s="1">
        <v>45761</v>
      </c>
      <c r="BD2344">
        <v>30.182500000000001</v>
      </c>
      <c r="BE2344" s="1">
        <v>45761</v>
      </c>
      <c r="BF2344">
        <v>36.156799999999997</v>
      </c>
      <c r="BG2344" s="1">
        <v>44700</v>
      </c>
      <c r="BH2344">
        <v>0.36820444673776109</v>
      </c>
    </row>
    <row r="2345" spans="1:60" x14ac:dyDescent="0.3">
      <c r="A2345" s="1">
        <v>45762</v>
      </c>
      <c r="B2345">
        <v>24.339400000000001</v>
      </c>
      <c r="C2345" s="1">
        <v>45762</v>
      </c>
      <c r="D2345">
        <v>30.184799999999999</v>
      </c>
      <c r="E2345" s="1">
        <v>44701</v>
      </c>
      <c r="F2345">
        <v>0.33209364285247878</v>
      </c>
      <c r="G2345" s="1">
        <v>45715</v>
      </c>
      <c r="H2345">
        <v>14.704800000000001</v>
      </c>
      <c r="I2345" s="1">
        <v>45715</v>
      </c>
      <c r="J2345">
        <v>17.0548</v>
      </c>
      <c r="K2345" s="1">
        <v>44701</v>
      </c>
      <c r="L2345">
        <v>0.23939361947052715</v>
      </c>
      <c r="M2345" s="1">
        <v>45762</v>
      </c>
      <c r="N2345">
        <v>10.209199999999999</v>
      </c>
      <c r="O2345" s="1">
        <v>45762</v>
      </c>
      <c r="P2345">
        <v>13.300700000000001</v>
      </c>
      <c r="Q2345" s="1">
        <v>44701</v>
      </c>
      <c r="R2345">
        <v>0.11393985893398671</v>
      </c>
      <c r="S2345" s="1">
        <v>45762</v>
      </c>
      <c r="T2345">
        <v>11.619300000000001</v>
      </c>
      <c r="U2345" s="1">
        <v>45762</v>
      </c>
      <c r="V2345">
        <v>14.476699999999999</v>
      </c>
      <c r="W2345" s="1">
        <v>44701</v>
      </c>
      <c r="X2345">
        <v>0.11415792208069322</v>
      </c>
      <c r="Y2345" s="1">
        <v>45789</v>
      </c>
      <c r="Z2345">
        <v>9.4640000000000004</v>
      </c>
      <c r="AA2345" s="1">
        <v>45789</v>
      </c>
      <c r="AB2345">
        <v>9.9827999999999992</v>
      </c>
      <c r="AC2345" s="1">
        <v>44701</v>
      </c>
      <c r="AD2345">
        <v>8.178719225918217E-2</v>
      </c>
      <c r="AE2345" s="1">
        <v>45762</v>
      </c>
      <c r="AF2345">
        <v>17.5093</v>
      </c>
      <c r="AG2345" s="1">
        <v>45762</v>
      </c>
      <c r="AH2345">
        <v>21.366499999999998</v>
      </c>
      <c r="AI2345" s="1">
        <v>44701</v>
      </c>
      <c r="AJ2345">
        <v>0.13972511426178194</v>
      </c>
      <c r="AO2345" s="1">
        <v>44701</v>
      </c>
      <c r="AP2345">
        <v>4.9368457706589576E-2</v>
      </c>
      <c r="AU2345" s="1">
        <v>44701</v>
      </c>
      <c r="AV2345">
        <v>7.7256909416432429E-2</v>
      </c>
      <c r="AW2345" s="1">
        <v>45762</v>
      </c>
      <c r="AX2345">
        <v>18.299199999999999</v>
      </c>
      <c r="AY2345" s="1">
        <v>45762</v>
      </c>
      <c r="AZ2345">
        <v>19.313199999999998</v>
      </c>
      <c r="BA2345" s="1">
        <v>44701</v>
      </c>
      <c r="BB2345">
        <v>0.20315875417057538</v>
      </c>
      <c r="BC2345" s="1">
        <v>45762</v>
      </c>
      <c r="BD2345">
        <v>29.664100000000001</v>
      </c>
      <c r="BE2345" s="1">
        <v>45762</v>
      </c>
      <c r="BF2345">
        <v>34.350900000000003</v>
      </c>
      <c r="BG2345" s="1">
        <v>44701</v>
      </c>
      <c r="BH2345">
        <v>0.36701405341407189</v>
      </c>
    </row>
    <row r="2346" spans="1:60" x14ac:dyDescent="0.3">
      <c r="A2346" s="1">
        <v>45763</v>
      </c>
      <c r="B2346">
        <v>27.166699999999999</v>
      </c>
      <c r="C2346" s="1">
        <v>45763</v>
      </c>
      <c r="D2346">
        <v>32.724200000000003</v>
      </c>
      <c r="E2346" s="1">
        <v>44702</v>
      </c>
      <c r="F2346">
        <v>0.33875584582301688</v>
      </c>
      <c r="G2346" s="1">
        <v>45716</v>
      </c>
      <c r="H2346">
        <v>15.4101</v>
      </c>
      <c r="I2346" s="1">
        <v>45716</v>
      </c>
      <c r="J2346">
        <v>17.685300000000002</v>
      </c>
      <c r="K2346" s="1">
        <v>44702</v>
      </c>
      <c r="L2346">
        <v>0.2426025902543204</v>
      </c>
      <c r="M2346" s="1">
        <v>45763</v>
      </c>
      <c r="N2346">
        <v>11.1038</v>
      </c>
      <c r="O2346" s="1">
        <v>45763</v>
      </c>
      <c r="P2346">
        <v>14.360799999999999</v>
      </c>
      <c r="Q2346" s="1">
        <v>44702</v>
      </c>
      <c r="R2346">
        <v>0.11542615035389532</v>
      </c>
      <c r="S2346" s="1">
        <v>45763</v>
      </c>
      <c r="T2346">
        <v>11.555899999999999</v>
      </c>
      <c r="U2346" s="1">
        <v>45763</v>
      </c>
      <c r="V2346">
        <v>14.6744</v>
      </c>
      <c r="W2346" s="1">
        <v>44702</v>
      </c>
      <c r="X2346">
        <v>0.11140602743904797</v>
      </c>
      <c r="Y2346" s="1">
        <v>45790</v>
      </c>
      <c r="Z2346">
        <v>5.6763000000000003</v>
      </c>
      <c r="AA2346" s="1">
        <v>45790</v>
      </c>
      <c r="AB2346">
        <v>9.1823999999999995</v>
      </c>
      <c r="AC2346" s="1">
        <v>44702</v>
      </c>
      <c r="AD2346">
        <v>7.842459102175664E-2</v>
      </c>
      <c r="AE2346" s="1">
        <v>45763</v>
      </c>
      <c r="AF2346">
        <v>16.692599999999999</v>
      </c>
      <c r="AG2346" s="1">
        <v>45763</v>
      </c>
      <c r="AH2346">
        <v>22.348700000000001</v>
      </c>
      <c r="AI2346" s="1">
        <v>44702</v>
      </c>
      <c r="AJ2346">
        <v>0.14080491868770945</v>
      </c>
      <c r="AO2346" s="1">
        <v>44702</v>
      </c>
      <c r="AP2346">
        <v>4.8700683600644584E-2</v>
      </c>
      <c r="AU2346" s="1">
        <v>44702</v>
      </c>
      <c r="AV2346">
        <v>7.9198366910214327E-2</v>
      </c>
      <c r="AW2346" s="1">
        <v>45763</v>
      </c>
      <c r="AX2346">
        <v>18.393999999999998</v>
      </c>
      <c r="AY2346" s="1">
        <v>45763</v>
      </c>
      <c r="AZ2346">
        <v>19.1477</v>
      </c>
      <c r="BA2346" s="1">
        <v>44702</v>
      </c>
      <c r="BB2346">
        <v>0.20688642420439027</v>
      </c>
      <c r="BC2346" s="1">
        <v>45763</v>
      </c>
      <c r="BD2346">
        <v>32.049100000000003</v>
      </c>
      <c r="BE2346" s="1">
        <v>45763</v>
      </c>
      <c r="BF2346">
        <v>35.8078</v>
      </c>
      <c r="BG2346" s="1">
        <v>44702</v>
      </c>
      <c r="BH2346">
        <v>0.37102682841282658</v>
      </c>
    </row>
    <row r="2347" spans="1:60" x14ac:dyDescent="0.3">
      <c r="A2347" s="1">
        <v>45764</v>
      </c>
      <c r="B2347">
        <v>25.331700000000001</v>
      </c>
      <c r="C2347" s="1">
        <v>45764</v>
      </c>
      <c r="D2347">
        <v>30.334700000000002</v>
      </c>
      <c r="E2347" s="1">
        <v>44703</v>
      </c>
      <c r="F2347">
        <v>0.33738011595285816</v>
      </c>
      <c r="G2347" s="1">
        <v>45719</v>
      </c>
      <c r="H2347">
        <v>15.289300000000001</v>
      </c>
      <c r="I2347" s="1">
        <v>45719</v>
      </c>
      <c r="J2347">
        <v>17.409300000000002</v>
      </c>
      <c r="K2347" s="1">
        <v>44703</v>
      </c>
      <c r="L2347">
        <v>0.23751160284419637</v>
      </c>
      <c r="M2347" s="1">
        <v>45764</v>
      </c>
      <c r="N2347">
        <v>9.7126999999999999</v>
      </c>
      <c r="O2347" s="1">
        <v>45764</v>
      </c>
      <c r="P2347">
        <v>12.7227</v>
      </c>
      <c r="Q2347" s="1">
        <v>44703</v>
      </c>
      <c r="R2347">
        <v>0.11736714338316181</v>
      </c>
      <c r="S2347" s="1">
        <v>45764</v>
      </c>
      <c r="T2347">
        <v>11.902200000000001</v>
      </c>
      <c r="U2347" s="1">
        <v>45764</v>
      </c>
      <c r="V2347">
        <v>14.4123</v>
      </c>
      <c r="W2347" s="1">
        <v>44703</v>
      </c>
      <c r="X2347">
        <v>0.11426115772798057</v>
      </c>
      <c r="Y2347" s="1">
        <v>45791</v>
      </c>
      <c r="Z2347">
        <v>6.0403000000000002</v>
      </c>
      <c r="AA2347" s="1">
        <v>45791</v>
      </c>
      <c r="AB2347">
        <v>8.3391999999999999</v>
      </c>
      <c r="AC2347" s="1">
        <v>44703</v>
      </c>
      <c r="AD2347">
        <v>8.0454130850933767E-2</v>
      </c>
      <c r="AE2347" s="1">
        <v>45764</v>
      </c>
      <c r="AF2347">
        <v>11.9785</v>
      </c>
      <c r="AG2347" s="1">
        <v>45764</v>
      </c>
      <c r="AH2347">
        <v>19.686499999999999</v>
      </c>
      <c r="AI2347" s="1">
        <v>44703</v>
      </c>
      <c r="AJ2347">
        <v>0.14044305115601491</v>
      </c>
      <c r="AO2347" s="1">
        <v>44703</v>
      </c>
      <c r="AP2347">
        <v>4.8411230834052472E-2</v>
      </c>
      <c r="AU2347" s="1">
        <v>44703</v>
      </c>
      <c r="AV2347">
        <v>8.0438214463299226E-2</v>
      </c>
      <c r="AW2347" s="1">
        <v>45764</v>
      </c>
      <c r="AX2347">
        <v>17.680700000000002</v>
      </c>
      <c r="AY2347" s="1">
        <v>45764</v>
      </c>
      <c r="AZ2347">
        <v>19.1997</v>
      </c>
      <c r="BA2347" s="1">
        <v>44703</v>
      </c>
      <c r="BB2347">
        <v>0.21124216397490314</v>
      </c>
      <c r="BC2347" s="1">
        <v>45764</v>
      </c>
      <c r="BD2347">
        <v>31.250800000000002</v>
      </c>
      <c r="BE2347" s="1">
        <v>45764</v>
      </c>
      <c r="BF2347">
        <v>33.227800000000002</v>
      </c>
      <c r="BG2347" s="1">
        <v>44703</v>
      </c>
      <c r="BH2347">
        <v>0.37306386229872074</v>
      </c>
    </row>
    <row r="2348" spans="1:60" x14ac:dyDescent="0.3">
      <c r="A2348" s="1">
        <v>45768</v>
      </c>
      <c r="B2348">
        <v>28.422599999999999</v>
      </c>
      <c r="C2348" s="1">
        <v>45768</v>
      </c>
      <c r="D2348">
        <v>32.600099999999998</v>
      </c>
      <c r="E2348" s="1">
        <v>44704</v>
      </c>
      <c r="F2348">
        <v>0.34548910291663615</v>
      </c>
      <c r="G2348" s="1">
        <v>45720</v>
      </c>
      <c r="H2348">
        <v>17.803699999999999</v>
      </c>
      <c r="I2348" s="1">
        <v>45720</v>
      </c>
      <c r="J2348">
        <v>20.690200000000001</v>
      </c>
      <c r="K2348" s="1">
        <v>44704</v>
      </c>
      <c r="L2348">
        <v>0.23336785848187822</v>
      </c>
      <c r="M2348" s="1">
        <v>45768</v>
      </c>
      <c r="N2348">
        <v>11.014099999999999</v>
      </c>
      <c r="O2348" s="1">
        <v>45768</v>
      </c>
      <c r="P2348">
        <v>14.3316</v>
      </c>
      <c r="Q2348" s="1">
        <v>44704</v>
      </c>
      <c r="R2348">
        <v>0.1132628741468224</v>
      </c>
      <c r="S2348" s="1">
        <v>45768</v>
      </c>
      <c r="T2348">
        <v>12.788399999999999</v>
      </c>
      <c r="U2348" s="1">
        <v>45768</v>
      </c>
      <c r="V2348">
        <v>15.541</v>
      </c>
      <c r="W2348" s="1">
        <v>44704</v>
      </c>
      <c r="X2348">
        <v>0.1064212194971358</v>
      </c>
      <c r="Y2348" s="1">
        <v>45792</v>
      </c>
      <c r="Z2348">
        <v>10.6511</v>
      </c>
      <c r="AA2348" s="1">
        <v>45792</v>
      </c>
      <c r="AB2348">
        <v>11.871600000000001</v>
      </c>
      <c r="AC2348" s="1">
        <v>44704</v>
      </c>
      <c r="AD2348">
        <v>7.6276906743278944E-2</v>
      </c>
      <c r="AE2348" s="1">
        <v>45768</v>
      </c>
      <c r="AF2348">
        <v>17.644500000000001</v>
      </c>
      <c r="AG2348" s="1">
        <v>45768</v>
      </c>
      <c r="AH2348">
        <v>20.0761</v>
      </c>
      <c r="AI2348" s="1">
        <v>44704</v>
      </c>
      <c r="AJ2348">
        <v>0.13228034569035113</v>
      </c>
      <c r="AO2348" s="1">
        <v>44704</v>
      </c>
      <c r="AP2348">
        <v>4.6731983528579824E-2</v>
      </c>
      <c r="AU2348" s="1">
        <v>44704</v>
      </c>
      <c r="AV2348">
        <v>8.095156529992352E-2</v>
      </c>
      <c r="AW2348" s="1">
        <v>45768</v>
      </c>
      <c r="AX2348">
        <v>20.470700000000001</v>
      </c>
      <c r="AY2348" s="1">
        <v>45768</v>
      </c>
      <c r="AZ2348">
        <v>23.180900000000001</v>
      </c>
      <c r="BA2348" s="1">
        <v>44704</v>
      </c>
      <c r="BB2348">
        <v>0.21472796694257115</v>
      </c>
      <c r="BC2348" s="1">
        <v>45768</v>
      </c>
      <c r="BD2348">
        <v>31.560700000000001</v>
      </c>
      <c r="BE2348" s="1">
        <v>45768</v>
      </c>
      <c r="BF2348">
        <v>36.177999999999997</v>
      </c>
      <c r="BG2348" s="1">
        <v>44704</v>
      </c>
      <c r="BH2348">
        <v>0.37493104141280659</v>
      </c>
    </row>
    <row r="2349" spans="1:60" x14ac:dyDescent="0.3">
      <c r="A2349" s="1">
        <v>45769</v>
      </c>
      <c r="B2349">
        <v>25.841699999999999</v>
      </c>
      <c r="C2349" s="1">
        <v>45769</v>
      </c>
      <c r="D2349">
        <v>29.822800000000001</v>
      </c>
      <c r="E2349" s="1">
        <v>44705</v>
      </c>
      <c r="F2349">
        <v>0.33710481225750583</v>
      </c>
      <c r="G2349" s="1">
        <v>45721</v>
      </c>
      <c r="H2349">
        <v>17.590599999999998</v>
      </c>
      <c r="I2349" s="1">
        <v>45721</v>
      </c>
      <c r="J2349">
        <v>20.1371</v>
      </c>
      <c r="K2349" s="1">
        <v>44705</v>
      </c>
      <c r="L2349">
        <v>0.23481607085465464</v>
      </c>
      <c r="M2349" s="1">
        <v>45769</v>
      </c>
      <c r="N2349">
        <v>9.6532</v>
      </c>
      <c r="O2349" s="1">
        <v>45769</v>
      </c>
      <c r="P2349">
        <v>12.803900000000001</v>
      </c>
      <c r="Q2349" s="1">
        <v>44705</v>
      </c>
      <c r="R2349">
        <v>0.11364992342579498</v>
      </c>
      <c r="S2349" s="1">
        <v>45769</v>
      </c>
      <c r="T2349">
        <v>11.4566</v>
      </c>
      <c r="U2349" s="1">
        <v>45769</v>
      </c>
      <c r="V2349">
        <v>13.9946</v>
      </c>
      <c r="W2349" s="1">
        <v>44705</v>
      </c>
      <c r="X2349">
        <v>0.11474101575862804</v>
      </c>
      <c r="Y2349" s="1">
        <v>45793</v>
      </c>
      <c r="Z2349">
        <v>26.617699999999999</v>
      </c>
      <c r="AA2349" s="1">
        <v>45793</v>
      </c>
      <c r="AB2349">
        <v>12.482900000000001</v>
      </c>
      <c r="AC2349" s="1">
        <v>44705</v>
      </c>
      <c r="AD2349">
        <v>7.9108056551810899E-2</v>
      </c>
      <c r="AE2349" s="1">
        <v>45769</v>
      </c>
      <c r="AF2349">
        <v>15.934900000000001</v>
      </c>
      <c r="AG2349" s="1">
        <v>45769</v>
      </c>
      <c r="AH2349">
        <v>21.177199999999999</v>
      </c>
      <c r="AI2349" s="1">
        <v>44705</v>
      </c>
      <c r="AJ2349">
        <v>0.13383594492401601</v>
      </c>
      <c r="AO2349" s="1">
        <v>44705</v>
      </c>
      <c r="AP2349">
        <v>4.6388617941631155E-2</v>
      </c>
      <c r="AU2349" s="1">
        <v>44705</v>
      </c>
      <c r="AV2349">
        <v>7.9408215124542936E-2</v>
      </c>
      <c r="AW2349" s="1">
        <v>45769</v>
      </c>
      <c r="AX2349">
        <v>18.8279</v>
      </c>
      <c r="AY2349" s="1">
        <v>45769</v>
      </c>
      <c r="AZ2349">
        <v>20.969000000000001</v>
      </c>
      <c r="BA2349" s="1">
        <v>44705</v>
      </c>
      <c r="BB2349">
        <v>0.22215318888768887</v>
      </c>
      <c r="BC2349" s="1">
        <v>45769</v>
      </c>
      <c r="BD2349">
        <v>29.899699999999999</v>
      </c>
      <c r="BE2349" s="1">
        <v>45769</v>
      </c>
      <c r="BF2349">
        <v>32.708199999999998</v>
      </c>
      <c r="BG2349" s="1">
        <v>44705</v>
      </c>
      <c r="BH2349">
        <v>0.36763443589655687</v>
      </c>
    </row>
    <row r="2350" spans="1:60" x14ac:dyDescent="0.3">
      <c r="A2350" s="1">
        <v>45770</v>
      </c>
      <c r="B2350">
        <v>24.140499999999999</v>
      </c>
      <c r="C2350" s="1">
        <v>45770</v>
      </c>
      <c r="D2350">
        <v>28.061800000000002</v>
      </c>
      <c r="E2350" s="1">
        <v>44706</v>
      </c>
      <c r="F2350">
        <v>0.332029876137724</v>
      </c>
      <c r="G2350" s="1">
        <v>45722</v>
      </c>
      <c r="H2350">
        <v>17.742599999999999</v>
      </c>
      <c r="I2350" s="1">
        <v>45722</v>
      </c>
      <c r="J2350">
        <v>20.3459</v>
      </c>
      <c r="K2350" s="1">
        <v>44706</v>
      </c>
      <c r="L2350">
        <v>0.23094241696372181</v>
      </c>
      <c r="M2350" s="1">
        <v>45770</v>
      </c>
      <c r="N2350">
        <v>9.4370999999999992</v>
      </c>
      <c r="O2350" s="1">
        <v>45770</v>
      </c>
      <c r="P2350">
        <v>12.505100000000001</v>
      </c>
      <c r="Q2350" s="1">
        <v>44706</v>
      </c>
      <c r="R2350">
        <v>0.12430308393475539</v>
      </c>
      <c r="S2350" s="1">
        <v>45770</v>
      </c>
      <c r="T2350">
        <v>10.442</v>
      </c>
      <c r="U2350" s="1">
        <v>45770</v>
      </c>
      <c r="V2350">
        <v>12.122400000000001</v>
      </c>
      <c r="W2350" s="1">
        <v>44706</v>
      </c>
      <c r="X2350">
        <v>0.11765793244217408</v>
      </c>
      <c r="Y2350" s="1">
        <v>45796</v>
      </c>
      <c r="Z2350">
        <v>7.3578000000000001</v>
      </c>
      <c r="AA2350" s="1">
        <v>45796</v>
      </c>
      <c r="AB2350">
        <v>13.1899</v>
      </c>
      <c r="AC2350" s="1">
        <v>44706</v>
      </c>
      <c r="AD2350">
        <v>7.9553365053757902E-2</v>
      </c>
      <c r="AE2350" s="1">
        <v>45770</v>
      </c>
      <c r="AF2350">
        <v>14.134</v>
      </c>
      <c r="AG2350" s="1">
        <v>45770</v>
      </c>
      <c r="AH2350">
        <v>22.785299999999999</v>
      </c>
      <c r="AI2350" s="1">
        <v>44706</v>
      </c>
      <c r="AJ2350">
        <v>0.13493810210702142</v>
      </c>
      <c r="AO2350" s="1">
        <v>44706</v>
      </c>
      <c r="AP2350">
        <v>4.5799232597796204E-2</v>
      </c>
      <c r="AU2350" s="1">
        <v>44706</v>
      </c>
      <c r="AV2350">
        <v>8.3035643357468422E-2</v>
      </c>
      <c r="AW2350" s="1">
        <v>45770</v>
      </c>
      <c r="AX2350">
        <v>18.519100000000002</v>
      </c>
      <c r="AY2350" s="1">
        <v>45770</v>
      </c>
      <c r="AZ2350">
        <v>20.0474</v>
      </c>
      <c r="BA2350" s="1">
        <v>44706</v>
      </c>
      <c r="BB2350">
        <v>0.21738269028384666</v>
      </c>
      <c r="BC2350" s="1">
        <v>45770</v>
      </c>
      <c r="BD2350">
        <v>28.2119</v>
      </c>
      <c r="BE2350" s="1">
        <v>45770</v>
      </c>
      <c r="BF2350">
        <v>31.8703</v>
      </c>
      <c r="BG2350" s="1">
        <v>44706</v>
      </c>
      <c r="BH2350">
        <v>0.36785045180755988</v>
      </c>
    </row>
    <row r="2351" spans="1:60" x14ac:dyDescent="0.3">
      <c r="A2351" s="1">
        <v>45771</v>
      </c>
      <c r="B2351">
        <v>22.023599999999998</v>
      </c>
      <c r="C2351" s="1">
        <v>45771</v>
      </c>
      <c r="D2351">
        <v>26.579599999999999</v>
      </c>
      <c r="E2351" s="1">
        <v>44707</v>
      </c>
      <c r="F2351">
        <v>0.32853275780259616</v>
      </c>
      <c r="G2351" s="1">
        <v>45723</v>
      </c>
      <c r="H2351">
        <v>18.201599999999999</v>
      </c>
      <c r="I2351" s="1">
        <v>45723</v>
      </c>
      <c r="J2351">
        <v>21.342400000000001</v>
      </c>
      <c r="K2351" s="1">
        <v>44707</v>
      </c>
      <c r="L2351">
        <v>0.23588201766805678</v>
      </c>
      <c r="M2351" s="1">
        <v>45771</v>
      </c>
      <c r="N2351">
        <v>8.3425999999999991</v>
      </c>
      <c r="O2351" s="1">
        <v>45771</v>
      </c>
      <c r="P2351">
        <v>10.269</v>
      </c>
      <c r="Q2351" s="1">
        <v>44707</v>
      </c>
      <c r="R2351">
        <v>0.13215459860925594</v>
      </c>
      <c r="S2351" s="1">
        <v>45771</v>
      </c>
      <c r="T2351">
        <v>9.9097000000000008</v>
      </c>
      <c r="U2351" s="1">
        <v>45771</v>
      </c>
      <c r="V2351">
        <v>11.407400000000001</v>
      </c>
      <c r="W2351" s="1">
        <v>44707</v>
      </c>
      <c r="X2351">
        <v>0.11763631457860292</v>
      </c>
      <c r="Y2351" s="1">
        <v>45797</v>
      </c>
      <c r="Z2351">
        <v>10.4063</v>
      </c>
      <c r="AA2351" s="1">
        <v>45797</v>
      </c>
      <c r="AB2351">
        <v>9.4381000000000004</v>
      </c>
      <c r="AC2351" s="1">
        <v>44707</v>
      </c>
      <c r="AD2351">
        <v>8.0453619552737693E-2</v>
      </c>
      <c r="AE2351" s="1">
        <v>45771</v>
      </c>
      <c r="AF2351">
        <v>12.0808</v>
      </c>
      <c r="AG2351" s="1">
        <v>45771</v>
      </c>
      <c r="AH2351">
        <v>14.146599999999999</v>
      </c>
      <c r="AI2351" s="1">
        <v>44707</v>
      </c>
      <c r="AJ2351">
        <v>0.13375549309889753</v>
      </c>
      <c r="AO2351" s="1">
        <v>44707</v>
      </c>
      <c r="AP2351">
        <v>4.6368561852340118E-2</v>
      </c>
      <c r="AU2351" s="1">
        <v>44707</v>
      </c>
      <c r="AV2351">
        <v>8.7059376554609061E-2</v>
      </c>
      <c r="AW2351" s="1">
        <v>45771</v>
      </c>
      <c r="AX2351">
        <v>17.194400000000002</v>
      </c>
      <c r="AY2351" s="1">
        <v>45771</v>
      </c>
      <c r="AZ2351">
        <v>18.156099999999999</v>
      </c>
      <c r="BA2351" s="1">
        <v>44707</v>
      </c>
      <c r="BB2351">
        <v>0.2144331238495619</v>
      </c>
      <c r="BC2351" s="1">
        <v>45771</v>
      </c>
      <c r="BD2351">
        <v>26.535799999999998</v>
      </c>
      <c r="BE2351" s="1">
        <v>45771</v>
      </c>
      <c r="BF2351">
        <v>30.294799999999999</v>
      </c>
      <c r="BG2351" s="1">
        <v>44707</v>
      </c>
      <c r="BH2351">
        <v>0.36213418908992823</v>
      </c>
    </row>
    <row r="2352" spans="1:60" x14ac:dyDescent="0.3">
      <c r="A2352" s="1">
        <v>45772</v>
      </c>
      <c r="B2352">
        <v>20.992699999999999</v>
      </c>
      <c r="C2352" s="1">
        <v>45772</v>
      </c>
      <c r="D2352">
        <v>25.306999999999999</v>
      </c>
      <c r="E2352" s="1">
        <v>44708</v>
      </c>
      <c r="F2352">
        <v>0.3400048313314093</v>
      </c>
      <c r="G2352" s="1">
        <v>45726</v>
      </c>
      <c r="H2352">
        <v>19.3841</v>
      </c>
      <c r="I2352" s="1">
        <v>45726</v>
      </c>
      <c r="J2352">
        <v>22.492599999999999</v>
      </c>
      <c r="K2352" s="1">
        <v>44708</v>
      </c>
      <c r="L2352">
        <v>0.24274944759162526</v>
      </c>
      <c r="M2352" s="1">
        <v>45772</v>
      </c>
      <c r="N2352">
        <v>7.8682999999999996</v>
      </c>
      <c r="O2352" s="1">
        <v>45772</v>
      </c>
      <c r="P2352">
        <v>10.2286</v>
      </c>
      <c r="Q2352" s="1">
        <v>44708</v>
      </c>
      <c r="R2352">
        <v>0.13399737100822309</v>
      </c>
      <c r="S2352" s="1">
        <v>45772</v>
      </c>
      <c r="T2352">
        <v>9.6702999999999992</v>
      </c>
      <c r="U2352" s="1">
        <v>45772</v>
      </c>
      <c r="V2352">
        <v>10.947699999999999</v>
      </c>
      <c r="W2352" s="1">
        <v>44708</v>
      </c>
      <c r="X2352">
        <v>0.11351504737400932</v>
      </c>
      <c r="Y2352" s="1">
        <v>45798</v>
      </c>
      <c r="Z2352">
        <v>7.6135999999999999</v>
      </c>
      <c r="AA2352" s="1">
        <v>45798</v>
      </c>
      <c r="AB2352">
        <v>10.0238</v>
      </c>
      <c r="AC2352" s="1">
        <v>44708</v>
      </c>
      <c r="AD2352">
        <v>7.717565005362538E-2</v>
      </c>
      <c r="AE2352" s="1">
        <v>45772</v>
      </c>
      <c r="AF2352">
        <v>14.9718</v>
      </c>
      <c r="AG2352" s="1">
        <v>45772</v>
      </c>
      <c r="AH2352">
        <v>16.8172</v>
      </c>
      <c r="AI2352" s="1">
        <v>44708</v>
      </c>
      <c r="AJ2352">
        <v>0.13360984683433588</v>
      </c>
      <c r="AO2352" s="1">
        <v>44708</v>
      </c>
      <c r="AP2352">
        <v>4.7222163389696752E-2</v>
      </c>
      <c r="AU2352" s="1">
        <v>44708</v>
      </c>
      <c r="AV2352">
        <v>8.7527414720933158E-2</v>
      </c>
      <c r="AW2352" s="1">
        <v>45772</v>
      </c>
      <c r="AX2352">
        <v>16.487500000000001</v>
      </c>
      <c r="AY2352" s="1">
        <v>45772</v>
      </c>
      <c r="AZ2352">
        <v>17.222100000000001</v>
      </c>
      <c r="BA2352" s="1">
        <v>44708</v>
      </c>
      <c r="BB2352">
        <v>0.2106912543268594</v>
      </c>
      <c r="BC2352" s="1">
        <v>45772</v>
      </c>
      <c r="BD2352">
        <v>25.116399999999999</v>
      </c>
      <c r="BE2352" s="1">
        <v>45772</v>
      </c>
      <c r="BF2352">
        <v>30.182500000000001</v>
      </c>
      <c r="BG2352" s="1">
        <v>44708</v>
      </c>
      <c r="BH2352">
        <v>0.37422048863437535</v>
      </c>
    </row>
    <row r="2353" spans="1:60" x14ac:dyDescent="0.3">
      <c r="A2353" s="1">
        <v>45775</v>
      </c>
      <c r="B2353">
        <v>20.883099999999999</v>
      </c>
      <c r="C2353" s="1">
        <v>45775</v>
      </c>
      <c r="D2353">
        <v>25.087299999999999</v>
      </c>
      <c r="E2353" s="1">
        <v>44709</v>
      </c>
      <c r="F2353">
        <v>0.3365669209606158</v>
      </c>
      <c r="G2353" s="1">
        <v>45727</v>
      </c>
      <c r="H2353">
        <v>19.900400000000001</v>
      </c>
      <c r="I2353" s="1">
        <v>45727</v>
      </c>
      <c r="J2353">
        <v>22.962700000000002</v>
      </c>
      <c r="K2353" s="1">
        <v>44709</v>
      </c>
      <c r="L2353">
        <v>0.24605462831094835</v>
      </c>
      <c r="M2353" s="1">
        <v>45775</v>
      </c>
      <c r="N2353">
        <v>7.7502000000000004</v>
      </c>
      <c r="O2353" s="1">
        <v>45775</v>
      </c>
      <c r="P2353">
        <v>10.065799999999999</v>
      </c>
      <c r="Q2353" s="1">
        <v>44709</v>
      </c>
      <c r="R2353">
        <v>0.13623406716820216</v>
      </c>
      <c r="S2353" s="1">
        <v>45775</v>
      </c>
      <c r="T2353">
        <v>9.6493000000000002</v>
      </c>
      <c r="U2353" s="1">
        <v>45775</v>
      </c>
      <c r="V2353">
        <v>10.7066</v>
      </c>
      <c r="W2353" s="1">
        <v>44709</v>
      </c>
      <c r="X2353">
        <v>0.11605230836827887</v>
      </c>
      <c r="Y2353" s="1">
        <v>45799</v>
      </c>
      <c r="Z2353">
        <v>27.015599999999999</v>
      </c>
      <c r="AA2353" s="1">
        <v>45799</v>
      </c>
      <c r="AB2353">
        <v>14.0168</v>
      </c>
      <c r="AC2353" s="1">
        <v>44709</v>
      </c>
      <c r="AD2353">
        <v>7.9052384851155164E-2</v>
      </c>
      <c r="AE2353" s="1">
        <v>45775</v>
      </c>
      <c r="AF2353">
        <v>13.8165</v>
      </c>
      <c r="AG2353" s="1">
        <v>45775</v>
      </c>
      <c r="AH2353">
        <v>13.8492</v>
      </c>
      <c r="AI2353" s="1">
        <v>44709</v>
      </c>
      <c r="AJ2353">
        <v>0.13673492214364563</v>
      </c>
      <c r="AO2353" s="1">
        <v>44709</v>
      </c>
      <c r="AP2353">
        <v>4.7893157934570177E-2</v>
      </c>
      <c r="AU2353" s="1">
        <v>44709</v>
      </c>
      <c r="AV2353">
        <v>8.9542355104170898E-2</v>
      </c>
      <c r="AW2353" s="1">
        <v>45775</v>
      </c>
      <c r="AX2353">
        <v>16.4648</v>
      </c>
      <c r="AY2353" s="1">
        <v>45775</v>
      </c>
      <c r="AZ2353">
        <v>17.0505</v>
      </c>
      <c r="BA2353" s="1">
        <v>44709</v>
      </c>
      <c r="BB2353">
        <v>0.21577278795455362</v>
      </c>
      <c r="BC2353" s="1">
        <v>45775</v>
      </c>
      <c r="BD2353">
        <v>24.890899999999998</v>
      </c>
      <c r="BE2353" s="1">
        <v>45775</v>
      </c>
      <c r="BF2353">
        <v>29.549399999999999</v>
      </c>
      <c r="BG2353" s="1">
        <v>44709</v>
      </c>
      <c r="BH2353">
        <v>0.37807060890709376</v>
      </c>
    </row>
    <row r="2354" spans="1:60" x14ac:dyDescent="0.3">
      <c r="A2354" s="1">
        <v>45776</v>
      </c>
      <c r="B2354">
        <v>20.230499999999999</v>
      </c>
      <c r="C2354" s="1">
        <v>45776</v>
      </c>
      <c r="D2354">
        <v>24.327200000000001</v>
      </c>
      <c r="E2354" s="1">
        <v>44710</v>
      </c>
      <c r="F2354">
        <v>0.31956994015131501</v>
      </c>
      <c r="G2354" s="1">
        <v>45728</v>
      </c>
      <c r="H2354">
        <v>18.525099999999998</v>
      </c>
      <c r="I2354" s="1">
        <v>45728</v>
      </c>
      <c r="J2354">
        <v>21.139099999999999</v>
      </c>
      <c r="K2354" s="1">
        <v>44710</v>
      </c>
      <c r="L2354">
        <v>0.25143408010168017</v>
      </c>
      <c r="M2354" s="1">
        <v>45776</v>
      </c>
      <c r="N2354">
        <v>7.4093</v>
      </c>
      <c r="O2354" s="1">
        <v>45776</v>
      </c>
      <c r="P2354">
        <v>9.4814000000000007</v>
      </c>
      <c r="Q2354" s="1">
        <v>44710</v>
      </c>
      <c r="R2354">
        <v>0.13115063678582195</v>
      </c>
      <c r="S2354" s="1">
        <v>45776</v>
      </c>
      <c r="T2354">
        <v>9.1221999999999994</v>
      </c>
      <c r="U2354" s="1">
        <v>45776</v>
      </c>
      <c r="V2354">
        <v>10.3719</v>
      </c>
      <c r="W2354" s="1">
        <v>44710</v>
      </c>
      <c r="X2354">
        <v>0.11063345025483258</v>
      </c>
      <c r="Y2354" s="1">
        <v>45800</v>
      </c>
      <c r="Z2354">
        <v>9.0692000000000004</v>
      </c>
      <c r="AA2354" s="1">
        <v>45800</v>
      </c>
      <c r="AB2354">
        <v>9.1873000000000005</v>
      </c>
      <c r="AC2354" s="1">
        <v>44710</v>
      </c>
      <c r="AD2354">
        <v>7.5198314268854649E-2</v>
      </c>
      <c r="AE2354" s="1">
        <v>45776</v>
      </c>
      <c r="AF2354">
        <v>11.120900000000001</v>
      </c>
      <c r="AG2354" s="1">
        <v>45776</v>
      </c>
      <c r="AH2354">
        <v>14.4213</v>
      </c>
      <c r="AI2354" s="1">
        <v>44710</v>
      </c>
      <c r="AJ2354">
        <v>0.1254384435132386</v>
      </c>
      <c r="AO2354" s="1">
        <v>44710</v>
      </c>
      <c r="AP2354">
        <v>4.834339715436408E-2</v>
      </c>
      <c r="AU2354" s="1">
        <v>44710</v>
      </c>
      <c r="AV2354">
        <v>9.086816985425715E-2</v>
      </c>
      <c r="AW2354" s="1">
        <v>45776</v>
      </c>
      <c r="AX2354">
        <v>16.93</v>
      </c>
      <c r="AY2354" s="1">
        <v>45776</v>
      </c>
      <c r="AZ2354">
        <v>17.369900000000001</v>
      </c>
      <c r="BA2354" s="1">
        <v>44710</v>
      </c>
      <c r="BB2354">
        <v>0.21650829548784589</v>
      </c>
      <c r="BC2354" s="1">
        <v>45776</v>
      </c>
      <c r="BD2354">
        <v>24.6736</v>
      </c>
      <c r="BE2354" s="1">
        <v>45776</v>
      </c>
      <c r="BF2354">
        <v>27.925599999999999</v>
      </c>
      <c r="BG2354" s="1">
        <v>44710</v>
      </c>
      <c r="BH2354">
        <v>0.37391948103219125</v>
      </c>
    </row>
    <row r="2355" spans="1:60" x14ac:dyDescent="0.3">
      <c r="A2355" s="1">
        <v>45777</v>
      </c>
      <c r="B2355">
        <v>20.8048</v>
      </c>
      <c r="C2355" s="1">
        <v>45777</v>
      </c>
      <c r="D2355">
        <v>25.383400000000002</v>
      </c>
      <c r="E2355" s="1">
        <v>44711</v>
      </c>
      <c r="F2355">
        <v>0.3277462153366314</v>
      </c>
      <c r="G2355" s="1">
        <v>45729</v>
      </c>
      <c r="H2355">
        <v>18.708600000000001</v>
      </c>
      <c r="I2355" s="1">
        <v>45729</v>
      </c>
      <c r="J2355">
        <v>21.387599999999999</v>
      </c>
      <c r="K2355" s="1">
        <v>44711</v>
      </c>
      <c r="L2355">
        <v>0.24558275613992131</v>
      </c>
      <c r="M2355" s="1">
        <v>45777</v>
      </c>
      <c r="N2355">
        <v>8.4156999999999993</v>
      </c>
      <c r="O2355" s="1">
        <v>45777</v>
      </c>
      <c r="P2355">
        <v>10.750400000000001</v>
      </c>
      <c r="Q2355" s="1">
        <v>44711</v>
      </c>
      <c r="R2355">
        <v>0.13466442326352829</v>
      </c>
      <c r="S2355" s="1">
        <v>45777</v>
      </c>
      <c r="T2355">
        <v>9.7093000000000007</v>
      </c>
      <c r="U2355" s="1">
        <v>45777</v>
      </c>
      <c r="V2355">
        <v>10.834300000000001</v>
      </c>
      <c r="W2355" s="1">
        <v>44711</v>
      </c>
      <c r="X2355">
        <v>0.11021845489464827</v>
      </c>
      <c r="Y2355" s="1">
        <v>45804</v>
      </c>
      <c r="Z2355">
        <v>13.699400000000001</v>
      </c>
      <c r="AA2355" s="1">
        <v>45804</v>
      </c>
      <c r="AB2355">
        <v>15.5273</v>
      </c>
      <c r="AC2355" s="1">
        <v>44711</v>
      </c>
      <c r="AD2355">
        <v>7.4345033425321672E-2</v>
      </c>
      <c r="AE2355" s="1">
        <v>45777</v>
      </c>
      <c r="AF2355">
        <v>17.761800000000001</v>
      </c>
      <c r="AG2355" s="1">
        <v>45777</v>
      </c>
      <c r="AH2355">
        <v>16.4861</v>
      </c>
      <c r="AI2355" s="1">
        <v>44711</v>
      </c>
      <c r="AJ2355">
        <v>0.12669514216483194</v>
      </c>
      <c r="AO2355" s="1">
        <v>44711</v>
      </c>
      <c r="AP2355">
        <v>4.8914409276846767E-2</v>
      </c>
      <c r="AU2355" s="1">
        <v>44711</v>
      </c>
      <c r="AV2355">
        <v>9.1162123544876392E-2</v>
      </c>
      <c r="AW2355" s="1">
        <v>45777</v>
      </c>
      <c r="AX2355">
        <v>16.833600000000001</v>
      </c>
      <c r="AY2355" s="1">
        <v>45777</v>
      </c>
      <c r="AZ2355">
        <v>17.540800000000001</v>
      </c>
      <c r="BA2355" s="1">
        <v>44711</v>
      </c>
      <c r="BB2355">
        <v>0.21226775585780952</v>
      </c>
      <c r="BC2355" s="1">
        <v>45777</v>
      </c>
      <c r="BD2355">
        <v>25.292000000000002</v>
      </c>
      <c r="BE2355" s="1">
        <v>45777</v>
      </c>
      <c r="BF2355">
        <v>29.2926</v>
      </c>
      <c r="BG2355" s="1">
        <v>44711</v>
      </c>
      <c r="BH2355">
        <v>0.38255811652863125</v>
      </c>
    </row>
    <row r="2356" spans="1:60" x14ac:dyDescent="0.3">
      <c r="A2356" s="1">
        <v>45778</v>
      </c>
      <c r="B2356">
        <v>20.9129</v>
      </c>
      <c r="C2356" s="1">
        <v>45778</v>
      </c>
      <c r="D2356">
        <v>25.152100000000001</v>
      </c>
      <c r="E2356" s="1">
        <v>44712</v>
      </c>
      <c r="F2356">
        <v>0.31984175066904841</v>
      </c>
      <c r="G2356" s="1">
        <v>45730</v>
      </c>
      <c r="H2356">
        <v>17.6953</v>
      </c>
      <c r="I2356" s="1">
        <v>45730</v>
      </c>
      <c r="J2356">
        <v>20.0748</v>
      </c>
      <c r="K2356" s="1">
        <v>44712</v>
      </c>
      <c r="L2356">
        <v>0.2455361743027826</v>
      </c>
      <c r="M2356" s="1">
        <v>45778</v>
      </c>
      <c r="N2356">
        <v>7.1135000000000002</v>
      </c>
      <c r="O2356" s="1">
        <v>45778</v>
      </c>
      <c r="P2356">
        <v>10.161300000000001</v>
      </c>
      <c r="Q2356" s="1">
        <v>44712</v>
      </c>
      <c r="R2356">
        <v>0.13574044345334862</v>
      </c>
      <c r="S2356" s="1">
        <v>45778</v>
      </c>
      <c r="T2356">
        <v>9.2844999999999995</v>
      </c>
      <c r="U2356" s="1">
        <v>45778</v>
      </c>
      <c r="V2356">
        <v>10.818199999999999</v>
      </c>
      <c r="W2356" s="1">
        <v>44712</v>
      </c>
      <c r="X2356">
        <v>0.1120070570150383</v>
      </c>
      <c r="Y2356" s="1">
        <v>45805</v>
      </c>
      <c r="Z2356">
        <v>11.424200000000001</v>
      </c>
      <c r="AA2356" s="1">
        <v>45805</v>
      </c>
      <c r="AB2356">
        <v>12.760400000000001</v>
      </c>
      <c r="AC2356" s="1">
        <v>44712</v>
      </c>
      <c r="AD2356">
        <v>7.7944591227043891E-2</v>
      </c>
      <c r="AE2356" s="1">
        <v>45778</v>
      </c>
      <c r="AF2356">
        <v>15.9366</v>
      </c>
      <c r="AG2356" s="1">
        <v>45778</v>
      </c>
      <c r="AH2356">
        <v>19.257999999999999</v>
      </c>
      <c r="AI2356" s="1">
        <v>44712</v>
      </c>
      <c r="AJ2356">
        <v>0.12522697038033201</v>
      </c>
      <c r="AO2356" s="1">
        <v>44712</v>
      </c>
      <c r="AP2356">
        <v>5.1773943829574676E-2</v>
      </c>
      <c r="AU2356" s="1">
        <v>44712</v>
      </c>
      <c r="AV2356">
        <v>9.2424210785054278E-2</v>
      </c>
      <c r="AW2356" s="1">
        <v>45778</v>
      </c>
      <c r="AX2356">
        <v>16.9283</v>
      </c>
      <c r="AY2356" s="1">
        <v>45778</v>
      </c>
      <c r="AZ2356">
        <v>17.702999999999999</v>
      </c>
      <c r="BA2356" s="1">
        <v>44712</v>
      </c>
      <c r="BB2356">
        <v>0.2209904686492685</v>
      </c>
      <c r="BC2356" s="1">
        <v>45778</v>
      </c>
      <c r="BD2356">
        <v>24.717500000000001</v>
      </c>
      <c r="BE2356" s="1">
        <v>45778</v>
      </c>
      <c r="BF2356">
        <v>30.134799999999998</v>
      </c>
      <c r="BG2356" s="1">
        <v>44712</v>
      </c>
      <c r="BH2356">
        <v>0.37519344850965014</v>
      </c>
    </row>
    <row r="2357" spans="1:60" x14ac:dyDescent="0.3">
      <c r="A2357" s="1">
        <v>45779</v>
      </c>
      <c r="B2357">
        <v>18.602</v>
      </c>
      <c r="C2357" s="1">
        <v>45779</v>
      </c>
      <c r="D2357">
        <v>23.313300000000002</v>
      </c>
      <c r="E2357" s="1">
        <v>44713</v>
      </c>
      <c r="F2357">
        <v>0.31279127986723754</v>
      </c>
      <c r="G2357" s="1">
        <v>45733</v>
      </c>
      <c r="H2357">
        <v>16.650099999999998</v>
      </c>
      <c r="I2357" s="1">
        <v>45733</v>
      </c>
      <c r="J2357">
        <v>18.762499999999999</v>
      </c>
      <c r="K2357" s="1">
        <v>44713</v>
      </c>
      <c r="L2357">
        <v>0.24167419643603205</v>
      </c>
      <c r="M2357" s="1">
        <v>45779</v>
      </c>
      <c r="N2357">
        <v>6.1997999999999998</v>
      </c>
      <c r="O2357" s="1">
        <v>45779</v>
      </c>
      <c r="P2357">
        <v>8.8585999999999991</v>
      </c>
      <c r="Q2357" s="1">
        <v>44713</v>
      </c>
      <c r="R2357">
        <v>0.13322949126698722</v>
      </c>
      <c r="S2357" s="1">
        <v>45779</v>
      </c>
      <c r="T2357">
        <v>8.2493999999999996</v>
      </c>
      <c r="U2357" s="1">
        <v>45779</v>
      </c>
      <c r="V2357">
        <v>9.9253</v>
      </c>
      <c r="W2357" s="1">
        <v>44713</v>
      </c>
      <c r="X2357">
        <v>0.11188258808791932</v>
      </c>
      <c r="Y2357" s="1">
        <v>45806</v>
      </c>
      <c r="Z2357">
        <v>7.2370999999999999</v>
      </c>
      <c r="AA2357" s="1">
        <v>45806</v>
      </c>
      <c r="AB2357">
        <v>7.0818000000000003</v>
      </c>
      <c r="AC2357" s="1">
        <v>44713</v>
      </c>
      <c r="AD2357">
        <v>7.8719848160469508E-2</v>
      </c>
      <c r="AE2357" s="1">
        <v>45779</v>
      </c>
      <c r="AF2357">
        <v>18.781600000000001</v>
      </c>
      <c r="AG2357" s="1">
        <v>45779</v>
      </c>
      <c r="AH2357">
        <v>19.785799999999998</v>
      </c>
      <c r="AI2357" s="1">
        <v>44713</v>
      </c>
      <c r="AJ2357">
        <v>0.12236731498957111</v>
      </c>
      <c r="AO2357" s="1">
        <v>44713</v>
      </c>
      <c r="AP2357">
        <v>5.050945464962648E-2</v>
      </c>
      <c r="AU2357" s="1">
        <v>44713</v>
      </c>
      <c r="AV2357">
        <v>9.00841974536645E-2</v>
      </c>
      <c r="AW2357" s="1">
        <v>45779</v>
      </c>
      <c r="AX2357">
        <v>16.2164</v>
      </c>
      <c r="AY2357" s="1">
        <v>45779</v>
      </c>
      <c r="AZ2357">
        <v>16.877600000000001</v>
      </c>
      <c r="BA2357" s="1">
        <v>44713</v>
      </c>
      <c r="BB2357">
        <v>0.21542076945588062</v>
      </c>
      <c r="BC2357" s="1">
        <v>45779</v>
      </c>
      <c r="BD2357">
        <v>23.817</v>
      </c>
      <c r="BE2357" s="1">
        <v>45779</v>
      </c>
      <c r="BF2357">
        <v>27.410699999999999</v>
      </c>
      <c r="BG2357" s="1">
        <v>44713</v>
      </c>
      <c r="BH2357">
        <v>0.36606306240834796</v>
      </c>
    </row>
    <row r="2358" spans="1:60" x14ac:dyDescent="0.3">
      <c r="A2358" s="1">
        <v>45782</v>
      </c>
      <c r="B2358">
        <v>19.120100000000001</v>
      </c>
      <c r="C2358" s="1">
        <v>45782</v>
      </c>
      <c r="D2358">
        <v>23.367000000000001</v>
      </c>
      <c r="E2358" s="1">
        <v>44714</v>
      </c>
      <c r="F2358">
        <v>0.31192023635339272</v>
      </c>
      <c r="G2358" s="1">
        <v>45734</v>
      </c>
      <c r="H2358">
        <v>16.5138</v>
      </c>
      <c r="I2358" s="1">
        <v>45734</v>
      </c>
      <c r="J2358">
        <v>18.630600000000001</v>
      </c>
      <c r="K2358" s="1">
        <v>44714</v>
      </c>
      <c r="L2358">
        <v>0.23783613384168364</v>
      </c>
      <c r="M2358" s="1">
        <v>45782</v>
      </c>
      <c r="N2358">
        <v>6.9509999999999996</v>
      </c>
      <c r="O2358" s="1">
        <v>45782</v>
      </c>
      <c r="P2358">
        <v>9.0231999999999992</v>
      </c>
      <c r="Q2358" s="1">
        <v>44714</v>
      </c>
      <c r="R2358">
        <v>0.13057505786825604</v>
      </c>
      <c r="S2358" s="1">
        <v>45782</v>
      </c>
      <c r="T2358">
        <v>8.7675000000000001</v>
      </c>
      <c r="U2358" s="1">
        <v>45782</v>
      </c>
      <c r="V2358">
        <v>9.9983000000000004</v>
      </c>
      <c r="W2358" s="1">
        <v>44714</v>
      </c>
      <c r="X2358">
        <v>0.10919771362392519</v>
      </c>
      <c r="Y2358" s="1">
        <v>45807</v>
      </c>
      <c r="Z2358">
        <v>8.6280999999999999</v>
      </c>
      <c r="AA2358" s="1">
        <v>45807</v>
      </c>
      <c r="AB2358">
        <v>12.157999999999999</v>
      </c>
      <c r="AC2358" s="1">
        <v>44714</v>
      </c>
      <c r="AD2358">
        <v>7.6851238752519924E-2</v>
      </c>
      <c r="AE2358" s="1">
        <v>45782</v>
      </c>
      <c r="AF2358">
        <v>19.956600000000002</v>
      </c>
      <c r="AG2358" s="1">
        <v>45782</v>
      </c>
      <c r="AH2358">
        <v>20.006799999999998</v>
      </c>
      <c r="AI2358" s="1">
        <v>44714</v>
      </c>
      <c r="AJ2358">
        <v>0.1233330626154357</v>
      </c>
      <c r="AO2358" s="1">
        <v>44714</v>
      </c>
      <c r="AP2358">
        <v>5.050945464962648E-2</v>
      </c>
      <c r="AU2358" s="1">
        <v>44714</v>
      </c>
      <c r="AV2358">
        <v>9.00841974536645E-2</v>
      </c>
      <c r="AW2358" s="1">
        <v>45782</v>
      </c>
      <c r="AX2358">
        <v>16.241399999999999</v>
      </c>
      <c r="AY2358" s="1">
        <v>45782</v>
      </c>
      <c r="AZ2358">
        <v>16.959199999999999</v>
      </c>
      <c r="BA2358" s="1">
        <v>44714</v>
      </c>
      <c r="BB2358">
        <v>0.21024386559319788</v>
      </c>
      <c r="BC2358" s="1">
        <v>45782</v>
      </c>
      <c r="BD2358">
        <v>24.159400000000002</v>
      </c>
      <c r="BE2358" s="1">
        <v>45782</v>
      </c>
      <c r="BF2358">
        <v>27.778700000000001</v>
      </c>
      <c r="BG2358" s="1">
        <v>44714</v>
      </c>
      <c r="BH2358">
        <v>0.36606117686722273</v>
      </c>
    </row>
    <row r="2359" spans="1:60" x14ac:dyDescent="0.3">
      <c r="A2359" s="1">
        <v>45783</v>
      </c>
      <c r="B2359">
        <v>20.3475</v>
      </c>
      <c r="C2359" s="1">
        <v>45783</v>
      </c>
      <c r="D2359">
        <v>24.907800000000002</v>
      </c>
      <c r="E2359" s="1">
        <v>44715</v>
      </c>
      <c r="F2359">
        <v>0.31655766765888171</v>
      </c>
      <c r="G2359" s="1">
        <v>45735</v>
      </c>
      <c r="H2359">
        <v>16.167000000000002</v>
      </c>
      <c r="I2359" s="1">
        <v>45735</v>
      </c>
      <c r="J2359">
        <v>18.3445</v>
      </c>
      <c r="K2359" s="1">
        <v>44715</v>
      </c>
      <c r="L2359">
        <v>0.23691743436446425</v>
      </c>
      <c r="M2359" s="1">
        <v>45783</v>
      </c>
      <c r="N2359">
        <v>6.5553999999999997</v>
      </c>
      <c r="O2359" s="1">
        <v>45783</v>
      </c>
      <c r="P2359">
        <v>8.9763000000000002</v>
      </c>
      <c r="Q2359" s="1">
        <v>44715</v>
      </c>
      <c r="R2359">
        <v>0.13242859885740635</v>
      </c>
      <c r="S2359" s="1">
        <v>45783</v>
      </c>
      <c r="T2359">
        <v>8.0966000000000005</v>
      </c>
      <c r="U2359" s="1">
        <v>45783</v>
      </c>
      <c r="V2359">
        <v>9.7117000000000004</v>
      </c>
      <c r="W2359" s="1">
        <v>44715</v>
      </c>
      <c r="X2359">
        <v>0.10816808857544787</v>
      </c>
      <c r="Y2359" s="1">
        <v>45810</v>
      </c>
      <c r="Z2359">
        <v>14.3127</v>
      </c>
      <c r="AA2359" s="1">
        <v>45810</v>
      </c>
      <c r="AB2359">
        <v>10.956</v>
      </c>
      <c r="AC2359" s="1">
        <v>44715</v>
      </c>
      <c r="AD2359">
        <v>7.641270851688968E-2</v>
      </c>
      <c r="AE2359" s="1">
        <v>45783</v>
      </c>
      <c r="AF2359">
        <v>14.575799999999999</v>
      </c>
      <c r="AG2359" s="1">
        <v>45783</v>
      </c>
      <c r="AH2359">
        <v>16.016400000000001</v>
      </c>
      <c r="AI2359" s="1">
        <v>44715</v>
      </c>
      <c r="AJ2359">
        <v>0.12547958619699492</v>
      </c>
      <c r="AO2359" s="1">
        <v>44715</v>
      </c>
      <c r="AP2359">
        <v>5.050945464962648E-2</v>
      </c>
      <c r="AU2359" s="1">
        <v>44715</v>
      </c>
      <c r="AV2359">
        <v>9.00841974536645E-2</v>
      </c>
      <c r="AW2359" s="1">
        <v>45783</v>
      </c>
      <c r="AX2359">
        <v>16.022500000000001</v>
      </c>
      <c r="AY2359" s="1">
        <v>45783</v>
      </c>
      <c r="AZ2359">
        <v>16.6675</v>
      </c>
      <c r="BA2359" s="1">
        <v>44715</v>
      </c>
      <c r="BB2359">
        <v>0.20887757070078378</v>
      </c>
      <c r="BC2359" s="1">
        <v>45783</v>
      </c>
      <c r="BD2359">
        <v>25.344899999999999</v>
      </c>
      <c r="BE2359" s="1">
        <v>45783</v>
      </c>
      <c r="BF2359">
        <v>29.213100000000001</v>
      </c>
      <c r="BG2359" s="1">
        <v>44715</v>
      </c>
      <c r="BH2359">
        <v>0.36600970994850379</v>
      </c>
    </row>
    <row r="2360" spans="1:60" x14ac:dyDescent="0.3">
      <c r="A2360" s="1">
        <v>45784</v>
      </c>
      <c r="B2360">
        <v>19.615500000000001</v>
      </c>
      <c r="C2360" s="1">
        <v>45784</v>
      </c>
      <c r="D2360">
        <v>23.975100000000001</v>
      </c>
      <c r="E2360" s="1">
        <v>44716</v>
      </c>
      <c r="F2360">
        <v>0.30509903102768682</v>
      </c>
      <c r="G2360" s="1">
        <v>45736</v>
      </c>
      <c r="H2360">
        <v>16.3079</v>
      </c>
      <c r="I2360" s="1">
        <v>45736</v>
      </c>
      <c r="J2360">
        <v>18.4665</v>
      </c>
      <c r="K2360" s="1">
        <v>44716</v>
      </c>
      <c r="L2360">
        <v>0.2396050966564828</v>
      </c>
      <c r="M2360" s="1">
        <v>45784</v>
      </c>
      <c r="N2360">
        <v>6.6247999999999996</v>
      </c>
      <c r="O2360" s="1">
        <v>45784</v>
      </c>
      <c r="P2360">
        <v>8.8505000000000003</v>
      </c>
      <c r="Q2360" s="1">
        <v>44716</v>
      </c>
      <c r="R2360">
        <v>0.1307818462561573</v>
      </c>
      <c r="S2360" s="1">
        <v>45784</v>
      </c>
      <c r="T2360">
        <v>8.2318999999999996</v>
      </c>
      <c r="U2360" s="1">
        <v>45784</v>
      </c>
      <c r="V2360">
        <v>9.5040999999999993</v>
      </c>
      <c r="W2360" s="1">
        <v>44716</v>
      </c>
      <c r="X2360">
        <v>0.10552124899883088</v>
      </c>
      <c r="Y2360" s="1">
        <v>45811</v>
      </c>
      <c r="Z2360">
        <v>24.014500000000002</v>
      </c>
      <c r="AA2360" s="1">
        <v>45811</v>
      </c>
      <c r="AB2360">
        <v>12.9962</v>
      </c>
      <c r="AC2360" s="1">
        <v>44716</v>
      </c>
      <c r="AD2360">
        <v>7.2724337506919257E-2</v>
      </c>
      <c r="AE2360" s="1">
        <v>45784</v>
      </c>
      <c r="AF2360">
        <v>17.2883</v>
      </c>
      <c r="AG2360" s="1">
        <v>45784</v>
      </c>
      <c r="AH2360">
        <v>20.582599999999999</v>
      </c>
      <c r="AI2360" s="1">
        <v>44716</v>
      </c>
      <c r="AJ2360">
        <v>0.11347310048985972</v>
      </c>
      <c r="AO2360" s="1">
        <v>44716</v>
      </c>
      <c r="AP2360">
        <v>4.9971679924660117E-2</v>
      </c>
      <c r="AU2360" s="1">
        <v>44716</v>
      </c>
      <c r="AV2360">
        <v>9.0564950823617707E-2</v>
      </c>
      <c r="AW2360" s="1">
        <v>45784</v>
      </c>
      <c r="AX2360">
        <v>15.375500000000001</v>
      </c>
      <c r="AY2360" s="1">
        <v>45784</v>
      </c>
      <c r="AZ2360">
        <v>16.258600000000001</v>
      </c>
      <c r="BA2360" s="1">
        <v>44716</v>
      </c>
      <c r="BB2360">
        <v>0.21288551948167933</v>
      </c>
      <c r="BC2360" s="1">
        <v>45784</v>
      </c>
      <c r="BD2360">
        <v>24.586200000000002</v>
      </c>
      <c r="BE2360" s="1">
        <v>45784</v>
      </c>
      <c r="BF2360">
        <v>27.8262</v>
      </c>
      <c r="BG2360" s="1">
        <v>44716</v>
      </c>
      <c r="BH2360">
        <v>0.36201076062267318</v>
      </c>
    </row>
    <row r="2361" spans="1:60" x14ac:dyDescent="0.3">
      <c r="A2361" s="1">
        <v>45785</v>
      </c>
      <c r="B2361">
        <v>18.842700000000001</v>
      </c>
      <c r="C2361" s="1">
        <v>45785</v>
      </c>
      <c r="D2361">
        <v>23.0581</v>
      </c>
      <c r="E2361" s="1">
        <v>44717</v>
      </c>
      <c r="F2361">
        <v>0.28673150941946812</v>
      </c>
      <c r="G2361" s="1">
        <v>45737</v>
      </c>
      <c r="H2361">
        <v>17.148099999999999</v>
      </c>
      <c r="I2361" s="1">
        <v>45737</v>
      </c>
      <c r="J2361">
        <v>19.534199999999998</v>
      </c>
      <c r="K2361" s="1">
        <v>44717</v>
      </c>
      <c r="L2361">
        <v>0.24403541933205242</v>
      </c>
      <c r="M2361" s="1">
        <v>45785</v>
      </c>
      <c r="N2361">
        <v>6.3562000000000003</v>
      </c>
      <c r="O2361" s="1">
        <v>45785</v>
      </c>
      <c r="P2361">
        <v>8.4562000000000008</v>
      </c>
      <c r="Q2361" s="1">
        <v>44717</v>
      </c>
      <c r="R2361">
        <v>0.11724633682601834</v>
      </c>
      <c r="S2361" s="1">
        <v>45785</v>
      </c>
      <c r="T2361">
        <v>8.2190999999999992</v>
      </c>
      <c r="U2361" s="1">
        <v>45785</v>
      </c>
      <c r="V2361">
        <v>9.6509</v>
      </c>
      <c r="W2361" s="1">
        <v>44717</v>
      </c>
      <c r="X2361">
        <v>9.1899098975821575E-2</v>
      </c>
      <c r="Y2361" s="1">
        <v>45812</v>
      </c>
      <c r="Z2361">
        <v>10.087</v>
      </c>
      <c r="AA2361" s="1">
        <v>45812</v>
      </c>
      <c r="AB2361">
        <v>15.1791</v>
      </c>
      <c r="AC2361" s="1">
        <v>44717</v>
      </c>
      <c r="AD2361">
        <v>6.3819517188957203E-2</v>
      </c>
      <c r="AE2361" s="1">
        <v>45785</v>
      </c>
      <c r="AF2361">
        <v>16.370999999999999</v>
      </c>
      <c r="AG2361" s="1">
        <v>45785</v>
      </c>
      <c r="AH2361">
        <v>17.3553</v>
      </c>
      <c r="AI2361" s="1">
        <v>44717</v>
      </c>
      <c r="AJ2361">
        <v>0.10264909113232838</v>
      </c>
      <c r="AO2361" s="1">
        <v>44717</v>
      </c>
      <c r="AP2361">
        <v>5.0189937311636609E-2</v>
      </c>
      <c r="AU2361" s="1">
        <v>44717</v>
      </c>
      <c r="AV2361">
        <v>8.7425964465025763E-2</v>
      </c>
      <c r="AW2361" s="1">
        <v>45785</v>
      </c>
      <c r="AX2361">
        <v>15.4595</v>
      </c>
      <c r="AY2361" s="1">
        <v>45785</v>
      </c>
      <c r="AZ2361">
        <v>16.162500000000001</v>
      </c>
      <c r="BA2361" s="1">
        <v>44717</v>
      </c>
      <c r="BB2361">
        <v>0.19471056523861538</v>
      </c>
      <c r="BC2361" s="1">
        <v>45785</v>
      </c>
      <c r="BD2361">
        <v>24.490400000000001</v>
      </c>
      <c r="BE2361" s="1">
        <v>45785</v>
      </c>
      <c r="BF2361">
        <v>26.869299999999999</v>
      </c>
      <c r="BG2361" s="1">
        <v>44717</v>
      </c>
      <c r="BH2361">
        <v>0.3417028773561957</v>
      </c>
    </row>
    <row r="2362" spans="1:60" x14ac:dyDescent="0.3">
      <c r="A2362" s="1">
        <v>45786</v>
      </c>
      <c r="B2362">
        <v>18.909800000000001</v>
      </c>
      <c r="C2362" s="1">
        <v>45786</v>
      </c>
      <c r="D2362">
        <v>22.811499999999999</v>
      </c>
      <c r="E2362" s="1">
        <v>44718</v>
      </c>
      <c r="F2362">
        <v>0.28624991357649071</v>
      </c>
      <c r="G2362" s="1">
        <v>45740</v>
      </c>
      <c r="H2362">
        <v>15.7524</v>
      </c>
      <c r="I2362" s="1">
        <v>45740</v>
      </c>
      <c r="J2362">
        <v>17.868200000000002</v>
      </c>
      <c r="K2362" s="1">
        <v>44718</v>
      </c>
      <c r="L2362">
        <v>0.23916525623680152</v>
      </c>
      <c r="M2362" s="1">
        <v>45786</v>
      </c>
      <c r="N2362">
        <v>5.9523999999999999</v>
      </c>
      <c r="O2362" s="1">
        <v>45786</v>
      </c>
      <c r="P2362">
        <v>7.7576000000000001</v>
      </c>
      <c r="Q2362" s="1">
        <v>44718</v>
      </c>
      <c r="R2362">
        <v>0.11874075068031816</v>
      </c>
      <c r="S2362" s="1">
        <v>45786</v>
      </c>
      <c r="T2362">
        <v>7.8169000000000004</v>
      </c>
      <c r="U2362" s="1">
        <v>45786</v>
      </c>
      <c r="V2362">
        <v>8.8915000000000006</v>
      </c>
      <c r="W2362" s="1">
        <v>44718</v>
      </c>
      <c r="X2362">
        <v>9.0105099672864855E-2</v>
      </c>
      <c r="Y2362" s="1">
        <v>45813</v>
      </c>
      <c r="Z2362">
        <v>6.7594000000000003</v>
      </c>
      <c r="AA2362" s="1">
        <v>45813</v>
      </c>
      <c r="AB2362">
        <v>6.9101999999999997</v>
      </c>
      <c r="AC2362" s="1">
        <v>44718</v>
      </c>
      <c r="AD2362">
        <v>6.2734971008493443E-2</v>
      </c>
      <c r="AE2362" s="1">
        <v>45786</v>
      </c>
      <c r="AF2362">
        <v>14.8108</v>
      </c>
      <c r="AG2362" s="1">
        <v>45786</v>
      </c>
      <c r="AH2362">
        <v>15.752800000000001</v>
      </c>
      <c r="AI2362" s="1">
        <v>44718</v>
      </c>
      <c r="AJ2362">
        <v>0.10214055226011458</v>
      </c>
      <c r="AO2362" s="1">
        <v>44718</v>
      </c>
      <c r="AP2362">
        <v>4.946094422052761E-2</v>
      </c>
      <c r="AU2362" s="1">
        <v>44718</v>
      </c>
      <c r="AV2362">
        <v>8.6569307120013886E-2</v>
      </c>
      <c r="AW2362" s="1">
        <v>45786</v>
      </c>
      <c r="AX2362">
        <v>15.2052</v>
      </c>
      <c r="AY2362" s="1">
        <v>45786</v>
      </c>
      <c r="AZ2362">
        <v>15.8413</v>
      </c>
      <c r="BA2362" s="1">
        <v>44718</v>
      </c>
      <c r="BB2362">
        <v>0.19894421446606425</v>
      </c>
      <c r="BC2362" s="1">
        <v>45786</v>
      </c>
      <c r="BD2362">
        <v>24.4543</v>
      </c>
      <c r="BE2362" s="1">
        <v>45786</v>
      </c>
      <c r="BF2362">
        <v>26.691500000000001</v>
      </c>
      <c r="BG2362" s="1">
        <v>44718</v>
      </c>
      <c r="BH2362">
        <v>0.33552720849382645</v>
      </c>
    </row>
    <row r="2363" spans="1:60" x14ac:dyDescent="0.3">
      <c r="A2363" s="1">
        <v>45789</v>
      </c>
      <c r="B2363">
        <v>14.7651</v>
      </c>
      <c r="C2363" s="1">
        <v>45789</v>
      </c>
      <c r="D2363">
        <v>17.914899999999999</v>
      </c>
      <c r="E2363" s="1">
        <v>44719</v>
      </c>
      <c r="F2363">
        <v>0.26116492789525203</v>
      </c>
      <c r="G2363" s="1">
        <v>45741</v>
      </c>
      <c r="H2363">
        <v>15.2784</v>
      </c>
      <c r="I2363" s="1">
        <v>45741</v>
      </c>
      <c r="J2363">
        <v>17.2011</v>
      </c>
      <c r="K2363" s="1">
        <v>44719</v>
      </c>
      <c r="L2363">
        <v>0.21617696885402893</v>
      </c>
      <c r="M2363" s="1">
        <v>45789</v>
      </c>
      <c r="N2363">
        <v>5.3400999999999996</v>
      </c>
      <c r="O2363" s="1">
        <v>45789</v>
      </c>
      <c r="P2363">
        <v>6.7473999999999998</v>
      </c>
      <c r="Q2363" s="1">
        <v>44719</v>
      </c>
      <c r="R2363">
        <v>0.1113655550437628</v>
      </c>
      <c r="S2363" s="1">
        <v>45789</v>
      </c>
      <c r="T2363">
        <v>7.7530000000000001</v>
      </c>
      <c r="U2363" s="1">
        <v>45789</v>
      </c>
      <c r="V2363">
        <v>8.6216000000000008</v>
      </c>
      <c r="W2363" s="1">
        <v>44719</v>
      </c>
      <c r="X2363">
        <v>9.1047915637873233E-2</v>
      </c>
      <c r="Y2363" s="1">
        <v>45814</v>
      </c>
      <c r="Z2363">
        <v>7.4412000000000003</v>
      </c>
      <c r="AA2363" s="1">
        <v>45814</v>
      </c>
      <c r="AB2363">
        <v>7.8266999999999998</v>
      </c>
      <c r="AC2363" s="1">
        <v>44719</v>
      </c>
      <c r="AD2363">
        <v>6.2721965657297887E-2</v>
      </c>
      <c r="AE2363" s="1">
        <v>45789</v>
      </c>
      <c r="AF2363">
        <v>16.345600000000001</v>
      </c>
      <c r="AG2363" s="1">
        <v>45789</v>
      </c>
      <c r="AH2363">
        <v>16.797499999999999</v>
      </c>
      <c r="AI2363" s="1">
        <v>44719</v>
      </c>
      <c r="AJ2363">
        <v>9.763929881807841E-2</v>
      </c>
      <c r="AO2363" s="1">
        <v>44719</v>
      </c>
      <c r="AP2363">
        <v>4.9513717127402414E-2</v>
      </c>
      <c r="AU2363" s="1">
        <v>44719</v>
      </c>
      <c r="AV2363">
        <v>8.3695651795698711E-2</v>
      </c>
      <c r="AW2363" s="1">
        <v>45789</v>
      </c>
      <c r="AX2363">
        <v>14.587</v>
      </c>
      <c r="AY2363" s="1">
        <v>45789</v>
      </c>
      <c r="AZ2363">
        <v>15.176500000000001</v>
      </c>
      <c r="BA2363" s="1">
        <v>44719</v>
      </c>
      <c r="BB2363">
        <v>0.20020689180318191</v>
      </c>
      <c r="BC2363" s="1">
        <v>45789</v>
      </c>
      <c r="BD2363">
        <v>20.6296</v>
      </c>
      <c r="BE2363" s="1">
        <v>45789</v>
      </c>
      <c r="BF2363">
        <v>21.753699999999998</v>
      </c>
      <c r="BG2363" s="1">
        <v>44719</v>
      </c>
      <c r="BH2363">
        <v>0.29608529726591687</v>
      </c>
    </row>
    <row r="2364" spans="1:60" x14ac:dyDescent="0.3">
      <c r="A2364" s="1">
        <v>45790</v>
      </c>
      <c r="B2364">
        <v>14.35</v>
      </c>
      <c r="C2364" s="1">
        <v>45790</v>
      </c>
      <c r="D2364">
        <v>17.617799999999999</v>
      </c>
      <c r="E2364" s="1">
        <v>44720</v>
      </c>
      <c r="F2364">
        <v>0.25853998338307871</v>
      </c>
      <c r="G2364" s="1">
        <v>45742</v>
      </c>
      <c r="H2364">
        <v>16.619700000000002</v>
      </c>
      <c r="I2364" s="1">
        <v>45742</v>
      </c>
      <c r="J2364">
        <v>18.799700000000001</v>
      </c>
      <c r="K2364" s="1">
        <v>44720</v>
      </c>
      <c r="L2364">
        <v>0.21304830878329989</v>
      </c>
      <c r="M2364" s="1">
        <v>45790</v>
      </c>
      <c r="N2364">
        <v>5.0488999999999997</v>
      </c>
      <c r="O2364" s="1">
        <v>45790</v>
      </c>
      <c r="P2364">
        <v>6.5130999999999997</v>
      </c>
      <c r="Q2364" s="1">
        <v>44720</v>
      </c>
      <c r="R2364">
        <v>0.11365285651784125</v>
      </c>
      <c r="S2364" s="1">
        <v>45790</v>
      </c>
      <c r="T2364">
        <v>7.5500999999999996</v>
      </c>
      <c r="U2364" s="1">
        <v>45790</v>
      </c>
      <c r="V2364">
        <v>8.4207000000000001</v>
      </c>
      <c r="W2364" s="1">
        <v>44720</v>
      </c>
      <c r="X2364">
        <v>9.171654686051707E-2</v>
      </c>
      <c r="Y2364" s="1">
        <v>45817</v>
      </c>
      <c r="Z2364">
        <v>6.7279</v>
      </c>
      <c r="AA2364" s="1">
        <v>45817</v>
      </c>
      <c r="AB2364">
        <v>9.5587999999999997</v>
      </c>
      <c r="AC2364" s="1">
        <v>44720</v>
      </c>
      <c r="AD2364">
        <v>6.2865510012655515E-2</v>
      </c>
      <c r="AE2364" s="1">
        <v>45790</v>
      </c>
      <c r="AF2364">
        <v>11.245900000000001</v>
      </c>
      <c r="AG2364" s="1">
        <v>45790</v>
      </c>
      <c r="AH2364">
        <v>11.6051</v>
      </c>
      <c r="AI2364" s="1">
        <v>44720</v>
      </c>
      <c r="AJ2364">
        <v>0.1025761711987133</v>
      </c>
      <c r="AO2364" s="1">
        <v>44720</v>
      </c>
      <c r="AP2364">
        <v>5.0390105668733164E-2</v>
      </c>
      <c r="AU2364" s="1">
        <v>44720</v>
      </c>
      <c r="AV2364">
        <v>8.2132991560299323E-2</v>
      </c>
      <c r="AW2364" s="1">
        <v>45790</v>
      </c>
      <c r="AX2364">
        <v>14.5557</v>
      </c>
      <c r="AY2364" s="1">
        <v>45790</v>
      </c>
      <c r="AZ2364">
        <v>15.249599999999999</v>
      </c>
      <c r="BA2364" s="1">
        <v>44720</v>
      </c>
      <c r="BB2364">
        <v>0.19773456779653084</v>
      </c>
      <c r="BC2364" s="1">
        <v>45790</v>
      </c>
      <c r="BD2364">
        <v>19.3706</v>
      </c>
      <c r="BE2364" s="1">
        <v>45790</v>
      </c>
      <c r="BF2364">
        <v>21.828399999999998</v>
      </c>
      <c r="BG2364" s="1">
        <v>44720</v>
      </c>
      <c r="BH2364">
        <v>0.29625906700137811</v>
      </c>
    </row>
    <row r="2365" spans="1:60" x14ac:dyDescent="0.3">
      <c r="A2365" s="1">
        <v>45791</v>
      </c>
      <c r="B2365">
        <v>15.075200000000001</v>
      </c>
      <c r="C2365" s="1">
        <v>45791</v>
      </c>
      <c r="D2365">
        <v>18.448</v>
      </c>
      <c r="E2365" s="1">
        <v>44721</v>
      </c>
      <c r="F2365">
        <v>0.2665304444616684</v>
      </c>
      <c r="G2365" s="1">
        <v>45743</v>
      </c>
      <c r="H2365">
        <v>17.260100000000001</v>
      </c>
      <c r="I2365" s="1">
        <v>45743</v>
      </c>
      <c r="J2365">
        <v>19.490600000000001</v>
      </c>
      <c r="K2365" s="1">
        <v>44721</v>
      </c>
      <c r="L2365">
        <v>0.21914500392732955</v>
      </c>
      <c r="M2365" s="1">
        <v>45791</v>
      </c>
      <c r="N2365">
        <v>5.6173999999999999</v>
      </c>
      <c r="O2365" s="1">
        <v>45791</v>
      </c>
      <c r="P2365">
        <v>6.9234</v>
      </c>
      <c r="Q2365" s="1">
        <v>44721</v>
      </c>
      <c r="R2365">
        <v>0.11474770937188621</v>
      </c>
      <c r="S2365" s="1">
        <v>45791</v>
      </c>
      <c r="T2365">
        <v>7.6550000000000002</v>
      </c>
      <c r="U2365" s="1">
        <v>45791</v>
      </c>
      <c r="V2365">
        <v>8.4974000000000007</v>
      </c>
      <c r="W2365" s="1">
        <v>44721</v>
      </c>
      <c r="X2365">
        <v>9.2767179471141978E-2</v>
      </c>
      <c r="Y2365" s="1">
        <v>45818</v>
      </c>
      <c r="Z2365">
        <v>25.8781</v>
      </c>
      <c r="AA2365" s="1">
        <v>45818</v>
      </c>
      <c r="AB2365">
        <v>34.790300000000002</v>
      </c>
      <c r="AC2365" s="1">
        <v>44721</v>
      </c>
      <c r="AD2365">
        <v>6.4504043473080377E-2</v>
      </c>
      <c r="AE2365" s="1">
        <v>45791</v>
      </c>
      <c r="AF2365">
        <v>11.9468</v>
      </c>
      <c r="AG2365" s="1">
        <v>45791</v>
      </c>
      <c r="AH2365">
        <v>20.316500000000001</v>
      </c>
      <c r="AI2365" s="1">
        <v>44721</v>
      </c>
      <c r="AJ2365">
        <v>0.10458124431546095</v>
      </c>
      <c r="AO2365" s="1">
        <v>44721</v>
      </c>
      <c r="AP2365">
        <v>5.9012362409043791E-2</v>
      </c>
      <c r="AU2365" s="1">
        <v>44721</v>
      </c>
      <c r="AV2365">
        <v>9.076600014894437E-2</v>
      </c>
      <c r="AW2365" s="1">
        <v>45791</v>
      </c>
      <c r="AX2365">
        <v>15.926500000000001</v>
      </c>
      <c r="AY2365" s="1">
        <v>45791</v>
      </c>
      <c r="AZ2365">
        <v>17.116900000000001</v>
      </c>
      <c r="BA2365" s="1">
        <v>44721</v>
      </c>
      <c r="BB2365">
        <v>0.19331377232871827</v>
      </c>
      <c r="BC2365" s="1">
        <v>45791</v>
      </c>
      <c r="BD2365">
        <v>19.579799999999999</v>
      </c>
      <c r="BE2365" s="1">
        <v>45791</v>
      </c>
      <c r="BF2365">
        <v>22.500399999999999</v>
      </c>
      <c r="BG2365" s="1">
        <v>44721</v>
      </c>
      <c r="BH2365">
        <v>0.30098921525160099</v>
      </c>
    </row>
    <row r="2366" spans="1:60" x14ac:dyDescent="0.3">
      <c r="A2366" s="1">
        <v>45792</v>
      </c>
      <c r="B2366">
        <v>14.4793</v>
      </c>
      <c r="C2366" s="1">
        <v>45792</v>
      </c>
      <c r="D2366">
        <v>17.761199999999999</v>
      </c>
      <c r="E2366" s="1">
        <v>44722</v>
      </c>
      <c r="F2366">
        <v>0.28455289789225502</v>
      </c>
      <c r="G2366" s="1">
        <v>45744</v>
      </c>
      <c r="H2366">
        <v>18.1418</v>
      </c>
      <c r="I2366" s="1">
        <v>45744</v>
      </c>
      <c r="J2366">
        <v>20.569299999999998</v>
      </c>
      <c r="K2366" s="1">
        <v>44722</v>
      </c>
      <c r="L2366">
        <v>0.24885087339972836</v>
      </c>
      <c r="M2366" s="1">
        <v>45792</v>
      </c>
      <c r="N2366">
        <v>5.351</v>
      </c>
      <c r="O2366" s="1">
        <v>45792</v>
      </c>
      <c r="P2366">
        <v>6.7840999999999996</v>
      </c>
      <c r="Q2366" s="1">
        <v>44722</v>
      </c>
      <c r="R2366">
        <v>0.12701962641484849</v>
      </c>
      <c r="S2366" s="1">
        <v>45792</v>
      </c>
      <c r="T2366">
        <v>7.1639999999999997</v>
      </c>
      <c r="U2366" s="1">
        <v>45792</v>
      </c>
      <c r="V2366">
        <v>7.8691000000000004</v>
      </c>
      <c r="W2366" s="1">
        <v>44722</v>
      </c>
      <c r="X2366">
        <v>9.7499708298136437E-2</v>
      </c>
      <c r="Y2366" s="1">
        <v>45819</v>
      </c>
      <c r="Z2366">
        <v>25.567799999999998</v>
      </c>
      <c r="AA2366" s="1">
        <v>45819</v>
      </c>
      <c r="AB2366">
        <v>15.312200000000001</v>
      </c>
      <c r="AC2366" s="1">
        <v>44722</v>
      </c>
      <c r="AD2366">
        <v>7.3551964816326948E-2</v>
      </c>
      <c r="AE2366" s="1">
        <v>45792</v>
      </c>
      <c r="AF2366">
        <v>11.5326</v>
      </c>
      <c r="AG2366" s="1">
        <v>45792</v>
      </c>
      <c r="AH2366">
        <v>18.359100000000002</v>
      </c>
      <c r="AI2366" s="1">
        <v>44722</v>
      </c>
      <c r="AJ2366">
        <v>0.11792591517570161</v>
      </c>
      <c r="AO2366" s="1">
        <v>44722</v>
      </c>
      <c r="AP2366">
        <v>6.1191449759191933E-2</v>
      </c>
      <c r="AU2366" s="1">
        <v>44722</v>
      </c>
      <c r="AV2366">
        <v>9.3806657116616232E-2</v>
      </c>
      <c r="AW2366" s="1">
        <v>45792</v>
      </c>
      <c r="AX2366">
        <v>15.836</v>
      </c>
      <c r="AY2366" s="1">
        <v>45792</v>
      </c>
      <c r="AZ2366">
        <v>17.149100000000001</v>
      </c>
      <c r="BA2366" s="1">
        <v>44722</v>
      </c>
      <c r="BB2366">
        <v>0.19169121483489118</v>
      </c>
      <c r="BC2366" s="1">
        <v>45792</v>
      </c>
      <c r="BD2366">
        <v>19.5928</v>
      </c>
      <c r="BE2366" s="1">
        <v>45792</v>
      </c>
      <c r="BF2366">
        <v>21.1633</v>
      </c>
      <c r="BG2366" s="1">
        <v>44722</v>
      </c>
      <c r="BH2366">
        <v>0.31743156370644821</v>
      </c>
    </row>
    <row r="2367" spans="1:60" x14ac:dyDescent="0.3">
      <c r="A2367" s="1">
        <v>45793</v>
      </c>
      <c r="B2367">
        <v>14.555300000000001</v>
      </c>
      <c r="C2367" s="1">
        <v>45793</v>
      </c>
      <c r="D2367">
        <v>17.261800000000001</v>
      </c>
      <c r="E2367" s="1">
        <v>44723</v>
      </c>
      <c r="F2367">
        <v>0.28608567202319607</v>
      </c>
      <c r="G2367" s="1">
        <v>45747</v>
      </c>
      <c r="H2367">
        <v>18.466799999999999</v>
      </c>
      <c r="I2367" s="1">
        <v>45747</v>
      </c>
      <c r="J2367">
        <v>21.000499999999999</v>
      </c>
      <c r="K2367" s="1">
        <v>44723</v>
      </c>
      <c r="L2367">
        <v>0.23852344793854194</v>
      </c>
      <c r="M2367" s="1">
        <v>45793</v>
      </c>
      <c r="N2367">
        <v>5.1651999999999996</v>
      </c>
      <c r="O2367" s="1">
        <v>45793</v>
      </c>
      <c r="P2367">
        <v>6.5422000000000002</v>
      </c>
      <c r="Q2367" s="1">
        <v>44723</v>
      </c>
      <c r="R2367">
        <v>0.12876442973668295</v>
      </c>
      <c r="S2367" s="1">
        <v>45793</v>
      </c>
      <c r="T2367">
        <v>6.9778000000000002</v>
      </c>
      <c r="U2367" s="1">
        <v>45793</v>
      </c>
      <c r="V2367">
        <v>7.3678999999999997</v>
      </c>
      <c r="W2367" s="1">
        <v>44723</v>
      </c>
      <c r="X2367">
        <v>9.8242336732650246E-2</v>
      </c>
      <c r="Y2367" s="1">
        <v>45820</v>
      </c>
      <c r="Z2367">
        <v>4.5286999999999997</v>
      </c>
      <c r="AA2367" s="1">
        <v>45820</v>
      </c>
      <c r="AB2367">
        <v>6.8297999999999996</v>
      </c>
      <c r="AC2367" s="1">
        <v>44723</v>
      </c>
      <c r="AD2367">
        <v>7.4815330675358019E-2</v>
      </c>
      <c r="AE2367" s="1">
        <v>45793</v>
      </c>
      <c r="AF2367">
        <v>13.895099999999999</v>
      </c>
      <c r="AG2367" s="1">
        <v>45793</v>
      </c>
      <c r="AH2367">
        <v>17.581600000000002</v>
      </c>
      <c r="AI2367" s="1">
        <v>44723</v>
      </c>
      <c r="AJ2367">
        <v>0.11940553583105248</v>
      </c>
      <c r="AO2367" s="1">
        <v>44723</v>
      </c>
      <c r="AP2367">
        <v>6.0861481160951768E-2</v>
      </c>
      <c r="AU2367" s="1">
        <v>44723</v>
      </c>
      <c r="AV2367">
        <v>8.8731454775748522E-2</v>
      </c>
      <c r="AW2367" s="1">
        <v>45793</v>
      </c>
      <c r="AX2367">
        <v>15.5214</v>
      </c>
      <c r="AY2367" s="1">
        <v>45793</v>
      </c>
      <c r="AZ2367">
        <v>16.864899999999999</v>
      </c>
      <c r="BA2367" s="1">
        <v>44723</v>
      </c>
      <c r="BB2367">
        <v>0.18264911525244079</v>
      </c>
      <c r="BC2367" s="1">
        <v>45793</v>
      </c>
      <c r="BD2367">
        <v>18.6435</v>
      </c>
      <c r="BE2367" s="1">
        <v>45793</v>
      </c>
      <c r="BF2367">
        <v>21.144400000000001</v>
      </c>
      <c r="BG2367" s="1">
        <v>44723</v>
      </c>
      <c r="BH2367">
        <v>0.31125337104394168</v>
      </c>
    </row>
    <row r="2368" spans="1:60" x14ac:dyDescent="0.3">
      <c r="A2368" s="1">
        <v>45796</v>
      </c>
      <c r="B2368">
        <v>14.808400000000001</v>
      </c>
      <c r="C2368" s="1">
        <v>45796</v>
      </c>
      <c r="D2368">
        <v>18.165700000000001</v>
      </c>
      <c r="E2368" s="1">
        <v>44724</v>
      </c>
      <c r="F2368">
        <v>0.29350367670829486</v>
      </c>
      <c r="G2368" s="1">
        <v>45748</v>
      </c>
      <c r="H2368">
        <v>17.752099999999999</v>
      </c>
      <c r="I2368" s="1">
        <v>45748</v>
      </c>
      <c r="J2368">
        <v>20.062999999999999</v>
      </c>
      <c r="K2368" s="1">
        <v>44724</v>
      </c>
      <c r="L2368">
        <v>0.2425467707239348</v>
      </c>
      <c r="M2368" s="1">
        <v>45796</v>
      </c>
      <c r="N2368">
        <v>5.4128999999999996</v>
      </c>
      <c r="O2368" s="1">
        <v>45796</v>
      </c>
      <c r="P2368">
        <v>7.1554000000000002</v>
      </c>
      <c r="Q2368" s="1">
        <v>44724</v>
      </c>
      <c r="R2368">
        <v>0.13210906353184584</v>
      </c>
      <c r="S2368" s="1">
        <v>45796</v>
      </c>
      <c r="T2368">
        <v>7.3391999999999999</v>
      </c>
      <c r="U2368" s="1">
        <v>45796</v>
      </c>
      <c r="V2368">
        <v>8.0413999999999994</v>
      </c>
      <c r="W2368" s="1">
        <v>44724</v>
      </c>
      <c r="X2368">
        <v>0.10072165462696772</v>
      </c>
      <c r="Y2368" s="1">
        <v>45821</v>
      </c>
      <c r="Z2368">
        <v>19.509399999999999</v>
      </c>
      <c r="AA2368" s="1">
        <v>45821</v>
      </c>
      <c r="AB2368">
        <v>7.0185000000000004</v>
      </c>
      <c r="AC2368" s="1">
        <v>44724</v>
      </c>
      <c r="AD2368">
        <v>7.6189391373917198E-2</v>
      </c>
      <c r="AE2368" s="1">
        <v>45796</v>
      </c>
      <c r="AF2368">
        <v>11.5006</v>
      </c>
      <c r="AG2368" s="1">
        <v>45796</v>
      </c>
      <c r="AH2368">
        <v>16.309100000000001</v>
      </c>
      <c r="AI2368" s="1">
        <v>44724</v>
      </c>
      <c r="AJ2368">
        <v>0.12235479999990932</v>
      </c>
      <c r="AO2368" s="1">
        <v>44724</v>
      </c>
      <c r="AP2368">
        <v>5.7605295006361946E-2</v>
      </c>
      <c r="AU2368" s="1">
        <v>44724</v>
      </c>
      <c r="AV2368">
        <v>9.1149759611048847E-2</v>
      </c>
      <c r="AW2368" s="1">
        <v>45796</v>
      </c>
      <c r="AX2368">
        <v>16.003900000000002</v>
      </c>
      <c r="AY2368" s="1">
        <v>45796</v>
      </c>
      <c r="AZ2368">
        <v>17.4252</v>
      </c>
      <c r="BA2368" s="1">
        <v>44724</v>
      </c>
      <c r="BB2368">
        <v>0.18739068303153181</v>
      </c>
      <c r="BC2368" s="1">
        <v>45796</v>
      </c>
      <c r="BD2368">
        <v>18.936399999999999</v>
      </c>
      <c r="BE2368" s="1">
        <v>45796</v>
      </c>
      <c r="BF2368">
        <v>22.113299999999999</v>
      </c>
      <c r="BG2368" s="1">
        <v>44724</v>
      </c>
      <c r="BH2368">
        <v>0.31714270927855281</v>
      </c>
    </row>
    <row r="2369" spans="1:60" x14ac:dyDescent="0.3">
      <c r="A2369" s="1">
        <v>45797</v>
      </c>
      <c r="B2369">
        <v>14.9034</v>
      </c>
      <c r="C2369" s="1">
        <v>45797</v>
      </c>
      <c r="D2369">
        <v>18.3566</v>
      </c>
      <c r="E2369" s="1">
        <v>44725</v>
      </c>
      <c r="F2369">
        <v>0.30921403136809078</v>
      </c>
      <c r="G2369" s="1">
        <v>45749</v>
      </c>
      <c r="H2369">
        <v>18.3568</v>
      </c>
      <c r="I2369" s="1">
        <v>45749</v>
      </c>
      <c r="J2369">
        <v>20.911899999999999</v>
      </c>
      <c r="K2369" s="1">
        <v>44725</v>
      </c>
      <c r="L2369">
        <v>0.24138178427024917</v>
      </c>
      <c r="M2369" s="1">
        <v>45797</v>
      </c>
      <c r="N2369">
        <v>5.6146000000000003</v>
      </c>
      <c r="O2369" s="1">
        <v>45797</v>
      </c>
      <c r="P2369">
        <v>7.2062999999999997</v>
      </c>
      <c r="Q2369" s="1">
        <v>44725</v>
      </c>
      <c r="R2369">
        <v>0.17616247418716344</v>
      </c>
      <c r="S2369" s="1">
        <v>45797</v>
      </c>
      <c r="T2369">
        <v>7.5301999999999998</v>
      </c>
      <c r="U2369" s="1">
        <v>45797</v>
      </c>
      <c r="V2369">
        <v>8.5190000000000001</v>
      </c>
      <c r="W2369" s="1">
        <v>44725</v>
      </c>
      <c r="X2369">
        <v>0.12778752422371834</v>
      </c>
      <c r="Y2369" s="1">
        <v>45824</v>
      </c>
      <c r="Z2369">
        <v>7.7912999999999997</v>
      </c>
      <c r="AA2369" s="1">
        <v>45824</v>
      </c>
      <c r="AB2369">
        <v>6.7409999999999997</v>
      </c>
      <c r="AC2369" s="1">
        <v>44725</v>
      </c>
      <c r="AD2369">
        <v>9.5685286826297053E-2</v>
      </c>
      <c r="AE2369" s="1">
        <v>45797</v>
      </c>
      <c r="AF2369">
        <v>12.558400000000001</v>
      </c>
      <c r="AG2369" s="1">
        <v>45797</v>
      </c>
      <c r="AH2369">
        <v>13.512499999999999</v>
      </c>
      <c r="AI2369" s="1">
        <v>44725</v>
      </c>
      <c r="AJ2369">
        <v>0.15211227824569828</v>
      </c>
      <c r="AO2369" s="1">
        <v>44725</v>
      </c>
      <c r="AP2369">
        <v>6.7064275014592584E-2</v>
      </c>
      <c r="AU2369" s="1">
        <v>44725</v>
      </c>
      <c r="AV2369">
        <v>0.10442888232076875</v>
      </c>
      <c r="AW2369" s="1">
        <v>45797</v>
      </c>
      <c r="AX2369">
        <v>16.3033</v>
      </c>
      <c r="AY2369" s="1">
        <v>45797</v>
      </c>
      <c r="AZ2369">
        <v>17.619700000000002</v>
      </c>
      <c r="BA2369" s="1">
        <v>44725</v>
      </c>
      <c r="BB2369">
        <v>0.21074174600389253</v>
      </c>
      <c r="BC2369" s="1">
        <v>45797</v>
      </c>
      <c r="BD2369">
        <v>18.945799999999998</v>
      </c>
      <c r="BE2369" s="1">
        <v>45797</v>
      </c>
      <c r="BF2369">
        <v>22.356100000000001</v>
      </c>
      <c r="BG2369" s="1">
        <v>44725</v>
      </c>
      <c r="BH2369">
        <v>0.34354688837039826</v>
      </c>
    </row>
    <row r="2370" spans="1:60" x14ac:dyDescent="0.3">
      <c r="A2370" s="1">
        <v>45798</v>
      </c>
      <c r="B2370">
        <v>17.1861</v>
      </c>
      <c r="C2370" s="1">
        <v>45798</v>
      </c>
      <c r="D2370">
        <v>21.770299999999999</v>
      </c>
      <c r="E2370" s="1">
        <v>44726</v>
      </c>
      <c r="F2370">
        <v>0.30920617696250885</v>
      </c>
      <c r="G2370" s="1">
        <v>45750</v>
      </c>
      <c r="H2370">
        <v>21.366399999999999</v>
      </c>
      <c r="I2370" s="1">
        <v>45750</v>
      </c>
      <c r="J2370">
        <v>24.8444</v>
      </c>
      <c r="K2370" s="1">
        <v>44726</v>
      </c>
      <c r="L2370">
        <v>0.24204340113676168</v>
      </c>
      <c r="M2370" s="1">
        <v>45798</v>
      </c>
      <c r="N2370">
        <v>6.5903</v>
      </c>
      <c r="O2370" s="1">
        <v>45798</v>
      </c>
      <c r="P2370">
        <v>9.2248000000000001</v>
      </c>
      <c r="Q2370" s="1">
        <v>44726</v>
      </c>
      <c r="R2370">
        <v>0.17890328552849738</v>
      </c>
      <c r="S2370" s="1">
        <v>45798</v>
      </c>
      <c r="T2370">
        <v>9.0226000000000006</v>
      </c>
      <c r="U2370" s="1">
        <v>45798</v>
      </c>
      <c r="V2370">
        <v>10.634600000000001</v>
      </c>
      <c r="W2370" s="1">
        <v>44726</v>
      </c>
      <c r="X2370">
        <v>0.12794675581277085</v>
      </c>
      <c r="Y2370" s="1">
        <v>45825</v>
      </c>
      <c r="Z2370">
        <v>7.9223999999999997</v>
      </c>
      <c r="AA2370" s="1">
        <v>45825</v>
      </c>
      <c r="AB2370">
        <v>8.0799000000000003</v>
      </c>
      <c r="AC2370" s="1">
        <v>44726</v>
      </c>
      <c r="AD2370">
        <v>9.6704300761372944E-2</v>
      </c>
      <c r="AE2370" s="1">
        <v>45798</v>
      </c>
      <c r="AF2370">
        <v>12.9712</v>
      </c>
      <c r="AG2370" s="1">
        <v>45798</v>
      </c>
      <c r="AH2370">
        <v>15.477600000000001</v>
      </c>
      <c r="AI2370" s="1">
        <v>44726</v>
      </c>
      <c r="AJ2370">
        <v>0.15178863412265942</v>
      </c>
      <c r="AO2370" s="1">
        <v>44726</v>
      </c>
      <c r="AP2370">
        <v>6.9177039166221352E-2</v>
      </c>
      <c r="AU2370" s="1">
        <v>44726</v>
      </c>
      <c r="AV2370">
        <v>0.10537561274684426</v>
      </c>
      <c r="AW2370" s="1">
        <v>45798</v>
      </c>
      <c r="AX2370">
        <v>17.9817</v>
      </c>
      <c r="AY2370" s="1">
        <v>45798</v>
      </c>
      <c r="AZ2370">
        <v>19.572500000000002</v>
      </c>
      <c r="BA2370" s="1">
        <v>44726</v>
      </c>
      <c r="BB2370">
        <v>0.21374799519485202</v>
      </c>
      <c r="BC2370" s="1">
        <v>45798</v>
      </c>
      <c r="BD2370">
        <v>22.8446</v>
      </c>
      <c r="BE2370" s="1">
        <v>45798</v>
      </c>
      <c r="BF2370">
        <v>27.374400000000001</v>
      </c>
      <c r="BG2370" s="1">
        <v>44726</v>
      </c>
      <c r="BH2370">
        <v>0.34340501136981744</v>
      </c>
    </row>
    <row r="2371" spans="1:60" x14ac:dyDescent="0.3">
      <c r="A2371" s="1">
        <v>45799</v>
      </c>
      <c r="B2371">
        <v>16.963100000000001</v>
      </c>
      <c r="C2371" s="1">
        <v>45799</v>
      </c>
      <c r="D2371">
        <v>21.3111</v>
      </c>
      <c r="E2371" s="1">
        <v>44727</v>
      </c>
      <c r="F2371">
        <v>0.30766980673132044</v>
      </c>
      <c r="G2371" s="1">
        <v>45751</v>
      </c>
      <c r="H2371">
        <v>27.739699999999999</v>
      </c>
      <c r="I2371" s="1">
        <v>45751</v>
      </c>
      <c r="J2371">
        <v>34.239199999999997</v>
      </c>
      <c r="K2371" s="1">
        <v>44727</v>
      </c>
      <c r="L2371">
        <v>0.24471708873825124</v>
      </c>
      <c r="M2371" s="1">
        <v>45799</v>
      </c>
      <c r="N2371">
        <v>6.7018000000000004</v>
      </c>
      <c r="O2371" s="1">
        <v>45799</v>
      </c>
      <c r="P2371">
        <v>8.8400999999999996</v>
      </c>
      <c r="Q2371" s="1">
        <v>44727</v>
      </c>
      <c r="R2371">
        <v>0.18928023532623209</v>
      </c>
      <c r="S2371" s="1">
        <v>45799</v>
      </c>
      <c r="T2371">
        <v>8.6829999999999998</v>
      </c>
      <c r="U2371" s="1">
        <v>45799</v>
      </c>
      <c r="V2371">
        <v>10.136200000000001</v>
      </c>
      <c r="W2371" s="1">
        <v>44727</v>
      </c>
      <c r="X2371">
        <v>0.13864691364570636</v>
      </c>
      <c r="Y2371" s="1">
        <v>45826</v>
      </c>
      <c r="Z2371">
        <v>7.8266999999999998</v>
      </c>
      <c r="AA2371" s="1">
        <v>45826</v>
      </c>
      <c r="AB2371">
        <v>8.3629999999999995</v>
      </c>
      <c r="AC2371" s="1">
        <v>44727</v>
      </c>
      <c r="AD2371">
        <v>0.11411810838691756</v>
      </c>
      <c r="AE2371" s="1">
        <v>45799</v>
      </c>
      <c r="AF2371">
        <v>16.2727</v>
      </c>
      <c r="AG2371" s="1">
        <v>45799</v>
      </c>
      <c r="AH2371">
        <v>18.9971</v>
      </c>
      <c r="AI2371" s="1">
        <v>44727</v>
      </c>
      <c r="AJ2371">
        <v>0.18480999257201389</v>
      </c>
      <c r="AO2371" s="1">
        <v>44727</v>
      </c>
      <c r="AP2371">
        <v>8.020176922706107E-2</v>
      </c>
      <c r="AU2371" s="1">
        <v>44727</v>
      </c>
      <c r="AV2371">
        <v>0.11025932612791342</v>
      </c>
      <c r="AW2371" s="1">
        <v>45799</v>
      </c>
      <c r="AX2371">
        <v>17.038</v>
      </c>
      <c r="AY2371" s="1">
        <v>45799</v>
      </c>
      <c r="AZ2371">
        <v>18.598700000000001</v>
      </c>
      <c r="BA2371" s="1">
        <v>44727</v>
      </c>
      <c r="BB2371">
        <v>0.22138275942960772</v>
      </c>
      <c r="BC2371" s="1">
        <v>45799</v>
      </c>
      <c r="BD2371">
        <v>23.148499999999999</v>
      </c>
      <c r="BE2371" s="1">
        <v>45799</v>
      </c>
      <c r="BF2371">
        <v>26.349599999999999</v>
      </c>
      <c r="BG2371" s="1">
        <v>44727</v>
      </c>
      <c r="BH2371">
        <v>0.33902179396027476</v>
      </c>
    </row>
    <row r="2372" spans="1:60" x14ac:dyDescent="0.3">
      <c r="A2372" s="1">
        <v>45800</v>
      </c>
      <c r="B2372">
        <v>19.007100000000001</v>
      </c>
      <c r="C2372" s="1">
        <v>45800</v>
      </c>
      <c r="D2372">
        <v>23.945</v>
      </c>
      <c r="E2372" s="1">
        <v>44728</v>
      </c>
      <c r="F2372">
        <v>0.31697288987411049</v>
      </c>
      <c r="G2372" s="1">
        <v>45754</v>
      </c>
      <c r="H2372">
        <v>38.796599999999998</v>
      </c>
      <c r="I2372" s="1">
        <v>45754</v>
      </c>
      <c r="J2372">
        <v>47.798699999999997</v>
      </c>
      <c r="K2372" s="1">
        <v>44728</v>
      </c>
      <c r="L2372">
        <v>0.25637919764228073</v>
      </c>
      <c r="M2372" s="1">
        <v>45800</v>
      </c>
      <c r="N2372">
        <v>6.9619999999999997</v>
      </c>
      <c r="O2372" s="1">
        <v>45800</v>
      </c>
      <c r="P2372">
        <v>9.2827999999999999</v>
      </c>
      <c r="Q2372" s="1">
        <v>44728</v>
      </c>
      <c r="R2372">
        <v>0.19161903492835997</v>
      </c>
      <c r="S2372" s="1">
        <v>45800</v>
      </c>
      <c r="T2372">
        <v>8.5321999999999996</v>
      </c>
      <c r="U2372" s="1">
        <v>45800</v>
      </c>
      <c r="V2372">
        <v>9.6509999999999998</v>
      </c>
      <c r="W2372" s="1">
        <v>44728</v>
      </c>
      <c r="X2372">
        <v>0.13549507777685052</v>
      </c>
      <c r="Y2372" s="1">
        <v>45828</v>
      </c>
      <c r="Z2372">
        <v>9.8041</v>
      </c>
      <c r="AA2372" s="1">
        <v>45828</v>
      </c>
      <c r="AB2372">
        <v>9.4034999999999993</v>
      </c>
      <c r="AC2372" s="1">
        <v>44728</v>
      </c>
      <c r="AD2372">
        <v>0.11136919016324534</v>
      </c>
      <c r="AE2372" s="1">
        <v>45800</v>
      </c>
      <c r="AF2372">
        <v>14.680199999999999</v>
      </c>
      <c r="AG2372" s="1">
        <v>45800</v>
      </c>
      <c r="AH2372">
        <v>21.214200000000002</v>
      </c>
      <c r="AI2372" s="1">
        <v>44728</v>
      </c>
      <c r="AJ2372">
        <v>0.19470079692446593</v>
      </c>
      <c r="AO2372" s="1">
        <v>44728</v>
      </c>
      <c r="AP2372">
        <v>8.0497300101833952E-2</v>
      </c>
      <c r="AU2372" s="1">
        <v>44728</v>
      </c>
      <c r="AV2372">
        <v>0.1098796514518077</v>
      </c>
      <c r="AW2372" s="1">
        <v>45800</v>
      </c>
      <c r="AX2372">
        <v>17.2608</v>
      </c>
      <c r="AY2372" s="1">
        <v>45800</v>
      </c>
      <c r="AZ2372">
        <v>18.937999999999999</v>
      </c>
      <c r="BA2372" s="1">
        <v>44728</v>
      </c>
      <c r="BB2372">
        <v>0.21861402015971326</v>
      </c>
      <c r="BC2372" s="1">
        <v>45800</v>
      </c>
      <c r="BD2372">
        <v>24.118600000000001</v>
      </c>
      <c r="BE2372" s="1">
        <v>45800</v>
      </c>
      <c r="BF2372">
        <v>29.4299</v>
      </c>
      <c r="BG2372" s="1">
        <v>44728</v>
      </c>
      <c r="BH2372">
        <v>0.36526201670800512</v>
      </c>
    </row>
    <row r="2373" spans="1:60" x14ac:dyDescent="0.3">
      <c r="A2373" s="1">
        <v>45804</v>
      </c>
      <c r="B2373">
        <v>15.1663</v>
      </c>
      <c r="C2373" s="1">
        <v>45804</v>
      </c>
      <c r="D2373">
        <v>19.075299999999999</v>
      </c>
      <c r="E2373" s="1">
        <v>44729</v>
      </c>
      <c r="F2373">
        <v>0.30630311504077173</v>
      </c>
      <c r="G2373" s="1">
        <v>45755</v>
      </c>
      <c r="H2373">
        <v>31.292300000000001</v>
      </c>
      <c r="I2373" s="1">
        <v>45755</v>
      </c>
      <c r="J2373">
        <v>37.684800000000003</v>
      </c>
      <c r="K2373" s="1">
        <v>44729</v>
      </c>
      <c r="L2373">
        <v>0.2491228018076363</v>
      </c>
      <c r="M2373" s="1">
        <v>45804</v>
      </c>
      <c r="N2373">
        <v>6.0583</v>
      </c>
      <c r="O2373" s="1">
        <v>45804</v>
      </c>
      <c r="P2373">
        <v>7.7903000000000002</v>
      </c>
      <c r="Q2373" s="1">
        <v>44729</v>
      </c>
      <c r="R2373">
        <v>0.19224916512385634</v>
      </c>
      <c r="S2373" s="1">
        <v>45804</v>
      </c>
      <c r="T2373">
        <v>7.9023000000000003</v>
      </c>
      <c r="U2373" s="1">
        <v>45804</v>
      </c>
      <c r="V2373">
        <v>8.8338000000000001</v>
      </c>
      <c r="W2373" s="1">
        <v>44729</v>
      </c>
      <c r="X2373">
        <v>0.1347319489697533</v>
      </c>
      <c r="Y2373" s="1">
        <v>45831</v>
      </c>
      <c r="Z2373">
        <v>7.992</v>
      </c>
      <c r="AA2373" s="1">
        <v>45831</v>
      </c>
      <c r="AB2373">
        <v>9.2035</v>
      </c>
      <c r="AC2373" s="1">
        <v>44729</v>
      </c>
      <c r="AD2373">
        <v>0.11043056297832314</v>
      </c>
      <c r="AE2373" s="1">
        <v>45804</v>
      </c>
      <c r="AF2373">
        <v>21.302</v>
      </c>
      <c r="AG2373" s="1">
        <v>45804</v>
      </c>
      <c r="AH2373">
        <v>21.6523</v>
      </c>
      <c r="AI2373" s="1">
        <v>44729</v>
      </c>
      <c r="AJ2373">
        <v>0.19535315757496496</v>
      </c>
      <c r="AO2373" s="1">
        <v>44729</v>
      </c>
      <c r="AP2373">
        <v>8.2915809001689059E-2</v>
      </c>
      <c r="AU2373" s="1">
        <v>44729</v>
      </c>
      <c r="AV2373">
        <v>0.10959075031889483</v>
      </c>
      <c r="AW2373" s="1">
        <v>45804</v>
      </c>
      <c r="AX2373">
        <v>15.5829</v>
      </c>
      <c r="AY2373" s="1">
        <v>45804</v>
      </c>
      <c r="AZ2373">
        <v>16.9954</v>
      </c>
      <c r="BA2373" s="1">
        <v>44729</v>
      </c>
      <c r="BB2373">
        <v>0.2158256894176907</v>
      </c>
      <c r="BC2373" s="1">
        <v>45804</v>
      </c>
      <c r="BD2373">
        <v>20.51</v>
      </c>
      <c r="BE2373" s="1">
        <v>45804</v>
      </c>
      <c r="BF2373">
        <v>24.293800000000001</v>
      </c>
      <c r="BG2373" s="1">
        <v>44729</v>
      </c>
      <c r="BH2373">
        <v>0.34685570757118905</v>
      </c>
    </row>
    <row r="2374" spans="1:60" x14ac:dyDescent="0.3">
      <c r="A2374" s="1">
        <v>45805</v>
      </c>
      <c r="B2374">
        <v>15.561</v>
      </c>
      <c r="C2374" s="1">
        <v>45805</v>
      </c>
      <c r="D2374">
        <v>19.272500000000001</v>
      </c>
      <c r="E2374" s="1">
        <v>44730</v>
      </c>
      <c r="F2374">
        <v>0.28600082516218611</v>
      </c>
      <c r="G2374" s="1">
        <v>45756</v>
      </c>
      <c r="H2374">
        <v>37.991599999999998</v>
      </c>
      <c r="I2374" s="1">
        <v>45756</v>
      </c>
      <c r="J2374">
        <v>46.343699999999998</v>
      </c>
      <c r="K2374" s="1">
        <v>44730</v>
      </c>
      <c r="L2374">
        <v>0.25241223412282154</v>
      </c>
      <c r="M2374" s="1">
        <v>45805</v>
      </c>
      <c r="N2374">
        <v>5.4795999999999996</v>
      </c>
      <c r="O2374" s="1">
        <v>45805</v>
      </c>
      <c r="P2374">
        <v>7.1037999999999997</v>
      </c>
      <c r="Q2374" s="1">
        <v>44730</v>
      </c>
      <c r="R2374">
        <v>0.1953893658626186</v>
      </c>
      <c r="S2374" s="1">
        <v>45805</v>
      </c>
      <c r="T2374">
        <v>7.47</v>
      </c>
      <c r="U2374" s="1">
        <v>45805</v>
      </c>
      <c r="V2374">
        <v>8.6121999999999996</v>
      </c>
      <c r="W2374" s="1">
        <v>44730</v>
      </c>
      <c r="X2374">
        <v>0.137189998657924</v>
      </c>
      <c r="Y2374" s="1">
        <v>45832</v>
      </c>
      <c r="Z2374">
        <v>7.5731999999999999</v>
      </c>
      <c r="AA2374" s="1">
        <v>45832</v>
      </c>
      <c r="AB2374">
        <v>13.985799999999999</v>
      </c>
      <c r="AC2374" s="1">
        <v>44730</v>
      </c>
      <c r="AD2374">
        <v>0.11278229501390331</v>
      </c>
      <c r="AE2374" s="1">
        <v>45805</v>
      </c>
      <c r="AF2374">
        <v>10.0831</v>
      </c>
      <c r="AG2374" s="1">
        <v>45805</v>
      </c>
      <c r="AH2374">
        <v>9.7773000000000003</v>
      </c>
      <c r="AI2374" s="1">
        <v>44730</v>
      </c>
      <c r="AJ2374">
        <v>0.19936191606222042</v>
      </c>
      <c r="AO2374" s="1">
        <v>44730</v>
      </c>
      <c r="AP2374">
        <v>8.5054375757637218E-2</v>
      </c>
      <c r="AU2374" s="1">
        <v>44730</v>
      </c>
      <c r="AV2374">
        <v>0.10995273919034808</v>
      </c>
      <c r="AW2374" s="1">
        <v>45805</v>
      </c>
      <c r="AX2374">
        <v>15.826599999999999</v>
      </c>
      <c r="AY2374" s="1">
        <v>45805</v>
      </c>
      <c r="AZ2374">
        <v>17.061</v>
      </c>
      <c r="BA2374" s="1">
        <v>44730</v>
      </c>
      <c r="BB2374">
        <v>0.20606125924594818</v>
      </c>
      <c r="BC2374" s="1">
        <v>45805</v>
      </c>
      <c r="BD2374">
        <v>21.2179</v>
      </c>
      <c r="BE2374" s="1">
        <v>45805</v>
      </c>
      <c r="BF2374">
        <v>24.4924</v>
      </c>
      <c r="BG2374" s="1">
        <v>44730</v>
      </c>
      <c r="BH2374">
        <v>0.33683749421370884</v>
      </c>
    </row>
    <row r="2375" spans="1:60" x14ac:dyDescent="0.3">
      <c r="A2375" s="1">
        <v>45806</v>
      </c>
      <c r="B2375">
        <v>15.522500000000001</v>
      </c>
      <c r="C2375" s="1">
        <v>45806</v>
      </c>
      <c r="D2375">
        <v>19.2364</v>
      </c>
      <c r="E2375" s="1">
        <v>44731</v>
      </c>
      <c r="F2375">
        <v>0.29323878814895254</v>
      </c>
      <c r="G2375" s="1">
        <v>45757</v>
      </c>
      <c r="H2375">
        <v>30.081700000000001</v>
      </c>
      <c r="I2375" s="1">
        <v>45757</v>
      </c>
      <c r="J2375">
        <v>36.936700000000002</v>
      </c>
      <c r="K2375" s="1">
        <v>44731</v>
      </c>
      <c r="L2375">
        <v>0.25632755657660455</v>
      </c>
      <c r="M2375" s="1">
        <v>45806</v>
      </c>
      <c r="N2375">
        <v>5.2956000000000003</v>
      </c>
      <c r="O2375" s="1">
        <v>45806</v>
      </c>
      <c r="P2375">
        <v>6.8967999999999998</v>
      </c>
      <c r="Q2375" s="1">
        <v>44731</v>
      </c>
      <c r="R2375">
        <v>0.19840041527910079</v>
      </c>
      <c r="S2375" s="1">
        <v>45806</v>
      </c>
      <c r="T2375">
        <v>7.5964</v>
      </c>
      <c r="U2375" s="1">
        <v>45806</v>
      </c>
      <c r="V2375">
        <v>8.7190999999999992</v>
      </c>
      <c r="W2375" s="1">
        <v>44731</v>
      </c>
      <c r="X2375">
        <v>0.14016031370140436</v>
      </c>
      <c r="Y2375" s="1">
        <v>45833</v>
      </c>
      <c r="Z2375">
        <v>7.7923999999999998</v>
      </c>
      <c r="AA2375" s="1">
        <v>45833</v>
      </c>
      <c r="AB2375">
        <v>7.3216000000000001</v>
      </c>
      <c r="AC2375" s="1">
        <v>44731</v>
      </c>
      <c r="AD2375">
        <v>0.11480017801789406</v>
      </c>
      <c r="AE2375" s="1">
        <v>45806</v>
      </c>
      <c r="AF2375">
        <v>11.091699999999999</v>
      </c>
      <c r="AG2375" s="1">
        <v>45806</v>
      </c>
      <c r="AH2375">
        <v>11.1936</v>
      </c>
      <c r="AI2375" s="1">
        <v>44731</v>
      </c>
      <c r="AJ2375">
        <v>0.20304860321960813</v>
      </c>
      <c r="AO2375" s="1">
        <v>44731</v>
      </c>
      <c r="AP2375">
        <v>8.5681168047446382E-2</v>
      </c>
      <c r="AU2375" s="1">
        <v>44731</v>
      </c>
      <c r="AV2375">
        <v>0.1127057796634878</v>
      </c>
      <c r="AW2375" s="1">
        <v>45806</v>
      </c>
      <c r="AX2375">
        <v>15.487299999999999</v>
      </c>
      <c r="AY2375" s="1">
        <v>45806</v>
      </c>
      <c r="AZ2375">
        <v>16.590499999999999</v>
      </c>
      <c r="BA2375" s="1">
        <v>44731</v>
      </c>
      <c r="BB2375">
        <v>0.21082346011268349</v>
      </c>
      <c r="BC2375" s="1">
        <v>45806</v>
      </c>
      <c r="BD2375">
        <v>20.883800000000001</v>
      </c>
      <c r="BE2375" s="1">
        <v>45806</v>
      </c>
      <c r="BF2375">
        <v>24.9604</v>
      </c>
      <c r="BG2375" s="1">
        <v>44731</v>
      </c>
      <c r="BH2375">
        <v>0.34532549708053384</v>
      </c>
    </row>
    <row r="2376" spans="1:60" x14ac:dyDescent="0.3">
      <c r="A2376" s="1">
        <v>45807</v>
      </c>
      <c r="B2376">
        <v>15.598000000000001</v>
      </c>
      <c r="C2376" s="1">
        <v>45807</v>
      </c>
      <c r="D2376">
        <v>19.517900000000001</v>
      </c>
      <c r="E2376" s="1">
        <v>44732</v>
      </c>
      <c r="F2376">
        <v>0.30106787295310583</v>
      </c>
      <c r="G2376" s="1">
        <v>45758</v>
      </c>
      <c r="H2376">
        <v>34.169699999999999</v>
      </c>
      <c r="I2376" s="1">
        <v>45758</v>
      </c>
      <c r="J2376">
        <v>42.482599999999998</v>
      </c>
      <c r="K2376" s="1">
        <v>44732</v>
      </c>
      <c r="L2376">
        <v>0.25839050285494775</v>
      </c>
      <c r="M2376" s="1">
        <v>45807</v>
      </c>
      <c r="N2376">
        <v>5.0423</v>
      </c>
      <c r="O2376" s="1">
        <v>45807</v>
      </c>
      <c r="P2376">
        <v>6.6688999999999998</v>
      </c>
      <c r="Q2376" s="1">
        <v>44732</v>
      </c>
      <c r="R2376">
        <v>0.20381879055978536</v>
      </c>
      <c r="S2376" s="1">
        <v>45807</v>
      </c>
      <c r="T2376">
        <v>7.7720000000000002</v>
      </c>
      <c r="U2376" s="1">
        <v>45807</v>
      </c>
      <c r="V2376">
        <v>8.6877999999999993</v>
      </c>
      <c r="W2376" s="1">
        <v>44732</v>
      </c>
      <c r="X2376">
        <v>0.14223242644007061</v>
      </c>
      <c r="Y2376" s="1">
        <v>45834</v>
      </c>
      <c r="Z2376">
        <v>7.6292999999999997</v>
      </c>
      <c r="AA2376" s="1">
        <v>45834</v>
      </c>
      <c r="AB2376">
        <v>9.5547000000000004</v>
      </c>
      <c r="AC2376" s="1">
        <v>44732</v>
      </c>
      <c r="AD2376">
        <v>0.11641682010436091</v>
      </c>
      <c r="AE2376" s="1">
        <v>45807</v>
      </c>
      <c r="AF2376">
        <v>15.6968</v>
      </c>
      <c r="AG2376" s="1">
        <v>45807</v>
      </c>
      <c r="AH2376">
        <v>20.044</v>
      </c>
      <c r="AI2376" s="1">
        <v>44732</v>
      </c>
      <c r="AJ2376">
        <v>0.20632065495713439</v>
      </c>
      <c r="AO2376" s="1">
        <v>44732</v>
      </c>
      <c r="AP2376">
        <v>8.5618131169169345E-2</v>
      </c>
      <c r="AU2376" s="1">
        <v>44732</v>
      </c>
      <c r="AV2376">
        <v>0.1158874645142719</v>
      </c>
      <c r="AW2376" s="1">
        <v>45807</v>
      </c>
      <c r="AX2376">
        <v>15.412000000000001</v>
      </c>
      <c r="AY2376" s="1">
        <v>45807</v>
      </c>
      <c r="AZ2376">
        <v>16.550999999999998</v>
      </c>
      <c r="BA2376" s="1">
        <v>44732</v>
      </c>
      <c r="BB2376">
        <v>0.21040416224203745</v>
      </c>
      <c r="BC2376" s="1">
        <v>45807</v>
      </c>
      <c r="BD2376">
        <v>20.264800000000001</v>
      </c>
      <c r="BE2376" s="1">
        <v>45807</v>
      </c>
      <c r="BF2376">
        <v>25.074200000000001</v>
      </c>
      <c r="BG2376" s="1">
        <v>44732</v>
      </c>
      <c r="BH2376">
        <v>0.35475374053824427</v>
      </c>
    </row>
    <row r="2377" spans="1:60" x14ac:dyDescent="0.3">
      <c r="A2377" s="1">
        <v>45810</v>
      </c>
      <c r="B2377">
        <v>14.701000000000001</v>
      </c>
      <c r="C2377" s="1">
        <v>45810</v>
      </c>
      <c r="D2377">
        <v>18.2698</v>
      </c>
      <c r="E2377" s="1">
        <v>44733</v>
      </c>
      <c r="F2377">
        <v>0.30762874178343075</v>
      </c>
      <c r="G2377" s="1">
        <v>45761</v>
      </c>
      <c r="H2377">
        <v>24.591200000000001</v>
      </c>
      <c r="I2377" s="1">
        <v>45761</v>
      </c>
      <c r="J2377">
        <v>29.799199999999999</v>
      </c>
      <c r="K2377" s="1">
        <v>44733</v>
      </c>
      <c r="L2377">
        <v>0.25205395897822214</v>
      </c>
      <c r="M2377" s="1">
        <v>45810</v>
      </c>
      <c r="N2377">
        <v>5.7035</v>
      </c>
      <c r="O2377" s="1">
        <v>45810</v>
      </c>
      <c r="P2377">
        <v>7.6482000000000001</v>
      </c>
      <c r="Q2377" s="1">
        <v>44733</v>
      </c>
      <c r="R2377">
        <v>0.20282230985963384</v>
      </c>
      <c r="S2377" s="1">
        <v>45810</v>
      </c>
      <c r="T2377">
        <v>7.6559999999999997</v>
      </c>
      <c r="U2377" s="1">
        <v>45810</v>
      </c>
      <c r="V2377">
        <v>8.9578000000000007</v>
      </c>
      <c r="W2377" s="1">
        <v>44733</v>
      </c>
      <c r="X2377">
        <v>0.14563145889233575</v>
      </c>
      <c r="Y2377" s="1">
        <v>45835</v>
      </c>
      <c r="Z2377">
        <v>15.716900000000001</v>
      </c>
      <c r="AA2377" s="1">
        <v>45835</v>
      </c>
      <c r="AB2377">
        <v>5.0846999999999998</v>
      </c>
      <c r="AC2377" s="1">
        <v>44733</v>
      </c>
      <c r="AD2377">
        <v>0.11741475705062268</v>
      </c>
      <c r="AE2377" s="1">
        <v>45810</v>
      </c>
      <c r="AF2377">
        <v>14.6607</v>
      </c>
      <c r="AG2377" s="1">
        <v>45810</v>
      </c>
      <c r="AH2377">
        <v>25.2837</v>
      </c>
      <c r="AI2377" s="1">
        <v>44733</v>
      </c>
      <c r="AJ2377">
        <v>0.20609784045800753</v>
      </c>
      <c r="AO2377" s="1">
        <v>44733</v>
      </c>
      <c r="AP2377">
        <v>8.6749893000312231E-2</v>
      </c>
      <c r="AU2377" s="1">
        <v>44733</v>
      </c>
      <c r="AV2377">
        <v>0.11662530708771193</v>
      </c>
      <c r="AW2377" s="1">
        <v>45810</v>
      </c>
      <c r="AX2377">
        <v>15.701700000000001</v>
      </c>
      <c r="AY2377" s="1">
        <v>45810</v>
      </c>
      <c r="AZ2377">
        <v>16.723400000000002</v>
      </c>
      <c r="BA2377" s="1">
        <v>44733</v>
      </c>
      <c r="BB2377">
        <v>0.21086531134033537</v>
      </c>
      <c r="BC2377" s="1">
        <v>45810</v>
      </c>
      <c r="BD2377">
        <v>20.913599999999999</v>
      </c>
      <c r="BE2377" s="1">
        <v>45810</v>
      </c>
      <c r="BF2377">
        <v>23.725300000000001</v>
      </c>
      <c r="BG2377" s="1">
        <v>44733</v>
      </c>
      <c r="BH2377">
        <v>0.35873288151262028</v>
      </c>
    </row>
    <row r="2378" spans="1:60" x14ac:dyDescent="0.3">
      <c r="A2378" s="1">
        <v>45811</v>
      </c>
      <c r="B2378">
        <v>14.2904</v>
      </c>
      <c r="C2378" s="1">
        <v>45811</v>
      </c>
      <c r="D2378">
        <v>17.462299999999999</v>
      </c>
      <c r="E2378" s="1">
        <v>44734</v>
      </c>
      <c r="F2378">
        <v>0.29945934983542588</v>
      </c>
      <c r="G2378" s="1">
        <v>45762</v>
      </c>
      <c r="H2378">
        <v>22.843</v>
      </c>
      <c r="I2378" s="1">
        <v>45762</v>
      </c>
      <c r="J2378">
        <v>27.452200000000001</v>
      </c>
      <c r="K2378" s="1">
        <v>44734</v>
      </c>
      <c r="L2378">
        <v>0.24674777436039183</v>
      </c>
      <c r="M2378" s="1">
        <v>45811</v>
      </c>
      <c r="N2378">
        <v>5.1669999999999998</v>
      </c>
      <c r="O2378" s="1">
        <v>45811</v>
      </c>
      <c r="P2378">
        <v>7.0301999999999998</v>
      </c>
      <c r="Q2378" s="1">
        <v>44734</v>
      </c>
      <c r="R2378">
        <v>0.1974729244928819</v>
      </c>
      <c r="S2378" s="1">
        <v>45811</v>
      </c>
      <c r="T2378">
        <v>7.8807</v>
      </c>
      <c r="U2378" s="1">
        <v>45811</v>
      </c>
      <c r="V2378">
        <v>8.9265000000000008</v>
      </c>
      <c r="W2378" s="1">
        <v>44734</v>
      </c>
      <c r="X2378">
        <v>0.14521537911284668</v>
      </c>
      <c r="Y2378" s="1">
        <v>45838</v>
      </c>
      <c r="Z2378">
        <v>4.3663999999999996</v>
      </c>
      <c r="AA2378" s="1">
        <v>45838</v>
      </c>
      <c r="AB2378">
        <v>6.1391999999999998</v>
      </c>
      <c r="AC2378" s="1">
        <v>44734</v>
      </c>
      <c r="AD2378">
        <v>0.11764888072137554</v>
      </c>
      <c r="AE2378" s="1">
        <v>45811</v>
      </c>
      <c r="AF2378">
        <v>20.827500000000001</v>
      </c>
      <c r="AG2378" s="1">
        <v>45811</v>
      </c>
      <c r="AH2378">
        <v>25.8917</v>
      </c>
      <c r="AI2378" s="1">
        <v>44734</v>
      </c>
      <c r="AJ2378">
        <v>0.20101852125032946</v>
      </c>
      <c r="AO2378" s="1">
        <v>44734</v>
      </c>
      <c r="AP2378">
        <v>8.7441791325288509E-2</v>
      </c>
      <c r="AU2378" s="1">
        <v>44734</v>
      </c>
      <c r="AV2378">
        <v>0.11413463576988772</v>
      </c>
      <c r="AW2378" s="1">
        <v>45811</v>
      </c>
      <c r="AX2378">
        <v>15.617000000000001</v>
      </c>
      <c r="AY2378" s="1">
        <v>45811</v>
      </c>
      <c r="AZ2378">
        <v>16.440200000000001</v>
      </c>
      <c r="BA2378" s="1">
        <v>44734</v>
      </c>
      <c r="BB2378">
        <v>0.23168402292049933</v>
      </c>
      <c r="BC2378" s="1">
        <v>45811</v>
      </c>
      <c r="BD2378">
        <v>21.046199999999999</v>
      </c>
      <c r="BE2378" s="1">
        <v>45811</v>
      </c>
      <c r="BF2378">
        <v>24.220500000000001</v>
      </c>
      <c r="BG2378" s="1">
        <v>44734</v>
      </c>
      <c r="BH2378">
        <v>0.34916895882327453</v>
      </c>
    </row>
    <row r="2379" spans="1:60" x14ac:dyDescent="0.3">
      <c r="A2379" s="1">
        <v>45812</v>
      </c>
      <c r="B2379">
        <v>14.384</v>
      </c>
      <c r="C2379" s="1">
        <v>45812</v>
      </c>
      <c r="D2379">
        <v>17.694500000000001</v>
      </c>
      <c r="E2379" s="1">
        <v>44735</v>
      </c>
      <c r="F2379">
        <v>0.29487052550947168</v>
      </c>
      <c r="G2379" s="1">
        <v>45763</v>
      </c>
      <c r="H2379">
        <v>22.8855</v>
      </c>
      <c r="I2379" s="1">
        <v>45763</v>
      </c>
      <c r="J2379">
        <v>28.068899999999999</v>
      </c>
      <c r="K2379" s="1">
        <v>44735</v>
      </c>
      <c r="L2379">
        <v>0.24170428279816769</v>
      </c>
      <c r="M2379" s="1">
        <v>45812</v>
      </c>
      <c r="N2379">
        <v>4.8318000000000003</v>
      </c>
      <c r="O2379" s="1">
        <v>45812</v>
      </c>
      <c r="P2379">
        <v>6.5412999999999997</v>
      </c>
      <c r="Q2379" s="1">
        <v>44735</v>
      </c>
      <c r="R2379">
        <v>0.19483900381643929</v>
      </c>
      <c r="S2379" s="1">
        <v>45812</v>
      </c>
      <c r="T2379">
        <v>7.6040999999999999</v>
      </c>
      <c r="U2379" s="1">
        <v>45812</v>
      </c>
      <c r="V2379">
        <v>8.7088000000000001</v>
      </c>
      <c r="W2379" s="1">
        <v>44735</v>
      </c>
      <c r="X2379">
        <v>0.1448194433683255</v>
      </c>
      <c r="Y2379" s="1">
        <v>45839</v>
      </c>
      <c r="Z2379">
        <v>6.9301000000000004</v>
      </c>
      <c r="AA2379" s="1">
        <v>45839</v>
      </c>
      <c r="AB2379">
        <v>8.0365000000000002</v>
      </c>
      <c r="AC2379" s="1">
        <v>44735</v>
      </c>
      <c r="AD2379">
        <v>0.11782276990206796</v>
      </c>
      <c r="AE2379" s="1">
        <v>45812</v>
      </c>
      <c r="AF2379">
        <v>18.234300000000001</v>
      </c>
      <c r="AG2379" s="1">
        <v>45812</v>
      </c>
      <c r="AH2379">
        <v>21.781500000000001</v>
      </c>
      <c r="AI2379" s="1">
        <v>44735</v>
      </c>
      <c r="AJ2379">
        <v>0.19817607867879514</v>
      </c>
      <c r="AO2379" s="1">
        <v>44735</v>
      </c>
      <c r="AP2379">
        <v>9.2821552708776719E-2</v>
      </c>
      <c r="AU2379" s="1">
        <v>44735</v>
      </c>
      <c r="AV2379">
        <v>0.11127515540857412</v>
      </c>
      <c r="AW2379" s="1">
        <v>45812</v>
      </c>
      <c r="AX2379">
        <v>15.4871</v>
      </c>
      <c r="AY2379" s="1">
        <v>45812</v>
      </c>
      <c r="AZ2379">
        <v>16.186499999999999</v>
      </c>
      <c r="BA2379" s="1">
        <v>44735</v>
      </c>
      <c r="BB2379">
        <v>0.2281937424500235</v>
      </c>
      <c r="BC2379" s="1">
        <v>45812</v>
      </c>
      <c r="BD2379">
        <v>20.960599999999999</v>
      </c>
      <c r="BE2379" s="1">
        <v>45812</v>
      </c>
      <c r="BF2379">
        <v>24.081199999999999</v>
      </c>
      <c r="BG2379" s="1">
        <v>44735</v>
      </c>
      <c r="BH2379">
        <v>0.34443509594711813</v>
      </c>
    </row>
    <row r="2380" spans="1:60" x14ac:dyDescent="0.3">
      <c r="A2380" s="1">
        <v>45813</v>
      </c>
      <c r="B2380">
        <v>14.9933</v>
      </c>
      <c r="C2380" s="1">
        <v>45813</v>
      </c>
      <c r="D2380">
        <v>18.612400000000001</v>
      </c>
      <c r="E2380" s="1">
        <v>44736</v>
      </c>
      <c r="F2380">
        <v>0.3144874423257204</v>
      </c>
      <c r="G2380" s="1">
        <v>45764</v>
      </c>
      <c r="H2380">
        <v>22.8978</v>
      </c>
      <c r="I2380" s="1">
        <v>45764</v>
      </c>
      <c r="J2380">
        <v>27.930199999999999</v>
      </c>
      <c r="K2380" s="1">
        <v>44736</v>
      </c>
      <c r="L2380">
        <v>0.25819704089089929</v>
      </c>
      <c r="M2380" s="1">
        <v>45813</v>
      </c>
      <c r="N2380">
        <v>5.1863000000000001</v>
      </c>
      <c r="O2380" s="1">
        <v>45813</v>
      </c>
      <c r="P2380">
        <v>6.9051999999999998</v>
      </c>
      <c r="Q2380" s="1">
        <v>44736</v>
      </c>
      <c r="R2380">
        <v>0.19539504960630777</v>
      </c>
      <c r="S2380" s="1">
        <v>45813</v>
      </c>
      <c r="T2380">
        <v>7.9345999999999997</v>
      </c>
      <c r="U2380" s="1">
        <v>45813</v>
      </c>
      <c r="V2380">
        <v>8.8836999999999993</v>
      </c>
      <c r="W2380" s="1">
        <v>44736</v>
      </c>
      <c r="X2380">
        <v>0.13607192179912531</v>
      </c>
      <c r="Y2380" s="1">
        <v>45840</v>
      </c>
      <c r="Z2380">
        <v>6.4653</v>
      </c>
      <c r="AA2380" s="1">
        <v>45840</v>
      </c>
      <c r="AB2380">
        <v>6.9349999999999996</v>
      </c>
      <c r="AC2380" s="1">
        <v>44736</v>
      </c>
      <c r="AD2380">
        <v>0.11460910159606219</v>
      </c>
      <c r="AE2380" s="1">
        <v>45813</v>
      </c>
      <c r="AF2380">
        <v>18.778199999999998</v>
      </c>
      <c r="AG2380" s="1">
        <v>45813</v>
      </c>
      <c r="AH2380">
        <v>22.988299999999999</v>
      </c>
      <c r="AI2380" s="1">
        <v>44736</v>
      </c>
      <c r="AJ2380">
        <v>0.19498759430911755</v>
      </c>
      <c r="AO2380" s="1">
        <v>44736</v>
      </c>
      <c r="AP2380">
        <v>9.2180561077749468E-2</v>
      </c>
      <c r="AU2380" s="1">
        <v>44736</v>
      </c>
      <c r="AV2380">
        <v>0.11201607579888075</v>
      </c>
      <c r="AW2380" s="1">
        <v>45813</v>
      </c>
      <c r="AX2380">
        <v>15.622299999999999</v>
      </c>
      <c r="AY2380" s="1">
        <v>45813</v>
      </c>
      <c r="AZ2380">
        <v>16.4099</v>
      </c>
      <c r="BA2380" s="1">
        <v>44736</v>
      </c>
      <c r="BB2380">
        <v>0.21957858872891495</v>
      </c>
      <c r="BC2380" s="1">
        <v>45813</v>
      </c>
      <c r="BD2380">
        <v>22.3124</v>
      </c>
      <c r="BE2380" s="1">
        <v>45813</v>
      </c>
      <c r="BF2380">
        <v>24.601500000000001</v>
      </c>
      <c r="BG2380" s="1">
        <v>44736</v>
      </c>
      <c r="BH2380">
        <v>0.3593455688527738</v>
      </c>
    </row>
    <row r="2381" spans="1:60" x14ac:dyDescent="0.3">
      <c r="A2381" s="1">
        <v>45814</v>
      </c>
      <c r="B2381">
        <v>13.166399999999999</v>
      </c>
      <c r="C2381" s="1">
        <v>45814</v>
      </c>
      <c r="D2381">
        <v>16.043700000000001</v>
      </c>
      <c r="E2381" s="1">
        <v>44737</v>
      </c>
      <c r="F2381">
        <v>0.32067592692478286</v>
      </c>
      <c r="G2381" s="1">
        <v>45769</v>
      </c>
      <c r="H2381">
        <v>21.696999999999999</v>
      </c>
      <c r="I2381" s="1">
        <v>45769</v>
      </c>
      <c r="J2381">
        <v>25.880400000000002</v>
      </c>
      <c r="K2381" s="1">
        <v>44737</v>
      </c>
      <c r="L2381">
        <v>0.26221034815996047</v>
      </c>
      <c r="M2381" s="1">
        <v>45814</v>
      </c>
      <c r="N2381">
        <v>4.7740999999999998</v>
      </c>
      <c r="O2381" s="1">
        <v>45814</v>
      </c>
      <c r="P2381">
        <v>6.1966999999999999</v>
      </c>
      <c r="Q2381" s="1">
        <v>44737</v>
      </c>
      <c r="R2381">
        <v>0.19107085398901841</v>
      </c>
      <c r="S2381" s="1">
        <v>45814</v>
      </c>
      <c r="T2381">
        <v>7.2820999999999998</v>
      </c>
      <c r="U2381" s="1">
        <v>45814</v>
      </c>
      <c r="V2381">
        <v>8.4694000000000003</v>
      </c>
      <c r="W2381" s="1">
        <v>44737</v>
      </c>
      <c r="X2381">
        <v>0.13271729150206543</v>
      </c>
      <c r="Y2381" s="1">
        <v>45841</v>
      </c>
      <c r="Z2381">
        <v>5.3489000000000004</v>
      </c>
      <c r="AA2381" s="1">
        <v>45841</v>
      </c>
      <c r="AB2381">
        <v>5.6189999999999998</v>
      </c>
      <c r="AC2381" s="1">
        <v>44737</v>
      </c>
      <c r="AD2381">
        <v>0.11504646921963184</v>
      </c>
      <c r="AE2381" s="1">
        <v>45814</v>
      </c>
      <c r="AF2381">
        <v>16.947800000000001</v>
      </c>
      <c r="AG2381" s="1">
        <v>45814</v>
      </c>
      <c r="AH2381">
        <v>23.7012</v>
      </c>
      <c r="AI2381" s="1">
        <v>44737</v>
      </c>
      <c r="AJ2381">
        <v>0.19600025079639319</v>
      </c>
      <c r="AO2381" s="1">
        <v>44737</v>
      </c>
      <c r="AP2381">
        <v>9.3898299999473703E-2</v>
      </c>
      <c r="AU2381" s="1">
        <v>44737</v>
      </c>
      <c r="AV2381">
        <v>0.10982379214912356</v>
      </c>
      <c r="AW2381" s="1">
        <v>45814</v>
      </c>
      <c r="AX2381">
        <v>14.841100000000001</v>
      </c>
      <c r="AY2381" s="1">
        <v>45814</v>
      </c>
      <c r="AZ2381">
        <v>15.731</v>
      </c>
      <c r="BA2381" s="1">
        <v>44737</v>
      </c>
      <c r="BB2381">
        <v>0.22402592543921537</v>
      </c>
      <c r="BC2381" s="1">
        <v>45814</v>
      </c>
      <c r="BD2381">
        <v>19.573399999999999</v>
      </c>
      <c r="BE2381" s="1">
        <v>45814</v>
      </c>
      <c r="BF2381">
        <v>22.2563</v>
      </c>
      <c r="BG2381" s="1">
        <v>44737</v>
      </c>
      <c r="BH2381">
        <v>0.36170393803910261</v>
      </c>
    </row>
    <row r="2382" spans="1:60" x14ac:dyDescent="0.3">
      <c r="A2382" s="1">
        <v>45817</v>
      </c>
      <c r="B2382">
        <v>13.817500000000001</v>
      </c>
      <c r="C2382" s="1">
        <v>45817</v>
      </c>
      <c r="D2382">
        <v>16.920500000000001</v>
      </c>
      <c r="E2382" s="1">
        <v>44738</v>
      </c>
      <c r="F2382">
        <v>0.31992449433605818</v>
      </c>
      <c r="G2382" s="1">
        <v>45770</v>
      </c>
      <c r="H2382">
        <v>20.069900000000001</v>
      </c>
      <c r="I2382" s="1">
        <v>45770</v>
      </c>
      <c r="J2382">
        <v>24.0501</v>
      </c>
      <c r="K2382" s="1">
        <v>44738</v>
      </c>
      <c r="L2382">
        <v>0.2598410011943616</v>
      </c>
      <c r="M2382" s="1">
        <v>45817</v>
      </c>
      <c r="N2382">
        <v>4.6661999999999999</v>
      </c>
      <c r="O2382" s="1">
        <v>45817</v>
      </c>
      <c r="P2382">
        <v>6.2485999999999997</v>
      </c>
      <c r="Q2382" s="1">
        <v>44738</v>
      </c>
      <c r="R2382">
        <v>0.18667242452266403</v>
      </c>
      <c r="S2382" s="1">
        <v>45817</v>
      </c>
      <c r="T2382">
        <v>7.6588000000000003</v>
      </c>
      <c r="U2382" s="1">
        <v>45817</v>
      </c>
      <c r="V2382">
        <v>8.5419999999999998</v>
      </c>
      <c r="W2382" s="1">
        <v>44738</v>
      </c>
      <c r="X2382">
        <v>0.13610641615627844</v>
      </c>
      <c r="Y2382" s="1">
        <v>45845</v>
      </c>
      <c r="Z2382">
        <v>10.8818</v>
      </c>
      <c r="AA2382" s="1">
        <v>45845</v>
      </c>
      <c r="AB2382">
        <v>13.521699999999999</v>
      </c>
      <c r="AC2382" s="1">
        <v>44738</v>
      </c>
      <c r="AD2382">
        <v>0.116558718762712</v>
      </c>
      <c r="AE2382" s="1">
        <v>45817</v>
      </c>
      <c r="AF2382">
        <v>12.9876</v>
      </c>
      <c r="AG2382" s="1">
        <v>45817</v>
      </c>
      <c r="AH2382">
        <v>13.553699999999999</v>
      </c>
      <c r="AI2382" s="1">
        <v>44738</v>
      </c>
      <c r="AJ2382">
        <v>0.20017164166722351</v>
      </c>
      <c r="AO2382" s="1">
        <v>44738</v>
      </c>
      <c r="AP2382">
        <v>9.5528767910265752E-2</v>
      </c>
      <c r="AU2382" s="1">
        <v>44738</v>
      </c>
      <c r="AV2382">
        <v>0.10715979844083871</v>
      </c>
      <c r="AW2382" s="1">
        <v>45817</v>
      </c>
      <c r="AX2382">
        <v>14.793799999999999</v>
      </c>
      <c r="AY2382" s="1">
        <v>45817</v>
      </c>
      <c r="AZ2382">
        <v>15.605700000000001</v>
      </c>
      <c r="BA2382" s="1">
        <v>44738</v>
      </c>
      <c r="BB2382">
        <v>0.23006182438490183</v>
      </c>
      <c r="BC2382" s="1">
        <v>45817</v>
      </c>
      <c r="BD2382">
        <v>20.835000000000001</v>
      </c>
      <c r="BE2382" s="1">
        <v>45817</v>
      </c>
      <c r="BF2382">
        <v>22.706299999999999</v>
      </c>
      <c r="BG2382" s="1">
        <v>44738</v>
      </c>
      <c r="BH2382">
        <v>0.36149795894042036</v>
      </c>
    </row>
    <row r="2383" spans="1:60" x14ac:dyDescent="0.3">
      <c r="A2383" s="1">
        <v>45818</v>
      </c>
      <c r="B2383">
        <v>13.708399999999999</v>
      </c>
      <c r="C2383" s="1">
        <v>45818</v>
      </c>
      <c r="D2383">
        <v>16.750399999999999</v>
      </c>
      <c r="E2383" s="1">
        <v>44739</v>
      </c>
      <c r="F2383">
        <v>0.30316957314411175</v>
      </c>
      <c r="G2383" s="1">
        <v>45771</v>
      </c>
      <c r="H2383">
        <v>19.6905</v>
      </c>
      <c r="I2383" s="1">
        <v>45771</v>
      </c>
      <c r="J2383">
        <v>23.171600000000002</v>
      </c>
      <c r="K2383" s="1">
        <v>44739</v>
      </c>
      <c r="L2383">
        <v>0.24917327063295266</v>
      </c>
      <c r="M2383" s="1">
        <v>45818</v>
      </c>
      <c r="N2383">
        <v>4.9013999999999998</v>
      </c>
      <c r="O2383" s="1">
        <v>45818</v>
      </c>
      <c r="P2383">
        <v>6.2591000000000001</v>
      </c>
      <c r="Q2383" s="1">
        <v>44739</v>
      </c>
      <c r="R2383">
        <v>0.18146062761811665</v>
      </c>
      <c r="S2383" s="1">
        <v>45818</v>
      </c>
      <c r="T2383">
        <v>7.5964999999999998</v>
      </c>
      <c r="U2383" s="1">
        <v>45818</v>
      </c>
      <c r="V2383">
        <v>8.5526999999999997</v>
      </c>
      <c r="W2383" s="1">
        <v>44739</v>
      </c>
      <c r="X2383">
        <v>0.13551479205605874</v>
      </c>
      <c r="Y2383" s="1">
        <v>45846</v>
      </c>
      <c r="Z2383">
        <v>5.1307</v>
      </c>
      <c r="AA2383" s="1">
        <v>45846</v>
      </c>
      <c r="AB2383">
        <v>5.9878</v>
      </c>
      <c r="AC2383" s="1">
        <v>44739</v>
      </c>
      <c r="AD2383">
        <v>0.11749600369011647</v>
      </c>
      <c r="AE2383" s="1">
        <v>45818</v>
      </c>
      <c r="AF2383">
        <v>13.247299999999999</v>
      </c>
      <c r="AG2383" s="1">
        <v>45818</v>
      </c>
      <c r="AH2383">
        <v>16.619800000000001</v>
      </c>
      <c r="AI2383" s="1">
        <v>44739</v>
      </c>
      <c r="AJ2383">
        <v>0.20321544664648875</v>
      </c>
      <c r="AO2383" s="1">
        <v>44739</v>
      </c>
      <c r="AP2383">
        <v>9.442257705031068E-2</v>
      </c>
      <c r="AU2383" s="1">
        <v>44739</v>
      </c>
      <c r="AV2383">
        <v>0.10475478854260353</v>
      </c>
      <c r="AW2383" s="1">
        <v>45818</v>
      </c>
      <c r="AX2383">
        <v>14.8147</v>
      </c>
      <c r="AY2383" s="1">
        <v>45818</v>
      </c>
      <c r="AZ2383">
        <v>15.663399999999999</v>
      </c>
      <c r="BA2383" s="1">
        <v>44739</v>
      </c>
      <c r="BB2383">
        <v>0.23013997924548366</v>
      </c>
      <c r="BC2383" s="1">
        <v>45818</v>
      </c>
      <c r="BD2383">
        <v>20.548999999999999</v>
      </c>
      <c r="BE2383" s="1">
        <v>45818</v>
      </c>
      <c r="BF2383">
        <v>23.094100000000001</v>
      </c>
      <c r="BG2383" s="1">
        <v>44739</v>
      </c>
      <c r="BH2383">
        <v>0.3448476075530621</v>
      </c>
    </row>
    <row r="2384" spans="1:60" x14ac:dyDescent="0.3">
      <c r="A2384" s="1">
        <v>45819</v>
      </c>
      <c r="B2384">
        <v>13.9513</v>
      </c>
      <c r="C2384" s="1">
        <v>45819</v>
      </c>
      <c r="D2384">
        <v>17.511900000000001</v>
      </c>
      <c r="E2384" s="1">
        <v>44740</v>
      </c>
      <c r="F2384">
        <v>0.30933974178501755</v>
      </c>
      <c r="G2384" s="1">
        <v>45772</v>
      </c>
      <c r="H2384">
        <v>18.674499999999998</v>
      </c>
      <c r="I2384" s="1">
        <v>45772</v>
      </c>
      <c r="J2384">
        <v>22.081600000000002</v>
      </c>
      <c r="K2384" s="1">
        <v>44740</v>
      </c>
      <c r="L2384">
        <v>0.24635188153932561</v>
      </c>
      <c r="M2384" s="1">
        <v>45819</v>
      </c>
      <c r="N2384">
        <v>4.6527000000000003</v>
      </c>
      <c r="O2384" s="1">
        <v>45819</v>
      </c>
      <c r="P2384">
        <v>6.2647000000000004</v>
      </c>
      <c r="Q2384" s="1">
        <v>44740</v>
      </c>
      <c r="R2384">
        <v>0.18259914383858014</v>
      </c>
      <c r="S2384" s="1">
        <v>45819</v>
      </c>
      <c r="T2384">
        <v>7.45</v>
      </c>
      <c r="U2384" s="1">
        <v>45819</v>
      </c>
      <c r="V2384">
        <v>8.2352000000000007</v>
      </c>
      <c r="W2384" s="1">
        <v>44740</v>
      </c>
      <c r="X2384">
        <v>0.13458642359952572</v>
      </c>
      <c r="Y2384" s="1">
        <v>45847</v>
      </c>
      <c r="Z2384">
        <v>7.2788000000000004</v>
      </c>
      <c r="AA2384" s="1">
        <v>45847</v>
      </c>
      <c r="AB2384">
        <v>9.9435000000000002</v>
      </c>
      <c r="AC2384" s="1">
        <v>44740</v>
      </c>
      <c r="AD2384">
        <v>0.11622780974532622</v>
      </c>
      <c r="AE2384" s="1">
        <v>45819</v>
      </c>
      <c r="AF2384">
        <v>14.9276</v>
      </c>
      <c r="AG2384" s="1">
        <v>45819</v>
      </c>
      <c r="AH2384">
        <v>14.9276</v>
      </c>
      <c r="AI2384" s="1">
        <v>44740</v>
      </c>
      <c r="AJ2384">
        <v>0.20369118845207465</v>
      </c>
      <c r="AO2384" s="1">
        <v>44740</v>
      </c>
      <c r="AP2384">
        <v>9.4850422267583903E-2</v>
      </c>
      <c r="AU2384" s="1">
        <v>44740</v>
      </c>
      <c r="AV2384">
        <v>0.10533966895795832</v>
      </c>
      <c r="AW2384" s="1">
        <v>45819</v>
      </c>
      <c r="AX2384">
        <v>14.5326</v>
      </c>
      <c r="AY2384" s="1">
        <v>45819</v>
      </c>
      <c r="AZ2384">
        <v>14.938499999999999</v>
      </c>
      <c r="BA2384" s="1">
        <v>44740</v>
      </c>
      <c r="BB2384">
        <v>0.2209796758110209</v>
      </c>
      <c r="BC2384" s="1">
        <v>45819</v>
      </c>
      <c r="BD2384">
        <v>20.732700000000001</v>
      </c>
      <c r="BE2384" s="1">
        <v>45819</v>
      </c>
      <c r="BF2384">
        <v>23.1478</v>
      </c>
      <c r="BG2384" s="1">
        <v>44740</v>
      </c>
      <c r="BH2384">
        <v>0.34786311057622937</v>
      </c>
    </row>
    <row r="2385" spans="1:60" x14ac:dyDescent="0.3">
      <c r="A2385" s="1">
        <v>45820</v>
      </c>
      <c r="B2385">
        <v>14.228899999999999</v>
      </c>
      <c r="C2385" s="1">
        <v>45820</v>
      </c>
      <c r="D2385">
        <v>18.2395</v>
      </c>
      <c r="E2385" s="1">
        <v>44741</v>
      </c>
      <c r="F2385">
        <v>0.30131137452650214</v>
      </c>
      <c r="G2385" s="1">
        <v>45775</v>
      </c>
      <c r="H2385">
        <v>18.2258</v>
      </c>
      <c r="I2385" s="1">
        <v>45775</v>
      </c>
      <c r="J2385">
        <v>21.313700000000001</v>
      </c>
      <c r="K2385" s="1">
        <v>44741</v>
      </c>
      <c r="L2385">
        <v>0.24134367211373003</v>
      </c>
      <c r="M2385" s="1">
        <v>45820</v>
      </c>
      <c r="N2385">
        <v>4.7058999999999997</v>
      </c>
      <c r="O2385" s="1">
        <v>45820</v>
      </c>
      <c r="P2385">
        <v>6.2382</v>
      </c>
      <c r="Q2385" s="1">
        <v>44741</v>
      </c>
      <c r="R2385">
        <v>0.17789709065075576</v>
      </c>
      <c r="S2385" s="1">
        <v>45820</v>
      </c>
      <c r="T2385">
        <v>7.3536999999999999</v>
      </c>
      <c r="U2385" s="1">
        <v>45820</v>
      </c>
      <c r="V2385">
        <v>8.0709</v>
      </c>
      <c r="W2385" s="1">
        <v>44741</v>
      </c>
      <c r="X2385">
        <v>0.13429707491466544</v>
      </c>
      <c r="Y2385" s="1">
        <v>45848</v>
      </c>
      <c r="Z2385">
        <v>5.7853000000000003</v>
      </c>
      <c r="AA2385" s="1">
        <v>45848</v>
      </c>
      <c r="AB2385">
        <v>6.1162000000000001</v>
      </c>
      <c r="AC2385" s="1">
        <v>44741</v>
      </c>
      <c r="AD2385">
        <v>0.11514588530080888</v>
      </c>
      <c r="AE2385" s="1">
        <v>45820</v>
      </c>
      <c r="AF2385">
        <v>21.9436</v>
      </c>
      <c r="AG2385" s="1">
        <v>45820</v>
      </c>
      <c r="AH2385">
        <v>22.1572</v>
      </c>
      <c r="AI2385" s="1">
        <v>44741</v>
      </c>
      <c r="AJ2385">
        <v>0.19995761248714972</v>
      </c>
      <c r="AO2385" s="1">
        <v>44741</v>
      </c>
      <c r="AP2385">
        <v>9.3495621928647868E-2</v>
      </c>
      <c r="AU2385" s="1">
        <v>44741</v>
      </c>
      <c r="AV2385">
        <v>0.10402258904015912</v>
      </c>
      <c r="AW2385" s="1">
        <v>45820</v>
      </c>
      <c r="AX2385">
        <v>14.9869</v>
      </c>
      <c r="AY2385" s="1">
        <v>45820</v>
      </c>
      <c r="AZ2385">
        <v>15.3126</v>
      </c>
      <c r="BA2385" s="1">
        <v>44741</v>
      </c>
      <c r="BB2385">
        <v>0.22384158806484961</v>
      </c>
      <c r="BC2385" s="1">
        <v>45820</v>
      </c>
      <c r="BD2385">
        <v>20.359300000000001</v>
      </c>
      <c r="BE2385" s="1">
        <v>45820</v>
      </c>
      <c r="BF2385">
        <v>23.688600000000001</v>
      </c>
      <c r="BG2385" s="1">
        <v>44741</v>
      </c>
      <c r="BH2385">
        <v>0.33958711666006408</v>
      </c>
    </row>
    <row r="2386" spans="1:60" x14ac:dyDescent="0.3">
      <c r="A2386" s="1">
        <v>45821</v>
      </c>
      <c r="B2386">
        <v>16.446400000000001</v>
      </c>
      <c r="C2386" s="1">
        <v>45821</v>
      </c>
      <c r="D2386">
        <v>21.380800000000001</v>
      </c>
      <c r="E2386" s="1">
        <v>44742</v>
      </c>
      <c r="F2386">
        <v>0.29417125942067857</v>
      </c>
      <c r="G2386" s="1">
        <v>45776</v>
      </c>
      <c r="H2386">
        <v>17.883800000000001</v>
      </c>
      <c r="I2386" s="1">
        <v>45776</v>
      </c>
      <c r="J2386">
        <v>20.973800000000001</v>
      </c>
      <c r="K2386" s="1">
        <v>44742</v>
      </c>
      <c r="L2386">
        <v>0.23970859056742427</v>
      </c>
      <c r="M2386" s="1">
        <v>45821</v>
      </c>
      <c r="N2386">
        <v>5.5974000000000004</v>
      </c>
      <c r="O2386" s="1">
        <v>45821</v>
      </c>
      <c r="P2386">
        <v>7.7916999999999996</v>
      </c>
      <c r="Q2386" s="1">
        <v>44742</v>
      </c>
      <c r="R2386">
        <v>0.17370746917495417</v>
      </c>
      <c r="S2386" s="1">
        <v>45821</v>
      </c>
      <c r="T2386">
        <v>8.0691000000000006</v>
      </c>
      <c r="U2386" s="1">
        <v>45821</v>
      </c>
      <c r="V2386">
        <v>8.9895999999999994</v>
      </c>
      <c r="W2386" s="1">
        <v>44742</v>
      </c>
      <c r="X2386">
        <v>0.13202250741090191</v>
      </c>
      <c r="Y2386" s="1">
        <v>45849</v>
      </c>
      <c r="Z2386">
        <v>11.157400000000001</v>
      </c>
      <c r="AA2386" s="1">
        <v>45849</v>
      </c>
      <c r="AB2386">
        <v>12.164899999999999</v>
      </c>
      <c r="AC2386" s="1">
        <v>44742</v>
      </c>
      <c r="AD2386">
        <v>0.11428595342123239</v>
      </c>
      <c r="AE2386" s="1">
        <v>45821</v>
      </c>
      <c r="AF2386">
        <v>20.8855</v>
      </c>
      <c r="AG2386" s="1">
        <v>45821</v>
      </c>
      <c r="AH2386">
        <v>20.8855</v>
      </c>
      <c r="AI2386" s="1">
        <v>44742</v>
      </c>
      <c r="AJ2386">
        <v>0.1965818196381767</v>
      </c>
      <c r="AO2386" s="1">
        <v>44742</v>
      </c>
      <c r="AP2386">
        <v>9.5323593864890824E-2</v>
      </c>
      <c r="AU2386" s="1">
        <v>44742</v>
      </c>
      <c r="AV2386">
        <v>0.1014213817475856</v>
      </c>
      <c r="AW2386" s="1">
        <v>45821</v>
      </c>
      <c r="AX2386">
        <v>15.6869</v>
      </c>
      <c r="AY2386" s="1">
        <v>45821</v>
      </c>
      <c r="AZ2386">
        <v>16.306000000000001</v>
      </c>
      <c r="BA2386" s="1">
        <v>44742</v>
      </c>
      <c r="BB2386">
        <v>0.2207805941458017</v>
      </c>
      <c r="BC2386" s="1">
        <v>45821</v>
      </c>
      <c r="BD2386">
        <v>23.4803</v>
      </c>
      <c r="BE2386" s="1">
        <v>45821</v>
      </c>
      <c r="BF2386">
        <v>27.1279</v>
      </c>
      <c r="BG2386" s="1">
        <v>44742</v>
      </c>
      <c r="BH2386">
        <v>0.33113229132950173</v>
      </c>
    </row>
    <row r="2387" spans="1:60" x14ac:dyDescent="0.3">
      <c r="A2387" s="1">
        <v>45824</v>
      </c>
      <c r="B2387">
        <v>14.472799999999999</v>
      </c>
      <c r="C2387" s="1">
        <v>45824</v>
      </c>
      <c r="D2387">
        <v>18.507100000000001</v>
      </c>
      <c r="E2387" s="1">
        <v>44743</v>
      </c>
      <c r="F2387">
        <v>0.29806447145148263</v>
      </c>
      <c r="G2387" s="1">
        <v>45777</v>
      </c>
      <c r="H2387">
        <v>18.1995</v>
      </c>
      <c r="I2387" s="1">
        <v>45777</v>
      </c>
      <c r="J2387">
        <v>21.7209</v>
      </c>
      <c r="K2387" s="1">
        <v>44743</v>
      </c>
      <c r="L2387">
        <v>0.24293092101389216</v>
      </c>
      <c r="M2387" s="1">
        <v>45824</v>
      </c>
      <c r="N2387">
        <v>5.1767000000000003</v>
      </c>
      <c r="O2387" s="1">
        <v>45824</v>
      </c>
      <c r="P2387">
        <v>6.7950999999999997</v>
      </c>
      <c r="Q2387" s="1">
        <v>44743</v>
      </c>
      <c r="R2387">
        <v>0.17936246546882131</v>
      </c>
      <c r="S2387" s="1">
        <v>45824</v>
      </c>
      <c r="T2387">
        <v>7.7568999999999999</v>
      </c>
      <c r="U2387" s="1">
        <v>45824</v>
      </c>
      <c r="V2387">
        <v>8.6000999999999994</v>
      </c>
      <c r="W2387" s="1">
        <v>44743</v>
      </c>
      <c r="X2387">
        <v>0.14000341352596385</v>
      </c>
      <c r="Y2387" s="1">
        <v>45852</v>
      </c>
      <c r="Z2387">
        <v>5.8265000000000002</v>
      </c>
      <c r="AA2387" s="1">
        <v>45852</v>
      </c>
      <c r="AB2387">
        <v>11.951000000000001</v>
      </c>
      <c r="AC2387" s="1">
        <v>44743</v>
      </c>
      <c r="AD2387">
        <v>0.12076572773671422</v>
      </c>
      <c r="AE2387" s="1">
        <v>45824</v>
      </c>
      <c r="AF2387">
        <v>16.1694</v>
      </c>
      <c r="AG2387" s="1">
        <v>45824</v>
      </c>
      <c r="AH2387">
        <v>16.793399999999998</v>
      </c>
      <c r="AI2387" s="1">
        <v>44743</v>
      </c>
      <c r="AJ2387">
        <v>0.20513525027275575</v>
      </c>
      <c r="AO2387" s="1">
        <v>44743</v>
      </c>
      <c r="AP2387">
        <v>0.10423433431987725</v>
      </c>
      <c r="AU2387" s="1">
        <v>44743</v>
      </c>
      <c r="AV2387">
        <v>0.10661814387847543</v>
      </c>
      <c r="AW2387" s="1">
        <v>45824</v>
      </c>
      <c r="AX2387">
        <v>15.0305</v>
      </c>
      <c r="AY2387" s="1">
        <v>45824</v>
      </c>
      <c r="AZ2387">
        <v>15.7277</v>
      </c>
      <c r="BA2387" s="1">
        <v>44743</v>
      </c>
      <c r="BB2387">
        <v>0.22387798438662554</v>
      </c>
      <c r="BC2387" s="1">
        <v>45824</v>
      </c>
      <c r="BD2387">
        <v>21.2591</v>
      </c>
      <c r="BE2387" s="1">
        <v>45824</v>
      </c>
      <c r="BF2387">
        <v>23.6877</v>
      </c>
      <c r="BG2387" s="1">
        <v>44743</v>
      </c>
      <c r="BH2387">
        <v>0.33541661923281835</v>
      </c>
    </row>
    <row r="2388" spans="1:60" x14ac:dyDescent="0.3">
      <c r="A2388" s="1">
        <v>45825</v>
      </c>
      <c r="B2388">
        <v>16.700900000000001</v>
      </c>
      <c r="C2388" s="1">
        <v>45825</v>
      </c>
      <c r="D2388">
        <v>21.4316</v>
      </c>
      <c r="E2388" s="1">
        <v>44744</v>
      </c>
      <c r="F2388">
        <v>0.29491003835572238</v>
      </c>
      <c r="G2388" s="1">
        <v>45779</v>
      </c>
      <c r="H2388">
        <v>16.4146</v>
      </c>
      <c r="I2388" s="1">
        <v>45779</v>
      </c>
      <c r="J2388">
        <v>19.269500000000001</v>
      </c>
      <c r="K2388" s="1">
        <v>44744</v>
      </c>
      <c r="L2388">
        <v>0.24410037349527575</v>
      </c>
      <c r="M2388" s="1">
        <v>45825</v>
      </c>
      <c r="N2388">
        <v>5.5846</v>
      </c>
      <c r="O2388" s="1">
        <v>45825</v>
      </c>
      <c r="P2388">
        <v>7.9198000000000004</v>
      </c>
      <c r="Q2388" s="1">
        <v>44744</v>
      </c>
      <c r="R2388">
        <v>0.18217355003317512</v>
      </c>
      <c r="S2388" s="1">
        <v>45825</v>
      </c>
      <c r="T2388">
        <v>7.6860999999999997</v>
      </c>
      <c r="U2388" s="1">
        <v>45825</v>
      </c>
      <c r="V2388">
        <v>8.6516999999999999</v>
      </c>
      <c r="W2388" s="1">
        <v>44744</v>
      </c>
      <c r="X2388">
        <v>0.14356040125619624</v>
      </c>
      <c r="Y2388" s="1">
        <v>45853</v>
      </c>
      <c r="Z2388">
        <v>25.575700000000001</v>
      </c>
      <c r="AA2388" s="1">
        <v>45853</v>
      </c>
      <c r="AB2388">
        <v>7.4210000000000003</v>
      </c>
      <c r="AC2388" s="1">
        <v>44744</v>
      </c>
      <c r="AD2388">
        <v>0.12373051711752191</v>
      </c>
      <c r="AE2388" s="1">
        <v>45825</v>
      </c>
      <c r="AF2388">
        <v>13.767899999999999</v>
      </c>
      <c r="AG2388" s="1">
        <v>45825</v>
      </c>
      <c r="AH2388">
        <v>13.767899999999999</v>
      </c>
      <c r="AI2388" s="1">
        <v>44744</v>
      </c>
      <c r="AJ2388">
        <v>0.20573167763728081</v>
      </c>
      <c r="AO2388" s="1">
        <v>44744</v>
      </c>
      <c r="AP2388">
        <v>0.10586429250291879</v>
      </c>
      <c r="AU2388" s="1">
        <v>44744</v>
      </c>
      <c r="AV2388">
        <v>0.10725856743525486</v>
      </c>
      <c r="AW2388" s="1">
        <v>45825</v>
      </c>
      <c r="AX2388">
        <v>15.3619</v>
      </c>
      <c r="AY2388" s="1">
        <v>45825</v>
      </c>
      <c r="AZ2388">
        <v>15.7224</v>
      </c>
      <c r="BA2388" s="1">
        <v>44744</v>
      </c>
      <c r="BB2388">
        <v>0.22968661879624025</v>
      </c>
      <c r="BC2388" s="1">
        <v>45825</v>
      </c>
      <c r="BD2388">
        <v>23.415299999999998</v>
      </c>
      <c r="BE2388" s="1">
        <v>45825</v>
      </c>
      <c r="BF2388">
        <v>27.491099999999999</v>
      </c>
      <c r="BG2388" s="1">
        <v>44744</v>
      </c>
      <c r="BH2388">
        <v>0.3298483550852232</v>
      </c>
    </row>
    <row r="2389" spans="1:60" x14ac:dyDescent="0.3">
      <c r="A2389" s="1">
        <v>45826</v>
      </c>
      <c r="B2389">
        <v>15.9168</v>
      </c>
      <c r="C2389" s="1">
        <v>45826</v>
      </c>
      <c r="D2389">
        <v>20.328199999999999</v>
      </c>
      <c r="E2389" s="1">
        <v>44745</v>
      </c>
      <c r="F2389">
        <v>0.29940073492424851</v>
      </c>
      <c r="G2389" s="1">
        <v>45782</v>
      </c>
      <c r="H2389">
        <v>15.928100000000001</v>
      </c>
      <c r="I2389" s="1">
        <v>45782</v>
      </c>
      <c r="J2389">
        <v>18.628299999999999</v>
      </c>
      <c r="K2389" s="1">
        <v>44745</v>
      </c>
      <c r="L2389">
        <v>0.25038828491424076</v>
      </c>
      <c r="M2389" s="1">
        <v>45826</v>
      </c>
      <c r="N2389">
        <v>5.2511999999999999</v>
      </c>
      <c r="O2389" s="1">
        <v>45826</v>
      </c>
      <c r="P2389">
        <v>6.9234</v>
      </c>
      <c r="Q2389" s="1">
        <v>44745</v>
      </c>
      <c r="R2389">
        <v>0.18643318365519931</v>
      </c>
      <c r="S2389" s="1">
        <v>45826</v>
      </c>
      <c r="T2389">
        <v>7.5208000000000004</v>
      </c>
      <c r="U2389" s="1">
        <v>45826</v>
      </c>
      <c r="V2389">
        <v>8.1204999999999998</v>
      </c>
      <c r="W2389" s="1">
        <v>44745</v>
      </c>
      <c r="X2389">
        <v>0.14723853119954156</v>
      </c>
      <c r="Y2389" s="1">
        <v>45854</v>
      </c>
      <c r="Z2389">
        <v>5.6699000000000002</v>
      </c>
      <c r="AA2389" s="1">
        <v>45854</v>
      </c>
      <c r="AB2389">
        <v>6.0872999999999999</v>
      </c>
      <c r="AC2389" s="1">
        <v>44745</v>
      </c>
      <c r="AD2389">
        <v>0.12703563348476957</v>
      </c>
      <c r="AE2389" s="1">
        <v>45826</v>
      </c>
      <c r="AF2389">
        <v>18.9161</v>
      </c>
      <c r="AG2389" s="1">
        <v>45826</v>
      </c>
      <c r="AH2389">
        <v>24.209199999999999</v>
      </c>
      <c r="AI2389" s="1">
        <v>44745</v>
      </c>
      <c r="AJ2389">
        <v>0.21081741783889971</v>
      </c>
      <c r="AO2389" s="1">
        <v>44745</v>
      </c>
      <c r="AP2389">
        <v>0.10586429250291879</v>
      </c>
      <c r="AU2389" s="1">
        <v>44745</v>
      </c>
      <c r="AV2389">
        <v>0.10725856743525486</v>
      </c>
      <c r="AW2389" s="1">
        <v>45826</v>
      </c>
      <c r="AX2389">
        <v>15.019600000000001</v>
      </c>
      <c r="AY2389" s="1">
        <v>45826</v>
      </c>
      <c r="AZ2389">
        <v>15.414</v>
      </c>
      <c r="BA2389" s="1">
        <v>44745</v>
      </c>
      <c r="BB2389">
        <v>0.23583627536604981</v>
      </c>
      <c r="BC2389" s="1">
        <v>45826</v>
      </c>
      <c r="BD2389">
        <v>22.630199999999999</v>
      </c>
      <c r="BE2389" s="1">
        <v>45826</v>
      </c>
      <c r="BF2389">
        <v>25.6279</v>
      </c>
      <c r="BG2389" s="1">
        <v>44745</v>
      </c>
      <c r="BH2389">
        <v>0.33865176556720722</v>
      </c>
    </row>
    <row r="2390" spans="1:60" x14ac:dyDescent="0.3">
      <c r="A2390" s="1">
        <v>45828</v>
      </c>
      <c r="B2390">
        <v>16.036200000000001</v>
      </c>
      <c r="C2390" s="1">
        <v>45828</v>
      </c>
      <c r="D2390">
        <v>20.582899999999999</v>
      </c>
      <c r="E2390" s="1">
        <v>44746</v>
      </c>
      <c r="F2390">
        <v>0.30694993145881688</v>
      </c>
      <c r="G2390" s="1">
        <v>45783</v>
      </c>
      <c r="H2390">
        <v>16.620899999999999</v>
      </c>
      <c r="I2390" s="1">
        <v>45783</v>
      </c>
      <c r="J2390">
        <v>19.705400000000001</v>
      </c>
      <c r="K2390" s="1">
        <v>44746</v>
      </c>
      <c r="L2390">
        <v>0.24133097960898656</v>
      </c>
      <c r="M2390" s="1">
        <v>45828</v>
      </c>
      <c r="N2390">
        <v>4.8760000000000003</v>
      </c>
      <c r="O2390" s="1">
        <v>45828</v>
      </c>
      <c r="P2390">
        <v>7.5465999999999998</v>
      </c>
      <c r="Q2390" s="1">
        <v>44746</v>
      </c>
      <c r="R2390">
        <v>0.19097647837279905</v>
      </c>
      <c r="S2390" s="1">
        <v>45828</v>
      </c>
      <c r="T2390">
        <v>7.3460000000000001</v>
      </c>
      <c r="U2390" s="1">
        <v>45828</v>
      </c>
      <c r="V2390">
        <v>8.0760000000000005</v>
      </c>
      <c r="W2390" s="1">
        <v>44746</v>
      </c>
      <c r="X2390">
        <v>0.14945808364647317</v>
      </c>
      <c r="Y2390" s="1">
        <v>45855</v>
      </c>
      <c r="Z2390">
        <v>6.3102</v>
      </c>
      <c r="AA2390" s="1">
        <v>45855</v>
      </c>
      <c r="AB2390">
        <v>9.8515999999999995</v>
      </c>
      <c r="AC2390" s="1">
        <v>44746</v>
      </c>
      <c r="AD2390">
        <v>0.12965086830915573</v>
      </c>
      <c r="AE2390" s="1">
        <v>45828</v>
      </c>
      <c r="AF2390">
        <v>14.148300000000001</v>
      </c>
      <c r="AG2390" s="1">
        <v>45828</v>
      </c>
      <c r="AH2390">
        <v>15.657500000000001</v>
      </c>
      <c r="AI2390" s="1">
        <v>44746</v>
      </c>
      <c r="AJ2390">
        <v>0.21283524946715204</v>
      </c>
      <c r="AO2390" s="1">
        <v>44746</v>
      </c>
      <c r="AP2390">
        <v>0.10352011038892858</v>
      </c>
      <c r="AU2390" s="1">
        <v>44746</v>
      </c>
      <c r="AV2390">
        <v>0.10478656024945697</v>
      </c>
      <c r="AW2390" s="1">
        <v>45828</v>
      </c>
      <c r="AX2390">
        <v>14.338900000000001</v>
      </c>
      <c r="AY2390" s="1">
        <v>45828</v>
      </c>
      <c r="AZ2390">
        <v>14.7044</v>
      </c>
      <c r="BA2390" s="1">
        <v>44746</v>
      </c>
      <c r="BB2390">
        <v>0.23130665102969333</v>
      </c>
      <c r="BC2390" s="1">
        <v>45828</v>
      </c>
      <c r="BD2390">
        <v>22.950399999999998</v>
      </c>
      <c r="BE2390" s="1">
        <v>45828</v>
      </c>
      <c r="BF2390">
        <v>25.8931</v>
      </c>
      <c r="BG2390" s="1">
        <v>44746</v>
      </c>
      <c r="BH2390">
        <v>0.34707979555348906</v>
      </c>
    </row>
    <row r="2391" spans="1:60" x14ac:dyDescent="0.3">
      <c r="A2391" s="1">
        <v>45831</v>
      </c>
      <c r="B2391">
        <v>14.7995</v>
      </c>
      <c r="C2391" s="1">
        <v>45831</v>
      </c>
      <c r="D2391">
        <v>18.828600000000002</v>
      </c>
      <c r="E2391" s="1">
        <v>44747</v>
      </c>
      <c r="F2391">
        <v>0.29901240387061034</v>
      </c>
      <c r="G2391" s="1">
        <v>45784</v>
      </c>
      <c r="H2391">
        <v>17.4511</v>
      </c>
      <c r="I2391" s="1">
        <v>45784</v>
      </c>
      <c r="J2391">
        <v>20.561</v>
      </c>
      <c r="K2391" s="1">
        <v>44747</v>
      </c>
      <c r="L2391">
        <v>0.24691588185152658</v>
      </c>
      <c r="M2391" s="1">
        <v>45831</v>
      </c>
      <c r="N2391">
        <v>4.7381000000000002</v>
      </c>
      <c r="O2391" s="1">
        <v>45831</v>
      </c>
      <c r="P2391">
        <v>6.3868</v>
      </c>
      <c r="Q2391" s="1">
        <v>44747</v>
      </c>
      <c r="R2391">
        <v>0.18570020269196288</v>
      </c>
      <c r="S2391" s="1">
        <v>45831</v>
      </c>
      <c r="T2391">
        <v>7.2663000000000002</v>
      </c>
      <c r="U2391" s="1">
        <v>45831</v>
      </c>
      <c r="V2391">
        <v>7.9980000000000002</v>
      </c>
      <c r="W2391" s="1">
        <v>44747</v>
      </c>
      <c r="X2391">
        <v>0.14524848360787748</v>
      </c>
      <c r="Y2391" s="1">
        <v>45856</v>
      </c>
      <c r="Z2391">
        <v>8.3564000000000007</v>
      </c>
      <c r="AA2391" s="1">
        <v>45856</v>
      </c>
      <c r="AB2391">
        <v>10.3653</v>
      </c>
      <c r="AC2391" s="1">
        <v>44747</v>
      </c>
      <c r="AD2391">
        <v>0.12604435713752896</v>
      </c>
      <c r="AE2391" s="1">
        <v>45831</v>
      </c>
      <c r="AF2391">
        <v>14.244</v>
      </c>
      <c r="AG2391" s="1">
        <v>45831</v>
      </c>
      <c r="AH2391">
        <v>16.370799999999999</v>
      </c>
      <c r="AI2391" s="1">
        <v>44747</v>
      </c>
      <c r="AJ2391">
        <v>0.20795218652814854</v>
      </c>
      <c r="AO2391" s="1">
        <v>44747</v>
      </c>
      <c r="AP2391">
        <v>0.10318862893028465</v>
      </c>
      <c r="AU2391" s="1">
        <v>44747</v>
      </c>
      <c r="AV2391">
        <v>0.10254290840549281</v>
      </c>
      <c r="AW2391" s="1">
        <v>45831</v>
      </c>
      <c r="AX2391">
        <v>14.0625</v>
      </c>
      <c r="AY2391" s="1">
        <v>45831</v>
      </c>
      <c r="AZ2391">
        <v>14.260300000000001</v>
      </c>
      <c r="BA2391" s="1">
        <v>44747</v>
      </c>
      <c r="BB2391">
        <v>0.22611545927434978</v>
      </c>
      <c r="BC2391" s="1">
        <v>45831</v>
      </c>
      <c r="BD2391">
        <v>20.938099999999999</v>
      </c>
      <c r="BE2391" s="1">
        <v>45831</v>
      </c>
      <c r="BF2391">
        <v>24.543500000000002</v>
      </c>
      <c r="BG2391" s="1">
        <v>44747</v>
      </c>
      <c r="BH2391">
        <v>0.34037891807716625</v>
      </c>
    </row>
    <row r="2392" spans="1:60" x14ac:dyDescent="0.3">
      <c r="A2392" s="1">
        <v>45832</v>
      </c>
      <c r="B2392">
        <v>13.381</v>
      </c>
      <c r="C2392" s="1">
        <v>45832</v>
      </c>
      <c r="D2392">
        <v>16.5654</v>
      </c>
      <c r="E2392" s="1">
        <v>44748</v>
      </c>
      <c r="F2392">
        <v>0.29215326867879088</v>
      </c>
      <c r="G2392" s="1">
        <v>45785</v>
      </c>
      <c r="H2392">
        <v>16.830100000000002</v>
      </c>
      <c r="I2392" s="1">
        <v>45785</v>
      </c>
      <c r="J2392">
        <v>19.656700000000001</v>
      </c>
      <c r="K2392" s="1">
        <v>44748</v>
      </c>
      <c r="L2392">
        <v>0.25511793612270028</v>
      </c>
      <c r="M2392" s="1">
        <v>45832</v>
      </c>
      <c r="N2392">
        <v>4.3106</v>
      </c>
      <c r="O2392" s="1">
        <v>45832</v>
      </c>
      <c r="P2392">
        <v>5.7910000000000004</v>
      </c>
      <c r="Q2392" s="1">
        <v>44748</v>
      </c>
      <c r="R2392">
        <v>0.18079937954522399</v>
      </c>
      <c r="S2392" s="1">
        <v>45832</v>
      </c>
      <c r="T2392">
        <v>7.1397000000000004</v>
      </c>
      <c r="U2392" s="1">
        <v>45832</v>
      </c>
      <c r="V2392">
        <v>7.7451999999999996</v>
      </c>
      <c r="W2392" s="1">
        <v>44748</v>
      </c>
      <c r="X2392">
        <v>0.14228161317341073</v>
      </c>
      <c r="Y2392" s="1">
        <v>45859</v>
      </c>
      <c r="Z2392">
        <v>14.047800000000001</v>
      </c>
      <c r="AA2392" s="1">
        <v>45859</v>
      </c>
      <c r="AB2392">
        <v>10.7323</v>
      </c>
      <c r="AC2392" s="1">
        <v>44748</v>
      </c>
      <c r="AD2392">
        <v>0.12432518157432698</v>
      </c>
      <c r="AE2392" s="1">
        <v>45832</v>
      </c>
      <c r="AF2392">
        <v>16.189499999999999</v>
      </c>
      <c r="AG2392" s="1">
        <v>45832</v>
      </c>
      <c r="AH2392">
        <v>20.8918</v>
      </c>
      <c r="AI2392" s="1">
        <v>44748</v>
      </c>
      <c r="AJ2392">
        <v>0.20343954738506176</v>
      </c>
      <c r="AO2392" s="1">
        <v>44748</v>
      </c>
      <c r="AP2392">
        <v>0.10621007333281499</v>
      </c>
      <c r="AU2392" s="1">
        <v>44748</v>
      </c>
      <c r="AV2392">
        <v>0.10379453008346813</v>
      </c>
      <c r="AW2392" s="1">
        <v>45832</v>
      </c>
      <c r="AX2392">
        <v>13.954499999999999</v>
      </c>
      <c r="AY2392" s="1">
        <v>45832</v>
      </c>
      <c r="AZ2392">
        <v>13.9405</v>
      </c>
      <c r="BA2392" s="1">
        <v>44748</v>
      </c>
      <c r="BB2392">
        <v>0.22945837614200942</v>
      </c>
      <c r="BC2392" s="1">
        <v>45832</v>
      </c>
      <c r="BD2392">
        <v>19.833500000000001</v>
      </c>
      <c r="BE2392" s="1">
        <v>45832</v>
      </c>
      <c r="BF2392">
        <v>22.460899999999999</v>
      </c>
      <c r="BG2392" s="1">
        <v>44748</v>
      </c>
      <c r="BH2392">
        <v>0.33158772978758083</v>
      </c>
    </row>
    <row r="2393" spans="1:60" x14ac:dyDescent="0.3">
      <c r="A2393" s="1">
        <v>45833</v>
      </c>
      <c r="B2393">
        <v>13.0824</v>
      </c>
      <c r="C2393" s="1">
        <v>45833</v>
      </c>
      <c r="D2393">
        <v>16.1386</v>
      </c>
      <c r="E2393" s="1">
        <v>44749</v>
      </c>
      <c r="F2393">
        <v>0.29599761913615813</v>
      </c>
      <c r="G2393" s="1">
        <v>45786</v>
      </c>
      <c r="H2393">
        <v>16.811699999999998</v>
      </c>
      <c r="I2393" s="1">
        <v>45786</v>
      </c>
      <c r="J2393">
        <v>19.412099999999999</v>
      </c>
      <c r="K2393" s="1">
        <v>44749</v>
      </c>
      <c r="L2393">
        <v>0.26788536497841253</v>
      </c>
      <c r="M2393" s="1">
        <v>45833</v>
      </c>
      <c r="N2393">
        <v>4.2813999999999997</v>
      </c>
      <c r="O2393" s="1">
        <v>45833</v>
      </c>
      <c r="P2393">
        <v>5.9143999999999997</v>
      </c>
      <c r="Q2393" s="1">
        <v>44749</v>
      </c>
      <c r="R2393">
        <v>0.19231740591795601</v>
      </c>
      <c r="S2393" s="1">
        <v>45833</v>
      </c>
      <c r="T2393">
        <v>6.8970000000000002</v>
      </c>
      <c r="U2393" s="1">
        <v>45833</v>
      </c>
      <c r="V2393">
        <v>7.6561000000000003</v>
      </c>
      <c r="W2393" s="1">
        <v>44749</v>
      </c>
      <c r="X2393">
        <v>0.14054136488290067</v>
      </c>
      <c r="Y2393" s="1">
        <v>45860</v>
      </c>
      <c r="Z2393">
        <v>5.7329999999999997</v>
      </c>
      <c r="AA2393" s="1">
        <v>45860</v>
      </c>
      <c r="AB2393">
        <v>8.3634000000000004</v>
      </c>
      <c r="AC2393" s="1">
        <v>44749</v>
      </c>
      <c r="AD2393">
        <v>0.12363475843255602</v>
      </c>
      <c r="AE2393" s="1">
        <v>45833</v>
      </c>
      <c r="AF2393">
        <v>20.0243</v>
      </c>
      <c r="AG2393" s="1">
        <v>45833</v>
      </c>
      <c r="AH2393">
        <v>20.3279</v>
      </c>
      <c r="AI2393" s="1">
        <v>44749</v>
      </c>
      <c r="AJ2393">
        <v>0.20207017747228148</v>
      </c>
      <c r="AO2393" s="1">
        <v>44749</v>
      </c>
      <c r="AP2393">
        <v>0.10645246895555117</v>
      </c>
      <c r="AU2393" s="1">
        <v>44749</v>
      </c>
      <c r="AV2393">
        <v>0.10963029098380767</v>
      </c>
      <c r="AW2393" s="1">
        <v>45833</v>
      </c>
      <c r="AX2393">
        <v>13.879799999999999</v>
      </c>
      <c r="AY2393" s="1">
        <v>45833</v>
      </c>
      <c r="AZ2393">
        <v>13.871600000000001</v>
      </c>
      <c r="BA2393" s="1">
        <v>44749</v>
      </c>
      <c r="BB2393">
        <v>0.22842793440680831</v>
      </c>
      <c r="BC2393" s="1">
        <v>45833</v>
      </c>
      <c r="BD2393">
        <v>19.8567</v>
      </c>
      <c r="BE2393" s="1">
        <v>45833</v>
      </c>
      <c r="BF2393">
        <v>22.434000000000001</v>
      </c>
      <c r="BG2393" s="1">
        <v>44749</v>
      </c>
      <c r="BH2393">
        <v>0.33981360924404241</v>
      </c>
    </row>
    <row r="2394" spans="1:60" x14ac:dyDescent="0.3">
      <c r="A2394" s="1">
        <v>45834</v>
      </c>
      <c r="B2394">
        <v>12.993600000000001</v>
      </c>
      <c r="C2394" s="1">
        <v>45834</v>
      </c>
      <c r="D2394">
        <v>15.8934</v>
      </c>
      <c r="E2394" s="1">
        <v>44750</v>
      </c>
      <c r="F2394">
        <v>0.29462965242870237</v>
      </c>
      <c r="G2394" s="1">
        <v>45789</v>
      </c>
      <c r="H2394">
        <v>14.7326</v>
      </c>
      <c r="I2394" s="1">
        <v>45789</v>
      </c>
      <c r="J2394">
        <v>16.8949</v>
      </c>
      <c r="K2394" s="1">
        <v>44750</v>
      </c>
      <c r="L2394">
        <v>0.26980449738104362</v>
      </c>
      <c r="M2394" s="1">
        <v>45834</v>
      </c>
      <c r="N2394">
        <v>3.8893</v>
      </c>
      <c r="O2394" s="1">
        <v>45834</v>
      </c>
      <c r="P2394">
        <v>5.5106999999999999</v>
      </c>
      <c r="Q2394" s="1">
        <v>44750</v>
      </c>
      <c r="R2394">
        <v>0.19089887500018538</v>
      </c>
      <c r="S2394" s="1">
        <v>45834</v>
      </c>
      <c r="T2394">
        <v>6.8263999999999996</v>
      </c>
      <c r="U2394" s="1">
        <v>45834</v>
      </c>
      <c r="V2394">
        <v>7.3611000000000004</v>
      </c>
      <c r="W2394" s="1">
        <v>44750</v>
      </c>
      <c r="X2394">
        <v>0.13942206018138609</v>
      </c>
      <c r="Y2394" s="1">
        <v>45861</v>
      </c>
      <c r="Z2394">
        <v>14.936999999999999</v>
      </c>
      <c r="AA2394" s="1">
        <v>45861</v>
      </c>
      <c r="AB2394">
        <v>8.9726999999999997</v>
      </c>
      <c r="AC2394" s="1">
        <v>44750</v>
      </c>
      <c r="AD2394">
        <v>0.12333338409199987</v>
      </c>
      <c r="AE2394" s="1">
        <v>45834</v>
      </c>
      <c r="AF2394">
        <v>14.698600000000001</v>
      </c>
      <c r="AG2394" s="1">
        <v>45834</v>
      </c>
      <c r="AH2394">
        <v>14.698600000000001</v>
      </c>
      <c r="AI2394" s="1">
        <v>44750</v>
      </c>
      <c r="AJ2394">
        <v>0.20048689698130812</v>
      </c>
      <c r="AO2394" s="1">
        <v>44750</v>
      </c>
      <c r="AP2394">
        <v>0.10587500933272843</v>
      </c>
      <c r="AU2394" s="1">
        <v>44750</v>
      </c>
      <c r="AV2394">
        <v>0.11202050322276148</v>
      </c>
      <c r="AW2394" s="1">
        <v>45834</v>
      </c>
      <c r="AX2394">
        <v>13.7576</v>
      </c>
      <c r="AY2394" s="1">
        <v>45834</v>
      </c>
      <c r="AZ2394">
        <v>13.819800000000001</v>
      </c>
      <c r="BA2394" s="1">
        <v>44750</v>
      </c>
      <c r="BB2394">
        <v>0.22964874597057736</v>
      </c>
      <c r="BC2394" s="1">
        <v>45834</v>
      </c>
      <c r="BD2394">
        <v>19.8613</v>
      </c>
      <c r="BE2394" s="1">
        <v>45834</v>
      </c>
      <c r="BF2394">
        <v>22.1083</v>
      </c>
      <c r="BG2394" s="1">
        <v>44750</v>
      </c>
      <c r="BH2394">
        <v>0.33747614638583928</v>
      </c>
    </row>
    <row r="2395" spans="1:60" x14ac:dyDescent="0.3">
      <c r="A2395" s="1">
        <v>45835</v>
      </c>
      <c r="B2395">
        <v>13.1945</v>
      </c>
      <c r="C2395" s="1">
        <v>45835</v>
      </c>
      <c r="D2395">
        <v>15.5899</v>
      </c>
      <c r="E2395" s="1">
        <v>44751</v>
      </c>
      <c r="F2395">
        <v>0.29151311313129585</v>
      </c>
      <c r="G2395" s="1">
        <v>45790</v>
      </c>
      <c r="H2395">
        <v>13.481299999999999</v>
      </c>
      <c r="I2395" s="1">
        <v>45790</v>
      </c>
      <c r="J2395">
        <v>15.1776</v>
      </c>
      <c r="K2395" s="1">
        <v>44751</v>
      </c>
      <c r="L2395">
        <v>0.27195262847863982</v>
      </c>
      <c r="M2395" s="1">
        <v>45835</v>
      </c>
      <c r="N2395">
        <v>5.2763</v>
      </c>
      <c r="O2395" s="1">
        <v>45835</v>
      </c>
      <c r="P2395">
        <v>6.1492000000000004</v>
      </c>
      <c r="Q2395" s="1">
        <v>44751</v>
      </c>
      <c r="R2395">
        <v>0.19451910586403498</v>
      </c>
      <c r="S2395" s="1">
        <v>45835</v>
      </c>
      <c r="T2395">
        <v>6.8</v>
      </c>
      <c r="U2395" s="1">
        <v>45835</v>
      </c>
      <c r="V2395">
        <v>7.6657000000000002</v>
      </c>
      <c r="W2395" s="1">
        <v>44751</v>
      </c>
      <c r="X2395">
        <v>0.14146262955087199</v>
      </c>
      <c r="Y2395" s="1">
        <v>45862</v>
      </c>
      <c r="Z2395">
        <v>5.4325999999999999</v>
      </c>
      <c r="AA2395" s="1">
        <v>45862</v>
      </c>
      <c r="AB2395">
        <v>7.7061000000000002</v>
      </c>
      <c r="AC2395" s="1">
        <v>44751</v>
      </c>
      <c r="AD2395">
        <v>0.12533585743175957</v>
      </c>
      <c r="AE2395" s="1">
        <v>45835</v>
      </c>
      <c r="AF2395">
        <v>15.211499999999999</v>
      </c>
      <c r="AG2395" s="1">
        <v>45835</v>
      </c>
      <c r="AH2395">
        <v>16.285499999999999</v>
      </c>
      <c r="AI2395" s="1">
        <v>44751</v>
      </c>
      <c r="AJ2395">
        <v>0.20477739010054921</v>
      </c>
      <c r="AO2395" s="1">
        <v>44751</v>
      </c>
      <c r="AP2395">
        <v>0.10300055260234028</v>
      </c>
      <c r="AU2395" s="1">
        <v>44751</v>
      </c>
      <c r="AV2395">
        <v>0.10947687697515757</v>
      </c>
      <c r="AW2395" s="1">
        <v>45835</v>
      </c>
      <c r="AX2395">
        <v>13.571400000000001</v>
      </c>
      <c r="AY2395" s="1">
        <v>45835</v>
      </c>
      <c r="AZ2395">
        <v>13.913600000000001</v>
      </c>
      <c r="BA2395" s="1">
        <v>44751</v>
      </c>
      <c r="BB2395">
        <v>0.23548098047790073</v>
      </c>
      <c r="BC2395" s="1">
        <v>45835</v>
      </c>
      <c r="BD2395">
        <v>20.061800000000002</v>
      </c>
      <c r="BE2395" s="1">
        <v>45835</v>
      </c>
      <c r="BF2395">
        <v>22.445799999999998</v>
      </c>
      <c r="BG2395" s="1">
        <v>44751</v>
      </c>
      <c r="BH2395">
        <v>0.33968869884243735</v>
      </c>
    </row>
    <row r="2396" spans="1:60" x14ac:dyDescent="0.3">
      <c r="A2396" s="1">
        <v>45838</v>
      </c>
      <c r="B2396">
        <v>13.071899999999999</v>
      </c>
      <c r="C2396" s="1">
        <v>45838</v>
      </c>
      <c r="D2396">
        <v>15.803699999999999</v>
      </c>
      <c r="E2396" s="1">
        <v>44752</v>
      </c>
      <c r="F2396">
        <v>0.2791727898848535</v>
      </c>
      <c r="G2396" s="1">
        <v>45791</v>
      </c>
      <c r="H2396">
        <v>14.065300000000001</v>
      </c>
      <c r="I2396" s="1">
        <v>45791</v>
      </c>
      <c r="J2396">
        <v>16.057099999999998</v>
      </c>
      <c r="K2396" s="1">
        <v>44752</v>
      </c>
      <c r="L2396">
        <v>0.25395675310797089</v>
      </c>
      <c r="M2396" s="1">
        <v>45838</v>
      </c>
      <c r="N2396">
        <v>4.0656999999999996</v>
      </c>
      <c r="O2396" s="1">
        <v>45838</v>
      </c>
      <c r="P2396">
        <v>5.6260000000000003</v>
      </c>
      <c r="Q2396" s="1">
        <v>44752</v>
      </c>
      <c r="R2396">
        <v>0.19000590643194051</v>
      </c>
      <c r="S2396" s="1">
        <v>45838</v>
      </c>
      <c r="T2396">
        <v>6.8878000000000004</v>
      </c>
      <c r="U2396" s="1">
        <v>45838</v>
      </c>
      <c r="V2396">
        <v>7.5311000000000003</v>
      </c>
      <c r="W2396" s="1">
        <v>44752</v>
      </c>
      <c r="X2396">
        <v>0.14087684649337434</v>
      </c>
      <c r="Y2396" s="1">
        <v>45863</v>
      </c>
      <c r="Z2396">
        <v>22.525400000000001</v>
      </c>
      <c r="AA2396" s="1">
        <v>45863</v>
      </c>
      <c r="AB2396">
        <v>13.8308</v>
      </c>
      <c r="AC2396" s="1">
        <v>44752</v>
      </c>
      <c r="AD2396">
        <v>0.12215854189237346</v>
      </c>
      <c r="AE2396" s="1">
        <v>45838</v>
      </c>
      <c r="AF2396">
        <v>17.226900000000001</v>
      </c>
      <c r="AG2396" s="1">
        <v>45838</v>
      </c>
      <c r="AH2396">
        <v>17.226900000000001</v>
      </c>
      <c r="AI2396" s="1">
        <v>44752</v>
      </c>
      <c r="AJ2396">
        <v>0.20262315052874441</v>
      </c>
      <c r="AO2396" s="1">
        <v>44752</v>
      </c>
      <c r="AP2396">
        <v>0.10061168205658419</v>
      </c>
      <c r="AU2396" s="1">
        <v>44752</v>
      </c>
      <c r="AV2396">
        <v>0.10582583885391218</v>
      </c>
      <c r="AW2396" s="1">
        <v>45838</v>
      </c>
      <c r="AX2396">
        <v>13.667</v>
      </c>
      <c r="AY2396" s="1">
        <v>45838</v>
      </c>
      <c r="AZ2396">
        <v>13.950900000000001</v>
      </c>
      <c r="BA2396" s="1">
        <v>44752</v>
      </c>
      <c r="BB2396">
        <v>0.24133229370261677</v>
      </c>
      <c r="BC2396" s="1">
        <v>45838</v>
      </c>
      <c r="BD2396">
        <v>20.346699999999998</v>
      </c>
      <c r="BE2396" s="1">
        <v>45838</v>
      </c>
      <c r="BF2396">
        <v>22.5076</v>
      </c>
      <c r="BG2396" s="1">
        <v>44752</v>
      </c>
      <c r="BH2396">
        <v>0.33496984528704254</v>
      </c>
    </row>
    <row r="2397" spans="1:60" x14ac:dyDescent="0.3">
      <c r="A2397" s="1">
        <v>45839</v>
      </c>
      <c r="B2397">
        <v>13.591699999999999</v>
      </c>
      <c r="C2397" s="1">
        <v>45839</v>
      </c>
      <c r="D2397">
        <v>16.441600000000001</v>
      </c>
      <c r="E2397" s="1">
        <v>44753</v>
      </c>
      <c r="F2397">
        <v>0.23844848872084928</v>
      </c>
      <c r="G2397" s="1">
        <v>45792</v>
      </c>
      <c r="H2397">
        <v>13.932499999999999</v>
      </c>
      <c r="I2397" s="1">
        <v>45792</v>
      </c>
      <c r="J2397">
        <v>16.069500000000001</v>
      </c>
      <c r="K2397" s="1">
        <v>44753</v>
      </c>
      <c r="L2397">
        <v>0.23778128568120641</v>
      </c>
      <c r="M2397" s="1">
        <v>45839</v>
      </c>
      <c r="N2397">
        <v>4.1912000000000003</v>
      </c>
      <c r="O2397" s="1">
        <v>45839</v>
      </c>
      <c r="P2397">
        <v>5.5061</v>
      </c>
      <c r="Q2397" s="1">
        <v>44753</v>
      </c>
      <c r="R2397">
        <v>0.13975903593650466</v>
      </c>
      <c r="S2397" s="1">
        <v>45839</v>
      </c>
      <c r="T2397">
        <v>6.7915999999999999</v>
      </c>
      <c r="U2397" s="1">
        <v>45839</v>
      </c>
      <c r="V2397">
        <v>7.6214000000000004</v>
      </c>
      <c r="W2397" s="1">
        <v>44753</v>
      </c>
      <c r="X2397">
        <v>0.1069740784608158</v>
      </c>
      <c r="Y2397" s="1">
        <v>45866</v>
      </c>
      <c r="Z2397">
        <v>20.128</v>
      </c>
      <c r="AA2397" s="1">
        <v>45866</v>
      </c>
      <c r="AB2397">
        <v>8.5657999999999994</v>
      </c>
      <c r="AC2397" s="1">
        <v>44753</v>
      </c>
      <c r="AD2397">
        <v>0.10134500902038453</v>
      </c>
      <c r="AE2397" s="1">
        <v>45839</v>
      </c>
      <c r="AF2397">
        <v>16.828800000000001</v>
      </c>
      <c r="AG2397" s="1">
        <v>45839</v>
      </c>
      <c r="AH2397">
        <v>16.828800000000001</v>
      </c>
      <c r="AI2397" s="1">
        <v>44753</v>
      </c>
      <c r="AJ2397">
        <v>0.17934304440974846</v>
      </c>
      <c r="AO2397" s="1">
        <v>44753</v>
      </c>
      <c r="AP2397">
        <v>9.0279535614092687E-2</v>
      </c>
      <c r="AU2397" s="1">
        <v>44753</v>
      </c>
      <c r="AV2397">
        <v>8.6509805819944385E-2</v>
      </c>
      <c r="AW2397" s="1">
        <v>45839</v>
      </c>
      <c r="AX2397">
        <v>13.5753</v>
      </c>
      <c r="AY2397" s="1">
        <v>45839</v>
      </c>
      <c r="AZ2397">
        <v>13.8813</v>
      </c>
      <c r="BA2397" s="1">
        <v>44753</v>
      </c>
      <c r="BB2397">
        <v>0.2160805027055808</v>
      </c>
      <c r="BC2397" s="1">
        <v>45839</v>
      </c>
      <c r="BD2397">
        <v>21.651199999999999</v>
      </c>
      <c r="BE2397" s="1">
        <v>45839</v>
      </c>
      <c r="BF2397">
        <v>22.815899999999999</v>
      </c>
      <c r="BG2397" s="1">
        <v>44753</v>
      </c>
      <c r="BH2397">
        <v>0.29186299541226496</v>
      </c>
    </row>
    <row r="2398" spans="1:60" x14ac:dyDescent="0.3">
      <c r="A2398" s="1">
        <v>45840</v>
      </c>
      <c r="B2398">
        <v>13.4802</v>
      </c>
      <c r="C2398" s="1">
        <v>45840</v>
      </c>
      <c r="D2398">
        <v>16.4255</v>
      </c>
      <c r="E2398" s="1">
        <v>44754</v>
      </c>
      <c r="F2398">
        <v>0.23512943911498133</v>
      </c>
      <c r="G2398" s="1">
        <v>45793</v>
      </c>
      <c r="H2398">
        <v>13.616199999999999</v>
      </c>
      <c r="I2398" s="1">
        <v>45793</v>
      </c>
      <c r="J2398">
        <v>15.797800000000001</v>
      </c>
      <c r="K2398" s="1">
        <v>44754</v>
      </c>
      <c r="L2398">
        <v>0.2323291341692936</v>
      </c>
      <c r="M2398" s="1">
        <v>45840</v>
      </c>
      <c r="N2398">
        <v>4.1135999999999999</v>
      </c>
      <c r="O2398" s="1">
        <v>45840</v>
      </c>
      <c r="P2398">
        <v>5.5826000000000002</v>
      </c>
      <c r="Q2398" s="1">
        <v>44754</v>
      </c>
      <c r="R2398">
        <v>0.13618025300973957</v>
      </c>
      <c r="S2398" s="1">
        <v>45840</v>
      </c>
      <c r="T2398">
        <v>6.8703000000000003</v>
      </c>
      <c r="U2398" s="1">
        <v>45840</v>
      </c>
      <c r="V2398">
        <v>7.7081</v>
      </c>
      <c r="W2398" s="1">
        <v>44754</v>
      </c>
      <c r="X2398">
        <v>0.10396065910023075</v>
      </c>
      <c r="Y2398" s="1">
        <v>45867</v>
      </c>
      <c r="Z2398">
        <v>18.806999999999999</v>
      </c>
      <c r="AA2398" s="1">
        <v>45867</v>
      </c>
      <c r="AB2398">
        <v>20.628599999999999</v>
      </c>
      <c r="AC2398" s="1">
        <v>44754</v>
      </c>
      <c r="AD2398">
        <v>9.8525821891113002E-2</v>
      </c>
      <c r="AE2398" s="1">
        <v>45840</v>
      </c>
      <c r="AF2398">
        <v>14.908099999999999</v>
      </c>
      <c r="AG2398" s="1">
        <v>45840</v>
      </c>
      <c r="AH2398">
        <v>17.188700000000001</v>
      </c>
      <c r="AI2398" s="1">
        <v>44754</v>
      </c>
      <c r="AJ2398">
        <v>0.17452789943318961</v>
      </c>
      <c r="AO2398" s="1">
        <v>44754</v>
      </c>
      <c r="AP2398">
        <v>8.9160006517981796E-2</v>
      </c>
      <c r="AU2398" s="1">
        <v>44754</v>
      </c>
      <c r="AV2398">
        <v>8.4609991094771908E-2</v>
      </c>
      <c r="AW2398" s="1">
        <v>45840</v>
      </c>
      <c r="AX2398">
        <v>13.7759</v>
      </c>
      <c r="AY2398" s="1">
        <v>45840</v>
      </c>
      <c r="AZ2398">
        <v>14.094099999999999</v>
      </c>
      <c r="BA2398" s="1">
        <v>44754</v>
      </c>
      <c r="BB2398">
        <v>0.21041190468433787</v>
      </c>
      <c r="BC2398" s="1">
        <v>45840</v>
      </c>
      <c r="BD2398">
        <v>21.837299999999999</v>
      </c>
      <c r="BE2398" s="1">
        <v>45840</v>
      </c>
      <c r="BF2398">
        <v>23.366199999999999</v>
      </c>
      <c r="BG2398" s="1">
        <v>44754</v>
      </c>
      <c r="BH2398">
        <v>0.28385104286916241</v>
      </c>
    </row>
    <row r="2399" spans="1:60" x14ac:dyDescent="0.3">
      <c r="A2399" s="1">
        <v>45841</v>
      </c>
      <c r="B2399">
        <v>13.4285</v>
      </c>
      <c r="C2399" s="1">
        <v>45841</v>
      </c>
      <c r="D2399">
        <v>16.315300000000001</v>
      </c>
      <c r="E2399" s="1">
        <v>44755</v>
      </c>
      <c r="F2399">
        <v>0.22971240799230755</v>
      </c>
      <c r="G2399" s="1">
        <v>45796</v>
      </c>
      <c r="H2399">
        <v>13.4255</v>
      </c>
      <c r="I2399" s="1">
        <v>45796</v>
      </c>
      <c r="J2399">
        <v>15.7502</v>
      </c>
      <c r="K2399" s="1">
        <v>44755</v>
      </c>
      <c r="L2399">
        <v>0.22897226318748964</v>
      </c>
      <c r="M2399" s="1">
        <v>45841</v>
      </c>
      <c r="N2399">
        <v>15.2667</v>
      </c>
      <c r="O2399" s="1">
        <v>45841</v>
      </c>
      <c r="P2399">
        <v>15.9491</v>
      </c>
      <c r="Q2399" s="1">
        <v>44755</v>
      </c>
      <c r="R2399">
        <v>0.13285159539253291</v>
      </c>
      <c r="S2399" s="1">
        <v>45841</v>
      </c>
      <c r="T2399">
        <v>6.7409999999999997</v>
      </c>
      <c r="U2399" s="1">
        <v>45841</v>
      </c>
      <c r="V2399">
        <v>9.2484000000000002</v>
      </c>
      <c r="W2399" s="1">
        <v>44755</v>
      </c>
      <c r="X2399">
        <v>0.1033732437930375</v>
      </c>
      <c r="Y2399" s="1">
        <v>45868</v>
      </c>
      <c r="Z2399">
        <v>11.5137</v>
      </c>
      <c r="AA2399" s="1">
        <v>45868</v>
      </c>
      <c r="AB2399">
        <v>20.356999999999999</v>
      </c>
      <c r="AC2399" s="1">
        <v>44755</v>
      </c>
      <c r="AD2399">
        <v>9.6508772905965462E-2</v>
      </c>
      <c r="AE2399" s="1">
        <v>45841</v>
      </c>
      <c r="AF2399">
        <v>15.157400000000001</v>
      </c>
      <c r="AG2399" s="1">
        <v>45841</v>
      </c>
      <c r="AH2399">
        <v>15.8239</v>
      </c>
      <c r="AI2399" s="1">
        <v>44755</v>
      </c>
      <c r="AJ2399">
        <v>0.17034561753998242</v>
      </c>
      <c r="AO2399" s="1">
        <v>44755</v>
      </c>
      <c r="AP2399">
        <v>8.9719837712406367E-2</v>
      </c>
      <c r="AU2399" s="1">
        <v>44755</v>
      </c>
      <c r="AV2399">
        <v>8.354624518436668E-2</v>
      </c>
      <c r="AW2399" s="1">
        <v>45841</v>
      </c>
      <c r="AX2399">
        <v>11.9938</v>
      </c>
      <c r="AY2399" s="1">
        <v>45841</v>
      </c>
      <c r="AZ2399">
        <v>12.914</v>
      </c>
      <c r="BA2399" s="1">
        <v>44755</v>
      </c>
      <c r="BB2399">
        <v>0.20726488041119276</v>
      </c>
      <c r="BC2399" s="1">
        <v>45841</v>
      </c>
      <c r="BD2399">
        <v>20.958100000000002</v>
      </c>
      <c r="BE2399" s="1">
        <v>45841</v>
      </c>
      <c r="BF2399">
        <v>22.648399999999999</v>
      </c>
      <c r="BG2399" s="1">
        <v>44755</v>
      </c>
      <c r="BH2399">
        <v>0.27635732758271842</v>
      </c>
    </row>
    <row r="2400" spans="1:60" x14ac:dyDescent="0.3">
      <c r="A2400" s="1">
        <v>45845</v>
      </c>
      <c r="B2400">
        <v>14.0265</v>
      </c>
      <c r="C2400" s="1">
        <v>45845</v>
      </c>
      <c r="D2400">
        <v>16.942</v>
      </c>
      <c r="E2400" s="1">
        <v>44756</v>
      </c>
      <c r="F2400">
        <v>0.22957475567500449</v>
      </c>
      <c r="G2400" s="1">
        <v>45797</v>
      </c>
      <c r="H2400">
        <v>13.275399999999999</v>
      </c>
      <c r="I2400" s="1">
        <v>45797</v>
      </c>
      <c r="J2400">
        <v>15.7095</v>
      </c>
      <c r="K2400" s="1">
        <v>44756</v>
      </c>
      <c r="L2400">
        <v>0.23423455396156037</v>
      </c>
      <c r="M2400" s="1">
        <v>45845</v>
      </c>
      <c r="N2400">
        <v>4.5347999999999997</v>
      </c>
      <c r="O2400" s="1">
        <v>45845</v>
      </c>
      <c r="P2400">
        <v>6.0309999999999997</v>
      </c>
      <c r="Q2400" s="1">
        <v>44756</v>
      </c>
      <c r="R2400">
        <v>0.13181520543836606</v>
      </c>
      <c r="S2400" s="1">
        <v>45845</v>
      </c>
      <c r="T2400">
        <v>6.9283999999999999</v>
      </c>
      <c r="U2400" s="1">
        <v>45845</v>
      </c>
      <c r="V2400">
        <v>7.8106</v>
      </c>
      <c r="W2400" s="1">
        <v>44756</v>
      </c>
      <c r="X2400">
        <v>0.1045065487816625</v>
      </c>
      <c r="Y2400" s="1">
        <v>45869</v>
      </c>
      <c r="Z2400">
        <v>4.9503000000000004</v>
      </c>
      <c r="AA2400" s="1">
        <v>45869</v>
      </c>
      <c r="AB2400">
        <v>14.0692</v>
      </c>
      <c r="AC2400" s="1">
        <v>44756</v>
      </c>
      <c r="AD2400">
        <v>9.477061978668036E-2</v>
      </c>
      <c r="AE2400" s="1">
        <v>45845</v>
      </c>
      <c r="AF2400">
        <v>16.244299999999999</v>
      </c>
      <c r="AG2400" s="1">
        <v>45845</v>
      </c>
      <c r="AH2400">
        <v>16.7395</v>
      </c>
      <c r="AI2400" s="1">
        <v>44756</v>
      </c>
      <c r="AJ2400">
        <v>0.18052633417276118</v>
      </c>
      <c r="AO2400" s="1">
        <v>44756</v>
      </c>
      <c r="AP2400">
        <v>8.4317826554433067E-2</v>
      </c>
      <c r="AU2400" s="1">
        <v>44756</v>
      </c>
      <c r="AV2400">
        <v>8.5653609069967079E-2</v>
      </c>
      <c r="AW2400" s="1">
        <v>45845</v>
      </c>
      <c r="AX2400">
        <v>13.135</v>
      </c>
      <c r="AY2400" s="1">
        <v>45845</v>
      </c>
      <c r="AZ2400">
        <v>13.665900000000001</v>
      </c>
      <c r="BA2400" s="1">
        <v>44756</v>
      </c>
      <c r="BB2400">
        <v>0.20339923989414638</v>
      </c>
      <c r="BC2400" s="1">
        <v>45845</v>
      </c>
      <c r="BD2400">
        <v>21.165800000000001</v>
      </c>
      <c r="BE2400" s="1">
        <v>45845</v>
      </c>
      <c r="BF2400">
        <v>23.707799999999999</v>
      </c>
      <c r="BG2400" s="1">
        <v>44756</v>
      </c>
      <c r="BH2400">
        <v>0.2788856187707715</v>
      </c>
    </row>
    <row r="2401" spans="1:60" x14ac:dyDescent="0.3">
      <c r="A2401" s="1">
        <v>45846</v>
      </c>
      <c r="B2401">
        <v>13.2118</v>
      </c>
      <c r="C2401" s="1">
        <v>45846</v>
      </c>
      <c r="D2401">
        <v>16.055599999999998</v>
      </c>
      <c r="E2401" s="1">
        <v>44757</v>
      </c>
      <c r="F2401">
        <v>0.23374337537765866</v>
      </c>
      <c r="G2401" s="1">
        <v>45798</v>
      </c>
      <c r="H2401">
        <v>13.45</v>
      </c>
      <c r="I2401" s="1">
        <v>45798</v>
      </c>
      <c r="J2401">
        <v>15.831300000000001</v>
      </c>
      <c r="K2401" s="1">
        <v>44757</v>
      </c>
      <c r="L2401">
        <v>0.24186863281666199</v>
      </c>
      <c r="M2401" s="1">
        <v>45846</v>
      </c>
      <c r="N2401">
        <v>4.2904</v>
      </c>
      <c r="O2401" s="1">
        <v>45846</v>
      </c>
      <c r="P2401">
        <v>5.8925000000000001</v>
      </c>
      <c r="Q2401" s="1">
        <v>44757</v>
      </c>
      <c r="R2401">
        <v>0.12104241587005352</v>
      </c>
      <c r="S2401" s="1">
        <v>45846</v>
      </c>
      <c r="T2401">
        <v>6.9451000000000001</v>
      </c>
      <c r="U2401" s="1">
        <v>45846</v>
      </c>
      <c r="V2401">
        <v>7.6361999999999997</v>
      </c>
      <c r="W2401" s="1">
        <v>44757</v>
      </c>
      <c r="X2401">
        <v>9.4075453854301702E-2</v>
      </c>
      <c r="Y2401" s="1">
        <v>45870</v>
      </c>
      <c r="Z2401">
        <v>6.8011999999999997</v>
      </c>
      <c r="AA2401" s="1">
        <v>45870</v>
      </c>
      <c r="AB2401">
        <v>7.7282999999999999</v>
      </c>
      <c r="AC2401" s="1">
        <v>44757</v>
      </c>
      <c r="AD2401">
        <v>7.8355034162518211E-2</v>
      </c>
      <c r="AE2401" s="1">
        <v>45846</v>
      </c>
      <c r="AF2401">
        <v>16.831299999999999</v>
      </c>
      <c r="AG2401" s="1">
        <v>45846</v>
      </c>
      <c r="AH2401">
        <v>16.831299999999999</v>
      </c>
      <c r="AI2401" s="1">
        <v>44757</v>
      </c>
      <c r="AJ2401">
        <v>0.14482215462046258</v>
      </c>
      <c r="AO2401" s="1">
        <v>44757</v>
      </c>
      <c r="AP2401">
        <v>8.0558233820995126E-2</v>
      </c>
      <c r="AU2401" s="1">
        <v>44757</v>
      </c>
      <c r="AV2401">
        <v>8.9797774632553437E-2</v>
      </c>
      <c r="AW2401" s="1">
        <v>45846</v>
      </c>
      <c r="AX2401">
        <v>12.683199999999999</v>
      </c>
      <c r="AY2401" s="1">
        <v>45846</v>
      </c>
      <c r="AZ2401">
        <v>13.224399999999999</v>
      </c>
      <c r="BA2401" s="1">
        <v>44757</v>
      </c>
      <c r="BB2401">
        <v>0.1953313126780756</v>
      </c>
      <c r="BC2401" s="1">
        <v>45846</v>
      </c>
      <c r="BD2401">
        <v>21.6084</v>
      </c>
      <c r="BE2401" s="1">
        <v>45846</v>
      </c>
      <c r="BF2401">
        <v>22.640799999999999</v>
      </c>
      <c r="BG2401" s="1">
        <v>44757</v>
      </c>
      <c r="BH2401">
        <v>0.2852981443684578</v>
      </c>
    </row>
    <row r="2402" spans="1:60" x14ac:dyDescent="0.3">
      <c r="A2402" s="1">
        <v>45847</v>
      </c>
      <c r="B2402">
        <v>12.604699999999999</v>
      </c>
      <c r="C2402" s="1">
        <v>45847</v>
      </c>
      <c r="D2402">
        <v>15.094799999999999</v>
      </c>
      <c r="E2402" s="1">
        <v>44758</v>
      </c>
      <c r="F2402">
        <v>0.20274628358524632</v>
      </c>
      <c r="G2402" s="1">
        <v>45799</v>
      </c>
      <c r="H2402">
        <v>14.435499999999999</v>
      </c>
      <c r="I2402" s="1">
        <v>45799</v>
      </c>
      <c r="J2402">
        <v>17.200900000000001</v>
      </c>
      <c r="K2402" s="1">
        <v>44758</v>
      </c>
      <c r="L2402">
        <v>0.22429955054997272</v>
      </c>
      <c r="M2402" s="1">
        <v>45847</v>
      </c>
      <c r="N2402">
        <v>4.1397000000000004</v>
      </c>
      <c r="O2402" s="1">
        <v>45847</v>
      </c>
      <c r="P2402">
        <v>5.4256000000000002</v>
      </c>
      <c r="Q2402" s="1">
        <v>44758</v>
      </c>
      <c r="R2402">
        <v>0.1071555948855087</v>
      </c>
      <c r="S2402" s="1">
        <v>45847</v>
      </c>
      <c r="T2402">
        <v>6.6067</v>
      </c>
      <c r="U2402" s="1">
        <v>45847</v>
      </c>
      <c r="V2402">
        <v>7.3247</v>
      </c>
      <c r="W2402" s="1">
        <v>44758</v>
      </c>
      <c r="X2402">
        <v>9.664686660987816E-2</v>
      </c>
      <c r="Y2402" s="1">
        <v>45873</v>
      </c>
      <c r="Z2402">
        <v>7.0285000000000002</v>
      </c>
      <c r="AA2402" s="1">
        <v>45873</v>
      </c>
      <c r="AB2402">
        <v>7.8475000000000001</v>
      </c>
      <c r="AC2402" s="1">
        <v>44758</v>
      </c>
      <c r="AD2402">
        <v>8.0176643792543384E-2</v>
      </c>
      <c r="AE2402" s="1">
        <v>45847</v>
      </c>
      <c r="AF2402">
        <v>6.3609</v>
      </c>
      <c r="AG2402" s="1">
        <v>45847</v>
      </c>
      <c r="AH2402">
        <v>6.3609</v>
      </c>
      <c r="AI2402" s="1">
        <v>44758</v>
      </c>
      <c r="AJ2402">
        <v>0.12819069604595149</v>
      </c>
      <c r="AO2402" s="1">
        <v>44758</v>
      </c>
      <c r="AP2402">
        <v>7.547353402695324E-2</v>
      </c>
      <c r="AU2402" s="1">
        <v>44758</v>
      </c>
      <c r="AV2402">
        <v>8.6827790316685499E-2</v>
      </c>
      <c r="AW2402" s="1">
        <v>45847</v>
      </c>
      <c r="AX2402">
        <v>12.2537</v>
      </c>
      <c r="AY2402" s="1">
        <v>45847</v>
      </c>
      <c r="AZ2402">
        <v>12.7338</v>
      </c>
      <c r="BA2402" s="1">
        <v>44758</v>
      </c>
      <c r="BB2402">
        <v>0.19959779862987087</v>
      </c>
      <c r="BC2402" s="1">
        <v>45847</v>
      </c>
      <c r="BD2402">
        <v>20.401199999999999</v>
      </c>
      <c r="BE2402" s="1">
        <v>45847</v>
      </c>
      <c r="BF2402">
        <v>22.1479</v>
      </c>
      <c r="BG2402" s="1">
        <v>44758</v>
      </c>
      <c r="BH2402">
        <v>0.22963736751084721</v>
      </c>
    </row>
    <row r="2403" spans="1:60" x14ac:dyDescent="0.3">
      <c r="A2403" s="1">
        <v>45848</v>
      </c>
      <c r="B2403">
        <v>12.433</v>
      </c>
      <c r="C2403" s="1">
        <v>45848</v>
      </c>
      <c r="D2403">
        <v>15.0151</v>
      </c>
      <c r="E2403" s="1">
        <v>44759</v>
      </c>
      <c r="F2403">
        <v>0.20860787507294842</v>
      </c>
      <c r="G2403" s="1">
        <v>45800</v>
      </c>
      <c r="H2403">
        <v>17.785900000000002</v>
      </c>
      <c r="I2403" s="1">
        <v>45800</v>
      </c>
      <c r="J2403">
        <v>21.3643</v>
      </c>
      <c r="K2403" s="1">
        <v>44759</v>
      </c>
      <c r="L2403">
        <v>0.22997514026107335</v>
      </c>
      <c r="M2403" s="1">
        <v>45848</v>
      </c>
      <c r="N2403">
        <v>3.8873000000000002</v>
      </c>
      <c r="O2403" s="1">
        <v>45848</v>
      </c>
      <c r="P2403">
        <v>5.1109</v>
      </c>
      <c r="Q2403" s="1">
        <v>44759</v>
      </c>
      <c r="R2403">
        <v>0.11006291454566171</v>
      </c>
      <c r="S2403" s="1">
        <v>45848</v>
      </c>
      <c r="T2403">
        <v>6.4311999999999996</v>
      </c>
      <c r="U2403" s="1">
        <v>45848</v>
      </c>
      <c r="V2403">
        <v>7.1300999999999997</v>
      </c>
      <c r="W2403" s="1">
        <v>44759</v>
      </c>
      <c r="X2403">
        <v>9.9419747875013009E-2</v>
      </c>
      <c r="Y2403" s="1">
        <v>45874</v>
      </c>
      <c r="Z2403">
        <v>5.7234999999999996</v>
      </c>
      <c r="AA2403" s="1">
        <v>45874</v>
      </c>
      <c r="AB2403">
        <v>16.920500000000001</v>
      </c>
      <c r="AC2403" s="1">
        <v>44759</v>
      </c>
      <c r="AD2403">
        <v>8.2358082748838615E-2</v>
      </c>
      <c r="AE2403" s="1">
        <v>45848</v>
      </c>
      <c r="AF2403">
        <v>13.8635</v>
      </c>
      <c r="AG2403" s="1">
        <v>45848</v>
      </c>
      <c r="AH2403">
        <v>13.8635</v>
      </c>
      <c r="AI2403" s="1">
        <v>44759</v>
      </c>
      <c r="AJ2403">
        <v>0.12908267793142378</v>
      </c>
      <c r="AO2403" s="1">
        <v>44759</v>
      </c>
      <c r="AP2403">
        <v>7.7177730629010829E-2</v>
      </c>
      <c r="AU2403" s="1">
        <v>44759</v>
      </c>
      <c r="AV2403">
        <v>8.8852067794157927E-2</v>
      </c>
      <c r="AW2403" s="1">
        <v>45848</v>
      </c>
      <c r="AX2403">
        <v>12.241400000000001</v>
      </c>
      <c r="AY2403" s="1">
        <v>45848</v>
      </c>
      <c r="AZ2403">
        <v>12.5686</v>
      </c>
      <c r="BA2403" s="1">
        <v>44759</v>
      </c>
      <c r="BB2403">
        <v>0.20534633368890898</v>
      </c>
      <c r="BC2403" s="1">
        <v>45848</v>
      </c>
      <c r="BD2403">
        <v>20.197399999999998</v>
      </c>
      <c r="BE2403" s="1">
        <v>45848</v>
      </c>
      <c r="BF2403">
        <v>21.957000000000001</v>
      </c>
      <c r="BG2403" s="1">
        <v>44759</v>
      </c>
      <c r="BH2403">
        <v>0.23487678551987656</v>
      </c>
    </row>
    <row r="2404" spans="1:60" x14ac:dyDescent="0.3">
      <c r="A2404" s="1">
        <v>45849</v>
      </c>
      <c r="B2404">
        <v>12.998699999999999</v>
      </c>
      <c r="C2404" s="1">
        <v>45849</v>
      </c>
      <c r="D2404">
        <v>15.720599999999999</v>
      </c>
      <c r="E2404" s="1">
        <v>44760</v>
      </c>
      <c r="F2404">
        <v>0.19387414974628286</v>
      </c>
      <c r="G2404" s="1">
        <v>45803</v>
      </c>
      <c r="H2404">
        <v>15.4963</v>
      </c>
      <c r="I2404" s="1">
        <v>45803</v>
      </c>
      <c r="J2404">
        <v>18.5733</v>
      </c>
      <c r="K2404" s="1">
        <v>44760</v>
      </c>
      <c r="L2404">
        <v>0.23071223910419775</v>
      </c>
      <c r="M2404" s="1">
        <v>45849</v>
      </c>
      <c r="N2404">
        <v>4.3087</v>
      </c>
      <c r="O2404" s="1">
        <v>45849</v>
      </c>
      <c r="P2404">
        <v>5.7412999999999998</v>
      </c>
      <c r="Q2404" s="1">
        <v>44760</v>
      </c>
      <c r="R2404">
        <v>0.11741197292632806</v>
      </c>
      <c r="S2404" s="1">
        <v>45849</v>
      </c>
      <c r="T2404">
        <v>6.8583999999999996</v>
      </c>
      <c r="U2404" s="1">
        <v>45849</v>
      </c>
      <c r="V2404">
        <v>7.4981</v>
      </c>
      <c r="W2404" s="1">
        <v>44760</v>
      </c>
      <c r="X2404">
        <v>9.4734053135613339E-2</v>
      </c>
      <c r="Y2404" s="1">
        <v>45875</v>
      </c>
      <c r="Z2404">
        <v>6.3669000000000002</v>
      </c>
      <c r="AA2404" s="1">
        <v>45875</v>
      </c>
      <c r="AB2404">
        <v>8.6160999999999994</v>
      </c>
      <c r="AC2404" s="1">
        <v>44760</v>
      </c>
      <c r="AD2404">
        <v>8.0313542724239101E-2</v>
      </c>
      <c r="AE2404" s="1">
        <v>45849</v>
      </c>
      <c r="AF2404">
        <v>12.349600000000001</v>
      </c>
      <c r="AG2404" s="1">
        <v>45849</v>
      </c>
      <c r="AH2404">
        <v>13.8819</v>
      </c>
      <c r="AI2404" s="1">
        <v>44760</v>
      </c>
      <c r="AJ2404">
        <v>0.12929914237596513</v>
      </c>
      <c r="AO2404" s="1">
        <v>44760</v>
      </c>
      <c r="AP2404">
        <v>7.6032759461982818E-2</v>
      </c>
      <c r="AU2404" s="1">
        <v>44760</v>
      </c>
      <c r="AV2404">
        <v>8.9090932344834506E-2</v>
      </c>
      <c r="AW2404" s="1">
        <v>45849</v>
      </c>
      <c r="AX2404">
        <v>13.4718</v>
      </c>
      <c r="AY2404" s="1">
        <v>45849</v>
      </c>
      <c r="AZ2404">
        <v>13.9908</v>
      </c>
      <c r="BA2404" s="1">
        <v>44760</v>
      </c>
      <c r="BB2404">
        <v>0.19763944646256612</v>
      </c>
      <c r="BC2404" s="1">
        <v>45849</v>
      </c>
      <c r="BD2404">
        <v>20.8705</v>
      </c>
      <c r="BE2404" s="1">
        <v>45849</v>
      </c>
      <c r="BF2404">
        <v>23.2485</v>
      </c>
      <c r="BG2404" s="1">
        <v>44760</v>
      </c>
      <c r="BH2404">
        <v>0.2288062805784605</v>
      </c>
    </row>
    <row r="2405" spans="1:60" x14ac:dyDescent="0.3">
      <c r="A2405" s="1">
        <v>45852</v>
      </c>
      <c r="B2405">
        <v>13.254099999999999</v>
      </c>
      <c r="C2405" s="1">
        <v>45852</v>
      </c>
      <c r="D2405">
        <v>16.1694</v>
      </c>
      <c r="E2405" s="1">
        <v>44761</v>
      </c>
      <c r="F2405">
        <v>0.21182225015392753</v>
      </c>
      <c r="G2405" s="1">
        <v>45804</v>
      </c>
      <c r="H2405">
        <v>14.6778</v>
      </c>
      <c r="I2405" s="1">
        <v>45804</v>
      </c>
      <c r="J2405">
        <v>17.4023</v>
      </c>
      <c r="K2405" s="1">
        <v>44761</v>
      </c>
      <c r="L2405">
        <v>0.2360487907817003</v>
      </c>
      <c r="M2405" s="1">
        <v>45852</v>
      </c>
      <c r="N2405">
        <v>4.3262999999999998</v>
      </c>
      <c r="O2405" s="1">
        <v>45852</v>
      </c>
      <c r="P2405">
        <v>5.7084999999999999</v>
      </c>
      <c r="Q2405" s="1">
        <v>44761</v>
      </c>
      <c r="R2405">
        <v>0.1227056273612521</v>
      </c>
      <c r="S2405" s="1">
        <v>45852</v>
      </c>
      <c r="T2405">
        <v>7.3259999999999996</v>
      </c>
      <c r="U2405" s="1">
        <v>45852</v>
      </c>
      <c r="V2405">
        <v>7.9920999999999998</v>
      </c>
      <c r="W2405" s="1">
        <v>44761</v>
      </c>
      <c r="X2405">
        <v>9.2176997051568135E-2</v>
      </c>
      <c r="Y2405" s="1">
        <v>45876</v>
      </c>
      <c r="Z2405">
        <v>6.5693000000000001</v>
      </c>
      <c r="AA2405" s="1">
        <v>45876</v>
      </c>
      <c r="AB2405">
        <v>8.4964999999999993</v>
      </c>
      <c r="AC2405" s="1">
        <v>44761</v>
      </c>
      <c r="AD2405">
        <v>7.8139647782453706E-2</v>
      </c>
      <c r="AE2405" s="1">
        <v>45852</v>
      </c>
      <c r="AF2405">
        <v>12.0572</v>
      </c>
      <c r="AG2405" s="1">
        <v>45852</v>
      </c>
      <c r="AH2405">
        <v>12.0572</v>
      </c>
      <c r="AI2405" s="1">
        <v>44761</v>
      </c>
      <c r="AJ2405">
        <v>0.13897053028689976</v>
      </c>
      <c r="AO2405" s="1">
        <v>44761</v>
      </c>
      <c r="AP2405">
        <v>7.4275852595682576E-2</v>
      </c>
      <c r="AU2405" s="1">
        <v>44761</v>
      </c>
      <c r="AV2405">
        <v>0.10205979759952173</v>
      </c>
      <c r="AW2405" s="1">
        <v>45852</v>
      </c>
      <c r="AX2405">
        <v>13.7492</v>
      </c>
      <c r="AY2405" s="1">
        <v>45852</v>
      </c>
      <c r="AZ2405">
        <v>14.3521</v>
      </c>
      <c r="BA2405" s="1">
        <v>44761</v>
      </c>
      <c r="BB2405">
        <v>0.19422695399877768</v>
      </c>
      <c r="BC2405" s="1">
        <v>45852</v>
      </c>
      <c r="BD2405">
        <v>21.1511</v>
      </c>
      <c r="BE2405" s="1">
        <v>45852</v>
      </c>
      <c r="BF2405">
        <v>23.689399999999999</v>
      </c>
      <c r="BG2405" s="1">
        <v>44761</v>
      </c>
      <c r="BH2405">
        <v>0.25352782420784176</v>
      </c>
    </row>
    <row r="2406" spans="1:60" x14ac:dyDescent="0.3">
      <c r="A2406" s="1">
        <v>45853</v>
      </c>
      <c r="B2406">
        <v>13.616</v>
      </c>
      <c r="C2406" s="1">
        <v>45853</v>
      </c>
      <c r="D2406">
        <v>16.433599999999998</v>
      </c>
      <c r="E2406" s="1">
        <v>44762</v>
      </c>
      <c r="F2406">
        <v>0.20653021856031736</v>
      </c>
      <c r="G2406" s="1">
        <v>45805</v>
      </c>
      <c r="H2406">
        <v>15.268700000000001</v>
      </c>
      <c r="I2406" s="1">
        <v>45805</v>
      </c>
      <c r="J2406">
        <v>18.180199999999999</v>
      </c>
      <c r="K2406" s="1">
        <v>44762</v>
      </c>
      <c r="L2406">
        <v>0.23050323681799434</v>
      </c>
      <c r="M2406" s="1">
        <v>45853</v>
      </c>
      <c r="N2406">
        <v>4.5003000000000002</v>
      </c>
      <c r="O2406" s="1">
        <v>45853</v>
      </c>
      <c r="P2406">
        <v>6.2032999999999996</v>
      </c>
      <c r="Q2406" s="1">
        <v>44762</v>
      </c>
      <c r="R2406">
        <v>0.11986230886669466</v>
      </c>
      <c r="S2406" s="1">
        <v>45853</v>
      </c>
      <c r="T2406">
        <v>7.2911000000000001</v>
      </c>
      <c r="U2406" s="1">
        <v>45853</v>
      </c>
      <c r="V2406">
        <v>8.2517999999999994</v>
      </c>
      <c r="W2406" s="1">
        <v>44762</v>
      </c>
      <c r="X2406">
        <v>9.022413585852071E-2</v>
      </c>
      <c r="Y2406" s="1">
        <v>45877</v>
      </c>
      <c r="Z2406">
        <v>5.0648999999999997</v>
      </c>
      <c r="AA2406" s="1">
        <v>45877</v>
      </c>
      <c r="AB2406">
        <v>7.0212000000000003</v>
      </c>
      <c r="AC2406" s="1">
        <v>44762</v>
      </c>
      <c r="AD2406">
        <v>7.7037399405250576E-2</v>
      </c>
      <c r="AE2406" s="1">
        <v>45853</v>
      </c>
      <c r="AF2406">
        <v>6.6726000000000001</v>
      </c>
      <c r="AG2406" s="1">
        <v>45853</v>
      </c>
      <c r="AH2406">
        <v>7.8586</v>
      </c>
      <c r="AI2406" s="1">
        <v>44762</v>
      </c>
      <c r="AJ2406">
        <v>0.13872760996234026</v>
      </c>
      <c r="AO2406" s="1">
        <v>44762</v>
      </c>
      <c r="AP2406">
        <v>7.2486903088957194E-2</v>
      </c>
      <c r="AU2406" s="1">
        <v>44762</v>
      </c>
      <c r="AV2406">
        <v>9.9607219130386324E-2</v>
      </c>
      <c r="AW2406" s="1">
        <v>45853</v>
      </c>
      <c r="AX2406">
        <v>14.315799999999999</v>
      </c>
      <c r="AY2406" s="1">
        <v>45853</v>
      </c>
      <c r="AZ2406">
        <v>15.452299999999999</v>
      </c>
      <c r="BA2406" s="1">
        <v>44762</v>
      </c>
      <c r="BB2406">
        <v>0.18905536696144387</v>
      </c>
      <c r="BC2406" s="1">
        <v>45853</v>
      </c>
      <c r="BD2406">
        <v>21.514199999999999</v>
      </c>
      <c r="BE2406" s="1">
        <v>45853</v>
      </c>
      <c r="BF2406">
        <v>24.278199999999998</v>
      </c>
      <c r="BG2406" s="1">
        <v>44762</v>
      </c>
      <c r="BH2406">
        <v>0.25076477957194043</v>
      </c>
    </row>
    <row r="2407" spans="1:60" x14ac:dyDescent="0.3">
      <c r="A2407" s="1">
        <v>45854</v>
      </c>
      <c r="B2407">
        <v>13.3925</v>
      </c>
      <c r="C2407" s="1">
        <v>45854</v>
      </c>
      <c r="D2407">
        <v>16.370799999999999</v>
      </c>
      <c r="E2407" s="1">
        <v>44763</v>
      </c>
      <c r="F2407">
        <v>0.20287863859778202</v>
      </c>
      <c r="G2407" s="1">
        <v>45806</v>
      </c>
      <c r="H2407">
        <v>15.2935</v>
      </c>
      <c r="I2407" s="1">
        <v>45806</v>
      </c>
      <c r="J2407">
        <v>18.026299999999999</v>
      </c>
      <c r="K2407" s="1">
        <v>44763</v>
      </c>
      <c r="L2407">
        <v>0.22961153576321403</v>
      </c>
      <c r="M2407" s="1">
        <v>45854</v>
      </c>
      <c r="N2407">
        <v>4.5952000000000002</v>
      </c>
      <c r="O2407" s="1">
        <v>45854</v>
      </c>
      <c r="P2407">
        <v>6.1769999999999996</v>
      </c>
      <c r="Q2407" s="1">
        <v>44763</v>
      </c>
      <c r="R2407">
        <v>0.12203888392027125</v>
      </c>
      <c r="S2407" s="1">
        <v>45854</v>
      </c>
      <c r="T2407">
        <v>7.2149999999999999</v>
      </c>
      <c r="U2407" s="1">
        <v>45854</v>
      </c>
      <c r="V2407">
        <v>8.5117999999999991</v>
      </c>
      <c r="W2407" s="1">
        <v>44763</v>
      </c>
      <c r="X2407">
        <v>9.7551035127362934E-2</v>
      </c>
      <c r="Y2407" s="1">
        <v>45880</v>
      </c>
      <c r="Z2407">
        <v>10.693899999999999</v>
      </c>
      <c r="AA2407" s="1">
        <v>45880</v>
      </c>
      <c r="AB2407">
        <v>17.707599999999999</v>
      </c>
      <c r="AC2407" s="1">
        <v>44763</v>
      </c>
      <c r="AD2407">
        <v>8.4846362542470619E-2</v>
      </c>
      <c r="AE2407" s="1">
        <v>45854</v>
      </c>
      <c r="AF2407">
        <v>5.8891999999999998</v>
      </c>
      <c r="AG2407" s="1">
        <v>45854</v>
      </c>
      <c r="AH2407">
        <v>6.4180000000000001</v>
      </c>
      <c r="AI2407" s="1">
        <v>44763</v>
      </c>
      <c r="AJ2407">
        <v>0.13677047355467145</v>
      </c>
      <c r="AO2407" s="1">
        <v>44763</v>
      </c>
      <c r="AP2407">
        <v>7.247224030303516E-2</v>
      </c>
      <c r="AU2407" s="1">
        <v>44763</v>
      </c>
      <c r="AV2407">
        <v>0.10016743720173012</v>
      </c>
      <c r="AW2407" s="1">
        <v>45854</v>
      </c>
      <c r="AX2407">
        <v>14.5122</v>
      </c>
      <c r="AY2407" s="1">
        <v>45854</v>
      </c>
      <c r="AZ2407">
        <v>15.893000000000001</v>
      </c>
      <c r="BA2407" s="1">
        <v>44763</v>
      </c>
      <c r="BB2407">
        <v>0.19158466093074641</v>
      </c>
      <c r="BC2407" s="1">
        <v>45854</v>
      </c>
      <c r="BD2407">
        <v>21.245200000000001</v>
      </c>
      <c r="BE2407" s="1">
        <v>45854</v>
      </c>
      <c r="BF2407">
        <v>24.3597</v>
      </c>
      <c r="BG2407" s="1">
        <v>44763</v>
      </c>
      <c r="BH2407">
        <v>0.24443173237149388</v>
      </c>
    </row>
    <row r="2408" spans="1:60" x14ac:dyDescent="0.3">
      <c r="A2408" s="1">
        <v>45855</v>
      </c>
      <c r="B2408">
        <v>12.691700000000001</v>
      </c>
      <c r="C2408" s="1">
        <v>45855</v>
      </c>
      <c r="D2408">
        <v>15.8384</v>
      </c>
      <c r="E2408" s="1">
        <v>44764</v>
      </c>
      <c r="F2408">
        <v>0.20689189924509438</v>
      </c>
      <c r="G2408" s="1">
        <v>45807</v>
      </c>
      <c r="H2408">
        <v>15.2859</v>
      </c>
      <c r="I2408" s="1">
        <v>45807</v>
      </c>
      <c r="J2408">
        <v>18.278600000000001</v>
      </c>
      <c r="K2408" s="1">
        <v>44764</v>
      </c>
      <c r="L2408">
        <v>0.22702112579690184</v>
      </c>
      <c r="M2408" s="1">
        <v>45855</v>
      </c>
      <c r="N2408">
        <v>4.5000999999999998</v>
      </c>
      <c r="O2408" s="1">
        <v>45855</v>
      </c>
      <c r="P2408">
        <v>6.1741000000000001</v>
      </c>
      <c r="Q2408" s="1">
        <v>44764</v>
      </c>
      <c r="R2408">
        <v>0.12234519753846028</v>
      </c>
      <c r="S2408" s="1">
        <v>45855</v>
      </c>
      <c r="T2408">
        <v>7.5490000000000004</v>
      </c>
      <c r="U2408" s="1">
        <v>45855</v>
      </c>
      <c r="V2408">
        <v>8.7362000000000002</v>
      </c>
      <c r="W2408" s="1">
        <v>44764</v>
      </c>
      <c r="X2408">
        <v>9.7847688136287719E-2</v>
      </c>
      <c r="Y2408" s="1">
        <v>45881</v>
      </c>
      <c r="Z2408">
        <v>4.7731000000000003</v>
      </c>
      <c r="AA2408" s="1">
        <v>45881</v>
      </c>
      <c r="AB2408">
        <v>5.6455000000000002</v>
      </c>
      <c r="AC2408" s="1">
        <v>44764</v>
      </c>
      <c r="AD2408">
        <v>8.5064217749670101E-2</v>
      </c>
      <c r="AE2408" s="1">
        <v>45855</v>
      </c>
      <c r="AF2408">
        <v>8.9923999999999999</v>
      </c>
      <c r="AG2408" s="1">
        <v>45855</v>
      </c>
      <c r="AH2408">
        <v>9.1719000000000008</v>
      </c>
      <c r="AI2408" s="1">
        <v>44764</v>
      </c>
      <c r="AJ2408">
        <v>0.14196207631475694</v>
      </c>
      <c r="AO2408" s="1">
        <v>44764</v>
      </c>
      <c r="AP2408">
        <v>8.6817691659344082E-2</v>
      </c>
      <c r="AU2408" s="1">
        <v>44764</v>
      </c>
      <c r="AV2408">
        <v>0.10051025512099482</v>
      </c>
      <c r="AW2408" s="1">
        <v>45855</v>
      </c>
      <c r="AX2408">
        <v>14.0519</v>
      </c>
      <c r="AY2408" s="1">
        <v>45855</v>
      </c>
      <c r="AZ2408">
        <v>15.0914</v>
      </c>
      <c r="BA2408" s="1">
        <v>44764</v>
      </c>
      <c r="BB2408">
        <v>0.17730792183678112</v>
      </c>
      <c r="BC2408" s="1">
        <v>45855</v>
      </c>
      <c r="BD2408">
        <v>21.525400000000001</v>
      </c>
      <c r="BE2408" s="1">
        <v>45855</v>
      </c>
      <c r="BF2408">
        <v>23.343800000000002</v>
      </c>
      <c r="BG2408" s="1">
        <v>44764</v>
      </c>
      <c r="BH2408">
        <v>0.25356792912449411</v>
      </c>
    </row>
    <row r="2409" spans="1:60" x14ac:dyDescent="0.3">
      <c r="A2409" s="1">
        <v>45856</v>
      </c>
      <c r="B2409">
        <v>12.8735</v>
      </c>
      <c r="C2409" s="1">
        <v>45856</v>
      </c>
      <c r="D2409">
        <v>15.926399999999999</v>
      </c>
      <c r="E2409" s="1">
        <v>44765</v>
      </c>
      <c r="F2409">
        <v>0.21067520015762606</v>
      </c>
      <c r="G2409" s="1">
        <v>45810</v>
      </c>
      <c r="H2409">
        <v>15.464399999999999</v>
      </c>
      <c r="I2409" s="1">
        <v>45810</v>
      </c>
      <c r="J2409">
        <v>18.401900000000001</v>
      </c>
      <c r="K2409" s="1">
        <v>44765</v>
      </c>
      <c r="L2409">
        <v>0.22975063001570309</v>
      </c>
      <c r="M2409" s="1">
        <v>45856</v>
      </c>
      <c r="N2409">
        <v>4.3738999999999999</v>
      </c>
      <c r="O2409" s="1">
        <v>45856</v>
      </c>
      <c r="P2409">
        <v>5.9287000000000001</v>
      </c>
      <c r="Q2409" s="1">
        <v>44765</v>
      </c>
      <c r="R2409">
        <v>0.12408074827294749</v>
      </c>
      <c r="S2409" s="1">
        <v>45856</v>
      </c>
      <c r="T2409">
        <v>7.4173</v>
      </c>
      <c r="U2409" s="1">
        <v>45856</v>
      </c>
      <c r="V2409">
        <v>8.6481999999999992</v>
      </c>
      <c r="W2409" s="1">
        <v>44765</v>
      </c>
      <c r="X2409">
        <v>9.8172738330826848E-2</v>
      </c>
      <c r="Y2409" s="1">
        <v>45882</v>
      </c>
      <c r="Z2409">
        <v>16.421099999999999</v>
      </c>
      <c r="AA2409" s="1">
        <v>45882</v>
      </c>
      <c r="AB2409">
        <v>8.1190999999999995</v>
      </c>
      <c r="AC2409" s="1">
        <v>44765</v>
      </c>
      <c r="AD2409">
        <v>8.5193672470458878E-2</v>
      </c>
      <c r="AE2409" s="1">
        <v>45856</v>
      </c>
      <c r="AF2409">
        <v>8.9741</v>
      </c>
      <c r="AG2409" s="1">
        <v>45856</v>
      </c>
      <c r="AH2409">
        <v>9.548</v>
      </c>
      <c r="AI2409" s="1">
        <v>44765</v>
      </c>
      <c r="AJ2409">
        <v>0.14374343162066996</v>
      </c>
      <c r="AO2409" s="1">
        <v>44765</v>
      </c>
      <c r="AP2409">
        <v>8.5954718905788222E-2</v>
      </c>
      <c r="AU2409" s="1">
        <v>44765</v>
      </c>
      <c r="AV2409">
        <v>0.1025761208812126</v>
      </c>
      <c r="AW2409" s="1">
        <v>45856</v>
      </c>
      <c r="AX2409">
        <v>13.8247</v>
      </c>
      <c r="AY2409" s="1">
        <v>45856</v>
      </c>
      <c r="AZ2409">
        <v>14.907299999999999</v>
      </c>
      <c r="BA2409" s="1">
        <v>44765</v>
      </c>
      <c r="BB2409">
        <v>0.18059269340010867</v>
      </c>
      <c r="BC2409" s="1">
        <v>45856</v>
      </c>
      <c r="BD2409">
        <v>21.4496</v>
      </c>
      <c r="BE2409" s="1">
        <v>45856</v>
      </c>
      <c r="BF2409">
        <v>24.284800000000001</v>
      </c>
      <c r="BG2409" s="1">
        <v>44765</v>
      </c>
      <c r="BH2409">
        <v>0.25782297385712938</v>
      </c>
    </row>
    <row r="2410" spans="1:60" x14ac:dyDescent="0.3">
      <c r="A2410" s="1">
        <v>45859</v>
      </c>
      <c r="B2410">
        <v>12.589600000000001</v>
      </c>
      <c r="C2410" s="1">
        <v>45859</v>
      </c>
      <c r="D2410">
        <v>15.3893</v>
      </c>
      <c r="E2410" s="1">
        <v>44766</v>
      </c>
      <c r="F2410">
        <v>0.18720286971808039</v>
      </c>
      <c r="G2410" s="1">
        <v>45811</v>
      </c>
      <c r="H2410">
        <v>14.679600000000001</v>
      </c>
      <c r="I2410" s="1">
        <v>45811</v>
      </c>
      <c r="J2410">
        <v>17.316700000000001</v>
      </c>
      <c r="K2410" s="1">
        <v>44766</v>
      </c>
      <c r="L2410">
        <v>0.21506018452831002</v>
      </c>
      <c r="M2410" s="1">
        <v>45859</v>
      </c>
      <c r="N2410">
        <v>4.1012000000000004</v>
      </c>
      <c r="O2410" s="1">
        <v>45859</v>
      </c>
      <c r="P2410">
        <v>5.7796000000000003</v>
      </c>
      <c r="Q2410" s="1">
        <v>44766</v>
      </c>
      <c r="R2410">
        <v>0.12585390352414055</v>
      </c>
      <c r="S2410" s="1">
        <v>45859</v>
      </c>
      <c r="T2410">
        <v>7.0815000000000001</v>
      </c>
      <c r="U2410" s="1">
        <v>45859</v>
      </c>
      <c r="V2410">
        <v>8.2561999999999998</v>
      </c>
      <c r="W2410" s="1">
        <v>44766</v>
      </c>
      <c r="X2410">
        <v>0.10083549314360669</v>
      </c>
      <c r="Y2410" s="1">
        <v>45883</v>
      </c>
      <c r="Z2410">
        <v>25.337199999999999</v>
      </c>
      <c r="AA2410" s="1">
        <v>45883</v>
      </c>
      <c r="AB2410">
        <v>29.489899999999999</v>
      </c>
      <c r="AC2410" s="1">
        <v>44766</v>
      </c>
      <c r="AD2410">
        <v>8.7514464236461684E-2</v>
      </c>
      <c r="AE2410" s="1">
        <v>45859</v>
      </c>
      <c r="AF2410">
        <v>13.418799999999999</v>
      </c>
      <c r="AG2410" s="1">
        <v>45859</v>
      </c>
      <c r="AH2410">
        <v>13.383599999999999</v>
      </c>
      <c r="AI2410" s="1">
        <v>44766</v>
      </c>
      <c r="AJ2410">
        <v>0.14760560295659025</v>
      </c>
      <c r="AO2410" s="1">
        <v>44766</v>
      </c>
      <c r="AP2410">
        <v>8.7766562522417671E-2</v>
      </c>
      <c r="AU2410" s="1">
        <v>44766</v>
      </c>
      <c r="AV2410">
        <v>0.10518059946238349</v>
      </c>
      <c r="AW2410" s="1">
        <v>45859</v>
      </c>
      <c r="AX2410">
        <v>13.4217</v>
      </c>
      <c r="AY2410" s="1">
        <v>45859</v>
      </c>
      <c r="AZ2410">
        <v>14.1351</v>
      </c>
      <c r="BA2410" s="1">
        <v>44766</v>
      </c>
      <c r="BB2410">
        <v>0.17521490025951664</v>
      </c>
      <c r="BC2410" s="1">
        <v>45859</v>
      </c>
      <c r="BD2410">
        <v>21.7013</v>
      </c>
      <c r="BE2410" s="1">
        <v>45859</v>
      </c>
      <c r="BF2410">
        <v>24.3032</v>
      </c>
      <c r="BG2410" s="1">
        <v>44766</v>
      </c>
      <c r="BH2410">
        <v>0.24081060864123466</v>
      </c>
    </row>
    <row r="2411" spans="1:60" x14ac:dyDescent="0.3">
      <c r="A2411" s="1">
        <v>45860</v>
      </c>
      <c r="B2411">
        <v>12.638500000000001</v>
      </c>
      <c r="C2411" s="1">
        <v>45860</v>
      </c>
      <c r="D2411">
        <v>15.5327</v>
      </c>
      <c r="E2411" s="1">
        <v>44767</v>
      </c>
      <c r="F2411">
        <v>0.18665614815564624</v>
      </c>
      <c r="G2411" s="1">
        <v>45812</v>
      </c>
      <c r="H2411">
        <v>14.558</v>
      </c>
      <c r="I2411" s="1">
        <v>45812</v>
      </c>
      <c r="J2411">
        <v>17.079499999999999</v>
      </c>
      <c r="K2411" s="1">
        <v>44767</v>
      </c>
      <c r="L2411">
        <v>0.21508632408336947</v>
      </c>
      <c r="M2411" s="1">
        <v>45860</v>
      </c>
      <c r="N2411">
        <v>4.0724</v>
      </c>
      <c r="O2411" s="1">
        <v>45860</v>
      </c>
      <c r="P2411">
        <v>5.6872999999999996</v>
      </c>
      <c r="Q2411" s="1">
        <v>44767</v>
      </c>
      <c r="R2411">
        <v>0.12261536237279996</v>
      </c>
      <c r="S2411" s="1">
        <v>45860</v>
      </c>
      <c r="T2411">
        <v>7.2538999999999998</v>
      </c>
      <c r="U2411" s="1">
        <v>45860</v>
      </c>
      <c r="V2411">
        <v>8.3294999999999995</v>
      </c>
      <c r="W2411" s="1">
        <v>44767</v>
      </c>
      <c r="X2411">
        <v>9.9755702942023378E-2</v>
      </c>
      <c r="Y2411" s="1">
        <v>45884</v>
      </c>
      <c r="Z2411">
        <v>6.6273</v>
      </c>
      <c r="AA2411" s="1">
        <v>45884</v>
      </c>
      <c r="AB2411">
        <v>7.2794999999999996</v>
      </c>
      <c r="AC2411" s="1">
        <v>44767</v>
      </c>
      <c r="AD2411">
        <v>8.3244912555711786E-2</v>
      </c>
      <c r="AE2411" s="1">
        <v>45860</v>
      </c>
      <c r="AF2411">
        <v>6.0011999999999999</v>
      </c>
      <c r="AG2411" s="1">
        <v>45860</v>
      </c>
      <c r="AH2411">
        <v>6.2385999999999999</v>
      </c>
      <c r="AI2411" s="1">
        <v>44767</v>
      </c>
      <c r="AJ2411">
        <v>0.13802008312940225</v>
      </c>
      <c r="AO2411" s="1">
        <v>44767</v>
      </c>
      <c r="AP2411">
        <v>8.3747857747213605E-2</v>
      </c>
      <c r="AU2411" s="1">
        <v>44767</v>
      </c>
      <c r="AV2411">
        <v>0.10413193143415145</v>
      </c>
      <c r="AW2411" s="1">
        <v>45860</v>
      </c>
      <c r="AX2411">
        <v>13.5594</v>
      </c>
      <c r="AY2411" s="1">
        <v>45860</v>
      </c>
      <c r="AZ2411">
        <v>14.292999999999999</v>
      </c>
      <c r="BA2411" s="1">
        <v>44767</v>
      </c>
      <c r="BB2411">
        <v>0.17641690946656971</v>
      </c>
      <c r="BC2411" s="1">
        <v>45860</v>
      </c>
      <c r="BD2411">
        <v>21.226700000000001</v>
      </c>
      <c r="BE2411" s="1">
        <v>45860</v>
      </c>
      <c r="BF2411">
        <v>23.956</v>
      </c>
      <c r="BG2411" s="1">
        <v>44767</v>
      </c>
      <c r="BH2411">
        <v>0.24130759923639361</v>
      </c>
    </row>
    <row r="2412" spans="1:60" x14ac:dyDescent="0.3">
      <c r="A2412" s="1">
        <v>45861</v>
      </c>
      <c r="B2412">
        <v>11.9312</v>
      </c>
      <c r="C2412" s="1">
        <v>45861</v>
      </c>
      <c r="D2412">
        <v>14.4937</v>
      </c>
      <c r="E2412" s="1">
        <v>44768</v>
      </c>
      <c r="F2412">
        <v>0.18705629914698366</v>
      </c>
      <c r="G2412" s="1">
        <v>45813</v>
      </c>
      <c r="H2412">
        <v>14.1759</v>
      </c>
      <c r="I2412" s="1">
        <v>45813</v>
      </c>
      <c r="J2412">
        <v>16.6541</v>
      </c>
      <c r="K2412" s="1">
        <v>44768</v>
      </c>
      <c r="L2412">
        <v>0.21197514700581704</v>
      </c>
      <c r="M2412" s="1">
        <v>45861</v>
      </c>
      <c r="N2412">
        <v>3.8536000000000001</v>
      </c>
      <c r="O2412" s="1">
        <v>45861</v>
      </c>
      <c r="P2412">
        <v>5.3066000000000004</v>
      </c>
      <c r="Q2412" s="1">
        <v>44768</v>
      </c>
      <c r="R2412">
        <v>0.12343752851044182</v>
      </c>
      <c r="S2412" s="1">
        <v>45861</v>
      </c>
      <c r="T2412">
        <v>7.0137</v>
      </c>
      <c r="U2412" s="1">
        <v>45861</v>
      </c>
      <c r="V2412">
        <v>8.1816999999999993</v>
      </c>
      <c r="W2412" s="1">
        <v>44768</v>
      </c>
      <c r="X2412">
        <v>9.7365424826124911E-2</v>
      </c>
      <c r="Y2412" s="1">
        <v>45887</v>
      </c>
      <c r="Z2412">
        <v>5.2340999999999998</v>
      </c>
      <c r="AA2412" s="1">
        <v>45887</v>
      </c>
      <c r="AB2412">
        <v>8.2540999999999993</v>
      </c>
      <c r="AC2412" s="1">
        <v>44768</v>
      </c>
      <c r="AD2412">
        <v>8.105634966298117E-2</v>
      </c>
      <c r="AE2412" s="1">
        <v>45861</v>
      </c>
      <c r="AF2412">
        <v>11.4514</v>
      </c>
      <c r="AG2412" s="1">
        <v>45861</v>
      </c>
      <c r="AH2412">
        <v>11.602399999999999</v>
      </c>
      <c r="AI2412" s="1">
        <v>44768</v>
      </c>
      <c r="AJ2412">
        <v>0.13896549861814977</v>
      </c>
      <c r="AO2412" s="1">
        <v>44768</v>
      </c>
      <c r="AP2412">
        <v>8.5026429209170848E-2</v>
      </c>
      <c r="AU2412" s="1">
        <v>44768</v>
      </c>
      <c r="AV2412">
        <v>0.11895678365349387</v>
      </c>
      <c r="AW2412" s="1">
        <v>45861</v>
      </c>
      <c r="AX2412">
        <v>13.5648</v>
      </c>
      <c r="AY2412" s="1">
        <v>45861</v>
      </c>
      <c r="AZ2412">
        <v>14.3406</v>
      </c>
      <c r="BA2412" s="1">
        <v>44768</v>
      </c>
      <c r="BB2412">
        <v>0.17186734998060116</v>
      </c>
      <c r="BC2412" s="1">
        <v>45861</v>
      </c>
      <c r="BD2412">
        <v>20.208300000000001</v>
      </c>
      <c r="BE2412" s="1">
        <v>45861</v>
      </c>
      <c r="BF2412">
        <v>22.848400000000002</v>
      </c>
      <c r="BG2412" s="1">
        <v>44768</v>
      </c>
      <c r="BH2412">
        <v>0.23675895849188619</v>
      </c>
    </row>
    <row r="2413" spans="1:60" x14ac:dyDescent="0.3">
      <c r="A2413" s="1">
        <v>45862</v>
      </c>
      <c r="B2413">
        <v>11.8706</v>
      </c>
      <c r="C2413" s="1">
        <v>45862</v>
      </c>
      <c r="D2413">
        <v>14.596299999999999</v>
      </c>
      <c r="E2413" s="1">
        <v>44769</v>
      </c>
      <c r="F2413">
        <v>0.20301916693729513</v>
      </c>
      <c r="G2413" s="1">
        <v>45814</v>
      </c>
      <c r="H2413">
        <v>13.754899999999999</v>
      </c>
      <c r="I2413" s="1">
        <v>45814</v>
      </c>
      <c r="J2413">
        <v>16.244299999999999</v>
      </c>
      <c r="K2413" s="1">
        <v>44769</v>
      </c>
      <c r="L2413">
        <v>0.20882583342659872</v>
      </c>
      <c r="M2413" s="1">
        <v>45862</v>
      </c>
      <c r="N2413">
        <v>3.6488</v>
      </c>
      <c r="O2413" s="1">
        <v>45862</v>
      </c>
      <c r="P2413">
        <v>5.1924000000000001</v>
      </c>
      <c r="Q2413" s="1">
        <v>44769</v>
      </c>
      <c r="R2413">
        <v>0.12481758146843272</v>
      </c>
      <c r="S2413" s="1">
        <v>45862</v>
      </c>
      <c r="T2413">
        <v>6.8231000000000002</v>
      </c>
      <c r="U2413" s="1">
        <v>45862</v>
      </c>
      <c r="V2413">
        <v>7.9729000000000001</v>
      </c>
      <c r="W2413" s="1">
        <v>44769</v>
      </c>
      <c r="X2413">
        <v>9.6402956567742434E-2</v>
      </c>
      <c r="Y2413" s="1">
        <v>45888</v>
      </c>
      <c r="Z2413">
        <v>7.0782999999999996</v>
      </c>
      <c r="AA2413" s="1">
        <v>45888</v>
      </c>
      <c r="AB2413">
        <v>9.4347999999999992</v>
      </c>
      <c r="AC2413" s="1">
        <v>44769</v>
      </c>
      <c r="AD2413">
        <v>7.9198296672049764E-2</v>
      </c>
      <c r="AE2413" s="1">
        <v>45862</v>
      </c>
      <c r="AF2413">
        <v>9.5147999999999993</v>
      </c>
      <c r="AG2413" s="1">
        <v>45862</v>
      </c>
      <c r="AH2413">
        <v>9.9703999999999997</v>
      </c>
      <c r="AI2413" s="1">
        <v>44769</v>
      </c>
      <c r="AJ2413">
        <v>0.14495592912197394</v>
      </c>
      <c r="AO2413" s="1">
        <v>44769</v>
      </c>
      <c r="AP2413">
        <v>8.3502956723904467E-2</v>
      </c>
      <c r="AU2413" s="1">
        <v>44769</v>
      </c>
      <c r="AV2413">
        <v>0.12044167525438472</v>
      </c>
      <c r="AW2413" s="1">
        <v>45862</v>
      </c>
      <c r="AX2413">
        <v>13.7074</v>
      </c>
      <c r="AY2413" s="1">
        <v>45862</v>
      </c>
      <c r="AZ2413">
        <v>14.6051</v>
      </c>
      <c r="BA2413" s="1">
        <v>44769</v>
      </c>
      <c r="BB2413">
        <v>0.16999002654111661</v>
      </c>
      <c r="BC2413" s="1">
        <v>45862</v>
      </c>
      <c r="BD2413">
        <v>20.291599999999999</v>
      </c>
      <c r="BE2413" s="1">
        <v>45862</v>
      </c>
      <c r="BF2413">
        <v>22.802700000000002</v>
      </c>
      <c r="BG2413" s="1">
        <v>44769</v>
      </c>
      <c r="BH2413">
        <v>0.24388363448534403</v>
      </c>
    </row>
    <row r="2414" spans="1:60" x14ac:dyDescent="0.3">
      <c r="A2414" s="1">
        <v>45863</v>
      </c>
      <c r="B2414">
        <v>11.531499999999999</v>
      </c>
      <c r="C2414" s="1">
        <v>45863</v>
      </c>
      <c r="D2414">
        <v>14.2904</v>
      </c>
      <c r="E2414" s="1">
        <v>44770</v>
      </c>
      <c r="F2414">
        <v>0.18987021108617472</v>
      </c>
      <c r="G2414" s="1">
        <v>45817</v>
      </c>
      <c r="H2414">
        <v>13.6198</v>
      </c>
      <c r="I2414" s="1">
        <v>45817</v>
      </c>
      <c r="J2414">
        <v>15.9351</v>
      </c>
      <c r="K2414" s="1">
        <v>44770</v>
      </c>
      <c r="L2414">
        <v>0.21224164560481404</v>
      </c>
      <c r="M2414" s="1">
        <v>45863</v>
      </c>
      <c r="N2414">
        <v>3.6002000000000001</v>
      </c>
      <c r="O2414" s="1">
        <v>45863</v>
      </c>
      <c r="P2414">
        <v>5.1089000000000002</v>
      </c>
      <c r="Q2414" s="1">
        <v>44770</v>
      </c>
      <c r="R2414">
        <v>0.11877169254292802</v>
      </c>
      <c r="S2414" s="1">
        <v>45863</v>
      </c>
      <c r="T2414">
        <v>6.4238999999999997</v>
      </c>
      <c r="U2414" s="1">
        <v>45863</v>
      </c>
      <c r="V2414">
        <v>7.5693000000000001</v>
      </c>
      <c r="W2414" s="1">
        <v>44770</v>
      </c>
      <c r="X2414">
        <v>9.8404959475205167E-2</v>
      </c>
      <c r="Y2414" s="1">
        <v>45889</v>
      </c>
      <c r="Z2414">
        <v>4.7183999999999999</v>
      </c>
      <c r="AA2414" s="1">
        <v>45889</v>
      </c>
      <c r="AB2414">
        <v>5.4425999999999997</v>
      </c>
      <c r="AC2414" s="1">
        <v>44770</v>
      </c>
      <c r="AD2414">
        <v>8.442423498316029E-2</v>
      </c>
      <c r="AE2414" s="1">
        <v>45863</v>
      </c>
      <c r="AF2414">
        <v>13.6137</v>
      </c>
      <c r="AG2414" s="1">
        <v>45863</v>
      </c>
      <c r="AH2414">
        <v>15.0687</v>
      </c>
      <c r="AI2414" s="1">
        <v>44770</v>
      </c>
      <c r="AJ2414">
        <v>0.14715241034164178</v>
      </c>
      <c r="AO2414" s="1">
        <v>44770</v>
      </c>
      <c r="AP2414">
        <v>8.2725156111083345E-2</v>
      </c>
      <c r="AU2414" s="1">
        <v>44770</v>
      </c>
      <c r="AV2414">
        <v>0.12260690342731566</v>
      </c>
      <c r="AW2414" s="1">
        <v>45863</v>
      </c>
      <c r="AX2414">
        <v>13.410299999999999</v>
      </c>
      <c r="AY2414" s="1">
        <v>45863</v>
      </c>
      <c r="AZ2414">
        <v>14.126899999999999</v>
      </c>
      <c r="BA2414" s="1">
        <v>44770</v>
      </c>
      <c r="BB2414">
        <v>0.17094282809929159</v>
      </c>
      <c r="BC2414" s="1">
        <v>45863</v>
      </c>
      <c r="BD2414">
        <v>19.832699999999999</v>
      </c>
      <c r="BE2414" s="1">
        <v>45863</v>
      </c>
      <c r="BF2414">
        <v>22.6389</v>
      </c>
      <c r="BG2414" s="1">
        <v>44770</v>
      </c>
      <c r="BH2414">
        <v>0.23461003605743383</v>
      </c>
    </row>
    <row r="2415" spans="1:60" x14ac:dyDescent="0.3">
      <c r="A2415" s="1">
        <v>45866</v>
      </c>
      <c r="B2415">
        <v>11.2829</v>
      </c>
      <c r="C2415" s="1">
        <v>45866</v>
      </c>
      <c r="D2415">
        <v>14.0663</v>
      </c>
      <c r="E2415" s="1">
        <v>44771</v>
      </c>
      <c r="F2415">
        <v>0.19315539366422846</v>
      </c>
      <c r="G2415" s="1">
        <v>45818</v>
      </c>
      <c r="H2415">
        <v>13.778499999999999</v>
      </c>
      <c r="I2415" s="1">
        <v>45818</v>
      </c>
      <c r="J2415">
        <v>16.174199999999999</v>
      </c>
      <c r="K2415" s="1">
        <v>44771</v>
      </c>
      <c r="L2415">
        <v>0.21324951067693715</v>
      </c>
      <c r="M2415" s="1">
        <v>45866</v>
      </c>
      <c r="N2415">
        <v>3.3969</v>
      </c>
      <c r="O2415" s="1">
        <v>45866</v>
      </c>
      <c r="P2415">
        <v>5.2316000000000003</v>
      </c>
      <c r="Q2415" s="1">
        <v>44771</v>
      </c>
      <c r="R2415">
        <v>0.11770416721070995</v>
      </c>
      <c r="S2415" s="1">
        <v>45866</v>
      </c>
      <c r="T2415">
        <v>6.4279999999999999</v>
      </c>
      <c r="U2415" s="1">
        <v>45866</v>
      </c>
      <c r="V2415">
        <v>7.6886000000000001</v>
      </c>
      <c r="W2415" s="1">
        <v>44771</v>
      </c>
      <c r="X2415">
        <v>9.7552037428577459E-2</v>
      </c>
      <c r="Y2415" s="1">
        <v>45890</v>
      </c>
      <c r="Z2415">
        <v>7.9066000000000001</v>
      </c>
      <c r="AA2415" s="1">
        <v>45890</v>
      </c>
      <c r="AB2415">
        <v>10.489000000000001</v>
      </c>
      <c r="AC2415" s="1">
        <v>44771</v>
      </c>
      <c r="AD2415">
        <v>8.4410278736925887E-2</v>
      </c>
      <c r="AE2415" s="1">
        <v>45866</v>
      </c>
      <c r="AF2415">
        <v>8.5516000000000005</v>
      </c>
      <c r="AG2415" s="1">
        <v>45866</v>
      </c>
      <c r="AH2415">
        <v>11.346299999999999</v>
      </c>
      <c r="AI2415" s="1">
        <v>44771</v>
      </c>
      <c r="AJ2415">
        <v>0.14718669567552875</v>
      </c>
      <c r="AO2415" s="1">
        <v>44771</v>
      </c>
      <c r="AP2415">
        <v>8.2787051044305088E-2</v>
      </c>
      <c r="AU2415" s="1">
        <v>44771</v>
      </c>
      <c r="AV2415">
        <v>0.12024128671219984</v>
      </c>
      <c r="AW2415" s="1">
        <v>45866</v>
      </c>
      <c r="AX2415">
        <v>12.841100000000001</v>
      </c>
      <c r="AY2415" s="1">
        <v>45866</v>
      </c>
      <c r="AZ2415">
        <v>13.5602</v>
      </c>
      <c r="BA2415" s="1">
        <v>44771</v>
      </c>
      <c r="BB2415">
        <v>0.16489608653774918</v>
      </c>
      <c r="BC2415" s="1">
        <v>45866</v>
      </c>
      <c r="BD2415">
        <v>19.9818</v>
      </c>
      <c r="BE2415" s="1">
        <v>45866</v>
      </c>
      <c r="BF2415">
        <v>21.738299999999999</v>
      </c>
      <c r="BG2415" s="1">
        <v>44771</v>
      </c>
      <c r="BH2415">
        <v>0.2287965899311506</v>
      </c>
    </row>
    <row r="2416" spans="1:60" x14ac:dyDescent="0.3">
      <c r="A2416" s="1">
        <v>45867</v>
      </c>
      <c r="B2416">
        <v>11.9062</v>
      </c>
      <c r="C2416" s="1">
        <v>45867</v>
      </c>
      <c r="D2416">
        <v>15.1243</v>
      </c>
      <c r="E2416" s="1">
        <v>44772</v>
      </c>
      <c r="F2416">
        <v>0.19264093433016768</v>
      </c>
      <c r="G2416" s="1">
        <v>45819</v>
      </c>
      <c r="H2416">
        <v>13.571999999999999</v>
      </c>
      <c r="I2416" s="1">
        <v>45819</v>
      </c>
      <c r="J2416">
        <v>15.8668</v>
      </c>
      <c r="K2416" s="1">
        <v>44772</v>
      </c>
      <c r="L2416">
        <v>0.20670260056604156</v>
      </c>
      <c r="M2416" s="1">
        <v>45867</v>
      </c>
      <c r="N2416">
        <v>3.5224000000000002</v>
      </c>
      <c r="O2416" s="1">
        <v>45867</v>
      </c>
      <c r="P2416">
        <v>5.1124000000000001</v>
      </c>
      <c r="Q2416" s="1">
        <v>44772</v>
      </c>
      <c r="R2416">
        <v>0.1199981608561269</v>
      </c>
      <c r="S2416" s="1">
        <v>45867</v>
      </c>
      <c r="T2416">
        <v>5.8608000000000002</v>
      </c>
      <c r="U2416" s="1">
        <v>45867</v>
      </c>
      <c r="V2416">
        <v>7.1102999999999996</v>
      </c>
      <c r="W2416" s="1">
        <v>44772</v>
      </c>
      <c r="X2416">
        <v>0.10004441128262365</v>
      </c>
      <c r="Y2416" s="1">
        <v>45891</v>
      </c>
      <c r="Z2416">
        <v>8.0974000000000004</v>
      </c>
      <c r="AA2416" s="1">
        <v>45891</v>
      </c>
      <c r="AB2416">
        <v>8.2609999999999992</v>
      </c>
      <c r="AC2416" s="1">
        <v>44772</v>
      </c>
      <c r="AD2416">
        <v>8.6066188376190719E-2</v>
      </c>
      <c r="AE2416" s="1">
        <v>45867</v>
      </c>
      <c r="AF2416">
        <v>8.9213000000000005</v>
      </c>
      <c r="AG2416" s="1">
        <v>45867</v>
      </c>
      <c r="AH2416">
        <v>12.9793</v>
      </c>
      <c r="AI2416" s="1">
        <v>44772</v>
      </c>
      <c r="AJ2416">
        <v>0.15078744365981034</v>
      </c>
      <c r="AO2416" s="1">
        <v>44772</v>
      </c>
      <c r="AP2416">
        <v>8.4136795958175373E-2</v>
      </c>
      <c r="AU2416" s="1">
        <v>44772</v>
      </c>
      <c r="AV2416">
        <v>0.12063412726523015</v>
      </c>
      <c r="AW2416" s="1">
        <v>45867</v>
      </c>
      <c r="AX2416">
        <v>12.9238</v>
      </c>
      <c r="AY2416" s="1">
        <v>45867</v>
      </c>
      <c r="AZ2416">
        <v>13.469099999999999</v>
      </c>
      <c r="BA2416" s="1">
        <v>44772</v>
      </c>
      <c r="BB2416">
        <v>0.16705035994471121</v>
      </c>
      <c r="BC2416" s="1">
        <v>45867</v>
      </c>
      <c r="BD2416">
        <v>20.254000000000001</v>
      </c>
      <c r="BE2416" s="1">
        <v>45867</v>
      </c>
      <c r="BF2416">
        <v>22.7972</v>
      </c>
      <c r="BG2416" s="1">
        <v>44772</v>
      </c>
      <c r="BH2416">
        <v>0.23107329384367226</v>
      </c>
    </row>
    <row r="2417" spans="1:60" x14ac:dyDescent="0.3">
      <c r="A2417" s="1">
        <v>45868</v>
      </c>
      <c r="B2417">
        <v>11.569599999999999</v>
      </c>
      <c r="C2417" s="1">
        <v>45868</v>
      </c>
      <c r="D2417">
        <v>14.993600000000001</v>
      </c>
      <c r="E2417" s="1">
        <v>44773</v>
      </c>
      <c r="F2417">
        <v>0.19264093433016768</v>
      </c>
      <c r="G2417" s="1">
        <v>45820</v>
      </c>
      <c r="H2417">
        <v>14.545199999999999</v>
      </c>
      <c r="I2417" s="1">
        <v>45820</v>
      </c>
      <c r="J2417">
        <v>17.5686</v>
      </c>
      <c r="K2417" s="1">
        <v>44773</v>
      </c>
      <c r="L2417">
        <v>0.20670260056604156</v>
      </c>
      <c r="M2417" s="1">
        <v>45868</v>
      </c>
      <c r="N2417">
        <v>3.8999000000000001</v>
      </c>
      <c r="O2417" s="1">
        <v>45868</v>
      </c>
      <c r="P2417">
        <v>5.4371</v>
      </c>
      <c r="Q2417" s="1">
        <v>44773</v>
      </c>
      <c r="R2417">
        <v>0.1199981608561269</v>
      </c>
      <c r="S2417" s="1">
        <v>45868</v>
      </c>
      <c r="T2417">
        <v>6.1908000000000003</v>
      </c>
      <c r="U2417" s="1">
        <v>45868</v>
      </c>
      <c r="V2417">
        <v>7.2454000000000001</v>
      </c>
      <c r="W2417" s="1">
        <v>44773</v>
      </c>
      <c r="X2417">
        <v>0.10004441128262365</v>
      </c>
      <c r="Y2417" s="1">
        <v>45894</v>
      </c>
      <c r="Z2417">
        <v>7.2214</v>
      </c>
      <c r="AA2417" s="1">
        <v>45894</v>
      </c>
      <c r="AB2417">
        <v>7.1321000000000003</v>
      </c>
      <c r="AC2417" s="1">
        <v>44773</v>
      </c>
      <c r="AD2417">
        <v>8.6066188376190719E-2</v>
      </c>
      <c r="AE2417" s="1">
        <v>45868</v>
      </c>
      <c r="AF2417">
        <v>15.0977</v>
      </c>
      <c r="AG2417" s="1">
        <v>45868</v>
      </c>
      <c r="AH2417">
        <v>15.0992</v>
      </c>
      <c r="AI2417" s="1">
        <v>44773</v>
      </c>
      <c r="AJ2417">
        <v>0.15078744365981034</v>
      </c>
      <c r="AO2417" s="1">
        <v>44773</v>
      </c>
      <c r="AP2417">
        <v>8.4136795958175373E-2</v>
      </c>
      <c r="AU2417" s="1">
        <v>44773</v>
      </c>
      <c r="AV2417">
        <v>0.12063412726523015</v>
      </c>
      <c r="AW2417" s="1">
        <v>45868</v>
      </c>
      <c r="AX2417">
        <v>12.936299999999999</v>
      </c>
      <c r="AY2417" s="1">
        <v>45868</v>
      </c>
      <c r="AZ2417">
        <v>13.750999999999999</v>
      </c>
      <c r="BA2417" s="1">
        <v>44773</v>
      </c>
      <c r="BB2417">
        <v>0.16705035994471121</v>
      </c>
      <c r="BC2417" s="1">
        <v>45868</v>
      </c>
      <c r="BD2417">
        <v>19.8596</v>
      </c>
      <c r="BE2417" s="1">
        <v>45868</v>
      </c>
      <c r="BF2417">
        <v>23.995200000000001</v>
      </c>
      <c r="BG2417" s="1">
        <v>44773</v>
      </c>
      <c r="BH2417">
        <v>0.23107329384367226</v>
      </c>
    </row>
    <row r="2418" spans="1:60" x14ac:dyDescent="0.3">
      <c r="A2418" s="1">
        <v>45869</v>
      </c>
      <c r="B2418">
        <v>12.593400000000001</v>
      </c>
      <c r="C2418" s="1">
        <v>45869</v>
      </c>
      <c r="D2418">
        <v>16.195900000000002</v>
      </c>
      <c r="E2418" s="1">
        <v>44774</v>
      </c>
      <c r="F2418">
        <v>0.19289771202148603</v>
      </c>
      <c r="G2418" s="1">
        <v>45821</v>
      </c>
      <c r="H2418">
        <v>16.842700000000001</v>
      </c>
      <c r="I2418" s="1">
        <v>45821</v>
      </c>
      <c r="J2418">
        <v>20.520800000000001</v>
      </c>
      <c r="K2418" s="1">
        <v>44774</v>
      </c>
      <c r="L2418">
        <v>0.20627331775185795</v>
      </c>
      <c r="M2418" s="1">
        <v>45869</v>
      </c>
      <c r="N2418">
        <v>3.6795</v>
      </c>
      <c r="O2418" s="1">
        <v>45869</v>
      </c>
      <c r="P2418">
        <v>5.0717999999999996</v>
      </c>
      <c r="Q2418" s="1">
        <v>44774</v>
      </c>
      <c r="R2418">
        <v>0.11809387564417384</v>
      </c>
      <c r="S2418" s="1">
        <v>45869</v>
      </c>
      <c r="T2418">
        <v>5.9572000000000003</v>
      </c>
      <c r="U2418" s="1">
        <v>45869</v>
      </c>
      <c r="V2418">
        <v>7.0842000000000001</v>
      </c>
      <c r="W2418" s="1">
        <v>44774</v>
      </c>
      <c r="X2418">
        <v>9.2177298860372056E-2</v>
      </c>
      <c r="Y2418" s="1">
        <v>45895</v>
      </c>
      <c r="Z2418">
        <v>6.7636000000000003</v>
      </c>
      <c r="AA2418" s="1">
        <v>45895</v>
      </c>
      <c r="AB2418">
        <v>7.2896000000000001</v>
      </c>
      <c r="AC2418" s="1">
        <v>44774</v>
      </c>
      <c r="AD2418">
        <v>7.971953361163811E-2</v>
      </c>
      <c r="AE2418" s="1">
        <v>45869</v>
      </c>
      <c r="AF2418">
        <v>12.812900000000001</v>
      </c>
      <c r="AG2418" s="1">
        <v>45869</v>
      </c>
      <c r="AH2418">
        <v>12.812900000000001</v>
      </c>
      <c r="AI2418" s="1">
        <v>44774</v>
      </c>
      <c r="AJ2418">
        <v>0.14427523907111792</v>
      </c>
      <c r="AO2418" s="1">
        <v>44774</v>
      </c>
      <c r="AP2418">
        <v>8.0654216719509231E-2</v>
      </c>
      <c r="AU2418" s="1">
        <v>44774</v>
      </c>
      <c r="AV2418">
        <v>0.12060980900522625</v>
      </c>
      <c r="AW2418" s="1">
        <v>45869</v>
      </c>
      <c r="AX2418">
        <v>12.576599999999999</v>
      </c>
      <c r="AY2418" s="1">
        <v>45869</v>
      </c>
      <c r="AZ2418">
        <v>13.4069</v>
      </c>
      <c r="BA2418" s="1">
        <v>44774</v>
      </c>
      <c r="BB2418">
        <v>0.18328653844396567</v>
      </c>
      <c r="BC2418" s="1">
        <v>45869</v>
      </c>
      <c r="BD2418">
        <v>21.9619</v>
      </c>
      <c r="BE2418" s="1">
        <v>45869</v>
      </c>
      <c r="BF2418">
        <v>25.051400000000001</v>
      </c>
      <c r="BG2418" s="1">
        <v>44774</v>
      </c>
      <c r="BH2418">
        <v>0.23066404409776556</v>
      </c>
    </row>
    <row r="2419" spans="1:60" x14ac:dyDescent="0.3">
      <c r="A2419" s="1">
        <v>45870</v>
      </c>
      <c r="B2419">
        <v>15.581</v>
      </c>
      <c r="C2419" s="1">
        <v>45870</v>
      </c>
      <c r="D2419">
        <v>20.0001</v>
      </c>
      <c r="E2419" s="1">
        <v>44775</v>
      </c>
      <c r="F2419">
        <v>0.1963728792928342</v>
      </c>
      <c r="G2419" s="1">
        <v>45824</v>
      </c>
      <c r="H2419">
        <v>15.357200000000001</v>
      </c>
      <c r="I2419" s="1">
        <v>45824</v>
      </c>
      <c r="J2419">
        <v>18.328499999999998</v>
      </c>
      <c r="K2419" s="1">
        <v>44775</v>
      </c>
      <c r="L2419">
        <v>0.20877749176442509</v>
      </c>
      <c r="M2419" s="1">
        <v>45870</v>
      </c>
      <c r="N2419">
        <v>4.0918000000000001</v>
      </c>
      <c r="O2419" s="1">
        <v>45870</v>
      </c>
      <c r="P2419">
        <v>6.4111000000000002</v>
      </c>
      <c r="Q2419" s="1">
        <v>44775</v>
      </c>
      <c r="R2419">
        <v>0.12034395984220143</v>
      </c>
      <c r="S2419" s="1">
        <v>45870</v>
      </c>
      <c r="T2419">
        <v>5.4080000000000004</v>
      </c>
      <c r="U2419" s="1">
        <v>45870</v>
      </c>
      <c r="V2419">
        <v>6.7953999999999999</v>
      </c>
      <c r="W2419" s="1">
        <v>44775</v>
      </c>
      <c r="X2419">
        <v>0.1044443735166424</v>
      </c>
      <c r="Y2419" s="1">
        <v>45896</v>
      </c>
      <c r="Z2419">
        <v>6.4412000000000003</v>
      </c>
      <c r="AA2419" s="1">
        <v>45896</v>
      </c>
      <c r="AB2419">
        <v>7.3872</v>
      </c>
      <c r="AC2419" s="1">
        <v>44775</v>
      </c>
      <c r="AD2419">
        <v>9.1656199874515495E-2</v>
      </c>
      <c r="AE2419" s="1">
        <v>45870</v>
      </c>
      <c r="AF2419">
        <v>11.499499999999999</v>
      </c>
      <c r="AG2419" s="1">
        <v>45870</v>
      </c>
      <c r="AH2419">
        <v>13.127599999999999</v>
      </c>
      <c r="AI2419" s="1">
        <v>44775</v>
      </c>
      <c r="AJ2419">
        <v>0.15164790566571804</v>
      </c>
      <c r="AO2419" s="1">
        <v>44775</v>
      </c>
      <c r="AP2419">
        <v>8.0893462211455505E-2</v>
      </c>
      <c r="AU2419" s="1">
        <v>44775</v>
      </c>
      <c r="AV2419">
        <v>0.12810709297642681</v>
      </c>
      <c r="AW2419" s="1">
        <v>45870</v>
      </c>
      <c r="AX2419">
        <v>13.153600000000001</v>
      </c>
      <c r="AY2419" s="1">
        <v>45870</v>
      </c>
      <c r="AZ2419">
        <v>13.6875</v>
      </c>
      <c r="BA2419" s="1">
        <v>44775</v>
      </c>
      <c r="BB2419">
        <v>0.19912455616123942</v>
      </c>
      <c r="BC2419" s="1">
        <v>45870</v>
      </c>
      <c r="BD2419">
        <v>24.486599999999999</v>
      </c>
      <c r="BE2419" s="1">
        <v>45870</v>
      </c>
      <c r="BF2419">
        <v>28.154900000000001</v>
      </c>
      <c r="BG2419" s="1">
        <v>44775</v>
      </c>
      <c r="BH2419">
        <v>0.23090591056164211</v>
      </c>
    </row>
    <row r="2420" spans="1:60" x14ac:dyDescent="0.3">
      <c r="A2420" s="1">
        <v>45873</v>
      </c>
      <c r="B2420">
        <v>12.6356</v>
      </c>
      <c r="C2420" s="1">
        <v>45873</v>
      </c>
      <c r="D2420">
        <v>16.7044</v>
      </c>
      <c r="E2420" s="1">
        <v>44776</v>
      </c>
      <c r="F2420">
        <v>0.19605080003173858</v>
      </c>
      <c r="G2420" s="1">
        <v>45825</v>
      </c>
      <c r="H2420">
        <v>16.5548</v>
      </c>
      <c r="I2420" s="1">
        <v>45825</v>
      </c>
      <c r="J2420">
        <v>20.1266</v>
      </c>
      <c r="K2420" s="1">
        <v>44776</v>
      </c>
      <c r="L2420">
        <v>0.20640280448146561</v>
      </c>
      <c r="M2420" s="1">
        <v>45873</v>
      </c>
      <c r="N2420">
        <v>4.1132</v>
      </c>
      <c r="O2420" s="1">
        <v>45873</v>
      </c>
      <c r="P2420">
        <v>5.9271000000000003</v>
      </c>
      <c r="Q2420" s="1">
        <v>44776</v>
      </c>
      <c r="R2420">
        <v>0.1192093737595005</v>
      </c>
      <c r="S2420" s="1">
        <v>45873</v>
      </c>
      <c r="T2420">
        <v>6.0042999999999997</v>
      </c>
      <c r="U2420" s="1">
        <v>45873</v>
      </c>
      <c r="V2420">
        <v>7.2347999999999999</v>
      </c>
      <c r="W2420" s="1">
        <v>44776</v>
      </c>
      <c r="X2420">
        <v>0.10731670500374081</v>
      </c>
      <c r="Y2420" s="1">
        <v>45897</v>
      </c>
      <c r="Z2420">
        <v>4.5792999999999999</v>
      </c>
      <c r="AA2420" s="1">
        <v>45897</v>
      </c>
      <c r="AB2420">
        <v>4.4579000000000004</v>
      </c>
      <c r="AC2420" s="1">
        <v>44776</v>
      </c>
      <c r="AD2420">
        <v>9.1693033773585578E-2</v>
      </c>
      <c r="AE2420" s="1">
        <v>45873</v>
      </c>
      <c r="AF2420">
        <v>5.6891999999999996</v>
      </c>
      <c r="AG2420" s="1">
        <v>45873</v>
      </c>
      <c r="AH2420">
        <v>5.6891999999999996</v>
      </c>
      <c r="AI2420" s="1">
        <v>44776</v>
      </c>
      <c r="AJ2420">
        <v>0.16074145045795438</v>
      </c>
      <c r="AO2420" s="1">
        <v>44776</v>
      </c>
      <c r="AP2420">
        <v>8.0101393186801012E-2</v>
      </c>
      <c r="AU2420" s="1">
        <v>44776</v>
      </c>
      <c r="AV2420">
        <v>0.1262573752612155</v>
      </c>
      <c r="AW2420" s="1">
        <v>45873</v>
      </c>
      <c r="AX2420">
        <v>12.943099999999999</v>
      </c>
      <c r="AY2420" s="1">
        <v>45873</v>
      </c>
      <c r="AZ2420">
        <v>13.5441</v>
      </c>
      <c r="BA2420" s="1">
        <v>44776</v>
      </c>
      <c r="BB2420">
        <v>0.20114613198675702</v>
      </c>
      <c r="BC2420" s="1">
        <v>45873</v>
      </c>
      <c r="BD2420">
        <v>21.995999999999999</v>
      </c>
      <c r="BE2420" s="1">
        <v>45873</v>
      </c>
      <c r="BF2420">
        <v>24.911200000000001</v>
      </c>
      <c r="BG2420" s="1">
        <v>44776</v>
      </c>
      <c r="BH2420">
        <v>0.22774699356610001</v>
      </c>
    </row>
    <row r="2421" spans="1:60" x14ac:dyDescent="0.3">
      <c r="A2421" s="1">
        <v>45874</v>
      </c>
      <c r="B2421">
        <v>13.763999999999999</v>
      </c>
      <c r="C2421" s="1">
        <v>45874</v>
      </c>
      <c r="D2421">
        <v>17.336300000000001</v>
      </c>
      <c r="E2421" s="1">
        <v>44777</v>
      </c>
      <c r="F2421">
        <v>0.19197834932273983</v>
      </c>
      <c r="G2421" s="1">
        <v>45826</v>
      </c>
      <c r="H2421">
        <v>17.237200000000001</v>
      </c>
      <c r="I2421" s="1">
        <v>45826</v>
      </c>
      <c r="J2421">
        <v>21.117599999999999</v>
      </c>
      <c r="K2421" s="1">
        <v>44777</v>
      </c>
      <c r="L2421">
        <v>0.20181595844787348</v>
      </c>
      <c r="M2421" s="1">
        <v>45874</v>
      </c>
      <c r="N2421">
        <v>4.1096000000000004</v>
      </c>
      <c r="O2421" s="1">
        <v>45874</v>
      </c>
      <c r="P2421">
        <v>6.0872999999999999</v>
      </c>
      <c r="Q2421" s="1">
        <v>44777</v>
      </c>
      <c r="R2421">
        <v>0.11633919904306807</v>
      </c>
      <c r="S2421" s="1">
        <v>45874</v>
      </c>
      <c r="T2421">
        <v>6.0861000000000001</v>
      </c>
      <c r="U2421" s="1">
        <v>45874</v>
      </c>
      <c r="V2421">
        <v>7.4290000000000003</v>
      </c>
      <c r="W2421" s="1">
        <v>44777</v>
      </c>
      <c r="X2421">
        <v>0.10473047757089517</v>
      </c>
      <c r="Y2421" s="1">
        <v>45898</v>
      </c>
      <c r="Z2421">
        <v>5.24</v>
      </c>
      <c r="AA2421" s="1">
        <v>45898</v>
      </c>
      <c r="AB2421">
        <v>6.4569999999999999</v>
      </c>
      <c r="AC2421" s="1">
        <v>44777</v>
      </c>
      <c r="AD2421">
        <v>9.0138405540717059E-2</v>
      </c>
      <c r="AE2421" s="1">
        <v>45874</v>
      </c>
      <c r="AF2421">
        <v>5.6726000000000001</v>
      </c>
      <c r="AG2421" s="1">
        <v>45874</v>
      </c>
      <c r="AH2421">
        <v>5.9549000000000003</v>
      </c>
      <c r="AI2421" s="1">
        <v>44777</v>
      </c>
      <c r="AJ2421">
        <v>0.15687032522331887</v>
      </c>
      <c r="AO2421" s="1">
        <v>44777</v>
      </c>
      <c r="AP2421">
        <v>7.8409405191995629E-2</v>
      </c>
      <c r="AU2421" s="1">
        <v>44777</v>
      </c>
      <c r="AV2421">
        <v>0.1233581016746589</v>
      </c>
      <c r="AW2421" s="1">
        <v>45874</v>
      </c>
      <c r="AX2421">
        <v>12.639099999999999</v>
      </c>
      <c r="AY2421" s="1">
        <v>45874</v>
      </c>
      <c r="AZ2421">
        <v>12.920500000000001</v>
      </c>
      <c r="BA2421" s="1">
        <v>44777</v>
      </c>
      <c r="BB2421">
        <v>0.19636892805809239</v>
      </c>
      <c r="BC2421" s="1">
        <v>45874</v>
      </c>
      <c r="BD2421">
        <v>22.500699999999998</v>
      </c>
      <c r="BE2421" s="1">
        <v>45874</v>
      </c>
      <c r="BF2421">
        <v>25.232800000000001</v>
      </c>
      <c r="BG2421" s="1">
        <v>44777</v>
      </c>
      <c r="BH2421">
        <v>0.22311451660698436</v>
      </c>
    </row>
    <row r="2422" spans="1:60" x14ac:dyDescent="0.3">
      <c r="A2422" s="1">
        <v>45875</v>
      </c>
      <c r="B2422">
        <v>12.858599999999999</v>
      </c>
      <c r="C2422" s="1">
        <v>45875</v>
      </c>
      <c r="D2422">
        <v>16.3065</v>
      </c>
      <c r="E2422" s="1">
        <v>44778</v>
      </c>
      <c r="F2422">
        <v>0.1883727867377864</v>
      </c>
      <c r="G2422" s="1">
        <v>45827</v>
      </c>
      <c r="H2422">
        <v>18.969799999999999</v>
      </c>
      <c r="I2422" s="1">
        <v>45827</v>
      </c>
      <c r="J2422">
        <v>23.247</v>
      </c>
      <c r="K2422" s="1">
        <v>44778</v>
      </c>
      <c r="L2422">
        <v>0.17705191516256585</v>
      </c>
      <c r="M2422" s="1">
        <v>45875</v>
      </c>
      <c r="N2422">
        <v>4.0408999999999997</v>
      </c>
      <c r="O2422" s="1">
        <v>45875</v>
      </c>
      <c r="P2422">
        <v>5.7008000000000001</v>
      </c>
      <c r="Q2422" s="1">
        <v>44778</v>
      </c>
      <c r="R2422">
        <v>0.11671569362904757</v>
      </c>
      <c r="S2422" s="1">
        <v>45875</v>
      </c>
      <c r="T2422">
        <v>6.4059999999999997</v>
      </c>
      <c r="U2422" s="1">
        <v>45875</v>
      </c>
      <c r="V2422">
        <v>7.7173999999999996</v>
      </c>
      <c r="W2422" s="1">
        <v>44778</v>
      </c>
      <c r="X2422">
        <v>0.11382263055941445</v>
      </c>
      <c r="Y2422" s="1">
        <v>45902</v>
      </c>
      <c r="Z2422">
        <v>6.2447999999999997</v>
      </c>
      <c r="AA2422" s="1">
        <v>45902</v>
      </c>
      <c r="AB2422">
        <v>7.0175000000000001</v>
      </c>
      <c r="AC2422" s="1">
        <v>44778</v>
      </c>
      <c r="AD2422">
        <v>9.5437221344756906E-2</v>
      </c>
      <c r="AE2422" s="1">
        <v>45875</v>
      </c>
      <c r="AF2422">
        <v>4.9280999999999997</v>
      </c>
      <c r="AG2422" s="1">
        <v>45875</v>
      </c>
      <c r="AH2422">
        <v>4.9280999999999997</v>
      </c>
      <c r="AI2422" s="1">
        <v>44778</v>
      </c>
      <c r="AJ2422">
        <v>0.15381112522983664</v>
      </c>
      <c r="AO2422" s="1">
        <v>44778</v>
      </c>
      <c r="AP2422">
        <v>8.342318401630093E-2</v>
      </c>
      <c r="AU2422" s="1">
        <v>44778</v>
      </c>
      <c r="AV2422">
        <v>0.1216126655311201</v>
      </c>
      <c r="AW2422" s="1">
        <v>45875</v>
      </c>
      <c r="AX2422">
        <v>12.179399999999999</v>
      </c>
      <c r="AY2422" s="1">
        <v>45875</v>
      </c>
      <c r="AZ2422">
        <v>12.6363</v>
      </c>
      <c r="BA2422" s="1">
        <v>44778</v>
      </c>
      <c r="BB2422">
        <v>0.2088759656720843</v>
      </c>
      <c r="BC2422" s="1">
        <v>45875</v>
      </c>
      <c r="BD2422">
        <v>21.778099999999998</v>
      </c>
      <c r="BE2422" s="1">
        <v>45875</v>
      </c>
      <c r="BF2422">
        <v>24.997399999999999</v>
      </c>
      <c r="BG2422" s="1">
        <v>44778</v>
      </c>
      <c r="BH2422">
        <v>0.21836627664765615</v>
      </c>
    </row>
    <row r="2423" spans="1:60" x14ac:dyDescent="0.3">
      <c r="A2423" s="1">
        <v>45876</v>
      </c>
      <c r="B2423">
        <v>13.020300000000001</v>
      </c>
      <c r="C2423" s="1">
        <v>45876</v>
      </c>
      <c r="D2423">
        <v>16.443000000000001</v>
      </c>
      <c r="E2423" s="1">
        <v>44779</v>
      </c>
      <c r="F2423">
        <v>0.19280561149146827</v>
      </c>
      <c r="G2423" s="1">
        <v>45828</v>
      </c>
      <c r="H2423">
        <v>17.5199</v>
      </c>
      <c r="I2423" s="1">
        <v>45828</v>
      </c>
      <c r="J2423">
        <v>21.172699999999999</v>
      </c>
      <c r="K2423" s="1">
        <v>44779</v>
      </c>
      <c r="L2423">
        <v>0.17434389712989806</v>
      </c>
      <c r="M2423" s="1">
        <v>45876</v>
      </c>
      <c r="N2423">
        <v>4.2091000000000003</v>
      </c>
      <c r="O2423" s="1">
        <v>45876</v>
      </c>
      <c r="P2423">
        <v>6.0868000000000002</v>
      </c>
      <c r="Q2423" s="1">
        <v>44779</v>
      </c>
      <c r="R2423">
        <v>0.11732552890530036</v>
      </c>
      <c r="S2423" s="1">
        <v>45876</v>
      </c>
      <c r="T2423">
        <v>6.5617999999999999</v>
      </c>
      <c r="U2423" s="1">
        <v>45876</v>
      </c>
      <c r="V2423">
        <v>7.8851000000000004</v>
      </c>
      <c r="W2423" s="1">
        <v>44779</v>
      </c>
      <c r="X2423">
        <v>0.11465693034040146</v>
      </c>
      <c r="Y2423" s="1">
        <v>45903</v>
      </c>
      <c r="Z2423">
        <v>7.1917</v>
      </c>
      <c r="AA2423" s="1">
        <v>45903</v>
      </c>
      <c r="AB2423">
        <v>17.159099999999999</v>
      </c>
      <c r="AC2423" s="1">
        <v>44779</v>
      </c>
      <c r="AD2423">
        <v>9.4797937057061951E-2</v>
      </c>
      <c r="AE2423" s="1">
        <v>45876</v>
      </c>
      <c r="AF2423">
        <v>9.3626000000000005</v>
      </c>
      <c r="AG2423" s="1">
        <v>45876</v>
      </c>
      <c r="AH2423">
        <v>6.7861000000000002</v>
      </c>
      <c r="AI2423" s="1">
        <v>44779</v>
      </c>
      <c r="AJ2423">
        <v>0.15356482664221405</v>
      </c>
      <c r="AO2423" s="1">
        <v>44779</v>
      </c>
      <c r="AP2423">
        <v>8.1020686481903192E-2</v>
      </c>
      <c r="AU2423" s="1">
        <v>44779</v>
      </c>
      <c r="AV2423">
        <v>0.12426581427538878</v>
      </c>
      <c r="AW2423" s="1">
        <v>45876</v>
      </c>
      <c r="AX2423">
        <v>11.927</v>
      </c>
      <c r="AY2423" s="1">
        <v>45876</v>
      </c>
      <c r="AZ2423">
        <v>12.323700000000001</v>
      </c>
      <c r="BA2423" s="1">
        <v>44779</v>
      </c>
      <c r="BB2423">
        <v>0.20528808993832051</v>
      </c>
      <c r="BC2423" s="1">
        <v>45876</v>
      </c>
      <c r="BD2423">
        <v>22.503799999999998</v>
      </c>
      <c r="BE2423" s="1">
        <v>45876</v>
      </c>
      <c r="BF2423">
        <v>25.011199999999999</v>
      </c>
      <c r="BG2423" s="1">
        <v>44779</v>
      </c>
      <c r="BH2423">
        <v>0.21921575261260035</v>
      </c>
    </row>
    <row r="2424" spans="1:60" x14ac:dyDescent="0.3">
      <c r="A2424" s="1">
        <v>45877</v>
      </c>
      <c r="B2424">
        <v>11.8408</v>
      </c>
      <c r="C2424" s="1">
        <v>45877</v>
      </c>
      <c r="D2424">
        <v>15.0402</v>
      </c>
      <c r="E2424" s="1">
        <v>44780</v>
      </c>
      <c r="F2424">
        <v>0.19306539448548263</v>
      </c>
      <c r="G2424" s="1">
        <v>45831</v>
      </c>
      <c r="H2424">
        <v>16.955200000000001</v>
      </c>
      <c r="I2424" s="1">
        <v>45831</v>
      </c>
      <c r="J2424">
        <v>20.246500000000001</v>
      </c>
      <c r="K2424" s="1">
        <v>44780</v>
      </c>
      <c r="L2424">
        <v>0.16955356937583232</v>
      </c>
      <c r="M2424" s="1">
        <v>45877</v>
      </c>
      <c r="N2424">
        <v>3.8645999999999998</v>
      </c>
      <c r="O2424" s="1">
        <v>45877</v>
      </c>
      <c r="P2424">
        <v>5.4530000000000003</v>
      </c>
      <c r="Q2424" s="1">
        <v>44780</v>
      </c>
      <c r="R2424">
        <v>0.10984885523621297</v>
      </c>
      <c r="S2424" s="1">
        <v>45877</v>
      </c>
      <c r="T2424">
        <v>6.2911000000000001</v>
      </c>
      <c r="U2424" s="1">
        <v>45877</v>
      </c>
      <c r="V2424">
        <v>7.7553000000000001</v>
      </c>
      <c r="W2424" s="1">
        <v>44780</v>
      </c>
      <c r="X2424">
        <v>0.11740283907724731</v>
      </c>
      <c r="Y2424" s="1">
        <v>45904</v>
      </c>
      <c r="Z2424">
        <v>13.1</v>
      </c>
      <c r="AA2424" s="1">
        <v>45904</v>
      </c>
      <c r="AB2424">
        <v>31.924199999999999</v>
      </c>
      <c r="AC2424" s="1">
        <v>44780</v>
      </c>
      <c r="AD2424">
        <v>9.6928546291329049E-2</v>
      </c>
      <c r="AE2424" s="1">
        <v>45877</v>
      </c>
      <c r="AF2424">
        <v>4.7507000000000001</v>
      </c>
      <c r="AG2424" s="1">
        <v>45877</v>
      </c>
      <c r="AH2424">
        <v>4.7507000000000001</v>
      </c>
      <c r="AI2424" s="1">
        <v>44780</v>
      </c>
      <c r="AJ2424">
        <v>0.15733111526199817</v>
      </c>
      <c r="AO2424" s="1">
        <v>44780</v>
      </c>
      <c r="AP2424">
        <v>8.1672225525834599E-2</v>
      </c>
      <c r="AU2424" s="1">
        <v>44780</v>
      </c>
      <c r="AV2424">
        <v>0.12610243497337886</v>
      </c>
      <c r="AW2424" s="1">
        <v>45877</v>
      </c>
      <c r="AX2424">
        <v>11.7126</v>
      </c>
      <c r="AY2424" s="1">
        <v>45877</v>
      </c>
      <c r="AZ2424">
        <v>12.2928</v>
      </c>
      <c r="BA2424" s="1">
        <v>44780</v>
      </c>
      <c r="BB2424">
        <v>0.20742813563274806</v>
      </c>
      <c r="BC2424" s="1">
        <v>45877</v>
      </c>
      <c r="BD2424">
        <v>21.952400000000001</v>
      </c>
      <c r="BE2424" s="1">
        <v>45877</v>
      </c>
      <c r="BF2424">
        <v>23.8093</v>
      </c>
      <c r="BG2424" s="1">
        <v>44780</v>
      </c>
      <c r="BH2424">
        <v>0.21326580313408056</v>
      </c>
    </row>
    <row r="2425" spans="1:60" x14ac:dyDescent="0.3">
      <c r="A2425" s="1">
        <v>45880</v>
      </c>
      <c r="B2425">
        <v>12.323700000000001</v>
      </c>
      <c r="C2425" s="1">
        <v>45880</v>
      </c>
      <c r="D2425">
        <v>15.4209</v>
      </c>
      <c r="E2425" s="1">
        <v>44781</v>
      </c>
      <c r="F2425">
        <v>0.19318692564337231</v>
      </c>
      <c r="G2425" s="1">
        <v>45832</v>
      </c>
      <c r="H2425">
        <v>14.725300000000001</v>
      </c>
      <c r="I2425" s="1">
        <v>45832</v>
      </c>
      <c r="J2425">
        <v>17.4772</v>
      </c>
      <c r="K2425" s="1">
        <v>44781</v>
      </c>
      <c r="L2425">
        <v>0.1704320326280358</v>
      </c>
      <c r="M2425" s="1">
        <v>45880</v>
      </c>
      <c r="N2425">
        <v>4.0468999999999999</v>
      </c>
      <c r="O2425" s="1">
        <v>45880</v>
      </c>
      <c r="P2425">
        <v>5.1791</v>
      </c>
      <c r="Q2425" s="1">
        <v>44781</v>
      </c>
      <c r="R2425">
        <v>0.10983397208404423</v>
      </c>
      <c r="S2425" s="1">
        <v>45880</v>
      </c>
      <c r="T2425">
        <v>6.5004999999999997</v>
      </c>
      <c r="U2425" s="1">
        <v>45880</v>
      </c>
      <c r="V2425">
        <v>7.5244</v>
      </c>
      <c r="W2425" s="1">
        <v>44781</v>
      </c>
      <c r="X2425">
        <v>0.11730695938348022</v>
      </c>
      <c r="Y2425" s="1">
        <v>45905</v>
      </c>
      <c r="Z2425">
        <v>5.2103000000000002</v>
      </c>
      <c r="AA2425" s="1">
        <v>45905</v>
      </c>
      <c r="AB2425">
        <v>7.1108000000000002</v>
      </c>
      <c r="AC2425" s="1">
        <v>44781</v>
      </c>
      <c r="AD2425">
        <v>9.6051764514952009E-2</v>
      </c>
      <c r="AE2425" s="1">
        <v>45880</v>
      </c>
      <c r="AF2425">
        <v>10.066599999999999</v>
      </c>
      <c r="AG2425" s="1">
        <v>45880</v>
      </c>
      <c r="AH2425">
        <v>8.9669000000000008</v>
      </c>
      <c r="AI2425" s="1">
        <v>44781</v>
      </c>
      <c r="AJ2425">
        <v>0.16113391461696575</v>
      </c>
      <c r="AO2425" s="1">
        <v>44781</v>
      </c>
      <c r="AP2425">
        <v>8.203071390913183E-2</v>
      </c>
      <c r="AU2425" s="1">
        <v>44781</v>
      </c>
      <c r="AV2425">
        <v>0.12663074662638787</v>
      </c>
      <c r="AW2425" s="1">
        <v>45880</v>
      </c>
      <c r="AX2425">
        <v>11.7536</v>
      </c>
      <c r="AY2425" s="1">
        <v>45880</v>
      </c>
      <c r="AZ2425">
        <v>12.2425</v>
      </c>
      <c r="BA2425" s="1">
        <v>44781</v>
      </c>
      <c r="BB2425">
        <v>0.20841313636347938</v>
      </c>
      <c r="BC2425" s="1">
        <v>45880</v>
      </c>
      <c r="BD2425">
        <v>21.961500000000001</v>
      </c>
      <c r="BE2425" s="1">
        <v>45880</v>
      </c>
      <c r="BF2425">
        <v>24.255800000000001</v>
      </c>
      <c r="BG2425" s="1">
        <v>44781</v>
      </c>
      <c r="BH2425">
        <v>0.21370558450970698</v>
      </c>
    </row>
    <row r="2426" spans="1:60" x14ac:dyDescent="0.3">
      <c r="A2426" s="1">
        <v>45881</v>
      </c>
      <c r="B2426">
        <v>11.2607</v>
      </c>
      <c r="C2426" s="1">
        <v>45881</v>
      </c>
      <c r="D2426">
        <v>13.9811</v>
      </c>
      <c r="E2426" s="1">
        <v>44782</v>
      </c>
      <c r="F2426">
        <v>0.18786187472446877</v>
      </c>
      <c r="G2426" s="1">
        <v>45833</v>
      </c>
      <c r="H2426">
        <v>15.005100000000001</v>
      </c>
      <c r="I2426" s="1">
        <v>45833</v>
      </c>
      <c r="J2426">
        <v>17.6571</v>
      </c>
      <c r="K2426" s="1">
        <v>44782</v>
      </c>
      <c r="L2426">
        <v>0.17165847901621817</v>
      </c>
      <c r="M2426" s="1">
        <v>45881</v>
      </c>
      <c r="N2426">
        <v>3.4051999999999998</v>
      </c>
      <c r="O2426" s="1">
        <v>45881</v>
      </c>
      <c r="P2426">
        <v>4.7443999999999997</v>
      </c>
      <c r="Q2426" s="1">
        <v>44782</v>
      </c>
      <c r="R2426">
        <v>0.11163057909367791</v>
      </c>
      <c r="S2426" s="1">
        <v>45881</v>
      </c>
      <c r="T2426">
        <v>5.7864000000000004</v>
      </c>
      <c r="U2426" s="1">
        <v>45881</v>
      </c>
      <c r="V2426">
        <v>6.7531999999999996</v>
      </c>
      <c r="W2426" s="1">
        <v>44782</v>
      </c>
      <c r="X2426">
        <v>0.11897246032881574</v>
      </c>
      <c r="Y2426" s="1">
        <v>45908</v>
      </c>
      <c r="Z2426">
        <v>6.9378000000000002</v>
      </c>
      <c r="AA2426" s="1">
        <v>45908</v>
      </c>
      <c r="AB2426">
        <v>5.7176999999999998</v>
      </c>
      <c r="AC2426" s="1">
        <v>44782</v>
      </c>
      <c r="AD2426">
        <v>9.7237882880774229E-2</v>
      </c>
      <c r="AE2426" s="1">
        <v>45881</v>
      </c>
      <c r="AF2426">
        <v>13.633800000000001</v>
      </c>
      <c r="AG2426" s="1">
        <v>45881</v>
      </c>
      <c r="AH2426">
        <v>13.633800000000001</v>
      </c>
      <c r="AI2426" s="1">
        <v>44782</v>
      </c>
      <c r="AJ2426">
        <v>0.17085939652217952</v>
      </c>
      <c r="AO2426" s="1">
        <v>44782</v>
      </c>
      <c r="AP2426">
        <v>8.2366070852631423E-2</v>
      </c>
      <c r="AU2426" s="1">
        <v>44782</v>
      </c>
      <c r="AV2426">
        <v>0.12921974505413639</v>
      </c>
      <c r="AW2426" s="1">
        <v>45881</v>
      </c>
      <c r="AX2426">
        <v>11.4777</v>
      </c>
      <c r="AY2426" s="1">
        <v>45881</v>
      </c>
      <c r="AZ2426">
        <v>12.180099999999999</v>
      </c>
      <c r="BA2426" s="1">
        <v>44782</v>
      </c>
      <c r="BB2426">
        <v>0.2024534147106507</v>
      </c>
      <c r="BC2426" s="1">
        <v>45881</v>
      </c>
      <c r="BD2426">
        <v>20.0564</v>
      </c>
      <c r="BE2426" s="1">
        <v>45881</v>
      </c>
      <c r="BF2426">
        <v>22.1599</v>
      </c>
      <c r="BG2426" s="1">
        <v>44782</v>
      </c>
      <c r="BH2426">
        <v>0.2048134965977475</v>
      </c>
    </row>
    <row r="2427" spans="1:60" x14ac:dyDescent="0.3">
      <c r="A2427" s="1">
        <v>45882</v>
      </c>
      <c r="B2427">
        <v>11.0183</v>
      </c>
      <c r="C2427" s="1">
        <v>45882</v>
      </c>
      <c r="D2427">
        <v>13.638999999999999</v>
      </c>
      <c r="E2427" s="1">
        <v>44783</v>
      </c>
      <c r="F2427">
        <v>0.19321058865434637</v>
      </c>
      <c r="G2427" s="1">
        <v>45834</v>
      </c>
      <c r="H2427">
        <v>14.780900000000001</v>
      </c>
      <c r="I2427" s="1">
        <v>45834</v>
      </c>
      <c r="J2427">
        <v>17.324999999999999</v>
      </c>
      <c r="K2427" s="1">
        <v>44783</v>
      </c>
      <c r="L2427">
        <v>0.16867051368856797</v>
      </c>
      <c r="M2427" s="1">
        <v>45882</v>
      </c>
      <c r="N2427">
        <v>3.1694</v>
      </c>
      <c r="O2427" s="1">
        <v>45882</v>
      </c>
      <c r="P2427">
        <v>4.3704000000000001</v>
      </c>
      <c r="Q2427" s="1">
        <v>44783</v>
      </c>
      <c r="R2427">
        <v>0.11727955659448973</v>
      </c>
      <c r="S2427" s="1">
        <v>45882</v>
      </c>
      <c r="T2427">
        <v>5.5061</v>
      </c>
      <c r="U2427" s="1">
        <v>45882</v>
      </c>
      <c r="V2427">
        <v>6.4233000000000002</v>
      </c>
      <c r="W2427" s="1">
        <v>44783</v>
      </c>
      <c r="X2427">
        <v>0.11949575098964715</v>
      </c>
      <c r="Y2427" s="1">
        <v>45909</v>
      </c>
      <c r="Z2427">
        <v>7.3388999999999998</v>
      </c>
      <c r="AA2427" s="1">
        <v>45909</v>
      </c>
      <c r="AB2427">
        <v>8.3963999999999999</v>
      </c>
      <c r="AC2427" s="1">
        <v>44783</v>
      </c>
      <c r="AD2427">
        <v>9.7774359793908625E-2</v>
      </c>
      <c r="AE2427" s="1">
        <v>45882</v>
      </c>
      <c r="AF2427">
        <v>7.2651000000000003</v>
      </c>
      <c r="AG2427" s="1">
        <v>45882</v>
      </c>
      <c r="AH2427">
        <v>7.5111999999999997</v>
      </c>
      <c r="AI2427" s="1">
        <v>44783</v>
      </c>
      <c r="AJ2427">
        <v>0.17453776098544518</v>
      </c>
      <c r="AO2427" s="1">
        <v>44783</v>
      </c>
      <c r="AP2427">
        <v>8.1161165727186985E-2</v>
      </c>
      <c r="AU2427" s="1">
        <v>44783</v>
      </c>
      <c r="AV2427">
        <v>0.12737550614248466</v>
      </c>
      <c r="AW2427" s="1">
        <v>45882</v>
      </c>
      <c r="AX2427">
        <v>12.111800000000001</v>
      </c>
      <c r="AY2427" s="1">
        <v>45882</v>
      </c>
      <c r="AZ2427">
        <v>12.4312</v>
      </c>
      <c r="BA2427" s="1">
        <v>44783</v>
      </c>
      <c r="BB2427">
        <v>0.19947126515423458</v>
      </c>
      <c r="BC2427" s="1">
        <v>45882</v>
      </c>
      <c r="BD2427">
        <v>20.431899999999999</v>
      </c>
      <c r="BE2427" s="1">
        <v>45882</v>
      </c>
      <c r="BF2427">
        <v>21.901800000000001</v>
      </c>
      <c r="BG2427" s="1">
        <v>44783</v>
      </c>
      <c r="BH2427">
        <v>0.21657954603155771</v>
      </c>
    </row>
    <row r="2428" spans="1:60" x14ac:dyDescent="0.3">
      <c r="A2428" s="1">
        <v>45883</v>
      </c>
      <c r="B2428">
        <v>11.2258</v>
      </c>
      <c r="C2428" s="1">
        <v>45883</v>
      </c>
      <c r="D2428">
        <v>14.1876</v>
      </c>
      <c r="E2428" s="1">
        <v>44784</v>
      </c>
      <c r="F2428">
        <v>0.18937404335588601</v>
      </c>
      <c r="G2428" s="1">
        <v>45835</v>
      </c>
      <c r="H2428">
        <v>14.0406</v>
      </c>
      <c r="I2428" s="1">
        <v>45835</v>
      </c>
      <c r="J2428">
        <v>16.251799999999999</v>
      </c>
      <c r="K2428" s="1">
        <v>44784</v>
      </c>
      <c r="L2428">
        <v>0.16487224808121767</v>
      </c>
      <c r="M2428" s="1">
        <v>45883</v>
      </c>
      <c r="N2428">
        <v>3.5640999999999998</v>
      </c>
      <c r="O2428" s="1">
        <v>45883</v>
      </c>
      <c r="P2428">
        <v>4.9351000000000003</v>
      </c>
      <c r="Q2428" s="1">
        <v>44784</v>
      </c>
      <c r="R2428">
        <v>0.11793226548824939</v>
      </c>
      <c r="S2428" s="1">
        <v>45883</v>
      </c>
      <c r="T2428">
        <v>5.6574</v>
      </c>
      <c r="U2428" s="1">
        <v>45883</v>
      </c>
      <c r="V2428">
        <v>6.5903999999999998</v>
      </c>
      <c r="W2428" s="1">
        <v>44784</v>
      </c>
      <c r="X2428">
        <v>0.12244079904481474</v>
      </c>
      <c r="Y2428" s="1">
        <v>45910</v>
      </c>
      <c r="Z2428">
        <v>18.2989</v>
      </c>
      <c r="AA2428" s="1">
        <v>45910</v>
      </c>
      <c r="AB2428">
        <v>7.7226999999999997</v>
      </c>
      <c r="AC2428" s="1">
        <v>44784</v>
      </c>
      <c r="AD2428">
        <v>9.8033668805441773E-2</v>
      </c>
      <c r="AE2428" s="1">
        <v>45883</v>
      </c>
      <c r="AF2428">
        <v>8.1037999999999997</v>
      </c>
      <c r="AG2428" s="1">
        <v>45883</v>
      </c>
      <c r="AH2428">
        <v>7.3147000000000002</v>
      </c>
      <c r="AI2428" s="1">
        <v>44784</v>
      </c>
      <c r="AJ2428">
        <v>0.17230686533291173</v>
      </c>
      <c r="AO2428" s="1">
        <v>44784</v>
      </c>
      <c r="AP2428">
        <v>8.0203332355795617E-2</v>
      </c>
      <c r="AU2428" s="1">
        <v>44784</v>
      </c>
      <c r="AV2428">
        <v>0.12445723436524296</v>
      </c>
      <c r="AW2428" s="1">
        <v>45883</v>
      </c>
      <c r="AX2428">
        <v>11.784700000000001</v>
      </c>
      <c r="AY2428" s="1">
        <v>45883</v>
      </c>
      <c r="AZ2428">
        <v>12.216200000000001</v>
      </c>
      <c r="BA2428" s="1">
        <v>44784</v>
      </c>
      <c r="BB2428">
        <v>0.21110810938304553</v>
      </c>
      <c r="BC2428" s="1">
        <v>45883</v>
      </c>
      <c r="BD2428">
        <v>19.996200000000002</v>
      </c>
      <c r="BE2428" s="1">
        <v>45883</v>
      </c>
      <c r="BF2428">
        <v>22.876000000000001</v>
      </c>
      <c r="BG2428" s="1">
        <v>44784</v>
      </c>
      <c r="BH2428">
        <v>0.21180480744364938</v>
      </c>
    </row>
    <row r="2429" spans="1:60" x14ac:dyDescent="0.3">
      <c r="A2429" s="1">
        <v>45884</v>
      </c>
      <c r="B2429">
        <v>11.5571</v>
      </c>
      <c r="C2429" s="1">
        <v>45884</v>
      </c>
      <c r="D2429">
        <v>14.7331</v>
      </c>
      <c r="E2429" s="1">
        <v>44785</v>
      </c>
      <c r="F2429">
        <v>0.18872456452202821</v>
      </c>
      <c r="G2429" s="1">
        <v>45838</v>
      </c>
      <c r="H2429">
        <v>14.0375</v>
      </c>
      <c r="I2429" s="1">
        <v>45838</v>
      </c>
      <c r="J2429">
        <v>16.275400000000001</v>
      </c>
      <c r="K2429" s="1">
        <v>44785</v>
      </c>
      <c r="L2429">
        <v>0.16496803239426797</v>
      </c>
      <c r="M2429" s="1">
        <v>45884</v>
      </c>
      <c r="N2429">
        <v>3.6135000000000002</v>
      </c>
      <c r="O2429" s="1">
        <v>45884</v>
      </c>
      <c r="P2429">
        <v>4.9518000000000004</v>
      </c>
      <c r="Q2429" s="1">
        <v>44785</v>
      </c>
      <c r="R2429">
        <v>0.11984449521648613</v>
      </c>
      <c r="S2429" s="1">
        <v>45884</v>
      </c>
      <c r="T2429">
        <v>5.7721</v>
      </c>
      <c r="U2429" s="1">
        <v>45884</v>
      </c>
      <c r="V2429">
        <v>6.6128999999999998</v>
      </c>
      <c r="W2429" s="1">
        <v>44785</v>
      </c>
      <c r="X2429">
        <v>0.12736312635530109</v>
      </c>
      <c r="Y2429" s="1">
        <v>45911</v>
      </c>
      <c r="Z2429">
        <v>11.665900000000001</v>
      </c>
      <c r="AA2429" s="1">
        <v>45911</v>
      </c>
      <c r="AB2429">
        <v>27.349900000000002</v>
      </c>
      <c r="AC2429" s="1">
        <v>44785</v>
      </c>
      <c r="AD2429">
        <v>0.10122794066182667</v>
      </c>
      <c r="AE2429" s="1">
        <v>45884</v>
      </c>
      <c r="AF2429">
        <v>4.9295999999999998</v>
      </c>
      <c r="AG2429" s="1">
        <v>45884</v>
      </c>
      <c r="AH2429">
        <v>5.8425000000000002</v>
      </c>
      <c r="AI2429" s="1">
        <v>44785</v>
      </c>
      <c r="AJ2429">
        <v>0.1716918459992372</v>
      </c>
      <c r="AO2429" s="1">
        <v>44785</v>
      </c>
      <c r="AP2429">
        <v>7.8957468920708637E-2</v>
      </c>
      <c r="AU2429" s="1">
        <v>44785</v>
      </c>
      <c r="AV2429">
        <v>0.12547015474883333</v>
      </c>
      <c r="AW2429" s="1">
        <v>45884</v>
      </c>
      <c r="AX2429">
        <v>11.859</v>
      </c>
      <c r="AY2429" s="1">
        <v>45884</v>
      </c>
      <c r="AZ2429">
        <v>12.521599999999999</v>
      </c>
      <c r="BA2429" s="1">
        <v>44785</v>
      </c>
      <c r="BB2429">
        <v>0.21287935365890667</v>
      </c>
      <c r="BC2429" s="1">
        <v>45884</v>
      </c>
      <c r="BD2429">
        <v>20.3324</v>
      </c>
      <c r="BE2429" s="1">
        <v>45884</v>
      </c>
      <c r="BF2429">
        <v>22.839600000000001</v>
      </c>
      <c r="BG2429" s="1">
        <v>44785</v>
      </c>
      <c r="BH2429">
        <v>0.21568386558895475</v>
      </c>
    </row>
    <row r="2430" spans="1:60" x14ac:dyDescent="0.3">
      <c r="A2430" s="1">
        <v>45887</v>
      </c>
      <c r="B2430">
        <v>11.3626</v>
      </c>
      <c r="C2430" s="1">
        <v>45887</v>
      </c>
      <c r="D2430">
        <v>14.345700000000001</v>
      </c>
      <c r="E2430" s="1">
        <v>44786</v>
      </c>
      <c r="F2430">
        <v>0.19019141300536954</v>
      </c>
      <c r="G2430" s="1">
        <v>45839</v>
      </c>
      <c r="H2430">
        <v>14.181100000000001</v>
      </c>
      <c r="I2430" s="1">
        <v>45839</v>
      </c>
      <c r="J2430">
        <v>16.491700000000002</v>
      </c>
      <c r="K2430" s="1">
        <v>44786</v>
      </c>
      <c r="L2430">
        <v>0.16238461863390863</v>
      </c>
      <c r="M2430" s="1">
        <v>45887</v>
      </c>
      <c r="N2430">
        <v>3.3035999999999999</v>
      </c>
      <c r="O2430" s="1">
        <v>45887</v>
      </c>
      <c r="P2430">
        <v>4.5784000000000002</v>
      </c>
      <c r="Q2430" s="1">
        <v>44786</v>
      </c>
      <c r="R2430">
        <v>0.12198937149708493</v>
      </c>
      <c r="S2430" s="1">
        <v>45887</v>
      </c>
      <c r="T2430">
        <v>5.8594999999999997</v>
      </c>
      <c r="U2430" s="1">
        <v>45887</v>
      </c>
      <c r="V2430">
        <v>6.7351000000000001</v>
      </c>
      <c r="W2430" s="1">
        <v>44786</v>
      </c>
      <c r="X2430">
        <v>0.12859776419074267</v>
      </c>
      <c r="Y2430" s="1">
        <v>45912</v>
      </c>
      <c r="Z2430">
        <v>15.1633</v>
      </c>
      <c r="AA2430" s="1">
        <v>45912</v>
      </c>
      <c r="AB2430">
        <v>7.9382000000000001</v>
      </c>
      <c r="AC2430" s="1">
        <v>44786</v>
      </c>
      <c r="AD2430">
        <v>0.10304884958021018</v>
      </c>
      <c r="AE2430" s="1">
        <v>45887</v>
      </c>
      <c r="AF2430">
        <v>4.7182000000000004</v>
      </c>
      <c r="AG2430" s="1">
        <v>45887</v>
      </c>
      <c r="AH2430">
        <v>5.3261000000000003</v>
      </c>
      <c r="AI2430" s="1">
        <v>44786</v>
      </c>
      <c r="AJ2430">
        <v>0.1736894951063932</v>
      </c>
      <c r="AO2430" s="1">
        <v>44786</v>
      </c>
      <c r="AP2430">
        <v>7.8176623540559723E-2</v>
      </c>
      <c r="AU2430" s="1">
        <v>44786</v>
      </c>
      <c r="AV2430">
        <v>0.12635522903327148</v>
      </c>
      <c r="AW2430" s="1">
        <v>45887</v>
      </c>
      <c r="AX2430">
        <v>12.0999</v>
      </c>
      <c r="AY2430" s="1">
        <v>45887</v>
      </c>
      <c r="AZ2430">
        <v>12.6225</v>
      </c>
      <c r="BA2430" s="1">
        <v>44786</v>
      </c>
      <c r="BB2430">
        <v>0.2142858924380715</v>
      </c>
      <c r="BC2430" s="1">
        <v>45887</v>
      </c>
      <c r="BD2430">
        <v>20.279</v>
      </c>
      <c r="BE2430" s="1">
        <v>45887</v>
      </c>
      <c r="BF2430">
        <v>22.050599999999999</v>
      </c>
      <c r="BG2430" s="1">
        <v>44786</v>
      </c>
      <c r="BH2430">
        <v>0.21890883629290123</v>
      </c>
    </row>
    <row r="2431" spans="1:60" x14ac:dyDescent="0.3">
      <c r="A2431" s="1">
        <v>45888</v>
      </c>
      <c r="B2431">
        <v>11.853899999999999</v>
      </c>
      <c r="C2431" s="1">
        <v>45888</v>
      </c>
      <c r="D2431">
        <v>15.0151</v>
      </c>
      <c r="E2431" s="1">
        <v>44787</v>
      </c>
      <c r="F2431">
        <v>0.19248509008454448</v>
      </c>
      <c r="G2431" s="1">
        <v>45840</v>
      </c>
      <c r="H2431">
        <v>14.242699999999999</v>
      </c>
      <c r="I2431" s="1">
        <v>45840</v>
      </c>
      <c r="J2431">
        <v>16.5504</v>
      </c>
      <c r="K2431" s="1">
        <v>44787</v>
      </c>
      <c r="L2431">
        <v>0.14828148779691516</v>
      </c>
      <c r="M2431" s="1">
        <v>45888</v>
      </c>
      <c r="N2431">
        <v>3.6051000000000002</v>
      </c>
      <c r="O2431" s="1">
        <v>45888</v>
      </c>
      <c r="P2431">
        <v>4.9621000000000004</v>
      </c>
      <c r="Q2431" s="1">
        <v>44787</v>
      </c>
      <c r="R2431">
        <v>0.12388032685662974</v>
      </c>
      <c r="S2431" s="1">
        <v>45888</v>
      </c>
      <c r="T2431">
        <v>5.9732000000000003</v>
      </c>
      <c r="U2431" s="1">
        <v>45888</v>
      </c>
      <c r="V2431">
        <v>6.7798999999999996</v>
      </c>
      <c r="W2431" s="1">
        <v>44787</v>
      </c>
      <c r="X2431">
        <v>0.12889236233714932</v>
      </c>
      <c r="Y2431" s="1">
        <v>45915</v>
      </c>
      <c r="Z2431">
        <v>5.2965999999999998</v>
      </c>
      <c r="AA2431" s="1">
        <v>45915</v>
      </c>
      <c r="AB2431">
        <v>7.9775</v>
      </c>
      <c r="AC2431" s="1">
        <v>44787</v>
      </c>
      <c r="AD2431">
        <v>0.10302065369441998</v>
      </c>
      <c r="AE2431" s="1">
        <v>45888</v>
      </c>
      <c r="AF2431">
        <v>5.5938999999999997</v>
      </c>
      <c r="AG2431" s="1">
        <v>45888</v>
      </c>
      <c r="AH2431">
        <v>7.5605000000000002</v>
      </c>
      <c r="AI2431" s="1">
        <v>44787</v>
      </c>
      <c r="AJ2431">
        <v>0.16020156747998615</v>
      </c>
      <c r="AO2431" s="1">
        <v>44787</v>
      </c>
      <c r="AP2431">
        <v>7.9071184679347095E-2</v>
      </c>
      <c r="AU2431" s="1">
        <v>44787</v>
      </c>
      <c r="AV2431">
        <v>0.12279430600541519</v>
      </c>
      <c r="AW2431" s="1">
        <v>45888</v>
      </c>
      <c r="AX2431">
        <v>12.2852</v>
      </c>
      <c r="AY2431" s="1">
        <v>45888</v>
      </c>
      <c r="AZ2431">
        <v>12.772500000000001</v>
      </c>
      <c r="BA2431" s="1">
        <v>44787</v>
      </c>
      <c r="BB2431">
        <v>0.21765634565395292</v>
      </c>
      <c r="BC2431" s="1">
        <v>45888</v>
      </c>
      <c r="BD2431">
        <v>20.992000000000001</v>
      </c>
      <c r="BE2431" s="1">
        <v>45888</v>
      </c>
      <c r="BF2431">
        <v>23.048100000000002</v>
      </c>
      <c r="BG2431" s="1">
        <v>44787</v>
      </c>
      <c r="BH2431">
        <v>0.21469855266145838</v>
      </c>
    </row>
    <row r="2432" spans="1:60" x14ac:dyDescent="0.3">
      <c r="A2432" s="1">
        <v>45889</v>
      </c>
      <c r="B2432">
        <v>12.396000000000001</v>
      </c>
      <c r="C2432" s="1">
        <v>45889</v>
      </c>
      <c r="D2432">
        <v>15.7668</v>
      </c>
      <c r="E2432" s="1">
        <v>44788</v>
      </c>
      <c r="F2432">
        <v>0.18638457465271122</v>
      </c>
      <c r="G2432" s="1">
        <v>45841</v>
      </c>
      <c r="H2432">
        <v>13.993499999999999</v>
      </c>
      <c r="I2432" s="1">
        <v>45841</v>
      </c>
      <c r="J2432">
        <v>16.265799999999999</v>
      </c>
      <c r="K2432" s="1">
        <v>44788</v>
      </c>
      <c r="L2432">
        <v>0.13204725403897882</v>
      </c>
      <c r="M2432" s="1">
        <v>45889</v>
      </c>
      <c r="N2432">
        <v>3.7067999999999999</v>
      </c>
      <c r="O2432" s="1">
        <v>45889</v>
      </c>
      <c r="P2432">
        <v>5.2671999999999999</v>
      </c>
      <c r="Q2432" s="1">
        <v>44788</v>
      </c>
      <c r="R2432">
        <v>0.1195412589262235</v>
      </c>
      <c r="S2432" s="1">
        <v>45889</v>
      </c>
      <c r="T2432">
        <v>5.9829999999999997</v>
      </c>
      <c r="U2432" s="1">
        <v>45889</v>
      </c>
      <c r="V2432">
        <v>6.8467000000000002</v>
      </c>
      <c r="W2432" s="1">
        <v>44788</v>
      </c>
      <c r="X2432">
        <v>0.12689366326669041</v>
      </c>
      <c r="Y2432" s="1">
        <v>45916</v>
      </c>
      <c r="Z2432">
        <v>14.6534</v>
      </c>
      <c r="AA2432" s="1">
        <v>45916</v>
      </c>
      <c r="AB2432">
        <v>28.639500000000002</v>
      </c>
      <c r="AC2432" s="1">
        <v>44788</v>
      </c>
      <c r="AD2432">
        <v>0.1017603278049965</v>
      </c>
      <c r="AE2432" s="1">
        <v>45889</v>
      </c>
      <c r="AF2432">
        <v>5.4733999999999998</v>
      </c>
      <c r="AG2432" s="1">
        <v>45889</v>
      </c>
      <c r="AH2432">
        <v>6.4844999999999997</v>
      </c>
      <c r="AI2432" s="1">
        <v>44788</v>
      </c>
      <c r="AJ2432">
        <v>0.1606603255191118</v>
      </c>
      <c r="AO2432" s="1">
        <v>44788</v>
      </c>
      <c r="AP2432">
        <v>7.886479825828048E-2</v>
      </c>
      <c r="AU2432" s="1">
        <v>44788</v>
      </c>
      <c r="AV2432">
        <v>0.11930102310957467</v>
      </c>
      <c r="AW2432" s="1">
        <v>45889</v>
      </c>
      <c r="AX2432">
        <v>12.3886</v>
      </c>
      <c r="AY2432" s="1">
        <v>45889</v>
      </c>
      <c r="AZ2432">
        <v>12.902799999999999</v>
      </c>
      <c r="BA2432" s="1">
        <v>44788</v>
      </c>
      <c r="BB2432">
        <v>0.21677598804210721</v>
      </c>
      <c r="BC2432" s="1">
        <v>45889</v>
      </c>
      <c r="BD2432">
        <v>21.345300000000002</v>
      </c>
      <c r="BE2432" s="1">
        <v>45889</v>
      </c>
      <c r="BF2432">
        <v>23.522200000000002</v>
      </c>
      <c r="BG2432" s="1">
        <v>44788</v>
      </c>
      <c r="BH2432">
        <v>0.20970182570252799</v>
      </c>
    </row>
    <row r="2433" spans="1:60" x14ac:dyDescent="0.3">
      <c r="A2433" s="1">
        <v>45890</v>
      </c>
      <c r="B2433">
        <v>13.390499999999999</v>
      </c>
      <c r="C2433" s="1">
        <v>45890</v>
      </c>
      <c r="D2433">
        <v>16.93</v>
      </c>
      <c r="E2433" s="1">
        <v>44789</v>
      </c>
      <c r="F2433">
        <v>0.18025346522293328</v>
      </c>
      <c r="G2433" s="1">
        <v>45842</v>
      </c>
      <c r="H2433">
        <v>15.284000000000001</v>
      </c>
      <c r="I2433" s="1">
        <v>45842</v>
      </c>
      <c r="J2433">
        <v>18.102799999999998</v>
      </c>
      <c r="K2433" s="1">
        <v>44789</v>
      </c>
      <c r="L2433">
        <v>0.13001974288821966</v>
      </c>
      <c r="M2433" s="1">
        <v>45890</v>
      </c>
      <c r="N2433">
        <v>4.0004</v>
      </c>
      <c r="O2433" s="1">
        <v>45890</v>
      </c>
      <c r="P2433">
        <v>5.7716000000000003</v>
      </c>
      <c r="Q2433" s="1">
        <v>44789</v>
      </c>
      <c r="R2433">
        <v>0.11442418884719066</v>
      </c>
      <c r="S2433" s="1">
        <v>45890</v>
      </c>
      <c r="T2433">
        <v>6.3216999999999999</v>
      </c>
      <c r="U2433" s="1">
        <v>45890</v>
      </c>
      <c r="V2433">
        <v>7.3163</v>
      </c>
      <c r="W2433" s="1">
        <v>44789</v>
      </c>
      <c r="X2433">
        <v>0.12482663571345905</v>
      </c>
      <c r="Y2433" s="1">
        <v>45917</v>
      </c>
      <c r="Z2433">
        <v>5.1372</v>
      </c>
      <c r="AA2433" s="1">
        <v>45917</v>
      </c>
      <c r="AB2433">
        <v>5.4208999999999996</v>
      </c>
      <c r="AC2433" s="1">
        <v>44789</v>
      </c>
      <c r="AD2433">
        <v>0.1010857770031434</v>
      </c>
      <c r="AE2433" s="1">
        <v>45890</v>
      </c>
      <c r="AF2433">
        <v>5.7089999999999996</v>
      </c>
      <c r="AG2433" s="1">
        <v>45890</v>
      </c>
      <c r="AH2433">
        <v>6.9970999999999997</v>
      </c>
      <c r="AI2433" s="1">
        <v>44789</v>
      </c>
      <c r="AJ2433">
        <v>0.16640334503931856</v>
      </c>
      <c r="AO2433" s="1">
        <v>44789</v>
      </c>
      <c r="AP2433">
        <v>8.249803088453371E-2</v>
      </c>
      <c r="AU2433" s="1">
        <v>44789</v>
      </c>
      <c r="AV2433">
        <v>0.12432797654409898</v>
      </c>
      <c r="AW2433" s="1">
        <v>45890</v>
      </c>
      <c r="AX2433">
        <v>12.7728</v>
      </c>
      <c r="AY2433" s="1">
        <v>45890</v>
      </c>
      <c r="AZ2433">
        <v>13.201000000000001</v>
      </c>
      <c r="BA2433" s="1">
        <v>44789</v>
      </c>
      <c r="BB2433">
        <v>0.21390431111133157</v>
      </c>
      <c r="BC2433" s="1">
        <v>45890</v>
      </c>
      <c r="BD2433">
        <v>22.193999999999999</v>
      </c>
      <c r="BE2433" s="1">
        <v>45890</v>
      </c>
      <c r="BF2433">
        <v>24.2807</v>
      </c>
      <c r="BG2433" s="1">
        <v>44789</v>
      </c>
      <c r="BH2433">
        <v>0.20799952353586174</v>
      </c>
    </row>
    <row r="2434" spans="1:60" x14ac:dyDescent="0.3">
      <c r="A2434" s="1">
        <v>45891</v>
      </c>
      <c r="B2434">
        <v>11.231199999999999</v>
      </c>
      <c r="C2434" s="1">
        <v>45891</v>
      </c>
      <c r="D2434">
        <v>14.195499999999999</v>
      </c>
      <c r="E2434" s="1">
        <v>44790</v>
      </c>
      <c r="F2434">
        <v>0.18112666034065589</v>
      </c>
      <c r="G2434" s="1">
        <v>45845</v>
      </c>
      <c r="H2434">
        <v>14.695399999999999</v>
      </c>
      <c r="I2434" s="1">
        <v>45845</v>
      </c>
      <c r="J2434">
        <v>17.229800000000001</v>
      </c>
      <c r="K2434" s="1">
        <v>44790</v>
      </c>
      <c r="L2434">
        <v>0.13905377452414852</v>
      </c>
      <c r="M2434" s="1">
        <v>45891</v>
      </c>
      <c r="N2434">
        <v>3.3567</v>
      </c>
      <c r="O2434" s="1">
        <v>45891</v>
      </c>
      <c r="P2434">
        <v>4.7701000000000002</v>
      </c>
      <c r="Q2434" s="1">
        <v>44790</v>
      </c>
      <c r="R2434">
        <v>0.11979545458739842</v>
      </c>
      <c r="S2434" s="1">
        <v>45891</v>
      </c>
      <c r="T2434">
        <v>5.8982999999999999</v>
      </c>
      <c r="U2434" s="1">
        <v>45891</v>
      </c>
      <c r="V2434">
        <v>6.6977000000000002</v>
      </c>
      <c r="W2434" s="1">
        <v>44790</v>
      </c>
      <c r="X2434">
        <v>0.12707286239411575</v>
      </c>
      <c r="Y2434" s="1">
        <v>45918</v>
      </c>
      <c r="Z2434">
        <v>7.0357000000000003</v>
      </c>
      <c r="AA2434" s="1">
        <v>45918</v>
      </c>
      <c r="AB2434">
        <v>8.5693999999999999</v>
      </c>
      <c r="AC2434" s="1">
        <v>44790</v>
      </c>
      <c r="AD2434">
        <v>0.10327767215376377</v>
      </c>
      <c r="AE2434" s="1">
        <v>45891</v>
      </c>
      <c r="AF2434">
        <v>8.7776999999999994</v>
      </c>
      <c r="AG2434" s="1">
        <v>45891</v>
      </c>
      <c r="AH2434">
        <v>8.7776999999999994</v>
      </c>
      <c r="AI2434" s="1">
        <v>44790</v>
      </c>
      <c r="AJ2434">
        <v>0.16996314755513078</v>
      </c>
      <c r="AO2434" s="1">
        <v>44790</v>
      </c>
      <c r="AP2434">
        <v>8.6898582076979036E-2</v>
      </c>
      <c r="AU2434" s="1">
        <v>44790</v>
      </c>
      <c r="AV2434">
        <v>0.12946250796706091</v>
      </c>
      <c r="AW2434" s="1">
        <v>45891</v>
      </c>
      <c r="AX2434">
        <v>12.004200000000001</v>
      </c>
      <c r="AY2434" s="1">
        <v>45891</v>
      </c>
      <c r="AZ2434">
        <v>12.554</v>
      </c>
      <c r="BA2434" s="1">
        <v>44790</v>
      </c>
      <c r="BB2434">
        <v>0.21205551998264763</v>
      </c>
      <c r="BC2434" s="1">
        <v>45891</v>
      </c>
      <c r="BD2434">
        <v>20.994800000000001</v>
      </c>
      <c r="BE2434" s="1">
        <v>45891</v>
      </c>
      <c r="BF2434">
        <v>22.0625</v>
      </c>
      <c r="BG2434" s="1">
        <v>44790</v>
      </c>
      <c r="BH2434">
        <v>0.21825142078163492</v>
      </c>
    </row>
    <row r="2435" spans="1:60" x14ac:dyDescent="0.3">
      <c r="A2435" s="1">
        <v>45894</v>
      </c>
      <c r="B2435">
        <v>11.171200000000001</v>
      </c>
      <c r="C2435" s="1">
        <v>45894</v>
      </c>
      <c r="D2435">
        <v>14.094200000000001</v>
      </c>
      <c r="E2435" s="1">
        <v>44791</v>
      </c>
      <c r="F2435">
        <v>0.17718692729947308</v>
      </c>
      <c r="G2435" s="1">
        <v>45846</v>
      </c>
      <c r="H2435">
        <v>13.9739</v>
      </c>
      <c r="I2435" s="1">
        <v>45846</v>
      </c>
      <c r="J2435">
        <v>16.141500000000001</v>
      </c>
      <c r="K2435" s="1">
        <v>44791</v>
      </c>
      <c r="L2435">
        <v>0.13611901409587826</v>
      </c>
      <c r="M2435" s="1">
        <v>45894</v>
      </c>
      <c r="N2435">
        <v>3.4529999999999998</v>
      </c>
      <c r="O2435" s="1">
        <v>45894</v>
      </c>
      <c r="P2435">
        <v>4.5720999999999998</v>
      </c>
      <c r="Q2435" s="1">
        <v>44791</v>
      </c>
      <c r="R2435">
        <v>0.11704723957379623</v>
      </c>
      <c r="S2435" s="1">
        <v>45894</v>
      </c>
      <c r="T2435">
        <v>5.9028999999999998</v>
      </c>
      <c r="U2435" s="1">
        <v>45894</v>
      </c>
      <c r="V2435">
        <v>6.556</v>
      </c>
      <c r="W2435" s="1">
        <v>44791</v>
      </c>
      <c r="X2435">
        <v>0.1242915983772661</v>
      </c>
      <c r="Y2435" s="1">
        <v>45919</v>
      </c>
      <c r="Z2435">
        <v>6.8315000000000001</v>
      </c>
      <c r="AA2435" s="1">
        <v>45919</v>
      </c>
      <c r="AB2435">
        <v>8.8336000000000006</v>
      </c>
      <c r="AC2435" s="1">
        <v>44791</v>
      </c>
      <c r="AD2435">
        <v>0.10095500441506011</v>
      </c>
      <c r="AE2435" s="1">
        <v>45894</v>
      </c>
      <c r="AF2435">
        <v>13.1975</v>
      </c>
      <c r="AG2435" s="1">
        <v>45894</v>
      </c>
      <c r="AH2435">
        <v>13.099</v>
      </c>
      <c r="AI2435" s="1">
        <v>44791</v>
      </c>
      <c r="AJ2435">
        <v>0.16666319484697373</v>
      </c>
      <c r="AO2435" s="1">
        <v>44791</v>
      </c>
      <c r="AP2435">
        <v>8.5171582458477085E-2</v>
      </c>
      <c r="AU2435" s="1">
        <v>44791</v>
      </c>
      <c r="AV2435">
        <v>0.12658815365859022</v>
      </c>
      <c r="AW2435" s="1">
        <v>45894</v>
      </c>
      <c r="AX2435">
        <v>11.5063</v>
      </c>
      <c r="AY2435" s="1">
        <v>45894</v>
      </c>
      <c r="AZ2435">
        <v>11.7712</v>
      </c>
      <c r="BA2435" s="1">
        <v>44791</v>
      </c>
      <c r="BB2435">
        <v>0.20723178499365091</v>
      </c>
      <c r="BC2435" s="1">
        <v>45894</v>
      </c>
      <c r="BD2435">
        <v>20.489000000000001</v>
      </c>
      <c r="BE2435" s="1">
        <v>45894</v>
      </c>
      <c r="BF2435">
        <v>21.5913</v>
      </c>
      <c r="BG2435" s="1">
        <v>44791</v>
      </c>
      <c r="BH2435">
        <v>0.21324278081078291</v>
      </c>
    </row>
    <row r="2436" spans="1:60" x14ac:dyDescent="0.3">
      <c r="A2436" s="1">
        <v>45895</v>
      </c>
      <c r="B2436">
        <v>11.0748</v>
      </c>
      <c r="C2436" s="1">
        <v>45895</v>
      </c>
      <c r="D2436">
        <v>14.0768</v>
      </c>
      <c r="E2436" s="1">
        <v>44792</v>
      </c>
      <c r="F2436">
        <v>0.16836194638124338</v>
      </c>
      <c r="G2436" s="1">
        <v>45847</v>
      </c>
      <c r="H2436">
        <v>13.4948</v>
      </c>
      <c r="I2436" s="1">
        <v>45847</v>
      </c>
      <c r="J2436">
        <v>15.6097</v>
      </c>
      <c r="K2436" s="1">
        <v>44792</v>
      </c>
      <c r="L2436">
        <v>0.1301706970919371</v>
      </c>
      <c r="M2436" s="1">
        <v>45895</v>
      </c>
      <c r="N2436">
        <v>3.5028000000000001</v>
      </c>
      <c r="O2436" s="1">
        <v>45895</v>
      </c>
      <c r="P2436">
        <v>4.5978000000000003</v>
      </c>
      <c r="Q2436" s="1">
        <v>44792</v>
      </c>
      <c r="R2436">
        <v>0.11668593714828117</v>
      </c>
      <c r="S2436" s="1">
        <v>45895</v>
      </c>
      <c r="T2436">
        <v>6.0243000000000002</v>
      </c>
      <c r="U2436" s="1">
        <v>45895</v>
      </c>
      <c r="V2436">
        <v>6.5960999999999999</v>
      </c>
      <c r="W2436" s="1">
        <v>44792</v>
      </c>
      <c r="X2436">
        <v>0.1309812034332983</v>
      </c>
      <c r="Y2436" s="1">
        <v>45922</v>
      </c>
      <c r="Z2436">
        <v>5.0441000000000003</v>
      </c>
      <c r="AA2436" s="1">
        <v>45922</v>
      </c>
      <c r="AB2436">
        <v>10.314</v>
      </c>
      <c r="AC2436" s="1">
        <v>44792</v>
      </c>
      <c r="AD2436">
        <v>0.10545135973932461</v>
      </c>
      <c r="AE2436" s="1">
        <v>45895</v>
      </c>
      <c r="AF2436">
        <v>6.5891999999999999</v>
      </c>
      <c r="AG2436" s="1">
        <v>45895</v>
      </c>
      <c r="AH2436">
        <v>7.6811999999999996</v>
      </c>
      <c r="AI2436" s="1">
        <v>44792</v>
      </c>
      <c r="AJ2436">
        <v>0.17194448137626539</v>
      </c>
      <c r="AO2436" s="1">
        <v>44792</v>
      </c>
      <c r="AP2436">
        <v>8.9638593483409773E-2</v>
      </c>
      <c r="AU2436" s="1">
        <v>44792</v>
      </c>
      <c r="AV2436">
        <v>0.12607798471425408</v>
      </c>
      <c r="AW2436" s="1">
        <v>45895</v>
      </c>
      <c r="AX2436">
        <v>11.8592</v>
      </c>
      <c r="AY2436" s="1">
        <v>45895</v>
      </c>
      <c r="AZ2436">
        <v>12.233499999999999</v>
      </c>
      <c r="BA2436" s="1">
        <v>44792</v>
      </c>
      <c r="BB2436">
        <v>0.21344738188076601</v>
      </c>
      <c r="BC2436" s="1">
        <v>45895</v>
      </c>
      <c r="BD2436">
        <v>20.103999999999999</v>
      </c>
      <c r="BE2436" s="1">
        <v>45895</v>
      </c>
      <c r="BF2436">
        <v>22.0474</v>
      </c>
      <c r="BG2436" s="1">
        <v>44792</v>
      </c>
      <c r="BH2436">
        <v>0.20811071176475332</v>
      </c>
    </row>
    <row r="2437" spans="1:60" x14ac:dyDescent="0.3">
      <c r="A2437" s="1">
        <v>45896</v>
      </c>
      <c r="B2437">
        <v>11.313700000000001</v>
      </c>
      <c r="C2437" s="1">
        <v>45896</v>
      </c>
      <c r="D2437">
        <v>14.4739</v>
      </c>
      <c r="E2437" s="1">
        <v>44793</v>
      </c>
      <c r="F2437">
        <v>0.17206297268952717</v>
      </c>
      <c r="G2437" s="1">
        <v>45848</v>
      </c>
      <c r="H2437">
        <v>13.1569</v>
      </c>
      <c r="I2437" s="1">
        <v>45848</v>
      </c>
      <c r="J2437">
        <v>15.183</v>
      </c>
      <c r="K2437" s="1">
        <v>44793</v>
      </c>
      <c r="L2437">
        <v>0.13296896466702768</v>
      </c>
      <c r="M2437" s="1">
        <v>45896</v>
      </c>
      <c r="N2437">
        <v>3.5175999999999998</v>
      </c>
      <c r="O2437" s="1">
        <v>45896</v>
      </c>
      <c r="P2437">
        <v>4.5567000000000002</v>
      </c>
      <c r="Q2437" s="1">
        <v>44793</v>
      </c>
      <c r="R2437">
        <v>0.11879305307038208</v>
      </c>
      <c r="S2437" s="1">
        <v>45896</v>
      </c>
      <c r="T2437">
        <v>6.0311000000000003</v>
      </c>
      <c r="U2437" s="1">
        <v>45896</v>
      </c>
      <c r="V2437">
        <v>6.7157</v>
      </c>
      <c r="W2437" s="1">
        <v>44793</v>
      </c>
      <c r="X2437">
        <v>0.13398341720448176</v>
      </c>
      <c r="Y2437" s="1">
        <v>45923</v>
      </c>
      <c r="Z2437">
        <v>5.1612999999999998</v>
      </c>
      <c r="AA2437" s="1">
        <v>45923</v>
      </c>
      <c r="AB2437">
        <v>10.465</v>
      </c>
      <c r="AC2437" s="1">
        <v>44793</v>
      </c>
      <c r="AD2437">
        <v>0.10748809895583333</v>
      </c>
      <c r="AE2437" s="1">
        <v>45896</v>
      </c>
      <c r="AF2437">
        <v>8.4899000000000004</v>
      </c>
      <c r="AG2437" s="1">
        <v>45896</v>
      </c>
      <c r="AH2437">
        <v>9.1363000000000003</v>
      </c>
      <c r="AI2437" s="1">
        <v>44793</v>
      </c>
      <c r="AJ2437">
        <v>0.17462303893780917</v>
      </c>
      <c r="AO2437" s="1">
        <v>44793</v>
      </c>
      <c r="AP2437">
        <v>9.1606590500253382E-2</v>
      </c>
      <c r="AU2437" s="1">
        <v>44793</v>
      </c>
      <c r="AV2437">
        <v>0.12903639207913392</v>
      </c>
      <c r="AW2437" s="1">
        <v>45896</v>
      </c>
      <c r="AX2437">
        <v>11.859</v>
      </c>
      <c r="AY2437" s="1">
        <v>45896</v>
      </c>
      <c r="AZ2437">
        <v>12.3146</v>
      </c>
      <c r="BA2437" s="1">
        <v>44793</v>
      </c>
      <c r="BB2437">
        <v>0.21822095494891855</v>
      </c>
      <c r="BC2437" s="1">
        <v>45896</v>
      </c>
      <c r="BD2437">
        <v>20.503599999999999</v>
      </c>
      <c r="BE2437" s="1">
        <v>45896</v>
      </c>
      <c r="BF2437">
        <v>22.4634</v>
      </c>
      <c r="BG2437" s="1">
        <v>44793</v>
      </c>
      <c r="BH2437">
        <v>0.20863448129646472</v>
      </c>
    </row>
    <row r="2438" spans="1:60" x14ac:dyDescent="0.3">
      <c r="A2438" s="1">
        <v>45897</v>
      </c>
      <c r="B2438">
        <v>10.9376</v>
      </c>
      <c r="C2438" s="1">
        <v>45897</v>
      </c>
      <c r="D2438">
        <v>13.845499999999999</v>
      </c>
      <c r="E2438" s="1">
        <v>44794</v>
      </c>
      <c r="F2438">
        <v>0.17455342275064983</v>
      </c>
      <c r="G2438" s="1">
        <v>45849</v>
      </c>
      <c r="H2438">
        <v>14.0585</v>
      </c>
      <c r="I2438" s="1">
        <v>45849</v>
      </c>
      <c r="J2438">
        <v>16.483899999999998</v>
      </c>
      <c r="K2438" s="1">
        <v>44794</v>
      </c>
      <c r="L2438">
        <v>0.13617354846953864</v>
      </c>
      <c r="M2438" s="1">
        <v>45897</v>
      </c>
      <c r="N2438">
        <v>3.5827</v>
      </c>
      <c r="O2438" s="1">
        <v>45897</v>
      </c>
      <c r="P2438">
        <v>4.6540999999999997</v>
      </c>
      <c r="Q2438" s="1">
        <v>44794</v>
      </c>
      <c r="R2438">
        <v>0.11483498354506502</v>
      </c>
      <c r="S2438" s="1">
        <v>45897</v>
      </c>
      <c r="T2438">
        <v>5.9825999999999997</v>
      </c>
      <c r="U2438" s="1">
        <v>45897</v>
      </c>
      <c r="V2438">
        <v>6.6064999999999996</v>
      </c>
      <c r="W2438" s="1">
        <v>44794</v>
      </c>
      <c r="X2438">
        <v>0.12840625449476728</v>
      </c>
      <c r="Y2438" s="1">
        <v>45924</v>
      </c>
      <c r="Z2438">
        <v>4.6656000000000004</v>
      </c>
      <c r="AA2438" s="1">
        <v>45924</v>
      </c>
      <c r="AB2438">
        <v>11.314500000000001</v>
      </c>
      <c r="AC2438" s="1">
        <v>44794</v>
      </c>
      <c r="AD2438">
        <v>0.10146115566025109</v>
      </c>
      <c r="AE2438" s="1">
        <v>45897</v>
      </c>
      <c r="AF2438">
        <v>13.428000000000001</v>
      </c>
      <c r="AG2438" s="1">
        <v>45897</v>
      </c>
      <c r="AH2438">
        <v>13.6998</v>
      </c>
      <c r="AI2438" s="1">
        <v>44794</v>
      </c>
      <c r="AJ2438">
        <v>0.1782969112832857</v>
      </c>
      <c r="AO2438" s="1">
        <v>44794</v>
      </c>
      <c r="AP2438">
        <v>9.3672979216025992E-2</v>
      </c>
      <c r="AU2438" s="1">
        <v>44794</v>
      </c>
      <c r="AV2438">
        <v>0.13102269321087243</v>
      </c>
      <c r="AW2438" s="1">
        <v>45897</v>
      </c>
      <c r="AX2438">
        <v>12.0745</v>
      </c>
      <c r="AY2438" s="1">
        <v>45897</v>
      </c>
      <c r="AZ2438">
        <v>12.616</v>
      </c>
      <c r="BA2438" s="1">
        <v>44794</v>
      </c>
      <c r="BB2438">
        <v>0.21412859587036406</v>
      </c>
      <c r="BC2438" s="1">
        <v>45897</v>
      </c>
      <c r="BD2438">
        <v>20.014600000000002</v>
      </c>
      <c r="BE2438" s="1">
        <v>45897</v>
      </c>
      <c r="BF2438">
        <v>21.968599999999999</v>
      </c>
      <c r="BG2438" s="1">
        <v>44794</v>
      </c>
      <c r="BH2438">
        <v>0.21371193217425336</v>
      </c>
    </row>
    <row r="2439" spans="1:60" x14ac:dyDescent="0.3">
      <c r="A2439" s="1">
        <v>45898</v>
      </c>
      <c r="B2439">
        <v>11.840999999999999</v>
      </c>
      <c r="C2439" s="1">
        <v>45898</v>
      </c>
      <c r="D2439">
        <v>15.213699999999999</v>
      </c>
      <c r="E2439" s="1">
        <v>44795</v>
      </c>
      <c r="F2439">
        <v>0.18932313951362936</v>
      </c>
      <c r="G2439" s="1">
        <v>45852</v>
      </c>
      <c r="H2439">
        <v>14.3277</v>
      </c>
      <c r="I2439" s="1">
        <v>45852</v>
      </c>
      <c r="J2439">
        <v>16.735399999999998</v>
      </c>
      <c r="K2439" s="1">
        <v>44795</v>
      </c>
      <c r="L2439">
        <v>0.15461290951981085</v>
      </c>
      <c r="M2439" s="1">
        <v>45898</v>
      </c>
      <c r="N2439">
        <v>4.1501000000000001</v>
      </c>
      <c r="O2439" s="1">
        <v>45898</v>
      </c>
      <c r="P2439">
        <v>5.4360999999999997</v>
      </c>
      <c r="Q2439" s="1">
        <v>44795</v>
      </c>
      <c r="R2439">
        <v>0.12150357333742896</v>
      </c>
      <c r="S2439" s="1">
        <v>45898</v>
      </c>
      <c r="T2439">
        <v>6.2401</v>
      </c>
      <c r="U2439" s="1">
        <v>45898</v>
      </c>
      <c r="V2439">
        <v>6.9478999999999997</v>
      </c>
      <c r="W2439" s="1">
        <v>44795</v>
      </c>
      <c r="X2439">
        <v>0.12671244323242367</v>
      </c>
      <c r="Y2439" s="1">
        <v>45925</v>
      </c>
      <c r="Z2439">
        <v>6.8715999999999999</v>
      </c>
      <c r="AA2439" s="1">
        <v>45925</v>
      </c>
      <c r="AB2439">
        <v>19.078800000000001</v>
      </c>
      <c r="AC2439" s="1">
        <v>44795</v>
      </c>
      <c r="AD2439">
        <v>0.10048088859061061</v>
      </c>
      <c r="AE2439" s="1">
        <v>45898</v>
      </c>
      <c r="AF2439">
        <v>13.3673</v>
      </c>
      <c r="AG2439" s="1">
        <v>45898</v>
      </c>
      <c r="AH2439">
        <v>13.553699999999999</v>
      </c>
      <c r="AI2439" s="1">
        <v>44795</v>
      </c>
      <c r="AJ2439">
        <v>0.17697986907035157</v>
      </c>
      <c r="AO2439" s="1">
        <v>44795</v>
      </c>
      <c r="AP2439">
        <v>7.7023402843556257E-2</v>
      </c>
      <c r="AU2439" s="1">
        <v>44795</v>
      </c>
      <c r="AV2439">
        <v>0.13079230386695787</v>
      </c>
      <c r="AW2439" s="1">
        <v>45898</v>
      </c>
      <c r="AX2439">
        <v>12.538</v>
      </c>
      <c r="AY2439" s="1">
        <v>45898</v>
      </c>
      <c r="AZ2439">
        <v>13.1701</v>
      </c>
      <c r="BA2439" s="1">
        <v>44795</v>
      </c>
      <c r="BB2439">
        <v>0.20378265164573428</v>
      </c>
      <c r="BC2439" s="1">
        <v>45898</v>
      </c>
      <c r="BD2439">
        <v>20.294799999999999</v>
      </c>
      <c r="BE2439" s="1">
        <v>45898</v>
      </c>
      <c r="BF2439">
        <v>22.222000000000001</v>
      </c>
      <c r="BG2439" s="1">
        <v>44795</v>
      </c>
      <c r="BH2439">
        <v>0.22006821329735093</v>
      </c>
    </row>
    <row r="2440" spans="1:60" x14ac:dyDescent="0.3">
      <c r="A2440" s="1">
        <v>45902</v>
      </c>
      <c r="B2440">
        <v>12.686</v>
      </c>
      <c r="C2440" s="1">
        <v>45902</v>
      </c>
      <c r="D2440">
        <v>16.594899999999999</v>
      </c>
      <c r="E2440" s="1">
        <v>44796</v>
      </c>
      <c r="F2440">
        <v>0.18993212924624406</v>
      </c>
      <c r="G2440" s="1">
        <v>45853</v>
      </c>
      <c r="H2440">
        <v>14.3172</v>
      </c>
      <c r="I2440" s="1">
        <v>45853</v>
      </c>
      <c r="J2440">
        <v>16.885100000000001</v>
      </c>
      <c r="K2440" s="1">
        <v>44796</v>
      </c>
      <c r="L2440">
        <v>0.15476614066063343</v>
      </c>
      <c r="M2440" s="1">
        <v>45902</v>
      </c>
      <c r="N2440">
        <v>4.7110000000000003</v>
      </c>
      <c r="O2440" s="1">
        <v>45902</v>
      </c>
      <c r="P2440">
        <v>6.6494</v>
      </c>
      <c r="Q2440" s="1">
        <v>44796</v>
      </c>
      <c r="R2440">
        <v>0.12188729774823126</v>
      </c>
      <c r="S2440" s="1">
        <v>45902</v>
      </c>
      <c r="T2440">
        <v>6.8121</v>
      </c>
      <c r="U2440" s="1">
        <v>45902</v>
      </c>
      <c r="V2440">
        <v>7.7224000000000004</v>
      </c>
      <c r="W2440" s="1">
        <v>44796</v>
      </c>
      <c r="X2440">
        <v>0.12395690021557336</v>
      </c>
      <c r="Y2440" s="1">
        <v>45926</v>
      </c>
      <c r="Z2440">
        <v>5.9649000000000001</v>
      </c>
      <c r="AA2440" s="1">
        <v>45926</v>
      </c>
      <c r="AB2440">
        <v>5.7949000000000002</v>
      </c>
      <c r="AC2440" s="1">
        <v>44796</v>
      </c>
      <c r="AD2440">
        <v>9.9134315638920209E-2</v>
      </c>
      <c r="AE2440" s="1">
        <v>45902</v>
      </c>
      <c r="AF2440">
        <v>9.1273999999999997</v>
      </c>
      <c r="AG2440" s="1">
        <v>45902</v>
      </c>
      <c r="AH2440">
        <v>9.9068000000000005</v>
      </c>
      <c r="AI2440" s="1">
        <v>44796</v>
      </c>
      <c r="AJ2440">
        <v>0.18050268817363441</v>
      </c>
      <c r="AO2440" s="1">
        <v>44796</v>
      </c>
      <c r="AP2440">
        <v>7.7592928970036057E-2</v>
      </c>
      <c r="AU2440" s="1">
        <v>44796</v>
      </c>
      <c r="AV2440">
        <v>0.13198253267712459</v>
      </c>
      <c r="AW2440" s="1">
        <v>45902</v>
      </c>
      <c r="AX2440">
        <v>13.0227</v>
      </c>
      <c r="AY2440" s="1">
        <v>45902</v>
      </c>
      <c r="AZ2440">
        <v>13.547800000000001</v>
      </c>
      <c r="BA2440" s="1">
        <v>44796</v>
      </c>
      <c r="BB2440">
        <v>0.20232533514438036</v>
      </c>
      <c r="BC2440" s="1">
        <v>45902</v>
      </c>
      <c r="BD2440">
        <v>21.7989</v>
      </c>
      <c r="BE2440" s="1">
        <v>45902</v>
      </c>
      <c r="BF2440">
        <v>23.0808</v>
      </c>
      <c r="BG2440" s="1">
        <v>44796</v>
      </c>
      <c r="BH2440">
        <v>0.21980683483184188</v>
      </c>
    </row>
    <row r="2441" spans="1:60" x14ac:dyDescent="0.3">
      <c r="A2441" s="1">
        <v>45903</v>
      </c>
      <c r="B2441">
        <v>12.204800000000001</v>
      </c>
      <c r="C2441" s="1">
        <v>45903</v>
      </c>
      <c r="D2441">
        <v>15.7536</v>
      </c>
      <c r="E2441" s="1">
        <v>44797</v>
      </c>
      <c r="F2441">
        <v>0.18537904429257671</v>
      </c>
      <c r="G2441" s="1">
        <v>45854</v>
      </c>
      <c r="H2441">
        <v>15.1335</v>
      </c>
      <c r="I2441" s="1">
        <v>45854</v>
      </c>
      <c r="J2441">
        <v>18.148599999999998</v>
      </c>
      <c r="K2441" s="1">
        <v>44797</v>
      </c>
      <c r="L2441">
        <v>0.15146919830391109</v>
      </c>
      <c r="M2441" s="1">
        <v>45903</v>
      </c>
      <c r="N2441">
        <v>4.2224000000000004</v>
      </c>
      <c r="O2441" s="1">
        <v>45903</v>
      </c>
      <c r="P2441">
        <v>5.7488000000000001</v>
      </c>
      <c r="Q2441" s="1">
        <v>44797</v>
      </c>
      <c r="R2441">
        <v>0.1190362172303928</v>
      </c>
      <c r="S2441" s="1">
        <v>45903</v>
      </c>
      <c r="T2441">
        <v>6.3962000000000003</v>
      </c>
      <c r="U2441" s="1">
        <v>45903</v>
      </c>
      <c r="V2441">
        <v>7.1375000000000002</v>
      </c>
      <c r="W2441" s="1">
        <v>44797</v>
      </c>
      <c r="X2441">
        <v>0.12124049936089677</v>
      </c>
      <c r="Y2441" s="1">
        <v>45929</v>
      </c>
      <c r="Z2441">
        <v>6.4409999999999998</v>
      </c>
      <c r="AA2441" s="1">
        <v>45929</v>
      </c>
      <c r="AB2441">
        <v>6.0180999999999996</v>
      </c>
      <c r="AC2441" s="1">
        <v>44797</v>
      </c>
      <c r="AD2441">
        <v>9.6969977455634959E-2</v>
      </c>
      <c r="AE2441" s="1">
        <v>45903</v>
      </c>
      <c r="AF2441">
        <v>14.801600000000001</v>
      </c>
      <c r="AG2441" s="1">
        <v>45903</v>
      </c>
      <c r="AH2441">
        <v>14.801600000000001</v>
      </c>
      <c r="AI2441" s="1">
        <v>44797</v>
      </c>
      <c r="AJ2441">
        <v>0.17624842341344271</v>
      </c>
      <c r="AO2441" s="1">
        <v>44797</v>
      </c>
      <c r="AP2441">
        <v>7.5845363312029498E-2</v>
      </c>
      <c r="AU2441" s="1">
        <v>44797</v>
      </c>
      <c r="AV2441">
        <v>0.12952731839593781</v>
      </c>
      <c r="AW2441" s="1">
        <v>45903</v>
      </c>
      <c r="AX2441">
        <v>12.735900000000001</v>
      </c>
      <c r="AY2441" s="1">
        <v>45903</v>
      </c>
      <c r="AZ2441">
        <v>13.343299999999999</v>
      </c>
      <c r="BA2441" s="1">
        <v>44797</v>
      </c>
      <c r="BB2441">
        <v>0.19825076588471294</v>
      </c>
      <c r="BC2441" s="1">
        <v>45903</v>
      </c>
      <c r="BD2441">
        <v>21.183299999999999</v>
      </c>
      <c r="BE2441" s="1">
        <v>45903</v>
      </c>
      <c r="BF2441">
        <v>22.922799999999999</v>
      </c>
      <c r="BG2441" s="1">
        <v>44797</v>
      </c>
      <c r="BH2441">
        <v>0.2153735054251929</v>
      </c>
    </row>
    <row r="2442" spans="1:60" x14ac:dyDescent="0.3">
      <c r="A2442" s="1">
        <v>45904</v>
      </c>
      <c r="B2442">
        <v>11.5351</v>
      </c>
      <c r="C2442" s="1">
        <v>45904</v>
      </c>
      <c r="D2442">
        <v>14.7864</v>
      </c>
      <c r="E2442" s="1">
        <v>44798</v>
      </c>
      <c r="F2442">
        <v>0.18543874366724325</v>
      </c>
      <c r="G2442" s="1">
        <v>45855</v>
      </c>
      <c r="H2442">
        <v>14.2858</v>
      </c>
      <c r="I2442" s="1">
        <v>45855</v>
      </c>
      <c r="J2442">
        <v>16.826499999999999</v>
      </c>
      <c r="K2442" s="1">
        <v>44798</v>
      </c>
      <c r="L2442">
        <v>0.14802887817897975</v>
      </c>
      <c r="M2442" s="1">
        <v>45904</v>
      </c>
      <c r="N2442">
        <v>4.2249999999999996</v>
      </c>
      <c r="O2442" s="1">
        <v>45904</v>
      </c>
      <c r="P2442">
        <v>5.7362000000000002</v>
      </c>
      <c r="Q2442" s="1">
        <v>44798</v>
      </c>
      <c r="R2442">
        <v>0.12049972680654406</v>
      </c>
      <c r="S2442" s="1">
        <v>45904</v>
      </c>
      <c r="T2442">
        <v>6.1741999999999999</v>
      </c>
      <c r="U2442" s="1">
        <v>45904</v>
      </c>
      <c r="V2442">
        <v>6.9737999999999998</v>
      </c>
      <c r="W2442" s="1">
        <v>44798</v>
      </c>
      <c r="X2442">
        <v>0.12391561830490615</v>
      </c>
      <c r="Y2442" s="1">
        <v>45930</v>
      </c>
      <c r="Z2442">
        <v>6.9599000000000002</v>
      </c>
      <c r="AA2442" s="1">
        <v>45930</v>
      </c>
      <c r="AB2442">
        <v>6.1965000000000003</v>
      </c>
      <c r="AC2442" s="1">
        <v>44798</v>
      </c>
      <c r="AD2442">
        <v>9.9246491880716645E-2</v>
      </c>
      <c r="AE2442" s="1">
        <v>45904</v>
      </c>
      <c r="AF2442">
        <v>11.647399999999999</v>
      </c>
      <c r="AG2442" s="1">
        <v>45904</v>
      </c>
      <c r="AH2442">
        <v>11.647399999999999</v>
      </c>
      <c r="AI2442" s="1">
        <v>44798</v>
      </c>
      <c r="AJ2442">
        <v>0.17525919151660085</v>
      </c>
      <c r="AO2442" s="1">
        <v>44798</v>
      </c>
      <c r="AP2442">
        <v>7.5173906637390459E-2</v>
      </c>
      <c r="AU2442" s="1">
        <v>44798</v>
      </c>
      <c r="AV2442">
        <v>0.12718812750699704</v>
      </c>
      <c r="AW2442" s="1">
        <v>45904</v>
      </c>
      <c r="AX2442">
        <v>13.3329</v>
      </c>
      <c r="AY2442" s="1">
        <v>45904</v>
      </c>
      <c r="AZ2442">
        <v>14.037699999999999</v>
      </c>
      <c r="BA2442" s="1">
        <v>44798</v>
      </c>
      <c r="BB2442">
        <v>0.20100706291786527</v>
      </c>
      <c r="BC2442" s="1">
        <v>45904</v>
      </c>
      <c r="BD2442">
        <v>20.620699999999999</v>
      </c>
      <c r="BE2442" s="1">
        <v>45904</v>
      </c>
      <c r="BF2442">
        <v>22.474299999999999</v>
      </c>
      <c r="BG2442" s="1">
        <v>44798</v>
      </c>
      <c r="BH2442">
        <v>0.21427985553095158</v>
      </c>
    </row>
    <row r="2443" spans="1:60" x14ac:dyDescent="0.3">
      <c r="A2443" s="1">
        <v>45905</v>
      </c>
      <c r="B2443">
        <v>11.4376</v>
      </c>
      <c r="C2443" s="1">
        <v>45905</v>
      </c>
      <c r="D2443">
        <v>14.8584</v>
      </c>
      <c r="E2443" s="1">
        <v>44799</v>
      </c>
      <c r="F2443">
        <v>0.21661900066258877</v>
      </c>
      <c r="G2443" s="1">
        <v>45856</v>
      </c>
      <c r="H2443">
        <v>14.4819</v>
      </c>
      <c r="I2443" s="1">
        <v>45856</v>
      </c>
      <c r="J2443">
        <v>17.244900000000001</v>
      </c>
      <c r="K2443" s="1">
        <v>44799</v>
      </c>
      <c r="L2443">
        <v>0.16003909273840389</v>
      </c>
      <c r="M2443" s="1">
        <v>45905</v>
      </c>
      <c r="N2443">
        <v>4.01</v>
      </c>
      <c r="O2443" s="1">
        <v>45905</v>
      </c>
      <c r="P2443">
        <v>5.5571999999999999</v>
      </c>
      <c r="Q2443" s="1">
        <v>44799</v>
      </c>
      <c r="R2443">
        <v>0.13072224292345772</v>
      </c>
      <c r="S2443" s="1">
        <v>45905</v>
      </c>
      <c r="T2443">
        <v>6.2534999999999998</v>
      </c>
      <c r="U2443" s="1">
        <v>45905</v>
      </c>
      <c r="V2443">
        <v>6.6741000000000001</v>
      </c>
      <c r="W2443" s="1">
        <v>44799</v>
      </c>
      <c r="X2443">
        <v>0.12538452747713141</v>
      </c>
      <c r="Y2443" s="1">
        <v>45931</v>
      </c>
      <c r="Z2443">
        <v>5.0484999999999998</v>
      </c>
      <c r="AA2443" s="1">
        <v>45931</v>
      </c>
      <c r="AB2443">
        <v>5.7446999999999999</v>
      </c>
      <c r="AC2443" s="1">
        <v>44799</v>
      </c>
      <c r="AD2443">
        <v>0.1009472150184705</v>
      </c>
      <c r="AE2443" s="1">
        <v>45905</v>
      </c>
      <c r="AF2443">
        <v>8.24</v>
      </c>
      <c r="AG2443" s="1">
        <v>45905</v>
      </c>
      <c r="AH2443">
        <v>8.24</v>
      </c>
      <c r="AI2443" s="1">
        <v>44799</v>
      </c>
      <c r="AJ2443">
        <v>0.18070395621741372</v>
      </c>
      <c r="AO2443" s="1">
        <v>44799</v>
      </c>
      <c r="AP2443">
        <v>7.7607935863918204E-2</v>
      </c>
      <c r="AU2443" s="1">
        <v>44799</v>
      </c>
      <c r="AV2443">
        <v>0.11852094709879098</v>
      </c>
      <c r="AW2443" s="1">
        <v>45905</v>
      </c>
      <c r="AX2443">
        <v>13.1487</v>
      </c>
      <c r="AY2443" s="1">
        <v>45905</v>
      </c>
      <c r="AZ2443">
        <v>13.491199999999999</v>
      </c>
      <c r="BA2443" s="1">
        <v>44799</v>
      </c>
      <c r="BB2443">
        <v>0.20315447876376139</v>
      </c>
      <c r="BC2443" s="1">
        <v>45905</v>
      </c>
      <c r="BD2443">
        <v>19.7059</v>
      </c>
      <c r="BE2443" s="1">
        <v>45905</v>
      </c>
      <c r="BF2443">
        <v>21.316299999999998</v>
      </c>
      <c r="BG2443" s="1">
        <v>44799</v>
      </c>
      <c r="BH2443">
        <v>0.24411923492350854</v>
      </c>
    </row>
    <row r="2444" spans="1:60" x14ac:dyDescent="0.3">
      <c r="A2444" s="1">
        <v>45908</v>
      </c>
      <c r="B2444">
        <v>11.1439</v>
      </c>
      <c r="C2444" s="1">
        <v>45908</v>
      </c>
      <c r="D2444">
        <v>14.263</v>
      </c>
      <c r="E2444" s="1">
        <v>44800</v>
      </c>
      <c r="F2444">
        <v>0.20400502629889747</v>
      </c>
      <c r="G2444" s="1">
        <v>45859</v>
      </c>
      <c r="H2444">
        <v>14.114599999999999</v>
      </c>
      <c r="I2444" s="1">
        <v>45859</v>
      </c>
      <c r="J2444">
        <v>16.607500000000002</v>
      </c>
      <c r="K2444" s="1">
        <v>44800</v>
      </c>
      <c r="L2444">
        <v>0.1609148694849645</v>
      </c>
      <c r="M2444" s="1">
        <v>45908</v>
      </c>
      <c r="N2444">
        <v>4.0391000000000004</v>
      </c>
      <c r="O2444" s="1">
        <v>45908</v>
      </c>
      <c r="P2444">
        <v>5.5652999999999997</v>
      </c>
      <c r="Q2444" s="1">
        <v>44800</v>
      </c>
      <c r="R2444">
        <v>0.12789136889085484</v>
      </c>
      <c r="S2444" s="1">
        <v>45908</v>
      </c>
      <c r="T2444">
        <v>6.0803000000000003</v>
      </c>
      <c r="U2444" s="1">
        <v>45908</v>
      </c>
      <c r="V2444">
        <v>6.5255000000000001</v>
      </c>
      <c r="W2444" s="1">
        <v>44800</v>
      </c>
      <c r="X2444">
        <v>0.12583172545628929</v>
      </c>
      <c r="Y2444" s="1">
        <v>45932</v>
      </c>
      <c r="Z2444">
        <v>6.4362000000000004</v>
      </c>
      <c r="AA2444" s="1">
        <v>45932</v>
      </c>
      <c r="AB2444">
        <v>7.2843</v>
      </c>
      <c r="AC2444" s="1">
        <v>44800</v>
      </c>
      <c r="AD2444">
        <v>0.102647420188049</v>
      </c>
      <c r="AE2444" s="1">
        <v>45908</v>
      </c>
      <c r="AF2444">
        <v>9.3855000000000004</v>
      </c>
      <c r="AG2444" s="1">
        <v>45908</v>
      </c>
      <c r="AH2444">
        <v>9.3855000000000004</v>
      </c>
      <c r="AI2444" s="1">
        <v>44800</v>
      </c>
      <c r="AJ2444">
        <v>0.17793326168044135</v>
      </c>
      <c r="AO2444" s="1">
        <v>44800</v>
      </c>
      <c r="AP2444">
        <v>7.6805654799117357E-2</v>
      </c>
      <c r="AU2444" s="1">
        <v>44800</v>
      </c>
      <c r="AV2444">
        <v>0.11635445443477201</v>
      </c>
      <c r="AW2444" s="1">
        <v>45908</v>
      </c>
      <c r="AX2444">
        <v>13.237399999999999</v>
      </c>
      <c r="AY2444" s="1">
        <v>45908</v>
      </c>
      <c r="AZ2444">
        <v>13.5998</v>
      </c>
      <c r="BA2444" s="1">
        <v>44800</v>
      </c>
      <c r="BB2444">
        <v>0.20737098526693756</v>
      </c>
      <c r="BC2444" s="1">
        <v>45908</v>
      </c>
      <c r="BD2444">
        <v>19.584299999999999</v>
      </c>
      <c r="BE2444" s="1">
        <v>45908</v>
      </c>
      <c r="BF2444">
        <v>21.008099999999999</v>
      </c>
      <c r="BG2444" s="1">
        <v>44800</v>
      </c>
      <c r="BH2444">
        <v>0.23799125298146739</v>
      </c>
    </row>
    <row r="2445" spans="1:60" x14ac:dyDescent="0.3">
      <c r="A2445" s="1">
        <v>45909</v>
      </c>
      <c r="B2445">
        <v>11.152200000000001</v>
      </c>
      <c r="C2445" s="1">
        <v>45909</v>
      </c>
      <c r="D2445">
        <v>14.2395</v>
      </c>
      <c r="E2445" s="1">
        <v>44801</v>
      </c>
      <c r="F2445">
        <v>0.20465963913116852</v>
      </c>
      <c r="G2445" s="1">
        <v>45860</v>
      </c>
      <c r="H2445">
        <v>15.1203</v>
      </c>
      <c r="I2445" s="1">
        <v>45860</v>
      </c>
      <c r="J2445">
        <v>17.913399999999999</v>
      </c>
      <c r="K2445" s="1">
        <v>44801</v>
      </c>
      <c r="L2445">
        <v>0.15873054000375675</v>
      </c>
      <c r="M2445" s="1">
        <v>45909</v>
      </c>
      <c r="N2445">
        <v>4.2907999999999999</v>
      </c>
      <c r="O2445" s="1">
        <v>45909</v>
      </c>
      <c r="P2445">
        <v>5.9383999999999997</v>
      </c>
      <c r="Q2445" s="1">
        <v>44801</v>
      </c>
      <c r="R2445">
        <v>0.12499491900738818</v>
      </c>
      <c r="S2445" s="1">
        <v>45909</v>
      </c>
      <c r="T2445">
        <v>6.5937000000000001</v>
      </c>
      <c r="U2445" s="1">
        <v>45909</v>
      </c>
      <c r="V2445">
        <v>7.3414000000000001</v>
      </c>
      <c r="W2445" s="1">
        <v>44801</v>
      </c>
      <c r="X2445">
        <v>0.12465055837368252</v>
      </c>
      <c r="Y2445" s="1">
        <v>45933</v>
      </c>
      <c r="Z2445">
        <v>5.6829999999999998</v>
      </c>
      <c r="AA2445" s="1">
        <v>45933</v>
      </c>
      <c r="AB2445">
        <v>7.6843000000000004</v>
      </c>
      <c r="AC2445" s="1">
        <v>44801</v>
      </c>
      <c r="AD2445">
        <v>9.7575447243156713E-2</v>
      </c>
      <c r="AE2445" s="1">
        <v>45909</v>
      </c>
      <c r="AF2445">
        <v>8.5243000000000002</v>
      </c>
      <c r="AG2445" s="1">
        <v>45909</v>
      </c>
      <c r="AH2445">
        <v>8.5243000000000002</v>
      </c>
      <c r="AI2445" s="1">
        <v>44801</v>
      </c>
      <c r="AJ2445">
        <v>0.17638126702064053</v>
      </c>
      <c r="AO2445" s="1">
        <v>44801</v>
      </c>
      <c r="AP2445">
        <v>6.9368560590772912E-2</v>
      </c>
      <c r="AU2445" s="1">
        <v>44801</v>
      </c>
      <c r="AV2445">
        <v>0.11141200869419259</v>
      </c>
      <c r="AW2445" s="1">
        <v>45909</v>
      </c>
      <c r="AX2445">
        <v>12.944599999999999</v>
      </c>
      <c r="AY2445" s="1">
        <v>45909</v>
      </c>
      <c r="AZ2445">
        <v>13.1569</v>
      </c>
      <c r="BA2445" s="1">
        <v>44801</v>
      </c>
      <c r="BB2445">
        <v>0.20992671212118702</v>
      </c>
      <c r="BC2445" s="1">
        <v>45909</v>
      </c>
      <c r="BD2445">
        <v>19.692299999999999</v>
      </c>
      <c r="BE2445" s="1">
        <v>45909</v>
      </c>
      <c r="BF2445">
        <v>21.816800000000001</v>
      </c>
      <c r="BG2445" s="1">
        <v>44801</v>
      </c>
      <c r="BH2445">
        <v>0.23993626662830864</v>
      </c>
    </row>
    <row r="2446" spans="1:60" x14ac:dyDescent="0.3">
      <c r="A2446" s="1">
        <v>45910</v>
      </c>
      <c r="B2446">
        <v>11.177899999999999</v>
      </c>
      <c r="C2446" s="1">
        <v>45910</v>
      </c>
      <c r="D2446">
        <v>14.3246</v>
      </c>
      <c r="E2446" s="1">
        <v>44802</v>
      </c>
      <c r="F2446">
        <v>0.19894749350423277</v>
      </c>
      <c r="G2446" s="1">
        <v>45861</v>
      </c>
      <c r="H2446">
        <v>15.083</v>
      </c>
      <c r="I2446" s="1">
        <v>45861</v>
      </c>
      <c r="J2446">
        <v>17.691199999999998</v>
      </c>
      <c r="K2446" s="1">
        <v>44802</v>
      </c>
      <c r="L2446">
        <v>0.15034862182778175</v>
      </c>
      <c r="M2446" s="1">
        <v>45910</v>
      </c>
      <c r="N2446">
        <v>4.2617000000000003</v>
      </c>
      <c r="O2446" s="1">
        <v>45910</v>
      </c>
      <c r="P2446">
        <v>5.9980000000000002</v>
      </c>
      <c r="Q2446" s="1">
        <v>44802</v>
      </c>
      <c r="R2446">
        <v>0.12441992775289847</v>
      </c>
      <c r="S2446" s="1">
        <v>45910</v>
      </c>
      <c r="T2446">
        <v>6.5830000000000002</v>
      </c>
      <c r="U2446" s="1">
        <v>45910</v>
      </c>
      <c r="V2446">
        <v>7.3339999999999996</v>
      </c>
      <c r="W2446" s="1">
        <v>44802</v>
      </c>
      <c r="X2446">
        <v>0.12568760152354072</v>
      </c>
      <c r="Y2446" s="1">
        <v>45936</v>
      </c>
      <c r="Z2446">
        <v>5.0263</v>
      </c>
      <c r="AA2446" s="1">
        <v>45936</v>
      </c>
      <c r="AB2446">
        <v>5.6546000000000003</v>
      </c>
      <c r="AC2446" s="1">
        <v>44802</v>
      </c>
      <c r="AD2446">
        <v>9.7711542326385514E-2</v>
      </c>
      <c r="AE2446" s="1">
        <v>45910</v>
      </c>
      <c r="AF2446">
        <v>9.8430999999999997</v>
      </c>
      <c r="AG2446" s="1">
        <v>45910</v>
      </c>
      <c r="AH2446">
        <v>9.8430999999999997</v>
      </c>
      <c r="AI2446" s="1">
        <v>44802</v>
      </c>
      <c r="AJ2446">
        <v>0.17670038612686012</v>
      </c>
      <c r="AO2446" s="1">
        <v>44802</v>
      </c>
      <c r="AP2446">
        <v>7.0293596702533753E-2</v>
      </c>
      <c r="AU2446" s="1">
        <v>44802</v>
      </c>
      <c r="AV2446">
        <v>0.10712487024489636</v>
      </c>
      <c r="AW2446" s="1">
        <v>45910</v>
      </c>
      <c r="AX2446">
        <v>12.735900000000001</v>
      </c>
      <c r="AY2446" s="1">
        <v>45910</v>
      </c>
      <c r="AZ2446">
        <v>13.0335</v>
      </c>
      <c r="BA2446" s="1">
        <v>44802</v>
      </c>
      <c r="BB2446">
        <v>0.21120065644877653</v>
      </c>
      <c r="BC2446" s="1">
        <v>45910</v>
      </c>
      <c r="BD2446">
        <v>19.945499999999999</v>
      </c>
      <c r="BE2446" s="1">
        <v>45910</v>
      </c>
      <c r="BF2446">
        <v>21.743300000000001</v>
      </c>
      <c r="BG2446" s="1">
        <v>44802</v>
      </c>
      <c r="BH2446">
        <v>0.24125552659989702</v>
      </c>
    </row>
    <row r="2447" spans="1:60" x14ac:dyDescent="0.3">
      <c r="A2447" s="1">
        <v>45911</v>
      </c>
      <c r="B2447">
        <v>10.926299999999999</v>
      </c>
      <c r="C2447" s="1">
        <v>45911</v>
      </c>
      <c r="D2447">
        <v>13.7614</v>
      </c>
      <c r="E2447" s="1">
        <v>44803</v>
      </c>
      <c r="F2447">
        <v>0.2018465599266038</v>
      </c>
      <c r="G2447" s="1">
        <v>45862</v>
      </c>
      <c r="H2447">
        <v>14.406000000000001</v>
      </c>
      <c r="I2447" s="1">
        <v>45862</v>
      </c>
      <c r="J2447">
        <v>16.935099999999998</v>
      </c>
      <c r="K2447" s="1">
        <v>44803</v>
      </c>
      <c r="L2447">
        <v>0.15028595775498174</v>
      </c>
      <c r="M2447" s="1">
        <v>45911</v>
      </c>
      <c r="N2447">
        <v>3.8717999999999999</v>
      </c>
      <c r="O2447" s="1">
        <v>45911</v>
      </c>
      <c r="P2447">
        <v>5.4650999999999996</v>
      </c>
      <c r="Q2447" s="1">
        <v>44803</v>
      </c>
      <c r="R2447">
        <v>0.12607368507855618</v>
      </c>
      <c r="S2447" s="1">
        <v>45911</v>
      </c>
      <c r="T2447">
        <v>6.4657999999999998</v>
      </c>
      <c r="U2447" s="1">
        <v>45911</v>
      </c>
      <c r="V2447">
        <v>7.1947000000000001</v>
      </c>
      <c r="W2447" s="1">
        <v>44803</v>
      </c>
      <c r="X2447">
        <v>0.12545387876925113</v>
      </c>
      <c r="Y2447" s="1">
        <v>45937</v>
      </c>
      <c r="Z2447">
        <v>4.9596999999999998</v>
      </c>
      <c r="AA2447" s="1">
        <v>45937</v>
      </c>
      <c r="AB2447">
        <v>5.4854000000000003</v>
      </c>
      <c r="AC2447" s="1">
        <v>44803</v>
      </c>
      <c r="AD2447">
        <v>9.7781594099067989E-2</v>
      </c>
      <c r="AE2447" s="1">
        <v>45911</v>
      </c>
      <c r="AF2447">
        <v>10.6107</v>
      </c>
      <c r="AG2447" s="1">
        <v>45911</v>
      </c>
      <c r="AH2447">
        <v>12.1273</v>
      </c>
      <c r="AI2447" s="1">
        <v>44803</v>
      </c>
      <c r="AJ2447">
        <v>0.17564863418142523</v>
      </c>
      <c r="AO2447" s="1">
        <v>44803</v>
      </c>
      <c r="AP2447">
        <v>7.1348321161400094E-2</v>
      </c>
      <c r="AU2447" s="1">
        <v>44803</v>
      </c>
      <c r="AV2447">
        <v>0.11287214036066769</v>
      </c>
      <c r="AW2447" s="1">
        <v>45911</v>
      </c>
      <c r="AX2447">
        <v>12.649699999999999</v>
      </c>
      <c r="AY2447" s="1">
        <v>45911</v>
      </c>
      <c r="AZ2447">
        <v>12.940200000000001</v>
      </c>
      <c r="BA2447" s="1">
        <v>44803</v>
      </c>
      <c r="BB2447">
        <v>0.19012479320067949</v>
      </c>
      <c r="BC2447" s="1">
        <v>45911</v>
      </c>
      <c r="BD2447">
        <v>20.0945</v>
      </c>
      <c r="BE2447" s="1">
        <v>45911</v>
      </c>
      <c r="BF2447">
        <v>21.732500000000002</v>
      </c>
      <c r="BG2447" s="1">
        <v>44803</v>
      </c>
      <c r="BH2447">
        <v>0.24644505624140106</v>
      </c>
    </row>
    <row r="2448" spans="1:60" x14ac:dyDescent="0.3">
      <c r="A2448" s="1">
        <v>45912</v>
      </c>
      <c r="B2448">
        <v>11.027900000000001</v>
      </c>
      <c r="C2448" s="1">
        <v>45912</v>
      </c>
      <c r="D2448">
        <v>13.8146</v>
      </c>
      <c r="E2448" s="1">
        <v>44804</v>
      </c>
      <c r="F2448">
        <v>0.1981000088517445</v>
      </c>
      <c r="G2448" s="1">
        <v>45863</v>
      </c>
      <c r="H2448">
        <v>14.6751</v>
      </c>
      <c r="I2448" s="1">
        <v>45863</v>
      </c>
      <c r="J2448">
        <v>17.158300000000001</v>
      </c>
      <c r="K2448" s="1">
        <v>44804</v>
      </c>
      <c r="L2448">
        <v>0.15108357428776134</v>
      </c>
      <c r="M2448" s="1">
        <v>45912</v>
      </c>
      <c r="N2448">
        <v>3.8382999999999998</v>
      </c>
      <c r="O2448" s="1">
        <v>45912</v>
      </c>
      <c r="P2448">
        <v>5.4295</v>
      </c>
      <c r="Q2448" s="1">
        <v>44804</v>
      </c>
      <c r="R2448">
        <v>0.12365460334649504</v>
      </c>
      <c r="S2448" s="1">
        <v>45912</v>
      </c>
      <c r="T2448">
        <v>6.3766999999999996</v>
      </c>
      <c r="U2448" s="1">
        <v>45912</v>
      </c>
      <c r="V2448">
        <v>7.3630000000000004</v>
      </c>
      <c r="W2448" s="1">
        <v>44804</v>
      </c>
      <c r="X2448">
        <v>0.12599081757998951</v>
      </c>
      <c r="Y2448" s="1">
        <v>45938</v>
      </c>
      <c r="Z2448">
        <v>4.8270999999999997</v>
      </c>
      <c r="AA2448" s="1">
        <v>45938</v>
      </c>
      <c r="AB2448">
        <v>5.4534000000000002</v>
      </c>
      <c r="AC2448" s="1">
        <v>44804</v>
      </c>
      <c r="AD2448">
        <v>9.7783480661968125E-2</v>
      </c>
      <c r="AE2448" s="1">
        <v>45912</v>
      </c>
      <c r="AF2448">
        <v>13.276300000000001</v>
      </c>
      <c r="AG2448" s="1">
        <v>45912</v>
      </c>
      <c r="AH2448">
        <v>14.3673</v>
      </c>
      <c r="AI2448" s="1">
        <v>44804</v>
      </c>
      <c r="AJ2448">
        <v>0.17301951698982085</v>
      </c>
      <c r="AO2448" s="1">
        <v>44804</v>
      </c>
      <c r="AP2448">
        <v>6.9977403022243423E-2</v>
      </c>
      <c r="AU2448" s="1">
        <v>44804</v>
      </c>
      <c r="AV2448">
        <v>0.11093651049046897</v>
      </c>
      <c r="AW2448" s="1">
        <v>45912</v>
      </c>
      <c r="AX2448">
        <v>12.0763</v>
      </c>
      <c r="AY2448" s="1">
        <v>45912</v>
      </c>
      <c r="AZ2448">
        <v>12.7773</v>
      </c>
      <c r="BA2448" s="1">
        <v>44804</v>
      </c>
      <c r="BB2448">
        <v>0.18693931495721869</v>
      </c>
      <c r="BC2448" s="1">
        <v>45912</v>
      </c>
      <c r="BD2448">
        <v>19.7454</v>
      </c>
      <c r="BE2448" s="1">
        <v>45912</v>
      </c>
      <c r="BF2448">
        <v>21.401599999999998</v>
      </c>
      <c r="BG2448" s="1">
        <v>44804</v>
      </c>
      <c r="BH2448">
        <v>0.24122051343324988</v>
      </c>
    </row>
    <row r="2449" spans="1:60" x14ac:dyDescent="0.3">
      <c r="A2449" s="1">
        <v>45915</v>
      </c>
      <c r="B2449">
        <v>11.444800000000001</v>
      </c>
      <c r="C2449" s="1">
        <v>45915</v>
      </c>
      <c r="D2449">
        <v>14.301299999999999</v>
      </c>
      <c r="E2449" s="1">
        <v>44805</v>
      </c>
      <c r="F2449">
        <v>0.19421207328518816</v>
      </c>
      <c r="G2449" s="1">
        <v>45866</v>
      </c>
      <c r="H2449">
        <v>13.8461</v>
      </c>
      <c r="I2449" s="1">
        <v>45866</v>
      </c>
      <c r="J2449">
        <v>16.033300000000001</v>
      </c>
      <c r="K2449" s="1">
        <v>44805</v>
      </c>
      <c r="L2449">
        <v>0.15535436888980803</v>
      </c>
      <c r="M2449" s="1">
        <v>45915</v>
      </c>
      <c r="N2449">
        <v>4.0655000000000001</v>
      </c>
      <c r="O2449" s="1">
        <v>45915</v>
      </c>
      <c r="P2449">
        <v>5.4526000000000003</v>
      </c>
      <c r="Q2449" s="1">
        <v>44805</v>
      </c>
      <c r="R2449">
        <v>0.12177365786497527</v>
      </c>
      <c r="S2449" s="1">
        <v>45915</v>
      </c>
      <c r="T2449">
        <v>6.6264000000000003</v>
      </c>
      <c r="U2449" s="1">
        <v>45915</v>
      </c>
      <c r="V2449">
        <v>7.4739000000000004</v>
      </c>
      <c r="W2449" s="1">
        <v>44805</v>
      </c>
      <c r="X2449">
        <v>0.12376381306576342</v>
      </c>
      <c r="Y2449" s="1">
        <v>45939</v>
      </c>
      <c r="Z2449">
        <v>6.5651000000000002</v>
      </c>
      <c r="AA2449" s="1">
        <v>45939</v>
      </c>
      <c r="AB2449">
        <v>5.7851999999999997</v>
      </c>
      <c r="AC2449" s="1">
        <v>44805</v>
      </c>
      <c r="AD2449">
        <v>9.5731831538683573E-2</v>
      </c>
      <c r="AE2449" s="1">
        <v>45915</v>
      </c>
      <c r="AF2449">
        <v>8.0670000000000002</v>
      </c>
      <c r="AG2449" s="1">
        <v>45915</v>
      </c>
      <c r="AH2449">
        <v>8.0670000000000002</v>
      </c>
      <c r="AI2449" s="1">
        <v>44805</v>
      </c>
      <c r="AJ2449">
        <v>0.16907686263579336</v>
      </c>
      <c r="AO2449" s="1">
        <v>44805</v>
      </c>
      <c r="AP2449">
        <v>6.8390090363423195E-2</v>
      </c>
      <c r="AU2449" s="1">
        <v>44805</v>
      </c>
      <c r="AV2449">
        <v>0.10831947810301817</v>
      </c>
      <c r="AW2449" s="1">
        <v>45915</v>
      </c>
      <c r="AX2449">
        <v>12.3096</v>
      </c>
      <c r="AY2449" s="1">
        <v>45915</v>
      </c>
      <c r="AZ2449">
        <v>12.629799999999999</v>
      </c>
      <c r="BA2449" s="1">
        <v>44805</v>
      </c>
      <c r="BB2449">
        <v>0.18939190242680259</v>
      </c>
      <c r="BC2449" s="1">
        <v>45915</v>
      </c>
      <c r="BD2449">
        <v>20.1934</v>
      </c>
      <c r="BE2449" s="1">
        <v>45915</v>
      </c>
      <c r="BF2449">
        <v>21.970500000000001</v>
      </c>
      <c r="BG2449" s="1">
        <v>44805</v>
      </c>
      <c r="BH2449">
        <v>0.23829835153733206</v>
      </c>
    </row>
    <row r="2450" spans="1:60" x14ac:dyDescent="0.3">
      <c r="A2450" s="1">
        <v>45916</v>
      </c>
      <c r="B2450">
        <v>12.058999999999999</v>
      </c>
      <c r="C2450" s="1">
        <v>45916</v>
      </c>
      <c r="D2450">
        <v>15.026199999999999</v>
      </c>
      <c r="E2450" s="1">
        <v>44806</v>
      </c>
      <c r="F2450">
        <v>0.19587876081534888</v>
      </c>
      <c r="G2450" s="1">
        <v>45867</v>
      </c>
      <c r="H2450">
        <v>13.461</v>
      </c>
      <c r="I2450" s="1">
        <v>45867</v>
      </c>
      <c r="J2450">
        <v>15.590299999999999</v>
      </c>
      <c r="K2450" s="1">
        <v>44806</v>
      </c>
      <c r="L2450">
        <v>0.18090396762272201</v>
      </c>
      <c r="M2450" s="1">
        <v>45916</v>
      </c>
      <c r="N2450">
        <v>4.3284000000000002</v>
      </c>
      <c r="O2450" s="1">
        <v>45916</v>
      </c>
      <c r="P2450">
        <v>5.8815</v>
      </c>
      <c r="Q2450" s="1">
        <v>44806</v>
      </c>
      <c r="R2450">
        <v>0.12142105591637052</v>
      </c>
      <c r="S2450" s="1">
        <v>45916</v>
      </c>
      <c r="T2450">
        <v>6.9928999999999997</v>
      </c>
      <c r="U2450" s="1">
        <v>45916</v>
      </c>
      <c r="V2450">
        <v>7.9977</v>
      </c>
      <c r="W2450" s="1">
        <v>44806</v>
      </c>
      <c r="X2450">
        <v>0.11919703377743247</v>
      </c>
      <c r="Y2450" s="1">
        <v>45940</v>
      </c>
      <c r="Z2450">
        <v>5.3876999999999997</v>
      </c>
      <c r="AA2450" s="1">
        <v>45940</v>
      </c>
      <c r="AB2450">
        <v>6.3906999999999998</v>
      </c>
      <c r="AC2450" s="1">
        <v>44806</v>
      </c>
      <c r="AD2450">
        <v>9.060751132683216E-2</v>
      </c>
      <c r="AE2450" s="1">
        <v>45916</v>
      </c>
      <c r="AF2450">
        <v>8.0290999999999997</v>
      </c>
      <c r="AG2450" s="1">
        <v>45916</v>
      </c>
      <c r="AH2450">
        <v>8.0290999999999997</v>
      </c>
      <c r="AI2450" s="1">
        <v>44806</v>
      </c>
      <c r="AJ2450">
        <v>0.16353746149433318</v>
      </c>
      <c r="AO2450" s="1">
        <v>44806</v>
      </c>
      <c r="AP2450">
        <v>7.514435850080313E-2</v>
      </c>
      <c r="AU2450" s="1">
        <v>44806</v>
      </c>
      <c r="AV2450">
        <v>0.11618717455850448</v>
      </c>
      <c r="AW2450" s="1">
        <v>45916</v>
      </c>
      <c r="AX2450">
        <v>12.460699999999999</v>
      </c>
      <c r="AY2450" s="1">
        <v>45916</v>
      </c>
      <c r="AZ2450">
        <v>12.811199999999999</v>
      </c>
      <c r="BA2450" s="1">
        <v>44806</v>
      </c>
      <c r="BB2450">
        <v>0.18186657622079136</v>
      </c>
      <c r="BC2450" s="1">
        <v>45916</v>
      </c>
      <c r="BD2450">
        <v>21.0778</v>
      </c>
      <c r="BE2450" s="1">
        <v>45916</v>
      </c>
      <c r="BF2450">
        <v>22.355399999999999</v>
      </c>
      <c r="BG2450" s="1">
        <v>44806</v>
      </c>
      <c r="BH2450">
        <v>0.23907156189169498</v>
      </c>
    </row>
    <row r="2451" spans="1:60" x14ac:dyDescent="0.3">
      <c r="A2451" s="1">
        <v>45917</v>
      </c>
      <c r="B2451">
        <v>11.7685</v>
      </c>
      <c r="C2451" s="1">
        <v>45917</v>
      </c>
      <c r="D2451">
        <v>14.4648</v>
      </c>
      <c r="E2451" s="1">
        <v>44807</v>
      </c>
      <c r="F2451">
        <v>0.19089132617715868</v>
      </c>
      <c r="G2451" s="1">
        <v>45868</v>
      </c>
      <c r="H2451">
        <v>13.346399999999999</v>
      </c>
      <c r="I2451" s="1">
        <v>45868</v>
      </c>
      <c r="J2451">
        <v>15.5845</v>
      </c>
      <c r="K2451" s="1">
        <v>44807</v>
      </c>
      <c r="L2451">
        <v>0.17780551107593512</v>
      </c>
      <c r="M2451" s="1">
        <v>45917</v>
      </c>
      <c r="N2451">
        <v>3.5122</v>
      </c>
      <c r="O2451" s="1">
        <v>45917</v>
      </c>
      <c r="P2451">
        <v>5.2763</v>
      </c>
      <c r="Q2451" s="1">
        <v>44807</v>
      </c>
      <c r="R2451">
        <v>0.118714357212256</v>
      </c>
      <c r="S2451" s="1">
        <v>45917</v>
      </c>
      <c r="T2451">
        <v>6.3331999999999997</v>
      </c>
      <c r="U2451" s="1">
        <v>45917</v>
      </c>
      <c r="V2451">
        <v>7.4787999999999997</v>
      </c>
      <c r="W2451" s="1">
        <v>44807</v>
      </c>
      <c r="X2451">
        <v>0.11355812637092817</v>
      </c>
      <c r="Y2451" s="1">
        <v>45943</v>
      </c>
      <c r="Z2451">
        <v>5.1460999999999997</v>
      </c>
      <c r="AA2451" s="1">
        <v>45943</v>
      </c>
      <c r="AB2451">
        <v>5.6005000000000003</v>
      </c>
      <c r="AC2451" s="1">
        <v>44807</v>
      </c>
      <c r="AD2451">
        <v>8.8396337275757381E-2</v>
      </c>
      <c r="AE2451" s="1">
        <v>45917</v>
      </c>
      <c r="AF2451">
        <v>7.2927</v>
      </c>
      <c r="AG2451" s="1">
        <v>45917</v>
      </c>
      <c r="AH2451">
        <v>7.5382999999999996</v>
      </c>
      <c r="AI2451" s="1">
        <v>44807</v>
      </c>
      <c r="AJ2451">
        <v>0.1518278658594418</v>
      </c>
      <c r="AO2451" s="1">
        <v>44807</v>
      </c>
      <c r="AP2451">
        <v>7.6996713974265801E-2</v>
      </c>
      <c r="AU2451" s="1">
        <v>44807</v>
      </c>
      <c r="AV2451">
        <v>0.11491211287401179</v>
      </c>
      <c r="AW2451" s="1">
        <v>45917</v>
      </c>
      <c r="AX2451">
        <v>11.8049</v>
      </c>
      <c r="AY2451" s="1">
        <v>45917</v>
      </c>
      <c r="AZ2451">
        <v>12.1205</v>
      </c>
      <c r="BA2451" s="1">
        <v>44807</v>
      </c>
      <c r="BB2451">
        <v>0.17441061027137139</v>
      </c>
      <c r="BC2451" s="1">
        <v>45917</v>
      </c>
      <c r="BD2451">
        <v>20.651599999999998</v>
      </c>
      <c r="BE2451" s="1">
        <v>45917</v>
      </c>
      <c r="BF2451">
        <v>21.598099999999999</v>
      </c>
      <c r="BG2451" s="1">
        <v>44807</v>
      </c>
      <c r="BH2451">
        <v>0.23834442412492049</v>
      </c>
    </row>
    <row r="2452" spans="1:60" x14ac:dyDescent="0.3">
      <c r="A2452" s="1">
        <v>45918</v>
      </c>
      <c r="B2452">
        <v>11.730399999999999</v>
      </c>
      <c r="C2452" s="1">
        <v>45918</v>
      </c>
      <c r="D2452">
        <v>14.6518</v>
      </c>
      <c r="E2452" s="1">
        <v>44808</v>
      </c>
      <c r="F2452">
        <v>0.19550233714207732</v>
      </c>
      <c r="G2452" s="1">
        <v>45869</v>
      </c>
      <c r="H2452">
        <v>14.0679</v>
      </c>
      <c r="I2452" s="1">
        <v>45869</v>
      </c>
      <c r="J2452">
        <v>16.681100000000001</v>
      </c>
      <c r="K2452" s="1">
        <v>44808</v>
      </c>
      <c r="L2452">
        <v>0.17964791764455532</v>
      </c>
      <c r="M2452" s="1">
        <v>45918</v>
      </c>
      <c r="N2452">
        <v>3.633</v>
      </c>
      <c r="O2452" s="1">
        <v>45918</v>
      </c>
      <c r="P2452">
        <v>5.2051999999999996</v>
      </c>
      <c r="Q2452" s="1">
        <v>44808</v>
      </c>
      <c r="R2452">
        <v>0.12040575146669602</v>
      </c>
      <c r="S2452" s="1">
        <v>45918</v>
      </c>
      <c r="T2452">
        <v>6.6416000000000004</v>
      </c>
      <c r="U2452" s="1">
        <v>45918</v>
      </c>
      <c r="V2452">
        <v>7.7798999999999996</v>
      </c>
      <c r="W2452" s="1">
        <v>44808</v>
      </c>
      <c r="X2452">
        <v>0.1155107711801073</v>
      </c>
      <c r="Y2452" s="1">
        <v>45944</v>
      </c>
      <c r="Z2452">
        <v>5.0218999999999996</v>
      </c>
      <c r="AA2452" s="1">
        <v>45944</v>
      </c>
      <c r="AB2452">
        <v>5.9259000000000004</v>
      </c>
      <c r="AC2452" s="1">
        <v>44808</v>
      </c>
      <c r="AD2452">
        <v>8.809008304356479E-2</v>
      </c>
      <c r="AE2452" s="1">
        <v>45918</v>
      </c>
      <c r="AF2452">
        <v>11.7943</v>
      </c>
      <c r="AG2452" s="1">
        <v>45918</v>
      </c>
      <c r="AH2452">
        <v>11.7943</v>
      </c>
      <c r="AI2452" s="1">
        <v>44808</v>
      </c>
      <c r="AJ2452">
        <v>0.15499325545006681</v>
      </c>
      <c r="AO2452" s="1">
        <v>44808</v>
      </c>
      <c r="AP2452">
        <v>7.8412364660862197E-2</v>
      </c>
      <c r="AU2452" s="1">
        <v>44808</v>
      </c>
      <c r="AV2452">
        <v>0.11707669651034909</v>
      </c>
      <c r="AW2452" s="1">
        <v>45918</v>
      </c>
      <c r="AX2452">
        <v>11.7135</v>
      </c>
      <c r="AY2452" s="1">
        <v>45918</v>
      </c>
      <c r="AZ2452">
        <v>12.1416</v>
      </c>
      <c r="BA2452" s="1">
        <v>44808</v>
      </c>
      <c r="BB2452">
        <v>0.17835776847055437</v>
      </c>
      <c r="BC2452" s="1">
        <v>45918</v>
      </c>
      <c r="BD2452">
        <v>20.0534</v>
      </c>
      <c r="BE2452" s="1">
        <v>45918</v>
      </c>
      <c r="BF2452">
        <v>21.432500000000001</v>
      </c>
      <c r="BG2452" s="1">
        <v>44808</v>
      </c>
      <c r="BH2452">
        <v>0.24420386224088719</v>
      </c>
    </row>
    <row r="2453" spans="1:60" x14ac:dyDescent="0.3">
      <c r="A2453" s="1">
        <v>45919</v>
      </c>
      <c r="B2453">
        <v>11.8742</v>
      </c>
      <c r="C2453" s="1">
        <v>45919</v>
      </c>
      <c r="D2453">
        <v>14.677</v>
      </c>
      <c r="E2453" s="1">
        <v>44809</v>
      </c>
      <c r="F2453">
        <v>0.20054474753932233</v>
      </c>
      <c r="G2453" s="1">
        <v>45870</v>
      </c>
      <c r="H2453">
        <v>17.193899999999999</v>
      </c>
      <c r="I2453" s="1">
        <v>45870</v>
      </c>
      <c r="J2453">
        <v>20.5657</v>
      </c>
      <c r="K2453" s="1">
        <v>44809</v>
      </c>
      <c r="L2453">
        <v>0.18422039593064507</v>
      </c>
      <c r="M2453" s="1">
        <v>45919</v>
      </c>
      <c r="N2453">
        <v>3.9138999999999999</v>
      </c>
      <c r="O2453" s="1">
        <v>45919</v>
      </c>
      <c r="P2453">
        <v>5.5598000000000001</v>
      </c>
      <c r="Q2453" s="1">
        <v>44809</v>
      </c>
      <c r="R2453">
        <v>0.12309485461642228</v>
      </c>
      <c r="S2453" s="1">
        <v>45919</v>
      </c>
      <c r="T2453">
        <v>6.6158999999999999</v>
      </c>
      <c r="U2453" s="1">
        <v>45919</v>
      </c>
      <c r="V2453">
        <v>7.5000999999999998</v>
      </c>
      <c r="W2453" s="1">
        <v>44809</v>
      </c>
      <c r="X2453">
        <v>0.1111056013189249</v>
      </c>
      <c r="Y2453" s="1">
        <v>45945</v>
      </c>
      <c r="Z2453">
        <v>4.7994000000000003</v>
      </c>
      <c r="AA2453" s="1">
        <v>45945</v>
      </c>
      <c r="AB2453">
        <v>5.2619999999999996</v>
      </c>
      <c r="AC2453" s="1">
        <v>44809</v>
      </c>
      <c r="AD2453">
        <v>8.5187406155399187E-2</v>
      </c>
      <c r="AE2453" s="1">
        <v>45919</v>
      </c>
      <c r="AF2453">
        <v>7.0621</v>
      </c>
      <c r="AG2453" s="1">
        <v>45919</v>
      </c>
      <c r="AH2453">
        <v>7.6797000000000004</v>
      </c>
      <c r="AI2453" s="1">
        <v>44809</v>
      </c>
      <c r="AJ2453">
        <v>0.15901591501594281</v>
      </c>
      <c r="AO2453" s="1">
        <v>44809</v>
      </c>
      <c r="AP2453">
        <v>7.6501418055564832E-2</v>
      </c>
      <c r="AU2453" s="1">
        <v>44809</v>
      </c>
      <c r="AV2453">
        <v>0.12219632782546681</v>
      </c>
      <c r="AW2453" s="1">
        <v>45919</v>
      </c>
      <c r="AX2453">
        <v>11.984500000000001</v>
      </c>
      <c r="AY2453" s="1">
        <v>45919</v>
      </c>
      <c r="AZ2453">
        <v>12.4445</v>
      </c>
      <c r="BA2453" s="1">
        <v>44809</v>
      </c>
      <c r="BB2453">
        <v>0.16674405700116754</v>
      </c>
      <c r="BC2453" s="1">
        <v>45919</v>
      </c>
      <c r="BD2453">
        <v>19.878699999999998</v>
      </c>
      <c r="BE2453" s="1">
        <v>45919</v>
      </c>
      <c r="BF2453">
        <v>20.752600000000001</v>
      </c>
      <c r="BG2453" s="1">
        <v>44809</v>
      </c>
      <c r="BH2453">
        <v>0.24749855731654341</v>
      </c>
    </row>
    <row r="2454" spans="1:60" x14ac:dyDescent="0.3">
      <c r="A2454" s="1">
        <v>45922</v>
      </c>
      <c r="B2454">
        <v>12.0831</v>
      </c>
      <c r="C2454" s="1">
        <v>45922</v>
      </c>
      <c r="D2454">
        <v>14.8263</v>
      </c>
      <c r="E2454" s="1">
        <v>44810</v>
      </c>
      <c r="F2454">
        <v>0.2005427237570277</v>
      </c>
      <c r="G2454" s="1">
        <v>45873</v>
      </c>
      <c r="H2454">
        <v>15.3104</v>
      </c>
      <c r="I2454" s="1">
        <v>45873</v>
      </c>
      <c r="J2454">
        <v>18.1799</v>
      </c>
      <c r="K2454" s="1">
        <v>44810</v>
      </c>
      <c r="L2454">
        <v>0.18056907511455503</v>
      </c>
      <c r="M2454" s="1">
        <v>45922</v>
      </c>
      <c r="N2454">
        <v>3.8725000000000001</v>
      </c>
      <c r="O2454" s="1">
        <v>45922</v>
      </c>
      <c r="P2454">
        <v>5.3719999999999999</v>
      </c>
      <c r="Q2454" s="1">
        <v>44810</v>
      </c>
      <c r="R2454">
        <v>0.12256604329910928</v>
      </c>
      <c r="S2454" s="1">
        <v>45922</v>
      </c>
      <c r="T2454">
        <v>6.4814999999999996</v>
      </c>
      <c r="U2454" s="1">
        <v>45922</v>
      </c>
      <c r="V2454">
        <v>7.3635999999999999</v>
      </c>
      <c r="W2454" s="1">
        <v>44810</v>
      </c>
      <c r="X2454">
        <v>0.11607447076400815</v>
      </c>
      <c r="Y2454" s="1">
        <v>45946</v>
      </c>
      <c r="Z2454">
        <v>4.7458</v>
      </c>
      <c r="AA2454" s="1">
        <v>45946</v>
      </c>
      <c r="AB2454">
        <v>5.8958000000000004</v>
      </c>
      <c r="AC2454" s="1">
        <v>44810</v>
      </c>
      <c r="AD2454">
        <v>8.9823264220183996E-2</v>
      </c>
      <c r="AE2454" s="1">
        <v>45922</v>
      </c>
      <c r="AF2454">
        <v>7.5636999999999999</v>
      </c>
      <c r="AG2454" s="1">
        <v>45922</v>
      </c>
      <c r="AH2454">
        <v>7.5636999999999999</v>
      </c>
      <c r="AI2454" s="1">
        <v>44810</v>
      </c>
      <c r="AJ2454">
        <v>0.1483821708492829</v>
      </c>
      <c r="AO2454" s="1">
        <v>44810</v>
      </c>
      <c r="AP2454">
        <v>7.3830567238739958E-2</v>
      </c>
      <c r="AU2454" s="1">
        <v>44810</v>
      </c>
      <c r="AV2454">
        <v>0.1217758703545279</v>
      </c>
      <c r="AW2454" s="1">
        <v>45922</v>
      </c>
      <c r="AX2454">
        <v>11.9222</v>
      </c>
      <c r="AY2454" s="1">
        <v>45922</v>
      </c>
      <c r="AZ2454">
        <v>12.2613</v>
      </c>
      <c r="BA2454" s="1">
        <v>44810</v>
      </c>
      <c r="BB2454">
        <v>0.16899609150344119</v>
      </c>
      <c r="BC2454" s="1">
        <v>45922</v>
      </c>
      <c r="BD2454">
        <v>19.661799999999999</v>
      </c>
      <c r="BE2454" s="1">
        <v>45922</v>
      </c>
      <c r="BF2454">
        <v>21.347300000000001</v>
      </c>
      <c r="BG2454" s="1">
        <v>44810</v>
      </c>
      <c r="BH2454">
        <v>0.24368410918973019</v>
      </c>
    </row>
    <row r="2455" spans="1:60" x14ac:dyDescent="0.3">
      <c r="A2455" s="1">
        <v>45923</v>
      </c>
      <c r="B2455">
        <v>12.6212</v>
      </c>
      <c r="C2455" s="1">
        <v>45923</v>
      </c>
      <c r="D2455">
        <v>15.5778</v>
      </c>
      <c r="E2455" s="1">
        <v>44811</v>
      </c>
      <c r="F2455">
        <v>0.2086602183966991</v>
      </c>
      <c r="G2455" s="1">
        <v>45874</v>
      </c>
      <c r="H2455">
        <v>15.2181</v>
      </c>
      <c r="I2455" s="1">
        <v>45874</v>
      </c>
      <c r="J2455">
        <v>18.0154</v>
      </c>
      <c r="K2455" s="1">
        <v>44811</v>
      </c>
      <c r="L2455">
        <v>0.17669689070783071</v>
      </c>
      <c r="M2455" s="1">
        <v>45923</v>
      </c>
      <c r="N2455">
        <v>4.4627999999999997</v>
      </c>
      <c r="O2455" s="1">
        <v>45923</v>
      </c>
      <c r="P2455">
        <v>6.3323</v>
      </c>
      <c r="Q2455" s="1">
        <v>44811</v>
      </c>
      <c r="R2455">
        <v>0.1328685132720212</v>
      </c>
      <c r="S2455" s="1">
        <v>45923</v>
      </c>
      <c r="T2455">
        <v>6.5560999999999998</v>
      </c>
      <c r="U2455" s="1">
        <v>45923</v>
      </c>
      <c r="V2455">
        <v>7.3807999999999998</v>
      </c>
      <c r="W2455" s="1">
        <v>44811</v>
      </c>
      <c r="X2455">
        <v>0.12668905977788453</v>
      </c>
      <c r="Y2455" s="1">
        <v>45947</v>
      </c>
      <c r="Z2455">
        <v>4.6254999999999997</v>
      </c>
      <c r="AA2455" s="1">
        <v>45947</v>
      </c>
      <c r="AB2455">
        <v>5.5297000000000001</v>
      </c>
      <c r="AC2455" s="1">
        <v>44811</v>
      </c>
      <c r="AD2455">
        <v>9.5740353727404137E-2</v>
      </c>
      <c r="AE2455" s="1">
        <v>45923</v>
      </c>
      <c r="AF2455">
        <v>7.6193999999999997</v>
      </c>
      <c r="AG2455" s="1">
        <v>45923</v>
      </c>
      <c r="AH2455">
        <v>7.4459999999999997</v>
      </c>
      <c r="AI2455" s="1">
        <v>44811</v>
      </c>
      <c r="AJ2455">
        <v>0.15763625168031714</v>
      </c>
      <c r="AO2455" s="1">
        <v>44811</v>
      </c>
      <c r="AP2455">
        <v>7.4117282774973869E-2</v>
      </c>
      <c r="AU2455" s="1">
        <v>44811</v>
      </c>
      <c r="AV2455">
        <v>0.11970193613817395</v>
      </c>
      <c r="AW2455" s="1">
        <v>45923</v>
      </c>
      <c r="AX2455">
        <v>12.117800000000001</v>
      </c>
      <c r="AY2455" s="1">
        <v>45923</v>
      </c>
      <c r="AZ2455">
        <v>12.2295</v>
      </c>
      <c r="BA2455" s="1">
        <v>44811</v>
      </c>
      <c r="BB2455">
        <v>0.17931142115063664</v>
      </c>
      <c r="BC2455" s="1">
        <v>45923</v>
      </c>
      <c r="BD2455">
        <v>20.700199999999999</v>
      </c>
      <c r="BE2455" s="1">
        <v>45923</v>
      </c>
      <c r="BF2455">
        <v>22.051400000000001</v>
      </c>
      <c r="BG2455" s="1">
        <v>44811</v>
      </c>
      <c r="BH2455">
        <v>0.25399096909217367</v>
      </c>
    </row>
    <row r="2456" spans="1:60" x14ac:dyDescent="0.3">
      <c r="A2456" s="1">
        <v>45924</v>
      </c>
      <c r="B2456">
        <v>12.510400000000001</v>
      </c>
      <c r="C2456" s="1">
        <v>45924</v>
      </c>
      <c r="D2456">
        <v>15.381399999999999</v>
      </c>
      <c r="E2456" s="1">
        <v>44812</v>
      </c>
      <c r="F2456">
        <v>0.20562739599520224</v>
      </c>
      <c r="G2456" s="1">
        <v>45875</v>
      </c>
      <c r="H2456">
        <v>14.8546</v>
      </c>
      <c r="I2456" s="1">
        <v>45875</v>
      </c>
      <c r="J2456">
        <v>17.420400000000001</v>
      </c>
      <c r="K2456" s="1">
        <v>44812</v>
      </c>
      <c r="L2456">
        <v>0.17381933146151562</v>
      </c>
      <c r="M2456" s="1">
        <v>45924</v>
      </c>
      <c r="N2456">
        <v>4.0946999999999996</v>
      </c>
      <c r="O2456" s="1">
        <v>45924</v>
      </c>
      <c r="P2456">
        <v>5.7732000000000001</v>
      </c>
      <c r="Q2456" s="1">
        <v>44812</v>
      </c>
      <c r="R2456">
        <v>0.13121644916079689</v>
      </c>
      <c r="S2456" s="1">
        <v>45924</v>
      </c>
      <c r="T2456">
        <v>6.6315999999999997</v>
      </c>
      <c r="U2456" s="1">
        <v>45924</v>
      </c>
      <c r="V2456">
        <v>7.5266999999999999</v>
      </c>
      <c r="W2456" s="1">
        <v>44812</v>
      </c>
      <c r="X2456">
        <v>0.12363968402364754</v>
      </c>
      <c r="Y2456" s="1">
        <v>45950</v>
      </c>
      <c r="Z2456">
        <v>4.3733000000000004</v>
      </c>
      <c r="AA2456" s="1">
        <v>45950</v>
      </c>
      <c r="AB2456">
        <v>6.4196</v>
      </c>
      <c r="AC2456" s="1">
        <v>44812</v>
      </c>
      <c r="AD2456">
        <v>9.3443376764796179E-2</v>
      </c>
      <c r="AE2456" s="1">
        <v>45924</v>
      </c>
      <c r="AF2456">
        <v>5.5938999999999997</v>
      </c>
      <c r="AG2456" s="1">
        <v>45924</v>
      </c>
      <c r="AH2456">
        <v>5.5938999999999997</v>
      </c>
      <c r="AI2456" s="1">
        <v>44812</v>
      </c>
      <c r="AJ2456">
        <v>0.15405294887002383</v>
      </c>
      <c r="AO2456" s="1">
        <v>44812</v>
      </c>
      <c r="AP2456">
        <v>7.3200982216420893E-2</v>
      </c>
      <c r="AU2456" s="1">
        <v>44812</v>
      </c>
      <c r="AV2456">
        <v>0.11897162968161984</v>
      </c>
      <c r="AW2456" s="1">
        <v>45924</v>
      </c>
      <c r="AX2456">
        <v>12.0848</v>
      </c>
      <c r="AY2456" s="1">
        <v>45924</v>
      </c>
      <c r="AZ2456">
        <v>12.0769</v>
      </c>
      <c r="BA2456" s="1">
        <v>44812</v>
      </c>
      <c r="BB2456">
        <v>0.17640644145173562</v>
      </c>
      <c r="BC2456" s="1">
        <v>45924</v>
      </c>
      <c r="BD2456">
        <v>21.0336</v>
      </c>
      <c r="BE2456" s="1">
        <v>45924</v>
      </c>
      <c r="BF2456">
        <v>21.9466</v>
      </c>
      <c r="BG2456" s="1">
        <v>44812</v>
      </c>
      <c r="BH2456">
        <v>0.25056524239093098</v>
      </c>
    </row>
    <row r="2457" spans="1:60" x14ac:dyDescent="0.3">
      <c r="A2457" s="1">
        <v>45925</v>
      </c>
      <c r="B2457">
        <v>12.883699999999999</v>
      </c>
      <c r="C2457" s="1">
        <v>45925</v>
      </c>
      <c r="D2457">
        <v>15.9108</v>
      </c>
      <c r="E2457" s="1">
        <v>44813</v>
      </c>
      <c r="F2457">
        <v>0.21287613633327332</v>
      </c>
      <c r="G2457" s="1">
        <v>45876</v>
      </c>
      <c r="H2457">
        <v>14.591200000000001</v>
      </c>
      <c r="I2457" s="1">
        <v>45876</v>
      </c>
      <c r="J2457">
        <v>17.1099</v>
      </c>
      <c r="K2457" s="1">
        <v>44813</v>
      </c>
      <c r="L2457">
        <v>0.18247512328047033</v>
      </c>
      <c r="M2457" s="1">
        <v>45925</v>
      </c>
      <c r="N2457">
        <v>4.3644999999999996</v>
      </c>
      <c r="O2457" s="1">
        <v>45925</v>
      </c>
      <c r="P2457">
        <v>5.9955999999999996</v>
      </c>
      <c r="Q2457" s="1">
        <v>44813</v>
      </c>
      <c r="R2457">
        <v>0.13048141423994902</v>
      </c>
      <c r="S2457" s="1">
        <v>45925</v>
      </c>
      <c r="T2457">
        <v>6.9653</v>
      </c>
      <c r="U2457" s="1">
        <v>45925</v>
      </c>
      <c r="V2457">
        <v>8.0167999999999999</v>
      </c>
      <c r="W2457" s="1">
        <v>44813</v>
      </c>
      <c r="X2457">
        <v>0.12415822194099066</v>
      </c>
      <c r="Y2457" s="1">
        <v>45951</v>
      </c>
      <c r="Z2457">
        <v>3.9533</v>
      </c>
      <c r="AA2457" s="1">
        <v>45951</v>
      </c>
      <c r="AB2457">
        <v>4.9527000000000001</v>
      </c>
      <c r="AC2457" s="1">
        <v>44813</v>
      </c>
      <c r="AD2457">
        <v>9.3721504376227588E-2</v>
      </c>
      <c r="AE2457" s="1">
        <v>45925</v>
      </c>
      <c r="AF2457">
        <v>6.7050000000000001</v>
      </c>
      <c r="AG2457" s="1">
        <v>45925</v>
      </c>
      <c r="AH2457">
        <v>6.7050000000000001</v>
      </c>
      <c r="AI2457" s="1">
        <v>44813</v>
      </c>
      <c r="AJ2457">
        <v>0.14699433280841054</v>
      </c>
      <c r="AO2457" s="1">
        <v>44813</v>
      </c>
      <c r="AP2457">
        <v>7.6172153211403512E-2</v>
      </c>
      <c r="AU2457" s="1">
        <v>44813</v>
      </c>
      <c r="AV2457">
        <v>0.12048977196308988</v>
      </c>
      <c r="AW2457" s="1">
        <v>45925</v>
      </c>
      <c r="AX2457">
        <v>12.401199999999999</v>
      </c>
      <c r="AY2457" s="1">
        <v>45925</v>
      </c>
      <c r="AZ2457">
        <v>12.365</v>
      </c>
      <c r="BA2457" s="1">
        <v>44813</v>
      </c>
      <c r="BB2457">
        <v>0.17764572604953033</v>
      </c>
      <c r="BC2457" s="1">
        <v>45925</v>
      </c>
      <c r="BD2457">
        <v>21.103999999999999</v>
      </c>
      <c r="BE2457" s="1">
        <v>45925</v>
      </c>
      <c r="BF2457">
        <v>22.220300000000002</v>
      </c>
      <c r="BG2457" s="1">
        <v>44813</v>
      </c>
      <c r="BH2457">
        <v>0.25675496114916052</v>
      </c>
    </row>
    <row r="2458" spans="1:60" x14ac:dyDescent="0.3">
      <c r="A2458" s="1">
        <v>45926</v>
      </c>
      <c r="B2458">
        <v>11.8162</v>
      </c>
      <c r="C2458" s="1">
        <v>45926</v>
      </c>
      <c r="D2458">
        <v>14.667999999999999</v>
      </c>
      <c r="E2458" s="1">
        <v>44814</v>
      </c>
      <c r="F2458">
        <v>0.20328704007322698</v>
      </c>
      <c r="G2458" s="1">
        <v>45877</v>
      </c>
      <c r="H2458">
        <v>14.019500000000001</v>
      </c>
      <c r="I2458" s="1">
        <v>45877</v>
      </c>
      <c r="J2458">
        <v>16.4498</v>
      </c>
      <c r="K2458" s="1">
        <v>44814</v>
      </c>
      <c r="L2458">
        <v>0.18281471012417347</v>
      </c>
      <c r="M2458" s="1">
        <v>45926</v>
      </c>
      <c r="N2458">
        <v>3.9428999999999998</v>
      </c>
      <c r="O2458" s="1">
        <v>45926</v>
      </c>
      <c r="P2458">
        <v>5.5027999999999997</v>
      </c>
      <c r="Q2458" s="1">
        <v>44814</v>
      </c>
      <c r="R2458">
        <v>0.12088107009719122</v>
      </c>
      <c r="S2458" s="1">
        <v>45926</v>
      </c>
      <c r="T2458">
        <v>6.7163000000000004</v>
      </c>
      <c r="U2458" s="1">
        <v>45926</v>
      </c>
      <c r="V2458">
        <v>7.7012</v>
      </c>
      <c r="W2458" s="1">
        <v>44814</v>
      </c>
      <c r="X2458">
        <v>0.1205468459746661</v>
      </c>
      <c r="Y2458" s="1">
        <v>45952</v>
      </c>
      <c r="Z2458">
        <v>5.5365000000000002</v>
      </c>
      <c r="AA2458" s="1">
        <v>45952</v>
      </c>
      <c r="AB2458">
        <v>4.9664999999999999</v>
      </c>
      <c r="AC2458" s="1">
        <v>44814</v>
      </c>
      <c r="AD2458">
        <v>8.9987463720122202E-2</v>
      </c>
      <c r="AE2458" s="1">
        <v>45926</v>
      </c>
      <c r="AF2458">
        <v>8.2628000000000004</v>
      </c>
      <c r="AG2458" s="1">
        <v>45926</v>
      </c>
      <c r="AH2458">
        <v>8.2628000000000004</v>
      </c>
      <c r="AI2458" s="1">
        <v>44814</v>
      </c>
      <c r="AJ2458">
        <v>0.1342285417537204</v>
      </c>
      <c r="AO2458" s="1">
        <v>44814</v>
      </c>
      <c r="AP2458">
        <v>7.4713063883479938E-2</v>
      </c>
      <c r="AU2458" s="1">
        <v>44814</v>
      </c>
      <c r="AV2458">
        <v>0.11951980064143802</v>
      </c>
      <c r="AW2458" s="1">
        <v>45926</v>
      </c>
      <c r="AX2458">
        <v>12.120799999999999</v>
      </c>
      <c r="AY2458" s="1">
        <v>45926</v>
      </c>
      <c r="AZ2458">
        <v>12.3742</v>
      </c>
      <c r="BA2458" s="1">
        <v>44814</v>
      </c>
      <c r="BB2458">
        <v>0.18173921175042093</v>
      </c>
      <c r="BC2458" s="1">
        <v>45926</v>
      </c>
      <c r="BD2458">
        <v>19.432600000000001</v>
      </c>
      <c r="BE2458" s="1">
        <v>45926</v>
      </c>
      <c r="BF2458">
        <v>21.0151</v>
      </c>
      <c r="BG2458" s="1">
        <v>44814</v>
      </c>
      <c r="BH2458">
        <v>0.23943196299396646</v>
      </c>
    </row>
    <row r="2459" spans="1:60" x14ac:dyDescent="0.3">
      <c r="A2459" s="1">
        <v>45929</v>
      </c>
      <c r="B2459">
        <v>11.976000000000001</v>
      </c>
      <c r="C2459" s="1">
        <v>45929</v>
      </c>
      <c r="D2459">
        <v>14.882300000000001</v>
      </c>
      <c r="E2459" s="1">
        <v>44815</v>
      </c>
      <c r="F2459">
        <v>0.20853224580219112</v>
      </c>
      <c r="G2459" s="1">
        <v>45880</v>
      </c>
      <c r="H2459">
        <v>14.0769</v>
      </c>
      <c r="I2459" s="1">
        <v>45880</v>
      </c>
      <c r="J2459">
        <v>16.532800000000002</v>
      </c>
      <c r="K2459" s="1">
        <v>44815</v>
      </c>
      <c r="L2459">
        <v>0.18670918551936461</v>
      </c>
      <c r="M2459" s="1">
        <v>45929</v>
      </c>
      <c r="N2459">
        <v>3.6896</v>
      </c>
      <c r="O2459" s="1">
        <v>45929</v>
      </c>
      <c r="P2459">
        <v>4.9463999999999997</v>
      </c>
      <c r="Q2459" s="1">
        <v>44815</v>
      </c>
      <c r="R2459">
        <v>0.12302423056792963</v>
      </c>
      <c r="S2459" s="1">
        <v>45929</v>
      </c>
      <c r="T2459">
        <v>5.7956000000000003</v>
      </c>
      <c r="U2459" s="1">
        <v>45929</v>
      </c>
      <c r="V2459">
        <v>6.7325999999999997</v>
      </c>
      <c r="W2459" s="1">
        <v>44815</v>
      </c>
      <c r="X2459">
        <v>0.12056429499807929</v>
      </c>
      <c r="Y2459" s="1">
        <v>45953</v>
      </c>
      <c r="Z2459">
        <v>8.5815000000000001</v>
      </c>
      <c r="AA2459" s="1">
        <v>45953</v>
      </c>
      <c r="AB2459">
        <v>9.7973999999999997</v>
      </c>
      <c r="AC2459" s="1">
        <v>44815</v>
      </c>
      <c r="AD2459">
        <v>9.1327746795270753E-2</v>
      </c>
      <c r="AE2459" s="1">
        <v>45929</v>
      </c>
      <c r="AF2459">
        <v>7.7320000000000002</v>
      </c>
      <c r="AG2459" s="1">
        <v>45929</v>
      </c>
      <c r="AH2459">
        <v>11.0267</v>
      </c>
      <c r="AI2459" s="1">
        <v>44815</v>
      </c>
      <c r="AJ2459">
        <v>0.13744566350543058</v>
      </c>
      <c r="AO2459" s="1">
        <v>44815</v>
      </c>
      <c r="AP2459">
        <v>7.6646415231553494E-2</v>
      </c>
      <c r="AU2459" s="1">
        <v>44815</v>
      </c>
      <c r="AV2459">
        <v>0.12197264439023878</v>
      </c>
      <c r="AW2459" s="1">
        <v>45929</v>
      </c>
      <c r="AX2459">
        <v>11.426500000000001</v>
      </c>
      <c r="AY2459" s="1">
        <v>45929</v>
      </c>
      <c r="AZ2459">
        <v>11.8004</v>
      </c>
      <c r="BA2459" s="1">
        <v>44815</v>
      </c>
      <c r="BB2459">
        <v>0.17126402495185791</v>
      </c>
      <c r="BC2459" s="1">
        <v>45929</v>
      </c>
      <c r="BD2459">
        <v>19.4039</v>
      </c>
      <c r="BE2459" s="1">
        <v>45929</v>
      </c>
      <c r="BF2459">
        <v>20.8507</v>
      </c>
      <c r="BG2459" s="1">
        <v>44815</v>
      </c>
      <c r="BH2459">
        <v>0.24491110050644152</v>
      </c>
    </row>
    <row r="2460" spans="1:60" x14ac:dyDescent="0.3">
      <c r="A2460" s="1">
        <v>45930</v>
      </c>
      <c r="B2460">
        <v>12.286300000000001</v>
      </c>
      <c r="C2460" s="1">
        <v>45930</v>
      </c>
      <c r="D2460">
        <v>15.1532</v>
      </c>
      <c r="E2460" s="1">
        <v>44816</v>
      </c>
      <c r="F2460">
        <v>0.20154987931350651</v>
      </c>
      <c r="G2460" s="1">
        <v>45881</v>
      </c>
      <c r="H2460">
        <v>13.3354</v>
      </c>
      <c r="I2460" s="1">
        <v>45881</v>
      </c>
      <c r="J2460">
        <v>15.595800000000001</v>
      </c>
      <c r="K2460" s="1">
        <v>44816</v>
      </c>
      <c r="L2460">
        <v>0.20262867016156849</v>
      </c>
      <c r="M2460" s="1">
        <v>45930</v>
      </c>
      <c r="N2460">
        <v>3.601</v>
      </c>
      <c r="O2460" s="1">
        <v>45930</v>
      </c>
      <c r="P2460">
        <v>4.8715000000000002</v>
      </c>
      <c r="Q2460" s="1">
        <v>44816</v>
      </c>
      <c r="R2460">
        <v>0.11818583093075882</v>
      </c>
      <c r="S2460" s="1">
        <v>45930</v>
      </c>
      <c r="T2460">
        <v>6.3070000000000004</v>
      </c>
      <c r="U2460" s="1">
        <v>45930</v>
      </c>
      <c r="V2460">
        <v>7.1906999999999996</v>
      </c>
      <c r="W2460" s="1">
        <v>44816</v>
      </c>
      <c r="X2460">
        <v>0.10953588150932686</v>
      </c>
      <c r="Y2460" s="1">
        <v>45954</v>
      </c>
      <c r="Z2460">
        <v>8.2626000000000008</v>
      </c>
      <c r="AA2460" s="1">
        <v>45954</v>
      </c>
      <c r="AB2460">
        <v>11.209199999999999</v>
      </c>
      <c r="AC2460" s="1">
        <v>44816</v>
      </c>
      <c r="AD2460">
        <v>8.3056729471148324E-2</v>
      </c>
      <c r="AE2460" s="1">
        <v>45930</v>
      </c>
      <c r="AF2460">
        <v>9.5584000000000007</v>
      </c>
      <c r="AG2460" s="1">
        <v>45930</v>
      </c>
      <c r="AH2460">
        <v>9.5860000000000003</v>
      </c>
      <c r="AI2460" s="1">
        <v>44816</v>
      </c>
      <c r="AJ2460">
        <v>0.13314808063719472</v>
      </c>
      <c r="AO2460" s="1">
        <v>44816</v>
      </c>
      <c r="AP2460">
        <v>7.9927256542949257E-2</v>
      </c>
      <c r="AU2460" s="1">
        <v>44816</v>
      </c>
      <c r="AV2460">
        <v>0.12573461488423149</v>
      </c>
      <c r="AW2460" s="1">
        <v>45930</v>
      </c>
      <c r="AX2460">
        <v>11.7095</v>
      </c>
      <c r="AY2460" s="1">
        <v>45930</v>
      </c>
      <c r="AZ2460">
        <v>12.6091</v>
      </c>
      <c r="BA2460" s="1">
        <v>44816</v>
      </c>
      <c r="BB2460">
        <v>0.16550165915991086</v>
      </c>
      <c r="BC2460" s="1">
        <v>45930</v>
      </c>
      <c r="BD2460">
        <v>19.490600000000001</v>
      </c>
      <c r="BE2460" s="1">
        <v>45930</v>
      </c>
      <c r="BF2460">
        <v>21.433399999999999</v>
      </c>
      <c r="BG2460" s="1">
        <v>44816</v>
      </c>
      <c r="BH2460">
        <v>0.23563044201707695</v>
      </c>
    </row>
    <row r="2461" spans="1:60" x14ac:dyDescent="0.3">
      <c r="A2461" s="1">
        <v>45931</v>
      </c>
      <c r="B2461">
        <v>12.377000000000001</v>
      </c>
      <c r="C2461" s="1">
        <v>45931</v>
      </c>
      <c r="D2461">
        <v>15.3848</v>
      </c>
      <c r="E2461" s="1">
        <v>44817</v>
      </c>
      <c r="F2461">
        <v>0.24770057061689599</v>
      </c>
      <c r="G2461" s="1">
        <v>45882</v>
      </c>
      <c r="H2461">
        <v>13.044600000000001</v>
      </c>
      <c r="I2461" s="1">
        <v>45882</v>
      </c>
      <c r="J2461">
        <v>15.2416</v>
      </c>
      <c r="K2461" s="1">
        <v>44817</v>
      </c>
      <c r="L2461">
        <v>0.20816299864936375</v>
      </c>
      <c r="M2461" s="1">
        <v>45931</v>
      </c>
      <c r="N2461">
        <v>4.0763999999999996</v>
      </c>
      <c r="O2461" s="1">
        <v>45931</v>
      </c>
      <c r="P2461">
        <v>4.9294000000000002</v>
      </c>
      <c r="Q2461" s="1">
        <v>44817</v>
      </c>
      <c r="R2461">
        <v>0.14003650485520136</v>
      </c>
      <c r="S2461" s="1">
        <v>45931</v>
      </c>
      <c r="T2461">
        <v>6.1920000000000002</v>
      </c>
      <c r="U2461" s="1">
        <v>45931</v>
      </c>
      <c r="V2461">
        <v>6.7023999999999999</v>
      </c>
      <c r="W2461" s="1">
        <v>44817</v>
      </c>
      <c r="X2461">
        <v>0.11049085319468051</v>
      </c>
      <c r="Y2461" s="1">
        <v>45957</v>
      </c>
      <c r="Z2461">
        <v>4.0092999999999996</v>
      </c>
      <c r="AA2461" s="1">
        <v>45957</v>
      </c>
      <c r="AB2461">
        <v>4.6825000000000001</v>
      </c>
      <c r="AC2461" s="1">
        <v>44817</v>
      </c>
      <c r="AD2461">
        <v>8.5007117350318642E-2</v>
      </c>
      <c r="AE2461" s="1">
        <v>45931</v>
      </c>
      <c r="AF2461">
        <v>7.6315999999999997</v>
      </c>
      <c r="AG2461" s="1">
        <v>45931</v>
      </c>
      <c r="AH2461">
        <v>7.6315999999999997</v>
      </c>
      <c r="AI2461" s="1">
        <v>44817</v>
      </c>
      <c r="AJ2461">
        <v>0.14118534740267064</v>
      </c>
      <c r="AO2461" s="1">
        <v>44817</v>
      </c>
      <c r="AP2461">
        <v>7.9789271191092054E-2</v>
      </c>
      <c r="AU2461" s="1">
        <v>44817</v>
      </c>
      <c r="AV2461">
        <v>0.13034255850737739</v>
      </c>
      <c r="AW2461" s="1">
        <v>45931</v>
      </c>
      <c r="AX2461">
        <v>11.252000000000001</v>
      </c>
      <c r="AY2461" s="1">
        <v>45931</v>
      </c>
      <c r="AZ2461">
        <v>11.181100000000001</v>
      </c>
      <c r="BA2461" s="1">
        <v>44817</v>
      </c>
      <c r="BB2461">
        <v>0.16655585654853464</v>
      </c>
      <c r="BC2461" s="1">
        <v>45931</v>
      </c>
      <c r="BD2461">
        <v>19.168500000000002</v>
      </c>
      <c r="BE2461" s="1">
        <v>45931</v>
      </c>
      <c r="BF2461">
        <v>20.9604</v>
      </c>
      <c r="BG2461" s="1">
        <v>44817</v>
      </c>
      <c r="BH2461">
        <v>0.26765480981911105</v>
      </c>
    </row>
    <row r="2462" spans="1:60" x14ac:dyDescent="0.3">
      <c r="A2462" s="1">
        <v>45932</v>
      </c>
      <c r="B2462">
        <v>12.720700000000001</v>
      </c>
      <c r="C2462" s="1">
        <v>45932</v>
      </c>
      <c r="D2462">
        <v>15.994</v>
      </c>
      <c r="E2462" s="1">
        <v>44818</v>
      </c>
      <c r="F2462">
        <v>0.24296059102304166</v>
      </c>
      <c r="G2462" s="1">
        <v>45883</v>
      </c>
      <c r="H2462">
        <v>13.122299999999999</v>
      </c>
      <c r="I2462" s="1">
        <v>45883</v>
      </c>
      <c r="J2462">
        <v>15.273899999999999</v>
      </c>
      <c r="K2462" s="1">
        <v>44818</v>
      </c>
      <c r="L2462">
        <v>0.20334661291895784</v>
      </c>
      <c r="M2462" s="1">
        <v>45932</v>
      </c>
      <c r="N2462">
        <v>4.4004000000000003</v>
      </c>
      <c r="O2462" s="1">
        <v>45932</v>
      </c>
      <c r="P2462">
        <v>5.6055999999999999</v>
      </c>
      <c r="Q2462" s="1">
        <v>44818</v>
      </c>
      <c r="R2462">
        <v>0.13723751610253032</v>
      </c>
      <c r="S2462" s="1">
        <v>45932</v>
      </c>
      <c r="T2462">
        <v>5.9836999999999998</v>
      </c>
      <c r="U2462" s="1">
        <v>45932</v>
      </c>
      <c r="V2462">
        <v>6.6039000000000003</v>
      </c>
      <c r="W2462" s="1">
        <v>44818</v>
      </c>
      <c r="X2462">
        <v>0.11090863863130951</v>
      </c>
      <c r="Y2462" s="1">
        <v>45958</v>
      </c>
      <c r="Z2462">
        <v>5.5673000000000004</v>
      </c>
      <c r="AA2462" s="1">
        <v>45958</v>
      </c>
      <c r="AB2462">
        <v>8.3956999999999997</v>
      </c>
      <c r="AC2462" s="1">
        <v>44818</v>
      </c>
      <c r="AD2462">
        <v>8.3984868168377663E-2</v>
      </c>
      <c r="AE2462" s="1">
        <v>45932</v>
      </c>
      <c r="AF2462">
        <v>9.2518999999999991</v>
      </c>
      <c r="AG2462" s="1">
        <v>45932</v>
      </c>
      <c r="AH2462">
        <v>10.718</v>
      </c>
      <c r="AI2462" s="1">
        <v>44818</v>
      </c>
      <c r="AJ2462">
        <v>0.13779439326468754</v>
      </c>
      <c r="AO2462" s="1">
        <v>44818</v>
      </c>
      <c r="AP2462">
        <v>7.8310848236618366E-2</v>
      </c>
      <c r="AU2462" s="1">
        <v>44818</v>
      </c>
      <c r="AV2462">
        <v>0.12713010090129526</v>
      </c>
      <c r="AW2462" s="1">
        <v>45932</v>
      </c>
      <c r="AX2462">
        <v>10.6904</v>
      </c>
      <c r="AY2462" s="1">
        <v>45932</v>
      </c>
      <c r="AZ2462">
        <v>10.9572</v>
      </c>
      <c r="BA2462" s="1">
        <v>44818</v>
      </c>
      <c r="BB2462">
        <v>0.16401832388812307</v>
      </c>
      <c r="BC2462" s="1">
        <v>45932</v>
      </c>
      <c r="BD2462">
        <v>19.4086</v>
      </c>
      <c r="BE2462" s="1">
        <v>45932</v>
      </c>
      <c r="BF2462">
        <v>21.424299999999999</v>
      </c>
      <c r="BG2462" s="1">
        <v>44818</v>
      </c>
      <c r="BH2462">
        <v>0.26263887017697674</v>
      </c>
    </row>
    <row r="2463" spans="1:60" x14ac:dyDescent="0.3">
      <c r="A2463" s="1">
        <v>45933</v>
      </c>
      <c r="B2463">
        <v>12.733499999999999</v>
      </c>
      <c r="C2463" s="1">
        <v>45933</v>
      </c>
      <c r="D2463">
        <v>16.122399999999999</v>
      </c>
      <c r="E2463" s="1">
        <v>44819</v>
      </c>
      <c r="F2463">
        <v>0.23841068262307102</v>
      </c>
      <c r="G2463" s="1">
        <v>45884</v>
      </c>
      <c r="H2463">
        <v>13.278700000000001</v>
      </c>
      <c r="I2463" s="1">
        <v>45884</v>
      </c>
      <c r="J2463">
        <v>15.251799999999999</v>
      </c>
      <c r="K2463" s="1">
        <v>44819</v>
      </c>
      <c r="L2463">
        <v>0.19924801246280485</v>
      </c>
      <c r="M2463" s="1">
        <v>45933</v>
      </c>
      <c r="N2463">
        <v>4.0876999999999999</v>
      </c>
      <c r="O2463" s="1">
        <v>45933</v>
      </c>
      <c r="P2463">
        <v>5.9413999999999998</v>
      </c>
      <c r="Q2463" s="1">
        <v>44819</v>
      </c>
      <c r="R2463">
        <v>0.13456737264361243</v>
      </c>
      <c r="S2463" s="1">
        <v>45933</v>
      </c>
      <c r="T2463">
        <v>5.5784000000000002</v>
      </c>
      <c r="U2463" s="1">
        <v>45933</v>
      </c>
      <c r="V2463">
        <v>6.6353999999999997</v>
      </c>
      <c r="W2463" s="1">
        <v>44819</v>
      </c>
      <c r="X2463">
        <v>0.10851094463771142</v>
      </c>
      <c r="Y2463" s="1">
        <v>45959</v>
      </c>
      <c r="Z2463">
        <v>9.9423999999999992</v>
      </c>
      <c r="AA2463" s="1">
        <v>45959</v>
      </c>
      <c r="AB2463">
        <v>11.2271</v>
      </c>
      <c r="AC2463" s="1">
        <v>44819</v>
      </c>
      <c r="AD2463">
        <v>8.2059452636775276E-2</v>
      </c>
      <c r="AE2463" s="1">
        <v>45933</v>
      </c>
      <c r="AF2463">
        <v>13.159800000000001</v>
      </c>
      <c r="AG2463" s="1">
        <v>45933</v>
      </c>
      <c r="AH2463">
        <v>13.165800000000001</v>
      </c>
      <c r="AI2463" s="1">
        <v>44819</v>
      </c>
      <c r="AJ2463">
        <v>0.13463645441060243</v>
      </c>
      <c r="AO2463" s="1">
        <v>44819</v>
      </c>
      <c r="AP2463">
        <v>7.644711812555019E-2</v>
      </c>
      <c r="AU2463" s="1">
        <v>44819</v>
      </c>
      <c r="AV2463">
        <v>0.12411084952269878</v>
      </c>
      <c r="AW2463" s="1">
        <v>45933</v>
      </c>
      <c r="AX2463">
        <v>10.774900000000001</v>
      </c>
      <c r="AY2463" s="1">
        <v>45933</v>
      </c>
      <c r="AZ2463">
        <v>10.739699999999999</v>
      </c>
      <c r="BA2463" s="1">
        <v>44819</v>
      </c>
      <c r="BB2463">
        <v>0.16026343498803181</v>
      </c>
      <c r="BC2463" s="1">
        <v>45933</v>
      </c>
      <c r="BD2463">
        <v>19.5288</v>
      </c>
      <c r="BE2463" s="1">
        <v>45933</v>
      </c>
      <c r="BF2463">
        <v>21.347100000000001</v>
      </c>
      <c r="BG2463" s="1">
        <v>44819</v>
      </c>
      <c r="BH2463">
        <v>0.25648582992665914</v>
      </c>
    </row>
    <row r="2464" spans="1:60" x14ac:dyDescent="0.3">
      <c r="A2464" s="1">
        <v>45936</v>
      </c>
      <c r="B2464">
        <v>12.273400000000001</v>
      </c>
      <c r="C2464" s="1">
        <v>45936</v>
      </c>
      <c r="D2464">
        <v>15.1531</v>
      </c>
      <c r="E2464" s="1">
        <v>44820</v>
      </c>
      <c r="F2464">
        <v>0.23759630458021014</v>
      </c>
      <c r="G2464" s="1">
        <v>45887</v>
      </c>
      <c r="H2464">
        <v>13.2981</v>
      </c>
      <c r="I2464" s="1">
        <v>45887</v>
      </c>
      <c r="J2464">
        <v>15.441800000000001</v>
      </c>
      <c r="K2464" s="1">
        <v>44820</v>
      </c>
      <c r="L2464">
        <v>0.19978675120089026</v>
      </c>
      <c r="M2464" s="1">
        <v>45936</v>
      </c>
      <c r="N2464">
        <v>4.3049999999999997</v>
      </c>
      <c r="O2464" s="1">
        <v>45936</v>
      </c>
      <c r="P2464">
        <v>5.6680999999999999</v>
      </c>
      <c r="Q2464" s="1">
        <v>44820</v>
      </c>
      <c r="R2464">
        <v>0.13584703830807518</v>
      </c>
      <c r="S2464" s="1">
        <v>45936</v>
      </c>
      <c r="T2464">
        <v>6.2583000000000002</v>
      </c>
      <c r="U2464" s="1">
        <v>45936</v>
      </c>
      <c r="V2464">
        <v>7.2468000000000004</v>
      </c>
      <c r="W2464" s="1">
        <v>44820</v>
      </c>
      <c r="X2464">
        <v>0.10842929696451213</v>
      </c>
      <c r="Y2464" s="1">
        <v>45960</v>
      </c>
      <c r="Z2464">
        <v>5.9379</v>
      </c>
      <c r="AA2464" s="1">
        <v>45960</v>
      </c>
      <c r="AB2464">
        <v>10.197100000000001</v>
      </c>
      <c r="AC2464" s="1">
        <v>44820</v>
      </c>
      <c r="AD2464">
        <v>8.2326574673192612E-2</v>
      </c>
      <c r="AE2464" s="1">
        <v>45936</v>
      </c>
      <c r="AF2464">
        <v>8.3292000000000002</v>
      </c>
      <c r="AG2464" s="1">
        <v>45936</v>
      </c>
      <c r="AH2464">
        <v>8.3292000000000002</v>
      </c>
      <c r="AI2464" s="1">
        <v>44820</v>
      </c>
      <c r="AJ2464">
        <v>0.13331942435950303</v>
      </c>
      <c r="AO2464" s="1">
        <v>44820</v>
      </c>
      <c r="AP2464">
        <v>7.5436114534981821E-2</v>
      </c>
      <c r="AU2464" s="1">
        <v>44820</v>
      </c>
      <c r="AV2464">
        <v>0.12399417436130351</v>
      </c>
      <c r="AW2464" s="1">
        <v>45936</v>
      </c>
      <c r="AX2464">
        <v>11.299799999999999</v>
      </c>
      <c r="AY2464" s="1">
        <v>45936</v>
      </c>
      <c r="AZ2464">
        <v>11.706300000000001</v>
      </c>
      <c r="BA2464" s="1">
        <v>44820</v>
      </c>
      <c r="BB2464">
        <v>0.15924178791591964</v>
      </c>
      <c r="BC2464" s="1">
        <v>45936</v>
      </c>
      <c r="BD2464">
        <v>19.147600000000001</v>
      </c>
      <c r="BE2464" s="1">
        <v>45936</v>
      </c>
      <c r="BF2464">
        <v>20.7941</v>
      </c>
      <c r="BG2464" s="1">
        <v>44820</v>
      </c>
      <c r="BH2464">
        <v>0.25837027711567034</v>
      </c>
    </row>
    <row r="2465" spans="1:60" x14ac:dyDescent="0.3">
      <c r="A2465" s="1">
        <v>45937</v>
      </c>
      <c r="B2465">
        <v>13.027200000000001</v>
      </c>
      <c r="C2465" s="1">
        <v>45937</v>
      </c>
      <c r="D2465">
        <v>16.397500000000001</v>
      </c>
      <c r="E2465" s="1">
        <v>44821</v>
      </c>
      <c r="F2465">
        <v>0.24330042583857944</v>
      </c>
      <c r="G2465" s="1">
        <v>45888</v>
      </c>
      <c r="H2465">
        <v>12.739100000000001</v>
      </c>
      <c r="I2465" s="1">
        <v>45888</v>
      </c>
      <c r="J2465">
        <v>14.807499999999999</v>
      </c>
      <c r="K2465" s="1">
        <v>44821</v>
      </c>
      <c r="L2465">
        <v>0.20176769884774651</v>
      </c>
      <c r="M2465" s="1">
        <v>45937</v>
      </c>
      <c r="N2465">
        <v>4.6273999999999997</v>
      </c>
      <c r="O2465" s="1">
        <v>45937</v>
      </c>
      <c r="P2465">
        <v>6.202</v>
      </c>
      <c r="Q2465" s="1">
        <v>44821</v>
      </c>
      <c r="R2465">
        <v>0.13608013241567599</v>
      </c>
      <c r="S2465" s="1">
        <v>45937</v>
      </c>
      <c r="T2465">
        <v>6.3981000000000003</v>
      </c>
      <c r="U2465" s="1">
        <v>45937</v>
      </c>
      <c r="V2465">
        <v>7.4336000000000002</v>
      </c>
      <c r="W2465" s="1">
        <v>44821</v>
      </c>
      <c r="X2465">
        <v>0.10829545073183597</v>
      </c>
      <c r="Y2465" s="1">
        <v>45961</v>
      </c>
      <c r="Z2465">
        <v>5.7325999999999997</v>
      </c>
      <c r="AA2465" s="1">
        <v>45961</v>
      </c>
      <c r="AB2465">
        <v>6.0002000000000004</v>
      </c>
      <c r="AC2465" s="1">
        <v>44821</v>
      </c>
      <c r="AD2465">
        <v>8.1887761222265834E-2</v>
      </c>
      <c r="AE2465" s="1">
        <v>45937</v>
      </c>
      <c r="AF2465">
        <v>6.4619</v>
      </c>
      <c r="AG2465" s="1">
        <v>45937</v>
      </c>
      <c r="AH2465">
        <v>6.4619</v>
      </c>
      <c r="AI2465" s="1">
        <v>44821</v>
      </c>
      <c r="AJ2465">
        <v>0.13302850728506055</v>
      </c>
      <c r="AO2465" s="1">
        <v>44821</v>
      </c>
      <c r="AP2465">
        <v>7.3652747100601254E-2</v>
      </c>
      <c r="AU2465" s="1">
        <v>44821</v>
      </c>
      <c r="AV2465">
        <v>0.12255874060915559</v>
      </c>
      <c r="AW2465" s="1">
        <v>45937</v>
      </c>
      <c r="AX2465">
        <v>11.1921</v>
      </c>
      <c r="AY2465" s="1">
        <v>45937</v>
      </c>
      <c r="AZ2465">
        <v>11.6189</v>
      </c>
      <c r="BA2465" s="1">
        <v>44821</v>
      </c>
      <c r="BB2465">
        <v>0.16119404640496254</v>
      </c>
      <c r="BC2465" s="1">
        <v>45937</v>
      </c>
      <c r="BD2465">
        <v>20.602699999999999</v>
      </c>
      <c r="BE2465" s="1">
        <v>45937</v>
      </c>
      <c r="BF2465">
        <v>21.4803</v>
      </c>
      <c r="BG2465" s="1">
        <v>44821</v>
      </c>
      <c r="BH2465">
        <v>0.2615539050285598</v>
      </c>
    </row>
    <row r="2466" spans="1:60" x14ac:dyDescent="0.3">
      <c r="A2466" s="1">
        <v>45938</v>
      </c>
      <c r="B2466">
        <v>12.346500000000001</v>
      </c>
      <c r="C2466" s="1">
        <v>45938</v>
      </c>
      <c r="D2466">
        <v>15.3698</v>
      </c>
      <c r="E2466" s="1">
        <v>44822</v>
      </c>
      <c r="F2466">
        <v>0.24828668691776817</v>
      </c>
      <c r="G2466" s="1">
        <v>45889</v>
      </c>
      <c r="H2466">
        <v>13.441700000000001</v>
      </c>
      <c r="I2466" s="1">
        <v>45889</v>
      </c>
      <c r="J2466">
        <v>15.797599999999999</v>
      </c>
      <c r="K2466" s="1">
        <v>44822</v>
      </c>
      <c r="L2466">
        <v>0.20427326821463898</v>
      </c>
      <c r="M2466" s="1">
        <v>45938</v>
      </c>
      <c r="N2466">
        <v>4.9158999999999997</v>
      </c>
      <c r="O2466" s="1">
        <v>45938</v>
      </c>
      <c r="P2466">
        <v>6.5510999999999999</v>
      </c>
      <c r="Q2466" s="1">
        <v>44822</v>
      </c>
      <c r="R2466">
        <v>0.13903038432899958</v>
      </c>
      <c r="S2466" s="1">
        <v>45938</v>
      </c>
      <c r="T2466">
        <v>6.4821</v>
      </c>
      <c r="U2466" s="1">
        <v>45938</v>
      </c>
      <c r="V2466">
        <v>7.3810000000000002</v>
      </c>
      <c r="W2466" s="1">
        <v>44822</v>
      </c>
      <c r="X2466">
        <v>0.10964201183595033</v>
      </c>
      <c r="Y2466" s="1">
        <v>45964</v>
      </c>
      <c r="Z2466">
        <v>5.2756999999999996</v>
      </c>
      <c r="AA2466" s="1">
        <v>45964</v>
      </c>
      <c r="AB2466">
        <v>5.6059000000000001</v>
      </c>
      <c r="AC2466" s="1">
        <v>44822</v>
      </c>
      <c r="AD2466">
        <v>8.2838856256697513E-2</v>
      </c>
      <c r="AE2466" s="1">
        <v>45938</v>
      </c>
      <c r="AF2466">
        <v>9.0274999999999999</v>
      </c>
      <c r="AG2466" s="1">
        <v>45938</v>
      </c>
      <c r="AH2466">
        <v>9.0274999999999999</v>
      </c>
      <c r="AI2466" s="1">
        <v>44822</v>
      </c>
      <c r="AJ2466">
        <v>0.13644413865910271</v>
      </c>
      <c r="AO2466" s="1">
        <v>44822</v>
      </c>
      <c r="AP2466">
        <v>7.5550779758906325E-2</v>
      </c>
      <c r="AU2466" s="1">
        <v>44822</v>
      </c>
      <c r="AV2466">
        <v>0.1245596344237736</v>
      </c>
      <c r="AW2466" s="1">
        <v>45938</v>
      </c>
      <c r="AX2466">
        <v>11.9476</v>
      </c>
      <c r="AY2466" s="1">
        <v>45938</v>
      </c>
      <c r="AZ2466">
        <v>12.2705</v>
      </c>
      <c r="BA2466" s="1">
        <v>44822</v>
      </c>
      <c r="BB2466">
        <v>0.16448387599451494</v>
      </c>
      <c r="BC2466" s="1">
        <v>45938</v>
      </c>
      <c r="BD2466">
        <v>19.564499999999999</v>
      </c>
      <c r="BE2466" s="1">
        <v>45938</v>
      </c>
      <c r="BF2466">
        <v>21.168500000000002</v>
      </c>
      <c r="BG2466" s="1">
        <v>44822</v>
      </c>
      <c r="BH2466">
        <v>0.26496082332470633</v>
      </c>
    </row>
    <row r="2467" spans="1:60" x14ac:dyDescent="0.3">
      <c r="A2467" s="1">
        <v>45939</v>
      </c>
      <c r="B2467">
        <v>12.647399999999999</v>
      </c>
      <c r="C2467" s="1">
        <v>45939</v>
      </c>
      <c r="D2467">
        <v>15.7125</v>
      </c>
      <c r="E2467" s="1">
        <v>44823</v>
      </c>
      <c r="F2467">
        <v>0.24969412252670015</v>
      </c>
      <c r="G2467" s="1">
        <v>45890</v>
      </c>
      <c r="H2467">
        <v>13.523099999999999</v>
      </c>
      <c r="I2467" s="1">
        <v>45890</v>
      </c>
      <c r="J2467">
        <v>15.955299999999999</v>
      </c>
      <c r="K2467" s="1">
        <v>44823</v>
      </c>
      <c r="L2467">
        <v>0.2019436065352401</v>
      </c>
      <c r="M2467" s="1">
        <v>45939</v>
      </c>
      <c r="N2467">
        <v>4.9996</v>
      </c>
      <c r="O2467" s="1">
        <v>45939</v>
      </c>
      <c r="P2467">
        <v>7.0658000000000003</v>
      </c>
      <c r="Q2467" s="1">
        <v>44823</v>
      </c>
      <c r="R2467">
        <v>0.13702623612075185</v>
      </c>
      <c r="S2467" s="1">
        <v>45939</v>
      </c>
      <c r="T2467">
        <v>6.4775999999999998</v>
      </c>
      <c r="U2467" s="1">
        <v>45939</v>
      </c>
      <c r="V2467">
        <v>7.7085999999999997</v>
      </c>
      <c r="W2467" s="1">
        <v>44823</v>
      </c>
      <c r="X2467">
        <v>0.1047104069320877</v>
      </c>
      <c r="Y2467" s="1">
        <v>45965</v>
      </c>
      <c r="Z2467">
        <v>5.2114000000000003</v>
      </c>
      <c r="AA2467" s="1">
        <v>45965</v>
      </c>
      <c r="AB2467">
        <v>5.7114000000000003</v>
      </c>
      <c r="AC2467" s="1">
        <v>44823</v>
      </c>
      <c r="AD2467">
        <v>7.9696861273159447E-2</v>
      </c>
      <c r="AE2467" s="1">
        <v>45939</v>
      </c>
      <c r="AF2467">
        <v>12.874000000000001</v>
      </c>
      <c r="AG2467" s="1">
        <v>45939</v>
      </c>
      <c r="AH2467">
        <v>13.1892</v>
      </c>
      <c r="AI2467" s="1">
        <v>44823</v>
      </c>
      <c r="AJ2467">
        <v>0.12848023239351569</v>
      </c>
      <c r="AO2467" s="1">
        <v>44823</v>
      </c>
      <c r="AP2467">
        <v>7.4069646711809961E-2</v>
      </c>
      <c r="AU2467" s="1">
        <v>44823</v>
      </c>
      <c r="AV2467">
        <v>0.12075330147065144</v>
      </c>
      <c r="AW2467" s="1">
        <v>45939</v>
      </c>
      <c r="AX2467">
        <v>12.320399999999999</v>
      </c>
      <c r="AY2467" s="1">
        <v>45939</v>
      </c>
      <c r="AZ2467">
        <v>12.7355</v>
      </c>
      <c r="BA2467" s="1">
        <v>44823</v>
      </c>
      <c r="BB2467">
        <v>0.15844920884781474</v>
      </c>
      <c r="BC2467" s="1">
        <v>45939</v>
      </c>
      <c r="BD2467">
        <v>20.2957</v>
      </c>
      <c r="BE2467" s="1">
        <v>45939</v>
      </c>
      <c r="BF2467">
        <v>21.289000000000001</v>
      </c>
      <c r="BG2467" s="1">
        <v>44823</v>
      </c>
      <c r="BH2467">
        <v>0.26142539854827518</v>
      </c>
    </row>
    <row r="2468" spans="1:60" x14ac:dyDescent="0.3">
      <c r="A2468" s="1">
        <v>45940</v>
      </c>
      <c r="B2468">
        <v>17.250699999999998</v>
      </c>
      <c r="C2468" s="1">
        <v>45940</v>
      </c>
      <c r="D2468">
        <v>21.737400000000001</v>
      </c>
      <c r="E2468" s="1">
        <v>44824</v>
      </c>
      <c r="F2468">
        <v>0.24284031953323684</v>
      </c>
      <c r="G2468" s="1">
        <v>45891</v>
      </c>
      <c r="H2468">
        <v>12.1708</v>
      </c>
      <c r="I2468" s="1">
        <v>45891</v>
      </c>
      <c r="J2468">
        <v>14.2963</v>
      </c>
      <c r="K2468" s="1">
        <v>44824</v>
      </c>
      <c r="L2468">
        <v>0.19451967679009169</v>
      </c>
      <c r="M2468" s="1">
        <v>45940</v>
      </c>
      <c r="N2468">
        <v>7.1037999999999997</v>
      </c>
      <c r="O2468" s="1">
        <v>45940</v>
      </c>
      <c r="P2468">
        <v>9.8890999999999991</v>
      </c>
      <c r="Q2468" s="1">
        <v>44824</v>
      </c>
      <c r="R2468">
        <v>0.13601632784183787</v>
      </c>
      <c r="S2468" s="1">
        <v>45940</v>
      </c>
      <c r="T2468">
        <v>6.8429000000000002</v>
      </c>
      <c r="U2468" s="1">
        <v>45940</v>
      </c>
      <c r="V2468">
        <v>8.1059000000000001</v>
      </c>
      <c r="W2468" s="1">
        <v>44824</v>
      </c>
      <c r="X2468">
        <v>0.10733735608160934</v>
      </c>
      <c r="Y2468" s="1">
        <v>45966</v>
      </c>
      <c r="Z2468">
        <v>5.5937999999999999</v>
      </c>
      <c r="AA2468" s="1">
        <v>45966</v>
      </c>
      <c r="AB2468">
        <v>5.7534999999999998</v>
      </c>
      <c r="AC2468" s="1">
        <v>44824</v>
      </c>
      <c r="AD2468">
        <v>8.0765143604931436E-2</v>
      </c>
      <c r="AE2468" s="1">
        <v>45940</v>
      </c>
      <c r="AF2468">
        <v>15.8345</v>
      </c>
      <c r="AG2468" s="1">
        <v>45940</v>
      </c>
      <c r="AH2468">
        <v>15.8345</v>
      </c>
      <c r="AI2468" s="1">
        <v>44824</v>
      </c>
      <c r="AJ2468">
        <v>0.12979153360575835</v>
      </c>
      <c r="AO2468" s="1">
        <v>44824</v>
      </c>
      <c r="AP2468">
        <v>7.3330842418339787E-2</v>
      </c>
      <c r="AU2468" s="1">
        <v>44824</v>
      </c>
      <c r="AV2468">
        <v>0.1199812351486171</v>
      </c>
      <c r="AW2468" s="1">
        <v>45940</v>
      </c>
      <c r="AX2468">
        <v>13.032299999999999</v>
      </c>
      <c r="AY2468" s="1">
        <v>45940</v>
      </c>
      <c r="AZ2468">
        <v>13.3545</v>
      </c>
      <c r="BA2468" s="1">
        <v>44824</v>
      </c>
      <c r="BB2468">
        <v>0.16068081063517201</v>
      </c>
      <c r="BC2468" s="1">
        <v>45940</v>
      </c>
      <c r="BD2468">
        <v>24.2941</v>
      </c>
      <c r="BE2468" s="1">
        <v>45940</v>
      </c>
      <c r="BF2468">
        <v>26.482099999999999</v>
      </c>
      <c r="BG2468" s="1">
        <v>44824</v>
      </c>
      <c r="BH2468">
        <v>0.25616117448719311</v>
      </c>
    </row>
    <row r="2469" spans="1:60" x14ac:dyDescent="0.3">
      <c r="A2469" s="1">
        <v>45943</v>
      </c>
      <c r="B2469">
        <v>14.350899999999999</v>
      </c>
      <c r="C2469" s="1">
        <v>45943</v>
      </c>
      <c r="D2469">
        <v>18.019400000000001</v>
      </c>
      <c r="E2469" s="1">
        <v>44825</v>
      </c>
      <c r="F2469">
        <v>0.24140743365665218</v>
      </c>
      <c r="G2469" s="1">
        <v>45894</v>
      </c>
      <c r="H2469">
        <v>13.0052</v>
      </c>
      <c r="I2469" s="1">
        <v>45894</v>
      </c>
      <c r="J2469">
        <v>15.299200000000001</v>
      </c>
      <c r="K2469" s="1">
        <v>44825</v>
      </c>
      <c r="L2469">
        <v>0.19300225229314166</v>
      </c>
      <c r="M2469" s="1">
        <v>45943</v>
      </c>
      <c r="N2469">
        <v>5.4470999999999998</v>
      </c>
      <c r="O2469" s="1">
        <v>45943</v>
      </c>
      <c r="P2469">
        <v>7.8148</v>
      </c>
      <c r="Q2469" s="1">
        <v>44825</v>
      </c>
      <c r="R2469">
        <v>0.13270154256529657</v>
      </c>
      <c r="S2469" s="1">
        <v>45943</v>
      </c>
      <c r="T2469">
        <v>6.6089000000000002</v>
      </c>
      <c r="U2469" s="1">
        <v>45943</v>
      </c>
      <c r="V2469">
        <v>7.7992999999999997</v>
      </c>
      <c r="W2469" s="1">
        <v>44825</v>
      </c>
      <c r="X2469">
        <v>0.10649240872605532</v>
      </c>
      <c r="Y2469" s="1">
        <v>45967</v>
      </c>
      <c r="Z2469">
        <v>5.2270000000000003</v>
      </c>
      <c r="AA2469" s="1">
        <v>45967</v>
      </c>
      <c r="AB2469">
        <v>5.5263</v>
      </c>
      <c r="AC2469" s="1">
        <v>44825</v>
      </c>
      <c r="AD2469">
        <v>7.9265928964234636E-2</v>
      </c>
      <c r="AE2469" s="1">
        <v>45943</v>
      </c>
      <c r="AF2469">
        <v>9.4723000000000006</v>
      </c>
      <c r="AG2469" s="1">
        <v>45943</v>
      </c>
      <c r="AH2469">
        <v>9.4723000000000006</v>
      </c>
      <c r="AI2469" s="1">
        <v>44825</v>
      </c>
      <c r="AJ2469">
        <v>0.12663364849421391</v>
      </c>
      <c r="AO2469" s="1">
        <v>44825</v>
      </c>
      <c r="AP2469">
        <v>7.1578265235881067E-2</v>
      </c>
      <c r="AU2469" s="1">
        <v>44825</v>
      </c>
      <c r="AV2469">
        <v>0.11768369863322381</v>
      </c>
      <c r="AW2469" s="1">
        <v>45943</v>
      </c>
      <c r="AX2469">
        <v>12.4544</v>
      </c>
      <c r="AY2469" s="1">
        <v>45943</v>
      </c>
      <c r="AZ2469">
        <v>12.6165</v>
      </c>
      <c r="BA2469" s="1">
        <v>44825</v>
      </c>
      <c r="BB2469">
        <v>0.17058859434589366</v>
      </c>
      <c r="BC2469" s="1">
        <v>45943</v>
      </c>
      <c r="BD2469">
        <v>21.110800000000001</v>
      </c>
      <c r="BE2469" s="1">
        <v>45943</v>
      </c>
      <c r="BF2469">
        <v>23.853000000000002</v>
      </c>
      <c r="BG2469" s="1">
        <v>44825</v>
      </c>
      <c r="BH2469">
        <v>0.25250984127143283</v>
      </c>
    </row>
    <row r="2470" spans="1:60" x14ac:dyDescent="0.3">
      <c r="A2470" s="1">
        <v>45944</v>
      </c>
      <c r="B2470">
        <v>15.158899999999999</v>
      </c>
      <c r="C2470" s="1">
        <v>45944</v>
      </c>
      <c r="D2470">
        <v>19.2407</v>
      </c>
      <c r="E2470" s="1">
        <v>44826</v>
      </c>
      <c r="F2470">
        <v>0.23605667842272754</v>
      </c>
      <c r="G2470" s="1">
        <v>45895</v>
      </c>
      <c r="H2470">
        <v>14.078900000000001</v>
      </c>
      <c r="I2470" s="1">
        <v>45895</v>
      </c>
      <c r="J2470">
        <v>16.7973</v>
      </c>
      <c r="K2470" s="1">
        <v>44826</v>
      </c>
      <c r="L2470">
        <v>0.19636190702560188</v>
      </c>
      <c r="M2470" s="1">
        <v>45944</v>
      </c>
      <c r="N2470">
        <v>5.9382999999999999</v>
      </c>
      <c r="O2470" s="1">
        <v>45944</v>
      </c>
      <c r="P2470">
        <v>8.6134000000000004</v>
      </c>
      <c r="Q2470" s="1">
        <v>44826</v>
      </c>
      <c r="R2470">
        <v>0.13044066484322736</v>
      </c>
      <c r="S2470" s="1">
        <v>45944</v>
      </c>
      <c r="T2470">
        <v>6.9139999999999997</v>
      </c>
      <c r="U2470" s="1">
        <v>45944</v>
      </c>
      <c r="V2470">
        <v>8.0571000000000002</v>
      </c>
      <c r="W2470" s="1">
        <v>44826</v>
      </c>
      <c r="X2470">
        <v>0.11204081018004028</v>
      </c>
      <c r="Y2470" s="1">
        <v>45968</v>
      </c>
      <c r="Z2470">
        <v>5.3215000000000003</v>
      </c>
      <c r="AA2470" s="1">
        <v>45968</v>
      </c>
      <c r="AB2470">
        <v>5.6455000000000002</v>
      </c>
      <c r="AC2470" s="1">
        <v>44826</v>
      </c>
      <c r="AD2470">
        <v>8.3479677387209975E-2</v>
      </c>
      <c r="AE2470" s="1">
        <v>45944</v>
      </c>
      <c r="AF2470">
        <v>14.834</v>
      </c>
      <c r="AG2470" s="1">
        <v>45944</v>
      </c>
      <c r="AH2470">
        <v>14.7918</v>
      </c>
      <c r="AI2470" s="1">
        <v>44826</v>
      </c>
      <c r="AJ2470">
        <v>0.12493061249682215</v>
      </c>
      <c r="AO2470" s="1">
        <v>44826</v>
      </c>
      <c r="AP2470">
        <v>7.1121366663467953E-2</v>
      </c>
      <c r="AU2470" s="1">
        <v>44826</v>
      </c>
      <c r="AV2470">
        <v>0.11667651753494848</v>
      </c>
      <c r="AW2470" s="1">
        <v>45944</v>
      </c>
      <c r="AX2470">
        <v>12.3392</v>
      </c>
      <c r="AY2470" s="1">
        <v>45944</v>
      </c>
      <c r="AZ2470">
        <v>12.4366</v>
      </c>
      <c r="BA2470" s="1">
        <v>44826</v>
      </c>
      <c r="BB2470">
        <v>0.18480746290703434</v>
      </c>
      <c r="BC2470" s="1">
        <v>45944</v>
      </c>
      <c r="BD2470">
        <v>22.882999999999999</v>
      </c>
      <c r="BE2470" s="1">
        <v>45944</v>
      </c>
      <c r="BF2470">
        <v>25.241700000000002</v>
      </c>
      <c r="BG2470" s="1">
        <v>44826</v>
      </c>
      <c r="BH2470">
        <v>0.25450394269938376</v>
      </c>
    </row>
    <row r="2471" spans="1:60" x14ac:dyDescent="0.3">
      <c r="A2471" s="1">
        <v>45945</v>
      </c>
      <c r="B2471">
        <v>15.409599999999999</v>
      </c>
      <c r="C2471" s="1">
        <v>45945</v>
      </c>
      <c r="D2471">
        <v>19.600100000000001</v>
      </c>
      <c r="E2471" s="1">
        <v>44827</v>
      </c>
      <c r="F2471">
        <v>0.23997201454646791</v>
      </c>
      <c r="G2471" s="1">
        <v>45896</v>
      </c>
      <c r="H2471">
        <v>14.1355</v>
      </c>
      <c r="I2471" s="1">
        <v>45896</v>
      </c>
      <c r="J2471">
        <v>16.9163</v>
      </c>
      <c r="K2471" s="1">
        <v>44827</v>
      </c>
      <c r="L2471">
        <v>0.20735155070995667</v>
      </c>
      <c r="M2471" s="1">
        <v>45945</v>
      </c>
      <c r="N2471">
        <v>5.3479000000000001</v>
      </c>
      <c r="O2471" s="1">
        <v>45945</v>
      </c>
      <c r="P2471">
        <v>7.5782999999999996</v>
      </c>
      <c r="Q2471" s="1">
        <v>44827</v>
      </c>
      <c r="R2471">
        <v>0.13482929475182778</v>
      </c>
      <c r="S2471" s="1">
        <v>45945</v>
      </c>
      <c r="T2471">
        <v>6.2312000000000003</v>
      </c>
      <c r="U2471" s="1">
        <v>45945</v>
      </c>
      <c r="V2471">
        <v>7.3319000000000001</v>
      </c>
      <c r="W2471" s="1">
        <v>44827</v>
      </c>
      <c r="X2471">
        <v>0.11142073103048364</v>
      </c>
      <c r="Y2471" s="1">
        <v>45971</v>
      </c>
      <c r="Z2471">
        <v>5.3038999999999996</v>
      </c>
      <c r="AA2471" s="1">
        <v>45971</v>
      </c>
      <c r="AB2471">
        <v>5.5749000000000004</v>
      </c>
      <c r="AC2471" s="1">
        <v>44827</v>
      </c>
      <c r="AD2471">
        <v>8.3263464325839587E-2</v>
      </c>
      <c r="AE2471" s="1">
        <v>45945</v>
      </c>
      <c r="AF2471">
        <v>11.0701</v>
      </c>
      <c r="AG2471" s="1">
        <v>45945</v>
      </c>
      <c r="AH2471">
        <v>11.0701</v>
      </c>
      <c r="AI2471" s="1">
        <v>44827</v>
      </c>
      <c r="AJ2471">
        <v>0.12205184461182884</v>
      </c>
      <c r="AO2471" s="1">
        <v>44827</v>
      </c>
      <c r="AP2471">
        <v>7.0291100090186437E-2</v>
      </c>
      <c r="AU2471" s="1">
        <v>44827</v>
      </c>
      <c r="AV2471">
        <v>0.11585897284855058</v>
      </c>
      <c r="AW2471" s="1">
        <v>45945</v>
      </c>
      <c r="AX2471">
        <v>11.497199999999999</v>
      </c>
      <c r="AY2471" s="1">
        <v>45945</v>
      </c>
      <c r="AZ2471">
        <v>11.839700000000001</v>
      </c>
      <c r="BA2471" s="1">
        <v>44827</v>
      </c>
      <c r="BB2471">
        <v>0.18604193261248161</v>
      </c>
      <c r="BC2471" s="1">
        <v>45945</v>
      </c>
      <c r="BD2471">
        <v>23.066500000000001</v>
      </c>
      <c r="BE2471" s="1">
        <v>45945</v>
      </c>
      <c r="BF2471">
        <v>24.878599999999999</v>
      </c>
      <c r="BG2471" s="1">
        <v>44827</v>
      </c>
      <c r="BH2471">
        <v>0.2621850786999595</v>
      </c>
    </row>
    <row r="2472" spans="1:60" x14ac:dyDescent="0.3">
      <c r="A2472" s="1">
        <v>45946</v>
      </c>
      <c r="B2472">
        <v>18.2789</v>
      </c>
      <c r="C2472" s="1">
        <v>45946</v>
      </c>
      <c r="D2472">
        <v>23.8796</v>
      </c>
      <c r="E2472" s="1">
        <v>44828</v>
      </c>
      <c r="F2472">
        <v>0.24425459043648434</v>
      </c>
      <c r="G2472" s="1">
        <v>45897</v>
      </c>
      <c r="H2472">
        <v>13.725199999999999</v>
      </c>
      <c r="I2472" s="1">
        <v>45897</v>
      </c>
      <c r="J2472">
        <v>16.170200000000001</v>
      </c>
      <c r="K2472" s="1">
        <v>44828</v>
      </c>
      <c r="L2472">
        <v>0.21045984728062503</v>
      </c>
      <c r="M2472" s="1">
        <v>45946</v>
      </c>
      <c r="N2472">
        <v>7.2675999999999998</v>
      </c>
      <c r="O2472" s="1">
        <v>45946</v>
      </c>
      <c r="P2472">
        <v>10.5573</v>
      </c>
      <c r="Q2472" s="1">
        <v>44828</v>
      </c>
      <c r="R2472">
        <v>0.13758704182936277</v>
      </c>
      <c r="S2472" s="1">
        <v>45946</v>
      </c>
      <c r="T2472">
        <v>6.57</v>
      </c>
      <c r="U2472" s="1">
        <v>45946</v>
      </c>
      <c r="V2472">
        <v>7.8464</v>
      </c>
      <c r="W2472" s="1">
        <v>44828</v>
      </c>
      <c r="X2472">
        <v>0.11415591747117684</v>
      </c>
      <c r="Y2472" s="1">
        <v>45972</v>
      </c>
      <c r="Z2472">
        <v>5.3358999999999996</v>
      </c>
      <c r="AA2472" s="1">
        <v>45972</v>
      </c>
      <c r="AB2472">
        <v>5.9226999999999999</v>
      </c>
      <c r="AC2472" s="1">
        <v>44828</v>
      </c>
      <c r="AD2472">
        <v>8.5319327788292848E-2</v>
      </c>
      <c r="AE2472" s="1">
        <v>45946</v>
      </c>
      <c r="AF2472">
        <v>13.1751</v>
      </c>
      <c r="AG2472" s="1">
        <v>45946</v>
      </c>
      <c r="AH2472">
        <v>12.8772</v>
      </c>
      <c r="AI2472" s="1">
        <v>44828</v>
      </c>
      <c r="AJ2472">
        <v>0.12492147785767342</v>
      </c>
      <c r="AO2472" s="1">
        <v>44828</v>
      </c>
      <c r="AP2472">
        <v>7.1668146650880102E-2</v>
      </c>
      <c r="AU2472" s="1">
        <v>44828</v>
      </c>
      <c r="AV2472">
        <v>0.11715507494420811</v>
      </c>
      <c r="AW2472" s="1">
        <v>45946</v>
      </c>
      <c r="AX2472">
        <v>12.424899999999999</v>
      </c>
      <c r="AY2472" s="1">
        <v>45946</v>
      </c>
      <c r="AZ2472">
        <v>12.2592</v>
      </c>
      <c r="BA2472" s="1">
        <v>44828</v>
      </c>
      <c r="BB2472">
        <v>0.18982418506081863</v>
      </c>
      <c r="BC2472" s="1">
        <v>45946</v>
      </c>
      <c r="BD2472">
        <v>25.1418</v>
      </c>
      <c r="BE2472" s="1">
        <v>45946</v>
      </c>
      <c r="BF2472">
        <v>29.166</v>
      </c>
      <c r="BG2472" s="1">
        <v>44828</v>
      </c>
      <c r="BH2472">
        <v>0.2636087048981155</v>
      </c>
    </row>
    <row r="2473" spans="1:60" x14ac:dyDescent="0.3">
      <c r="A2473" s="1">
        <v>45947</v>
      </c>
      <c r="B2473">
        <v>15.8238</v>
      </c>
      <c r="C2473" s="1">
        <v>45947</v>
      </c>
      <c r="D2473">
        <v>20.377199999999998</v>
      </c>
      <c r="E2473" s="1">
        <v>44829</v>
      </c>
      <c r="F2473">
        <v>0.23995647203102757</v>
      </c>
      <c r="G2473" s="1">
        <v>45898</v>
      </c>
      <c r="H2473">
        <v>14.1622</v>
      </c>
      <c r="I2473" s="1">
        <v>45898</v>
      </c>
      <c r="J2473">
        <v>16.801600000000001</v>
      </c>
      <c r="K2473" s="1">
        <v>44829</v>
      </c>
      <c r="L2473">
        <v>0.21458322086490919</v>
      </c>
      <c r="M2473" s="1">
        <v>45947</v>
      </c>
      <c r="N2473">
        <v>5.5712999999999999</v>
      </c>
      <c r="O2473" s="1">
        <v>45947</v>
      </c>
      <c r="P2473">
        <v>7.8186999999999998</v>
      </c>
      <c r="Q2473" s="1">
        <v>44829</v>
      </c>
      <c r="R2473">
        <v>0.13403121397066425</v>
      </c>
      <c r="S2473" s="1">
        <v>45947</v>
      </c>
      <c r="T2473">
        <v>6.1863000000000001</v>
      </c>
      <c r="U2473" s="1">
        <v>45947</v>
      </c>
      <c r="V2473">
        <v>7.3052000000000001</v>
      </c>
      <c r="W2473" s="1">
        <v>44829</v>
      </c>
      <c r="X2473">
        <v>0.1070706009064275</v>
      </c>
      <c r="Y2473" s="1">
        <v>45973</v>
      </c>
      <c r="Z2473">
        <v>14.0779</v>
      </c>
      <c r="AA2473" s="1">
        <v>45973</v>
      </c>
      <c r="AB2473">
        <v>27.8657</v>
      </c>
      <c r="AC2473" s="1">
        <v>44829</v>
      </c>
      <c r="AD2473">
        <v>7.7851529391455232E-2</v>
      </c>
      <c r="AE2473" s="1">
        <v>45947</v>
      </c>
      <c r="AF2473">
        <v>8.3325999999999993</v>
      </c>
      <c r="AG2473" s="1">
        <v>45947</v>
      </c>
      <c r="AH2473">
        <v>8.2085000000000008</v>
      </c>
      <c r="AI2473" s="1">
        <v>44829</v>
      </c>
      <c r="AJ2473">
        <v>0.11827969780161843</v>
      </c>
      <c r="AO2473" s="1">
        <v>44829</v>
      </c>
      <c r="AP2473">
        <v>7.1220958667449194E-2</v>
      </c>
      <c r="AU2473" s="1">
        <v>44829</v>
      </c>
      <c r="AV2473">
        <v>0.11839937621382401</v>
      </c>
      <c r="AW2473" s="1">
        <v>45947</v>
      </c>
      <c r="AX2473">
        <v>11.2189</v>
      </c>
      <c r="AY2473" s="1">
        <v>45947</v>
      </c>
      <c r="AZ2473">
        <v>11.1518</v>
      </c>
      <c r="BA2473" s="1">
        <v>44829</v>
      </c>
      <c r="BB2473">
        <v>0.18515085132880946</v>
      </c>
      <c r="BC2473" s="1">
        <v>45947</v>
      </c>
      <c r="BD2473">
        <v>23.6966</v>
      </c>
      <c r="BE2473" s="1">
        <v>45947</v>
      </c>
      <c r="BF2473">
        <v>26.6875</v>
      </c>
      <c r="BG2473" s="1">
        <v>44829</v>
      </c>
      <c r="BH2473">
        <v>0.25799632677025863</v>
      </c>
    </row>
    <row r="2474" spans="1:60" x14ac:dyDescent="0.3">
      <c r="A2474" s="1">
        <v>45950</v>
      </c>
      <c r="B2474">
        <v>13.591799999999999</v>
      </c>
      <c r="C2474" s="1">
        <v>45950</v>
      </c>
      <c r="D2474">
        <v>17.0913</v>
      </c>
      <c r="E2474" s="1">
        <v>44830</v>
      </c>
      <c r="F2474">
        <v>0.2178374786019085</v>
      </c>
      <c r="G2474" s="1">
        <v>45901</v>
      </c>
      <c r="H2474">
        <v>13.9674</v>
      </c>
      <c r="I2474" s="1">
        <v>45901</v>
      </c>
      <c r="J2474">
        <v>16.543500000000002</v>
      </c>
      <c r="K2474" s="1">
        <v>44830</v>
      </c>
      <c r="L2474">
        <v>0.20760040391315451</v>
      </c>
      <c r="M2474" s="1">
        <v>45950</v>
      </c>
      <c r="N2474">
        <v>4.7084000000000001</v>
      </c>
      <c r="O2474" s="1">
        <v>45950</v>
      </c>
      <c r="P2474">
        <v>6.6843000000000004</v>
      </c>
      <c r="Q2474" s="1">
        <v>44830</v>
      </c>
      <c r="R2474">
        <v>0.12871953776861483</v>
      </c>
      <c r="S2474" s="1">
        <v>45950</v>
      </c>
      <c r="T2474">
        <v>5.9370000000000003</v>
      </c>
      <c r="U2474" s="1">
        <v>45950</v>
      </c>
      <c r="V2474">
        <v>6.7533000000000003</v>
      </c>
      <c r="W2474" s="1">
        <v>44830</v>
      </c>
      <c r="X2474">
        <v>0.11823891078109776</v>
      </c>
      <c r="Y2474" s="1">
        <v>45974</v>
      </c>
      <c r="Z2474">
        <v>5.2850999999999999</v>
      </c>
      <c r="AA2474" s="1">
        <v>45974</v>
      </c>
      <c r="AB2474">
        <v>5.7769000000000004</v>
      </c>
      <c r="AC2474" s="1">
        <v>44830</v>
      </c>
      <c r="AD2474">
        <v>8.904448480818393E-2</v>
      </c>
      <c r="AE2474" s="1">
        <v>45950</v>
      </c>
      <c r="AF2474">
        <v>10.050700000000001</v>
      </c>
      <c r="AG2474" s="1">
        <v>45950</v>
      </c>
      <c r="AH2474">
        <v>10.050700000000001</v>
      </c>
      <c r="AI2474" s="1">
        <v>44830</v>
      </c>
      <c r="AJ2474">
        <v>0.131862189841708</v>
      </c>
      <c r="AO2474" s="1">
        <v>44830</v>
      </c>
      <c r="AP2474">
        <v>6.8958216010551063E-2</v>
      </c>
      <c r="AU2474" s="1">
        <v>44830</v>
      </c>
      <c r="AV2474">
        <v>0.11536820750632433</v>
      </c>
      <c r="AW2474" s="1">
        <v>45950</v>
      </c>
      <c r="AX2474">
        <v>11.127599999999999</v>
      </c>
      <c r="AY2474" s="1">
        <v>45950</v>
      </c>
      <c r="AZ2474">
        <v>11.005100000000001</v>
      </c>
      <c r="BA2474" s="1">
        <v>44830</v>
      </c>
      <c r="BB2474">
        <v>0.18904347903176477</v>
      </c>
      <c r="BC2474" s="1">
        <v>45950</v>
      </c>
      <c r="BD2474">
        <v>20.9739</v>
      </c>
      <c r="BE2474" s="1">
        <v>45950</v>
      </c>
      <c r="BF2474">
        <v>23.151199999999999</v>
      </c>
      <c r="BG2474" s="1">
        <v>44830</v>
      </c>
      <c r="BH2474">
        <v>0.24156445185741088</v>
      </c>
    </row>
    <row r="2475" spans="1:60" x14ac:dyDescent="0.3">
      <c r="A2475" s="1">
        <v>45951</v>
      </c>
      <c r="B2475">
        <v>13.4651</v>
      </c>
      <c r="C2475" s="1">
        <v>45951</v>
      </c>
      <c r="D2475">
        <v>16.927499999999998</v>
      </c>
      <c r="E2475" s="1">
        <v>44831</v>
      </c>
      <c r="F2475">
        <v>0.21800374638911602</v>
      </c>
      <c r="G2475" s="1">
        <v>45902</v>
      </c>
      <c r="H2475">
        <v>15.4986</v>
      </c>
      <c r="I2475" s="1">
        <v>45902</v>
      </c>
      <c r="J2475">
        <v>18.5733</v>
      </c>
      <c r="K2475" s="1">
        <v>44831</v>
      </c>
      <c r="L2475">
        <v>0.20656703527446749</v>
      </c>
      <c r="M2475" s="1">
        <v>45951</v>
      </c>
      <c r="N2475">
        <v>4.8872</v>
      </c>
      <c r="O2475" s="1">
        <v>45951</v>
      </c>
      <c r="P2475">
        <v>7.1334</v>
      </c>
      <c r="Q2475" s="1">
        <v>44831</v>
      </c>
      <c r="R2475">
        <v>0.12868263374753888</v>
      </c>
      <c r="S2475" s="1">
        <v>45951</v>
      </c>
      <c r="T2475">
        <v>5.8886000000000003</v>
      </c>
      <c r="U2475" s="1">
        <v>45951</v>
      </c>
      <c r="V2475">
        <v>6.7991999999999999</v>
      </c>
      <c r="W2475" s="1">
        <v>44831</v>
      </c>
      <c r="X2475">
        <v>0.12444459292169026</v>
      </c>
      <c r="Y2475" s="1">
        <v>45975</v>
      </c>
      <c r="Z2475">
        <v>5.3166000000000002</v>
      </c>
      <c r="AA2475" s="1">
        <v>45975</v>
      </c>
      <c r="AB2475">
        <v>6.0019</v>
      </c>
      <c r="AC2475" s="1">
        <v>44831</v>
      </c>
      <c r="AD2475">
        <v>9.1574483423264907E-2</v>
      </c>
      <c r="AE2475" s="1">
        <v>45951</v>
      </c>
      <c r="AF2475">
        <v>11.5078</v>
      </c>
      <c r="AG2475" s="1">
        <v>45951</v>
      </c>
      <c r="AH2475">
        <v>11.8895</v>
      </c>
      <c r="AI2475" s="1">
        <v>44831</v>
      </c>
      <c r="AJ2475">
        <v>0.13876186505112589</v>
      </c>
      <c r="AO2475" s="1">
        <v>44831</v>
      </c>
      <c r="AP2475">
        <v>6.7641979667016253E-2</v>
      </c>
      <c r="AU2475" s="1">
        <v>44831</v>
      </c>
      <c r="AV2475">
        <v>0.10952083774304991</v>
      </c>
      <c r="AW2475" s="1">
        <v>45951</v>
      </c>
      <c r="AX2475">
        <v>11.1693</v>
      </c>
      <c r="AY2475" s="1">
        <v>45951</v>
      </c>
      <c r="AZ2475">
        <v>11.3123</v>
      </c>
      <c r="BA2475" s="1">
        <v>44831</v>
      </c>
      <c r="BB2475">
        <v>0.20421834214263332</v>
      </c>
      <c r="BC2475" s="1">
        <v>45951</v>
      </c>
      <c r="BD2475">
        <v>20.779399999999999</v>
      </c>
      <c r="BE2475" s="1">
        <v>45951</v>
      </c>
      <c r="BF2475">
        <v>23.015999999999998</v>
      </c>
      <c r="BG2475" s="1">
        <v>44831</v>
      </c>
      <c r="BH2475">
        <v>0.24432122870956327</v>
      </c>
    </row>
    <row r="2476" spans="1:60" x14ac:dyDescent="0.3">
      <c r="A2476" s="1">
        <v>45952</v>
      </c>
      <c r="B2476">
        <v>14.022500000000001</v>
      </c>
      <c r="C2476" s="1">
        <v>45952</v>
      </c>
      <c r="D2476">
        <v>17.8794</v>
      </c>
      <c r="E2476" s="1">
        <v>44832</v>
      </c>
      <c r="F2476">
        <v>0.22887366998316161</v>
      </c>
      <c r="G2476" s="1">
        <v>45903</v>
      </c>
      <c r="H2476">
        <v>14.454800000000001</v>
      </c>
      <c r="I2476" s="1">
        <v>45903</v>
      </c>
      <c r="J2476">
        <v>17.2958</v>
      </c>
      <c r="K2476" s="1">
        <v>44832</v>
      </c>
      <c r="L2476">
        <v>0.20235347751306673</v>
      </c>
      <c r="M2476" s="1">
        <v>45952</v>
      </c>
      <c r="N2476">
        <v>5.4339000000000004</v>
      </c>
      <c r="O2476" s="1">
        <v>45952</v>
      </c>
      <c r="P2476">
        <v>7.8739999999999997</v>
      </c>
      <c r="Q2476" s="1">
        <v>44832</v>
      </c>
      <c r="R2476">
        <v>0.14424965775965526</v>
      </c>
      <c r="S2476" s="1">
        <v>45952</v>
      </c>
      <c r="T2476">
        <v>6.0758000000000001</v>
      </c>
      <c r="U2476" s="1">
        <v>45952</v>
      </c>
      <c r="V2476">
        <v>7.0911999999999997</v>
      </c>
      <c r="W2476" s="1">
        <v>44832</v>
      </c>
      <c r="X2476">
        <v>0.14727703687657834</v>
      </c>
      <c r="Y2476" s="1">
        <v>45978</v>
      </c>
      <c r="Z2476">
        <v>5.4870000000000001</v>
      </c>
      <c r="AA2476" s="1">
        <v>45978</v>
      </c>
      <c r="AB2476">
        <v>5.8281000000000001</v>
      </c>
      <c r="AC2476" s="1">
        <v>44832</v>
      </c>
      <c r="AD2476">
        <v>0.11567258549061306</v>
      </c>
      <c r="AE2476" s="1">
        <v>45952</v>
      </c>
      <c r="AF2476">
        <v>10.2516</v>
      </c>
      <c r="AG2476" s="1">
        <v>45952</v>
      </c>
      <c r="AH2476">
        <v>9.6029999999999998</v>
      </c>
      <c r="AI2476" s="1">
        <v>44832</v>
      </c>
      <c r="AJ2476">
        <v>0.16688595238678508</v>
      </c>
      <c r="AO2476" s="1">
        <v>44832</v>
      </c>
      <c r="AP2476">
        <v>6.9642248163232418E-2</v>
      </c>
      <c r="AU2476" s="1">
        <v>44832</v>
      </c>
      <c r="AV2476">
        <v>0.10763889275515344</v>
      </c>
      <c r="AW2476" s="1">
        <v>45952</v>
      </c>
      <c r="AX2476">
        <v>11.1959</v>
      </c>
      <c r="AY2476" s="1">
        <v>45952</v>
      </c>
      <c r="AZ2476">
        <v>11.2471</v>
      </c>
      <c r="BA2476" s="1">
        <v>44832</v>
      </c>
      <c r="BB2476">
        <v>0.24013279840356408</v>
      </c>
      <c r="BC2476" s="1">
        <v>45952</v>
      </c>
      <c r="BD2476">
        <v>21.393999999999998</v>
      </c>
      <c r="BE2476" s="1">
        <v>45952</v>
      </c>
      <c r="BF2476">
        <v>24.0183</v>
      </c>
      <c r="BG2476" s="1">
        <v>44832</v>
      </c>
      <c r="BH2476">
        <v>0.27168550586366397</v>
      </c>
    </row>
    <row r="2477" spans="1:60" x14ac:dyDescent="0.3">
      <c r="A2477" s="1">
        <v>45953</v>
      </c>
      <c r="B2477">
        <v>13.196899999999999</v>
      </c>
      <c r="C2477" s="1">
        <v>45953</v>
      </c>
      <c r="D2477">
        <v>16.623899999999999</v>
      </c>
      <c r="E2477" s="1">
        <v>44833</v>
      </c>
      <c r="F2477">
        <v>0.23093192047841088</v>
      </c>
      <c r="G2477" s="1">
        <v>45904</v>
      </c>
      <c r="H2477">
        <v>13.950200000000001</v>
      </c>
      <c r="I2477" s="1">
        <v>45904</v>
      </c>
      <c r="J2477">
        <v>16.4514</v>
      </c>
      <c r="K2477" s="1">
        <v>44833</v>
      </c>
      <c r="L2477">
        <v>0.20299098872058913</v>
      </c>
      <c r="M2477" s="1">
        <v>45953</v>
      </c>
      <c r="N2477">
        <v>4.6818</v>
      </c>
      <c r="O2477" s="1">
        <v>45953</v>
      </c>
      <c r="P2477">
        <v>6.4710000000000001</v>
      </c>
      <c r="Q2477" s="1">
        <v>44833</v>
      </c>
      <c r="R2477">
        <v>0.143139273513153</v>
      </c>
      <c r="S2477" s="1">
        <v>45953</v>
      </c>
      <c r="T2477">
        <v>5.9618000000000002</v>
      </c>
      <c r="U2477" s="1">
        <v>45953</v>
      </c>
      <c r="V2477">
        <v>7.1458000000000004</v>
      </c>
      <c r="W2477" s="1">
        <v>44833</v>
      </c>
      <c r="X2477">
        <v>0.14456286905447036</v>
      </c>
      <c r="Y2477" s="1">
        <v>45979</v>
      </c>
      <c r="Z2477">
        <v>29.384</v>
      </c>
      <c r="AA2477" s="1">
        <v>45979</v>
      </c>
      <c r="AB2477">
        <v>29.384</v>
      </c>
      <c r="AC2477" s="1">
        <v>44833</v>
      </c>
      <c r="AD2477">
        <v>0.11368335808741908</v>
      </c>
      <c r="AE2477" s="1">
        <v>45953</v>
      </c>
      <c r="AF2477">
        <v>14.730600000000001</v>
      </c>
      <c r="AG2477" s="1">
        <v>45953</v>
      </c>
      <c r="AH2477">
        <v>10.100899999999999</v>
      </c>
      <c r="AI2477" s="1">
        <v>44833</v>
      </c>
      <c r="AJ2477">
        <v>0.16619876514152782</v>
      </c>
      <c r="AO2477" s="1">
        <v>44833</v>
      </c>
      <c r="AP2477">
        <v>6.8113593590018354E-2</v>
      </c>
      <c r="AU2477" s="1">
        <v>44833</v>
      </c>
      <c r="AV2477">
        <v>0.10715999033492458</v>
      </c>
      <c r="AW2477" s="1">
        <v>45953</v>
      </c>
      <c r="AX2477">
        <v>11.0558</v>
      </c>
      <c r="AY2477" s="1">
        <v>45953</v>
      </c>
      <c r="AZ2477">
        <v>11.2826</v>
      </c>
      <c r="BA2477" s="1">
        <v>44833</v>
      </c>
      <c r="BB2477">
        <v>0.23441852177510397</v>
      </c>
      <c r="BC2477" s="1">
        <v>45953</v>
      </c>
      <c r="BD2477">
        <v>21.053699999999999</v>
      </c>
      <c r="BE2477" s="1">
        <v>45953</v>
      </c>
      <c r="BF2477">
        <v>23.180700000000002</v>
      </c>
      <c r="BG2477" s="1">
        <v>44833</v>
      </c>
      <c r="BH2477">
        <v>0.27262048192483018</v>
      </c>
    </row>
    <row r="2478" spans="1:60" x14ac:dyDescent="0.3">
      <c r="A2478" s="1">
        <v>45954</v>
      </c>
      <c r="B2478">
        <v>12.6073</v>
      </c>
      <c r="C2478" s="1">
        <v>45954</v>
      </c>
      <c r="D2478">
        <v>15.8164</v>
      </c>
      <c r="E2478" s="1">
        <v>44834</v>
      </c>
      <c r="F2478">
        <v>0.23271437988272467</v>
      </c>
      <c r="G2478" s="1">
        <v>45905</v>
      </c>
      <c r="H2478">
        <v>14.4373</v>
      </c>
      <c r="I2478" s="1">
        <v>45905</v>
      </c>
      <c r="J2478">
        <v>17.224499999999999</v>
      </c>
      <c r="K2478" s="1">
        <v>44834</v>
      </c>
      <c r="L2478">
        <v>0.20938400773499505</v>
      </c>
      <c r="M2478" s="1">
        <v>45954</v>
      </c>
      <c r="N2478">
        <v>4.4657999999999998</v>
      </c>
      <c r="O2478" s="1">
        <v>45954</v>
      </c>
      <c r="P2478">
        <v>6.0556000000000001</v>
      </c>
      <c r="Q2478" s="1">
        <v>44834</v>
      </c>
      <c r="R2478">
        <v>0.14206972254196501</v>
      </c>
      <c r="S2478" s="1">
        <v>45954</v>
      </c>
      <c r="T2478">
        <v>5.4847999999999999</v>
      </c>
      <c r="U2478" s="1">
        <v>45954</v>
      </c>
      <c r="V2478">
        <v>6.6985000000000001</v>
      </c>
      <c r="W2478" s="1">
        <v>44834</v>
      </c>
      <c r="X2478">
        <v>0.14376560904992003</v>
      </c>
      <c r="Y2478" s="1">
        <v>45980</v>
      </c>
      <c r="Z2478">
        <v>5.3055000000000003</v>
      </c>
      <c r="AA2478" s="1">
        <v>45980</v>
      </c>
      <c r="AB2478">
        <v>5.8776999999999999</v>
      </c>
      <c r="AC2478" s="1">
        <v>44834</v>
      </c>
      <c r="AD2478">
        <v>0.11361875510924717</v>
      </c>
      <c r="AE2478" s="1">
        <v>45954</v>
      </c>
      <c r="AF2478">
        <v>11.5185</v>
      </c>
      <c r="AG2478" s="1">
        <v>45954</v>
      </c>
      <c r="AH2478">
        <v>11.5185</v>
      </c>
      <c r="AI2478" s="1">
        <v>44834</v>
      </c>
      <c r="AJ2478">
        <v>0.16591529505173325</v>
      </c>
      <c r="AO2478" s="1">
        <v>44834</v>
      </c>
      <c r="AP2478">
        <v>7.2490412459944198E-2</v>
      </c>
      <c r="AU2478" s="1">
        <v>44834</v>
      </c>
      <c r="AV2478">
        <v>0.10999855963246201</v>
      </c>
      <c r="AW2478" s="1">
        <v>45954</v>
      </c>
      <c r="AX2478">
        <v>10.3757</v>
      </c>
      <c r="AY2478" s="1">
        <v>45954</v>
      </c>
      <c r="AZ2478">
        <v>10.5412</v>
      </c>
      <c r="BA2478" s="1">
        <v>44834</v>
      </c>
      <c r="BB2478">
        <v>0.23546900159001563</v>
      </c>
      <c r="BC2478" s="1">
        <v>45954</v>
      </c>
      <c r="BD2478">
        <v>19.9742</v>
      </c>
      <c r="BE2478" s="1">
        <v>45954</v>
      </c>
      <c r="BF2478">
        <v>22.0319</v>
      </c>
      <c r="BG2478" s="1">
        <v>44834</v>
      </c>
      <c r="BH2478">
        <v>0.27064707740852034</v>
      </c>
    </row>
    <row r="2479" spans="1:60" x14ac:dyDescent="0.3">
      <c r="A2479" s="1">
        <v>45957</v>
      </c>
      <c r="B2479">
        <v>12.2318</v>
      </c>
      <c r="C2479" s="1">
        <v>45957</v>
      </c>
      <c r="D2479">
        <v>14.928900000000001</v>
      </c>
      <c r="E2479" s="1">
        <v>44835</v>
      </c>
      <c r="F2479">
        <v>0.24272788289190536</v>
      </c>
      <c r="G2479" s="1">
        <v>45908</v>
      </c>
      <c r="H2479">
        <v>13.289099999999999</v>
      </c>
      <c r="I2479" s="1">
        <v>45908</v>
      </c>
      <c r="J2479">
        <v>15.594200000000001</v>
      </c>
      <c r="K2479" s="1">
        <v>44835</v>
      </c>
      <c r="L2479">
        <v>0.21037860723956581</v>
      </c>
      <c r="M2479" s="1">
        <v>45957</v>
      </c>
      <c r="N2479">
        <v>3.9685000000000001</v>
      </c>
      <c r="O2479" s="1">
        <v>45957</v>
      </c>
      <c r="P2479">
        <v>5.5884999999999998</v>
      </c>
      <c r="Q2479" s="1">
        <v>44835</v>
      </c>
      <c r="R2479">
        <v>0.14786895246151266</v>
      </c>
      <c r="S2479" s="1">
        <v>45957</v>
      </c>
      <c r="T2479">
        <v>5.2268999999999997</v>
      </c>
      <c r="U2479" s="1">
        <v>45957</v>
      </c>
      <c r="V2479">
        <v>6.1699000000000002</v>
      </c>
      <c r="W2479" s="1">
        <v>44835</v>
      </c>
      <c r="X2479">
        <v>0.1482421955843293</v>
      </c>
      <c r="Y2479" s="1">
        <v>45981</v>
      </c>
      <c r="Z2479">
        <v>5.1917999999999997</v>
      </c>
      <c r="AA2479" s="1">
        <v>45981</v>
      </c>
      <c r="AB2479">
        <v>5.6717000000000004</v>
      </c>
      <c r="AC2479" s="1">
        <v>44835</v>
      </c>
      <c r="AD2479">
        <v>0.11776379264671655</v>
      </c>
      <c r="AE2479" s="1">
        <v>45957</v>
      </c>
      <c r="AF2479">
        <v>13.122299999999999</v>
      </c>
      <c r="AG2479" s="1">
        <v>45957</v>
      </c>
      <c r="AH2479">
        <v>13.122299999999999</v>
      </c>
      <c r="AI2479" s="1">
        <v>44835</v>
      </c>
      <c r="AJ2479">
        <v>0.17355322486673247</v>
      </c>
      <c r="AO2479" s="1">
        <v>44835</v>
      </c>
      <c r="AP2479">
        <v>7.5280984172866869E-2</v>
      </c>
      <c r="AU2479" s="1">
        <v>44835</v>
      </c>
      <c r="AV2479">
        <v>0.11397694795548731</v>
      </c>
      <c r="AW2479" s="1">
        <v>45957</v>
      </c>
      <c r="AX2479">
        <v>10.0204</v>
      </c>
      <c r="AY2479" s="1">
        <v>45957</v>
      </c>
      <c r="AZ2479">
        <v>10.011799999999999</v>
      </c>
      <c r="BA2479" s="1">
        <v>44835</v>
      </c>
      <c r="BB2479">
        <v>0.24091640005312004</v>
      </c>
      <c r="BC2479" s="1">
        <v>45957</v>
      </c>
      <c r="BD2479">
        <v>20.436699999999998</v>
      </c>
      <c r="BE2479" s="1">
        <v>45957</v>
      </c>
      <c r="BF2479">
        <v>21.187899999999999</v>
      </c>
      <c r="BG2479" s="1">
        <v>44835</v>
      </c>
      <c r="BH2479">
        <v>0.28335814744182103</v>
      </c>
    </row>
    <row r="2480" spans="1:60" x14ac:dyDescent="0.3">
      <c r="A2480" s="1">
        <v>45958</v>
      </c>
      <c r="B2480">
        <v>13.112399999999999</v>
      </c>
      <c r="C2480" s="1">
        <v>45958</v>
      </c>
      <c r="D2480">
        <v>15.7121</v>
      </c>
      <c r="E2480" s="1">
        <v>44836</v>
      </c>
      <c r="F2480">
        <v>0.24838607424610809</v>
      </c>
      <c r="G2480" s="1">
        <v>45909</v>
      </c>
      <c r="H2480">
        <v>13.1204</v>
      </c>
      <c r="I2480" s="1">
        <v>45909</v>
      </c>
      <c r="J2480">
        <v>15.4762</v>
      </c>
      <c r="K2480" s="1">
        <v>44836</v>
      </c>
      <c r="L2480">
        <v>0.1905244942228842</v>
      </c>
      <c r="M2480" s="1">
        <v>45958</v>
      </c>
      <c r="N2480">
        <v>4.5819000000000001</v>
      </c>
      <c r="O2480" s="1">
        <v>45958</v>
      </c>
      <c r="P2480">
        <v>6.0643000000000002</v>
      </c>
      <c r="Q2480" s="1">
        <v>44836</v>
      </c>
      <c r="R2480">
        <v>0.15183608502397763</v>
      </c>
      <c r="S2480" s="1">
        <v>45958</v>
      </c>
      <c r="T2480">
        <v>5.3552999999999997</v>
      </c>
      <c r="U2480" s="1">
        <v>45958</v>
      </c>
      <c r="V2480">
        <v>6.2366999999999999</v>
      </c>
      <c r="W2480" s="1">
        <v>44836</v>
      </c>
      <c r="X2480">
        <v>0.1517192091386875</v>
      </c>
      <c r="Y2480" s="1">
        <v>45982</v>
      </c>
      <c r="Z2480">
        <v>5.1398999999999999</v>
      </c>
      <c r="AA2480" s="1">
        <v>45982</v>
      </c>
      <c r="AB2480">
        <v>5.8501000000000003</v>
      </c>
      <c r="AC2480" s="1">
        <v>44836</v>
      </c>
      <c r="AD2480">
        <v>0.11976166528143277</v>
      </c>
      <c r="AE2480" s="1">
        <v>45958</v>
      </c>
      <c r="AF2480">
        <v>13.0665</v>
      </c>
      <c r="AG2480" s="1">
        <v>45958</v>
      </c>
      <c r="AH2480">
        <v>13.0665</v>
      </c>
      <c r="AI2480" s="1">
        <v>44836</v>
      </c>
      <c r="AJ2480">
        <v>0.17641356698448932</v>
      </c>
      <c r="AO2480" s="1">
        <v>44836</v>
      </c>
      <c r="AP2480">
        <v>7.0488204113316855E-2</v>
      </c>
      <c r="AU2480" s="1">
        <v>44836</v>
      </c>
      <c r="AV2480">
        <v>0.10381196977771787</v>
      </c>
      <c r="AW2480" s="1">
        <v>45958</v>
      </c>
      <c r="AX2480">
        <v>10.4306</v>
      </c>
      <c r="AY2480" s="1">
        <v>45958</v>
      </c>
      <c r="AZ2480">
        <v>10.4948</v>
      </c>
      <c r="BA2480" s="1">
        <v>44836</v>
      </c>
      <c r="BB2480">
        <v>0.24514065454507589</v>
      </c>
      <c r="BC2480" s="1">
        <v>45958</v>
      </c>
      <c r="BD2480">
        <v>20.7182</v>
      </c>
      <c r="BE2480" s="1">
        <v>45958</v>
      </c>
      <c r="BF2480">
        <v>22.131399999999999</v>
      </c>
      <c r="BG2480" s="1">
        <v>44836</v>
      </c>
      <c r="BH2480">
        <v>0.29091614134105087</v>
      </c>
    </row>
    <row r="2481" spans="1:60" x14ac:dyDescent="0.3">
      <c r="A2481" s="1">
        <v>45959</v>
      </c>
      <c r="B2481">
        <v>13.7478</v>
      </c>
      <c r="C2481" s="1">
        <v>45959</v>
      </c>
      <c r="D2481">
        <v>16.631499999999999</v>
      </c>
      <c r="E2481" s="1">
        <v>44837</v>
      </c>
      <c r="F2481">
        <v>0.27205846112952659</v>
      </c>
      <c r="G2481" s="1">
        <v>45910</v>
      </c>
      <c r="H2481">
        <v>13.2745</v>
      </c>
      <c r="I2481" s="1">
        <v>45910</v>
      </c>
      <c r="J2481">
        <v>15.646599999999999</v>
      </c>
      <c r="K2481" s="1">
        <v>44837</v>
      </c>
      <c r="L2481">
        <v>0.18823782382538079</v>
      </c>
      <c r="M2481" s="1">
        <v>45959</v>
      </c>
      <c r="N2481">
        <v>4.7721</v>
      </c>
      <c r="O2481" s="1">
        <v>45959</v>
      </c>
      <c r="P2481">
        <v>6.9406999999999996</v>
      </c>
      <c r="Q2481" s="1">
        <v>44837</v>
      </c>
      <c r="R2481">
        <v>0.16143377975055251</v>
      </c>
      <c r="S2481" s="1">
        <v>45959</v>
      </c>
      <c r="T2481">
        <v>5.6040000000000001</v>
      </c>
      <c r="U2481" s="1">
        <v>45959</v>
      </c>
      <c r="V2481">
        <v>6.4824999999999999</v>
      </c>
      <c r="W2481" s="1">
        <v>44837</v>
      </c>
      <c r="X2481">
        <v>0.16451457569508768</v>
      </c>
      <c r="Y2481" s="1">
        <v>45985</v>
      </c>
      <c r="Z2481">
        <v>5.5387000000000004</v>
      </c>
      <c r="AA2481" s="1">
        <v>45985</v>
      </c>
      <c r="AB2481">
        <v>6.2325999999999997</v>
      </c>
      <c r="AC2481" s="1">
        <v>44837</v>
      </c>
      <c r="AD2481">
        <v>0.12877038152739317</v>
      </c>
      <c r="AE2481" s="1">
        <v>45959</v>
      </c>
      <c r="AF2481">
        <v>22.858799999999999</v>
      </c>
      <c r="AG2481" s="1">
        <v>45959</v>
      </c>
      <c r="AH2481">
        <v>22.858799999999999</v>
      </c>
      <c r="AI2481" s="1">
        <v>44837</v>
      </c>
      <c r="AJ2481">
        <v>0.18745879965566156</v>
      </c>
      <c r="AO2481" s="1">
        <v>44837</v>
      </c>
      <c r="AP2481">
        <v>8.0236172496449557E-2</v>
      </c>
      <c r="AU2481" s="1">
        <v>44837</v>
      </c>
      <c r="AV2481">
        <v>9.7569091510642886E-2</v>
      </c>
      <c r="AW2481" s="1">
        <v>45959</v>
      </c>
      <c r="AX2481">
        <v>10.244</v>
      </c>
      <c r="AY2481" s="1">
        <v>45959</v>
      </c>
      <c r="AZ2481">
        <v>10.534800000000001</v>
      </c>
      <c r="BA2481" s="1">
        <v>44837</v>
      </c>
      <c r="BB2481">
        <v>0.24092959126424524</v>
      </c>
      <c r="BC2481" s="1">
        <v>45959</v>
      </c>
      <c r="BD2481">
        <v>21.3809</v>
      </c>
      <c r="BE2481" s="1">
        <v>45959</v>
      </c>
      <c r="BF2481">
        <v>23.2148</v>
      </c>
      <c r="BG2481" s="1">
        <v>44837</v>
      </c>
      <c r="BH2481">
        <v>0.31060119611655829</v>
      </c>
    </row>
    <row r="2482" spans="1:60" x14ac:dyDescent="0.3">
      <c r="A2482" s="1">
        <v>45960</v>
      </c>
      <c r="B2482">
        <v>13.8957</v>
      </c>
      <c r="C2482" s="1">
        <v>45960</v>
      </c>
      <c r="D2482">
        <v>17.047499999999999</v>
      </c>
      <c r="E2482" s="1">
        <v>44838</v>
      </c>
      <c r="F2482">
        <v>0.29050802523296726</v>
      </c>
      <c r="G2482" s="1">
        <v>45911</v>
      </c>
      <c r="H2482">
        <v>12.9186</v>
      </c>
      <c r="I2482" s="1">
        <v>45911</v>
      </c>
      <c r="J2482">
        <v>15.2151</v>
      </c>
      <c r="K2482" s="1">
        <v>44838</v>
      </c>
      <c r="L2482">
        <v>0.23991789483778433</v>
      </c>
      <c r="M2482" s="1">
        <v>45960</v>
      </c>
      <c r="N2482">
        <v>5.2050000000000001</v>
      </c>
      <c r="O2482" s="1">
        <v>45960</v>
      </c>
      <c r="P2482">
        <v>8.1768000000000001</v>
      </c>
      <c r="Q2482" s="1">
        <v>44838</v>
      </c>
      <c r="R2482">
        <v>0.17670227664317484</v>
      </c>
      <c r="S2482" s="1">
        <v>45960</v>
      </c>
      <c r="T2482">
        <v>6.3491999999999997</v>
      </c>
      <c r="U2482" s="1">
        <v>45960</v>
      </c>
      <c r="V2482">
        <v>8.5312000000000001</v>
      </c>
      <c r="W2482" s="1">
        <v>44838</v>
      </c>
      <c r="X2482">
        <v>0.16146746499505299</v>
      </c>
      <c r="Y2482" s="1">
        <v>45986</v>
      </c>
      <c r="Z2482">
        <v>4.4073000000000002</v>
      </c>
      <c r="AA2482" s="1">
        <v>45986</v>
      </c>
      <c r="AB2482">
        <v>4.6971999999999996</v>
      </c>
      <c r="AC2482" s="1">
        <v>44838</v>
      </c>
      <c r="AD2482">
        <v>0.12802078007361331</v>
      </c>
      <c r="AE2482" s="1">
        <v>45960</v>
      </c>
      <c r="AF2482">
        <v>13.6615</v>
      </c>
      <c r="AG2482" s="1">
        <v>45960</v>
      </c>
      <c r="AH2482">
        <v>13.6615</v>
      </c>
      <c r="AI2482" s="1">
        <v>44838</v>
      </c>
      <c r="AJ2482">
        <v>0.19725197933229099</v>
      </c>
      <c r="AO2482" s="1">
        <v>44838</v>
      </c>
      <c r="AP2482">
        <v>8.0014097638663448E-2</v>
      </c>
      <c r="AU2482" s="1">
        <v>44838</v>
      </c>
      <c r="AV2482">
        <v>0.10884112773795401</v>
      </c>
      <c r="AW2482" s="1">
        <v>45960</v>
      </c>
      <c r="AX2482">
        <v>10.831899999999999</v>
      </c>
      <c r="AY2482" s="1">
        <v>45960</v>
      </c>
      <c r="AZ2482">
        <v>11.264799999999999</v>
      </c>
      <c r="BA2482" s="1">
        <v>44838</v>
      </c>
      <c r="BB2482">
        <v>0.23454256390768505</v>
      </c>
      <c r="BC2482" s="1">
        <v>45960</v>
      </c>
      <c r="BD2482">
        <v>20.879899999999999</v>
      </c>
      <c r="BE2482" s="1">
        <v>45960</v>
      </c>
      <c r="BF2482">
        <v>23.706900000000001</v>
      </c>
      <c r="BG2482" s="1">
        <v>44838</v>
      </c>
      <c r="BH2482">
        <v>0.33615325132746005</v>
      </c>
    </row>
    <row r="2483" spans="1:60" x14ac:dyDescent="0.3">
      <c r="A2483" s="1">
        <v>45961</v>
      </c>
      <c r="B2483">
        <v>14.288600000000001</v>
      </c>
      <c r="C2483" s="1">
        <v>45961</v>
      </c>
      <c r="D2483">
        <v>17.6524</v>
      </c>
      <c r="E2483" s="1">
        <v>44839</v>
      </c>
      <c r="F2483">
        <v>0.28316031127879132</v>
      </c>
      <c r="G2483" s="1">
        <v>45912</v>
      </c>
      <c r="H2483">
        <v>12.2803</v>
      </c>
      <c r="I2483" s="1">
        <v>45912</v>
      </c>
      <c r="J2483">
        <v>14.473000000000001</v>
      </c>
      <c r="K2483" s="1">
        <v>44839</v>
      </c>
      <c r="L2483">
        <v>0.23688273234404014</v>
      </c>
      <c r="M2483" s="1">
        <v>45961</v>
      </c>
      <c r="N2483">
        <v>1.7722</v>
      </c>
      <c r="O2483" s="1">
        <v>45961</v>
      </c>
      <c r="P2483">
        <v>7.4297000000000004</v>
      </c>
      <c r="Q2483" s="1">
        <v>44839</v>
      </c>
      <c r="R2483">
        <v>0.17274286704112554</v>
      </c>
      <c r="S2483" s="1">
        <v>45961</v>
      </c>
      <c r="T2483">
        <v>3.9359000000000002</v>
      </c>
      <c r="U2483" s="1">
        <v>45961</v>
      </c>
      <c r="V2483">
        <v>7.4699</v>
      </c>
      <c r="W2483" s="1">
        <v>44839</v>
      </c>
      <c r="X2483">
        <v>0.15904069566772774</v>
      </c>
      <c r="Y2483" s="1">
        <v>45987</v>
      </c>
      <c r="Z2483">
        <v>12.136799999999999</v>
      </c>
      <c r="AA2483" s="1">
        <v>45987</v>
      </c>
      <c r="AB2483">
        <v>7.3777999999999997</v>
      </c>
      <c r="AC2483" s="1">
        <v>44839</v>
      </c>
      <c r="AD2483">
        <v>0.12782119361525215</v>
      </c>
      <c r="AE2483" s="1">
        <v>45961</v>
      </c>
      <c r="AF2483">
        <v>13.2583</v>
      </c>
      <c r="AG2483" s="1">
        <v>45961</v>
      </c>
      <c r="AH2483">
        <v>13.1646</v>
      </c>
      <c r="AI2483" s="1">
        <v>44839</v>
      </c>
      <c r="AJ2483">
        <v>0.19742491398967391</v>
      </c>
      <c r="AO2483" s="1">
        <v>44839</v>
      </c>
      <c r="AP2483">
        <v>8.195053031854542E-2</v>
      </c>
      <c r="AU2483" s="1">
        <v>44839</v>
      </c>
      <c r="AV2483">
        <v>0.11161095635483824</v>
      </c>
      <c r="AW2483" s="1">
        <v>45961</v>
      </c>
      <c r="AX2483">
        <v>8.6372</v>
      </c>
      <c r="AY2483" s="1">
        <v>45961</v>
      </c>
      <c r="AZ2483">
        <v>11.027200000000001</v>
      </c>
      <c r="BA2483" s="1">
        <v>44839</v>
      </c>
      <c r="BB2483">
        <v>0.23024095455109939</v>
      </c>
      <c r="BC2483" s="1">
        <v>45961</v>
      </c>
      <c r="BD2483">
        <v>21.492999999999999</v>
      </c>
      <c r="BE2483" s="1">
        <v>45961</v>
      </c>
      <c r="BF2483">
        <v>23.919899999999998</v>
      </c>
      <c r="BG2483" s="1">
        <v>44839</v>
      </c>
      <c r="BH2483">
        <v>0.32857820435806206</v>
      </c>
    </row>
    <row r="2484" spans="1:60" x14ac:dyDescent="0.3">
      <c r="A2484" s="1">
        <v>45964</v>
      </c>
      <c r="B2484">
        <v>13.2967</v>
      </c>
      <c r="C2484" s="1">
        <v>45964</v>
      </c>
      <c r="D2484">
        <v>16.837599999999998</v>
      </c>
      <c r="E2484" s="1">
        <v>44840</v>
      </c>
      <c r="F2484">
        <v>0.27788591654010858</v>
      </c>
      <c r="G2484" s="1">
        <v>45915</v>
      </c>
      <c r="H2484">
        <v>11.9962</v>
      </c>
      <c r="I2484" s="1">
        <v>45915</v>
      </c>
      <c r="J2484">
        <v>14.011900000000001</v>
      </c>
      <c r="K2484" s="1">
        <v>44840</v>
      </c>
      <c r="L2484">
        <v>0.23690175369083954</v>
      </c>
      <c r="M2484" s="1">
        <v>45964</v>
      </c>
      <c r="N2484">
        <v>5.2813999999999997</v>
      </c>
      <c r="O2484" s="1">
        <v>45964</v>
      </c>
      <c r="P2484">
        <v>7.2920999999999996</v>
      </c>
      <c r="Q2484" s="1">
        <v>44840</v>
      </c>
      <c r="R2484">
        <v>0.16883158467186068</v>
      </c>
      <c r="S2484" s="1">
        <v>45964</v>
      </c>
      <c r="T2484">
        <v>6.6726000000000001</v>
      </c>
      <c r="U2484" s="1">
        <v>45964</v>
      </c>
      <c r="V2484">
        <v>7.8262999999999998</v>
      </c>
      <c r="W2484" s="1">
        <v>44840</v>
      </c>
      <c r="X2484">
        <v>0.15524908476683427</v>
      </c>
      <c r="Y2484" s="1">
        <v>45989</v>
      </c>
      <c r="Z2484">
        <v>6.3235999999999999</v>
      </c>
      <c r="AA2484" s="1">
        <v>45989</v>
      </c>
      <c r="AB2484">
        <v>6.3235999999999999</v>
      </c>
      <c r="AC2484" s="1">
        <v>44840</v>
      </c>
      <c r="AD2484">
        <v>0.12474306524234487</v>
      </c>
      <c r="AE2484" s="1">
        <v>45964</v>
      </c>
      <c r="AF2484">
        <v>13.9247</v>
      </c>
      <c r="AG2484" s="1">
        <v>45964</v>
      </c>
      <c r="AH2484">
        <v>13.9247</v>
      </c>
      <c r="AI2484" s="1">
        <v>44840</v>
      </c>
      <c r="AJ2484">
        <v>0.1927850146786034</v>
      </c>
      <c r="AO2484" s="1">
        <v>44840</v>
      </c>
      <c r="AP2484">
        <v>8.2264959842573024E-2</v>
      </c>
      <c r="AU2484" s="1">
        <v>44840</v>
      </c>
      <c r="AV2484">
        <v>0.1093376403077392</v>
      </c>
      <c r="AW2484" s="1">
        <v>45964</v>
      </c>
      <c r="AX2484">
        <v>9.9842999999999993</v>
      </c>
      <c r="AY2484" s="1">
        <v>45964</v>
      </c>
      <c r="AZ2484">
        <v>10.382300000000001</v>
      </c>
      <c r="BA2484" s="1">
        <v>44840</v>
      </c>
      <c r="BB2484">
        <v>0.22500991420288352</v>
      </c>
      <c r="BC2484" s="1">
        <v>45964</v>
      </c>
      <c r="BD2484">
        <v>21.570799999999998</v>
      </c>
      <c r="BE2484" s="1">
        <v>45964</v>
      </c>
      <c r="BF2484">
        <v>24.010100000000001</v>
      </c>
      <c r="BG2484" s="1">
        <v>44840</v>
      </c>
      <c r="BH2484">
        <v>0.3211421592104437</v>
      </c>
    </row>
    <row r="2485" spans="1:60" x14ac:dyDescent="0.3">
      <c r="A2485" s="1">
        <v>45965</v>
      </c>
      <c r="B2485">
        <v>14.9381</v>
      </c>
      <c r="C2485" s="1">
        <v>45965</v>
      </c>
      <c r="D2485">
        <v>18.450500000000002</v>
      </c>
      <c r="E2485" s="1">
        <v>44841</v>
      </c>
      <c r="F2485">
        <v>0.28190488466065444</v>
      </c>
      <c r="G2485" s="1">
        <v>45916</v>
      </c>
      <c r="H2485">
        <v>13.1715</v>
      </c>
      <c r="I2485" s="1">
        <v>45916</v>
      </c>
      <c r="J2485">
        <v>15.528700000000001</v>
      </c>
      <c r="K2485" s="1">
        <v>44841</v>
      </c>
      <c r="L2485">
        <v>0.24283682319458455</v>
      </c>
      <c r="M2485" s="1">
        <v>45965</v>
      </c>
      <c r="N2485">
        <v>5.04</v>
      </c>
      <c r="O2485" s="1">
        <v>45965</v>
      </c>
      <c r="P2485">
        <v>7.5004</v>
      </c>
      <c r="Q2485" s="1">
        <v>44841</v>
      </c>
      <c r="R2485">
        <v>0.16474383859389891</v>
      </c>
      <c r="S2485" s="1">
        <v>45965</v>
      </c>
      <c r="T2485">
        <v>6.5274999999999999</v>
      </c>
      <c r="U2485" s="1">
        <v>45965</v>
      </c>
      <c r="V2485">
        <v>7.8741000000000003</v>
      </c>
      <c r="W2485" s="1">
        <v>44841</v>
      </c>
      <c r="X2485">
        <v>0.14835974408170133</v>
      </c>
      <c r="Y2485" s="1">
        <v>45992</v>
      </c>
      <c r="Z2485">
        <v>4.6764999999999999</v>
      </c>
      <c r="AA2485" s="1">
        <v>45992</v>
      </c>
      <c r="AB2485">
        <v>5.6894999999999998</v>
      </c>
      <c r="AC2485" s="1">
        <v>44841</v>
      </c>
      <c r="AD2485">
        <v>0.12164257422792442</v>
      </c>
      <c r="AE2485" s="1">
        <v>45965</v>
      </c>
      <c r="AF2485">
        <v>10.334300000000001</v>
      </c>
      <c r="AG2485" s="1">
        <v>45965</v>
      </c>
      <c r="AH2485">
        <v>16.53</v>
      </c>
      <c r="AI2485" s="1">
        <v>44841</v>
      </c>
      <c r="AJ2485">
        <v>0.18651465337138859</v>
      </c>
      <c r="AO2485" s="1">
        <v>44841</v>
      </c>
      <c r="AP2485">
        <v>8.3477487687181287E-2</v>
      </c>
      <c r="AU2485" s="1">
        <v>44841</v>
      </c>
      <c r="AV2485">
        <v>0.11291887055241198</v>
      </c>
      <c r="AW2485" s="1">
        <v>45965</v>
      </c>
      <c r="AX2485">
        <v>10.1113</v>
      </c>
      <c r="AY2485" s="1">
        <v>45965</v>
      </c>
      <c r="AZ2485">
        <v>10.4483</v>
      </c>
      <c r="BA2485" s="1">
        <v>44841</v>
      </c>
      <c r="BB2485">
        <v>0.21694222271400485</v>
      </c>
      <c r="BC2485" s="1">
        <v>45965</v>
      </c>
      <c r="BD2485">
        <v>23.3216</v>
      </c>
      <c r="BE2485" s="1">
        <v>45965</v>
      </c>
      <c r="BF2485">
        <v>25.3081</v>
      </c>
      <c r="BG2485" s="1">
        <v>44841</v>
      </c>
      <c r="BH2485">
        <v>0.32371302092839416</v>
      </c>
    </row>
    <row r="2486" spans="1:60" x14ac:dyDescent="0.3">
      <c r="A2486" s="1">
        <v>45966</v>
      </c>
      <c r="B2486">
        <v>14.0511</v>
      </c>
      <c r="C2486" s="1">
        <v>45966</v>
      </c>
      <c r="D2486">
        <v>17.4863</v>
      </c>
      <c r="E2486" s="1">
        <v>44842</v>
      </c>
      <c r="F2486">
        <v>0.28630372037750912</v>
      </c>
      <c r="G2486" s="1">
        <v>45917</v>
      </c>
      <c r="H2486">
        <v>13.162000000000001</v>
      </c>
      <c r="I2486" s="1">
        <v>45917</v>
      </c>
      <c r="J2486">
        <v>15.706200000000001</v>
      </c>
      <c r="K2486" s="1">
        <v>44842</v>
      </c>
      <c r="L2486">
        <v>0.24829250706002592</v>
      </c>
      <c r="M2486" s="1">
        <v>45966</v>
      </c>
      <c r="N2486">
        <v>4.9969999999999999</v>
      </c>
      <c r="O2486" s="1">
        <v>45966</v>
      </c>
      <c r="P2486">
        <v>6.9730999999999996</v>
      </c>
      <c r="Q2486" s="1">
        <v>44842</v>
      </c>
      <c r="R2486">
        <v>0.16739673290245954</v>
      </c>
      <c r="S2486" s="1">
        <v>45966</v>
      </c>
      <c r="T2486">
        <v>6.5582000000000003</v>
      </c>
      <c r="U2486" s="1">
        <v>45966</v>
      </c>
      <c r="V2486">
        <v>8.0404999999999998</v>
      </c>
      <c r="W2486" s="1">
        <v>44842</v>
      </c>
      <c r="X2486">
        <v>0.1520232758574849</v>
      </c>
      <c r="Y2486" s="1">
        <v>45993</v>
      </c>
      <c r="Z2486">
        <v>4.4885000000000002</v>
      </c>
      <c r="AA2486" s="1">
        <v>45993</v>
      </c>
      <c r="AB2486">
        <v>5.9974999999999996</v>
      </c>
      <c r="AC2486" s="1">
        <v>44842</v>
      </c>
      <c r="AD2486">
        <v>0.12464526450152479</v>
      </c>
      <c r="AE2486" s="1">
        <v>45966</v>
      </c>
      <c r="AF2486">
        <v>16.746200000000002</v>
      </c>
      <c r="AG2486" s="1">
        <v>45966</v>
      </c>
      <c r="AH2486">
        <v>16.746200000000002</v>
      </c>
      <c r="AI2486" s="1">
        <v>44842</v>
      </c>
      <c r="AJ2486">
        <v>0.19067329738751518</v>
      </c>
      <c r="AO2486" s="1">
        <v>44842</v>
      </c>
      <c r="AP2486">
        <v>8.4626433656425484E-2</v>
      </c>
      <c r="AU2486" s="1">
        <v>44842</v>
      </c>
      <c r="AV2486">
        <v>0.11345137779638037</v>
      </c>
      <c r="AW2486" s="1">
        <v>45966</v>
      </c>
      <c r="AX2486">
        <v>10.359500000000001</v>
      </c>
      <c r="AY2486" s="1">
        <v>45966</v>
      </c>
      <c r="AZ2486">
        <v>11.189</v>
      </c>
      <c r="BA2486" s="1">
        <v>44842</v>
      </c>
      <c r="BB2486">
        <v>0.2208773052525512</v>
      </c>
      <c r="BC2486" s="1">
        <v>45966</v>
      </c>
      <c r="BD2486">
        <v>22.259399999999999</v>
      </c>
      <c r="BE2486" s="1">
        <v>45966</v>
      </c>
      <c r="BF2486">
        <v>24.275500000000001</v>
      </c>
      <c r="BG2486" s="1">
        <v>44842</v>
      </c>
      <c r="BH2486">
        <v>0.32914552437110889</v>
      </c>
    </row>
    <row r="2487" spans="1:60" x14ac:dyDescent="0.3">
      <c r="A2487" s="1">
        <v>45967</v>
      </c>
      <c r="B2487">
        <v>15.7661</v>
      </c>
      <c r="C2487" s="1">
        <v>45967</v>
      </c>
      <c r="D2487">
        <v>19.3931</v>
      </c>
      <c r="E2487" s="1">
        <v>44843</v>
      </c>
      <c r="F2487">
        <v>0.28439913077096501</v>
      </c>
      <c r="G2487" s="1">
        <v>45918</v>
      </c>
      <c r="H2487">
        <v>12.367000000000001</v>
      </c>
      <c r="I2487" s="1">
        <v>45918</v>
      </c>
      <c r="J2487">
        <v>14.3565</v>
      </c>
      <c r="K2487" s="1">
        <v>44843</v>
      </c>
      <c r="L2487">
        <v>0.24558724448782779</v>
      </c>
      <c r="M2487" s="1">
        <v>45967</v>
      </c>
      <c r="N2487">
        <v>4.9433999999999996</v>
      </c>
      <c r="O2487" s="1">
        <v>45967</v>
      </c>
      <c r="P2487">
        <v>7.0795000000000003</v>
      </c>
      <c r="Q2487" s="1">
        <v>44843</v>
      </c>
      <c r="R2487">
        <v>0.17034086253596714</v>
      </c>
      <c r="S2487" s="1">
        <v>45967</v>
      </c>
      <c r="T2487">
        <v>6.1943999999999999</v>
      </c>
      <c r="U2487" s="1">
        <v>45967</v>
      </c>
      <c r="V2487">
        <v>7.5307000000000004</v>
      </c>
      <c r="W2487" s="1">
        <v>44843</v>
      </c>
      <c r="X2487">
        <v>0.1549858561943537</v>
      </c>
      <c r="Y2487" s="1">
        <v>45994</v>
      </c>
      <c r="Z2487">
        <v>17.157</v>
      </c>
      <c r="AA2487" s="1">
        <v>45994</v>
      </c>
      <c r="AB2487">
        <v>6.4017999999999997</v>
      </c>
      <c r="AC2487" s="1">
        <v>44843</v>
      </c>
      <c r="AD2487">
        <v>0.12718604838944045</v>
      </c>
      <c r="AE2487" s="1">
        <v>45967</v>
      </c>
      <c r="AF2487">
        <v>17.583300000000001</v>
      </c>
      <c r="AG2487" s="1">
        <v>45967</v>
      </c>
      <c r="AH2487">
        <v>17.583300000000001</v>
      </c>
      <c r="AI2487" s="1">
        <v>44843</v>
      </c>
      <c r="AJ2487">
        <v>0.19239306705843465</v>
      </c>
      <c r="AO2487" s="1">
        <v>44843</v>
      </c>
      <c r="AP2487">
        <v>8.4142053355641552E-2</v>
      </c>
      <c r="AU2487" s="1">
        <v>44843</v>
      </c>
      <c r="AV2487">
        <v>0.11253456171267662</v>
      </c>
      <c r="AW2487" s="1">
        <v>45967</v>
      </c>
      <c r="AX2487">
        <v>10.8134</v>
      </c>
      <c r="AY2487" s="1">
        <v>45967</v>
      </c>
      <c r="AZ2487">
        <v>11.132199999999999</v>
      </c>
      <c r="BA2487" s="1">
        <v>44843</v>
      </c>
      <c r="BB2487">
        <v>0.22577049118039824</v>
      </c>
      <c r="BC2487" s="1">
        <v>45967</v>
      </c>
      <c r="BD2487">
        <v>23.848500000000001</v>
      </c>
      <c r="BE2487" s="1">
        <v>45967</v>
      </c>
      <c r="BF2487">
        <v>25.791</v>
      </c>
      <c r="BG2487" s="1">
        <v>44843</v>
      </c>
      <c r="BH2487">
        <v>0.32640627411178202</v>
      </c>
    </row>
    <row r="2488" spans="1:60" x14ac:dyDescent="0.3">
      <c r="A2488" s="1">
        <v>45968</v>
      </c>
      <c r="B2488">
        <v>15.571</v>
      </c>
      <c r="C2488" s="1">
        <v>45968</v>
      </c>
      <c r="D2488">
        <v>19.037800000000001</v>
      </c>
      <c r="E2488" s="1">
        <v>44844</v>
      </c>
      <c r="F2488">
        <v>0.27816163951413286</v>
      </c>
      <c r="G2488" s="1">
        <v>45919</v>
      </c>
      <c r="H2488">
        <v>12.4376</v>
      </c>
      <c r="I2488" s="1">
        <v>45919</v>
      </c>
      <c r="J2488">
        <v>14.5974</v>
      </c>
      <c r="K2488" s="1">
        <v>44844</v>
      </c>
      <c r="L2488">
        <v>0.22863221404432904</v>
      </c>
      <c r="M2488" s="1">
        <v>45968</v>
      </c>
      <c r="N2488">
        <v>5.1898999999999997</v>
      </c>
      <c r="O2488" s="1">
        <v>45968</v>
      </c>
      <c r="P2488">
        <v>7.4153000000000002</v>
      </c>
      <c r="Q2488" s="1">
        <v>44844</v>
      </c>
      <c r="R2488">
        <v>0.17270719387808023</v>
      </c>
      <c r="S2488" s="1">
        <v>45968</v>
      </c>
      <c r="T2488">
        <v>6.5561999999999996</v>
      </c>
      <c r="U2488" s="1">
        <v>45968</v>
      </c>
      <c r="V2488">
        <v>7.9184000000000001</v>
      </c>
      <c r="W2488" s="1">
        <v>44844</v>
      </c>
      <c r="X2488">
        <v>0.15660653250994974</v>
      </c>
      <c r="Y2488" s="1">
        <v>45995</v>
      </c>
      <c r="Z2488">
        <v>8.0360999999999994</v>
      </c>
      <c r="AA2488" s="1">
        <v>45995</v>
      </c>
      <c r="AB2488">
        <v>5.5145999999999997</v>
      </c>
      <c r="AC2488" s="1">
        <v>44844</v>
      </c>
      <c r="AD2488">
        <v>0.12773815373172975</v>
      </c>
      <c r="AE2488" s="1">
        <v>45968</v>
      </c>
      <c r="AF2488">
        <v>15.027100000000001</v>
      </c>
      <c r="AG2488" s="1">
        <v>45968</v>
      </c>
      <c r="AH2488">
        <v>16.404800000000002</v>
      </c>
      <c r="AI2488" s="1">
        <v>44844</v>
      </c>
      <c r="AJ2488">
        <v>0.19198206062198986</v>
      </c>
      <c r="AO2488" s="1">
        <v>44844</v>
      </c>
      <c r="AP2488">
        <v>8.1025585119254992E-2</v>
      </c>
      <c r="AU2488" s="1">
        <v>44844</v>
      </c>
      <c r="AV2488">
        <v>0.10666248982132098</v>
      </c>
      <c r="AW2488" s="1">
        <v>45968</v>
      </c>
      <c r="AX2488">
        <v>10.8611</v>
      </c>
      <c r="AY2488" s="1">
        <v>45968</v>
      </c>
      <c r="AZ2488">
        <v>11.1874</v>
      </c>
      <c r="BA2488" s="1">
        <v>44844</v>
      </c>
      <c r="BB2488">
        <v>0.22936643360870992</v>
      </c>
      <c r="BC2488" s="1">
        <v>45968</v>
      </c>
      <c r="BD2488">
        <v>23.5867</v>
      </c>
      <c r="BE2488" s="1">
        <v>45968</v>
      </c>
      <c r="BF2488">
        <v>25.847799999999999</v>
      </c>
      <c r="BG2488" s="1">
        <v>44844</v>
      </c>
      <c r="BH2488">
        <v>0.32009163559025788</v>
      </c>
    </row>
    <row r="2489" spans="1:60" x14ac:dyDescent="0.3">
      <c r="A2489" s="1">
        <v>45971</v>
      </c>
      <c r="B2489">
        <v>13.845499999999999</v>
      </c>
      <c r="C2489" s="1">
        <v>45971</v>
      </c>
      <c r="D2489">
        <v>16.800999999999998</v>
      </c>
      <c r="E2489" s="1">
        <v>44845</v>
      </c>
      <c r="F2489">
        <v>0.2711201566884609</v>
      </c>
      <c r="G2489" s="1">
        <v>45922</v>
      </c>
      <c r="H2489">
        <v>12.919</v>
      </c>
      <c r="I2489" s="1">
        <v>45922</v>
      </c>
      <c r="J2489">
        <v>15.0946</v>
      </c>
      <c r="K2489" s="1">
        <v>44845</v>
      </c>
      <c r="L2489">
        <v>0.2228674665429089</v>
      </c>
      <c r="M2489" s="1">
        <v>45971</v>
      </c>
      <c r="N2489">
        <v>4.5071000000000003</v>
      </c>
      <c r="O2489" s="1">
        <v>45971</v>
      </c>
      <c r="P2489">
        <v>6.3556999999999997</v>
      </c>
      <c r="Q2489" s="1">
        <v>44845</v>
      </c>
      <c r="R2489">
        <v>0.16963140133147586</v>
      </c>
      <c r="S2489" s="1">
        <v>45971</v>
      </c>
      <c r="T2489">
        <v>6.4865000000000004</v>
      </c>
      <c r="U2489" s="1">
        <v>45971</v>
      </c>
      <c r="V2489">
        <v>7.73</v>
      </c>
      <c r="W2489" s="1">
        <v>44845</v>
      </c>
      <c r="X2489">
        <v>0.15267201984756007</v>
      </c>
      <c r="Y2489" s="1">
        <v>45996</v>
      </c>
      <c r="Z2489">
        <v>4.2111000000000001</v>
      </c>
      <c r="AA2489" s="1">
        <v>45996</v>
      </c>
      <c r="AB2489">
        <v>5.4307999999999996</v>
      </c>
      <c r="AC2489" s="1">
        <v>44845</v>
      </c>
      <c r="AD2489">
        <v>0.12459864256461645</v>
      </c>
      <c r="AE2489" s="1">
        <v>45971</v>
      </c>
      <c r="AF2489">
        <v>14.6211</v>
      </c>
      <c r="AG2489" s="1">
        <v>45971</v>
      </c>
      <c r="AH2489">
        <v>14.874000000000001</v>
      </c>
      <c r="AI2489" s="1">
        <v>44845</v>
      </c>
      <c r="AJ2489">
        <v>0.18746150159955202</v>
      </c>
      <c r="AO2489" s="1">
        <v>44845</v>
      </c>
      <c r="AP2489">
        <v>7.9254566246210106E-2</v>
      </c>
      <c r="AU2489" s="1">
        <v>44845</v>
      </c>
      <c r="AV2489">
        <v>0.10390961953747194</v>
      </c>
      <c r="AW2489" s="1">
        <v>45971</v>
      </c>
      <c r="AX2489">
        <v>11.2959</v>
      </c>
      <c r="AY2489" s="1">
        <v>45971</v>
      </c>
      <c r="AZ2489">
        <v>11.571199999999999</v>
      </c>
      <c r="BA2489" s="1">
        <v>44845</v>
      </c>
      <c r="BB2489">
        <v>0.22530067596778333</v>
      </c>
      <c r="BC2489" s="1">
        <v>45971</v>
      </c>
      <c r="BD2489">
        <v>21.936399999999999</v>
      </c>
      <c r="BE2489" s="1">
        <v>45971</v>
      </c>
      <c r="BF2489">
        <v>23.9816</v>
      </c>
      <c r="BG2489" s="1">
        <v>44845</v>
      </c>
      <c r="BH2489">
        <v>0.31274347127910801</v>
      </c>
    </row>
    <row r="2490" spans="1:60" x14ac:dyDescent="0.3">
      <c r="A2490" s="1">
        <v>45972</v>
      </c>
      <c r="B2490">
        <v>13.751200000000001</v>
      </c>
      <c r="C2490" s="1">
        <v>45972</v>
      </c>
      <c r="D2490">
        <v>16.590199999999999</v>
      </c>
      <c r="E2490" s="1">
        <v>44846</v>
      </c>
      <c r="F2490">
        <v>0.26477744251236257</v>
      </c>
      <c r="G2490" s="1">
        <v>45923</v>
      </c>
      <c r="H2490">
        <v>12.962400000000001</v>
      </c>
      <c r="I2490" s="1">
        <v>45923</v>
      </c>
      <c r="J2490">
        <v>15.0959</v>
      </c>
      <c r="K2490" s="1">
        <v>44846</v>
      </c>
      <c r="L2490">
        <v>0.21754637820704043</v>
      </c>
      <c r="M2490" s="1">
        <v>45972</v>
      </c>
      <c r="N2490">
        <v>4.5900999999999996</v>
      </c>
      <c r="O2490" s="1">
        <v>45972</v>
      </c>
      <c r="P2490">
        <v>6.3987999999999996</v>
      </c>
      <c r="Q2490" s="1">
        <v>44846</v>
      </c>
      <c r="R2490">
        <v>0.16619598827160822</v>
      </c>
      <c r="S2490" s="1">
        <v>45972</v>
      </c>
      <c r="T2490">
        <v>6.3630000000000004</v>
      </c>
      <c r="U2490" s="1">
        <v>45972</v>
      </c>
      <c r="V2490">
        <v>7.5350999999999999</v>
      </c>
      <c r="W2490" s="1">
        <v>44846</v>
      </c>
      <c r="X2490">
        <v>0.14910737976865807</v>
      </c>
      <c r="Y2490" s="1">
        <v>45999</v>
      </c>
      <c r="Z2490">
        <v>4.6113999999999997</v>
      </c>
      <c r="AA2490" s="1">
        <v>45999</v>
      </c>
      <c r="AB2490">
        <v>5.3964999999999996</v>
      </c>
      <c r="AC2490" s="1">
        <v>44846</v>
      </c>
      <c r="AD2490">
        <v>0.12162610905621492</v>
      </c>
      <c r="AE2490" s="1">
        <v>45972</v>
      </c>
      <c r="AF2490">
        <v>13.706899999999999</v>
      </c>
      <c r="AG2490" s="1">
        <v>45972</v>
      </c>
      <c r="AH2490">
        <v>13.706899999999999</v>
      </c>
      <c r="AI2490" s="1">
        <v>44846</v>
      </c>
      <c r="AJ2490">
        <v>0.18294682268298659</v>
      </c>
      <c r="AO2490" s="1">
        <v>44846</v>
      </c>
      <c r="AP2490">
        <v>7.7366420707218261E-2</v>
      </c>
      <c r="AU2490" s="1">
        <v>44846</v>
      </c>
      <c r="AV2490">
        <v>0.10128818692275025</v>
      </c>
      <c r="AW2490" s="1">
        <v>45972</v>
      </c>
      <c r="AX2490">
        <v>11.7315</v>
      </c>
      <c r="AY2490" s="1">
        <v>45972</v>
      </c>
      <c r="AZ2490">
        <v>11.7202</v>
      </c>
      <c r="BA2490" s="1">
        <v>44846</v>
      </c>
      <c r="BB2490">
        <v>0.22160231561858684</v>
      </c>
      <c r="BC2490" s="1">
        <v>45972</v>
      </c>
      <c r="BD2490">
        <v>21.573</v>
      </c>
      <c r="BE2490" s="1">
        <v>45972</v>
      </c>
      <c r="BF2490">
        <v>23.744299999999999</v>
      </c>
      <c r="BG2490" s="1">
        <v>44846</v>
      </c>
      <c r="BH2490">
        <v>0.30531179941279413</v>
      </c>
    </row>
    <row r="2491" spans="1:60" x14ac:dyDescent="0.3">
      <c r="A2491" s="1">
        <v>45973</v>
      </c>
      <c r="B2491">
        <v>13.8826</v>
      </c>
      <c r="C2491" s="1">
        <v>45973</v>
      </c>
      <c r="D2491">
        <v>17.078399999999998</v>
      </c>
      <c r="E2491" s="1">
        <v>44847</v>
      </c>
      <c r="F2491">
        <v>0.25180537388154078</v>
      </c>
      <c r="G2491" s="1">
        <v>45924</v>
      </c>
      <c r="H2491">
        <v>13.290100000000001</v>
      </c>
      <c r="I2491" s="1">
        <v>45924</v>
      </c>
      <c r="J2491">
        <v>15.4704</v>
      </c>
      <c r="K2491" s="1">
        <v>44847</v>
      </c>
      <c r="L2491">
        <v>0.21716158937096716</v>
      </c>
      <c r="M2491" s="1">
        <v>45973</v>
      </c>
      <c r="N2491">
        <v>4.8449999999999998</v>
      </c>
      <c r="O2491" s="1">
        <v>45973</v>
      </c>
      <c r="P2491">
        <v>7.0162000000000004</v>
      </c>
      <c r="Q2491" s="1">
        <v>44847</v>
      </c>
      <c r="R2491">
        <v>0.15036899801552861</v>
      </c>
      <c r="S2491" s="1">
        <v>45973</v>
      </c>
      <c r="T2491">
        <v>6.4005999999999998</v>
      </c>
      <c r="U2491" s="1">
        <v>45973</v>
      </c>
      <c r="V2491">
        <v>7.4691000000000001</v>
      </c>
      <c r="W2491" s="1">
        <v>44847</v>
      </c>
      <c r="X2491">
        <v>0.14904441897152232</v>
      </c>
      <c r="Y2491" s="1">
        <v>46000</v>
      </c>
      <c r="Z2491">
        <v>5.2641</v>
      </c>
      <c r="AA2491" s="1">
        <v>46000</v>
      </c>
      <c r="AB2491">
        <v>6.2751999999999999</v>
      </c>
      <c r="AC2491" s="1">
        <v>44847</v>
      </c>
      <c r="AD2491">
        <v>0.12082119919606944</v>
      </c>
      <c r="AE2491" s="1">
        <v>45973</v>
      </c>
      <c r="AF2491">
        <v>12.41</v>
      </c>
      <c r="AG2491" s="1">
        <v>45973</v>
      </c>
      <c r="AH2491">
        <v>12.41</v>
      </c>
      <c r="AI2491" s="1">
        <v>44847</v>
      </c>
      <c r="AJ2491">
        <v>0.17836297671287835</v>
      </c>
      <c r="AO2491" s="1">
        <v>44847</v>
      </c>
      <c r="AP2491">
        <v>7.4527198478851378E-2</v>
      </c>
      <c r="AU2491" s="1">
        <v>44847</v>
      </c>
      <c r="AV2491">
        <v>9.5151214425193018E-2</v>
      </c>
      <c r="AW2491" s="1">
        <v>45973</v>
      </c>
      <c r="AX2491">
        <v>11.4033</v>
      </c>
      <c r="AY2491" s="1">
        <v>45973</v>
      </c>
      <c r="AZ2491">
        <v>11.713100000000001</v>
      </c>
      <c r="BA2491" s="1">
        <v>44847</v>
      </c>
      <c r="BB2491">
        <v>0.22189753046078844</v>
      </c>
      <c r="BC2491" s="1">
        <v>45973</v>
      </c>
      <c r="BD2491">
        <v>22.688400000000001</v>
      </c>
      <c r="BE2491" s="1">
        <v>45973</v>
      </c>
      <c r="BF2491">
        <v>23.906600000000001</v>
      </c>
      <c r="BG2491" s="1">
        <v>44847</v>
      </c>
      <c r="BH2491">
        <v>0.29616927753183875</v>
      </c>
    </row>
    <row r="2492" spans="1:60" x14ac:dyDescent="0.3">
      <c r="A2492" s="1">
        <v>45974</v>
      </c>
      <c r="B2492">
        <v>16.105599999999999</v>
      </c>
      <c r="C2492" s="1">
        <v>45974</v>
      </c>
      <c r="D2492">
        <v>19.885200000000001</v>
      </c>
      <c r="E2492" s="1">
        <v>44848</v>
      </c>
      <c r="F2492">
        <v>0.26001800887222393</v>
      </c>
      <c r="G2492" s="1">
        <v>45925</v>
      </c>
      <c r="H2492">
        <v>13.6958</v>
      </c>
      <c r="I2492" s="1">
        <v>45925</v>
      </c>
      <c r="J2492">
        <v>16.111499999999999</v>
      </c>
      <c r="K2492" s="1">
        <v>44848</v>
      </c>
      <c r="L2492">
        <v>0.21885528540455509</v>
      </c>
      <c r="M2492" s="1">
        <v>45974</v>
      </c>
      <c r="N2492">
        <v>5.9911000000000003</v>
      </c>
      <c r="O2492" s="1">
        <v>45974</v>
      </c>
      <c r="P2492">
        <v>8.1115999999999993</v>
      </c>
      <c r="Q2492" s="1">
        <v>44848</v>
      </c>
      <c r="R2492">
        <v>0.15015240052207587</v>
      </c>
      <c r="S2492" s="1">
        <v>45974</v>
      </c>
      <c r="T2492">
        <v>6.7817999999999996</v>
      </c>
      <c r="U2492" s="1">
        <v>45974</v>
      </c>
      <c r="V2492">
        <v>7.9667000000000003</v>
      </c>
      <c r="W2492" s="1">
        <v>44848</v>
      </c>
      <c r="X2492">
        <v>0.14865098322847906</v>
      </c>
      <c r="Y2492" s="1">
        <v>46001</v>
      </c>
      <c r="Z2492">
        <v>5.6364000000000001</v>
      </c>
      <c r="AA2492" s="1">
        <v>46001</v>
      </c>
      <c r="AB2492">
        <v>6.0317999999999996</v>
      </c>
      <c r="AC2492" s="1">
        <v>44848</v>
      </c>
      <c r="AD2492">
        <v>0.12224422932930115</v>
      </c>
      <c r="AE2492" s="1">
        <v>45974</v>
      </c>
      <c r="AF2492">
        <v>14.3817</v>
      </c>
      <c r="AG2492" s="1">
        <v>45974</v>
      </c>
      <c r="AH2492">
        <v>12.936</v>
      </c>
      <c r="AI2492" s="1">
        <v>44848</v>
      </c>
      <c r="AJ2492">
        <v>0.17863704678116596</v>
      </c>
      <c r="AO2492" s="1">
        <v>44848</v>
      </c>
      <c r="AP2492">
        <v>7.4499230721392515E-2</v>
      </c>
      <c r="AU2492" s="1">
        <v>44848</v>
      </c>
      <c r="AV2492">
        <v>9.5777670289535877E-2</v>
      </c>
      <c r="AW2492" s="1">
        <v>45974</v>
      </c>
      <c r="AX2492">
        <v>11.9534</v>
      </c>
      <c r="AY2492" s="1">
        <v>45974</v>
      </c>
      <c r="AZ2492">
        <v>11.9421</v>
      </c>
      <c r="BA2492" s="1">
        <v>44848</v>
      </c>
      <c r="BB2492">
        <v>0.22108079660609883</v>
      </c>
      <c r="BC2492" s="1">
        <v>45974</v>
      </c>
      <c r="BD2492">
        <v>25.336300000000001</v>
      </c>
      <c r="BE2492" s="1">
        <v>45974</v>
      </c>
      <c r="BF2492">
        <v>27.102799999999998</v>
      </c>
      <c r="BG2492" s="1">
        <v>44848</v>
      </c>
      <c r="BH2492">
        <v>0.30614762713417848</v>
      </c>
    </row>
    <row r="2493" spans="1:60" x14ac:dyDescent="0.3">
      <c r="A2493" s="1">
        <v>45975</v>
      </c>
      <c r="B2493">
        <v>16.288399999999999</v>
      </c>
      <c r="C2493" s="1">
        <v>45975</v>
      </c>
      <c r="D2493">
        <v>20.354800000000001</v>
      </c>
      <c r="E2493" s="1">
        <v>44849</v>
      </c>
      <c r="F2493">
        <v>0.26521356693350756</v>
      </c>
      <c r="G2493" s="1">
        <v>45926</v>
      </c>
      <c r="H2493">
        <v>13.327</v>
      </c>
      <c r="I2493" s="1">
        <v>45926</v>
      </c>
      <c r="J2493">
        <v>15.555</v>
      </c>
      <c r="K2493" s="1">
        <v>44849</v>
      </c>
      <c r="L2493">
        <v>0.22354113533910752</v>
      </c>
      <c r="M2493" s="1">
        <v>45975</v>
      </c>
      <c r="N2493">
        <v>5.3403999999999998</v>
      </c>
      <c r="O2493" s="1">
        <v>45975</v>
      </c>
      <c r="P2493">
        <v>7.7488999999999999</v>
      </c>
      <c r="Q2493" s="1">
        <v>44849</v>
      </c>
      <c r="R2493">
        <v>0.15288237714523953</v>
      </c>
      <c r="S2493" s="1">
        <v>45975</v>
      </c>
      <c r="T2493">
        <v>6.8075000000000001</v>
      </c>
      <c r="U2493" s="1">
        <v>45975</v>
      </c>
      <c r="V2493">
        <v>8.1042000000000005</v>
      </c>
      <c r="W2493" s="1">
        <v>44849</v>
      </c>
      <c r="X2493">
        <v>0.15219006188939382</v>
      </c>
      <c r="Y2493" s="1">
        <v>46002</v>
      </c>
      <c r="Z2493">
        <v>5.2272999999999996</v>
      </c>
      <c r="AA2493" s="1">
        <v>46002</v>
      </c>
      <c r="AB2493">
        <v>6.7481</v>
      </c>
      <c r="AC2493" s="1">
        <v>44849</v>
      </c>
      <c r="AD2493">
        <v>0.12520538820115173</v>
      </c>
      <c r="AE2493" s="1">
        <v>45975</v>
      </c>
      <c r="AF2493">
        <v>17.699100000000001</v>
      </c>
      <c r="AG2493" s="1">
        <v>45975</v>
      </c>
      <c r="AH2493">
        <v>17.5871</v>
      </c>
      <c r="AI2493" s="1">
        <v>44849</v>
      </c>
      <c r="AJ2493">
        <v>0.18274743060889942</v>
      </c>
      <c r="AO2493" s="1">
        <v>44849</v>
      </c>
      <c r="AP2493">
        <v>7.6336465896277295E-2</v>
      </c>
      <c r="AU2493" s="1">
        <v>44849</v>
      </c>
      <c r="AV2493">
        <v>9.8193003940952525E-2</v>
      </c>
      <c r="AW2493" s="1">
        <v>45975</v>
      </c>
      <c r="AX2493">
        <v>12.011799999999999</v>
      </c>
      <c r="AY2493" s="1">
        <v>45975</v>
      </c>
      <c r="AZ2493">
        <v>12.439500000000001</v>
      </c>
      <c r="BA2493" s="1">
        <v>44849</v>
      </c>
      <c r="BB2493">
        <v>0.22622010444455004</v>
      </c>
      <c r="BC2493" s="1">
        <v>45975</v>
      </c>
      <c r="BD2493">
        <v>23.895299999999999</v>
      </c>
      <c r="BE2493" s="1">
        <v>45975</v>
      </c>
      <c r="BF2493">
        <v>27.109400000000001</v>
      </c>
      <c r="BG2493" s="1">
        <v>44849</v>
      </c>
      <c r="BH2493">
        <v>0.31347529843459876</v>
      </c>
    </row>
    <row r="2494" spans="1:60" x14ac:dyDescent="0.3">
      <c r="A2494" s="1">
        <v>45978</v>
      </c>
      <c r="B2494">
        <v>17.5943</v>
      </c>
      <c r="C2494" s="1">
        <v>45978</v>
      </c>
      <c r="D2494">
        <v>22.0242</v>
      </c>
      <c r="E2494" s="1">
        <v>44850</v>
      </c>
      <c r="F2494">
        <v>0.27182271845787781</v>
      </c>
      <c r="G2494" s="1">
        <v>45929</v>
      </c>
      <c r="H2494">
        <v>13.0052</v>
      </c>
      <c r="I2494" s="1">
        <v>45929</v>
      </c>
      <c r="J2494">
        <v>14.8888</v>
      </c>
      <c r="K2494" s="1">
        <v>44850</v>
      </c>
      <c r="L2494">
        <v>0.22651344052245651</v>
      </c>
      <c r="M2494" s="1">
        <v>45978</v>
      </c>
      <c r="N2494">
        <v>5.4812000000000003</v>
      </c>
      <c r="O2494" s="1">
        <v>45978</v>
      </c>
      <c r="P2494">
        <v>7.5683999999999996</v>
      </c>
      <c r="Q2494" s="1">
        <v>44850</v>
      </c>
      <c r="R2494">
        <v>0.155869551209291</v>
      </c>
      <c r="S2494" s="1">
        <v>45978</v>
      </c>
      <c r="T2494">
        <v>6.5723000000000003</v>
      </c>
      <c r="U2494" s="1">
        <v>45978</v>
      </c>
      <c r="V2494">
        <v>7.5035999999999996</v>
      </c>
      <c r="W2494" s="1">
        <v>44850</v>
      </c>
      <c r="X2494">
        <v>0.15612401222382746</v>
      </c>
      <c r="Y2494" s="1">
        <v>46003</v>
      </c>
      <c r="Z2494">
        <v>10.071</v>
      </c>
      <c r="AA2494" s="1">
        <v>46003</v>
      </c>
      <c r="AB2494">
        <v>9.8093000000000004</v>
      </c>
      <c r="AC2494" s="1">
        <v>44850</v>
      </c>
      <c r="AD2494">
        <v>0.12822250298279173</v>
      </c>
      <c r="AE2494" s="1">
        <v>45978</v>
      </c>
      <c r="AF2494">
        <v>15.448700000000001</v>
      </c>
      <c r="AG2494" s="1">
        <v>45978</v>
      </c>
      <c r="AH2494">
        <v>19.074000000000002</v>
      </c>
      <c r="AI2494" s="1">
        <v>44850</v>
      </c>
      <c r="AJ2494">
        <v>0.18738764078338224</v>
      </c>
      <c r="AO2494" s="1">
        <v>44850</v>
      </c>
      <c r="AP2494">
        <v>7.8296442162273716E-2</v>
      </c>
      <c r="AU2494" s="1">
        <v>44850</v>
      </c>
      <c r="AV2494">
        <v>9.8460008922578862E-2</v>
      </c>
      <c r="AW2494" s="1">
        <v>45978</v>
      </c>
      <c r="AX2494">
        <v>12.667</v>
      </c>
      <c r="AY2494" s="1">
        <v>45978</v>
      </c>
      <c r="AZ2494">
        <v>12.9819</v>
      </c>
      <c r="BA2494" s="1">
        <v>44850</v>
      </c>
      <c r="BB2494">
        <v>0.23156322224539977</v>
      </c>
      <c r="BC2494" s="1">
        <v>45978</v>
      </c>
      <c r="BD2494">
        <v>25.126300000000001</v>
      </c>
      <c r="BE2494" s="1">
        <v>45978</v>
      </c>
      <c r="BF2494">
        <v>28.242599999999999</v>
      </c>
      <c r="BG2494" s="1">
        <v>44850</v>
      </c>
      <c r="BH2494">
        <v>0.31890965446904468</v>
      </c>
    </row>
    <row r="2495" spans="1:60" x14ac:dyDescent="0.3">
      <c r="A2495" s="1">
        <v>45979</v>
      </c>
      <c r="B2495">
        <v>19.2852</v>
      </c>
      <c r="C2495" s="1">
        <v>45979</v>
      </c>
      <c r="D2495">
        <v>24.1967</v>
      </c>
      <c r="E2495" s="1">
        <v>44851</v>
      </c>
      <c r="F2495">
        <v>0.29021782567135079</v>
      </c>
      <c r="G2495" s="1">
        <v>45930</v>
      </c>
      <c r="H2495">
        <v>13.172700000000001</v>
      </c>
      <c r="I2495" s="1">
        <v>45930</v>
      </c>
      <c r="J2495">
        <v>15.373100000000001</v>
      </c>
      <c r="K2495" s="1">
        <v>44851</v>
      </c>
      <c r="L2495">
        <v>0.23664511927765158</v>
      </c>
      <c r="M2495" s="1">
        <v>45979</v>
      </c>
      <c r="N2495">
        <v>6.3815999999999997</v>
      </c>
      <c r="O2495" s="1">
        <v>45979</v>
      </c>
      <c r="P2495">
        <v>8.3788</v>
      </c>
      <c r="Q2495" s="1">
        <v>44851</v>
      </c>
      <c r="R2495">
        <v>0.16253897981306761</v>
      </c>
      <c r="S2495" s="1">
        <v>45979</v>
      </c>
      <c r="T2495">
        <v>6.8997000000000002</v>
      </c>
      <c r="U2495" s="1">
        <v>45979</v>
      </c>
      <c r="V2495">
        <v>7.8962000000000003</v>
      </c>
      <c r="W2495" s="1">
        <v>44851</v>
      </c>
      <c r="X2495">
        <v>0.15774383356700331</v>
      </c>
      <c r="Y2495" s="1">
        <v>46006</v>
      </c>
      <c r="Z2495">
        <v>4.7112999999999996</v>
      </c>
      <c r="AA2495" s="1">
        <v>46006</v>
      </c>
      <c r="AB2495">
        <v>4.8586999999999998</v>
      </c>
      <c r="AC2495" s="1">
        <v>44851</v>
      </c>
      <c r="AD2495">
        <v>0.13019637534078091</v>
      </c>
      <c r="AE2495" s="1">
        <v>45979</v>
      </c>
      <c r="AF2495">
        <v>21.312799999999999</v>
      </c>
      <c r="AG2495" s="1">
        <v>45979</v>
      </c>
      <c r="AH2495">
        <v>21.312799999999999</v>
      </c>
      <c r="AI2495" s="1">
        <v>44851</v>
      </c>
      <c r="AJ2495">
        <v>0.18854611496671539</v>
      </c>
      <c r="AO2495" s="1">
        <v>44851</v>
      </c>
      <c r="AP2495">
        <v>7.9622923585932939E-2</v>
      </c>
      <c r="AU2495" s="1">
        <v>44851</v>
      </c>
      <c r="AV2495">
        <v>0.10229972887613516</v>
      </c>
      <c r="AW2495" s="1">
        <v>45979</v>
      </c>
      <c r="AX2495">
        <v>12.962999999999999</v>
      </c>
      <c r="AY2495" s="1">
        <v>45979</v>
      </c>
      <c r="AZ2495">
        <v>13.3955</v>
      </c>
      <c r="BA2495" s="1">
        <v>44851</v>
      </c>
      <c r="BB2495">
        <v>0.23039565365240353</v>
      </c>
      <c r="BC2495" s="1">
        <v>45979</v>
      </c>
      <c r="BD2495">
        <v>25.431699999999999</v>
      </c>
      <c r="BE2495" s="1">
        <v>45979</v>
      </c>
      <c r="BF2495">
        <v>29.765699999999999</v>
      </c>
      <c r="BG2495" s="1">
        <v>44851</v>
      </c>
      <c r="BH2495">
        <v>0.34015970172684573</v>
      </c>
    </row>
    <row r="2496" spans="1:60" x14ac:dyDescent="0.3">
      <c r="A2496" s="1">
        <v>45980</v>
      </c>
      <c r="B2496">
        <v>18.708400000000001</v>
      </c>
      <c r="C2496" s="1">
        <v>45980</v>
      </c>
      <c r="D2496">
        <v>23.559100000000001</v>
      </c>
      <c r="E2496" s="1">
        <v>44852</v>
      </c>
      <c r="F2496">
        <v>0.28709041078760028</v>
      </c>
      <c r="G2496" s="1">
        <v>45931</v>
      </c>
      <c r="H2496">
        <v>13.2098</v>
      </c>
      <c r="I2496" s="1">
        <v>45931</v>
      </c>
      <c r="J2496">
        <v>15.297700000000001</v>
      </c>
      <c r="K2496" s="1">
        <v>44852</v>
      </c>
      <c r="L2496">
        <v>0.2319708444850419</v>
      </c>
      <c r="M2496" s="1">
        <v>45980</v>
      </c>
      <c r="N2496">
        <v>6.1303000000000001</v>
      </c>
      <c r="O2496" s="1">
        <v>45980</v>
      </c>
      <c r="P2496">
        <v>8.0286000000000008</v>
      </c>
      <c r="Q2496" s="1">
        <v>44852</v>
      </c>
      <c r="R2496">
        <v>0.16093443031949853</v>
      </c>
      <c r="S2496" s="1">
        <v>45980</v>
      </c>
      <c r="T2496">
        <v>6.8398000000000003</v>
      </c>
      <c r="U2496" s="1">
        <v>45980</v>
      </c>
      <c r="V2496">
        <v>7.8963000000000001</v>
      </c>
      <c r="W2496" s="1">
        <v>44852</v>
      </c>
      <c r="X2496">
        <v>0.15675636350655975</v>
      </c>
      <c r="Y2496" s="1">
        <v>46007</v>
      </c>
      <c r="Z2496">
        <v>6.2670000000000003</v>
      </c>
      <c r="AA2496" s="1">
        <v>46007</v>
      </c>
      <c r="AB2496">
        <v>5.1654999999999998</v>
      </c>
      <c r="AC2496" s="1">
        <v>44852</v>
      </c>
      <c r="AD2496">
        <v>0.12896532914250752</v>
      </c>
      <c r="AE2496" s="1">
        <v>45980</v>
      </c>
      <c r="AF2496">
        <v>22.007999999999999</v>
      </c>
      <c r="AG2496" s="1">
        <v>45980</v>
      </c>
      <c r="AH2496">
        <v>21.494</v>
      </c>
      <c r="AI2496" s="1">
        <v>44852</v>
      </c>
      <c r="AJ2496">
        <v>0.19020380340234808</v>
      </c>
      <c r="AO2496" s="1">
        <v>44852</v>
      </c>
      <c r="AP2496">
        <v>7.7641024259182193E-2</v>
      </c>
      <c r="AU2496" s="1">
        <v>44852</v>
      </c>
      <c r="AV2496">
        <v>0.10015970110329456</v>
      </c>
      <c r="AW2496" s="1">
        <v>45980</v>
      </c>
      <c r="AX2496">
        <v>12.678000000000001</v>
      </c>
      <c r="AY2496" s="1">
        <v>45980</v>
      </c>
      <c r="AZ2496">
        <v>13.073600000000001</v>
      </c>
      <c r="BA2496" s="1">
        <v>44852</v>
      </c>
      <c r="BB2496">
        <v>0.22572788034203586</v>
      </c>
      <c r="BC2496" s="1">
        <v>45980</v>
      </c>
      <c r="BD2496">
        <v>24.982199999999999</v>
      </c>
      <c r="BE2496" s="1">
        <v>45980</v>
      </c>
      <c r="BF2496">
        <v>28.681999999999999</v>
      </c>
      <c r="BG2496" s="1">
        <v>44852</v>
      </c>
      <c r="BH2496">
        <v>0.33484693378324409</v>
      </c>
    </row>
    <row r="2497" spans="1:60" x14ac:dyDescent="0.3">
      <c r="A2497" s="1">
        <v>45981</v>
      </c>
      <c r="B2497">
        <v>21.143699999999999</v>
      </c>
      <c r="C2497" s="1">
        <v>45981</v>
      </c>
      <c r="D2497">
        <v>26.573399999999999</v>
      </c>
      <c r="E2497" s="1">
        <v>44853</v>
      </c>
      <c r="F2497">
        <v>0.28061061072894705</v>
      </c>
      <c r="G2497" s="1">
        <v>45932</v>
      </c>
      <c r="H2497">
        <v>13.483000000000001</v>
      </c>
      <c r="I2497" s="1">
        <v>45932</v>
      </c>
      <c r="J2497">
        <v>15.4894</v>
      </c>
      <c r="K2497" s="1">
        <v>44853</v>
      </c>
      <c r="L2497">
        <v>0.22653588490178048</v>
      </c>
      <c r="M2497" s="1">
        <v>45981</v>
      </c>
      <c r="N2497">
        <v>6.5742000000000003</v>
      </c>
      <c r="O2497" s="1">
        <v>45981</v>
      </c>
      <c r="P2497">
        <v>8.8931000000000004</v>
      </c>
      <c r="Q2497" s="1">
        <v>44853</v>
      </c>
      <c r="R2497">
        <v>0.15989410642691707</v>
      </c>
      <c r="S2497" s="1">
        <v>45981</v>
      </c>
      <c r="T2497">
        <v>6.6372</v>
      </c>
      <c r="U2497" s="1">
        <v>45981</v>
      </c>
      <c r="V2497">
        <v>7.6875</v>
      </c>
      <c r="W2497" s="1">
        <v>44853</v>
      </c>
      <c r="X2497">
        <v>0.15764436595165721</v>
      </c>
      <c r="Y2497" s="1">
        <v>46008</v>
      </c>
      <c r="Z2497">
        <v>4.2598000000000003</v>
      </c>
      <c r="AA2497" s="1">
        <v>46008</v>
      </c>
      <c r="AB2497">
        <v>6.8865999999999996</v>
      </c>
      <c r="AC2497" s="1">
        <v>44853</v>
      </c>
      <c r="AD2497">
        <v>0.12853017482148288</v>
      </c>
      <c r="AE2497" s="1">
        <v>45981</v>
      </c>
      <c r="AF2497">
        <v>10.825200000000001</v>
      </c>
      <c r="AG2497" s="1">
        <v>45981</v>
      </c>
      <c r="AH2497">
        <v>10.825200000000001</v>
      </c>
      <c r="AI2497" s="1">
        <v>44853</v>
      </c>
      <c r="AJ2497">
        <v>0.19004836652316634</v>
      </c>
      <c r="AO2497" s="1">
        <v>44853</v>
      </c>
      <c r="AP2497">
        <v>7.6268782974362251E-2</v>
      </c>
      <c r="AU2497" s="1">
        <v>44853</v>
      </c>
      <c r="AV2497">
        <v>9.9375726752672491E-2</v>
      </c>
      <c r="AW2497" s="1">
        <v>45981</v>
      </c>
      <c r="AX2497">
        <v>12.073600000000001</v>
      </c>
      <c r="AY2497" s="1">
        <v>45981</v>
      </c>
      <c r="AZ2497">
        <v>12.4255</v>
      </c>
      <c r="BA2497" s="1">
        <v>44853</v>
      </c>
      <c r="BB2497">
        <v>0.22550627272518109</v>
      </c>
      <c r="BC2497" s="1">
        <v>45981</v>
      </c>
      <c r="BD2497">
        <v>26.732399999999998</v>
      </c>
      <c r="BE2497" s="1">
        <v>45981</v>
      </c>
      <c r="BF2497">
        <v>31.2959</v>
      </c>
      <c r="BG2497" s="1">
        <v>44853</v>
      </c>
      <c r="BH2497">
        <v>0.33119602370896101</v>
      </c>
    </row>
    <row r="2498" spans="1:60" x14ac:dyDescent="0.3">
      <c r="A2498" s="1">
        <v>45982</v>
      </c>
      <c r="B2498">
        <v>18.864999999999998</v>
      </c>
      <c r="C2498" s="1">
        <v>45982</v>
      </c>
      <c r="D2498">
        <v>23.8369</v>
      </c>
      <c r="E2498" s="1">
        <v>44854</v>
      </c>
      <c r="F2498">
        <v>0.27952780721918746</v>
      </c>
      <c r="G2498" s="1">
        <v>45933</v>
      </c>
      <c r="H2498">
        <v>13.1518</v>
      </c>
      <c r="I2498" s="1">
        <v>45933</v>
      </c>
      <c r="J2498">
        <v>15.068099999999999</v>
      </c>
      <c r="K2498" s="1">
        <v>44854</v>
      </c>
      <c r="L2498">
        <v>0.22518621457628338</v>
      </c>
      <c r="M2498" s="1">
        <v>45982</v>
      </c>
      <c r="N2498">
        <v>5.5204000000000004</v>
      </c>
      <c r="O2498" s="1">
        <v>45982</v>
      </c>
      <c r="P2498">
        <v>7.9264000000000001</v>
      </c>
      <c r="Q2498" s="1">
        <v>44854</v>
      </c>
      <c r="R2498">
        <v>0.15748350791998583</v>
      </c>
      <c r="S2498" s="1">
        <v>45982</v>
      </c>
      <c r="T2498">
        <v>6.4459</v>
      </c>
      <c r="U2498" s="1">
        <v>45982</v>
      </c>
      <c r="V2498">
        <v>7.3722000000000003</v>
      </c>
      <c r="W2498" s="1">
        <v>44854</v>
      </c>
      <c r="X2498">
        <v>0.15701953900863183</v>
      </c>
      <c r="Y2498" s="1">
        <v>46009</v>
      </c>
      <c r="Z2498">
        <v>6.093</v>
      </c>
      <c r="AA2498" s="1">
        <v>46009</v>
      </c>
      <c r="AB2498">
        <v>5.4286000000000003</v>
      </c>
      <c r="AC2498" s="1">
        <v>44854</v>
      </c>
      <c r="AD2498">
        <v>0.1289207637069045</v>
      </c>
      <c r="AE2498" s="1">
        <v>45982</v>
      </c>
      <c r="AF2498">
        <v>7.9071999999999996</v>
      </c>
      <c r="AG2498" s="1">
        <v>45982</v>
      </c>
      <c r="AH2498">
        <v>17.120799999999999</v>
      </c>
      <c r="AI2498" s="1">
        <v>44854</v>
      </c>
      <c r="AJ2498">
        <v>0.19042924423336119</v>
      </c>
      <c r="AO2498" s="1">
        <v>44854</v>
      </c>
      <c r="AP2498">
        <v>7.4465559200678239E-2</v>
      </c>
      <c r="AU2498" s="1">
        <v>44854</v>
      </c>
      <c r="AV2498">
        <v>9.7020981851059132E-2</v>
      </c>
      <c r="AW2498" s="1">
        <v>45982</v>
      </c>
      <c r="AX2498">
        <v>11.608000000000001</v>
      </c>
      <c r="AY2498" s="1">
        <v>45982</v>
      </c>
      <c r="AZ2498">
        <v>11.957700000000001</v>
      </c>
      <c r="BA2498" s="1">
        <v>44854</v>
      </c>
      <c r="BB2498">
        <v>0.22880524693650364</v>
      </c>
      <c r="BC2498" s="1">
        <v>45982</v>
      </c>
      <c r="BD2498">
        <v>25.8889</v>
      </c>
      <c r="BE2498" s="1">
        <v>45982</v>
      </c>
      <c r="BF2498">
        <v>28.399699999999999</v>
      </c>
      <c r="BG2498" s="1">
        <v>44854</v>
      </c>
      <c r="BH2498">
        <v>0.33053145085360164</v>
      </c>
    </row>
    <row r="2499" spans="1:60" x14ac:dyDescent="0.3">
      <c r="A2499" s="1">
        <v>45985</v>
      </c>
      <c r="B2499">
        <v>16.007899999999999</v>
      </c>
      <c r="C2499" s="1">
        <v>45985</v>
      </c>
      <c r="D2499">
        <v>20.103300000000001</v>
      </c>
      <c r="E2499" s="1">
        <v>44855</v>
      </c>
      <c r="F2499">
        <v>0.28732008602135151</v>
      </c>
      <c r="G2499" s="1">
        <v>45936</v>
      </c>
      <c r="H2499">
        <v>14.069000000000001</v>
      </c>
      <c r="I2499" s="1">
        <v>45936</v>
      </c>
      <c r="J2499">
        <v>16.261399999999998</v>
      </c>
      <c r="K2499" s="1">
        <v>44855</v>
      </c>
      <c r="L2499">
        <v>0.22424927360825261</v>
      </c>
      <c r="M2499" s="1">
        <v>45985</v>
      </c>
      <c r="N2499">
        <v>5.0316999999999998</v>
      </c>
      <c r="O2499" s="1">
        <v>45985</v>
      </c>
      <c r="P2499">
        <v>7.1146000000000003</v>
      </c>
      <c r="Q2499" s="1">
        <v>44855</v>
      </c>
      <c r="R2499">
        <v>0.16123690731696472</v>
      </c>
      <c r="S2499" s="1">
        <v>45985</v>
      </c>
      <c r="T2499">
        <v>6.5148999999999999</v>
      </c>
      <c r="U2499" s="1">
        <v>45985</v>
      </c>
      <c r="V2499">
        <v>7.3308999999999997</v>
      </c>
      <c r="W2499" s="1">
        <v>44855</v>
      </c>
      <c r="X2499">
        <v>0.1565703454669318</v>
      </c>
      <c r="Y2499" s="1">
        <v>46010</v>
      </c>
      <c r="Z2499">
        <v>4.8940999999999999</v>
      </c>
      <c r="AA2499" s="1">
        <v>46010</v>
      </c>
      <c r="AB2499">
        <v>4.8956999999999997</v>
      </c>
      <c r="AC2499" s="1">
        <v>44855</v>
      </c>
      <c r="AD2499">
        <v>0.13079554630238213</v>
      </c>
      <c r="AE2499" s="1">
        <v>45985</v>
      </c>
      <c r="AF2499">
        <v>8.8844999999999992</v>
      </c>
      <c r="AG2499" s="1">
        <v>45985</v>
      </c>
      <c r="AH2499">
        <v>8.2768999999999995</v>
      </c>
      <c r="AI2499" s="1">
        <v>44855</v>
      </c>
      <c r="AJ2499">
        <v>0.19665683038605794</v>
      </c>
      <c r="AO2499" s="1">
        <v>44855</v>
      </c>
      <c r="AP2499">
        <v>7.4365484621626163E-2</v>
      </c>
      <c r="AU2499" s="1">
        <v>44855</v>
      </c>
      <c r="AV2499">
        <v>9.6262230741991708E-2</v>
      </c>
      <c r="AW2499" s="1">
        <v>45985</v>
      </c>
      <c r="AX2499">
        <v>10.9458</v>
      </c>
      <c r="AY2499" s="1">
        <v>45985</v>
      </c>
      <c r="AZ2499">
        <v>11.5036</v>
      </c>
      <c r="BA2499" s="1">
        <v>44855</v>
      </c>
      <c r="BB2499">
        <v>0.21934107390722421</v>
      </c>
      <c r="BC2499" s="1">
        <v>45985</v>
      </c>
      <c r="BD2499">
        <v>23.038499999999999</v>
      </c>
      <c r="BE2499" s="1">
        <v>45985</v>
      </c>
      <c r="BF2499">
        <v>25.7988</v>
      </c>
      <c r="BG2499" s="1">
        <v>44855</v>
      </c>
      <c r="BH2499">
        <v>0.33722343616588307</v>
      </c>
    </row>
    <row r="2500" spans="1:60" x14ac:dyDescent="0.3">
      <c r="A2500" s="1">
        <v>45986</v>
      </c>
      <c r="B2500">
        <v>14.538500000000001</v>
      </c>
      <c r="C2500" s="1">
        <v>45986</v>
      </c>
      <c r="D2500">
        <v>18.183299999999999</v>
      </c>
      <c r="E2500" s="1">
        <v>44856</v>
      </c>
      <c r="F2500">
        <v>0.29292458661227488</v>
      </c>
      <c r="G2500" s="1">
        <v>45937</v>
      </c>
      <c r="H2500">
        <v>14.6525</v>
      </c>
      <c r="I2500" s="1">
        <v>45937</v>
      </c>
      <c r="J2500">
        <v>17.046800000000001</v>
      </c>
      <c r="K2500" s="1">
        <v>44856</v>
      </c>
      <c r="L2500">
        <v>0.21979716956439216</v>
      </c>
      <c r="M2500" s="1">
        <v>45986</v>
      </c>
      <c r="N2500">
        <v>4.7305999999999999</v>
      </c>
      <c r="O2500" s="1">
        <v>45986</v>
      </c>
      <c r="P2500">
        <v>6.8815</v>
      </c>
      <c r="Q2500" s="1">
        <v>44856</v>
      </c>
      <c r="R2500">
        <v>0.16394859810046583</v>
      </c>
      <c r="S2500" s="1">
        <v>45986</v>
      </c>
      <c r="T2500">
        <v>6.3441999999999998</v>
      </c>
      <c r="U2500" s="1">
        <v>45986</v>
      </c>
      <c r="V2500">
        <v>7.06</v>
      </c>
      <c r="W2500" s="1">
        <v>44856</v>
      </c>
      <c r="X2500">
        <v>0.1552644121047646</v>
      </c>
      <c r="AC2500" s="1">
        <v>44856</v>
      </c>
      <c r="AD2500">
        <v>0.13013730454153208</v>
      </c>
      <c r="AE2500" s="1">
        <v>45986</v>
      </c>
      <c r="AF2500">
        <v>9.0198999999999998</v>
      </c>
      <c r="AG2500" s="1">
        <v>45986</v>
      </c>
      <c r="AH2500">
        <v>11.2715</v>
      </c>
      <c r="AI2500" s="1">
        <v>44856</v>
      </c>
      <c r="AJ2500">
        <v>0.20102119215915218</v>
      </c>
      <c r="AO2500" s="1">
        <v>44856</v>
      </c>
      <c r="AP2500">
        <v>7.4588853695483556E-2</v>
      </c>
      <c r="AU2500" s="1">
        <v>44856</v>
      </c>
      <c r="AV2500">
        <v>9.623757361227768E-2</v>
      </c>
      <c r="AW2500" s="1">
        <v>45986</v>
      </c>
      <c r="AX2500">
        <v>10.9034</v>
      </c>
      <c r="AY2500" s="1">
        <v>45986</v>
      </c>
      <c r="AZ2500">
        <v>11.584099999999999</v>
      </c>
      <c r="BA2500" s="1">
        <v>44856</v>
      </c>
      <c r="BB2500">
        <v>0.21384582078441874</v>
      </c>
      <c r="BC2500" s="1">
        <v>45986</v>
      </c>
      <c r="BD2500">
        <v>21.6538</v>
      </c>
      <c r="BE2500" s="1">
        <v>45986</v>
      </c>
      <c r="BF2500">
        <v>24.215399999999999</v>
      </c>
      <c r="BG2500" s="1">
        <v>44856</v>
      </c>
      <c r="BH2500">
        <v>0.33588827076927708</v>
      </c>
    </row>
    <row r="2501" spans="1:60" x14ac:dyDescent="0.3">
      <c r="A2501" s="1">
        <v>45987</v>
      </c>
      <c r="B2501">
        <v>13.702299999999999</v>
      </c>
      <c r="C2501" s="1">
        <v>45987</v>
      </c>
      <c r="D2501">
        <v>17.1006</v>
      </c>
      <c r="E2501" s="1">
        <v>44857</v>
      </c>
      <c r="F2501">
        <v>0.29346718128195493</v>
      </c>
      <c r="G2501" s="1">
        <v>45938</v>
      </c>
      <c r="H2501">
        <v>14.315099999999999</v>
      </c>
      <c r="I2501" s="1">
        <v>45938</v>
      </c>
      <c r="J2501">
        <v>16.562200000000001</v>
      </c>
      <c r="K2501" s="1">
        <v>44857</v>
      </c>
      <c r="L2501">
        <v>0.20743321957259103</v>
      </c>
      <c r="M2501" s="1">
        <v>45987</v>
      </c>
      <c r="N2501">
        <v>4.1878000000000002</v>
      </c>
      <c r="O2501" s="1">
        <v>45987</v>
      </c>
      <c r="P2501">
        <v>6.1858000000000004</v>
      </c>
      <c r="Q2501" s="1">
        <v>44857</v>
      </c>
      <c r="R2501">
        <v>0.16145997520865502</v>
      </c>
      <c r="S2501" s="1">
        <v>45987</v>
      </c>
      <c r="T2501">
        <v>6.0785</v>
      </c>
      <c r="U2501" s="1">
        <v>45987</v>
      </c>
      <c r="V2501">
        <v>6.8590999999999998</v>
      </c>
      <c r="W2501" s="1">
        <v>44857</v>
      </c>
      <c r="X2501">
        <v>0.15928960695522534</v>
      </c>
      <c r="AC2501" s="1">
        <v>44857</v>
      </c>
      <c r="AD2501">
        <v>0.13349568450067764</v>
      </c>
      <c r="AE2501" s="1">
        <v>45987</v>
      </c>
      <c r="AF2501">
        <v>15.0585</v>
      </c>
      <c r="AG2501" s="1">
        <v>45987</v>
      </c>
      <c r="AH2501">
        <v>10.0467</v>
      </c>
      <c r="AI2501" s="1">
        <v>44857</v>
      </c>
      <c r="AJ2501">
        <v>0.20323192033954648</v>
      </c>
      <c r="AO2501" s="1">
        <v>44857</v>
      </c>
      <c r="AP2501">
        <v>7.5820148628620215E-2</v>
      </c>
      <c r="AU2501" s="1">
        <v>44857</v>
      </c>
      <c r="AV2501">
        <v>9.6777982169498331E-2</v>
      </c>
      <c r="AW2501" s="1">
        <v>45987</v>
      </c>
      <c r="AX2501">
        <v>10.9841</v>
      </c>
      <c r="AY2501" s="1">
        <v>45987</v>
      </c>
      <c r="AZ2501">
        <v>11.5227</v>
      </c>
      <c r="BA2501" s="1">
        <v>44857</v>
      </c>
      <c r="BB2501">
        <v>0.21640376564029914</v>
      </c>
      <c r="BC2501" s="1">
        <v>45987</v>
      </c>
      <c r="BD2501">
        <v>20.822199999999999</v>
      </c>
      <c r="BE2501" s="1">
        <v>45987</v>
      </c>
      <c r="BF2501">
        <v>22.883600000000001</v>
      </c>
      <c r="BG2501" s="1">
        <v>44857</v>
      </c>
      <c r="BH2501">
        <v>0.33115426763528999</v>
      </c>
    </row>
    <row r="2502" spans="1:60" x14ac:dyDescent="0.3">
      <c r="A2502" s="1">
        <v>45989</v>
      </c>
      <c r="B2502">
        <v>13.369</v>
      </c>
      <c r="C2502" s="1">
        <v>45989</v>
      </c>
      <c r="D2502">
        <v>16.505600000000001</v>
      </c>
      <c r="E2502" s="1">
        <v>44858</v>
      </c>
      <c r="F2502">
        <v>0.29265999464452103</v>
      </c>
      <c r="G2502" s="1">
        <v>45939</v>
      </c>
      <c r="H2502">
        <v>14.144600000000001</v>
      </c>
      <c r="I2502" s="1">
        <v>45939</v>
      </c>
      <c r="J2502">
        <v>16.365300000000001</v>
      </c>
      <c r="K2502" s="1">
        <v>44858</v>
      </c>
      <c r="L2502">
        <v>0.21171995165775082</v>
      </c>
      <c r="M2502" s="1">
        <v>45989</v>
      </c>
      <c r="N2502">
        <v>5.1020000000000003</v>
      </c>
      <c r="O2502" s="1">
        <v>45989</v>
      </c>
      <c r="P2502">
        <v>7.5242000000000004</v>
      </c>
      <c r="Q2502" s="1">
        <v>44858</v>
      </c>
      <c r="R2502">
        <v>0.15476271982345133</v>
      </c>
      <c r="S2502" s="1">
        <v>45989</v>
      </c>
      <c r="T2502">
        <v>6.2268999999999997</v>
      </c>
      <c r="U2502" s="1">
        <v>45989</v>
      </c>
      <c r="V2502">
        <v>7.2039999999999997</v>
      </c>
      <c r="W2502" s="1">
        <v>44858</v>
      </c>
      <c r="X2502">
        <v>0.14919927447239834</v>
      </c>
      <c r="AC2502" s="1">
        <v>44858</v>
      </c>
      <c r="AD2502">
        <v>0.12381843575180551</v>
      </c>
      <c r="AE2502" s="1">
        <v>45989</v>
      </c>
      <c r="AF2502">
        <v>18.067499999999999</v>
      </c>
      <c r="AG2502" s="1">
        <v>45989</v>
      </c>
      <c r="AH2502">
        <v>18.067499999999999</v>
      </c>
      <c r="AI2502" s="1">
        <v>44858</v>
      </c>
      <c r="AJ2502">
        <v>0.18687839446483409</v>
      </c>
      <c r="AO2502" s="1">
        <v>44858</v>
      </c>
      <c r="AP2502">
        <v>7.6589841670522865E-2</v>
      </c>
      <c r="AU2502" s="1">
        <v>44858</v>
      </c>
      <c r="AV2502">
        <v>9.9042317893931892E-2</v>
      </c>
      <c r="AW2502" s="1">
        <v>45989</v>
      </c>
      <c r="AX2502">
        <v>11.030099999999999</v>
      </c>
      <c r="AY2502" s="1">
        <v>45989</v>
      </c>
      <c r="AZ2502">
        <v>12.404400000000001</v>
      </c>
      <c r="BA2502" s="1">
        <v>44858</v>
      </c>
      <c r="BB2502">
        <v>0.21110449587234154</v>
      </c>
      <c r="BC2502" s="1">
        <v>45989</v>
      </c>
      <c r="BD2502">
        <v>20.0276</v>
      </c>
      <c r="BE2502" s="1">
        <v>45989</v>
      </c>
      <c r="BF2502">
        <v>22.459299999999999</v>
      </c>
      <c r="BG2502" s="1">
        <v>44858</v>
      </c>
      <c r="BH2502">
        <v>0.32558001020033939</v>
      </c>
    </row>
    <row r="2503" spans="1:60" x14ac:dyDescent="0.3">
      <c r="A2503" s="1">
        <v>45992</v>
      </c>
      <c r="B2503">
        <v>13.626099999999999</v>
      </c>
      <c r="C2503" s="1">
        <v>45992</v>
      </c>
      <c r="D2503">
        <v>17.115100000000002</v>
      </c>
      <c r="E2503" s="1">
        <v>44859</v>
      </c>
      <c r="F2503">
        <v>0.2894252192937789</v>
      </c>
      <c r="G2503" s="1">
        <v>45940</v>
      </c>
      <c r="H2503">
        <v>15.951700000000001</v>
      </c>
      <c r="I2503" s="1">
        <v>45940</v>
      </c>
      <c r="J2503">
        <v>18.645299999999999</v>
      </c>
      <c r="K2503" s="1">
        <v>44859</v>
      </c>
      <c r="L2503">
        <v>0.21165409107638522</v>
      </c>
      <c r="M2503" s="1">
        <v>45992</v>
      </c>
      <c r="N2503">
        <v>4.4555999999999996</v>
      </c>
      <c r="O2503" s="1">
        <v>45992</v>
      </c>
      <c r="P2503">
        <v>6.6822999999999997</v>
      </c>
      <c r="Q2503" s="1">
        <v>44859</v>
      </c>
      <c r="R2503">
        <v>0.15368097375317441</v>
      </c>
      <c r="S2503" s="1">
        <v>45992</v>
      </c>
      <c r="T2503">
        <v>6.3152999999999997</v>
      </c>
      <c r="U2503" s="1">
        <v>45992</v>
      </c>
      <c r="V2503">
        <v>7.3940000000000001</v>
      </c>
      <c r="W2503" s="1">
        <v>44859</v>
      </c>
      <c r="X2503">
        <v>0.15434373531637618</v>
      </c>
      <c r="AC2503" s="1">
        <v>44859</v>
      </c>
      <c r="AD2503">
        <v>0.12710966997125106</v>
      </c>
      <c r="AE2503" s="1">
        <v>45992</v>
      </c>
      <c r="AF2503">
        <v>13.007300000000001</v>
      </c>
      <c r="AG2503" s="1">
        <v>45992</v>
      </c>
      <c r="AH2503">
        <v>13.1325</v>
      </c>
      <c r="AI2503" s="1">
        <v>44859</v>
      </c>
      <c r="AJ2503">
        <v>0.19293761632686837</v>
      </c>
      <c r="AO2503" s="1">
        <v>44859</v>
      </c>
      <c r="AP2503">
        <v>7.9534697263398235E-2</v>
      </c>
      <c r="AU2503" s="1">
        <v>44859</v>
      </c>
      <c r="AV2503">
        <v>0.10483878090222917</v>
      </c>
      <c r="AW2503" s="1">
        <v>45992</v>
      </c>
      <c r="AX2503">
        <v>11.386799999999999</v>
      </c>
      <c r="AY2503" s="1">
        <v>45992</v>
      </c>
      <c r="AZ2503">
        <v>12.0398</v>
      </c>
      <c r="BA2503" s="1">
        <v>44859</v>
      </c>
      <c r="BB2503">
        <v>0.23821905372625926</v>
      </c>
      <c r="BC2503" s="1">
        <v>45992</v>
      </c>
      <c r="BD2503">
        <v>20.565999999999999</v>
      </c>
      <c r="BE2503" s="1">
        <v>45992</v>
      </c>
      <c r="BF2503">
        <v>22.888500000000001</v>
      </c>
      <c r="BG2503" s="1">
        <v>44859</v>
      </c>
      <c r="BH2503">
        <v>0.32835898304270433</v>
      </c>
    </row>
    <row r="2504" spans="1:60" x14ac:dyDescent="0.3">
      <c r="A2504" s="1">
        <v>45993</v>
      </c>
      <c r="B2504">
        <v>13.4376</v>
      </c>
      <c r="C2504" s="1">
        <v>45993</v>
      </c>
      <c r="D2504">
        <v>16.667100000000001</v>
      </c>
      <c r="E2504" s="1">
        <v>44860</v>
      </c>
      <c r="F2504">
        <v>0.28454206048393832</v>
      </c>
      <c r="G2504" s="1">
        <v>45943</v>
      </c>
      <c r="H2504">
        <v>15.6153</v>
      </c>
      <c r="I2504" s="1">
        <v>45943</v>
      </c>
      <c r="J2504">
        <v>18.2332</v>
      </c>
      <c r="K2504" s="1">
        <v>44860</v>
      </c>
      <c r="L2504">
        <v>0.20667038462285894</v>
      </c>
      <c r="M2504" s="1">
        <v>45993</v>
      </c>
      <c r="N2504">
        <v>4.5205000000000002</v>
      </c>
      <c r="O2504" s="1">
        <v>45993</v>
      </c>
      <c r="P2504">
        <v>6.1390000000000002</v>
      </c>
      <c r="Q2504" s="1">
        <v>44860</v>
      </c>
      <c r="R2504">
        <v>0.15002880354094222</v>
      </c>
      <c r="S2504" s="1">
        <v>45993</v>
      </c>
      <c r="T2504">
        <v>6.2188999999999997</v>
      </c>
      <c r="U2504" s="1">
        <v>45993</v>
      </c>
      <c r="V2504">
        <v>7.2949999999999999</v>
      </c>
      <c r="W2504" s="1">
        <v>44860</v>
      </c>
      <c r="X2504">
        <v>0.15173179186840685</v>
      </c>
      <c r="AC2504" s="1">
        <v>44860</v>
      </c>
      <c r="AD2504">
        <v>0.12441938271010285</v>
      </c>
      <c r="AE2504" s="1">
        <v>45993</v>
      </c>
      <c r="AF2504">
        <v>12.2385</v>
      </c>
      <c r="AG2504" s="1">
        <v>45993</v>
      </c>
      <c r="AH2504">
        <v>12.2385</v>
      </c>
      <c r="AI2504" s="1">
        <v>44860</v>
      </c>
      <c r="AJ2504">
        <v>0.18965700139427025</v>
      </c>
      <c r="AO2504" s="1">
        <v>44860</v>
      </c>
      <c r="AP2504">
        <v>7.7822113124287579E-2</v>
      </c>
      <c r="AU2504" s="1">
        <v>44860</v>
      </c>
      <c r="AV2504">
        <v>0.10231217880468445</v>
      </c>
      <c r="AW2504" s="1">
        <v>45993</v>
      </c>
      <c r="AX2504">
        <v>11.3308</v>
      </c>
      <c r="AY2504" s="1">
        <v>45993</v>
      </c>
      <c r="AZ2504">
        <v>11.7624</v>
      </c>
      <c r="BA2504" s="1">
        <v>44860</v>
      </c>
      <c r="BB2504">
        <v>0.24058634209676394</v>
      </c>
      <c r="BC2504" s="1">
        <v>45993</v>
      </c>
      <c r="BD2504">
        <v>20.192499999999999</v>
      </c>
      <c r="BE2504" s="1">
        <v>45993</v>
      </c>
      <c r="BF2504">
        <v>22.2136</v>
      </c>
      <c r="BG2504" s="1">
        <v>44860</v>
      </c>
      <c r="BH2504">
        <v>0.32044897075113482</v>
      </c>
    </row>
    <row r="2505" spans="1:60" x14ac:dyDescent="0.3">
      <c r="A2505" s="1">
        <v>45994</v>
      </c>
      <c r="B2505">
        <v>13.030200000000001</v>
      </c>
      <c r="C2505" s="1">
        <v>45994</v>
      </c>
      <c r="D2505">
        <v>16.222000000000001</v>
      </c>
      <c r="E2505" s="1">
        <v>44861</v>
      </c>
      <c r="F2505">
        <v>0.28560702749759287</v>
      </c>
      <c r="G2505" s="1">
        <v>45944</v>
      </c>
      <c r="H2505">
        <v>16.073899999999998</v>
      </c>
      <c r="I2505" s="1">
        <v>45944</v>
      </c>
      <c r="J2505">
        <v>18.887799999999999</v>
      </c>
      <c r="K2505" s="1">
        <v>44861</v>
      </c>
      <c r="L2505">
        <v>0.20533440705275965</v>
      </c>
      <c r="M2505" s="1">
        <v>45994</v>
      </c>
      <c r="N2505">
        <v>3.9605999999999999</v>
      </c>
      <c r="O2505" s="1">
        <v>45994</v>
      </c>
      <c r="P2505">
        <v>5.5122999999999998</v>
      </c>
      <c r="Q2505" s="1">
        <v>44861</v>
      </c>
      <c r="R2505">
        <v>0.15062333867098557</v>
      </c>
      <c r="S2505" s="1">
        <v>45994</v>
      </c>
      <c r="T2505">
        <v>6.1402000000000001</v>
      </c>
      <c r="U2505" s="1">
        <v>45994</v>
      </c>
      <c r="V2505">
        <v>7.0053000000000001</v>
      </c>
      <c r="W2505" s="1">
        <v>44861</v>
      </c>
      <c r="X2505">
        <v>0.14364372911056816</v>
      </c>
      <c r="AC2505" s="1">
        <v>44861</v>
      </c>
      <c r="AD2505">
        <v>0.11995789300488383</v>
      </c>
      <c r="AE2505" s="1">
        <v>45994</v>
      </c>
      <c r="AF2505">
        <v>8.3160000000000007</v>
      </c>
      <c r="AG2505" s="1">
        <v>45994</v>
      </c>
      <c r="AH2505">
        <v>8.6793999999999993</v>
      </c>
      <c r="AI2505" s="1">
        <v>44861</v>
      </c>
      <c r="AJ2505">
        <v>0.18086475791349563</v>
      </c>
      <c r="AO2505" s="1">
        <v>44861</v>
      </c>
      <c r="AP2505">
        <v>7.8755618858516896E-2</v>
      </c>
      <c r="AU2505" s="1">
        <v>44861</v>
      </c>
      <c r="AV2505">
        <v>0.10168909037830424</v>
      </c>
      <c r="AW2505" s="1">
        <v>45994</v>
      </c>
      <c r="AX2505">
        <v>11.0678</v>
      </c>
      <c r="AY2505" s="1">
        <v>45994</v>
      </c>
      <c r="AZ2505">
        <v>11.599299999999999</v>
      </c>
      <c r="BA2505" s="1">
        <v>44861</v>
      </c>
      <c r="BB2505">
        <v>0.2298732433587142</v>
      </c>
      <c r="BC2505" s="1">
        <v>45994</v>
      </c>
      <c r="BD2505">
        <v>19.891999999999999</v>
      </c>
      <c r="BE2505" s="1">
        <v>45994</v>
      </c>
      <c r="BF2505">
        <v>22.192499999999999</v>
      </c>
      <c r="BG2505" s="1">
        <v>44861</v>
      </c>
      <c r="BH2505">
        <v>0.32061531327909532</v>
      </c>
    </row>
    <row r="2506" spans="1:60" x14ac:dyDescent="0.3">
      <c r="A2506" s="1">
        <v>45995</v>
      </c>
      <c r="B2506">
        <v>12.8453</v>
      </c>
      <c r="C2506" s="1">
        <v>45995</v>
      </c>
      <c r="D2506">
        <v>16.103200000000001</v>
      </c>
      <c r="E2506" s="1">
        <v>44862</v>
      </c>
      <c r="F2506">
        <v>0.28976316552519882</v>
      </c>
      <c r="G2506" s="1">
        <v>45945</v>
      </c>
      <c r="H2506">
        <v>15.2813</v>
      </c>
      <c r="I2506" s="1">
        <v>45945</v>
      </c>
      <c r="J2506">
        <v>17.974900000000002</v>
      </c>
      <c r="K2506" s="1">
        <v>44862</v>
      </c>
      <c r="L2506">
        <v>0.20530154738486173</v>
      </c>
      <c r="M2506" s="1">
        <v>45995</v>
      </c>
      <c r="N2506">
        <v>4.1254</v>
      </c>
      <c r="O2506" s="1">
        <v>45995</v>
      </c>
      <c r="P2506">
        <v>5.5034999999999998</v>
      </c>
      <c r="Q2506" s="1">
        <v>44862</v>
      </c>
      <c r="R2506">
        <v>0.14148460685748931</v>
      </c>
      <c r="S2506" s="1">
        <v>45995</v>
      </c>
      <c r="T2506">
        <v>6.0721999999999996</v>
      </c>
      <c r="U2506" s="1">
        <v>45995</v>
      </c>
      <c r="V2506">
        <v>6.7603</v>
      </c>
      <c r="W2506" s="1">
        <v>44862</v>
      </c>
      <c r="X2506">
        <v>0.12563188098226319</v>
      </c>
      <c r="AC2506" s="1">
        <v>44862</v>
      </c>
      <c r="AD2506">
        <v>0.10290169572966504</v>
      </c>
      <c r="AE2506" s="1">
        <v>45995</v>
      </c>
      <c r="AF2506">
        <v>8.6586999999999996</v>
      </c>
      <c r="AG2506" s="1">
        <v>45995</v>
      </c>
      <c r="AH2506">
        <v>8.8213000000000008</v>
      </c>
      <c r="AI2506" s="1">
        <v>44862</v>
      </c>
      <c r="AJ2506">
        <v>0.1616164637334</v>
      </c>
      <c r="AO2506" s="1">
        <v>44862</v>
      </c>
      <c r="AP2506">
        <v>7.9977463394738713E-2</v>
      </c>
      <c r="AU2506" s="1">
        <v>44862</v>
      </c>
      <c r="AV2506">
        <v>0.10158716626229154</v>
      </c>
      <c r="AW2506" s="1">
        <v>45995</v>
      </c>
      <c r="AX2506">
        <v>11.274900000000001</v>
      </c>
      <c r="AY2506" s="1">
        <v>45995</v>
      </c>
      <c r="AZ2506">
        <v>11.7606</v>
      </c>
      <c r="BA2506" s="1">
        <v>44862</v>
      </c>
      <c r="BB2506">
        <v>0.19422704920783385</v>
      </c>
      <c r="BC2506" s="1">
        <v>45995</v>
      </c>
      <c r="BD2506">
        <v>20.332799999999999</v>
      </c>
      <c r="BE2506" s="1">
        <v>45995</v>
      </c>
      <c r="BF2506">
        <v>22.170200000000001</v>
      </c>
      <c r="BG2506" s="1">
        <v>44862</v>
      </c>
      <c r="BH2506">
        <v>0.31250261347999564</v>
      </c>
    </row>
    <row r="2507" spans="1:60" x14ac:dyDescent="0.3">
      <c r="A2507" s="1">
        <v>45996</v>
      </c>
      <c r="B2507">
        <v>12.585599999999999</v>
      </c>
      <c r="C2507" s="1">
        <v>45996</v>
      </c>
      <c r="D2507">
        <v>15.742000000000001</v>
      </c>
      <c r="E2507" s="1">
        <v>44863</v>
      </c>
      <c r="F2507">
        <v>0.28451932240002242</v>
      </c>
      <c r="G2507" s="1">
        <v>45946</v>
      </c>
      <c r="H2507">
        <v>15.2516</v>
      </c>
      <c r="I2507" s="1">
        <v>45946</v>
      </c>
      <c r="J2507">
        <v>18.0412</v>
      </c>
      <c r="K2507" s="1">
        <v>44863</v>
      </c>
      <c r="L2507">
        <v>0.19660227202363559</v>
      </c>
      <c r="M2507" s="1">
        <v>45996</v>
      </c>
      <c r="N2507">
        <v>4.0788000000000002</v>
      </c>
      <c r="O2507" s="1">
        <v>45996</v>
      </c>
      <c r="P2507">
        <v>5.4699</v>
      </c>
      <c r="Q2507" s="1">
        <v>44863</v>
      </c>
      <c r="R2507">
        <v>0.13937946541185131</v>
      </c>
      <c r="S2507" s="1">
        <v>45996</v>
      </c>
      <c r="T2507">
        <v>6.0285000000000002</v>
      </c>
      <c r="U2507" s="1">
        <v>45996</v>
      </c>
      <c r="V2507">
        <v>6.9356</v>
      </c>
      <c r="W2507" s="1">
        <v>44863</v>
      </c>
      <c r="X2507">
        <v>0.12625568137161478</v>
      </c>
      <c r="AC2507" s="1">
        <v>44863</v>
      </c>
      <c r="AD2507">
        <v>0.10317299758556227</v>
      </c>
      <c r="AE2507" s="1">
        <v>45996</v>
      </c>
      <c r="AF2507">
        <v>9.7258999999999993</v>
      </c>
      <c r="AG2507" s="1">
        <v>45996</v>
      </c>
      <c r="AH2507">
        <v>9.7258999999999993</v>
      </c>
      <c r="AI2507" s="1">
        <v>44863</v>
      </c>
      <c r="AJ2507">
        <v>0.15909838338712554</v>
      </c>
      <c r="AO2507" s="1">
        <v>44863</v>
      </c>
      <c r="AP2507">
        <v>8.0811320437598116E-2</v>
      </c>
      <c r="AU2507" s="1">
        <v>44863</v>
      </c>
      <c r="AV2507">
        <v>9.9410094993311215E-2</v>
      </c>
      <c r="AW2507" s="1">
        <v>45996</v>
      </c>
      <c r="AX2507">
        <v>11.544499999999999</v>
      </c>
      <c r="AY2507" s="1">
        <v>45996</v>
      </c>
      <c r="AZ2507">
        <v>12.023999999999999</v>
      </c>
      <c r="BA2507" s="1">
        <v>44863</v>
      </c>
      <c r="BB2507">
        <v>0.19889683133669464</v>
      </c>
      <c r="BC2507" s="1">
        <v>45996</v>
      </c>
      <c r="BD2507">
        <v>19.831800000000001</v>
      </c>
      <c r="BE2507" s="1">
        <v>45996</v>
      </c>
      <c r="BF2507">
        <v>22.162500000000001</v>
      </c>
      <c r="BG2507" s="1">
        <v>44863</v>
      </c>
      <c r="BH2507">
        <v>0.30531501759265056</v>
      </c>
    </row>
    <row r="2508" spans="1:60" x14ac:dyDescent="0.3">
      <c r="A2508" s="1">
        <v>45999</v>
      </c>
      <c r="B2508">
        <v>13.197699999999999</v>
      </c>
      <c r="C2508" s="1">
        <v>45999</v>
      </c>
      <c r="D2508">
        <v>16.397600000000001</v>
      </c>
      <c r="E2508" s="1">
        <v>44864</v>
      </c>
      <c r="F2508">
        <v>0.28360996719442283</v>
      </c>
      <c r="G2508" s="1">
        <v>45947</v>
      </c>
      <c r="H2508">
        <v>16.562999999999999</v>
      </c>
      <c r="I2508" s="1">
        <v>45947</v>
      </c>
      <c r="J2508">
        <v>19.9481</v>
      </c>
      <c r="K2508" s="1">
        <v>44864</v>
      </c>
      <c r="L2508">
        <v>0.19989931881999215</v>
      </c>
      <c r="M2508" s="1">
        <v>45999</v>
      </c>
      <c r="N2508">
        <v>4.3917999999999999</v>
      </c>
      <c r="O2508" s="1">
        <v>45999</v>
      </c>
      <c r="P2508">
        <v>5.5407000000000002</v>
      </c>
      <c r="Q2508" s="1">
        <v>44864</v>
      </c>
      <c r="R2508">
        <v>0.14078785182464371</v>
      </c>
      <c r="S2508" s="1">
        <v>45999</v>
      </c>
      <c r="T2508">
        <v>6.3631000000000002</v>
      </c>
      <c r="U2508" s="1">
        <v>45999</v>
      </c>
      <c r="V2508">
        <v>7.1863000000000001</v>
      </c>
      <c r="W2508" s="1">
        <v>44864</v>
      </c>
      <c r="X2508">
        <v>0.12924103957114505</v>
      </c>
      <c r="AC2508" s="1">
        <v>44864</v>
      </c>
      <c r="AD2508">
        <v>0.1058442140122296</v>
      </c>
      <c r="AE2508" s="1">
        <v>45999</v>
      </c>
      <c r="AF2508">
        <v>7.2591000000000001</v>
      </c>
      <c r="AG2508" s="1">
        <v>45999</v>
      </c>
      <c r="AH2508">
        <v>7.2927999999999997</v>
      </c>
      <c r="AI2508" s="1">
        <v>44864</v>
      </c>
      <c r="AJ2508">
        <v>0.16288141556533955</v>
      </c>
      <c r="AO2508" s="1">
        <v>44864</v>
      </c>
      <c r="AP2508">
        <v>7.9651283507753648E-2</v>
      </c>
      <c r="AU2508" s="1">
        <v>44864</v>
      </c>
      <c r="AV2508">
        <v>9.8416108274315448E-2</v>
      </c>
      <c r="AW2508" s="1">
        <v>45999</v>
      </c>
      <c r="AX2508">
        <v>11.7966</v>
      </c>
      <c r="AY2508" s="1">
        <v>45999</v>
      </c>
      <c r="AZ2508">
        <v>12.6273</v>
      </c>
      <c r="BA2508" s="1">
        <v>44864</v>
      </c>
      <c r="BB2508">
        <v>0.20077223227264529</v>
      </c>
      <c r="BC2508" s="1">
        <v>45999</v>
      </c>
      <c r="BD2508">
        <v>20.748100000000001</v>
      </c>
      <c r="BE2508" s="1">
        <v>45999</v>
      </c>
      <c r="BF2508">
        <v>22.607399999999998</v>
      </c>
      <c r="BG2508" s="1">
        <v>44864</v>
      </c>
      <c r="BH2508">
        <v>0.31059255367644134</v>
      </c>
    </row>
    <row r="2509" spans="1:60" x14ac:dyDescent="0.3">
      <c r="A2509" s="1">
        <v>46000</v>
      </c>
      <c r="B2509">
        <v>13.513299999999999</v>
      </c>
      <c r="C2509" s="1">
        <v>46000</v>
      </c>
      <c r="D2509">
        <v>16.8294</v>
      </c>
      <c r="E2509" s="1">
        <v>44865</v>
      </c>
      <c r="F2509">
        <v>0.27945436183413025</v>
      </c>
      <c r="G2509" s="1">
        <v>45950</v>
      </c>
      <c r="H2509">
        <v>13.701499999999999</v>
      </c>
      <c r="I2509" s="1">
        <v>45950</v>
      </c>
      <c r="J2509">
        <v>16.2105</v>
      </c>
      <c r="K2509" s="1">
        <v>44865</v>
      </c>
      <c r="L2509">
        <v>0.19503865841494639</v>
      </c>
      <c r="M2509" s="1">
        <v>46000</v>
      </c>
      <c r="N2509">
        <v>4.3053999999999997</v>
      </c>
      <c r="O2509" s="1">
        <v>46000</v>
      </c>
      <c r="P2509">
        <v>5.9442000000000004</v>
      </c>
      <c r="Q2509" s="1">
        <v>44865</v>
      </c>
      <c r="R2509">
        <v>0.14997875880798955</v>
      </c>
      <c r="S2509" s="1">
        <v>46000</v>
      </c>
      <c r="T2509">
        <v>6.3364000000000003</v>
      </c>
      <c r="U2509" s="1">
        <v>46000</v>
      </c>
      <c r="V2509">
        <v>7.1779000000000002</v>
      </c>
      <c r="W2509" s="1">
        <v>44865</v>
      </c>
      <c r="X2509">
        <v>0.12731079764441028</v>
      </c>
      <c r="AC2509" s="1">
        <v>44865</v>
      </c>
      <c r="AD2509">
        <v>0.10390386255572391</v>
      </c>
      <c r="AE2509" s="1">
        <v>46000</v>
      </c>
      <c r="AF2509">
        <v>9.0725999999999996</v>
      </c>
      <c r="AG2509" s="1">
        <v>46000</v>
      </c>
      <c r="AH2509">
        <v>9.1005000000000003</v>
      </c>
      <c r="AI2509" s="1">
        <v>44865</v>
      </c>
      <c r="AJ2509">
        <v>0.16840393813893265</v>
      </c>
      <c r="AO2509" s="1">
        <v>44865</v>
      </c>
      <c r="AP2509">
        <v>8.1358147933562913E-2</v>
      </c>
      <c r="AU2509" s="1">
        <v>44865</v>
      </c>
      <c r="AV2509">
        <v>9.7972413337202496E-2</v>
      </c>
      <c r="AW2509" s="1">
        <v>46000</v>
      </c>
      <c r="AX2509">
        <v>11.3565</v>
      </c>
      <c r="AY2509" s="1">
        <v>46000</v>
      </c>
      <c r="AZ2509">
        <v>12.297499999999999</v>
      </c>
      <c r="BA2509" s="1">
        <v>44865</v>
      </c>
      <c r="BB2509">
        <v>0.19630530048272302</v>
      </c>
      <c r="BC2509" s="1">
        <v>46000</v>
      </c>
      <c r="BD2509">
        <v>20.837399999999999</v>
      </c>
      <c r="BE2509" s="1">
        <v>46000</v>
      </c>
      <c r="BF2509">
        <v>22.9207</v>
      </c>
      <c r="BG2509" s="1">
        <v>44865</v>
      </c>
      <c r="BH2509">
        <v>0.30331467427120001</v>
      </c>
    </row>
    <row r="2510" spans="1:60" x14ac:dyDescent="0.3">
      <c r="A2510" s="1">
        <v>46001</v>
      </c>
      <c r="B2510">
        <v>12.4681</v>
      </c>
      <c r="C2510" s="1">
        <v>46001</v>
      </c>
      <c r="D2510">
        <v>15.7423</v>
      </c>
      <c r="E2510" s="1">
        <v>44866</v>
      </c>
      <c r="F2510">
        <v>0.26876848597751257</v>
      </c>
      <c r="G2510" s="1">
        <v>45951</v>
      </c>
      <c r="H2510">
        <v>13.382999999999999</v>
      </c>
      <c r="I2510" s="1">
        <v>45951</v>
      </c>
      <c r="J2510">
        <v>15.8566</v>
      </c>
      <c r="K2510" s="1">
        <v>44866</v>
      </c>
      <c r="L2510">
        <v>0.19555716980531848</v>
      </c>
      <c r="M2510" s="1">
        <v>46001</v>
      </c>
      <c r="N2510">
        <v>4.0951000000000004</v>
      </c>
      <c r="O2510" s="1">
        <v>46001</v>
      </c>
      <c r="P2510">
        <v>5.3018000000000001</v>
      </c>
      <c r="Q2510" s="1">
        <v>44866</v>
      </c>
      <c r="R2510">
        <v>0.14512218413992953</v>
      </c>
      <c r="S2510" s="1">
        <v>46001</v>
      </c>
      <c r="T2510">
        <v>5.7507000000000001</v>
      </c>
      <c r="U2510" s="1">
        <v>46001</v>
      </c>
      <c r="V2510">
        <v>6.5909000000000004</v>
      </c>
      <c r="W2510" s="1">
        <v>44866</v>
      </c>
      <c r="X2510">
        <v>0.11136676703896184</v>
      </c>
      <c r="AC2510" s="1">
        <v>44866</v>
      </c>
      <c r="AD2510">
        <v>9.2307531837374043E-2</v>
      </c>
      <c r="AE2510" s="1">
        <v>46001</v>
      </c>
      <c r="AF2510">
        <v>15.1875</v>
      </c>
      <c r="AG2510" s="1">
        <v>46001</v>
      </c>
      <c r="AH2510">
        <v>15.164899999999999</v>
      </c>
      <c r="AI2510" s="1">
        <v>44866</v>
      </c>
      <c r="AJ2510">
        <v>0.17348230958870178</v>
      </c>
      <c r="AO2510" s="1">
        <v>44866</v>
      </c>
      <c r="AP2510">
        <v>7.7496485737471518E-2</v>
      </c>
      <c r="AU2510" s="1">
        <v>44866</v>
      </c>
      <c r="AV2510">
        <v>9.8329694455432548E-2</v>
      </c>
      <c r="AW2510" s="1">
        <v>46001</v>
      </c>
      <c r="AX2510">
        <v>10.9101</v>
      </c>
      <c r="AY2510" s="1">
        <v>46001</v>
      </c>
      <c r="AZ2510">
        <v>11.5047</v>
      </c>
      <c r="BA2510" s="1">
        <v>44866</v>
      </c>
      <c r="BB2510">
        <v>0.18965241803105815</v>
      </c>
      <c r="BC2510" s="1">
        <v>46001</v>
      </c>
      <c r="BD2510">
        <v>20.014099999999999</v>
      </c>
      <c r="BE2510" s="1">
        <v>46001</v>
      </c>
      <c r="BF2510">
        <v>21.134699999999999</v>
      </c>
      <c r="BG2510" s="1">
        <v>44866</v>
      </c>
      <c r="BH2510">
        <v>0.29318911623433358</v>
      </c>
    </row>
    <row r="2511" spans="1:60" x14ac:dyDescent="0.3">
      <c r="A2511" s="1">
        <v>46002</v>
      </c>
      <c r="B2511">
        <v>11.8713</v>
      </c>
      <c r="C2511" s="1">
        <v>46002</v>
      </c>
      <c r="D2511">
        <v>15.0463</v>
      </c>
      <c r="E2511" s="1">
        <v>44867</v>
      </c>
      <c r="F2511">
        <v>0.27823598701194735</v>
      </c>
      <c r="G2511" s="1">
        <v>45952</v>
      </c>
      <c r="H2511">
        <v>13.9472</v>
      </c>
      <c r="I2511" s="1">
        <v>45952</v>
      </c>
      <c r="J2511">
        <v>16.692699999999999</v>
      </c>
      <c r="K2511" s="1">
        <v>44867</v>
      </c>
      <c r="L2511">
        <v>0.19531485419665426</v>
      </c>
      <c r="M2511" s="1">
        <v>46002</v>
      </c>
      <c r="N2511">
        <v>4.0355999999999996</v>
      </c>
      <c r="O2511" s="1">
        <v>46002</v>
      </c>
      <c r="P2511">
        <v>5.1460999999999997</v>
      </c>
      <c r="Q2511" s="1">
        <v>44867</v>
      </c>
      <c r="R2511">
        <v>0.14592162450656984</v>
      </c>
      <c r="S2511" s="1">
        <v>46002</v>
      </c>
      <c r="T2511">
        <v>5.6538000000000004</v>
      </c>
      <c r="U2511" s="1">
        <v>46002</v>
      </c>
      <c r="V2511">
        <v>6.1898999999999997</v>
      </c>
      <c r="W2511" s="1">
        <v>44867</v>
      </c>
      <c r="X2511">
        <v>0.10950192948787793</v>
      </c>
      <c r="AC2511" s="1">
        <v>44867</v>
      </c>
      <c r="AD2511">
        <v>9.0481523785404402E-2</v>
      </c>
      <c r="AE2511" s="1">
        <v>46002</v>
      </c>
      <c r="AF2511">
        <v>9.4117999999999995</v>
      </c>
      <c r="AG2511" s="1">
        <v>46002</v>
      </c>
      <c r="AH2511">
        <v>8.6944999999999997</v>
      </c>
      <c r="AI2511" s="1">
        <v>44867</v>
      </c>
      <c r="AJ2511">
        <v>0.17134017493252238</v>
      </c>
      <c r="AO2511" s="1">
        <v>44867</v>
      </c>
      <c r="AP2511">
        <v>7.5681330538232325E-2</v>
      </c>
      <c r="AU2511" s="1">
        <v>44867</v>
      </c>
      <c r="AV2511">
        <v>9.6194020894636537E-2</v>
      </c>
      <c r="AW2511" s="1">
        <v>46002</v>
      </c>
      <c r="AX2511">
        <v>11.2332</v>
      </c>
      <c r="AY2511" s="1">
        <v>46002</v>
      </c>
      <c r="AZ2511">
        <v>11.91</v>
      </c>
      <c r="BA2511" s="1">
        <v>44867</v>
      </c>
      <c r="BB2511">
        <v>0.18512457622767786</v>
      </c>
      <c r="BC2511" s="1">
        <v>46002</v>
      </c>
      <c r="BD2511">
        <v>19.088100000000001</v>
      </c>
      <c r="BE2511" s="1">
        <v>46002</v>
      </c>
      <c r="BF2511">
        <v>20.708100000000002</v>
      </c>
      <c r="BG2511" s="1">
        <v>44867</v>
      </c>
      <c r="BH2511">
        <v>0.31314838318505672</v>
      </c>
    </row>
    <row r="2512" spans="1:60" x14ac:dyDescent="0.3">
      <c r="A2512" s="1">
        <v>46003</v>
      </c>
      <c r="B2512">
        <v>12.512499999999999</v>
      </c>
      <c r="C2512" s="1">
        <v>46003</v>
      </c>
      <c r="D2512">
        <v>16.018599999999999</v>
      </c>
      <c r="E2512" s="1">
        <v>44868</v>
      </c>
      <c r="F2512">
        <v>0.27455818205184002</v>
      </c>
      <c r="G2512" s="1">
        <v>45953</v>
      </c>
      <c r="H2512">
        <v>13.914199999999999</v>
      </c>
      <c r="I2512" s="1">
        <v>45953</v>
      </c>
      <c r="J2512">
        <v>16.6114</v>
      </c>
      <c r="K2512" s="1">
        <v>44868</v>
      </c>
      <c r="L2512">
        <v>0.19460224816865065</v>
      </c>
      <c r="M2512" s="1">
        <v>46003</v>
      </c>
      <c r="N2512">
        <v>4.2607999999999997</v>
      </c>
      <c r="O2512" s="1">
        <v>46003</v>
      </c>
      <c r="P2512">
        <v>5.5148000000000001</v>
      </c>
      <c r="Q2512" s="1">
        <v>44868</v>
      </c>
      <c r="R2512">
        <v>0.14496914040815564</v>
      </c>
      <c r="S2512" s="1">
        <v>46003</v>
      </c>
      <c r="T2512">
        <v>6.0041000000000002</v>
      </c>
      <c r="U2512" s="1">
        <v>46003</v>
      </c>
      <c r="V2512">
        <v>6.5763999999999996</v>
      </c>
      <c r="W2512" s="1">
        <v>44868</v>
      </c>
      <c r="X2512">
        <v>0.10730645647616897</v>
      </c>
      <c r="AC2512" s="1">
        <v>44868</v>
      </c>
      <c r="AD2512">
        <v>8.8560105862872551E-2</v>
      </c>
      <c r="AE2512" s="1">
        <v>46003</v>
      </c>
      <c r="AF2512">
        <v>9.7272999999999996</v>
      </c>
      <c r="AG2512" s="1">
        <v>46003</v>
      </c>
      <c r="AH2512">
        <v>10.0337</v>
      </c>
      <c r="AI2512" s="1">
        <v>44868</v>
      </c>
      <c r="AJ2512">
        <v>0.16776460227845624</v>
      </c>
      <c r="AO2512" s="1">
        <v>44868</v>
      </c>
      <c r="AP2512">
        <v>7.5586507024073546E-2</v>
      </c>
      <c r="AU2512" s="1">
        <v>44868</v>
      </c>
      <c r="AV2512">
        <v>9.7407225233986608E-2</v>
      </c>
      <c r="AW2512" s="1">
        <v>46003</v>
      </c>
      <c r="AX2512">
        <v>11.189299999999999</v>
      </c>
      <c r="AY2512" s="1">
        <v>46003</v>
      </c>
      <c r="AZ2512">
        <v>11.962999999999999</v>
      </c>
      <c r="BA2512" s="1">
        <v>44868</v>
      </c>
      <c r="BB2512">
        <v>0.1810120307170448</v>
      </c>
      <c r="BC2512" s="1">
        <v>46003</v>
      </c>
      <c r="BD2512">
        <v>19.295200000000001</v>
      </c>
      <c r="BE2512" s="1">
        <v>46003</v>
      </c>
      <c r="BF2512">
        <v>21.3705</v>
      </c>
      <c r="BG2512" s="1">
        <v>44868</v>
      </c>
      <c r="BH2512">
        <v>0.30696426285578615</v>
      </c>
    </row>
    <row r="2513" spans="1:60" x14ac:dyDescent="0.3">
      <c r="A2513" s="1">
        <v>46006</v>
      </c>
      <c r="B2513">
        <v>12.754300000000001</v>
      </c>
      <c r="C2513" s="1">
        <v>46006</v>
      </c>
      <c r="D2513">
        <v>16.177900000000001</v>
      </c>
      <c r="E2513" s="1">
        <v>44869</v>
      </c>
      <c r="F2513">
        <v>0.25868668621581947</v>
      </c>
      <c r="G2513" s="1">
        <v>45954</v>
      </c>
      <c r="H2513">
        <v>13.2715</v>
      </c>
      <c r="I2513" s="1">
        <v>45954</v>
      </c>
      <c r="J2513">
        <v>15.782500000000001</v>
      </c>
      <c r="K2513" s="1">
        <v>44869</v>
      </c>
      <c r="L2513">
        <v>0.16190116973456692</v>
      </c>
      <c r="M2513" s="1">
        <v>46006</v>
      </c>
      <c r="N2513">
        <v>4.0620000000000003</v>
      </c>
      <c r="O2513" s="1">
        <v>46006</v>
      </c>
      <c r="P2513">
        <v>5.5555000000000003</v>
      </c>
      <c r="Q2513" s="1">
        <v>44869</v>
      </c>
      <c r="R2513">
        <v>0.1276648166342936</v>
      </c>
      <c r="S2513" s="1">
        <v>46006</v>
      </c>
      <c r="T2513">
        <v>5.9141000000000004</v>
      </c>
      <c r="U2513" s="1">
        <v>46006</v>
      </c>
      <c r="V2513">
        <v>6.4268999999999998</v>
      </c>
      <c r="W2513" s="1">
        <v>44869</v>
      </c>
      <c r="X2513">
        <v>0.10603117248588646</v>
      </c>
      <c r="AC2513" s="1">
        <v>44869</v>
      </c>
      <c r="AD2513">
        <v>8.6189891539772509E-2</v>
      </c>
      <c r="AE2513" s="1">
        <v>46006</v>
      </c>
      <c r="AF2513">
        <v>6.5528000000000004</v>
      </c>
      <c r="AG2513" s="1">
        <v>46006</v>
      </c>
      <c r="AH2513">
        <v>7.1878000000000002</v>
      </c>
      <c r="AI2513" s="1">
        <v>44869</v>
      </c>
      <c r="AJ2513">
        <v>0.16435382956290467</v>
      </c>
      <c r="AO2513" s="1">
        <v>44869</v>
      </c>
      <c r="AP2513">
        <v>7.5337179396106499E-2</v>
      </c>
      <c r="AU2513" s="1">
        <v>44869</v>
      </c>
      <c r="AV2513">
        <v>8.9637460425373086E-2</v>
      </c>
      <c r="AW2513" s="1">
        <v>46006</v>
      </c>
      <c r="AX2513">
        <v>10.8103</v>
      </c>
      <c r="AY2513" s="1">
        <v>46006</v>
      </c>
      <c r="AZ2513">
        <v>11.518800000000001</v>
      </c>
      <c r="BA2513" s="1">
        <v>44869</v>
      </c>
      <c r="BB2513">
        <v>0.18640921132533445</v>
      </c>
      <c r="BC2513" s="1">
        <v>46006</v>
      </c>
      <c r="BD2513">
        <v>19.3705</v>
      </c>
      <c r="BE2513" s="1">
        <v>46006</v>
      </c>
      <c r="BF2513">
        <v>21.3566</v>
      </c>
      <c r="BG2513" s="1">
        <v>44869</v>
      </c>
      <c r="BH2513">
        <v>0.28109736380936334</v>
      </c>
    </row>
    <row r="2514" spans="1:60" x14ac:dyDescent="0.3">
      <c r="A2514" s="1">
        <v>46007</v>
      </c>
      <c r="B2514">
        <v>12.8474</v>
      </c>
      <c r="C2514" s="1">
        <v>46007</v>
      </c>
      <c r="D2514">
        <v>16.262899999999998</v>
      </c>
      <c r="E2514" s="1">
        <v>44870</v>
      </c>
      <c r="F2514">
        <v>0.26469145402336131</v>
      </c>
      <c r="G2514" s="1">
        <v>45957</v>
      </c>
      <c r="H2514">
        <v>13.007899999999999</v>
      </c>
      <c r="I2514" s="1">
        <v>45957</v>
      </c>
      <c r="J2514">
        <v>15.112</v>
      </c>
      <c r="K2514" s="1">
        <v>44870</v>
      </c>
      <c r="L2514">
        <v>0.15906056150744846</v>
      </c>
      <c r="M2514" s="1">
        <v>46007</v>
      </c>
      <c r="N2514">
        <v>4.1138000000000003</v>
      </c>
      <c r="O2514" s="1">
        <v>46007</v>
      </c>
      <c r="P2514">
        <v>5.7793000000000001</v>
      </c>
      <c r="Q2514" s="1">
        <v>44870</v>
      </c>
      <c r="R2514">
        <v>0.12998415308068623</v>
      </c>
      <c r="S2514" s="1">
        <v>46007</v>
      </c>
      <c r="T2514">
        <v>5.4447999999999999</v>
      </c>
      <c r="U2514" s="1">
        <v>46007</v>
      </c>
      <c r="V2514">
        <v>6.3045999999999998</v>
      </c>
      <c r="W2514" s="1">
        <v>44870</v>
      </c>
      <c r="X2514">
        <v>0.10621258136392761</v>
      </c>
      <c r="AC2514" s="1">
        <v>44870</v>
      </c>
      <c r="AD2514">
        <v>8.3755576047180189E-2</v>
      </c>
      <c r="AE2514" s="1">
        <v>46007</v>
      </c>
      <c r="AF2514">
        <v>7.0933999999999999</v>
      </c>
      <c r="AG2514" s="1">
        <v>46007</v>
      </c>
      <c r="AH2514">
        <v>8.1117000000000008</v>
      </c>
      <c r="AI2514" s="1">
        <v>44870</v>
      </c>
      <c r="AJ2514">
        <v>0.16103219023759432</v>
      </c>
      <c r="AO2514" s="1">
        <v>44870</v>
      </c>
      <c r="AP2514">
        <v>7.2264206837619915E-2</v>
      </c>
      <c r="AU2514" s="1">
        <v>44870</v>
      </c>
      <c r="AV2514">
        <v>8.4498200984299054E-2</v>
      </c>
      <c r="AW2514" s="1">
        <v>46007</v>
      </c>
      <c r="AX2514">
        <v>10.1007</v>
      </c>
      <c r="AY2514" s="1">
        <v>46007</v>
      </c>
      <c r="AZ2514">
        <v>10.8994</v>
      </c>
      <c r="BA2514" s="1">
        <v>44870</v>
      </c>
      <c r="BB2514">
        <v>0.18974730598055323</v>
      </c>
      <c r="BC2514" s="1">
        <v>46007</v>
      </c>
      <c r="BD2514">
        <v>19.007000000000001</v>
      </c>
      <c r="BE2514" s="1">
        <v>46007</v>
      </c>
      <c r="BF2514">
        <v>21.009799999999998</v>
      </c>
      <c r="BG2514" s="1">
        <v>44870</v>
      </c>
      <c r="BH2514">
        <v>0.2862799093867</v>
      </c>
    </row>
    <row r="2515" spans="1:60" x14ac:dyDescent="0.3">
      <c r="A2515" s="1">
        <v>46008</v>
      </c>
      <c r="B2515">
        <v>14.383599999999999</v>
      </c>
      <c r="C2515" s="1">
        <v>46008</v>
      </c>
      <c r="D2515">
        <v>18.036000000000001</v>
      </c>
      <c r="E2515" s="1">
        <v>44871</v>
      </c>
      <c r="F2515">
        <v>0.26877162088021056</v>
      </c>
      <c r="G2515" s="1">
        <v>45958</v>
      </c>
      <c r="H2515">
        <v>13.241199999999999</v>
      </c>
      <c r="I2515" s="1">
        <v>45958</v>
      </c>
      <c r="J2515">
        <v>15.2692</v>
      </c>
      <c r="K2515" s="1">
        <v>44871</v>
      </c>
      <c r="L2515">
        <v>0.16081199320999445</v>
      </c>
      <c r="M2515" s="1">
        <v>46008</v>
      </c>
      <c r="N2515">
        <v>4.2504</v>
      </c>
      <c r="O2515" s="1">
        <v>46008</v>
      </c>
      <c r="P2515">
        <v>6.3994999999999997</v>
      </c>
      <c r="Q2515" s="1">
        <v>44871</v>
      </c>
      <c r="R2515">
        <v>0.13274632960015595</v>
      </c>
      <c r="S2515" s="1">
        <v>46008</v>
      </c>
      <c r="T2515">
        <v>5.1234999999999999</v>
      </c>
      <c r="U2515" s="1">
        <v>46008</v>
      </c>
      <c r="V2515">
        <v>6.0340999999999996</v>
      </c>
      <c r="W2515" s="1">
        <v>44871</v>
      </c>
      <c r="X2515">
        <v>0.10872776301301589</v>
      </c>
      <c r="AC2515" s="1">
        <v>44871</v>
      </c>
      <c r="AD2515">
        <v>8.5776862595677378E-2</v>
      </c>
      <c r="AE2515" s="1">
        <v>46008</v>
      </c>
      <c r="AF2515">
        <v>9.6570999999999998</v>
      </c>
      <c r="AG2515" s="1">
        <v>46008</v>
      </c>
      <c r="AH2515">
        <v>9.4324999999999992</v>
      </c>
      <c r="AI2515" s="1">
        <v>44871</v>
      </c>
      <c r="AJ2515">
        <v>0.1643624274192568</v>
      </c>
      <c r="AO2515" s="1">
        <v>44871</v>
      </c>
      <c r="AP2515">
        <v>7.3188425349406894E-2</v>
      </c>
      <c r="AU2515" s="1">
        <v>44871</v>
      </c>
      <c r="AV2515">
        <v>8.6292667409011647E-2</v>
      </c>
      <c r="AW2515" s="1">
        <v>46008</v>
      </c>
      <c r="AX2515">
        <v>8.8435000000000006</v>
      </c>
      <c r="AY2515" s="1">
        <v>46008</v>
      </c>
      <c r="AZ2515">
        <v>11.2653</v>
      </c>
      <c r="BA2515" s="1">
        <v>44871</v>
      </c>
      <c r="BB2515">
        <v>0.1943114641779389</v>
      </c>
      <c r="BC2515" s="1">
        <v>46008</v>
      </c>
      <c r="BD2515">
        <v>20.273099999999999</v>
      </c>
      <c r="BE2515" s="1">
        <v>46008</v>
      </c>
      <c r="BF2515">
        <v>22.455400000000001</v>
      </c>
      <c r="BG2515" s="1">
        <v>44871</v>
      </c>
      <c r="BH2515">
        <v>0.29229256917925472</v>
      </c>
    </row>
    <row r="2516" spans="1:60" x14ac:dyDescent="0.3">
      <c r="A2516" s="1">
        <v>46009</v>
      </c>
      <c r="B2516">
        <v>13.585100000000001</v>
      </c>
      <c r="C2516" s="1">
        <v>46009</v>
      </c>
      <c r="D2516">
        <v>16.900300000000001</v>
      </c>
      <c r="E2516" s="1">
        <v>44872</v>
      </c>
      <c r="F2516">
        <v>0.24943380627572681</v>
      </c>
      <c r="G2516" s="1">
        <v>45959</v>
      </c>
      <c r="H2516">
        <v>13.8386</v>
      </c>
      <c r="I2516" s="1">
        <v>45959</v>
      </c>
      <c r="J2516">
        <v>15.946099999999999</v>
      </c>
      <c r="K2516" s="1">
        <v>44872</v>
      </c>
      <c r="L2516">
        <v>0.14322952582922255</v>
      </c>
      <c r="M2516" s="1">
        <v>46009</v>
      </c>
      <c r="N2516">
        <v>1.2416</v>
      </c>
      <c r="O2516" s="1">
        <v>46009</v>
      </c>
      <c r="P2516">
        <v>6.1249000000000002</v>
      </c>
      <c r="Q2516" s="1">
        <v>44872</v>
      </c>
      <c r="R2516">
        <v>0.12497624943404155</v>
      </c>
      <c r="S2516" s="1">
        <v>46009</v>
      </c>
      <c r="T2516">
        <v>3.5042</v>
      </c>
      <c r="U2516" s="1">
        <v>46009</v>
      </c>
      <c r="V2516">
        <v>7.0389999999999997</v>
      </c>
      <c r="W2516" s="1">
        <v>44872</v>
      </c>
      <c r="X2516">
        <v>0.10422729121554081</v>
      </c>
      <c r="AC2516" s="1">
        <v>44872</v>
      </c>
      <c r="AD2516">
        <v>8.04865243112865E-2</v>
      </c>
      <c r="AE2516" s="1">
        <v>46009</v>
      </c>
      <c r="AF2516">
        <v>10.127700000000001</v>
      </c>
      <c r="AG2516" s="1">
        <v>46009</v>
      </c>
      <c r="AH2516">
        <v>10.385300000000001</v>
      </c>
      <c r="AI2516" s="1">
        <v>44872</v>
      </c>
      <c r="AJ2516">
        <v>0.15657052428990034</v>
      </c>
      <c r="AO2516" s="1">
        <v>44872</v>
      </c>
      <c r="AP2516">
        <v>6.8510325681627252E-2</v>
      </c>
      <c r="AU2516" s="1">
        <v>44872</v>
      </c>
      <c r="AV2516">
        <v>7.8328512824557092E-2</v>
      </c>
      <c r="AW2516" s="1">
        <v>46009</v>
      </c>
      <c r="AX2516">
        <v>8.8571000000000009</v>
      </c>
      <c r="AY2516" s="1">
        <v>46009</v>
      </c>
      <c r="AZ2516">
        <v>10.954000000000001</v>
      </c>
      <c r="BA2516" s="1">
        <v>44872</v>
      </c>
      <c r="BB2516">
        <v>0.19442058302071727</v>
      </c>
      <c r="BC2516" s="1">
        <v>46009</v>
      </c>
      <c r="BD2516">
        <v>18.9694</v>
      </c>
      <c r="BE2516" s="1">
        <v>46009</v>
      </c>
      <c r="BF2516">
        <v>21.644100000000002</v>
      </c>
      <c r="BG2516" s="1">
        <v>44872</v>
      </c>
      <c r="BH2516">
        <v>0.27107472952285377</v>
      </c>
    </row>
    <row r="2517" spans="1:60" x14ac:dyDescent="0.3">
      <c r="A2517" s="1">
        <v>46010</v>
      </c>
      <c r="B2517">
        <v>12.0296</v>
      </c>
      <c r="C2517" s="1">
        <v>46010</v>
      </c>
      <c r="D2517">
        <v>15.320600000000001</v>
      </c>
      <c r="E2517" s="1">
        <v>44873</v>
      </c>
      <c r="F2517">
        <v>0.24707001012051003</v>
      </c>
      <c r="G2517" s="1">
        <v>45960</v>
      </c>
      <c r="H2517">
        <v>13.6869</v>
      </c>
      <c r="I2517" s="1">
        <v>45960</v>
      </c>
      <c r="J2517">
        <v>15.9331</v>
      </c>
      <c r="K2517" s="1">
        <v>44873</v>
      </c>
      <c r="L2517">
        <v>0.13888908470236558</v>
      </c>
      <c r="M2517" s="1">
        <v>46010</v>
      </c>
      <c r="N2517">
        <v>3.6311</v>
      </c>
      <c r="O2517" s="1">
        <v>46010</v>
      </c>
      <c r="P2517">
        <v>5.6840999999999999</v>
      </c>
      <c r="Q2517" s="1">
        <v>44873</v>
      </c>
      <c r="R2517">
        <v>0.11608601484737741</v>
      </c>
      <c r="S2517" s="1">
        <v>46010</v>
      </c>
      <c r="T2517">
        <v>5.1357999999999997</v>
      </c>
      <c r="U2517" s="1">
        <v>46010</v>
      </c>
      <c r="V2517">
        <v>6.1372999999999998</v>
      </c>
      <c r="W2517" s="1">
        <v>44873</v>
      </c>
      <c r="X2517">
        <v>0.1008309563356531</v>
      </c>
      <c r="AC2517" s="1">
        <v>44873</v>
      </c>
      <c r="AD2517">
        <v>7.8780906750518895E-2</v>
      </c>
      <c r="AE2517" s="1">
        <v>46010</v>
      </c>
      <c r="AF2517">
        <v>8.1854999999999993</v>
      </c>
      <c r="AG2517" s="1">
        <v>46010</v>
      </c>
      <c r="AH2517">
        <v>7.7512999999999996</v>
      </c>
      <c r="AI2517" s="1">
        <v>44873</v>
      </c>
      <c r="AJ2517">
        <v>0.15721489989618248</v>
      </c>
      <c r="AO2517" s="1">
        <v>44873</v>
      </c>
      <c r="AP2517">
        <v>6.6576609050149962E-2</v>
      </c>
      <c r="AU2517" s="1">
        <v>44873</v>
      </c>
      <c r="AV2517">
        <v>7.7469208357064501E-2</v>
      </c>
      <c r="AW2517" s="1">
        <v>46010</v>
      </c>
      <c r="AX2517">
        <v>9.1898</v>
      </c>
      <c r="AY2517" s="1">
        <v>46010</v>
      </c>
      <c r="AZ2517">
        <v>9.9725000000000001</v>
      </c>
      <c r="BA2517" s="1">
        <v>44873</v>
      </c>
      <c r="BB2517">
        <v>0.19553612900877682</v>
      </c>
      <c r="BC2517" s="1">
        <v>46010</v>
      </c>
      <c r="BD2517">
        <v>17.901900000000001</v>
      </c>
      <c r="BE2517" s="1">
        <v>46010</v>
      </c>
      <c r="BF2517">
        <v>19.970800000000001</v>
      </c>
      <c r="BG2517" s="1">
        <v>44873</v>
      </c>
      <c r="BH2517">
        <v>0.26939668781121856</v>
      </c>
    </row>
    <row r="2518" spans="1:60" x14ac:dyDescent="0.3">
      <c r="E2518" s="1">
        <v>44874</v>
      </c>
      <c r="F2518">
        <v>0.25388652883145629</v>
      </c>
      <c r="G2518" s="1">
        <v>45961</v>
      </c>
      <c r="H2518">
        <v>14.479200000000001</v>
      </c>
      <c r="I2518" s="1">
        <v>45961</v>
      </c>
      <c r="J2518">
        <v>16.927800000000001</v>
      </c>
      <c r="K2518" s="1">
        <v>44874</v>
      </c>
      <c r="L2518">
        <v>0.1383765169469815</v>
      </c>
      <c r="Q2518" s="1">
        <v>44874</v>
      </c>
      <c r="R2518">
        <v>0.12177753343018419</v>
      </c>
      <c r="W2518" s="1">
        <v>44874</v>
      </c>
      <c r="X2518">
        <v>9.8786872162986178E-2</v>
      </c>
      <c r="AC2518" s="1">
        <v>44874</v>
      </c>
      <c r="AD2518">
        <v>7.693192460653378E-2</v>
      </c>
      <c r="AI2518" s="1">
        <v>44874</v>
      </c>
      <c r="AJ2518">
        <v>0.16152237860415039</v>
      </c>
      <c r="AO2518" s="1">
        <v>44874</v>
      </c>
      <c r="AP2518">
        <v>6.5456875108827153E-2</v>
      </c>
      <c r="AU2518" s="1">
        <v>44874</v>
      </c>
      <c r="AV2518">
        <v>7.9312173497735103E-2</v>
      </c>
      <c r="BA2518" s="1">
        <v>44874</v>
      </c>
      <c r="BB2518">
        <v>0.1917674578280098</v>
      </c>
      <c r="BG2518" s="1">
        <v>44874</v>
      </c>
      <c r="BH2518">
        <v>0.28191673051192101</v>
      </c>
    </row>
    <row r="2519" spans="1:60" x14ac:dyDescent="0.3">
      <c r="E2519" s="1">
        <v>44875</v>
      </c>
      <c r="F2519">
        <v>0.30507678162675889</v>
      </c>
      <c r="G2519" s="1">
        <v>45964</v>
      </c>
      <c r="H2519">
        <v>14.2315</v>
      </c>
      <c r="I2519" s="1">
        <v>45964</v>
      </c>
      <c r="J2519">
        <v>16.607199999999999</v>
      </c>
      <c r="K2519" s="1">
        <v>44875</v>
      </c>
      <c r="L2519">
        <v>0.16196239764690273</v>
      </c>
      <c r="Q2519" s="1">
        <v>44875</v>
      </c>
      <c r="R2519">
        <v>0.15599778293123356</v>
      </c>
      <c r="W2519" s="1">
        <v>44875</v>
      </c>
      <c r="X2519">
        <v>0.14726921436064128</v>
      </c>
      <c r="AC2519" s="1">
        <v>44875</v>
      </c>
      <c r="AD2519">
        <v>0.11498042290183905</v>
      </c>
      <c r="AI2519" s="1">
        <v>44875</v>
      </c>
      <c r="AJ2519">
        <v>0.21742643240737219</v>
      </c>
      <c r="AO2519" s="1">
        <v>44875</v>
      </c>
      <c r="AP2519">
        <v>7.8450817361268022E-2</v>
      </c>
      <c r="AU2519" s="1">
        <v>44875</v>
      </c>
      <c r="AV2519">
        <v>9.1571625498052575E-2</v>
      </c>
      <c r="BA2519" s="1">
        <v>44875</v>
      </c>
      <c r="BB2519">
        <v>0.23046706156197461</v>
      </c>
      <c r="BG2519" s="1">
        <v>44875</v>
      </c>
      <c r="BH2519">
        <v>0.33804374016508237</v>
      </c>
    </row>
    <row r="2520" spans="1:60" x14ac:dyDescent="0.3">
      <c r="E2520" s="1">
        <v>44876</v>
      </c>
      <c r="F2520">
        <v>0.30320112556018969</v>
      </c>
      <c r="G2520" s="1">
        <v>45965</v>
      </c>
      <c r="H2520">
        <v>14.696899999999999</v>
      </c>
      <c r="I2520" s="1">
        <v>45965</v>
      </c>
      <c r="J2520">
        <v>17.2773</v>
      </c>
      <c r="K2520" s="1">
        <v>44876</v>
      </c>
      <c r="L2520">
        <v>0.1574937237079235</v>
      </c>
      <c r="Q2520" s="1">
        <v>44876</v>
      </c>
      <c r="R2520">
        <v>0.15603783717633438</v>
      </c>
      <c r="W2520" s="1">
        <v>44876</v>
      </c>
      <c r="X2520">
        <v>0.14684451898007769</v>
      </c>
      <c r="AC2520" s="1">
        <v>44876</v>
      </c>
      <c r="AD2520">
        <v>0.11477230444239764</v>
      </c>
      <c r="AI2520" s="1">
        <v>44876</v>
      </c>
      <c r="AJ2520">
        <v>0.21733728641906941</v>
      </c>
      <c r="AO2520" s="1">
        <v>44876</v>
      </c>
      <c r="AP2520">
        <v>7.9720247897334257E-2</v>
      </c>
      <c r="AU2520" s="1">
        <v>44876</v>
      </c>
      <c r="AV2520">
        <v>9.084943088634205E-2</v>
      </c>
      <c r="BA2520" s="1">
        <v>44876</v>
      </c>
      <c r="BB2520">
        <v>0.23011875846944771</v>
      </c>
      <c r="BG2520" s="1">
        <v>44876</v>
      </c>
      <c r="BH2520">
        <v>0.33792879841099865</v>
      </c>
    </row>
    <row r="2521" spans="1:60" x14ac:dyDescent="0.3">
      <c r="E2521" s="1">
        <v>44877</v>
      </c>
      <c r="F2521">
        <v>0.30899459031378823</v>
      </c>
      <c r="G2521" s="1">
        <v>45966</v>
      </c>
      <c r="H2521">
        <v>14.4306</v>
      </c>
      <c r="I2521" s="1">
        <v>45966</v>
      </c>
      <c r="J2521">
        <v>16.9421</v>
      </c>
      <c r="K2521" s="1">
        <v>44877</v>
      </c>
      <c r="L2521">
        <v>0.15792706623999092</v>
      </c>
      <c r="Q2521" s="1">
        <v>44877</v>
      </c>
      <c r="R2521">
        <v>0.15970590065083726</v>
      </c>
      <c r="W2521" s="1">
        <v>44877</v>
      </c>
      <c r="X2521">
        <v>0.14998582821462128</v>
      </c>
      <c r="AC2521" s="1">
        <v>44877</v>
      </c>
      <c r="AD2521">
        <v>0.11698643739941801</v>
      </c>
      <c r="AI2521" s="1">
        <v>44877</v>
      </c>
      <c r="AJ2521">
        <v>0.22132575440294938</v>
      </c>
      <c r="AO2521" s="1">
        <v>44877</v>
      </c>
      <c r="AP2521">
        <v>7.9955833129214934E-2</v>
      </c>
      <c r="AU2521" s="1">
        <v>44877</v>
      </c>
      <c r="AV2521">
        <v>9.1677805350873748E-2</v>
      </c>
      <c r="BA2521" s="1">
        <v>44877</v>
      </c>
      <c r="BB2521">
        <v>0.23470707364522456</v>
      </c>
      <c r="BG2521" s="1">
        <v>44877</v>
      </c>
      <c r="BH2521">
        <v>0.34474878577541557</v>
      </c>
    </row>
    <row r="2522" spans="1:60" x14ac:dyDescent="0.3">
      <c r="E2522" s="1">
        <v>44878</v>
      </c>
      <c r="F2522">
        <v>0.30742504028323131</v>
      </c>
      <c r="G2522" s="1">
        <v>45967</v>
      </c>
      <c r="H2522">
        <v>15.773</v>
      </c>
      <c r="I2522" s="1">
        <v>45967</v>
      </c>
      <c r="J2522">
        <v>18.595300000000002</v>
      </c>
      <c r="K2522" s="1">
        <v>44878</v>
      </c>
      <c r="L2522">
        <v>0.1615983668132126</v>
      </c>
      <c r="Q2522" s="1">
        <v>44878</v>
      </c>
      <c r="R2522">
        <v>0.16364779333669144</v>
      </c>
      <c r="W2522" s="1">
        <v>44878</v>
      </c>
      <c r="X2522">
        <v>0.15368934163868245</v>
      </c>
      <c r="AC2522" s="1">
        <v>44878</v>
      </c>
      <c r="AD2522">
        <v>0.11986984844589946</v>
      </c>
      <c r="AI2522" s="1">
        <v>44878</v>
      </c>
      <c r="AJ2522">
        <v>0.22570521627678031</v>
      </c>
      <c r="AO2522" s="1">
        <v>44878</v>
      </c>
      <c r="AP2522">
        <v>8.1853552667185581E-2</v>
      </c>
      <c r="AU2522" s="1">
        <v>44878</v>
      </c>
      <c r="AV2522">
        <v>9.3912732410855501E-2</v>
      </c>
      <c r="BA2522" s="1">
        <v>44878</v>
      </c>
      <c r="BB2522">
        <v>0.23843971443104742</v>
      </c>
      <c r="BG2522" s="1">
        <v>44878</v>
      </c>
      <c r="BH2522">
        <v>0.34651620432504904</v>
      </c>
    </row>
    <row r="2523" spans="1:60" x14ac:dyDescent="0.3">
      <c r="E2523" s="1">
        <v>44879</v>
      </c>
      <c r="F2523">
        <v>0.29445248604453678</v>
      </c>
      <c r="G2523" s="1">
        <v>45968</v>
      </c>
      <c r="H2523">
        <v>16.900700000000001</v>
      </c>
      <c r="I2523" s="1">
        <v>45968</v>
      </c>
      <c r="J2523">
        <v>20.0503</v>
      </c>
      <c r="K2523" s="1">
        <v>44879</v>
      </c>
      <c r="L2523">
        <v>0.16169172401173823</v>
      </c>
      <c r="Q2523" s="1">
        <v>44879</v>
      </c>
      <c r="R2523">
        <v>0.16594835249731829</v>
      </c>
      <c r="W2523" s="1">
        <v>44879</v>
      </c>
      <c r="X2523">
        <v>0.15029085151936955</v>
      </c>
      <c r="AC2523" s="1">
        <v>44879</v>
      </c>
      <c r="AD2523">
        <v>0.11689201884943839</v>
      </c>
      <c r="AI2523" s="1">
        <v>44879</v>
      </c>
      <c r="AJ2523">
        <v>0.22639789463199442</v>
      </c>
      <c r="AO2523" s="1">
        <v>44879</v>
      </c>
      <c r="AP2523">
        <v>8.2342270593745326E-2</v>
      </c>
      <c r="AU2523" s="1">
        <v>44879</v>
      </c>
      <c r="AV2523">
        <v>9.5813488473542693E-2</v>
      </c>
      <c r="BA2523" s="1">
        <v>44879</v>
      </c>
      <c r="BB2523">
        <v>0.23690656917060124</v>
      </c>
      <c r="BG2523" s="1">
        <v>44879</v>
      </c>
      <c r="BH2523">
        <v>0.33304448096440842</v>
      </c>
    </row>
    <row r="2524" spans="1:60" x14ac:dyDescent="0.3">
      <c r="E2524" s="1">
        <v>44880</v>
      </c>
      <c r="F2524">
        <v>0.28436677222728157</v>
      </c>
      <c r="G2524" s="1">
        <v>45971</v>
      </c>
      <c r="H2524">
        <v>14.446899999999999</v>
      </c>
      <c r="I2524" s="1">
        <v>45971</v>
      </c>
      <c r="J2524">
        <v>16.922000000000001</v>
      </c>
      <c r="K2524" s="1">
        <v>44880</v>
      </c>
      <c r="L2524">
        <v>0.15673699229257904</v>
      </c>
      <c r="Q2524" s="1">
        <v>44880</v>
      </c>
      <c r="R2524">
        <v>0.16357667793693539</v>
      </c>
      <c r="W2524" s="1">
        <v>44880</v>
      </c>
      <c r="X2524">
        <v>0.15575518651121001</v>
      </c>
      <c r="AC2524" s="1">
        <v>44880</v>
      </c>
      <c r="AD2524">
        <v>0.12028636115562885</v>
      </c>
      <c r="AI2524" s="1">
        <v>44880</v>
      </c>
      <c r="AJ2524">
        <v>0.23266986213449262</v>
      </c>
      <c r="AO2524" s="1">
        <v>44880</v>
      </c>
      <c r="AP2524">
        <v>8.203499801864432E-2</v>
      </c>
      <c r="AU2524" s="1">
        <v>44880</v>
      </c>
      <c r="AV2524">
        <v>9.3500746693407036E-2</v>
      </c>
      <c r="BA2524" s="1">
        <v>44880</v>
      </c>
      <c r="BB2524">
        <v>0.24285476181914478</v>
      </c>
      <c r="BG2524" s="1">
        <v>44880</v>
      </c>
      <c r="BH2524">
        <v>0.32104213191167663</v>
      </c>
    </row>
    <row r="2525" spans="1:60" x14ac:dyDescent="0.3">
      <c r="E2525" s="1">
        <v>44881</v>
      </c>
      <c r="F2525">
        <v>0.28053946070981522</v>
      </c>
      <c r="G2525" s="1">
        <v>45972</v>
      </c>
      <c r="H2525">
        <v>14.015499999999999</v>
      </c>
      <c r="I2525" s="1">
        <v>45972</v>
      </c>
      <c r="J2525">
        <v>16.414899999999999</v>
      </c>
      <c r="K2525" s="1">
        <v>44881</v>
      </c>
      <c r="L2525">
        <v>0.16064166851613293</v>
      </c>
      <c r="Q2525" s="1">
        <v>44881</v>
      </c>
      <c r="R2525">
        <v>0.1601459279479408</v>
      </c>
      <c r="W2525" s="1">
        <v>44881</v>
      </c>
      <c r="X2525">
        <v>0.15344440520471692</v>
      </c>
      <c r="AC2525" s="1">
        <v>44881</v>
      </c>
      <c r="AD2525">
        <v>0.11830420410203515</v>
      </c>
      <c r="AI2525" s="1">
        <v>44881</v>
      </c>
      <c r="AJ2525">
        <v>0.2274500941215872</v>
      </c>
      <c r="AO2525" s="1">
        <v>44881</v>
      </c>
      <c r="AP2525">
        <v>8.0058283580806272E-2</v>
      </c>
      <c r="AU2525" s="1">
        <v>44881</v>
      </c>
      <c r="AV2525">
        <v>9.430657889607269E-2</v>
      </c>
      <c r="BA2525" s="1">
        <v>44881</v>
      </c>
      <c r="BB2525">
        <v>0.24751882748796672</v>
      </c>
      <c r="BG2525" s="1">
        <v>44881</v>
      </c>
      <c r="BH2525">
        <v>0.32307901731979777</v>
      </c>
    </row>
    <row r="2526" spans="1:60" x14ac:dyDescent="0.3">
      <c r="E2526" s="1">
        <v>44882</v>
      </c>
      <c r="F2526">
        <v>0.27491931380257845</v>
      </c>
      <c r="G2526" s="1">
        <v>45973</v>
      </c>
      <c r="H2526">
        <v>14.1394</v>
      </c>
      <c r="I2526" s="1">
        <v>45973</v>
      </c>
      <c r="J2526">
        <v>16.479900000000001</v>
      </c>
      <c r="K2526" s="1">
        <v>44882</v>
      </c>
      <c r="L2526">
        <v>0.15851359214796398</v>
      </c>
      <c r="Q2526" s="1">
        <v>44882</v>
      </c>
      <c r="R2526">
        <v>0.15762220694564971</v>
      </c>
      <c r="W2526" s="1">
        <v>44882</v>
      </c>
      <c r="X2526">
        <v>0.15221897576107085</v>
      </c>
      <c r="AC2526" s="1">
        <v>44882</v>
      </c>
      <c r="AD2526">
        <v>0.11844167580211619</v>
      </c>
      <c r="AI2526" s="1">
        <v>44882</v>
      </c>
      <c r="AJ2526">
        <v>0.22619476372669048</v>
      </c>
      <c r="AO2526" s="1">
        <v>44882</v>
      </c>
      <c r="AP2526">
        <v>7.8828890625594533E-2</v>
      </c>
      <c r="AU2526" s="1">
        <v>44882</v>
      </c>
      <c r="AV2526">
        <v>9.4718253322109619E-2</v>
      </c>
      <c r="BA2526" s="1">
        <v>44882</v>
      </c>
      <c r="BB2526">
        <v>0.24522455066410803</v>
      </c>
      <c r="BG2526" s="1">
        <v>44882</v>
      </c>
      <c r="BH2526">
        <v>0.31762151741990335</v>
      </c>
    </row>
    <row r="2527" spans="1:60" x14ac:dyDescent="0.3">
      <c r="E2527" s="1">
        <v>44883</v>
      </c>
      <c r="F2527">
        <v>0.27353454413806277</v>
      </c>
      <c r="G2527" s="1">
        <v>45974</v>
      </c>
      <c r="H2527">
        <v>14.713100000000001</v>
      </c>
      <c r="I2527" s="1">
        <v>45974</v>
      </c>
      <c r="J2527">
        <v>17.586099999999998</v>
      </c>
      <c r="K2527" s="1">
        <v>44883</v>
      </c>
      <c r="L2527">
        <v>0.16001840653432461</v>
      </c>
      <c r="Q2527" s="1">
        <v>44883</v>
      </c>
      <c r="R2527">
        <v>0.1563752219825231</v>
      </c>
      <c r="W2527" s="1">
        <v>44883</v>
      </c>
      <c r="X2527">
        <v>0.15185729721537025</v>
      </c>
      <c r="AC2527" s="1">
        <v>44883</v>
      </c>
      <c r="AD2527">
        <v>0.11852093756035886</v>
      </c>
      <c r="AI2527" s="1">
        <v>44883</v>
      </c>
      <c r="AJ2527">
        <v>0.22493036726969237</v>
      </c>
      <c r="AO2527" s="1">
        <v>44883</v>
      </c>
      <c r="AP2527">
        <v>7.9102100987178972E-2</v>
      </c>
      <c r="AU2527" s="1">
        <v>44883</v>
      </c>
      <c r="AV2527">
        <v>9.7593545606844134E-2</v>
      </c>
      <c r="BA2527" s="1">
        <v>44883</v>
      </c>
      <c r="BB2527">
        <v>0.2466278540520904</v>
      </c>
      <c r="BG2527" s="1">
        <v>44883</v>
      </c>
      <c r="BH2527">
        <v>0.31634039605461417</v>
      </c>
    </row>
    <row r="2528" spans="1:60" x14ac:dyDescent="0.3">
      <c r="E2528" s="1">
        <v>44884</v>
      </c>
      <c r="F2528">
        <v>0.27786901359277916</v>
      </c>
      <c r="G2528" s="1">
        <v>45975</v>
      </c>
      <c r="H2528">
        <v>15.546099999999999</v>
      </c>
      <c r="I2528" s="1">
        <v>45975</v>
      </c>
      <c r="J2528">
        <v>18.525500000000001</v>
      </c>
      <c r="K2528" s="1">
        <v>44884</v>
      </c>
      <c r="L2528">
        <v>0.16334089065633506</v>
      </c>
      <c r="Q2528" s="1">
        <v>44884</v>
      </c>
      <c r="R2528">
        <v>0.15558940776240357</v>
      </c>
      <c r="W2528" s="1">
        <v>44884</v>
      </c>
      <c r="X2528">
        <v>0.14514089950372377</v>
      </c>
      <c r="AC2528" s="1">
        <v>44884</v>
      </c>
      <c r="AD2528">
        <v>0.11465329557409568</v>
      </c>
      <c r="AI2528" s="1">
        <v>44884</v>
      </c>
      <c r="AJ2528">
        <v>0.22157040038284628</v>
      </c>
      <c r="AO2528" s="1">
        <v>44884</v>
      </c>
      <c r="AP2528">
        <v>7.8917360814462115E-2</v>
      </c>
      <c r="AU2528" s="1">
        <v>44884</v>
      </c>
      <c r="AV2528">
        <v>9.6376202121003091E-2</v>
      </c>
      <c r="BA2528" s="1">
        <v>44884</v>
      </c>
      <c r="BB2528">
        <v>0.24328977524130613</v>
      </c>
      <c r="BG2528" s="1">
        <v>44884</v>
      </c>
      <c r="BH2528">
        <v>0.31618183462962829</v>
      </c>
    </row>
    <row r="2529" spans="5:60" x14ac:dyDescent="0.3">
      <c r="E2529" s="1">
        <v>44885</v>
      </c>
      <c r="F2529">
        <v>0.28176767879442155</v>
      </c>
      <c r="G2529" s="1">
        <v>45978</v>
      </c>
      <c r="H2529">
        <v>16.1935</v>
      </c>
      <c r="I2529" s="1">
        <v>45978</v>
      </c>
      <c r="J2529">
        <v>19.3123</v>
      </c>
      <c r="K2529" s="1">
        <v>44885</v>
      </c>
      <c r="L2529">
        <v>0.16736343313529031</v>
      </c>
      <c r="Q2529" s="1">
        <v>44885</v>
      </c>
      <c r="R2529">
        <v>0.15737859152291836</v>
      </c>
      <c r="W2529" s="1">
        <v>44885</v>
      </c>
      <c r="X2529">
        <v>0.14283200049749589</v>
      </c>
      <c r="AC2529" s="1">
        <v>44885</v>
      </c>
      <c r="AD2529">
        <v>0.11167794350786733</v>
      </c>
      <c r="AI2529" s="1">
        <v>44885</v>
      </c>
      <c r="AJ2529">
        <v>0.22154032583909958</v>
      </c>
      <c r="AO2529" s="1">
        <v>44885</v>
      </c>
      <c r="AP2529">
        <v>8.0520995693567202E-2</v>
      </c>
      <c r="AU2529" s="1">
        <v>44885</v>
      </c>
      <c r="AV2529">
        <v>9.8534966820396613E-2</v>
      </c>
      <c r="BA2529" s="1">
        <v>44885</v>
      </c>
      <c r="BB2529">
        <v>0.23980235229126584</v>
      </c>
      <c r="BG2529" s="1">
        <v>44885</v>
      </c>
      <c r="BH2529">
        <v>0.31890320432809111</v>
      </c>
    </row>
    <row r="2530" spans="5:60" x14ac:dyDescent="0.3">
      <c r="E2530" s="1">
        <v>44886</v>
      </c>
      <c r="F2530">
        <v>0.27343829244971052</v>
      </c>
      <c r="G2530" s="1">
        <v>45979</v>
      </c>
      <c r="H2530">
        <v>18.320900000000002</v>
      </c>
      <c r="I2530" s="1">
        <v>45979</v>
      </c>
      <c r="J2530">
        <v>22.0792</v>
      </c>
      <c r="K2530" s="1">
        <v>44886</v>
      </c>
      <c r="L2530">
        <v>0.16639502956433119</v>
      </c>
      <c r="Q2530" s="1">
        <v>44886</v>
      </c>
      <c r="R2530">
        <v>0.1549322204470869</v>
      </c>
      <c r="W2530" s="1">
        <v>44886</v>
      </c>
      <c r="X2530">
        <v>0.14378479375536563</v>
      </c>
      <c r="AC2530" s="1">
        <v>44886</v>
      </c>
      <c r="AD2530">
        <v>0.11187726795887507</v>
      </c>
      <c r="AI2530" s="1">
        <v>44886</v>
      </c>
      <c r="AJ2530">
        <v>0.22051350382216994</v>
      </c>
      <c r="AO2530" s="1">
        <v>44886</v>
      </c>
      <c r="AP2530">
        <v>8.0053167244360832E-2</v>
      </c>
      <c r="AU2530" s="1">
        <v>44886</v>
      </c>
      <c r="AV2530">
        <v>9.7234611996211001E-2</v>
      </c>
      <c r="BA2530" s="1">
        <v>44886</v>
      </c>
      <c r="BB2530">
        <v>0.22782986410384065</v>
      </c>
      <c r="BG2530" s="1">
        <v>44886</v>
      </c>
      <c r="BH2530">
        <v>0.3135838646514702</v>
      </c>
    </row>
    <row r="2531" spans="5:60" x14ac:dyDescent="0.3">
      <c r="E2531" s="1">
        <v>44887</v>
      </c>
      <c r="F2531">
        <v>0.27423435078718966</v>
      </c>
      <c r="G2531" s="1">
        <v>45980</v>
      </c>
      <c r="H2531">
        <v>17.800799999999999</v>
      </c>
      <c r="I2531" s="1">
        <v>45980</v>
      </c>
      <c r="J2531">
        <v>21.642099999999999</v>
      </c>
      <c r="K2531" s="1">
        <v>44887</v>
      </c>
      <c r="L2531">
        <v>0.16312430422919166</v>
      </c>
      <c r="Q2531" s="1">
        <v>44887</v>
      </c>
      <c r="R2531">
        <v>0.15626052435133803</v>
      </c>
      <c r="W2531" s="1">
        <v>44887</v>
      </c>
      <c r="X2531">
        <v>0.14454189224277295</v>
      </c>
      <c r="AC2531" s="1">
        <v>44887</v>
      </c>
      <c r="AD2531">
        <v>0.11208576985151106</v>
      </c>
      <c r="AI2531" s="1">
        <v>44887</v>
      </c>
      <c r="AJ2531">
        <v>0.22111738306673279</v>
      </c>
      <c r="AO2531" s="1">
        <v>44887</v>
      </c>
      <c r="AP2531">
        <v>7.9452255488847393E-2</v>
      </c>
      <c r="AU2531" s="1">
        <v>44887</v>
      </c>
      <c r="AV2531">
        <v>9.6446201102822079E-2</v>
      </c>
      <c r="BA2531" s="1">
        <v>44887</v>
      </c>
      <c r="BB2531">
        <v>0.22635030834319386</v>
      </c>
      <c r="BG2531" s="1">
        <v>44887</v>
      </c>
      <c r="BH2531">
        <v>0.31505450531899654</v>
      </c>
    </row>
    <row r="2532" spans="5:60" x14ac:dyDescent="0.3">
      <c r="E2532" s="1">
        <v>44888</v>
      </c>
      <c r="F2532">
        <v>0.26784733860005183</v>
      </c>
      <c r="G2532" s="1">
        <v>45981</v>
      </c>
      <c r="H2532">
        <v>17.135300000000001</v>
      </c>
      <c r="I2532" s="1">
        <v>45981</v>
      </c>
      <c r="J2532">
        <v>20.691500000000001</v>
      </c>
      <c r="K2532" s="1">
        <v>44888</v>
      </c>
      <c r="L2532">
        <v>0.15923425134979996</v>
      </c>
      <c r="Q2532" s="1">
        <v>44888</v>
      </c>
      <c r="R2532">
        <v>0.15308510091867411</v>
      </c>
      <c r="W2532" s="1">
        <v>44888</v>
      </c>
      <c r="X2532">
        <v>0.14278389739228442</v>
      </c>
      <c r="AC2532" s="1">
        <v>44888</v>
      </c>
      <c r="AD2532">
        <v>0.11018659116025935</v>
      </c>
      <c r="AI2532" s="1">
        <v>44888</v>
      </c>
      <c r="AJ2532">
        <v>0.21593170141134693</v>
      </c>
      <c r="AO2532" s="1">
        <v>44888</v>
      </c>
      <c r="AP2532">
        <v>7.774492626124882E-2</v>
      </c>
      <c r="AU2532" s="1">
        <v>44888</v>
      </c>
      <c r="AV2532">
        <v>9.481027896913885E-2</v>
      </c>
      <c r="BA2532" s="1">
        <v>44888</v>
      </c>
      <c r="BB2532">
        <v>0.2250746917522814</v>
      </c>
      <c r="BG2532" s="1">
        <v>44888</v>
      </c>
      <c r="BH2532">
        <v>0.30750280675664221</v>
      </c>
    </row>
    <row r="2533" spans="5:60" x14ac:dyDescent="0.3">
      <c r="E2533" s="1">
        <v>44889</v>
      </c>
      <c r="F2533">
        <v>0.26784733860005183</v>
      </c>
      <c r="G2533" s="1">
        <v>45982</v>
      </c>
      <c r="H2533">
        <v>19.509599999999999</v>
      </c>
      <c r="I2533" s="1">
        <v>45982</v>
      </c>
      <c r="J2533">
        <v>23.825199999999999</v>
      </c>
      <c r="K2533" s="1">
        <v>44889</v>
      </c>
      <c r="L2533">
        <v>0.15563183167704922</v>
      </c>
      <c r="Q2533" s="1">
        <v>44889</v>
      </c>
      <c r="R2533">
        <v>0.15308510091867411</v>
      </c>
      <c r="W2533" s="1">
        <v>44889</v>
      </c>
      <c r="X2533">
        <v>0.14278389739228442</v>
      </c>
      <c r="AC2533" s="1">
        <v>44889</v>
      </c>
      <c r="AD2533">
        <v>0.11018659116025935</v>
      </c>
      <c r="AI2533" s="1">
        <v>44889</v>
      </c>
      <c r="AJ2533">
        <v>0.21593170141134693</v>
      </c>
      <c r="AO2533" s="1">
        <v>44889</v>
      </c>
      <c r="AP2533">
        <v>7.6159743371204153E-2</v>
      </c>
      <c r="AU2533" s="1">
        <v>44889</v>
      </c>
      <c r="AV2533">
        <v>9.2858865540637631E-2</v>
      </c>
      <c r="BA2533" s="1">
        <v>44889</v>
      </c>
      <c r="BB2533">
        <v>0.2250746917522814</v>
      </c>
      <c r="BG2533" s="1">
        <v>44889</v>
      </c>
      <c r="BH2533">
        <v>0.30750280675664221</v>
      </c>
    </row>
    <row r="2534" spans="5:60" x14ac:dyDescent="0.3">
      <c r="E2534" s="1">
        <v>44890</v>
      </c>
      <c r="F2534">
        <v>0.26374954422558416</v>
      </c>
      <c r="G2534" s="1">
        <v>45985</v>
      </c>
      <c r="H2534">
        <v>16.582899999999999</v>
      </c>
      <c r="I2534" s="1">
        <v>45985</v>
      </c>
      <c r="J2534">
        <v>19.981400000000001</v>
      </c>
      <c r="K2534" s="1">
        <v>44890</v>
      </c>
      <c r="L2534">
        <v>0.15142026617404655</v>
      </c>
      <c r="Q2534" s="1">
        <v>44890</v>
      </c>
      <c r="R2534">
        <v>0.15100729367353793</v>
      </c>
      <c r="W2534" s="1">
        <v>44890</v>
      </c>
      <c r="X2534">
        <v>0.13890723434997071</v>
      </c>
      <c r="AC2534" s="1">
        <v>44890</v>
      </c>
      <c r="AD2534">
        <v>0.1065334395385714</v>
      </c>
      <c r="AI2534" s="1">
        <v>44890</v>
      </c>
      <c r="AJ2534">
        <v>0.2109474323590407</v>
      </c>
      <c r="AO2534" s="1">
        <v>44890</v>
      </c>
      <c r="AP2534">
        <v>7.496721119078413E-2</v>
      </c>
      <c r="AU2534" s="1">
        <v>44890</v>
      </c>
      <c r="AV2534">
        <v>8.9274042103948834E-2</v>
      </c>
      <c r="BA2534" s="1">
        <v>44890</v>
      </c>
      <c r="BB2534">
        <v>0.2101360967526186</v>
      </c>
      <c r="BG2534" s="1">
        <v>44890</v>
      </c>
      <c r="BH2534">
        <v>0.2953213745033465</v>
      </c>
    </row>
    <row r="2535" spans="5:60" x14ac:dyDescent="0.3">
      <c r="E2535" s="1">
        <v>44891</v>
      </c>
      <c r="F2535">
        <v>0.26804379927985278</v>
      </c>
      <c r="G2535" s="1">
        <v>45986</v>
      </c>
      <c r="H2535">
        <v>15.847300000000001</v>
      </c>
      <c r="I2535" s="1">
        <v>45986</v>
      </c>
      <c r="J2535">
        <v>18.942</v>
      </c>
      <c r="K2535" s="1">
        <v>44891</v>
      </c>
      <c r="L2535">
        <v>0.15494079576147859</v>
      </c>
      <c r="Q2535" s="1">
        <v>44891</v>
      </c>
      <c r="R2535">
        <v>0.15464930113441061</v>
      </c>
      <c r="W2535" s="1">
        <v>44891</v>
      </c>
      <c r="X2535">
        <v>0.1422555094600477</v>
      </c>
      <c r="AC2535" s="1">
        <v>44891</v>
      </c>
      <c r="AD2535">
        <v>0.10915967175099867</v>
      </c>
      <c r="AI2535" s="1">
        <v>44891</v>
      </c>
      <c r="AJ2535">
        <v>0.21590894179914927</v>
      </c>
      <c r="AO2535" s="1">
        <v>44891</v>
      </c>
      <c r="AP2535">
        <v>7.6721439853671788E-2</v>
      </c>
      <c r="AU2535" s="1">
        <v>44891</v>
      </c>
      <c r="AV2535">
        <v>9.1315804591869582E-2</v>
      </c>
      <c r="BA2535" s="1">
        <v>44891</v>
      </c>
      <c r="BB2535">
        <v>0.21184069733578015</v>
      </c>
      <c r="BG2535" s="1">
        <v>44891</v>
      </c>
      <c r="BH2535">
        <v>0.30247403395617456</v>
      </c>
    </row>
    <row r="2536" spans="5:60" x14ac:dyDescent="0.3">
      <c r="E2536" s="1">
        <v>44892</v>
      </c>
      <c r="F2536">
        <v>0.27310219348634202</v>
      </c>
      <c r="G2536" s="1">
        <v>45987</v>
      </c>
      <c r="H2536">
        <v>14.972300000000001</v>
      </c>
      <c r="I2536" s="1">
        <v>45987</v>
      </c>
      <c r="J2536">
        <v>17.629300000000001</v>
      </c>
      <c r="K2536" s="1">
        <v>44892</v>
      </c>
      <c r="L2536">
        <v>0.15786579805724735</v>
      </c>
      <c r="Q2536" s="1">
        <v>44892</v>
      </c>
      <c r="R2536">
        <v>0.15701491856311683</v>
      </c>
      <c r="W2536" s="1">
        <v>44892</v>
      </c>
      <c r="X2536">
        <v>0.14584774337037787</v>
      </c>
      <c r="AC2536" s="1">
        <v>44892</v>
      </c>
      <c r="AD2536">
        <v>0.11185878913745413</v>
      </c>
      <c r="AI2536" s="1">
        <v>44892</v>
      </c>
      <c r="AJ2536">
        <v>0.22146298700147474</v>
      </c>
      <c r="AO2536" s="1">
        <v>44892</v>
      </c>
      <c r="AP2536">
        <v>7.4372098006819418E-2</v>
      </c>
      <c r="AU2536" s="1">
        <v>44892</v>
      </c>
      <c r="AV2536">
        <v>9.319404723694126E-2</v>
      </c>
      <c r="BA2536" s="1">
        <v>44892</v>
      </c>
      <c r="BB2536">
        <v>0.21568221554543826</v>
      </c>
      <c r="BG2536" s="1">
        <v>44892</v>
      </c>
      <c r="BH2536">
        <v>0.3103171520714943</v>
      </c>
    </row>
    <row r="2537" spans="5:60" x14ac:dyDescent="0.3">
      <c r="E2537" s="1">
        <v>44893</v>
      </c>
      <c r="F2537">
        <v>0.26794308785937898</v>
      </c>
      <c r="G2537" s="1">
        <v>45988</v>
      </c>
      <c r="H2537">
        <v>15.0098</v>
      </c>
      <c r="I2537" s="1">
        <v>45988</v>
      </c>
      <c r="J2537">
        <v>17.524799999999999</v>
      </c>
      <c r="K2537" s="1">
        <v>44893</v>
      </c>
      <c r="L2537">
        <v>0.16264631391286885</v>
      </c>
      <c r="Q2537" s="1">
        <v>44893</v>
      </c>
      <c r="R2537">
        <v>0.15989285851745483</v>
      </c>
      <c r="W2537" s="1">
        <v>44893</v>
      </c>
      <c r="X2537">
        <v>0.15038934297828074</v>
      </c>
      <c r="AC2537" s="1">
        <v>44893</v>
      </c>
      <c r="AD2537">
        <v>0.11625744439963101</v>
      </c>
      <c r="AI2537" s="1">
        <v>44893</v>
      </c>
      <c r="AJ2537">
        <v>0.22309607003598717</v>
      </c>
      <c r="AO2537" s="1">
        <v>44893</v>
      </c>
      <c r="AP2537">
        <v>7.2051242044958552E-2</v>
      </c>
      <c r="AU2537" s="1">
        <v>44893</v>
      </c>
      <c r="AV2537">
        <v>9.4800405044948105E-2</v>
      </c>
      <c r="BA2537" s="1">
        <v>44893</v>
      </c>
      <c r="BB2537">
        <v>0.21256451632091794</v>
      </c>
      <c r="BG2537" s="1">
        <v>44893</v>
      </c>
      <c r="BH2537">
        <v>0.30998591960257699</v>
      </c>
    </row>
    <row r="2538" spans="5:60" x14ac:dyDescent="0.3">
      <c r="E2538" s="1">
        <v>44894</v>
      </c>
      <c r="F2538">
        <v>0.26629235595918099</v>
      </c>
      <c r="G2538" s="1">
        <v>45989</v>
      </c>
      <c r="H2538">
        <v>14.3703</v>
      </c>
      <c r="I2538" s="1">
        <v>45989</v>
      </c>
      <c r="J2538">
        <v>16.7882</v>
      </c>
      <c r="K2538" s="1">
        <v>44894</v>
      </c>
      <c r="L2538">
        <v>0.16319129838384719</v>
      </c>
      <c r="Q2538" s="1">
        <v>44894</v>
      </c>
      <c r="R2538">
        <v>0.15020875379892326</v>
      </c>
      <c r="W2538" s="1">
        <v>44894</v>
      </c>
      <c r="X2538">
        <v>0.15008302134934071</v>
      </c>
      <c r="AC2538" s="1">
        <v>44894</v>
      </c>
      <c r="AD2538">
        <v>0.1156293816853971</v>
      </c>
      <c r="AI2538" s="1">
        <v>44894</v>
      </c>
      <c r="AJ2538">
        <v>0.21175901990392373</v>
      </c>
      <c r="AO2538" s="1">
        <v>44894</v>
      </c>
      <c r="AP2538">
        <v>6.6221221777454639E-2</v>
      </c>
      <c r="AU2538" s="1">
        <v>44894</v>
      </c>
      <c r="AV2538">
        <v>9.2292110042667089E-2</v>
      </c>
      <c r="BA2538" s="1">
        <v>44894</v>
      </c>
      <c r="BB2538">
        <v>0.21618283178419404</v>
      </c>
      <c r="BG2538" s="1">
        <v>44894</v>
      </c>
      <c r="BH2538">
        <v>0.31022158046263104</v>
      </c>
    </row>
    <row r="2539" spans="5:60" x14ac:dyDescent="0.3">
      <c r="E2539" s="1">
        <v>44895</v>
      </c>
      <c r="F2539">
        <v>0.27946211681927041</v>
      </c>
      <c r="G2539" s="1">
        <v>45992</v>
      </c>
      <c r="H2539">
        <v>14.3583</v>
      </c>
      <c r="I2539" s="1">
        <v>45992</v>
      </c>
      <c r="J2539">
        <v>16.808199999999999</v>
      </c>
      <c r="K2539" s="1">
        <v>44895</v>
      </c>
      <c r="L2539">
        <v>0.15971899772722598</v>
      </c>
      <c r="Q2539" s="1">
        <v>44895</v>
      </c>
      <c r="R2539">
        <v>0.15427562166592201</v>
      </c>
      <c r="W2539" s="1">
        <v>44895</v>
      </c>
      <c r="X2539">
        <v>0.14998138473174344</v>
      </c>
      <c r="AC2539" s="1">
        <v>44895</v>
      </c>
      <c r="AD2539">
        <v>0.11727494054063926</v>
      </c>
      <c r="AI2539" s="1">
        <v>44895</v>
      </c>
      <c r="AJ2539">
        <v>0.2078276977857951</v>
      </c>
      <c r="AO2539" s="1">
        <v>44895</v>
      </c>
      <c r="AP2539">
        <v>6.5133119819931556E-2</v>
      </c>
      <c r="AU2539" s="1">
        <v>44895</v>
      </c>
      <c r="AV2539">
        <v>9.0068272077329814E-2</v>
      </c>
      <c r="BA2539" s="1">
        <v>44895</v>
      </c>
      <c r="BB2539">
        <v>0.21120511135090858</v>
      </c>
      <c r="BG2539" s="1">
        <v>44895</v>
      </c>
      <c r="BH2539">
        <v>0.31698029114176202</v>
      </c>
    </row>
    <row r="2540" spans="5:60" x14ac:dyDescent="0.3">
      <c r="E2540" s="1">
        <v>44896</v>
      </c>
      <c r="F2540">
        <v>0.27866344106956686</v>
      </c>
      <c r="G2540" s="1">
        <v>45993</v>
      </c>
      <c r="H2540">
        <v>14.038500000000001</v>
      </c>
      <c r="I2540" s="1">
        <v>45993</v>
      </c>
      <c r="J2540">
        <v>16.665600000000001</v>
      </c>
      <c r="K2540" s="1">
        <v>44896</v>
      </c>
      <c r="L2540">
        <v>0.15883004174672499</v>
      </c>
      <c r="Q2540" s="1">
        <v>44896</v>
      </c>
      <c r="R2540">
        <v>0.15366452629972793</v>
      </c>
      <c r="W2540" s="1">
        <v>44896</v>
      </c>
      <c r="X2540">
        <v>0.15288502241186619</v>
      </c>
      <c r="AC2540" s="1">
        <v>44896</v>
      </c>
      <c r="AD2540">
        <v>0.12020496927379055</v>
      </c>
      <c r="AI2540" s="1">
        <v>44896</v>
      </c>
      <c r="AJ2540">
        <v>0.20838265589174187</v>
      </c>
      <c r="AO2540" s="1">
        <v>44896</v>
      </c>
      <c r="AP2540">
        <v>7.2453234293193197E-2</v>
      </c>
      <c r="AU2540" s="1">
        <v>44896</v>
      </c>
      <c r="AV2540">
        <v>9.2955317062448348E-2</v>
      </c>
      <c r="BA2540" s="1">
        <v>44896</v>
      </c>
      <c r="BB2540">
        <v>0.23256988900484482</v>
      </c>
      <c r="BG2540" s="1">
        <v>44896</v>
      </c>
      <c r="BH2540">
        <v>0.31721057379527812</v>
      </c>
    </row>
    <row r="2541" spans="5:60" x14ac:dyDescent="0.3">
      <c r="E2541" s="1">
        <v>44897</v>
      </c>
      <c r="F2541">
        <v>0.26020914490415586</v>
      </c>
      <c r="G2541" s="1">
        <v>45994</v>
      </c>
      <c r="H2541">
        <v>13.8073</v>
      </c>
      <c r="I2541" s="1">
        <v>45994</v>
      </c>
      <c r="J2541">
        <v>16.426100000000002</v>
      </c>
      <c r="K2541" s="1">
        <v>44897</v>
      </c>
      <c r="L2541">
        <v>0.15446698073267118</v>
      </c>
      <c r="Q2541" s="1">
        <v>44897</v>
      </c>
      <c r="R2541">
        <v>0.1490367092311336</v>
      </c>
      <c r="W2541" s="1">
        <v>44897</v>
      </c>
      <c r="X2541">
        <v>0.15017462133063997</v>
      </c>
      <c r="AC2541" s="1">
        <v>44897</v>
      </c>
      <c r="AD2541">
        <v>0.11834113545820935</v>
      </c>
      <c r="AI2541" s="1">
        <v>44897</v>
      </c>
      <c r="AJ2541">
        <v>0.20616872087451188</v>
      </c>
      <c r="AO2541" s="1">
        <v>44897</v>
      </c>
      <c r="AP2541">
        <v>7.3134480779082189E-2</v>
      </c>
      <c r="AU2541" s="1">
        <v>44897</v>
      </c>
      <c r="AV2541">
        <v>9.3163351323354904E-2</v>
      </c>
      <c r="BA2541" s="1">
        <v>44897</v>
      </c>
      <c r="BB2541">
        <v>0.23189474527202295</v>
      </c>
      <c r="BG2541" s="1">
        <v>44897</v>
      </c>
      <c r="BH2541">
        <v>0.29133911591780726</v>
      </c>
    </row>
    <row r="2542" spans="5:60" x14ac:dyDescent="0.3">
      <c r="E2542" s="1">
        <v>44898</v>
      </c>
      <c r="F2542">
        <v>0.26143111448015499</v>
      </c>
      <c r="G2542" s="1">
        <v>45995</v>
      </c>
      <c r="H2542">
        <v>13.577999999999999</v>
      </c>
      <c r="I2542" s="1">
        <v>45995</v>
      </c>
      <c r="J2542">
        <v>16.134799999999998</v>
      </c>
      <c r="K2542" s="1">
        <v>44898</v>
      </c>
      <c r="L2542">
        <v>0.15199796564641307</v>
      </c>
      <c r="Q2542" s="1">
        <v>44898</v>
      </c>
      <c r="R2542">
        <v>0.14911639540988897</v>
      </c>
      <c r="W2542" s="1">
        <v>44898</v>
      </c>
      <c r="X2542">
        <v>0.15155674603872288</v>
      </c>
      <c r="AC2542" s="1">
        <v>44898</v>
      </c>
      <c r="AD2542">
        <v>0.11979771412017452</v>
      </c>
      <c r="AI2542" s="1">
        <v>44898</v>
      </c>
      <c r="AJ2542">
        <v>0.20920283955281682</v>
      </c>
      <c r="AO2542" s="1">
        <v>44898</v>
      </c>
      <c r="AP2542">
        <v>7.0993025229259515E-2</v>
      </c>
      <c r="AU2542" s="1">
        <v>44898</v>
      </c>
      <c r="AV2542">
        <v>8.9993391171324572E-2</v>
      </c>
      <c r="BA2542" s="1">
        <v>44898</v>
      </c>
      <c r="BB2542">
        <v>0.2345740149716298</v>
      </c>
      <c r="BG2542" s="1">
        <v>44898</v>
      </c>
      <c r="BH2542">
        <v>0.29735312882388454</v>
      </c>
    </row>
    <row r="2543" spans="5:60" x14ac:dyDescent="0.3">
      <c r="E2543" s="1">
        <v>44899</v>
      </c>
      <c r="F2543">
        <v>0.26632705860825495</v>
      </c>
      <c r="G2543" s="1">
        <v>45996</v>
      </c>
      <c r="H2543">
        <v>13.3971</v>
      </c>
      <c r="I2543" s="1">
        <v>45996</v>
      </c>
      <c r="J2543">
        <v>15.9337</v>
      </c>
      <c r="K2543" s="1">
        <v>44899</v>
      </c>
      <c r="L2543">
        <v>0.13371388263914363</v>
      </c>
      <c r="Q2543" s="1">
        <v>44899</v>
      </c>
      <c r="R2543">
        <v>0.15221885834128712</v>
      </c>
      <c r="W2543" s="1">
        <v>44899</v>
      </c>
      <c r="X2543">
        <v>0.15546550466808892</v>
      </c>
      <c r="AC2543" s="1">
        <v>44899</v>
      </c>
      <c r="AD2543">
        <v>0.12307332204438642</v>
      </c>
      <c r="AI2543" s="1">
        <v>44899</v>
      </c>
      <c r="AJ2543">
        <v>0.21091467602931249</v>
      </c>
      <c r="AO2543" s="1">
        <v>44899</v>
      </c>
      <c r="AP2543">
        <v>7.2613806946596346E-2</v>
      </c>
      <c r="AU2543" s="1">
        <v>44899</v>
      </c>
      <c r="AV2543">
        <v>8.9134211638216346E-2</v>
      </c>
      <c r="BA2543" s="1">
        <v>44899</v>
      </c>
      <c r="BB2543">
        <v>0.2248599919856584</v>
      </c>
      <c r="BG2543" s="1">
        <v>44899</v>
      </c>
      <c r="BH2543">
        <v>0.30393006296034947</v>
      </c>
    </row>
    <row r="2544" spans="5:60" x14ac:dyDescent="0.3">
      <c r="E2544" s="1">
        <v>44900</v>
      </c>
      <c r="F2544">
        <v>0.27721813429464653</v>
      </c>
      <c r="G2544" s="1">
        <v>45999</v>
      </c>
      <c r="H2544">
        <v>13.662699999999999</v>
      </c>
      <c r="I2544" s="1">
        <v>45999</v>
      </c>
      <c r="J2544">
        <v>16.206199999999999</v>
      </c>
      <c r="K2544" s="1">
        <v>44900</v>
      </c>
      <c r="L2544">
        <v>0.13749490401230732</v>
      </c>
      <c r="Q2544" s="1">
        <v>44900</v>
      </c>
      <c r="R2544">
        <v>0.15793274537480811</v>
      </c>
      <c r="W2544" s="1">
        <v>44900</v>
      </c>
      <c r="X2544">
        <v>0.15990229821167207</v>
      </c>
      <c r="AC2544" s="1">
        <v>44900</v>
      </c>
      <c r="AD2544">
        <v>0.12784581817406065</v>
      </c>
      <c r="AI2544" s="1">
        <v>44900</v>
      </c>
      <c r="AJ2544">
        <v>0.22265502182890909</v>
      </c>
      <c r="AO2544" s="1">
        <v>44900</v>
      </c>
      <c r="AP2544">
        <v>7.2188343407790609E-2</v>
      </c>
      <c r="AU2544" s="1">
        <v>44900</v>
      </c>
      <c r="AV2544">
        <v>8.9512287102602867E-2</v>
      </c>
      <c r="BA2544" s="1">
        <v>44900</v>
      </c>
      <c r="BB2544">
        <v>0.22954454647522615</v>
      </c>
      <c r="BG2544" s="1">
        <v>44900</v>
      </c>
      <c r="BH2544">
        <v>0.32344952245990027</v>
      </c>
    </row>
    <row r="2545" spans="5:60" x14ac:dyDescent="0.3">
      <c r="E2545" s="1">
        <v>44901</v>
      </c>
      <c r="F2545">
        <v>0.27664327192272081</v>
      </c>
      <c r="G2545" s="1">
        <v>46000</v>
      </c>
      <c r="H2545">
        <v>13.7448</v>
      </c>
      <c r="I2545" s="1">
        <v>46000</v>
      </c>
      <c r="J2545">
        <v>16.479700000000001</v>
      </c>
      <c r="K2545" s="1">
        <v>44901</v>
      </c>
      <c r="L2545">
        <v>0.13610291413223088</v>
      </c>
      <c r="Q2545" s="1">
        <v>44901</v>
      </c>
      <c r="R2545">
        <v>0.15485306808297034</v>
      </c>
      <c r="W2545" s="1">
        <v>44901</v>
      </c>
      <c r="X2545">
        <v>0.1556843079463498</v>
      </c>
      <c r="AC2545" s="1">
        <v>44901</v>
      </c>
      <c r="AD2545">
        <v>0.12444703417156038</v>
      </c>
      <c r="AI2545" s="1">
        <v>44901</v>
      </c>
      <c r="AJ2545">
        <v>0.21925576831752083</v>
      </c>
      <c r="AO2545" s="1">
        <v>44901</v>
      </c>
      <c r="AP2545">
        <v>7.0370395114836781E-2</v>
      </c>
      <c r="AU2545" s="1">
        <v>44901</v>
      </c>
      <c r="AV2545">
        <v>8.8153004036331153E-2</v>
      </c>
      <c r="BA2545" s="1">
        <v>44901</v>
      </c>
      <c r="BB2545">
        <v>0.22447399436070994</v>
      </c>
      <c r="BG2545" s="1">
        <v>44901</v>
      </c>
      <c r="BH2545">
        <v>0.31999792384407949</v>
      </c>
    </row>
    <row r="2546" spans="5:60" x14ac:dyDescent="0.3">
      <c r="E2546" s="1">
        <v>44902</v>
      </c>
      <c r="F2546">
        <v>0.26996238842693437</v>
      </c>
      <c r="G2546" s="1">
        <v>46001</v>
      </c>
      <c r="H2546">
        <v>13.958600000000001</v>
      </c>
      <c r="I2546" s="1">
        <v>46001</v>
      </c>
      <c r="J2546">
        <v>16.783300000000001</v>
      </c>
      <c r="K2546" s="1">
        <v>44902</v>
      </c>
      <c r="L2546">
        <v>0.13533687801628486</v>
      </c>
      <c r="Q2546" s="1">
        <v>44902</v>
      </c>
      <c r="R2546">
        <v>0.15159970177820181</v>
      </c>
      <c r="W2546" s="1">
        <v>44902</v>
      </c>
      <c r="X2546">
        <v>0.15369804541172219</v>
      </c>
      <c r="AC2546" s="1">
        <v>44902</v>
      </c>
      <c r="AD2546">
        <v>0.12240452425165478</v>
      </c>
      <c r="AI2546" s="1">
        <v>44902</v>
      </c>
      <c r="AJ2546">
        <v>0.21709739544203518</v>
      </c>
      <c r="AO2546" s="1">
        <v>44902</v>
      </c>
      <c r="AP2546">
        <v>6.8745108327286614E-2</v>
      </c>
      <c r="AU2546" s="1">
        <v>44902</v>
      </c>
      <c r="AV2546">
        <v>8.8154166933976957E-2</v>
      </c>
      <c r="BA2546" s="1">
        <v>44902</v>
      </c>
      <c r="BB2546">
        <v>0.22612526405587136</v>
      </c>
      <c r="BG2546" s="1">
        <v>44902</v>
      </c>
      <c r="BH2546">
        <v>0.31212359053302535</v>
      </c>
    </row>
    <row r="2547" spans="5:60" x14ac:dyDescent="0.3">
      <c r="E2547" s="1">
        <v>44903</v>
      </c>
      <c r="F2547">
        <v>0.2704223509139182</v>
      </c>
      <c r="G2547" s="1">
        <v>46002</v>
      </c>
      <c r="H2547">
        <v>13.2423</v>
      </c>
      <c r="I2547" s="1">
        <v>46002</v>
      </c>
      <c r="J2547">
        <v>15.8405</v>
      </c>
      <c r="K2547" s="1">
        <v>44903</v>
      </c>
      <c r="L2547">
        <v>0.13413505117193894</v>
      </c>
      <c r="Q2547" s="1">
        <v>44903</v>
      </c>
      <c r="R2547">
        <v>0.15134883757303366</v>
      </c>
      <c r="W2547" s="1">
        <v>44903</v>
      </c>
      <c r="X2547">
        <v>0.15592974926137723</v>
      </c>
      <c r="AC2547" s="1">
        <v>44903</v>
      </c>
      <c r="AD2547">
        <v>0.12459244562249515</v>
      </c>
      <c r="AI2547" s="1">
        <v>44903</v>
      </c>
      <c r="AJ2547">
        <v>0.21770942613954747</v>
      </c>
      <c r="AO2547" s="1">
        <v>44903</v>
      </c>
      <c r="AP2547">
        <v>7.0044122758406713E-2</v>
      </c>
      <c r="AU2547" s="1">
        <v>44903</v>
      </c>
      <c r="AV2547">
        <v>8.7366448410537104E-2</v>
      </c>
      <c r="BA2547" s="1">
        <v>44903</v>
      </c>
      <c r="BB2547">
        <v>0.22872687140384224</v>
      </c>
      <c r="BG2547" s="1">
        <v>44903</v>
      </c>
      <c r="BH2547">
        <v>0.3128540280587806</v>
      </c>
    </row>
    <row r="2548" spans="5:60" x14ac:dyDescent="0.3">
      <c r="E2548" s="1">
        <v>44904</v>
      </c>
      <c r="F2548">
        <v>0.26025562884832421</v>
      </c>
      <c r="G2548" s="1">
        <v>46003</v>
      </c>
      <c r="H2548">
        <v>14.109400000000001</v>
      </c>
      <c r="I2548" s="1">
        <v>46003</v>
      </c>
      <c r="J2548">
        <v>17.035</v>
      </c>
      <c r="K2548" s="1">
        <v>44904</v>
      </c>
      <c r="L2548">
        <v>0.13315991966583787</v>
      </c>
      <c r="Q2548" s="1">
        <v>44904</v>
      </c>
      <c r="R2548">
        <v>0.14324138241025219</v>
      </c>
      <c r="W2548" s="1">
        <v>44904</v>
      </c>
      <c r="X2548">
        <v>0.15944094372065051</v>
      </c>
      <c r="AC2548" s="1">
        <v>44904</v>
      </c>
      <c r="AD2548">
        <v>0.12663889265925593</v>
      </c>
      <c r="AI2548" s="1">
        <v>44904</v>
      </c>
      <c r="AJ2548">
        <v>0.21237745360341989</v>
      </c>
      <c r="AO2548" s="1">
        <v>44904</v>
      </c>
      <c r="AP2548">
        <v>7.2421701958201148E-2</v>
      </c>
      <c r="AU2548" s="1">
        <v>44904</v>
      </c>
      <c r="AV2548">
        <v>8.4918230674283016E-2</v>
      </c>
      <c r="BA2548" s="1">
        <v>44904</v>
      </c>
      <c r="BB2548">
        <v>0.25595357463999163</v>
      </c>
      <c r="BG2548" s="1">
        <v>44904</v>
      </c>
      <c r="BH2548">
        <v>0.30056160226635026</v>
      </c>
    </row>
    <row r="2549" spans="5:60" x14ac:dyDescent="0.3">
      <c r="E2549" s="1">
        <v>44905</v>
      </c>
      <c r="F2549">
        <v>0.17942951005930316</v>
      </c>
      <c r="G2549" s="1">
        <v>46006</v>
      </c>
      <c r="H2549">
        <v>12.982900000000001</v>
      </c>
      <c r="I2549" s="1">
        <v>46006</v>
      </c>
      <c r="J2549">
        <v>15.7981</v>
      </c>
      <c r="K2549" s="1">
        <v>44905</v>
      </c>
      <c r="L2549">
        <v>8.625968492675759E-2</v>
      </c>
      <c r="Q2549" s="1">
        <v>44905</v>
      </c>
      <c r="R2549">
        <v>9.9877270518979086E-2</v>
      </c>
      <c r="W2549" s="1">
        <v>44905</v>
      </c>
      <c r="X2549">
        <v>0.12038444549402721</v>
      </c>
      <c r="AC2549" s="1">
        <v>44905</v>
      </c>
      <c r="AD2549">
        <v>9.4710705468626227E-2</v>
      </c>
      <c r="AI2549" s="1">
        <v>44905</v>
      </c>
      <c r="AJ2549">
        <v>0.15098788346699607</v>
      </c>
      <c r="AO2549" s="1">
        <v>44905</v>
      </c>
      <c r="AP2549">
        <v>5.7008726419413479E-2</v>
      </c>
      <c r="AU2549" s="1">
        <v>44905</v>
      </c>
      <c r="AV2549">
        <v>6.8180949494793974E-2</v>
      </c>
      <c r="BA2549" s="1">
        <v>44905</v>
      </c>
      <c r="BB2549">
        <v>0.2325984157152802</v>
      </c>
      <c r="BG2549" s="1">
        <v>44905</v>
      </c>
      <c r="BH2549">
        <v>0.21207786124607031</v>
      </c>
    </row>
    <row r="2550" spans="5:60" x14ac:dyDescent="0.3">
      <c r="E2550" s="1">
        <v>44906</v>
      </c>
      <c r="F2550">
        <v>0.18080562143227658</v>
      </c>
      <c r="G2550" s="1">
        <v>46007</v>
      </c>
      <c r="H2550">
        <v>13.412800000000001</v>
      </c>
      <c r="I2550" s="1">
        <v>46007</v>
      </c>
      <c r="J2550">
        <v>16.3126</v>
      </c>
      <c r="K2550" s="1">
        <v>44906</v>
      </c>
      <c r="L2550">
        <v>8.6967815574073279E-2</v>
      </c>
      <c r="Q2550" s="1">
        <v>44906</v>
      </c>
      <c r="R2550">
        <v>0.10208729400419828</v>
      </c>
      <c r="W2550" s="1">
        <v>44906</v>
      </c>
      <c r="X2550">
        <v>0.1236758504550893</v>
      </c>
      <c r="AC2550" s="1">
        <v>44906</v>
      </c>
      <c r="AD2550">
        <v>9.7192412579724885E-2</v>
      </c>
      <c r="AI2550" s="1">
        <v>44906</v>
      </c>
      <c r="AJ2550">
        <v>0.15493560916559768</v>
      </c>
      <c r="AO2550" s="1">
        <v>44906</v>
      </c>
      <c r="AP2550">
        <v>5.6660222143706654E-2</v>
      </c>
      <c r="AU2550" s="1">
        <v>44906</v>
      </c>
      <c r="AV2550">
        <v>6.9301008899079752E-2</v>
      </c>
      <c r="BA2550" s="1">
        <v>44906</v>
      </c>
      <c r="BB2550">
        <v>0.23706888475490343</v>
      </c>
      <c r="BG2550" s="1">
        <v>44906</v>
      </c>
      <c r="BH2550">
        <v>0.21467275167943001</v>
      </c>
    </row>
    <row r="2551" spans="5:60" x14ac:dyDescent="0.3">
      <c r="E2551" s="1">
        <v>44907</v>
      </c>
      <c r="F2551">
        <v>0.18572386319495224</v>
      </c>
      <c r="G2551" s="1">
        <v>46008</v>
      </c>
      <c r="H2551">
        <v>14.151400000000001</v>
      </c>
      <c r="I2551" s="1">
        <v>46008</v>
      </c>
      <c r="J2551">
        <v>17.1265</v>
      </c>
      <c r="K2551" s="1">
        <v>44907</v>
      </c>
      <c r="L2551">
        <v>8.8531928989312086E-2</v>
      </c>
      <c r="Q2551" s="1">
        <v>44907</v>
      </c>
      <c r="R2551">
        <v>9.7808950323720653E-2</v>
      </c>
      <c r="W2551" s="1">
        <v>44907</v>
      </c>
      <c r="X2551">
        <v>0.12125869456026479</v>
      </c>
      <c r="AC2551" s="1">
        <v>44907</v>
      </c>
      <c r="AD2551">
        <v>9.4177601765660562E-2</v>
      </c>
      <c r="AI2551" s="1">
        <v>44907</v>
      </c>
      <c r="AJ2551">
        <v>0.14979521626256181</v>
      </c>
      <c r="AO2551" s="1">
        <v>44907</v>
      </c>
      <c r="AP2551">
        <v>5.6275173012566349E-2</v>
      </c>
      <c r="AU2551" s="1">
        <v>44907</v>
      </c>
      <c r="AV2551">
        <v>6.9433712669759867E-2</v>
      </c>
      <c r="BA2551" s="1">
        <v>44907</v>
      </c>
      <c r="BB2551">
        <v>0.23560804800185525</v>
      </c>
      <c r="BG2551" s="1">
        <v>44907</v>
      </c>
      <c r="BH2551">
        <v>0.21800230493573131</v>
      </c>
    </row>
    <row r="2552" spans="5:60" x14ac:dyDescent="0.3">
      <c r="E2552" s="1">
        <v>44908</v>
      </c>
      <c r="F2552">
        <v>0.18234523033158068</v>
      </c>
      <c r="G2552" s="1">
        <v>46009</v>
      </c>
      <c r="H2552">
        <v>13.732200000000001</v>
      </c>
      <c r="I2552" s="1">
        <v>46009</v>
      </c>
      <c r="J2552">
        <v>16.4221</v>
      </c>
      <c r="K2552" s="1">
        <v>44908</v>
      </c>
      <c r="L2552">
        <v>0.10255076014098345</v>
      </c>
      <c r="Q2552" s="1">
        <v>44908</v>
      </c>
      <c r="R2552">
        <v>0.10053708972586217</v>
      </c>
      <c r="W2552" s="1">
        <v>44908</v>
      </c>
      <c r="X2552">
        <v>0.12007543951724428</v>
      </c>
      <c r="AC2552" s="1">
        <v>44908</v>
      </c>
      <c r="AD2552">
        <v>9.5547818341588486E-2</v>
      </c>
      <c r="AI2552" s="1">
        <v>44908</v>
      </c>
      <c r="AJ2552">
        <v>0.147960716391592</v>
      </c>
      <c r="AO2552" s="1">
        <v>44908</v>
      </c>
      <c r="AP2552">
        <v>5.6027086301266286E-2</v>
      </c>
      <c r="AU2552" s="1">
        <v>44908</v>
      </c>
      <c r="AV2552">
        <v>7.7656444337561636E-2</v>
      </c>
      <c r="BA2552" s="1">
        <v>44908</v>
      </c>
      <c r="BB2552">
        <v>0.22994801205209991</v>
      </c>
      <c r="BG2552" s="1">
        <v>44908</v>
      </c>
      <c r="BH2552">
        <v>0.21441393840543624</v>
      </c>
    </row>
    <row r="2553" spans="5:60" x14ac:dyDescent="0.3">
      <c r="E2553" s="1">
        <v>44909</v>
      </c>
      <c r="F2553">
        <v>0.17928886568655256</v>
      </c>
      <c r="G2553" s="1">
        <v>46010</v>
      </c>
      <c r="H2553">
        <v>12.9788</v>
      </c>
      <c r="I2553" s="1">
        <v>46010</v>
      </c>
      <c r="J2553">
        <v>15.433</v>
      </c>
      <c r="K2553" s="1">
        <v>44909</v>
      </c>
      <c r="L2553">
        <v>0.10110469323261649</v>
      </c>
      <c r="Q2553" s="1">
        <v>44909</v>
      </c>
      <c r="R2553">
        <v>0.10124880026853376</v>
      </c>
      <c r="W2553" s="1">
        <v>44909</v>
      </c>
      <c r="X2553">
        <v>0.11722235003456197</v>
      </c>
      <c r="AC2553" s="1">
        <v>44909</v>
      </c>
      <c r="AD2553">
        <v>9.3147189341012029E-2</v>
      </c>
      <c r="AI2553" s="1">
        <v>44909</v>
      </c>
      <c r="AJ2553">
        <v>0.14499992179644619</v>
      </c>
      <c r="AO2553" s="1">
        <v>44909</v>
      </c>
      <c r="AP2553">
        <v>5.479944617490231E-2</v>
      </c>
      <c r="AU2553" s="1">
        <v>44909</v>
      </c>
      <c r="AV2553">
        <v>7.6763501534700337E-2</v>
      </c>
      <c r="BA2553" s="1">
        <v>44909</v>
      </c>
      <c r="BB2553">
        <v>0.22414513103430131</v>
      </c>
      <c r="BG2553" s="1">
        <v>44909</v>
      </c>
      <c r="BH2553">
        <v>0.20988263288422243</v>
      </c>
    </row>
    <row r="2554" spans="5:60" x14ac:dyDescent="0.3">
      <c r="E2554" s="1">
        <v>44910</v>
      </c>
      <c r="F2554">
        <v>0.19698584266221497</v>
      </c>
      <c r="K2554" s="1">
        <v>44910</v>
      </c>
      <c r="L2554">
        <v>0.15672766809325522</v>
      </c>
      <c r="Q2554" s="1">
        <v>44910</v>
      </c>
      <c r="R2554">
        <v>9.8930403757822846E-2</v>
      </c>
      <c r="W2554" s="1">
        <v>44910</v>
      </c>
      <c r="X2554">
        <v>0.11000818967684035</v>
      </c>
      <c r="AC2554" s="1">
        <v>44910</v>
      </c>
      <c r="AD2554">
        <v>8.8162474998806237E-2</v>
      </c>
      <c r="AI2554" s="1">
        <v>44910</v>
      </c>
      <c r="AJ2554">
        <v>0.13478560015222554</v>
      </c>
      <c r="AO2554" s="1">
        <v>44910</v>
      </c>
      <c r="AP2554">
        <v>6.866991644852527E-2</v>
      </c>
      <c r="AU2554" s="1">
        <v>44910</v>
      </c>
      <c r="AV2554">
        <v>9.4153920494882845E-2</v>
      </c>
      <c r="BA2554" s="1">
        <v>44910</v>
      </c>
      <c r="BB2554">
        <v>0.22049293837476777</v>
      </c>
      <c r="BG2554" s="1">
        <v>44910</v>
      </c>
      <c r="BH2554">
        <v>0.2173828693465579</v>
      </c>
    </row>
    <row r="2555" spans="5:60" x14ac:dyDescent="0.3">
      <c r="E2555" s="1">
        <v>44911</v>
      </c>
      <c r="F2555">
        <v>0.19862666212551616</v>
      </c>
      <c r="K2555" s="1">
        <v>44911</v>
      </c>
      <c r="L2555">
        <v>0.15673142659766698</v>
      </c>
      <c r="Q2555" s="1">
        <v>44911</v>
      </c>
      <c r="R2555">
        <v>0.10070889396067156</v>
      </c>
      <c r="W2555" s="1">
        <v>44911</v>
      </c>
      <c r="X2555">
        <v>0.10954215964752831</v>
      </c>
      <c r="AC2555" s="1">
        <v>44911</v>
      </c>
      <c r="AD2555">
        <v>8.7711221085217103E-2</v>
      </c>
      <c r="AI2555" s="1">
        <v>44911</v>
      </c>
      <c r="AJ2555">
        <v>0.13671526589112498</v>
      </c>
      <c r="AO2555" s="1">
        <v>44911</v>
      </c>
      <c r="AP2555">
        <v>7.0625774080571718E-2</v>
      </c>
      <c r="AU2555" s="1">
        <v>44911</v>
      </c>
      <c r="AV2555">
        <v>9.4742584664555318E-2</v>
      </c>
      <c r="BA2555" s="1">
        <v>44911</v>
      </c>
      <c r="BB2555">
        <v>0.21738223435057522</v>
      </c>
      <c r="BG2555" s="1">
        <v>44911</v>
      </c>
      <c r="BH2555">
        <v>0.20975978165014822</v>
      </c>
    </row>
    <row r="2556" spans="5:60" x14ac:dyDescent="0.3">
      <c r="E2556" s="1">
        <v>44912</v>
      </c>
      <c r="F2556">
        <v>0.20368345490572659</v>
      </c>
      <c r="K2556" s="1">
        <v>44912</v>
      </c>
      <c r="L2556">
        <v>0.16059704622480664</v>
      </c>
      <c r="Q2556" s="1">
        <v>44912</v>
      </c>
      <c r="R2556">
        <v>0.10168967563681755</v>
      </c>
      <c r="W2556" s="1">
        <v>44912</v>
      </c>
      <c r="X2556">
        <v>0.10943691264625631</v>
      </c>
      <c r="AC2556" s="1">
        <v>44912</v>
      </c>
      <c r="AD2556">
        <v>8.6475783920365465E-2</v>
      </c>
      <c r="AI2556" s="1">
        <v>44912</v>
      </c>
      <c r="AJ2556">
        <v>0.13493226219416074</v>
      </c>
      <c r="AO2556" s="1">
        <v>44912</v>
      </c>
      <c r="AP2556">
        <v>7.2105180734688024E-2</v>
      </c>
      <c r="AU2556" s="1">
        <v>44912</v>
      </c>
      <c r="AV2556">
        <v>9.5340756522531753E-2</v>
      </c>
      <c r="BA2556" s="1">
        <v>44912</v>
      </c>
      <c r="BB2556">
        <v>0.21728355064051996</v>
      </c>
      <c r="BG2556" s="1">
        <v>44912</v>
      </c>
      <c r="BH2556">
        <v>0.21431808558724422</v>
      </c>
    </row>
    <row r="2557" spans="5:60" x14ac:dyDescent="0.3">
      <c r="E2557" s="1">
        <v>44913</v>
      </c>
      <c r="F2557">
        <v>0.20805826081910009</v>
      </c>
      <c r="K2557" s="1">
        <v>44913</v>
      </c>
      <c r="L2557">
        <v>0.15777117039804181</v>
      </c>
      <c r="Q2557" s="1">
        <v>44913</v>
      </c>
      <c r="R2557">
        <v>0.10435517030145711</v>
      </c>
      <c r="W2557" s="1">
        <v>44913</v>
      </c>
      <c r="X2557">
        <v>0.11218993469421185</v>
      </c>
      <c r="AC2557" s="1">
        <v>44913</v>
      </c>
      <c r="AD2557">
        <v>8.8258201490746244E-2</v>
      </c>
      <c r="AI2557" s="1">
        <v>44913</v>
      </c>
      <c r="AJ2557">
        <v>0.13846298251596156</v>
      </c>
      <c r="AO2557" s="1">
        <v>44913</v>
      </c>
      <c r="AP2557">
        <v>7.2933356917217251E-2</v>
      </c>
      <c r="AU2557" s="1">
        <v>44913</v>
      </c>
      <c r="AV2557">
        <v>9.2890096581900811E-2</v>
      </c>
      <c r="BA2557" s="1">
        <v>44913</v>
      </c>
      <c r="BB2557">
        <v>0.21958429278402508</v>
      </c>
      <c r="BG2557" s="1">
        <v>44913</v>
      </c>
      <c r="BH2557">
        <v>0.21816122970499369</v>
      </c>
    </row>
    <row r="2558" spans="5:60" x14ac:dyDescent="0.3">
      <c r="E2558" s="1">
        <v>44914</v>
      </c>
      <c r="F2558">
        <v>0.20974051083298972</v>
      </c>
      <c r="K2558" s="1">
        <v>44914</v>
      </c>
      <c r="L2558">
        <v>0.15844352860107622</v>
      </c>
      <c r="Q2558" s="1">
        <v>44914</v>
      </c>
      <c r="R2558">
        <v>0.10647719205243222</v>
      </c>
      <c r="W2558" s="1">
        <v>44914</v>
      </c>
      <c r="X2558">
        <v>0.11996292098109378</v>
      </c>
      <c r="AC2558" s="1">
        <v>44914</v>
      </c>
      <c r="AD2558">
        <v>9.3065760750440346E-2</v>
      </c>
      <c r="AI2558" s="1">
        <v>44914</v>
      </c>
      <c r="AJ2558">
        <v>0.14092566355969796</v>
      </c>
      <c r="AO2558" s="1">
        <v>44914</v>
      </c>
      <c r="AP2558">
        <v>7.2964223077105289E-2</v>
      </c>
      <c r="AU2558" s="1">
        <v>44914</v>
      </c>
      <c r="AV2558">
        <v>9.2864153689240933E-2</v>
      </c>
      <c r="BA2558" s="1">
        <v>44914</v>
      </c>
      <c r="BB2558">
        <v>0.23246556995554976</v>
      </c>
      <c r="BG2558" s="1">
        <v>44914</v>
      </c>
      <c r="BH2558">
        <v>0.22202833948715447</v>
      </c>
    </row>
    <row r="2559" spans="5:60" x14ac:dyDescent="0.3">
      <c r="E2559" s="1">
        <v>44915</v>
      </c>
      <c r="F2559">
        <v>0.20437313561535211</v>
      </c>
      <c r="K2559" s="1">
        <v>44915</v>
      </c>
      <c r="L2559">
        <v>0.15449014808170097</v>
      </c>
      <c r="Q2559" s="1">
        <v>44915</v>
      </c>
      <c r="R2559">
        <v>0.1042178321196679</v>
      </c>
      <c r="W2559" s="1">
        <v>44915</v>
      </c>
      <c r="X2559">
        <v>0.12588706267380079</v>
      </c>
      <c r="AC2559" s="1">
        <v>44915</v>
      </c>
      <c r="AD2559">
        <v>9.6398433250906315E-2</v>
      </c>
      <c r="AI2559" s="1">
        <v>44915</v>
      </c>
      <c r="AJ2559">
        <v>0.1391560120864701</v>
      </c>
      <c r="AO2559" s="1">
        <v>44915</v>
      </c>
      <c r="AP2559">
        <v>7.323120215321384E-2</v>
      </c>
      <c r="AU2559" s="1">
        <v>44915</v>
      </c>
      <c r="AV2559">
        <v>9.0514803286421266E-2</v>
      </c>
      <c r="BA2559" s="1">
        <v>44915</v>
      </c>
      <c r="BB2559">
        <v>0.23800952849725718</v>
      </c>
      <c r="BG2559" s="1">
        <v>44915</v>
      </c>
      <c r="BH2559">
        <v>0.21806846082735953</v>
      </c>
    </row>
    <row r="2560" spans="5:60" x14ac:dyDescent="0.3">
      <c r="E2560" s="1">
        <v>44916</v>
      </c>
      <c r="F2560">
        <v>0.20724745807919254</v>
      </c>
      <c r="K2560" s="1">
        <v>44916</v>
      </c>
      <c r="L2560">
        <v>0.1645067549178762</v>
      </c>
      <c r="Q2560" s="1">
        <v>44916</v>
      </c>
      <c r="R2560">
        <v>0.10541095896413948</v>
      </c>
      <c r="W2560" s="1">
        <v>44916</v>
      </c>
      <c r="X2560">
        <v>0.12445517019471644</v>
      </c>
      <c r="AC2560" s="1">
        <v>44916</v>
      </c>
      <c r="AD2560">
        <v>9.4791467898141538E-2</v>
      </c>
      <c r="AI2560" s="1">
        <v>44916</v>
      </c>
      <c r="AJ2560">
        <v>0.14168245854364736</v>
      </c>
      <c r="AO2560" s="1">
        <v>44916</v>
      </c>
      <c r="AP2560">
        <v>7.2303165799437408E-2</v>
      </c>
      <c r="AU2560" s="1">
        <v>44916</v>
      </c>
      <c r="AV2560">
        <v>9.6420875626359065E-2</v>
      </c>
      <c r="BA2560" s="1">
        <v>44916</v>
      </c>
      <c r="BB2560">
        <v>0.23198967657446745</v>
      </c>
      <c r="BG2560" s="1">
        <v>44916</v>
      </c>
      <c r="BH2560">
        <v>0.22245930492930049</v>
      </c>
    </row>
    <row r="2561" spans="5:60" x14ac:dyDescent="0.3">
      <c r="E2561" s="1">
        <v>44917</v>
      </c>
      <c r="F2561">
        <v>0.20560353008036708</v>
      </c>
      <c r="K2561" s="1">
        <v>44917</v>
      </c>
      <c r="L2561">
        <v>0.16840493876510421</v>
      </c>
      <c r="Q2561" s="1">
        <v>44917</v>
      </c>
      <c r="R2561">
        <v>0.10523243425623935</v>
      </c>
      <c r="W2561" s="1">
        <v>44917</v>
      </c>
      <c r="X2561">
        <v>0.12124365042672726</v>
      </c>
      <c r="AC2561" s="1">
        <v>44917</v>
      </c>
      <c r="AD2561">
        <v>9.3680111395050766E-2</v>
      </c>
      <c r="AI2561" s="1">
        <v>44917</v>
      </c>
      <c r="AJ2561">
        <v>0.13999594870362836</v>
      </c>
      <c r="AO2561" s="1">
        <v>44917</v>
      </c>
      <c r="AP2561">
        <v>7.2050757173621707E-2</v>
      </c>
      <c r="AU2561" s="1">
        <v>44917</v>
      </c>
      <c r="AV2561">
        <v>9.4953196529815098E-2</v>
      </c>
      <c r="BA2561" s="1">
        <v>44917</v>
      </c>
      <c r="BB2561">
        <v>0.22780152911534218</v>
      </c>
      <c r="BG2561" s="1">
        <v>44917</v>
      </c>
      <c r="BH2561">
        <v>0.22046474773912214</v>
      </c>
    </row>
    <row r="2562" spans="5:60" x14ac:dyDescent="0.3">
      <c r="E2562" s="1">
        <v>44918</v>
      </c>
      <c r="F2562">
        <v>0.20556929394236975</v>
      </c>
      <c r="K2562" s="1">
        <v>44918</v>
      </c>
      <c r="L2562">
        <v>0.16737084060853799</v>
      </c>
      <c r="Q2562" s="1">
        <v>44918</v>
      </c>
      <c r="R2562">
        <v>0.10374382352732626</v>
      </c>
      <c r="W2562" s="1">
        <v>44918</v>
      </c>
      <c r="X2562">
        <v>0.11691994308294698</v>
      </c>
      <c r="AC2562" s="1">
        <v>44918</v>
      </c>
      <c r="AD2562">
        <v>9.1457690999456304E-2</v>
      </c>
      <c r="AI2562" s="1">
        <v>44918</v>
      </c>
      <c r="AJ2562">
        <v>0.1402208562314308</v>
      </c>
      <c r="AO2562" s="1">
        <v>44918</v>
      </c>
      <c r="AP2562">
        <v>7.0975668692352001E-2</v>
      </c>
      <c r="AU2562" s="1">
        <v>44918</v>
      </c>
      <c r="AV2562">
        <v>9.3224564021355136E-2</v>
      </c>
      <c r="BA2562" s="1">
        <v>44918</v>
      </c>
      <c r="BB2562">
        <v>0.22635761066445911</v>
      </c>
      <c r="BG2562" s="1">
        <v>44918</v>
      </c>
      <c r="BH2562">
        <v>0.22116125918107055</v>
      </c>
    </row>
    <row r="2563" spans="5:60" x14ac:dyDescent="0.3">
      <c r="E2563" s="1">
        <v>44919</v>
      </c>
      <c r="F2563">
        <v>0.21080252763606031</v>
      </c>
      <c r="K2563" s="1">
        <v>44919</v>
      </c>
      <c r="L2563">
        <v>0.17043491600073882</v>
      </c>
      <c r="Q2563" s="1">
        <v>44919</v>
      </c>
      <c r="R2563">
        <v>0.10618285094175256</v>
      </c>
      <c r="W2563" s="1">
        <v>44919</v>
      </c>
      <c r="X2563">
        <v>0.11990295528220313</v>
      </c>
      <c r="AC2563" s="1">
        <v>44919</v>
      </c>
      <c r="AD2563">
        <v>9.374371178477385E-2</v>
      </c>
      <c r="AI2563" s="1">
        <v>44919</v>
      </c>
      <c r="AJ2563">
        <v>0.14305174414086796</v>
      </c>
      <c r="AO2563" s="1">
        <v>44919</v>
      </c>
      <c r="AP2563">
        <v>7.1375549499934576E-2</v>
      </c>
      <c r="AU2563" s="1">
        <v>44919</v>
      </c>
      <c r="AV2563">
        <v>9.423746653648972E-2</v>
      </c>
      <c r="BA2563" s="1">
        <v>44919</v>
      </c>
      <c r="BB2563">
        <v>0.23192971158130046</v>
      </c>
      <c r="BG2563" s="1">
        <v>44919</v>
      </c>
      <c r="BH2563">
        <v>0.22592485542984286</v>
      </c>
    </row>
    <row r="2564" spans="5:60" x14ac:dyDescent="0.3">
      <c r="E2564" s="1">
        <v>44920</v>
      </c>
      <c r="F2564">
        <v>0.21080252763606031</v>
      </c>
      <c r="K2564" s="1">
        <v>44920</v>
      </c>
      <c r="L2564">
        <v>0.1747259348465591</v>
      </c>
      <c r="Q2564" s="1">
        <v>44920</v>
      </c>
      <c r="R2564">
        <v>0.10618285094175256</v>
      </c>
      <c r="W2564" s="1">
        <v>44920</v>
      </c>
      <c r="X2564">
        <v>0.11990295528220313</v>
      </c>
      <c r="AC2564" s="1">
        <v>44920</v>
      </c>
      <c r="AD2564">
        <v>9.374371178477385E-2</v>
      </c>
      <c r="AI2564" s="1">
        <v>44920</v>
      </c>
      <c r="AJ2564">
        <v>0.14305174414086796</v>
      </c>
      <c r="AO2564" s="1">
        <v>44920</v>
      </c>
      <c r="AP2564">
        <v>7.272163052426403E-2</v>
      </c>
      <c r="AU2564" s="1">
        <v>44920</v>
      </c>
      <c r="AV2564">
        <v>9.5385293523869805E-2</v>
      </c>
      <c r="BA2564" s="1">
        <v>44920</v>
      </c>
      <c r="BB2564">
        <v>0.23192971158130046</v>
      </c>
      <c r="BG2564" s="1">
        <v>44920</v>
      </c>
      <c r="BH2564">
        <v>0.22592485542984286</v>
      </c>
    </row>
    <row r="2565" spans="5:60" x14ac:dyDescent="0.3">
      <c r="E2565" s="1">
        <v>44921</v>
      </c>
      <c r="F2565">
        <v>0.21048049135999247</v>
      </c>
      <c r="K2565" s="1">
        <v>44921</v>
      </c>
      <c r="L2565">
        <v>0.17843324068436339</v>
      </c>
      <c r="Q2565" s="1">
        <v>44921</v>
      </c>
      <c r="R2565">
        <v>0.10120029045578639</v>
      </c>
      <c r="W2565" s="1">
        <v>44921</v>
      </c>
      <c r="X2565">
        <v>0.120009435165938</v>
      </c>
      <c r="AC2565" s="1">
        <v>44921</v>
      </c>
      <c r="AD2565">
        <v>9.2480334863377534E-2</v>
      </c>
      <c r="AI2565" s="1">
        <v>44921</v>
      </c>
      <c r="AJ2565">
        <v>0.14605309128632502</v>
      </c>
      <c r="AO2565" s="1">
        <v>44921</v>
      </c>
      <c r="AP2565">
        <v>7.4519805857970786E-2</v>
      </c>
      <c r="AU2565" s="1">
        <v>44921</v>
      </c>
      <c r="AV2565">
        <v>9.7090356783430171E-2</v>
      </c>
      <c r="BA2565" s="1">
        <v>44921</v>
      </c>
      <c r="BB2565">
        <v>0.23803518804021784</v>
      </c>
      <c r="BG2565" s="1">
        <v>44921</v>
      </c>
      <c r="BH2565">
        <v>0.22204800126665006</v>
      </c>
    </row>
    <row r="2566" spans="5:60" x14ac:dyDescent="0.3">
      <c r="E2566" s="1">
        <v>44922</v>
      </c>
      <c r="F2566">
        <v>0.2050705866570233</v>
      </c>
      <c r="K2566" s="1">
        <v>44922</v>
      </c>
      <c r="L2566">
        <v>0.17479047675250087</v>
      </c>
      <c r="Q2566" s="1">
        <v>44922</v>
      </c>
      <c r="R2566">
        <v>0.10594450092350886</v>
      </c>
      <c r="W2566" s="1">
        <v>44922</v>
      </c>
      <c r="X2566">
        <v>0.12595750518273099</v>
      </c>
      <c r="AC2566" s="1">
        <v>44922</v>
      </c>
      <c r="AD2566">
        <v>9.7009698592138927E-2</v>
      </c>
      <c r="AI2566" s="1">
        <v>44922</v>
      </c>
      <c r="AJ2566">
        <v>0.14402085465456801</v>
      </c>
      <c r="AO2566" s="1">
        <v>44922</v>
      </c>
      <c r="AP2566">
        <v>7.4519805857970786E-2</v>
      </c>
      <c r="AU2566" s="1">
        <v>44922</v>
      </c>
      <c r="AV2566">
        <v>9.7090356783430171E-2</v>
      </c>
      <c r="BA2566" s="1">
        <v>44922</v>
      </c>
      <c r="BB2566">
        <v>0.24190635760083157</v>
      </c>
      <c r="BG2566" s="1">
        <v>44922</v>
      </c>
      <c r="BH2566">
        <v>0.21673474794986361</v>
      </c>
    </row>
    <row r="2567" spans="5:60" x14ac:dyDescent="0.3">
      <c r="E2567" s="1">
        <v>44923</v>
      </c>
      <c r="F2567">
        <v>0.20312270700838361</v>
      </c>
      <c r="K2567" s="1">
        <v>44923</v>
      </c>
      <c r="L2567">
        <v>0.17130043865143199</v>
      </c>
      <c r="Q2567" s="1">
        <v>44923</v>
      </c>
      <c r="R2567">
        <v>0.11341068578904874</v>
      </c>
      <c r="W2567" s="1">
        <v>44923</v>
      </c>
      <c r="X2567">
        <v>0.12316330222751223</v>
      </c>
      <c r="AC2567" s="1">
        <v>44923</v>
      </c>
      <c r="AD2567">
        <v>9.4785164999247898E-2</v>
      </c>
      <c r="AI2567" s="1">
        <v>44923</v>
      </c>
      <c r="AJ2567">
        <v>0.14100759316300726</v>
      </c>
      <c r="AO2567" s="1">
        <v>44923</v>
      </c>
      <c r="AP2567">
        <v>7.4364161737577497E-2</v>
      </c>
      <c r="AU2567" s="1">
        <v>44923</v>
      </c>
      <c r="AV2567">
        <v>9.6373342358119216E-2</v>
      </c>
      <c r="BA2567" s="1">
        <v>44923</v>
      </c>
      <c r="BB2567">
        <v>0.236351767505938</v>
      </c>
      <c r="BG2567" s="1">
        <v>44923</v>
      </c>
      <c r="BH2567">
        <v>0.21641009395043667</v>
      </c>
    </row>
    <row r="2568" spans="5:60" x14ac:dyDescent="0.3">
      <c r="E2568" s="1">
        <v>44924</v>
      </c>
      <c r="F2568">
        <v>0.21426055678579914</v>
      </c>
      <c r="K2568" s="1">
        <v>44924</v>
      </c>
      <c r="L2568">
        <v>0.17643250871015553</v>
      </c>
      <c r="Q2568" s="1">
        <v>44924</v>
      </c>
      <c r="R2568">
        <v>0.12171425813712179</v>
      </c>
      <c r="W2568" s="1">
        <v>44924</v>
      </c>
      <c r="X2568">
        <v>0.1246460820719254</v>
      </c>
      <c r="AC2568" s="1">
        <v>44924</v>
      </c>
      <c r="AD2568">
        <v>9.5504361142546706E-2</v>
      </c>
      <c r="AI2568" s="1">
        <v>44924</v>
      </c>
      <c r="AJ2568">
        <v>0.14268776976581585</v>
      </c>
      <c r="AO2568" s="1">
        <v>44924</v>
      </c>
      <c r="AP2568">
        <v>7.6031284965520529E-2</v>
      </c>
      <c r="AU2568" s="1">
        <v>44924</v>
      </c>
      <c r="AV2568">
        <v>9.6925066861947795E-2</v>
      </c>
      <c r="BA2568" s="1">
        <v>44924</v>
      </c>
      <c r="BB2568">
        <v>0.23714063232985805</v>
      </c>
      <c r="BG2568" s="1">
        <v>44924</v>
      </c>
      <c r="BH2568">
        <v>0.23802851001047076</v>
      </c>
    </row>
    <row r="2569" spans="5:60" x14ac:dyDescent="0.3">
      <c r="E2569" s="1">
        <v>44925</v>
      </c>
      <c r="F2569">
        <v>0.17898495482025351</v>
      </c>
      <c r="K2569" s="1">
        <v>44925</v>
      </c>
      <c r="L2569">
        <v>0.17977836157854132</v>
      </c>
      <c r="Q2569" s="1">
        <v>44925</v>
      </c>
      <c r="R2569">
        <v>0.10865223899527815</v>
      </c>
      <c r="W2569" s="1">
        <v>44925</v>
      </c>
      <c r="X2569">
        <v>0.11844895584392257</v>
      </c>
      <c r="AC2569" s="1">
        <v>44925</v>
      </c>
      <c r="AD2569">
        <v>8.7818226156585993E-2</v>
      </c>
      <c r="AI2569" s="1">
        <v>44925</v>
      </c>
      <c r="AJ2569">
        <v>0.13765763796917993</v>
      </c>
      <c r="AO2569" s="1">
        <v>44925</v>
      </c>
      <c r="AP2569">
        <v>7.6101145668580283E-2</v>
      </c>
      <c r="AU2569" s="1">
        <v>44925</v>
      </c>
      <c r="AV2569">
        <v>9.6771808277950483E-2</v>
      </c>
      <c r="BA2569" s="1">
        <v>44925</v>
      </c>
      <c r="BB2569">
        <v>0.23828146748473514</v>
      </c>
      <c r="BG2569" s="1">
        <v>44925</v>
      </c>
      <c r="BH2569">
        <v>0.2132037087779762</v>
      </c>
    </row>
    <row r="2570" spans="5:60" x14ac:dyDescent="0.3">
      <c r="E2570" s="1">
        <v>44926</v>
      </c>
      <c r="F2570">
        <v>0.17898495482025351</v>
      </c>
      <c r="K2570" s="1">
        <v>44926</v>
      </c>
      <c r="L2570">
        <v>0.17977836157854132</v>
      </c>
      <c r="Q2570" s="1">
        <v>44926</v>
      </c>
      <c r="R2570">
        <v>0.10865223899527815</v>
      </c>
      <c r="W2570" s="1">
        <v>44926</v>
      </c>
      <c r="X2570">
        <v>0.11844895584392257</v>
      </c>
      <c r="AC2570" s="1">
        <v>44926</v>
      </c>
      <c r="AD2570">
        <v>8.7818226156585993E-2</v>
      </c>
      <c r="AI2570" s="1">
        <v>44926</v>
      </c>
      <c r="AJ2570">
        <v>0.13765763796917993</v>
      </c>
      <c r="AO2570" s="1">
        <v>44926</v>
      </c>
      <c r="AP2570">
        <v>7.6101145668580283E-2</v>
      </c>
      <c r="AU2570" s="1">
        <v>44926</v>
      </c>
      <c r="AV2570">
        <v>9.6771808277950483E-2</v>
      </c>
      <c r="BA2570" s="1">
        <v>44926</v>
      </c>
      <c r="BB2570">
        <v>0.23828146748473514</v>
      </c>
      <c r="BG2570" s="1">
        <v>44926</v>
      </c>
      <c r="BH2570">
        <v>0.2132037087779762</v>
      </c>
    </row>
    <row r="2571" spans="5:60" x14ac:dyDescent="0.3">
      <c r="E2571" s="1">
        <v>44927</v>
      </c>
      <c r="F2571">
        <v>0.18347310634355973</v>
      </c>
      <c r="K2571" s="1">
        <v>44927</v>
      </c>
      <c r="L2571">
        <v>0.18230622692663881</v>
      </c>
      <c r="Q2571" s="1">
        <v>44927</v>
      </c>
      <c r="R2571">
        <v>0.11019619444590416</v>
      </c>
      <c r="W2571" s="1">
        <v>44927</v>
      </c>
      <c r="X2571">
        <v>0.11110799485519886</v>
      </c>
      <c r="AC2571" s="1">
        <v>44927</v>
      </c>
      <c r="AD2571">
        <v>8.1570580043642621E-2</v>
      </c>
      <c r="AI2571" s="1">
        <v>44927</v>
      </c>
      <c r="AJ2571">
        <v>0.11897067205941612</v>
      </c>
      <c r="AO2571" s="1">
        <v>44927</v>
      </c>
      <c r="AP2571">
        <v>6.1781081923468713E-2</v>
      </c>
      <c r="AU2571" s="1">
        <v>44927</v>
      </c>
      <c r="AV2571">
        <v>9.3219985181079157E-2</v>
      </c>
      <c r="BA2571" s="1">
        <v>44927</v>
      </c>
      <c r="BB2571">
        <v>0.21111774980137668</v>
      </c>
      <c r="BG2571" s="1">
        <v>44927</v>
      </c>
      <c r="BH2571">
        <v>0.21873057961407474</v>
      </c>
    </row>
    <row r="2572" spans="5:60" x14ac:dyDescent="0.3">
      <c r="E2572" s="1">
        <v>44928</v>
      </c>
      <c r="F2572">
        <v>0.18838056417565868</v>
      </c>
      <c r="K2572" s="1">
        <v>44928</v>
      </c>
      <c r="L2572">
        <v>0.19488093118790217</v>
      </c>
      <c r="Q2572" s="1">
        <v>44928</v>
      </c>
      <c r="R2572">
        <v>0.11321166171138605</v>
      </c>
      <c r="W2572" s="1">
        <v>44928</v>
      </c>
      <c r="X2572">
        <v>0.11051409802030859</v>
      </c>
      <c r="AC2572" s="1">
        <v>44928</v>
      </c>
      <c r="AD2572">
        <v>8.2853516776376451E-2</v>
      </c>
      <c r="AI2572" s="1">
        <v>44928</v>
      </c>
      <c r="AJ2572">
        <v>0.12182995660843782</v>
      </c>
      <c r="AO2572" s="1">
        <v>44928</v>
      </c>
      <c r="AP2572">
        <v>6.3570276211000198E-2</v>
      </c>
      <c r="AU2572" s="1">
        <v>44928</v>
      </c>
      <c r="AV2572">
        <v>9.5850786548093661E-2</v>
      </c>
      <c r="BA2572" s="1">
        <v>44928</v>
      </c>
      <c r="BB2572">
        <v>0.20870444114269568</v>
      </c>
      <c r="BG2572" s="1">
        <v>44928</v>
      </c>
      <c r="BH2572">
        <v>0.22199702792086354</v>
      </c>
    </row>
    <row r="2573" spans="5:60" x14ac:dyDescent="0.3">
      <c r="E2573" s="1">
        <v>44929</v>
      </c>
      <c r="F2573">
        <v>0.17956147629660002</v>
      </c>
      <c r="K2573" s="1">
        <v>44929</v>
      </c>
      <c r="L2573">
        <v>0.19632010072185677</v>
      </c>
      <c r="Q2573" s="1">
        <v>44929</v>
      </c>
      <c r="R2573">
        <v>0.10880812655170213</v>
      </c>
      <c r="W2573" s="1">
        <v>44929</v>
      </c>
      <c r="X2573">
        <v>0.11163743443499602</v>
      </c>
      <c r="AC2573" s="1">
        <v>44929</v>
      </c>
      <c r="AD2573">
        <v>8.1606984205986013E-2</v>
      </c>
      <c r="AI2573" s="1">
        <v>44929</v>
      </c>
      <c r="AJ2573">
        <v>0.11119529400538004</v>
      </c>
      <c r="AO2573" s="1">
        <v>44929</v>
      </c>
      <c r="AP2573">
        <v>6.5681396978540529E-2</v>
      </c>
      <c r="AU2573" s="1">
        <v>44929</v>
      </c>
      <c r="AV2573">
        <v>9.9617865375480383E-2</v>
      </c>
      <c r="BA2573" s="1">
        <v>44929</v>
      </c>
      <c r="BB2573">
        <v>0.22013276120717148</v>
      </c>
      <c r="BG2573" s="1">
        <v>44929</v>
      </c>
      <c r="BH2573">
        <v>0.20210289002883131</v>
      </c>
    </row>
    <row r="2574" spans="5:60" x14ac:dyDescent="0.3">
      <c r="E2574" s="1">
        <v>44930</v>
      </c>
      <c r="F2574">
        <v>0.17821391155971558</v>
      </c>
      <c r="K2574" s="1">
        <v>44930</v>
      </c>
      <c r="L2574">
        <v>0.20910793396257824</v>
      </c>
      <c r="Q2574" s="1">
        <v>44930</v>
      </c>
      <c r="R2574">
        <v>0.11412530826168282</v>
      </c>
      <c r="W2574" s="1">
        <v>44930</v>
      </c>
      <c r="X2574">
        <v>0.11250268960475288</v>
      </c>
      <c r="AC2574" s="1">
        <v>44930</v>
      </c>
      <c r="AD2574">
        <v>8.3183277718308052E-2</v>
      </c>
      <c r="AI2574" s="1">
        <v>44930</v>
      </c>
      <c r="AJ2574">
        <v>0.11725154537310037</v>
      </c>
      <c r="AO2574" s="1">
        <v>44930</v>
      </c>
      <c r="AP2574">
        <v>6.6955347937698237E-2</v>
      </c>
      <c r="AU2574" s="1">
        <v>44930</v>
      </c>
      <c r="AV2574">
        <v>9.9020440898378109E-2</v>
      </c>
      <c r="BA2574" s="1">
        <v>44930</v>
      </c>
      <c r="BB2574">
        <v>0.22128373711079175</v>
      </c>
      <c r="BG2574" s="1">
        <v>44930</v>
      </c>
      <c r="BH2574">
        <v>0.2037842234290887</v>
      </c>
    </row>
    <row r="2575" spans="5:60" x14ac:dyDescent="0.3">
      <c r="E2575" s="1">
        <v>44931</v>
      </c>
      <c r="F2575">
        <v>0.17695491717910347</v>
      </c>
      <c r="K2575" s="1">
        <v>44931</v>
      </c>
      <c r="L2575">
        <v>0.20453425685617374</v>
      </c>
      <c r="Q2575" s="1">
        <v>44931</v>
      </c>
      <c r="R2575">
        <v>0.11148489164394552</v>
      </c>
      <c r="W2575" s="1">
        <v>44931</v>
      </c>
      <c r="X2575">
        <v>0.10965622795969436</v>
      </c>
      <c r="AC2575" s="1">
        <v>44931</v>
      </c>
      <c r="AD2575">
        <v>8.1404498870548889E-2</v>
      </c>
      <c r="AI2575" s="1">
        <v>44931</v>
      </c>
      <c r="AJ2575">
        <v>0.11868029190736751</v>
      </c>
      <c r="AO2575" s="1">
        <v>44931</v>
      </c>
      <c r="AP2575">
        <v>6.5523081851762421E-2</v>
      </c>
      <c r="AU2575" s="1">
        <v>44931</v>
      </c>
      <c r="AV2575">
        <v>9.8056281220497962E-2</v>
      </c>
      <c r="BA2575" s="1">
        <v>44931</v>
      </c>
      <c r="BB2575">
        <v>0.21645542865147585</v>
      </c>
      <c r="BG2575" s="1">
        <v>44931</v>
      </c>
      <c r="BH2575">
        <v>0.20114170615263149</v>
      </c>
    </row>
    <row r="2576" spans="5:60" x14ac:dyDescent="0.3">
      <c r="E2576" s="1">
        <v>44932</v>
      </c>
      <c r="F2576">
        <v>0.19114021741755058</v>
      </c>
      <c r="K2576" s="1">
        <v>44932</v>
      </c>
      <c r="L2576">
        <v>0.21005188251619741</v>
      </c>
      <c r="Q2576" s="1">
        <v>44932</v>
      </c>
      <c r="R2576">
        <v>0.12086946105279658</v>
      </c>
      <c r="W2576" s="1">
        <v>44932</v>
      </c>
      <c r="X2576">
        <v>0.12397072411289284</v>
      </c>
      <c r="AC2576" s="1">
        <v>44932</v>
      </c>
      <c r="AD2576">
        <v>9.2471035396626558E-2</v>
      </c>
      <c r="AI2576" s="1">
        <v>44932</v>
      </c>
      <c r="AJ2576">
        <v>0.13229014696224115</v>
      </c>
      <c r="AO2576" s="1">
        <v>44932</v>
      </c>
      <c r="AP2576">
        <v>7.0224366067594246E-2</v>
      </c>
      <c r="AU2576" s="1">
        <v>44932</v>
      </c>
      <c r="AV2576">
        <v>0.10113119024545426</v>
      </c>
      <c r="BA2576" s="1">
        <v>44932</v>
      </c>
      <c r="BB2576">
        <v>0.22164566526785212</v>
      </c>
      <c r="BG2576" s="1">
        <v>44932</v>
      </c>
      <c r="BH2576">
        <v>0.21274302793834035</v>
      </c>
    </row>
    <row r="2577" spans="5:60" x14ac:dyDescent="0.3">
      <c r="E2577" s="1">
        <v>44933</v>
      </c>
      <c r="F2577">
        <v>0.19603509151905874</v>
      </c>
      <c r="K2577" s="1">
        <v>44933</v>
      </c>
      <c r="L2577">
        <v>0.2142289291137304</v>
      </c>
      <c r="Q2577" s="1">
        <v>44933</v>
      </c>
      <c r="R2577">
        <v>0.122810263898395</v>
      </c>
      <c r="W2577" s="1">
        <v>44933</v>
      </c>
      <c r="X2577">
        <v>0.12033049682576145</v>
      </c>
      <c r="AC2577" s="1">
        <v>44933</v>
      </c>
      <c r="AD2577">
        <v>9.0903549154391167E-2</v>
      </c>
      <c r="AI2577" s="1">
        <v>44933</v>
      </c>
      <c r="AJ2577">
        <v>0.12580709210451171</v>
      </c>
      <c r="AO2577" s="1">
        <v>44933</v>
      </c>
      <c r="AP2577">
        <v>7.1908104634391776E-2</v>
      </c>
      <c r="AU2577" s="1">
        <v>44933</v>
      </c>
      <c r="AV2577">
        <v>0.1023528165986486</v>
      </c>
      <c r="BA2577" s="1">
        <v>44933</v>
      </c>
      <c r="BB2577">
        <v>0.20878402051788153</v>
      </c>
      <c r="BG2577" s="1">
        <v>44933</v>
      </c>
      <c r="BH2577">
        <v>0.21803031485832733</v>
      </c>
    </row>
    <row r="2578" spans="5:60" x14ac:dyDescent="0.3">
      <c r="E2578" s="1">
        <v>44934</v>
      </c>
      <c r="F2578">
        <v>0.1990368563447302</v>
      </c>
      <c r="K2578" s="1">
        <v>44934</v>
      </c>
      <c r="L2578">
        <v>0.21974325693049579</v>
      </c>
      <c r="Q2578" s="1">
        <v>44934</v>
      </c>
      <c r="R2578">
        <v>0.12617436285175701</v>
      </c>
      <c r="W2578" s="1">
        <v>44934</v>
      </c>
      <c r="X2578">
        <v>0.12319082797240334</v>
      </c>
      <c r="AC2578" s="1">
        <v>44934</v>
      </c>
      <c r="AD2578">
        <v>9.2362265162084262E-2</v>
      </c>
      <c r="AI2578" s="1">
        <v>44934</v>
      </c>
      <c r="AJ2578">
        <v>0.12902778581676361</v>
      </c>
      <c r="AO2578" s="1">
        <v>44934</v>
      </c>
      <c r="AP2578">
        <v>7.3761074105143848E-2</v>
      </c>
      <c r="AU2578" s="1">
        <v>44934</v>
      </c>
      <c r="AV2578">
        <v>0.10527151648215023</v>
      </c>
      <c r="BA2578" s="1">
        <v>44934</v>
      </c>
      <c r="BB2578">
        <v>0.21447443707753719</v>
      </c>
      <c r="BG2578" s="1">
        <v>44934</v>
      </c>
      <c r="BH2578">
        <v>0.22255156492791681</v>
      </c>
    </row>
    <row r="2579" spans="5:60" x14ac:dyDescent="0.3">
      <c r="E2579" s="1">
        <v>44935</v>
      </c>
      <c r="F2579">
        <v>0.19745087500375949</v>
      </c>
      <c r="K2579" s="1">
        <v>44935</v>
      </c>
      <c r="L2579">
        <v>0.2230160674522402</v>
      </c>
      <c r="Q2579" s="1">
        <v>44935</v>
      </c>
      <c r="R2579">
        <v>0.12658749597831648</v>
      </c>
      <c r="W2579" s="1">
        <v>44935</v>
      </c>
      <c r="X2579">
        <v>0.1209266521504662</v>
      </c>
      <c r="AC2579" s="1">
        <v>44935</v>
      </c>
      <c r="AD2579">
        <v>9.1413285400582883E-2</v>
      </c>
      <c r="AI2579" s="1">
        <v>44935</v>
      </c>
      <c r="AJ2579">
        <v>0.12640313075790494</v>
      </c>
      <c r="AO2579" s="1">
        <v>44935</v>
      </c>
      <c r="AP2579">
        <v>7.2500239776027056E-2</v>
      </c>
      <c r="AU2579" s="1">
        <v>44935</v>
      </c>
      <c r="AV2579">
        <v>0.10482137297654595</v>
      </c>
      <c r="BA2579" s="1">
        <v>44935</v>
      </c>
      <c r="BB2579">
        <v>0.19423887467772541</v>
      </c>
      <c r="BG2579" s="1">
        <v>44935</v>
      </c>
      <c r="BH2579">
        <v>0.21837049217028548</v>
      </c>
    </row>
    <row r="2580" spans="5:60" x14ac:dyDescent="0.3">
      <c r="E2580" s="1">
        <v>44936</v>
      </c>
      <c r="F2580">
        <v>0.19153339885144952</v>
      </c>
      <c r="K2580" s="1">
        <v>44936</v>
      </c>
      <c r="L2580">
        <v>0.22213105592740842</v>
      </c>
      <c r="Q2580" s="1">
        <v>44936</v>
      </c>
      <c r="R2580">
        <v>0.12623309679856728</v>
      </c>
      <c r="W2580" s="1">
        <v>44936</v>
      </c>
      <c r="X2580">
        <v>0.12154798123455719</v>
      </c>
      <c r="AC2580" s="1">
        <v>44936</v>
      </c>
      <c r="AD2580">
        <v>9.173008388253201E-2</v>
      </c>
      <c r="AI2580" s="1">
        <v>44936</v>
      </c>
      <c r="AJ2580">
        <v>0.12806400537307361</v>
      </c>
      <c r="AO2580" s="1">
        <v>44936</v>
      </c>
      <c r="AP2580">
        <v>7.437151432008475E-2</v>
      </c>
      <c r="AU2580" s="1">
        <v>44936</v>
      </c>
      <c r="AV2580">
        <v>0.10495495905880751</v>
      </c>
      <c r="BA2580" s="1">
        <v>44936</v>
      </c>
      <c r="BB2580">
        <v>0.20268275626240967</v>
      </c>
      <c r="BG2580" s="1">
        <v>44936</v>
      </c>
      <c r="BH2580">
        <v>0.22064939232353367</v>
      </c>
    </row>
    <row r="2581" spans="5:60" x14ac:dyDescent="0.3">
      <c r="E2581" s="1">
        <v>44937</v>
      </c>
      <c r="F2581">
        <v>0.19264833066281242</v>
      </c>
      <c r="K2581" s="1">
        <v>44937</v>
      </c>
      <c r="L2581">
        <v>0.21850307714511577</v>
      </c>
      <c r="Q2581" s="1">
        <v>44937</v>
      </c>
      <c r="R2581">
        <v>0.1247178954112081</v>
      </c>
      <c r="W2581" s="1">
        <v>44937</v>
      </c>
      <c r="X2581">
        <v>0.12200659177108207</v>
      </c>
      <c r="AC2581" s="1">
        <v>44937</v>
      </c>
      <c r="AD2581">
        <v>9.1124812017764872E-2</v>
      </c>
      <c r="AI2581" s="1">
        <v>44937</v>
      </c>
      <c r="AJ2581">
        <v>0.13105160284497711</v>
      </c>
      <c r="AO2581" s="1">
        <v>44937</v>
      </c>
      <c r="AP2581">
        <v>7.5118726181895343E-2</v>
      </c>
      <c r="AU2581" s="1">
        <v>44937</v>
      </c>
      <c r="AV2581">
        <v>0.10247332553133204</v>
      </c>
      <c r="BA2581" s="1">
        <v>44937</v>
      </c>
      <c r="BB2581">
        <v>0.20670470586102596</v>
      </c>
      <c r="BG2581" s="1">
        <v>44937</v>
      </c>
      <c r="BH2581">
        <v>0.21858182561009484</v>
      </c>
    </row>
    <row r="2582" spans="5:60" x14ac:dyDescent="0.3">
      <c r="E2582" s="1">
        <v>44938</v>
      </c>
      <c r="F2582">
        <v>0.18819848328827157</v>
      </c>
      <c r="K2582" s="1">
        <v>44938</v>
      </c>
      <c r="L2582">
        <v>0.21372021266412211</v>
      </c>
      <c r="Q2582" s="1">
        <v>44938</v>
      </c>
      <c r="R2582">
        <v>0.12267714392909174</v>
      </c>
      <c r="W2582" s="1">
        <v>44938</v>
      </c>
      <c r="X2582">
        <v>0.12459831910479589</v>
      </c>
      <c r="AC2582" s="1">
        <v>44938</v>
      </c>
      <c r="AD2582">
        <v>9.3018617598445194E-2</v>
      </c>
      <c r="AI2582" s="1">
        <v>44938</v>
      </c>
      <c r="AJ2582">
        <v>0.13357212520064132</v>
      </c>
      <c r="AO2582" s="1">
        <v>44938</v>
      </c>
      <c r="AP2582">
        <v>7.4072019061661887E-2</v>
      </c>
      <c r="AU2582" s="1">
        <v>44938</v>
      </c>
      <c r="AV2582">
        <v>0.10132137417585504</v>
      </c>
      <c r="BA2582" s="1">
        <v>44938</v>
      </c>
      <c r="BB2582">
        <v>0.21299107740877313</v>
      </c>
      <c r="BG2582" s="1">
        <v>44938</v>
      </c>
      <c r="BH2582">
        <v>0.22067321236714679</v>
      </c>
    </row>
    <row r="2583" spans="5:60" x14ac:dyDescent="0.3">
      <c r="E2583" s="1">
        <v>44939</v>
      </c>
      <c r="F2583">
        <v>0.18693336154671758</v>
      </c>
      <c r="K2583" s="1">
        <v>44939</v>
      </c>
      <c r="L2583">
        <v>0.20826447398792855</v>
      </c>
      <c r="Q2583" s="1">
        <v>44939</v>
      </c>
      <c r="R2583">
        <v>0.11799033996491511</v>
      </c>
      <c r="W2583" s="1">
        <v>44939</v>
      </c>
      <c r="X2583">
        <v>0.12222276323173613</v>
      </c>
      <c r="AC2583" s="1">
        <v>44939</v>
      </c>
      <c r="AD2583">
        <v>8.9612756508273536E-2</v>
      </c>
      <c r="AI2583" s="1">
        <v>44939</v>
      </c>
      <c r="AJ2583">
        <v>0.13037312204612164</v>
      </c>
      <c r="AO2583" s="1">
        <v>44939</v>
      </c>
      <c r="AP2583">
        <v>7.2345471879832396E-2</v>
      </c>
      <c r="AU2583" s="1">
        <v>44939</v>
      </c>
      <c r="AV2583">
        <v>9.3605276120506786E-2</v>
      </c>
      <c r="BA2583" s="1">
        <v>44939</v>
      </c>
      <c r="BB2583">
        <v>0.21309236187340636</v>
      </c>
      <c r="BG2583" s="1">
        <v>44939</v>
      </c>
      <c r="BH2583">
        <v>0.22016121415371961</v>
      </c>
    </row>
    <row r="2584" spans="5:60" x14ac:dyDescent="0.3">
      <c r="E2584" s="1">
        <v>44940</v>
      </c>
      <c r="F2584">
        <v>0.19057494538320427</v>
      </c>
      <c r="K2584" s="1">
        <v>44940</v>
      </c>
      <c r="L2584">
        <v>0.21265453936292594</v>
      </c>
      <c r="Q2584" s="1">
        <v>44940</v>
      </c>
      <c r="R2584">
        <v>0.11878183617727152</v>
      </c>
      <c r="W2584" s="1">
        <v>44940</v>
      </c>
      <c r="X2584">
        <v>0.1253893120775347</v>
      </c>
      <c r="AC2584" s="1">
        <v>44940</v>
      </c>
      <c r="AD2584">
        <v>9.1890937542338694E-2</v>
      </c>
      <c r="AI2584" s="1">
        <v>44940</v>
      </c>
      <c r="AJ2584">
        <v>0.13354757004542811</v>
      </c>
      <c r="AO2584" s="1">
        <v>44940</v>
      </c>
      <c r="AP2584">
        <v>7.4317125589907593E-2</v>
      </c>
      <c r="AU2584" s="1">
        <v>44940</v>
      </c>
      <c r="AV2584">
        <v>9.5510390718167887E-2</v>
      </c>
      <c r="BA2584" s="1">
        <v>44940</v>
      </c>
      <c r="BB2584">
        <v>0.21798438614277604</v>
      </c>
      <c r="BG2584" s="1">
        <v>44940</v>
      </c>
      <c r="BH2584">
        <v>0.22400090311539209</v>
      </c>
    </row>
    <row r="2585" spans="5:60" x14ac:dyDescent="0.3">
      <c r="E2585" s="1">
        <v>44941</v>
      </c>
      <c r="F2585">
        <v>0.17053760896389</v>
      </c>
      <c r="K2585" s="1">
        <v>44941</v>
      </c>
      <c r="L2585">
        <v>0.16779074017042336</v>
      </c>
      <c r="Q2585" s="1">
        <v>44941</v>
      </c>
      <c r="R2585">
        <v>0.12071332930105089</v>
      </c>
      <c r="W2585" s="1">
        <v>44941</v>
      </c>
      <c r="X2585">
        <v>0.12881883474319691</v>
      </c>
      <c r="AC2585" s="1">
        <v>44941</v>
      </c>
      <c r="AD2585">
        <v>9.4334726869779034E-2</v>
      </c>
      <c r="AI2585" s="1">
        <v>44941</v>
      </c>
      <c r="AJ2585">
        <v>0.13531739076209381</v>
      </c>
      <c r="AO2585" s="1">
        <v>44941</v>
      </c>
      <c r="AP2585">
        <v>6.1333691570065726E-2</v>
      </c>
      <c r="AU2585" s="1">
        <v>44941</v>
      </c>
      <c r="AV2585">
        <v>7.5984966050364852E-2</v>
      </c>
      <c r="BA2585" s="1">
        <v>44941</v>
      </c>
      <c r="BB2585">
        <v>0.22333738840080722</v>
      </c>
      <c r="BG2585" s="1">
        <v>44941</v>
      </c>
      <c r="BH2585">
        <v>0.20535079954582861</v>
      </c>
    </row>
    <row r="2586" spans="5:60" x14ac:dyDescent="0.3">
      <c r="E2586" s="1">
        <v>44942</v>
      </c>
      <c r="F2586">
        <v>0.1683013811273657</v>
      </c>
      <c r="K2586" s="1">
        <v>44942</v>
      </c>
      <c r="L2586">
        <v>0.16167271527273025</v>
      </c>
      <c r="Q2586" s="1">
        <v>44942</v>
      </c>
      <c r="R2586">
        <v>0.12152290406578546</v>
      </c>
      <c r="W2586" s="1">
        <v>44942</v>
      </c>
      <c r="X2586">
        <v>0.13120251219578358</v>
      </c>
      <c r="AC2586" s="1">
        <v>44942</v>
      </c>
      <c r="AD2586">
        <v>9.6010384358052064E-2</v>
      </c>
      <c r="AI2586" s="1">
        <v>44942</v>
      </c>
      <c r="AJ2586">
        <v>0.13709563305248412</v>
      </c>
      <c r="AO2586" s="1">
        <v>44942</v>
      </c>
      <c r="AP2586">
        <v>5.8049939293409916E-2</v>
      </c>
      <c r="AU2586" s="1">
        <v>44942</v>
      </c>
      <c r="AV2586">
        <v>7.0381250404606216E-2</v>
      </c>
      <c r="BA2586" s="1">
        <v>44942</v>
      </c>
      <c r="BB2586">
        <v>0.22603063862192865</v>
      </c>
      <c r="BG2586" s="1">
        <v>44942</v>
      </c>
      <c r="BH2586">
        <v>0.2078306361643478</v>
      </c>
    </row>
    <row r="2587" spans="5:60" x14ac:dyDescent="0.3">
      <c r="E2587" s="1">
        <v>44943</v>
      </c>
      <c r="F2587">
        <v>0.16343903566801904</v>
      </c>
      <c r="K2587" s="1">
        <v>44943</v>
      </c>
      <c r="L2587">
        <v>0.16160553057841309</v>
      </c>
      <c r="Q2587" s="1">
        <v>44943</v>
      </c>
      <c r="R2587">
        <v>0.12030941816688326</v>
      </c>
      <c r="W2587" s="1">
        <v>44943</v>
      </c>
      <c r="X2587">
        <v>0.12539134814172367</v>
      </c>
      <c r="AC2587" s="1">
        <v>44943</v>
      </c>
      <c r="AD2587">
        <v>9.1853910620047802E-2</v>
      </c>
      <c r="AI2587" s="1">
        <v>44943</v>
      </c>
      <c r="AJ2587">
        <v>0.13447931870949131</v>
      </c>
      <c r="AO2587" s="1">
        <v>44943</v>
      </c>
      <c r="AP2587">
        <v>6.2759614980907888E-2</v>
      </c>
      <c r="AU2587" s="1">
        <v>44943</v>
      </c>
      <c r="AV2587">
        <v>7.0354743228784364E-2</v>
      </c>
      <c r="BA2587" s="1">
        <v>44943</v>
      </c>
      <c r="BB2587">
        <v>0.21785942414894868</v>
      </c>
      <c r="BG2587" s="1">
        <v>44943</v>
      </c>
      <c r="BH2587">
        <v>0.19676127959723516</v>
      </c>
    </row>
    <row r="2588" spans="5:60" x14ac:dyDescent="0.3">
      <c r="E2588" s="1">
        <v>44944</v>
      </c>
      <c r="F2588">
        <v>0.17202694850265285</v>
      </c>
      <c r="K2588" s="1">
        <v>44944</v>
      </c>
      <c r="L2588">
        <v>0.15834084007997765</v>
      </c>
      <c r="Q2588" s="1">
        <v>44944</v>
      </c>
      <c r="R2588">
        <v>0.11693090830297241</v>
      </c>
      <c r="W2588" s="1">
        <v>44944</v>
      </c>
      <c r="X2588">
        <v>0.12784293413731448</v>
      </c>
      <c r="AC2588" s="1">
        <v>44944</v>
      </c>
      <c r="AD2588">
        <v>9.5750930424029684E-2</v>
      </c>
      <c r="AI2588" s="1">
        <v>44944</v>
      </c>
      <c r="AJ2588">
        <v>0.13585316165922423</v>
      </c>
      <c r="AO2588" s="1">
        <v>44944</v>
      </c>
      <c r="AP2588">
        <v>6.1239643691542271E-2</v>
      </c>
      <c r="AU2588" s="1">
        <v>44944</v>
      </c>
      <c r="AV2588">
        <v>6.8373351357213535E-2</v>
      </c>
      <c r="BA2588" s="1">
        <v>44944</v>
      </c>
      <c r="BB2588">
        <v>0.22870531108434347</v>
      </c>
      <c r="BG2588" s="1">
        <v>44944</v>
      </c>
      <c r="BH2588">
        <v>0.20524514279247591</v>
      </c>
    </row>
    <row r="2589" spans="5:60" x14ac:dyDescent="0.3">
      <c r="E2589" s="1">
        <v>44945</v>
      </c>
      <c r="F2589">
        <v>0.17055155631561567</v>
      </c>
      <c r="K2589" s="1">
        <v>44945</v>
      </c>
      <c r="L2589">
        <v>0.17398700479578927</v>
      </c>
      <c r="Q2589" s="1">
        <v>44945</v>
      </c>
      <c r="R2589">
        <v>0.11687100468862167</v>
      </c>
      <c r="W2589" s="1">
        <v>44945</v>
      </c>
      <c r="X2589">
        <v>0.12513535504154302</v>
      </c>
      <c r="AC2589" s="1">
        <v>44945</v>
      </c>
      <c r="AD2589">
        <v>9.3837176485923171E-2</v>
      </c>
      <c r="AI2589" s="1">
        <v>44945</v>
      </c>
      <c r="AJ2589">
        <v>0.13341130533226336</v>
      </c>
      <c r="AO2589" s="1">
        <v>44945</v>
      </c>
      <c r="AP2589">
        <v>6.3736178447913086E-2</v>
      </c>
      <c r="AU2589" s="1">
        <v>44945</v>
      </c>
      <c r="AV2589">
        <v>7.2372006943251854E-2</v>
      </c>
      <c r="BA2589" s="1">
        <v>44945</v>
      </c>
      <c r="BB2589">
        <v>0.22440618904249343</v>
      </c>
      <c r="BG2589" s="1">
        <v>44945</v>
      </c>
      <c r="BH2589">
        <v>0.20521129735322363</v>
      </c>
    </row>
    <row r="2590" spans="5:60" x14ac:dyDescent="0.3">
      <c r="E2590" s="1">
        <v>44946</v>
      </c>
      <c r="F2590">
        <v>0.18184119504779306</v>
      </c>
      <c r="K2590" s="1">
        <v>44946</v>
      </c>
      <c r="L2590">
        <v>0.17304875430074215</v>
      </c>
      <c r="Q2590" s="1">
        <v>44946</v>
      </c>
      <c r="R2590">
        <v>0.11602875825633735</v>
      </c>
      <c r="W2590" s="1">
        <v>44946</v>
      </c>
      <c r="X2590">
        <v>0.11789758486530121</v>
      </c>
      <c r="AC2590" s="1">
        <v>44946</v>
      </c>
      <c r="AD2590">
        <v>8.9566004983055725E-2</v>
      </c>
      <c r="AI2590" s="1">
        <v>44946</v>
      </c>
      <c r="AJ2590">
        <v>0.13184164579462601</v>
      </c>
      <c r="AO2590" s="1">
        <v>44946</v>
      </c>
      <c r="AP2590">
        <v>6.2300985282419348E-2</v>
      </c>
      <c r="AU2590" s="1">
        <v>44946</v>
      </c>
      <c r="AV2590">
        <v>7.2224930446424015E-2</v>
      </c>
      <c r="BA2590" s="1">
        <v>44946</v>
      </c>
      <c r="BB2590">
        <v>0.22272271116817011</v>
      </c>
      <c r="BG2590" s="1">
        <v>44946</v>
      </c>
      <c r="BH2590">
        <v>0.21107203417834891</v>
      </c>
    </row>
    <row r="2591" spans="5:60" x14ac:dyDescent="0.3">
      <c r="E2591" s="1">
        <v>44947</v>
      </c>
      <c r="F2591">
        <v>0.18008856670833601</v>
      </c>
      <c r="K2591" s="1">
        <v>44947</v>
      </c>
      <c r="L2591">
        <v>0.16924994736522023</v>
      </c>
      <c r="Q2591" s="1">
        <v>44947</v>
      </c>
      <c r="R2591">
        <v>0.11608748829053146</v>
      </c>
      <c r="W2591" s="1">
        <v>44947</v>
      </c>
      <c r="X2591">
        <v>0.11957459566845643</v>
      </c>
      <c r="AC2591" s="1">
        <v>44947</v>
      </c>
      <c r="AD2591">
        <v>9.1379446827455857E-2</v>
      </c>
      <c r="AI2591" s="1">
        <v>44947</v>
      </c>
      <c r="AJ2591">
        <v>0.12871222661084206</v>
      </c>
      <c r="AO2591" s="1">
        <v>44947</v>
      </c>
      <c r="AP2591">
        <v>6.3474490377398177E-2</v>
      </c>
      <c r="AU2591" s="1">
        <v>44947</v>
      </c>
      <c r="AV2591">
        <v>6.4213295448467836E-2</v>
      </c>
      <c r="BA2591" s="1">
        <v>44947</v>
      </c>
      <c r="BB2591">
        <v>0.228786671417575</v>
      </c>
      <c r="BG2591" s="1">
        <v>44947</v>
      </c>
      <c r="BH2591">
        <v>0.21091642800792226</v>
      </c>
    </row>
    <row r="2592" spans="5:60" x14ac:dyDescent="0.3">
      <c r="E2592" s="1">
        <v>44948</v>
      </c>
      <c r="F2592">
        <v>0.17440893880441707</v>
      </c>
      <c r="K2592" s="1">
        <v>44948</v>
      </c>
      <c r="L2592">
        <v>0.16348220182529355</v>
      </c>
      <c r="Q2592" s="1">
        <v>44948</v>
      </c>
      <c r="R2592">
        <v>0.11596820941838053</v>
      </c>
      <c r="W2592" s="1">
        <v>44948</v>
      </c>
      <c r="X2592">
        <v>0.12283070379483696</v>
      </c>
      <c r="AC2592" s="1">
        <v>44948</v>
      </c>
      <c r="AD2592">
        <v>9.3900391267155978E-2</v>
      </c>
      <c r="AI2592" s="1">
        <v>44948</v>
      </c>
      <c r="AJ2592">
        <v>0.12984293800865354</v>
      </c>
      <c r="AO2592" s="1">
        <v>44948</v>
      </c>
      <c r="AP2592">
        <v>6.4078196663195655E-2</v>
      </c>
      <c r="AU2592" s="1">
        <v>44948</v>
      </c>
      <c r="AV2592">
        <v>6.5674121697869792E-2</v>
      </c>
      <c r="BA2592" s="1">
        <v>44948</v>
      </c>
      <c r="BB2592">
        <v>0.2353401407731717</v>
      </c>
      <c r="BG2592" s="1">
        <v>44948</v>
      </c>
      <c r="BH2592">
        <v>0.20807323143865342</v>
      </c>
    </row>
    <row r="2593" spans="5:60" x14ac:dyDescent="0.3">
      <c r="E2593" s="1">
        <v>44949</v>
      </c>
      <c r="F2593">
        <v>0.17766670997547193</v>
      </c>
      <c r="K2593" s="1">
        <v>44949</v>
      </c>
      <c r="L2593">
        <v>0.16276789183596876</v>
      </c>
      <c r="Q2593" s="1">
        <v>44949</v>
      </c>
      <c r="R2593">
        <v>0.11603444053056718</v>
      </c>
      <c r="W2593" s="1">
        <v>44949</v>
      </c>
      <c r="X2593">
        <v>0.12273105318037242</v>
      </c>
      <c r="AC2593" s="1">
        <v>44949</v>
      </c>
      <c r="AD2593">
        <v>9.417077046166028E-2</v>
      </c>
      <c r="AI2593" s="1">
        <v>44949</v>
      </c>
      <c r="AJ2593">
        <v>0.12709228726570923</v>
      </c>
      <c r="AO2593" s="1">
        <v>44949</v>
      </c>
      <c r="AP2593">
        <v>6.4064028746063595E-2</v>
      </c>
      <c r="AU2593" s="1">
        <v>44949</v>
      </c>
      <c r="AV2593">
        <v>6.5717036636496085E-2</v>
      </c>
      <c r="BA2593" s="1">
        <v>44949</v>
      </c>
      <c r="BB2593">
        <v>0.22808221109308671</v>
      </c>
      <c r="BG2593" s="1">
        <v>44949</v>
      </c>
      <c r="BH2593">
        <v>0.21074374832884865</v>
      </c>
    </row>
    <row r="2594" spans="5:60" x14ac:dyDescent="0.3">
      <c r="E2594" s="1">
        <v>44950</v>
      </c>
      <c r="F2594">
        <v>0.17626025031127618</v>
      </c>
      <c r="K2594" s="1">
        <v>44950</v>
      </c>
      <c r="L2594">
        <v>0.16332872342663807</v>
      </c>
      <c r="Q2594" s="1">
        <v>44950</v>
      </c>
      <c r="R2594">
        <v>0.10652502680539321</v>
      </c>
      <c r="W2594" s="1">
        <v>44950</v>
      </c>
      <c r="X2594">
        <v>0.10886130057195541</v>
      </c>
      <c r="AC2594" s="1">
        <v>44950</v>
      </c>
      <c r="AD2594">
        <v>8.4129075592595845E-2</v>
      </c>
      <c r="AI2594" s="1">
        <v>44950</v>
      </c>
      <c r="AJ2594">
        <v>0.12314709419554568</v>
      </c>
      <c r="AO2594" s="1">
        <v>44950</v>
      </c>
      <c r="AP2594">
        <v>5.9722965305651105E-2</v>
      </c>
      <c r="AU2594" s="1">
        <v>44950</v>
      </c>
      <c r="AV2594">
        <v>6.0649217365487076E-2</v>
      </c>
      <c r="BA2594" s="1">
        <v>44950</v>
      </c>
      <c r="BB2594">
        <v>0.21520754062747757</v>
      </c>
      <c r="BG2594" s="1">
        <v>44950</v>
      </c>
      <c r="BH2594">
        <v>0.20840266007092265</v>
      </c>
    </row>
    <row r="2595" spans="5:60" x14ac:dyDescent="0.3">
      <c r="E2595" s="1">
        <v>44951</v>
      </c>
      <c r="F2595">
        <v>0.1716301579835845</v>
      </c>
      <c r="K2595" s="1">
        <v>44951</v>
      </c>
      <c r="L2595">
        <v>0.16026263228729959</v>
      </c>
      <c r="Q2595" s="1">
        <v>44951</v>
      </c>
      <c r="R2595">
        <v>0.10379921024364462</v>
      </c>
      <c r="W2595" s="1">
        <v>44951</v>
      </c>
      <c r="X2595">
        <v>0.10609926354950359</v>
      </c>
      <c r="AC2595" s="1">
        <v>44951</v>
      </c>
      <c r="AD2595">
        <v>8.2066882256773901E-2</v>
      </c>
      <c r="AI2595" s="1">
        <v>44951</v>
      </c>
      <c r="AJ2595">
        <v>0.12030814001959263</v>
      </c>
      <c r="AO2595" s="1">
        <v>44951</v>
      </c>
      <c r="AP2595">
        <v>5.809802032403457E-2</v>
      </c>
      <c r="AU2595" s="1">
        <v>44951</v>
      </c>
      <c r="AV2595">
        <v>5.9977913509711205E-2</v>
      </c>
      <c r="BA2595" s="1">
        <v>44951</v>
      </c>
      <c r="BB2595">
        <v>0.20921208514568027</v>
      </c>
      <c r="BG2595" s="1">
        <v>44951</v>
      </c>
      <c r="BH2595">
        <v>0.20263796675984694</v>
      </c>
    </row>
    <row r="2596" spans="5:60" x14ac:dyDescent="0.3">
      <c r="E2596" s="1">
        <v>44952</v>
      </c>
      <c r="F2596">
        <v>0.16973010034390004</v>
      </c>
      <c r="K2596" s="1">
        <v>44952</v>
      </c>
      <c r="L2596">
        <v>0.15660020359291299</v>
      </c>
      <c r="Q2596" s="1">
        <v>44952</v>
      </c>
      <c r="R2596">
        <v>0.10105778453117288</v>
      </c>
      <c r="W2596" s="1">
        <v>44952</v>
      </c>
      <c r="X2596">
        <v>0.10378249860456354</v>
      </c>
      <c r="AC2596" s="1">
        <v>44952</v>
      </c>
      <c r="AD2596">
        <v>8.075031744715172E-2</v>
      </c>
      <c r="AI2596" s="1">
        <v>44952</v>
      </c>
      <c r="AJ2596">
        <v>0.11744183724009351</v>
      </c>
      <c r="AO2596" s="1">
        <v>44952</v>
      </c>
      <c r="AP2596">
        <v>5.7277092123291989E-2</v>
      </c>
      <c r="AU2596" s="1">
        <v>44952</v>
      </c>
      <c r="AV2596">
        <v>5.843153110552856E-2</v>
      </c>
      <c r="BA2596" s="1">
        <v>44952</v>
      </c>
      <c r="BB2596">
        <v>0.20583649203500645</v>
      </c>
      <c r="BG2596" s="1">
        <v>44952</v>
      </c>
      <c r="BH2596">
        <v>0.19743860060385951</v>
      </c>
    </row>
    <row r="2597" spans="5:60" x14ac:dyDescent="0.3">
      <c r="E2597" s="1">
        <v>44953</v>
      </c>
      <c r="F2597">
        <v>0.16544268960905045</v>
      </c>
      <c r="K2597" s="1">
        <v>44953</v>
      </c>
      <c r="L2597">
        <v>0.15333030536988734</v>
      </c>
      <c r="Q2597" s="1">
        <v>44953</v>
      </c>
      <c r="R2597">
        <v>9.9938200442173747E-2</v>
      </c>
      <c r="W2597" s="1">
        <v>44953</v>
      </c>
      <c r="X2597">
        <v>0.10279817038423912</v>
      </c>
      <c r="AC2597" s="1">
        <v>44953</v>
      </c>
      <c r="AD2597">
        <v>7.9723397711057103E-2</v>
      </c>
      <c r="AI2597" s="1">
        <v>44953</v>
      </c>
      <c r="AJ2597">
        <v>0.11543931122473744</v>
      </c>
      <c r="AO2597" s="1">
        <v>44953</v>
      </c>
      <c r="AP2597">
        <v>5.596815592274753E-2</v>
      </c>
      <c r="AU2597" s="1">
        <v>44953</v>
      </c>
      <c r="AV2597">
        <v>5.7099609246894258E-2</v>
      </c>
      <c r="BA2597" s="1">
        <v>44953</v>
      </c>
      <c r="BB2597">
        <v>0.2016673539879483</v>
      </c>
      <c r="BG2597" s="1">
        <v>44953</v>
      </c>
      <c r="BH2597">
        <v>0.19243952860918087</v>
      </c>
    </row>
    <row r="2598" spans="5:60" x14ac:dyDescent="0.3">
      <c r="E2598" s="1">
        <v>44954</v>
      </c>
      <c r="F2598">
        <v>0.16020495629508555</v>
      </c>
      <c r="K2598" s="1">
        <v>44954</v>
      </c>
      <c r="L2598">
        <v>0.15276253061444162</v>
      </c>
      <c r="Q2598" s="1">
        <v>44954</v>
      </c>
      <c r="R2598">
        <v>8.5704150191969822E-2</v>
      </c>
      <c r="W2598" s="1">
        <v>44954</v>
      </c>
      <c r="X2598">
        <v>0.10361989043206063</v>
      </c>
      <c r="AC2598" s="1">
        <v>44954</v>
      </c>
      <c r="AD2598">
        <v>8.0709092089309334E-2</v>
      </c>
      <c r="AI2598" s="1">
        <v>44954</v>
      </c>
      <c r="AJ2598">
        <v>0.11640566921124819</v>
      </c>
      <c r="AO2598" s="1">
        <v>44954</v>
      </c>
      <c r="AP2598">
        <v>5.596815592274753E-2</v>
      </c>
      <c r="AU2598" s="1">
        <v>44954</v>
      </c>
      <c r="AV2598">
        <v>5.7099609246894258E-2</v>
      </c>
      <c r="BA2598" s="1">
        <v>44954</v>
      </c>
      <c r="BB2598">
        <v>0.20416288399849081</v>
      </c>
      <c r="BG2598" s="1">
        <v>44954</v>
      </c>
      <c r="BH2598">
        <v>0.18274885960447093</v>
      </c>
    </row>
    <row r="2599" spans="5:60" x14ac:dyDescent="0.3">
      <c r="E2599" s="1">
        <v>44955</v>
      </c>
      <c r="F2599">
        <v>0.1558072455229009</v>
      </c>
      <c r="K2599" s="1">
        <v>44955</v>
      </c>
      <c r="L2599">
        <v>0.15474609144958909</v>
      </c>
      <c r="Q2599" s="1">
        <v>44955</v>
      </c>
      <c r="R2599">
        <v>7.8180226714200357E-2</v>
      </c>
      <c r="W2599" s="1">
        <v>44955</v>
      </c>
      <c r="X2599">
        <v>0.10491280071020895</v>
      </c>
      <c r="AC2599" s="1">
        <v>44955</v>
      </c>
      <c r="AD2599">
        <v>8.2382642623386917E-2</v>
      </c>
      <c r="AI2599" s="1">
        <v>44955</v>
      </c>
      <c r="AJ2599">
        <v>0.11790530731495726</v>
      </c>
      <c r="AO2599" s="1">
        <v>44955</v>
      </c>
      <c r="AP2599">
        <v>5.5572447565136573E-2</v>
      </c>
      <c r="AU2599" s="1">
        <v>44955</v>
      </c>
      <c r="AV2599">
        <v>5.8101719048706667E-2</v>
      </c>
      <c r="BA2599" s="1">
        <v>44955</v>
      </c>
      <c r="BB2599">
        <v>0.20761253259359286</v>
      </c>
      <c r="BG2599" s="1">
        <v>44955</v>
      </c>
      <c r="BH2599">
        <v>0.16977797554508864</v>
      </c>
    </row>
    <row r="2600" spans="5:60" x14ac:dyDescent="0.3">
      <c r="E2600" s="1">
        <v>44956</v>
      </c>
      <c r="F2600">
        <v>0.16527960956871393</v>
      </c>
      <c r="K2600" s="1">
        <v>44956</v>
      </c>
      <c r="L2600">
        <v>0.14291134989871809</v>
      </c>
      <c r="Q2600" s="1">
        <v>44956</v>
      </c>
      <c r="R2600">
        <v>8.2608502929700151E-2</v>
      </c>
      <c r="W2600" s="1">
        <v>44956</v>
      </c>
      <c r="X2600">
        <v>0.10243962880421686</v>
      </c>
      <c r="AC2600" s="1">
        <v>44956</v>
      </c>
      <c r="AD2600">
        <v>8.226672232607718E-2</v>
      </c>
      <c r="AI2600" s="1">
        <v>44956</v>
      </c>
      <c r="AJ2600">
        <v>0.12757516922619042</v>
      </c>
      <c r="AO2600" s="1">
        <v>44956</v>
      </c>
      <c r="AP2600">
        <v>5.9400698938559954E-2</v>
      </c>
      <c r="AU2600" s="1">
        <v>44956</v>
      </c>
      <c r="AV2600">
        <v>6.0600710802808266E-2</v>
      </c>
      <c r="BA2600" s="1">
        <v>44956</v>
      </c>
      <c r="BB2600">
        <v>0.20213405388341771</v>
      </c>
      <c r="BG2600" s="1">
        <v>44956</v>
      </c>
      <c r="BH2600">
        <v>0.18002234958772675</v>
      </c>
    </row>
    <row r="2601" spans="5:60" x14ac:dyDescent="0.3">
      <c r="E2601" s="1">
        <v>44957</v>
      </c>
      <c r="F2601">
        <v>0.16896756649335581</v>
      </c>
      <c r="K2601" s="1">
        <v>44957</v>
      </c>
      <c r="L2601">
        <v>0.1356900588531062</v>
      </c>
      <c r="Q2601" s="1">
        <v>44957</v>
      </c>
      <c r="R2601">
        <v>8.5732559896934055E-2</v>
      </c>
      <c r="W2601" s="1">
        <v>44957</v>
      </c>
      <c r="X2601">
        <v>0.10260345467564408</v>
      </c>
      <c r="AC2601" s="1">
        <v>44957</v>
      </c>
      <c r="AD2601">
        <v>8.4087182485389586E-2</v>
      </c>
      <c r="AI2601" s="1">
        <v>44957</v>
      </c>
      <c r="AJ2601">
        <v>0.12774320592599478</v>
      </c>
      <c r="AO2601" s="1">
        <v>44957</v>
      </c>
      <c r="AP2601">
        <v>5.8896570599931558E-2</v>
      </c>
      <c r="AU2601" s="1">
        <v>44957</v>
      </c>
      <c r="AV2601">
        <v>5.6806469616403753E-2</v>
      </c>
      <c r="BA2601" s="1">
        <v>44957</v>
      </c>
      <c r="BB2601">
        <v>0.19406900567401533</v>
      </c>
      <c r="BG2601" s="1">
        <v>44957</v>
      </c>
      <c r="BH2601">
        <v>0.19105152930525496</v>
      </c>
    </row>
    <row r="2602" spans="5:60" x14ac:dyDescent="0.3">
      <c r="E2602" s="1">
        <v>44958</v>
      </c>
      <c r="F2602">
        <v>0.16631826282976109</v>
      </c>
      <c r="K2602" s="1">
        <v>44958</v>
      </c>
      <c r="L2602">
        <v>0.13256411885864794</v>
      </c>
      <c r="Q2602" s="1">
        <v>44958</v>
      </c>
      <c r="R2602">
        <v>8.8915924450406039E-2</v>
      </c>
      <c r="W2602" s="1">
        <v>44958</v>
      </c>
      <c r="X2602">
        <v>0.10364660284611889</v>
      </c>
      <c r="AC2602" s="1">
        <v>44958</v>
      </c>
      <c r="AD2602">
        <v>8.4836727873885562E-2</v>
      </c>
      <c r="AI2602" s="1">
        <v>44958</v>
      </c>
      <c r="AJ2602">
        <v>0.13832141944022819</v>
      </c>
      <c r="AO2602" s="1">
        <v>44958</v>
      </c>
      <c r="AP2602">
        <v>5.7415027654539319E-2</v>
      </c>
      <c r="AU2602" s="1">
        <v>44958</v>
      </c>
      <c r="AV2602">
        <v>5.5594422183462104E-2</v>
      </c>
      <c r="BA2602" s="1">
        <v>44958</v>
      </c>
      <c r="BB2602">
        <v>0.19159826360407126</v>
      </c>
      <c r="BG2602" s="1">
        <v>44958</v>
      </c>
      <c r="BH2602">
        <v>0.18910854865803339</v>
      </c>
    </row>
    <row r="2603" spans="5:60" x14ac:dyDescent="0.3">
      <c r="E2603" s="1">
        <v>44959</v>
      </c>
      <c r="F2603">
        <v>0.16647041718366279</v>
      </c>
      <c r="K2603" s="1">
        <v>44959</v>
      </c>
      <c r="L2603">
        <v>0.13652109142123178</v>
      </c>
      <c r="Q2603" s="1">
        <v>44959</v>
      </c>
      <c r="R2603">
        <v>8.7503145477403496E-2</v>
      </c>
      <c r="W2603" s="1">
        <v>44959</v>
      </c>
      <c r="X2603">
        <v>0.10111716577845785</v>
      </c>
      <c r="AC2603" s="1">
        <v>44959</v>
      </c>
      <c r="AD2603">
        <v>8.2720199123020643E-2</v>
      </c>
      <c r="AI2603" s="1">
        <v>44959</v>
      </c>
      <c r="AJ2603">
        <v>0.13483332727035688</v>
      </c>
      <c r="AO2603" s="1">
        <v>44959</v>
      </c>
      <c r="AP2603">
        <v>7.5332432909543348E-2</v>
      </c>
      <c r="AU2603" s="1">
        <v>44959</v>
      </c>
      <c r="AV2603">
        <v>6.7167750846959709E-2</v>
      </c>
      <c r="BA2603" s="1">
        <v>44959</v>
      </c>
      <c r="BB2603">
        <v>0.18689043564457777</v>
      </c>
      <c r="BG2603" s="1">
        <v>44959</v>
      </c>
      <c r="BH2603">
        <v>0.19138454400758378</v>
      </c>
    </row>
    <row r="2604" spans="5:60" x14ac:dyDescent="0.3">
      <c r="E2604" s="1">
        <v>44960</v>
      </c>
      <c r="F2604">
        <v>0.16986280892542338</v>
      </c>
      <c r="K2604" s="1">
        <v>44960</v>
      </c>
      <c r="L2604">
        <v>0.13623298169883172</v>
      </c>
      <c r="Q2604" s="1">
        <v>44960</v>
      </c>
      <c r="R2604">
        <v>9.5910622419437028E-2</v>
      </c>
      <c r="W2604" s="1">
        <v>44960</v>
      </c>
      <c r="X2604">
        <v>0.10946062405068208</v>
      </c>
      <c r="AC2604" s="1">
        <v>44960</v>
      </c>
      <c r="AD2604">
        <v>8.9543827013838895E-2</v>
      </c>
      <c r="AI2604" s="1">
        <v>44960</v>
      </c>
      <c r="AJ2604">
        <v>0.14287037192920249</v>
      </c>
      <c r="AO2604" s="1">
        <v>44960</v>
      </c>
      <c r="AP2604">
        <v>7.7627646796307168E-2</v>
      </c>
      <c r="AU2604" s="1">
        <v>44960</v>
      </c>
      <c r="AV2604">
        <v>6.6105866384277012E-2</v>
      </c>
      <c r="BA2604" s="1">
        <v>44960</v>
      </c>
      <c r="BB2604">
        <v>0.19257578859693791</v>
      </c>
      <c r="BG2604" s="1">
        <v>44960</v>
      </c>
      <c r="BH2604">
        <v>0.19288221296303468</v>
      </c>
    </row>
    <row r="2605" spans="5:60" x14ac:dyDescent="0.3">
      <c r="E2605" s="1">
        <v>44961</v>
      </c>
      <c r="F2605">
        <v>0.17347658025479173</v>
      </c>
      <c r="K2605" s="1">
        <v>44961</v>
      </c>
      <c r="L2605">
        <v>0.12111498234759845</v>
      </c>
      <c r="Q2605" s="1">
        <v>44961</v>
      </c>
      <c r="R2605">
        <v>9.174416604188293E-2</v>
      </c>
      <c r="W2605" s="1">
        <v>44961</v>
      </c>
      <c r="X2605">
        <v>0.110528853814466</v>
      </c>
      <c r="AC2605" s="1">
        <v>44961</v>
      </c>
      <c r="AD2605">
        <v>9.0054394615553424E-2</v>
      </c>
      <c r="AI2605" s="1">
        <v>44961</v>
      </c>
      <c r="AJ2605">
        <v>0.1415549626300924</v>
      </c>
      <c r="AO2605" s="1">
        <v>44961</v>
      </c>
      <c r="AP2605">
        <v>7.8486853687371433E-2</v>
      </c>
      <c r="AU2605" s="1">
        <v>44961</v>
      </c>
      <c r="AV2605">
        <v>6.6004190385112127E-2</v>
      </c>
      <c r="BA2605" s="1">
        <v>44961</v>
      </c>
      <c r="BB2605">
        <v>0.19307312469653309</v>
      </c>
      <c r="BG2605" s="1">
        <v>44961</v>
      </c>
      <c r="BH2605">
        <v>0.19614521718419023</v>
      </c>
    </row>
    <row r="2606" spans="5:60" x14ac:dyDescent="0.3">
      <c r="E2606" s="1">
        <v>44962</v>
      </c>
      <c r="F2606">
        <v>0.16897461734195848</v>
      </c>
      <c r="K2606" s="1">
        <v>44962</v>
      </c>
      <c r="L2606">
        <v>0.12157280346894171</v>
      </c>
      <c r="Q2606" s="1">
        <v>44962</v>
      </c>
      <c r="R2606">
        <v>9.3282926626753665E-2</v>
      </c>
      <c r="W2606" s="1">
        <v>44962</v>
      </c>
      <c r="X2606">
        <v>0.11301596938624744</v>
      </c>
      <c r="AC2606" s="1">
        <v>44962</v>
      </c>
      <c r="AD2606">
        <v>9.1386095351668112E-2</v>
      </c>
      <c r="AI2606" s="1">
        <v>44962</v>
      </c>
      <c r="AJ2606">
        <v>0.13980235844070929</v>
      </c>
      <c r="AO2606" s="1">
        <v>44962</v>
      </c>
      <c r="AP2606">
        <v>7.9399037551227347E-2</v>
      </c>
      <c r="AU2606" s="1">
        <v>44962</v>
      </c>
      <c r="AV2606">
        <v>6.3894265504094425E-2</v>
      </c>
      <c r="BA2606" s="1">
        <v>44962</v>
      </c>
      <c r="BB2606">
        <v>0.19791273789280545</v>
      </c>
      <c r="BG2606" s="1">
        <v>44962</v>
      </c>
      <c r="BH2606">
        <v>0.19171800955332796</v>
      </c>
    </row>
    <row r="2607" spans="5:60" x14ac:dyDescent="0.3">
      <c r="E2607" s="1">
        <v>44963</v>
      </c>
      <c r="F2607">
        <v>0.15751117559777336</v>
      </c>
      <c r="K2607" s="1">
        <v>44963</v>
      </c>
      <c r="L2607">
        <v>0.12555990391871039</v>
      </c>
      <c r="Q2607" s="1">
        <v>44963</v>
      </c>
      <c r="R2607">
        <v>8.4352717211037626E-2</v>
      </c>
      <c r="W2607" s="1">
        <v>44963</v>
      </c>
      <c r="X2607">
        <v>0.10398463386722176</v>
      </c>
      <c r="AC2607" s="1">
        <v>44963</v>
      </c>
      <c r="AD2607">
        <v>8.7212720797432058E-2</v>
      </c>
      <c r="AI2607" s="1">
        <v>44963</v>
      </c>
      <c r="AJ2607">
        <v>0.13803689618884932</v>
      </c>
      <c r="AO2607" s="1">
        <v>44963</v>
      </c>
      <c r="AP2607">
        <v>7.8545477954431481E-2</v>
      </c>
      <c r="AU2607" s="1">
        <v>44963</v>
      </c>
      <c r="AV2607">
        <v>6.4850210210533304E-2</v>
      </c>
      <c r="BA2607" s="1">
        <v>44963</v>
      </c>
      <c r="BB2607">
        <v>0.19031446281510545</v>
      </c>
      <c r="BG2607" s="1">
        <v>44963</v>
      </c>
      <c r="BH2607">
        <v>0.19447565185471255</v>
      </c>
    </row>
    <row r="2608" spans="5:60" x14ac:dyDescent="0.3">
      <c r="E2608" s="1">
        <v>44964</v>
      </c>
      <c r="F2608">
        <v>0.16090359552324732</v>
      </c>
      <c r="K2608" s="1">
        <v>44964</v>
      </c>
      <c r="L2608">
        <v>0.11965056452677306</v>
      </c>
      <c r="Q2608" s="1">
        <v>44964</v>
      </c>
      <c r="R2608">
        <v>8.43443073196294E-2</v>
      </c>
      <c r="W2608" s="1">
        <v>44964</v>
      </c>
      <c r="X2608">
        <v>0.10412590942539689</v>
      </c>
      <c r="AC2608" s="1">
        <v>44964</v>
      </c>
      <c r="AD2608">
        <v>8.7067735132485016E-2</v>
      </c>
      <c r="AI2608" s="1">
        <v>44964</v>
      </c>
      <c r="AJ2608">
        <v>0.13776041010110426</v>
      </c>
      <c r="AO2608" s="1">
        <v>44964</v>
      </c>
      <c r="AP2608">
        <v>7.8840822606673369E-2</v>
      </c>
      <c r="AU2608" s="1">
        <v>44964</v>
      </c>
      <c r="AV2608">
        <v>6.554230347904122E-2</v>
      </c>
      <c r="BA2608" s="1">
        <v>44964</v>
      </c>
      <c r="BB2608">
        <v>0.19175860663292649</v>
      </c>
      <c r="BG2608" s="1">
        <v>44964</v>
      </c>
      <c r="BH2608">
        <v>0.19449240769458989</v>
      </c>
    </row>
    <row r="2609" spans="5:60" x14ac:dyDescent="0.3">
      <c r="E2609" s="1">
        <v>44965</v>
      </c>
      <c r="F2609">
        <v>0.16469651916124084</v>
      </c>
      <c r="K2609" s="1">
        <v>44965</v>
      </c>
      <c r="L2609">
        <v>0.11691271967416088</v>
      </c>
      <c r="Q2609" s="1">
        <v>44965</v>
      </c>
      <c r="R2609">
        <v>8.3803765228634294E-2</v>
      </c>
      <c r="W2609" s="1">
        <v>44965</v>
      </c>
      <c r="X2609">
        <v>0.10151796362237524</v>
      </c>
      <c r="AC2609" s="1">
        <v>44965</v>
      </c>
      <c r="AD2609">
        <v>8.4981511736320375E-2</v>
      </c>
      <c r="AI2609" s="1">
        <v>44965</v>
      </c>
      <c r="AJ2609">
        <v>0.1343286377680685</v>
      </c>
      <c r="AO2609" s="1">
        <v>44965</v>
      </c>
      <c r="AP2609">
        <v>7.7546908364712411E-2</v>
      </c>
      <c r="AU2609" s="1">
        <v>44965</v>
      </c>
      <c r="AV2609">
        <v>6.3983199929746451E-2</v>
      </c>
      <c r="BA2609" s="1">
        <v>44965</v>
      </c>
      <c r="BB2609">
        <v>0.18766783876543744</v>
      </c>
      <c r="BG2609" s="1">
        <v>44965</v>
      </c>
      <c r="BH2609">
        <v>0.20183677932536714</v>
      </c>
    </row>
    <row r="2610" spans="5:60" x14ac:dyDescent="0.3">
      <c r="E2610" s="1">
        <v>44966</v>
      </c>
      <c r="F2610">
        <v>0.16533804921854753</v>
      </c>
      <c r="K2610" s="1">
        <v>44966</v>
      </c>
      <c r="L2610">
        <v>0.1173523064584294</v>
      </c>
      <c r="Q2610" s="1">
        <v>44966</v>
      </c>
      <c r="R2610">
        <v>8.4899304904086065E-2</v>
      </c>
      <c r="W2610" s="1">
        <v>44966</v>
      </c>
      <c r="X2610">
        <v>0.10340306038045033</v>
      </c>
      <c r="AC2610" s="1">
        <v>44966</v>
      </c>
      <c r="AD2610">
        <v>8.4924432875946934E-2</v>
      </c>
      <c r="AI2610" s="1">
        <v>44966</v>
      </c>
      <c r="AJ2610">
        <v>0.13323936869071873</v>
      </c>
      <c r="AO2610" s="1">
        <v>44966</v>
      </c>
      <c r="AP2610">
        <v>7.6106441666655394E-2</v>
      </c>
      <c r="AU2610" s="1">
        <v>44966</v>
      </c>
      <c r="AV2610">
        <v>6.2851360808099999E-2</v>
      </c>
      <c r="BA2610" s="1">
        <v>44966</v>
      </c>
      <c r="BB2610">
        <v>0.18599267380991683</v>
      </c>
      <c r="BG2610" s="1">
        <v>44966</v>
      </c>
      <c r="BH2610">
        <v>0.20597534986188681</v>
      </c>
    </row>
    <row r="2611" spans="5:60" x14ac:dyDescent="0.3">
      <c r="E2611" s="1">
        <v>44967</v>
      </c>
      <c r="F2611">
        <v>0.1644912653405286</v>
      </c>
      <c r="K2611" s="1">
        <v>44967</v>
      </c>
      <c r="L2611">
        <v>0.12447489299174418</v>
      </c>
      <c r="Q2611" s="1">
        <v>44967</v>
      </c>
      <c r="R2611">
        <v>8.8732624856259157E-2</v>
      </c>
      <c r="W2611" s="1">
        <v>44967</v>
      </c>
      <c r="X2611">
        <v>0.10550252227425458</v>
      </c>
      <c r="AC2611" s="1">
        <v>44967</v>
      </c>
      <c r="AD2611">
        <v>8.6720617539369507E-2</v>
      </c>
      <c r="AI2611" s="1">
        <v>44967</v>
      </c>
      <c r="AJ2611">
        <v>0.13420241164532237</v>
      </c>
      <c r="AO2611" s="1">
        <v>44967</v>
      </c>
      <c r="AP2611">
        <v>7.6462967392193076E-2</v>
      </c>
      <c r="AU2611" s="1">
        <v>44967</v>
      </c>
      <c r="AV2611">
        <v>6.7424575321322455E-2</v>
      </c>
      <c r="BA2611" s="1">
        <v>44967</v>
      </c>
      <c r="BB2611">
        <v>0.18120604460318945</v>
      </c>
      <c r="BG2611" s="1">
        <v>44967</v>
      </c>
      <c r="BH2611">
        <v>0.2016507265056697</v>
      </c>
    </row>
    <row r="2612" spans="5:60" x14ac:dyDescent="0.3">
      <c r="E2612" s="1">
        <v>44968</v>
      </c>
      <c r="F2612">
        <v>0.16389995137169333</v>
      </c>
      <c r="K2612" s="1">
        <v>44968</v>
      </c>
      <c r="L2612">
        <v>0.12350059501457915</v>
      </c>
      <c r="Q2612" s="1">
        <v>44968</v>
      </c>
      <c r="R2612">
        <v>8.7364870214807544E-2</v>
      </c>
      <c r="W2612" s="1">
        <v>44968</v>
      </c>
      <c r="X2612">
        <v>0.10329815942544116</v>
      </c>
      <c r="AC2612" s="1">
        <v>44968</v>
      </c>
      <c r="AD2612">
        <v>8.6437606765550179E-2</v>
      </c>
      <c r="AI2612" s="1">
        <v>44968</v>
      </c>
      <c r="AJ2612">
        <v>0.13126246171368353</v>
      </c>
      <c r="AO2612" s="1">
        <v>44968</v>
      </c>
      <c r="AP2612">
        <v>7.6542057783166084E-2</v>
      </c>
      <c r="AU2612" s="1">
        <v>44968</v>
      </c>
      <c r="AV2612">
        <v>6.8336665475569908E-2</v>
      </c>
      <c r="BA2612" s="1">
        <v>44968</v>
      </c>
      <c r="BB2612">
        <v>0.17593844588839788</v>
      </c>
      <c r="BG2612" s="1">
        <v>44968</v>
      </c>
      <c r="BH2612">
        <v>0.20385462926066394</v>
      </c>
    </row>
    <row r="2613" spans="5:60" x14ac:dyDescent="0.3">
      <c r="E2613" s="1">
        <v>44969</v>
      </c>
      <c r="F2613">
        <v>0.16799130000726681</v>
      </c>
      <c r="K2613" s="1">
        <v>44969</v>
      </c>
      <c r="L2613">
        <v>0.12503277223352735</v>
      </c>
      <c r="Q2613" s="1">
        <v>44969</v>
      </c>
      <c r="R2613">
        <v>8.6494619375748122E-2</v>
      </c>
      <c r="W2613" s="1">
        <v>44969</v>
      </c>
      <c r="X2613">
        <v>9.6141276156459884E-2</v>
      </c>
      <c r="AC2613" s="1">
        <v>44969</v>
      </c>
      <c r="AD2613">
        <v>8.2007500371281836E-2</v>
      </c>
      <c r="AI2613" s="1">
        <v>44969</v>
      </c>
      <c r="AJ2613">
        <v>0.1266511949986108</v>
      </c>
      <c r="AO2613" s="1">
        <v>44969</v>
      </c>
      <c r="AP2613">
        <v>7.7752874441259598E-2</v>
      </c>
      <c r="AU2613" s="1">
        <v>44969</v>
      </c>
      <c r="AV2613">
        <v>6.7325307385524433E-2</v>
      </c>
      <c r="BA2613" s="1">
        <v>44969</v>
      </c>
      <c r="BB2613">
        <v>0.1634165257672679</v>
      </c>
      <c r="BG2613" s="1">
        <v>44969</v>
      </c>
      <c r="BH2613">
        <v>0.20104628691905069</v>
      </c>
    </row>
    <row r="2614" spans="5:60" x14ac:dyDescent="0.3">
      <c r="E2614" s="1">
        <v>44970</v>
      </c>
      <c r="F2614">
        <v>0.17165713924495599</v>
      </c>
      <c r="K2614" s="1">
        <v>44970</v>
      </c>
      <c r="L2614">
        <v>0.12819100716167789</v>
      </c>
      <c r="Q2614" s="1">
        <v>44970</v>
      </c>
      <c r="R2614">
        <v>8.7340318095192646E-2</v>
      </c>
      <c r="W2614" s="1">
        <v>44970</v>
      </c>
      <c r="X2614">
        <v>9.7373251705073216E-2</v>
      </c>
      <c r="AC2614" s="1">
        <v>44970</v>
      </c>
      <c r="AD2614">
        <v>8.1989629051673826E-2</v>
      </c>
      <c r="AI2614" s="1">
        <v>44970</v>
      </c>
      <c r="AJ2614">
        <v>0.12725641865604065</v>
      </c>
      <c r="AO2614" s="1">
        <v>44970</v>
      </c>
      <c r="AP2614">
        <v>7.7740508101579731E-2</v>
      </c>
      <c r="AU2614" s="1">
        <v>44970</v>
      </c>
      <c r="AV2614">
        <v>6.76996332248571E-2</v>
      </c>
      <c r="BA2614" s="1">
        <v>44970</v>
      </c>
      <c r="BB2614">
        <v>0.16480673939910853</v>
      </c>
      <c r="BG2614" s="1">
        <v>44970</v>
      </c>
      <c r="BH2614">
        <v>0.20387910241912149</v>
      </c>
    </row>
    <row r="2615" spans="5:60" x14ac:dyDescent="0.3">
      <c r="E2615" s="1">
        <v>44971</v>
      </c>
      <c r="F2615">
        <v>0.17123088205256484</v>
      </c>
      <c r="K2615" s="1">
        <v>44971</v>
      </c>
      <c r="L2615">
        <v>0.12832146414803214</v>
      </c>
      <c r="Q2615" s="1">
        <v>44971</v>
      </c>
      <c r="R2615">
        <v>8.6890733137458043E-2</v>
      </c>
      <c r="W2615" s="1">
        <v>44971</v>
      </c>
      <c r="X2615">
        <v>9.7035469672946795E-2</v>
      </c>
      <c r="AC2615" s="1">
        <v>44971</v>
      </c>
      <c r="AD2615">
        <v>8.2483024991800616E-2</v>
      </c>
      <c r="AI2615" s="1">
        <v>44971</v>
      </c>
      <c r="AJ2615">
        <v>0.12718244564555775</v>
      </c>
      <c r="AO2615" s="1">
        <v>44971</v>
      </c>
      <c r="AP2615">
        <v>7.8519306692130739E-2</v>
      </c>
      <c r="AU2615" s="1">
        <v>44971</v>
      </c>
      <c r="AV2615">
        <v>6.76481276931786E-2</v>
      </c>
      <c r="BA2615" s="1">
        <v>44971</v>
      </c>
      <c r="BB2615">
        <v>0.16363518904473645</v>
      </c>
      <c r="BG2615" s="1">
        <v>44971</v>
      </c>
      <c r="BH2615">
        <v>0.20372657695679081</v>
      </c>
    </row>
    <row r="2616" spans="5:60" x14ac:dyDescent="0.3">
      <c r="E2616" s="1">
        <v>44972</v>
      </c>
      <c r="F2616">
        <v>0.16694061154268591</v>
      </c>
      <c r="K2616" s="1">
        <v>44972</v>
      </c>
      <c r="L2616">
        <v>0.12864244629795271</v>
      </c>
      <c r="Q2616" s="1">
        <v>44972</v>
      </c>
      <c r="R2616">
        <v>8.4752633095033017E-2</v>
      </c>
      <c r="W2616" s="1">
        <v>44972</v>
      </c>
      <c r="X2616">
        <v>9.5136795288602902E-2</v>
      </c>
      <c r="AC2616" s="1">
        <v>44972</v>
      </c>
      <c r="AD2616">
        <v>8.0964831366800466E-2</v>
      </c>
      <c r="AI2616" s="1">
        <v>44972</v>
      </c>
      <c r="AJ2616">
        <v>0.12417454832382678</v>
      </c>
      <c r="AO2616" s="1">
        <v>44972</v>
      </c>
      <c r="AP2616">
        <v>7.6688175835406353E-2</v>
      </c>
      <c r="AU2616" s="1">
        <v>44972</v>
      </c>
      <c r="AV2616">
        <v>6.601781458794552E-2</v>
      </c>
      <c r="BA2616" s="1">
        <v>44972</v>
      </c>
      <c r="BB2616">
        <v>0.16220715853880463</v>
      </c>
      <c r="BG2616" s="1">
        <v>44972</v>
      </c>
      <c r="BH2616">
        <v>0.201166153630286</v>
      </c>
    </row>
    <row r="2617" spans="5:60" x14ac:dyDescent="0.3">
      <c r="E2617" s="1">
        <v>44973</v>
      </c>
      <c r="F2617">
        <v>0.17131345632251563</v>
      </c>
      <c r="K2617" s="1">
        <v>44973</v>
      </c>
      <c r="L2617">
        <v>0.125975134989152</v>
      </c>
      <c r="Q2617" s="1">
        <v>44973</v>
      </c>
      <c r="R2617">
        <v>8.632612743161476E-2</v>
      </c>
      <c r="W2617" s="1">
        <v>44973</v>
      </c>
      <c r="X2617">
        <v>9.5844866068059573E-2</v>
      </c>
      <c r="AC2617" s="1">
        <v>44973</v>
      </c>
      <c r="AD2617">
        <v>7.9791059128800745E-2</v>
      </c>
      <c r="AI2617" s="1">
        <v>44973</v>
      </c>
      <c r="AJ2617">
        <v>0.12266212652933102</v>
      </c>
      <c r="AO2617" s="1">
        <v>44973</v>
      </c>
      <c r="AP2617">
        <v>7.50947061256063E-2</v>
      </c>
      <c r="AU2617" s="1">
        <v>44973</v>
      </c>
      <c r="AV2617">
        <v>6.4598776895756937E-2</v>
      </c>
      <c r="BA2617" s="1">
        <v>44973</v>
      </c>
      <c r="BB2617">
        <v>0.16427004252858232</v>
      </c>
      <c r="BG2617" s="1">
        <v>44973</v>
      </c>
      <c r="BH2617">
        <v>0.2001290255529995</v>
      </c>
    </row>
    <row r="2618" spans="5:60" x14ac:dyDescent="0.3">
      <c r="E2618" s="1">
        <v>44974</v>
      </c>
      <c r="F2618">
        <v>0.16785311132124547</v>
      </c>
      <c r="K2618" s="1">
        <v>44974</v>
      </c>
      <c r="L2618">
        <v>0.12747326589658148</v>
      </c>
      <c r="Q2618" s="1">
        <v>44974</v>
      </c>
      <c r="R2618">
        <v>8.5915399774473697E-2</v>
      </c>
      <c r="W2618" s="1">
        <v>44974</v>
      </c>
      <c r="X2618">
        <v>9.5227687617998977E-2</v>
      </c>
      <c r="AC2618" s="1">
        <v>44974</v>
      </c>
      <c r="AD2618">
        <v>7.8337689760665019E-2</v>
      </c>
      <c r="AI2618" s="1">
        <v>44974</v>
      </c>
      <c r="AJ2618">
        <v>0.11994646261008544</v>
      </c>
      <c r="AO2618" s="1">
        <v>44974</v>
      </c>
      <c r="AP2618">
        <v>7.0849940285757876E-2</v>
      </c>
      <c r="AU2618" s="1">
        <v>44974</v>
      </c>
      <c r="AV2618">
        <v>6.4583522335798935E-2</v>
      </c>
      <c r="BA2618" s="1">
        <v>44974</v>
      </c>
      <c r="BB2618">
        <v>0.1635865361028109</v>
      </c>
      <c r="BG2618" s="1">
        <v>44974</v>
      </c>
      <c r="BH2618">
        <v>0.19554131504124814</v>
      </c>
    </row>
    <row r="2619" spans="5:60" x14ac:dyDescent="0.3">
      <c r="E2619" s="1">
        <v>44975</v>
      </c>
      <c r="F2619">
        <v>0.1613777706850672</v>
      </c>
      <c r="K2619" s="1">
        <v>44975</v>
      </c>
      <c r="L2619">
        <v>0.13041005370154798</v>
      </c>
      <c r="Q2619" s="1">
        <v>44975</v>
      </c>
      <c r="R2619">
        <v>8.765019631279887E-2</v>
      </c>
      <c r="W2619" s="1">
        <v>44975</v>
      </c>
      <c r="X2619">
        <v>8.6314820312064569E-2</v>
      </c>
      <c r="AC2619" s="1">
        <v>44975</v>
      </c>
      <c r="AD2619">
        <v>6.9705034807679589E-2</v>
      </c>
      <c r="AI2619" s="1">
        <v>44975</v>
      </c>
      <c r="AJ2619">
        <v>0.11391357568307585</v>
      </c>
      <c r="AO2619" s="1">
        <v>44975</v>
      </c>
      <c r="AP2619">
        <v>7.1731095939216269E-2</v>
      </c>
      <c r="AU2619" s="1">
        <v>44975</v>
      </c>
      <c r="AV2619">
        <v>6.5800827463061623E-2</v>
      </c>
      <c r="BA2619" s="1">
        <v>44975</v>
      </c>
      <c r="BB2619">
        <v>0.14074820432381416</v>
      </c>
      <c r="BG2619" s="1">
        <v>44975</v>
      </c>
      <c r="BH2619">
        <v>0.19043024561961794</v>
      </c>
    </row>
    <row r="2620" spans="5:60" x14ac:dyDescent="0.3">
      <c r="E2620" s="1">
        <v>44976</v>
      </c>
      <c r="F2620">
        <v>0.16183820919607977</v>
      </c>
      <c r="K2620" s="1">
        <v>44976</v>
      </c>
      <c r="L2620">
        <v>0.11124582772070378</v>
      </c>
      <c r="Q2620" s="1">
        <v>44976</v>
      </c>
      <c r="R2620">
        <v>8.7982659943214872E-2</v>
      </c>
      <c r="W2620" s="1">
        <v>44976</v>
      </c>
      <c r="X2620">
        <v>8.8433114464774837E-2</v>
      </c>
      <c r="AC2620" s="1">
        <v>44976</v>
      </c>
      <c r="AD2620">
        <v>7.1411851879252281E-2</v>
      </c>
      <c r="AI2620" s="1">
        <v>44976</v>
      </c>
      <c r="AJ2620">
        <v>0.11665473777753319</v>
      </c>
      <c r="AO2620" s="1">
        <v>44976</v>
      </c>
      <c r="AP2620">
        <v>7.1536222435610045E-2</v>
      </c>
      <c r="AU2620" s="1">
        <v>44976</v>
      </c>
      <c r="AV2620">
        <v>6.3729898027272192E-2</v>
      </c>
      <c r="BA2620" s="1">
        <v>44976</v>
      </c>
      <c r="BB2620">
        <v>0.14358836430381783</v>
      </c>
      <c r="BG2620" s="1">
        <v>44976</v>
      </c>
      <c r="BH2620">
        <v>0.19019702449549789</v>
      </c>
    </row>
    <row r="2621" spans="5:60" x14ac:dyDescent="0.3">
      <c r="E2621" s="1">
        <v>44977</v>
      </c>
      <c r="F2621">
        <v>0.1539592532299916</v>
      </c>
      <c r="K2621" s="1">
        <v>44977</v>
      </c>
      <c r="L2621">
        <v>0.11067373671979336</v>
      </c>
      <c r="Q2621" s="1">
        <v>44977</v>
      </c>
      <c r="R2621">
        <v>8.9723450050598993E-2</v>
      </c>
      <c r="W2621" s="1">
        <v>44977</v>
      </c>
      <c r="X2621">
        <v>8.973295857796855E-2</v>
      </c>
      <c r="AC2621" s="1">
        <v>44977</v>
      </c>
      <c r="AD2621">
        <v>7.2396769397752012E-2</v>
      </c>
      <c r="AI2621" s="1">
        <v>44977</v>
      </c>
      <c r="AJ2621">
        <v>0.11966245302604654</v>
      </c>
      <c r="AO2621" s="1">
        <v>44977</v>
      </c>
      <c r="AP2621">
        <v>7.0531318002183943E-2</v>
      </c>
      <c r="AU2621" s="1">
        <v>44977</v>
      </c>
      <c r="AV2621">
        <v>6.388318936854584E-2</v>
      </c>
      <c r="BA2621" s="1">
        <v>44977</v>
      </c>
      <c r="BB2621">
        <v>0.13795215498115404</v>
      </c>
      <c r="BG2621" s="1">
        <v>44977</v>
      </c>
      <c r="BH2621">
        <v>0.18798725172019162</v>
      </c>
    </row>
    <row r="2622" spans="5:60" x14ac:dyDescent="0.3">
      <c r="E2622" s="1">
        <v>44978</v>
      </c>
      <c r="F2622">
        <v>0.1664387537008267</v>
      </c>
      <c r="K2622" s="1">
        <v>44978</v>
      </c>
      <c r="L2622">
        <v>0.11060440220365574</v>
      </c>
      <c r="Q2622" s="1">
        <v>44978</v>
      </c>
      <c r="R2622">
        <v>0.10353903932426886</v>
      </c>
      <c r="W2622" s="1">
        <v>44978</v>
      </c>
      <c r="X2622">
        <v>0.10048649074168035</v>
      </c>
      <c r="AC2622" s="1">
        <v>44978</v>
      </c>
      <c r="AD2622">
        <v>7.9534703284698097E-2</v>
      </c>
      <c r="AI2622" s="1">
        <v>44978</v>
      </c>
      <c r="AJ2622">
        <v>0.12878855270398731</v>
      </c>
      <c r="AO2622" s="1">
        <v>44978</v>
      </c>
      <c r="AP2622">
        <v>7.2611688660431037E-2</v>
      </c>
      <c r="AU2622" s="1">
        <v>44978</v>
      </c>
      <c r="AV2622">
        <v>6.7193674977055723E-2</v>
      </c>
      <c r="BA2622" s="1">
        <v>44978</v>
      </c>
      <c r="BB2622">
        <v>0.15150095500476374</v>
      </c>
      <c r="BG2622" s="1">
        <v>44978</v>
      </c>
      <c r="BH2622">
        <v>0.21527472070317005</v>
      </c>
    </row>
    <row r="2623" spans="5:60" x14ac:dyDescent="0.3">
      <c r="E2623" s="1">
        <v>44979</v>
      </c>
      <c r="F2623">
        <v>0.16229743685851805</v>
      </c>
      <c r="K2623" s="1">
        <v>44979</v>
      </c>
      <c r="L2623">
        <v>0.1084114424976873</v>
      </c>
      <c r="Q2623" s="1">
        <v>44979</v>
      </c>
      <c r="R2623">
        <v>0.10476085108775099</v>
      </c>
      <c r="W2623" s="1">
        <v>44979</v>
      </c>
      <c r="X2623">
        <v>9.9374084095683393E-2</v>
      </c>
      <c r="AC2623" s="1">
        <v>44979</v>
      </c>
      <c r="AD2623">
        <v>7.8052507428914772E-2</v>
      </c>
      <c r="AI2623" s="1">
        <v>44979</v>
      </c>
      <c r="AJ2623">
        <v>0.12738091846826363</v>
      </c>
      <c r="AO2623" s="1">
        <v>44979</v>
      </c>
      <c r="AP2623">
        <v>7.1156084592814944E-2</v>
      </c>
      <c r="AU2623" s="1">
        <v>44979</v>
      </c>
      <c r="AV2623">
        <v>6.5577782043499191E-2</v>
      </c>
      <c r="BA2623" s="1">
        <v>44979</v>
      </c>
      <c r="BB2623">
        <v>0.15300554447080184</v>
      </c>
      <c r="BG2623" s="1">
        <v>44979</v>
      </c>
      <c r="BH2623">
        <v>0.21014907786962364</v>
      </c>
    </row>
    <row r="2624" spans="5:60" x14ac:dyDescent="0.3">
      <c r="E2624" s="1">
        <v>44980</v>
      </c>
      <c r="F2624">
        <v>0.15952734206371791</v>
      </c>
      <c r="K2624" s="1">
        <v>44980</v>
      </c>
      <c r="L2624">
        <v>0.10624649358357197</v>
      </c>
      <c r="Q2624" s="1">
        <v>44980</v>
      </c>
      <c r="R2624">
        <v>0.10888591994240619</v>
      </c>
      <c r="W2624" s="1">
        <v>44980</v>
      </c>
      <c r="X2624">
        <v>0.10230057908993283</v>
      </c>
      <c r="AC2624" s="1">
        <v>44980</v>
      </c>
      <c r="AD2624">
        <v>7.926682241221375E-2</v>
      </c>
      <c r="AI2624" s="1">
        <v>44980</v>
      </c>
      <c r="AJ2624">
        <v>0.13846692755242457</v>
      </c>
      <c r="AO2624" s="1">
        <v>44980</v>
      </c>
      <c r="AP2624">
        <v>7.0165663596478342E-2</v>
      </c>
      <c r="AU2624" s="1">
        <v>44980</v>
      </c>
      <c r="AV2624">
        <v>6.5292532277217027E-2</v>
      </c>
      <c r="BA2624" s="1">
        <v>44980</v>
      </c>
      <c r="BB2624">
        <v>0.15441439580835617</v>
      </c>
      <c r="BG2624" s="1">
        <v>44980</v>
      </c>
      <c r="BH2624">
        <v>0.20641637984115546</v>
      </c>
    </row>
    <row r="2625" spans="5:60" x14ac:dyDescent="0.3">
      <c r="E2625" s="1">
        <v>44981</v>
      </c>
      <c r="F2625">
        <v>0.16346578775378937</v>
      </c>
      <c r="K2625" s="1">
        <v>44981</v>
      </c>
      <c r="L2625">
        <v>0.12490889417457533</v>
      </c>
      <c r="Q2625" s="1">
        <v>44981</v>
      </c>
      <c r="R2625">
        <v>0.1102386397007236</v>
      </c>
      <c r="W2625" s="1">
        <v>44981</v>
      </c>
      <c r="X2625">
        <v>0.10153227202330234</v>
      </c>
      <c r="AC2625" s="1">
        <v>44981</v>
      </c>
      <c r="AD2625">
        <v>7.763880001245374E-2</v>
      </c>
      <c r="AI2625" s="1">
        <v>44981</v>
      </c>
      <c r="AJ2625">
        <v>0.13824204671194548</v>
      </c>
      <c r="AO2625" s="1">
        <v>44981</v>
      </c>
      <c r="AP2625">
        <v>7.1042266115871902E-2</v>
      </c>
      <c r="AU2625" s="1">
        <v>44981</v>
      </c>
      <c r="AV2625">
        <v>6.7854128783291709E-2</v>
      </c>
      <c r="BA2625" s="1">
        <v>44981</v>
      </c>
      <c r="BB2625">
        <v>0.14869882594921413</v>
      </c>
      <c r="BG2625" s="1">
        <v>44981</v>
      </c>
      <c r="BH2625">
        <v>0.20877965354499853</v>
      </c>
    </row>
    <row r="2626" spans="5:60" x14ac:dyDescent="0.3">
      <c r="E2626" s="1">
        <v>44982</v>
      </c>
      <c r="F2626">
        <v>0.16750039946522072</v>
      </c>
      <c r="K2626" s="1">
        <v>44982</v>
      </c>
      <c r="L2626">
        <v>0.12773172390756363</v>
      </c>
      <c r="Q2626" s="1">
        <v>44982</v>
      </c>
      <c r="R2626">
        <v>0.1129176850853624</v>
      </c>
      <c r="W2626" s="1">
        <v>44982</v>
      </c>
      <c r="X2626">
        <v>0.10368199739595528</v>
      </c>
      <c r="AC2626" s="1">
        <v>44982</v>
      </c>
      <c r="AD2626">
        <v>7.930349339255717E-2</v>
      </c>
      <c r="AI2626" s="1">
        <v>44982</v>
      </c>
      <c r="AJ2626">
        <v>0.14160495226386471</v>
      </c>
      <c r="AO2626" s="1">
        <v>44982</v>
      </c>
      <c r="AP2626">
        <v>7.2561763216437675E-2</v>
      </c>
      <c r="AU2626" s="1">
        <v>44982</v>
      </c>
      <c r="AV2626">
        <v>6.932090441196026E-2</v>
      </c>
      <c r="BA2626" s="1">
        <v>44982</v>
      </c>
      <c r="BB2626">
        <v>0.15128686533891955</v>
      </c>
      <c r="BG2626" s="1">
        <v>44982</v>
      </c>
      <c r="BH2626">
        <v>0.2137784669297286</v>
      </c>
    </row>
    <row r="2627" spans="5:60" x14ac:dyDescent="0.3">
      <c r="E2627" s="1">
        <v>44983</v>
      </c>
      <c r="F2627">
        <v>0.16640798982759897</v>
      </c>
      <c r="K2627" s="1">
        <v>44983</v>
      </c>
      <c r="L2627">
        <v>0.12917415813544644</v>
      </c>
      <c r="Q2627" s="1">
        <v>44983</v>
      </c>
      <c r="R2627">
        <v>0.11510120562916355</v>
      </c>
      <c r="W2627" s="1">
        <v>44983</v>
      </c>
      <c r="X2627">
        <v>0.10619206818569218</v>
      </c>
      <c r="AC2627" s="1">
        <v>44983</v>
      </c>
      <c r="AD2627">
        <v>8.1353768096577142E-2</v>
      </c>
      <c r="AI2627" s="1">
        <v>44983</v>
      </c>
      <c r="AJ2627">
        <v>0.14513317180739835</v>
      </c>
      <c r="AO2627" s="1">
        <v>44983</v>
      </c>
      <c r="AP2627">
        <v>7.4331168342081255E-2</v>
      </c>
      <c r="AU2627" s="1">
        <v>44983</v>
      </c>
      <c r="AV2627">
        <v>7.0522748108087979E-2</v>
      </c>
      <c r="BA2627" s="1">
        <v>44983</v>
      </c>
      <c r="BB2627">
        <v>0.15506422191222913</v>
      </c>
      <c r="BG2627" s="1">
        <v>44983</v>
      </c>
      <c r="BH2627">
        <v>0.21793994178106427</v>
      </c>
    </row>
    <row r="2628" spans="5:60" x14ac:dyDescent="0.3">
      <c r="E2628" s="1">
        <v>44984</v>
      </c>
      <c r="F2628">
        <v>0.16661677590170548</v>
      </c>
      <c r="K2628" s="1">
        <v>44984</v>
      </c>
      <c r="L2628">
        <v>0.14114762132363295</v>
      </c>
      <c r="Q2628" s="1">
        <v>44984</v>
      </c>
      <c r="R2628">
        <v>0.11823948986052282</v>
      </c>
      <c r="W2628" s="1">
        <v>44984</v>
      </c>
      <c r="X2628">
        <v>0.10648329397786591</v>
      </c>
      <c r="AC2628" s="1">
        <v>44984</v>
      </c>
      <c r="AD2628">
        <v>8.210716942424176E-2</v>
      </c>
      <c r="AI2628" s="1">
        <v>44984</v>
      </c>
      <c r="AJ2628">
        <v>0.14718852774579819</v>
      </c>
      <c r="AO2628" s="1">
        <v>44984</v>
      </c>
      <c r="AP2628">
        <v>7.4282296521529539E-2</v>
      </c>
      <c r="AU2628" s="1">
        <v>44984</v>
      </c>
      <c r="AV2628">
        <v>7.27825906085071E-2</v>
      </c>
      <c r="BA2628" s="1">
        <v>44984</v>
      </c>
      <c r="BB2628">
        <v>0.15628572327255424</v>
      </c>
      <c r="BG2628" s="1">
        <v>44984</v>
      </c>
      <c r="BH2628">
        <v>0.21763503552156818</v>
      </c>
    </row>
    <row r="2629" spans="5:60" x14ac:dyDescent="0.3">
      <c r="E2629" s="1">
        <v>44985</v>
      </c>
      <c r="F2629">
        <v>0.16082187913670085</v>
      </c>
      <c r="K2629" s="1">
        <v>44985</v>
      </c>
      <c r="L2629">
        <v>0.14022958459906534</v>
      </c>
      <c r="Q2629" s="1">
        <v>44985</v>
      </c>
      <c r="R2629">
        <v>0.11698181084137894</v>
      </c>
      <c r="W2629" s="1">
        <v>44985</v>
      </c>
      <c r="X2629">
        <v>0.1065577526224773</v>
      </c>
      <c r="AC2629" s="1">
        <v>44985</v>
      </c>
      <c r="AD2629">
        <v>8.1814473348629804E-2</v>
      </c>
      <c r="AI2629" s="1">
        <v>44985</v>
      </c>
      <c r="AJ2629">
        <v>0.14154991877368253</v>
      </c>
      <c r="AO2629" s="1">
        <v>44985</v>
      </c>
      <c r="AP2629">
        <v>7.3438316791888961E-2</v>
      </c>
      <c r="AU2629" s="1">
        <v>44985</v>
      </c>
      <c r="AV2629">
        <v>7.23757245476742E-2</v>
      </c>
      <c r="BA2629" s="1">
        <v>44985</v>
      </c>
      <c r="BB2629">
        <v>0.15814539509204148</v>
      </c>
      <c r="BG2629" s="1">
        <v>44985</v>
      </c>
      <c r="BH2629">
        <v>0.21202067951309173</v>
      </c>
    </row>
    <row r="2630" spans="5:60" x14ac:dyDescent="0.3">
      <c r="E2630" s="1">
        <v>44986</v>
      </c>
      <c r="F2630">
        <v>0.14833011610552349</v>
      </c>
      <c r="K2630" s="1">
        <v>44986</v>
      </c>
      <c r="L2630">
        <v>0.14555265038389537</v>
      </c>
      <c r="Q2630" s="1">
        <v>44986</v>
      </c>
      <c r="R2630">
        <v>0.10727604377606771</v>
      </c>
      <c r="W2630" s="1">
        <v>44986</v>
      </c>
      <c r="X2630">
        <v>9.3304439946608045E-2</v>
      </c>
      <c r="AC2630" s="1">
        <v>44986</v>
      </c>
      <c r="AD2630">
        <v>6.8599848656717421E-2</v>
      </c>
      <c r="AI2630" s="1">
        <v>44986</v>
      </c>
      <c r="AJ2630">
        <v>0.12143120427120858</v>
      </c>
      <c r="AO2630" s="1">
        <v>44986</v>
      </c>
      <c r="AP2630">
        <v>7.4835560186007163E-2</v>
      </c>
      <c r="AU2630" s="1">
        <v>44986</v>
      </c>
      <c r="AV2630">
        <v>7.3853735736663317E-2</v>
      </c>
      <c r="BA2630" s="1">
        <v>44986</v>
      </c>
      <c r="BB2630">
        <v>0.1499883810497272</v>
      </c>
      <c r="BG2630" s="1">
        <v>44986</v>
      </c>
      <c r="BH2630">
        <v>0.18788679628781815</v>
      </c>
    </row>
    <row r="2631" spans="5:60" x14ac:dyDescent="0.3">
      <c r="E2631" s="1">
        <v>44987</v>
      </c>
      <c r="F2631">
        <v>0.13911200002173721</v>
      </c>
      <c r="K2631" s="1">
        <v>44987</v>
      </c>
      <c r="L2631">
        <v>0.13435058534096536</v>
      </c>
      <c r="Q2631" s="1">
        <v>44987</v>
      </c>
      <c r="R2631">
        <v>0.1041245454188393</v>
      </c>
      <c r="W2631" s="1">
        <v>44987</v>
      </c>
      <c r="X2631">
        <v>9.2937863985769475E-2</v>
      </c>
      <c r="AC2631" s="1">
        <v>44987</v>
      </c>
      <c r="AD2631">
        <v>6.7262113691894942E-2</v>
      </c>
      <c r="AI2631" s="1">
        <v>44987</v>
      </c>
      <c r="AJ2631">
        <v>0.11924789977824822</v>
      </c>
      <c r="AO2631" s="1">
        <v>44987</v>
      </c>
      <c r="AP2631">
        <v>4.2320326171385043E-2</v>
      </c>
      <c r="AU2631" s="1">
        <v>44987</v>
      </c>
      <c r="AV2631">
        <v>5.6189152340944799E-2</v>
      </c>
      <c r="BA2631" s="1">
        <v>44987</v>
      </c>
      <c r="BB2631">
        <v>0.14975655742741764</v>
      </c>
      <c r="BG2631" s="1">
        <v>44987</v>
      </c>
      <c r="BH2631">
        <v>0.16839531594477081</v>
      </c>
    </row>
    <row r="2632" spans="5:60" x14ac:dyDescent="0.3">
      <c r="E2632" s="1">
        <v>44988</v>
      </c>
      <c r="F2632">
        <v>0.15111252483706411</v>
      </c>
      <c r="K2632" s="1">
        <v>44988</v>
      </c>
      <c r="L2632">
        <v>0.1411887789107234</v>
      </c>
      <c r="Q2632" s="1">
        <v>44988</v>
      </c>
      <c r="R2632">
        <v>0.10758585390695331</v>
      </c>
      <c r="W2632" s="1">
        <v>44988</v>
      </c>
      <c r="X2632">
        <v>0.10112785085617344</v>
      </c>
      <c r="AC2632" s="1">
        <v>44988</v>
      </c>
      <c r="AD2632">
        <v>7.2302384177812123E-2</v>
      </c>
      <c r="AI2632" s="1">
        <v>44988</v>
      </c>
      <c r="AJ2632">
        <v>0.12956835405304445</v>
      </c>
      <c r="AO2632" s="1">
        <v>44988</v>
      </c>
      <c r="AP2632">
        <v>4.0840117506002464E-2</v>
      </c>
      <c r="AU2632" s="1">
        <v>44988</v>
      </c>
      <c r="AV2632">
        <v>6.0316089022625752E-2</v>
      </c>
      <c r="BA2632" s="1">
        <v>44988</v>
      </c>
      <c r="BB2632">
        <v>0.1763418066155672</v>
      </c>
      <c r="BG2632" s="1">
        <v>44988</v>
      </c>
      <c r="BH2632">
        <v>0.1767736804036282</v>
      </c>
    </row>
    <row r="2633" spans="5:60" x14ac:dyDescent="0.3">
      <c r="E2633" s="1">
        <v>44989</v>
      </c>
      <c r="F2633">
        <v>0.15420689508098787</v>
      </c>
      <c r="K2633" s="1">
        <v>44989</v>
      </c>
      <c r="L2633">
        <v>0.13662095461076362</v>
      </c>
      <c r="Q2633" s="1">
        <v>44989</v>
      </c>
      <c r="R2633">
        <v>0.10847204313013935</v>
      </c>
      <c r="W2633" s="1">
        <v>44989</v>
      </c>
      <c r="X2633">
        <v>0.10152229307293588</v>
      </c>
      <c r="AC2633" s="1">
        <v>44989</v>
      </c>
      <c r="AD2633">
        <v>7.065552311906792E-2</v>
      </c>
      <c r="AI2633" s="1">
        <v>44989</v>
      </c>
      <c r="AJ2633">
        <v>0.1236927135470717</v>
      </c>
      <c r="AO2633" s="1">
        <v>44989</v>
      </c>
      <c r="AP2633">
        <v>4.0802906560970395E-2</v>
      </c>
      <c r="AU2633" s="1">
        <v>44989</v>
      </c>
      <c r="AV2633">
        <v>5.8882537756183469E-2</v>
      </c>
      <c r="BA2633" s="1">
        <v>44989</v>
      </c>
      <c r="BB2633">
        <v>0.18029901450682756</v>
      </c>
      <c r="BG2633" s="1">
        <v>44989</v>
      </c>
      <c r="BH2633">
        <v>0.17499655160506677</v>
      </c>
    </row>
    <row r="2634" spans="5:60" x14ac:dyDescent="0.3">
      <c r="E2634" s="1">
        <v>44990</v>
      </c>
      <c r="F2634">
        <v>0.15420689508098787</v>
      </c>
      <c r="K2634" s="1">
        <v>44990</v>
      </c>
      <c r="L2634">
        <v>0.13662095461076362</v>
      </c>
      <c r="Q2634" s="1">
        <v>44990</v>
      </c>
      <c r="R2634">
        <v>0.10847204313013935</v>
      </c>
      <c r="W2634" s="1">
        <v>44990</v>
      </c>
      <c r="X2634">
        <v>0.10152229307293588</v>
      </c>
      <c r="AC2634" s="1">
        <v>44990</v>
      </c>
      <c r="AD2634">
        <v>7.065552311906792E-2</v>
      </c>
      <c r="AI2634" s="1">
        <v>44990</v>
      </c>
      <c r="AJ2634">
        <v>0.1236927135470717</v>
      </c>
      <c r="AO2634" s="1">
        <v>44990</v>
      </c>
      <c r="AP2634">
        <v>4.0802906560970395E-2</v>
      </c>
      <c r="AU2634" s="1">
        <v>44990</v>
      </c>
      <c r="AV2634">
        <v>5.8882537756183469E-2</v>
      </c>
      <c r="BA2634" s="1">
        <v>44990</v>
      </c>
      <c r="BB2634">
        <v>0.18029901450682756</v>
      </c>
      <c r="BG2634" s="1">
        <v>44990</v>
      </c>
      <c r="BH2634">
        <v>0.17499655160506677</v>
      </c>
    </row>
    <row r="2635" spans="5:60" x14ac:dyDescent="0.3">
      <c r="E2635" s="1">
        <v>44991</v>
      </c>
      <c r="F2635">
        <v>0.14995785043848031</v>
      </c>
      <c r="K2635" s="1">
        <v>44991</v>
      </c>
      <c r="L2635">
        <v>0.13346599563684022</v>
      </c>
      <c r="Q2635" s="1">
        <v>44991</v>
      </c>
      <c r="R2635">
        <v>0.1054323122160149</v>
      </c>
      <c r="W2635" s="1">
        <v>44991</v>
      </c>
      <c r="X2635">
        <v>9.8748735679180827E-2</v>
      </c>
      <c r="AC2635" s="1">
        <v>44991</v>
      </c>
      <c r="AD2635">
        <v>6.8684222471327772E-2</v>
      </c>
      <c r="AI2635" s="1">
        <v>44991</v>
      </c>
      <c r="AJ2635">
        <v>0.12074043805262032</v>
      </c>
      <c r="AO2635" s="1">
        <v>44991</v>
      </c>
      <c r="AP2635">
        <v>4.0212691211929712E-2</v>
      </c>
      <c r="AU2635" s="1">
        <v>44991</v>
      </c>
      <c r="AV2635">
        <v>6.0031426088062015E-2</v>
      </c>
      <c r="BA2635" s="1">
        <v>44991</v>
      </c>
      <c r="BB2635">
        <v>0.17648974528959907</v>
      </c>
      <c r="BG2635" s="1">
        <v>44991</v>
      </c>
      <c r="BH2635">
        <v>0.17749293422594933</v>
      </c>
    </row>
    <row r="2636" spans="5:60" x14ac:dyDescent="0.3">
      <c r="E2636" s="1">
        <v>44992</v>
      </c>
      <c r="F2636">
        <v>0.14941655857031408</v>
      </c>
      <c r="K2636" s="1">
        <v>44992</v>
      </c>
      <c r="L2636">
        <v>0.13761530833015154</v>
      </c>
      <c r="Q2636" s="1">
        <v>44992</v>
      </c>
      <c r="R2636">
        <v>0.10684193955044036</v>
      </c>
      <c r="W2636" s="1">
        <v>44992</v>
      </c>
      <c r="X2636">
        <v>9.8658714845904188E-2</v>
      </c>
      <c r="AC2636" s="1">
        <v>44992</v>
      </c>
      <c r="AD2636">
        <v>6.8734624358555249E-2</v>
      </c>
      <c r="AI2636" s="1">
        <v>44992</v>
      </c>
      <c r="AJ2636">
        <v>0.12099061677185495</v>
      </c>
      <c r="AO2636" s="1">
        <v>44992</v>
      </c>
      <c r="AP2636">
        <v>4.0295600363265273E-2</v>
      </c>
      <c r="AU2636" s="1">
        <v>44992</v>
      </c>
      <c r="AV2636">
        <v>6.0200188413440985E-2</v>
      </c>
      <c r="BA2636" s="1">
        <v>44992</v>
      </c>
      <c r="BB2636">
        <v>0.1775369687933715</v>
      </c>
      <c r="BG2636" s="1">
        <v>44992</v>
      </c>
      <c r="BH2636">
        <v>0.17711344522031722</v>
      </c>
    </row>
    <row r="2637" spans="5:60" x14ac:dyDescent="0.3">
      <c r="E2637" s="1">
        <v>44993</v>
      </c>
      <c r="F2637">
        <v>0.14590339125038734</v>
      </c>
      <c r="K2637" s="1">
        <v>44993</v>
      </c>
      <c r="L2637">
        <v>0.1376410356207706</v>
      </c>
      <c r="Q2637" s="1">
        <v>44993</v>
      </c>
      <c r="R2637">
        <v>0.10707186381873138</v>
      </c>
      <c r="W2637" s="1">
        <v>44993</v>
      </c>
      <c r="X2637">
        <v>9.8138368896610428E-2</v>
      </c>
      <c r="AC2637" s="1">
        <v>44993</v>
      </c>
      <c r="AD2637">
        <v>6.7752655408471321E-2</v>
      </c>
      <c r="AI2637" s="1">
        <v>44993</v>
      </c>
      <c r="AJ2637">
        <v>0.12158387030934457</v>
      </c>
      <c r="AO2637" s="1">
        <v>44993</v>
      </c>
      <c r="AP2637">
        <v>4.051560794066781E-2</v>
      </c>
      <c r="AU2637" s="1">
        <v>44993</v>
      </c>
      <c r="AV2637">
        <v>6.0032774255782552E-2</v>
      </c>
      <c r="BA2637" s="1">
        <v>44993</v>
      </c>
      <c r="BB2637">
        <v>0.17619799491215313</v>
      </c>
      <c r="BG2637" s="1">
        <v>44993</v>
      </c>
      <c r="BH2637">
        <v>0.17036437680775757</v>
      </c>
    </row>
    <row r="2638" spans="5:60" x14ac:dyDescent="0.3">
      <c r="E2638" s="1">
        <v>44994</v>
      </c>
      <c r="F2638">
        <v>0.15636665686942902</v>
      </c>
      <c r="K2638" s="1">
        <v>44994</v>
      </c>
      <c r="L2638">
        <v>0.13379618430799825</v>
      </c>
      <c r="Q2638" s="1">
        <v>44994</v>
      </c>
      <c r="R2638">
        <v>0.10648185298395631</v>
      </c>
      <c r="W2638" s="1">
        <v>44994</v>
      </c>
      <c r="X2638">
        <v>9.4777352751238553E-2</v>
      </c>
      <c r="AC2638" s="1">
        <v>44994</v>
      </c>
      <c r="AD2638">
        <v>6.7147144085502777E-2</v>
      </c>
      <c r="AI2638" s="1">
        <v>44994</v>
      </c>
      <c r="AJ2638">
        <v>0.12016354420862121</v>
      </c>
      <c r="AO2638" s="1">
        <v>44994</v>
      </c>
      <c r="AP2638">
        <v>4.0276900563222161E-2</v>
      </c>
      <c r="AU2638" s="1">
        <v>44994</v>
      </c>
      <c r="AV2638">
        <v>5.9126330477147902E-2</v>
      </c>
      <c r="BA2638" s="1">
        <v>44994</v>
      </c>
      <c r="BB2638">
        <v>0.17418190188499566</v>
      </c>
      <c r="BG2638" s="1">
        <v>44994</v>
      </c>
      <c r="BH2638">
        <v>0.190899135121818</v>
      </c>
    </row>
    <row r="2639" spans="5:60" x14ac:dyDescent="0.3">
      <c r="E2639" s="1">
        <v>44995</v>
      </c>
      <c r="F2639">
        <v>0.16166657478187488</v>
      </c>
      <c r="K2639" s="1">
        <v>44995</v>
      </c>
      <c r="L2639">
        <v>0.13618215537595688</v>
      </c>
      <c r="Q2639" s="1">
        <v>44995</v>
      </c>
      <c r="R2639">
        <v>0.10338655103470018</v>
      </c>
      <c r="W2639" s="1">
        <v>44995</v>
      </c>
      <c r="X2639">
        <v>0.10798713092654665</v>
      </c>
      <c r="AC2639" s="1">
        <v>44995</v>
      </c>
      <c r="AD2639">
        <v>7.7142394634678146E-2</v>
      </c>
      <c r="AI2639" s="1">
        <v>44995</v>
      </c>
      <c r="AJ2639">
        <v>0.12318830985010054</v>
      </c>
      <c r="AO2639" s="1">
        <v>44995</v>
      </c>
      <c r="AP2639">
        <v>4.0302511302136051E-2</v>
      </c>
      <c r="AU2639" s="1">
        <v>44995</v>
      </c>
      <c r="AV2639">
        <v>5.4865672251008427E-2</v>
      </c>
      <c r="BA2639" s="1">
        <v>44995</v>
      </c>
      <c r="BB2639">
        <v>0.21232197635573638</v>
      </c>
      <c r="BG2639" s="1">
        <v>44995</v>
      </c>
      <c r="BH2639">
        <v>0.21391220615818859</v>
      </c>
    </row>
    <row r="2640" spans="5:60" x14ac:dyDescent="0.3">
      <c r="E2640" s="1">
        <v>44996</v>
      </c>
      <c r="F2640">
        <v>0.15617931936807691</v>
      </c>
      <c r="K2640" s="1">
        <v>44996</v>
      </c>
      <c r="L2640">
        <v>0.13462648223232151</v>
      </c>
      <c r="Q2640" s="1">
        <v>44996</v>
      </c>
      <c r="R2640">
        <v>0.10565037266782221</v>
      </c>
      <c r="W2640" s="1">
        <v>44996</v>
      </c>
      <c r="X2640">
        <v>0.11000542739123287</v>
      </c>
      <c r="AC2640" s="1">
        <v>44996</v>
      </c>
      <c r="AD2640">
        <v>7.8670492754326152E-2</v>
      </c>
      <c r="AI2640" s="1">
        <v>44996</v>
      </c>
      <c r="AJ2640">
        <v>0.12618025395696833</v>
      </c>
      <c r="AO2640" s="1">
        <v>44996</v>
      </c>
      <c r="AP2640">
        <v>4.1405412148163429E-2</v>
      </c>
      <c r="AU2640" s="1">
        <v>44996</v>
      </c>
      <c r="AV2640">
        <v>5.5107372814197524E-2</v>
      </c>
      <c r="BA2640" s="1">
        <v>44996</v>
      </c>
      <c r="BB2640">
        <v>0.21666952691557906</v>
      </c>
      <c r="BG2640" s="1">
        <v>44996</v>
      </c>
      <c r="BH2640">
        <v>0.21116371433644687</v>
      </c>
    </row>
    <row r="2641" spans="5:60" x14ac:dyDescent="0.3">
      <c r="E2641" s="1">
        <v>44997</v>
      </c>
      <c r="F2641">
        <v>0.15617931936807691</v>
      </c>
      <c r="K2641" s="1">
        <v>44997</v>
      </c>
      <c r="L2641">
        <v>0.13462648223232151</v>
      </c>
      <c r="Q2641" s="1">
        <v>44997</v>
      </c>
      <c r="R2641">
        <v>0.10565037266782221</v>
      </c>
      <c r="W2641" s="1">
        <v>44997</v>
      </c>
      <c r="X2641">
        <v>0.11000542739123287</v>
      </c>
      <c r="AC2641" s="1">
        <v>44997</v>
      </c>
      <c r="AD2641">
        <v>7.8670492754326152E-2</v>
      </c>
      <c r="AI2641" s="1">
        <v>44997</v>
      </c>
      <c r="AJ2641">
        <v>0.12618025395696833</v>
      </c>
      <c r="AO2641" s="1">
        <v>44997</v>
      </c>
      <c r="AP2641">
        <v>4.1405412148163429E-2</v>
      </c>
      <c r="AU2641" s="1">
        <v>44997</v>
      </c>
      <c r="AV2641">
        <v>5.5107372814197524E-2</v>
      </c>
      <c r="BA2641" s="1">
        <v>44997</v>
      </c>
      <c r="BB2641">
        <v>0.21666952691557906</v>
      </c>
      <c r="BG2641" s="1">
        <v>44997</v>
      </c>
      <c r="BH2641">
        <v>0.21116371433644687</v>
      </c>
    </row>
    <row r="2642" spans="5:60" x14ac:dyDescent="0.3">
      <c r="E2642" s="1">
        <v>44998</v>
      </c>
      <c r="F2642">
        <v>0.15198959492789851</v>
      </c>
      <c r="K2642" s="1">
        <v>44998</v>
      </c>
      <c r="L2642">
        <v>0.17188786743467496</v>
      </c>
      <c r="Q2642" s="1">
        <v>44998</v>
      </c>
      <c r="R2642">
        <v>0.1040665469050213</v>
      </c>
      <c r="W2642" s="1">
        <v>44998</v>
      </c>
      <c r="X2642">
        <v>0.1070133989111393</v>
      </c>
      <c r="AC2642" s="1">
        <v>44998</v>
      </c>
      <c r="AD2642">
        <v>7.9305251771154439E-2</v>
      </c>
      <c r="AI2642" s="1">
        <v>44998</v>
      </c>
      <c r="AJ2642">
        <v>0.12270453562786304</v>
      </c>
      <c r="AO2642" s="1">
        <v>44998</v>
      </c>
      <c r="AP2642">
        <v>4.5361449737646643E-2</v>
      </c>
      <c r="AU2642" s="1">
        <v>44998</v>
      </c>
      <c r="AV2642">
        <v>5.7747401686394605E-2</v>
      </c>
      <c r="BA2642" s="1">
        <v>44998</v>
      </c>
      <c r="BB2642">
        <v>0.21062172830272002</v>
      </c>
      <c r="BG2642" s="1">
        <v>44998</v>
      </c>
      <c r="BH2642">
        <v>0.20914127795375734</v>
      </c>
    </row>
    <row r="2643" spans="5:60" x14ac:dyDescent="0.3">
      <c r="E2643" s="1">
        <v>44999</v>
      </c>
      <c r="F2643">
        <v>0.16878783003819922</v>
      </c>
      <c r="K2643" s="1">
        <v>44999</v>
      </c>
      <c r="L2643">
        <v>0.18871112087039016</v>
      </c>
      <c r="Q2643" s="1">
        <v>44999</v>
      </c>
      <c r="R2643">
        <v>0.10831456776136551</v>
      </c>
      <c r="W2643" s="1">
        <v>44999</v>
      </c>
      <c r="X2643">
        <v>0.10716459776191936</v>
      </c>
      <c r="AC2643" s="1">
        <v>44999</v>
      </c>
      <c r="AD2643">
        <v>8.0295949751005402E-2</v>
      </c>
      <c r="AI2643" s="1">
        <v>44999</v>
      </c>
      <c r="AJ2643">
        <v>0.12288427979894033</v>
      </c>
      <c r="AO2643" s="1">
        <v>44999</v>
      </c>
      <c r="AP2643">
        <v>5.193419579524667E-2</v>
      </c>
      <c r="AU2643" s="1">
        <v>44999</v>
      </c>
      <c r="AV2643">
        <v>5.8425039330315308E-2</v>
      </c>
      <c r="BA2643" s="1">
        <v>44999</v>
      </c>
      <c r="BB2643">
        <v>0.21981963535355128</v>
      </c>
      <c r="BG2643" s="1">
        <v>44999</v>
      </c>
      <c r="BH2643">
        <v>0.22695730176185722</v>
      </c>
    </row>
    <row r="2644" spans="5:60" x14ac:dyDescent="0.3">
      <c r="E2644" s="1">
        <v>45000</v>
      </c>
      <c r="F2644">
        <v>0.1679800830159873</v>
      </c>
      <c r="K2644" s="1">
        <v>45000</v>
      </c>
      <c r="L2644">
        <v>0.21949405251448575</v>
      </c>
      <c r="Q2644" s="1">
        <v>45000</v>
      </c>
      <c r="R2644">
        <v>0.10868406352462825</v>
      </c>
      <c r="W2644" s="1">
        <v>45000</v>
      </c>
      <c r="X2644">
        <v>0.11222035903766717</v>
      </c>
      <c r="AC2644" s="1">
        <v>45000</v>
      </c>
      <c r="AD2644">
        <v>8.7810763780358403E-2</v>
      </c>
      <c r="AI2644" s="1">
        <v>45000</v>
      </c>
      <c r="AJ2644">
        <v>0.12354082919239436</v>
      </c>
      <c r="AO2644" s="1">
        <v>45000</v>
      </c>
      <c r="AP2644">
        <v>6.23385213871104E-2</v>
      </c>
      <c r="AU2644" s="1">
        <v>45000</v>
      </c>
      <c r="AV2644">
        <v>7.1150943700262814E-2</v>
      </c>
      <c r="BA2644" s="1">
        <v>45000</v>
      </c>
      <c r="BB2644">
        <v>0.22696658360608452</v>
      </c>
      <c r="BG2644" s="1">
        <v>45000</v>
      </c>
      <c r="BH2644">
        <v>0.22356098601973312</v>
      </c>
    </row>
    <row r="2645" spans="5:60" x14ac:dyDescent="0.3">
      <c r="E2645" s="1">
        <v>45001</v>
      </c>
      <c r="F2645">
        <v>0.17908784199906888</v>
      </c>
      <c r="K2645" s="1">
        <v>45001</v>
      </c>
      <c r="L2645">
        <v>0.23379222346732725</v>
      </c>
      <c r="Q2645" s="1">
        <v>45001</v>
      </c>
      <c r="R2645">
        <v>0.107996855326429</v>
      </c>
      <c r="W2645" s="1">
        <v>45001</v>
      </c>
      <c r="X2645">
        <v>0.10792062020411176</v>
      </c>
      <c r="AC2645" s="1">
        <v>45001</v>
      </c>
      <c r="AD2645">
        <v>8.7114380672314237E-2</v>
      </c>
      <c r="AI2645" s="1">
        <v>45001</v>
      </c>
      <c r="AJ2645">
        <v>0.1222123566050847</v>
      </c>
      <c r="AO2645" s="1">
        <v>45001</v>
      </c>
      <c r="AP2645">
        <v>6.5785083048362294E-2</v>
      </c>
      <c r="AU2645" s="1">
        <v>45001</v>
      </c>
      <c r="AV2645">
        <v>7.5927536052097039E-2</v>
      </c>
      <c r="BA2645" s="1">
        <v>45001</v>
      </c>
      <c r="BB2645">
        <v>0.22184993087835414</v>
      </c>
      <c r="BG2645" s="1">
        <v>45001</v>
      </c>
      <c r="BH2645">
        <v>0.23510246618888758</v>
      </c>
    </row>
    <row r="2646" spans="5:60" x14ac:dyDescent="0.3">
      <c r="E2646" s="1">
        <v>45002</v>
      </c>
      <c r="F2646">
        <v>0.18235650148427185</v>
      </c>
      <c r="K2646" s="1">
        <v>45002</v>
      </c>
      <c r="L2646">
        <v>0.23662512423639068</v>
      </c>
      <c r="Q2646" s="1">
        <v>45002</v>
      </c>
      <c r="R2646">
        <v>0.10899367271142538</v>
      </c>
      <c r="W2646" s="1">
        <v>45002</v>
      </c>
      <c r="X2646">
        <v>0.10846007691590737</v>
      </c>
      <c r="AC2646" s="1">
        <v>45002</v>
      </c>
      <c r="AD2646">
        <v>8.9250784807785449E-2</v>
      </c>
      <c r="AI2646" s="1">
        <v>45002</v>
      </c>
      <c r="AJ2646">
        <v>0.12317214737484368</v>
      </c>
      <c r="AO2646" s="1">
        <v>45002</v>
      </c>
      <c r="AP2646">
        <v>6.5799134084038965E-2</v>
      </c>
      <c r="AU2646" s="1">
        <v>45002</v>
      </c>
      <c r="AV2646">
        <v>7.5775707130536121E-2</v>
      </c>
      <c r="BA2646" s="1">
        <v>45002</v>
      </c>
      <c r="BB2646">
        <v>0.22596737866452518</v>
      </c>
      <c r="BG2646" s="1">
        <v>45002</v>
      </c>
      <c r="BH2646">
        <v>0.24531918221023716</v>
      </c>
    </row>
    <row r="2647" spans="5:60" x14ac:dyDescent="0.3">
      <c r="E2647" s="1">
        <v>45003</v>
      </c>
      <c r="F2647">
        <v>0.17354741032785601</v>
      </c>
      <c r="K2647" s="1">
        <v>45003</v>
      </c>
      <c r="L2647">
        <v>0.24303568112892202</v>
      </c>
      <c r="Q2647" s="1">
        <v>45003</v>
      </c>
      <c r="R2647">
        <v>9.5371908358448165E-2</v>
      </c>
      <c r="W2647" s="1">
        <v>45003</v>
      </c>
      <c r="X2647">
        <v>9.4836338760717259E-2</v>
      </c>
      <c r="AC2647" s="1">
        <v>45003</v>
      </c>
      <c r="AD2647">
        <v>8.092721267640493E-2</v>
      </c>
      <c r="AI2647" s="1">
        <v>45003</v>
      </c>
      <c r="AJ2647">
        <v>0.11272132613541991</v>
      </c>
      <c r="AO2647" s="1">
        <v>45003</v>
      </c>
      <c r="AP2647">
        <v>6.7571372815530467E-2</v>
      </c>
      <c r="AU2647" s="1">
        <v>45003</v>
      </c>
      <c r="AV2647">
        <v>7.7851462825392778E-2</v>
      </c>
      <c r="BA2647" s="1">
        <v>45003</v>
      </c>
      <c r="BB2647">
        <v>0.21575378921014107</v>
      </c>
      <c r="BG2647" s="1">
        <v>45003</v>
      </c>
      <c r="BH2647">
        <v>0.23428101201071472</v>
      </c>
    </row>
    <row r="2648" spans="5:60" x14ac:dyDescent="0.3">
      <c r="E2648" s="1">
        <v>45004</v>
      </c>
      <c r="F2648">
        <v>0.17354741032785601</v>
      </c>
      <c r="K2648" s="1">
        <v>45004</v>
      </c>
      <c r="L2648">
        <v>0.24303568112892202</v>
      </c>
      <c r="Q2648" s="1">
        <v>45004</v>
      </c>
      <c r="R2648">
        <v>9.5371908358448165E-2</v>
      </c>
      <c r="W2648" s="1">
        <v>45004</v>
      </c>
      <c r="X2648">
        <v>9.4836338760717259E-2</v>
      </c>
      <c r="AC2648" s="1">
        <v>45004</v>
      </c>
      <c r="AD2648">
        <v>8.092721267640493E-2</v>
      </c>
      <c r="AI2648" s="1">
        <v>45004</v>
      </c>
      <c r="AJ2648">
        <v>0.11272132613541991</v>
      </c>
      <c r="AO2648" s="1">
        <v>45004</v>
      </c>
      <c r="AP2648">
        <v>6.7571372815530467E-2</v>
      </c>
      <c r="AU2648" s="1">
        <v>45004</v>
      </c>
      <c r="AV2648">
        <v>7.7851462825392778E-2</v>
      </c>
      <c r="BA2648" s="1">
        <v>45004</v>
      </c>
      <c r="BB2648">
        <v>0.21575378921014107</v>
      </c>
      <c r="BG2648" s="1">
        <v>45004</v>
      </c>
      <c r="BH2648">
        <v>0.23428101201071472</v>
      </c>
    </row>
    <row r="2649" spans="5:60" x14ac:dyDescent="0.3">
      <c r="E2649" s="1">
        <v>45005</v>
      </c>
      <c r="F2649">
        <v>0.17248245878579374</v>
      </c>
      <c r="K2649" s="1">
        <v>45005</v>
      </c>
      <c r="L2649">
        <v>0.24332012655897584</v>
      </c>
      <c r="Q2649" s="1">
        <v>45005</v>
      </c>
      <c r="R2649">
        <v>9.3347974066406228E-2</v>
      </c>
      <c r="W2649" s="1">
        <v>45005</v>
      </c>
      <c r="X2649">
        <v>9.3586673293368269E-2</v>
      </c>
      <c r="AC2649" s="1">
        <v>45005</v>
      </c>
      <c r="AD2649">
        <v>8.0376815708161381E-2</v>
      </c>
      <c r="AI2649" s="1">
        <v>45005</v>
      </c>
      <c r="AJ2649">
        <v>0.10954873291522292</v>
      </c>
      <c r="AO2649" s="1">
        <v>45005</v>
      </c>
      <c r="AP2649">
        <v>6.9424052493471958E-2</v>
      </c>
      <c r="AU2649" s="1">
        <v>45005</v>
      </c>
      <c r="AV2649">
        <v>7.6485622249772595E-2</v>
      </c>
      <c r="BA2649" s="1">
        <v>45005</v>
      </c>
      <c r="BB2649">
        <v>0.21455461361706107</v>
      </c>
      <c r="BG2649" s="1">
        <v>45005</v>
      </c>
      <c r="BH2649">
        <v>0.23489249661588446</v>
      </c>
    </row>
    <row r="2650" spans="5:60" x14ac:dyDescent="0.3">
      <c r="E2650" s="1">
        <v>45006</v>
      </c>
      <c r="F2650">
        <v>0.17461269429628673</v>
      </c>
      <c r="K2650" s="1">
        <v>45006</v>
      </c>
      <c r="L2650">
        <v>0.25006830306683592</v>
      </c>
      <c r="Q2650" s="1">
        <v>45006</v>
      </c>
      <c r="R2650">
        <v>9.8573555550256486E-2</v>
      </c>
      <c r="W2650" s="1">
        <v>45006</v>
      </c>
      <c r="X2650">
        <v>9.1965163138300832E-2</v>
      </c>
      <c r="AC2650" s="1">
        <v>45006</v>
      </c>
      <c r="AD2650">
        <v>7.8262736360920834E-2</v>
      </c>
      <c r="AI2650" s="1">
        <v>45006</v>
      </c>
      <c r="AJ2650">
        <v>0.10931331160880367</v>
      </c>
      <c r="AO2650" s="1">
        <v>45006</v>
      </c>
      <c r="AP2650">
        <v>6.6438195186676166E-2</v>
      </c>
      <c r="AU2650" s="1">
        <v>45006</v>
      </c>
      <c r="AV2650">
        <v>8.529983492523327E-2</v>
      </c>
      <c r="BA2650" s="1">
        <v>45006</v>
      </c>
      <c r="BB2650">
        <v>0.21287368604493773</v>
      </c>
      <c r="BG2650" s="1">
        <v>45006</v>
      </c>
      <c r="BH2650">
        <v>0.24243983845785286</v>
      </c>
    </row>
    <row r="2651" spans="5:60" x14ac:dyDescent="0.3">
      <c r="E2651" s="1">
        <v>45007</v>
      </c>
      <c r="F2651">
        <v>0.1842672260807928</v>
      </c>
      <c r="K2651" s="1">
        <v>45007</v>
      </c>
      <c r="L2651">
        <v>0.25055926271610707</v>
      </c>
      <c r="Q2651" s="1">
        <v>45007</v>
      </c>
      <c r="R2651">
        <v>9.615070422219768E-2</v>
      </c>
      <c r="W2651" s="1">
        <v>45007</v>
      </c>
      <c r="X2651">
        <v>9.3167278658660146E-2</v>
      </c>
      <c r="AC2651" s="1">
        <v>45007</v>
      </c>
      <c r="AD2651">
        <v>8.1115880987847722E-2</v>
      </c>
      <c r="AI2651" s="1">
        <v>45007</v>
      </c>
      <c r="AJ2651">
        <v>0.11248597191547292</v>
      </c>
      <c r="AO2651" s="1">
        <v>45007</v>
      </c>
      <c r="AP2651">
        <v>6.6365406901505386E-2</v>
      </c>
      <c r="AU2651" s="1">
        <v>45007</v>
      </c>
      <c r="AV2651">
        <v>8.5558573452093167E-2</v>
      </c>
      <c r="BA2651" s="1">
        <v>45007</v>
      </c>
      <c r="BB2651">
        <v>0.21511857946520299</v>
      </c>
      <c r="BG2651" s="1">
        <v>45007</v>
      </c>
      <c r="BH2651">
        <v>0.2573338503680771</v>
      </c>
    </row>
    <row r="2652" spans="5:60" x14ac:dyDescent="0.3">
      <c r="E2652" s="1">
        <v>45008</v>
      </c>
      <c r="F2652">
        <v>0.18345074937859615</v>
      </c>
      <c r="K2652" s="1">
        <v>45008</v>
      </c>
      <c r="L2652">
        <v>0.25039367726429096</v>
      </c>
      <c r="Q2652" s="1">
        <v>45008</v>
      </c>
      <c r="R2652">
        <v>9.0455455587327968E-2</v>
      </c>
      <c r="W2652" s="1">
        <v>45008</v>
      </c>
      <c r="X2652">
        <v>9.0367216567169076E-2</v>
      </c>
      <c r="AC2652" s="1">
        <v>45008</v>
      </c>
      <c r="AD2652">
        <v>8.10410720318369E-2</v>
      </c>
      <c r="AI2652" s="1">
        <v>45008</v>
      </c>
      <c r="AJ2652">
        <v>9.8156966539748924E-2</v>
      </c>
      <c r="AO2652" s="1">
        <v>45008</v>
      </c>
      <c r="AP2652">
        <v>6.6876825864572484E-2</v>
      </c>
      <c r="AU2652" s="1">
        <v>45008</v>
      </c>
      <c r="AV2652">
        <v>8.4564562572897711E-2</v>
      </c>
      <c r="BA2652" s="1">
        <v>45008</v>
      </c>
      <c r="BB2652">
        <v>0.21362816552549729</v>
      </c>
      <c r="BG2652" s="1">
        <v>45008</v>
      </c>
      <c r="BH2652">
        <v>0.25371761887704297</v>
      </c>
    </row>
    <row r="2653" spans="5:60" x14ac:dyDescent="0.3">
      <c r="E2653" s="1">
        <v>45009</v>
      </c>
      <c r="F2653">
        <v>0.18089630861534778</v>
      </c>
      <c r="K2653" s="1">
        <v>45009</v>
      </c>
      <c r="L2653">
        <v>0.24908112729379978</v>
      </c>
      <c r="Q2653" s="1">
        <v>45009</v>
      </c>
      <c r="R2653">
        <v>8.8161655366289851E-2</v>
      </c>
      <c r="W2653" s="1">
        <v>45009</v>
      </c>
      <c r="X2653">
        <v>8.4236957590937758E-2</v>
      </c>
      <c r="AC2653" s="1">
        <v>45009</v>
      </c>
      <c r="AD2653">
        <v>7.7517403037703658E-2</v>
      </c>
      <c r="AI2653" s="1">
        <v>45009</v>
      </c>
      <c r="AJ2653">
        <v>9.6912126579261931E-2</v>
      </c>
      <c r="AO2653" s="1">
        <v>45009</v>
      </c>
      <c r="AP2653">
        <v>6.3887656253318562E-2</v>
      </c>
      <c r="AU2653" s="1">
        <v>45009</v>
      </c>
      <c r="AV2653">
        <v>8.3770195338021089E-2</v>
      </c>
      <c r="BA2653" s="1">
        <v>45009</v>
      </c>
      <c r="BB2653">
        <v>0.20601153089142454</v>
      </c>
      <c r="BG2653" s="1">
        <v>45009</v>
      </c>
      <c r="BH2653">
        <v>0.25758105906853385</v>
      </c>
    </row>
    <row r="2654" spans="5:60" x14ac:dyDescent="0.3">
      <c r="E2654" s="1">
        <v>45010</v>
      </c>
      <c r="F2654">
        <v>0.18548607095714406</v>
      </c>
      <c r="K2654" s="1">
        <v>45010</v>
      </c>
      <c r="L2654">
        <v>0.24752648628723828</v>
      </c>
      <c r="Q2654" s="1">
        <v>45010</v>
      </c>
      <c r="R2654">
        <v>8.6723986315468182E-2</v>
      </c>
      <c r="W2654" s="1">
        <v>45010</v>
      </c>
      <c r="X2654">
        <v>8.6329762038286711E-2</v>
      </c>
      <c r="AC2654" s="1">
        <v>45010</v>
      </c>
      <c r="AD2654">
        <v>7.9636799537326081E-2</v>
      </c>
      <c r="AI2654" s="1">
        <v>45010</v>
      </c>
      <c r="AJ2654">
        <v>9.7934966743772542E-2</v>
      </c>
      <c r="AO2654" s="1">
        <v>45010</v>
      </c>
      <c r="AP2654">
        <v>6.5510970406246233E-2</v>
      </c>
      <c r="AU2654" s="1">
        <v>45010</v>
      </c>
      <c r="AV2654">
        <v>8.4042665163176794E-2</v>
      </c>
      <c r="BA2654" s="1">
        <v>45010</v>
      </c>
      <c r="BB2654">
        <v>0.21165428412637394</v>
      </c>
      <c r="BG2654" s="1">
        <v>45010</v>
      </c>
      <c r="BH2654">
        <v>0.2631740799159295</v>
      </c>
    </row>
    <row r="2655" spans="5:60" x14ac:dyDescent="0.3">
      <c r="E2655" s="1">
        <v>45011</v>
      </c>
      <c r="F2655">
        <v>0.18548607095714406</v>
      </c>
      <c r="K2655" s="1">
        <v>45011</v>
      </c>
      <c r="L2655">
        <v>0.24752648628723828</v>
      </c>
      <c r="Q2655" s="1">
        <v>45011</v>
      </c>
      <c r="R2655">
        <v>8.6723986315468182E-2</v>
      </c>
      <c r="W2655" s="1">
        <v>45011</v>
      </c>
      <c r="X2655">
        <v>8.6329762038286711E-2</v>
      </c>
      <c r="AC2655" s="1">
        <v>45011</v>
      </c>
      <c r="AD2655">
        <v>7.9636799537326081E-2</v>
      </c>
      <c r="AI2655" s="1">
        <v>45011</v>
      </c>
      <c r="AJ2655">
        <v>9.7934966743772542E-2</v>
      </c>
      <c r="AO2655" s="1">
        <v>45011</v>
      </c>
      <c r="AP2655">
        <v>6.5510970406246233E-2</v>
      </c>
      <c r="AU2655" s="1">
        <v>45011</v>
      </c>
      <c r="AV2655">
        <v>8.4042665163176794E-2</v>
      </c>
      <c r="BA2655" s="1">
        <v>45011</v>
      </c>
      <c r="BB2655">
        <v>0.21165428412637394</v>
      </c>
      <c r="BG2655" s="1">
        <v>45011</v>
      </c>
      <c r="BH2655">
        <v>0.2631740799159295</v>
      </c>
    </row>
    <row r="2656" spans="5:60" x14ac:dyDescent="0.3">
      <c r="E2656" s="1">
        <v>45012</v>
      </c>
      <c r="F2656">
        <v>0.18063416391972764</v>
      </c>
      <c r="K2656" s="1">
        <v>45012</v>
      </c>
      <c r="L2656">
        <v>0.24326528757995958</v>
      </c>
      <c r="Q2656" s="1">
        <v>45012</v>
      </c>
      <c r="R2656">
        <v>8.4714795809534865E-2</v>
      </c>
      <c r="W2656" s="1">
        <v>45012</v>
      </c>
      <c r="X2656">
        <v>9.7485118967418932E-2</v>
      </c>
      <c r="AC2656" s="1">
        <v>45012</v>
      </c>
      <c r="AD2656">
        <v>8.7986765815405224E-2</v>
      </c>
      <c r="AI2656" s="1">
        <v>45012</v>
      </c>
      <c r="AJ2656">
        <v>9.6560082008047124E-2</v>
      </c>
      <c r="AO2656" s="1">
        <v>45012</v>
      </c>
      <c r="AP2656">
        <v>6.4992576821664427E-2</v>
      </c>
      <c r="AU2656" s="1">
        <v>45012</v>
      </c>
      <c r="AV2656">
        <v>8.2165665888891251E-2</v>
      </c>
      <c r="BA2656" s="1">
        <v>45012</v>
      </c>
      <c r="BB2656">
        <v>0.2265320296574532</v>
      </c>
      <c r="BG2656" s="1">
        <v>45012</v>
      </c>
      <c r="BH2656">
        <v>0.26182958809424312</v>
      </c>
    </row>
    <row r="2657" spans="5:60" x14ac:dyDescent="0.3">
      <c r="E2657" s="1">
        <v>45013</v>
      </c>
      <c r="F2657">
        <v>0.18039451293279687</v>
      </c>
      <c r="K2657" s="1">
        <v>45013</v>
      </c>
      <c r="L2657">
        <v>0.24326494329034642</v>
      </c>
      <c r="Q2657" s="1">
        <v>45013</v>
      </c>
      <c r="R2657">
        <v>8.4565548087540507E-2</v>
      </c>
      <c r="W2657" s="1">
        <v>45013</v>
      </c>
      <c r="X2657">
        <v>9.7998559038137159E-2</v>
      </c>
      <c r="AC2657" s="1">
        <v>45013</v>
      </c>
      <c r="AD2657">
        <v>8.8864412988246447E-2</v>
      </c>
      <c r="AI2657" s="1">
        <v>45013</v>
      </c>
      <c r="AJ2657">
        <v>9.6206637373836973E-2</v>
      </c>
      <c r="AO2657" s="1">
        <v>45013</v>
      </c>
      <c r="AP2657">
        <v>6.3497782481707246E-2</v>
      </c>
      <c r="AU2657" s="1">
        <v>45013</v>
      </c>
      <c r="AV2657">
        <v>8.1275109607318444E-2</v>
      </c>
      <c r="BA2657" s="1">
        <v>45013</v>
      </c>
      <c r="BB2657">
        <v>0.22628878932568913</v>
      </c>
      <c r="BG2657" s="1">
        <v>45013</v>
      </c>
      <c r="BH2657">
        <v>0.26161805840175573</v>
      </c>
    </row>
    <row r="2658" spans="5:60" x14ac:dyDescent="0.3">
      <c r="E2658" s="1">
        <v>45014</v>
      </c>
      <c r="F2658">
        <v>0.18247673565785841</v>
      </c>
      <c r="K2658" s="1">
        <v>45014</v>
      </c>
      <c r="L2658">
        <v>0.24330243394226495</v>
      </c>
      <c r="Q2658" s="1">
        <v>45014</v>
      </c>
      <c r="R2658">
        <v>9.3920971511025686E-2</v>
      </c>
      <c r="W2658" s="1">
        <v>45014</v>
      </c>
      <c r="X2658">
        <v>9.6271333356199612E-2</v>
      </c>
      <c r="AC2658" s="1">
        <v>45014</v>
      </c>
      <c r="AD2658">
        <v>8.6660245958710053E-2</v>
      </c>
      <c r="AI2658" s="1">
        <v>45014</v>
      </c>
      <c r="AJ2658">
        <v>9.5292947961713059E-2</v>
      </c>
      <c r="AO2658" s="1">
        <v>45014</v>
      </c>
      <c r="AP2658">
        <v>6.2091277637852584E-2</v>
      </c>
      <c r="AU2658" s="1">
        <v>45014</v>
      </c>
      <c r="AV2658">
        <v>8.189661547119946E-2</v>
      </c>
      <c r="BA2658" s="1">
        <v>45014</v>
      </c>
      <c r="BB2658">
        <v>0.22091085980646169</v>
      </c>
      <c r="BG2658" s="1">
        <v>45014</v>
      </c>
      <c r="BH2658">
        <v>0.25995303829199534</v>
      </c>
    </row>
    <row r="2659" spans="5:60" x14ac:dyDescent="0.3">
      <c r="E2659" s="1">
        <v>45015</v>
      </c>
      <c r="F2659">
        <v>0.17889217766938728</v>
      </c>
      <c r="K2659" s="1">
        <v>45015</v>
      </c>
      <c r="L2659">
        <v>0.24127976593311701</v>
      </c>
      <c r="Q2659" s="1">
        <v>45015</v>
      </c>
      <c r="R2659">
        <v>9.371016372992344E-2</v>
      </c>
      <c r="W2659" s="1">
        <v>45015</v>
      </c>
      <c r="X2659">
        <v>9.3951411296543941E-2</v>
      </c>
      <c r="AC2659" s="1">
        <v>45015</v>
      </c>
      <c r="AD2659">
        <v>8.457665044252731E-2</v>
      </c>
      <c r="AI2659" s="1">
        <v>45015</v>
      </c>
      <c r="AJ2659">
        <v>9.5765387129276652E-2</v>
      </c>
      <c r="AO2659" s="1">
        <v>45015</v>
      </c>
      <c r="AP2659">
        <v>6.138142335010581E-2</v>
      </c>
      <c r="AU2659" s="1">
        <v>45015</v>
      </c>
      <c r="AV2659">
        <v>7.992292904196413E-2</v>
      </c>
      <c r="BA2659" s="1">
        <v>45015</v>
      </c>
      <c r="BB2659">
        <v>0.21585604839489322</v>
      </c>
      <c r="BG2659" s="1">
        <v>45015</v>
      </c>
      <c r="BH2659">
        <v>0.25376013827701677</v>
      </c>
    </row>
    <row r="2660" spans="5:60" x14ac:dyDescent="0.3">
      <c r="E2660" s="1">
        <v>45016</v>
      </c>
      <c r="F2660">
        <v>0.18034253578383125</v>
      </c>
      <c r="K2660" s="1">
        <v>45016</v>
      </c>
      <c r="L2660">
        <v>0.23662698849793282</v>
      </c>
      <c r="Q2660" s="1">
        <v>45016</v>
      </c>
      <c r="R2660">
        <v>9.7833576070324696E-2</v>
      </c>
      <c r="W2660" s="1">
        <v>45016</v>
      </c>
      <c r="X2660">
        <v>9.52594929190511E-2</v>
      </c>
      <c r="AC2660" s="1">
        <v>45016</v>
      </c>
      <c r="AD2660">
        <v>8.4816498018077738E-2</v>
      </c>
      <c r="AI2660" s="1">
        <v>45016</v>
      </c>
      <c r="AJ2660">
        <v>9.5602907566974815E-2</v>
      </c>
      <c r="AO2660" s="1">
        <v>45016</v>
      </c>
      <c r="AP2660">
        <v>6.434458187183216E-2</v>
      </c>
      <c r="AU2660" s="1">
        <v>45016</v>
      </c>
      <c r="AV2660">
        <v>7.9747750450256269E-2</v>
      </c>
      <c r="BA2660" s="1">
        <v>45016</v>
      </c>
      <c r="BB2660">
        <v>0.21551985453741701</v>
      </c>
      <c r="BG2660" s="1">
        <v>45016</v>
      </c>
      <c r="BH2660">
        <v>0.25869739757057802</v>
      </c>
    </row>
    <row r="2661" spans="5:60" x14ac:dyDescent="0.3">
      <c r="E2661" s="1">
        <v>45017</v>
      </c>
      <c r="F2661">
        <v>0.18323479598536291</v>
      </c>
      <c r="K2661" s="1">
        <v>45017</v>
      </c>
      <c r="L2661">
        <v>0.24116102317636912</v>
      </c>
      <c r="Q2661" s="1">
        <v>45017</v>
      </c>
      <c r="R2661">
        <v>9.9276454247251428E-2</v>
      </c>
      <c r="W2661" s="1">
        <v>45017</v>
      </c>
      <c r="X2661">
        <v>9.3425688416197597E-2</v>
      </c>
      <c r="AC2661" s="1">
        <v>45017</v>
      </c>
      <c r="AD2661">
        <v>8.2654969977588755E-2</v>
      </c>
      <c r="AI2661" s="1">
        <v>45017</v>
      </c>
      <c r="AJ2661">
        <v>9.4352074755508969E-2</v>
      </c>
      <c r="AO2661" s="1">
        <v>45017</v>
      </c>
      <c r="AP2661">
        <v>6.4371627775584375E-2</v>
      </c>
      <c r="AU2661" s="1">
        <v>45017</v>
      </c>
      <c r="AV2661">
        <v>8.078412276900318E-2</v>
      </c>
      <c r="BA2661" s="1">
        <v>45017</v>
      </c>
      <c r="BB2661">
        <v>0.21583422232311278</v>
      </c>
      <c r="BG2661" s="1">
        <v>45017</v>
      </c>
      <c r="BH2661">
        <v>0.26460132401395298</v>
      </c>
    </row>
    <row r="2662" spans="5:60" x14ac:dyDescent="0.3">
      <c r="E2662" s="1">
        <v>45018</v>
      </c>
      <c r="F2662">
        <v>0.18656461910808453</v>
      </c>
      <c r="K2662" s="1">
        <v>45018</v>
      </c>
      <c r="L2662">
        <v>0.24654294181370637</v>
      </c>
      <c r="Q2662" s="1">
        <v>45018</v>
      </c>
      <c r="R2662">
        <v>0.10172606009994019</v>
      </c>
      <c r="W2662" s="1">
        <v>45018</v>
      </c>
      <c r="X2662">
        <v>9.5639837048848625E-2</v>
      </c>
      <c r="AC2662" s="1">
        <v>45018</v>
      </c>
      <c r="AD2662">
        <v>8.4305955002055913E-2</v>
      </c>
      <c r="AI2662" s="1">
        <v>45018</v>
      </c>
      <c r="AJ2662">
        <v>9.5129432377648954E-2</v>
      </c>
      <c r="AO2662" s="1">
        <v>45018</v>
      </c>
      <c r="AP2662">
        <v>6.5872334641224189E-2</v>
      </c>
      <c r="AU2662" s="1">
        <v>45018</v>
      </c>
      <c r="AV2662">
        <v>8.2724822136936632E-2</v>
      </c>
      <c r="BA2662" s="1">
        <v>45018</v>
      </c>
      <c r="BB2662">
        <v>0.2171133523005839</v>
      </c>
      <c r="BG2662" s="1">
        <v>45018</v>
      </c>
      <c r="BH2662">
        <v>0.27065027018678128</v>
      </c>
    </row>
    <row r="2663" spans="5:60" x14ac:dyDescent="0.3">
      <c r="E2663" s="1">
        <v>45019</v>
      </c>
      <c r="F2663">
        <v>0.17911399137303202</v>
      </c>
      <c r="K2663" s="1">
        <v>45019</v>
      </c>
      <c r="L2663">
        <v>0.24282931225032553</v>
      </c>
      <c r="Q2663" s="1">
        <v>45019</v>
      </c>
      <c r="R2663">
        <v>9.6122537643420394E-2</v>
      </c>
      <c r="W2663" s="1">
        <v>45019</v>
      </c>
      <c r="X2663">
        <v>9.0808209916070942E-2</v>
      </c>
      <c r="AC2663" s="1">
        <v>45019</v>
      </c>
      <c r="AD2663">
        <v>8.2978237644672437E-2</v>
      </c>
      <c r="AI2663" s="1">
        <v>45019</v>
      </c>
      <c r="AJ2663">
        <v>8.0943518506751397E-2</v>
      </c>
      <c r="AO2663" s="1">
        <v>45019</v>
      </c>
      <c r="AP2663">
        <v>6.590750393352697E-2</v>
      </c>
      <c r="AU2663" s="1">
        <v>45019</v>
      </c>
      <c r="AV2663">
        <v>8.1237287407738556E-2</v>
      </c>
      <c r="BA2663" s="1">
        <v>45019</v>
      </c>
      <c r="BB2663">
        <v>0.20348811689557336</v>
      </c>
      <c r="BG2663" s="1">
        <v>45019</v>
      </c>
      <c r="BH2663">
        <v>0.26465298797508818</v>
      </c>
    </row>
    <row r="2664" spans="5:60" x14ac:dyDescent="0.3">
      <c r="E2664" s="1">
        <v>45020</v>
      </c>
      <c r="F2664">
        <v>0.18063666269528256</v>
      </c>
      <c r="K2664" s="1">
        <v>45020</v>
      </c>
      <c r="L2664">
        <v>0.24240721759255152</v>
      </c>
      <c r="Q2664" s="1">
        <v>45020</v>
      </c>
      <c r="R2664">
        <v>9.6849226033452543E-2</v>
      </c>
      <c r="W2664" s="1">
        <v>45020</v>
      </c>
      <c r="X2664">
        <v>8.9325688433868497E-2</v>
      </c>
      <c r="AC2664" s="1">
        <v>45020</v>
      </c>
      <c r="AD2664">
        <v>8.1971705355482538E-2</v>
      </c>
      <c r="AI2664" s="1">
        <v>45020</v>
      </c>
      <c r="AJ2664">
        <v>7.9105334051604317E-2</v>
      </c>
      <c r="AO2664" s="1">
        <v>45020</v>
      </c>
      <c r="AP2664">
        <v>6.5938043364572416E-2</v>
      </c>
      <c r="AU2664" s="1">
        <v>45020</v>
      </c>
      <c r="AV2664">
        <v>8.130477784803887E-2</v>
      </c>
      <c r="BA2664" s="1">
        <v>45020</v>
      </c>
      <c r="BB2664">
        <v>0.20027468004366905</v>
      </c>
      <c r="BG2664" s="1">
        <v>45020</v>
      </c>
      <c r="BH2664">
        <v>0.26680433832691985</v>
      </c>
    </row>
    <row r="2665" spans="5:60" x14ac:dyDescent="0.3">
      <c r="E2665" s="1">
        <v>45021</v>
      </c>
      <c r="F2665">
        <v>0.17659560266167551</v>
      </c>
      <c r="K2665" s="1">
        <v>45021</v>
      </c>
      <c r="L2665">
        <v>0.2369884695718526</v>
      </c>
      <c r="Q2665" s="1">
        <v>45021</v>
      </c>
      <c r="R2665">
        <v>9.6652616160989024E-2</v>
      </c>
      <c r="W2665" s="1">
        <v>45021</v>
      </c>
      <c r="X2665">
        <v>8.7276897610153781E-2</v>
      </c>
      <c r="AC2665" s="1">
        <v>45021</v>
      </c>
      <c r="AD2665">
        <v>7.9996503650437395E-2</v>
      </c>
      <c r="AI2665" s="1">
        <v>45021</v>
      </c>
      <c r="AJ2665">
        <v>7.7901916362214135E-2</v>
      </c>
      <c r="AO2665" s="1">
        <v>45021</v>
      </c>
      <c r="AP2665">
        <v>6.496889325560215E-2</v>
      </c>
      <c r="AU2665" s="1">
        <v>45021</v>
      </c>
      <c r="AV2665">
        <v>8.0355637687775844E-2</v>
      </c>
      <c r="BA2665" s="1">
        <v>45021</v>
      </c>
      <c r="BB2665">
        <v>0.19708792197840541</v>
      </c>
      <c r="BG2665" s="1">
        <v>45021</v>
      </c>
      <c r="BH2665">
        <v>0.26135357905728385</v>
      </c>
    </row>
    <row r="2666" spans="5:60" x14ac:dyDescent="0.3">
      <c r="E2666" s="1">
        <v>45022</v>
      </c>
      <c r="F2666">
        <v>0.1728587783745863</v>
      </c>
      <c r="K2666" s="1">
        <v>45022</v>
      </c>
      <c r="L2666">
        <v>0.23179845582540617</v>
      </c>
      <c r="Q2666" s="1">
        <v>45022</v>
      </c>
      <c r="R2666">
        <v>9.5513416380798591E-2</v>
      </c>
      <c r="W2666" s="1">
        <v>45022</v>
      </c>
      <c r="X2666">
        <v>8.5837054664688772E-2</v>
      </c>
      <c r="AC2666" s="1">
        <v>45022</v>
      </c>
      <c r="AD2666">
        <v>7.8524976596574564E-2</v>
      </c>
      <c r="AI2666" s="1">
        <v>45022</v>
      </c>
      <c r="AJ2666">
        <v>7.6371618754712683E-2</v>
      </c>
      <c r="AO2666" s="1">
        <v>45022</v>
      </c>
      <c r="AP2666">
        <v>6.3475176830143851E-2</v>
      </c>
      <c r="AU2666" s="1">
        <v>45022</v>
      </c>
      <c r="AV2666">
        <v>7.9688877931930274E-2</v>
      </c>
      <c r="BA2666" s="1">
        <v>45022</v>
      </c>
      <c r="BB2666">
        <v>0.19257099499405189</v>
      </c>
      <c r="BG2666" s="1">
        <v>45022</v>
      </c>
      <c r="BH2666">
        <v>0.25584030766151589</v>
      </c>
    </row>
    <row r="2667" spans="5:60" x14ac:dyDescent="0.3">
      <c r="E2667" s="1">
        <v>45023</v>
      </c>
      <c r="F2667">
        <v>0.16756375927797565</v>
      </c>
      <c r="K2667" s="1">
        <v>45023</v>
      </c>
      <c r="L2667">
        <v>0.23543442102082543</v>
      </c>
      <c r="Q2667" s="1">
        <v>45023</v>
      </c>
      <c r="R2667">
        <v>9.42041461050004E-2</v>
      </c>
      <c r="W2667" s="1">
        <v>45023</v>
      </c>
      <c r="X2667">
        <v>8.6214704913094409E-2</v>
      </c>
      <c r="AC2667" s="1">
        <v>45023</v>
      </c>
      <c r="AD2667">
        <v>7.8758806898662423E-2</v>
      </c>
      <c r="AI2667" s="1">
        <v>45023</v>
      </c>
      <c r="AJ2667">
        <v>7.6218996352098611E-2</v>
      </c>
      <c r="AO2667" s="1">
        <v>45023</v>
      </c>
      <c r="AP2667">
        <v>6.4763174063266024E-2</v>
      </c>
      <c r="AU2667" s="1">
        <v>45023</v>
      </c>
      <c r="AV2667">
        <v>8.1031087324773904E-2</v>
      </c>
      <c r="BA2667" s="1">
        <v>45023</v>
      </c>
      <c r="BB2667">
        <v>0.19684137742195792</v>
      </c>
      <c r="BG2667" s="1">
        <v>45023</v>
      </c>
      <c r="BH2667">
        <v>0.26040495811125947</v>
      </c>
    </row>
    <row r="2668" spans="5:60" x14ac:dyDescent="0.3">
      <c r="E2668" s="1">
        <v>45024</v>
      </c>
      <c r="F2668">
        <v>0.17170169913318278</v>
      </c>
      <c r="K2668" s="1">
        <v>45024</v>
      </c>
      <c r="L2668">
        <v>0.24117534817793576</v>
      </c>
      <c r="Q2668" s="1">
        <v>45024</v>
      </c>
      <c r="R2668">
        <v>9.4562786764022327E-2</v>
      </c>
      <c r="W2668" s="1">
        <v>45024</v>
      </c>
      <c r="X2668">
        <v>8.7276995958352907E-2</v>
      </c>
      <c r="AC2668" s="1">
        <v>45024</v>
      </c>
      <c r="AD2668">
        <v>7.9573011358741869E-2</v>
      </c>
      <c r="AI2668" s="1">
        <v>45024</v>
      </c>
      <c r="AJ2668">
        <v>7.5276248389073708E-2</v>
      </c>
      <c r="AO2668" s="1">
        <v>45024</v>
      </c>
      <c r="AP2668">
        <v>6.6340708095170758E-2</v>
      </c>
      <c r="AU2668" s="1">
        <v>45024</v>
      </c>
      <c r="AV2668">
        <v>8.2967011163354309E-2</v>
      </c>
      <c r="BA2668" s="1">
        <v>45024</v>
      </c>
      <c r="BB2668">
        <v>0.20155042055835534</v>
      </c>
      <c r="BG2668" s="1">
        <v>45024</v>
      </c>
      <c r="BH2668">
        <v>0.26656114395266589</v>
      </c>
    </row>
    <row r="2669" spans="5:60" x14ac:dyDescent="0.3">
      <c r="E2669" s="1">
        <v>45025</v>
      </c>
      <c r="F2669">
        <v>0.15998914966793687</v>
      </c>
      <c r="K2669" s="1">
        <v>45025</v>
      </c>
      <c r="L2669">
        <v>0.24740975981132451</v>
      </c>
      <c r="Q2669" s="1">
        <v>45025</v>
      </c>
      <c r="R2669">
        <v>9.4008662006132657E-2</v>
      </c>
      <c r="W2669" s="1">
        <v>45025</v>
      </c>
      <c r="X2669">
        <v>8.870103190715331E-2</v>
      </c>
      <c r="AC2669" s="1">
        <v>45025</v>
      </c>
      <c r="AD2669">
        <v>8.1569290252138396E-2</v>
      </c>
      <c r="AI2669" s="1">
        <v>45025</v>
      </c>
      <c r="AJ2669">
        <v>7.7134996250215818E-2</v>
      </c>
      <c r="AO2669" s="1">
        <v>45025</v>
      </c>
      <c r="AP2669">
        <v>6.7921112222567609E-2</v>
      </c>
      <c r="AU2669" s="1">
        <v>45025</v>
      </c>
      <c r="AV2669">
        <v>8.511481905804362E-2</v>
      </c>
      <c r="BA2669" s="1">
        <v>45025</v>
      </c>
      <c r="BB2669">
        <v>0.20676561447270445</v>
      </c>
      <c r="BG2669" s="1">
        <v>45025</v>
      </c>
      <c r="BH2669">
        <v>0.25724757502860968</v>
      </c>
    </row>
    <row r="2670" spans="5:60" x14ac:dyDescent="0.3">
      <c r="E2670" s="1">
        <v>45026</v>
      </c>
      <c r="F2670">
        <v>0.14731261577164736</v>
      </c>
      <c r="K2670" s="1">
        <v>45026</v>
      </c>
      <c r="L2670">
        <v>0.24863990473728853</v>
      </c>
      <c r="Q2670" s="1">
        <v>45026</v>
      </c>
      <c r="R2670">
        <v>9.4245391437915979E-2</v>
      </c>
      <c r="W2670" s="1">
        <v>45026</v>
      </c>
      <c r="X2670">
        <v>8.0273730683132788E-2</v>
      </c>
      <c r="AC2670" s="1">
        <v>45026</v>
      </c>
      <c r="AD2670">
        <v>8.0056712771262639E-2</v>
      </c>
      <c r="AI2670" s="1">
        <v>45026</v>
      </c>
      <c r="AJ2670">
        <v>7.4276015842438994E-2</v>
      </c>
      <c r="AO2670" s="1">
        <v>45026</v>
      </c>
      <c r="AP2670">
        <v>6.9090649529359255E-2</v>
      </c>
      <c r="AU2670" s="1">
        <v>45026</v>
      </c>
      <c r="AV2670">
        <v>8.5661265047606808E-2</v>
      </c>
      <c r="BA2670" s="1">
        <v>45026</v>
      </c>
      <c r="BB2670">
        <v>0.18201914126800792</v>
      </c>
      <c r="BG2670" s="1">
        <v>45026</v>
      </c>
      <c r="BH2670">
        <v>0.23858336317136639</v>
      </c>
    </row>
    <row r="2671" spans="5:60" x14ac:dyDescent="0.3">
      <c r="E2671" s="1">
        <v>45027</v>
      </c>
      <c r="F2671">
        <v>0.14678865625859144</v>
      </c>
      <c r="K2671" s="1">
        <v>45027</v>
      </c>
      <c r="L2671">
        <v>0.21464978132434548</v>
      </c>
      <c r="Q2671" s="1">
        <v>45027</v>
      </c>
      <c r="R2671">
        <v>9.1003129834047611E-2</v>
      </c>
      <c r="W2671" s="1">
        <v>45027</v>
      </c>
      <c r="X2671">
        <v>8.0502039886820628E-2</v>
      </c>
      <c r="AC2671" s="1">
        <v>45027</v>
      </c>
      <c r="AD2671">
        <v>7.9085751107859925E-2</v>
      </c>
      <c r="AI2671" s="1">
        <v>45027</v>
      </c>
      <c r="AJ2671">
        <v>7.3811911805160127E-2</v>
      </c>
      <c r="AO2671" s="1">
        <v>45027</v>
      </c>
      <c r="AP2671">
        <v>7.1450925843861313E-2</v>
      </c>
      <c r="AU2671" s="1">
        <v>45027</v>
      </c>
      <c r="AV2671">
        <v>8.1592961410991316E-2</v>
      </c>
      <c r="BA2671" s="1">
        <v>45027</v>
      </c>
      <c r="BB2671">
        <v>0.18199709438005515</v>
      </c>
      <c r="BG2671" s="1">
        <v>45027</v>
      </c>
      <c r="BH2671">
        <v>0.23216896000234905</v>
      </c>
    </row>
    <row r="2672" spans="5:60" x14ac:dyDescent="0.3">
      <c r="E2672" s="1">
        <v>45028</v>
      </c>
      <c r="F2672">
        <v>0.14535385089451158</v>
      </c>
      <c r="K2672" s="1">
        <v>45028</v>
      </c>
      <c r="L2672">
        <v>0.20920635145915695</v>
      </c>
      <c r="Q2672" s="1">
        <v>45028</v>
      </c>
      <c r="R2672">
        <v>8.8914822851478614E-2</v>
      </c>
      <c r="W2672" s="1">
        <v>45028</v>
      </c>
      <c r="X2672">
        <v>7.9444168368846838E-2</v>
      </c>
      <c r="AC2672" s="1">
        <v>45028</v>
      </c>
      <c r="AD2672">
        <v>7.7097002141174653E-2</v>
      </c>
      <c r="AI2672" s="1">
        <v>45028</v>
      </c>
      <c r="AJ2672">
        <v>7.2340541157889321E-2</v>
      </c>
      <c r="AO2672" s="1">
        <v>45028</v>
      </c>
      <c r="AP2672">
        <v>6.9595955646861773E-2</v>
      </c>
      <c r="AU2672" s="1">
        <v>45028</v>
      </c>
      <c r="AV2672">
        <v>7.9456991975107694E-2</v>
      </c>
      <c r="BA2672" s="1">
        <v>45028</v>
      </c>
      <c r="BB2672">
        <v>0.17749434035059561</v>
      </c>
      <c r="BG2672" s="1">
        <v>45028</v>
      </c>
      <c r="BH2672">
        <v>0.22822849941707285</v>
      </c>
    </row>
    <row r="2673" spans="5:60" x14ac:dyDescent="0.3">
      <c r="E2673" s="1">
        <v>45029</v>
      </c>
      <c r="F2673">
        <v>0.1462212598507012</v>
      </c>
      <c r="K2673" s="1">
        <v>45029</v>
      </c>
      <c r="L2673">
        <v>0.20430395301658927</v>
      </c>
      <c r="Q2673" s="1">
        <v>45029</v>
      </c>
      <c r="R2673">
        <v>8.8656576758892033E-2</v>
      </c>
      <c r="W2673" s="1">
        <v>45029</v>
      </c>
      <c r="X2673">
        <v>7.7541877885026492E-2</v>
      </c>
      <c r="AC2673" s="1">
        <v>45029</v>
      </c>
      <c r="AD2673">
        <v>7.5255833349881326E-2</v>
      </c>
      <c r="AI2673" s="1">
        <v>45029</v>
      </c>
      <c r="AJ2673">
        <v>7.060081759997841E-2</v>
      </c>
      <c r="AO2673" s="1">
        <v>45029</v>
      </c>
      <c r="AP2673">
        <v>6.7848934171149261E-2</v>
      </c>
      <c r="AU2673" s="1">
        <v>45029</v>
      </c>
      <c r="AV2673">
        <v>7.8088339160197529E-2</v>
      </c>
      <c r="BA2673" s="1">
        <v>45029</v>
      </c>
      <c r="BB2673">
        <v>0.175596522848567</v>
      </c>
      <c r="BG2673" s="1">
        <v>45029</v>
      </c>
      <c r="BH2673">
        <v>0.22644419052689385</v>
      </c>
    </row>
    <row r="2674" spans="5:60" x14ac:dyDescent="0.3">
      <c r="E2674" s="1">
        <v>45030</v>
      </c>
      <c r="F2674">
        <v>0.13937471623877695</v>
      </c>
      <c r="K2674" s="1">
        <v>45030</v>
      </c>
      <c r="L2674">
        <v>0.19524383844443602</v>
      </c>
      <c r="Q2674" s="1">
        <v>45030</v>
      </c>
      <c r="R2674">
        <v>8.7129815030130606E-2</v>
      </c>
      <c r="W2674" s="1">
        <v>45030</v>
      </c>
      <c r="X2674">
        <v>7.7740374302963738E-2</v>
      </c>
      <c r="AC2674" s="1">
        <v>45030</v>
      </c>
      <c r="AD2674">
        <v>7.3611463276523473E-2</v>
      </c>
      <c r="AI2674" s="1">
        <v>45030</v>
      </c>
      <c r="AJ2674">
        <v>7.0257146394588701E-2</v>
      </c>
      <c r="AO2674" s="1">
        <v>45030</v>
      </c>
      <c r="AP2674">
        <v>6.1051841469589849E-2</v>
      </c>
      <c r="AU2674" s="1">
        <v>45030</v>
      </c>
      <c r="AV2674">
        <v>7.8104866919635738E-2</v>
      </c>
      <c r="BA2674" s="1">
        <v>45030</v>
      </c>
      <c r="BB2674">
        <v>0.16887382972326445</v>
      </c>
      <c r="BG2674" s="1">
        <v>45030</v>
      </c>
      <c r="BH2674">
        <v>0.22003341867750084</v>
      </c>
    </row>
    <row r="2675" spans="5:60" x14ac:dyDescent="0.3">
      <c r="E2675" s="1">
        <v>45031</v>
      </c>
      <c r="F2675">
        <v>0.13856073987959605</v>
      </c>
      <c r="K2675" s="1">
        <v>45031</v>
      </c>
      <c r="L2675">
        <v>0.14448221760899899</v>
      </c>
      <c r="Q2675" s="1">
        <v>45031</v>
      </c>
      <c r="R2675">
        <v>8.7752808432113819E-2</v>
      </c>
      <c r="W2675" s="1">
        <v>45031</v>
      </c>
      <c r="X2675">
        <v>7.3823851855175635E-2</v>
      </c>
      <c r="AC2675" s="1">
        <v>45031</v>
      </c>
      <c r="AD2675">
        <v>6.8275505652868454E-2</v>
      </c>
      <c r="AI2675" s="1">
        <v>45031</v>
      </c>
      <c r="AJ2675">
        <v>7.1274253622658296E-2</v>
      </c>
      <c r="AO2675" s="1">
        <v>45031</v>
      </c>
      <c r="AP2675">
        <v>5.3825645263324493E-2</v>
      </c>
      <c r="AU2675" s="1">
        <v>45031</v>
      </c>
      <c r="AV2675">
        <v>6.3963985367920501E-2</v>
      </c>
      <c r="BA2675" s="1">
        <v>45031</v>
      </c>
      <c r="BB2675">
        <v>0.15913147337685854</v>
      </c>
      <c r="BG2675" s="1">
        <v>45031</v>
      </c>
      <c r="BH2675">
        <v>0.21621177334275138</v>
      </c>
    </row>
    <row r="2676" spans="5:60" x14ac:dyDescent="0.3">
      <c r="E2676" s="1">
        <v>45032</v>
      </c>
      <c r="F2676">
        <v>0.13115909399671566</v>
      </c>
      <c r="K2676" s="1">
        <v>45032</v>
      </c>
      <c r="L2676">
        <v>0.13488587485910056</v>
      </c>
      <c r="Q2676" s="1">
        <v>45032</v>
      </c>
      <c r="R2676">
        <v>8.8026497043114216E-2</v>
      </c>
      <c r="W2676" s="1">
        <v>45032</v>
      </c>
      <c r="X2676">
        <v>7.5198618012393623E-2</v>
      </c>
      <c r="AC2676" s="1">
        <v>45032</v>
      </c>
      <c r="AD2676">
        <v>6.8729997490273351E-2</v>
      </c>
      <c r="AI2676" s="1">
        <v>45032</v>
      </c>
      <c r="AJ2676">
        <v>7.0727831834367372E-2</v>
      </c>
      <c r="AO2676" s="1">
        <v>45032</v>
      </c>
      <c r="AP2676">
        <v>4.9591377990526868E-2</v>
      </c>
      <c r="AU2676" s="1">
        <v>45032</v>
      </c>
      <c r="AV2676">
        <v>6.2643547018662066E-2</v>
      </c>
      <c r="BA2676" s="1">
        <v>45032</v>
      </c>
      <c r="BB2676">
        <v>0.16082851752923796</v>
      </c>
      <c r="BG2676" s="1">
        <v>45032</v>
      </c>
      <c r="BH2676">
        <v>0.21601888340978015</v>
      </c>
    </row>
    <row r="2677" spans="5:60" x14ac:dyDescent="0.3">
      <c r="E2677" s="1">
        <v>45033</v>
      </c>
      <c r="F2677">
        <v>0.12142381674915055</v>
      </c>
      <c r="K2677" s="1">
        <v>45033</v>
      </c>
      <c r="L2677">
        <v>0.12477204007720921</v>
      </c>
      <c r="Q2677" s="1">
        <v>45033</v>
      </c>
      <c r="R2677">
        <v>8.5182496499697613E-2</v>
      </c>
      <c r="W2677" s="1">
        <v>45033</v>
      </c>
      <c r="X2677">
        <v>7.7982092010560722E-2</v>
      </c>
      <c r="AC2677" s="1">
        <v>45033</v>
      </c>
      <c r="AD2677">
        <v>6.982036275131813E-2</v>
      </c>
      <c r="AI2677" s="1">
        <v>45033</v>
      </c>
      <c r="AJ2677">
        <v>7.2980828053228516E-2</v>
      </c>
      <c r="AO2677" s="1">
        <v>45033</v>
      </c>
      <c r="AP2677">
        <v>4.9958009636148756E-2</v>
      </c>
      <c r="AU2677" s="1">
        <v>45033</v>
      </c>
      <c r="AV2677">
        <v>6.1573147785314149E-2</v>
      </c>
      <c r="BA2677" s="1">
        <v>45033</v>
      </c>
      <c r="BB2677">
        <v>0.15599714875117066</v>
      </c>
      <c r="BG2677" s="1">
        <v>45033</v>
      </c>
      <c r="BH2677">
        <v>0.19644432350089869</v>
      </c>
    </row>
    <row r="2678" spans="5:60" x14ac:dyDescent="0.3">
      <c r="E2678" s="1">
        <v>45034</v>
      </c>
      <c r="F2678">
        <v>0.11956165678218217</v>
      </c>
      <c r="K2678" s="1">
        <v>45034</v>
      </c>
      <c r="L2678">
        <v>0.11957309381693007</v>
      </c>
      <c r="Q2678" s="1">
        <v>45034</v>
      </c>
      <c r="R2678">
        <v>8.3847429794558836E-2</v>
      </c>
      <c r="W2678" s="1">
        <v>45034</v>
      </c>
      <c r="X2678">
        <v>7.7471934312828714E-2</v>
      </c>
      <c r="AC2678" s="1">
        <v>45034</v>
      </c>
      <c r="AD2678">
        <v>6.851468696639619E-2</v>
      </c>
      <c r="AI2678" s="1">
        <v>45034</v>
      </c>
      <c r="AJ2678">
        <v>7.3041191045220624E-2</v>
      </c>
      <c r="AO2678" s="1">
        <v>45034</v>
      </c>
      <c r="AP2678">
        <v>4.5499450780160142E-2</v>
      </c>
      <c r="AU2678" s="1">
        <v>45034</v>
      </c>
      <c r="AV2678">
        <v>6.1524871204012635E-2</v>
      </c>
      <c r="BA2678" s="1">
        <v>45034</v>
      </c>
      <c r="BB2678">
        <v>0.15423717877235743</v>
      </c>
      <c r="BG2678" s="1">
        <v>45034</v>
      </c>
      <c r="BH2678">
        <v>0.19482152109547796</v>
      </c>
    </row>
    <row r="2679" spans="5:60" x14ac:dyDescent="0.3">
      <c r="E2679" s="1">
        <v>45035</v>
      </c>
      <c r="F2679">
        <v>0.116902700571828</v>
      </c>
      <c r="K2679" s="1">
        <v>45035</v>
      </c>
      <c r="L2679">
        <v>0.11711485438844063</v>
      </c>
      <c r="Q2679" s="1">
        <v>45035</v>
      </c>
      <c r="R2679">
        <v>8.3960145541482747E-2</v>
      </c>
      <c r="W2679" s="1">
        <v>45035</v>
      </c>
      <c r="X2679">
        <v>7.8101238867565537E-2</v>
      </c>
      <c r="AC2679" s="1">
        <v>45035</v>
      </c>
      <c r="AD2679">
        <v>6.8963532095280666E-2</v>
      </c>
      <c r="AI2679" s="1">
        <v>45035</v>
      </c>
      <c r="AJ2679">
        <v>7.3860597197139416E-2</v>
      </c>
      <c r="AO2679" s="1">
        <v>45035</v>
      </c>
      <c r="AP2679">
        <v>4.4729652448166714E-2</v>
      </c>
      <c r="AU2679" s="1">
        <v>45035</v>
      </c>
      <c r="AV2679">
        <v>6.2405541106039471E-2</v>
      </c>
      <c r="BA2679" s="1">
        <v>45035</v>
      </c>
      <c r="BB2679">
        <v>0.15033581659086026</v>
      </c>
      <c r="BG2679" s="1">
        <v>45035</v>
      </c>
      <c r="BH2679">
        <v>0.18990099843597028</v>
      </c>
    </row>
    <row r="2680" spans="5:60" x14ac:dyDescent="0.3">
      <c r="E2680" s="1">
        <v>45036</v>
      </c>
      <c r="F2680">
        <v>0.11750211070506211</v>
      </c>
      <c r="K2680" s="1">
        <v>45036</v>
      </c>
      <c r="L2680">
        <v>0.11566251193285294</v>
      </c>
      <c r="Q2680" s="1">
        <v>45036</v>
      </c>
      <c r="R2680">
        <v>8.2284769149857828E-2</v>
      </c>
      <c r="W2680" s="1">
        <v>45036</v>
      </c>
      <c r="X2680">
        <v>7.7006051286240093E-2</v>
      </c>
      <c r="AC2680" s="1">
        <v>45036</v>
      </c>
      <c r="AD2680">
        <v>6.7958438218117881E-2</v>
      </c>
      <c r="AI2680" s="1">
        <v>45036</v>
      </c>
      <c r="AJ2680">
        <v>7.2332331878097914E-2</v>
      </c>
      <c r="AO2680" s="1">
        <v>45036</v>
      </c>
      <c r="AP2680">
        <v>4.3849137316155057E-2</v>
      </c>
      <c r="AU2680" s="1">
        <v>45036</v>
      </c>
      <c r="AV2680">
        <v>6.1111375171634071E-2</v>
      </c>
      <c r="BA2680" s="1">
        <v>45036</v>
      </c>
      <c r="BB2680">
        <v>0.14998557147998759</v>
      </c>
      <c r="BG2680" s="1">
        <v>45036</v>
      </c>
      <c r="BH2680">
        <v>0.18682181173504123</v>
      </c>
    </row>
    <row r="2681" spans="5:60" x14ac:dyDescent="0.3">
      <c r="E2681" s="1">
        <v>45037</v>
      </c>
      <c r="F2681">
        <v>0.11090144643159801</v>
      </c>
      <c r="K2681" s="1">
        <v>45037</v>
      </c>
      <c r="L2681">
        <v>0.10765357775894213</v>
      </c>
      <c r="Q2681" s="1">
        <v>45037</v>
      </c>
      <c r="R2681">
        <v>7.5112536529867699E-2</v>
      </c>
      <c r="W2681" s="1">
        <v>45037</v>
      </c>
      <c r="X2681">
        <v>7.5589996955352637E-2</v>
      </c>
      <c r="AC2681" s="1">
        <v>45037</v>
      </c>
      <c r="AD2681">
        <v>6.7885216619826078E-2</v>
      </c>
      <c r="AI2681" s="1">
        <v>45037</v>
      </c>
      <c r="AJ2681">
        <v>6.844046079595005E-2</v>
      </c>
      <c r="AO2681" s="1">
        <v>45037</v>
      </c>
      <c r="AP2681">
        <v>4.4216977599092662E-2</v>
      </c>
      <c r="AU2681" s="1">
        <v>45037</v>
      </c>
      <c r="AV2681">
        <v>4.740096567506849E-2</v>
      </c>
      <c r="BA2681" s="1">
        <v>45037</v>
      </c>
      <c r="BB2681">
        <v>0.14832723461014946</v>
      </c>
      <c r="BG2681" s="1">
        <v>45037</v>
      </c>
      <c r="BH2681">
        <v>0.176220278897356</v>
      </c>
    </row>
    <row r="2682" spans="5:60" x14ac:dyDescent="0.3">
      <c r="E2682" s="1">
        <v>45038</v>
      </c>
      <c r="F2682">
        <v>9.3132679775585314E-2</v>
      </c>
      <c r="K2682" s="1">
        <v>45038</v>
      </c>
      <c r="L2682">
        <v>0.11035097418258785</v>
      </c>
      <c r="Q2682" s="1">
        <v>45038</v>
      </c>
      <c r="R2682">
        <v>7.6966471591867994E-2</v>
      </c>
      <c r="W2682" s="1">
        <v>45038</v>
      </c>
      <c r="X2682">
        <v>7.4994580759924975E-2</v>
      </c>
      <c r="AC2682" s="1">
        <v>45038</v>
      </c>
      <c r="AD2682">
        <v>6.5380168674806366E-2</v>
      </c>
      <c r="AI2682" s="1">
        <v>45038</v>
      </c>
      <c r="AJ2682">
        <v>6.2927657453959202E-2</v>
      </c>
      <c r="AO2682" s="1">
        <v>45038</v>
      </c>
      <c r="AP2682">
        <v>4.5288638937623554E-2</v>
      </c>
      <c r="AU2682" s="1">
        <v>45038</v>
      </c>
      <c r="AV2682">
        <v>4.825205745658151E-2</v>
      </c>
      <c r="BA2682" s="1">
        <v>45038</v>
      </c>
      <c r="BB2682">
        <v>0.14393589139048688</v>
      </c>
      <c r="BG2682" s="1">
        <v>45038</v>
      </c>
      <c r="BH2682">
        <v>0.14720774029435471</v>
      </c>
    </row>
    <row r="2683" spans="5:60" x14ac:dyDescent="0.3">
      <c r="E2683" s="1">
        <v>45039</v>
      </c>
      <c r="F2683">
        <v>9.5518428651433285E-2</v>
      </c>
      <c r="K2683" s="1">
        <v>45039</v>
      </c>
      <c r="L2683">
        <v>0.11337423956771629</v>
      </c>
      <c r="Q2683" s="1">
        <v>45039</v>
      </c>
      <c r="R2683">
        <v>7.6949439528318467E-2</v>
      </c>
      <c r="W2683" s="1">
        <v>45039</v>
      </c>
      <c r="X2683">
        <v>7.6322842665284926E-2</v>
      </c>
      <c r="AC2683" s="1">
        <v>45039</v>
      </c>
      <c r="AD2683">
        <v>6.4649157152165085E-2</v>
      </c>
      <c r="AI2683" s="1">
        <v>45039</v>
      </c>
      <c r="AJ2683">
        <v>6.2964746613712388E-2</v>
      </c>
      <c r="AO2683" s="1">
        <v>45039</v>
      </c>
      <c r="AP2683">
        <v>4.4905304017351481E-2</v>
      </c>
      <c r="AU2683" s="1">
        <v>45039</v>
      </c>
      <c r="AV2683">
        <v>4.9559798604839209E-2</v>
      </c>
      <c r="BA2683" s="1">
        <v>45039</v>
      </c>
      <c r="BB2683">
        <v>0.14764900283824609</v>
      </c>
      <c r="BG2683" s="1">
        <v>45039</v>
      </c>
      <c r="BH2683">
        <v>0.14941892169700546</v>
      </c>
    </row>
    <row r="2684" spans="5:60" x14ac:dyDescent="0.3">
      <c r="E2684" s="1">
        <v>45040</v>
      </c>
      <c r="F2684">
        <v>9.4841232354531388E-2</v>
      </c>
      <c r="K2684" s="1">
        <v>45040</v>
      </c>
      <c r="L2684">
        <v>8.4887583486832785E-2</v>
      </c>
      <c r="Q2684" s="1">
        <v>45040</v>
      </c>
      <c r="R2684">
        <v>7.62716725149786E-2</v>
      </c>
      <c r="W2684" s="1">
        <v>45040</v>
      </c>
      <c r="X2684">
        <v>7.7129212466271746E-2</v>
      </c>
      <c r="AC2684" s="1">
        <v>45040</v>
      </c>
      <c r="AD2684">
        <v>6.5294103410535362E-2</v>
      </c>
      <c r="AI2684" s="1">
        <v>45040</v>
      </c>
      <c r="AJ2684">
        <v>6.087251083979249E-2</v>
      </c>
      <c r="AO2684" s="1">
        <v>45040</v>
      </c>
      <c r="AP2684">
        <v>4.5108673195968188E-2</v>
      </c>
      <c r="AU2684" s="1">
        <v>45040</v>
      </c>
      <c r="AV2684">
        <v>4.5626283163554229E-2</v>
      </c>
      <c r="BA2684" s="1">
        <v>45040</v>
      </c>
      <c r="BB2684">
        <v>0.15131920149765252</v>
      </c>
      <c r="BG2684" s="1">
        <v>45040</v>
      </c>
      <c r="BH2684">
        <v>0.14793477095280277</v>
      </c>
    </row>
    <row r="2685" spans="5:60" x14ac:dyDescent="0.3">
      <c r="E2685" s="1">
        <v>45041</v>
      </c>
      <c r="F2685">
        <v>0.11416128359148377</v>
      </c>
      <c r="K2685" s="1">
        <v>45041</v>
      </c>
      <c r="L2685">
        <v>8.6922335947986096E-2</v>
      </c>
      <c r="Q2685" s="1">
        <v>45041</v>
      </c>
      <c r="R2685">
        <v>7.5774074286831611E-2</v>
      </c>
      <c r="W2685" s="1">
        <v>45041</v>
      </c>
      <c r="X2685">
        <v>6.3665678354779653E-2</v>
      </c>
      <c r="AC2685" s="1">
        <v>45041</v>
      </c>
      <c r="AD2685">
        <v>5.6003485644198311E-2</v>
      </c>
      <c r="AI2685" s="1">
        <v>45041</v>
      </c>
      <c r="AJ2685">
        <v>6.2371306930863304E-2</v>
      </c>
      <c r="AO2685" s="1">
        <v>45041</v>
      </c>
      <c r="AP2685">
        <v>4.5506019062731294E-2</v>
      </c>
      <c r="AU2685" s="1">
        <v>45041</v>
      </c>
      <c r="AV2685">
        <v>4.5938337432994997E-2</v>
      </c>
      <c r="BA2685" s="1">
        <v>45041</v>
      </c>
      <c r="BB2685">
        <v>0.13414406876218343</v>
      </c>
      <c r="BG2685" s="1">
        <v>45041</v>
      </c>
      <c r="BH2685">
        <v>0.16924810303550855</v>
      </c>
    </row>
    <row r="2686" spans="5:60" x14ac:dyDescent="0.3">
      <c r="E2686" s="1">
        <v>45042</v>
      </c>
      <c r="F2686">
        <v>0.11265378921423154</v>
      </c>
      <c r="K2686" s="1">
        <v>45042</v>
      </c>
      <c r="L2686">
        <v>9.0257803872874465E-2</v>
      </c>
      <c r="Q2686" s="1">
        <v>45042</v>
      </c>
      <c r="R2686">
        <v>7.6036014322866677E-2</v>
      </c>
      <c r="W2686" s="1">
        <v>45042</v>
      </c>
      <c r="X2686">
        <v>6.4765233549623935E-2</v>
      </c>
      <c r="AC2686" s="1">
        <v>45042</v>
      </c>
      <c r="AD2686">
        <v>5.6652245717988124E-2</v>
      </c>
      <c r="AI2686" s="1">
        <v>45042</v>
      </c>
      <c r="AJ2686">
        <v>6.1807546308163916E-2</v>
      </c>
      <c r="AO2686" s="1">
        <v>45042</v>
      </c>
      <c r="AP2686">
        <v>4.4365150145869663E-2</v>
      </c>
      <c r="AU2686" s="1">
        <v>45042</v>
      </c>
      <c r="AV2686">
        <v>4.614647985480351E-2</v>
      </c>
      <c r="BA2686" s="1">
        <v>45042</v>
      </c>
      <c r="BB2686">
        <v>0.13725859445645558</v>
      </c>
      <c r="BG2686" s="1">
        <v>45042</v>
      </c>
      <c r="BH2686">
        <v>0.16775119784204687</v>
      </c>
    </row>
    <row r="2687" spans="5:60" x14ac:dyDescent="0.3">
      <c r="E2687" s="1">
        <v>45043</v>
      </c>
      <c r="F2687">
        <v>0.12666343405969846</v>
      </c>
      <c r="K2687" s="1">
        <v>45043</v>
      </c>
      <c r="L2687">
        <v>8.7986657298199419E-2</v>
      </c>
      <c r="Q2687" s="1">
        <v>45043</v>
      </c>
      <c r="R2687">
        <v>7.4588034757462618E-2</v>
      </c>
      <c r="W2687" s="1">
        <v>45043</v>
      </c>
      <c r="X2687">
        <v>6.4924711450481482E-2</v>
      </c>
      <c r="AC2687" s="1">
        <v>45043</v>
      </c>
      <c r="AD2687">
        <v>5.7628314454948822E-2</v>
      </c>
      <c r="AI2687" s="1">
        <v>45043</v>
      </c>
      <c r="AJ2687">
        <v>6.0319997699952249E-2</v>
      </c>
      <c r="AO2687" s="1">
        <v>45043</v>
      </c>
      <c r="AP2687">
        <v>4.4287471552213645E-2</v>
      </c>
      <c r="AU2687" s="1">
        <v>45043</v>
      </c>
      <c r="AV2687">
        <v>4.6196797908354487E-2</v>
      </c>
      <c r="BA2687" s="1">
        <v>45043</v>
      </c>
      <c r="BB2687">
        <v>0.13880296462361133</v>
      </c>
      <c r="BG2687" s="1">
        <v>45043</v>
      </c>
      <c r="BH2687">
        <v>0.16920484551504864</v>
      </c>
    </row>
    <row r="2688" spans="5:60" x14ac:dyDescent="0.3">
      <c r="E2688" s="1">
        <v>45044</v>
      </c>
      <c r="F2688">
        <v>0.12790831217839149</v>
      </c>
      <c r="K2688" s="1">
        <v>45044</v>
      </c>
      <c r="L2688">
        <v>8.7868877996841982E-2</v>
      </c>
      <c r="Q2688" s="1">
        <v>45044</v>
      </c>
      <c r="R2688">
        <v>7.5005463236949801E-2</v>
      </c>
      <c r="W2688" s="1">
        <v>45044</v>
      </c>
      <c r="X2688">
        <v>6.8853084854424706E-2</v>
      </c>
      <c r="AC2688" s="1">
        <v>45044</v>
      </c>
      <c r="AD2688">
        <v>6.1171418421954005E-2</v>
      </c>
      <c r="AI2688" s="1">
        <v>45044</v>
      </c>
      <c r="AJ2688">
        <v>6.567605059739548E-2</v>
      </c>
      <c r="AO2688" s="1">
        <v>45044</v>
      </c>
      <c r="AP2688">
        <v>5.18520920112834E-2</v>
      </c>
      <c r="AU2688" s="1">
        <v>45044</v>
      </c>
      <c r="AV2688">
        <v>4.9201410553863435E-2</v>
      </c>
      <c r="BA2688" s="1">
        <v>45044</v>
      </c>
      <c r="BB2688">
        <v>0.14873152649251764</v>
      </c>
      <c r="BG2688" s="1">
        <v>45044</v>
      </c>
      <c r="BH2688">
        <v>0.17259263868055211</v>
      </c>
    </row>
    <row r="2689" spans="5:60" x14ac:dyDescent="0.3">
      <c r="E2689" s="1">
        <v>45045</v>
      </c>
      <c r="F2689">
        <v>0.12368141553201523</v>
      </c>
      <c r="K2689" s="1">
        <v>45045</v>
      </c>
      <c r="L2689">
        <v>7.6873156670815609E-2</v>
      </c>
      <c r="Q2689" s="1">
        <v>45045</v>
      </c>
      <c r="R2689">
        <v>6.5406286069846678E-2</v>
      </c>
      <c r="W2689" s="1">
        <v>45045</v>
      </c>
      <c r="X2689">
        <v>6.9284122175793189E-2</v>
      </c>
      <c r="AC2689" s="1">
        <v>45045</v>
      </c>
      <c r="AD2689">
        <v>6.2556180320983687E-2</v>
      </c>
      <c r="AI2689" s="1">
        <v>45045</v>
      </c>
      <c r="AJ2689">
        <v>6.5801334772831857E-2</v>
      </c>
      <c r="AO2689" s="1">
        <v>45045</v>
      </c>
      <c r="AP2689">
        <v>5.296039794298147E-2</v>
      </c>
      <c r="AU2689" s="1">
        <v>45045</v>
      </c>
      <c r="AV2689">
        <v>4.6013655141456451E-2</v>
      </c>
      <c r="BA2689" s="1">
        <v>45045</v>
      </c>
      <c r="BB2689">
        <v>0.15201489578962679</v>
      </c>
      <c r="BG2689" s="1">
        <v>45045</v>
      </c>
      <c r="BH2689">
        <v>0.17284573100776857</v>
      </c>
    </row>
    <row r="2690" spans="5:60" x14ac:dyDescent="0.3">
      <c r="E2690" s="1">
        <v>45046</v>
      </c>
      <c r="F2690">
        <v>0.12595901341931987</v>
      </c>
      <c r="K2690" s="1">
        <v>45046</v>
      </c>
      <c r="L2690">
        <v>6.6937883950011323E-2</v>
      </c>
      <c r="Q2690" s="1">
        <v>45046</v>
      </c>
      <c r="R2690">
        <v>6.443436434776785E-2</v>
      </c>
      <c r="W2690" s="1">
        <v>45046</v>
      </c>
      <c r="X2690">
        <v>7.1049457807949842E-2</v>
      </c>
      <c r="AC2690" s="1">
        <v>45046</v>
      </c>
      <c r="AD2690">
        <v>6.4137038359407525E-2</v>
      </c>
      <c r="AI2690" s="1">
        <v>45046</v>
      </c>
      <c r="AJ2690">
        <v>6.3475761893920624E-2</v>
      </c>
      <c r="AO2690" s="1">
        <v>45046</v>
      </c>
      <c r="AP2690">
        <v>5.3299487649412218E-2</v>
      </c>
      <c r="AU2690" s="1">
        <v>45046</v>
      </c>
      <c r="AV2690">
        <v>4.7272524450653775E-2</v>
      </c>
      <c r="BA2690" s="1">
        <v>45046</v>
      </c>
      <c r="BB2690">
        <v>0.15542544872798705</v>
      </c>
      <c r="BG2690" s="1">
        <v>45046</v>
      </c>
      <c r="BH2690">
        <v>0.17726842443093077</v>
      </c>
    </row>
    <row r="2691" spans="5:60" x14ac:dyDescent="0.3">
      <c r="E2691" s="1">
        <v>45047</v>
      </c>
      <c r="F2691">
        <v>0.11903713176397446</v>
      </c>
      <c r="K2691" s="1">
        <v>45047</v>
      </c>
      <c r="L2691">
        <v>6.5120344180157094E-2</v>
      </c>
      <c r="Q2691" s="1">
        <v>45047</v>
      </c>
      <c r="R2691">
        <v>5.6010897586099326E-2</v>
      </c>
      <c r="W2691" s="1">
        <v>45047</v>
      </c>
      <c r="X2691">
        <v>8.5310095644196837E-2</v>
      </c>
      <c r="AC2691" s="1">
        <v>45047</v>
      </c>
      <c r="AD2691">
        <v>7.1308911218160853E-2</v>
      </c>
      <c r="AI2691" s="1">
        <v>45047</v>
      </c>
      <c r="AJ2691">
        <v>6.9419665887435644E-2</v>
      </c>
      <c r="AO2691" s="1">
        <v>45047</v>
      </c>
      <c r="AP2691">
        <v>4.8822792705994655E-2</v>
      </c>
      <c r="AU2691" s="1">
        <v>45047</v>
      </c>
      <c r="AV2691">
        <v>4.5634569570776183E-2</v>
      </c>
      <c r="BA2691" s="1">
        <v>45047</v>
      </c>
      <c r="BB2691">
        <v>0.18236217366320315</v>
      </c>
      <c r="BG2691" s="1">
        <v>45047</v>
      </c>
      <c r="BH2691">
        <v>0.16649842483233207</v>
      </c>
    </row>
    <row r="2692" spans="5:60" x14ac:dyDescent="0.3">
      <c r="E2692" s="1">
        <v>45048</v>
      </c>
      <c r="F2692">
        <v>0.12369758454406204</v>
      </c>
      <c r="K2692" s="1">
        <v>45048</v>
      </c>
      <c r="L2692">
        <v>8.3174580435769779E-2</v>
      </c>
      <c r="Q2692" s="1">
        <v>45048</v>
      </c>
      <c r="R2692">
        <v>5.4600250046305691E-2</v>
      </c>
      <c r="W2692" s="1">
        <v>45048</v>
      </c>
      <c r="X2692">
        <v>9.4823638921804662E-2</v>
      </c>
      <c r="AC2692" s="1">
        <v>45048</v>
      </c>
      <c r="AD2692">
        <v>7.7556877106124092E-2</v>
      </c>
      <c r="AI2692" s="1">
        <v>45048</v>
      </c>
      <c r="AJ2692">
        <v>6.9687945878332491E-2</v>
      </c>
      <c r="AO2692" s="1">
        <v>45048</v>
      </c>
      <c r="AP2692">
        <v>4.7462435934644637E-2</v>
      </c>
      <c r="AU2692" s="1">
        <v>45048</v>
      </c>
      <c r="AV2692">
        <v>4.5761598321713656E-2</v>
      </c>
      <c r="BA2692" s="1">
        <v>45048</v>
      </c>
      <c r="BB2692">
        <v>0.20081833151605619</v>
      </c>
      <c r="BG2692" s="1">
        <v>45048</v>
      </c>
      <c r="BH2692">
        <v>0.17703186364078269</v>
      </c>
    </row>
    <row r="2693" spans="5:60" x14ac:dyDescent="0.3">
      <c r="E2693" s="1">
        <v>45049</v>
      </c>
      <c r="F2693">
        <v>0.12298310091622199</v>
      </c>
      <c r="K2693" s="1">
        <v>45049</v>
      </c>
      <c r="L2693">
        <v>8.1935282007379553E-2</v>
      </c>
      <c r="Q2693" s="1">
        <v>45049</v>
      </c>
      <c r="R2693">
        <v>5.3236272184612694E-2</v>
      </c>
      <c r="W2693" s="1">
        <v>45049</v>
      </c>
      <c r="X2693">
        <v>9.2643251099649437E-2</v>
      </c>
      <c r="AC2693" s="1">
        <v>45049</v>
      </c>
      <c r="AD2693">
        <v>7.6274724870321012E-2</v>
      </c>
      <c r="AI2693" s="1">
        <v>45049</v>
      </c>
      <c r="AJ2693">
        <v>6.8992317243894138E-2</v>
      </c>
      <c r="AO2693" s="1">
        <v>45049</v>
      </c>
      <c r="AP2693">
        <v>4.6153032340490806E-2</v>
      </c>
      <c r="AU2693" s="1">
        <v>45049</v>
      </c>
      <c r="AV2693">
        <v>4.4769247651842314E-2</v>
      </c>
      <c r="BA2693" s="1">
        <v>45049</v>
      </c>
      <c r="BB2693">
        <v>0.1967619308799283</v>
      </c>
      <c r="BG2693" s="1">
        <v>45049</v>
      </c>
      <c r="BH2693">
        <v>0.17382977413460701</v>
      </c>
    </row>
    <row r="2694" spans="5:60" x14ac:dyDescent="0.3">
      <c r="E2694" s="1">
        <v>45050</v>
      </c>
      <c r="F2694">
        <v>0.12384977984966049</v>
      </c>
      <c r="K2694" s="1">
        <v>45050</v>
      </c>
      <c r="L2694">
        <v>8.3395586504676489E-2</v>
      </c>
      <c r="Q2694" s="1">
        <v>45050</v>
      </c>
      <c r="R2694">
        <v>5.3251035292486489E-2</v>
      </c>
      <c r="W2694" s="1">
        <v>45050</v>
      </c>
      <c r="X2694">
        <v>9.2934489634501113E-2</v>
      </c>
      <c r="AC2694" s="1">
        <v>45050</v>
      </c>
      <c r="AD2694">
        <v>7.6072067745475522E-2</v>
      </c>
      <c r="AI2694" s="1">
        <v>45050</v>
      </c>
      <c r="AJ2694">
        <v>7.0731237270577008E-2</v>
      </c>
      <c r="AO2694" s="1">
        <v>45050</v>
      </c>
      <c r="AP2694">
        <v>4.6503989186955474E-2</v>
      </c>
      <c r="AU2694" s="1">
        <v>45050</v>
      </c>
      <c r="AV2694">
        <v>4.1891760953489468E-2</v>
      </c>
      <c r="BA2694" s="1">
        <v>45050</v>
      </c>
      <c r="BB2694">
        <v>0.19880354865512576</v>
      </c>
      <c r="BG2694" s="1">
        <v>45050</v>
      </c>
      <c r="BH2694">
        <v>0.16750620118824955</v>
      </c>
    </row>
    <row r="2695" spans="5:60" x14ac:dyDescent="0.3">
      <c r="E2695" s="1">
        <v>45051</v>
      </c>
      <c r="F2695">
        <v>0.1397659129788868</v>
      </c>
      <c r="K2695" s="1">
        <v>45051</v>
      </c>
      <c r="L2695">
        <v>9.6207027062241837E-2</v>
      </c>
      <c r="Q2695" s="1">
        <v>45051</v>
      </c>
      <c r="R2695">
        <v>5.2666759949326222E-2</v>
      </c>
      <c r="W2695" s="1">
        <v>45051</v>
      </c>
      <c r="X2695">
        <v>9.2805097606963802E-2</v>
      </c>
      <c r="AC2695" s="1">
        <v>45051</v>
      </c>
      <c r="AD2695">
        <v>7.7089645723976058E-2</v>
      </c>
      <c r="AI2695" s="1">
        <v>45051</v>
      </c>
      <c r="AJ2695">
        <v>7.1354668198601895E-2</v>
      </c>
      <c r="AO2695" s="1">
        <v>45051</v>
      </c>
      <c r="AP2695">
        <v>4.5158961763560108E-2</v>
      </c>
      <c r="AU2695" s="1">
        <v>45051</v>
      </c>
      <c r="AV2695">
        <v>3.9963406464923232E-2</v>
      </c>
      <c r="BA2695" s="1">
        <v>45051</v>
      </c>
      <c r="BB2695">
        <v>0.19479669012065012</v>
      </c>
      <c r="BG2695" s="1">
        <v>45051</v>
      </c>
      <c r="BH2695">
        <v>0.18584302285533949</v>
      </c>
    </row>
    <row r="2696" spans="5:60" x14ac:dyDescent="0.3">
      <c r="E2696" s="1">
        <v>45052</v>
      </c>
      <c r="F2696">
        <v>0.14290619435316207</v>
      </c>
      <c r="K2696" s="1">
        <v>45052</v>
      </c>
      <c r="L2696">
        <v>9.8451445807282101E-2</v>
      </c>
      <c r="Q2696" s="1">
        <v>45052</v>
      </c>
      <c r="R2696">
        <v>5.1870788739093142E-2</v>
      </c>
      <c r="W2696" s="1">
        <v>45052</v>
      </c>
      <c r="X2696">
        <v>9.521092887956388E-2</v>
      </c>
      <c r="AC2696" s="1">
        <v>45052</v>
      </c>
      <c r="AD2696">
        <v>7.9092303542647999E-2</v>
      </c>
      <c r="AI2696" s="1">
        <v>45052</v>
      </c>
      <c r="AJ2696">
        <v>7.3145722827845996E-2</v>
      </c>
      <c r="AO2696" s="1">
        <v>45052</v>
      </c>
      <c r="AP2696">
        <v>4.6276556532236085E-2</v>
      </c>
      <c r="AU2696" s="1">
        <v>45052</v>
      </c>
      <c r="AV2696">
        <v>3.8689425367965116E-2</v>
      </c>
      <c r="BA2696" s="1">
        <v>45052</v>
      </c>
      <c r="BB2696">
        <v>0.19932879299233966</v>
      </c>
      <c r="BG2696" s="1">
        <v>45052</v>
      </c>
      <c r="BH2696">
        <v>0.19063076716713681</v>
      </c>
    </row>
    <row r="2697" spans="5:60" x14ac:dyDescent="0.3">
      <c r="E2697" s="1">
        <v>45053</v>
      </c>
      <c r="F2697">
        <v>0.14680612948949717</v>
      </c>
      <c r="K2697" s="1">
        <v>45053</v>
      </c>
      <c r="L2697">
        <v>9.9677904447261961E-2</v>
      </c>
      <c r="Q2697" s="1">
        <v>45053</v>
      </c>
      <c r="R2697">
        <v>5.3123201964258376E-2</v>
      </c>
      <c r="W2697" s="1">
        <v>45053</v>
      </c>
      <c r="X2697">
        <v>9.6610840015058069E-2</v>
      </c>
      <c r="AC2697" s="1">
        <v>45053</v>
      </c>
      <c r="AD2697">
        <v>7.8880357853796032E-2</v>
      </c>
      <c r="AI2697" s="1">
        <v>45053</v>
      </c>
      <c r="AJ2697">
        <v>7.2622335171365557E-2</v>
      </c>
      <c r="AO2697" s="1">
        <v>45053</v>
      </c>
      <c r="AP2697">
        <v>4.0888023560460222E-2</v>
      </c>
      <c r="AU2697" s="1">
        <v>45053</v>
      </c>
      <c r="AV2697">
        <v>3.9608623084205159E-2</v>
      </c>
      <c r="BA2697" s="1">
        <v>45053</v>
      </c>
      <c r="BB2697">
        <v>0.19694494091268469</v>
      </c>
      <c r="BG2697" s="1">
        <v>45053</v>
      </c>
      <c r="BH2697">
        <v>0.19204191451580382</v>
      </c>
    </row>
    <row r="2698" spans="5:60" x14ac:dyDescent="0.3">
      <c r="E2698" s="1">
        <v>45054</v>
      </c>
      <c r="F2698">
        <v>0.14289068438419775</v>
      </c>
      <c r="K2698" s="1">
        <v>45054</v>
      </c>
      <c r="L2698">
        <v>9.740615361224518E-2</v>
      </c>
      <c r="Q2698" s="1">
        <v>45054</v>
      </c>
      <c r="R2698">
        <v>5.2817723493105505E-2</v>
      </c>
      <c r="W2698" s="1">
        <v>45054</v>
      </c>
      <c r="X2698">
        <v>9.7054450660910285E-2</v>
      </c>
      <c r="AC2698" s="1">
        <v>45054</v>
      </c>
      <c r="AD2698">
        <v>7.8828654057767025E-2</v>
      </c>
      <c r="AI2698" s="1">
        <v>45054</v>
      </c>
      <c r="AJ2698">
        <v>7.2135448212829842E-2</v>
      </c>
      <c r="AO2698" s="1">
        <v>45054</v>
      </c>
      <c r="AP2698">
        <v>4.0888023560460222E-2</v>
      </c>
      <c r="AU2698" s="1">
        <v>45054</v>
      </c>
      <c r="AV2698">
        <v>3.9608623084205159E-2</v>
      </c>
      <c r="BA2698" s="1">
        <v>45054</v>
      </c>
      <c r="BB2698">
        <v>0.19740704701059697</v>
      </c>
      <c r="BG2698" s="1">
        <v>45054</v>
      </c>
      <c r="BH2698">
        <v>0.18717838754268415</v>
      </c>
    </row>
    <row r="2699" spans="5:60" x14ac:dyDescent="0.3">
      <c r="E2699" s="1">
        <v>45055</v>
      </c>
      <c r="F2699">
        <v>0.14031763611910586</v>
      </c>
      <c r="K2699" s="1">
        <v>45055</v>
      </c>
      <c r="L2699">
        <v>9.6972731372324372E-2</v>
      </c>
      <c r="Q2699" s="1">
        <v>45055</v>
      </c>
      <c r="R2699">
        <v>5.2276798870734643E-2</v>
      </c>
      <c r="W2699" s="1">
        <v>45055</v>
      </c>
      <c r="X2699">
        <v>9.4606401321237141E-2</v>
      </c>
      <c r="AC2699" s="1">
        <v>45055</v>
      </c>
      <c r="AD2699">
        <v>7.6834541022238245E-2</v>
      </c>
      <c r="AI2699" s="1">
        <v>45055</v>
      </c>
      <c r="AJ2699">
        <v>7.0318805279790522E-2</v>
      </c>
      <c r="AO2699" s="1">
        <v>45055</v>
      </c>
      <c r="AP2699">
        <v>4.2242114065432039E-2</v>
      </c>
      <c r="AU2699" s="1">
        <v>45055</v>
      </c>
      <c r="AV2699">
        <v>3.8816314375875467E-2</v>
      </c>
      <c r="BA2699" s="1">
        <v>45055</v>
      </c>
      <c r="BB2699">
        <v>0.19255718764540047</v>
      </c>
      <c r="BG2699" s="1">
        <v>45055</v>
      </c>
      <c r="BH2699">
        <v>0.18260588288855722</v>
      </c>
    </row>
    <row r="2700" spans="5:60" x14ac:dyDescent="0.3">
      <c r="E2700" s="1">
        <v>45056</v>
      </c>
      <c r="F2700">
        <v>0.1377147397103787</v>
      </c>
      <c r="K2700" s="1">
        <v>45056</v>
      </c>
      <c r="L2700">
        <v>9.5707370880428133E-2</v>
      </c>
      <c r="Q2700" s="1">
        <v>45056</v>
      </c>
      <c r="R2700">
        <v>5.5037205730650123E-2</v>
      </c>
      <c r="W2700" s="1">
        <v>45056</v>
      </c>
      <c r="X2700">
        <v>9.6835389319691295E-2</v>
      </c>
      <c r="AC2700" s="1">
        <v>45056</v>
      </c>
      <c r="AD2700">
        <v>7.8792507115815258E-2</v>
      </c>
      <c r="AI2700" s="1">
        <v>45056</v>
      </c>
      <c r="AJ2700">
        <v>7.1261485559847307E-2</v>
      </c>
      <c r="AO2700" s="1">
        <v>45056</v>
      </c>
      <c r="AP2700">
        <v>4.2383149289677728E-2</v>
      </c>
      <c r="AU2700" s="1">
        <v>45056</v>
      </c>
      <c r="AV2700">
        <v>3.7722678935427065E-2</v>
      </c>
      <c r="BA2700" s="1">
        <v>45056</v>
      </c>
      <c r="BB2700">
        <v>0.19170310107587299</v>
      </c>
      <c r="BG2700" s="1">
        <v>45056</v>
      </c>
      <c r="BH2700">
        <v>0.17943264325327937</v>
      </c>
    </row>
    <row r="2701" spans="5:60" x14ac:dyDescent="0.3">
      <c r="E2701" s="1">
        <v>45057</v>
      </c>
      <c r="F2701">
        <v>0.13785516595712272</v>
      </c>
      <c r="K2701" s="1">
        <v>45057</v>
      </c>
      <c r="L2701">
        <v>9.3452965359247617E-2</v>
      </c>
      <c r="Q2701" s="1">
        <v>45057</v>
      </c>
      <c r="R2701">
        <v>5.4935015075745199E-2</v>
      </c>
      <c r="W2701" s="1">
        <v>45057</v>
      </c>
      <c r="X2701">
        <v>9.7881673577057488E-2</v>
      </c>
      <c r="AC2701" s="1">
        <v>45057</v>
      </c>
      <c r="AD2701">
        <v>7.9218563743779849E-2</v>
      </c>
      <c r="AI2701" s="1">
        <v>45057</v>
      </c>
      <c r="AJ2701">
        <v>7.1948633602234413E-2</v>
      </c>
      <c r="AO2701" s="1">
        <v>45057</v>
      </c>
      <c r="AP2701">
        <v>4.2242052422634097E-2</v>
      </c>
      <c r="AU2701" s="1">
        <v>45057</v>
      </c>
      <c r="AV2701">
        <v>3.7400760229862273E-2</v>
      </c>
      <c r="BA2701" s="1">
        <v>45057</v>
      </c>
      <c r="BB2701">
        <v>0.19545544104567508</v>
      </c>
      <c r="BG2701" s="1">
        <v>45057</v>
      </c>
      <c r="BH2701">
        <v>0.17895395705426001</v>
      </c>
    </row>
    <row r="2702" spans="5:60" x14ac:dyDescent="0.3">
      <c r="E2702" s="1">
        <v>45058</v>
      </c>
      <c r="F2702">
        <v>0.13710430472880147</v>
      </c>
      <c r="K2702" s="1">
        <v>45058</v>
      </c>
      <c r="L2702">
        <v>9.4028343195673464E-2</v>
      </c>
      <c r="Q2702" s="1">
        <v>45058</v>
      </c>
      <c r="R2702">
        <v>5.6323541514564791E-2</v>
      </c>
      <c r="W2702" s="1">
        <v>45058</v>
      </c>
      <c r="X2702">
        <v>9.9786423359176493E-2</v>
      </c>
      <c r="AC2702" s="1">
        <v>45058</v>
      </c>
      <c r="AD2702">
        <v>8.0848763245119026E-2</v>
      </c>
      <c r="AI2702" s="1">
        <v>45058</v>
      </c>
      <c r="AJ2702">
        <v>7.4498210844416463E-2</v>
      </c>
      <c r="AO2702" s="1">
        <v>45058</v>
      </c>
      <c r="AP2702">
        <v>4.2740750890678074E-2</v>
      </c>
      <c r="AU2702" s="1">
        <v>45058</v>
      </c>
      <c r="AV2702">
        <v>3.7460018581505029E-2</v>
      </c>
      <c r="BA2702" s="1">
        <v>45058</v>
      </c>
      <c r="BB2702">
        <v>0.19721851749589461</v>
      </c>
      <c r="BG2702" s="1">
        <v>45058</v>
      </c>
      <c r="BH2702">
        <v>0.17765313661529186</v>
      </c>
    </row>
    <row r="2703" spans="5:60" x14ac:dyDescent="0.3">
      <c r="E2703" s="1">
        <v>45059</v>
      </c>
      <c r="F2703">
        <v>0.13234365496299422</v>
      </c>
      <c r="K2703" s="1">
        <v>45059</v>
      </c>
      <c r="L2703">
        <v>9.3690930276253664E-2</v>
      </c>
      <c r="Q2703" s="1">
        <v>45059</v>
      </c>
      <c r="R2703">
        <v>5.1981086466561265E-2</v>
      </c>
      <c r="W2703" s="1">
        <v>45059</v>
      </c>
      <c r="X2703">
        <v>0.10197202959326453</v>
      </c>
      <c r="AC2703" s="1">
        <v>45059</v>
      </c>
      <c r="AD2703">
        <v>8.2599164193591895E-2</v>
      </c>
      <c r="AI2703" s="1">
        <v>45059</v>
      </c>
      <c r="AJ2703">
        <v>7.6200951529425701E-2</v>
      </c>
      <c r="AO2703" s="1">
        <v>45059</v>
      </c>
      <c r="AP2703">
        <v>4.3881508722403886E-2</v>
      </c>
      <c r="AU2703" s="1">
        <v>45059</v>
      </c>
      <c r="AV2703">
        <v>3.6076490032024205E-2</v>
      </c>
      <c r="BA2703" s="1">
        <v>45059</v>
      </c>
      <c r="BB2703">
        <v>0.20051759483900106</v>
      </c>
      <c r="BG2703" s="1">
        <v>45059</v>
      </c>
      <c r="BH2703">
        <v>0.17501215749208768</v>
      </c>
    </row>
    <row r="2704" spans="5:60" x14ac:dyDescent="0.3">
      <c r="E2704" s="1">
        <v>45060</v>
      </c>
      <c r="F2704">
        <v>0.13559728164868226</v>
      </c>
      <c r="K2704" s="1">
        <v>45060</v>
      </c>
      <c r="L2704">
        <v>9.3265592607122583E-2</v>
      </c>
      <c r="Q2704" s="1">
        <v>45060</v>
      </c>
      <c r="R2704">
        <v>5.3062624435666769E-2</v>
      </c>
      <c r="W2704" s="1">
        <v>45060</v>
      </c>
      <c r="X2704">
        <v>0.10408316754449594</v>
      </c>
      <c r="AC2704" s="1">
        <v>45060</v>
      </c>
      <c r="AD2704">
        <v>8.4274827735548258E-2</v>
      </c>
      <c r="AI2704" s="1">
        <v>45060</v>
      </c>
      <c r="AJ2704">
        <v>7.7884972234964378E-2</v>
      </c>
      <c r="AO2704" s="1">
        <v>45060</v>
      </c>
      <c r="AP2704">
        <v>4.486768057163993E-2</v>
      </c>
      <c r="AU2704" s="1">
        <v>45060</v>
      </c>
      <c r="AV2704">
        <v>3.706991254705564E-2</v>
      </c>
      <c r="BA2704" s="1">
        <v>45060</v>
      </c>
      <c r="BB2704">
        <v>0.20324297345327935</v>
      </c>
      <c r="BG2704" s="1">
        <v>45060</v>
      </c>
      <c r="BH2704">
        <v>0.17753066652281915</v>
      </c>
    </row>
    <row r="2705" spans="5:60" x14ac:dyDescent="0.3">
      <c r="E2705" s="1">
        <v>45061</v>
      </c>
      <c r="F2705">
        <v>0.13552315076637972</v>
      </c>
      <c r="K2705" s="1">
        <v>45061</v>
      </c>
      <c r="L2705">
        <v>9.1207057121569235E-2</v>
      </c>
      <c r="Q2705" s="1">
        <v>45061</v>
      </c>
      <c r="R2705">
        <v>5.2359013669938247E-2</v>
      </c>
      <c r="W2705" s="1">
        <v>45061</v>
      </c>
      <c r="X2705">
        <v>0.10340610542255679</v>
      </c>
      <c r="AC2705" s="1">
        <v>45061</v>
      </c>
      <c r="AD2705">
        <v>8.2790161832853842E-2</v>
      </c>
      <c r="AI2705" s="1">
        <v>45061</v>
      </c>
      <c r="AJ2705">
        <v>7.6021901613166618E-2</v>
      </c>
      <c r="AO2705" s="1">
        <v>45061</v>
      </c>
      <c r="AP2705">
        <v>4.5221263733819426E-2</v>
      </c>
      <c r="AU2705" s="1">
        <v>45061</v>
      </c>
      <c r="AV2705">
        <v>3.6741599690615613E-2</v>
      </c>
      <c r="BA2705" s="1">
        <v>45061</v>
      </c>
      <c r="BB2705">
        <v>0.2021373620358555</v>
      </c>
      <c r="BG2705" s="1">
        <v>45061</v>
      </c>
      <c r="BH2705">
        <v>0.17737284839170606</v>
      </c>
    </row>
    <row r="2706" spans="5:60" x14ac:dyDescent="0.3">
      <c r="E2706" s="1">
        <v>45062</v>
      </c>
      <c r="F2706">
        <v>0.13384663209151096</v>
      </c>
      <c r="K2706" s="1">
        <v>45062</v>
      </c>
      <c r="L2706">
        <v>8.8909862414762883E-2</v>
      </c>
      <c r="Q2706" s="1">
        <v>45062</v>
      </c>
      <c r="R2706">
        <v>5.6145412236232262E-2</v>
      </c>
      <c r="W2706" s="1">
        <v>45062</v>
      </c>
      <c r="X2706">
        <v>0.10212817244537584</v>
      </c>
      <c r="AC2706" s="1">
        <v>45062</v>
      </c>
      <c r="AD2706">
        <v>8.2045949335403545E-2</v>
      </c>
      <c r="AI2706" s="1">
        <v>45062</v>
      </c>
      <c r="AJ2706">
        <v>7.5264670543466319E-2</v>
      </c>
      <c r="AO2706" s="1">
        <v>45062</v>
      </c>
      <c r="AP2706">
        <v>4.7148823980569667E-2</v>
      </c>
      <c r="AU2706" s="1">
        <v>45062</v>
      </c>
      <c r="AV2706">
        <v>3.5803654779507907E-2</v>
      </c>
      <c r="BA2706" s="1">
        <v>45062</v>
      </c>
      <c r="BB2706">
        <v>0.1972754161121332</v>
      </c>
      <c r="BG2706" s="1">
        <v>45062</v>
      </c>
      <c r="BH2706">
        <v>0.17889656755279076</v>
      </c>
    </row>
    <row r="2707" spans="5:60" x14ac:dyDescent="0.3">
      <c r="E2707" s="1">
        <v>45063</v>
      </c>
      <c r="F2707">
        <v>0.13727208827051132</v>
      </c>
      <c r="K2707" s="1">
        <v>45063</v>
      </c>
      <c r="L2707">
        <v>8.698407502547284E-2</v>
      </c>
      <c r="Q2707" s="1">
        <v>45063</v>
      </c>
      <c r="R2707">
        <v>5.5892763636304806E-2</v>
      </c>
      <c r="W2707" s="1">
        <v>45063</v>
      </c>
      <c r="X2707">
        <v>9.9675394551683769E-2</v>
      </c>
      <c r="AC2707" s="1">
        <v>45063</v>
      </c>
      <c r="AD2707">
        <v>8.0102571230488903E-2</v>
      </c>
      <c r="AI2707" s="1">
        <v>45063</v>
      </c>
      <c r="AJ2707">
        <v>7.3461890818292686E-2</v>
      </c>
      <c r="AO2707" s="1">
        <v>45063</v>
      </c>
      <c r="AP2707">
        <v>4.607809793989686E-2</v>
      </c>
      <c r="AU2707" s="1">
        <v>45063</v>
      </c>
      <c r="AV2707">
        <v>3.5036114235870976E-2</v>
      </c>
      <c r="BA2707" s="1">
        <v>45063</v>
      </c>
      <c r="BB2707">
        <v>0.19273393679140058</v>
      </c>
      <c r="BG2707" s="1">
        <v>45063</v>
      </c>
      <c r="BH2707">
        <v>0.19233444549204201</v>
      </c>
    </row>
    <row r="2708" spans="5:60" x14ac:dyDescent="0.3">
      <c r="E2708" s="1">
        <v>45064</v>
      </c>
      <c r="F2708">
        <v>0.14094854024662942</v>
      </c>
      <c r="K2708" s="1">
        <v>45064</v>
      </c>
      <c r="L2708">
        <v>9.1616279805438627E-2</v>
      </c>
      <c r="Q2708" s="1">
        <v>45064</v>
      </c>
      <c r="R2708">
        <v>5.5865396015307434E-2</v>
      </c>
      <c r="W2708" s="1">
        <v>45064</v>
      </c>
      <c r="X2708">
        <v>9.9505245587362443E-2</v>
      </c>
      <c r="AC2708" s="1">
        <v>45064</v>
      </c>
      <c r="AD2708">
        <v>8.053354532788938E-2</v>
      </c>
      <c r="AI2708" s="1">
        <v>45064</v>
      </c>
      <c r="AJ2708">
        <v>7.4567897084959187E-2</v>
      </c>
      <c r="AO2708" s="1">
        <v>45064</v>
      </c>
      <c r="AP2708">
        <v>4.6438323645107457E-2</v>
      </c>
      <c r="AU2708" s="1">
        <v>45064</v>
      </c>
      <c r="AV2708">
        <v>3.6112603408139564E-2</v>
      </c>
      <c r="BA2708" s="1">
        <v>45064</v>
      </c>
      <c r="BB2708">
        <v>0.19362764421451598</v>
      </c>
      <c r="BG2708" s="1">
        <v>45064</v>
      </c>
      <c r="BH2708">
        <v>0.19315994053205071</v>
      </c>
    </row>
    <row r="2709" spans="5:60" x14ac:dyDescent="0.3">
      <c r="E2709" s="1">
        <v>45065</v>
      </c>
      <c r="F2709">
        <v>0.14109673643470971</v>
      </c>
      <c r="K2709" s="1">
        <v>45065</v>
      </c>
      <c r="L2709">
        <v>9.3724810053443366E-2</v>
      </c>
      <c r="Q2709" s="1">
        <v>45065</v>
      </c>
      <c r="R2709">
        <v>5.4585959770997193E-2</v>
      </c>
      <c r="W2709" s="1">
        <v>45065</v>
      </c>
      <c r="X2709">
        <v>9.8433444445265958E-2</v>
      </c>
      <c r="AC2709" s="1">
        <v>45065</v>
      </c>
      <c r="AD2709">
        <v>7.9566511409676965E-2</v>
      </c>
      <c r="AI2709" s="1">
        <v>45065</v>
      </c>
      <c r="AJ2709">
        <v>7.2924693913154939E-2</v>
      </c>
      <c r="AO2709" s="1">
        <v>45065</v>
      </c>
      <c r="AP2709">
        <v>4.7416964934493877E-2</v>
      </c>
      <c r="AU2709" s="1">
        <v>45065</v>
      </c>
      <c r="AV2709">
        <v>3.3574429491355758E-2</v>
      </c>
      <c r="BA2709" s="1">
        <v>45065</v>
      </c>
      <c r="BB2709">
        <v>0.19476656728265279</v>
      </c>
      <c r="BG2709" s="1">
        <v>45065</v>
      </c>
      <c r="BH2709">
        <v>0.19403201092990649</v>
      </c>
    </row>
    <row r="2710" spans="5:60" x14ac:dyDescent="0.3">
      <c r="E2710" s="1">
        <v>45066</v>
      </c>
      <c r="F2710">
        <v>0.14271917847369675</v>
      </c>
      <c r="K2710" s="1">
        <v>45066</v>
      </c>
      <c r="L2710">
        <v>9.551986103872645E-2</v>
      </c>
      <c r="Q2710" s="1">
        <v>45066</v>
      </c>
      <c r="R2710">
        <v>5.5866720004555878E-2</v>
      </c>
      <c r="W2710" s="1">
        <v>45066</v>
      </c>
      <c r="X2710">
        <v>9.9583409941928283E-2</v>
      </c>
      <c r="AC2710" s="1">
        <v>45066</v>
      </c>
      <c r="AD2710">
        <v>8.0463683743339551E-2</v>
      </c>
      <c r="AI2710" s="1">
        <v>45066</v>
      </c>
      <c r="AJ2710">
        <v>7.4641250724661115E-2</v>
      </c>
      <c r="AO2710" s="1">
        <v>45066</v>
      </c>
      <c r="AP2710">
        <v>4.8430562113722105E-2</v>
      </c>
      <c r="AU2710" s="1">
        <v>45066</v>
      </c>
      <c r="AV2710">
        <v>3.4208598435148611E-2</v>
      </c>
      <c r="BA2710" s="1">
        <v>45066</v>
      </c>
      <c r="BB2710">
        <v>0.19644790109873284</v>
      </c>
      <c r="BG2710" s="1">
        <v>45066</v>
      </c>
      <c r="BH2710">
        <v>0.19803703835332842</v>
      </c>
    </row>
    <row r="2711" spans="5:60" x14ac:dyDescent="0.3">
      <c r="E2711" s="1">
        <v>45067</v>
      </c>
      <c r="F2711">
        <v>0.14642632869147112</v>
      </c>
      <c r="K2711" s="1">
        <v>45067</v>
      </c>
      <c r="L2711">
        <v>9.6546322548582308E-2</v>
      </c>
      <c r="Q2711" s="1">
        <v>45067</v>
      </c>
      <c r="R2711">
        <v>5.604323123861793E-2</v>
      </c>
      <c r="W2711" s="1">
        <v>45067</v>
      </c>
      <c r="X2711">
        <v>0.10202006615684818</v>
      </c>
      <c r="AC2711" s="1">
        <v>45067</v>
      </c>
      <c r="AD2711">
        <v>8.2530627791884428E-2</v>
      </c>
      <c r="AI2711" s="1">
        <v>45067</v>
      </c>
      <c r="AJ2711">
        <v>7.6573565697950235E-2</v>
      </c>
      <c r="AO2711" s="1">
        <v>45067</v>
      </c>
      <c r="AP2711">
        <v>4.9477266046636152E-2</v>
      </c>
      <c r="AU2711" s="1">
        <v>45067</v>
      </c>
      <c r="AV2711">
        <v>3.5068477519799052E-2</v>
      </c>
      <c r="BA2711" s="1">
        <v>45067</v>
      </c>
      <c r="BB2711">
        <v>0.20099231428533751</v>
      </c>
      <c r="BG2711" s="1">
        <v>45067</v>
      </c>
      <c r="BH2711">
        <v>0.20312118267754831</v>
      </c>
    </row>
    <row r="2712" spans="5:60" x14ac:dyDescent="0.3">
      <c r="E2712" s="1">
        <v>45068</v>
      </c>
      <c r="F2712">
        <v>0.14643910959166759</v>
      </c>
      <c r="K2712" s="1">
        <v>45068</v>
      </c>
      <c r="L2712">
        <v>9.6541127818088615E-2</v>
      </c>
      <c r="Q2712" s="1">
        <v>45068</v>
      </c>
      <c r="R2712">
        <v>5.7539034420157231E-2</v>
      </c>
      <c r="W2712" s="1">
        <v>45068</v>
      </c>
      <c r="X2712">
        <v>0.1001071657272609</v>
      </c>
      <c r="AC2712" s="1">
        <v>45068</v>
      </c>
      <c r="AD2712">
        <v>8.086075529191912E-2</v>
      </c>
      <c r="AI2712" s="1">
        <v>45068</v>
      </c>
      <c r="AJ2712">
        <v>7.5817211095081216E-2</v>
      </c>
      <c r="AO2712" s="1">
        <v>45068</v>
      </c>
      <c r="AP2712">
        <v>4.9708237656570169E-2</v>
      </c>
      <c r="AU2712" s="1">
        <v>45068</v>
      </c>
      <c r="AV2712">
        <v>3.5747966916163096E-2</v>
      </c>
      <c r="BA2712" s="1">
        <v>45068</v>
      </c>
      <c r="BB2712">
        <v>0.1967674555861979</v>
      </c>
      <c r="BG2712" s="1">
        <v>45068</v>
      </c>
      <c r="BH2712">
        <v>0.20789796369087435</v>
      </c>
    </row>
    <row r="2713" spans="5:60" x14ac:dyDescent="0.3">
      <c r="E2713" s="1">
        <v>45069</v>
      </c>
      <c r="F2713">
        <v>0.14865333457333271</v>
      </c>
      <c r="K2713" s="1">
        <v>45069</v>
      </c>
      <c r="L2713">
        <v>0.10093614330310864</v>
      </c>
      <c r="Q2713" s="1">
        <v>45069</v>
      </c>
      <c r="R2713">
        <v>5.8705310192258518E-2</v>
      </c>
      <c r="W2713" s="1">
        <v>45069</v>
      </c>
      <c r="X2713">
        <v>9.8207795789449867E-2</v>
      </c>
      <c r="AC2713" s="1">
        <v>45069</v>
      </c>
      <c r="AD2713">
        <v>7.9158081516313275E-2</v>
      </c>
      <c r="AI2713" s="1">
        <v>45069</v>
      </c>
      <c r="AJ2713">
        <v>7.4079385087939945E-2</v>
      </c>
      <c r="AO2713" s="1">
        <v>45069</v>
      </c>
      <c r="AP2713">
        <v>4.8434065565992973E-2</v>
      </c>
      <c r="AU2713" s="1">
        <v>45069</v>
      </c>
      <c r="AV2713">
        <v>3.6047586590061159E-2</v>
      </c>
      <c r="BA2713" s="1">
        <v>45069</v>
      </c>
      <c r="BB2713">
        <v>0.19254696829328655</v>
      </c>
      <c r="BG2713" s="1">
        <v>45069</v>
      </c>
      <c r="BH2713">
        <v>0.20325187350897911</v>
      </c>
    </row>
    <row r="2714" spans="5:60" x14ac:dyDescent="0.3">
      <c r="E2714" s="1">
        <v>45070</v>
      </c>
      <c r="F2714">
        <v>0.14728546703400403</v>
      </c>
      <c r="K2714" s="1">
        <v>45070</v>
      </c>
      <c r="L2714">
        <v>0.11633787153660333</v>
      </c>
      <c r="Q2714" s="1">
        <v>45070</v>
      </c>
      <c r="R2714">
        <v>6.14319362072729E-2</v>
      </c>
      <c r="W2714" s="1">
        <v>45070</v>
      </c>
      <c r="X2714">
        <v>9.6352969804904987E-2</v>
      </c>
      <c r="AC2714" s="1">
        <v>45070</v>
      </c>
      <c r="AD2714">
        <v>7.7774623821514191E-2</v>
      </c>
      <c r="AI2714" s="1">
        <v>45070</v>
      </c>
      <c r="AJ2714">
        <v>7.2454392454236502E-2</v>
      </c>
      <c r="AO2714" s="1">
        <v>45070</v>
      </c>
      <c r="AP2714">
        <v>4.7144615359553971E-2</v>
      </c>
      <c r="AU2714" s="1">
        <v>45070</v>
      </c>
      <c r="AV2714">
        <v>3.6347083675204936E-2</v>
      </c>
      <c r="BA2714" s="1">
        <v>45070</v>
      </c>
      <c r="BB2714">
        <v>0.18820373144301364</v>
      </c>
      <c r="BG2714" s="1">
        <v>45070</v>
      </c>
      <c r="BH2714">
        <v>0.20224964394685421</v>
      </c>
    </row>
    <row r="2715" spans="5:60" x14ac:dyDescent="0.3">
      <c r="E2715" s="1">
        <v>45071</v>
      </c>
      <c r="F2715">
        <v>0.13921405581741408</v>
      </c>
      <c r="K2715" s="1">
        <v>45071</v>
      </c>
      <c r="L2715">
        <v>0.11595611392194488</v>
      </c>
      <c r="Q2715" s="1">
        <v>45071</v>
      </c>
      <c r="R2715">
        <v>6.1360564611004767E-2</v>
      </c>
      <c r="W2715" s="1">
        <v>45071</v>
      </c>
      <c r="X2715">
        <v>9.4561670030618467E-2</v>
      </c>
      <c r="AC2715" s="1">
        <v>45071</v>
      </c>
      <c r="AD2715">
        <v>7.5478711825580719E-2</v>
      </c>
      <c r="AI2715" s="1">
        <v>45071</v>
      </c>
      <c r="AJ2715">
        <v>6.9123918247574648E-2</v>
      </c>
      <c r="AO2715" s="1">
        <v>45071</v>
      </c>
      <c r="AP2715">
        <v>4.5442756805840222E-2</v>
      </c>
      <c r="AU2715" s="1">
        <v>45071</v>
      </c>
      <c r="AV2715">
        <v>3.5970832599150467E-2</v>
      </c>
      <c r="BA2715" s="1">
        <v>45071</v>
      </c>
      <c r="BB2715">
        <v>0.17868188826092529</v>
      </c>
      <c r="BG2715" s="1">
        <v>45071</v>
      </c>
      <c r="BH2715">
        <v>0.18603360950451092</v>
      </c>
    </row>
    <row r="2716" spans="5:60" x14ac:dyDescent="0.3">
      <c r="E2716" s="1">
        <v>45072</v>
      </c>
      <c r="F2716">
        <v>0.14390540582255457</v>
      </c>
      <c r="K2716" s="1">
        <v>45072</v>
      </c>
      <c r="L2716">
        <v>0.12652154256564796</v>
      </c>
      <c r="Q2716" s="1">
        <v>45072</v>
      </c>
      <c r="R2716">
        <v>6.4441768892399054E-2</v>
      </c>
      <c r="W2716" s="1">
        <v>45072</v>
      </c>
      <c r="X2716">
        <v>9.5894035731314206E-2</v>
      </c>
      <c r="AC2716" s="1">
        <v>45072</v>
      </c>
      <c r="AD2716">
        <v>7.5824375896068524E-2</v>
      </c>
      <c r="AI2716" s="1">
        <v>45072</v>
      </c>
      <c r="AJ2716">
        <v>7.0638326584315E-2</v>
      </c>
      <c r="AO2716" s="1">
        <v>45072</v>
      </c>
      <c r="AP2716">
        <v>4.5435053796863974E-2</v>
      </c>
      <c r="AU2716" s="1">
        <v>45072</v>
      </c>
      <c r="AV2716">
        <v>3.5421680846015255E-2</v>
      </c>
      <c r="BA2716" s="1">
        <v>45072</v>
      </c>
      <c r="BB2716">
        <v>0.17997660128925985</v>
      </c>
      <c r="BG2716" s="1">
        <v>45072</v>
      </c>
      <c r="BH2716">
        <v>0.18606751054351608</v>
      </c>
    </row>
    <row r="2717" spans="5:60" x14ac:dyDescent="0.3">
      <c r="E2717" s="1">
        <v>45073</v>
      </c>
      <c r="F2717">
        <v>0.13247462619530376</v>
      </c>
      <c r="K2717" s="1">
        <v>45073</v>
      </c>
      <c r="L2717">
        <v>0.12936813850001805</v>
      </c>
      <c r="Q2717" s="1">
        <v>45073</v>
      </c>
      <c r="R2717">
        <v>6.4719472957556104E-2</v>
      </c>
      <c r="W2717" s="1">
        <v>45073</v>
      </c>
      <c r="X2717">
        <v>9.7820662849134363E-2</v>
      </c>
      <c r="AC2717" s="1">
        <v>45073</v>
      </c>
      <c r="AD2717">
        <v>7.6738811934097304E-2</v>
      </c>
      <c r="AI2717" s="1">
        <v>45073</v>
      </c>
      <c r="AJ2717">
        <v>7.2347432522224864E-2</v>
      </c>
      <c r="AO2717" s="1">
        <v>45073</v>
      </c>
      <c r="AP2717">
        <v>4.5733651467058545E-2</v>
      </c>
      <c r="AU2717" s="1">
        <v>45073</v>
      </c>
      <c r="AV2717">
        <v>3.4953921783025942E-2</v>
      </c>
      <c r="BA2717" s="1">
        <v>45073</v>
      </c>
      <c r="BB2717">
        <v>0.18210168359130077</v>
      </c>
      <c r="BG2717" s="1">
        <v>45073</v>
      </c>
      <c r="BH2717">
        <v>0.1865223805483297</v>
      </c>
    </row>
    <row r="2718" spans="5:60" x14ac:dyDescent="0.3">
      <c r="E2718" s="1">
        <v>45074</v>
      </c>
      <c r="F2718">
        <v>0.13304479297842259</v>
      </c>
      <c r="K2718" s="1">
        <v>45074</v>
      </c>
      <c r="L2718">
        <v>0.13267478799232074</v>
      </c>
      <c r="Q2718" s="1">
        <v>45074</v>
      </c>
      <c r="R2718">
        <v>6.4041600791434006E-2</v>
      </c>
      <c r="W2718" s="1">
        <v>45074</v>
      </c>
      <c r="X2718">
        <v>9.4884362955623427E-2</v>
      </c>
      <c r="AC2718" s="1">
        <v>45074</v>
      </c>
      <c r="AD2718">
        <v>7.2884783867211353E-2</v>
      </c>
      <c r="AI2718" s="1">
        <v>45074</v>
      </c>
      <c r="AJ2718">
        <v>6.4859400338691739E-2</v>
      </c>
      <c r="AO2718" s="1">
        <v>45074</v>
      </c>
      <c r="AP2718">
        <v>3.3724498538130539E-2</v>
      </c>
      <c r="AU2718" s="1">
        <v>45074</v>
      </c>
      <c r="AV2718">
        <v>3.0601740919230413E-2</v>
      </c>
      <c r="BA2718" s="1">
        <v>45074</v>
      </c>
      <c r="BB2718">
        <v>0.17484302598330731</v>
      </c>
      <c r="BG2718" s="1">
        <v>45074</v>
      </c>
      <c r="BH2718">
        <v>0.18810080681519475</v>
      </c>
    </row>
    <row r="2719" spans="5:60" x14ac:dyDescent="0.3">
      <c r="E2719" s="1">
        <v>45075</v>
      </c>
      <c r="F2719">
        <v>0.13664436999310256</v>
      </c>
      <c r="K2719" s="1">
        <v>45075</v>
      </c>
      <c r="L2719">
        <v>0.13361190118934591</v>
      </c>
      <c r="Q2719" s="1">
        <v>45075</v>
      </c>
      <c r="R2719">
        <v>6.4074690407214904E-2</v>
      </c>
      <c r="W2719" s="1">
        <v>45075</v>
      </c>
      <c r="X2719">
        <v>7.9549845252297233E-2</v>
      </c>
      <c r="AC2719" s="1">
        <v>45075</v>
      </c>
      <c r="AD2719">
        <v>6.3101731839849975E-2</v>
      </c>
      <c r="AI2719" s="1">
        <v>45075</v>
      </c>
      <c r="AJ2719">
        <v>5.7060567150101098E-2</v>
      </c>
      <c r="AO2719" s="1">
        <v>45075</v>
      </c>
      <c r="AP2719">
        <v>3.4256613441181617E-2</v>
      </c>
      <c r="AU2719" s="1">
        <v>45075</v>
      </c>
      <c r="AV2719">
        <v>2.8595702949504712E-2</v>
      </c>
      <c r="BA2719" s="1">
        <v>45075</v>
      </c>
      <c r="BB2719">
        <v>0.1484081077134709</v>
      </c>
      <c r="BG2719" s="1">
        <v>45075</v>
      </c>
      <c r="BH2719">
        <v>0.19325478995223874</v>
      </c>
    </row>
    <row r="2720" spans="5:60" x14ac:dyDescent="0.3">
      <c r="E2720" s="1">
        <v>45076</v>
      </c>
      <c r="F2720">
        <v>0.13301204014717868</v>
      </c>
      <c r="K2720" s="1">
        <v>45076</v>
      </c>
      <c r="L2720">
        <v>0.13152299857311134</v>
      </c>
      <c r="Q2720" s="1">
        <v>45076</v>
      </c>
      <c r="R2720">
        <v>6.4641541223929788E-2</v>
      </c>
      <c r="W2720" s="1">
        <v>45076</v>
      </c>
      <c r="X2720">
        <v>8.2656505321237514E-2</v>
      </c>
      <c r="AC2720" s="1">
        <v>45076</v>
      </c>
      <c r="AD2720">
        <v>6.7050733751427019E-2</v>
      </c>
      <c r="AI2720" s="1">
        <v>45076</v>
      </c>
      <c r="AJ2720">
        <v>6.2419038039647129E-2</v>
      </c>
      <c r="AO2720" s="1">
        <v>45076</v>
      </c>
      <c r="AP2720">
        <v>4.5114040263927513E-2</v>
      </c>
      <c r="AU2720" s="1">
        <v>45076</v>
      </c>
      <c r="AV2720">
        <v>2.8178495485803003E-2</v>
      </c>
      <c r="BA2720" s="1">
        <v>45076</v>
      </c>
      <c r="BB2720">
        <v>0.14963493171120695</v>
      </c>
      <c r="BG2720" s="1">
        <v>45076</v>
      </c>
      <c r="BH2720">
        <v>0.18847883414536296</v>
      </c>
    </row>
    <row r="2721" spans="5:60" x14ac:dyDescent="0.3">
      <c r="E2721" s="1">
        <v>45077</v>
      </c>
      <c r="F2721">
        <v>0.13156457109728245</v>
      </c>
      <c r="K2721" s="1">
        <v>45077</v>
      </c>
      <c r="L2721">
        <v>0.14079620560380815</v>
      </c>
      <c r="Q2721" s="1">
        <v>45077</v>
      </c>
      <c r="R2721">
        <v>6.3782716274524434E-2</v>
      </c>
      <c r="W2721" s="1">
        <v>45077</v>
      </c>
      <c r="X2721">
        <v>8.1466542723991425E-2</v>
      </c>
      <c r="AC2721" s="1">
        <v>45077</v>
      </c>
      <c r="AD2721">
        <v>6.6094330157514536E-2</v>
      </c>
      <c r="AI2721" s="1">
        <v>45077</v>
      </c>
      <c r="AJ2721">
        <v>6.0996865167978059E-2</v>
      </c>
      <c r="AO2721" s="1">
        <v>45077</v>
      </c>
      <c r="AP2721">
        <v>4.4628750454193726E-2</v>
      </c>
      <c r="AU2721" s="1">
        <v>45077</v>
      </c>
      <c r="AV2721">
        <v>3.1723146510773778E-2</v>
      </c>
      <c r="BA2721" s="1">
        <v>45077</v>
      </c>
      <c r="BB2721">
        <v>0.14927032101604232</v>
      </c>
      <c r="BG2721" s="1">
        <v>45077</v>
      </c>
      <c r="BH2721">
        <v>0.1868638155365871</v>
      </c>
    </row>
    <row r="2722" spans="5:60" x14ac:dyDescent="0.3">
      <c r="E2722" s="1">
        <v>45078</v>
      </c>
      <c r="F2722">
        <v>0.13259159554729241</v>
      </c>
      <c r="K2722" s="1">
        <v>45078</v>
      </c>
      <c r="L2722">
        <v>0.14163816640649299</v>
      </c>
      <c r="Q2722" s="1">
        <v>45078</v>
      </c>
      <c r="R2722">
        <v>6.5842227357574251E-2</v>
      </c>
      <c r="W2722" s="1">
        <v>45078</v>
      </c>
      <c r="X2722">
        <v>8.0200214981721737E-2</v>
      </c>
      <c r="AC2722" s="1">
        <v>45078</v>
      </c>
      <c r="AD2722">
        <v>6.5280977987555902E-2</v>
      </c>
      <c r="AI2722" s="1">
        <v>45078</v>
      </c>
      <c r="AJ2722">
        <v>6.3729268827969171E-2</v>
      </c>
      <c r="AO2722" s="1">
        <v>45078</v>
      </c>
      <c r="AP2722">
        <v>4.3916000224457026E-2</v>
      </c>
      <c r="AU2722" s="1">
        <v>45078</v>
      </c>
      <c r="AV2722">
        <v>3.4554656353598869E-2</v>
      </c>
      <c r="BA2722" s="1">
        <v>45078</v>
      </c>
      <c r="BB2722">
        <v>0.14628081243634067</v>
      </c>
      <c r="BG2722" s="1">
        <v>45078</v>
      </c>
      <c r="BH2722">
        <v>0.18610249979069995</v>
      </c>
    </row>
    <row r="2723" spans="5:60" x14ac:dyDescent="0.3">
      <c r="E2723" s="1">
        <v>45079</v>
      </c>
      <c r="F2723">
        <v>0.13309027772614651</v>
      </c>
      <c r="K2723" s="1">
        <v>45079</v>
      </c>
      <c r="L2723">
        <v>0.14298041911140488</v>
      </c>
      <c r="Q2723" s="1">
        <v>45079</v>
      </c>
      <c r="R2723">
        <v>6.8046338546731061E-2</v>
      </c>
      <c r="W2723" s="1">
        <v>45079</v>
      </c>
      <c r="X2723">
        <v>6.8432531530610533E-2</v>
      </c>
      <c r="AC2723" s="1">
        <v>45079</v>
      </c>
      <c r="AD2723">
        <v>5.7568576045093509E-2</v>
      </c>
      <c r="AI2723" s="1">
        <v>45079</v>
      </c>
      <c r="AJ2723">
        <v>6.2337187312407803E-2</v>
      </c>
      <c r="AO2723" s="1">
        <v>45079</v>
      </c>
      <c r="AP2723">
        <v>4.3444550384222617E-2</v>
      </c>
      <c r="AU2723" s="1">
        <v>45079</v>
      </c>
      <c r="AV2723">
        <v>3.6159891439865859E-2</v>
      </c>
      <c r="BA2723" s="1">
        <v>45079</v>
      </c>
      <c r="BB2723">
        <v>0.12173441375752017</v>
      </c>
      <c r="BG2723" s="1">
        <v>45079</v>
      </c>
      <c r="BH2723">
        <v>0.20663867387235677</v>
      </c>
    </row>
    <row r="2724" spans="5:60" x14ac:dyDescent="0.3">
      <c r="E2724" s="1">
        <v>45080</v>
      </c>
      <c r="F2724">
        <v>0.13250633526133104</v>
      </c>
      <c r="K2724" s="1">
        <v>45080</v>
      </c>
      <c r="L2724">
        <v>0.14598798550257472</v>
      </c>
      <c r="Q2724" s="1">
        <v>45080</v>
      </c>
      <c r="R2724">
        <v>6.9675422512311846E-2</v>
      </c>
      <c r="W2724" s="1">
        <v>45080</v>
      </c>
      <c r="X2724">
        <v>6.9647905347101344E-2</v>
      </c>
      <c r="AC2724" s="1">
        <v>45080</v>
      </c>
      <c r="AD2724">
        <v>5.771261379975258E-2</v>
      </c>
      <c r="AI2724" s="1">
        <v>45080</v>
      </c>
      <c r="AJ2724">
        <v>6.2803073114649929E-2</v>
      </c>
      <c r="AO2724" s="1">
        <v>45080</v>
      </c>
      <c r="AP2724">
        <v>4.4564362767286814E-2</v>
      </c>
      <c r="AU2724" s="1">
        <v>45080</v>
      </c>
      <c r="AV2724">
        <v>3.7021572375419025E-2</v>
      </c>
      <c r="BA2724" s="1">
        <v>45080</v>
      </c>
      <c r="BB2724">
        <v>0.12207760719059987</v>
      </c>
      <c r="BG2724" s="1">
        <v>45080</v>
      </c>
      <c r="BH2724">
        <v>0.21167161091619274</v>
      </c>
    </row>
    <row r="2725" spans="5:60" x14ac:dyDescent="0.3">
      <c r="E2725" s="1">
        <v>45081</v>
      </c>
      <c r="F2725">
        <v>0.13132240159459682</v>
      </c>
      <c r="K2725" s="1">
        <v>45081</v>
      </c>
      <c r="L2725">
        <v>0.14856685601997585</v>
      </c>
      <c r="Q2725" s="1">
        <v>45081</v>
      </c>
      <c r="R2725">
        <v>7.0490376280182551E-2</v>
      </c>
      <c r="W2725" s="1">
        <v>45081</v>
      </c>
      <c r="X2725">
        <v>7.1047719039537008E-2</v>
      </c>
      <c r="AC2725" s="1">
        <v>45081</v>
      </c>
      <c r="AD2725">
        <v>5.9197822078361023E-2</v>
      </c>
      <c r="AI2725" s="1">
        <v>45081</v>
      </c>
      <c r="AJ2725">
        <v>6.1865626296318185E-2</v>
      </c>
      <c r="AO2725" s="1">
        <v>45081</v>
      </c>
      <c r="AP2725">
        <v>4.5299772210086429E-2</v>
      </c>
      <c r="AU2725" s="1">
        <v>45081</v>
      </c>
      <c r="AV2725">
        <v>3.7631543824457811E-2</v>
      </c>
      <c r="BA2725" s="1">
        <v>45081</v>
      </c>
      <c r="BB2725">
        <v>0.12157642093982911</v>
      </c>
      <c r="BG2725" s="1">
        <v>45081</v>
      </c>
      <c r="BH2725">
        <v>0.21049449999789802</v>
      </c>
    </row>
    <row r="2726" spans="5:60" x14ac:dyDescent="0.3">
      <c r="E2726" s="1">
        <v>45082</v>
      </c>
      <c r="F2726">
        <v>0.11824046696358223</v>
      </c>
      <c r="K2726" s="1">
        <v>45082</v>
      </c>
      <c r="L2726">
        <v>0.14243109996904116</v>
      </c>
      <c r="Q2726" s="1">
        <v>45082</v>
      </c>
      <c r="R2726">
        <v>6.8066467280066878E-2</v>
      </c>
      <c r="W2726" s="1">
        <v>45082</v>
      </c>
      <c r="X2726">
        <v>7.0203497429128403E-2</v>
      </c>
      <c r="AC2726" s="1">
        <v>45082</v>
      </c>
      <c r="AD2726">
        <v>5.7610736255498569E-2</v>
      </c>
      <c r="AI2726" s="1">
        <v>45082</v>
      </c>
      <c r="AJ2726">
        <v>6.2174561338545431E-2</v>
      </c>
      <c r="AO2726" s="1">
        <v>45082</v>
      </c>
      <c r="AP2726">
        <v>4.5585282118506772E-2</v>
      </c>
      <c r="AU2726" s="1">
        <v>45082</v>
      </c>
      <c r="AV2726">
        <v>3.7578695079553387E-2</v>
      </c>
      <c r="BA2726" s="1">
        <v>45082</v>
      </c>
      <c r="BB2726">
        <v>0.12138100310502427</v>
      </c>
      <c r="BG2726" s="1">
        <v>45082</v>
      </c>
      <c r="BH2726">
        <v>0.20330193202329885</v>
      </c>
    </row>
    <row r="2727" spans="5:60" x14ac:dyDescent="0.3">
      <c r="E2727" s="1">
        <v>45083</v>
      </c>
      <c r="F2727">
        <v>0.11815833642715863</v>
      </c>
      <c r="K2727" s="1">
        <v>45083</v>
      </c>
      <c r="L2727">
        <v>0.14186824204528817</v>
      </c>
      <c r="Q2727" s="1">
        <v>45083</v>
      </c>
      <c r="R2727">
        <v>6.7378278782364326E-2</v>
      </c>
      <c r="W2727" s="1">
        <v>45083</v>
      </c>
      <c r="X2727">
        <v>6.6044418069492739E-2</v>
      </c>
      <c r="AC2727" s="1">
        <v>45083</v>
      </c>
      <c r="AD2727">
        <v>5.5010970208009151E-2</v>
      </c>
      <c r="AI2727" s="1">
        <v>45083</v>
      </c>
      <c r="AJ2727">
        <v>6.053410162313181E-2</v>
      </c>
      <c r="AO2727" s="1">
        <v>45083</v>
      </c>
      <c r="AP2727">
        <v>4.3734393471447051E-2</v>
      </c>
      <c r="AU2727" s="1">
        <v>45083</v>
      </c>
      <c r="AV2727">
        <v>3.7343127655798024E-2</v>
      </c>
      <c r="BA2727" s="1">
        <v>45083</v>
      </c>
      <c r="BB2727">
        <v>0.11415249213338668</v>
      </c>
      <c r="BG2727" s="1">
        <v>45083</v>
      </c>
      <c r="BH2727">
        <v>0.22158088075296994</v>
      </c>
    </row>
    <row r="2728" spans="5:60" x14ac:dyDescent="0.3">
      <c r="E2728" s="1">
        <v>45084</v>
      </c>
      <c r="F2728">
        <v>0.11681119779232776</v>
      </c>
      <c r="K2728" s="1">
        <v>45084</v>
      </c>
      <c r="L2728">
        <v>0.13846410734611386</v>
      </c>
      <c r="Q2728" s="1">
        <v>45084</v>
      </c>
      <c r="R2728">
        <v>6.8676228556793159E-2</v>
      </c>
      <c r="W2728" s="1">
        <v>45084</v>
      </c>
      <c r="X2728">
        <v>7.1373066219759987E-2</v>
      </c>
      <c r="AC2728" s="1">
        <v>45084</v>
      </c>
      <c r="AD2728">
        <v>5.9638171761907478E-2</v>
      </c>
      <c r="AI2728" s="1">
        <v>45084</v>
      </c>
      <c r="AJ2728">
        <v>6.280927743058469E-2</v>
      </c>
      <c r="AO2728" s="1">
        <v>45084</v>
      </c>
      <c r="AP2728">
        <v>4.4331032055077491E-2</v>
      </c>
      <c r="AU2728" s="1">
        <v>45084</v>
      </c>
      <c r="AV2728">
        <v>3.6410026974445266E-2</v>
      </c>
      <c r="BA2728" s="1">
        <v>45084</v>
      </c>
      <c r="BB2728">
        <v>0.12208190345497302</v>
      </c>
      <c r="BG2728" s="1">
        <v>45084</v>
      </c>
      <c r="BH2728">
        <v>0.22203767979990499</v>
      </c>
    </row>
    <row r="2729" spans="5:60" x14ac:dyDescent="0.3">
      <c r="E2729" s="1">
        <v>45085</v>
      </c>
      <c r="F2729">
        <v>0.11510847942516234</v>
      </c>
      <c r="K2729" s="1">
        <v>45085</v>
      </c>
      <c r="L2729">
        <v>0.13537691768426904</v>
      </c>
      <c r="Q2729" s="1">
        <v>45085</v>
      </c>
      <c r="R2729">
        <v>7.0332696346021337E-2</v>
      </c>
      <c r="W2729" s="1">
        <v>45085</v>
      </c>
      <c r="X2729">
        <v>7.3736444764216771E-2</v>
      </c>
      <c r="AC2729" s="1">
        <v>45085</v>
      </c>
      <c r="AD2729">
        <v>6.259112494754511E-2</v>
      </c>
      <c r="AI2729" s="1">
        <v>45085</v>
      </c>
      <c r="AJ2729">
        <v>6.4161114168457822E-2</v>
      </c>
      <c r="AO2729" s="1">
        <v>45085</v>
      </c>
      <c r="AP2729">
        <v>4.3567438961183924E-2</v>
      </c>
      <c r="AU2729" s="1">
        <v>45085</v>
      </c>
      <c r="AV2729">
        <v>3.6203964665928505E-2</v>
      </c>
      <c r="BA2729" s="1">
        <v>45085</v>
      </c>
      <c r="BB2729">
        <v>0.12668665527882056</v>
      </c>
      <c r="BG2729" s="1">
        <v>45085</v>
      </c>
      <c r="BH2729">
        <v>0.21822844520837628</v>
      </c>
    </row>
    <row r="2730" spans="5:60" x14ac:dyDescent="0.3">
      <c r="E2730" s="1">
        <v>45086</v>
      </c>
      <c r="F2730">
        <v>0.11295671302937341</v>
      </c>
      <c r="K2730" s="1">
        <v>45086</v>
      </c>
      <c r="L2730">
        <v>0.13452317902524705</v>
      </c>
      <c r="Q2730" s="1">
        <v>45086</v>
      </c>
      <c r="R2730">
        <v>6.9597984845879438E-2</v>
      </c>
      <c r="W2730" s="1">
        <v>45086</v>
      </c>
      <c r="X2730">
        <v>7.420806225795E-2</v>
      </c>
      <c r="AC2730" s="1">
        <v>45086</v>
      </c>
      <c r="AD2730">
        <v>6.3441846203352067E-2</v>
      </c>
      <c r="AI2730" s="1">
        <v>45086</v>
      </c>
      <c r="AJ2730">
        <v>6.4307958887558359E-2</v>
      </c>
      <c r="AO2730" s="1">
        <v>45086</v>
      </c>
      <c r="AP2730">
        <v>4.2989742067119113E-2</v>
      </c>
      <c r="AU2730" s="1">
        <v>45086</v>
      </c>
      <c r="AV2730">
        <v>3.5350383655878094E-2</v>
      </c>
      <c r="BA2730" s="1">
        <v>45086</v>
      </c>
      <c r="BB2730">
        <v>0.12625258865617972</v>
      </c>
      <c r="BG2730" s="1">
        <v>45086</v>
      </c>
      <c r="BH2730">
        <v>0.22070008656798615</v>
      </c>
    </row>
    <row r="2731" spans="5:60" x14ac:dyDescent="0.3">
      <c r="E2731" s="1">
        <v>45087</v>
      </c>
      <c r="F2731">
        <v>0.11540282876684942</v>
      </c>
      <c r="K2731" s="1">
        <v>45087</v>
      </c>
      <c r="L2731">
        <v>0.13703672814361501</v>
      </c>
      <c r="Q2731" s="1">
        <v>45087</v>
      </c>
      <c r="R2731">
        <v>6.8345263597333103E-2</v>
      </c>
      <c r="W2731" s="1">
        <v>45087</v>
      </c>
      <c r="X2731">
        <v>7.0053633926008121E-2</v>
      </c>
      <c r="AC2731" s="1">
        <v>45087</v>
      </c>
      <c r="AD2731">
        <v>5.9573356593671987E-2</v>
      </c>
      <c r="AI2731" s="1">
        <v>45087</v>
      </c>
      <c r="AJ2731">
        <v>6.3078113132898656E-2</v>
      </c>
      <c r="AO2731" s="1">
        <v>45087</v>
      </c>
      <c r="AP2731">
        <v>4.2833855785432459E-2</v>
      </c>
      <c r="AU2731" s="1">
        <v>45087</v>
      </c>
      <c r="AV2731">
        <v>3.6157752292072853E-2</v>
      </c>
      <c r="BA2731" s="1">
        <v>45087</v>
      </c>
      <c r="BB2731">
        <v>0.12410563692824451</v>
      </c>
      <c r="BG2731" s="1">
        <v>45087</v>
      </c>
      <c r="BH2731">
        <v>0.22595519585411397</v>
      </c>
    </row>
    <row r="2732" spans="5:60" x14ac:dyDescent="0.3">
      <c r="E2732" s="1">
        <v>45088</v>
      </c>
      <c r="F2732">
        <v>0.11770788525581301</v>
      </c>
      <c r="K2732" s="1">
        <v>45088</v>
      </c>
      <c r="L2732">
        <v>0.14036315017394518</v>
      </c>
      <c r="Q2732" s="1">
        <v>45088</v>
      </c>
      <c r="R2732">
        <v>6.9804844106317959E-2</v>
      </c>
      <c r="W2732" s="1">
        <v>45088</v>
      </c>
      <c r="X2732">
        <v>6.9879248231207003E-2</v>
      </c>
      <c r="AC2732" s="1">
        <v>45088</v>
      </c>
      <c r="AD2732">
        <v>5.9937523902268378E-2</v>
      </c>
      <c r="AI2732" s="1">
        <v>45088</v>
      </c>
      <c r="AJ2732">
        <v>6.3656035698188798E-2</v>
      </c>
      <c r="AO2732" s="1">
        <v>45088</v>
      </c>
      <c r="AP2732">
        <v>4.2700327178064629E-2</v>
      </c>
      <c r="AU2732" s="1">
        <v>45088</v>
      </c>
      <c r="AV2732">
        <v>3.6740680614951879E-2</v>
      </c>
      <c r="BA2732" s="1">
        <v>45088</v>
      </c>
      <c r="BB2732">
        <v>0.1200106515392214</v>
      </c>
      <c r="BG2732" s="1">
        <v>45088</v>
      </c>
      <c r="BH2732">
        <v>0.22795058247272776</v>
      </c>
    </row>
    <row r="2733" spans="5:60" x14ac:dyDescent="0.3">
      <c r="E2733" s="1">
        <v>45089</v>
      </c>
      <c r="F2733">
        <v>0.1196185708848955</v>
      </c>
      <c r="K2733" s="1">
        <v>45089</v>
      </c>
      <c r="L2733">
        <v>0.14150491833955678</v>
      </c>
      <c r="Q2733" s="1">
        <v>45089</v>
      </c>
      <c r="R2733">
        <v>6.8500444827924861E-2</v>
      </c>
      <c r="W2733" s="1">
        <v>45089</v>
      </c>
      <c r="X2733">
        <v>6.8352841395365974E-2</v>
      </c>
      <c r="AC2733" s="1">
        <v>45089</v>
      </c>
      <c r="AD2733">
        <v>5.8684650974148635E-2</v>
      </c>
      <c r="AI2733" s="1">
        <v>45089</v>
      </c>
      <c r="AJ2733">
        <v>6.2261583618472977E-2</v>
      </c>
      <c r="AO2733" s="1">
        <v>45089</v>
      </c>
      <c r="AP2733">
        <v>4.2479975814298729E-2</v>
      </c>
      <c r="AU2733" s="1">
        <v>45089</v>
      </c>
      <c r="AV2733">
        <v>3.6647013461095855E-2</v>
      </c>
      <c r="BA2733" s="1">
        <v>45089</v>
      </c>
      <c r="BB2733">
        <v>0.11799845990087197</v>
      </c>
      <c r="BG2733" s="1">
        <v>45089</v>
      </c>
      <c r="BH2733">
        <v>0.22700282814187553</v>
      </c>
    </row>
    <row r="2734" spans="5:60" x14ac:dyDescent="0.3">
      <c r="E2734" s="1">
        <v>45090</v>
      </c>
      <c r="F2734">
        <v>0.12059930471594228</v>
      </c>
      <c r="K2734" s="1">
        <v>45090</v>
      </c>
      <c r="L2734">
        <v>0.14353241152556973</v>
      </c>
      <c r="Q2734" s="1">
        <v>45090</v>
      </c>
      <c r="R2734">
        <v>6.8511235698677092E-2</v>
      </c>
      <c r="W2734" s="1">
        <v>45090</v>
      </c>
      <c r="X2734">
        <v>6.757892289583968E-2</v>
      </c>
      <c r="AC2734" s="1">
        <v>45090</v>
      </c>
      <c r="AD2734">
        <v>5.9419912848204776E-2</v>
      </c>
      <c r="AI2734" s="1">
        <v>45090</v>
      </c>
      <c r="AJ2734">
        <v>6.0139702813285713E-2</v>
      </c>
      <c r="AO2734" s="1">
        <v>45090</v>
      </c>
      <c r="AP2734">
        <v>4.2654515848916039E-2</v>
      </c>
      <c r="AU2734" s="1">
        <v>45090</v>
      </c>
      <c r="AV2734">
        <v>3.6628651313045234E-2</v>
      </c>
      <c r="BA2734" s="1">
        <v>45090</v>
      </c>
      <c r="BB2734">
        <v>0.11749885335715052</v>
      </c>
      <c r="BG2734" s="1">
        <v>45090</v>
      </c>
      <c r="BH2734">
        <v>0.22718671927293285</v>
      </c>
    </row>
    <row r="2735" spans="5:60" x14ac:dyDescent="0.3">
      <c r="E2735" s="1">
        <v>45091</v>
      </c>
      <c r="F2735">
        <v>0.11770883139373962</v>
      </c>
      <c r="K2735" s="1">
        <v>45091</v>
      </c>
      <c r="L2735">
        <v>0.14151510131398426</v>
      </c>
      <c r="Q2735" s="1">
        <v>45091</v>
      </c>
      <c r="R2735">
        <v>6.6776885526414323E-2</v>
      </c>
      <c r="W2735" s="1">
        <v>45091</v>
      </c>
      <c r="X2735">
        <v>6.6941446362763363E-2</v>
      </c>
      <c r="AC2735" s="1">
        <v>45091</v>
      </c>
      <c r="AD2735">
        <v>5.8281901750578249E-2</v>
      </c>
      <c r="AI2735" s="1">
        <v>45091</v>
      </c>
      <c r="AJ2735">
        <v>5.8846087023158133E-2</v>
      </c>
      <c r="AO2735" s="1">
        <v>45091</v>
      </c>
      <c r="AP2735">
        <v>4.1608377841942122E-2</v>
      </c>
      <c r="AU2735" s="1">
        <v>45091</v>
      </c>
      <c r="AV2735">
        <v>3.5758751535245978E-2</v>
      </c>
      <c r="BA2735" s="1">
        <v>45091</v>
      </c>
      <c r="BB2735">
        <v>0.11852327242731392</v>
      </c>
      <c r="BG2735" s="1">
        <v>45091</v>
      </c>
      <c r="BH2735">
        <v>0.22766305923142932</v>
      </c>
    </row>
    <row r="2736" spans="5:60" x14ac:dyDescent="0.3">
      <c r="E2736" s="1">
        <v>45092</v>
      </c>
      <c r="F2736">
        <v>0.11937704485857616</v>
      </c>
      <c r="K2736" s="1">
        <v>45092</v>
      </c>
      <c r="L2736">
        <v>0.13870226762449739</v>
      </c>
      <c r="Q2736" s="1">
        <v>45092</v>
      </c>
      <c r="R2736">
        <v>6.6810609129118306E-2</v>
      </c>
      <c r="W2736" s="1">
        <v>45092</v>
      </c>
      <c r="X2736">
        <v>7.1914720315916753E-2</v>
      </c>
      <c r="AC2736" s="1">
        <v>45092</v>
      </c>
      <c r="AD2736">
        <v>6.3812917462712102E-2</v>
      </c>
      <c r="AI2736" s="1">
        <v>45092</v>
      </c>
      <c r="AJ2736">
        <v>5.937524833781186E-2</v>
      </c>
      <c r="AO2736" s="1">
        <v>45092</v>
      </c>
      <c r="AP2736">
        <v>4.2742737095479592E-2</v>
      </c>
      <c r="AU2736" s="1">
        <v>45092</v>
      </c>
      <c r="AV2736">
        <v>3.6847324455813048E-2</v>
      </c>
      <c r="BA2736" s="1">
        <v>45092</v>
      </c>
      <c r="BB2736">
        <v>0.12051328563368614</v>
      </c>
      <c r="BG2736" s="1">
        <v>45092</v>
      </c>
      <c r="BH2736">
        <v>0.22285452182073567</v>
      </c>
    </row>
    <row r="2737" spans="5:60" x14ac:dyDescent="0.3">
      <c r="E2737" s="1">
        <v>45093</v>
      </c>
      <c r="F2737">
        <v>0.11714327117460098</v>
      </c>
      <c r="K2737" s="1">
        <v>45093</v>
      </c>
      <c r="L2737">
        <v>0.14010472852620354</v>
      </c>
      <c r="Q2737" s="1">
        <v>45093</v>
      </c>
      <c r="R2737">
        <v>6.2229399775037088E-2</v>
      </c>
      <c r="W2737" s="1">
        <v>45093</v>
      </c>
      <c r="X2737">
        <v>6.989198054251991E-2</v>
      </c>
      <c r="AC2737" s="1">
        <v>45093</v>
      </c>
      <c r="AD2737">
        <v>6.2843285256358863E-2</v>
      </c>
      <c r="AI2737" s="1">
        <v>45093</v>
      </c>
      <c r="AJ2737">
        <v>5.9431320949270124E-2</v>
      </c>
      <c r="AO2737" s="1">
        <v>45093</v>
      </c>
      <c r="AP2737">
        <v>4.0424721293889361E-2</v>
      </c>
      <c r="AU2737" s="1">
        <v>45093</v>
      </c>
      <c r="AV2737">
        <v>3.9014920483510039E-2</v>
      </c>
      <c r="BA2737" s="1">
        <v>45093</v>
      </c>
      <c r="BB2737">
        <v>0.12081828543645687</v>
      </c>
      <c r="BG2737" s="1">
        <v>45093</v>
      </c>
      <c r="BH2737">
        <v>0.21734590917814609</v>
      </c>
    </row>
    <row r="2738" spans="5:60" x14ac:dyDescent="0.3">
      <c r="E2738" s="1">
        <v>45094</v>
      </c>
      <c r="F2738">
        <v>0.1157274321265936</v>
      </c>
      <c r="K2738" s="1">
        <v>45094</v>
      </c>
      <c r="L2738">
        <v>0.14335848630801434</v>
      </c>
      <c r="Q2738" s="1">
        <v>45094</v>
      </c>
      <c r="R2738">
        <v>6.3413943420243354E-2</v>
      </c>
      <c r="W2738" s="1">
        <v>45094</v>
      </c>
      <c r="X2738">
        <v>7.1598721267814761E-2</v>
      </c>
      <c r="AC2738" s="1">
        <v>45094</v>
      </c>
      <c r="AD2738">
        <v>6.4325924292947881E-2</v>
      </c>
      <c r="AI2738" s="1">
        <v>45094</v>
      </c>
      <c r="AJ2738">
        <v>6.0836313912812537E-2</v>
      </c>
      <c r="AO2738" s="1">
        <v>45094</v>
      </c>
      <c r="AP2738">
        <v>4.1197082972582746E-2</v>
      </c>
      <c r="AU2738" s="1">
        <v>45094</v>
      </c>
      <c r="AV2738">
        <v>3.9517645334021495E-2</v>
      </c>
      <c r="BA2738" s="1">
        <v>45094</v>
      </c>
      <c r="BB2738">
        <v>0.12334024199806795</v>
      </c>
      <c r="BG2738" s="1">
        <v>45094</v>
      </c>
      <c r="BH2738">
        <v>0.21234746812510238</v>
      </c>
    </row>
    <row r="2739" spans="5:60" x14ac:dyDescent="0.3">
      <c r="E2739" s="1">
        <v>45095</v>
      </c>
      <c r="F2739">
        <v>0.11604802142238305</v>
      </c>
      <c r="K2739" s="1">
        <v>45095</v>
      </c>
      <c r="L2739">
        <v>0.14282820524014864</v>
      </c>
      <c r="Q2739" s="1">
        <v>45095</v>
      </c>
      <c r="R2739">
        <v>6.505530852300101E-2</v>
      </c>
      <c r="W2739" s="1">
        <v>45095</v>
      </c>
      <c r="X2739">
        <v>7.1439500220410221E-2</v>
      </c>
      <c r="AC2739" s="1">
        <v>45095</v>
      </c>
      <c r="AD2739">
        <v>6.4680514947690643E-2</v>
      </c>
      <c r="AI2739" s="1">
        <v>45095</v>
      </c>
      <c r="AJ2739">
        <v>5.9635094653230504E-2</v>
      </c>
      <c r="AO2739" s="1">
        <v>45095</v>
      </c>
      <c r="AP2739">
        <v>4.1696832897904733E-2</v>
      </c>
      <c r="AU2739" s="1">
        <v>45095</v>
      </c>
      <c r="AV2739">
        <v>3.9787694332029958E-2</v>
      </c>
      <c r="BA2739" s="1">
        <v>45095</v>
      </c>
      <c r="BB2739">
        <v>0.12334847262884127</v>
      </c>
      <c r="BG2739" s="1">
        <v>45095</v>
      </c>
      <c r="BH2739">
        <v>0.21754566623243157</v>
      </c>
    </row>
    <row r="2740" spans="5:60" x14ac:dyDescent="0.3">
      <c r="E2740" s="1">
        <v>45096</v>
      </c>
      <c r="F2740">
        <v>0.11824428854105541</v>
      </c>
      <c r="K2740" s="1">
        <v>45096</v>
      </c>
      <c r="L2740">
        <v>0.1436700323877497</v>
      </c>
      <c r="Q2740" s="1">
        <v>45096</v>
      </c>
      <c r="R2740">
        <v>6.682868728009457E-2</v>
      </c>
      <c r="W2740" s="1">
        <v>45096</v>
      </c>
      <c r="X2740">
        <v>7.3059195677844399E-2</v>
      </c>
      <c r="AC2740" s="1">
        <v>45096</v>
      </c>
      <c r="AD2740">
        <v>6.6039385207129084E-2</v>
      </c>
      <c r="AI2740" s="1">
        <v>45096</v>
      </c>
      <c r="AJ2740">
        <v>6.1071746969925851E-2</v>
      </c>
      <c r="AO2740" s="1">
        <v>45096</v>
      </c>
      <c r="AP2740">
        <v>4.0740699080006659E-2</v>
      </c>
      <c r="AU2740" s="1">
        <v>45096</v>
      </c>
      <c r="AV2740">
        <v>4.1195740983059621E-2</v>
      </c>
      <c r="BA2740" s="1">
        <v>45096</v>
      </c>
      <c r="BB2740">
        <v>0.12331176828471792</v>
      </c>
      <c r="BG2740" s="1">
        <v>45096</v>
      </c>
      <c r="BH2740">
        <v>0.22091103696883413</v>
      </c>
    </row>
    <row r="2741" spans="5:60" x14ac:dyDescent="0.3">
      <c r="E2741" s="1">
        <v>45097</v>
      </c>
      <c r="F2741">
        <v>0.12109095073725788</v>
      </c>
      <c r="K2741" s="1">
        <v>45097</v>
      </c>
      <c r="L2741">
        <v>0.14442143934589158</v>
      </c>
      <c r="Q2741" s="1">
        <v>45097</v>
      </c>
      <c r="R2741">
        <v>6.6375985562402817E-2</v>
      </c>
      <c r="W2741" s="1">
        <v>45097</v>
      </c>
      <c r="X2741">
        <v>7.3674580920201405E-2</v>
      </c>
      <c r="AC2741" s="1">
        <v>45097</v>
      </c>
      <c r="AD2741">
        <v>6.6683325397608226E-2</v>
      </c>
      <c r="AI2741" s="1">
        <v>45097</v>
      </c>
      <c r="AJ2741">
        <v>6.0927977208846372E-2</v>
      </c>
      <c r="AO2741" s="1">
        <v>45097</v>
      </c>
      <c r="AP2741">
        <v>4.1977712548843353E-2</v>
      </c>
      <c r="AU2741" s="1">
        <v>45097</v>
      </c>
      <c r="AV2741">
        <v>4.0766093671077065E-2</v>
      </c>
      <c r="BA2741" s="1">
        <v>45097</v>
      </c>
      <c r="BB2741">
        <v>0.12385846280484454</v>
      </c>
      <c r="BG2741" s="1">
        <v>45097</v>
      </c>
      <c r="BH2741">
        <v>0.21970945457677465</v>
      </c>
    </row>
    <row r="2742" spans="5:60" x14ac:dyDescent="0.3">
      <c r="E2742" s="1">
        <v>45098</v>
      </c>
      <c r="F2742">
        <v>0.12097859845321199</v>
      </c>
      <c r="K2742" s="1">
        <v>45098</v>
      </c>
      <c r="L2742">
        <v>0.14151054702031121</v>
      </c>
      <c r="Q2742" s="1">
        <v>45098</v>
      </c>
      <c r="R2742">
        <v>6.544406772001729E-2</v>
      </c>
      <c r="W2742" s="1">
        <v>45098</v>
      </c>
      <c r="X2742">
        <v>7.2071313073426888E-2</v>
      </c>
      <c r="AC2742" s="1">
        <v>45098</v>
      </c>
      <c r="AD2742">
        <v>6.5060354952791097E-2</v>
      </c>
      <c r="AI2742" s="1">
        <v>45098</v>
      </c>
      <c r="AJ2742">
        <v>6.0965064440611998E-2</v>
      </c>
      <c r="AO2742" s="1">
        <v>45098</v>
      </c>
      <c r="AP2742">
        <v>4.188518376928755E-2</v>
      </c>
      <c r="AU2742" s="1">
        <v>45098</v>
      </c>
      <c r="AV2742">
        <v>4.2920767284264215E-2</v>
      </c>
      <c r="BA2742" s="1">
        <v>45098</v>
      </c>
      <c r="BB2742">
        <v>0.12059967223137222</v>
      </c>
      <c r="BG2742" s="1">
        <v>45098</v>
      </c>
      <c r="BH2742">
        <v>0.21436100163151617</v>
      </c>
    </row>
    <row r="2743" spans="5:60" x14ac:dyDescent="0.3">
      <c r="E2743" s="1">
        <v>45099</v>
      </c>
      <c r="F2743">
        <v>0.11805842317790548</v>
      </c>
      <c r="K2743" s="1">
        <v>45099</v>
      </c>
      <c r="L2743">
        <v>0.13879997220140539</v>
      </c>
      <c r="Q2743" s="1">
        <v>45099</v>
      </c>
      <c r="R2743">
        <v>6.4745157784358701E-2</v>
      </c>
      <c r="W2743" s="1">
        <v>45099</v>
      </c>
      <c r="X2743">
        <v>7.326365111281273E-2</v>
      </c>
      <c r="AC2743" s="1">
        <v>45099</v>
      </c>
      <c r="AD2743">
        <v>6.4633603998936695E-2</v>
      </c>
      <c r="AI2743" s="1">
        <v>45099</v>
      </c>
      <c r="AJ2743">
        <v>6.217648759283545E-2</v>
      </c>
      <c r="AO2743" s="1">
        <v>45099</v>
      </c>
      <c r="AP2743">
        <v>4.2039867481297406E-2</v>
      </c>
      <c r="AU2743" s="1">
        <v>45099</v>
      </c>
      <c r="AV2743">
        <v>4.2461070721799582E-2</v>
      </c>
      <c r="BA2743" s="1">
        <v>45099</v>
      </c>
      <c r="BB2743">
        <v>0.12665050902224043</v>
      </c>
      <c r="BG2743" s="1">
        <v>45099</v>
      </c>
      <c r="BH2743">
        <v>0.2117608151348695</v>
      </c>
    </row>
    <row r="2744" spans="5:60" x14ac:dyDescent="0.3">
      <c r="E2744" s="1">
        <v>45100</v>
      </c>
      <c r="F2744">
        <v>0.11353101173334718</v>
      </c>
      <c r="K2744" s="1">
        <v>45100</v>
      </c>
      <c r="L2744">
        <v>0.13730049491118962</v>
      </c>
      <c r="Q2744" s="1">
        <v>45100</v>
      </c>
      <c r="R2744">
        <v>6.2204885511540207E-2</v>
      </c>
      <c r="W2744" s="1">
        <v>45100</v>
      </c>
      <c r="X2744">
        <v>7.3498662750426533E-2</v>
      </c>
      <c r="AC2744" s="1">
        <v>45100</v>
      </c>
      <c r="AD2744">
        <v>6.4701550539409763E-2</v>
      </c>
      <c r="AI2744" s="1">
        <v>45100</v>
      </c>
      <c r="AJ2744">
        <v>6.217664273196509E-2</v>
      </c>
      <c r="AO2744" s="1">
        <v>45100</v>
      </c>
      <c r="AP2744">
        <v>4.5209069088930097E-2</v>
      </c>
      <c r="AU2744" s="1">
        <v>45100</v>
      </c>
      <c r="AV2744">
        <v>4.1916479699825968E-2</v>
      </c>
      <c r="BA2744" s="1">
        <v>45100</v>
      </c>
      <c r="BB2744">
        <v>0.13037852080115006</v>
      </c>
      <c r="BG2744" s="1">
        <v>45100</v>
      </c>
      <c r="BH2744">
        <v>0.21801314473849995</v>
      </c>
    </row>
    <row r="2745" spans="5:60" x14ac:dyDescent="0.3">
      <c r="E2745" s="1">
        <v>45101</v>
      </c>
      <c r="F2745">
        <v>0.1107471384303777</v>
      </c>
      <c r="K2745" s="1">
        <v>45101</v>
      </c>
      <c r="L2745">
        <v>0.12608440769095103</v>
      </c>
      <c r="Q2745" s="1">
        <v>45101</v>
      </c>
      <c r="R2745">
        <v>5.7751048592541168E-2</v>
      </c>
      <c r="W2745" s="1">
        <v>45101</v>
      </c>
      <c r="X2745">
        <v>7.3513130067425866E-2</v>
      </c>
      <c r="AC2745" s="1">
        <v>45101</v>
      </c>
      <c r="AD2745">
        <v>6.5118486855633373E-2</v>
      </c>
      <c r="AI2745" s="1">
        <v>45101</v>
      </c>
      <c r="AJ2745">
        <v>6.2887823526152548E-2</v>
      </c>
      <c r="AO2745" s="1">
        <v>45101</v>
      </c>
      <c r="AP2745">
        <v>4.6324251588129736E-2</v>
      </c>
      <c r="AU2745" s="1">
        <v>45101</v>
      </c>
      <c r="AV2745">
        <v>4.1826799069629897E-2</v>
      </c>
      <c r="BA2745" s="1">
        <v>45101</v>
      </c>
      <c r="BB2745">
        <v>0.13176259869981322</v>
      </c>
      <c r="BG2745" s="1">
        <v>45101</v>
      </c>
      <c r="BH2745">
        <v>0.21866203692953171</v>
      </c>
    </row>
    <row r="2746" spans="5:60" x14ac:dyDescent="0.3">
      <c r="E2746" s="1">
        <v>45102</v>
      </c>
      <c r="F2746">
        <v>0.11147749097778789</v>
      </c>
      <c r="K2746" s="1">
        <v>45102</v>
      </c>
      <c r="L2746">
        <v>0.12912753645237682</v>
      </c>
      <c r="Q2746" s="1">
        <v>45102</v>
      </c>
      <c r="R2746">
        <v>5.9120514566790412E-2</v>
      </c>
      <c r="W2746" s="1">
        <v>45102</v>
      </c>
      <c r="X2746">
        <v>7.3882455756009893E-2</v>
      </c>
      <c r="AC2746" s="1">
        <v>45102</v>
      </c>
      <c r="AD2746">
        <v>6.5098845420583307E-2</v>
      </c>
      <c r="AI2746" s="1">
        <v>45102</v>
      </c>
      <c r="AJ2746">
        <v>6.2792723076693147E-2</v>
      </c>
      <c r="AO2746" s="1">
        <v>45102</v>
      </c>
      <c r="AP2746">
        <v>4.7336441786371038E-2</v>
      </c>
      <c r="AU2746" s="1">
        <v>45102</v>
      </c>
      <c r="AV2746">
        <v>4.2762730738915684E-2</v>
      </c>
      <c r="BA2746" s="1">
        <v>45102</v>
      </c>
      <c r="BB2746">
        <v>0.13448782535806514</v>
      </c>
      <c r="BG2746" s="1">
        <v>45102</v>
      </c>
      <c r="BH2746">
        <v>0.22220962219657461</v>
      </c>
    </row>
    <row r="2747" spans="5:60" x14ac:dyDescent="0.3">
      <c r="E2747" s="1">
        <v>45103</v>
      </c>
      <c r="F2747">
        <v>0.10640084634720068</v>
      </c>
      <c r="K2747" s="1">
        <v>45103</v>
      </c>
      <c r="L2747">
        <v>0.11612698102138311</v>
      </c>
      <c r="Q2747" s="1">
        <v>45103</v>
      </c>
      <c r="R2747">
        <v>5.5332237164473795E-2</v>
      </c>
      <c r="W2747" s="1">
        <v>45103</v>
      </c>
      <c r="X2747">
        <v>7.2835118732946902E-2</v>
      </c>
      <c r="AC2747" s="1">
        <v>45103</v>
      </c>
      <c r="AD2747">
        <v>6.5047001220532266E-2</v>
      </c>
      <c r="AI2747" s="1">
        <v>45103</v>
      </c>
      <c r="AJ2747">
        <v>6.2301263164655334E-2</v>
      </c>
      <c r="AO2747" s="1">
        <v>45103</v>
      </c>
      <c r="AP2747">
        <v>4.7309572125115537E-2</v>
      </c>
      <c r="AU2747" s="1">
        <v>45103</v>
      </c>
      <c r="AV2747">
        <v>4.1425634764073967E-2</v>
      </c>
      <c r="BA2747" s="1">
        <v>45103</v>
      </c>
      <c r="BB2747">
        <v>0.13227674186311625</v>
      </c>
      <c r="BG2747" s="1">
        <v>45103</v>
      </c>
      <c r="BH2747">
        <v>0.21986727452089377</v>
      </c>
    </row>
    <row r="2748" spans="5:60" x14ac:dyDescent="0.3">
      <c r="E2748" s="1">
        <v>45104</v>
      </c>
      <c r="F2748">
        <v>0.1120182011763601</v>
      </c>
      <c r="K2748" s="1">
        <v>45104</v>
      </c>
      <c r="L2748">
        <v>0.1173313735758121</v>
      </c>
      <c r="Q2748" s="1">
        <v>45104</v>
      </c>
      <c r="R2748">
        <v>5.4488113650350729E-2</v>
      </c>
      <c r="W2748" s="1">
        <v>45104</v>
      </c>
      <c r="X2748">
        <v>6.841683652145264E-2</v>
      </c>
      <c r="AC2748" s="1">
        <v>45104</v>
      </c>
      <c r="AD2748">
        <v>6.0906272681837424E-2</v>
      </c>
      <c r="AI2748" s="1">
        <v>45104</v>
      </c>
      <c r="AJ2748">
        <v>5.788705266404838E-2</v>
      </c>
      <c r="AO2748" s="1">
        <v>45104</v>
      </c>
      <c r="AP2748">
        <v>3.9762517971205918E-2</v>
      </c>
      <c r="AU2748" s="1">
        <v>45104</v>
      </c>
      <c r="AV2748">
        <v>4.1079986871157152E-2</v>
      </c>
      <c r="BA2748" s="1">
        <v>45104</v>
      </c>
      <c r="BB2748">
        <v>0.1287082735845097</v>
      </c>
      <c r="BG2748" s="1">
        <v>45104</v>
      </c>
      <c r="BH2748">
        <v>0.22397163379689369</v>
      </c>
    </row>
    <row r="2749" spans="5:60" x14ac:dyDescent="0.3">
      <c r="E2749" s="1">
        <v>45105</v>
      </c>
      <c r="F2749">
        <v>0.10941142717363364</v>
      </c>
      <c r="K2749" s="1">
        <v>45105</v>
      </c>
      <c r="L2749">
        <v>0.11867050573034728</v>
      </c>
      <c r="Q2749" s="1">
        <v>45105</v>
      </c>
      <c r="R2749">
        <v>5.6415259082394531E-2</v>
      </c>
      <c r="W2749" s="1">
        <v>45105</v>
      </c>
      <c r="X2749">
        <v>6.8069916074338141E-2</v>
      </c>
      <c r="AC2749" s="1">
        <v>45105</v>
      </c>
      <c r="AD2749">
        <v>6.1309604758389029E-2</v>
      </c>
      <c r="AI2749" s="1">
        <v>45105</v>
      </c>
      <c r="AJ2749">
        <v>5.636181504280597E-2</v>
      </c>
      <c r="AO2749" s="1">
        <v>45105</v>
      </c>
      <c r="AP2749">
        <v>3.9415544406998335E-2</v>
      </c>
      <c r="AU2749" s="1">
        <v>45105</v>
      </c>
      <c r="AV2749">
        <v>4.1053043352499784E-2</v>
      </c>
      <c r="BA2749" s="1">
        <v>45105</v>
      </c>
      <c r="BB2749">
        <v>0.12590600682941958</v>
      </c>
      <c r="BG2749" s="1">
        <v>45105</v>
      </c>
      <c r="BH2749">
        <v>0.21813660440836916</v>
      </c>
    </row>
    <row r="2750" spans="5:60" x14ac:dyDescent="0.3">
      <c r="E2750" s="1">
        <v>45106</v>
      </c>
      <c r="F2750">
        <v>0.10699330688551223</v>
      </c>
      <c r="K2750" s="1">
        <v>45106</v>
      </c>
      <c r="L2750">
        <v>0.11611370698406878</v>
      </c>
      <c r="Q2750" s="1">
        <v>45106</v>
      </c>
      <c r="R2750">
        <v>5.6159204286056127E-2</v>
      </c>
      <c r="W2750" s="1">
        <v>45106</v>
      </c>
      <c r="X2750">
        <v>7.2129400188139042E-2</v>
      </c>
      <c r="AC2750" s="1">
        <v>45106</v>
      </c>
      <c r="AD2750">
        <v>6.3940606196149566E-2</v>
      </c>
      <c r="AI2750" s="1">
        <v>45106</v>
      </c>
      <c r="AJ2750">
        <v>5.9251216873551872E-2</v>
      </c>
      <c r="AO2750" s="1">
        <v>45106</v>
      </c>
      <c r="AP2750">
        <v>3.952979210599103E-2</v>
      </c>
      <c r="AU2750" s="1">
        <v>45106</v>
      </c>
      <c r="AV2750">
        <v>4.0201949715043192E-2</v>
      </c>
      <c r="BA2750" s="1">
        <v>45106</v>
      </c>
      <c r="BB2750">
        <v>0.13916422769190998</v>
      </c>
      <c r="BG2750" s="1">
        <v>45106</v>
      </c>
      <c r="BH2750">
        <v>0.21550747904940334</v>
      </c>
    </row>
    <row r="2751" spans="5:60" x14ac:dyDescent="0.3">
      <c r="E2751" s="1">
        <v>45107</v>
      </c>
      <c r="F2751">
        <v>0.10986664813202722</v>
      </c>
      <c r="K2751" s="1">
        <v>45107</v>
      </c>
      <c r="L2751">
        <v>0.11872854049154902</v>
      </c>
      <c r="Q2751" s="1">
        <v>45107</v>
      </c>
      <c r="R2751">
        <v>5.6748853478907998E-2</v>
      </c>
      <c r="W2751" s="1">
        <v>45107</v>
      </c>
      <c r="X2751">
        <v>7.4445103572290811E-2</v>
      </c>
      <c r="AC2751" s="1">
        <v>45107</v>
      </c>
      <c r="AD2751">
        <v>6.403767153551293E-2</v>
      </c>
      <c r="AI2751" s="1">
        <v>45107</v>
      </c>
      <c r="AJ2751">
        <v>6.1791917233177215E-2</v>
      </c>
      <c r="AO2751" s="1">
        <v>45107</v>
      </c>
      <c r="AP2751">
        <v>3.9292208042822012E-2</v>
      </c>
      <c r="AU2751" s="1">
        <v>45107</v>
      </c>
      <c r="AV2751">
        <v>3.9734554050415642E-2</v>
      </c>
      <c r="BA2751" s="1">
        <v>45107</v>
      </c>
      <c r="BB2751">
        <v>0.14156086237005228</v>
      </c>
      <c r="BG2751" s="1">
        <v>45107</v>
      </c>
      <c r="BH2751">
        <v>0.21032672798083091</v>
      </c>
    </row>
    <row r="2752" spans="5:60" x14ac:dyDescent="0.3">
      <c r="E2752" s="1">
        <v>45108</v>
      </c>
      <c r="F2752">
        <v>0.10791872285493673</v>
      </c>
      <c r="K2752" s="1">
        <v>45108</v>
      </c>
      <c r="L2752">
        <v>0.10190423592241944</v>
      </c>
      <c r="Q2752" s="1">
        <v>45108</v>
      </c>
      <c r="R2752">
        <v>5.4736063014607012E-2</v>
      </c>
      <c r="W2752" s="1">
        <v>45108</v>
      </c>
      <c r="X2752">
        <v>7.695933883057339E-2</v>
      </c>
      <c r="AC2752" s="1">
        <v>45108</v>
      </c>
      <c r="AD2752">
        <v>6.5779943024377618E-2</v>
      </c>
      <c r="AI2752" s="1">
        <v>45108</v>
      </c>
      <c r="AJ2752">
        <v>6.1059797392817229E-2</v>
      </c>
      <c r="AO2752" s="1">
        <v>45108</v>
      </c>
      <c r="AP2752">
        <v>3.9843233166279524E-2</v>
      </c>
      <c r="AU2752" s="1">
        <v>45108</v>
      </c>
      <c r="AV2752">
        <v>3.574433743880652E-2</v>
      </c>
      <c r="BA2752" s="1">
        <v>45108</v>
      </c>
      <c r="BB2752">
        <v>0.14498132459679253</v>
      </c>
      <c r="BG2752" s="1">
        <v>45108</v>
      </c>
      <c r="BH2752">
        <v>0.21427260489982586</v>
      </c>
    </row>
    <row r="2753" spans="5:60" x14ac:dyDescent="0.3">
      <c r="E2753" s="1">
        <v>45109</v>
      </c>
      <c r="F2753">
        <v>0.10108251911548351</v>
      </c>
      <c r="K2753" s="1">
        <v>45109</v>
      </c>
      <c r="L2753">
        <v>9.0830243391199467E-2</v>
      </c>
      <c r="Q2753" s="1">
        <v>45109</v>
      </c>
      <c r="R2753">
        <v>5.3476324253911967E-2</v>
      </c>
      <c r="W2753" s="1">
        <v>45109</v>
      </c>
      <c r="X2753">
        <v>7.8249302849451141E-2</v>
      </c>
      <c r="AC2753" s="1">
        <v>45109</v>
      </c>
      <c r="AD2753">
        <v>6.6491881458102586E-2</v>
      </c>
      <c r="AI2753" s="1">
        <v>45109</v>
      </c>
      <c r="AJ2753">
        <v>6.2029350607384015E-2</v>
      </c>
      <c r="AO2753" s="1">
        <v>45109</v>
      </c>
      <c r="AP2753">
        <v>4.0283212791176963E-2</v>
      </c>
      <c r="AU2753" s="1">
        <v>45109</v>
      </c>
      <c r="AV2753">
        <v>3.3568188637148354E-2</v>
      </c>
      <c r="BA2753" s="1">
        <v>45109</v>
      </c>
      <c r="BB2753">
        <v>0.14294433068594978</v>
      </c>
      <c r="BG2753" s="1">
        <v>45109</v>
      </c>
      <c r="BH2753">
        <v>0.18225230126196504</v>
      </c>
    </row>
    <row r="2754" spans="5:60" x14ac:dyDescent="0.3">
      <c r="E2754" s="1">
        <v>45110</v>
      </c>
      <c r="F2754">
        <v>9.9934291644364945E-2</v>
      </c>
      <c r="K2754" s="1">
        <v>45110</v>
      </c>
      <c r="L2754">
        <v>8.6054186696359558E-2</v>
      </c>
      <c r="Q2754" s="1">
        <v>45110</v>
      </c>
      <c r="R2754">
        <v>5.3775454620289861E-2</v>
      </c>
      <c r="W2754" s="1">
        <v>45110</v>
      </c>
      <c r="X2754">
        <v>7.858068184915204E-2</v>
      </c>
      <c r="AC2754" s="1">
        <v>45110</v>
      </c>
      <c r="AD2754">
        <v>6.6666110574267676E-2</v>
      </c>
      <c r="AI2754" s="1">
        <v>45110</v>
      </c>
      <c r="AJ2754">
        <v>6.1527850802416559E-2</v>
      </c>
      <c r="AO2754" s="1">
        <v>45110</v>
      </c>
      <c r="AP2754">
        <v>3.9892690619574941E-2</v>
      </c>
      <c r="AU2754" s="1">
        <v>45110</v>
      </c>
      <c r="AV2754">
        <v>3.3291912868767225E-2</v>
      </c>
      <c r="BA2754" s="1">
        <v>45110</v>
      </c>
      <c r="BB2754">
        <v>0.14449144935991495</v>
      </c>
      <c r="BG2754" s="1">
        <v>45110</v>
      </c>
      <c r="BH2754">
        <v>0.1730336338391312</v>
      </c>
    </row>
    <row r="2755" spans="5:60" x14ac:dyDescent="0.3">
      <c r="E2755" s="1">
        <v>45111</v>
      </c>
      <c r="F2755">
        <v>9.9934291644364945E-2</v>
      </c>
      <c r="K2755" s="1">
        <v>45111</v>
      </c>
      <c r="L2755">
        <v>8.4466337861504107E-2</v>
      </c>
      <c r="Q2755" s="1">
        <v>45111</v>
      </c>
      <c r="R2755">
        <v>5.3775454620289861E-2</v>
      </c>
      <c r="W2755" s="1">
        <v>45111</v>
      </c>
      <c r="X2755">
        <v>7.858068184915204E-2</v>
      </c>
      <c r="AC2755" s="1">
        <v>45111</v>
      </c>
      <c r="AD2755">
        <v>6.6666110574267676E-2</v>
      </c>
      <c r="AI2755" s="1">
        <v>45111</v>
      </c>
      <c r="AJ2755">
        <v>6.1527850802416559E-2</v>
      </c>
      <c r="AO2755" s="1">
        <v>45111</v>
      </c>
      <c r="AP2755">
        <v>3.8886601008643336E-2</v>
      </c>
      <c r="AU2755" s="1">
        <v>45111</v>
      </c>
      <c r="AV2755">
        <v>3.2452274569403063E-2</v>
      </c>
      <c r="BA2755" s="1">
        <v>45111</v>
      </c>
      <c r="BB2755">
        <v>0.14449144935991495</v>
      </c>
      <c r="BG2755" s="1">
        <v>45111</v>
      </c>
      <c r="BH2755">
        <v>0.1730336338391312</v>
      </c>
    </row>
    <row r="2756" spans="5:60" x14ac:dyDescent="0.3">
      <c r="E2756" s="1">
        <v>45112</v>
      </c>
      <c r="F2756">
        <v>9.8359210030348157E-2</v>
      </c>
      <c r="K2756" s="1">
        <v>45112</v>
      </c>
      <c r="L2756">
        <v>8.9308629900118383E-2</v>
      </c>
      <c r="Q2756" s="1">
        <v>45112</v>
      </c>
      <c r="R2756">
        <v>5.3710924910456787E-2</v>
      </c>
      <c r="W2756" s="1">
        <v>45112</v>
      </c>
      <c r="X2756">
        <v>8.1040068296010973E-2</v>
      </c>
      <c r="AC2756" s="1">
        <v>45112</v>
      </c>
      <c r="AD2756">
        <v>6.8000220046929197E-2</v>
      </c>
      <c r="AI2756" s="1">
        <v>45112</v>
      </c>
      <c r="AJ2756">
        <v>6.3635399210056676E-2</v>
      </c>
      <c r="AO2756" s="1">
        <v>45112</v>
      </c>
      <c r="AP2756">
        <v>3.795813943891873E-2</v>
      </c>
      <c r="AU2756" s="1">
        <v>45112</v>
      </c>
      <c r="AV2756">
        <v>3.2047507937385901E-2</v>
      </c>
      <c r="BA2756" s="1">
        <v>45112</v>
      </c>
      <c r="BB2756">
        <v>0.14490100819271953</v>
      </c>
      <c r="BG2756" s="1">
        <v>45112</v>
      </c>
      <c r="BH2756">
        <v>0.17688720026456675</v>
      </c>
    </row>
    <row r="2757" spans="5:60" x14ac:dyDescent="0.3">
      <c r="E2757" s="1">
        <v>45113</v>
      </c>
      <c r="F2757">
        <v>0.1044334076806306</v>
      </c>
      <c r="K2757" s="1">
        <v>45113</v>
      </c>
      <c r="L2757">
        <v>0.13520861098870157</v>
      </c>
      <c r="Q2757" s="1">
        <v>45113</v>
      </c>
      <c r="R2757">
        <v>5.9426416456016151E-2</v>
      </c>
      <c r="W2757" s="1">
        <v>45113</v>
      </c>
      <c r="X2757">
        <v>8.8203429537024716E-2</v>
      </c>
      <c r="AC2757" s="1">
        <v>45113</v>
      </c>
      <c r="AD2757">
        <v>7.3247536543448108E-2</v>
      </c>
      <c r="AI2757" s="1">
        <v>45113</v>
      </c>
      <c r="AJ2757">
        <v>8.269332860747429E-2</v>
      </c>
      <c r="AO2757" s="1">
        <v>45113</v>
      </c>
      <c r="AP2757">
        <v>4.6818068539881914E-2</v>
      </c>
      <c r="AU2757" s="1">
        <v>45113</v>
      </c>
      <c r="AV2757">
        <v>3.984961606670151E-2</v>
      </c>
      <c r="BA2757" s="1">
        <v>45113</v>
      </c>
      <c r="BB2757">
        <v>0.15111203199843926</v>
      </c>
      <c r="BG2757" s="1">
        <v>45113</v>
      </c>
      <c r="BH2757">
        <v>0.16171296215560332</v>
      </c>
    </row>
    <row r="2758" spans="5:60" x14ac:dyDescent="0.3">
      <c r="E2758" s="1">
        <v>45114</v>
      </c>
      <c r="F2758">
        <v>0.10377002433278262</v>
      </c>
      <c r="K2758" s="1">
        <v>45114</v>
      </c>
      <c r="L2758">
        <v>0.13606888611622359</v>
      </c>
      <c r="Q2758" s="1">
        <v>45114</v>
      </c>
      <c r="R2758">
        <v>5.6281059495015766E-2</v>
      </c>
      <c r="W2758" s="1">
        <v>45114</v>
      </c>
      <c r="X2758">
        <v>8.2549370117491638E-2</v>
      </c>
      <c r="AC2758" s="1">
        <v>45114</v>
      </c>
      <c r="AD2758">
        <v>6.8407886564175319E-2</v>
      </c>
      <c r="AI2758" s="1">
        <v>45114</v>
      </c>
      <c r="AJ2758">
        <v>8.0023089181083362E-2</v>
      </c>
      <c r="AO2758" s="1">
        <v>45114</v>
      </c>
      <c r="AP2758">
        <v>4.6539930160149935E-2</v>
      </c>
      <c r="AU2758" s="1">
        <v>45114</v>
      </c>
      <c r="AV2758">
        <v>4.0745554971055697E-2</v>
      </c>
      <c r="BA2758" s="1">
        <v>45114</v>
      </c>
      <c r="BB2758">
        <v>0.14357718057381791</v>
      </c>
      <c r="BG2758" s="1">
        <v>45114</v>
      </c>
      <c r="BH2758">
        <v>0.15440274090783024</v>
      </c>
    </row>
    <row r="2759" spans="5:60" x14ac:dyDescent="0.3">
      <c r="E2759" s="1">
        <v>45115</v>
      </c>
      <c r="F2759">
        <v>0.10507752243162702</v>
      </c>
      <c r="K2759" s="1">
        <v>45115</v>
      </c>
      <c r="L2759">
        <v>0.13926924500127116</v>
      </c>
      <c r="Q2759" s="1">
        <v>45115</v>
      </c>
      <c r="R2759">
        <v>5.2499776126886673E-2</v>
      </c>
      <c r="W2759" s="1">
        <v>45115</v>
      </c>
      <c r="X2759">
        <v>8.0599668155327084E-2</v>
      </c>
      <c r="AC2759" s="1">
        <v>45115</v>
      </c>
      <c r="AD2759">
        <v>6.5533567371335144E-2</v>
      </c>
      <c r="AI2759" s="1">
        <v>45115</v>
      </c>
      <c r="AJ2759">
        <v>7.9389975037949326E-2</v>
      </c>
      <c r="AO2759" s="1">
        <v>45115</v>
      </c>
      <c r="AP2759">
        <v>4.7245174472904723E-2</v>
      </c>
      <c r="AU2759" s="1">
        <v>45115</v>
      </c>
      <c r="AV2759">
        <v>4.0339516074101647E-2</v>
      </c>
      <c r="BA2759" s="1">
        <v>45115</v>
      </c>
      <c r="BB2759">
        <v>0.13959081925617486</v>
      </c>
      <c r="BG2759" s="1">
        <v>45115</v>
      </c>
      <c r="BH2759">
        <v>0.15807555092090231</v>
      </c>
    </row>
    <row r="2760" spans="5:60" x14ac:dyDescent="0.3">
      <c r="E2760" s="1">
        <v>45116</v>
      </c>
      <c r="F2760">
        <v>0.10812144425751584</v>
      </c>
      <c r="K2760" s="1">
        <v>45116</v>
      </c>
      <c r="L2760">
        <v>0.14281039112816393</v>
      </c>
      <c r="Q2760" s="1">
        <v>45116</v>
      </c>
      <c r="R2760">
        <v>5.3972874612275297E-2</v>
      </c>
      <c r="W2760" s="1">
        <v>45116</v>
      </c>
      <c r="X2760">
        <v>8.2536780728282563E-2</v>
      </c>
      <c r="AC2760" s="1">
        <v>45116</v>
      </c>
      <c r="AD2760">
        <v>6.6650388000987465E-2</v>
      </c>
      <c r="AI2760" s="1">
        <v>45116</v>
      </c>
      <c r="AJ2760">
        <v>8.1600710147556876E-2</v>
      </c>
      <c r="AO2760" s="1">
        <v>45116</v>
      </c>
      <c r="AP2760">
        <v>4.7762184815960791E-2</v>
      </c>
      <c r="AU2760" s="1">
        <v>45116</v>
      </c>
      <c r="AV2760">
        <v>4.1281439533413108E-2</v>
      </c>
      <c r="BA2760" s="1">
        <v>45116</v>
      </c>
      <c r="BB2760">
        <v>0.14363776519694196</v>
      </c>
      <c r="BG2760" s="1">
        <v>45116</v>
      </c>
      <c r="BH2760">
        <v>0.1598274325624521</v>
      </c>
    </row>
    <row r="2761" spans="5:60" x14ac:dyDescent="0.3">
      <c r="E2761" s="1">
        <v>45117</v>
      </c>
      <c r="F2761">
        <v>0.10358486831672689</v>
      </c>
      <c r="K2761" s="1">
        <v>45117</v>
      </c>
      <c r="L2761">
        <v>0.14195582184993871</v>
      </c>
      <c r="Q2761" s="1">
        <v>45117</v>
      </c>
      <c r="R2761">
        <v>5.7446171007486446E-2</v>
      </c>
      <c r="W2761" s="1">
        <v>45117</v>
      </c>
      <c r="X2761">
        <v>8.4190005149191366E-2</v>
      </c>
      <c r="AC2761" s="1">
        <v>45117</v>
      </c>
      <c r="AD2761">
        <v>6.9968267428850053E-2</v>
      </c>
      <c r="AI2761" s="1">
        <v>45117</v>
      </c>
      <c r="AJ2761">
        <v>8.0430215669587468E-2</v>
      </c>
      <c r="AO2761" s="1">
        <v>45117</v>
      </c>
      <c r="AP2761">
        <v>4.7519788302620436E-2</v>
      </c>
      <c r="AU2761" s="1">
        <v>45117</v>
      </c>
      <c r="AV2761">
        <v>4.1303502072230665E-2</v>
      </c>
      <c r="BA2761" s="1">
        <v>45117</v>
      </c>
      <c r="BB2761">
        <v>0.14303841792599076</v>
      </c>
      <c r="BG2761" s="1">
        <v>45117</v>
      </c>
      <c r="BH2761">
        <v>0.17070114710076978</v>
      </c>
    </row>
    <row r="2762" spans="5:60" x14ac:dyDescent="0.3">
      <c r="E2762" s="1">
        <v>45118</v>
      </c>
      <c r="F2762">
        <v>0.10283868250952047</v>
      </c>
      <c r="K2762" s="1">
        <v>45118</v>
      </c>
      <c r="L2762">
        <v>0.14087870034492092</v>
      </c>
      <c r="Q2762" s="1">
        <v>45118</v>
      </c>
      <c r="R2762">
        <v>5.9186999852957445E-2</v>
      </c>
      <c r="W2762" s="1">
        <v>45118</v>
      </c>
      <c r="X2762">
        <v>8.385663935357289E-2</v>
      </c>
      <c r="AC2762" s="1">
        <v>45118</v>
      </c>
      <c r="AD2762">
        <v>6.9219263387618232E-2</v>
      </c>
      <c r="AI2762" s="1">
        <v>45118</v>
      </c>
      <c r="AJ2762">
        <v>8.1745889709142164E-2</v>
      </c>
      <c r="AO2762" s="1">
        <v>45118</v>
      </c>
      <c r="AP2762">
        <v>4.6816347014050116E-2</v>
      </c>
      <c r="AU2762" s="1">
        <v>45118</v>
      </c>
      <c r="AV2762">
        <v>4.2881137258956488E-2</v>
      </c>
      <c r="BA2762" s="1">
        <v>45118</v>
      </c>
      <c r="BB2762">
        <v>0.14107770244276102</v>
      </c>
      <c r="BG2762" s="1">
        <v>45118</v>
      </c>
      <c r="BH2762">
        <v>0.1689460871402704</v>
      </c>
    </row>
    <row r="2763" spans="5:60" x14ac:dyDescent="0.3">
      <c r="E2763" s="1">
        <v>45119</v>
      </c>
      <c r="F2763">
        <v>0.10244446929895087</v>
      </c>
      <c r="K2763" s="1">
        <v>45119</v>
      </c>
      <c r="L2763">
        <v>0.14965750258511165</v>
      </c>
      <c r="Q2763" s="1">
        <v>45119</v>
      </c>
      <c r="R2763">
        <v>6.3457372529644646E-2</v>
      </c>
      <c r="W2763" s="1">
        <v>45119</v>
      </c>
      <c r="X2763">
        <v>8.7503592746194972E-2</v>
      </c>
      <c r="AC2763" s="1">
        <v>45119</v>
      </c>
      <c r="AD2763">
        <v>7.3784488267087875E-2</v>
      </c>
      <c r="AI2763" s="1">
        <v>45119</v>
      </c>
      <c r="AJ2763">
        <v>8.9917490162186198E-2</v>
      </c>
      <c r="AO2763" s="1">
        <v>45119</v>
      </c>
      <c r="AP2763">
        <v>5.1469330700448804E-2</v>
      </c>
      <c r="AU2763" s="1">
        <v>45119</v>
      </c>
      <c r="AV2763">
        <v>4.8697107411945828E-2</v>
      </c>
      <c r="BA2763" s="1">
        <v>45119</v>
      </c>
      <c r="BB2763">
        <v>0.14403878690776842</v>
      </c>
      <c r="BG2763" s="1">
        <v>45119</v>
      </c>
      <c r="BH2763">
        <v>0.16768402652158484</v>
      </c>
    </row>
    <row r="2764" spans="5:60" x14ac:dyDescent="0.3">
      <c r="E2764" s="1">
        <v>45120</v>
      </c>
      <c r="F2764">
        <v>0.10370941560808876</v>
      </c>
      <c r="K2764" s="1">
        <v>45120</v>
      </c>
      <c r="L2764">
        <v>0.14964819908983584</v>
      </c>
      <c r="Q2764" s="1">
        <v>45120</v>
      </c>
      <c r="R2764">
        <v>6.6218169406708896E-2</v>
      </c>
      <c r="W2764" s="1">
        <v>45120</v>
      </c>
      <c r="X2764">
        <v>8.8595632325194476E-2</v>
      </c>
      <c r="AC2764" s="1">
        <v>45120</v>
      </c>
      <c r="AD2764">
        <v>7.5470708421723029E-2</v>
      </c>
      <c r="AI2764" s="1">
        <v>45120</v>
      </c>
      <c r="AJ2764">
        <v>9.6342845520680065E-2</v>
      </c>
      <c r="AO2764" s="1">
        <v>45120</v>
      </c>
      <c r="AP2764">
        <v>5.2541033630860885E-2</v>
      </c>
      <c r="AU2764" s="1">
        <v>45120</v>
      </c>
      <c r="AV2764">
        <v>4.8758472438716977E-2</v>
      </c>
      <c r="BA2764" s="1">
        <v>45120</v>
      </c>
      <c r="BB2764">
        <v>0.14463019228850252</v>
      </c>
      <c r="BG2764" s="1">
        <v>45120</v>
      </c>
      <c r="BH2764">
        <v>0.16531173872473506</v>
      </c>
    </row>
    <row r="2765" spans="5:60" x14ac:dyDescent="0.3">
      <c r="E2765" s="1">
        <v>45121</v>
      </c>
      <c r="F2765">
        <v>0.1041255882932904</v>
      </c>
      <c r="K2765" s="1">
        <v>45121</v>
      </c>
      <c r="L2765">
        <v>0.14824253325063419</v>
      </c>
      <c r="Q2765" s="1">
        <v>45121</v>
      </c>
      <c r="R2765">
        <v>7.2289850162525274E-2</v>
      </c>
      <c r="W2765" s="1">
        <v>45121</v>
      </c>
      <c r="X2765">
        <v>9.3363342397526125E-2</v>
      </c>
      <c r="AC2765" s="1">
        <v>45121</v>
      </c>
      <c r="AD2765">
        <v>7.9404709706455551E-2</v>
      </c>
      <c r="AI2765" s="1">
        <v>45121</v>
      </c>
      <c r="AJ2765">
        <v>9.9572427437420369E-2</v>
      </c>
      <c r="AO2765" s="1">
        <v>45121</v>
      </c>
      <c r="AP2765">
        <v>5.2875183506063787E-2</v>
      </c>
      <c r="AU2765" s="1">
        <v>45121</v>
      </c>
      <c r="AV2765">
        <v>4.8615768747979599E-2</v>
      </c>
      <c r="BA2765" s="1">
        <v>45121</v>
      </c>
      <c r="BB2765">
        <v>0.14348647528474687</v>
      </c>
      <c r="BG2765" s="1">
        <v>45121</v>
      </c>
      <c r="BH2765">
        <v>0.1640253753817815</v>
      </c>
    </row>
    <row r="2766" spans="5:60" x14ac:dyDescent="0.3">
      <c r="E2766" s="1">
        <v>45122</v>
      </c>
      <c r="F2766">
        <v>9.8649289591049336E-2</v>
      </c>
      <c r="K2766" s="1">
        <v>45122</v>
      </c>
      <c r="L2766">
        <v>0.15155382647056934</v>
      </c>
      <c r="Q2766" s="1">
        <v>45122</v>
      </c>
      <c r="R2766">
        <v>7.2405109955943639E-2</v>
      </c>
      <c r="W2766" s="1">
        <v>45122</v>
      </c>
      <c r="X2766">
        <v>9.049647790880809E-2</v>
      </c>
      <c r="AC2766" s="1">
        <v>45122</v>
      </c>
      <c r="AD2766">
        <v>7.6212169490967541E-2</v>
      </c>
      <c r="AI2766" s="1">
        <v>45122</v>
      </c>
      <c r="AJ2766">
        <v>0.10102768191602358</v>
      </c>
      <c r="AO2766" s="1">
        <v>45122</v>
      </c>
      <c r="AP2766">
        <v>5.2103925195159467E-2</v>
      </c>
      <c r="AU2766" s="1">
        <v>45122</v>
      </c>
      <c r="AV2766">
        <v>4.8748377712940702E-2</v>
      </c>
      <c r="BA2766" s="1">
        <v>45122</v>
      </c>
      <c r="BB2766">
        <v>0.14254702082642631</v>
      </c>
      <c r="BG2766" s="1">
        <v>45122</v>
      </c>
      <c r="BH2766">
        <v>0.16657654810708664</v>
      </c>
    </row>
    <row r="2767" spans="5:60" x14ac:dyDescent="0.3">
      <c r="E2767" s="1">
        <v>45123</v>
      </c>
      <c r="F2767">
        <v>9.9820868916302194E-2</v>
      </c>
      <c r="K2767" s="1">
        <v>45123</v>
      </c>
      <c r="L2767">
        <v>0.15369422600050028</v>
      </c>
      <c r="Q2767" s="1">
        <v>45123</v>
      </c>
      <c r="R2767">
        <v>7.3671176360312271E-2</v>
      </c>
      <c r="W2767" s="1">
        <v>45123</v>
      </c>
      <c r="X2767">
        <v>9.2866377266637878E-2</v>
      </c>
      <c r="AC2767" s="1">
        <v>45123</v>
      </c>
      <c r="AD2767">
        <v>7.7617497890370868E-2</v>
      </c>
      <c r="AI2767" s="1">
        <v>45123</v>
      </c>
      <c r="AJ2767">
        <v>0.1023019322784542</v>
      </c>
      <c r="AO2767" s="1">
        <v>45123</v>
      </c>
      <c r="AP2767">
        <v>5.3253682014986724E-2</v>
      </c>
      <c r="AU2767" s="1">
        <v>45123</v>
      </c>
      <c r="AV2767">
        <v>4.725496925376E-2</v>
      </c>
      <c r="BA2767" s="1">
        <v>45123</v>
      </c>
      <c r="BB2767">
        <v>0.14613797301920528</v>
      </c>
      <c r="BG2767" s="1">
        <v>45123</v>
      </c>
      <c r="BH2767">
        <v>0.16805044507652556</v>
      </c>
    </row>
    <row r="2768" spans="5:60" x14ac:dyDescent="0.3">
      <c r="E2768" s="1">
        <v>45124</v>
      </c>
      <c r="F2768">
        <v>9.7314995239748875E-2</v>
      </c>
      <c r="K2768" s="1">
        <v>45124</v>
      </c>
      <c r="L2768">
        <v>0.15553802130372626</v>
      </c>
      <c r="Q2768" s="1">
        <v>45124</v>
      </c>
      <c r="R2768">
        <v>7.2786623156508648E-2</v>
      </c>
      <c r="W2768" s="1">
        <v>45124</v>
      </c>
      <c r="X2768">
        <v>9.2045518794954193E-2</v>
      </c>
      <c r="AC2768" s="1">
        <v>45124</v>
      </c>
      <c r="AD2768">
        <v>7.7047338556629347E-2</v>
      </c>
      <c r="AI2768" s="1">
        <v>45124</v>
      </c>
      <c r="AJ2768">
        <v>0.10229744441870332</v>
      </c>
      <c r="AO2768" s="1">
        <v>45124</v>
      </c>
      <c r="AP2768">
        <v>5.283796655555998E-2</v>
      </c>
      <c r="AU2768" s="1">
        <v>45124</v>
      </c>
      <c r="AV2768">
        <v>4.6879656850092058E-2</v>
      </c>
      <c r="BA2768" s="1">
        <v>45124</v>
      </c>
      <c r="BB2768">
        <v>0.14323568344514107</v>
      </c>
      <c r="BG2768" s="1">
        <v>45124</v>
      </c>
      <c r="BH2768">
        <v>0.16902902949504067</v>
      </c>
    </row>
    <row r="2769" spans="5:60" x14ac:dyDescent="0.3">
      <c r="E2769" s="1">
        <v>45125</v>
      </c>
      <c r="F2769">
        <v>9.6577262693693072E-2</v>
      </c>
      <c r="K2769" s="1">
        <v>45125</v>
      </c>
      <c r="L2769">
        <v>0.15193701543338867</v>
      </c>
      <c r="Q2769" s="1">
        <v>45125</v>
      </c>
      <c r="R2769">
        <v>7.1149582648408496E-2</v>
      </c>
      <c r="W2769" s="1">
        <v>45125</v>
      </c>
      <c r="X2769">
        <v>8.993099166917462E-2</v>
      </c>
      <c r="AC2769" s="1">
        <v>45125</v>
      </c>
      <c r="AD2769">
        <v>7.508369360690155E-2</v>
      </c>
      <c r="AI2769" s="1">
        <v>45125</v>
      </c>
      <c r="AJ2769">
        <v>0.10042425559881051</v>
      </c>
      <c r="AO2769" s="1">
        <v>45125</v>
      </c>
      <c r="AP2769">
        <v>5.4062957677096186E-2</v>
      </c>
      <c r="AU2769" s="1">
        <v>45125</v>
      </c>
      <c r="AV2769">
        <v>4.5947645980975692E-2</v>
      </c>
      <c r="BA2769" s="1">
        <v>45125</v>
      </c>
      <c r="BB2769">
        <v>0.14059204063462521</v>
      </c>
      <c r="BG2769" s="1">
        <v>45125</v>
      </c>
      <c r="BH2769">
        <v>0.16836267924199186</v>
      </c>
    </row>
    <row r="2770" spans="5:60" x14ac:dyDescent="0.3">
      <c r="E2770" s="1">
        <v>45126</v>
      </c>
      <c r="F2770">
        <v>9.4009597346401352E-2</v>
      </c>
      <c r="K2770" s="1">
        <v>45126</v>
      </c>
      <c r="L2770">
        <v>0.14841371098371944</v>
      </c>
      <c r="Q2770" s="1">
        <v>45126</v>
      </c>
      <c r="R2770">
        <v>6.9251919195069261E-2</v>
      </c>
      <c r="W2770" s="1">
        <v>45126</v>
      </c>
      <c r="X2770">
        <v>8.9726392047958362E-2</v>
      </c>
      <c r="AC2770" s="1">
        <v>45126</v>
      </c>
      <c r="AD2770">
        <v>7.4111600160584351E-2</v>
      </c>
      <c r="AI2770" s="1">
        <v>45126</v>
      </c>
      <c r="AJ2770">
        <v>9.8765299736563311E-2</v>
      </c>
      <c r="AO2770" s="1">
        <v>45126</v>
      </c>
      <c r="AP2770">
        <v>5.3169365356904488E-2</v>
      </c>
      <c r="AU2770" s="1">
        <v>45126</v>
      </c>
      <c r="AV2770">
        <v>4.4866193169816118E-2</v>
      </c>
      <c r="BA2770" s="1">
        <v>45126</v>
      </c>
      <c r="BB2770">
        <v>0.14320418582906136</v>
      </c>
      <c r="BG2770" s="1">
        <v>45126</v>
      </c>
      <c r="BH2770">
        <v>0.16394468943534357</v>
      </c>
    </row>
    <row r="2771" spans="5:60" x14ac:dyDescent="0.3">
      <c r="E2771" s="1">
        <v>45127</v>
      </c>
      <c r="F2771">
        <v>9.646169479224613E-2</v>
      </c>
      <c r="K2771" s="1">
        <v>45127</v>
      </c>
      <c r="L2771">
        <v>0.1477553189417983</v>
      </c>
      <c r="Q2771" s="1">
        <v>45127</v>
      </c>
      <c r="R2771">
        <v>6.9832382579514296E-2</v>
      </c>
      <c r="W2771" s="1">
        <v>45127</v>
      </c>
      <c r="X2771">
        <v>9.084995189344254E-2</v>
      </c>
      <c r="AC2771" s="1">
        <v>45127</v>
      </c>
      <c r="AD2771">
        <v>7.4624299732236554E-2</v>
      </c>
      <c r="AI2771" s="1">
        <v>45127</v>
      </c>
      <c r="AJ2771">
        <v>9.937320125752909E-2</v>
      </c>
      <c r="AO2771" s="1">
        <v>45127</v>
      </c>
      <c r="AP2771">
        <v>5.2492894133727111E-2</v>
      </c>
      <c r="AU2771" s="1">
        <v>45127</v>
      </c>
      <c r="AV2771">
        <v>4.4866187423592392E-2</v>
      </c>
      <c r="BA2771" s="1">
        <v>45127</v>
      </c>
      <c r="BB2771">
        <v>0.14577779471372188</v>
      </c>
      <c r="BG2771" s="1">
        <v>45127</v>
      </c>
      <c r="BH2771">
        <v>0.16517003500126037</v>
      </c>
    </row>
    <row r="2772" spans="5:60" x14ac:dyDescent="0.3">
      <c r="E2772" s="1">
        <v>45128</v>
      </c>
      <c r="F2772">
        <v>9.3402176695149941E-2</v>
      </c>
      <c r="K2772" s="1">
        <v>45128</v>
      </c>
      <c r="L2772">
        <v>0.14733389479671383</v>
      </c>
      <c r="Q2772" s="1">
        <v>45128</v>
      </c>
      <c r="R2772">
        <v>6.9207430230721526E-2</v>
      </c>
      <c r="W2772" s="1">
        <v>45128</v>
      </c>
      <c r="X2772">
        <v>9.0937817615845115E-2</v>
      </c>
      <c r="AC2772" s="1">
        <v>45128</v>
      </c>
      <c r="AD2772">
        <v>7.471303751984644E-2</v>
      </c>
      <c r="AI2772" s="1">
        <v>45128</v>
      </c>
      <c r="AJ2772">
        <v>9.8417373185154394E-2</v>
      </c>
      <c r="AO2772" s="1">
        <v>45128</v>
      </c>
      <c r="AP2772">
        <v>5.1848014896509045E-2</v>
      </c>
      <c r="AU2772" s="1">
        <v>45128</v>
      </c>
      <c r="AV2772">
        <v>4.2355244376585097E-2</v>
      </c>
      <c r="BA2772" s="1">
        <v>45128</v>
      </c>
      <c r="BB2772">
        <v>0.14541255141892423</v>
      </c>
      <c r="BG2772" s="1">
        <v>45128</v>
      </c>
      <c r="BH2772">
        <v>0.16578892245332136</v>
      </c>
    </row>
    <row r="2773" spans="5:60" x14ac:dyDescent="0.3">
      <c r="E2773" s="1">
        <v>45129</v>
      </c>
      <c r="F2773">
        <v>9.5563461512085709E-2</v>
      </c>
      <c r="K2773" s="1">
        <v>45129</v>
      </c>
      <c r="L2773">
        <v>0.14986620484514057</v>
      </c>
      <c r="Q2773" s="1">
        <v>45129</v>
      </c>
      <c r="R2773">
        <v>6.9616615542088589E-2</v>
      </c>
      <c r="W2773" s="1">
        <v>45129</v>
      </c>
      <c r="X2773">
        <v>9.112990198469649E-2</v>
      </c>
      <c r="AC2773" s="1">
        <v>45129</v>
      </c>
      <c r="AD2773">
        <v>7.551784593590298E-2</v>
      </c>
      <c r="AI2773" s="1">
        <v>45129</v>
      </c>
      <c r="AJ2773">
        <v>9.9611804580952493E-2</v>
      </c>
      <c r="AO2773" s="1">
        <v>45129</v>
      </c>
      <c r="AP2773">
        <v>5.1866271687490834E-2</v>
      </c>
      <c r="AU2773" s="1">
        <v>45129</v>
      </c>
      <c r="AV2773">
        <v>4.2804014933018768E-2</v>
      </c>
      <c r="BA2773" s="1">
        <v>45129</v>
      </c>
      <c r="BB2773">
        <v>0.14300592744299723</v>
      </c>
      <c r="BG2773" s="1">
        <v>45129</v>
      </c>
      <c r="BH2773">
        <v>0.16554166303558354</v>
      </c>
    </row>
    <row r="2774" spans="5:60" x14ac:dyDescent="0.3">
      <c r="E2774" s="1">
        <v>45130</v>
      </c>
      <c r="F2774">
        <v>9.1240080656503617E-2</v>
      </c>
      <c r="K2774" s="1">
        <v>45130</v>
      </c>
      <c r="L2774">
        <v>0.15032077670761371</v>
      </c>
      <c r="Q2774" s="1">
        <v>45130</v>
      </c>
      <c r="R2774">
        <v>7.0752500426891407E-2</v>
      </c>
      <c r="W2774" s="1">
        <v>45130</v>
      </c>
      <c r="X2774">
        <v>9.3191010731398127E-2</v>
      </c>
      <c r="AC2774" s="1">
        <v>45130</v>
      </c>
      <c r="AD2774">
        <v>7.7440584317946093E-2</v>
      </c>
      <c r="AI2774" s="1">
        <v>45130</v>
      </c>
      <c r="AJ2774">
        <v>0.10233321761407144</v>
      </c>
      <c r="AO2774" s="1">
        <v>45130</v>
      </c>
      <c r="AP2774">
        <v>5.0507414569524525E-2</v>
      </c>
      <c r="AU2774" s="1">
        <v>45130</v>
      </c>
      <c r="AV2774">
        <v>4.3492261639902455E-2</v>
      </c>
      <c r="BA2774" s="1">
        <v>45130</v>
      </c>
      <c r="BB2774">
        <v>0.14173794124499625</v>
      </c>
      <c r="BG2774" s="1">
        <v>45130</v>
      </c>
      <c r="BH2774">
        <v>0.15644839498618551</v>
      </c>
    </row>
    <row r="2775" spans="5:60" x14ac:dyDescent="0.3">
      <c r="E2775" s="1">
        <v>45131</v>
      </c>
      <c r="F2775">
        <v>8.7606241765331966E-2</v>
      </c>
      <c r="K2775" s="1">
        <v>45131</v>
      </c>
      <c r="L2775">
        <v>0.1506288608125631</v>
      </c>
      <c r="Q2775" s="1">
        <v>45131</v>
      </c>
      <c r="R2775">
        <v>7.1491125575200667E-2</v>
      </c>
      <c r="W2775" s="1">
        <v>45131</v>
      </c>
      <c r="X2775">
        <v>9.3296233195287931E-2</v>
      </c>
      <c r="AC2775" s="1">
        <v>45131</v>
      </c>
      <c r="AD2775">
        <v>7.7392444961283682E-2</v>
      </c>
      <c r="AI2775" s="1">
        <v>45131</v>
      </c>
      <c r="AJ2775">
        <v>0.10204644295658424</v>
      </c>
      <c r="AO2775" s="1">
        <v>45131</v>
      </c>
      <c r="AP2775">
        <v>5.0805074453068352E-2</v>
      </c>
      <c r="AU2775" s="1">
        <v>45131</v>
      </c>
      <c r="AV2775">
        <v>4.3634167020841337E-2</v>
      </c>
      <c r="BA2775" s="1">
        <v>45131</v>
      </c>
      <c r="BB2775">
        <v>0.14198027280815584</v>
      </c>
      <c r="BG2775" s="1">
        <v>45131</v>
      </c>
      <c r="BH2775">
        <v>0.15608269326517332</v>
      </c>
    </row>
    <row r="2776" spans="5:60" x14ac:dyDescent="0.3">
      <c r="E2776" s="1">
        <v>45132</v>
      </c>
      <c r="F2776">
        <v>8.5270271201842565E-2</v>
      </c>
      <c r="K2776" s="1">
        <v>45132</v>
      </c>
      <c r="L2776">
        <v>0.14682933910262314</v>
      </c>
      <c r="Q2776" s="1">
        <v>45132</v>
      </c>
      <c r="R2776">
        <v>6.9836252192118281E-2</v>
      </c>
      <c r="W2776" s="1">
        <v>45132</v>
      </c>
      <c r="X2776">
        <v>9.1025661420252035E-2</v>
      </c>
      <c r="AC2776" s="1">
        <v>45132</v>
      </c>
      <c r="AD2776">
        <v>7.5467173420533273E-2</v>
      </c>
      <c r="AI2776" s="1">
        <v>45132</v>
      </c>
      <c r="AJ2776">
        <v>9.9580185431266302E-2</v>
      </c>
      <c r="AO2776" s="1">
        <v>45132</v>
      </c>
      <c r="AP2776">
        <v>4.9732225936215624E-2</v>
      </c>
      <c r="AU2776" s="1">
        <v>45132</v>
      </c>
      <c r="AV2776">
        <v>4.2564368414119105E-2</v>
      </c>
      <c r="BA2776" s="1">
        <v>45132</v>
      </c>
      <c r="BB2776">
        <v>0.13823783356036182</v>
      </c>
      <c r="BG2776" s="1">
        <v>45132</v>
      </c>
      <c r="BH2776">
        <v>0.15253165430511192</v>
      </c>
    </row>
    <row r="2777" spans="5:60" x14ac:dyDescent="0.3">
      <c r="E2777" s="1">
        <v>45133</v>
      </c>
      <c r="F2777">
        <v>8.371050812219924E-2</v>
      </c>
      <c r="K2777" s="1">
        <v>45133</v>
      </c>
      <c r="L2777">
        <v>0.14857308096282784</v>
      </c>
      <c r="Q2777" s="1">
        <v>45133</v>
      </c>
      <c r="R2777">
        <v>6.8892865122855099E-2</v>
      </c>
      <c r="W2777" s="1">
        <v>45133</v>
      </c>
      <c r="X2777">
        <v>9.0101607541314882E-2</v>
      </c>
      <c r="AC2777" s="1">
        <v>45133</v>
      </c>
      <c r="AD2777">
        <v>7.5264401549012358E-2</v>
      </c>
      <c r="AI2777" s="1">
        <v>45133</v>
      </c>
      <c r="AJ2777">
        <v>9.7466294550155402E-2</v>
      </c>
      <c r="AO2777" s="1">
        <v>45133</v>
      </c>
      <c r="AP2777">
        <v>4.94164640180755E-2</v>
      </c>
      <c r="AU2777" s="1">
        <v>45133</v>
      </c>
      <c r="AV2777">
        <v>4.2151333289600315E-2</v>
      </c>
      <c r="BA2777" s="1">
        <v>45133</v>
      </c>
      <c r="BB2777">
        <v>0.13490257345865311</v>
      </c>
      <c r="BG2777" s="1">
        <v>45133</v>
      </c>
      <c r="BH2777">
        <v>0.14912690827420441</v>
      </c>
    </row>
    <row r="2778" spans="5:60" x14ac:dyDescent="0.3">
      <c r="E2778" s="1">
        <v>45134</v>
      </c>
      <c r="F2778">
        <v>8.2722734671319742E-2</v>
      </c>
      <c r="K2778" s="1">
        <v>45134</v>
      </c>
      <c r="L2778">
        <v>0.16640696553385878</v>
      </c>
      <c r="Q2778" s="1">
        <v>45134</v>
      </c>
      <c r="R2778">
        <v>7.5012582387041324E-2</v>
      </c>
      <c r="W2778" s="1">
        <v>45134</v>
      </c>
      <c r="X2778">
        <v>9.9978425888709602E-2</v>
      </c>
      <c r="AC2778" s="1">
        <v>45134</v>
      </c>
      <c r="AD2778">
        <v>8.2441400362704517E-2</v>
      </c>
      <c r="AI2778" s="1">
        <v>45134</v>
      </c>
      <c r="AJ2778">
        <v>0.10376594762989938</v>
      </c>
      <c r="AO2778" s="1">
        <v>45134</v>
      </c>
      <c r="AP2778">
        <v>4.9494211294365764E-2</v>
      </c>
      <c r="AU2778" s="1">
        <v>45134</v>
      </c>
      <c r="AV2778">
        <v>4.6447172380993898E-2</v>
      </c>
      <c r="BA2778" s="1">
        <v>45134</v>
      </c>
      <c r="BB2778">
        <v>0.14950551631100104</v>
      </c>
      <c r="BG2778" s="1">
        <v>45134</v>
      </c>
      <c r="BH2778">
        <v>0.15479071097137867</v>
      </c>
    </row>
    <row r="2779" spans="5:60" x14ac:dyDescent="0.3">
      <c r="E2779" s="1">
        <v>45135</v>
      </c>
      <c r="F2779">
        <v>8.7023015143020591E-2</v>
      </c>
      <c r="K2779" s="1">
        <v>45135</v>
      </c>
      <c r="L2779">
        <v>0.16454625894734393</v>
      </c>
      <c r="Q2779" s="1">
        <v>45135</v>
      </c>
      <c r="R2779">
        <v>7.4984812784400376E-2</v>
      </c>
      <c r="W2779" s="1">
        <v>45135</v>
      </c>
      <c r="X2779">
        <v>0.10151304048583334</v>
      </c>
      <c r="AC2779" s="1">
        <v>45135</v>
      </c>
      <c r="AD2779">
        <v>8.2726716285340646E-2</v>
      </c>
      <c r="AI2779" s="1">
        <v>45135</v>
      </c>
      <c r="AJ2779">
        <v>0.11156991566367447</v>
      </c>
      <c r="AO2779" s="1">
        <v>45135</v>
      </c>
      <c r="AP2779">
        <v>4.9210404962108274E-2</v>
      </c>
      <c r="AU2779" s="1">
        <v>45135</v>
      </c>
      <c r="AV2779">
        <v>4.5865643495634205E-2</v>
      </c>
      <c r="BA2779" s="1">
        <v>45135</v>
      </c>
      <c r="BB2779">
        <v>0.14996931788482384</v>
      </c>
      <c r="BG2779" s="1">
        <v>45135</v>
      </c>
      <c r="BH2779">
        <v>0.1592925728059989</v>
      </c>
    </row>
    <row r="2780" spans="5:60" x14ac:dyDescent="0.3">
      <c r="E2780" s="1">
        <v>45136</v>
      </c>
      <c r="F2780">
        <v>8.8855777002752337E-2</v>
      </c>
      <c r="K2780" s="1">
        <v>45136</v>
      </c>
      <c r="L2780">
        <v>0.16857658322182223</v>
      </c>
      <c r="Q2780" s="1">
        <v>45136</v>
      </c>
      <c r="R2780">
        <v>7.6002007383626516E-2</v>
      </c>
      <c r="W2780" s="1">
        <v>45136</v>
      </c>
      <c r="X2780">
        <v>0.10033933082677855</v>
      </c>
      <c r="AC2780" s="1">
        <v>45136</v>
      </c>
      <c r="AD2780">
        <v>8.1559891333469511E-2</v>
      </c>
      <c r="AI2780" s="1">
        <v>45136</v>
      </c>
      <c r="AJ2780">
        <v>0.1121164309926518</v>
      </c>
      <c r="AO2780" s="1">
        <v>45136</v>
      </c>
      <c r="AP2780">
        <v>4.9202518436569621E-2</v>
      </c>
      <c r="AU2780" s="1">
        <v>45136</v>
      </c>
      <c r="AV2780">
        <v>4.6763037643621962E-2</v>
      </c>
      <c r="BA2780" s="1">
        <v>45136</v>
      </c>
      <c r="BB2780">
        <v>0.14110085417532267</v>
      </c>
      <c r="BG2780" s="1">
        <v>45136</v>
      </c>
      <c r="BH2780">
        <v>0.15938307644160563</v>
      </c>
    </row>
    <row r="2781" spans="5:60" x14ac:dyDescent="0.3">
      <c r="E2781" s="1">
        <v>45137</v>
      </c>
      <c r="F2781">
        <v>8.2520007683951027E-2</v>
      </c>
      <c r="K2781" s="1">
        <v>45137</v>
      </c>
      <c r="L2781">
        <v>0.16975723601758066</v>
      </c>
      <c r="Q2781" s="1">
        <v>45137</v>
      </c>
      <c r="R2781">
        <v>7.6456925870604556E-2</v>
      </c>
      <c r="W2781" s="1">
        <v>45137</v>
      </c>
      <c r="X2781">
        <v>9.9435940729926495E-2</v>
      </c>
      <c r="AC2781" s="1">
        <v>45137</v>
      </c>
      <c r="AD2781">
        <v>8.244904955542412E-2</v>
      </c>
      <c r="AI2781" s="1">
        <v>45137</v>
      </c>
      <c r="AJ2781">
        <v>0.11282608163571542</v>
      </c>
      <c r="AO2781" s="1">
        <v>45137</v>
      </c>
      <c r="AP2781">
        <v>5.0139023341519033E-2</v>
      </c>
      <c r="AU2781" s="1">
        <v>45137</v>
      </c>
      <c r="AV2781">
        <v>4.7692323474881171E-2</v>
      </c>
      <c r="BA2781" s="1">
        <v>45137</v>
      </c>
      <c r="BB2781">
        <v>0.13668892303852528</v>
      </c>
      <c r="BG2781" s="1">
        <v>45137</v>
      </c>
      <c r="BH2781">
        <v>0.1636875589281285</v>
      </c>
    </row>
    <row r="2782" spans="5:60" x14ac:dyDescent="0.3">
      <c r="E2782" s="1">
        <v>45138</v>
      </c>
      <c r="F2782">
        <v>8.0319888770067752E-2</v>
      </c>
      <c r="K2782" s="1">
        <v>45138</v>
      </c>
      <c r="L2782">
        <v>0.16546029203420642</v>
      </c>
      <c r="Q2782" s="1">
        <v>45138</v>
      </c>
      <c r="R2782">
        <v>7.4729179973083745E-2</v>
      </c>
      <c r="W2782" s="1">
        <v>45138</v>
      </c>
      <c r="X2782">
        <v>9.7325420184077333E-2</v>
      </c>
      <c r="AC2782" s="1">
        <v>45138</v>
      </c>
      <c r="AD2782">
        <v>8.0717234512237904E-2</v>
      </c>
      <c r="AI2782" s="1">
        <v>45138</v>
      </c>
      <c r="AJ2782">
        <v>0.10983228224844671</v>
      </c>
      <c r="AO2782" s="1">
        <v>45138</v>
      </c>
      <c r="AP2782">
        <v>4.8943335774545564E-2</v>
      </c>
      <c r="AU2782" s="1">
        <v>45138</v>
      </c>
      <c r="AV2782">
        <v>4.7485817948380103E-2</v>
      </c>
      <c r="BA2782" s="1">
        <v>45138</v>
      </c>
      <c r="BB2782">
        <v>0.13374342147645396</v>
      </c>
      <c r="BG2782" s="1">
        <v>45138</v>
      </c>
      <c r="BH2782">
        <v>0.16204283308769413</v>
      </c>
    </row>
    <row r="2783" spans="5:60" x14ac:dyDescent="0.3">
      <c r="E2783" s="1">
        <v>45139</v>
      </c>
      <c r="F2783">
        <v>8.1715511575660496E-2</v>
      </c>
      <c r="K2783" s="1">
        <v>45139</v>
      </c>
      <c r="L2783">
        <v>0.17340567481955915</v>
      </c>
      <c r="Q2783" s="1">
        <v>45139</v>
      </c>
      <c r="R2783">
        <v>7.6924661124134042E-2</v>
      </c>
      <c r="W2783" s="1">
        <v>45139</v>
      </c>
      <c r="X2783">
        <v>0.10320179788292914</v>
      </c>
      <c r="AC2783" s="1">
        <v>45139</v>
      </c>
      <c r="AD2783">
        <v>8.4016751659441627E-2</v>
      </c>
      <c r="AI2783" s="1">
        <v>45139</v>
      </c>
      <c r="AJ2783">
        <v>0.11623345177348557</v>
      </c>
      <c r="AO2783" s="1">
        <v>45139</v>
      </c>
      <c r="AP2783">
        <v>4.903590114304348E-2</v>
      </c>
      <c r="AU2783" s="1">
        <v>45139</v>
      </c>
      <c r="AV2783">
        <v>4.9462342606576518E-2</v>
      </c>
      <c r="BA2783" s="1">
        <v>45139</v>
      </c>
      <c r="BB2783">
        <v>0.14343250078306966</v>
      </c>
      <c r="BG2783" s="1">
        <v>45139</v>
      </c>
      <c r="BH2783">
        <v>0.16411290587964089</v>
      </c>
    </row>
    <row r="2784" spans="5:60" x14ac:dyDescent="0.3">
      <c r="E2784" s="1">
        <v>45140</v>
      </c>
      <c r="F2784">
        <v>9.5537608787038639E-2</v>
      </c>
      <c r="K2784" s="1">
        <v>45140</v>
      </c>
      <c r="L2784">
        <v>0.178040954109974</v>
      </c>
      <c r="Q2784" s="1">
        <v>45140</v>
      </c>
      <c r="R2784">
        <v>7.670745683432692E-2</v>
      </c>
      <c r="W2784" s="1">
        <v>45140</v>
      </c>
      <c r="X2784">
        <v>0.10257360156637287</v>
      </c>
      <c r="AC2784" s="1">
        <v>45140</v>
      </c>
      <c r="AD2784">
        <v>8.2743029258420364E-2</v>
      </c>
      <c r="AI2784" s="1">
        <v>45140</v>
      </c>
      <c r="AJ2784">
        <v>0.11619643145313956</v>
      </c>
      <c r="AO2784" s="1">
        <v>45140</v>
      </c>
      <c r="AP2784">
        <v>4.7882807582378915E-2</v>
      </c>
      <c r="AU2784" s="1">
        <v>45140</v>
      </c>
      <c r="AV2784">
        <v>4.8479769569501577E-2</v>
      </c>
      <c r="BA2784" s="1">
        <v>45140</v>
      </c>
      <c r="BB2784">
        <v>0.14316853879475408</v>
      </c>
      <c r="BG2784" s="1">
        <v>45140</v>
      </c>
      <c r="BH2784">
        <v>0.16957080170027403</v>
      </c>
    </row>
    <row r="2785" spans="5:60" x14ac:dyDescent="0.3">
      <c r="E2785" s="1">
        <v>45141</v>
      </c>
      <c r="F2785">
        <v>9.3852277714195798E-2</v>
      </c>
      <c r="K2785" s="1">
        <v>45141</v>
      </c>
      <c r="L2785">
        <v>0.17541279948818733</v>
      </c>
      <c r="Q2785" s="1">
        <v>45141</v>
      </c>
      <c r="R2785">
        <v>7.5737156271006661E-2</v>
      </c>
      <c r="W2785" s="1">
        <v>45141</v>
      </c>
      <c r="X2785">
        <v>0.10405584806189763</v>
      </c>
      <c r="AC2785" s="1">
        <v>45141</v>
      </c>
      <c r="AD2785">
        <v>8.2828265538928955E-2</v>
      </c>
      <c r="AI2785" s="1">
        <v>45141</v>
      </c>
      <c r="AJ2785">
        <v>0.1169328936889802</v>
      </c>
      <c r="AO2785" s="1">
        <v>45141</v>
      </c>
      <c r="AP2785">
        <v>4.7408265954756987E-2</v>
      </c>
      <c r="AU2785" s="1">
        <v>45141</v>
      </c>
      <c r="AV2785">
        <v>4.7467639839774513E-2</v>
      </c>
      <c r="BA2785" s="1">
        <v>45141</v>
      </c>
      <c r="BB2785">
        <v>0.15654168347465522</v>
      </c>
      <c r="BG2785" s="1">
        <v>45141</v>
      </c>
      <c r="BH2785">
        <v>0.16618616666555797</v>
      </c>
    </row>
    <row r="2786" spans="5:60" x14ac:dyDescent="0.3">
      <c r="E2786" s="1">
        <v>45142</v>
      </c>
      <c r="F2786">
        <v>9.5562936725021752E-2</v>
      </c>
      <c r="K2786" s="1">
        <v>45142</v>
      </c>
      <c r="L2786">
        <v>0.17706645140838229</v>
      </c>
      <c r="Q2786" s="1">
        <v>45142</v>
      </c>
      <c r="R2786">
        <v>7.7427894856188548E-2</v>
      </c>
      <c r="W2786" s="1">
        <v>45142</v>
      </c>
      <c r="X2786">
        <v>0.10839710994538769</v>
      </c>
      <c r="AC2786" s="1">
        <v>45142</v>
      </c>
      <c r="AD2786">
        <v>8.6021397345910147E-2</v>
      </c>
      <c r="AI2786" s="1">
        <v>45142</v>
      </c>
      <c r="AJ2786">
        <v>0.1244723286165839</v>
      </c>
      <c r="AO2786" s="1">
        <v>45142</v>
      </c>
      <c r="AP2786">
        <v>4.7668247380759123E-2</v>
      </c>
      <c r="AU2786" s="1">
        <v>45142</v>
      </c>
      <c r="AV2786">
        <v>4.8000028947122478E-2</v>
      </c>
      <c r="BA2786" s="1">
        <v>45142</v>
      </c>
      <c r="BB2786">
        <v>0.16984215891722323</v>
      </c>
      <c r="BG2786" s="1">
        <v>45142</v>
      </c>
      <c r="BH2786">
        <v>0.15907541121721552</v>
      </c>
    </row>
    <row r="2787" spans="5:60" x14ac:dyDescent="0.3">
      <c r="E2787" s="1">
        <v>45143</v>
      </c>
      <c r="F2787">
        <v>9.5562936725021752E-2</v>
      </c>
      <c r="K2787" s="1">
        <v>45143</v>
      </c>
      <c r="L2787">
        <v>0.1786637214287399</v>
      </c>
      <c r="Q2787" s="1">
        <v>45143</v>
      </c>
      <c r="R2787">
        <v>7.7427894856188548E-2</v>
      </c>
      <c r="W2787" s="1">
        <v>45143</v>
      </c>
      <c r="X2787">
        <v>0.10839710994538769</v>
      </c>
      <c r="AC2787" s="1">
        <v>45143</v>
      </c>
      <c r="AD2787">
        <v>8.6021397345910147E-2</v>
      </c>
      <c r="AI2787" s="1">
        <v>45143</v>
      </c>
      <c r="AJ2787">
        <v>0.1244723286165839</v>
      </c>
      <c r="AO2787" s="1">
        <v>45143</v>
      </c>
      <c r="AP2787">
        <v>4.8784527491809095E-2</v>
      </c>
      <c r="AU2787" s="1">
        <v>45143</v>
      </c>
      <c r="AV2787">
        <v>4.8796746926961163E-2</v>
      </c>
      <c r="BA2787" s="1">
        <v>45143</v>
      </c>
      <c r="BB2787">
        <v>0.16984215891722323</v>
      </c>
      <c r="BG2787" s="1">
        <v>45143</v>
      </c>
      <c r="BH2787">
        <v>0.15907541121721552</v>
      </c>
    </row>
    <row r="2788" spans="5:60" x14ac:dyDescent="0.3">
      <c r="E2788" s="1">
        <v>45144</v>
      </c>
      <c r="F2788">
        <v>9.3253106842654074E-2</v>
      </c>
      <c r="K2788" s="1">
        <v>45144</v>
      </c>
      <c r="L2788">
        <v>0.14902633737383089</v>
      </c>
      <c r="Q2788" s="1">
        <v>45144</v>
      </c>
      <c r="R2788">
        <v>7.4250079003813182E-2</v>
      </c>
      <c r="W2788" s="1">
        <v>45144</v>
      </c>
      <c r="X2788">
        <v>0.10502767327505466</v>
      </c>
      <c r="AC2788" s="1">
        <v>45144</v>
      </c>
      <c r="AD2788">
        <v>8.2861455327709138E-2</v>
      </c>
      <c r="AI2788" s="1">
        <v>45144</v>
      </c>
      <c r="AJ2788">
        <v>0.11583200292227491</v>
      </c>
      <c r="AO2788" s="1">
        <v>45144</v>
      </c>
      <c r="AP2788">
        <v>3.8749350039877457E-2</v>
      </c>
      <c r="AU2788" s="1">
        <v>45144</v>
      </c>
      <c r="AV2788">
        <v>4.145675308218158E-2</v>
      </c>
      <c r="BA2788" s="1">
        <v>45144</v>
      </c>
      <c r="BB2788">
        <v>0.16827809278240347</v>
      </c>
      <c r="BG2788" s="1">
        <v>45144</v>
      </c>
      <c r="BH2788">
        <v>0.14864694446345966</v>
      </c>
    </row>
    <row r="2789" spans="5:60" x14ac:dyDescent="0.3">
      <c r="E2789" s="1">
        <v>45145</v>
      </c>
      <c r="F2789">
        <v>9.6566585744194439E-2</v>
      </c>
      <c r="K2789" s="1">
        <v>45145</v>
      </c>
      <c r="L2789">
        <v>0.14875435716610885</v>
      </c>
      <c r="Q2789" s="1">
        <v>45145</v>
      </c>
      <c r="R2789">
        <v>7.4343383053385476E-2</v>
      </c>
      <c r="W2789" s="1">
        <v>45145</v>
      </c>
      <c r="X2789">
        <v>0.1053832283789994</v>
      </c>
      <c r="AC2789" s="1">
        <v>45145</v>
      </c>
      <c r="AD2789">
        <v>8.2860326049198574E-2</v>
      </c>
      <c r="AI2789" s="1">
        <v>45145</v>
      </c>
      <c r="AJ2789">
        <v>0.11655900773675182</v>
      </c>
      <c r="AO2789" s="1">
        <v>45145</v>
      </c>
      <c r="AP2789">
        <v>3.8660578323972156E-2</v>
      </c>
      <c r="AU2789" s="1">
        <v>45145</v>
      </c>
      <c r="AV2789">
        <v>4.1722422802384133E-2</v>
      </c>
      <c r="BA2789" s="1">
        <v>45145</v>
      </c>
      <c r="BB2789">
        <v>0.17012771747092451</v>
      </c>
      <c r="BG2789" s="1">
        <v>45145</v>
      </c>
      <c r="BH2789">
        <v>0.14493159676694239</v>
      </c>
    </row>
    <row r="2790" spans="5:60" x14ac:dyDescent="0.3">
      <c r="E2790" s="1">
        <v>45146</v>
      </c>
      <c r="F2790">
        <v>9.8338796955398933E-2</v>
      </c>
      <c r="K2790" s="1">
        <v>45146</v>
      </c>
      <c r="L2790">
        <v>0.15417857549905722</v>
      </c>
      <c r="Q2790" s="1">
        <v>45146</v>
      </c>
      <c r="R2790">
        <v>7.2966981098893727E-2</v>
      </c>
      <c r="W2790" s="1">
        <v>45146</v>
      </c>
      <c r="X2790">
        <v>0.10473244837147005</v>
      </c>
      <c r="AC2790" s="1">
        <v>45146</v>
      </c>
      <c r="AD2790">
        <v>8.1269591786468157E-2</v>
      </c>
      <c r="AI2790" s="1">
        <v>45146</v>
      </c>
      <c r="AJ2790">
        <v>0.11610592236359041</v>
      </c>
      <c r="AO2790" s="1">
        <v>45146</v>
      </c>
      <c r="AP2790">
        <v>3.9290323087896366E-2</v>
      </c>
      <c r="AU2790" s="1">
        <v>45146</v>
      </c>
      <c r="AV2790">
        <v>4.1687571695584374E-2</v>
      </c>
      <c r="BA2790" s="1">
        <v>45146</v>
      </c>
      <c r="BB2790">
        <v>0.17593406424595623</v>
      </c>
      <c r="BG2790" s="1">
        <v>45146</v>
      </c>
      <c r="BH2790">
        <v>0.13819337081815067</v>
      </c>
    </row>
    <row r="2791" spans="5:60" x14ac:dyDescent="0.3">
      <c r="E2791" s="1">
        <v>45147</v>
      </c>
      <c r="F2791">
        <v>9.9685406603961121E-2</v>
      </c>
      <c r="K2791" s="1">
        <v>45147</v>
      </c>
      <c r="L2791">
        <v>0.1519100678862372</v>
      </c>
      <c r="Q2791" s="1">
        <v>45147</v>
      </c>
      <c r="R2791">
        <v>7.1234636973930079E-2</v>
      </c>
      <c r="W2791" s="1">
        <v>45147</v>
      </c>
      <c r="X2791">
        <v>0.10224166680592733</v>
      </c>
      <c r="AC2791" s="1">
        <v>45147</v>
      </c>
      <c r="AD2791">
        <v>7.9313217792093882E-2</v>
      </c>
      <c r="AI2791" s="1">
        <v>45147</v>
      </c>
      <c r="AJ2791">
        <v>0.11337900635126949</v>
      </c>
      <c r="AO2791" s="1">
        <v>45147</v>
      </c>
      <c r="AP2791">
        <v>3.8964989720866212E-2</v>
      </c>
      <c r="AU2791" s="1">
        <v>45147</v>
      </c>
      <c r="AV2791">
        <v>4.1125978200896113E-2</v>
      </c>
      <c r="BA2791" s="1">
        <v>45147</v>
      </c>
      <c r="BB2791">
        <v>0.17297307896632536</v>
      </c>
      <c r="BG2791" s="1">
        <v>45147</v>
      </c>
      <c r="BH2791">
        <v>0.1389401348546456</v>
      </c>
    </row>
    <row r="2792" spans="5:60" x14ac:dyDescent="0.3">
      <c r="E2792" s="1">
        <v>45148</v>
      </c>
      <c r="F2792">
        <v>9.7397693436450661E-2</v>
      </c>
      <c r="K2792" s="1">
        <v>45148</v>
      </c>
      <c r="L2792">
        <v>0.15620143141538323</v>
      </c>
      <c r="Q2792" s="1">
        <v>45148</v>
      </c>
      <c r="R2792">
        <v>6.9667041081909908E-2</v>
      </c>
      <c r="W2792" s="1">
        <v>45148</v>
      </c>
      <c r="X2792">
        <v>0.10275035795342571</v>
      </c>
      <c r="AC2792" s="1">
        <v>45148</v>
      </c>
      <c r="AD2792">
        <v>8.0166141501043273E-2</v>
      </c>
      <c r="AI2792" s="1">
        <v>45148</v>
      </c>
      <c r="AJ2792">
        <v>0.11189490078766398</v>
      </c>
      <c r="AO2792" s="1">
        <v>45148</v>
      </c>
      <c r="AP2792">
        <v>3.8480614516551145E-2</v>
      </c>
      <c r="AU2792" s="1">
        <v>45148</v>
      </c>
      <c r="AV2792">
        <v>4.0858538996628412E-2</v>
      </c>
      <c r="BA2792" s="1">
        <v>45148</v>
      </c>
      <c r="BB2792">
        <v>0.176817792696738</v>
      </c>
      <c r="BG2792" s="1">
        <v>45148</v>
      </c>
      <c r="BH2792">
        <v>0.13675230559896298</v>
      </c>
    </row>
    <row r="2793" spans="5:60" x14ac:dyDescent="0.3">
      <c r="E2793" s="1">
        <v>45149</v>
      </c>
      <c r="F2793">
        <v>9.5163639385803772E-2</v>
      </c>
      <c r="K2793" s="1">
        <v>45149</v>
      </c>
      <c r="L2793">
        <v>0.16299868020031832</v>
      </c>
      <c r="Q2793" s="1">
        <v>45149</v>
      </c>
      <c r="R2793">
        <v>6.7985897334561937E-2</v>
      </c>
      <c r="W2793" s="1">
        <v>45149</v>
      </c>
      <c r="X2793">
        <v>0.10190016524157709</v>
      </c>
      <c r="AC2793" s="1">
        <v>45149</v>
      </c>
      <c r="AD2793">
        <v>8.0339533532791468E-2</v>
      </c>
      <c r="AI2793" s="1">
        <v>45149</v>
      </c>
      <c r="AJ2793">
        <v>0.11059245983107757</v>
      </c>
      <c r="AO2793" s="1">
        <v>45149</v>
      </c>
      <c r="AP2793">
        <v>4.0815360631988949E-2</v>
      </c>
      <c r="AU2793" s="1">
        <v>45149</v>
      </c>
      <c r="AV2793">
        <v>4.2160011853684128E-2</v>
      </c>
      <c r="BA2793" s="1">
        <v>45149</v>
      </c>
      <c r="BB2793">
        <v>0.1753582047290666</v>
      </c>
      <c r="BG2793" s="1">
        <v>45149</v>
      </c>
      <c r="BH2793">
        <v>0.13331009486628856</v>
      </c>
    </row>
    <row r="2794" spans="5:60" x14ac:dyDescent="0.3">
      <c r="E2794" s="1">
        <v>45150</v>
      </c>
      <c r="F2794">
        <v>9.4073872041745429E-2</v>
      </c>
      <c r="K2794" s="1">
        <v>45150</v>
      </c>
      <c r="L2794">
        <v>0.15588625407706602</v>
      </c>
      <c r="Q2794" s="1">
        <v>45150</v>
      </c>
      <c r="R2794">
        <v>6.4411508354204242E-2</v>
      </c>
      <c r="W2794" s="1">
        <v>45150</v>
      </c>
      <c r="X2794">
        <v>9.8982133757551521E-2</v>
      </c>
      <c r="AC2794" s="1">
        <v>45150</v>
      </c>
      <c r="AD2794">
        <v>7.6654072025060763E-2</v>
      </c>
      <c r="AI2794" s="1">
        <v>45150</v>
      </c>
      <c r="AJ2794">
        <v>0.1055287659684358</v>
      </c>
      <c r="AO2794" s="1">
        <v>45150</v>
      </c>
      <c r="AP2794">
        <v>3.5621963683014665E-2</v>
      </c>
      <c r="AU2794" s="1">
        <v>45150</v>
      </c>
      <c r="AV2794">
        <v>3.6043485687771264E-2</v>
      </c>
      <c r="BA2794" s="1">
        <v>45150</v>
      </c>
      <c r="BB2794">
        <v>0.17358247994332635</v>
      </c>
      <c r="BG2794" s="1">
        <v>45150</v>
      </c>
      <c r="BH2794">
        <v>0.13161888996833293</v>
      </c>
    </row>
    <row r="2795" spans="5:60" x14ac:dyDescent="0.3">
      <c r="E2795" s="1">
        <v>45151</v>
      </c>
      <c r="F2795">
        <v>9.1200087736846153E-2</v>
      </c>
      <c r="K2795" s="1">
        <v>45151</v>
      </c>
      <c r="L2795">
        <v>0.15740527861431594</v>
      </c>
      <c r="Q2795" s="1">
        <v>45151</v>
      </c>
      <c r="R2795">
        <v>6.2319468990438283E-2</v>
      </c>
      <c r="W2795" s="1">
        <v>45151</v>
      </c>
      <c r="X2795">
        <v>9.7224836633657094E-2</v>
      </c>
      <c r="AC2795" s="1">
        <v>45151</v>
      </c>
      <c r="AD2795">
        <v>7.3738210528948217E-2</v>
      </c>
      <c r="AI2795" s="1">
        <v>45151</v>
      </c>
      <c r="AJ2795">
        <v>0.10044804029596155</v>
      </c>
      <c r="AO2795" s="1">
        <v>45151</v>
      </c>
      <c r="AP2795">
        <v>3.3827492177433471E-2</v>
      </c>
      <c r="AU2795" s="1">
        <v>45151</v>
      </c>
      <c r="AV2795">
        <v>3.6742015530281689E-2</v>
      </c>
      <c r="BA2795" s="1">
        <v>45151</v>
      </c>
      <c r="BB2795">
        <v>0.17162702606760866</v>
      </c>
      <c r="BG2795" s="1">
        <v>45151</v>
      </c>
      <c r="BH2795">
        <v>0.13061079632891739</v>
      </c>
    </row>
    <row r="2796" spans="5:60" x14ac:dyDescent="0.3">
      <c r="E2796" s="1">
        <v>45152</v>
      </c>
      <c r="F2796">
        <v>9.3682860567076753E-2</v>
      </c>
      <c r="K2796" s="1">
        <v>45152</v>
      </c>
      <c r="L2796">
        <v>0.15743869243808464</v>
      </c>
      <c r="Q2796" s="1">
        <v>45152</v>
      </c>
      <c r="R2796">
        <v>5.6907779651268219E-2</v>
      </c>
      <c r="W2796" s="1">
        <v>45152</v>
      </c>
      <c r="X2796">
        <v>9.4331457994732484E-2</v>
      </c>
      <c r="AC2796" s="1">
        <v>45152</v>
      </c>
      <c r="AD2796">
        <v>7.1137199430069714E-2</v>
      </c>
      <c r="AI2796" s="1">
        <v>45152</v>
      </c>
      <c r="AJ2796">
        <v>0.10215100753098345</v>
      </c>
      <c r="AO2796" s="1">
        <v>45152</v>
      </c>
      <c r="AP2796">
        <v>3.3537831411177402E-2</v>
      </c>
      <c r="AU2796" s="1">
        <v>45152</v>
      </c>
      <c r="AV2796">
        <v>3.7235304260264793E-2</v>
      </c>
      <c r="BA2796" s="1">
        <v>45152</v>
      </c>
      <c r="BB2796">
        <v>0.17130792363670969</v>
      </c>
      <c r="BG2796" s="1">
        <v>45152</v>
      </c>
      <c r="BH2796">
        <v>0.12611089492527153</v>
      </c>
    </row>
    <row r="2797" spans="5:60" x14ac:dyDescent="0.3">
      <c r="E2797" s="1">
        <v>45153</v>
      </c>
      <c r="F2797">
        <v>0.10023354426566207</v>
      </c>
      <c r="K2797" s="1">
        <v>45153</v>
      </c>
      <c r="L2797">
        <v>0.157275402946078</v>
      </c>
      <c r="Q2797" s="1">
        <v>45153</v>
      </c>
      <c r="R2797">
        <v>5.7584943509793408E-2</v>
      </c>
      <c r="W2797" s="1">
        <v>45153</v>
      </c>
      <c r="X2797">
        <v>9.4980293923468212E-2</v>
      </c>
      <c r="AC2797" s="1">
        <v>45153</v>
      </c>
      <c r="AD2797">
        <v>7.153094907996177E-2</v>
      </c>
      <c r="AI2797" s="1">
        <v>45153</v>
      </c>
      <c r="AJ2797">
        <v>0.10512564400722085</v>
      </c>
      <c r="AO2797" s="1">
        <v>45153</v>
      </c>
      <c r="AP2797">
        <v>3.4498127199915914E-2</v>
      </c>
      <c r="AU2797" s="1">
        <v>45153</v>
      </c>
      <c r="AV2797">
        <v>3.727167712079555E-2</v>
      </c>
      <c r="BA2797" s="1">
        <v>45153</v>
      </c>
      <c r="BB2797">
        <v>0.17124206928529634</v>
      </c>
      <c r="BG2797" s="1">
        <v>45153</v>
      </c>
      <c r="BH2797">
        <v>0.12713612080798933</v>
      </c>
    </row>
    <row r="2798" spans="5:60" x14ac:dyDescent="0.3">
      <c r="E2798" s="1">
        <v>45154</v>
      </c>
      <c r="F2798">
        <v>0.10031143373852314</v>
      </c>
      <c r="K2798" s="1">
        <v>45154</v>
      </c>
      <c r="L2798">
        <v>0.15348990635705848</v>
      </c>
      <c r="Q2798" s="1">
        <v>45154</v>
      </c>
      <c r="R2798">
        <v>5.7046655224669895E-2</v>
      </c>
      <c r="W2798" s="1">
        <v>45154</v>
      </c>
      <c r="X2798">
        <v>9.3345092629512377E-2</v>
      </c>
      <c r="AC2798" s="1">
        <v>45154</v>
      </c>
      <c r="AD2798">
        <v>7.0241966730519328E-2</v>
      </c>
      <c r="AI2798" s="1">
        <v>45154</v>
      </c>
      <c r="AJ2798">
        <v>0.10261471509904323</v>
      </c>
      <c r="AO2798" s="1">
        <v>45154</v>
      </c>
      <c r="AP2798">
        <v>3.3873448971675178E-2</v>
      </c>
      <c r="AU2798" s="1">
        <v>45154</v>
      </c>
      <c r="AV2798">
        <v>3.6469041529403189E-2</v>
      </c>
      <c r="BA2798" s="1">
        <v>45154</v>
      </c>
      <c r="BB2798">
        <v>0.16788035531754431</v>
      </c>
      <c r="BG2798" s="1">
        <v>45154</v>
      </c>
      <c r="BH2798">
        <v>0.12988095968066224</v>
      </c>
    </row>
    <row r="2799" spans="5:60" x14ac:dyDescent="0.3">
      <c r="E2799" s="1">
        <v>45155</v>
      </c>
      <c r="F2799">
        <v>0.10026151175071835</v>
      </c>
      <c r="K2799" s="1">
        <v>45155</v>
      </c>
      <c r="L2799">
        <v>0.15557702994009256</v>
      </c>
      <c r="Q2799" s="1">
        <v>45155</v>
      </c>
      <c r="R2799">
        <v>5.7174767488372212E-2</v>
      </c>
      <c r="W2799" s="1">
        <v>45155</v>
      </c>
      <c r="X2799">
        <v>9.1300991096567585E-2</v>
      </c>
      <c r="AC2799" s="1">
        <v>45155</v>
      </c>
      <c r="AD2799">
        <v>6.879076054357644E-2</v>
      </c>
      <c r="AI2799" s="1">
        <v>45155</v>
      </c>
      <c r="AJ2799">
        <v>0.10026686535522378</v>
      </c>
      <c r="AO2799" s="1">
        <v>45155</v>
      </c>
      <c r="AP2799">
        <v>3.4656393266133657E-2</v>
      </c>
      <c r="AU2799" s="1">
        <v>45155</v>
      </c>
      <c r="AV2799">
        <v>3.779979279580245E-2</v>
      </c>
      <c r="BA2799" s="1">
        <v>45155</v>
      </c>
      <c r="BB2799">
        <v>0.16405092365879986</v>
      </c>
      <c r="BG2799" s="1">
        <v>45155</v>
      </c>
      <c r="BH2799">
        <v>0.13077844576010844</v>
      </c>
    </row>
    <row r="2800" spans="5:60" x14ac:dyDescent="0.3">
      <c r="E2800" s="1">
        <v>45156</v>
      </c>
      <c r="F2800">
        <v>9.5991898696158803E-2</v>
      </c>
      <c r="K2800" s="1">
        <v>45156</v>
      </c>
      <c r="L2800">
        <v>0.15506506588634533</v>
      </c>
      <c r="Q2800" s="1">
        <v>45156</v>
      </c>
      <c r="R2800">
        <v>5.6206789261787946E-2</v>
      </c>
      <c r="W2800" s="1">
        <v>45156</v>
      </c>
      <c r="X2800">
        <v>9.2013282544560468E-2</v>
      </c>
      <c r="AC2800" s="1">
        <v>45156</v>
      </c>
      <c r="AD2800">
        <v>6.9774408988571665E-2</v>
      </c>
      <c r="AI2800" s="1">
        <v>45156</v>
      </c>
      <c r="AJ2800">
        <v>9.8035720259531195E-2</v>
      </c>
      <c r="AO2800" s="1">
        <v>45156</v>
      </c>
      <c r="AP2800">
        <v>3.1688038483922466E-2</v>
      </c>
      <c r="AU2800" s="1">
        <v>45156</v>
      </c>
      <c r="AV2800">
        <v>3.7611182057207204E-2</v>
      </c>
      <c r="BA2800" s="1">
        <v>45156</v>
      </c>
      <c r="BB2800">
        <v>0.16352901791204585</v>
      </c>
      <c r="BG2800" s="1">
        <v>45156</v>
      </c>
      <c r="BH2800">
        <v>0.12301607190853384</v>
      </c>
    </row>
    <row r="2801" spans="5:60" x14ac:dyDescent="0.3">
      <c r="E2801" s="1">
        <v>45157</v>
      </c>
      <c r="F2801">
        <v>9.7174441840310224E-2</v>
      </c>
      <c r="K2801" s="1">
        <v>45157</v>
      </c>
      <c r="L2801">
        <v>0.15871225289780552</v>
      </c>
      <c r="Q2801" s="1">
        <v>45157</v>
      </c>
      <c r="R2801">
        <v>5.7323769194136884E-2</v>
      </c>
      <c r="W2801" s="1">
        <v>45157</v>
      </c>
      <c r="X2801">
        <v>9.0813278293424907E-2</v>
      </c>
      <c r="AC2801" s="1">
        <v>45157</v>
      </c>
      <c r="AD2801">
        <v>6.9572248624917399E-2</v>
      </c>
      <c r="AI2801" s="1">
        <v>45157</v>
      </c>
      <c r="AJ2801">
        <v>0.1002450868940625</v>
      </c>
      <c r="AO2801" s="1">
        <v>45157</v>
      </c>
      <c r="AP2801">
        <v>3.2187926695521042E-2</v>
      </c>
      <c r="AU2801" s="1">
        <v>45157</v>
      </c>
      <c r="AV2801">
        <v>3.8448577299628278E-2</v>
      </c>
      <c r="BA2801" s="1">
        <v>45157</v>
      </c>
      <c r="BB2801">
        <v>0.15908409319474578</v>
      </c>
      <c r="BG2801" s="1">
        <v>45157</v>
      </c>
      <c r="BH2801">
        <v>0.12341668125664046</v>
      </c>
    </row>
    <row r="2802" spans="5:60" x14ac:dyDescent="0.3">
      <c r="E2802" s="1">
        <v>45158</v>
      </c>
      <c r="F2802">
        <v>9.8064464119331451E-2</v>
      </c>
      <c r="K2802" s="1">
        <v>45158</v>
      </c>
      <c r="L2802">
        <v>0.16194792236729627</v>
      </c>
      <c r="Q2802" s="1">
        <v>45158</v>
      </c>
      <c r="R2802">
        <v>5.7154059048116358E-2</v>
      </c>
      <c r="W2802" s="1">
        <v>45158</v>
      </c>
      <c r="X2802">
        <v>9.1253808300171671E-2</v>
      </c>
      <c r="AC2802" s="1">
        <v>45158</v>
      </c>
      <c r="AD2802">
        <v>6.9835275282148099E-2</v>
      </c>
      <c r="AI2802" s="1">
        <v>45158</v>
      </c>
      <c r="AJ2802">
        <v>0.10132944937962747</v>
      </c>
      <c r="AO2802" s="1">
        <v>45158</v>
      </c>
      <c r="AP2802">
        <v>3.2512843498448483E-2</v>
      </c>
      <c r="AU2802" s="1">
        <v>45158</v>
      </c>
      <c r="AV2802">
        <v>3.938181339950176E-2</v>
      </c>
      <c r="BA2802" s="1">
        <v>45158</v>
      </c>
      <c r="BB2802">
        <v>0.16034738780852653</v>
      </c>
      <c r="BG2802" s="1">
        <v>45158</v>
      </c>
      <c r="BH2802">
        <v>0.12456493829509702</v>
      </c>
    </row>
    <row r="2803" spans="5:60" x14ac:dyDescent="0.3">
      <c r="E2803" s="1">
        <v>45159</v>
      </c>
      <c r="F2803">
        <v>0.10230959054991812</v>
      </c>
      <c r="K2803" s="1">
        <v>45159</v>
      </c>
      <c r="L2803">
        <v>0.16146255137816509</v>
      </c>
      <c r="Q2803" s="1">
        <v>45159</v>
      </c>
      <c r="R2803">
        <v>5.6122888565446782E-2</v>
      </c>
      <c r="W2803" s="1">
        <v>45159</v>
      </c>
      <c r="X2803">
        <v>9.1721881706293681E-2</v>
      </c>
      <c r="AC2803" s="1">
        <v>45159</v>
      </c>
      <c r="AD2803">
        <v>7.0268606518083809E-2</v>
      </c>
      <c r="AI2803" s="1">
        <v>45159</v>
      </c>
      <c r="AJ2803">
        <v>0.10085467953777132</v>
      </c>
      <c r="AO2803" s="1">
        <v>45159</v>
      </c>
      <c r="AP2803">
        <v>3.3680043577350639E-2</v>
      </c>
      <c r="AU2803" s="1">
        <v>45159</v>
      </c>
      <c r="AV2803">
        <v>3.9433701186032372E-2</v>
      </c>
      <c r="BA2803" s="1">
        <v>45159</v>
      </c>
      <c r="BB2803">
        <v>0.16301962974957371</v>
      </c>
      <c r="BG2803" s="1">
        <v>45159</v>
      </c>
      <c r="BH2803">
        <v>0.12454893679066777</v>
      </c>
    </row>
    <row r="2804" spans="5:60" x14ac:dyDescent="0.3">
      <c r="E2804" s="1">
        <v>45160</v>
      </c>
      <c r="F2804">
        <v>0.10047103572421447</v>
      </c>
      <c r="K2804" s="1">
        <v>45160</v>
      </c>
      <c r="L2804">
        <v>0.16524083350684543</v>
      </c>
      <c r="Q2804" s="1">
        <v>45160</v>
      </c>
      <c r="R2804">
        <v>5.6096800802340085E-2</v>
      </c>
      <c r="W2804" s="1">
        <v>45160</v>
      </c>
      <c r="X2804">
        <v>9.3291284891212897E-2</v>
      </c>
      <c r="AC2804" s="1">
        <v>45160</v>
      </c>
      <c r="AD2804">
        <v>7.0506789743205081E-2</v>
      </c>
      <c r="AI2804" s="1">
        <v>45160</v>
      </c>
      <c r="AJ2804">
        <v>0.10124317818699659</v>
      </c>
      <c r="AO2804" s="1">
        <v>45160</v>
      </c>
      <c r="AP2804">
        <v>3.4354472931967556E-2</v>
      </c>
      <c r="AU2804" s="1">
        <v>45160</v>
      </c>
      <c r="AV2804">
        <v>3.9696625050992786E-2</v>
      </c>
      <c r="BA2804" s="1">
        <v>45160</v>
      </c>
      <c r="BB2804">
        <v>0.16824662988363664</v>
      </c>
      <c r="BG2804" s="1">
        <v>45160</v>
      </c>
      <c r="BH2804">
        <v>0.1230546641125949</v>
      </c>
    </row>
    <row r="2805" spans="5:60" x14ac:dyDescent="0.3">
      <c r="E2805" s="1">
        <v>45161</v>
      </c>
      <c r="F2805">
        <v>0.10713059827639668</v>
      </c>
      <c r="K2805" s="1">
        <v>45161</v>
      </c>
      <c r="L2805">
        <v>0.16152541475303978</v>
      </c>
      <c r="Q2805" s="1">
        <v>45161</v>
      </c>
      <c r="R2805">
        <v>6.1974855305422759E-2</v>
      </c>
      <c r="W2805" s="1">
        <v>45161</v>
      </c>
      <c r="X2805">
        <v>0.10541614357980907</v>
      </c>
      <c r="AC2805" s="1">
        <v>45161</v>
      </c>
      <c r="AD2805">
        <v>7.9056137591155512E-2</v>
      </c>
      <c r="AI2805" s="1">
        <v>45161</v>
      </c>
      <c r="AJ2805">
        <v>0.11543811380263977</v>
      </c>
      <c r="AO2805" s="1">
        <v>45161</v>
      </c>
      <c r="AP2805">
        <v>3.9415263486041158E-2</v>
      </c>
      <c r="AU2805" s="1">
        <v>45161</v>
      </c>
      <c r="AV2805">
        <v>4.1215961231883522E-2</v>
      </c>
      <c r="BA2805" s="1">
        <v>45161</v>
      </c>
      <c r="BB2805">
        <v>0.19053869494932182</v>
      </c>
      <c r="BG2805" s="1">
        <v>45161</v>
      </c>
      <c r="BH2805">
        <v>0.12811363057663805</v>
      </c>
    </row>
    <row r="2806" spans="5:60" x14ac:dyDescent="0.3">
      <c r="E2806" s="1">
        <v>45162</v>
      </c>
      <c r="F2806">
        <v>0.11233146518869287</v>
      </c>
      <c r="K2806" s="1">
        <v>45162</v>
      </c>
      <c r="L2806">
        <v>0.15947262306821128</v>
      </c>
      <c r="Q2806" s="1">
        <v>45162</v>
      </c>
      <c r="R2806">
        <v>6.3124545046334149E-2</v>
      </c>
      <c r="W2806" s="1">
        <v>45162</v>
      </c>
      <c r="X2806">
        <v>0.10332395153741568</v>
      </c>
      <c r="AC2806" s="1">
        <v>45162</v>
      </c>
      <c r="AD2806">
        <v>7.7778792526178087E-2</v>
      </c>
      <c r="AI2806" s="1">
        <v>45162</v>
      </c>
      <c r="AJ2806">
        <v>0.11453956413449458</v>
      </c>
      <c r="AO2806" s="1">
        <v>45162</v>
      </c>
      <c r="AP2806">
        <v>3.8632377364298538E-2</v>
      </c>
      <c r="AU2806" s="1">
        <v>45162</v>
      </c>
      <c r="AV2806">
        <v>4.0812046510959925E-2</v>
      </c>
      <c r="BA2806" s="1">
        <v>45162</v>
      </c>
      <c r="BB2806">
        <v>0.18665327847629715</v>
      </c>
      <c r="BG2806" s="1">
        <v>45162</v>
      </c>
      <c r="BH2806">
        <v>0.12987331878618089</v>
      </c>
    </row>
    <row r="2807" spans="5:60" x14ac:dyDescent="0.3">
      <c r="E2807" s="1">
        <v>45163</v>
      </c>
      <c r="F2807">
        <v>0.11491500669574534</v>
      </c>
      <c r="K2807" s="1">
        <v>45163</v>
      </c>
      <c r="L2807">
        <v>0.15927914968451545</v>
      </c>
      <c r="Q2807" s="1">
        <v>45163</v>
      </c>
      <c r="R2807">
        <v>6.4839193544592791E-2</v>
      </c>
      <c r="W2807" s="1">
        <v>45163</v>
      </c>
      <c r="X2807">
        <v>0.10343853870744583</v>
      </c>
      <c r="AC2807" s="1">
        <v>45163</v>
      </c>
      <c r="AD2807">
        <v>7.7785378229621865E-2</v>
      </c>
      <c r="AI2807" s="1">
        <v>45163</v>
      </c>
      <c r="AJ2807">
        <v>0.11484658440663241</v>
      </c>
      <c r="AO2807" s="1">
        <v>45163</v>
      </c>
      <c r="AP2807">
        <v>3.9348186576854259E-2</v>
      </c>
      <c r="AU2807" s="1">
        <v>45163</v>
      </c>
      <c r="AV2807">
        <v>4.0812046510959925E-2</v>
      </c>
      <c r="BA2807" s="1">
        <v>45163</v>
      </c>
      <c r="BB2807">
        <v>0.18767614472685612</v>
      </c>
      <c r="BG2807" s="1">
        <v>45163</v>
      </c>
      <c r="BH2807">
        <v>0.13141319828835241</v>
      </c>
    </row>
    <row r="2808" spans="5:60" x14ac:dyDescent="0.3">
      <c r="E2808" s="1">
        <v>45164</v>
      </c>
      <c r="F2808">
        <v>0.11752472743315964</v>
      </c>
      <c r="K2808" s="1">
        <v>45164</v>
      </c>
      <c r="L2808">
        <v>0.16001963911562422</v>
      </c>
      <c r="Q2808" s="1">
        <v>45164</v>
      </c>
      <c r="R2808">
        <v>6.4747925521220134E-2</v>
      </c>
      <c r="W2808" s="1">
        <v>45164</v>
      </c>
      <c r="X2808">
        <v>0.10401111768284368</v>
      </c>
      <c r="AC2808" s="1">
        <v>45164</v>
      </c>
      <c r="AD2808">
        <v>7.7332502079784163E-2</v>
      </c>
      <c r="AI2808" s="1">
        <v>45164</v>
      </c>
      <c r="AJ2808">
        <v>0.11664038341276355</v>
      </c>
      <c r="AO2808" s="1">
        <v>45164</v>
      </c>
      <c r="AP2808">
        <v>3.940106137626196E-2</v>
      </c>
      <c r="AU2808" s="1">
        <v>45164</v>
      </c>
      <c r="AV2808">
        <v>4.1390154754910626E-2</v>
      </c>
      <c r="BA2808" s="1">
        <v>45164</v>
      </c>
      <c r="BB2808">
        <v>0.19170765352781932</v>
      </c>
      <c r="BG2808" s="1">
        <v>45164</v>
      </c>
      <c r="BH2808">
        <v>0.13003358006703092</v>
      </c>
    </row>
    <row r="2809" spans="5:60" x14ac:dyDescent="0.3">
      <c r="E2809" s="1">
        <v>45165</v>
      </c>
      <c r="F2809">
        <v>0.11914552931416801</v>
      </c>
      <c r="K2809" s="1">
        <v>45165</v>
      </c>
      <c r="L2809">
        <v>0.13797236656070008</v>
      </c>
      <c r="Q2809" s="1">
        <v>45165</v>
      </c>
      <c r="R2809">
        <v>6.0261196868609063E-2</v>
      </c>
      <c r="W2809" s="1">
        <v>45165</v>
      </c>
      <c r="X2809">
        <v>9.8784667399573478E-2</v>
      </c>
      <c r="AC2809" s="1">
        <v>45165</v>
      </c>
      <c r="AD2809">
        <v>7.2487046806624877E-2</v>
      </c>
      <c r="AI2809" s="1">
        <v>45165</v>
      </c>
      <c r="AJ2809">
        <v>0.11554621593667744</v>
      </c>
      <c r="AO2809" s="1">
        <v>45165</v>
      </c>
      <c r="AP2809">
        <v>3.9015185436811185E-2</v>
      </c>
      <c r="AU2809" s="1">
        <v>45165</v>
      </c>
      <c r="AV2809">
        <v>3.6130341613819679E-2</v>
      </c>
      <c r="BA2809" s="1">
        <v>45165</v>
      </c>
      <c r="BB2809">
        <v>0.18665507249726293</v>
      </c>
      <c r="BG2809" s="1">
        <v>45165</v>
      </c>
      <c r="BH2809">
        <v>0.12825672155462556</v>
      </c>
    </row>
    <row r="2810" spans="5:60" x14ac:dyDescent="0.3">
      <c r="E2810" s="1">
        <v>45166</v>
      </c>
      <c r="F2810">
        <v>0.11536440877937892</v>
      </c>
      <c r="K2810" s="1">
        <v>45166</v>
      </c>
      <c r="L2810">
        <v>0.14694863258156268</v>
      </c>
      <c r="Q2810" s="1">
        <v>45166</v>
      </c>
      <c r="R2810">
        <v>5.8257186660933116E-2</v>
      </c>
      <c r="W2810" s="1">
        <v>45166</v>
      </c>
      <c r="X2810">
        <v>9.6322498498967485E-2</v>
      </c>
      <c r="AC2810" s="1">
        <v>45166</v>
      </c>
      <c r="AD2810">
        <v>7.1471661820882978E-2</v>
      </c>
      <c r="AI2810" s="1">
        <v>45166</v>
      </c>
      <c r="AJ2810">
        <v>0.10685755415869209</v>
      </c>
      <c r="AO2810" s="1">
        <v>45166</v>
      </c>
      <c r="AP2810">
        <v>3.9859928815176762E-2</v>
      </c>
      <c r="AU2810" s="1">
        <v>45166</v>
      </c>
      <c r="AV2810">
        <v>3.7002447131332751E-2</v>
      </c>
      <c r="BA2810" s="1">
        <v>45166</v>
      </c>
      <c r="BB2810">
        <v>0.1852744319819444</v>
      </c>
      <c r="BG2810" s="1">
        <v>45166</v>
      </c>
      <c r="BH2810">
        <v>0.12086730038033686</v>
      </c>
    </row>
    <row r="2811" spans="5:60" x14ac:dyDescent="0.3">
      <c r="E2811" s="1">
        <v>45167</v>
      </c>
      <c r="F2811">
        <v>0.12778007435004343</v>
      </c>
      <c r="K2811" s="1">
        <v>45167</v>
      </c>
      <c r="L2811">
        <v>0.15028457178181903</v>
      </c>
      <c r="Q2811" s="1">
        <v>45167</v>
      </c>
      <c r="R2811">
        <v>6.1749140427738949E-2</v>
      </c>
      <c r="W2811" s="1">
        <v>45167</v>
      </c>
      <c r="X2811">
        <v>0.10036988244964767</v>
      </c>
      <c r="AC2811" s="1">
        <v>45167</v>
      </c>
      <c r="AD2811">
        <v>7.4635055337384598E-2</v>
      </c>
      <c r="AI2811" s="1">
        <v>45167</v>
      </c>
      <c r="AJ2811">
        <v>0.11377382783467976</v>
      </c>
      <c r="AO2811" s="1">
        <v>45167</v>
      </c>
      <c r="AP2811">
        <v>4.1534695697926616E-2</v>
      </c>
      <c r="AU2811" s="1">
        <v>45167</v>
      </c>
      <c r="AV2811">
        <v>4.3916253962341036E-2</v>
      </c>
      <c r="BA2811" s="1">
        <v>45167</v>
      </c>
      <c r="BB2811">
        <v>0.18967148776434384</v>
      </c>
      <c r="BG2811" s="1">
        <v>45167</v>
      </c>
      <c r="BH2811">
        <v>0.12595155024119736</v>
      </c>
    </row>
    <row r="2812" spans="5:60" x14ac:dyDescent="0.3">
      <c r="E2812" s="1">
        <v>45168</v>
      </c>
      <c r="F2812">
        <v>0.12578026505422135</v>
      </c>
      <c r="K2812" s="1">
        <v>45168</v>
      </c>
      <c r="L2812">
        <v>0.14670919697705551</v>
      </c>
      <c r="Q2812" s="1">
        <v>45168</v>
      </c>
      <c r="R2812">
        <v>6.0289137113423645E-2</v>
      </c>
      <c r="W2812" s="1">
        <v>45168</v>
      </c>
      <c r="X2812">
        <v>9.7991444855702076E-2</v>
      </c>
      <c r="AC2812" s="1">
        <v>45168</v>
      </c>
      <c r="AD2812">
        <v>7.2842543289445935E-2</v>
      </c>
      <c r="AI2812" s="1">
        <v>45168</v>
      </c>
      <c r="AJ2812">
        <v>0.11123484367264481</v>
      </c>
      <c r="AO2812" s="1">
        <v>45168</v>
      </c>
      <c r="AP2812">
        <v>4.1185918687515546E-2</v>
      </c>
      <c r="AU2812" s="1">
        <v>45168</v>
      </c>
      <c r="AV2812">
        <v>4.295174926358971E-2</v>
      </c>
      <c r="BA2812" s="1">
        <v>45168</v>
      </c>
      <c r="BB2812">
        <v>0.18511058296037511</v>
      </c>
      <c r="BG2812" s="1">
        <v>45168</v>
      </c>
      <c r="BH2812">
        <v>0.12500867289525758</v>
      </c>
    </row>
    <row r="2813" spans="5:60" x14ac:dyDescent="0.3">
      <c r="E2813" s="1">
        <v>45169</v>
      </c>
      <c r="F2813">
        <v>0.12291213743837141</v>
      </c>
      <c r="K2813" s="1">
        <v>45169</v>
      </c>
      <c r="L2813">
        <v>0.14361025805429067</v>
      </c>
      <c r="Q2813" s="1">
        <v>45169</v>
      </c>
      <c r="R2813">
        <v>5.896030470503702E-2</v>
      </c>
      <c r="W2813" s="1">
        <v>45169</v>
      </c>
      <c r="X2813">
        <v>9.6045321375619941E-2</v>
      </c>
      <c r="AC2813" s="1">
        <v>45169</v>
      </c>
      <c r="AD2813">
        <v>7.1410813243187626E-2</v>
      </c>
      <c r="AI2813" s="1">
        <v>45169</v>
      </c>
      <c r="AJ2813">
        <v>0.10867856215270318</v>
      </c>
      <c r="AO2813" s="1">
        <v>45169</v>
      </c>
      <c r="AP2813">
        <v>4.1160562121713332E-2</v>
      </c>
      <c r="AU2813" s="1">
        <v>45169</v>
      </c>
      <c r="AV2813">
        <v>4.2188946744085479E-2</v>
      </c>
      <c r="BA2813" s="1">
        <v>45169</v>
      </c>
      <c r="BB2813">
        <v>0.18196169748234767</v>
      </c>
      <c r="BG2813" s="1">
        <v>45169</v>
      </c>
      <c r="BH2813">
        <v>0.12215180290601181</v>
      </c>
    </row>
    <row r="2814" spans="5:60" x14ac:dyDescent="0.3">
      <c r="E2814" s="1">
        <v>45170</v>
      </c>
      <c r="F2814">
        <v>0.12298607968341969</v>
      </c>
      <c r="K2814" s="1">
        <v>45170</v>
      </c>
      <c r="L2814">
        <v>0.13723029198302464</v>
      </c>
      <c r="Q2814" s="1">
        <v>45170</v>
      </c>
      <c r="R2814">
        <v>5.6580647951608602E-2</v>
      </c>
      <c r="W2814" s="1">
        <v>45170</v>
      </c>
      <c r="X2814">
        <v>9.3281411124938318E-2</v>
      </c>
      <c r="AC2814" s="1">
        <v>45170</v>
      </c>
      <c r="AD2814">
        <v>6.9441503348428232E-2</v>
      </c>
      <c r="AI2814" s="1">
        <v>45170</v>
      </c>
      <c r="AJ2814">
        <v>0.10417924745865212</v>
      </c>
      <c r="AO2814" s="1">
        <v>45170</v>
      </c>
      <c r="AP2814">
        <v>4.0973075562980507E-2</v>
      </c>
      <c r="AU2814" s="1">
        <v>45170</v>
      </c>
      <c r="AV2814">
        <v>4.0173319333762066E-2</v>
      </c>
      <c r="BA2814" s="1">
        <v>45170</v>
      </c>
      <c r="BB2814">
        <v>0.18122070816023494</v>
      </c>
      <c r="BG2814" s="1">
        <v>45170</v>
      </c>
      <c r="BH2814">
        <v>0.12955008690523742</v>
      </c>
    </row>
    <row r="2815" spans="5:60" x14ac:dyDescent="0.3">
      <c r="E2815" s="1">
        <v>45171</v>
      </c>
      <c r="F2815">
        <v>0.11665262365125341</v>
      </c>
      <c r="K2815" s="1">
        <v>45171</v>
      </c>
      <c r="L2815">
        <v>0.13012632134559227</v>
      </c>
      <c r="Q2815" s="1">
        <v>45171</v>
      </c>
      <c r="R2815">
        <v>5.5507411498532229E-2</v>
      </c>
      <c r="W2815" s="1">
        <v>45171</v>
      </c>
      <c r="X2815">
        <v>9.3307303029043664E-2</v>
      </c>
      <c r="AC2815" s="1">
        <v>45171</v>
      </c>
      <c r="AD2815">
        <v>7.0134220572854011E-2</v>
      </c>
      <c r="AI2815" s="1">
        <v>45171</v>
      </c>
      <c r="AJ2815">
        <v>0.10394804298201718</v>
      </c>
      <c r="AO2815" s="1">
        <v>45171</v>
      </c>
      <c r="AP2815">
        <v>4.1877792382665154E-2</v>
      </c>
      <c r="AU2815" s="1">
        <v>45171</v>
      </c>
      <c r="AV2815">
        <v>4.0905000355867402E-2</v>
      </c>
      <c r="BA2815" s="1">
        <v>45171</v>
      </c>
      <c r="BB2815">
        <v>0.1824650992459888</v>
      </c>
      <c r="BG2815" s="1">
        <v>45171</v>
      </c>
      <c r="BH2815">
        <v>0.12542685315726732</v>
      </c>
    </row>
    <row r="2816" spans="5:60" x14ac:dyDescent="0.3">
      <c r="E2816" s="1">
        <v>45172</v>
      </c>
      <c r="F2816">
        <v>0.11915016283851534</v>
      </c>
      <c r="K2816" s="1">
        <v>45172</v>
      </c>
      <c r="L2816">
        <v>0.13100425912419508</v>
      </c>
      <c r="Q2816" s="1">
        <v>45172</v>
      </c>
      <c r="R2816">
        <v>5.5160340874069611E-2</v>
      </c>
      <c r="W2816" s="1">
        <v>45172</v>
      </c>
      <c r="X2816">
        <v>9.0046360245598797E-2</v>
      </c>
      <c r="AC2816" s="1">
        <v>45172</v>
      </c>
      <c r="AD2816">
        <v>6.8933301026399038E-2</v>
      </c>
      <c r="AI2816" s="1">
        <v>45172</v>
      </c>
      <c r="AJ2816">
        <v>0.10210471237834608</v>
      </c>
      <c r="AO2816" s="1">
        <v>45172</v>
      </c>
      <c r="AP2816">
        <v>4.2361854706727278E-2</v>
      </c>
      <c r="AU2816" s="1">
        <v>45172</v>
      </c>
      <c r="AV2816">
        <v>4.1799653477213629E-2</v>
      </c>
      <c r="BA2816" s="1">
        <v>45172</v>
      </c>
      <c r="BB2816">
        <v>0.16865856222703737</v>
      </c>
      <c r="BG2816" s="1">
        <v>45172</v>
      </c>
      <c r="BH2816">
        <v>0.12837017900571535</v>
      </c>
    </row>
    <row r="2817" spans="5:60" x14ac:dyDescent="0.3">
      <c r="E2817" s="1">
        <v>45173</v>
      </c>
      <c r="F2817">
        <v>0.12051866638601071</v>
      </c>
      <c r="K2817" s="1">
        <v>45173</v>
      </c>
      <c r="L2817">
        <v>0.12868079921597148</v>
      </c>
      <c r="Q2817" s="1">
        <v>45173</v>
      </c>
      <c r="R2817">
        <v>5.3226747198896938E-2</v>
      </c>
      <c r="W2817" s="1">
        <v>45173</v>
      </c>
      <c r="X2817">
        <v>8.4324323636851592E-2</v>
      </c>
      <c r="AC2817" s="1">
        <v>45173</v>
      </c>
      <c r="AD2817">
        <v>6.3377710772843474E-2</v>
      </c>
      <c r="AI2817" s="1">
        <v>45173</v>
      </c>
      <c r="AJ2817">
        <v>9.2778992386536099E-2</v>
      </c>
      <c r="AO2817" s="1">
        <v>45173</v>
      </c>
      <c r="AP2817">
        <v>4.2162865317134007E-2</v>
      </c>
      <c r="AU2817" s="1">
        <v>45173</v>
      </c>
      <c r="AV2817">
        <v>4.1120911025653968E-2</v>
      </c>
      <c r="BA2817" s="1">
        <v>45173</v>
      </c>
      <c r="BB2817">
        <v>0.16022213006501831</v>
      </c>
      <c r="BG2817" s="1">
        <v>45173</v>
      </c>
      <c r="BH2817">
        <v>0.13165124169664769</v>
      </c>
    </row>
    <row r="2818" spans="5:60" x14ac:dyDescent="0.3">
      <c r="E2818" s="1">
        <v>45174</v>
      </c>
      <c r="F2818">
        <v>0.11721056065560163</v>
      </c>
      <c r="K2818" s="1">
        <v>45174</v>
      </c>
      <c r="L2818">
        <v>0.12863963653459748</v>
      </c>
      <c r="Q2818" s="1">
        <v>45174</v>
      </c>
      <c r="R2818">
        <v>5.8483968986130196E-2</v>
      </c>
      <c r="W2818" s="1">
        <v>45174</v>
      </c>
      <c r="X2818">
        <v>8.7550437773979001E-2</v>
      </c>
      <c r="AC2818" s="1">
        <v>45174</v>
      </c>
      <c r="AD2818">
        <v>6.6020440343444953E-2</v>
      </c>
      <c r="AI2818" s="1">
        <v>45174</v>
      </c>
      <c r="AJ2818">
        <v>9.8130883161266183E-2</v>
      </c>
      <c r="AO2818" s="1">
        <v>45174</v>
      </c>
      <c r="AP2818">
        <v>4.2148965283249393E-2</v>
      </c>
      <c r="AU2818" s="1">
        <v>45174</v>
      </c>
      <c r="AV2818">
        <v>4.1086207150264703E-2</v>
      </c>
      <c r="BA2818" s="1">
        <v>45174</v>
      </c>
      <c r="BB2818">
        <v>0.1640354145950764</v>
      </c>
      <c r="BG2818" s="1">
        <v>45174</v>
      </c>
      <c r="BH2818">
        <v>0.14958596545152117</v>
      </c>
    </row>
    <row r="2819" spans="5:60" x14ac:dyDescent="0.3">
      <c r="E2819" s="1">
        <v>45175</v>
      </c>
      <c r="F2819">
        <v>0.11665951046044848</v>
      </c>
      <c r="K2819" s="1">
        <v>45175</v>
      </c>
      <c r="L2819">
        <v>0.12746442614142275</v>
      </c>
      <c r="Q2819" s="1">
        <v>45175</v>
      </c>
      <c r="R2819">
        <v>5.7663693666506068E-2</v>
      </c>
      <c r="W2819" s="1">
        <v>45175</v>
      </c>
      <c r="X2819">
        <v>8.535153681278973E-2</v>
      </c>
      <c r="AC2819" s="1">
        <v>45175</v>
      </c>
      <c r="AD2819">
        <v>6.4728810547112797E-2</v>
      </c>
      <c r="AI2819" s="1">
        <v>45175</v>
      </c>
      <c r="AJ2819">
        <v>9.5687017955817327E-2</v>
      </c>
      <c r="AO2819" s="1">
        <v>45175</v>
      </c>
      <c r="AP2819">
        <v>4.3607515100517406E-2</v>
      </c>
      <c r="AU2819" s="1">
        <v>45175</v>
      </c>
      <c r="AV2819">
        <v>4.0918850018701033E-2</v>
      </c>
      <c r="BA2819" s="1">
        <v>45175</v>
      </c>
      <c r="BB2819">
        <v>0.16030150354491993</v>
      </c>
      <c r="BG2819" s="1">
        <v>45175</v>
      </c>
      <c r="BH2819">
        <v>0.14587007570958621</v>
      </c>
    </row>
    <row r="2820" spans="5:60" x14ac:dyDescent="0.3">
      <c r="E2820" s="1">
        <v>45176</v>
      </c>
      <c r="F2820">
        <v>0.11419350024056668</v>
      </c>
      <c r="K2820" s="1">
        <v>45176</v>
      </c>
      <c r="L2820">
        <v>0.12494343271066884</v>
      </c>
      <c r="Q2820" s="1">
        <v>45176</v>
      </c>
      <c r="R2820">
        <v>5.7425603616964631E-2</v>
      </c>
      <c r="W2820" s="1">
        <v>45176</v>
      </c>
      <c r="X2820">
        <v>8.4925137707093562E-2</v>
      </c>
      <c r="AC2820" s="1">
        <v>45176</v>
      </c>
      <c r="AD2820">
        <v>6.4819676866158943E-2</v>
      </c>
      <c r="AI2820" s="1">
        <v>45176</v>
      </c>
      <c r="AJ2820">
        <v>9.5649120555336892E-2</v>
      </c>
      <c r="AO2820" s="1">
        <v>45176</v>
      </c>
      <c r="AP2820">
        <v>4.3298046117284529E-2</v>
      </c>
      <c r="AU2820" s="1">
        <v>45176</v>
      </c>
      <c r="AV2820">
        <v>4.0063934428537944E-2</v>
      </c>
      <c r="BA2820" s="1">
        <v>45176</v>
      </c>
      <c r="BB2820">
        <v>0.15688620842526413</v>
      </c>
      <c r="BG2820" s="1">
        <v>45176</v>
      </c>
      <c r="BH2820">
        <v>0.14475673367425093</v>
      </c>
    </row>
    <row r="2821" spans="5:60" x14ac:dyDescent="0.3">
      <c r="E2821" s="1">
        <v>45177</v>
      </c>
      <c r="F2821">
        <v>0.11364375373658396</v>
      </c>
      <c r="K2821" s="1">
        <v>45177</v>
      </c>
      <c r="L2821">
        <v>0.12091490052547253</v>
      </c>
      <c r="Q2821" s="1">
        <v>45177</v>
      </c>
      <c r="R2821">
        <v>5.7002649350697175E-2</v>
      </c>
      <c r="W2821" s="1">
        <v>45177</v>
      </c>
      <c r="X2821">
        <v>8.3691616374811678E-2</v>
      </c>
      <c r="AC2821" s="1">
        <v>45177</v>
      </c>
      <c r="AD2821">
        <v>6.4172290793925474E-2</v>
      </c>
      <c r="AI2821" s="1">
        <v>45177</v>
      </c>
      <c r="AJ2821">
        <v>9.5163793873553171E-2</v>
      </c>
      <c r="AO2821" s="1">
        <v>45177</v>
      </c>
      <c r="AP2821">
        <v>4.2875021159244256E-2</v>
      </c>
      <c r="AU2821" s="1">
        <v>45177</v>
      </c>
      <c r="AV2821">
        <v>4.0763353807354151E-2</v>
      </c>
      <c r="BA2821" s="1">
        <v>45177</v>
      </c>
      <c r="BB2821">
        <v>0.15176185104262449</v>
      </c>
      <c r="BG2821" s="1">
        <v>45177</v>
      </c>
      <c r="BH2821">
        <v>0.14422399109934553</v>
      </c>
    </row>
    <row r="2822" spans="5:60" x14ac:dyDescent="0.3">
      <c r="E2822" s="1">
        <v>45178</v>
      </c>
      <c r="F2822">
        <v>0.11392210481937136</v>
      </c>
      <c r="K2822" s="1">
        <v>45178</v>
      </c>
      <c r="L2822">
        <v>0.12115426995151747</v>
      </c>
      <c r="Q2822" s="1">
        <v>45178</v>
      </c>
      <c r="R2822">
        <v>5.8408813487157624E-2</v>
      </c>
      <c r="W2822" s="1">
        <v>45178</v>
      </c>
      <c r="X2822">
        <v>8.5619164213994861E-2</v>
      </c>
      <c r="AC2822" s="1">
        <v>45178</v>
      </c>
      <c r="AD2822">
        <v>6.564111742928308E-2</v>
      </c>
      <c r="AI2822" s="1">
        <v>45178</v>
      </c>
      <c r="AJ2822">
        <v>9.7032964031949484E-2</v>
      </c>
      <c r="AO2822" s="1">
        <v>45178</v>
      </c>
      <c r="AP2822">
        <v>4.3769205333072568E-2</v>
      </c>
      <c r="AU2822" s="1">
        <v>45178</v>
      </c>
      <c r="AV2822">
        <v>4.1185484768279365E-2</v>
      </c>
      <c r="BA2822" s="1">
        <v>45178</v>
      </c>
      <c r="BB2822">
        <v>0.15392593923132114</v>
      </c>
      <c r="BG2822" s="1">
        <v>45178</v>
      </c>
      <c r="BH2822">
        <v>0.14598164929131496</v>
      </c>
    </row>
    <row r="2823" spans="5:60" x14ac:dyDescent="0.3">
      <c r="E2823" s="1">
        <v>45179</v>
      </c>
      <c r="F2823">
        <v>0.11687332066518095</v>
      </c>
      <c r="K2823" s="1">
        <v>45179</v>
      </c>
      <c r="L2823">
        <v>0.10917346313652072</v>
      </c>
      <c r="Q2823" s="1">
        <v>45179</v>
      </c>
      <c r="R2823">
        <v>5.9917152204681003E-2</v>
      </c>
      <c r="W2823" s="1">
        <v>45179</v>
      </c>
      <c r="X2823">
        <v>8.4320709043759004E-2</v>
      </c>
      <c r="AC2823" s="1">
        <v>45179</v>
      </c>
      <c r="AD2823">
        <v>6.4436144372900378E-2</v>
      </c>
      <c r="AI2823" s="1">
        <v>45179</v>
      </c>
      <c r="AJ2823">
        <v>9.8870165560895465E-2</v>
      </c>
      <c r="AO2823" s="1">
        <v>45179</v>
      </c>
      <c r="AP2823">
        <v>4.4797723187669454E-2</v>
      </c>
      <c r="AU2823" s="1">
        <v>45179</v>
      </c>
      <c r="AV2823">
        <v>4.1170452976415778E-2</v>
      </c>
      <c r="BA2823" s="1">
        <v>45179</v>
      </c>
      <c r="BB2823">
        <v>0.14731330008132534</v>
      </c>
      <c r="BG2823" s="1">
        <v>45179</v>
      </c>
      <c r="BH2823">
        <v>0.14954511108060126</v>
      </c>
    </row>
    <row r="2824" spans="5:60" x14ac:dyDescent="0.3">
      <c r="E2824" s="1">
        <v>45180</v>
      </c>
      <c r="F2824">
        <v>0.11921197542363343</v>
      </c>
      <c r="K2824" s="1">
        <v>45180</v>
      </c>
      <c r="L2824">
        <v>0.10066104006877387</v>
      </c>
      <c r="Q2824" s="1">
        <v>45180</v>
      </c>
      <c r="R2824">
        <v>5.9939235098565899E-2</v>
      </c>
      <c r="W2824" s="1">
        <v>45180</v>
      </c>
      <c r="X2824">
        <v>8.3711257982957213E-2</v>
      </c>
      <c r="AC2824" s="1">
        <v>45180</v>
      </c>
      <c r="AD2824">
        <v>6.3386945115009904E-2</v>
      </c>
      <c r="AI2824" s="1">
        <v>45180</v>
      </c>
      <c r="AJ2824">
        <v>9.8721124269235447E-2</v>
      </c>
      <c r="AO2824" s="1">
        <v>45180</v>
      </c>
      <c r="AP2824">
        <v>4.2886653534156688E-2</v>
      </c>
      <c r="AU2824" s="1">
        <v>45180</v>
      </c>
      <c r="AV2824">
        <v>3.8527939321343109E-2</v>
      </c>
      <c r="BA2824" s="1">
        <v>45180</v>
      </c>
      <c r="BB2824">
        <v>0.14914818879932271</v>
      </c>
      <c r="BG2824" s="1">
        <v>45180</v>
      </c>
      <c r="BH2824">
        <v>0.14971117521124544</v>
      </c>
    </row>
    <row r="2825" spans="5:60" x14ac:dyDescent="0.3">
      <c r="E2825" s="1">
        <v>45181</v>
      </c>
      <c r="F2825">
        <v>0.11921694202727058</v>
      </c>
      <c r="K2825" s="1">
        <v>45181</v>
      </c>
      <c r="L2825">
        <v>0.1003827659036382</v>
      </c>
      <c r="Q2825" s="1">
        <v>45181</v>
      </c>
      <c r="R2825">
        <v>6.0270173921389621E-2</v>
      </c>
      <c r="W2825" s="1">
        <v>45181</v>
      </c>
      <c r="X2825">
        <v>8.3707160586581175E-2</v>
      </c>
      <c r="AC2825" s="1">
        <v>45181</v>
      </c>
      <c r="AD2825">
        <v>6.3337667121468461E-2</v>
      </c>
      <c r="AI2825" s="1">
        <v>45181</v>
      </c>
      <c r="AJ2825">
        <v>9.4666637698009079E-2</v>
      </c>
      <c r="AO2825" s="1">
        <v>45181</v>
      </c>
      <c r="AP2825">
        <v>4.2946827095622565E-2</v>
      </c>
      <c r="AU2825" s="1">
        <v>45181</v>
      </c>
      <c r="AV2825">
        <v>3.8720324676238781E-2</v>
      </c>
      <c r="BA2825" s="1">
        <v>45181</v>
      </c>
      <c r="BB2825">
        <v>0.15075205874316175</v>
      </c>
      <c r="BG2825" s="1">
        <v>45181</v>
      </c>
      <c r="BH2825">
        <v>0.14984128174292877</v>
      </c>
    </row>
    <row r="2826" spans="5:60" x14ac:dyDescent="0.3">
      <c r="E2826" s="1">
        <v>45182</v>
      </c>
      <c r="F2826">
        <v>0.11630754828352075</v>
      </c>
      <c r="K2826" s="1">
        <v>45182</v>
      </c>
      <c r="L2826">
        <v>9.8665592100925875E-2</v>
      </c>
      <c r="Q2826" s="1">
        <v>45182</v>
      </c>
      <c r="R2826">
        <v>5.941340015481323E-2</v>
      </c>
      <c r="W2826" s="1">
        <v>45182</v>
      </c>
      <c r="X2826">
        <v>8.19613657810951E-2</v>
      </c>
      <c r="AC2826" s="1">
        <v>45182</v>
      </c>
      <c r="AD2826">
        <v>6.2131574002437871E-2</v>
      </c>
      <c r="AI2826" s="1">
        <v>45182</v>
      </c>
      <c r="AJ2826">
        <v>9.2297790323295784E-2</v>
      </c>
      <c r="AO2826" s="1">
        <v>45182</v>
      </c>
      <c r="AP2826">
        <v>4.1926566593891823E-2</v>
      </c>
      <c r="AU2826" s="1">
        <v>45182</v>
      </c>
      <c r="AV2826">
        <v>3.7805008159000689E-2</v>
      </c>
      <c r="BA2826" s="1">
        <v>45182</v>
      </c>
      <c r="BB2826">
        <v>0.14693522046695129</v>
      </c>
      <c r="BG2826" s="1">
        <v>45182</v>
      </c>
      <c r="BH2826">
        <v>0.14757112595294863</v>
      </c>
    </row>
    <row r="2827" spans="5:60" x14ac:dyDescent="0.3">
      <c r="E2827" s="1">
        <v>45183</v>
      </c>
      <c r="F2827">
        <v>0.11738875459803155</v>
      </c>
      <c r="K2827" s="1">
        <v>45183</v>
      </c>
      <c r="L2827">
        <v>0.10759444755011734</v>
      </c>
      <c r="Q2827" s="1">
        <v>45183</v>
      </c>
      <c r="R2827">
        <v>5.8073975244490345E-2</v>
      </c>
      <c r="W2827" s="1">
        <v>45183</v>
      </c>
      <c r="X2827">
        <v>8.0235071433899102E-2</v>
      </c>
      <c r="AC2827" s="1">
        <v>45183</v>
      </c>
      <c r="AD2827">
        <v>6.0794460494462972E-2</v>
      </c>
      <c r="AI2827" s="1">
        <v>45183</v>
      </c>
      <c r="AJ2827">
        <v>9.008310758665862E-2</v>
      </c>
      <c r="AO2827" s="1">
        <v>45183</v>
      </c>
      <c r="AP2827">
        <v>4.3264859139985845E-2</v>
      </c>
      <c r="AU2827" s="1">
        <v>45183</v>
      </c>
      <c r="AV2827">
        <v>3.7803893932615878E-2</v>
      </c>
      <c r="BA2827" s="1">
        <v>45183</v>
      </c>
      <c r="BB2827">
        <v>0.14529714564656185</v>
      </c>
      <c r="BG2827" s="1">
        <v>45183</v>
      </c>
      <c r="BH2827">
        <v>0.15417767721830059</v>
      </c>
    </row>
    <row r="2828" spans="5:60" x14ac:dyDescent="0.3">
      <c r="E2828" s="1">
        <v>45184</v>
      </c>
      <c r="F2828">
        <v>0.11826985415490467</v>
      </c>
      <c r="K2828" s="1">
        <v>45184</v>
      </c>
      <c r="L2828">
        <v>0.10355421187993598</v>
      </c>
      <c r="Q2828" s="1">
        <v>45184</v>
      </c>
      <c r="R2828">
        <v>5.8481778068016611E-2</v>
      </c>
      <c r="W2828" s="1">
        <v>45184</v>
      </c>
      <c r="X2828">
        <v>7.8307329527783145E-2</v>
      </c>
      <c r="AC2828" s="1">
        <v>45184</v>
      </c>
      <c r="AD2828">
        <v>5.987626054042948E-2</v>
      </c>
      <c r="AI2828" s="1">
        <v>45184</v>
      </c>
      <c r="AJ2828">
        <v>8.5881637269905095E-2</v>
      </c>
      <c r="AO2828" s="1">
        <v>45184</v>
      </c>
      <c r="AP2828">
        <v>4.3287614824819215E-2</v>
      </c>
      <c r="AU2828" s="1">
        <v>45184</v>
      </c>
      <c r="AV2828">
        <v>3.6937881261537721E-2</v>
      </c>
      <c r="BA2828" s="1">
        <v>45184</v>
      </c>
      <c r="BB2828">
        <v>0.14529682993942564</v>
      </c>
      <c r="BG2828" s="1">
        <v>45184</v>
      </c>
      <c r="BH2828">
        <v>0.15224623238357043</v>
      </c>
    </row>
    <row r="2829" spans="5:60" x14ac:dyDescent="0.3">
      <c r="E2829" s="1">
        <v>45185</v>
      </c>
      <c r="F2829">
        <v>0.11797628495875064</v>
      </c>
      <c r="K2829" s="1">
        <v>45185</v>
      </c>
      <c r="L2829">
        <v>0.10592095458839416</v>
      </c>
      <c r="Q2829" s="1">
        <v>45185</v>
      </c>
      <c r="R2829">
        <v>5.8685372490869893E-2</v>
      </c>
      <c r="W2829" s="1">
        <v>45185</v>
      </c>
      <c r="X2829">
        <v>7.8454372245736204E-2</v>
      </c>
      <c r="AC2829" s="1">
        <v>45185</v>
      </c>
      <c r="AD2829">
        <v>6.0288510996410513E-2</v>
      </c>
      <c r="AI2829" s="1">
        <v>45185</v>
      </c>
      <c r="AJ2829">
        <v>8.7667609748593361E-2</v>
      </c>
      <c r="AO2829" s="1">
        <v>45185</v>
      </c>
      <c r="AP2829">
        <v>4.4265963886536398E-2</v>
      </c>
      <c r="AU2829" s="1">
        <v>45185</v>
      </c>
      <c r="AV2829">
        <v>3.7618460383785426E-2</v>
      </c>
      <c r="BA2829" s="1">
        <v>45185</v>
      </c>
      <c r="BB2829">
        <v>0.14655790637332644</v>
      </c>
      <c r="BG2829" s="1">
        <v>45185</v>
      </c>
      <c r="BH2829">
        <v>0.15022916854467863</v>
      </c>
    </row>
    <row r="2830" spans="5:60" x14ac:dyDescent="0.3">
      <c r="E2830" s="1">
        <v>45186</v>
      </c>
      <c r="F2830">
        <v>0.11719070788856328</v>
      </c>
      <c r="K2830" s="1">
        <v>45186</v>
      </c>
      <c r="L2830">
        <v>9.717007757608434E-2</v>
      </c>
      <c r="Q2830" s="1">
        <v>45186</v>
      </c>
      <c r="R2830">
        <v>5.7729384602074038E-2</v>
      </c>
      <c r="W2830" s="1">
        <v>45186</v>
      </c>
      <c r="X2830">
        <v>7.968437725216336E-2</v>
      </c>
      <c r="AC2830" s="1">
        <v>45186</v>
      </c>
      <c r="AD2830">
        <v>6.1137841713495678E-2</v>
      </c>
      <c r="AI2830" s="1">
        <v>45186</v>
      </c>
      <c r="AJ2830">
        <v>8.9843145990336534E-2</v>
      </c>
      <c r="AO2830" s="1">
        <v>45186</v>
      </c>
      <c r="AP2830">
        <v>4.3667557101066123E-2</v>
      </c>
      <c r="AU2830" s="1">
        <v>45186</v>
      </c>
      <c r="AV2830">
        <v>3.5145760702593523E-2</v>
      </c>
      <c r="BA2830" s="1">
        <v>45186</v>
      </c>
      <c r="BB2830">
        <v>0.14962281085350659</v>
      </c>
      <c r="BG2830" s="1">
        <v>45186</v>
      </c>
      <c r="BH2830">
        <v>0.14871606549030367</v>
      </c>
    </row>
    <row r="2831" spans="5:60" x14ac:dyDescent="0.3">
      <c r="E2831" s="1">
        <v>45187</v>
      </c>
      <c r="F2831">
        <v>0.1171261895188298</v>
      </c>
      <c r="K2831" s="1">
        <v>45187</v>
      </c>
      <c r="L2831">
        <v>0.10488209656287535</v>
      </c>
      <c r="Q2831" s="1">
        <v>45187</v>
      </c>
      <c r="R2831">
        <v>5.7729347595249746E-2</v>
      </c>
      <c r="W2831" s="1">
        <v>45187</v>
      </c>
      <c r="X2831">
        <v>7.8951694464844249E-2</v>
      </c>
      <c r="AC2831" s="1">
        <v>45187</v>
      </c>
      <c r="AD2831">
        <v>6.0124448830456145E-2</v>
      </c>
      <c r="AI2831" s="1">
        <v>45187</v>
      </c>
      <c r="AJ2831">
        <v>8.9816545416085594E-2</v>
      </c>
      <c r="AO2831" s="1">
        <v>45187</v>
      </c>
      <c r="AP2831">
        <v>4.3088344713475515E-2</v>
      </c>
      <c r="AU2831" s="1">
        <v>45187</v>
      </c>
      <c r="AV2831">
        <v>3.5633370404717618E-2</v>
      </c>
      <c r="BA2831" s="1">
        <v>45187</v>
      </c>
      <c r="BB2831">
        <v>0.15050986761197768</v>
      </c>
      <c r="BG2831" s="1">
        <v>45187</v>
      </c>
      <c r="BH2831">
        <v>0.1493691483149939</v>
      </c>
    </row>
    <row r="2832" spans="5:60" x14ac:dyDescent="0.3">
      <c r="E2832" s="1">
        <v>45188</v>
      </c>
      <c r="F2832">
        <v>0.11552059864163694</v>
      </c>
      <c r="K2832" s="1">
        <v>45188</v>
      </c>
      <c r="L2832">
        <v>0.10456987615107512</v>
      </c>
      <c r="Q2832" s="1">
        <v>45188</v>
      </c>
      <c r="R2832">
        <v>5.9162069087743817E-2</v>
      </c>
      <c r="W2832" s="1">
        <v>45188</v>
      </c>
      <c r="X2832">
        <v>7.6669155763933322E-2</v>
      </c>
      <c r="AC2832" s="1">
        <v>45188</v>
      </c>
      <c r="AD2832">
        <v>5.8790930313671726E-2</v>
      </c>
      <c r="AI2832" s="1">
        <v>45188</v>
      </c>
      <c r="AJ2832">
        <v>8.7771426162428653E-2</v>
      </c>
      <c r="AO2832" s="1">
        <v>45188</v>
      </c>
      <c r="AP2832">
        <v>4.1566769309910968E-2</v>
      </c>
      <c r="AU2832" s="1">
        <v>45188</v>
      </c>
      <c r="AV2832">
        <v>3.5327767264177759E-2</v>
      </c>
      <c r="BA2832" s="1">
        <v>45188</v>
      </c>
      <c r="BB2832">
        <v>0.144873116865298</v>
      </c>
      <c r="BG2832" s="1">
        <v>45188</v>
      </c>
      <c r="BH2832">
        <v>0.14987491403311681</v>
      </c>
    </row>
    <row r="2833" spans="5:60" x14ac:dyDescent="0.3">
      <c r="E2833" s="1">
        <v>45189</v>
      </c>
      <c r="F2833">
        <v>0.11772312472840958</v>
      </c>
      <c r="K2833" s="1">
        <v>45189</v>
      </c>
      <c r="L2833">
        <v>0.10577889377237891</v>
      </c>
      <c r="Q2833" s="1">
        <v>45189</v>
      </c>
      <c r="R2833">
        <v>5.7841827080904726E-2</v>
      </c>
      <c r="W2833" s="1">
        <v>45189</v>
      </c>
      <c r="X2833">
        <v>7.4729982871401063E-2</v>
      </c>
      <c r="AC2833" s="1">
        <v>45189</v>
      </c>
      <c r="AD2833">
        <v>5.7389422662886221E-2</v>
      </c>
      <c r="AI2833" s="1">
        <v>45189</v>
      </c>
      <c r="AJ2833">
        <v>8.5693301256249341E-2</v>
      </c>
      <c r="AO2833" s="1">
        <v>45189</v>
      </c>
      <c r="AP2833">
        <v>4.0904113460350736E-2</v>
      </c>
      <c r="AU2833" s="1">
        <v>45189</v>
      </c>
      <c r="AV2833">
        <v>3.4434118073367555E-2</v>
      </c>
      <c r="BA2833" s="1">
        <v>45189</v>
      </c>
      <c r="BB2833">
        <v>0.14153345763126884</v>
      </c>
      <c r="BG2833" s="1">
        <v>45189</v>
      </c>
      <c r="BH2833">
        <v>0.14886631399652664</v>
      </c>
    </row>
    <row r="2834" spans="5:60" x14ac:dyDescent="0.3">
      <c r="E2834" s="1">
        <v>45190</v>
      </c>
      <c r="F2834">
        <v>0.12772057139505505</v>
      </c>
      <c r="K2834" s="1">
        <v>45190</v>
      </c>
      <c r="L2834">
        <v>0.11527620314261905</v>
      </c>
      <c r="Q2834" s="1">
        <v>45190</v>
      </c>
      <c r="R2834">
        <v>6.1981167378068948E-2</v>
      </c>
      <c r="W2834" s="1">
        <v>45190</v>
      </c>
      <c r="X2834">
        <v>8.1290265824739069E-2</v>
      </c>
      <c r="AC2834" s="1">
        <v>45190</v>
      </c>
      <c r="AD2834">
        <v>6.0277984613649437E-2</v>
      </c>
      <c r="AI2834" s="1">
        <v>45190</v>
      </c>
      <c r="AJ2834">
        <v>9.1022079110395032E-2</v>
      </c>
      <c r="AO2834" s="1">
        <v>45190</v>
      </c>
      <c r="AP2834">
        <v>4.1260797038169102E-2</v>
      </c>
      <c r="AU2834" s="1">
        <v>45190</v>
      </c>
      <c r="AV2834">
        <v>3.6312782586229303E-2</v>
      </c>
      <c r="BA2834" s="1">
        <v>45190</v>
      </c>
      <c r="BB2834">
        <v>0.1640430644184456</v>
      </c>
      <c r="BG2834" s="1">
        <v>45190</v>
      </c>
      <c r="BH2834">
        <v>0.1533551543869564</v>
      </c>
    </row>
    <row r="2835" spans="5:60" x14ac:dyDescent="0.3">
      <c r="E2835" s="1">
        <v>45191</v>
      </c>
      <c r="F2835">
        <v>0.12763413009253918</v>
      </c>
      <c r="K2835" s="1">
        <v>45191</v>
      </c>
      <c r="L2835">
        <v>0.11152227666811808</v>
      </c>
      <c r="Q2835" s="1">
        <v>45191</v>
      </c>
      <c r="R2835">
        <v>6.2223000388153857E-2</v>
      </c>
      <c r="W2835" s="1">
        <v>45191</v>
      </c>
      <c r="X2835">
        <v>8.3255128882814958E-2</v>
      </c>
      <c r="AC2835" s="1">
        <v>45191</v>
      </c>
      <c r="AD2835">
        <v>6.2180102288397036E-2</v>
      </c>
      <c r="AI2835" s="1">
        <v>45191</v>
      </c>
      <c r="AJ2835">
        <v>9.1601969482807924E-2</v>
      </c>
      <c r="AO2835" s="1">
        <v>45191</v>
      </c>
      <c r="AP2835">
        <v>4.0336822815142476E-2</v>
      </c>
      <c r="AU2835" s="1">
        <v>45191</v>
      </c>
      <c r="AV2835">
        <v>3.5876172735392793E-2</v>
      </c>
      <c r="BA2835" s="1">
        <v>45191</v>
      </c>
      <c r="BB2835">
        <v>0.16427757204741517</v>
      </c>
      <c r="BG2835" s="1">
        <v>45191</v>
      </c>
      <c r="BH2835">
        <v>0.15337348606565887</v>
      </c>
    </row>
    <row r="2836" spans="5:60" x14ac:dyDescent="0.3">
      <c r="E2836" s="1">
        <v>45192</v>
      </c>
      <c r="F2836">
        <v>0.12372046228734558</v>
      </c>
      <c r="K2836" s="1">
        <v>45192</v>
      </c>
      <c r="L2836">
        <v>0.11393382206138036</v>
      </c>
      <c r="Q2836" s="1">
        <v>45192</v>
      </c>
      <c r="R2836">
        <v>5.6852330517189693E-2</v>
      </c>
      <c r="W2836" s="1">
        <v>45192</v>
      </c>
      <c r="X2836">
        <v>6.8832686320749556E-2</v>
      </c>
      <c r="AC2836" s="1">
        <v>45192</v>
      </c>
      <c r="AD2836">
        <v>5.1568148940497875E-2</v>
      </c>
      <c r="AI2836" s="1">
        <v>45192</v>
      </c>
      <c r="AJ2836">
        <v>7.3810376504977515E-2</v>
      </c>
      <c r="AO2836" s="1">
        <v>45192</v>
      </c>
      <c r="AP2836">
        <v>3.5715686535526071E-2</v>
      </c>
      <c r="AU2836" s="1">
        <v>45192</v>
      </c>
      <c r="AV2836">
        <v>3.4441823018572799E-2</v>
      </c>
      <c r="BA2836" s="1">
        <v>45192</v>
      </c>
      <c r="BB2836">
        <v>0.14060811168933873</v>
      </c>
      <c r="BG2836" s="1">
        <v>45192</v>
      </c>
      <c r="BH2836">
        <v>0.15081619363428939</v>
      </c>
    </row>
    <row r="2837" spans="5:60" x14ac:dyDescent="0.3">
      <c r="E2837" s="1">
        <v>45193</v>
      </c>
      <c r="F2837">
        <v>0.11839255960602267</v>
      </c>
      <c r="K2837" s="1">
        <v>45193</v>
      </c>
      <c r="L2837">
        <v>0.11352617605644774</v>
      </c>
      <c r="Q2837" s="1">
        <v>45193</v>
      </c>
      <c r="R2837">
        <v>5.4925512502031974E-2</v>
      </c>
      <c r="W2837" s="1">
        <v>45193</v>
      </c>
      <c r="X2837">
        <v>6.9755617913705464E-2</v>
      </c>
      <c r="AC2837" s="1">
        <v>45193</v>
      </c>
      <c r="AD2837">
        <v>5.1747087456651193E-2</v>
      </c>
      <c r="AI2837" s="1">
        <v>45193</v>
      </c>
      <c r="AJ2837">
        <v>7.2163985570513997E-2</v>
      </c>
      <c r="AO2837" s="1">
        <v>45193</v>
      </c>
      <c r="AP2837">
        <v>3.6419005564757731E-2</v>
      </c>
      <c r="AU2837" s="1">
        <v>45193</v>
      </c>
      <c r="AV2837">
        <v>3.4308071813056527E-2</v>
      </c>
      <c r="BA2837" s="1">
        <v>45193</v>
      </c>
      <c r="BB2837">
        <v>0.14319777602488423</v>
      </c>
      <c r="BG2837" s="1">
        <v>45193</v>
      </c>
      <c r="BH2837">
        <v>0.14987817185735949</v>
      </c>
    </row>
    <row r="2838" spans="5:60" x14ac:dyDescent="0.3">
      <c r="E2838" s="1">
        <v>45194</v>
      </c>
      <c r="F2838">
        <v>0.11647386865307378</v>
      </c>
      <c r="K2838" s="1">
        <v>45194</v>
      </c>
      <c r="L2838">
        <v>0.11781694385368621</v>
      </c>
      <c r="Q2838" s="1">
        <v>45194</v>
      </c>
      <c r="R2838">
        <v>5.2870150325527547E-2</v>
      </c>
      <c r="W2838" s="1">
        <v>45194</v>
      </c>
      <c r="X2838">
        <v>7.7192775537038391E-2</v>
      </c>
      <c r="AC2838" s="1">
        <v>45194</v>
      </c>
      <c r="AD2838">
        <v>5.5441260965793736E-2</v>
      </c>
      <c r="AI2838" s="1">
        <v>45194</v>
      </c>
      <c r="AJ2838">
        <v>7.4239463266640437E-2</v>
      </c>
      <c r="AO2838" s="1">
        <v>45194</v>
      </c>
      <c r="AP2838">
        <v>3.5621043527867359E-2</v>
      </c>
      <c r="AU2838" s="1">
        <v>45194</v>
      </c>
      <c r="AV2838">
        <v>3.5002950459908928E-2</v>
      </c>
      <c r="BA2838" s="1">
        <v>45194</v>
      </c>
      <c r="BB2838">
        <v>0.1632242233739683</v>
      </c>
      <c r="BG2838" s="1">
        <v>45194</v>
      </c>
      <c r="BH2838">
        <v>0.15007571000935382</v>
      </c>
    </row>
    <row r="2839" spans="5:60" x14ac:dyDescent="0.3">
      <c r="E2839" s="1">
        <v>45195</v>
      </c>
      <c r="F2839">
        <v>0.12337966096254879</v>
      </c>
      <c r="K2839" s="1">
        <v>45195</v>
      </c>
      <c r="L2839">
        <v>0.10909757168325658</v>
      </c>
      <c r="Q2839" s="1">
        <v>45195</v>
      </c>
      <c r="R2839">
        <v>5.2558648398141845E-2</v>
      </c>
      <c r="W2839" s="1">
        <v>45195</v>
      </c>
      <c r="X2839">
        <v>7.6010157131075909E-2</v>
      </c>
      <c r="AC2839" s="1">
        <v>45195</v>
      </c>
      <c r="AD2839">
        <v>5.3590839209652227E-2</v>
      </c>
      <c r="AI2839" s="1">
        <v>45195</v>
      </c>
      <c r="AJ2839">
        <v>7.5620834396471409E-2</v>
      </c>
      <c r="AO2839" s="1">
        <v>45195</v>
      </c>
      <c r="AP2839">
        <v>3.3479688289019212E-2</v>
      </c>
      <c r="AU2839" s="1">
        <v>45195</v>
      </c>
      <c r="AV2839">
        <v>2.6460932670627976E-2</v>
      </c>
      <c r="BA2839" s="1">
        <v>45195</v>
      </c>
      <c r="BB2839">
        <v>0.16249827052341931</v>
      </c>
      <c r="BG2839" s="1">
        <v>45195</v>
      </c>
      <c r="BH2839">
        <v>0.14982335907496494</v>
      </c>
    </row>
    <row r="2840" spans="5:60" x14ac:dyDescent="0.3">
      <c r="E2840" s="1">
        <v>45196</v>
      </c>
      <c r="F2840">
        <v>0.12045255800508478</v>
      </c>
      <c r="K2840" s="1">
        <v>45196</v>
      </c>
      <c r="L2840">
        <v>0.10677879768442544</v>
      </c>
      <c r="Q2840" s="1">
        <v>45196</v>
      </c>
      <c r="R2840">
        <v>5.1287701654709666E-2</v>
      </c>
      <c r="W2840" s="1">
        <v>45196</v>
      </c>
      <c r="X2840">
        <v>7.5098527202037746E-2</v>
      </c>
      <c r="AC2840" s="1">
        <v>45196</v>
      </c>
      <c r="AD2840">
        <v>5.394381631493092E-2</v>
      </c>
      <c r="AI2840" s="1">
        <v>45196</v>
      </c>
      <c r="AJ2840">
        <v>7.4482287410269729E-2</v>
      </c>
      <c r="AO2840" s="1">
        <v>45196</v>
      </c>
      <c r="AP2840">
        <v>3.3599697166932653E-2</v>
      </c>
      <c r="AU2840" s="1">
        <v>45196</v>
      </c>
      <c r="AV2840">
        <v>2.5793796410883023E-2</v>
      </c>
      <c r="BA2840" s="1">
        <v>45196</v>
      </c>
      <c r="BB2840">
        <v>0.15851764121670431</v>
      </c>
      <c r="BG2840" s="1">
        <v>45196</v>
      </c>
      <c r="BH2840">
        <v>0.1525100252468454</v>
      </c>
    </row>
    <row r="2841" spans="5:60" x14ac:dyDescent="0.3">
      <c r="E2841" s="1">
        <v>45197</v>
      </c>
      <c r="F2841">
        <v>0.1203807835734757</v>
      </c>
      <c r="K2841" s="1">
        <v>45197</v>
      </c>
      <c r="L2841">
        <v>0.10842272454140409</v>
      </c>
      <c r="Q2841" s="1">
        <v>45197</v>
      </c>
      <c r="R2841">
        <v>5.3331943028074306E-2</v>
      </c>
      <c r="W2841" s="1">
        <v>45197</v>
      </c>
      <c r="X2841">
        <v>7.401915731071057E-2</v>
      </c>
      <c r="AC2841" s="1">
        <v>45197</v>
      </c>
      <c r="AD2841">
        <v>5.3979544498361731E-2</v>
      </c>
      <c r="AI2841" s="1">
        <v>45197</v>
      </c>
      <c r="AJ2841">
        <v>7.3726905802485115E-2</v>
      </c>
      <c r="AO2841" s="1">
        <v>45197</v>
      </c>
      <c r="AP2841">
        <v>3.4326126675662774E-2</v>
      </c>
      <c r="AU2841" s="1">
        <v>45197</v>
      </c>
      <c r="AV2841">
        <v>2.5461338943836891E-2</v>
      </c>
      <c r="BA2841" s="1">
        <v>45197</v>
      </c>
      <c r="BB2841">
        <v>0.15622482433256021</v>
      </c>
      <c r="BG2841" s="1">
        <v>45197</v>
      </c>
      <c r="BH2841">
        <v>0.15381059779699569</v>
      </c>
    </row>
    <row r="2842" spans="5:60" x14ac:dyDescent="0.3">
      <c r="E2842" s="1">
        <v>45198</v>
      </c>
      <c r="F2842">
        <v>0.10651094177283017</v>
      </c>
      <c r="K2842" s="1">
        <v>45198</v>
      </c>
      <c r="L2842">
        <v>0.10515493351514293</v>
      </c>
      <c r="Q2842" s="1">
        <v>45198</v>
      </c>
      <c r="R2842">
        <v>4.7803125593204959E-2</v>
      </c>
      <c r="W2842" s="1">
        <v>45198</v>
      </c>
      <c r="X2842">
        <v>6.6574360286391465E-2</v>
      </c>
      <c r="AC2842" s="1">
        <v>45198</v>
      </c>
      <c r="AD2842">
        <v>4.7685736342482757E-2</v>
      </c>
      <c r="AI2842" s="1">
        <v>45198</v>
      </c>
      <c r="AJ2842">
        <v>6.144132450465032E-2</v>
      </c>
      <c r="AO2842" s="1">
        <v>45198</v>
      </c>
      <c r="AP2842">
        <v>3.9499623724058949E-2</v>
      </c>
      <c r="AU2842" s="1">
        <v>45198</v>
      </c>
      <c r="AV2842">
        <v>2.7031513893125234E-2</v>
      </c>
      <c r="BA2842" s="1">
        <v>45198</v>
      </c>
      <c r="BB2842">
        <v>0.14930465194018233</v>
      </c>
      <c r="BG2842" s="1">
        <v>45198</v>
      </c>
      <c r="BH2842">
        <v>0.14331840687339698</v>
      </c>
    </row>
    <row r="2843" spans="5:60" x14ac:dyDescent="0.3">
      <c r="E2843" s="1">
        <v>45199</v>
      </c>
      <c r="F2843">
        <v>0.1068835943046877</v>
      </c>
      <c r="K2843" s="1">
        <v>45199</v>
      </c>
      <c r="L2843">
        <v>0.10756114507554067</v>
      </c>
      <c r="Q2843" s="1">
        <v>45199</v>
      </c>
      <c r="R2843">
        <v>4.8963595794173274E-2</v>
      </c>
      <c r="W2843" s="1">
        <v>45199</v>
      </c>
      <c r="X2843">
        <v>6.8214188224407737E-2</v>
      </c>
      <c r="AC2843" s="1">
        <v>45199</v>
      </c>
      <c r="AD2843">
        <v>4.8825158996041507E-2</v>
      </c>
      <c r="AI2843" s="1">
        <v>45199</v>
      </c>
      <c r="AJ2843">
        <v>6.2857906504102556E-2</v>
      </c>
      <c r="AO2843" s="1">
        <v>45199</v>
      </c>
      <c r="AP2843">
        <v>3.9926400220798249E-2</v>
      </c>
      <c r="AU2843" s="1">
        <v>45199</v>
      </c>
      <c r="AV2843">
        <v>2.7502494678254434E-2</v>
      </c>
      <c r="BA2843" s="1">
        <v>45199</v>
      </c>
      <c r="BB2843">
        <v>0.15271731554643977</v>
      </c>
      <c r="BG2843" s="1">
        <v>45199</v>
      </c>
      <c r="BH2843">
        <v>0.14476787300992788</v>
      </c>
    </row>
    <row r="2844" spans="5:60" x14ac:dyDescent="0.3">
      <c r="E2844" s="1">
        <v>45200</v>
      </c>
      <c r="F2844">
        <v>0.11140136627468902</v>
      </c>
      <c r="K2844" s="1">
        <v>45200</v>
      </c>
      <c r="L2844">
        <v>0.11234755442246684</v>
      </c>
      <c r="Q2844" s="1">
        <v>45200</v>
      </c>
      <c r="R2844">
        <v>5.0575414197131602E-2</v>
      </c>
      <c r="W2844" s="1">
        <v>45200</v>
      </c>
      <c r="X2844">
        <v>6.7783935216109231E-2</v>
      </c>
      <c r="AC2844" s="1">
        <v>45200</v>
      </c>
      <c r="AD2844">
        <v>4.9236288987996306E-2</v>
      </c>
      <c r="AI2844" s="1">
        <v>45200</v>
      </c>
      <c r="AJ2844">
        <v>6.613334615908617E-2</v>
      </c>
      <c r="AO2844" s="1">
        <v>45200</v>
      </c>
      <c r="AP2844">
        <v>4.052458313707416E-2</v>
      </c>
      <c r="AU2844" s="1">
        <v>45200</v>
      </c>
      <c r="AV2844">
        <v>2.8311456116969076E-2</v>
      </c>
      <c r="BA2844" s="1">
        <v>45200</v>
      </c>
      <c r="BB2844">
        <v>0.15167737334392731</v>
      </c>
      <c r="BG2844" s="1">
        <v>45200</v>
      </c>
      <c r="BH2844">
        <v>0.14251939091470495</v>
      </c>
    </row>
    <row r="2845" spans="5:60" x14ac:dyDescent="0.3">
      <c r="E2845" s="1">
        <v>45201</v>
      </c>
      <c r="F2845">
        <v>0.1116654191493824</v>
      </c>
      <c r="K2845" s="1">
        <v>45201</v>
      </c>
      <c r="L2845">
        <v>0.11554459123234462</v>
      </c>
      <c r="Q2845" s="1">
        <v>45201</v>
      </c>
      <c r="R2845">
        <v>4.9840407078984447E-2</v>
      </c>
      <c r="W2845" s="1">
        <v>45201</v>
      </c>
      <c r="X2845">
        <v>7.0422142682450617E-2</v>
      </c>
      <c r="AC2845" s="1">
        <v>45201</v>
      </c>
      <c r="AD2845">
        <v>5.2171312352645473E-2</v>
      </c>
      <c r="AI2845" s="1">
        <v>45201</v>
      </c>
      <c r="AJ2845">
        <v>6.8148369346150886E-2</v>
      </c>
      <c r="AO2845" s="1">
        <v>45201</v>
      </c>
      <c r="AP2845">
        <v>4.0789050472578123E-2</v>
      </c>
      <c r="AU2845" s="1">
        <v>45201</v>
      </c>
      <c r="AV2845">
        <v>3.0562168002116242E-2</v>
      </c>
      <c r="BA2845" s="1">
        <v>45201</v>
      </c>
      <c r="BB2845">
        <v>0.15455282526832775</v>
      </c>
      <c r="BG2845" s="1">
        <v>45201</v>
      </c>
      <c r="BH2845">
        <v>0.13471204584438634</v>
      </c>
    </row>
    <row r="2846" spans="5:60" x14ac:dyDescent="0.3">
      <c r="E2846" s="1">
        <v>45202</v>
      </c>
      <c r="F2846">
        <v>0.11578873333496684</v>
      </c>
      <c r="K2846" s="1">
        <v>45202</v>
      </c>
      <c r="L2846">
        <v>0.11643649274107189</v>
      </c>
      <c r="Q2846" s="1">
        <v>45202</v>
      </c>
      <c r="R2846">
        <v>5.8535360417232306E-2</v>
      </c>
      <c r="W2846" s="1">
        <v>45202</v>
      </c>
      <c r="X2846">
        <v>7.7019903833999828E-2</v>
      </c>
      <c r="AC2846" s="1">
        <v>45202</v>
      </c>
      <c r="AD2846">
        <v>5.6485878983218767E-2</v>
      </c>
      <c r="AI2846" s="1">
        <v>45202</v>
      </c>
      <c r="AJ2846">
        <v>7.4405182876593298E-2</v>
      </c>
      <c r="AO2846" s="1">
        <v>45202</v>
      </c>
      <c r="AP2846">
        <v>4.0431921348948303E-2</v>
      </c>
      <c r="AU2846" s="1">
        <v>45202</v>
      </c>
      <c r="AV2846">
        <v>3.1059188637731747E-2</v>
      </c>
      <c r="BA2846" s="1">
        <v>45202</v>
      </c>
      <c r="BB2846">
        <v>0.16328109008288838</v>
      </c>
      <c r="BG2846" s="1">
        <v>45202</v>
      </c>
      <c r="BH2846">
        <v>0.13946071355289161</v>
      </c>
    </row>
    <row r="2847" spans="5:60" x14ac:dyDescent="0.3">
      <c r="E2847" s="1">
        <v>45203</v>
      </c>
      <c r="F2847">
        <v>0.11922136503963228</v>
      </c>
      <c r="K2847" s="1">
        <v>45203</v>
      </c>
      <c r="L2847">
        <v>0.11410464520294242</v>
      </c>
      <c r="Q2847" s="1">
        <v>45203</v>
      </c>
      <c r="R2847">
        <v>6.1352880980866754E-2</v>
      </c>
      <c r="W2847" s="1">
        <v>45203</v>
      </c>
      <c r="X2847">
        <v>8.397002393052426E-2</v>
      </c>
      <c r="AC2847" s="1">
        <v>45203</v>
      </c>
      <c r="AD2847">
        <v>6.1126757133699423E-2</v>
      </c>
      <c r="AI2847" s="1">
        <v>45203</v>
      </c>
      <c r="AJ2847">
        <v>7.6363094056107958E-2</v>
      </c>
      <c r="AO2847" s="1">
        <v>45203</v>
      </c>
      <c r="AP2847">
        <v>3.9530095786198455E-2</v>
      </c>
      <c r="AU2847" s="1">
        <v>45203</v>
      </c>
      <c r="AV2847">
        <v>3.0445149942059452E-2</v>
      </c>
      <c r="BA2847" s="1">
        <v>45203</v>
      </c>
      <c r="BB2847">
        <v>0.17172961272053078</v>
      </c>
      <c r="BG2847" s="1">
        <v>45203</v>
      </c>
      <c r="BH2847">
        <v>0.13712758771865893</v>
      </c>
    </row>
    <row r="2848" spans="5:60" x14ac:dyDescent="0.3">
      <c r="E2848" s="1">
        <v>45204</v>
      </c>
      <c r="F2848">
        <v>0.11643524910195079</v>
      </c>
      <c r="K2848" s="1">
        <v>45204</v>
      </c>
      <c r="L2848">
        <v>0.11425612513216497</v>
      </c>
      <c r="Q2848" s="1">
        <v>45204</v>
      </c>
      <c r="R2848">
        <v>6.0271188393874672E-2</v>
      </c>
      <c r="W2848" s="1">
        <v>45204</v>
      </c>
      <c r="X2848">
        <v>8.1957950914601743E-2</v>
      </c>
      <c r="AC2848" s="1">
        <v>45204</v>
      </c>
      <c r="AD2848">
        <v>5.9918851627486461E-2</v>
      </c>
      <c r="AI2848" s="1">
        <v>45204</v>
      </c>
      <c r="AJ2848">
        <v>7.4689773501030496E-2</v>
      </c>
      <c r="AO2848" s="1">
        <v>45204</v>
      </c>
      <c r="AP2848">
        <v>4.0249365928974976E-2</v>
      </c>
      <c r="AU2848" s="1">
        <v>45204</v>
      </c>
      <c r="AV2848">
        <v>2.9522955089286321E-2</v>
      </c>
      <c r="BA2848" s="1">
        <v>45204</v>
      </c>
      <c r="BB2848">
        <v>0.16765349349469025</v>
      </c>
      <c r="BG2848" s="1">
        <v>45204</v>
      </c>
      <c r="BH2848">
        <v>0.13505845565311023</v>
      </c>
    </row>
    <row r="2849" spans="5:60" x14ac:dyDescent="0.3">
      <c r="E2849" s="1">
        <v>45205</v>
      </c>
      <c r="F2849">
        <v>0.12486182263292293</v>
      </c>
      <c r="K2849" s="1">
        <v>45205</v>
      </c>
      <c r="L2849">
        <v>0.12017157100507116</v>
      </c>
      <c r="Q2849" s="1">
        <v>45205</v>
      </c>
      <c r="R2849">
        <v>6.0556028366048772E-2</v>
      </c>
      <c r="W2849" s="1">
        <v>45205</v>
      </c>
      <c r="X2849">
        <v>8.2060565890452075E-2</v>
      </c>
      <c r="AC2849" s="1">
        <v>45205</v>
      </c>
      <c r="AD2849">
        <v>6.0332116906938162E-2</v>
      </c>
      <c r="AI2849" s="1">
        <v>45205</v>
      </c>
      <c r="AJ2849">
        <v>7.5042797292816779E-2</v>
      </c>
      <c r="AO2849" s="1">
        <v>45205</v>
      </c>
      <c r="AP2849">
        <v>3.821180560826308E-2</v>
      </c>
      <c r="AU2849" s="1">
        <v>45205</v>
      </c>
      <c r="AV2849">
        <v>2.8922368181705935E-2</v>
      </c>
      <c r="BA2849" s="1">
        <v>45205</v>
      </c>
      <c r="BB2849">
        <v>0.16849037645393955</v>
      </c>
      <c r="BG2849" s="1">
        <v>45205</v>
      </c>
      <c r="BH2849">
        <v>0.1408304023756318</v>
      </c>
    </row>
    <row r="2850" spans="5:60" x14ac:dyDescent="0.3">
      <c r="E2850" s="1">
        <v>45206</v>
      </c>
      <c r="F2850">
        <v>0.12782256661845234</v>
      </c>
      <c r="K2850" s="1">
        <v>45206</v>
      </c>
      <c r="L2850">
        <v>0.12261846440773387</v>
      </c>
      <c r="Q2850" s="1">
        <v>45206</v>
      </c>
      <c r="R2850">
        <v>6.0173259572576597E-2</v>
      </c>
      <c r="W2850" s="1">
        <v>45206</v>
      </c>
      <c r="X2850">
        <v>8.1121897464959028E-2</v>
      </c>
      <c r="AC2850" s="1">
        <v>45206</v>
      </c>
      <c r="AD2850">
        <v>5.9090659859918786E-2</v>
      </c>
      <c r="AI2850" s="1">
        <v>45206</v>
      </c>
      <c r="AJ2850">
        <v>7.2520473855648859E-2</v>
      </c>
      <c r="AO2850" s="1">
        <v>45206</v>
      </c>
      <c r="AP2850">
        <v>3.8240749573699877E-2</v>
      </c>
      <c r="AU2850" s="1">
        <v>45206</v>
      </c>
      <c r="AV2850">
        <v>2.9185644569509415E-2</v>
      </c>
      <c r="BA2850" s="1">
        <v>45206</v>
      </c>
      <c r="BB2850">
        <v>0.1706972336366592</v>
      </c>
      <c r="BG2850" s="1">
        <v>45206</v>
      </c>
      <c r="BH2850">
        <v>0.14228295025288004</v>
      </c>
    </row>
    <row r="2851" spans="5:60" x14ac:dyDescent="0.3">
      <c r="E2851" s="1">
        <v>45207</v>
      </c>
      <c r="F2851">
        <v>0.1306779485999344</v>
      </c>
      <c r="K2851" s="1">
        <v>45207</v>
      </c>
      <c r="L2851">
        <v>0.12460834711134849</v>
      </c>
      <c r="Q2851" s="1">
        <v>45207</v>
      </c>
      <c r="R2851">
        <v>6.1694923499634284E-2</v>
      </c>
      <c r="W2851" s="1">
        <v>45207</v>
      </c>
      <c r="X2851">
        <v>8.2602924663482333E-2</v>
      </c>
      <c r="AC2851" s="1">
        <v>45207</v>
      </c>
      <c r="AD2851">
        <v>6.0328206898989302E-2</v>
      </c>
      <c r="AI2851" s="1">
        <v>45207</v>
      </c>
      <c r="AJ2851">
        <v>7.3637810966921999E-2</v>
      </c>
      <c r="AO2851" s="1">
        <v>45207</v>
      </c>
      <c r="AP2851">
        <v>3.7755710878327534E-2</v>
      </c>
      <c r="AU2851" s="1">
        <v>45207</v>
      </c>
      <c r="AV2851">
        <v>2.8073647822496488E-2</v>
      </c>
      <c r="BA2851" s="1">
        <v>45207</v>
      </c>
      <c r="BB2851">
        <v>0.17221800238520804</v>
      </c>
      <c r="BG2851" s="1">
        <v>45207</v>
      </c>
      <c r="BH2851">
        <v>0.14596382727043369</v>
      </c>
    </row>
    <row r="2852" spans="5:60" x14ac:dyDescent="0.3">
      <c r="E2852" s="1">
        <v>45208</v>
      </c>
      <c r="F2852">
        <v>0.1303311446646313</v>
      </c>
      <c r="K2852" s="1">
        <v>45208</v>
      </c>
      <c r="L2852">
        <v>0.1250167286601814</v>
      </c>
      <c r="Q2852" s="1">
        <v>45208</v>
      </c>
      <c r="R2852">
        <v>6.80679401003252E-2</v>
      </c>
      <c r="W2852" s="1">
        <v>45208</v>
      </c>
      <c r="X2852">
        <v>9.7353176194043989E-2</v>
      </c>
      <c r="AC2852" s="1">
        <v>45208</v>
      </c>
      <c r="AD2852">
        <v>7.7303053939077354E-2</v>
      </c>
      <c r="AI2852" s="1">
        <v>45208</v>
      </c>
      <c r="AJ2852">
        <v>7.7861952953027003E-2</v>
      </c>
      <c r="AO2852" s="1">
        <v>45208</v>
      </c>
      <c r="AP2852">
        <v>4.0551275407912389E-2</v>
      </c>
      <c r="AU2852" s="1">
        <v>45208</v>
      </c>
      <c r="AV2852">
        <v>2.704048709638212E-2</v>
      </c>
      <c r="BA2852" s="1">
        <v>45208</v>
      </c>
      <c r="BB2852">
        <v>0.19954860949584938</v>
      </c>
      <c r="BG2852" s="1">
        <v>45208</v>
      </c>
      <c r="BH2852">
        <v>0.14839645527493814</v>
      </c>
    </row>
    <row r="2853" spans="5:60" x14ac:dyDescent="0.3">
      <c r="E2853" s="1">
        <v>45209</v>
      </c>
      <c r="F2853">
        <v>0.12923234111331211</v>
      </c>
      <c r="K2853" s="1">
        <v>45209</v>
      </c>
      <c r="L2853">
        <v>0.14778352419354013</v>
      </c>
      <c r="Q2853" s="1">
        <v>45209</v>
      </c>
      <c r="R2853">
        <v>6.6365387922045396E-2</v>
      </c>
      <c r="W2853" s="1">
        <v>45209</v>
      </c>
      <c r="X2853">
        <v>9.5088877670873193E-2</v>
      </c>
      <c r="AC2853" s="1">
        <v>45209</v>
      </c>
      <c r="AD2853">
        <v>7.5346689842202816E-2</v>
      </c>
      <c r="AI2853" s="1">
        <v>45209</v>
      </c>
      <c r="AJ2853">
        <v>7.6824723428179989E-2</v>
      </c>
      <c r="AO2853" s="1">
        <v>45209</v>
      </c>
      <c r="AP2853">
        <v>4.0086174556397292E-2</v>
      </c>
      <c r="AU2853" s="1">
        <v>45209</v>
      </c>
      <c r="AV2853">
        <v>3.2409329562418897E-2</v>
      </c>
      <c r="BA2853" s="1">
        <v>45209</v>
      </c>
      <c r="BB2853">
        <v>0.19464587007960224</v>
      </c>
      <c r="BG2853" s="1">
        <v>45209</v>
      </c>
      <c r="BH2853">
        <v>0.152549619647636</v>
      </c>
    </row>
    <row r="2854" spans="5:60" x14ac:dyDescent="0.3">
      <c r="E2854" s="1">
        <v>45210</v>
      </c>
      <c r="F2854">
        <v>0.12755561767049653</v>
      </c>
      <c r="K2854" s="1">
        <v>45210</v>
      </c>
      <c r="L2854">
        <v>0.14423600694650357</v>
      </c>
      <c r="Q2854" s="1">
        <v>45210</v>
      </c>
      <c r="R2854">
        <v>6.4797298488360702E-2</v>
      </c>
      <c r="W2854" s="1">
        <v>45210</v>
      </c>
      <c r="X2854">
        <v>9.6140027744001225E-2</v>
      </c>
      <c r="AC2854" s="1">
        <v>45210</v>
      </c>
      <c r="AD2854">
        <v>7.4939811203972043E-2</v>
      </c>
      <c r="AI2854" s="1">
        <v>45210</v>
      </c>
      <c r="AJ2854">
        <v>8.198615849124187E-2</v>
      </c>
      <c r="AO2854" s="1">
        <v>45210</v>
      </c>
      <c r="AP2854">
        <v>3.9254775547388474E-2</v>
      </c>
      <c r="AU2854" s="1">
        <v>45210</v>
      </c>
      <c r="AV2854">
        <v>3.1948630388659985E-2</v>
      </c>
      <c r="BA2854" s="1">
        <v>45210</v>
      </c>
      <c r="BB2854">
        <v>0.20708742376868514</v>
      </c>
      <c r="BG2854" s="1">
        <v>45210</v>
      </c>
      <c r="BH2854">
        <v>0.14888287834428249</v>
      </c>
    </row>
    <row r="2855" spans="5:60" x14ac:dyDescent="0.3">
      <c r="E2855" s="1">
        <v>45211</v>
      </c>
      <c r="F2855">
        <v>0.12777509881141838</v>
      </c>
      <c r="K2855" s="1">
        <v>45211</v>
      </c>
      <c r="L2855">
        <v>0.14399755815446291</v>
      </c>
      <c r="Q2855" s="1">
        <v>45211</v>
      </c>
      <c r="R2855">
        <v>6.6617452858644011E-2</v>
      </c>
      <c r="W2855" s="1">
        <v>45211</v>
      </c>
      <c r="X2855">
        <v>0.10124602867840791</v>
      </c>
      <c r="AC2855" s="1">
        <v>45211</v>
      </c>
      <c r="AD2855">
        <v>7.7707891210924668E-2</v>
      </c>
      <c r="AI2855" s="1">
        <v>45211</v>
      </c>
      <c r="AJ2855">
        <v>8.7389367441788227E-2</v>
      </c>
      <c r="AO2855" s="1">
        <v>45211</v>
      </c>
      <c r="AP2855">
        <v>3.9542210326492591E-2</v>
      </c>
      <c r="AU2855" s="1">
        <v>45211</v>
      </c>
      <c r="AV2855">
        <v>3.1898891345100308E-2</v>
      </c>
      <c r="BA2855" s="1">
        <v>45211</v>
      </c>
      <c r="BB2855">
        <v>0.22102603546668159</v>
      </c>
      <c r="BG2855" s="1">
        <v>45211</v>
      </c>
      <c r="BH2855">
        <v>0.16324453160879862</v>
      </c>
    </row>
    <row r="2856" spans="5:60" x14ac:dyDescent="0.3">
      <c r="E2856" s="1">
        <v>45212</v>
      </c>
      <c r="F2856">
        <v>0.12817137390121283</v>
      </c>
      <c r="K2856" s="1">
        <v>45212</v>
      </c>
      <c r="L2856">
        <v>0.15156546897046666</v>
      </c>
      <c r="Q2856" s="1">
        <v>45212</v>
      </c>
      <c r="R2856">
        <v>6.5419169763329621E-2</v>
      </c>
      <c r="W2856" s="1">
        <v>45212</v>
      </c>
      <c r="X2856">
        <v>0.10330240789331366</v>
      </c>
      <c r="AC2856" s="1">
        <v>45212</v>
      </c>
      <c r="AD2856">
        <v>7.8832606793802856E-2</v>
      </c>
      <c r="AI2856" s="1">
        <v>45212</v>
      </c>
      <c r="AJ2856">
        <v>8.8434470535804624E-2</v>
      </c>
      <c r="AO2856" s="1">
        <v>45212</v>
      </c>
      <c r="AP2856">
        <v>3.9714766595450229E-2</v>
      </c>
      <c r="AU2856" s="1">
        <v>45212</v>
      </c>
      <c r="AV2856">
        <v>3.1687463567758797E-2</v>
      </c>
      <c r="BA2856" s="1">
        <v>45212</v>
      </c>
      <c r="BB2856">
        <v>0.23280147104005422</v>
      </c>
      <c r="BG2856" s="1">
        <v>45212</v>
      </c>
      <c r="BH2856">
        <v>0.16348077831674385</v>
      </c>
    </row>
    <row r="2857" spans="5:60" x14ac:dyDescent="0.3">
      <c r="E2857" s="1">
        <v>45213</v>
      </c>
      <c r="F2857">
        <v>0.12614375985441961</v>
      </c>
      <c r="K2857" s="1">
        <v>45213</v>
      </c>
      <c r="L2857">
        <v>0.14651618135370367</v>
      </c>
      <c r="Q2857" s="1">
        <v>45213</v>
      </c>
      <c r="R2857">
        <v>6.6540688152356628E-2</v>
      </c>
      <c r="W2857" s="1">
        <v>45213</v>
      </c>
      <c r="X2857">
        <v>0.10583516411979144</v>
      </c>
      <c r="AC2857" s="1">
        <v>45213</v>
      </c>
      <c r="AD2857">
        <v>8.0767087353418726E-2</v>
      </c>
      <c r="AI2857" s="1">
        <v>45213</v>
      </c>
      <c r="AJ2857">
        <v>9.0327232203273933E-2</v>
      </c>
      <c r="AO2857" s="1">
        <v>45213</v>
      </c>
      <c r="AP2857">
        <v>3.7607577588862129E-2</v>
      </c>
      <c r="AU2857" s="1">
        <v>45213</v>
      </c>
      <c r="AV2857">
        <v>3.0471266348746189E-2</v>
      </c>
      <c r="BA2857" s="1">
        <v>45213</v>
      </c>
      <c r="BB2857">
        <v>0.23806880232827496</v>
      </c>
      <c r="BG2857" s="1">
        <v>45213</v>
      </c>
      <c r="BH2857">
        <v>0.15524762286011437</v>
      </c>
    </row>
    <row r="2858" spans="5:60" x14ac:dyDescent="0.3">
      <c r="E2858" s="1">
        <v>45214</v>
      </c>
      <c r="F2858">
        <v>0.12359487245845074</v>
      </c>
      <c r="K2858" s="1">
        <v>45214</v>
      </c>
      <c r="L2858">
        <v>0.14910997010074636</v>
      </c>
      <c r="Q2858" s="1">
        <v>45214</v>
      </c>
      <c r="R2858">
        <v>6.7577524478612691E-2</v>
      </c>
      <c r="W2858" s="1">
        <v>45214</v>
      </c>
      <c r="X2858">
        <v>0.10857941847338681</v>
      </c>
      <c r="AC2858" s="1">
        <v>45214</v>
      </c>
      <c r="AD2858">
        <v>8.2812013515271898E-2</v>
      </c>
      <c r="AI2858" s="1">
        <v>45214</v>
      </c>
      <c r="AJ2858">
        <v>9.2489248014971645E-2</v>
      </c>
      <c r="AO2858" s="1">
        <v>45214</v>
      </c>
      <c r="AP2858">
        <v>3.7809644296353057E-2</v>
      </c>
      <c r="AU2858" s="1">
        <v>45214</v>
      </c>
      <c r="AV2858">
        <v>3.1261646676425808E-2</v>
      </c>
      <c r="BA2858" s="1">
        <v>45214</v>
      </c>
      <c r="BB2858">
        <v>0.24395296081838952</v>
      </c>
      <c r="BG2858" s="1">
        <v>45214</v>
      </c>
      <c r="BH2858">
        <v>0.15731359901170056</v>
      </c>
    </row>
    <row r="2859" spans="5:60" x14ac:dyDescent="0.3">
      <c r="E2859" s="1">
        <v>45215</v>
      </c>
      <c r="F2859">
        <v>0.13056076933006378</v>
      </c>
      <c r="K2859" s="1">
        <v>45215</v>
      </c>
      <c r="L2859">
        <v>0.14575987630932155</v>
      </c>
      <c r="Q2859" s="1">
        <v>45215</v>
      </c>
      <c r="R2859">
        <v>6.7348904178298086E-2</v>
      </c>
      <c r="W2859" s="1">
        <v>45215</v>
      </c>
      <c r="X2859">
        <v>0.10969550844389278</v>
      </c>
      <c r="AC2859" s="1">
        <v>45215</v>
      </c>
      <c r="AD2859">
        <v>8.3639797594366919E-2</v>
      </c>
      <c r="AI2859" s="1">
        <v>45215</v>
      </c>
      <c r="AJ2859">
        <v>9.2136402797549546E-2</v>
      </c>
      <c r="AO2859" s="1">
        <v>45215</v>
      </c>
      <c r="AP2859">
        <v>3.7694463686742112E-2</v>
      </c>
      <c r="AU2859" s="1">
        <v>45215</v>
      </c>
      <c r="AV2859">
        <v>3.1226510701100493E-2</v>
      </c>
      <c r="BA2859" s="1">
        <v>45215</v>
      </c>
      <c r="BB2859">
        <v>0.24627039498182762</v>
      </c>
      <c r="BG2859" s="1">
        <v>45215</v>
      </c>
      <c r="BH2859">
        <v>0.1709622185212939</v>
      </c>
    </row>
    <row r="2860" spans="5:60" x14ac:dyDescent="0.3">
      <c r="E2860" s="1">
        <v>45216</v>
      </c>
      <c r="F2860">
        <v>0.1272795654473933</v>
      </c>
      <c r="K2860" s="1">
        <v>45216</v>
      </c>
      <c r="L2860">
        <v>0.14218399825394612</v>
      </c>
      <c r="Q2860" s="1">
        <v>45216</v>
      </c>
      <c r="R2860">
        <v>6.6829247359881092E-2</v>
      </c>
      <c r="W2860" s="1">
        <v>45216</v>
      </c>
      <c r="X2860">
        <v>0.10910343163473689</v>
      </c>
      <c r="AC2860" s="1">
        <v>45216</v>
      </c>
      <c r="AD2860">
        <v>8.5567961771347428E-2</v>
      </c>
      <c r="AI2860" s="1">
        <v>45216</v>
      </c>
      <c r="AJ2860">
        <v>9.0425727776919221E-2</v>
      </c>
      <c r="AO2860" s="1">
        <v>45216</v>
      </c>
      <c r="AP2860">
        <v>3.855837230045274E-2</v>
      </c>
      <c r="AU2860" s="1">
        <v>45216</v>
      </c>
      <c r="AV2860">
        <v>3.0435838311805369E-2</v>
      </c>
      <c r="BA2860" s="1">
        <v>45216</v>
      </c>
      <c r="BB2860">
        <v>0.24134305478442986</v>
      </c>
      <c r="BG2860" s="1">
        <v>45216</v>
      </c>
      <c r="BH2860">
        <v>0.17278569049376089</v>
      </c>
    </row>
    <row r="2861" spans="5:60" x14ac:dyDescent="0.3">
      <c r="E2861" s="1">
        <v>45217</v>
      </c>
      <c r="F2861">
        <v>0.13134233116418093</v>
      </c>
      <c r="K2861" s="1">
        <v>45217</v>
      </c>
      <c r="L2861">
        <v>0.14299610614299435</v>
      </c>
      <c r="Q2861" s="1">
        <v>45217</v>
      </c>
      <c r="R2861">
        <v>6.6350541448874381E-2</v>
      </c>
      <c r="W2861" s="1">
        <v>45217</v>
      </c>
      <c r="X2861">
        <v>0.10841693417697225</v>
      </c>
      <c r="AC2861" s="1">
        <v>45217</v>
      </c>
      <c r="AD2861">
        <v>8.5078271929930727E-2</v>
      </c>
      <c r="AI2861" s="1">
        <v>45217</v>
      </c>
      <c r="AJ2861">
        <v>8.9576069223083296E-2</v>
      </c>
      <c r="AO2861" s="1">
        <v>45217</v>
      </c>
      <c r="AP2861">
        <v>3.8017317311226144E-2</v>
      </c>
      <c r="AU2861" s="1">
        <v>45217</v>
      </c>
      <c r="AV2861">
        <v>3.2263165789525157E-2</v>
      </c>
      <c r="BA2861" s="1">
        <v>45217</v>
      </c>
      <c r="BB2861">
        <v>0.23605789165036589</v>
      </c>
      <c r="BG2861" s="1">
        <v>45217</v>
      </c>
      <c r="BH2861">
        <v>0.18093024617485537</v>
      </c>
    </row>
    <row r="2862" spans="5:60" x14ac:dyDescent="0.3">
      <c r="E2862" s="1">
        <v>45218</v>
      </c>
      <c r="F2862">
        <v>0.13347809040488409</v>
      </c>
      <c r="K2862" s="1">
        <v>45218</v>
      </c>
      <c r="L2862">
        <v>0.14318806232268136</v>
      </c>
      <c r="Q2862" s="1">
        <v>45218</v>
      </c>
      <c r="R2862">
        <v>6.6536050031851895E-2</v>
      </c>
      <c r="W2862" s="1">
        <v>45218</v>
      </c>
      <c r="X2862">
        <v>0.11015915817152111</v>
      </c>
      <c r="AC2862" s="1">
        <v>45218</v>
      </c>
      <c r="AD2862">
        <v>8.5451325356740132E-2</v>
      </c>
      <c r="AI2862" s="1">
        <v>45218</v>
      </c>
      <c r="AJ2862">
        <v>9.123537019210691E-2</v>
      </c>
      <c r="AO2862" s="1">
        <v>45218</v>
      </c>
      <c r="AP2862">
        <v>3.7954876149766149E-2</v>
      </c>
      <c r="AU2862" s="1">
        <v>45218</v>
      </c>
      <c r="AV2862">
        <v>3.2333128910861528E-2</v>
      </c>
      <c r="BA2862" s="1">
        <v>45218</v>
      </c>
      <c r="BB2862">
        <v>0.2421657932025682</v>
      </c>
      <c r="BG2862" s="1">
        <v>45218</v>
      </c>
      <c r="BH2862">
        <v>0.18576671495605893</v>
      </c>
    </row>
    <row r="2863" spans="5:60" x14ac:dyDescent="0.3">
      <c r="E2863" s="1">
        <v>45219</v>
      </c>
      <c r="F2863">
        <v>0.13612585577691266</v>
      </c>
      <c r="K2863" s="1">
        <v>45219</v>
      </c>
      <c r="L2863">
        <v>0.1465582214004556</v>
      </c>
      <c r="Q2863" s="1">
        <v>45219</v>
      </c>
      <c r="R2863">
        <v>6.7569000539899338E-2</v>
      </c>
      <c r="W2863" s="1">
        <v>45219</v>
      </c>
      <c r="X2863">
        <v>0.11192404466320996</v>
      </c>
      <c r="AC2863" s="1">
        <v>45219</v>
      </c>
      <c r="AD2863">
        <v>8.8145725069106284E-2</v>
      </c>
      <c r="AI2863" s="1">
        <v>45219</v>
      </c>
      <c r="AJ2863">
        <v>9.4982081980714284E-2</v>
      </c>
      <c r="AO2863" s="1">
        <v>45219</v>
      </c>
      <c r="AP2863">
        <v>3.7582501180802169E-2</v>
      </c>
      <c r="AU2863" s="1">
        <v>45219</v>
      </c>
      <c r="AV2863">
        <v>3.3156716385643797E-2</v>
      </c>
      <c r="BA2863" s="1">
        <v>45219</v>
      </c>
      <c r="BB2863">
        <v>0.24333620132632744</v>
      </c>
      <c r="BG2863" s="1">
        <v>45219</v>
      </c>
      <c r="BH2863">
        <v>0.18769351770274939</v>
      </c>
    </row>
    <row r="2864" spans="5:60" x14ac:dyDescent="0.3">
      <c r="E2864" s="1">
        <v>45220</v>
      </c>
      <c r="F2864">
        <v>0.12904207036868387</v>
      </c>
      <c r="K2864" s="1">
        <v>45220</v>
      </c>
      <c r="L2864">
        <v>0.14356473884858781</v>
      </c>
      <c r="Q2864" s="1">
        <v>45220</v>
      </c>
      <c r="R2864">
        <v>6.5908678862956704E-2</v>
      </c>
      <c r="W2864" s="1">
        <v>45220</v>
      </c>
      <c r="X2864">
        <v>0.11115729635636694</v>
      </c>
      <c r="AC2864" s="1">
        <v>45220</v>
      </c>
      <c r="AD2864">
        <v>8.8595612473056792E-2</v>
      </c>
      <c r="AI2864" s="1">
        <v>45220</v>
      </c>
      <c r="AJ2864">
        <v>9.2895738454326637E-2</v>
      </c>
      <c r="AO2864" s="1">
        <v>45220</v>
      </c>
      <c r="AP2864">
        <v>3.7534483871290714E-2</v>
      </c>
      <c r="AU2864" s="1">
        <v>45220</v>
      </c>
      <c r="AV2864">
        <v>3.2678269884944981E-2</v>
      </c>
      <c r="BA2864" s="1">
        <v>45220</v>
      </c>
      <c r="BB2864">
        <v>0.23754708276727113</v>
      </c>
      <c r="BG2864" s="1">
        <v>45220</v>
      </c>
      <c r="BH2864">
        <v>0.1870167515376677</v>
      </c>
    </row>
    <row r="2865" spans="5:60" x14ac:dyDescent="0.3">
      <c r="E2865" s="1">
        <v>45221</v>
      </c>
      <c r="F2865">
        <v>0.13232092810086954</v>
      </c>
      <c r="K2865" s="1">
        <v>45221</v>
      </c>
      <c r="L2865">
        <v>0.14726195638433484</v>
      </c>
      <c r="Q2865" s="1">
        <v>45221</v>
      </c>
      <c r="R2865">
        <v>6.6827576081002898E-2</v>
      </c>
      <c r="W2865" s="1">
        <v>45221</v>
      </c>
      <c r="X2865">
        <v>0.11003495603568283</v>
      </c>
      <c r="AC2865" s="1">
        <v>45221</v>
      </c>
      <c r="AD2865">
        <v>8.8335491483779033E-2</v>
      </c>
      <c r="AI2865" s="1">
        <v>45221</v>
      </c>
      <c r="AJ2865">
        <v>9.2834720700301229E-2</v>
      </c>
      <c r="AO2865" s="1">
        <v>45221</v>
      </c>
      <c r="AP2865">
        <v>3.8323928680805766E-2</v>
      </c>
      <c r="AU2865" s="1">
        <v>45221</v>
      </c>
      <c r="AV2865">
        <v>3.3085181630493392E-2</v>
      </c>
      <c r="BA2865" s="1">
        <v>45221</v>
      </c>
      <c r="BB2865">
        <v>0.23966025491905696</v>
      </c>
      <c r="BG2865" s="1">
        <v>45221</v>
      </c>
      <c r="BH2865">
        <v>0.19187161664589186</v>
      </c>
    </row>
    <row r="2866" spans="5:60" x14ac:dyDescent="0.3">
      <c r="E2866" s="1">
        <v>45222</v>
      </c>
      <c r="F2866">
        <v>0.1309629765420208</v>
      </c>
      <c r="K2866" s="1">
        <v>45222</v>
      </c>
      <c r="L2866">
        <v>0.14630915208892448</v>
      </c>
      <c r="Q2866" s="1">
        <v>45222</v>
      </c>
      <c r="R2866">
        <v>6.9294377331025211E-2</v>
      </c>
      <c r="W2866" s="1">
        <v>45222</v>
      </c>
      <c r="X2866">
        <v>0.11198401652802709</v>
      </c>
      <c r="AC2866" s="1">
        <v>45222</v>
      </c>
      <c r="AD2866">
        <v>9.0386590813054765E-2</v>
      </c>
      <c r="AI2866" s="1">
        <v>45222</v>
      </c>
      <c r="AJ2866">
        <v>9.5605760074565088E-2</v>
      </c>
      <c r="AO2866" s="1">
        <v>45222</v>
      </c>
      <c r="AP2866">
        <v>3.8914810351065754E-2</v>
      </c>
      <c r="AU2866" s="1">
        <v>45222</v>
      </c>
      <c r="AV2866">
        <v>3.6359416679464761E-2</v>
      </c>
      <c r="BA2866" s="1">
        <v>45222</v>
      </c>
      <c r="BB2866">
        <v>0.23391558827928913</v>
      </c>
      <c r="BG2866" s="1">
        <v>45222</v>
      </c>
      <c r="BH2866">
        <v>0.19120758297225082</v>
      </c>
    </row>
    <row r="2867" spans="5:60" x14ac:dyDescent="0.3">
      <c r="E2867" s="1">
        <v>45223</v>
      </c>
      <c r="F2867">
        <v>0.13108683925232495</v>
      </c>
      <c r="K2867" s="1">
        <v>45223</v>
      </c>
      <c r="L2867">
        <v>0.14483773937640126</v>
      </c>
      <c r="Q2867" s="1">
        <v>45223</v>
      </c>
      <c r="R2867">
        <v>7.0665638769188244E-2</v>
      </c>
      <c r="W2867" s="1">
        <v>45223</v>
      </c>
      <c r="X2867">
        <v>0.11187403922252745</v>
      </c>
      <c r="AC2867" s="1">
        <v>45223</v>
      </c>
      <c r="AD2867">
        <v>8.8923040320086702E-2</v>
      </c>
      <c r="AI2867" s="1">
        <v>45223</v>
      </c>
      <c r="AJ2867">
        <v>9.8668909396981488E-2</v>
      </c>
      <c r="AO2867" s="1">
        <v>45223</v>
      </c>
      <c r="AP2867">
        <v>3.9453611373971666E-2</v>
      </c>
      <c r="AU2867" s="1">
        <v>45223</v>
      </c>
      <c r="AV2867">
        <v>3.7630326875238644E-2</v>
      </c>
      <c r="BA2867" s="1">
        <v>45223</v>
      </c>
      <c r="BB2867">
        <v>0.23443676297753158</v>
      </c>
      <c r="BG2867" s="1">
        <v>45223</v>
      </c>
      <c r="BH2867">
        <v>0.19056494987048955</v>
      </c>
    </row>
    <row r="2868" spans="5:60" x14ac:dyDescent="0.3">
      <c r="E2868" s="1">
        <v>45224</v>
      </c>
      <c r="F2868">
        <v>0.13575145776359182</v>
      </c>
      <c r="K2868" s="1">
        <v>45224</v>
      </c>
      <c r="L2868">
        <v>0.14173215541269382</v>
      </c>
      <c r="Q2868" s="1">
        <v>45224</v>
      </c>
      <c r="R2868">
        <v>7.0835918360892272E-2</v>
      </c>
      <c r="W2868" s="1">
        <v>45224</v>
      </c>
      <c r="X2868">
        <v>0.11247186624777722</v>
      </c>
      <c r="AC2868" s="1">
        <v>45224</v>
      </c>
      <c r="AD2868">
        <v>8.8957469417827076E-2</v>
      </c>
      <c r="AI2868" s="1">
        <v>45224</v>
      </c>
      <c r="AJ2868">
        <v>9.8794279612608588E-2</v>
      </c>
      <c r="AO2868" s="1">
        <v>45224</v>
      </c>
      <c r="AP2868">
        <v>3.8835792825931192E-2</v>
      </c>
      <c r="AU2868" s="1">
        <v>45224</v>
      </c>
      <c r="AV2868">
        <v>3.6788612559868747E-2</v>
      </c>
      <c r="BA2868" s="1">
        <v>45224</v>
      </c>
      <c r="BB2868">
        <v>0.23900700435839978</v>
      </c>
      <c r="BG2868" s="1">
        <v>45224</v>
      </c>
      <c r="BH2868">
        <v>0.1918704914869071</v>
      </c>
    </row>
    <row r="2869" spans="5:60" x14ac:dyDescent="0.3">
      <c r="E2869" s="1">
        <v>45225</v>
      </c>
      <c r="F2869">
        <v>0.1327485471431239</v>
      </c>
      <c r="K2869" s="1">
        <v>45225</v>
      </c>
      <c r="L2869">
        <v>0.13988055761131277</v>
      </c>
      <c r="Q2869" s="1">
        <v>45225</v>
      </c>
      <c r="R2869">
        <v>7.1096230669650845E-2</v>
      </c>
      <c r="W2869" s="1">
        <v>45225</v>
      </c>
      <c r="X2869">
        <v>0.11614909530813634</v>
      </c>
      <c r="AC2869" s="1">
        <v>45225</v>
      </c>
      <c r="AD2869">
        <v>9.2133880473814295E-2</v>
      </c>
      <c r="AI2869" s="1">
        <v>45225</v>
      </c>
      <c r="AJ2869">
        <v>9.838994976797874E-2</v>
      </c>
      <c r="AO2869" s="1">
        <v>45225</v>
      </c>
      <c r="AP2869">
        <v>3.8938724389589487E-2</v>
      </c>
      <c r="AU2869" s="1">
        <v>45225</v>
      </c>
      <c r="AV2869">
        <v>3.6552991702441098E-2</v>
      </c>
      <c r="BA2869" s="1">
        <v>45225</v>
      </c>
      <c r="BB2869">
        <v>0.24668963786183148</v>
      </c>
      <c r="BG2869" s="1">
        <v>45225</v>
      </c>
      <c r="BH2869">
        <v>0.19023659521711053</v>
      </c>
    </row>
    <row r="2870" spans="5:60" x14ac:dyDescent="0.3">
      <c r="E2870" s="1">
        <v>45226</v>
      </c>
      <c r="F2870">
        <v>0.13309270493543202</v>
      </c>
      <c r="K2870" s="1">
        <v>45226</v>
      </c>
      <c r="L2870">
        <v>0.14222879141833983</v>
      </c>
      <c r="Q2870" s="1">
        <v>45226</v>
      </c>
      <c r="R2870">
        <v>7.1079485667646283E-2</v>
      </c>
      <c r="W2870" s="1">
        <v>45226</v>
      </c>
      <c r="X2870">
        <v>0.11548817529478582</v>
      </c>
      <c r="AC2870" s="1">
        <v>45226</v>
      </c>
      <c r="AD2870">
        <v>9.1032433474547869E-2</v>
      </c>
      <c r="AI2870" s="1">
        <v>45226</v>
      </c>
      <c r="AJ2870">
        <v>9.7679141947444856E-2</v>
      </c>
      <c r="AO2870" s="1">
        <v>45226</v>
      </c>
      <c r="AP2870">
        <v>3.8061568826597454E-2</v>
      </c>
      <c r="AU2870" s="1">
        <v>45226</v>
      </c>
      <c r="AV2870">
        <v>3.7013315208497724E-2</v>
      </c>
      <c r="BA2870" s="1">
        <v>45226</v>
      </c>
      <c r="BB2870">
        <v>0.24656200490682664</v>
      </c>
      <c r="BG2870" s="1">
        <v>45226</v>
      </c>
      <c r="BH2870">
        <v>0.18740609097143818</v>
      </c>
    </row>
    <row r="2871" spans="5:60" x14ac:dyDescent="0.3">
      <c r="E2871" s="1">
        <v>45227</v>
      </c>
      <c r="F2871">
        <v>0.13351877525399972</v>
      </c>
      <c r="K2871" s="1">
        <v>45227</v>
      </c>
      <c r="L2871">
        <v>0.14244354737719697</v>
      </c>
      <c r="Q2871" s="1">
        <v>45227</v>
      </c>
      <c r="R2871">
        <v>7.0330041912043936E-2</v>
      </c>
      <c r="W2871" s="1">
        <v>45227</v>
      </c>
      <c r="X2871">
        <v>0.11794409007558203</v>
      </c>
      <c r="AC2871" s="1">
        <v>45227</v>
      </c>
      <c r="AD2871">
        <v>9.2625523934938447E-2</v>
      </c>
      <c r="AI2871" s="1">
        <v>45227</v>
      </c>
      <c r="AJ2871">
        <v>9.9542993650661549E-2</v>
      </c>
      <c r="AO2871" s="1">
        <v>45227</v>
      </c>
      <c r="AP2871">
        <v>3.6652618269079187E-2</v>
      </c>
      <c r="AU2871" s="1">
        <v>45227</v>
      </c>
      <c r="AV2871">
        <v>3.7737061951716361E-2</v>
      </c>
      <c r="BA2871" s="1">
        <v>45227</v>
      </c>
      <c r="BB2871">
        <v>0.25201861939038872</v>
      </c>
      <c r="BG2871" s="1">
        <v>45227</v>
      </c>
      <c r="BH2871">
        <v>0.18625089073823484</v>
      </c>
    </row>
    <row r="2872" spans="5:60" x14ac:dyDescent="0.3">
      <c r="E2872" s="1">
        <v>45228</v>
      </c>
      <c r="F2872">
        <v>0.1369631802343006</v>
      </c>
      <c r="K2872" s="1">
        <v>45228</v>
      </c>
      <c r="L2872">
        <v>0.14503982876102939</v>
      </c>
      <c r="Q2872" s="1">
        <v>45228</v>
      </c>
      <c r="R2872">
        <v>7.2096421892533707E-2</v>
      </c>
      <c r="W2872" s="1">
        <v>45228</v>
      </c>
      <c r="X2872">
        <v>0.12093510461930404</v>
      </c>
      <c r="AC2872" s="1">
        <v>45228</v>
      </c>
      <c r="AD2872">
        <v>9.5030133627340807E-2</v>
      </c>
      <c r="AI2872" s="1">
        <v>45228</v>
      </c>
      <c r="AJ2872">
        <v>0.10211922307098757</v>
      </c>
      <c r="AO2872" s="1">
        <v>45228</v>
      </c>
      <c r="AP2872">
        <v>3.1926461265594071E-2</v>
      </c>
      <c r="AU2872" s="1">
        <v>45228</v>
      </c>
      <c r="AV2872">
        <v>3.6853052452274146E-2</v>
      </c>
      <c r="BA2872" s="1">
        <v>45228</v>
      </c>
      <c r="BB2872">
        <v>0.25843414510670376</v>
      </c>
      <c r="BG2872" s="1">
        <v>45228</v>
      </c>
      <c r="BH2872">
        <v>0.19106644356932875</v>
      </c>
    </row>
    <row r="2873" spans="5:60" x14ac:dyDescent="0.3">
      <c r="E2873" s="1">
        <v>45229</v>
      </c>
      <c r="F2873">
        <v>0.14569871514071653</v>
      </c>
      <c r="K2873" s="1">
        <v>45229</v>
      </c>
      <c r="L2873">
        <v>0.14378358292200968</v>
      </c>
      <c r="Q2873" s="1">
        <v>45229</v>
      </c>
      <c r="R2873">
        <v>6.9279573746161754E-2</v>
      </c>
      <c r="W2873" s="1">
        <v>45229</v>
      </c>
      <c r="X2873">
        <v>0.11736059425905769</v>
      </c>
      <c r="AC2873" s="1">
        <v>45229</v>
      </c>
      <c r="AD2873">
        <v>9.194352389300299E-2</v>
      </c>
      <c r="AI2873" s="1">
        <v>45229</v>
      </c>
      <c r="AJ2873">
        <v>9.5281424294716824E-2</v>
      </c>
      <c r="AO2873" s="1">
        <v>45229</v>
      </c>
      <c r="AP2873">
        <v>3.1721379463981902E-2</v>
      </c>
      <c r="AU2873" s="1">
        <v>45229</v>
      </c>
      <c r="AV2873">
        <v>3.5858442550787739E-2</v>
      </c>
      <c r="BA2873" s="1">
        <v>45229</v>
      </c>
      <c r="BB2873">
        <v>0.25294042704175035</v>
      </c>
      <c r="BG2873" s="1">
        <v>45229</v>
      </c>
      <c r="BH2873">
        <v>0.18948345581409351</v>
      </c>
    </row>
    <row r="2874" spans="5:60" x14ac:dyDescent="0.3">
      <c r="E2874" s="1">
        <v>45230</v>
      </c>
      <c r="F2874">
        <v>0.14461839332704918</v>
      </c>
      <c r="K2874" s="1">
        <v>45230</v>
      </c>
      <c r="L2874">
        <v>0.14445365074958</v>
      </c>
      <c r="Q2874" s="1">
        <v>45230</v>
      </c>
      <c r="R2874">
        <v>6.8303093050393462E-2</v>
      </c>
      <c r="W2874" s="1">
        <v>45230</v>
      </c>
      <c r="X2874">
        <v>0.11441813843576969</v>
      </c>
      <c r="AC2874" s="1">
        <v>45230</v>
      </c>
      <c r="AD2874">
        <v>8.9617394440633963E-2</v>
      </c>
      <c r="AI2874" s="1">
        <v>45230</v>
      </c>
      <c r="AJ2874">
        <v>9.2872159023811088E-2</v>
      </c>
      <c r="AO2874" s="1">
        <v>45230</v>
      </c>
      <c r="AP2874">
        <v>3.1167094987825019E-2</v>
      </c>
      <c r="AU2874" s="1">
        <v>45230</v>
      </c>
      <c r="AV2874">
        <v>3.7122969748160012E-2</v>
      </c>
      <c r="BA2874" s="1">
        <v>45230</v>
      </c>
      <c r="BB2874">
        <v>0.24679807876587098</v>
      </c>
      <c r="BG2874" s="1">
        <v>45230</v>
      </c>
      <c r="BH2874">
        <v>0.18948435849215364</v>
      </c>
    </row>
    <row r="2875" spans="5:60" x14ac:dyDescent="0.3">
      <c r="E2875" s="1">
        <v>45231</v>
      </c>
      <c r="F2875">
        <v>0.14638949204577245</v>
      </c>
      <c r="K2875" s="1">
        <v>45231</v>
      </c>
      <c r="L2875">
        <v>0.14389990833487487</v>
      </c>
      <c r="Q2875" s="1">
        <v>45231</v>
      </c>
      <c r="R2875">
        <v>7.4264672258259279E-2</v>
      </c>
      <c r="W2875" s="1">
        <v>45231</v>
      </c>
      <c r="X2875">
        <v>0.12260576096142509</v>
      </c>
      <c r="AC2875" s="1">
        <v>45231</v>
      </c>
      <c r="AD2875">
        <v>9.6313863055397644E-2</v>
      </c>
      <c r="AI2875" s="1">
        <v>45231</v>
      </c>
      <c r="AJ2875">
        <v>0.10091513520711096</v>
      </c>
      <c r="AO2875" s="1">
        <v>45231</v>
      </c>
      <c r="AP2875">
        <v>3.1398015810761404E-2</v>
      </c>
      <c r="AU2875" s="1">
        <v>45231</v>
      </c>
      <c r="AV2875">
        <v>3.8040349685227445E-2</v>
      </c>
      <c r="BA2875" s="1">
        <v>45231</v>
      </c>
      <c r="BB2875">
        <v>0.25350078771669754</v>
      </c>
      <c r="BG2875" s="1">
        <v>45231</v>
      </c>
      <c r="BH2875">
        <v>0.18644472325438638</v>
      </c>
    </row>
    <row r="2876" spans="5:60" x14ac:dyDescent="0.3">
      <c r="E2876" s="1">
        <v>45232</v>
      </c>
      <c r="F2876">
        <v>0.15674961180090721</v>
      </c>
      <c r="K2876" s="1">
        <v>45232</v>
      </c>
      <c r="L2876">
        <v>0.154684405967841</v>
      </c>
      <c r="Q2876" s="1">
        <v>45232</v>
      </c>
      <c r="R2876">
        <v>8.1201139671371353E-2</v>
      </c>
      <c r="W2876" s="1">
        <v>45232</v>
      </c>
      <c r="X2876">
        <v>0.12608987023018844</v>
      </c>
      <c r="AC2876" s="1">
        <v>45232</v>
      </c>
      <c r="AD2876">
        <v>9.7195505809202443E-2</v>
      </c>
      <c r="AI2876" s="1">
        <v>45232</v>
      </c>
      <c r="AJ2876">
        <v>0.1034359265511</v>
      </c>
      <c r="AO2876" s="1">
        <v>45232</v>
      </c>
      <c r="AP2876">
        <v>3.2687540445069559E-2</v>
      </c>
      <c r="AU2876" s="1">
        <v>45232</v>
      </c>
      <c r="AV2876">
        <v>4.2767222330928049E-2</v>
      </c>
      <c r="BA2876" s="1">
        <v>45232</v>
      </c>
      <c r="BB2876">
        <v>0.25958950527334185</v>
      </c>
      <c r="BG2876" s="1">
        <v>45232</v>
      </c>
      <c r="BH2876">
        <v>0.20583123446067444</v>
      </c>
    </row>
    <row r="2877" spans="5:60" x14ac:dyDescent="0.3">
      <c r="E2877" s="1">
        <v>45233</v>
      </c>
      <c r="F2877">
        <v>0.15159209912775132</v>
      </c>
      <c r="K2877" s="1">
        <v>45233</v>
      </c>
      <c r="L2877">
        <v>0.15027769091538673</v>
      </c>
      <c r="Q2877" s="1">
        <v>45233</v>
      </c>
      <c r="R2877">
        <v>7.7338070817304622E-2</v>
      </c>
      <c r="W2877" s="1">
        <v>45233</v>
      </c>
      <c r="X2877">
        <v>0.11972649725355207</v>
      </c>
      <c r="AC2877" s="1">
        <v>45233</v>
      </c>
      <c r="AD2877">
        <v>9.4021256164936687E-2</v>
      </c>
      <c r="AI2877" s="1">
        <v>45233</v>
      </c>
      <c r="AJ2877">
        <v>9.8349131961215377E-2</v>
      </c>
      <c r="AO2877" s="1">
        <v>45233</v>
      </c>
      <c r="AP2877">
        <v>3.1794441082495337E-2</v>
      </c>
      <c r="AU2877" s="1">
        <v>45233</v>
      </c>
      <c r="AV2877">
        <v>4.1682839818116046E-2</v>
      </c>
      <c r="BA2877" s="1">
        <v>45233</v>
      </c>
      <c r="BB2877">
        <v>0.24899938921895476</v>
      </c>
      <c r="BG2877" s="1">
        <v>45233</v>
      </c>
      <c r="BH2877">
        <v>0.21816011985321762</v>
      </c>
    </row>
    <row r="2878" spans="5:60" x14ac:dyDescent="0.3">
      <c r="E2878" s="1">
        <v>45234</v>
      </c>
      <c r="F2878">
        <v>0.1533229482786494</v>
      </c>
      <c r="K2878" s="1">
        <v>45234</v>
      </c>
      <c r="L2878">
        <v>0.15381363635776815</v>
      </c>
      <c r="Q2878" s="1">
        <v>45234</v>
      </c>
      <c r="R2878">
        <v>7.8156386915511925E-2</v>
      </c>
      <c r="W2878" s="1">
        <v>45234</v>
      </c>
      <c r="X2878">
        <v>0.11960797604625664</v>
      </c>
      <c r="AC2878" s="1">
        <v>45234</v>
      </c>
      <c r="AD2878">
        <v>9.4599295392887583E-2</v>
      </c>
      <c r="AI2878" s="1">
        <v>45234</v>
      </c>
      <c r="AJ2878">
        <v>0.10015973333083143</v>
      </c>
      <c r="AO2878" s="1">
        <v>45234</v>
      </c>
      <c r="AP2878">
        <v>3.1722533809665193E-2</v>
      </c>
      <c r="AU2878" s="1">
        <v>45234</v>
      </c>
      <c r="AV2878">
        <v>4.2201557015695154E-2</v>
      </c>
      <c r="BA2878" s="1">
        <v>45234</v>
      </c>
      <c r="BB2878">
        <v>0.25095331199763399</v>
      </c>
      <c r="BG2878" s="1">
        <v>45234</v>
      </c>
      <c r="BH2878">
        <v>0.22329348698292326</v>
      </c>
    </row>
    <row r="2879" spans="5:60" x14ac:dyDescent="0.3">
      <c r="E2879" s="1">
        <v>45235</v>
      </c>
      <c r="F2879">
        <v>0.15690391918032012</v>
      </c>
      <c r="K2879" s="1">
        <v>45235</v>
      </c>
      <c r="L2879">
        <v>0.15757538527544693</v>
      </c>
      <c r="Q2879" s="1">
        <v>45235</v>
      </c>
      <c r="R2879">
        <v>8.0069190248448399E-2</v>
      </c>
      <c r="W2879" s="1">
        <v>45235</v>
      </c>
      <c r="X2879">
        <v>0.12233160560668262</v>
      </c>
      <c r="AC2879" s="1">
        <v>45235</v>
      </c>
      <c r="AD2879">
        <v>9.6923147069581481E-2</v>
      </c>
      <c r="AI2879" s="1">
        <v>45235</v>
      </c>
      <c r="AJ2879">
        <v>0.10234065127476007</v>
      </c>
      <c r="AO2879" s="1">
        <v>45235</v>
      </c>
      <c r="AP2879">
        <v>3.2385538438481534E-2</v>
      </c>
      <c r="AU2879" s="1">
        <v>45235</v>
      </c>
      <c r="AV2879">
        <v>4.2919734500245756E-2</v>
      </c>
      <c r="BA2879" s="1">
        <v>45235</v>
      </c>
      <c r="BB2879">
        <v>0.25623316559663467</v>
      </c>
      <c r="BG2879" s="1">
        <v>45235</v>
      </c>
      <c r="BH2879">
        <v>0.22879887045590661</v>
      </c>
    </row>
    <row r="2880" spans="5:60" x14ac:dyDescent="0.3">
      <c r="E2880" s="1">
        <v>45236</v>
      </c>
      <c r="F2880">
        <v>0.15197309729705091</v>
      </c>
      <c r="K2880" s="1">
        <v>45236</v>
      </c>
      <c r="L2880">
        <v>0.15412155477142375</v>
      </c>
      <c r="Q2880" s="1">
        <v>45236</v>
      </c>
      <c r="R2880">
        <v>8.2288351913317098E-2</v>
      </c>
      <c r="W2880" s="1">
        <v>45236</v>
      </c>
      <c r="X2880">
        <v>0.12352808987233123</v>
      </c>
      <c r="AC2880" s="1">
        <v>45236</v>
      </c>
      <c r="AD2880">
        <v>9.7517260399323402E-2</v>
      </c>
      <c r="AI2880" s="1">
        <v>45236</v>
      </c>
      <c r="AJ2880">
        <v>0.10812981381116012</v>
      </c>
      <c r="AO2880" s="1">
        <v>45236</v>
      </c>
      <c r="AP2880">
        <v>3.6316417635440856E-2</v>
      </c>
      <c r="AU2880" s="1">
        <v>45236</v>
      </c>
      <c r="AV2880">
        <v>4.4853729210841277E-2</v>
      </c>
      <c r="BA2880" s="1">
        <v>45236</v>
      </c>
      <c r="BB2880">
        <v>0.25477430749085656</v>
      </c>
      <c r="BG2880" s="1">
        <v>45236</v>
      </c>
      <c r="BH2880">
        <v>0.232015677596492</v>
      </c>
    </row>
    <row r="2881" spans="5:60" x14ac:dyDescent="0.3">
      <c r="E2881" s="1">
        <v>45237</v>
      </c>
      <c r="F2881">
        <v>0.15083894168251291</v>
      </c>
      <c r="K2881" s="1">
        <v>45237</v>
      </c>
      <c r="L2881">
        <v>0.15174520738115221</v>
      </c>
      <c r="Q2881" s="1">
        <v>45237</v>
      </c>
      <c r="R2881">
        <v>7.9136287039661593E-2</v>
      </c>
      <c r="W2881" s="1">
        <v>45237</v>
      </c>
      <c r="X2881">
        <v>0.11920320351810706</v>
      </c>
      <c r="AC2881" s="1">
        <v>45237</v>
      </c>
      <c r="AD2881">
        <v>9.0240166274496381E-2</v>
      </c>
      <c r="AI2881" s="1">
        <v>45237</v>
      </c>
      <c r="AJ2881">
        <v>0.10762347526346766</v>
      </c>
      <c r="AO2881" s="1">
        <v>45237</v>
      </c>
      <c r="AP2881">
        <v>3.4587959185300131E-2</v>
      </c>
      <c r="AU2881" s="1">
        <v>45237</v>
      </c>
      <c r="AV2881">
        <v>4.4489915010755117E-2</v>
      </c>
      <c r="BA2881" s="1">
        <v>45237</v>
      </c>
      <c r="BB2881">
        <v>0.24692137515022164</v>
      </c>
      <c r="BG2881" s="1">
        <v>45237</v>
      </c>
      <c r="BH2881">
        <v>0.23110733137156661</v>
      </c>
    </row>
    <row r="2882" spans="5:60" x14ac:dyDescent="0.3">
      <c r="E2882" s="1">
        <v>45238</v>
      </c>
      <c r="F2882">
        <v>0.14721384475484353</v>
      </c>
      <c r="K2882" s="1">
        <v>45238</v>
      </c>
      <c r="L2882">
        <v>0.14924845001731699</v>
      </c>
      <c r="Q2882" s="1">
        <v>45238</v>
      </c>
      <c r="R2882">
        <v>7.7235795086919329E-2</v>
      </c>
      <c r="W2882" s="1">
        <v>45238</v>
      </c>
      <c r="X2882">
        <v>0.11729683180803009</v>
      </c>
      <c r="AC2882" s="1">
        <v>45238</v>
      </c>
      <c r="AD2882">
        <v>8.8365342324296131E-2</v>
      </c>
      <c r="AI2882" s="1">
        <v>45238</v>
      </c>
      <c r="AJ2882">
        <v>0.10504624815079153</v>
      </c>
      <c r="AO2882" s="1">
        <v>45238</v>
      </c>
      <c r="AP2882">
        <v>3.4561730346911346E-2</v>
      </c>
      <c r="AU2882" s="1">
        <v>45238</v>
      </c>
      <c r="AV2882">
        <v>4.3512538928908231E-2</v>
      </c>
      <c r="BA2882" s="1">
        <v>45238</v>
      </c>
      <c r="BB2882">
        <v>0.24702546285682189</v>
      </c>
      <c r="BG2882" s="1">
        <v>45238</v>
      </c>
      <c r="BH2882">
        <v>0.22828511722771294</v>
      </c>
    </row>
    <row r="2883" spans="5:60" x14ac:dyDescent="0.3">
      <c r="E2883" s="1">
        <v>45239</v>
      </c>
      <c r="F2883">
        <v>0.14652788129315605</v>
      </c>
      <c r="K2883" s="1">
        <v>45239</v>
      </c>
      <c r="L2883">
        <v>0.15055960309727756</v>
      </c>
      <c r="Q2883" s="1">
        <v>45239</v>
      </c>
      <c r="R2883">
        <v>7.8965552653666796E-2</v>
      </c>
      <c r="W2883" s="1">
        <v>45239</v>
      </c>
      <c r="X2883">
        <v>0.12022285612315738</v>
      </c>
      <c r="AC2883" s="1">
        <v>45239</v>
      </c>
      <c r="AD2883">
        <v>8.9852851061797898E-2</v>
      </c>
      <c r="AI2883" s="1">
        <v>45239</v>
      </c>
      <c r="AJ2883">
        <v>0.10958773751654605</v>
      </c>
      <c r="AO2883" s="1">
        <v>45239</v>
      </c>
      <c r="AP2883">
        <v>3.3816738666693692E-2</v>
      </c>
      <c r="AU2883" s="1">
        <v>45239</v>
      </c>
      <c r="AV2883">
        <v>4.2767165728943977E-2</v>
      </c>
      <c r="BA2883" s="1">
        <v>45239</v>
      </c>
      <c r="BB2883">
        <v>0.25482275752091543</v>
      </c>
      <c r="BG2883" s="1">
        <v>45239</v>
      </c>
      <c r="BH2883">
        <v>0.22821421608911022</v>
      </c>
    </row>
    <row r="2884" spans="5:60" x14ac:dyDescent="0.3">
      <c r="E2884" s="1">
        <v>45240</v>
      </c>
      <c r="F2884">
        <v>0.15460311893493314</v>
      </c>
      <c r="K2884" s="1">
        <v>45240</v>
      </c>
      <c r="L2884">
        <v>0.13397460405806966</v>
      </c>
      <c r="Q2884" s="1">
        <v>45240</v>
      </c>
      <c r="R2884">
        <v>8.0207455679478692E-2</v>
      </c>
      <c r="W2884" s="1">
        <v>45240</v>
      </c>
      <c r="X2884">
        <v>0.12120152360150119</v>
      </c>
      <c r="AC2884" s="1">
        <v>45240</v>
      </c>
      <c r="AD2884">
        <v>9.0378013900949947E-2</v>
      </c>
      <c r="AI2884" s="1">
        <v>45240</v>
      </c>
      <c r="AJ2884">
        <v>0.11017283324086359</v>
      </c>
      <c r="AO2884" s="1">
        <v>45240</v>
      </c>
      <c r="AP2884">
        <v>3.5372478476796115E-2</v>
      </c>
      <c r="AU2884" s="1">
        <v>45240</v>
      </c>
      <c r="AV2884">
        <v>4.1664632314136987E-2</v>
      </c>
      <c r="BA2884" s="1">
        <v>45240</v>
      </c>
      <c r="BB2884">
        <v>0.25523924962055566</v>
      </c>
      <c r="BG2884" s="1">
        <v>45240</v>
      </c>
      <c r="BH2884">
        <v>0.22786409967365864</v>
      </c>
    </row>
    <row r="2885" spans="5:60" x14ac:dyDescent="0.3">
      <c r="E2885" s="1">
        <v>45241</v>
      </c>
      <c r="F2885">
        <v>0.15770238189346206</v>
      </c>
      <c r="K2885" s="1">
        <v>45241</v>
      </c>
      <c r="L2885">
        <v>0.13707708432165647</v>
      </c>
      <c r="Q2885" s="1">
        <v>45241</v>
      </c>
      <c r="R2885">
        <v>8.2035549807385005E-2</v>
      </c>
      <c r="W2885" s="1">
        <v>45241</v>
      </c>
      <c r="X2885">
        <v>0.12248739914294753</v>
      </c>
      <c r="AC2885" s="1">
        <v>45241</v>
      </c>
      <c r="AD2885">
        <v>9.1916485052319197E-2</v>
      </c>
      <c r="AI2885" s="1">
        <v>45241</v>
      </c>
      <c r="AJ2885">
        <v>0.10992130125037784</v>
      </c>
      <c r="AO2885" s="1">
        <v>45241</v>
      </c>
      <c r="AP2885">
        <v>3.6175693958734212E-2</v>
      </c>
      <c r="AU2885" s="1">
        <v>45241</v>
      </c>
      <c r="AV2885">
        <v>4.2619558899279583E-2</v>
      </c>
      <c r="BA2885" s="1">
        <v>45241</v>
      </c>
      <c r="BB2885">
        <v>0.25150405248087504</v>
      </c>
      <c r="BG2885" s="1">
        <v>45241</v>
      </c>
      <c r="BH2885">
        <v>0.23322562739059927</v>
      </c>
    </row>
    <row r="2886" spans="5:60" x14ac:dyDescent="0.3">
      <c r="E2886" s="1">
        <v>45242</v>
      </c>
      <c r="F2886">
        <v>0.15979173544539241</v>
      </c>
      <c r="K2886" s="1">
        <v>45242</v>
      </c>
      <c r="L2886">
        <v>0.1404420860524849</v>
      </c>
      <c r="Q2886" s="1">
        <v>45242</v>
      </c>
      <c r="R2886">
        <v>8.1074501999738216E-2</v>
      </c>
      <c r="W2886" s="1">
        <v>45242</v>
      </c>
      <c r="X2886">
        <v>0.11930806684912408</v>
      </c>
      <c r="AC2886" s="1">
        <v>45242</v>
      </c>
      <c r="AD2886">
        <v>9.0595064577122547E-2</v>
      </c>
      <c r="AI2886" s="1">
        <v>45242</v>
      </c>
      <c r="AJ2886">
        <v>0.10504334410929089</v>
      </c>
      <c r="AO2886" s="1">
        <v>45242</v>
      </c>
      <c r="AP2886">
        <v>3.6199697747496942E-2</v>
      </c>
      <c r="AU2886" s="1">
        <v>45242</v>
      </c>
      <c r="AV2886">
        <v>4.3106886612208455E-2</v>
      </c>
      <c r="BA2886" s="1">
        <v>45242</v>
      </c>
      <c r="BB2886">
        <v>0.23808537522562409</v>
      </c>
      <c r="BG2886" s="1">
        <v>45242</v>
      </c>
      <c r="BH2886">
        <v>0.22731457472723754</v>
      </c>
    </row>
    <row r="2887" spans="5:60" x14ac:dyDescent="0.3">
      <c r="E2887" s="1">
        <v>45243</v>
      </c>
      <c r="F2887">
        <v>0.15851463885333583</v>
      </c>
      <c r="K2887" s="1">
        <v>45243</v>
      </c>
      <c r="L2887">
        <v>0.13217743911933472</v>
      </c>
      <c r="Q2887" s="1">
        <v>45243</v>
      </c>
      <c r="R2887">
        <v>8.1111346182149088E-2</v>
      </c>
      <c r="W2887" s="1">
        <v>45243</v>
      </c>
      <c r="X2887">
        <v>0.11807851708393297</v>
      </c>
      <c r="AC2887" s="1">
        <v>45243</v>
      </c>
      <c r="AD2887">
        <v>8.9841012315949487E-2</v>
      </c>
      <c r="AI2887" s="1">
        <v>45243</v>
      </c>
      <c r="AJ2887">
        <v>0.10724077681993187</v>
      </c>
      <c r="AO2887" s="1">
        <v>45243</v>
      </c>
      <c r="AP2887">
        <v>3.6167709393471671E-2</v>
      </c>
      <c r="AU2887" s="1">
        <v>45243</v>
      </c>
      <c r="AV2887">
        <v>4.2794611424916688E-2</v>
      </c>
      <c r="BA2887" s="1">
        <v>45243</v>
      </c>
      <c r="BB2887">
        <v>0.23052548771406747</v>
      </c>
      <c r="BG2887" s="1">
        <v>45243</v>
      </c>
      <c r="BH2887">
        <v>0.22558949863427816</v>
      </c>
    </row>
    <row r="2888" spans="5:60" x14ac:dyDescent="0.3">
      <c r="E2888" s="1">
        <v>45244</v>
      </c>
      <c r="F2888">
        <v>0.16770911001260314</v>
      </c>
      <c r="K2888" s="1">
        <v>45244</v>
      </c>
      <c r="L2888">
        <v>0.13965379697955635</v>
      </c>
      <c r="Q2888" s="1">
        <v>45244</v>
      </c>
      <c r="R2888">
        <v>8.6757553857487971E-2</v>
      </c>
      <c r="W2888" s="1">
        <v>45244</v>
      </c>
      <c r="X2888">
        <v>0.12569671082130615</v>
      </c>
      <c r="AC2888" s="1">
        <v>45244</v>
      </c>
      <c r="AD2888">
        <v>9.8806275581830208E-2</v>
      </c>
      <c r="AI2888" s="1">
        <v>45244</v>
      </c>
      <c r="AJ2888">
        <v>0.12120576058804199</v>
      </c>
      <c r="AO2888" s="1">
        <v>45244</v>
      </c>
      <c r="AP2888">
        <v>4.403460547572581E-2</v>
      </c>
      <c r="AU2888" s="1">
        <v>45244</v>
      </c>
      <c r="AV2888">
        <v>4.5616276097436737E-2</v>
      </c>
      <c r="BA2888" s="1">
        <v>45244</v>
      </c>
      <c r="BB2888">
        <v>0.23473648943097591</v>
      </c>
      <c r="BG2888" s="1">
        <v>45244</v>
      </c>
      <c r="BH2888">
        <v>0.29100072314269965</v>
      </c>
    </row>
    <row r="2889" spans="5:60" x14ac:dyDescent="0.3">
      <c r="E2889" s="1">
        <v>45245</v>
      </c>
      <c r="F2889">
        <v>0.16367190073091378</v>
      </c>
      <c r="K2889" s="1">
        <v>45245</v>
      </c>
      <c r="L2889">
        <v>0.13691055492760482</v>
      </c>
      <c r="Q2889" s="1">
        <v>45245</v>
      </c>
      <c r="R2889">
        <v>8.6196676798303687E-2</v>
      </c>
      <c r="W2889" s="1">
        <v>45245</v>
      </c>
      <c r="X2889">
        <v>0.12483983611809925</v>
      </c>
      <c r="AC2889" s="1">
        <v>45245</v>
      </c>
      <c r="AD2889">
        <v>9.7888156091173503E-2</v>
      </c>
      <c r="AI2889" s="1">
        <v>45245</v>
      </c>
      <c r="AJ2889">
        <v>0.12128731370780112</v>
      </c>
      <c r="AO2889" s="1">
        <v>45245</v>
      </c>
      <c r="AP2889">
        <v>4.3806051644429453E-2</v>
      </c>
      <c r="AU2889" s="1">
        <v>45245</v>
      </c>
      <c r="AV2889">
        <v>4.5242821425070558E-2</v>
      </c>
      <c r="BA2889" s="1">
        <v>45245</v>
      </c>
      <c r="BB2889">
        <v>0.23557951581938752</v>
      </c>
      <c r="BG2889" s="1">
        <v>45245</v>
      </c>
      <c r="BH2889">
        <v>0.2839877410612508</v>
      </c>
    </row>
    <row r="2890" spans="5:60" x14ac:dyDescent="0.3">
      <c r="E2890" s="1">
        <v>45246</v>
      </c>
      <c r="F2890">
        <v>0.15990882768617021</v>
      </c>
      <c r="K2890" s="1">
        <v>45246</v>
      </c>
      <c r="L2890">
        <v>0.13474292501541973</v>
      </c>
      <c r="Q2890" s="1">
        <v>45246</v>
      </c>
      <c r="R2890">
        <v>8.421488199333392E-2</v>
      </c>
      <c r="W2890" s="1">
        <v>45246</v>
      </c>
      <c r="X2890">
        <v>0.1240875032446532</v>
      </c>
      <c r="AC2890" s="1">
        <v>45246</v>
      </c>
      <c r="AD2890">
        <v>9.7364220178323413E-2</v>
      </c>
      <c r="AI2890" s="1">
        <v>45246</v>
      </c>
      <c r="AJ2890">
        <v>0.12069937976556042</v>
      </c>
      <c r="AO2890" s="1">
        <v>45246</v>
      </c>
      <c r="AP2890">
        <v>4.2879034903562721E-2</v>
      </c>
      <c r="AU2890" s="1">
        <v>45246</v>
      </c>
      <c r="AV2890">
        <v>4.4570344874430588E-2</v>
      </c>
      <c r="BA2890" s="1">
        <v>45246</v>
      </c>
      <c r="BB2890">
        <v>0.23300507936133774</v>
      </c>
      <c r="BG2890" s="1">
        <v>45246</v>
      </c>
      <c r="BH2890">
        <v>0.28290900499281918</v>
      </c>
    </row>
    <row r="2891" spans="5:60" x14ac:dyDescent="0.3">
      <c r="E2891" s="1">
        <v>45247</v>
      </c>
      <c r="F2891">
        <v>0.15982199819019788</v>
      </c>
      <c r="K2891" s="1">
        <v>45247</v>
      </c>
      <c r="L2891">
        <v>0.13678544268757545</v>
      </c>
      <c r="Q2891" s="1">
        <v>45247</v>
      </c>
      <c r="R2891">
        <v>8.1623374762992404E-2</v>
      </c>
      <c r="W2891" s="1">
        <v>45247</v>
      </c>
      <c r="X2891">
        <v>0.1196047711270032</v>
      </c>
      <c r="AC2891" s="1">
        <v>45247</v>
      </c>
      <c r="AD2891">
        <v>9.1006120803143103E-2</v>
      </c>
      <c r="AI2891" s="1">
        <v>45247</v>
      </c>
      <c r="AJ2891">
        <v>0.11868452426463999</v>
      </c>
      <c r="AO2891" s="1">
        <v>45247</v>
      </c>
      <c r="AP2891">
        <v>4.0264543844192535E-2</v>
      </c>
      <c r="AU2891" s="1">
        <v>45247</v>
      </c>
      <c r="AV2891">
        <v>4.4441650022837439E-2</v>
      </c>
      <c r="BA2891" s="1">
        <v>45247</v>
      </c>
      <c r="BB2891">
        <v>0.22875715761781842</v>
      </c>
      <c r="BG2891" s="1">
        <v>45247</v>
      </c>
      <c r="BH2891">
        <v>0.28416516872666597</v>
      </c>
    </row>
    <row r="2892" spans="5:60" x14ac:dyDescent="0.3">
      <c r="E2892" s="1">
        <v>45248</v>
      </c>
      <c r="F2892">
        <v>0.15483939747642367</v>
      </c>
      <c r="K2892" s="1">
        <v>45248</v>
      </c>
      <c r="L2892">
        <v>0.13195771255612773</v>
      </c>
      <c r="Q2892" s="1">
        <v>45248</v>
      </c>
      <c r="R2892">
        <v>8.0323583635346696E-2</v>
      </c>
      <c r="W2892" s="1">
        <v>45248</v>
      </c>
      <c r="X2892">
        <v>0.11705754792626256</v>
      </c>
      <c r="AC2892" s="1">
        <v>45248</v>
      </c>
      <c r="AD2892">
        <v>8.8604957277176974E-2</v>
      </c>
      <c r="AI2892" s="1">
        <v>45248</v>
      </c>
      <c r="AJ2892">
        <v>0.11774086097517057</v>
      </c>
      <c r="AO2892" s="1">
        <v>45248</v>
      </c>
      <c r="AP2892">
        <v>3.9920290865871309E-2</v>
      </c>
      <c r="AU2892" s="1">
        <v>45248</v>
      </c>
      <c r="AV2892">
        <v>4.1663788853000421E-2</v>
      </c>
      <c r="BA2892" s="1">
        <v>45248</v>
      </c>
      <c r="BB2892">
        <v>0.23061816687024692</v>
      </c>
      <c r="BG2892" s="1">
        <v>45248</v>
      </c>
      <c r="BH2892">
        <v>0.28016156705571954</v>
      </c>
    </row>
    <row r="2893" spans="5:60" x14ac:dyDescent="0.3">
      <c r="E2893" s="1">
        <v>45249</v>
      </c>
      <c r="F2893">
        <v>0.1539428707432573</v>
      </c>
      <c r="K2893" s="1">
        <v>45249</v>
      </c>
      <c r="L2893">
        <v>0.13320133920032104</v>
      </c>
      <c r="Q2893" s="1">
        <v>45249</v>
      </c>
      <c r="R2893">
        <v>7.9794464209259772E-2</v>
      </c>
      <c r="W2893" s="1">
        <v>45249</v>
      </c>
      <c r="X2893">
        <v>0.11354663236141009</v>
      </c>
      <c r="AC2893" s="1">
        <v>45249</v>
      </c>
      <c r="AD2893">
        <v>8.76038235827796E-2</v>
      </c>
      <c r="AI2893" s="1">
        <v>45249</v>
      </c>
      <c r="AJ2893">
        <v>0.11534426314287478</v>
      </c>
      <c r="AO2893" s="1">
        <v>45249</v>
      </c>
      <c r="AP2893">
        <v>4.0157979092585734E-2</v>
      </c>
      <c r="AU2893" s="1">
        <v>45249</v>
      </c>
      <c r="AV2893">
        <v>4.2505143045694339E-2</v>
      </c>
      <c r="BA2893" s="1">
        <v>45249</v>
      </c>
      <c r="BB2893">
        <v>0.22018381568235235</v>
      </c>
      <c r="BG2893" s="1">
        <v>45249</v>
      </c>
      <c r="BH2893">
        <v>0.2803218676929739</v>
      </c>
    </row>
    <row r="2894" spans="5:60" x14ac:dyDescent="0.3">
      <c r="E2894" s="1">
        <v>45250</v>
      </c>
      <c r="F2894">
        <v>0.14431286098282581</v>
      </c>
      <c r="K2894" s="1">
        <v>45250</v>
      </c>
      <c r="L2894">
        <v>0.11427715785893941</v>
      </c>
      <c r="Q2894" s="1">
        <v>45250</v>
      </c>
      <c r="R2894">
        <v>7.9892024267950723E-2</v>
      </c>
      <c r="W2894" s="1">
        <v>45250</v>
      </c>
      <c r="X2894">
        <v>0.11355226351929476</v>
      </c>
      <c r="AC2894" s="1">
        <v>45250</v>
      </c>
      <c r="AD2894">
        <v>8.7244218462618706E-2</v>
      </c>
      <c r="AI2894" s="1">
        <v>45250</v>
      </c>
      <c r="AJ2894">
        <v>0.11560044256016021</v>
      </c>
      <c r="AO2894" s="1">
        <v>45250</v>
      </c>
      <c r="AP2894">
        <v>4.0886157840729409E-2</v>
      </c>
      <c r="AU2894" s="1">
        <v>45250</v>
      </c>
      <c r="AV2894">
        <v>3.9254779257891961E-2</v>
      </c>
      <c r="BA2894" s="1">
        <v>45250</v>
      </c>
      <c r="BB2894">
        <v>0.22022352597337064</v>
      </c>
      <c r="BG2894" s="1">
        <v>45250</v>
      </c>
      <c r="BH2894">
        <v>0.27454947170706778</v>
      </c>
    </row>
    <row r="2895" spans="5:60" x14ac:dyDescent="0.3">
      <c r="E2895" s="1">
        <v>45251</v>
      </c>
      <c r="F2895">
        <v>0.14446176366238456</v>
      </c>
      <c r="K2895" s="1">
        <v>45251</v>
      </c>
      <c r="L2895">
        <v>0.11622439788636164</v>
      </c>
      <c r="Q2895" s="1">
        <v>45251</v>
      </c>
      <c r="R2895">
        <v>7.9642391961763037E-2</v>
      </c>
      <c r="W2895" s="1">
        <v>45251</v>
      </c>
      <c r="X2895">
        <v>0.11259095451919665</v>
      </c>
      <c r="AC2895" s="1">
        <v>45251</v>
      </c>
      <c r="AD2895">
        <v>8.6543569943852802E-2</v>
      </c>
      <c r="AI2895" s="1">
        <v>45251</v>
      </c>
      <c r="AJ2895">
        <v>0.11552843261197562</v>
      </c>
      <c r="AO2895" s="1">
        <v>45251</v>
      </c>
      <c r="AP2895">
        <v>4.0865673924098074E-2</v>
      </c>
      <c r="AU2895" s="1">
        <v>45251</v>
      </c>
      <c r="AV2895">
        <v>3.8541213752934324E-2</v>
      </c>
      <c r="BA2895" s="1">
        <v>45251</v>
      </c>
      <c r="BB2895">
        <v>0.2189422516515096</v>
      </c>
      <c r="BG2895" s="1">
        <v>45251</v>
      </c>
      <c r="BH2895">
        <v>0.27740448453969324</v>
      </c>
    </row>
    <row r="2896" spans="5:60" x14ac:dyDescent="0.3">
      <c r="E2896" s="1">
        <v>45252</v>
      </c>
      <c r="F2896">
        <v>0.14099021506673154</v>
      </c>
      <c r="K2896" s="1">
        <v>45252</v>
      </c>
      <c r="L2896">
        <v>0.1134978769416268</v>
      </c>
      <c r="Q2896" s="1">
        <v>45252</v>
      </c>
      <c r="R2896">
        <v>7.7729600415235606E-2</v>
      </c>
      <c r="W2896" s="1">
        <v>45252</v>
      </c>
      <c r="X2896">
        <v>0.10996390766554387</v>
      </c>
      <c r="AC2896" s="1">
        <v>45252</v>
      </c>
      <c r="AD2896">
        <v>8.4457948616812994E-2</v>
      </c>
      <c r="AI2896" s="1">
        <v>45252</v>
      </c>
      <c r="AJ2896">
        <v>0.11302164867043266</v>
      </c>
      <c r="AO2896" s="1">
        <v>45252</v>
      </c>
      <c r="AP2896">
        <v>4.010292570251691E-2</v>
      </c>
      <c r="AU2896" s="1">
        <v>45252</v>
      </c>
      <c r="AV2896">
        <v>3.7613741345812232E-2</v>
      </c>
      <c r="BA2896" s="1">
        <v>45252</v>
      </c>
      <c r="BB2896">
        <v>0.21366646864636082</v>
      </c>
      <c r="BG2896" s="1">
        <v>45252</v>
      </c>
      <c r="BH2896">
        <v>0.27098166952006614</v>
      </c>
    </row>
    <row r="2897" spans="5:60" x14ac:dyDescent="0.3">
      <c r="E2897" s="1">
        <v>45253</v>
      </c>
      <c r="F2897">
        <v>0.14099021506673154</v>
      </c>
      <c r="K2897" s="1">
        <v>45253</v>
      </c>
      <c r="L2897">
        <v>0.11097814301112909</v>
      </c>
      <c r="Q2897" s="1">
        <v>45253</v>
      </c>
      <c r="R2897">
        <v>7.7729600415235606E-2</v>
      </c>
      <c r="W2897" s="1">
        <v>45253</v>
      </c>
      <c r="X2897">
        <v>0.10996390766554387</v>
      </c>
      <c r="AC2897" s="1">
        <v>45253</v>
      </c>
      <c r="AD2897">
        <v>8.4457948616812994E-2</v>
      </c>
      <c r="AI2897" s="1">
        <v>45253</v>
      </c>
      <c r="AJ2897">
        <v>0.11302164867043266</v>
      </c>
      <c r="AO2897" s="1">
        <v>45253</v>
      </c>
      <c r="AP2897">
        <v>4.0152522212853543E-2</v>
      </c>
      <c r="AU2897" s="1">
        <v>45253</v>
      </c>
      <c r="AV2897">
        <v>3.6758789423044676E-2</v>
      </c>
      <c r="BA2897" s="1">
        <v>45253</v>
      </c>
      <c r="BB2897">
        <v>0.21366646864636082</v>
      </c>
      <c r="BG2897" s="1">
        <v>45253</v>
      </c>
      <c r="BH2897">
        <v>0.27098166952006614</v>
      </c>
    </row>
    <row r="2898" spans="5:60" x14ac:dyDescent="0.3">
      <c r="E2898" s="1">
        <v>45254</v>
      </c>
      <c r="F2898">
        <v>0.14072578520135973</v>
      </c>
      <c r="K2898" s="1">
        <v>45254</v>
      </c>
      <c r="L2898">
        <v>0.11068492991215494</v>
      </c>
      <c r="Q2898" s="1">
        <v>45254</v>
      </c>
      <c r="R2898">
        <v>7.7586462484364391E-2</v>
      </c>
      <c r="W2898" s="1">
        <v>45254</v>
      </c>
      <c r="X2898">
        <v>0.11261166846621724</v>
      </c>
      <c r="AC2898" s="1">
        <v>45254</v>
      </c>
      <c r="AD2898">
        <v>8.6556596754645249E-2</v>
      </c>
      <c r="AI2898" s="1">
        <v>45254</v>
      </c>
      <c r="AJ2898">
        <v>0.11252131748608593</v>
      </c>
      <c r="AO2898" s="1">
        <v>45254</v>
      </c>
      <c r="AP2898">
        <v>3.9682699801044614E-2</v>
      </c>
      <c r="AU2898" s="1">
        <v>45254</v>
      </c>
      <c r="AV2898">
        <v>3.6200772954065284E-2</v>
      </c>
      <c r="BA2898" s="1">
        <v>45254</v>
      </c>
      <c r="BB2898">
        <v>0.21703310962098191</v>
      </c>
      <c r="BG2898" s="1">
        <v>45254</v>
      </c>
      <c r="BH2898">
        <v>0.27072768725687341</v>
      </c>
    </row>
    <row r="2899" spans="5:60" x14ac:dyDescent="0.3">
      <c r="E2899" s="1">
        <v>45255</v>
      </c>
      <c r="F2899">
        <v>0.12911997101958117</v>
      </c>
      <c r="K2899" s="1">
        <v>45255</v>
      </c>
      <c r="L2899">
        <v>0.11319248118717212</v>
      </c>
      <c r="Q2899" s="1">
        <v>45255</v>
      </c>
      <c r="R2899">
        <v>7.5187341071535602E-2</v>
      </c>
      <c r="W2899" s="1">
        <v>45255</v>
      </c>
      <c r="X2899">
        <v>0.10772020857512585</v>
      </c>
      <c r="AC2899" s="1">
        <v>45255</v>
      </c>
      <c r="AD2899">
        <v>8.313372255478621E-2</v>
      </c>
      <c r="AI2899" s="1">
        <v>45255</v>
      </c>
      <c r="AJ2899">
        <v>0.10968807785899623</v>
      </c>
      <c r="AO2899" s="1">
        <v>45255</v>
      </c>
      <c r="AP2899">
        <v>3.9756345407586505E-2</v>
      </c>
      <c r="AU2899" s="1">
        <v>45255</v>
      </c>
      <c r="AV2899">
        <v>3.6929945985595271E-2</v>
      </c>
      <c r="BA2899" s="1">
        <v>45255</v>
      </c>
      <c r="BB2899">
        <v>0.20329610799566411</v>
      </c>
      <c r="BG2899" s="1">
        <v>45255</v>
      </c>
      <c r="BH2899">
        <v>0.26748053423106782</v>
      </c>
    </row>
    <row r="2900" spans="5:60" x14ac:dyDescent="0.3">
      <c r="E2900" s="1">
        <v>45256</v>
      </c>
      <c r="F2900">
        <v>0.11826180736888071</v>
      </c>
      <c r="K2900" s="1">
        <v>45256</v>
      </c>
      <c r="L2900">
        <v>0.11103741524667615</v>
      </c>
      <c r="Q2900" s="1">
        <v>45256</v>
      </c>
      <c r="R2900">
        <v>7.6967125108457643E-2</v>
      </c>
      <c r="W2900" s="1">
        <v>45256</v>
      </c>
      <c r="X2900">
        <v>0.1092717595345704</v>
      </c>
      <c r="AC2900" s="1">
        <v>45256</v>
      </c>
      <c r="AD2900">
        <v>8.4040420343374E-2</v>
      </c>
      <c r="AI2900" s="1">
        <v>45256</v>
      </c>
      <c r="AJ2900">
        <v>0.11244395054384246</v>
      </c>
      <c r="AO2900" s="1">
        <v>45256</v>
      </c>
      <c r="AP2900">
        <v>4.0717511972990991E-2</v>
      </c>
      <c r="AU2900" s="1">
        <v>45256</v>
      </c>
      <c r="AV2900">
        <v>3.6323480127174436E-2</v>
      </c>
      <c r="BA2900" s="1">
        <v>45256</v>
      </c>
      <c r="BB2900">
        <v>0.20403443429863452</v>
      </c>
      <c r="BG2900" s="1">
        <v>45256</v>
      </c>
      <c r="BH2900">
        <v>0.27439779381808971</v>
      </c>
    </row>
    <row r="2901" spans="5:60" x14ac:dyDescent="0.3">
      <c r="E2901" s="1">
        <v>45257</v>
      </c>
      <c r="F2901">
        <v>0.11554775807304128</v>
      </c>
      <c r="K2901" s="1">
        <v>45257</v>
      </c>
      <c r="L2901">
        <v>0.10554504039918253</v>
      </c>
      <c r="Q2901" s="1">
        <v>45257</v>
      </c>
      <c r="R2901">
        <v>7.6045086417278571E-2</v>
      </c>
      <c r="W2901" s="1">
        <v>45257</v>
      </c>
      <c r="X2901">
        <v>0.10951129078532432</v>
      </c>
      <c r="AC2901" s="1">
        <v>45257</v>
      </c>
      <c r="AD2901">
        <v>8.4356065633737876E-2</v>
      </c>
      <c r="AI2901" s="1">
        <v>45257</v>
      </c>
      <c r="AJ2901">
        <v>0.11228472957542301</v>
      </c>
      <c r="AO2901" s="1">
        <v>45257</v>
      </c>
      <c r="AP2901">
        <v>4.1411743191579378E-2</v>
      </c>
      <c r="AU2901" s="1">
        <v>45257</v>
      </c>
      <c r="AV2901">
        <v>3.6403098171341311E-2</v>
      </c>
      <c r="BA2901" s="1">
        <v>45257</v>
      </c>
      <c r="BB2901">
        <v>0.20747444321893244</v>
      </c>
      <c r="BG2901" s="1">
        <v>45257</v>
      </c>
      <c r="BH2901">
        <v>0.26911524470782611</v>
      </c>
    </row>
    <row r="2902" spans="5:60" x14ac:dyDescent="0.3">
      <c r="E2902" s="1">
        <v>45258</v>
      </c>
      <c r="F2902">
        <v>0.1133572055577617</v>
      </c>
      <c r="K2902" s="1">
        <v>45258</v>
      </c>
      <c r="L2902">
        <v>0.10723376367907722</v>
      </c>
      <c r="Q2902" s="1">
        <v>45258</v>
      </c>
      <c r="R2902">
        <v>7.6108772684995787E-2</v>
      </c>
      <c r="W2902" s="1">
        <v>45258</v>
      </c>
      <c r="X2902">
        <v>0.10710960576240779</v>
      </c>
      <c r="AC2902" s="1">
        <v>45258</v>
      </c>
      <c r="AD2902">
        <v>8.2431250444410964E-2</v>
      </c>
      <c r="AI2902" s="1">
        <v>45258</v>
      </c>
      <c r="AJ2902">
        <v>0.11256878411241134</v>
      </c>
      <c r="AO2902" s="1">
        <v>45258</v>
      </c>
      <c r="AP2902">
        <v>4.2627222753927864E-2</v>
      </c>
      <c r="AU2902" s="1">
        <v>45258</v>
      </c>
      <c r="AV2902">
        <v>3.6434726074096618E-2</v>
      </c>
      <c r="BA2902" s="1">
        <v>45258</v>
      </c>
      <c r="BB2902">
        <v>0.20512960074575506</v>
      </c>
      <c r="BG2902" s="1">
        <v>45258</v>
      </c>
      <c r="BH2902">
        <v>0.27117976244015357</v>
      </c>
    </row>
    <row r="2903" spans="5:60" x14ac:dyDescent="0.3">
      <c r="E2903" s="1">
        <v>45259</v>
      </c>
      <c r="F2903">
        <v>0.11202373597677377</v>
      </c>
      <c r="K2903" s="1">
        <v>45259</v>
      </c>
      <c r="L2903">
        <v>0.10475761420658401</v>
      </c>
      <c r="Q2903" s="1">
        <v>45259</v>
      </c>
      <c r="R2903">
        <v>7.4947778228614134E-2</v>
      </c>
      <c r="W2903" s="1">
        <v>45259</v>
      </c>
      <c r="X2903">
        <v>0.10563298269222969</v>
      </c>
      <c r="AC2903" s="1">
        <v>45259</v>
      </c>
      <c r="AD2903">
        <v>8.0894926632812975E-2</v>
      </c>
      <c r="AI2903" s="1">
        <v>45259</v>
      </c>
      <c r="AJ2903">
        <v>0.1110383403264753</v>
      </c>
      <c r="AO2903" s="1">
        <v>45259</v>
      </c>
      <c r="AP2903">
        <v>4.3147863962258538E-2</v>
      </c>
      <c r="AU2903" s="1">
        <v>45259</v>
      </c>
      <c r="AV2903">
        <v>3.717971188548521E-2</v>
      </c>
      <c r="BA2903" s="1">
        <v>45259</v>
      </c>
      <c r="BB2903">
        <v>0.20186756074724377</v>
      </c>
      <c r="BG2903" s="1">
        <v>45259</v>
      </c>
      <c r="BH2903">
        <v>0.26438803039106273</v>
      </c>
    </row>
    <row r="2904" spans="5:60" x14ac:dyDescent="0.3">
      <c r="E2904" s="1">
        <v>45260</v>
      </c>
      <c r="F2904">
        <v>0.10932660137069652</v>
      </c>
      <c r="K2904" s="1">
        <v>45260</v>
      </c>
      <c r="L2904">
        <v>0.10241414307500543</v>
      </c>
      <c r="Q2904" s="1">
        <v>45260</v>
      </c>
      <c r="R2904">
        <v>7.4603105922722332E-2</v>
      </c>
      <c r="W2904" s="1">
        <v>45260</v>
      </c>
      <c r="X2904">
        <v>0.10742280852299407</v>
      </c>
      <c r="AC2904" s="1">
        <v>45260</v>
      </c>
      <c r="AD2904">
        <v>8.1359338933503639E-2</v>
      </c>
      <c r="AI2904" s="1">
        <v>45260</v>
      </c>
      <c r="AJ2904">
        <v>0.11381714698345374</v>
      </c>
      <c r="AO2904" s="1">
        <v>45260</v>
      </c>
      <c r="AP2904">
        <v>4.237754518213914E-2</v>
      </c>
      <c r="AU2904" s="1">
        <v>45260</v>
      </c>
      <c r="AV2904">
        <v>3.6339772117836455E-2</v>
      </c>
      <c r="BA2904" s="1">
        <v>45260</v>
      </c>
      <c r="BB2904">
        <v>0.20472989891887583</v>
      </c>
      <c r="BG2904" s="1">
        <v>45260</v>
      </c>
      <c r="BH2904">
        <v>0.25805711778389517</v>
      </c>
    </row>
    <row r="2905" spans="5:60" x14ac:dyDescent="0.3">
      <c r="E2905" s="1">
        <v>45261</v>
      </c>
      <c r="F2905">
        <v>0.10957912512142709</v>
      </c>
      <c r="K2905" s="1">
        <v>45261</v>
      </c>
      <c r="L2905">
        <v>0.10354064050635593</v>
      </c>
      <c r="Q2905" s="1">
        <v>45261</v>
      </c>
      <c r="R2905">
        <v>7.5081462645282648E-2</v>
      </c>
      <c r="W2905" s="1">
        <v>45261</v>
      </c>
      <c r="X2905">
        <v>0.1061727266380225</v>
      </c>
      <c r="AC2905" s="1">
        <v>45261</v>
      </c>
      <c r="AD2905">
        <v>7.9227748095841988E-2</v>
      </c>
      <c r="AI2905" s="1">
        <v>45261</v>
      </c>
      <c r="AJ2905">
        <v>0.11876483630322503</v>
      </c>
      <c r="AO2905" s="1">
        <v>45261</v>
      </c>
      <c r="AP2905">
        <v>4.6807801687235938E-2</v>
      </c>
      <c r="AU2905" s="1">
        <v>45261</v>
      </c>
      <c r="AV2905">
        <v>3.6653222722114943E-2</v>
      </c>
      <c r="BA2905" s="1">
        <v>45261</v>
      </c>
      <c r="BB2905">
        <v>0.20447472100257585</v>
      </c>
      <c r="BG2905" s="1">
        <v>45261</v>
      </c>
      <c r="BH2905">
        <v>0.27820183694806994</v>
      </c>
    </row>
    <row r="2906" spans="5:60" x14ac:dyDescent="0.3">
      <c r="E2906" s="1">
        <v>45262</v>
      </c>
      <c r="F2906">
        <v>9.7609925321169355E-2</v>
      </c>
      <c r="K2906" s="1">
        <v>45262</v>
      </c>
      <c r="L2906">
        <v>8.9922761963647374E-2</v>
      </c>
      <c r="Q2906" s="1">
        <v>45262</v>
      </c>
      <c r="R2906">
        <v>6.9273006708347948E-2</v>
      </c>
      <c r="W2906" s="1">
        <v>45262</v>
      </c>
      <c r="X2906">
        <v>0.10423387606210681</v>
      </c>
      <c r="AC2906" s="1">
        <v>45262</v>
      </c>
      <c r="AD2906">
        <v>7.9252170139269301E-2</v>
      </c>
      <c r="AI2906" s="1">
        <v>45262</v>
      </c>
      <c r="AJ2906">
        <v>0.11901691367713205</v>
      </c>
      <c r="AO2906" s="1">
        <v>45262</v>
      </c>
      <c r="AP2906">
        <v>4.706158059521081E-2</v>
      </c>
      <c r="AU2906" s="1">
        <v>45262</v>
      </c>
      <c r="AV2906">
        <v>3.2259118260667963E-2</v>
      </c>
      <c r="BA2906" s="1">
        <v>45262</v>
      </c>
      <c r="BB2906">
        <v>0.19831057801102892</v>
      </c>
      <c r="BG2906" s="1">
        <v>45262</v>
      </c>
      <c r="BH2906">
        <v>0.27415376806610509</v>
      </c>
    </row>
    <row r="2907" spans="5:60" x14ac:dyDescent="0.3">
      <c r="E2907" s="1">
        <v>45263</v>
      </c>
      <c r="F2907">
        <v>9.7408689986390601E-2</v>
      </c>
      <c r="K2907" s="1">
        <v>45263</v>
      </c>
      <c r="L2907">
        <v>9.2057925508257921E-2</v>
      </c>
      <c r="Q2907" s="1">
        <v>45263</v>
      </c>
      <c r="R2907">
        <v>6.4208662284042428E-2</v>
      </c>
      <c r="W2907" s="1">
        <v>45263</v>
      </c>
      <c r="X2907">
        <v>0.10682555688447275</v>
      </c>
      <c r="AC2907" s="1">
        <v>45263</v>
      </c>
      <c r="AD2907">
        <v>8.0216075456139804E-2</v>
      </c>
      <c r="AI2907" s="1">
        <v>45263</v>
      </c>
      <c r="AJ2907">
        <v>0.11917543365748202</v>
      </c>
      <c r="AO2907" s="1">
        <v>45263</v>
      </c>
      <c r="AP2907">
        <v>4.7775130025309011E-2</v>
      </c>
      <c r="AU2907" s="1">
        <v>45263</v>
      </c>
      <c r="AV2907">
        <v>3.2836231306463445E-2</v>
      </c>
      <c r="BA2907" s="1">
        <v>45263</v>
      </c>
      <c r="BB2907">
        <v>0.20336544498263201</v>
      </c>
      <c r="BG2907" s="1">
        <v>45263</v>
      </c>
      <c r="BH2907">
        <v>0.26770160133271065</v>
      </c>
    </row>
    <row r="2908" spans="5:60" x14ac:dyDescent="0.3">
      <c r="E2908" s="1">
        <v>45264</v>
      </c>
      <c r="F2908">
        <v>0.10197636526510098</v>
      </c>
      <c r="K2908" s="1">
        <v>45264</v>
      </c>
      <c r="L2908">
        <v>8.9456205945895165E-2</v>
      </c>
      <c r="Q2908" s="1">
        <v>45264</v>
      </c>
      <c r="R2908">
        <v>6.2633884723175298E-2</v>
      </c>
      <c r="W2908" s="1">
        <v>45264</v>
      </c>
      <c r="X2908">
        <v>0.10607805479545483</v>
      </c>
      <c r="AC2908" s="1">
        <v>45264</v>
      </c>
      <c r="AD2908">
        <v>7.8997357352645556E-2</v>
      </c>
      <c r="AI2908" s="1">
        <v>45264</v>
      </c>
      <c r="AJ2908">
        <v>0.11758997044775438</v>
      </c>
      <c r="AO2908" s="1">
        <v>45264</v>
      </c>
      <c r="AP2908">
        <v>4.4422895214219285E-2</v>
      </c>
      <c r="AU2908" s="1">
        <v>45264</v>
      </c>
      <c r="AV2908">
        <v>3.0410061556550884E-2</v>
      </c>
      <c r="BA2908" s="1">
        <v>45264</v>
      </c>
      <c r="BB2908">
        <v>0.19927208286637679</v>
      </c>
      <c r="BG2908" s="1">
        <v>45264</v>
      </c>
      <c r="BH2908">
        <v>0.26149729907910907</v>
      </c>
    </row>
    <row r="2909" spans="5:60" x14ac:dyDescent="0.3">
      <c r="E2909" s="1">
        <v>45265</v>
      </c>
      <c r="F2909">
        <v>9.9845321618961924E-2</v>
      </c>
      <c r="K2909" s="1">
        <v>45265</v>
      </c>
      <c r="L2909">
        <v>8.9225502987919564E-2</v>
      </c>
      <c r="Q2909" s="1">
        <v>45265</v>
      </c>
      <c r="R2909">
        <v>6.0990139846791795E-2</v>
      </c>
      <c r="W2909" s="1">
        <v>45265</v>
      </c>
      <c r="X2909">
        <v>0.10480056516486649</v>
      </c>
      <c r="AC2909" s="1">
        <v>45265</v>
      </c>
      <c r="AD2909">
        <v>7.726320458806428E-2</v>
      </c>
      <c r="AI2909" s="1">
        <v>45265</v>
      </c>
      <c r="AJ2909">
        <v>0.11510243172817984</v>
      </c>
      <c r="AO2909" s="1">
        <v>45265</v>
      </c>
      <c r="AP2909">
        <v>4.5206461077281497E-2</v>
      </c>
      <c r="AU2909" s="1">
        <v>45265</v>
      </c>
      <c r="AV2909">
        <v>2.9686492964073108E-2</v>
      </c>
      <c r="BA2909" s="1">
        <v>45265</v>
      </c>
      <c r="BB2909">
        <v>0.2040678510559934</v>
      </c>
      <c r="BG2909" s="1">
        <v>45265</v>
      </c>
      <c r="BH2909">
        <v>0.26259140822686211</v>
      </c>
    </row>
    <row r="2910" spans="5:60" x14ac:dyDescent="0.3">
      <c r="E2910" s="1">
        <v>45266</v>
      </c>
      <c r="F2910">
        <v>9.9696547833843935E-2</v>
      </c>
      <c r="K2910" s="1">
        <v>45266</v>
      </c>
      <c r="L2910">
        <v>8.7872424236687646E-2</v>
      </c>
      <c r="Q2910" s="1">
        <v>45266</v>
      </c>
      <c r="R2910">
        <v>5.9609804551838709E-2</v>
      </c>
      <c r="W2910" s="1">
        <v>45266</v>
      </c>
      <c r="X2910">
        <v>0.10216543493249963</v>
      </c>
      <c r="AC2910" s="1">
        <v>45266</v>
      </c>
      <c r="AD2910">
        <v>7.530687183131185E-2</v>
      </c>
      <c r="AI2910" s="1">
        <v>45266</v>
      </c>
      <c r="AJ2910">
        <v>0.11266895180458436</v>
      </c>
      <c r="AO2910" s="1">
        <v>45266</v>
      </c>
      <c r="AP2910">
        <v>4.4350546522332002E-2</v>
      </c>
      <c r="AU2910" s="1">
        <v>45266</v>
      </c>
      <c r="AV2910">
        <v>2.9151636600576254E-2</v>
      </c>
      <c r="BA2910" s="1">
        <v>45266</v>
      </c>
      <c r="BB2910">
        <v>0.20119961307030568</v>
      </c>
      <c r="BG2910" s="1">
        <v>45266</v>
      </c>
      <c r="BH2910">
        <v>0.25668650048577291</v>
      </c>
    </row>
    <row r="2911" spans="5:60" x14ac:dyDescent="0.3">
      <c r="E2911" s="1">
        <v>45267</v>
      </c>
      <c r="F2911">
        <v>0.10186713056081705</v>
      </c>
      <c r="K2911" s="1">
        <v>45267</v>
      </c>
      <c r="L2911">
        <v>8.8472390629158126E-2</v>
      </c>
      <c r="Q2911" s="1">
        <v>45267</v>
      </c>
      <c r="R2911">
        <v>5.9456137930112771E-2</v>
      </c>
      <c r="W2911" s="1">
        <v>45267</v>
      </c>
      <c r="X2911">
        <v>0.10114347209526758</v>
      </c>
      <c r="AC2911" s="1">
        <v>45267</v>
      </c>
      <c r="AD2911">
        <v>7.4717329688025871E-2</v>
      </c>
      <c r="AI2911" s="1">
        <v>45267</v>
      </c>
      <c r="AJ2911">
        <v>0.11335499652534047</v>
      </c>
      <c r="AO2911" s="1">
        <v>45267</v>
      </c>
      <c r="AP2911">
        <v>4.4458460280998688E-2</v>
      </c>
      <c r="AU2911" s="1">
        <v>45267</v>
      </c>
      <c r="AV2911">
        <v>2.8856340878020279E-2</v>
      </c>
      <c r="BA2911" s="1">
        <v>45267</v>
      </c>
      <c r="BB2911">
        <v>0.20118105741092313</v>
      </c>
      <c r="BG2911" s="1">
        <v>45267</v>
      </c>
      <c r="BH2911">
        <v>0.25643636971937084</v>
      </c>
    </row>
    <row r="2912" spans="5:60" x14ac:dyDescent="0.3">
      <c r="E2912" s="1">
        <v>45268</v>
      </c>
      <c r="F2912">
        <v>0.10193830149068892</v>
      </c>
      <c r="K2912" s="1">
        <v>45268</v>
      </c>
      <c r="L2912">
        <v>9.1796622833741223E-2</v>
      </c>
      <c r="Q2912" s="1">
        <v>45268</v>
      </c>
      <c r="R2912">
        <v>6.0553099252299562E-2</v>
      </c>
      <c r="W2912" s="1">
        <v>45268</v>
      </c>
      <c r="X2912">
        <v>0.10460669221798288</v>
      </c>
      <c r="AC2912" s="1">
        <v>45268</v>
      </c>
      <c r="AD2912">
        <v>7.8299538889308531E-2</v>
      </c>
      <c r="AI2912" s="1">
        <v>45268</v>
      </c>
      <c r="AJ2912">
        <v>0.115186812741852</v>
      </c>
      <c r="AO2912" s="1">
        <v>45268</v>
      </c>
      <c r="AP2912">
        <v>4.7014789935239103E-2</v>
      </c>
      <c r="AU2912" s="1">
        <v>45268</v>
      </c>
      <c r="AV2912">
        <v>2.8952900229951454E-2</v>
      </c>
      <c r="BA2912" s="1">
        <v>45268</v>
      </c>
      <c r="BB2912">
        <v>0.19956112021580377</v>
      </c>
      <c r="BG2912" s="1">
        <v>45268</v>
      </c>
      <c r="BH2912">
        <v>0.25091636614787621</v>
      </c>
    </row>
    <row r="2913" spans="5:60" x14ac:dyDescent="0.3">
      <c r="E2913" s="1">
        <v>45269</v>
      </c>
      <c r="F2913">
        <v>9.7177135804848894E-2</v>
      </c>
      <c r="K2913" s="1">
        <v>45269</v>
      </c>
      <c r="L2913">
        <v>8.8938076124191454E-2</v>
      </c>
      <c r="Q2913" s="1">
        <v>45269</v>
      </c>
      <c r="R2913">
        <v>5.5455379767981726E-2</v>
      </c>
      <c r="W2913" s="1">
        <v>45269</v>
      </c>
      <c r="X2913">
        <v>9.6767976708550349E-2</v>
      </c>
      <c r="AC2913" s="1">
        <v>45269</v>
      </c>
      <c r="AD2913">
        <v>7.3420457809482739E-2</v>
      </c>
      <c r="AI2913" s="1">
        <v>45269</v>
      </c>
      <c r="AJ2913">
        <v>0.1087173636395037</v>
      </c>
      <c r="AO2913" s="1">
        <v>45269</v>
      </c>
      <c r="AP2913">
        <v>4.8033225070099335E-2</v>
      </c>
      <c r="AU2913" s="1">
        <v>45269</v>
      </c>
      <c r="AV2913">
        <v>2.9214880325085194E-2</v>
      </c>
      <c r="BA2913" s="1">
        <v>45269</v>
      </c>
      <c r="BB2913">
        <v>0.18068567555560272</v>
      </c>
      <c r="BG2913" s="1">
        <v>45269</v>
      </c>
      <c r="BH2913">
        <v>0.2461564383991153</v>
      </c>
    </row>
    <row r="2914" spans="5:60" x14ac:dyDescent="0.3">
      <c r="E2914" s="1">
        <v>45270</v>
      </c>
      <c r="F2914">
        <v>8.6954354628819938E-2</v>
      </c>
      <c r="K2914" s="1">
        <v>45270</v>
      </c>
      <c r="L2914">
        <v>8.1803553686352851E-2</v>
      </c>
      <c r="Q2914" s="1">
        <v>45270</v>
      </c>
      <c r="R2914">
        <v>5.5628622788016786E-2</v>
      </c>
      <c r="W2914" s="1">
        <v>45270</v>
      </c>
      <c r="X2914">
        <v>9.9097413181858607E-2</v>
      </c>
      <c r="AC2914" s="1">
        <v>45270</v>
      </c>
      <c r="AD2914">
        <v>7.5290508054708882E-2</v>
      </c>
      <c r="AI2914" s="1">
        <v>45270</v>
      </c>
      <c r="AJ2914">
        <v>0.1115401589655101</v>
      </c>
      <c r="AO2914" s="1">
        <v>45270</v>
      </c>
      <c r="AP2914">
        <v>4.7053936771178285E-2</v>
      </c>
      <c r="AU2914" s="1">
        <v>45270</v>
      </c>
      <c r="AV2914">
        <v>2.7389473505579555E-2</v>
      </c>
      <c r="BA2914" s="1">
        <v>45270</v>
      </c>
      <c r="BB2914">
        <v>0.18554680243142194</v>
      </c>
      <c r="BG2914" s="1">
        <v>45270</v>
      </c>
      <c r="BH2914">
        <v>0.25211802564698338</v>
      </c>
    </row>
    <row r="2915" spans="5:60" x14ac:dyDescent="0.3">
      <c r="E2915" s="1">
        <v>45271</v>
      </c>
      <c r="F2915">
        <v>8.6298713004873559E-2</v>
      </c>
      <c r="K2915" s="1">
        <v>45271</v>
      </c>
      <c r="L2915">
        <v>8.0095903880346264E-2</v>
      </c>
      <c r="Q2915" s="1">
        <v>45271</v>
      </c>
      <c r="R2915">
        <v>5.5461478794810157E-2</v>
      </c>
      <c r="W2915" s="1">
        <v>45271</v>
      </c>
      <c r="X2915">
        <v>9.925211410414253E-2</v>
      </c>
      <c r="AC2915" s="1">
        <v>45271</v>
      </c>
      <c r="AD2915">
        <v>7.5553741479492301E-2</v>
      </c>
      <c r="AI2915" s="1">
        <v>45271</v>
      </c>
      <c r="AJ2915">
        <v>0.10856801196711249</v>
      </c>
      <c r="AO2915" s="1">
        <v>45271</v>
      </c>
      <c r="AP2915">
        <v>4.6995379687163247E-2</v>
      </c>
      <c r="AU2915" s="1">
        <v>45271</v>
      </c>
      <c r="AV2915">
        <v>2.7764787643075297E-2</v>
      </c>
      <c r="BA2915" s="1">
        <v>45271</v>
      </c>
      <c r="BB2915">
        <v>0.18547296588242468</v>
      </c>
      <c r="BG2915" s="1">
        <v>45271</v>
      </c>
      <c r="BH2915">
        <v>0.25178107383395104</v>
      </c>
    </row>
    <row r="2916" spans="5:60" x14ac:dyDescent="0.3">
      <c r="E2916" s="1">
        <v>45272</v>
      </c>
      <c r="F2916">
        <v>8.4319629615074221E-2</v>
      </c>
      <c r="K2916" s="1">
        <v>45272</v>
      </c>
      <c r="L2916">
        <v>7.9546382477423835E-2</v>
      </c>
      <c r="Q2916" s="1">
        <v>45272</v>
      </c>
      <c r="R2916">
        <v>5.4042529452832916E-2</v>
      </c>
      <c r="W2916" s="1">
        <v>45272</v>
      </c>
      <c r="X2916">
        <v>9.714418410360294E-2</v>
      </c>
      <c r="AC2916" s="1">
        <v>45272</v>
      </c>
      <c r="AD2916">
        <v>7.3815283515922578E-2</v>
      </c>
      <c r="AI2916" s="1">
        <v>45272</v>
      </c>
      <c r="AJ2916">
        <v>0.10571713447927787</v>
      </c>
      <c r="AO2916" s="1">
        <v>45272</v>
      </c>
      <c r="AP2916">
        <v>4.581352385314591E-2</v>
      </c>
      <c r="AU2916" s="1">
        <v>45272</v>
      </c>
      <c r="AV2916">
        <v>2.7205539987980341E-2</v>
      </c>
      <c r="BA2916" s="1">
        <v>45272</v>
      </c>
      <c r="BB2916">
        <v>0.18056494614338484</v>
      </c>
      <c r="BG2916" s="1">
        <v>45272</v>
      </c>
      <c r="BH2916">
        <v>0.24620506927322214</v>
      </c>
    </row>
    <row r="2917" spans="5:60" x14ac:dyDescent="0.3">
      <c r="E2917" s="1">
        <v>45273</v>
      </c>
      <c r="F2917">
        <v>9.0591185242536051E-2</v>
      </c>
      <c r="K2917" s="1">
        <v>45273</v>
      </c>
      <c r="L2917">
        <v>7.9327341018253519E-2</v>
      </c>
      <c r="Q2917" s="1">
        <v>45273</v>
      </c>
      <c r="R2917">
        <v>7.0918176244691239E-2</v>
      </c>
      <c r="W2917" s="1">
        <v>45273</v>
      </c>
      <c r="X2917">
        <v>0.10610054184082021</v>
      </c>
      <c r="AC2917" s="1">
        <v>45273</v>
      </c>
      <c r="AD2917">
        <v>8.4286972994273887E-2</v>
      </c>
      <c r="AI2917" s="1">
        <v>45273</v>
      </c>
      <c r="AJ2917">
        <v>0.11340790655354266</v>
      </c>
      <c r="AO2917" s="1">
        <v>45273</v>
      </c>
      <c r="AP2917">
        <v>4.5065183372329794E-2</v>
      </c>
      <c r="AU2917" s="1">
        <v>45273</v>
      </c>
      <c r="AV2917">
        <v>2.6708208999297836E-2</v>
      </c>
      <c r="BA2917" s="1">
        <v>45273</v>
      </c>
      <c r="BB2917">
        <v>0.1885017540200164</v>
      </c>
      <c r="BG2917" s="1">
        <v>45273</v>
      </c>
      <c r="BH2917">
        <v>0.26172175516495383</v>
      </c>
    </row>
    <row r="2918" spans="5:60" x14ac:dyDescent="0.3">
      <c r="E2918" s="1">
        <v>45274</v>
      </c>
      <c r="F2918">
        <v>6.9150556112352032E-2</v>
      </c>
      <c r="K2918" s="1">
        <v>45274</v>
      </c>
      <c r="L2918">
        <v>6.8945465353983312E-2</v>
      </c>
      <c r="Q2918" s="1">
        <v>45274</v>
      </c>
      <c r="R2918">
        <v>6.5406277225026579E-2</v>
      </c>
      <c r="W2918" s="1">
        <v>45274</v>
      </c>
      <c r="X2918">
        <v>0.10013431984651279</v>
      </c>
      <c r="AC2918" s="1">
        <v>45274</v>
      </c>
      <c r="AD2918">
        <v>7.6465774674393264E-2</v>
      </c>
      <c r="AI2918" s="1">
        <v>45274</v>
      </c>
      <c r="AJ2918">
        <v>0.10492612677957462</v>
      </c>
      <c r="AO2918" s="1">
        <v>45274</v>
      </c>
      <c r="AP2918">
        <v>4.2125659123997683E-2</v>
      </c>
      <c r="AU2918" s="1">
        <v>45274</v>
      </c>
      <c r="AV2918">
        <v>3.7752837274562585E-2</v>
      </c>
      <c r="BA2918" s="1">
        <v>45274</v>
      </c>
      <c r="BB2918">
        <v>0.19266182137392188</v>
      </c>
      <c r="BG2918" s="1">
        <v>45274</v>
      </c>
      <c r="BH2918">
        <v>0.21084879896070108</v>
      </c>
    </row>
    <row r="2919" spans="5:60" x14ac:dyDescent="0.3">
      <c r="E2919" s="1">
        <v>45275</v>
      </c>
      <c r="F2919">
        <v>6.9637032458104361E-2</v>
      </c>
      <c r="K2919" s="1">
        <v>45275</v>
      </c>
      <c r="L2919">
        <v>6.8169350535899925E-2</v>
      </c>
      <c r="Q2919" s="1">
        <v>45275</v>
      </c>
      <c r="R2919">
        <v>6.4494621102320973E-2</v>
      </c>
      <c r="W2919" s="1">
        <v>45275</v>
      </c>
      <c r="X2919">
        <v>9.6877481053375195E-2</v>
      </c>
      <c r="AC2919" s="1">
        <v>45275</v>
      </c>
      <c r="AD2919">
        <v>7.4539669874354508E-2</v>
      </c>
      <c r="AI2919" s="1">
        <v>45275</v>
      </c>
      <c r="AJ2919">
        <v>0.10069289334096972</v>
      </c>
      <c r="AO2919" s="1">
        <v>45275</v>
      </c>
      <c r="AP2919">
        <v>4.2162908883840049E-2</v>
      </c>
      <c r="AU2919" s="1">
        <v>45275</v>
      </c>
      <c r="AV2919">
        <v>3.6605777441901376E-2</v>
      </c>
      <c r="BA2919" s="1">
        <v>45275</v>
      </c>
      <c r="BB2919">
        <v>0.18051644324447175</v>
      </c>
      <c r="BG2919" s="1">
        <v>45275</v>
      </c>
      <c r="BH2919">
        <v>0.21527575529877815</v>
      </c>
    </row>
    <row r="2920" spans="5:60" x14ac:dyDescent="0.3">
      <c r="E2920" s="1">
        <v>45276</v>
      </c>
      <c r="F2920">
        <v>7.136834474481446E-2</v>
      </c>
      <c r="K2920" s="1">
        <v>45276</v>
      </c>
      <c r="L2920">
        <v>6.6920541010284149E-2</v>
      </c>
      <c r="Q2920" s="1">
        <v>45276</v>
      </c>
      <c r="R2920">
        <v>6.6126417210216837E-2</v>
      </c>
      <c r="W2920" s="1">
        <v>45276</v>
      </c>
      <c r="X2920">
        <v>9.7841317026657382E-2</v>
      </c>
      <c r="AC2920" s="1">
        <v>45276</v>
      </c>
      <c r="AD2920">
        <v>7.5002530914993301E-2</v>
      </c>
      <c r="AI2920" s="1">
        <v>45276</v>
      </c>
      <c r="AJ2920">
        <v>0.10171742273451739</v>
      </c>
      <c r="AO2920" s="1">
        <v>45276</v>
      </c>
      <c r="AP2920">
        <v>4.3203732632460232E-2</v>
      </c>
      <c r="AU2920" s="1">
        <v>45276</v>
      </c>
      <c r="AV2920">
        <v>3.659730896962464E-2</v>
      </c>
      <c r="BA2920" s="1">
        <v>45276</v>
      </c>
      <c r="BB2920">
        <v>0.18353473739368198</v>
      </c>
      <c r="BG2920" s="1">
        <v>45276</v>
      </c>
      <c r="BH2920">
        <v>0.20799860878408266</v>
      </c>
    </row>
    <row r="2921" spans="5:60" x14ac:dyDescent="0.3">
      <c r="E2921" s="1">
        <v>45277</v>
      </c>
      <c r="F2921">
        <v>7.3210814174311606E-2</v>
      </c>
      <c r="K2921" s="1">
        <v>45277</v>
      </c>
      <c r="L2921">
        <v>6.4692494780618739E-2</v>
      </c>
      <c r="Q2921" s="1">
        <v>45277</v>
      </c>
      <c r="R2921">
        <v>6.7931088653955154E-2</v>
      </c>
      <c r="W2921" s="1">
        <v>45277</v>
      </c>
      <c r="X2921">
        <v>0.10050903452787603</v>
      </c>
      <c r="AC2921" s="1">
        <v>45277</v>
      </c>
      <c r="AD2921">
        <v>7.7003378587872665E-2</v>
      </c>
      <c r="AI2921" s="1">
        <v>45277</v>
      </c>
      <c r="AJ2921">
        <v>0.10450470972651288</v>
      </c>
      <c r="AO2921" s="1">
        <v>45277</v>
      </c>
      <c r="AP2921">
        <v>4.3961769804342486E-2</v>
      </c>
      <c r="AU2921" s="1">
        <v>45277</v>
      </c>
      <c r="AV2921">
        <v>3.7533389505909835E-2</v>
      </c>
      <c r="BA2921" s="1">
        <v>45277</v>
      </c>
      <c r="BB2921">
        <v>0.18854171848567539</v>
      </c>
      <c r="BG2921" s="1">
        <v>45277</v>
      </c>
      <c r="BH2921">
        <v>0.2115797159908776</v>
      </c>
    </row>
    <row r="2922" spans="5:60" x14ac:dyDescent="0.3">
      <c r="E2922" s="1">
        <v>45278</v>
      </c>
      <c r="F2922">
        <v>7.1106623223768844E-2</v>
      </c>
      <c r="K2922" s="1">
        <v>45278</v>
      </c>
      <c r="L2922">
        <v>7.158722419666394E-2</v>
      </c>
      <c r="Q2922" s="1">
        <v>45278</v>
      </c>
      <c r="R2922">
        <v>6.8029164879448739E-2</v>
      </c>
      <c r="W2922" s="1">
        <v>45278</v>
      </c>
      <c r="X2922">
        <v>0.10408344659896362</v>
      </c>
      <c r="AC2922" s="1">
        <v>45278</v>
      </c>
      <c r="AD2922">
        <v>7.8604753594127622E-2</v>
      </c>
      <c r="AI2922" s="1">
        <v>45278</v>
      </c>
      <c r="AJ2922">
        <v>0.10433080156937942</v>
      </c>
      <c r="AO2922" s="1">
        <v>45278</v>
      </c>
      <c r="AP2922">
        <v>4.6643253043922653E-2</v>
      </c>
      <c r="AU2922" s="1">
        <v>45278</v>
      </c>
      <c r="AV2922">
        <v>3.8585443464149868E-2</v>
      </c>
      <c r="BA2922" s="1">
        <v>45278</v>
      </c>
      <c r="BB2922">
        <v>0.1947533466967081</v>
      </c>
      <c r="BG2922" s="1">
        <v>45278</v>
      </c>
      <c r="BH2922">
        <v>0.21299608807032111</v>
      </c>
    </row>
    <row r="2923" spans="5:60" x14ac:dyDescent="0.3">
      <c r="E2923" s="1">
        <v>45279</v>
      </c>
      <c r="F2923">
        <v>7.0432728304506184E-2</v>
      </c>
      <c r="K2923" s="1">
        <v>45279</v>
      </c>
      <c r="L2923">
        <v>6.9877974797358508E-2</v>
      </c>
      <c r="Q2923" s="1">
        <v>45279</v>
      </c>
      <c r="R2923">
        <v>6.6287553320275458E-2</v>
      </c>
      <c r="W2923" s="1">
        <v>45279</v>
      </c>
      <c r="X2923">
        <v>0.10147177549452638</v>
      </c>
      <c r="AC2923" s="1">
        <v>45279</v>
      </c>
      <c r="AD2923">
        <v>7.6536249250523325E-2</v>
      </c>
      <c r="AI2923" s="1">
        <v>45279</v>
      </c>
      <c r="AJ2923">
        <v>0.10155846302841376</v>
      </c>
      <c r="AO2923" s="1">
        <v>45279</v>
      </c>
      <c r="AP2923">
        <v>4.5677454657540771E-2</v>
      </c>
      <c r="AU2923" s="1">
        <v>45279</v>
      </c>
      <c r="AV2923">
        <v>3.8017647200394779E-2</v>
      </c>
      <c r="BA2923" s="1">
        <v>45279</v>
      </c>
      <c r="BB2923">
        <v>0.189572926421923</v>
      </c>
      <c r="BG2923" s="1">
        <v>45279</v>
      </c>
      <c r="BH2923">
        <v>0.21353702540795444</v>
      </c>
    </row>
    <row r="2924" spans="5:60" x14ac:dyDescent="0.3">
      <c r="E2924" s="1">
        <v>45280</v>
      </c>
      <c r="F2924">
        <v>9.0492842213670099E-2</v>
      </c>
      <c r="K2924" s="1">
        <v>45280</v>
      </c>
      <c r="L2924">
        <v>6.8700298220254655E-2</v>
      </c>
      <c r="Q2924" s="1">
        <v>45280</v>
      </c>
      <c r="R2924">
        <v>6.4942437386235688E-2</v>
      </c>
      <c r="W2924" s="1">
        <v>45280</v>
      </c>
      <c r="X2924">
        <v>9.8904499501461657E-2</v>
      </c>
      <c r="AC2924" s="1">
        <v>45280</v>
      </c>
      <c r="AD2924">
        <v>7.4650170921245554E-2</v>
      </c>
      <c r="AI2924" s="1">
        <v>45280</v>
      </c>
      <c r="AJ2924">
        <v>9.9445401639189149E-2</v>
      </c>
      <c r="AO2924" s="1">
        <v>45280</v>
      </c>
      <c r="AP2924">
        <v>4.4641282975006857E-2</v>
      </c>
      <c r="AU2924" s="1">
        <v>45280</v>
      </c>
      <c r="AV2924">
        <v>3.7106823716473183E-2</v>
      </c>
      <c r="BA2924" s="1">
        <v>45280</v>
      </c>
      <c r="BB2924">
        <v>0.18490294499853391</v>
      </c>
      <c r="BG2924" s="1">
        <v>45280</v>
      </c>
      <c r="BH2924">
        <v>0.22489920289233928</v>
      </c>
    </row>
    <row r="2925" spans="5:60" x14ac:dyDescent="0.3">
      <c r="E2925" s="1">
        <v>45281</v>
      </c>
      <c r="F2925">
        <v>9.4220376345083637E-2</v>
      </c>
      <c r="K2925" s="1">
        <v>45281</v>
      </c>
      <c r="L2925">
        <v>6.8373112111377796E-2</v>
      </c>
      <c r="Q2925" s="1">
        <v>45281</v>
      </c>
      <c r="R2925">
        <v>6.5512001305306128E-2</v>
      </c>
      <c r="W2925" s="1">
        <v>45281</v>
      </c>
      <c r="X2925">
        <v>9.9138379785771419E-2</v>
      </c>
      <c r="AC2925" s="1">
        <v>45281</v>
      </c>
      <c r="AD2925">
        <v>7.4659210600572554E-2</v>
      </c>
      <c r="AI2925" s="1">
        <v>45281</v>
      </c>
      <c r="AJ2925">
        <v>9.9016579204346505E-2</v>
      </c>
      <c r="AO2925" s="1">
        <v>45281</v>
      </c>
      <c r="AP2925">
        <v>4.464785713353514E-2</v>
      </c>
      <c r="AU2925" s="1">
        <v>45281</v>
      </c>
      <c r="AV2925">
        <v>3.7112981758550712E-2</v>
      </c>
      <c r="BA2925" s="1">
        <v>45281</v>
      </c>
      <c r="BB2925">
        <v>0.18812905217360251</v>
      </c>
      <c r="BG2925" s="1">
        <v>45281</v>
      </c>
      <c r="BH2925">
        <v>0.21928403551472569</v>
      </c>
    </row>
    <row r="2926" spans="5:60" x14ac:dyDescent="0.3">
      <c r="E2926" s="1">
        <v>45282</v>
      </c>
      <c r="F2926">
        <v>9.3984118864366764E-2</v>
      </c>
      <c r="K2926" s="1">
        <v>45282</v>
      </c>
      <c r="L2926">
        <v>6.8325507843011571E-2</v>
      </c>
      <c r="Q2926" s="1">
        <v>45282</v>
      </c>
      <c r="R2926">
        <v>6.6469589137276783E-2</v>
      </c>
      <c r="W2926" s="1">
        <v>45282</v>
      </c>
      <c r="X2926">
        <v>0.10022556664097519</v>
      </c>
      <c r="AC2926" s="1">
        <v>45282</v>
      </c>
      <c r="AD2926">
        <v>7.5091007062813367E-2</v>
      </c>
      <c r="AI2926" s="1">
        <v>45282</v>
      </c>
      <c r="AJ2926">
        <v>9.970783854709353E-2</v>
      </c>
      <c r="AO2926" s="1">
        <v>45282</v>
      </c>
      <c r="AP2926">
        <v>4.4346266143492387E-2</v>
      </c>
      <c r="AU2926" s="1">
        <v>45282</v>
      </c>
      <c r="AV2926">
        <v>3.7109297166753673E-2</v>
      </c>
      <c r="BA2926" s="1">
        <v>45282</v>
      </c>
      <c r="BB2926">
        <v>0.19079410153049703</v>
      </c>
      <c r="BG2926" s="1">
        <v>45282</v>
      </c>
      <c r="BH2926">
        <v>0.21941760363796697</v>
      </c>
    </row>
    <row r="2927" spans="5:60" x14ac:dyDescent="0.3">
      <c r="E2927" s="1">
        <v>45283</v>
      </c>
      <c r="F2927">
        <v>9.6265508570842317E-2</v>
      </c>
      <c r="K2927" s="1">
        <v>45283</v>
      </c>
      <c r="L2927">
        <v>7.0000451268434752E-2</v>
      </c>
      <c r="Q2927" s="1">
        <v>45283</v>
      </c>
      <c r="R2927">
        <v>6.7261114153414694E-2</v>
      </c>
      <c r="W2927" s="1">
        <v>45283</v>
      </c>
      <c r="X2927">
        <v>9.8801139109742517E-2</v>
      </c>
      <c r="AC2927" s="1">
        <v>45283</v>
      </c>
      <c r="AD2927">
        <v>7.4129780065587958E-2</v>
      </c>
      <c r="AI2927" s="1">
        <v>45283</v>
      </c>
      <c r="AJ2927">
        <v>0.10090012003316705</v>
      </c>
      <c r="AO2927" s="1">
        <v>45283</v>
      </c>
      <c r="AP2927">
        <v>4.3788766607074987E-2</v>
      </c>
      <c r="AU2927" s="1">
        <v>45283</v>
      </c>
      <c r="AV2927">
        <v>3.7972993174173401E-2</v>
      </c>
      <c r="BA2927" s="1">
        <v>45283</v>
      </c>
      <c r="BB2927">
        <v>0.18645074586505475</v>
      </c>
      <c r="BG2927" s="1">
        <v>45283</v>
      </c>
      <c r="BH2927">
        <v>0.22510689286426672</v>
      </c>
    </row>
    <row r="2928" spans="5:60" x14ac:dyDescent="0.3">
      <c r="E2928" s="1">
        <v>45284</v>
      </c>
      <c r="F2928">
        <v>9.6265508570842317E-2</v>
      </c>
      <c r="K2928" s="1">
        <v>45284</v>
      </c>
      <c r="L2928">
        <v>7.1743127408468235E-2</v>
      </c>
      <c r="Q2928" s="1">
        <v>45284</v>
      </c>
      <c r="R2928">
        <v>6.7261114153414694E-2</v>
      </c>
      <c r="W2928" s="1">
        <v>45284</v>
      </c>
      <c r="X2928">
        <v>9.8801139109742517E-2</v>
      </c>
      <c r="AC2928" s="1">
        <v>45284</v>
      </c>
      <c r="AD2928">
        <v>7.4129780065587958E-2</v>
      </c>
      <c r="AI2928" s="1">
        <v>45284</v>
      </c>
      <c r="AJ2928">
        <v>0.10090012003316705</v>
      </c>
      <c r="AO2928" s="1">
        <v>45284</v>
      </c>
      <c r="AP2928">
        <v>4.4277768026484372E-2</v>
      </c>
      <c r="AU2928" s="1">
        <v>45284</v>
      </c>
      <c r="AV2928">
        <v>3.8845441373559685E-2</v>
      </c>
      <c r="BA2928" s="1">
        <v>45284</v>
      </c>
      <c r="BB2928">
        <v>0.18645074586505475</v>
      </c>
      <c r="BG2928" s="1">
        <v>45284</v>
      </c>
      <c r="BH2928">
        <v>0.22510689286426672</v>
      </c>
    </row>
    <row r="2929" spans="5:60" x14ac:dyDescent="0.3">
      <c r="E2929" s="1">
        <v>45285</v>
      </c>
      <c r="F2929">
        <v>9.7630315461528061E-2</v>
      </c>
      <c r="K2929" s="1">
        <v>45285</v>
      </c>
      <c r="L2929">
        <v>7.0314819573058338E-2</v>
      </c>
      <c r="Q2929" s="1">
        <v>45285</v>
      </c>
      <c r="R2929">
        <v>6.9061256457237055E-2</v>
      </c>
      <c r="W2929" s="1">
        <v>45285</v>
      </c>
      <c r="X2929">
        <v>9.9504426856582159E-2</v>
      </c>
      <c r="AC2929" s="1">
        <v>45285</v>
      </c>
      <c r="AD2929">
        <v>7.4973052256055508E-2</v>
      </c>
      <c r="AI2929" s="1">
        <v>45285</v>
      </c>
      <c r="AJ2929">
        <v>0.10348118231166489</v>
      </c>
      <c r="AO2929" s="1">
        <v>45285</v>
      </c>
      <c r="AP2929">
        <v>4.5281050942508151E-2</v>
      </c>
      <c r="AU2929" s="1">
        <v>45285</v>
      </c>
      <c r="AV2929">
        <v>3.9723530193779714E-2</v>
      </c>
      <c r="BA2929" s="1">
        <v>45285</v>
      </c>
      <c r="BB2929">
        <v>0.18621617394991496</v>
      </c>
      <c r="BG2929" s="1">
        <v>45285</v>
      </c>
      <c r="BH2929">
        <v>0.22833920956897483</v>
      </c>
    </row>
    <row r="2930" spans="5:60" x14ac:dyDescent="0.3">
      <c r="E2930" s="1">
        <v>45286</v>
      </c>
      <c r="F2930">
        <v>9.5249768962448203E-2</v>
      </c>
      <c r="K2930" s="1">
        <v>45286</v>
      </c>
      <c r="L2930">
        <v>7.0314819573058338E-2</v>
      </c>
      <c r="Q2930" s="1">
        <v>45286</v>
      </c>
      <c r="R2930">
        <v>6.7222985679924782E-2</v>
      </c>
      <c r="W2930" s="1">
        <v>45286</v>
      </c>
      <c r="X2930">
        <v>9.6868376387236346E-2</v>
      </c>
      <c r="AC2930" s="1">
        <v>45286</v>
      </c>
      <c r="AD2930">
        <v>7.3009457624184065E-2</v>
      </c>
      <c r="AI2930" s="1">
        <v>45286</v>
      </c>
      <c r="AJ2930">
        <v>0.10077556730016601</v>
      </c>
      <c r="AO2930" s="1">
        <v>45286</v>
      </c>
      <c r="AP2930">
        <v>4.5281050942508151E-2</v>
      </c>
      <c r="AU2930" s="1">
        <v>45286</v>
      </c>
      <c r="AV2930">
        <v>3.9723530193779714E-2</v>
      </c>
      <c r="BA2930" s="1">
        <v>45286</v>
      </c>
      <c r="BB2930">
        <v>0.18132661749096374</v>
      </c>
      <c r="BG2930" s="1">
        <v>45286</v>
      </c>
      <c r="BH2930">
        <v>0.22326500957582274</v>
      </c>
    </row>
    <row r="2931" spans="5:60" x14ac:dyDescent="0.3">
      <c r="E2931" s="1">
        <v>45287</v>
      </c>
      <c r="F2931">
        <v>9.2906178655498189E-2</v>
      </c>
      <c r="K2931" s="1">
        <v>45287</v>
      </c>
      <c r="L2931">
        <v>6.8461362671755316E-2</v>
      </c>
      <c r="Q2931" s="1">
        <v>45287</v>
      </c>
      <c r="R2931">
        <v>6.5885335351304086E-2</v>
      </c>
      <c r="W2931" s="1">
        <v>45287</v>
      </c>
      <c r="X2931">
        <v>9.7266755990940618E-2</v>
      </c>
      <c r="AC2931" s="1">
        <v>45287</v>
      </c>
      <c r="AD2931">
        <v>7.3286990037452412E-2</v>
      </c>
      <c r="AI2931" s="1">
        <v>45287</v>
      </c>
      <c r="AJ2931">
        <v>9.827042182169958E-2</v>
      </c>
      <c r="AO2931" s="1">
        <v>45287</v>
      </c>
      <c r="AP2931">
        <v>4.4073338621276992E-2</v>
      </c>
      <c r="AU2931" s="1">
        <v>45287</v>
      </c>
      <c r="AV2931">
        <v>3.8842439314185212E-2</v>
      </c>
      <c r="BA2931" s="1">
        <v>45287</v>
      </c>
      <c r="BB2931">
        <v>0.18273883879333086</v>
      </c>
      <c r="BG2931" s="1">
        <v>45287</v>
      </c>
      <c r="BH2931">
        <v>0.21793898248271304</v>
      </c>
    </row>
    <row r="2932" spans="5:60" x14ac:dyDescent="0.3">
      <c r="E2932" s="1">
        <v>45288</v>
      </c>
      <c r="F2932">
        <v>9.3021396632177247E-2</v>
      </c>
      <c r="K2932" s="1">
        <v>45288</v>
      </c>
      <c r="L2932">
        <v>6.9779957398088524E-2</v>
      </c>
      <c r="Q2932" s="1">
        <v>45288</v>
      </c>
      <c r="R2932">
        <v>6.7954859191612288E-2</v>
      </c>
      <c r="W2932" s="1">
        <v>45288</v>
      </c>
      <c r="X2932">
        <v>9.9011613257680056E-2</v>
      </c>
      <c r="AC2932" s="1">
        <v>45288</v>
      </c>
      <c r="AD2932">
        <v>7.4935768760380453E-2</v>
      </c>
      <c r="AI2932" s="1">
        <v>45288</v>
      </c>
      <c r="AJ2932">
        <v>9.9662787208701448E-2</v>
      </c>
      <c r="AO2932" s="1">
        <v>45288</v>
      </c>
      <c r="AP2932">
        <v>4.390176181127086E-2</v>
      </c>
      <c r="AU2932" s="1">
        <v>45288</v>
      </c>
      <c r="AV2932">
        <v>3.8979036317869566E-2</v>
      </c>
      <c r="BA2932" s="1">
        <v>45288</v>
      </c>
      <c r="BB2932">
        <v>0.18737501183679714</v>
      </c>
      <c r="BG2932" s="1">
        <v>45288</v>
      </c>
      <c r="BH2932">
        <v>0.2171330365796928</v>
      </c>
    </row>
    <row r="2933" spans="5:60" x14ac:dyDescent="0.3">
      <c r="E2933" s="1">
        <v>45289</v>
      </c>
      <c r="F2933">
        <v>9.4140680702298515E-2</v>
      </c>
      <c r="K2933" s="1">
        <v>45289</v>
      </c>
      <c r="L2933">
        <v>6.8707308769169584E-2</v>
      </c>
      <c r="Q2933" s="1">
        <v>45289</v>
      </c>
      <c r="R2933">
        <v>6.940461568379111E-2</v>
      </c>
      <c r="W2933" s="1">
        <v>45289</v>
      </c>
      <c r="X2933">
        <v>9.9165645450160864E-2</v>
      </c>
      <c r="AC2933" s="1">
        <v>45289</v>
      </c>
      <c r="AD2933">
        <v>7.5200575673473768E-2</v>
      </c>
      <c r="AI2933" s="1">
        <v>45289</v>
      </c>
      <c r="AJ2933">
        <v>9.9952253625954016E-2</v>
      </c>
      <c r="AO2933" s="1">
        <v>45289</v>
      </c>
      <c r="AP2933">
        <v>4.5056479542012251E-2</v>
      </c>
      <c r="AU2933" s="1">
        <v>45289</v>
      </c>
      <c r="AV2933">
        <v>3.8775362435096751E-2</v>
      </c>
      <c r="BA2933" s="1">
        <v>45289</v>
      </c>
      <c r="BB2933">
        <v>0.19056860778779391</v>
      </c>
      <c r="BG2933" s="1">
        <v>45289</v>
      </c>
      <c r="BH2933">
        <v>0.23006148405521978</v>
      </c>
    </row>
    <row r="2934" spans="5:60" x14ac:dyDescent="0.3">
      <c r="E2934" s="1">
        <v>45290</v>
      </c>
      <c r="F2934">
        <v>9.6362034859877321E-2</v>
      </c>
      <c r="K2934" s="1">
        <v>45290</v>
      </c>
      <c r="L2934">
        <v>7.0485238522523475E-2</v>
      </c>
      <c r="Q2934" s="1">
        <v>45290</v>
      </c>
      <c r="R2934">
        <v>7.0159988833383993E-2</v>
      </c>
      <c r="W2934" s="1">
        <v>45290</v>
      </c>
      <c r="X2934">
        <v>9.8053934218620145E-2</v>
      </c>
      <c r="AC2934" s="1">
        <v>45290</v>
      </c>
      <c r="AD2934">
        <v>7.5122926401912232E-2</v>
      </c>
      <c r="AI2934" s="1">
        <v>45290</v>
      </c>
      <c r="AJ2934">
        <v>9.7084397051209428E-2</v>
      </c>
      <c r="AO2934" s="1">
        <v>45290</v>
      </c>
      <c r="AP2934">
        <v>4.5940857565896824E-2</v>
      </c>
      <c r="AU2934" s="1">
        <v>45290</v>
      </c>
      <c r="AV2934">
        <v>3.9823956233635237E-2</v>
      </c>
      <c r="BA2934" s="1">
        <v>45290</v>
      </c>
      <c r="BB2934">
        <v>0.18730000949006589</v>
      </c>
      <c r="BG2934" s="1">
        <v>45290</v>
      </c>
      <c r="BH2934">
        <v>0.23584155105516602</v>
      </c>
    </row>
    <row r="2935" spans="5:60" x14ac:dyDescent="0.3">
      <c r="E2935" s="1">
        <v>45291</v>
      </c>
      <c r="F2935">
        <v>9.6362034859877321E-2</v>
      </c>
      <c r="K2935" s="1">
        <v>45291</v>
      </c>
      <c r="L2935">
        <v>7.0485238522523475E-2</v>
      </c>
      <c r="Q2935" s="1">
        <v>45291</v>
      </c>
      <c r="R2935">
        <v>7.0159988833383993E-2</v>
      </c>
      <c r="W2935" s="1">
        <v>45291</v>
      </c>
      <c r="X2935">
        <v>9.8053934218620145E-2</v>
      </c>
      <c r="AC2935" s="1">
        <v>45291</v>
      </c>
      <c r="AD2935">
        <v>7.5122926401912232E-2</v>
      </c>
      <c r="AI2935" s="1">
        <v>45291</v>
      </c>
      <c r="AJ2935">
        <v>9.7084397051209428E-2</v>
      </c>
      <c r="AO2935" s="1">
        <v>45291</v>
      </c>
      <c r="AP2935">
        <v>4.5940857565896824E-2</v>
      </c>
      <c r="AU2935" s="1">
        <v>45291</v>
      </c>
      <c r="AV2935">
        <v>3.9823956233635237E-2</v>
      </c>
      <c r="BA2935" s="1">
        <v>45291</v>
      </c>
      <c r="BB2935">
        <v>0.18730000949006589</v>
      </c>
      <c r="BG2935" s="1">
        <v>45291</v>
      </c>
      <c r="BH2935">
        <v>0.23584155105516602</v>
      </c>
    </row>
    <row r="2936" spans="5:60" x14ac:dyDescent="0.3">
      <c r="E2936" s="1">
        <v>45292</v>
      </c>
      <c r="F2936">
        <v>9.7965661630521061E-2</v>
      </c>
      <c r="K2936" s="1">
        <v>45292</v>
      </c>
      <c r="L2936">
        <v>6.7748864532976238E-2</v>
      </c>
      <c r="Q2936" s="1">
        <v>45292</v>
      </c>
      <c r="R2936">
        <v>6.7393525074543909E-2</v>
      </c>
      <c r="W2936" s="1">
        <v>45292</v>
      </c>
      <c r="X2936">
        <v>9.3765213336637732E-2</v>
      </c>
      <c r="AC2936" s="1">
        <v>45292</v>
      </c>
      <c r="AD2936">
        <v>7.3187046142589571E-2</v>
      </c>
      <c r="AI2936" s="1">
        <v>45292</v>
      </c>
      <c r="AJ2936">
        <v>8.6264364220219977E-2</v>
      </c>
      <c r="AO2936" s="1">
        <v>45292</v>
      </c>
      <c r="AP2936">
        <v>4.2844545967090572E-2</v>
      </c>
      <c r="AU2936" s="1">
        <v>45292</v>
      </c>
      <c r="AV2936">
        <v>3.9903581309718127E-2</v>
      </c>
      <c r="BA2936" s="1">
        <v>45292</v>
      </c>
      <c r="BB2936">
        <v>0.1841568958828684</v>
      </c>
      <c r="BG2936" s="1">
        <v>45292</v>
      </c>
      <c r="BH2936">
        <v>0.22445323194636815</v>
      </c>
    </row>
    <row r="2937" spans="5:60" x14ac:dyDescent="0.3">
      <c r="E2937" s="1">
        <v>45293</v>
      </c>
      <c r="F2937">
        <v>9.8206859316606457E-2</v>
      </c>
      <c r="K2937" s="1">
        <v>45293</v>
      </c>
      <c r="L2937">
        <v>6.821468408423681E-2</v>
      </c>
      <c r="Q2937" s="1">
        <v>45293</v>
      </c>
      <c r="R2937">
        <v>6.8127658519782475E-2</v>
      </c>
      <c r="W2937" s="1">
        <v>45293</v>
      </c>
      <c r="X2937">
        <v>9.6205773654348958E-2</v>
      </c>
      <c r="AC2937" s="1">
        <v>45293</v>
      </c>
      <c r="AD2937">
        <v>7.5148649139475734E-2</v>
      </c>
      <c r="AI2937" s="1">
        <v>45293</v>
      </c>
      <c r="AJ2937">
        <v>9.0900915357802328E-2</v>
      </c>
      <c r="AO2937" s="1">
        <v>45293</v>
      </c>
      <c r="AP2937">
        <v>4.6717669144221499E-2</v>
      </c>
      <c r="AU2937" s="1">
        <v>45293</v>
      </c>
      <c r="AV2937">
        <v>4.193150099316037E-2</v>
      </c>
      <c r="BA2937" s="1">
        <v>45293</v>
      </c>
      <c r="BB2937">
        <v>0.1852489616988594</v>
      </c>
      <c r="BG2937" s="1">
        <v>45293</v>
      </c>
      <c r="BH2937">
        <v>0.22712528412531627</v>
      </c>
    </row>
    <row r="2938" spans="5:60" x14ac:dyDescent="0.3">
      <c r="E2938" s="1">
        <v>45294</v>
      </c>
      <c r="F2938">
        <v>0.10196903507693206</v>
      </c>
      <c r="K2938" s="1">
        <v>45294</v>
      </c>
      <c r="L2938">
        <v>8.7285151558443644E-2</v>
      </c>
      <c r="Q2938" s="1">
        <v>45294</v>
      </c>
      <c r="R2938">
        <v>6.7744046456306301E-2</v>
      </c>
      <c r="W2938" s="1">
        <v>45294</v>
      </c>
      <c r="X2938">
        <v>9.4736957596308582E-2</v>
      </c>
      <c r="AC2938" s="1">
        <v>45294</v>
      </c>
      <c r="AD2938">
        <v>7.3960235805625149E-2</v>
      </c>
      <c r="AI2938" s="1">
        <v>45294</v>
      </c>
      <c r="AJ2938">
        <v>9.0419378921133747E-2</v>
      </c>
      <c r="AO2938" s="1">
        <v>45294</v>
      </c>
      <c r="AP2938">
        <v>4.5706457336293249E-2</v>
      </c>
      <c r="AU2938" s="1">
        <v>45294</v>
      </c>
      <c r="AV2938">
        <v>4.9718621283720787E-2</v>
      </c>
      <c r="BA2938" s="1">
        <v>45294</v>
      </c>
      <c r="BB2938">
        <v>0.1803302104242244</v>
      </c>
      <c r="BG2938" s="1">
        <v>45294</v>
      </c>
      <c r="BH2938">
        <v>0.24585565916863344</v>
      </c>
    </row>
    <row r="2939" spans="5:60" x14ac:dyDescent="0.3">
      <c r="E2939" s="1">
        <v>45295</v>
      </c>
      <c r="F2939">
        <v>0.10078262797035241</v>
      </c>
      <c r="K2939" s="1">
        <v>45295</v>
      </c>
      <c r="L2939">
        <v>8.7077331153307611E-2</v>
      </c>
      <c r="Q2939" s="1">
        <v>45295</v>
      </c>
      <c r="R2939">
        <v>6.8164797608597436E-2</v>
      </c>
      <c r="W2939" s="1">
        <v>45295</v>
      </c>
      <c r="X2939">
        <v>9.5589413379480834E-2</v>
      </c>
      <c r="AC2939" s="1">
        <v>45295</v>
      </c>
      <c r="AD2939">
        <v>7.4819223294855991E-2</v>
      </c>
      <c r="AI2939" s="1">
        <v>45295</v>
      </c>
      <c r="AJ2939">
        <v>9.0305400798939534E-2</v>
      </c>
      <c r="AO2939" s="1">
        <v>45295</v>
      </c>
      <c r="AP2939">
        <v>4.7625511559244119E-2</v>
      </c>
      <c r="AU2939" s="1">
        <v>45295</v>
      </c>
      <c r="AV2939">
        <v>4.8458096654371278E-2</v>
      </c>
      <c r="BA2939" s="1">
        <v>45295</v>
      </c>
      <c r="BB2939">
        <v>0.18721289756363249</v>
      </c>
      <c r="BG2939" s="1">
        <v>45295</v>
      </c>
      <c r="BH2939">
        <v>0.23984144054881595</v>
      </c>
    </row>
    <row r="2940" spans="5:60" x14ac:dyDescent="0.3">
      <c r="E2940" s="1">
        <v>45296</v>
      </c>
      <c r="F2940">
        <v>0.10057532888270664</v>
      </c>
      <c r="K2940" s="1">
        <v>45296</v>
      </c>
      <c r="L2940">
        <v>8.250982427295088E-2</v>
      </c>
      <c r="Q2940" s="1">
        <v>45296</v>
      </c>
      <c r="R2940">
        <v>6.816214880199202E-2</v>
      </c>
      <c r="W2940" s="1">
        <v>45296</v>
      </c>
      <c r="X2940">
        <v>9.3687553922405312E-2</v>
      </c>
      <c r="AC2940" s="1">
        <v>45296</v>
      </c>
      <c r="AD2940">
        <v>7.5110675317014125E-2</v>
      </c>
      <c r="AI2940" s="1">
        <v>45296</v>
      </c>
      <c r="AJ2940">
        <v>8.9429456379361699E-2</v>
      </c>
      <c r="AO2940" s="1">
        <v>45296</v>
      </c>
      <c r="AP2940">
        <v>4.5392978528824304E-2</v>
      </c>
      <c r="AU2940" s="1">
        <v>45296</v>
      </c>
      <c r="AV2940">
        <v>4.8389654551131943E-2</v>
      </c>
      <c r="BA2940" s="1">
        <v>45296</v>
      </c>
      <c r="BB2940">
        <v>0.17820418341477184</v>
      </c>
      <c r="BG2940" s="1">
        <v>45296</v>
      </c>
      <c r="BH2940">
        <v>0.23380146532072643</v>
      </c>
    </row>
    <row r="2941" spans="5:60" x14ac:dyDescent="0.3">
      <c r="E2941" s="1">
        <v>45297</v>
      </c>
      <c r="F2941">
        <v>0.10128319662559485</v>
      </c>
      <c r="K2941" s="1">
        <v>45297</v>
      </c>
      <c r="L2941">
        <v>8.0791471183724969E-2</v>
      </c>
      <c r="Q2941" s="1">
        <v>45297</v>
      </c>
      <c r="R2941">
        <v>6.9895087818366688E-2</v>
      </c>
      <c r="W2941" s="1">
        <v>45297</v>
      </c>
      <c r="X2941">
        <v>9.5451149732463977E-2</v>
      </c>
      <c r="AC2941" s="1">
        <v>45297</v>
      </c>
      <c r="AD2941">
        <v>7.6855037928241859E-2</v>
      </c>
      <c r="AI2941" s="1">
        <v>45297</v>
      </c>
      <c r="AJ2941">
        <v>8.9762439256559995E-2</v>
      </c>
      <c r="AO2941" s="1">
        <v>45297</v>
      </c>
      <c r="AP2941">
        <v>4.6629904356171016E-2</v>
      </c>
      <c r="AU2941" s="1">
        <v>45297</v>
      </c>
      <c r="AV2941">
        <v>4.9679540918857797E-2</v>
      </c>
      <c r="BA2941" s="1">
        <v>45297</v>
      </c>
      <c r="BB2941">
        <v>0.17700652061017938</v>
      </c>
      <c r="BG2941" s="1">
        <v>45297</v>
      </c>
      <c r="BH2941">
        <v>0.23923423262089677</v>
      </c>
    </row>
    <row r="2942" spans="5:60" x14ac:dyDescent="0.3">
      <c r="E2942" s="1">
        <v>45298</v>
      </c>
      <c r="F2942">
        <v>0.10106571780057175</v>
      </c>
      <c r="K2942" s="1">
        <v>45298</v>
      </c>
      <c r="L2942">
        <v>8.2783901125120227E-2</v>
      </c>
      <c r="Q2942" s="1">
        <v>45298</v>
      </c>
      <c r="R2942">
        <v>7.1720702897776351E-2</v>
      </c>
      <c r="W2942" s="1">
        <v>45298</v>
      </c>
      <c r="X2942">
        <v>9.8052255443174086E-2</v>
      </c>
      <c r="AC2942" s="1">
        <v>45298</v>
      </c>
      <c r="AD2942">
        <v>7.8961042996949463E-2</v>
      </c>
      <c r="AI2942" s="1">
        <v>45298</v>
      </c>
      <c r="AJ2942">
        <v>9.2103722051122883E-2</v>
      </c>
      <c r="AO2942" s="1">
        <v>45298</v>
      </c>
      <c r="AP2942">
        <v>4.7981606290984885E-2</v>
      </c>
      <c r="AU2942" s="1">
        <v>45298</v>
      </c>
      <c r="AV2942">
        <v>5.1119744520245126E-2</v>
      </c>
      <c r="BA2942" s="1">
        <v>45298</v>
      </c>
      <c r="BB2942">
        <v>0.18030749497181847</v>
      </c>
      <c r="BG2942" s="1">
        <v>45298</v>
      </c>
      <c r="BH2942">
        <v>0.24469553767711957</v>
      </c>
    </row>
    <row r="2943" spans="5:60" x14ac:dyDescent="0.3">
      <c r="E2943" s="1">
        <v>45299</v>
      </c>
      <c r="F2943">
        <v>0.11101947245290018</v>
      </c>
      <c r="K2943" s="1">
        <v>45299</v>
      </c>
      <c r="L2943">
        <v>7.3131411824143067E-2</v>
      </c>
      <c r="Q2943" s="1">
        <v>45299</v>
      </c>
      <c r="R2943">
        <v>7.3023206102472607E-2</v>
      </c>
      <c r="W2943" s="1">
        <v>45299</v>
      </c>
      <c r="X2943">
        <v>9.8488707946005269E-2</v>
      </c>
      <c r="AC2943" s="1">
        <v>45299</v>
      </c>
      <c r="AD2943">
        <v>7.704582081987188E-2</v>
      </c>
      <c r="AI2943" s="1">
        <v>45299</v>
      </c>
      <c r="AJ2943">
        <v>9.105110104648298E-2</v>
      </c>
      <c r="AO2943" s="1">
        <v>45299</v>
      </c>
      <c r="AP2943">
        <v>4.6073471015432889E-2</v>
      </c>
      <c r="AU2943" s="1">
        <v>45299</v>
      </c>
      <c r="AV2943">
        <v>5.1841452865939351E-2</v>
      </c>
      <c r="BA2943" s="1">
        <v>45299</v>
      </c>
      <c r="BB2943">
        <v>0.17975732143849155</v>
      </c>
      <c r="BG2943" s="1">
        <v>45299</v>
      </c>
      <c r="BH2943">
        <v>0.25201221569933469</v>
      </c>
    </row>
    <row r="2944" spans="5:60" x14ac:dyDescent="0.3">
      <c r="E2944" s="1">
        <v>45300</v>
      </c>
      <c r="F2944">
        <v>0.11130263976762303</v>
      </c>
      <c r="K2944" s="1">
        <v>45300</v>
      </c>
      <c r="L2944">
        <v>7.2157394682278886E-2</v>
      </c>
      <c r="Q2944" s="1">
        <v>45300</v>
      </c>
      <c r="R2944">
        <v>7.2708980863807601E-2</v>
      </c>
      <c r="W2944" s="1">
        <v>45300</v>
      </c>
      <c r="X2944">
        <v>9.8326870583280684E-2</v>
      </c>
      <c r="AC2944" s="1">
        <v>45300</v>
      </c>
      <c r="AD2944">
        <v>7.6808328140326079E-2</v>
      </c>
      <c r="AI2944" s="1">
        <v>45300</v>
      </c>
      <c r="AJ2944">
        <v>9.2164500877986846E-2</v>
      </c>
      <c r="AO2944" s="1">
        <v>45300</v>
      </c>
      <c r="AP2944">
        <v>4.7453315566989195E-2</v>
      </c>
      <c r="AU2944" s="1">
        <v>45300</v>
      </c>
      <c r="AV2944">
        <v>5.2974449114811931E-2</v>
      </c>
      <c r="BA2944" s="1">
        <v>45300</v>
      </c>
      <c r="BB2944">
        <v>0.18168549516661964</v>
      </c>
      <c r="BG2944" s="1">
        <v>45300</v>
      </c>
      <c r="BH2944">
        <v>0.25687989686508994</v>
      </c>
    </row>
    <row r="2945" spans="5:60" x14ac:dyDescent="0.3">
      <c r="E2945" s="1">
        <v>45301</v>
      </c>
      <c r="F2945">
        <v>0.10930581094443914</v>
      </c>
      <c r="K2945" s="1">
        <v>45301</v>
      </c>
      <c r="L2945">
        <v>7.0270654622225592E-2</v>
      </c>
      <c r="Q2945" s="1">
        <v>45301</v>
      </c>
      <c r="R2945">
        <v>7.0798406305563902E-2</v>
      </c>
      <c r="W2945" s="1">
        <v>45301</v>
      </c>
      <c r="X2945">
        <v>9.6155849966531676E-2</v>
      </c>
      <c r="AC2945" s="1">
        <v>45301</v>
      </c>
      <c r="AD2945">
        <v>7.515246344854852E-2</v>
      </c>
      <c r="AI2945" s="1">
        <v>45301</v>
      </c>
      <c r="AJ2945">
        <v>9.2855245909532688E-2</v>
      </c>
      <c r="AO2945" s="1">
        <v>45301</v>
      </c>
      <c r="AP2945">
        <v>4.6278803610046798E-2</v>
      </c>
      <c r="AU2945" s="1">
        <v>45301</v>
      </c>
      <c r="AV2945">
        <v>5.274778140539247E-2</v>
      </c>
      <c r="BA2945" s="1">
        <v>45301</v>
      </c>
      <c r="BB2945">
        <v>0.17817840870578155</v>
      </c>
      <c r="BG2945" s="1">
        <v>45301</v>
      </c>
      <c r="BH2945">
        <v>0.25007598386144636</v>
      </c>
    </row>
    <row r="2946" spans="5:60" x14ac:dyDescent="0.3">
      <c r="E2946" s="1">
        <v>45302</v>
      </c>
      <c r="F2946">
        <v>0.10686910961065227</v>
      </c>
      <c r="K2946" s="1">
        <v>45302</v>
      </c>
      <c r="L2946">
        <v>7.0844120157570453E-2</v>
      </c>
      <c r="Q2946" s="1">
        <v>45302</v>
      </c>
      <c r="R2946">
        <v>6.9338205984948331E-2</v>
      </c>
      <c r="W2946" s="1">
        <v>45302</v>
      </c>
      <c r="X2946">
        <v>9.5191205215781241E-2</v>
      </c>
      <c r="AC2946" s="1">
        <v>45302</v>
      </c>
      <c r="AD2946">
        <v>7.4651041706165433E-2</v>
      </c>
      <c r="AI2946" s="1">
        <v>45302</v>
      </c>
      <c r="AJ2946">
        <v>9.4969708716305862E-2</v>
      </c>
      <c r="AO2946" s="1">
        <v>45302</v>
      </c>
      <c r="AP2946">
        <v>4.5057055904073599E-2</v>
      </c>
      <c r="AU2946" s="1">
        <v>45302</v>
      </c>
      <c r="AV2946">
        <v>5.1364102776583112E-2</v>
      </c>
      <c r="BA2946" s="1">
        <v>45302</v>
      </c>
      <c r="BB2946">
        <v>0.17434593720944555</v>
      </c>
      <c r="BG2946" s="1">
        <v>45302</v>
      </c>
      <c r="BH2946">
        <v>0.24613072822578091</v>
      </c>
    </row>
    <row r="2947" spans="5:60" x14ac:dyDescent="0.3">
      <c r="E2947" s="1">
        <v>45303</v>
      </c>
      <c r="F2947">
        <v>0.10635005234681509</v>
      </c>
      <c r="K2947" s="1">
        <v>45303</v>
      </c>
      <c r="L2947">
        <v>7.8519642626962011E-2</v>
      </c>
      <c r="Q2947" s="1">
        <v>45303</v>
      </c>
      <c r="R2947">
        <v>6.9272400060254688E-2</v>
      </c>
      <c r="W2947" s="1">
        <v>45303</v>
      </c>
      <c r="X2947">
        <v>9.3990878384981907E-2</v>
      </c>
      <c r="AC2947" s="1">
        <v>45303</v>
      </c>
      <c r="AD2947">
        <v>7.4310910048782222E-2</v>
      </c>
      <c r="AI2947" s="1">
        <v>45303</v>
      </c>
      <c r="AJ2947">
        <v>9.494016305414163E-2</v>
      </c>
      <c r="AO2947" s="1">
        <v>45303</v>
      </c>
      <c r="AP2947">
        <v>4.7352851598640611E-2</v>
      </c>
      <c r="AU2947" s="1">
        <v>45303</v>
      </c>
      <c r="AV2947">
        <v>5.2229855759410783E-2</v>
      </c>
      <c r="BA2947" s="1">
        <v>45303</v>
      </c>
      <c r="BB2947">
        <v>0.17461999190532407</v>
      </c>
      <c r="BG2947" s="1">
        <v>45303</v>
      </c>
      <c r="BH2947">
        <v>0.24633017051137973</v>
      </c>
    </row>
    <row r="2948" spans="5:60" x14ac:dyDescent="0.3">
      <c r="E2948" s="1">
        <v>45304</v>
      </c>
      <c r="F2948">
        <v>9.9201026040342935E-2</v>
      </c>
      <c r="K2948" s="1">
        <v>45304</v>
      </c>
      <c r="L2948">
        <v>8.0605916678175654E-2</v>
      </c>
      <c r="Q2948" s="1">
        <v>45304</v>
      </c>
      <c r="R2948">
        <v>4.8352400899099764E-2</v>
      </c>
      <c r="W2948" s="1">
        <v>45304</v>
      </c>
      <c r="X2948">
        <v>7.718114228374269E-2</v>
      </c>
      <c r="AC2948" s="1">
        <v>45304</v>
      </c>
      <c r="AD2948">
        <v>5.7032326292543435E-2</v>
      </c>
      <c r="AI2948" s="1">
        <v>45304</v>
      </c>
      <c r="AJ2948">
        <v>7.8435412951004466E-2</v>
      </c>
      <c r="AO2948" s="1">
        <v>45304</v>
      </c>
      <c r="AP2948">
        <v>4.7764423641519893E-2</v>
      </c>
      <c r="AU2948" s="1">
        <v>45304</v>
      </c>
      <c r="AV2948">
        <v>5.3565039383274629E-2</v>
      </c>
      <c r="BA2948" s="1">
        <v>45304</v>
      </c>
      <c r="BB2948">
        <v>0.15863856998488188</v>
      </c>
      <c r="BG2948" s="1">
        <v>45304</v>
      </c>
      <c r="BH2948">
        <v>0.21998833662741732</v>
      </c>
    </row>
    <row r="2949" spans="5:60" x14ac:dyDescent="0.3">
      <c r="E2949" s="1">
        <v>45305</v>
      </c>
      <c r="F2949">
        <v>0.1016498711012756</v>
      </c>
      <c r="K2949" s="1">
        <v>45305</v>
      </c>
      <c r="L2949">
        <v>8.2348775102414645E-2</v>
      </c>
      <c r="Q2949" s="1">
        <v>45305</v>
      </c>
      <c r="R2949">
        <v>4.7514725238108464E-2</v>
      </c>
      <c r="W2949" s="1">
        <v>45305</v>
      </c>
      <c r="X2949">
        <v>6.9187466437942824E-2</v>
      </c>
      <c r="AC2949" s="1">
        <v>45305</v>
      </c>
      <c r="AD2949">
        <v>5.2211500082438217E-2</v>
      </c>
      <c r="AI2949" s="1">
        <v>45305</v>
      </c>
      <c r="AJ2949">
        <v>7.0794159651769939E-2</v>
      </c>
      <c r="AO2949" s="1">
        <v>45305</v>
      </c>
      <c r="AP2949">
        <v>4.3535140323563523E-2</v>
      </c>
      <c r="AU2949" s="1">
        <v>45305</v>
      </c>
      <c r="AV2949">
        <v>4.2110457702679953E-2</v>
      </c>
      <c r="BA2949" s="1">
        <v>45305</v>
      </c>
      <c r="BB2949">
        <v>0.12918627995876142</v>
      </c>
      <c r="BG2949" s="1">
        <v>45305</v>
      </c>
      <c r="BH2949">
        <v>0.20024275470063288</v>
      </c>
    </row>
    <row r="2950" spans="5:60" x14ac:dyDescent="0.3">
      <c r="E2950" s="1">
        <v>45306</v>
      </c>
      <c r="F2950">
        <v>0.10454831320822337</v>
      </c>
      <c r="K2950" s="1">
        <v>45306</v>
      </c>
      <c r="L2950">
        <v>8.3417215928866084E-2</v>
      </c>
      <c r="Q2950" s="1">
        <v>45306</v>
      </c>
      <c r="R2950">
        <v>4.7783568960451793E-2</v>
      </c>
      <c r="W2950" s="1">
        <v>45306</v>
      </c>
      <c r="X2950">
        <v>7.0971830830868776E-2</v>
      </c>
      <c r="AC2950" s="1">
        <v>45306</v>
      </c>
      <c r="AD2950">
        <v>5.3326211710336989E-2</v>
      </c>
      <c r="AI2950" s="1">
        <v>45306</v>
      </c>
      <c r="AJ2950">
        <v>7.2705382659192574E-2</v>
      </c>
      <c r="AO2950" s="1">
        <v>45306</v>
      </c>
      <c r="AP2950">
        <v>4.1036531133993276E-2</v>
      </c>
      <c r="AU2950" s="1">
        <v>45306</v>
      </c>
      <c r="AV2950">
        <v>4.4033186988177993E-2</v>
      </c>
      <c r="BA2950" s="1">
        <v>45306</v>
      </c>
      <c r="BB2950">
        <v>0.13258219106489438</v>
      </c>
      <c r="BG2950" s="1">
        <v>45306</v>
      </c>
      <c r="BH2950">
        <v>0.20444756624076121</v>
      </c>
    </row>
    <row r="2951" spans="5:60" x14ac:dyDescent="0.3">
      <c r="E2951" s="1">
        <v>45307</v>
      </c>
      <c r="F2951">
        <v>0.10476584711391523</v>
      </c>
      <c r="K2951" s="1">
        <v>45307</v>
      </c>
      <c r="L2951">
        <v>8.1002270044530353E-2</v>
      </c>
      <c r="Q2951" s="1">
        <v>45307</v>
      </c>
      <c r="R2951">
        <v>5.423747072461356E-2</v>
      </c>
      <c r="W2951" s="1">
        <v>45307</v>
      </c>
      <c r="X2951">
        <v>7.9267923850518382E-2</v>
      </c>
      <c r="AC2951" s="1">
        <v>45307</v>
      </c>
      <c r="AD2951">
        <v>6.0564895573410084E-2</v>
      </c>
      <c r="AI2951" s="1">
        <v>45307</v>
      </c>
      <c r="AJ2951">
        <v>8.0274125208494543E-2</v>
      </c>
      <c r="AO2951" s="1">
        <v>45307</v>
      </c>
      <c r="AP2951">
        <v>3.909891648623854E-2</v>
      </c>
      <c r="AU2951" s="1">
        <v>45307</v>
      </c>
      <c r="AV2951">
        <v>4.3902844576490345E-2</v>
      </c>
      <c r="BA2951" s="1">
        <v>45307</v>
      </c>
      <c r="BB2951">
        <v>0.14401905124233805</v>
      </c>
      <c r="BG2951" s="1">
        <v>45307</v>
      </c>
      <c r="BH2951">
        <v>0.20878108381628765</v>
      </c>
    </row>
    <row r="2952" spans="5:60" x14ac:dyDescent="0.3">
      <c r="E2952" s="1">
        <v>45308</v>
      </c>
      <c r="F2952">
        <v>0.10410617604285548</v>
      </c>
      <c r="K2952" s="1">
        <v>45308</v>
      </c>
      <c r="L2952">
        <v>8.514903999126508E-2</v>
      </c>
      <c r="Q2952" s="1">
        <v>45308</v>
      </c>
      <c r="R2952">
        <v>5.5139528353124821E-2</v>
      </c>
      <c r="W2952" s="1">
        <v>45308</v>
      </c>
      <c r="X2952">
        <v>7.7319749486717548E-2</v>
      </c>
      <c r="AC2952" s="1">
        <v>45308</v>
      </c>
      <c r="AD2952">
        <v>5.989773127367725E-2</v>
      </c>
      <c r="AI2952" s="1">
        <v>45308</v>
      </c>
      <c r="AJ2952">
        <v>7.8822774613792015E-2</v>
      </c>
      <c r="AO2952" s="1">
        <v>45308</v>
      </c>
      <c r="AP2952">
        <v>4.1273242799931706E-2</v>
      </c>
      <c r="AU2952" s="1">
        <v>45308</v>
      </c>
      <c r="AV2952">
        <v>4.5773673449131094E-2</v>
      </c>
      <c r="BA2952" s="1">
        <v>45308</v>
      </c>
      <c r="BB2952">
        <v>0.1399694585035621</v>
      </c>
      <c r="BG2952" s="1">
        <v>45308</v>
      </c>
      <c r="BH2952">
        <v>0.20403309381104234</v>
      </c>
    </row>
    <row r="2953" spans="5:60" x14ac:dyDescent="0.3">
      <c r="E2953" s="1">
        <v>45309</v>
      </c>
      <c r="F2953">
        <v>0.10605732031145755</v>
      </c>
      <c r="K2953" s="1">
        <v>45309</v>
      </c>
      <c r="L2953">
        <v>9.4298974229088964E-2</v>
      </c>
      <c r="Q2953" s="1">
        <v>45309</v>
      </c>
      <c r="R2953">
        <v>5.4205715700454488E-2</v>
      </c>
      <c r="W2953" s="1">
        <v>45309</v>
      </c>
      <c r="X2953">
        <v>7.5457588107182977E-2</v>
      </c>
      <c r="AC2953" s="1">
        <v>45309</v>
      </c>
      <c r="AD2953">
        <v>5.8346941898751253E-2</v>
      </c>
      <c r="AI2953" s="1">
        <v>45309</v>
      </c>
      <c r="AJ2953">
        <v>7.7004287422269654E-2</v>
      </c>
      <c r="AO2953" s="1">
        <v>45309</v>
      </c>
      <c r="AP2953">
        <v>4.0281405182148511E-2</v>
      </c>
      <c r="AU2953" s="1">
        <v>45309</v>
      </c>
      <c r="AV2953">
        <v>4.5101906044787088E-2</v>
      </c>
      <c r="BA2953" s="1">
        <v>45309</v>
      </c>
      <c r="BB2953">
        <v>0.13869317236245901</v>
      </c>
      <c r="BG2953" s="1">
        <v>45309</v>
      </c>
      <c r="BH2953">
        <v>0.20025618783366422</v>
      </c>
    </row>
    <row r="2954" spans="5:60" x14ac:dyDescent="0.3">
      <c r="E2954" s="1">
        <v>45310</v>
      </c>
      <c r="F2954">
        <v>0.11268101362198643</v>
      </c>
      <c r="K2954" s="1">
        <v>45310</v>
      </c>
      <c r="L2954">
        <v>9.3197476624479442E-2</v>
      </c>
      <c r="Q2954" s="1">
        <v>45310</v>
      </c>
      <c r="R2954">
        <v>5.3555314639145146E-2</v>
      </c>
      <c r="W2954" s="1">
        <v>45310</v>
      </c>
      <c r="X2954">
        <v>7.5383230972878357E-2</v>
      </c>
      <c r="AC2954" s="1">
        <v>45310</v>
      </c>
      <c r="AD2954">
        <v>5.7998589132328297E-2</v>
      </c>
      <c r="AI2954" s="1">
        <v>45310</v>
      </c>
      <c r="AJ2954">
        <v>7.6214975236500893E-2</v>
      </c>
      <c r="AO2954" s="1">
        <v>45310</v>
      </c>
      <c r="AP2954">
        <v>3.8719649612522493E-2</v>
      </c>
      <c r="AU2954" s="1">
        <v>45310</v>
      </c>
      <c r="AV2954">
        <v>4.4055393973900847E-2</v>
      </c>
      <c r="BA2954" s="1">
        <v>45310</v>
      </c>
      <c r="BB2954">
        <v>0.13728555028599024</v>
      </c>
      <c r="BG2954" s="1">
        <v>45310</v>
      </c>
      <c r="BH2954">
        <v>0.19042973821684159</v>
      </c>
    </row>
    <row r="2955" spans="5:60" x14ac:dyDescent="0.3">
      <c r="E2955" s="1">
        <v>45311</v>
      </c>
      <c r="F2955">
        <v>9.9566040797397767E-2</v>
      </c>
      <c r="K2955" s="1">
        <v>45311</v>
      </c>
      <c r="L2955">
        <v>9.5728273163107544E-2</v>
      </c>
      <c r="Q2955" s="1">
        <v>45311</v>
      </c>
      <c r="R2955">
        <v>5.5020095292744604E-2</v>
      </c>
      <c r="W2955" s="1">
        <v>45311</v>
      </c>
      <c r="X2955">
        <v>7.6526786931612745E-2</v>
      </c>
      <c r="AC2955" s="1">
        <v>45311</v>
      </c>
      <c r="AD2955">
        <v>5.8295173123904892E-2</v>
      </c>
      <c r="AI2955" s="1">
        <v>45311</v>
      </c>
      <c r="AJ2955">
        <v>7.821828674510016E-2</v>
      </c>
      <c r="AO2955" s="1">
        <v>45311</v>
      </c>
      <c r="AP2955">
        <v>3.8378634534774157E-2</v>
      </c>
      <c r="AU2955" s="1">
        <v>45311</v>
      </c>
      <c r="AV2955">
        <v>4.4980720908696273E-2</v>
      </c>
      <c r="BA2955" s="1">
        <v>45311</v>
      </c>
      <c r="BB2955">
        <v>0.13653001164484183</v>
      </c>
      <c r="BG2955" s="1">
        <v>45311</v>
      </c>
      <c r="BH2955">
        <v>0.18439737961451505</v>
      </c>
    </row>
    <row r="2956" spans="5:60" x14ac:dyDescent="0.3">
      <c r="E2956" s="1">
        <v>45312</v>
      </c>
      <c r="F2956">
        <v>9.6530609165542541E-2</v>
      </c>
      <c r="K2956" s="1">
        <v>45312</v>
      </c>
      <c r="L2956">
        <v>9.8415634042860509E-2</v>
      </c>
      <c r="Q2956" s="1">
        <v>45312</v>
      </c>
      <c r="R2956">
        <v>5.3671996713403551E-2</v>
      </c>
      <c r="W2956" s="1">
        <v>45312</v>
      </c>
      <c r="X2956">
        <v>7.8738203996756309E-2</v>
      </c>
      <c r="AC2956" s="1">
        <v>45312</v>
      </c>
      <c r="AD2956">
        <v>5.9791195285814197E-2</v>
      </c>
      <c r="AI2956" s="1">
        <v>45312</v>
      </c>
      <c r="AJ2956">
        <v>7.9781340575054135E-2</v>
      </c>
      <c r="AO2956" s="1">
        <v>45312</v>
      </c>
      <c r="AP2956">
        <v>3.8284414696858546E-2</v>
      </c>
      <c r="AU2956" s="1">
        <v>45312</v>
      </c>
      <c r="AV2956">
        <v>4.6237482079141981E-2</v>
      </c>
      <c r="BA2956" s="1">
        <v>45312</v>
      </c>
      <c r="BB2956">
        <v>0.13984558903679264</v>
      </c>
      <c r="BG2956" s="1">
        <v>45312</v>
      </c>
      <c r="BH2956">
        <v>0.17558765675793983</v>
      </c>
    </row>
    <row r="2957" spans="5:60" x14ac:dyDescent="0.3">
      <c r="E2957" s="1">
        <v>45313</v>
      </c>
      <c r="F2957">
        <v>9.6593559474073956E-2</v>
      </c>
      <c r="K2957" s="1">
        <v>45313</v>
      </c>
      <c r="L2957">
        <v>0.10340262772862605</v>
      </c>
      <c r="Q2957" s="1">
        <v>45313</v>
      </c>
      <c r="R2957">
        <v>5.3687699960556813E-2</v>
      </c>
      <c r="W2957" s="1">
        <v>45313</v>
      </c>
      <c r="X2957">
        <v>7.9607525467663406E-2</v>
      </c>
      <c r="AC2957" s="1">
        <v>45313</v>
      </c>
      <c r="AD2957">
        <v>6.0537498495228735E-2</v>
      </c>
      <c r="AI2957" s="1">
        <v>45313</v>
      </c>
      <c r="AJ2957">
        <v>8.0026888551433806E-2</v>
      </c>
      <c r="AO2957" s="1">
        <v>45313</v>
      </c>
      <c r="AP2957">
        <v>4.0185320488092514E-2</v>
      </c>
      <c r="AU2957" s="1">
        <v>45313</v>
      </c>
      <c r="AV2957">
        <v>4.7957309341163497E-2</v>
      </c>
      <c r="BA2957" s="1">
        <v>45313</v>
      </c>
      <c r="BB2957">
        <v>0.14330272451867543</v>
      </c>
      <c r="BG2957" s="1">
        <v>45313</v>
      </c>
      <c r="BH2957">
        <v>0.1905218120847598</v>
      </c>
    </row>
    <row r="2958" spans="5:60" x14ac:dyDescent="0.3">
      <c r="E2958" s="1">
        <v>45314</v>
      </c>
      <c r="F2958">
        <v>9.6105724131792802E-2</v>
      </c>
      <c r="K2958" s="1">
        <v>45314</v>
      </c>
      <c r="L2958">
        <v>0.10361373820021598</v>
      </c>
      <c r="Q2958" s="1">
        <v>45314</v>
      </c>
      <c r="R2958">
        <v>5.3138049214725598E-2</v>
      </c>
      <c r="W2958" s="1">
        <v>45314</v>
      </c>
      <c r="X2958">
        <v>7.9850717888005102E-2</v>
      </c>
      <c r="AC2958" s="1">
        <v>45314</v>
      </c>
      <c r="AD2958">
        <v>6.0350724847343135E-2</v>
      </c>
      <c r="AI2958" s="1">
        <v>45314</v>
      </c>
      <c r="AJ2958">
        <v>7.9385815109223448E-2</v>
      </c>
      <c r="AO2958" s="1">
        <v>45314</v>
      </c>
      <c r="AP2958">
        <v>3.9399462271085664E-2</v>
      </c>
      <c r="AU2958" s="1">
        <v>45314</v>
      </c>
      <c r="AV2958">
        <v>4.6943108156659002E-2</v>
      </c>
      <c r="BA2958" s="1">
        <v>45314</v>
      </c>
      <c r="BB2958">
        <v>0.1433635618198684</v>
      </c>
      <c r="BG2958" s="1">
        <v>45314</v>
      </c>
      <c r="BH2958">
        <v>0.18254168228627801</v>
      </c>
    </row>
    <row r="2959" spans="5:60" x14ac:dyDescent="0.3">
      <c r="E2959" s="1">
        <v>45315</v>
      </c>
      <c r="F2959">
        <v>9.3403622997206059E-2</v>
      </c>
      <c r="K2959" s="1">
        <v>45315</v>
      </c>
      <c r="L2959">
        <v>0.13017687690443025</v>
      </c>
      <c r="Q2959" s="1">
        <v>45315</v>
      </c>
      <c r="R2959">
        <v>5.1645028338353882E-2</v>
      </c>
      <c r="W2959" s="1">
        <v>45315</v>
      </c>
      <c r="X2959">
        <v>7.7726150653620846E-2</v>
      </c>
      <c r="AC2959" s="1">
        <v>45315</v>
      </c>
      <c r="AD2959">
        <v>5.8824139342783341E-2</v>
      </c>
      <c r="AI2959" s="1">
        <v>45315</v>
      </c>
      <c r="AJ2959">
        <v>7.7304523667256181E-2</v>
      </c>
      <c r="AO2959" s="1">
        <v>45315</v>
      </c>
      <c r="AP2959">
        <v>3.9142665750142108E-2</v>
      </c>
      <c r="AU2959" s="1">
        <v>45315</v>
      </c>
      <c r="AV2959">
        <v>4.65788085850182E-2</v>
      </c>
      <c r="BA2959" s="1">
        <v>45315</v>
      </c>
      <c r="BB2959">
        <v>0.13977991274043686</v>
      </c>
      <c r="BG2959" s="1">
        <v>45315</v>
      </c>
      <c r="BH2959">
        <v>0.17837065002217362</v>
      </c>
    </row>
    <row r="2960" spans="5:60" x14ac:dyDescent="0.3">
      <c r="E2960" s="1">
        <v>45316</v>
      </c>
      <c r="F2960">
        <v>9.2144331450931274E-2</v>
      </c>
      <c r="K2960" s="1">
        <v>45316</v>
      </c>
      <c r="L2960">
        <v>0.12729512738160545</v>
      </c>
      <c r="Q2960" s="1">
        <v>45316</v>
      </c>
      <c r="R2960">
        <v>5.7736052675263903E-2</v>
      </c>
      <c r="W2960" s="1">
        <v>45316</v>
      </c>
      <c r="X2960">
        <v>8.0090875870624634E-2</v>
      </c>
      <c r="AC2960" s="1">
        <v>45316</v>
      </c>
      <c r="AD2960">
        <v>6.115801728268979E-2</v>
      </c>
      <c r="AI2960" s="1">
        <v>45316</v>
      </c>
      <c r="AJ2960">
        <v>8.122491314452758E-2</v>
      </c>
      <c r="AO2960" s="1">
        <v>45316</v>
      </c>
      <c r="AP2960">
        <v>4.1429715558092189E-2</v>
      </c>
      <c r="AU2960" s="1">
        <v>45316</v>
      </c>
      <c r="AV2960">
        <v>4.5840248938875096E-2</v>
      </c>
      <c r="BA2960" s="1">
        <v>45316</v>
      </c>
      <c r="BB2960">
        <v>0.1401332578686722</v>
      </c>
      <c r="BG2960" s="1">
        <v>45316</v>
      </c>
      <c r="BH2960">
        <v>0.17691623081192898</v>
      </c>
    </row>
    <row r="2961" spans="5:60" x14ac:dyDescent="0.3">
      <c r="E2961" s="1">
        <v>45317</v>
      </c>
      <c r="F2961">
        <v>9.0065136959458045E-2</v>
      </c>
      <c r="K2961" s="1">
        <v>45317</v>
      </c>
      <c r="L2961">
        <v>0.12970288378520831</v>
      </c>
      <c r="Q2961" s="1">
        <v>45317</v>
      </c>
      <c r="R2961">
        <v>5.6346428720947403E-2</v>
      </c>
      <c r="W2961" s="1">
        <v>45317</v>
      </c>
      <c r="X2961">
        <v>7.8512716986914699E-2</v>
      </c>
      <c r="AC2961" s="1">
        <v>45317</v>
      </c>
      <c r="AD2961">
        <v>6.0048332382065917E-2</v>
      </c>
      <c r="AI2961" s="1">
        <v>45317</v>
      </c>
      <c r="AJ2961">
        <v>7.9654252815491516E-2</v>
      </c>
      <c r="AO2961" s="1">
        <v>45317</v>
      </c>
      <c r="AP2961">
        <v>4.0451016886428839E-2</v>
      </c>
      <c r="AU2961" s="1">
        <v>45317</v>
      </c>
      <c r="AV2961">
        <v>4.4692082812082735E-2</v>
      </c>
      <c r="BA2961" s="1">
        <v>45317</v>
      </c>
      <c r="BB2961">
        <v>0.13659759382689687</v>
      </c>
      <c r="BG2961" s="1">
        <v>45317</v>
      </c>
      <c r="BH2961">
        <v>0.17279315872363635</v>
      </c>
    </row>
    <row r="2962" spans="5:60" x14ac:dyDescent="0.3">
      <c r="E2962" s="1">
        <v>45318</v>
      </c>
      <c r="F2962">
        <v>9.2399851415851983E-2</v>
      </c>
      <c r="K2962" s="1">
        <v>45318</v>
      </c>
      <c r="L2962">
        <v>0.12970288378520831</v>
      </c>
      <c r="Q2962" s="1">
        <v>45318</v>
      </c>
      <c r="R2962">
        <v>5.5737931917460404E-2</v>
      </c>
      <c r="W2962" s="1">
        <v>45318</v>
      </c>
      <c r="X2962">
        <v>7.1653352389567104E-2</v>
      </c>
      <c r="AC2962" s="1">
        <v>45318</v>
      </c>
      <c r="AD2962">
        <v>5.4606053602191243E-2</v>
      </c>
      <c r="AI2962" s="1">
        <v>45318</v>
      </c>
      <c r="AJ2962">
        <v>7.9971397263994284E-2</v>
      </c>
      <c r="AO2962" s="1">
        <v>45318</v>
      </c>
      <c r="AP2962">
        <v>4.0451016886428839E-2</v>
      </c>
      <c r="AU2962" s="1">
        <v>45318</v>
      </c>
      <c r="AV2962">
        <v>4.4692082812082735E-2</v>
      </c>
      <c r="BA2962" s="1">
        <v>45318</v>
      </c>
      <c r="BB2962">
        <v>0.11827593233086547</v>
      </c>
      <c r="BG2962" s="1">
        <v>45318</v>
      </c>
      <c r="BH2962">
        <v>0.17620018250606689</v>
      </c>
    </row>
    <row r="2963" spans="5:60" x14ac:dyDescent="0.3">
      <c r="E2963" s="1">
        <v>45319</v>
      </c>
      <c r="F2963">
        <v>9.4892611428988083E-2</v>
      </c>
      <c r="K2963" s="1">
        <v>45319</v>
      </c>
      <c r="L2963">
        <v>0.13209633584714431</v>
      </c>
      <c r="Q2963" s="1">
        <v>45319</v>
      </c>
      <c r="R2963">
        <v>5.6084064411035923E-2</v>
      </c>
      <c r="W2963" s="1">
        <v>45319</v>
      </c>
      <c r="X2963">
        <v>7.3365056354018229E-2</v>
      </c>
      <c r="AC2963" s="1">
        <v>45319</v>
      </c>
      <c r="AD2963">
        <v>5.5720236874508826E-2</v>
      </c>
      <c r="AI2963" s="1">
        <v>45319</v>
      </c>
      <c r="AJ2963">
        <v>8.1923361002419301E-2</v>
      </c>
      <c r="AO2963" s="1">
        <v>45319</v>
      </c>
      <c r="AP2963">
        <v>4.1492591463925178E-2</v>
      </c>
      <c r="AU2963" s="1">
        <v>45319</v>
      </c>
      <c r="AV2963">
        <v>4.5835084447643192E-2</v>
      </c>
      <c r="BA2963" s="1">
        <v>45319</v>
      </c>
      <c r="BB2963">
        <v>0.12062415100534478</v>
      </c>
      <c r="BG2963" s="1">
        <v>45319</v>
      </c>
      <c r="BH2963">
        <v>0.18096708247996762</v>
      </c>
    </row>
    <row r="2964" spans="5:60" x14ac:dyDescent="0.3">
      <c r="E2964" s="1">
        <v>45320</v>
      </c>
      <c r="F2964">
        <v>9.6250264939908958E-2</v>
      </c>
      <c r="K2964" s="1">
        <v>45320</v>
      </c>
      <c r="L2964">
        <v>0.13210936092706402</v>
      </c>
      <c r="Q2964" s="1">
        <v>45320</v>
      </c>
      <c r="R2964">
        <v>5.4614186358555472E-2</v>
      </c>
      <c r="W2964" s="1">
        <v>45320</v>
      </c>
      <c r="X2964">
        <v>7.4764641473548013E-2</v>
      </c>
      <c r="AC2964" s="1">
        <v>45320</v>
      </c>
      <c r="AD2964">
        <v>5.792868596657131E-2</v>
      </c>
      <c r="AI2964" s="1">
        <v>45320</v>
      </c>
      <c r="AJ2964">
        <v>8.2830950394106012E-2</v>
      </c>
      <c r="AO2964" s="1">
        <v>45320</v>
      </c>
      <c r="AP2964">
        <v>4.2151160750889059E-2</v>
      </c>
      <c r="AU2964" s="1">
        <v>45320</v>
      </c>
      <c r="AV2964">
        <v>4.5658410188035396E-2</v>
      </c>
      <c r="BA2964" s="1">
        <v>45320</v>
      </c>
      <c r="BB2964">
        <v>0.12967339969298949</v>
      </c>
      <c r="BG2964" s="1">
        <v>45320</v>
      </c>
      <c r="BH2964">
        <v>0.18572578196666631</v>
      </c>
    </row>
    <row r="2965" spans="5:60" x14ac:dyDescent="0.3">
      <c r="E2965" s="1">
        <v>45321</v>
      </c>
      <c r="F2965">
        <v>9.2471986268184536E-2</v>
      </c>
      <c r="K2965" s="1">
        <v>45321</v>
      </c>
      <c r="L2965">
        <v>0.13228771865691799</v>
      </c>
      <c r="Q2965" s="1">
        <v>45321</v>
      </c>
      <c r="R2965">
        <v>5.3180558477899167E-2</v>
      </c>
      <c r="W2965" s="1">
        <v>45321</v>
      </c>
      <c r="X2965">
        <v>7.1852901457080884E-2</v>
      </c>
      <c r="AC2965" s="1">
        <v>45321</v>
      </c>
      <c r="AD2965">
        <v>5.513132925080682E-2</v>
      </c>
      <c r="AI2965" s="1">
        <v>45321</v>
      </c>
      <c r="AJ2965">
        <v>7.5364916753579494E-2</v>
      </c>
      <c r="AO2965" s="1">
        <v>45321</v>
      </c>
      <c r="AP2965">
        <v>4.069762336322965E-2</v>
      </c>
      <c r="AU2965" s="1">
        <v>45321</v>
      </c>
      <c r="AV2965">
        <v>4.4717602480709918E-2</v>
      </c>
      <c r="BA2965" s="1">
        <v>45321</v>
      </c>
      <c r="BB2965">
        <v>0.1350242808591694</v>
      </c>
      <c r="BG2965" s="1">
        <v>45321</v>
      </c>
      <c r="BH2965">
        <v>0.18597812847483883</v>
      </c>
    </row>
    <row r="2966" spans="5:60" x14ac:dyDescent="0.3">
      <c r="E2966" s="1">
        <v>45322</v>
      </c>
      <c r="F2966">
        <v>0.1106220654796065</v>
      </c>
      <c r="K2966" s="1">
        <v>45322</v>
      </c>
      <c r="L2966">
        <v>0.13000015020519282</v>
      </c>
      <c r="Q2966" s="1">
        <v>45322</v>
      </c>
      <c r="R2966">
        <v>5.3012383929831305E-2</v>
      </c>
      <c r="W2966" s="1">
        <v>45322</v>
      </c>
      <c r="X2966">
        <v>7.0518832958921598E-2</v>
      </c>
      <c r="AC2966" s="1">
        <v>45322</v>
      </c>
      <c r="AD2966">
        <v>5.6327363756297405E-2</v>
      </c>
      <c r="AI2966" s="1">
        <v>45322</v>
      </c>
      <c r="AJ2966">
        <v>7.3633204250379128E-2</v>
      </c>
      <c r="AO2966" s="1">
        <v>45322</v>
      </c>
      <c r="AP2966">
        <v>4.1811766887932658E-2</v>
      </c>
      <c r="AU2966" s="1">
        <v>45322</v>
      </c>
      <c r="AV2966">
        <v>4.4672783327048188E-2</v>
      </c>
      <c r="BA2966" s="1">
        <v>45322</v>
      </c>
      <c r="BB2966">
        <v>0.13729444630273188</v>
      </c>
      <c r="BG2966" s="1">
        <v>45322</v>
      </c>
      <c r="BH2966">
        <v>0.20025932700502502</v>
      </c>
    </row>
    <row r="2967" spans="5:60" x14ac:dyDescent="0.3">
      <c r="E2967" s="1">
        <v>45323</v>
      </c>
      <c r="F2967">
        <v>0.1148337426220495</v>
      </c>
      <c r="K2967" s="1">
        <v>45323</v>
      </c>
      <c r="L2967">
        <v>0.12745105269470169</v>
      </c>
      <c r="Q2967" s="1">
        <v>45323</v>
      </c>
      <c r="R2967">
        <v>5.5066804728253121E-2</v>
      </c>
      <c r="W2967" s="1">
        <v>45323</v>
      </c>
      <c r="X2967">
        <v>7.3572067706610011E-2</v>
      </c>
      <c r="AC2967" s="1">
        <v>45323</v>
      </c>
      <c r="AD2967">
        <v>5.638595382779564E-2</v>
      </c>
      <c r="AI2967" s="1">
        <v>45323</v>
      </c>
      <c r="AJ2967">
        <v>7.7552120415162434E-2</v>
      </c>
      <c r="AO2967" s="1">
        <v>45323</v>
      </c>
      <c r="AP2967">
        <v>4.0837878486188334E-2</v>
      </c>
      <c r="AU2967" s="1">
        <v>45323</v>
      </c>
      <c r="AV2967">
        <v>4.3727475521042704E-2</v>
      </c>
      <c r="BA2967" s="1">
        <v>45323</v>
      </c>
      <c r="BB2967">
        <v>0.15127429245068005</v>
      </c>
      <c r="BG2967" s="1">
        <v>45323</v>
      </c>
      <c r="BH2967">
        <v>0.20243199231063783</v>
      </c>
    </row>
    <row r="2968" spans="5:60" x14ac:dyDescent="0.3">
      <c r="E2968" s="1">
        <v>45324</v>
      </c>
      <c r="F2968">
        <v>0.11617619124554654</v>
      </c>
      <c r="K2968" s="1">
        <v>45324</v>
      </c>
      <c r="L2968">
        <v>0.12471645025170115</v>
      </c>
      <c r="Q2968" s="1">
        <v>45324</v>
      </c>
      <c r="R2968">
        <v>5.6348458480321023E-2</v>
      </c>
      <c r="W2968" s="1">
        <v>45324</v>
      </c>
      <c r="X2968">
        <v>7.8833104336520132E-2</v>
      </c>
      <c r="AC2968" s="1">
        <v>45324</v>
      </c>
      <c r="AD2968">
        <v>6.1030302808700594E-2</v>
      </c>
      <c r="AI2968" s="1">
        <v>45324</v>
      </c>
      <c r="AJ2968">
        <v>8.0771679750640812E-2</v>
      </c>
      <c r="AO2968" s="1">
        <v>45324</v>
      </c>
      <c r="AP2968">
        <v>4.1793983094698763E-2</v>
      </c>
      <c r="AU2968" s="1">
        <v>45324</v>
      </c>
      <c r="AV2968">
        <v>4.2745442329706437E-2</v>
      </c>
      <c r="BA2968" s="1">
        <v>45324</v>
      </c>
      <c r="BB2968">
        <v>0.16572262617395694</v>
      </c>
      <c r="BG2968" s="1">
        <v>45324</v>
      </c>
      <c r="BH2968">
        <v>0.19829386757731265</v>
      </c>
    </row>
    <row r="2969" spans="5:60" x14ac:dyDescent="0.3">
      <c r="E2969" s="1">
        <v>45325</v>
      </c>
      <c r="F2969">
        <v>0.11328609777206776</v>
      </c>
      <c r="K2969" s="1">
        <v>45325</v>
      </c>
      <c r="L2969">
        <v>0.11481144217568129</v>
      </c>
      <c r="Q2969" s="1">
        <v>45325</v>
      </c>
      <c r="R2969">
        <v>5.6709911749380983E-2</v>
      </c>
      <c r="W2969" s="1">
        <v>45325</v>
      </c>
      <c r="X2969">
        <v>8.0336768609951925E-2</v>
      </c>
      <c r="AC2969" s="1">
        <v>45325</v>
      </c>
      <c r="AD2969">
        <v>6.2284470861404491E-2</v>
      </c>
      <c r="AI2969" s="1">
        <v>45325</v>
      </c>
      <c r="AJ2969">
        <v>8.1620554776553403E-2</v>
      </c>
      <c r="AO2969" s="1">
        <v>45325</v>
      </c>
      <c r="AP2969">
        <v>4.2746422550987415E-2</v>
      </c>
      <c r="AU2969" s="1">
        <v>45325</v>
      </c>
      <c r="AV2969">
        <v>3.6959406566247313E-2</v>
      </c>
      <c r="BA2969" s="1">
        <v>45325</v>
      </c>
      <c r="BB2969">
        <v>0.16883196383351062</v>
      </c>
      <c r="BG2969" s="1">
        <v>45325</v>
      </c>
      <c r="BH2969">
        <v>0.1807630703533355</v>
      </c>
    </row>
    <row r="2970" spans="5:60" x14ac:dyDescent="0.3">
      <c r="E2970" s="1">
        <v>45326</v>
      </c>
      <c r="F2970">
        <v>0.11414649477147754</v>
      </c>
      <c r="K2970" s="1">
        <v>45326</v>
      </c>
      <c r="L2970">
        <v>0.11688378329895824</v>
      </c>
      <c r="Q2970" s="1">
        <v>45326</v>
      </c>
      <c r="R2970">
        <v>5.5917660671876028E-2</v>
      </c>
      <c r="W2970" s="1">
        <v>45326</v>
      </c>
      <c r="X2970">
        <v>7.9607296444949058E-2</v>
      </c>
      <c r="AC2970" s="1">
        <v>45326</v>
      </c>
      <c r="AD2970">
        <v>6.168568134258829E-2</v>
      </c>
      <c r="AI2970" s="1">
        <v>45326</v>
      </c>
      <c r="AJ2970">
        <v>8.1919056317251174E-2</v>
      </c>
      <c r="AO2970" s="1">
        <v>45326</v>
      </c>
      <c r="AP2970">
        <v>4.14474369563754E-2</v>
      </c>
      <c r="AU2970" s="1">
        <v>45326</v>
      </c>
      <c r="AV2970">
        <v>3.7864379911296868E-2</v>
      </c>
      <c r="BA2970" s="1">
        <v>45326</v>
      </c>
      <c r="BB2970">
        <v>0.16502849096463287</v>
      </c>
      <c r="BG2970" s="1">
        <v>45326</v>
      </c>
      <c r="BH2970">
        <v>0.18543068199969534</v>
      </c>
    </row>
    <row r="2971" spans="5:60" x14ac:dyDescent="0.3">
      <c r="E2971" s="1">
        <v>45327</v>
      </c>
      <c r="F2971">
        <v>0.11611402686001868</v>
      </c>
      <c r="K2971" s="1">
        <v>45327</v>
      </c>
      <c r="L2971">
        <v>0.11600487804852826</v>
      </c>
      <c r="Q2971" s="1">
        <v>45327</v>
      </c>
      <c r="R2971">
        <v>5.8970859918926186E-2</v>
      </c>
      <c r="W2971" s="1">
        <v>45327</v>
      </c>
      <c r="X2971">
        <v>8.6209062056333288E-2</v>
      </c>
      <c r="AC2971" s="1">
        <v>45327</v>
      </c>
      <c r="AD2971">
        <v>6.5708108842876672E-2</v>
      </c>
      <c r="AI2971" s="1">
        <v>45327</v>
      </c>
      <c r="AJ2971">
        <v>8.6938744792573019E-2</v>
      </c>
      <c r="AO2971" s="1">
        <v>45327</v>
      </c>
      <c r="AP2971">
        <v>4.2600781422782161E-2</v>
      </c>
      <c r="AU2971" s="1">
        <v>45327</v>
      </c>
      <c r="AV2971">
        <v>3.9158733613425999E-2</v>
      </c>
      <c r="BA2971" s="1">
        <v>45327</v>
      </c>
      <c r="BB2971">
        <v>0.17676404197810111</v>
      </c>
      <c r="BG2971" s="1">
        <v>45327</v>
      </c>
      <c r="BH2971">
        <v>0.19091547366249456</v>
      </c>
    </row>
    <row r="2972" spans="5:60" x14ac:dyDescent="0.3">
      <c r="E2972" s="1">
        <v>45328</v>
      </c>
      <c r="F2972">
        <v>0.10785054405552402</v>
      </c>
      <c r="K2972" s="1">
        <v>45328</v>
      </c>
      <c r="L2972">
        <v>0.11722129269006719</v>
      </c>
      <c r="Q2972" s="1">
        <v>45328</v>
      </c>
      <c r="R2972">
        <v>5.7029595138455708E-2</v>
      </c>
      <c r="W2972" s="1">
        <v>45328</v>
      </c>
      <c r="X2972">
        <v>8.4154888834494443E-2</v>
      </c>
      <c r="AC2972" s="1">
        <v>45328</v>
      </c>
      <c r="AD2972">
        <v>6.5509411662627456E-2</v>
      </c>
      <c r="AI2972" s="1">
        <v>45328</v>
      </c>
      <c r="AJ2972">
        <v>9.2622270605740284E-2</v>
      </c>
      <c r="AO2972" s="1">
        <v>45328</v>
      </c>
      <c r="AP2972">
        <v>4.1971968541221379E-2</v>
      </c>
      <c r="AU2972" s="1">
        <v>45328</v>
      </c>
      <c r="AV2972">
        <v>3.7834776953732191E-2</v>
      </c>
      <c r="BA2972" s="1">
        <v>45328</v>
      </c>
      <c r="BB2972">
        <v>0.17668963980645977</v>
      </c>
      <c r="BG2972" s="1">
        <v>45328</v>
      </c>
      <c r="BH2972">
        <v>0.17959961954726464</v>
      </c>
    </row>
    <row r="2973" spans="5:60" x14ac:dyDescent="0.3">
      <c r="E2973" s="1">
        <v>45329</v>
      </c>
      <c r="F2973">
        <v>0.10731223203436648</v>
      </c>
      <c r="K2973" s="1">
        <v>45329</v>
      </c>
      <c r="L2973">
        <v>0.11553490372512536</v>
      </c>
      <c r="Q2973" s="1">
        <v>45329</v>
      </c>
      <c r="R2973">
        <v>5.5806744016622306E-2</v>
      </c>
      <c r="W2973" s="1">
        <v>45329</v>
      </c>
      <c r="X2973">
        <v>8.2670161941353737E-2</v>
      </c>
      <c r="AC2973" s="1">
        <v>45329</v>
      </c>
      <c r="AD2973">
        <v>6.4105146789004294E-2</v>
      </c>
      <c r="AI2973" s="1">
        <v>45329</v>
      </c>
      <c r="AJ2973">
        <v>9.0498465861706193E-2</v>
      </c>
      <c r="AO2973" s="1">
        <v>45329</v>
      </c>
      <c r="AP2973">
        <v>4.1048795097816199E-2</v>
      </c>
      <c r="AU2973" s="1">
        <v>45329</v>
      </c>
      <c r="AV2973">
        <v>3.6951366303411622E-2</v>
      </c>
      <c r="BA2973" s="1">
        <v>45329</v>
      </c>
      <c r="BB2973">
        <v>0.17274967030442645</v>
      </c>
      <c r="BG2973" s="1">
        <v>45329</v>
      </c>
      <c r="BH2973">
        <v>0.17507589657199149</v>
      </c>
    </row>
    <row r="2974" spans="5:60" x14ac:dyDescent="0.3">
      <c r="E2974" s="1">
        <v>45330</v>
      </c>
      <c r="F2974">
        <v>0.10487047283113989</v>
      </c>
      <c r="K2974" s="1">
        <v>45330</v>
      </c>
      <c r="L2974">
        <v>0.11400202264677084</v>
      </c>
      <c r="Q2974" s="1">
        <v>45330</v>
      </c>
      <c r="R2974">
        <v>5.4535807169951288E-2</v>
      </c>
      <c r="W2974" s="1">
        <v>45330</v>
      </c>
      <c r="X2974">
        <v>8.2467900158125246E-2</v>
      </c>
      <c r="AC2974" s="1">
        <v>45330</v>
      </c>
      <c r="AD2974">
        <v>6.3484499412916451E-2</v>
      </c>
      <c r="AI2974" s="1">
        <v>45330</v>
      </c>
      <c r="AJ2974">
        <v>8.8488991304107839E-2</v>
      </c>
      <c r="AO2974" s="1">
        <v>45330</v>
      </c>
      <c r="AP2974">
        <v>4.0715212413485205E-2</v>
      </c>
      <c r="AU2974" s="1">
        <v>45330</v>
      </c>
      <c r="AV2974">
        <v>3.6141966169120805E-2</v>
      </c>
      <c r="BA2974" s="1">
        <v>45330</v>
      </c>
      <c r="BB2974">
        <v>0.16933716146439731</v>
      </c>
      <c r="BG2974" s="1">
        <v>45330</v>
      </c>
      <c r="BH2974">
        <v>0.17925296172100746</v>
      </c>
    </row>
    <row r="2975" spans="5:60" x14ac:dyDescent="0.3">
      <c r="E2975" s="1">
        <v>45331</v>
      </c>
      <c r="F2975">
        <v>0.1047377380373294</v>
      </c>
      <c r="K2975" s="1">
        <v>45331</v>
      </c>
      <c r="L2975">
        <v>0.11214887354633388</v>
      </c>
      <c r="Q2975" s="1">
        <v>45331</v>
      </c>
      <c r="R2975">
        <v>5.4708166401196114E-2</v>
      </c>
      <c r="W2975" s="1">
        <v>45331</v>
      </c>
      <c r="X2975">
        <v>8.2196693006832702E-2</v>
      </c>
      <c r="AC2975" s="1">
        <v>45331</v>
      </c>
      <c r="AD2975">
        <v>6.3464189563294804E-2</v>
      </c>
      <c r="AI2975" s="1">
        <v>45331</v>
      </c>
      <c r="AJ2975">
        <v>8.7232994634328112E-2</v>
      </c>
      <c r="AO2975" s="1">
        <v>45331</v>
      </c>
      <c r="AP2975">
        <v>4.0044440762795841E-2</v>
      </c>
      <c r="AU2975" s="1">
        <v>45331</v>
      </c>
      <c r="AV2975">
        <v>3.5294146687101867E-2</v>
      </c>
      <c r="BA2975" s="1">
        <v>45331</v>
      </c>
      <c r="BB2975">
        <v>0.16841645290958937</v>
      </c>
      <c r="BG2975" s="1">
        <v>45331</v>
      </c>
      <c r="BH2975">
        <v>0.18256496903557193</v>
      </c>
    </row>
    <row r="2976" spans="5:60" x14ac:dyDescent="0.3">
      <c r="E2976" s="1">
        <v>45332</v>
      </c>
      <c r="F2976">
        <v>0.10672904866212915</v>
      </c>
      <c r="K2976" s="1">
        <v>45332</v>
      </c>
      <c r="L2976">
        <v>0.11455593457981712</v>
      </c>
      <c r="Q2976" s="1">
        <v>45332</v>
      </c>
      <c r="R2976">
        <v>5.5791471993214277E-2</v>
      </c>
      <c r="W2976" s="1">
        <v>45332</v>
      </c>
      <c r="X2976">
        <v>8.4174556477375387E-2</v>
      </c>
      <c r="AC2976" s="1">
        <v>45332</v>
      </c>
      <c r="AD2976">
        <v>6.4980998967539033E-2</v>
      </c>
      <c r="AI2976" s="1">
        <v>45332</v>
      </c>
      <c r="AJ2976">
        <v>8.6068619431447738E-2</v>
      </c>
      <c r="AO2976" s="1">
        <v>45332</v>
      </c>
      <c r="AP2976">
        <v>4.0940247558030711E-2</v>
      </c>
      <c r="AU2976" s="1">
        <v>45332</v>
      </c>
      <c r="AV2976">
        <v>3.3679437627269757E-2</v>
      </c>
      <c r="BA2976" s="1">
        <v>45332</v>
      </c>
      <c r="BB2976">
        <v>0.17209746066640014</v>
      </c>
      <c r="BG2976" s="1">
        <v>45332</v>
      </c>
      <c r="BH2976">
        <v>0.1870731707332689</v>
      </c>
    </row>
    <row r="2977" spans="5:60" x14ac:dyDescent="0.3">
      <c r="E2977" s="1">
        <v>45333</v>
      </c>
      <c r="F2977">
        <v>0.10890321576456613</v>
      </c>
      <c r="K2977" s="1">
        <v>45333</v>
      </c>
      <c r="L2977">
        <v>0.11321685606561384</v>
      </c>
      <c r="Q2977" s="1">
        <v>45333</v>
      </c>
      <c r="R2977">
        <v>5.61380711393955E-2</v>
      </c>
      <c r="W2977" s="1">
        <v>45333</v>
      </c>
      <c r="X2977">
        <v>8.2940823340715841E-2</v>
      </c>
      <c r="AC2977" s="1">
        <v>45333</v>
      </c>
      <c r="AD2977">
        <v>6.3465699748392432E-2</v>
      </c>
      <c r="AI2977" s="1">
        <v>45333</v>
      </c>
      <c r="AJ2977">
        <v>8.1897577278492298E-2</v>
      </c>
      <c r="AO2977" s="1">
        <v>45333</v>
      </c>
      <c r="AP2977">
        <v>4.1867029343534756E-2</v>
      </c>
      <c r="AU2977" s="1">
        <v>45333</v>
      </c>
      <c r="AV2977">
        <v>3.4475192581868555E-2</v>
      </c>
      <c r="BA2977" s="1">
        <v>45333</v>
      </c>
      <c r="BB2977">
        <v>0.17485712309206883</v>
      </c>
      <c r="BG2977" s="1">
        <v>45333</v>
      </c>
      <c r="BH2977">
        <v>0.18930725887162625</v>
      </c>
    </row>
    <row r="2978" spans="5:60" x14ac:dyDescent="0.3">
      <c r="E2978" s="1">
        <v>45334</v>
      </c>
      <c r="F2978">
        <v>0.10946055631181448</v>
      </c>
      <c r="K2978" s="1">
        <v>45334</v>
      </c>
      <c r="L2978">
        <v>0.11218007173444446</v>
      </c>
      <c r="Q2978" s="1">
        <v>45334</v>
      </c>
      <c r="R2978">
        <v>5.6584600086113088E-2</v>
      </c>
      <c r="W2978" s="1">
        <v>45334</v>
      </c>
      <c r="X2978">
        <v>8.2293698042897545E-2</v>
      </c>
      <c r="AC2978" s="1">
        <v>45334</v>
      </c>
      <c r="AD2978">
        <v>6.2543448963450307E-2</v>
      </c>
      <c r="AI2978" s="1">
        <v>45334</v>
      </c>
      <c r="AJ2978">
        <v>8.1657049490012401E-2</v>
      </c>
      <c r="AO2978" s="1">
        <v>45334</v>
      </c>
      <c r="AP2978">
        <v>3.9039761708567364E-2</v>
      </c>
      <c r="AU2978" s="1">
        <v>45334</v>
      </c>
      <c r="AV2978">
        <v>3.2206291532582212E-2</v>
      </c>
      <c r="BA2978" s="1">
        <v>45334</v>
      </c>
      <c r="BB2978">
        <v>0.17504972776303779</v>
      </c>
      <c r="BG2978" s="1">
        <v>45334</v>
      </c>
      <c r="BH2978">
        <v>0.19707542838308553</v>
      </c>
    </row>
    <row r="2979" spans="5:60" x14ac:dyDescent="0.3">
      <c r="E2979" s="1">
        <v>45335</v>
      </c>
      <c r="F2979">
        <v>0.12174462740683695</v>
      </c>
      <c r="K2979" s="1">
        <v>45335</v>
      </c>
      <c r="L2979">
        <v>0.12019236313072611</v>
      </c>
      <c r="Q2979" s="1">
        <v>45335</v>
      </c>
      <c r="R2979">
        <v>5.9367935325179567E-2</v>
      </c>
      <c r="W2979" s="1">
        <v>45335</v>
      </c>
      <c r="X2979">
        <v>8.3627252352896503E-2</v>
      </c>
      <c r="AC2979" s="1">
        <v>45335</v>
      </c>
      <c r="AD2979">
        <v>6.4700434390124531E-2</v>
      </c>
      <c r="AI2979" s="1">
        <v>45335</v>
      </c>
      <c r="AJ2979">
        <v>8.6689450631130593E-2</v>
      </c>
      <c r="AO2979" s="1">
        <v>45335</v>
      </c>
      <c r="AP2979">
        <v>3.8976952556227039E-2</v>
      </c>
      <c r="AU2979" s="1">
        <v>45335</v>
      </c>
      <c r="AV2979">
        <v>3.1523053413145895E-2</v>
      </c>
      <c r="BA2979" s="1">
        <v>45335</v>
      </c>
      <c r="BB2979">
        <v>0.17445994054585851</v>
      </c>
      <c r="BG2979" s="1">
        <v>45335</v>
      </c>
      <c r="BH2979">
        <v>0.24290274043129004</v>
      </c>
    </row>
    <row r="2980" spans="5:60" x14ac:dyDescent="0.3">
      <c r="E2980" s="1">
        <v>45336</v>
      </c>
      <c r="F2980">
        <v>0.12167462481922857</v>
      </c>
      <c r="K2980" s="1">
        <v>45336</v>
      </c>
      <c r="L2980">
        <v>0.11743516319513543</v>
      </c>
      <c r="Q2980" s="1">
        <v>45336</v>
      </c>
      <c r="R2980">
        <v>5.9566272858575811E-2</v>
      </c>
      <c r="W2980" s="1">
        <v>45336</v>
      </c>
      <c r="X2980">
        <v>8.3759774000460613E-2</v>
      </c>
      <c r="AC2980" s="1">
        <v>45336</v>
      </c>
      <c r="AD2980">
        <v>6.4535483635034085E-2</v>
      </c>
      <c r="AI2980" s="1">
        <v>45336</v>
      </c>
      <c r="AJ2980">
        <v>8.818635791565442E-2</v>
      </c>
      <c r="AO2980" s="1">
        <v>45336</v>
      </c>
      <c r="AP2980">
        <v>3.9213719216957217E-2</v>
      </c>
      <c r="AU2980" s="1">
        <v>45336</v>
      </c>
      <c r="AV2980">
        <v>3.1178197212097331E-2</v>
      </c>
      <c r="BA2980" s="1">
        <v>45336</v>
      </c>
      <c r="BB2980">
        <v>0.17139059155667319</v>
      </c>
      <c r="BG2980" s="1">
        <v>45336</v>
      </c>
      <c r="BH2980">
        <v>0.25031247433114101</v>
      </c>
    </row>
    <row r="2981" spans="5:60" x14ac:dyDescent="0.3">
      <c r="E2981" s="1">
        <v>45337</v>
      </c>
      <c r="F2981">
        <v>0.11939298384511171</v>
      </c>
      <c r="K2981" s="1">
        <v>45337</v>
      </c>
      <c r="L2981">
        <v>0.11572825575278739</v>
      </c>
      <c r="Q2981" s="1">
        <v>45337</v>
      </c>
      <c r="R2981">
        <v>5.9312390410580972E-2</v>
      </c>
      <c r="W2981" s="1">
        <v>45337</v>
      </c>
      <c r="X2981">
        <v>8.3000863952347625E-2</v>
      </c>
      <c r="AC2981" s="1">
        <v>45337</v>
      </c>
      <c r="AD2981">
        <v>6.4128512825152181E-2</v>
      </c>
      <c r="AI2981" s="1">
        <v>45337</v>
      </c>
      <c r="AJ2981">
        <v>9.0501907722441183E-2</v>
      </c>
      <c r="AO2981" s="1">
        <v>45337</v>
      </c>
      <c r="AP2981">
        <v>3.8425693249148886E-2</v>
      </c>
      <c r="AU2981" s="1">
        <v>45337</v>
      </c>
      <c r="AV2981">
        <v>3.0773707855176934E-2</v>
      </c>
      <c r="BA2981" s="1">
        <v>45337</v>
      </c>
      <c r="BB2981">
        <v>0.16848026367593566</v>
      </c>
      <c r="BG2981" s="1">
        <v>45337</v>
      </c>
      <c r="BH2981">
        <v>0.25577276375094066</v>
      </c>
    </row>
    <row r="2982" spans="5:60" x14ac:dyDescent="0.3">
      <c r="E2982" s="1">
        <v>45338</v>
      </c>
      <c r="F2982">
        <v>0.11904512708250617</v>
      </c>
      <c r="K2982" s="1">
        <v>45338</v>
      </c>
      <c r="L2982">
        <v>0.11473000452469827</v>
      </c>
      <c r="Q2982" s="1">
        <v>45338</v>
      </c>
      <c r="R2982">
        <v>5.8891911047047607E-2</v>
      </c>
      <c r="W2982" s="1">
        <v>45338</v>
      </c>
      <c r="X2982">
        <v>8.1773302043239446E-2</v>
      </c>
      <c r="AC2982" s="1">
        <v>45338</v>
      </c>
      <c r="AD2982">
        <v>6.3562453021160689E-2</v>
      </c>
      <c r="AI2982" s="1">
        <v>45338</v>
      </c>
      <c r="AJ2982">
        <v>9.1482909897864964E-2</v>
      </c>
      <c r="AO2982" s="1">
        <v>45338</v>
      </c>
      <c r="AP2982">
        <v>3.892187720956982E-2</v>
      </c>
      <c r="AU2982" s="1">
        <v>45338</v>
      </c>
      <c r="AV2982">
        <v>3.0629391354524697E-2</v>
      </c>
      <c r="BA2982" s="1">
        <v>45338</v>
      </c>
      <c r="BB2982">
        <v>0.16552161034902396</v>
      </c>
      <c r="BG2982" s="1">
        <v>45338</v>
      </c>
      <c r="BH2982">
        <v>0.25622207932355751</v>
      </c>
    </row>
    <row r="2983" spans="5:60" x14ac:dyDescent="0.3">
      <c r="E2983" s="1">
        <v>45339</v>
      </c>
      <c r="F2983">
        <v>0.11865567441912335</v>
      </c>
      <c r="K2983" s="1">
        <v>45339</v>
      </c>
      <c r="L2983">
        <v>0.10819043171331792</v>
      </c>
      <c r="Q2983" s="1">
        <v>45339</v>
      </c>
      <c r="R2983">
        <v>5.8297733530194649E-2</v>
      </c>
      <c r="W2983" s="1">
        <v>45339</v>
      </c>
      <c r="X2983">
        <v>8.3521737114817612E-2</v>
      </c>
      <c r="AC2983" s="1">
        <v>45339</v>
      </c>
      <c r="AD2983">
        <v>6.4386964219555365E-2</v>
      </c>
      <c r="AI2983" s="1">
        <v>45339</v>
      </c>
      <c r="AJ2983">
        <v>9.2708640607474774E-2</v>
      </c>
      <c r="AO2983" s="1">
        <v>45339</v>
      </c>
      <c r="AP2983">
        <v>3.6605425759295533E-2</v>
      </c>
      <c r="AU2983" s="1">
        <v>45339</v>
      </c>
      <c r="AV2983">
        <v>2.7167693298192158E-2</v>
      </c>
      <c r="BA2983" s="1">
        <v>45339</v>
      </c>
      <c r="BB2983">
        <v>0.16939208490714322</v>
      </c>
      <c r="BG2983" s="1">
        <v>45339</v>
      </c>
      <c r="BH2983">
        <v>0.25994213653274278</v>
      </c>
    </row>
    <row r="2984" spans="5:60" x14ac:dyDescent="0.3">
      <c r="E2984" s="1">
        <v>45340</v>
      </c>
      <c r="F2984">
        <v>0.11941469006261006</v>
      </c>
      <c r="K2984" s="1">
        <v>45340</v>
      </c>
      <c r="L2984">
        <v>0.10733134480400761</v>
      </c>
      <c r="Q2984" s="1">
        <v>45340</v>
      </c>
      <c r="R2984">
        <v>5.9365225106544392E-2</v>
      </c>
      <c r="W2984" s="1">
        <v>45340</v>
      </c>
      <c r="X2984">
        <v>8.5428248535349124E-2</v>
      </c>
      <c r="AC2984" s="1">
        <v>45340</v>
      </c>
      <c r="AD2984">
        <v>6.5949995687533083E-2</v>
      </c>
      <c r="AI2984" s="1">
        <v>45340</v>
      </c>
      <c r="AJ2984">
        <v>9.4940043046478573E-2</v>
      </c>
      <c r="AO2984" s="1">
        <v>45340</v>
      </c>
      <c r="AP2984">
        <v>3.7483115969268281E-2</v>
      </c>
      <c r="AU2984" s="1">
        <v>45340</v>
      </c>
      <c r="AV2984">
        <v>2.7168082970615147E-2</v>
      </c>
      <c r="BA2984" s="1">
        <v>45340</v>
      </c>
      <c r="BB2984">
        <v>0.17076166551266078</v>
      </c>
      <c r="BG2984" s="1">
        <v>45340</v>
      </c>
      <c r="BH2984">
        <v>0.26619409106492042</v>
      </c>
    </row>
    <row r="2985" spans="5:60" x14ac:dyDescent="0.3">
      <c r="E2985" s="1">
        <v>45341</v>
      </c>
      <c r="F2985">
        <v>0.11658616059622041</v>
      </c>
      <c r="K2985" s="1">
        <v>45341</v>
      </c>
      <c r="L2985">
        <v>0.10713563166328455</v>
      </c>
      <c r="Q2985" s="1">
        <v>45341</v>
      </c>
      <c r="R2985">
        <v>6.0640612227637607E-2</v>
      </c>
      <c r="W2985" s="1">
        <v>45341</v>
      </c>
      <c r="X2985">
        <v>8.7481341461298406E-2</v>
      </c>
      <c r="AC2985" s="1">
        <v>45341</v>
      </c>
      <c r="AD2985">
        <v>6.7629074650283061E-2</v>
      </c>
      <c r="AI2985" s="1">
        <v>45341</v>
      </c>
      <c r="AJ2985">
        <v>9.739585405998416E-2</v>
      </c>
      <c r="AO2985" s="1">
        <v>45341</v>
      </c>
      <c r="AP2985">
        <v>3.7448974184581332E-2</v>
      </c>
      <c r="AU2985" s="1">
        <v>45341</v>
      </c>
      <c r="AV2985">
        <v>2.6809255014130753E-2</v>
      </c>
      <c r="BA2985" s="1">
        <v>45341</v>
      </c>
      <c r="BB2985">
        <v>0.17470489963356362</v>
      </c>
      <c r="BG2985" s="1">
        <v>45341</v>
      </c>
      <c r="BH2985">
        <v>0.27147483598920563</v>
      </c>
    </row>
    <row r="2986" spans="5:60" x14ac:dyDescent="0.3">
      <c r="E2986" s="1">
        <v>45342</v>
      </c>
      <c r="F2986">
        <v>0.1197562417164928</v>
      </c>
      <c r="K2986" s="1">
        <v>45342</v>
      </c>
      <c r="L2986">
        <v>0.10680658053432453</v>
      </c>
      <c r="Q2986" s="1">
        <v>45342</v>
      </c>
      <c r="R2986">
        <v>6.1013122793652438E-2</v>
      </c>
      <c r="W2986" s="1">
        <v>45342</v>
      </c>
      <c r="X2986">
        <v>8.7801460131025175E-2</v>
      </c>
      <c r="AC2986" s="1">
        <v>45342</v>
      </c>
      <c r="AD2986">
        <v>6.8541442783326231E-2</v>
      </c>
      <c r="AI2986" s="1">
        <v>45342</v>
      </c>
      <c r="AJ2986">
        <v>9.7368380698407239E-2</v>
      </c>
      <c r="AO2986" s="1">
        <v>45342</v>
      </c>
      <c r="AP2986">
        <v>3.6989277213873045E-2</v>
      </c>
      <c r="AU2986" s="1">
        <v>45342</v>
      </c>
      <c r="AV2986">
        <v>2.3378721294192602E-2</v>
      </c>
      <c r="BA2986" s="1">
        <v>45342</v>
      </c>
      <c r="BB2986">
        <v>0.17314057543786462</v>
      </c>
      <c r="BG2986" s="1">
        <v>45342</v>
      </c>
      <c r="BH2986">
        <v>0.26903087652688074</v>
      </c>
    </row>
    <row r="2987" spans="5:60" x14ac:dyDescent="0.3">
      <c r="E2987" s="1">
        <v>45343</v>
      </c>
      <c r="F2987">
        <v>0.11672411676844079</v>
      </c>
      <c r="K2987" s="1">
        <v>45343</v>
      </c>
      <c r="L2987">
        <v>0.10423438475929128</v>
      </c>
      <c r="Q2987" s="1">
        <v>45343</v>
      </c>
      <c r="R2987">
        <v>5.9857236452457198E-2</v>
      </c>
      <c r="W2987" s="1">
        <v>45343</v>
      </c>
      <c r="X2987">
        <v>8.5865550557757769E-2</v>
      </c>
      <c r="AC2987" s="1">
        <v>45343</v>
      </c>
      <c r="AD2987">
        <v>6.7530185332568271E-2</v>
      </c>
      <c r="AI2987" s="1">
        <v>45343</v>
      </c>
      <c r="AJ2987">
        <v>9.494509550269431E-2</v>
      </c>
      <c r="AO2987" s="1">
        <v>45343</v>
      </c>
      <c r="AP2987">
        <v>3.7610023482716866E-2</v>
      </c>
      <c r="AU2987" s="1">
        <v>45343</v>
      </c>
      <c r="AV2987">
        <v>2.2849556913436122E-2</v>
      </c>
      <c r="BA2987" s="1">
        <v>45343</v>
      </c>
      <c r="BB2987">
        <v>0.17018782430701077</v>
      </c>
      <c r="BG2987" s="1">
        <v>45343</v>
      </c>
      <c r="BH2987">
        <v>0.26287665440301416</v>
      </c>
    </row>
    <row r="2988" spans="5:60" x14ac:dyDescent="0.3">
      <c r="E2988" s="1">
        <v>45344</v>
      </c>
      <c r="F2988">
        <v>0.13217859685146816</v>
      </c>
      <c r="K2988" s="1">
        <v>45344</v>
      </c>
      <c r="L2988">
        <v>0.11158665264261777</v>
      </c>
      <c r="Q2988" s="1">
        <v>45344</v>
      </c>
      <c r="R2988">
        <v>6.0589142044209031E-2</v>
      </c>
      <c r="W2988" s="1">
        <v>45344</v>
      </c>
      <c r="X2988">
        <v>8.4112903062062178E-2</v>
      </c>
      <c r="AC2988" s="1">
        <v>45344</v>
      </c>
      <c r="AD2988">
        <v>6.6048225742169411E-2</v>
      </c>
      <c r="AI2988" s="1">
        <v>45344</v>
      </c>
      <c r="AJ2988">
        <v>9.5108416530723675E-2</v>
      </c>
      <c r="AO2988" s="1">
        <v>45344</v>
      </c>
      <c r="AP2988">
        <v>3.7178002445047868E-2</v>
      </c>
      <c r="AU2988" s="1">
        <v>45344</v>
      </c>
      <c r="AV2988">
        <v>2.5260055163785999E-2</v>
      </c>
      <c r="BA2988" s="1">
        <v>45344</v>
      </c>
      <c r="BB2988">
        <v>0.16729669874309128</v>
      </c>
      <c r="BG2988" s="1">
        <v>45344</v>
      </c>
      <c r="BH2988">
        <v>0.25843452794340344</v>
      </c>
    </row>
    <row r="2989" spans="5:60" x14ac:dyDescent="0.3">
      <c r="E2989" s="1">
        <v>45345</v>
      </c>
      <c r="F2989">
        <v>0.13230710465678697</v>
      </c>
      <c r="K2989" s="1">
        <v>45345</v>
      </c>
      <c r="L2989">
        <v>0.10908450218822878</v>
      </c>
      <c r="Q2989" s="1">
        <v>45345</v>
      </c>
      <c r="R2989">
        <v>6.0383112302434643E-2</v>
      </c>
      <c r="W2989" s="1">
        <v>45345</v>
      </c>
      <c r="X2989">
        <v>8.4094666432477608E-2</v>
      </c>
      <c r="AC2989" s="1">
        <v>45345</v>
      </c>
      <c r="AD2989">
        <v>6.6028774225273465E-2</v>
      </c>
      <c r="AI2989" s="1">
        <v>45345</v>
      </c>
      <c r="AJ2989">
        <v>9.4726238221408687E-2</v>
      </c>
      <c r="AO2989" s="1">
        <v>45345</v>
      </c>
      <c r="AP2989">
        <v>3.7489013107557465E-2</v>
      </c>
      <c r="AU2989" s="1">
        <v>45345</v>
      </c>
      <c r="AV2989">
        <v>2.4871991506167045E-2</v>
      </c>
      <c r="BA2989" s="1">
        <v>45345</v>
      </c>
      <c r="BB2989">
        <v>0.17186707901369033</v>
      </c>
      <c r="BG2989" s="1">
        <v>45345</v>
      </c>
      <c r="BH2989">
        <v>0.2579556856864077</v>
      </c>
    </row>
    <row r="2990" spans="5:60" x14ac:dyDescent="0.3">
      <c r="E2990" s="1">
        <v>45346</v>
      </c>
      <c r="F2990">
        <v>0.13548860535862656</v>
      </c>
      <c r="K2990" s="1">
        <v>45346</v>
      </c>
      <c r="L2990">
        <v>9.1379710510777284E-2</v>
      </c>
      <c r="Q2990" s="1">
        <v>45346</v>
      </c>
      <c r="R2990">
        <v>6.1792831294141252E-2</v>
      </c>
      <c r="W2990" s="1">
        <v>45346</v>
      </c>
      <c r="X2990">
        <v>8.5935546514257985E-2</v>
      </c>
      <c r="AC2990" s="1">
        <v>45346</v>
      </c>
      <c r="AD2990">
        <v>6.738487872998486E-2</v>
      </c>
      <c r="AI2990" s="1">
        <v>45346</v>
      </c>
      <c r="AJ2990">
        <v>9.622609092580009E-2</v>
      </c>
      <c r="AO2990" s="1">
        <v>45346</v>
      </c>
      <c r="AP2990">
        <v>3.8116860739449553E-2</v>
      </c>
      <c r="AU2990" s="1">
        <v>45346</v>
      </c>
      <c r="AV2990">
        <v>2.4268416458883404E-2</v>
      </c>
      <c r="BA2990" s="1">
        <v>45346</v>
      </c>
      <c r="BB2990">
        <v>0.17473781974931485</v>
      </c>
      <c r="BG2990" s="1">
        <v>45346</v>
      </c>
      <c r="BH2990">
        <v>0.26257246262808159</v>
      </c>
    </row>
    <row r="2991" spans="5:60" x14ac:dyDescent="0.3">
      <c r="E2991" s="1">
        <v>45347</v>
      </c>
      <c r="F2991">
        <v>0.13852400496060344</v>
      </c>
      <c r="K2991" s="1">
        <v>45347</v>
      </c>
      <c r="L2991">
        <v>9.3576147298306711E-2</v>
      </c>
      <c r="Q2991" s="1">
        <v>45347</v>
      </c>
      <c r="R2991">
        <v>5.7324895998415004E-2</v>
      </c>
      <c r="W2991" s="1">
        <v>45347</v>
      </c>
      <c r="X2991">
        <v>8.4530330681673538E-2</v>
      </c>
      <c r="AC2991" s="1">
        <v>45347</v>
      </c>
      <c r="AD2991">
        <v>6.6046182784224694E-2</v>
      </c>
      <c r="AI2991" s="1">
        <v>45347</v>
      </c>
      <c r="AJ2991">
        <v>9.5957990064280893E-2</v>
      </c>
      <c r="AO2991" s="1">
        <v>45347</v>
      </c>
      <c r="AP2991">
        <v>3.6573966391524104E-2</v>
      </c>
      <c r="AU2991" s="1">
        <v>45347</v>
      </c>
      <c r="AV2991">
        <v>2.40569130451509E-2</v>
      </c>
      <c r="BA2991" s="1">
        <v>45347</v>
      </c>
      <c r="BB2991">
        <v>0.17784421999994898</v>
      </c>
      <c r="BG2991" s="1">
        <v>45347</v>
      </c>
      <c r="BH2991">
        <v>0.26856469660739901</v>
      </c>
    </row>
    <row r="2992" spans="5:60" x14ac:dyDescent="0.3">
      <c r="E2992" s="1">
        <v>45348</v>
      </c>
      <c r="F2992">
        <v>0.13975788725345747</v>
      </c>
      <c r="K2992" s="1">
        <v>45348</v>
      </c>
      <c r="L2992">
        <v>8.9350234625531613E-2</v>
      </c>
      <c r="Q2992" s="1">
        <v>45348</v>
      </c>
      <c r="R2992">
        <v>5.843779242089709E-2</v>
      </c>
      <c r="W2992" s="1">
        <v>45348</v>
      </c>
      <c r="X2992">
        <v>8.4655616514512394E-2</v>
      </c>
      <c r="AC2992" s="1">
        <v>45348</v>
      </c>
      <c r="AD2992">
        <v>6.61096699628093E-2</v>
      </c>
      <c r="AI2992" s="1">
        <v>45348</v>
      </c>
      <c r="AJ2992">
        <v>9.6656439561658647E-2</v>
      </c>
      <c r="AO2992" s="1">
        <v>45348</v>
      </c>
      <c r="AP2992">
        <v>3.7716118358122337E-2</v>
      </c>
      <c r="AU2992" s="1">
        <v>45348</v>
      </c>
      <c r="AV2992">
        <v>2.4650898141386907E-2</v>
      </c>
      <c r="BA2992" s="1">
        <v>45348</v>
      </c>
      <c r="BB2992">
        <v>0.17805039074575599</v>
      </c>
      <c r="BG2992" s="1">
        <v>45348</v>
      </c>
      <c r="BH2992">
        <v>0.26912628882054418</v>
      </c>
    </row>
    <row r="2993" spans="5:60" x14ac:dyDescent="0.3">
      <c r="E2993" s="1">
        <v>45349</v>
      </c>
      <c r="F2993">
        <v>0.13814129933238631</v>
      </c>
      <c r="K2993" s="1">
        <v>45349</v>
      </c>
      <c r="L2993">
        <v>8.9441519656808341E-2</v>
      </c>
      <c r="Q2993" s="1">
        <v>45349</v>
      </c>
      <c r="R2993">
        <v>5.8060677511527492E-2</v>
      </c>
      <c r="W2993" s="1">
        <v>45349</v>
      </c>
      <c r="X2993">
        <v>8.2955354246081053E-2</v>
      </c>
      <c r="AC2993" s="1">
        <v>45349</v>
      </c>
      <c r="AD2993">
        <v>6.4182669896241537E-2</v>
      </c>
      <c r="AI2993" s="1">
        <v>45349</v>
      </c>
      <c r="AJ2993">
        <v>9.5912443539276346E-2</v>
      </c>
      <c r="AO2993" s="1">
        <v>45349</v>
      </c>
      <c r="AP2993">
        <v>3.6623249901838489E-2</v>
      </c>
      <c r="AU2993" s="1">
        <v>45349</v>
      </c>
      <c r="AV2993">
        <v>2.4784190419317467E-2</v>
      </c>
      <c r="BA2993" s="1">
        <v>45349</v>
      </c>
      <c r="BB2993">
        <v>0.17444499704777372</v>
      </c>
      <c r="BG2993" s="1">
        <v>45349</v>
      </c>
      <c r="BH2993">
        <v>0.26686314928406224</v>
      </c>
    </row>
    <row r="2994" spans="5:60" x14ac:dyDescent="0.3">
      <c r="E2994" s="1">
        <v>45350</v>
      </c>
      <c r="F2994">
        <v>0.13509084449286582</v>
      </c>
      <c r="K2994" s="1">
        <v>45350</v>
      </c>
      <c r="L2994">
        <v>8.7855932583896304E-2</v>
      </c>
      <c r="Q2994" s="1">
        <v>45350</v>
      </c>
      <c r="R2994">
        <v>5.6590550284394706E-2</v>
      </c>
      <c r="W2994" s="1">
        <v>45350</v>
      </c>
      <c r="X2994">
        <v>8.0883938066207958E-2</v>
      </c>
      <c r="AC2994" s="1">
        <v>45350</v>
      </c>
      <c r="AD2994">
        <v>6.2603673494886644E-2</v>
      </c>
      <c r="AI2994" s="1">
        <v>45350</v>
      </c>
      <c r="AJ2994">
        <v>9.3713632304751035E-2</v>
      </c>
      <c r="AO2994" s="1">
        <v>45350</v>
      </c>
      <c r="AP2994">
        <v>3.5743023349644402E-2</v>
      </c>
      <c r="AU2994" s="1">
        <v>45350</v>
      </c>
      <c r="AV2994">
        <v>2.4403506521468429E-2</v>
      </c>
      <c r="BA2994" s="1">
        <v>45350</v>
      </c>
      <c r="BB2994">
        <v>0.17182807908165815</v>
      </c>
      <c r="BG2994" s="1">
        <v>45350</v>
      </c>
      <c r="BH2994">
        <v>0.26191551098875437</v>
      </c>
    </row>
    <row r="2995" spans="5:60" x14ac:dyDescent="0.3">
      <c r="E2995" s="1">
        <v>45351</v>
      </c>
      <c r="F2995">
        <v>0.1325238060605487</v>
      </c>
      <c r="K2995" s="1">
        <v>45351</v>
      </c>
      <c r="L2995">
        <v>8.6678959685478868E-2</v>
      </c>
      <c r="Q2995" s="1">
        <v>45351</v>
      </c>
      <c r="R2995">
        <v>5.5618592773530838E-2</v>
      </c>
      <c r="W2995" s="1">
        <v>45351</v>
      </c>
      <c r="X2995">
        <v>7.9124530602716972E-2</v>
      </c>
      <c r="AC2995" s="1">
        <v>45351</v>
      </c>
      <c r="AD2995">
        <v>6.1533638844294955E-2</v>
      </c>
      <c r="AI2995" s="1">
        <v>45351</v>
      </c>
      <c r="AJ2995">
        <v>9.2079312408907016E-2</v>
      </c>
      <c r="AO2995" s="1">
        <v>45351</v>
      </c>
      <c r="AP2995">
        <v>3.5847624463522118E-2</v>
      </c>
      <c r="AU2995" s="1">
        <v>45351</v>
      </c>
      <c r="AV2995">
        <v>2.4021613319436586E-2</v>
      </c>
      <c r="BA2995" s="1">
        <v>45351</v>
      </c>
      <c r="BB2995">
        <v>0.16961185587328276</v>
      </c>
      <c r="BG2995" s="1">
        <v>45351</v>
      </c>
      <c r="BH2995">
        <v>0.25653578827813084</v>
      </c>
    </row>
    <row r="2996" spans="5:60" x14ac:dyDescent="0.3">
      <c r="E2996" s="1">
        <v>45352</v>
      </c>
      <c r="F2996">
        <v>0.11832725284408946</v>
      </c>
      <c r="K2996" s="1">
        <v>45352</v>
      </c>
      <c r="L2996">
        <v>8.6891702665757853E-2</v>
      </c>
      <c r="Q2996" s="1">
        <v>45352</v>
      </c>
      <c r="R2996">
        <v>5.513270020657865E-2</v>
      </c>
      <c r="W2996" s="1">
        <v>45352</v>
      </c>
      <c r="X2996">
        <v>7.8866295962627633E-2</v>
      </c>
      <c r="AC2996" s="1">
        <v>45352</v>
      </c>
      <c r="AD2996">
        <v>6.2503214867802234E-2</v>
      </c>
      <c r="AI2996" s="1">
        <v>45352</v>
      </c>
      <c r="AJ2996">
        <v>9.3827353208764383E-2</v>
      </c>
      <c r="AO2996" s="1">
        <v>45352</v>
      </c>
      <c r="AP2996">
        <v>3.3655354417378415E-2</v>
      </c>
      <c r="AU2996" s="1">
        <v>45352</v>
      </c>
      <c r="AV2996">
        <v>2.2902249799537477E-2</v>
      </c>
      <c r="BA2996" s="1">
        <v>45352</v>
      </c>
      <c r="BB2996">
        <v>0.15510416831175877</v>
      </c>
      <c r="BG2996" s="1">
        <v>45352</v>
      </c>
      <c r="BH2996">
        <v>0.24779868598446847</v>
      </c>
    </row>
    <row r="2997" spans="5:60" x14ac:dyDescent="0.3">
      <c r="E2997" s="1">
        <v>45353</v>
      </c>
      <c r="F2997">
        <v>0.11729588739035383</v>
      </c>
      <c r="K2997" s="1">
        <v>45353</v>
      </c>
      <c r="L2997">
        <v>8.9099788501663418E-2</v>
      </c>
      <c r="Q2997" s="1">
        <v>45353</v>
      </c>
      <c r="R2997">
        <v>5.3858242661767808E-2</v>
      </c>
      <c r="W2997" s="1">
        <v>45353</v>
      </c>
      <c r="X2997">
        <v>7.4849581731084636E-2</v>
      </c>
      <c r="AC2997" s="1">
        <v>45353</v>
      </c>
      <c r="AD2997">
        <v>5.881243399957603E-2</v>
      </c>
      <c r="AI2997" s="1">
        <v>45353</v>
      </c>
      <c r="AJ2997">
        <v>9.0959245307019834E-2</v>
      </c>
      <c r="AO2997" s="1">
        <v>45353</v>
      </c>
      <c r="AP2997">
        <v>3.2358825613273433E-2</v>
      </c>
      <c r="AU2997" s="1">
        <v>45353</v>
      </c>
      <c r="AV2997">
        <v>2.3493534404151212E-2</v>
      </c>
      <c r="BA2997" s="1">
        <v>45353</v>
      </c>
      <c r="BB2997">
        <v>0.13892329807296389</v>
      </c>
      <c r="BG2997" s="1">
        <v>45353</v>
      </c>
      <c r="BH2997">
        <v>0.25245063656984307</v>
      </c>
    </row>
    <row r="2998" spans="5:60" x14ac:dyDescent="0.3">
      <c r="E2998" s="1">
        <v>45354</v>
      </c>
      <c r="F2998">
        <v>0.11896827734560575</v>
      </c>
      <c r="K2998" s="1">
        <v>45354</v>
      </c>
      <c r="L2998">
        <v>9.1124306864574345E-2</v>
      </c>
      <c r="Q2998" s="1">
        <v>45354</v>
      </c>
      <c r="R2998">
        <v>5.1829722529521727E-2</v>
      </c>
      <c r="W2998" s="1">
        <v>45354</v>
      </c>
      <c r="X2998">
        <v>6.8384033199890004E-2</v>
      </c>
      <c r="AC2998" s="1">
        <v>45354</v>
      </c>
      <c r="AD2998">
        <v>5.5002127633165511E-2</v>
      </c>
      <c r="AI2998" s="1">
        <v>45354</v>
      </c>
      <c r="AJ2998">
        <v>8.6296892258650323E-2</v>
      </c>
      <c r="AO2998" s="1">
        <v>45354</v>
      </c>
      <c r="AP2998">
        <v>3.1216017233909325E-2</v>
      </c>
      <c r="AU2998" s="1">
        <v>45354</v>
      </c>
      <c r="AV2998">
        <v>2.1496336667330907E-2</v>
      </c>
      <c r="BA2998" s="1">
        <v>45354</v>
      </c>
      <c r="BB2998">
        <v>0.12032747266838217</v>
      </c>
      <c r="BG2998" s="1">
        <v>45354</v>
      </c>
      <c r="BH2998">
        <v>0.25185175844979413</v>
      </c>
    </row>
    <row r="2999" spans="5:60" x14ac:dyDescent="0.3">
      <c r="E2999" s="1">
        <v>45355</v>
      </c>
      <c r="F2999">
        <v>0.11628281523819296</v>
      </c>
      <c r="K2999" s="1">
        <v>45355</v>
      </c>
      <c r="L2999">
        <v>8.875997654040528E-2</v>
      </c>
      <c r="Q2999" s="1">
        <v>45355</v>
      </c>
      <c r="R2999">
        <v>5.046036048171619E-2</v>
      </c>
      <c r="W2999" s="1">
        <v>45355</v>
      </c>
      <c r="X2999">
        <v>6.675547755921811E-2</v>
      </c>
      <c r="AC2999" s="1">
        <v>45355</v>
      </c>
      <c r="AD2999">
        <v>5.3907600949515161E-2</v>
      </c>
      <c r="AI2999" s="1">
        <v>45355</v>
      </c>
      <c r="AJ2999">
        <v>8.4223758352893169E-2</v>
      </c>
      <c r="AO2999" s="1">
        <v>45355</v>
      </c>
      <c r="AP2999">
        <v>3.0817554133097589E-2</v>
      </c>
      <c r="AU2999" s="1">
        <v>45355</v>
      </c>
      <c r="AV2999">
        <v>2.1071382788554402E-2</v>
      </c>
      <c r="BA2999" s="1">
        <v>45355</v>
      </c>
      <c r="BB2999">
        <v>0.11804166563666854</v>
      </c>
      <c r="BG2999" s="1">
        <v>45355</v>
      </c>
      <c r="BH2999">
        <v>0.24542305681847967</v>
      </c>
    </row>
    <row r="3000" spans="5:60" x14ac:dyDescent="0.3">
      <c r="E3000" s="1">
        <v>45356</v>
      </c>
      <c r="F3000">
        <v>0.12124284022228515</v>
      </c>
      <c r="K3000" s="1">
        <v>45356</v>
      </c>
      <c r="L3000">
        <v>8.9674352402564744E-2</v>
      </c>
      <c r="Q3000" s="1">
        <v>45356</v>
      </c>
      <c r="R3000">
        <v>4.9332845683756503E-2</v>
      </c>
      <c r="W3000" s="1">
        <v>45356</v>
      </c>
      <c r="X3000">
        <v>6.8042889416560962E-2</v>
      </c>
      <c r="AC3000" s="1">
        <v>45356</v>
      </c>
      <c r="AD3000">
        <v>5.4192953587509821E-2</v>
      </c>
      <c r="AI3000" s="1">
        <v>45356</v>
      </c>
      <c r="AJ3000">
        <v>8.2059917421569192E-2</v>
      </c>
      <c r="AO3000" s="1">
        <v>45356</v>
      </c>
      <c r="AP3000">
        <v>3.0872335395370695E-2</v>
      </c>
      <c r="AU3000" s="1">
        <v>45356</v>
      </c>
      <c r="AV3000">
        <v>2.1138115135135339E-2</v>
      </c>
      <c r="BA3000" s="1">
        <v>45356</v>
      </c>
      <c r="BB3000">
        <v>0.12528409989204439</v>
      </c>
      <c r="BG3000" s="1">
        <v>45356</v>
      </c>
      <c r="BH3000">
        <v>0.24375354209936387</v>
      </c>
    </row>
    <row r="3001" spans="5:60" x14ac:dyDescent="0.3">
      <c r="E3001" s="1">
        <v>45357</v>
      </c>
      <c r="F3001">
        <v>0.12194640634229599</v>
      </c>
      <c r="K3001" s="1">
        <v>45357</v>
      </c>
      <c r="L3001">
        <v>8.8049263798870556E-2</v>
      </c>
      <c r="Q3001" s="1">
        <v>45357</v>
      </c>
      <c r="R3001">
        <v>4.8494273063420336E-2</v>
      </c>
      <c r="W3001" s="1">
        <v>45357</v>
      </c>
      <c r="X3001">
        <v>6.5620227496102801E-2</v>
      </c>
      <c r="AC3001" s="1">
        <v>45357</v>
      </c>
      <c r="AD3001">
        <v>5.2751664536886129E-2</v>
      </c>
      <c r="AI3001" s="1">
        <v>45357</v>
      </c>
      <c r="AJ3001">
        <v>7.7257618975795889E-2</v>
      </c>
      <c r="AO3001" s="1">
        <v>45357</v>
      </c>
      <c r="AP3001">
        <v>3.0762598659399044E-2</v>
      </c>
      <c r="AU3001" s="1">
        <v>45357</v>
      </c>
      <c r="AV3001">
        <v>2.0926957163652227E-2</v>
      </c>
      <c r="BA3001" s="1">
        <v>45357</v>
      </c>
      <c r="BB3001">
        <v>0.12233584362747618</v>
      </c>
      <c r="BG3001" s="1">
        <v>45357</v>
      </c>
      <c r="BH3001">
        <v>0.24337847399190618</v>
      </c>
    </row>
    <row r="3002" spans="5:60" x14ac:dyDescent="0.3">
      <c r="E3002" s="1">
        <v>45358</v>
      </c>
      <c r="F3002">
        <v>0.12376116304698451</v>
      </c>
      <c r="K3002" s="1">
        <v>45358</v>
      </c>
      <c r="L3002">
        <v>9.2197157678596486E-2</v>
      </c>
      <c r="Q3002" s="1">
        <v>45358</v>
      </c>
      <c r="R3002">
        <v>4.834657898033376E-2</v>
      </c>
      <c r="W3002" s="1">
        <v>45358</v>
      </c>
      <c r="X3002">
        <v>6.5311322936988089E-2</v>
      </c>
      <c r="AC3002" s="1">
        <v>45358</v>
      </c>
      <c r="AD3002">
        <v>5.3515763488324368E-2</v>
      </c>
      <c r="AI3002" s="1">
        <v>45358</v>
      </c>
      <c r="AJ3002">
        <v>7.7024451387927753E-2</v>
      </c>
      <c r="AO3002" s="1">
        <v>45358</v>
      </c>
      <c r="AP3002">
        <v>3.1545472401176923E-2</v>
      </c>
      <c r="AU3002" s="1">
        <v>45358</v>
      </c>
      <c r="AV3002">
        <v>2.1327064968521242E-2</v>
      </c>
      <c r="BA3002" s="1">
        <v>45358</v>
      </c>
      <c r="BB3002">
        <v>0.12077648836025434</v>
      </c>
      <c r="BG3002" s="1">
        <v>45358</v>
      </c>
      <c r="BH3002">
        <v>0.24338553495660675</v>
      </c>
    </row>
    <row r="3003" spans="5:60" x14ac:dyDescent="0.3">
      <c r="E3003" s="1">
        <v>45359</v>
      </c>
      <c r="F3003">
        <v>0.12710535537911927</v>
      </c>
      <c r="K3003" s="1">
        <v>45359</v>
      </c>
      <c r="L3003">
        <v>9.3064452969405867E-2</v>
      </c>
      <c r="Q3003" s="1">
        <v>45359</v>
      </c>
      <c r="R3003">
        <v>4.8234160567029408E-2</v>
      </c>
      <c r="W3003" s="1">
        <v>45359</v>
      </c>
      <c r="X3003">
        <v>6.2272806803184158E-2</v>
      </c>
      <c r="AC3003" s="1">
        <v>45359</v>
      </c>
      <c r="AD3003">
        <v>5.2142295448715743E-2</v>
      </c>
      <c r="AI3003" s="1">
        <v>45359</v>
      </c>
      <c r="AJ3003">
        <v>7.6520096182712313E-2</v>
      </c>
      <c r="AO3003" s="1">
        <v>45359</v>
      </c>
      <c r="AP3003">
        <v>3.1910365338224812E-2</v>
      </c>
      <c r="AU3003" s="1">
        <v>45359</v>
      </c>
      <c r="AV3003">
        <v>2.1326397616681234E-2</v>
      </c>
      <c r="BA3003" s="1">
        <v>45359</v>
      </c>
      <c r="BB3003">
        <v>0.1186420594531252</v>
      </c>
      <c r="BG3003" s="1">
        <v>45359</v>
      </c>
      <c r="BH3003">
        <v>0.23984928432228597</v>
      </c>
    </row>
    <row r="3004" spans="5:60" x14ac:dyDescent="0.3">
      <c r="E3004" s="1">
        <v>45360</v>
      </c>
      <c r="F3004">
        <v>0.12945207480722973</v>
      </c>
      <c r="K3004" s="1">
        <v>45360</v>
      </c>
      <c r="L3004">
        <v>9.5469852357693813E-2</v>
      </c>
      <c r="Q3004" s="1">
        <v>45360</v>
      </c>
      <c r="R3004">
        <v>4.914664241459276E-2</v>
      </c>
      <c r="W3004" s="1">
        <v>45360</v>
      </c>
      <c r="X3004">
        <v>6.3599408285920409E-2</v>
      </c>
      <c r="AC3004" s="1">
        <v>45360</v>
      </c>
      <c r="AD3004">
        <v>5.3210263593496399E-2</v>
      </c>
      <c r="AI3004" s="1">
        <v>45360</v>
      </c>
      <c r="AJ3004">
        <v>7.854480974462516E-2</v>
      </c>
      <c r="AO3004" s="1">
        <v>45360</v>
      </c>
      <c r="AP3004">
        <v>3.2297995096788219E-2</v>
      </c>
      <c r="AU3004" s="1">
        <v>45360</v>
      </c>
      <c r="AV3004">
        <v>2.1868504349799978E-2</v>
      </c>
      <c r="BA3004" s="1">
        <v>45360</v>
      </c>
      <c r="BB3004">
        <v>0.12131303238846947</v>
      </c>
      <c r="BG3004" s="1">
        <v>45360</v>
      </c>
      <c r="BH3004">
        <v>0.24162107895811188</v>
      </c>
    </row>
    <row r="3005" spans="5:60" x14ac:dyDescent="0.3">
      <c r="E3005" s="1">
        <v>45361</v>
      </c>
      <c r="F3005">
        <v>0.13295535385934484</v>
      </c>
      <c r="K3005" s="1">
        <v>45361</v>
      </c>
      <c r="L3005">
        <v>9.6936821328048248E-2</v>
      </c>
      <c r="Q3005" s="1">
        <v>45361</v>
      </c>
      <c r="R3005">
        <v>4.9573489854988613E-2</v>
      </c>
      <c r="W3005" s="1">
        <v>45361</v>
      </c>
      <c r="X3005">
        <v>6.5410468545840747E-2</v>
      </c>
      <c r="AC3005" s="1">
        <v>45361</v>
      </c>
      <c r="AD3005">
        <v>5.4688416845316959E-2</v>
      </c>
      <c r="AI3005" s="1">
        <v>45361</v>
      </c>
      <c r="AJ3005">
        <v>8.0809964554904121E-2</v>
      </c>
      <c r="AO3005" s="1">
        <v>45361</v>
      </c>
      <c r="AP3005">
        <v>3.2693134354975339E-2</v>
      </c>
      <c r="AU3005" s="1">
        <v>45361</v>
      </c>
      <c r="AV3005">
        <v>2.220446579444452E-2</v>
      </c>
      <c r="BA3005" s="1">
        <v>45361</v>
      </c>
      <c r="BB3005">
        <v>0.12482982012265169</v>
      </c>
      <c r="BG3005" s="1">
        <v>45361</v>
      </c>
      <c r="BH3005">
        <v>0.24090020788048166</v>
      </c>
    </row>
    <row r="3006" spans="5:60" x14ac:dyDescent="0.3">
      <c r="E3006" s="1">
        <v>45362</v>
      </c>
      <c r="F3006">
        <v>0.12949422598275154</v>
      </c>
      <c r="K3006" s="1">
        <v>45362</v>
      </c>
      <c r="L3006">
        <v>9.9106464626755486E-2</v>
      </c>
      <c r="Q3006" s="1">
        <v>45362</v>
      </c>
      <c r="R3006">
        <v>4.8226204240751087E-2</v>
      </c>
      <c r="W3006" s="1">
        <v>45362</v>
      </c>
      <c r="X3006">
        <v>6.3589782774758991E-2</v>
      </c>
      <c r="AC3006" s="1">
        <v>45362</v>
      </c>
      <c r="AD3006">
        <v>5.3353376264464854E-2</v>
      </c>
      <c r="AI3006" s="1">
        <v>45362</v>
      </c>
      <c r="AJ3006">
        <v>7.9218483893698233E-2</v>
      </c>
      <c r="AO3006" s="1">
        <v>45362</v>
      </c>
      <c r="AP3006">
        <v>3.2317342996350411E-2</v>
      </c>
      <c r="AU3006" s="1">
        <v>45362</v>
      </c>
      <c r="AV3006">
        <v>2.1621375029499078E-2</v>
      </c>
      <c r="BA3006" s="1">
        <v>45362</v>
      </c>
      <c r="BB3006">
        <v>0.12148245731431738</v>
      </c>
      <c r="BG3006" s="1">
        <v>45362</v>
      </c>
      <c r="BH3006">
        <v>0.23651180850944048</v>
      </c>
    </row>
    <row r="3007" spans="5:60" x14ac:dyDescent="0.3">
      <c r="E3007" s="1">
        <v>45363</v>
      </c>
      <c r="F3007">
        <v>0.13105942749686425</v>
      </c>
      <c r="K3007" s="1">
        <v>45363</v>
      </c>
      <c r="L3007">
        <v>0.10126569642180885</v>
      </c>
      <c r="Q3007" s="1">
        <v>45363</v>
      </c>
      <c r="R3007">
        <v>4.6969057319465525E-2</v>
      </c>
      <c r="W3007" s="1">
        <v>45363</v>
      </c>
      <c r="X3007">
        <v>6.3369784269183826E-2</v>
      </c>
      <c r="AC3007" s="1">
        <v>45363</v>
      </c>
      <c r="AD3007">
        <v>5.2894721248813489E-2</v>
      </c>
      <c r="AI3007" s="1">
        <v>45363</v>
      </c>
      <c r="AJ3007">
        <v>7.7607586480602425E-2</v>
      </c>
      <c r="AO3007" s="1">
        <v>45363</v>
      </c>
      <c r="AP3007">
        <v>3.1563210532859411E-2</v>
      </c>
      <c r="AU3007" s="1">
        <v>45363</v>
      </c>
      <c r="AV3007">
        <v>2.1718969260400203E-2</v>
      </c>
      <c r="BA3007" s="1">
        <v>45363</v>
      </c>
      <c r="BB3007">
        <v>0.12296524718193945</v>
      </c>
      <c r="BG3007" s="1">
        <v>45363</v>
      </c>
      <c r="BH3007">
        <v>0.23022236207234922</v>
      </c>
    </row>
    <row r="3008" spans="5:60" x14ac:dyDescent="0.3">
      <c r="E3008" s="1">
        <v>45364</v>
      </c>
      <c r="F3008">
        <v>0.11914040913777235</v>
      </c>
      <c r="K3008" s="1">
        <v>45364</v>
      </c>
      <c r="L3008">
        <v>8.68194216192332E-2</v>
      </c>
      <c r="Q3008" s="1">
        <v>45364</v>
      </c>
      <c r="R3008">
        <v>3.4673147971778326E-2</v>
      </c>
      <c r="W3008" s="1">
        <v>45364</v>
      </c>
      <c r="X3008">
        <v>4.7372913970160829E-2</v>
      </c>
      <c r="AC3008" s="1">
        <v>45364</v>
      </c>
      <c r="AD3008">
        <v>4.0874988836644373E-2</v>
      </c>
      <c r="AI3008" s="1">
        <v>45364</v>
      </c>
      <c r="AJ3008">
        <v>5.9523716175801704E-2</v>
      </c>
      <c r="AO3008" s="1">
        <v>45364</v>
      </c>
      <c r="AP3008">
        <v>2.9531118295864339E-2</v>
      </c>
      <c r="AU3008" s="1">
        <v>45364</v>
      </c>
      <c r="AV3008">
        <v>1.8518056318970112E-2</v>
      </c>
      <c r="BA3008" s="1">
        <v>45364</v>
      </c>
      <c r="BB3008">
        <v>0.10591953429547421</v>
      </c>
      <c r="BG3008" s="1">
        <v>45364</v>
      </c>
      <c r="BH3008">
        <v>0.17422623363378392</v>
      </c>
    </row>
    <row r="3009" spans="5:60" x14ac:dyDescent="0.3">
      <c r="E3009" s="1">
        <v>45365</v>
      </c>
      <c r="F3009">
        <v>0.11680423141534267</v>
      </c>
      <c r="K3009" s="1">
        <v>45365</v>
      </c>
      <c r="L3009">
        <v>8.8113687700860532E-2</v>
      </c>
      <c r="Q3009" s="1">
        <v>45365</v>
      </c>
      <c r="R3009">
        <v>3.8137843510216221E-2</v>
      </c>
      <c r="W3009" s="1">
        <v>45365</v>
      </c>
      <c r="X3009">
        <v>5.3618751349793672E-2</v>
      </c>
      <c r="AC3009" s="1">
        <v>45365</v>
      </c>
      <c r="AD3009">
        <v>4.4865151540617459E-2</v>
      </c>
      <c r="AI3009" s="1">
        <v>45365</v>
      </c>
      <c r="AJ3009">
        <v>6.0826677347450654E-2</v>
      </c>
      <c r="AO3009" s="1">
        <v>45365</v>
      </c>
      <c r="AP3009">
        <v>3.0239445627396611E-2</v>
      </c>
      <c r="AU3009" s="1">
        <v>45365</v>
      </c>
      <c r="AV3009">
        <v>2.2264696599471612E-2</v>
      </c>
      <c r="BA3009" s="1">
        <v>45365</v>
      </c>
      <c r="BB3009">
        <v>0.12009879710706699</v>
      </c>
      <c r="BG3009" s="1">
        <v>45365</v>
      </c>
      <c r="BH3009">
        <v>0.17092156539909034</v>
      </c>
    </row>
    <row r="3010" spans="5:60" x14ac:dyDescent="0.3">
      <c r="E3010" s="1">
        <v>45366</v>
      </c>
      <c r="F3010">
        <v>0.11887587232515753</v>
      </c>
      <c r="K3010" s="1">
        <v>45366</v>
      </c>
      <c r="L3010">
        <v>8.7758991738075207E-2</v>
      </c>
      <c r="Q3010" s="1">
        <v>45366</v>
      </c>
      <c r="R3010">
        <v>3.6529959644637094E-2</v>
      </c>
      <c r="W3010" s="1">
        <v>45366</v>
      </c>
      <c r="X3010">
        <v>5.2181955133273686E-2</v>
      </c>
      <c r="AC3010" s="1">
        <v>45366</v>
      </c>
      <c r="AD3010">
        <v>4.3593135625045014E-2</v>
      </c>
      <c r="AI3010" s="1">
        <v>45366</v>
      </c>
      <c r="AJ3010">
        <v>5.6491876499617372E-2</v>
      </c>
      <c r="AO3010" s="1">
        <v>45366</v>
      </c>
      <c r="AP3010">
        <v>3.1019908809278858E-2</v>
      </c>
      <c r="AU3010" s="1">
        <v>45366</v>
      </c>
      <c r="AV3010">
        <v>2.1981876225366979E-2</v>
      </c>
      <c r="BA3010" s="1">
        <v>45366</v>
      </c>
      <c r="BB3010">
        <v>0.11869652462738313</v>
      </c>
      <c r="BG3010" s="1">
        <v>45366</v>
      </c>
      <c r="BH3010">
        <v>0.14646909201124786</v>
      </c>
    </row>
    <row r="3011" spans="5:60" x14ac:dyDescent="0.3">
      <c r="E3011" s="1">
        <v>45367</v>
      </c>
      <c r="F3011">
        <v>0.12022393421035894</v>
      </c>
      <c r="K3011" s="1">
        <v>45367</v>
      </c>
      <c r="L3011">
        <v>8.9615059723686399E-2</v>
      </c>
      <c r="Q3011" s="1">
        <v>45367</v>
      </c>
      <c r="R3011">
        <v>3.5434461343283326E-2</v>
      </c>
      <c r="W3011" s="1">
        <v>45367</v>
      </c>
      <c r="X3011">
        <v>5.1616497555267538E-2</v>
      </c>
      <c r="AC3011" s="1">
        <v>45367</v>
      </c>
      <c r="AD3011">
        <v>4.2695053766435981E-2</v>
      </c>
      <c r="AI3011" s="1">
        <v>45367</v>
      </c>
      <c r="AJ3011">
        <v>5.0712327465318917E-2</v>
      </c>
      <c r="AO3011" s="1">
        <v>45367</v>
      </c>
      <c r="AP3011">
        <v>3.0937782774679092E-2</v>
      </c>
      <c r="AU3011" s="1">
        <v>45367</v>
      </c>
      <c r="AV3011">
        <v>2.2550650305561335E-2</v>
      </c>
      <c r="BA3011" s="1">
        <v>45367</v>
      </c>
      <c r="BB3011">
        <v>0.11991559604600997</v>
      </c>
      <c r="BG3011" s="1">
        <v>45367</v>
      </c>
      <c r="BH3011">
        <v>0.14133670913538593</v>
      </c>
    </row>
    <row r="3012" spans="5:60" x14ac:dyDescent="0.3">
      <c r="E3012" s="1">
        <v>45368</v>
      </c>
      <c r="F3012">
        <v>0.12036341384453622</v>
      </c>
      <c r="K3012" s="1">
        <v>45368</v>
      </c>
      <c r="L3012">
        <v>9.1429430182003099E-2</v>
      </c>
      <c r="Q3012" s="1">
        <v>45368</v>
      </c>
      <c r="R3012">
        <v>3.585796981470956E-2</v>
      </c>
      <c r="W3012" s="1">
        <v>45368</v>
      </c>
      <c r="X3012">
        <v>5.1777855137580361E-2</v>
      </c>
      <c r="AC3012" s="1">
        <v>45368</v>
      </c>
      <c r="AD3012">
        <v>4.1858478908112368E-2</v>
      </c>
      <c r="AI3012" s="1">
        <v>45368</v>
      </c>
      <c r="AJ3012">
        <v>5.2026101343269397E-2</v>
      </c>
      <c r="AO3012" s="1">
        <v>45368</v>
      </c>
      <c r="AP3012">
        <v>3.1773563547719791E-2</v>
      </c>
      <c r="AU3012" s="1">
        <v>45368</v>
      </c>
      <c r="AV3012">
        <v>2.3168511193944464E-2</v>
      </c>
      <c r="BA3012" s="1">
        <v>45368</v>
      </c>
      <c r="BB3012">
        <v>0.12337159147284296</v>
      </c>
      <c r="BG3012" s="1">
        <v>45368</v>
      </c>
      <c r="BH3012">
        <v>0.13393377700710032</v>
      </c>
    </row>
    <row r="3013" spans="5:60" x14ac:dyDescent="0.3">
      <c r="E3013" s="1">
        <v>45369</v>
      </c>
      <c r="F3013">
        <v>0.11820400593853868</v>
      </c>
      <c r="K3013" s="1">
        <v>45369</v>
      </c>
      <c r="L3013">
        <v>8.9601859835406389E-2</v>
      </c>
      <c r="Q3013" s="1">
        <v>45369</v>
      </c>
      <c r="R3013">
        <v>3.5614618098058944E-2</v>
      </c>
      <c r="W3013" s="1">
        <v>45369</v>
      </c>
      <c r="X3013">
        <v>5.0773530600609275E-2</v>
      </c>
      <c r="AC3013" s="1">
        <v>45369</v>
      </c>
      <c r="AD3013">
        <v>4.087039427740663E-2</v>
      </c>
      <c r="AI3013" s="1">
        <v>45369</v>
      </c>
      <c r="AJ3013">
        <v>5.0580908754063597E-2</v>
      </c>
      <c r="AO3013" s="1">
        <v>45369</v>
      </c>
      <c r="AP3013">
        <v>3.1015782616073722E-2</v>
      </c>
      <c r="AU3013" s="1">
        <v>45369</v>
      </c>
      <c r="AV3013">
        <v>2.2773133641123666E-2</v>
      </c>
      <c r="BA3013" s="1">
        <v>45369</v>
      </c>
      <c r="BB3013">
        <v>0.12048720228246744</v>
      </c>
      <c r="BG3013" s="1">
        <v>45369</v>
      </c>
      <c r="BH3013">
        <v>0.13356269014495767</v>
      </c>
    </row>
    <row r="3014" spans="5:60" x14ac:dyDescent="0.3">
      <c r="E3014" s="1">
        <v>45370</v>
      </c>
      <c r="F3014">
        <v>0.11581778182625602</v>
      </c>
      <c r="K3014" s="1">
        <v>45370</v>
      </c>
      <c r="L3014">
        <v>8.7856155607251324E-2</v>
      </c>
      <c r="Q3014" s="1">
        <v>45370</v>
      </c>
      <c r="R3014">
        <v>3.6932443709475883E-2</v>
      </c>
      <c r="W3014" s="1">
        <v>45370</v>
      </c>
      <c r="X3014">
        <v>5.0399480240810555E-2</v>
      </c>
      <c r="AC3014" s="1">
        <v>45370</v>
      </c>
      <c r="AD3014">
        <v>4.1169255840909615E-2</v>
      </c>
      <c r="AI3014" s="1">
        <v>45370</v>
      </c>
      <c r="AJ3014">
        <v>5.0951938143370464E-2</v>
      </c>
      <c r="AO3014" s="1">
        <v>45370</v>
      </c>
      <c r="AP3014">
        <v>3.0292279813236827E-2</v>
      </c>
      <c r="AU3014" s="1">
        <v>45370</v>
      </c>
      <c r="AV3014">
        <v>2.2211768290359701E-2</v>
      </c>
      <c r="BA3014" s="1">
        <v>45370</v>
      </c>
      <c r="BB3014">
        <v>0.11766941688145241</v>
      </c>
      <c r="BG3014" s="1">
        <v>45370</v>
      </c>
      <c r="BH3014">
        <v>0.13110379721142462</v>
      </c>
    </row>
    <row r="3015" spans="5:60" x14ac:dyDescent="0.3">
      <c r="E3015" s="1">
        <v>45371</v>
      </c>
      <c r="F3015">
        <v>0.11542173313876318</v>
      </c>
      <c r="K3015" s="1">
        <v>45371</v>
      </c>
      <c r="L3015">
        <v>8.8054757564082778E-2</v>
      </c>
      <c r="Q3015" s="1">
        <v>45371</v>
      </c>
      <c r="R3015">
        <v>3.7236039065063141E-2</v>
      </c>
      <c r="W3015" s="1">
        <v>45371</v>
      </c>
      <c r="X3015">
        <v>4.9442796560352831E-2</v>
      </c>
      <c r="AC3015" s="1">
        <v>45371</v>
      </c>
      <c r="AD3015">
        <v>4.0846217827721812E-2</v>
      </c>
      <c r="AI3015" s="1">
        <v>45371</v>
      </c>
      <c r="AJ3015">
        <v>5.1207465265855248E-2</v>
      </c>
      <c r="AO3015" s="1">
        <v>45371</v>
      </c>
      <c r="AP3015">
        <v>2.9420839277579505E-2</v>
      </c>
      <c r="AU3015" s="1">
        <v>45371</v>
      </c>
      <c r="AV3015">
        <v>2.4935230183490031E-2</v>
      </c>
      <c r="BA3015" s="1">
        <v>45371</v>
      </c>
      <c r="BB3015">
        <v>0.11470567248637024</v>
      </c>
      <c r="BG3015" s="1">
        <v>45371</v>
      </c>
      <c r="BH3015">
        <v>0.14275228561783032</v>
      </c>
    </row>
    <row r="3016" spans="5:60" x14ac:dyDescent="0.3">
      <c r="E3016" s="1">
        <v>45372</v>
      </c>
      <c r="F3016">
        <v>0.11538309783886395</v>
      </c>
      <c r="K3016" s="1">
        <v>45372</v>
      </c>
      <c r="L3016">
        <v>9.2313348546938595E-2</v>
      </c>
      <c r="Q3016" s="1">
        <v>45372</v>
      </c>
      <c r="R3016">
        <v>3.6375470126206393E-2</v>
      </c>
      <c r="W3016" s="1">
        <v>45372</v>
      </c>
      <c r="X3016">
        <v>4.850296260445499E-2</v>
      </c>
      <c r="AC3016" s="1">
        <v>45372</v>
      </c>
      <c r="AD3016">
        <v>3.9077921023395093E-2</v>
      </c>
      <c r="AI3016" s="1">
        <v>45372</v>
      </c>
      <c r="AJ3016">
        <v>5.1140100648543435E-2</v>
      </c>
      <c r="AO3016" s="1">
        <v>45372</v>
      </c>
      <c r="AP3016">
        <v>2.9490812591598334E-2</v>
      </c>
      <c r="AU3016" s="1">
        <v>45372</v>
      </c>
      <c r="AV3016">
        <v>2.4867963111148101E-2</v>
      </c>
      <c r="BA3016" s="1">
        <v>45372</v>
      </c>
      <c r="BB3016">
        <v>0.11171877268847459</v>
      </c>
      <c r="BG3016" s="1">
        <v>45372</v>
      </c>
      <c r="BH3016">
        <v>0.14449746363534369</v>
      </c>
    </row>
    <row r="3017" spans="5:60" x14ac:dyDescent="0.3">
      <c r="E3017" s="1">
        <v>45373</v>
      </c>
      <c r="F3017">
        <v>9.3853508897173629E-2</v>
      </c>
      <c r="K3017" s="1">
        <v>45373</v>
      </c>
      <c r="L3017">
        <v>7.9119754004022255E-2</v>
      </c>
      <c r="Q3017" s="1">
        <v>45373</v>
      </c>
      <c r="R3017">
        <v>3.3788371549417266E-2</v>
      </c>
      <c r="W3017" s="1">
        <v>45373</v>
      </c>
      <c r="X3017">
        <v>4.9426579612565573E-2</v>
      </c>
      <c r="AC3017" s="1">
        <v>45373</v>
      </c>
      <c r="AD3017">
        <v>4.0122700831082117E-2</v>
      </c>
      <c r="AI3017" s="1">
        <v>45373</v>
      </c>
      <c r="AJ3017">
        <v>4.8538520733443481E-2</v>
      </c>
      <c r="AO3017" s="1">
        <v>45373</v>
      </c>
      <c r="AP3017">
        <v>2.9442857776837056E-2</v>
      </c>
      <c r="AU3017" s="1">
        <v>45373</v>
      </c>
      <c r="AV3017">
        <v>2.5378680644668951E-2</v>
      </c>
      <c r="BA3017" s="1">
        <v>45373</v>
      </c>
      <c r="BB3017">
        <v>0.11508217935309566</v>
      </c>
      <c r="BG3017" s="1">
        <v>45373</v>
      </c>
      <c r="BH3017">
        <v>0.15113805195800961</v>
      </c>
    </row>
    <row r="3018" spans="5:60" x14ac:dyDescent="0.3">
      <c r="E3018" s="1">
        <v>45374</v>
      </c>
      <c r="F3018">
        <v>9.6208751415495605E-2</v>
      </c>
      <c r="K3018" s="1">
        <v>45374</v>
      </c>
      <c r="L3018">
        <v>8.0909952947233077E-2</v>
      </c>
      <c r="Q3018" s="1">
        <v>45374</v>
      </c>
      <c r="R3018">
        <v>3.4662787481070254E-2</v>
      </c>
      <c r="W3018" s="1">
        <v>45374</v>
      </c>
      <c r="X3018">
        <v>4.9924856072445629E-2</v>
      </c>
      <c r="AC3018" s="1">
        <v>45374</v>
      </c>
      <c r="AD3018">
        <v>4.0970314050803106E-2</v>
      </c>
      <c r="AI3018" s="1">
        <v>45374</v>
      </c>
      <c r="AJ3018">
        <v>4.722649589971107E-2</v>
      </c>
      <c r="AO3018" s="1">
        <v>45374</v>
      </c>
      <c r="AP3018">
        <v>2.8887769665527425E-2</v>
      </c>
      <c r="AU3018" s="1">
        <v>45374</v>
      </c>
      <c r="AV3018">
        <v>2.5829055256222203E-2</v>
      </c>
      <c r="BA3018" s="1">
        <v>45374</v>
      </c>
      <c r="BB3018">
        <v>0.10842844550530632</v>
      </c>
      <c r="BG3018" s="1">
        <v>45374</v>
      </c>
      <c r="BH3018">
        <v>0.15506434757086757</v>
      </c>
    </row>
    <row r="3019" spans="5:60" x14ac:dyDescent="0.3">
      <c r="E3019" s="1">
        <v>45375</v>
      </c>
      <c r="F3019">
        <v>9.6774445534011572E-2</v>
      </c>
      <c r="K3019" s="1">
        <v>45375</v>
      </c>
      <c r="L3019">
        <v>8.2175552737891802E-2</v>
      </c>
      <c r="Q3019" s="1">
        <v>45375</v>
      </c>
      <c r="R3019">
        <v>3.2584712503398734E-2</v>
      </c>
      <c r="W3019" s="1">
        <v>45375</v>
      </c>
      <c r="X3019">
        <v>4.9380467034767464E-2</v>
      </c>
      <c r="AC3019" s="1">
        <v>45375</v>
      </c>
      <c r="AD3019">
        <v>4.0478566895726743E-2</v>
      </c>
      <c r="AI3019" s="1">
        <v>45375</v>
      </c>
      <c r="AJ3019">
        <v>4.6051989410429747E-2</v>
      </c>
      <c r="AO3019" s="1">
        <v>45375</v>
      </c>
      <c r="AP3019">
        <v>2.7275973876352961E-2</v>
      </c>
      <c r="AU3019" s="1">
        <v>45375</v>
      </c>
      <c r="AV3019">
        <v>2.6069478612537722E-2</v>
      </c>
      <c r="BA3019" s="1">
        <v>45375</v>
      </c>
      <c r="BB3019">
        <v>0.11071187339237457</v>
      </c>
      <c r="BG3019" s="1">
        <v>45375</v>
      </c>
      <c r="BH3019">
        <v>0.15832028013775004</v>
      </c>
    </row>
    <row r="3020" spans="5:60" x14ac:dyDescent="0.3">
      <c r="E3020" s="1">
        <v>45376</v>
      </c>
      <c r="F3020">
        <v>9.5737373070352905E-2</v>
      </c>
      <c r="K3020" s="1">
        <v>45376</v>
      </c>
      <c r="L3020">
        <v>8.002464200041555E-2</v>
      </c>
      <c r="Q3020" s="1">
        <v>45376</v>
      </c>
      <c r="R3020">
        <v>3.2708083496945359E-2</v>
      </c>
      <c r="W3020" s="1">
        <v>45376</v>
      </c>
      <c r="X3020">
        <v>5.0180755537649634E-2</v>
      </c>
      <c r="AC3020" s="1">
        <v>45376</v>
      </c>
      <c r="AD3020">
        <v>4.0836028877570985E-2</v>
      </c>
      <c r="AI3020" s="1">
        <v>45376</v>
      </c>
      <c r="AJ3020">
        <v>4.545881766614699E-2</v>
      </c>
      <c r="AO3020" s="1">
        <v>45376</v>
      </c>
      <c r="AP3020">
        <v>2.7650382830191861E-2</v>
      </c>
      <c r="AU3020" s="1">
        <v>45376</v>
      </c>
      <c r="AV3020">
        <v>2.7318773148860172E-2</v>
      </c>
      <c r="BA3020" s="1">
        <v>45376</v>
      </c>
      <c r="BB3020">
        <v>0.10945507971541017</v>
      </c>
      <c r="BG3020" s="1">
        <v>45376</v>
      </c>
      <c r="BH3020">
        <v>0.15409888874563246</v>
      </c>
    </row>
    <row r="3021" spans="5:60" x14ac:dyDescent="0.3">
      <c r="E3021" s="1">
        <v>45377</v>
      </c>
      <c r="F3021">
        <v>9.4510045366110504E-2</v>
      </c>
      <c r="K3021" s="1">
        <v>45377</v>
      </c>
      <c r="L3021">
        <v>7.8322620158903594E-2</v>
      </c>
      <c r="Q3021" s="1">
        <v>45377</v>
      </c>
      <c r="R3021">
        <v>3.245485672425321E-2</v>
      </c>
      <c r="W3021" s="1">
        <v>45377</v>
      </c>
      <c r="X3021">
        <v>4.8975873974997079E-2</v>
      </c>
      <c r="AC3021" s="1">
        <v>45377</v>
      </c>
      <c r="AD3021">
        <v>3.9955528013020998E-2</v>
      </c>
      <c r="AI3021" s="1">
        <v>45377</v>
      </c>
      <c r="AJ3021">
        <v>4.4556963555987879E-2</v>
      </c>
      <c r="AO3021" s="1">
        <v>45377</v>
      </c>
      <c r="AP3021">
        <v>2.7065519319886929E-2</v>
      </c>
      <c r="AU3021" s="1">
        <v>45377</v>
      </c>
      <c r="AV3021">
        <v>2.6807427886701481E-2</v>
      </c>
      <c r="BA3021" s="1">
        <v>45377</v>
      </c>
      <c r="BB3021">
        <v>0.10707623792259831</v>
      </c>
      <c r="BG3021" s="1">
        <v>45377</v>
      </c>
      <c r="BH3021">
        <v>0.15058862846203622</v>
      </c>
    </row>
    <row r="3022" spans="5:60" x14ac:dyDescent="0.3">
      <c r="E3022" s="1">
        <v>45378</v>
      </c>
      <c r="F3022">
        <v>9.7958146399813817E-2</v>
      </c>
      <c r="K3022" s="1">
        <v>45378</v>
      </c>
      <c r="L3022">
        <v>7.8025670800081021E-2</v>
      </c>
      <c r="Q3022" s="1">
        <v>45378</v>
      </c>
      <c r="R3022">
        <v>3.6383392485458452E-2</v>
      </c>
      <c r="W3022" s="1">
        <v>45378</v>
      </c>
      <c r="X3022">
        <v>5.3377554048531083E-2</v>
      </c>
      <c r="AC3022" s="1">
        <v>45378</v>
      </c>
      <c r="AD3022">
        <v>4.201765797274009E-2</v>
      </c>
      <c r="AI3022" s="1">
        <v>45378</v>
      </c>
      <c r="AJ3022">
        <v>4.4989063099828995E-2</v>
      </c>
      <c r="AO3022" s="1">
        <v>45378</v>
      </c>
      <c r="AP3022">
        <v>2.7093466657401841E-2</v>
      </c>
      <c r="AU3022" s="1">
        <v>45378</v>
      </c>
      <c r="AV3022">
        <v>2.6705377613489019E-2</v>
      </c>
      <c r="BA3022" s="1">
        <v>45378</v>
      </c>
      <c r="BB3022">
        <v>0.10859725022461786</v>
      </c>
      <c r="BG3022" s="1">
        <v>45378</v>
      </c>
      <c r="BH3022">
        <v>0.16176498341547463</v>
      </c>
    </row>
    <row r="3023" spans="5:60" x14ac:dyDescent="0.3">
      <c r="E3023" s="1">
        <v>45379</v>
      </c>
      <c r="F3023">
        <v>9.7283476401094693E-2</v>
      </c>
      <c r="K3023" s="1">
        <v>45379</v>
      </c>
      <c r="L3023">
        <v>7.7786581731429216E-2</v>
      </c>
      <c r="Q3023" s="1">
        <v>45379</v>
      </c>
      <c r="R3023">
        <v>3.7647596290659412E-2</v>
      </c>
      <c r="W3023" s="1">
        <v>45379</v>
      </c>
      <c r="X3023">
        <v>5.363029539620251E-2</v>
      </c>
      <c r="AC3023" s="1">
        <v>45379</v>
      </c>
      <c r="AD3023">
        <v>4.2237827880803602E-2</v>
      </c>
      <c r="AI3023" s="1">
        <v>45379</v>
      </c>
      <c r="AJ3023">
        <v>4.9421808154439327E-2</v>
      </c>
      <c r="AO3023" s="1">
        <v>45379</v>
      </c>
      <c r="AP3023">
        <v>2.6884540575930562E-2</v>
      </c>
      <c r="AU3023" s="1">
        <v>45379</v>
      </c>
      <c r="AV3023">
        <v>2.6485803836035247E-2</v>
      </c>
      <c r="BA3023" s="1">
        <v>45379</v>
      </c>
      <c r="BB3023">
        <v>0.10703910653177613</v>
      </c>
      <c r="BG3023" s="1">
        <v>45379</v>
      </c>
      <c r="BH3023">
        <v>0.15869780331135039</v>
      </c>
    </row>
    <row r="3024" spans="5:60" x14ac:dyDescent="0.3">
      <c r="E3024" s="1">
        <v>45380</v>
      </c>
      <c r="F3024">
        <v>9.8872725330485148E-2</v>
      </c>
      <c r="K3024" s="1">
        <v>45380</v>
      </c>
      <c r="L3024">
        <v>7.889509676469264E-2</v>
      </c>
      <c r="Q3024" s="1">
        <v>45380</v>
      </c>
      <c r="R3024">
        <v>3.8361097632832464E-2</v>
      </c>
      <c r="W3024" s="1">
        <v>45380</v>
      </c>
      <c r="X3024">
        <v>5.5020580215847215E-2</v>
      </c>
      <c r="AC3024" s="1">
        <v>45380</v>
      </c>
      <c r="AD3024">
        <v>4.3167501352523424E-2</v>
      </c>
      <c r="AI3024" s="1">
        <v>45380</v>
      </c>
      <c r="AJ3024">
        <v>4.9973076482132027E-2</v>
      </c>
      <c r="AO3024" s="1">
        <v>45380</v>
      </c>
      <c r="AP3024">
        <v>2.714355854209001E-2</v>
      </c>
      <c r="AU3024" s="1">
        <v>45380</v>
      </c>
      <c r="AV3024">
        <v>2.7013206571665054E-2</v>
      </c>
      <c r="BA3024" s="1">
        <v>45380</v>
      </c>
      <c r="BB3024">
        <v>0.10724914397804224</v>
      </c>
      <c r="BG3024" s="1">
        <v>45380</v>
      </c>
      <c r="BH3024">
        <v>0.16163849518708723</v>
      </c>
    </row>
    <row r="3025" spans="5:60" x14ac:dyDescent="0.3">
      <c r="E3025" s="1">
        <v>45381</v>
      </c>
      <c r="F3025">
        <v>9.8872725330485148E-2</v>
      </c>
      <c r="K3025" s="1">
        <v>45381</v>
      </c>
      <c r="L3025">
        <v>7.889509676469264E-2</v>
      </c>
      <c r="Q3025" s="1">
        <v>45381</v>
      </c>
      <c r="R3025">
        <v>3.8361097632832464E-2</v>
      </c>
      <c r="W3025" s="1">
        <v>45381</v>
      </c>
      <c r="X3025">
        <v>5.5020580215847215E-2</v>
      </c>
      <c r="AC3025" s="1">
        <v>45381</v>
      </c>
      <c r="AD3025">
        <v>4.3167501352523424E-2</v>
      </c>
      <c r="AI3025" s="1">
        <v>45381</v>
      </c>
      <c r="AJ3025">
        <v>4.9973076482132027E-2</v>
      </c>
      <c r="AO3025" s="1">
        <v>45381</v>
      </c>
      <c r="AP3025">
        <v>2.714355854209001E-2</v>
      </c>
      <c r="AU3025" s="1">
        <v>45381</v>
      </c>
      <c r="AV3025">
        <v>2.7013206571665054E-2</v>
      </c>
      <c r="BA3025" s="1">
        <v>45381</v>
      </c>
      <c r="BB3025">
        <v>0.10724914397804224</v>
      </c>
      <c r="BG3025" s="1">
        <v>45381</v>
      </c>
      <c r="BH3025">
        <v>0.16163849518708723</v>
      </c>
    </row>
    <row r="3026" spans="5:60" x14ac:dyDescent="0.3">
      <c r="E3026" s="1">
        <v>45382</v>
      </c>
      <c r="F3026">
        <v>9.8872725330485148E-2</v>
      </c>
      <c r="K3026" s="1">
        <v>45382</v>
      </c>
      <c r="L3026">
        <v>7.889509676469264E-2</v>
      </c>
      <c r="Q3026" s="1">
        <v>45382</v>
      </c>
      <c r="R3026">
        <v>3.8361097632832464E-2</v>
      </c>
      <c r="W3026" s="1">
        <v>45382</v>
      </c>
      <c r="X3026">
        <v>5.5020580215847215E-2</v>
      </c>
      <c r="AC3026" s="1">
        <v>45382</v>
      </c>
      <c r="AD3026">
        <v>4.3167501352523424E-2</v>
      </c>
      <c r="AI3026" s="1">
        <v>45382</v>
      </c>
      <c r="AJ3026">
        <v>4.9973076482132027E-2</v>
      </c>
      <c r="AO3026" s="1">
        <v>45382</v>
      </c>
      <c r="AP3026">
        <v>2.714355854209001E-2</v>
      </c>
      <c r="AU3026" s="1">
        <v>45382</v>
      </c>
      <c r="AV3026">
        <v>2.7013206571665054E-2</v>
      </c>
      <c r="BA3026" s="1">
        <v>45382</v>
      </c>
      <c r="BB3026">
        <v>0.10724914397804224</v>
      </c>
      <c r="BG3026" s="1">
        <v>45382</v>
      </c>
      <c r="BH3026">
        <v>0.16163849518708723</v>
      </c>
    </row>
    <row r="3027" spans="5:60" x14ac:dyDescent="0.3">
      <c r="E3027" s="1">
        <v>45383</v>
      </c>
      <c r="F3027">
        <v>9.6579271635642755E-2</v>
      </c>
      <c r="K3027" s="1">
        <v>45383</v>
      </c>
      <c r="L3027">
        <v>8.0891967803307513E-2</v>
      </c>
      <c r="Q3027" s="1">
        <v>45383</v>
      </c>
      <c r="R3027">
        <v>3.9712677023699135E-2</v>
      </c>
      <c r="W3027" s="1">
        <v>45383</v>
      </c>
      <c r="X3027">
        <v>6.2478954110159399E-2</v>
      </c>
      <c r="AC3027" s="1">
        <v>45383</v>
      </c>
      <c r="AD3027">
        <v>4.7532498643203226E-2</v>
      </c>
      <c r="AI3027" s="1">
        <v>45383</v>
      </c>
      <c r="AJ3027">
        <v>4.9873146772348498E-2</v>
      </c>
      <c r="AO3027" s="1">
        <v>45383</v>
      </c>
      <c r="AP3027">
        <v>2.7735965292569071E-2</v>
      </c>
      <c r="AU3027" s="1">
        <v>45383</v>
      </c>
      <c r="AV3027">
        <v>2.6997269212290256E-2</v>
      </c>
      <c r="BA3027" s="1">
        <v>45383</v>
      </c>
      <c r="BB3027">
        <v>0.12421396877600142</v>
      </c>
      <c r="BG3027" s="1">
        <v>45383</v>
      </c>
      <c r="BH3027">
        <v>0.16352244302974034</v>
      </c>
    </row>
    <row r="3028" spans="5:60" x14ac:dyDescent="0.3">
      <c r="E3028" s="1">
        <v>45384</v>
      </c>
      <c r="F3028">
        <v>0.10075561355828093</v>
      </c>
      <c r="K3028" s="1">
        <v>45384</v>
      </c>
      <c r="L3028">
        <v>8.8716251220700676E-2</v>
      </c>
      <c r="Q3028" s="1">
        <v>45384</v>
      </c>
      <c r="R3028">
        <v>4.0230769383860186E-2</v>
      </c>
      <c r="W3028" s="1">
        <v>45384</v>
      </c>
      <c r="X3028">
        <v>6.2349678701513658E-2</v>
      </c>
      <c r="AC3028" s="1">
        <v>45384</v>
      </c>
      <c r="AD3028">
        <v>4.713294952631597E-2</v>
      </c>
      <c r="AI3028" s="1">
        <v>45384</v>
      </c>
      <c r="AJ3028">
        <v>4.9603153155410591E-2</v>
      </c>
      <c r="AO3028" s="1">
        <v>45384</v>
      </c>
      <c r="AP3028">
        <v>3.1011276262136848E-2</v>
      </c>
      <c r="AU3028" s="1">
        <v>45384</v>
      </c>
      <c r="AV3028">
        <v>2.6917238488291306E-2</v>
      </c>
      <c r="BA3028" s="1">
        <v>45384</v>
      </c>
      <c r="BB3028">
        <v>0.12483221949528621</v>
      </c>
      <c r="BG3028" s="1">
        <v>45384</v>
      </c>
      <c r="BH3028">
        <v>0.17651720728186149</v>
      </c>
    </row>
    <row r="3029" spans="5:60" x14ac:dyDescent="0.3">
      <c r="E3029" s="1">
        <v>45385</v>
      </c>
      <c r="F3029">
        <v>9.8211603523875785E-2</v>
      </c>
      <c r="K3029" s="1">
        <v>45385</v>
      </c>
      <c r="L3029">
        <v>8.7476214532738669E-2</v>
      </c>
      <c r="Q3029" s="1">
        <v>45385</v>
      </c>
      <c r="R3029">
        <v>3.9286306764355634E-2</v>
      </c>
      <c r="W3029" s="1">
        <v>45385</v>
      </c>
      <c r="X3029">
        <v>6.0812000902060147E-2</v>
      </c>
      <c r="AC3029" s="1">
        <v>45385</v>
      </c>
      <c r="AD3029">
        <v>4.6161880619686138E-2</v>
      </c>
      <c r="AI3029" s="1">
        <v>45385</v>
      </c>
      <c r="AJ3029">
        <v>4.8656713299388636E-2</v>
      </c>
      <c r="AO3029" s="1">
        <v>45385</v>
      </c>
      <c r="AP3029">
        <v>3.0245491419110981E-2</v>
      </c>
      <c r="AU3029" s="1">
        <v>45385</v>
      </c>
      <c r="AV3029">
        <v>2.6475913902925405E-2</v>
      </c>
      <c r="BA3029" s="1">
        <v>45385</v>
      </c>
      <c r="BB3029">
        <v>0.12169458393601749</v>
      </c>
      <c r="BG3029" s="1">
        <v>45385</v>
      </c>
      <c r="BH3029">
        <v>0.17311119702915431</v>
      </c>
    </row>
    <row r="3030" spans="5:60" x14ac:dyDescent="0.3">
      <c r="E3030" s="1">
        <v>45386</v>
      </c>
      <c r="F3030">
        <v>0.10549441059101503</v>
      </c>
      <c r="K3030" s="1">
        <v>45386</v>
      </c>
      <c r="L3030">
        <v>8.5391751402725743E-2</v>
      </c>
      <c r="Q3030" s="1">
        <v>45386</v>
      </c>
      <c r="R3030">
        <v>3.8459391405859841E-2</v>
      </c>
      <c r="W3030" s="1">
        <v>45386</v>
      </c>
      <c r="X3030">
        <v>5.9458774329071706E-2</v>
      </c>
      <c r="AC3030" s="1">
        <v>45386</v>
      </c>
      <c r="AD3030">
        <v>4.5097430480504332E-2</v>
      </c>
      <c r="AI3030" s="1">
        <v>45386</v>
      </c>
      <c r="AJ3030">
        <v>4.7624037616354545E-2</v>
      </c>
      <c r="AO3030" s="1">
        <v>45386</v>
      </c>
      <c r="AP3030">
        <v>2.9690685044674273E-2</v>
      </c>
      <c r="AU3030" s="1">
        <v>45386</v>
      </c>
      <c r="AV3030">
        <v>2.7039367093162639E-2</v>
      </c>
      <c r="BA3030" s="1">
        <v>45386</v>
      </c>
      <c r="BB3030">
        <v>0.12184128385290416</v>
      </c>
      <c r="BG3030" s="1">
        <v>45386</v>
      </c>
      <c r="BH3030">
        <v>0.17292079250263909</v>
      </c>
    </row>
    <row r="3031" spans="5:60" x14ac:dyDescent="0.3">
      <c r="E3031" s="1">
        <v>45387</v>
      </c>
      <c r="F3031">
        <v>0.10491751586225363</v>
      </c>
      <c r="K3031" s="1">
        <v>45387</v>
      </c>
      <c r="L3031">
        <v>9.420996110793306E-2</v>
      </c>
      <c r="Q3031" s="1">
        <v>45387</v>
      </c>
      <c r="R3031">
        <v>3.8497366871417756E-2</v>
      </c>
      <c r="W3031" s="1">
        <v>45387</v>
      </c>
      <c r="X3031">
        <v>5.807260605177058E-2</v>
      </c>
      <c r="AC3031" s="1">
        <v>45387</v>
      </c>
      <c r="AD3031">
        <v>4.4341911534697888E-2</v>
      </c>
      <c r="AI3031" s="1">
        <v>45387</v>
      </c>
      <c r="AJ3031">
        <v>4.7434774198162583E-2</v>
      </c>
      <c r="AO3031" s="1">
        <v>45387</v>
      </c>
      <c r="AP3031">
        <v>2.941705928098377E-2</v>
      </c>
      <c r="AU3031" s="1">
        <v>45387</v>
      </c>
      <c r="AV3031">
        <v>2.6837601819190472E-2</v>
      </c>
      <c r="BA3031" s="1">
        <v>45387</v>
      </c>
      <c r="BB3031">
        <v>0.11816293883582271</v>
      </c>
      <c r="BG3031" s="1">
        <v>45387</v>
      </c>
      <c r="BH3031">
        <v>0.17026988177834035</v>
      </c>
    </row>
    <row r="3032" spans="5:60" x14ac:dyDescent="0.3">
      <c r="E3032" s="1">
        <v>45388</v>
      </c>
      <c r="F3032">
        <v>0.10650760965152466</v>
      </c>
      <c r="K3032" s="1">
        <v>45388</v>
      </c>
      <c r="L3032">
        <v>9.5859870955439463E-2</v>
      </c>
      <c r="Q3032" s="1">
        <v>45388</v>
      </c>
      <c r="R3032">
        <v>3.847697174404343E-2</v>
      </c>
      <c r="W3032" s="1">
        <v>45388</v>
      </c>
      <c r="X3032">
        <v>5.8474080709070703E-2</v>
      </c>
      <c r="AC3032" s="1">
        <v>45388</v>
      </c>
      <c r="AD3032">
        <v>4.4770294059618992E-2</v>
      </c>
      <c r="AI3032" s="1">
        <v>45388</v>
      </c>
      <c r="AJ3032">
        <v>4.7219151791973481E-2</v>
      </c>
      <c r="AO3032" s="1">
        <v>45388</v>
      </c>
      <c r="AP3032">
        <v>3.0179759599614147E-2</v>
      </c>
      <c r="AU3032" s="1">
        <v>45388</v>
      </c>
      <c r="AV3032">
        <v>2.7434217255497731E-2</v>
      </c>
      <c r="BA3032" s="1">
        <v>45388</v>
      </c>
      <c r="BB3032">
        <v>0.11784523816946277</v>
      </c>
      <c r="BG3032" s="1">
        <v>45388</v>
      </c>
      <c r="BH3032">
        <v>0.17277607265575642</v>
      </c>
    </row>
    <row r="3033" spans="5:60" x14ac:dyDescent="0.3">
      <c r="E3033" s="1">
        <v>45389</v>
      </c>
      <c r="F3033">
        <v>0.10343132157784735</v>
      </c>
      <c r="K3033" s="1">
        <v>45389</v>
      </c>
      <c r="L3033">
        <v>8.9241351667486951E-2</v>
      </c>
      <c r="Q3033" s="1">
        <v>45389</v>
      </c>
      <c r="R3033">
        <v>3.9218109280060136E-2</v>
      </c>
      <c r="W3033" s="1">
        <v>45389</v>
      </c>
      <c r="X3033">
        <v>5.8945390748519316E-2</v>
      </c>
      <c r="AC3033" s="1">
        <v>45389</v>
      </c>
      <c r="AD3033">
        <v>4.4195305280411067E-2</v>
      </c>
      <c r="AI3033" s="1">
        <v>45389</v>
      </c>
      <c r="AJ3033">
        <v>4.7680949032526995E-2</v>
      </c>
      <c r="AO3033" s="1">
        <v>45389</v>
      </c>
      <c r="AP3033">
        <v>3.0165379546578167E-2</v>
      </c>
      <c r="AU3033" s="1">
        <v>45389</v>
      </c>
      <c r="AV3033">
        <v>2.7498915895075499E-2</v>
      </c>
      <c r="BA3033" s="1">
        <v>45389</v>
      </c>
      <c r="BB3033">
        <v>0.12082208287020231</v>
      </c>
      <c r="BG3033" s="1">
        <v>45389</v>
      </c>
      <c r="BH3033">
        <v>0.17460778506953631</v>
      </c>
    </row>
    <row r="3034" spans="5:60" x14ac:dyDescent="0.3">
      <c r="E3034" s="1">
        <v>45390</v>
      </c>
      <c r="F3034">
        <v>0.10018475452015878</v>
      </c>
      <c r="K3034" s="1">
        <v>45390</v>
      </c>
      <c r="L3034">
        <v>9.1237311661918008E-2</v>
      </c>
      <c r="Q3034" s="1">
        <v>45390</v>
      </c>
      <c r="R3034">
        <v>4.0160741740553625E-2</v>
      </c>
      <c r="W3034" s="1">
        <v>45390</v>
      </c>
      <c r="X3034">
        <v>5.8502214030533559E-2</v>
      </c>
      <c r="AC3034" s="1">
        <v>45390</v>
      </c>
      <c r="AD3034">
        <v>4.3850351175128595E-2</v>
      </c>
      <c r="AI3034" s="1">
        <v>45390</v>
      </c>
      <c r="AJ3034">
        <v>4.7580068667878277E-2</v>
      </c>
      <c r="AO3034" s="1">
        <v>45390</v>
      </c>
      <c r="AP3034">
        <v>2.8964520257214067E-2</v>
      </c>
      <c r="AU3034" s="1">
        <v>45390</v>
      </c>
      <c r="AV3034">
        <v>2.7366140771227728E-2</v>
      </c>
      <c r="BA3034" s="1">
        <v>45390</v>
      </c>
      <c r="BB3034">
        <v>0.1210459430253239</v>
      </c>
      <c r="BG3034" s="1">
        <v>45390</v>
      </c>
      <c r="BH3034">
        <v>0.17562077798351006</v>
      </c>
    </row>
    <row r="3035" spans="5:60" x14ac:dyDescent="0.3">
      <c r="E3035" s="1">
        <v>45391</v>
      </c>
      <c r="F3035">
        <v>9.994748886679293E-2</v>
      </c>
      <c r="K3035" s="1">
        <v>45391</v>
      </c>
      <c r="L3035">
        <v>9.7879733523652493E-2</v>
      </c>
      <c r="Q3035" s="1">
        <v>45391</v>
      </c>
      <c r="R3035">
        <v>4.0825376598345502E-2</v>
      </c>
      <c r="W3035" s="1">
        <v>45391</v>
      </c>
      <c r="X3035">
        <v>6.2063049369910854E-2</v>
      </c>
      <c r="AC3035" s="1">
        <v>45391</v>
      </c>
      <c r="AD3035">
        <v>4.6324049341135737E-2</v>
      </c>
      <c r="AI3035" s="1">
        <v>45391</v>
      </c>
      <c r="AJ3035">
        <v>5.2249107609096838E-2</v>
      </c>
      <c r="AO3035" s="1">
        <v>45391</v>
      </c>
      <c r="AP3035">
        <v>2.9328956129158996E-2</v>
      </c>
      <c r="AU3035" s="1">
        <v>45391</v>
      </c>
      <c r="AV3035">
        <v>2.7435175449923958E-2</v>
      </c>
      <c r="BA3035" s="1">
        <v>45391</v>
      </c>
      <c r="BB3035">
        <v>0.12761772855752052</v>
      </c>
      <c r="BG3035" s="1">
        <v>45391</v>
      </c>
      <c r="BH3035">
        <v>0.17343744640233208</v>
      </c>
    </row>
    <row r="3036" spans="5:60" x14ac:dyDescent="0.3">
      <c r="E3036" s="1">
        <v>45392</v>
      </c>
      <c r="F3036">
        <v>0.10386814328176415</v>
      </c>
      <c r="K3036" s="1">
        <v>45392</v>
      </c>
      <c r="L3036">
        <v>9.5366483331248919E-2</v>
      </c>
      <c r="Q3036" s="1">
        <v>45392</v>
      </c>
      <c r="R3036">
        <v>5.0386708464168053E-2</v>
      </c>
      <c r="W3036" s="1">
        <v>45392</v>
      </c>
      <c r="X3036">
        <v>7.6977868757828111E-2</v>
      </c>
      <c r="AC3036" s="1">
        <v>45392</v>
      </c>
      <c r="AD3036">
        <v>6.0096344931143131E-2</v>
      </c>
      <c r="AI3036" s="1">
        <v>45392</v>
      </c>
      <c r="AJ3036">
        <v>7.6455419487352738E-2</v>
      </c>
      <c r="AO3036" s="1">
        <v>45392</v>
      </c>
      <c r="AP3036">
        <v>3.1041449800245619E-2</v>
      </c>
      <c r="AU3036" s="1">
        <v>45392</v>
      </c>
      <c r="AV3036">
        <v>2.6897680541962746E-2</v>
      </c>
      <c r="BA3036" s="1">
        <v>45392</v>
      </c>
      <c r="BB3036">
        <v>0.14264658217578391</v>
      </c>
      <c r="BG3036" s="1">
        <v>45392</v>
      </c>
      <c r="BH3036">
        <v>0.19098468356701273</v>
      </c>
    </row>
    <row r="3037" spans="5:60" x14ac:dyDescent="0.3">
      <c r="E3037" s="1">
        <v>45393</v>
      </c>
      <c r="F3037">
        <v>0.1040974256371672</v>
      </c>
      <c r="K3037" s="1">
        <v>45393</v>
      </c>
      <c r="L3037">
        <v>9.5980845662448883E-2</v>
      </c>
      <c r="Q3037" s="1">
        <v>45393</v>
      </c>
      <c r="R3037">
        <v>4.921437974792113E-2</v>
      </c>
      <c r="W3037" s="1">
        <v>45393</v>
      </c>
      <c r="X3037">
        <v>7.5190004278955072E-2</v>
      </c>
      <c r="AC3037" s="1">
        <v>45393</v>
      </c>
      <c r="AD3037">
        <v>5.8648029291958406E-2</v>
      </c>
      <c r="AI3037" s="1">
        <v>45393</v>
      </c>
      <c r="AJ3037">
        <v>7.5220116263734649E-2</v>
      </c>
      <c r="AO3037" s="1">
        <v>45393</v>
      </c>
      <c r="AP3037">
        <v>3.1251606484944267E-2</v>
      </c>
      <c r="AU3037" s="1">
        <v>45393</v>
      </c>
      <c r="AV3037">
        <v>2.8188780020869605E-2</v>
      </c>
      <c r="BA3037" s="1">
        <v>45393</v>
      </c>
      <c r="BB3037">
        <v>0.13936501505017443</v>
      </c>
      <c r="BG3037" s="1">
        <v>45393</v>
      </c>
      <c r="BH3037">
        <v>0.1882373101442868</v>
      </c>
    </row>
    <row r="3038" spans="5:60" x14ac:dyDescent="0.3">
      <c r="E3038" s="1">
        <v>45394</v>
      </c>
      <c r="F3038">
        <v>0.10930397944342508</v>
      </c>
      <c r="K3038" s="1">
        <v>45394</v>
      </c>
      <c r="L3038">
        <v>8.88467344568932E-2</v>
      </c>
      <c r="Q3038" s="1">
        <v>45394</v>
      </c>
      <c r="R3038">
        <v>4.9017257768850277E-2</v>
      </c>
      <c r="W3038" s="1">
        <v>45394</v>
      </c>
      <c r="X3038">
        <v>7.5697325641918556E-2</v>
      </c>
      <c r="AC3038" s="1">
        <v>45394</v>
      </c>
      <c r="AD3038">
        <v>5.9077817038783481E-2</v>
      </c>
      <c r="AI3038" s="1">
        <v>45394</v>
      </c>
      <c r="AJ3038">
        <v>7.5647904748737005E-2</v>
      </c>
      <c r="AO3038" s="1">
        <v>45394</v>
      </c>
      <c r="AP3038">
        <v>3.4202103786909466E-2</v>
      </c>
      <c r="AU3038" s="1">
        <v>45394</v>
      </c>
      <c r="AV3038">
        <v>2.7082643788971659E-2</v>
      </c>
      <c r="BA3038" s="1">
        <v>45394</v>
      </c>
      <c r="BB3038">
        <v>0.14038115608411861</v>
      </c>
      <c r="BG3038" s="1">
        <v>45394</v>
      </c>
      <c r="BH3038">
        <v>0.19876844696566978</v>
      </c>
    </row>
    <row r="3039" spans="5:60" x14ac:dyDescent="0.3">
      <c r="E3039" s="1">
        <v>45395</v>
      </c>
      <c r="F3039">
        <v>0.1118698988139958</v>
      </c>
      <c r="K3039" s="1">
        <v>45395</v>
      </c>
      <c r="L3039">
        <v>9.016629543139941E-2</v>
      </c>
      <c r="Q3039" s="1">
        <v>45395</v>
      </c>
      <c r="R3039">
        <v>5.014478391098174E-2</v>
      </c>
      <c r="W3039" s="1">
        <v>45395</v>
      </c>
      <c r="X3039">
        <v>7.7566085402221235E-2</v>
      </c>
      <c r="AC3039" s="1">
        <v>45395</v>
      </c>
      <c r="AD3039">
        <v>6.0505010092482582E-2</v>
      </c>
      <c r="AI3039" s="1">
        <v>45395</v>
      </c>
      <c r="AJ3039">
        <v>7.7365667498913437E-2</v>
      </c>
      <c r="AO3039" s="1">
        <v>45395</v>
      </c>
      <c r="AP3039">
        <v>3.5036557653292152E-2</v>
      </c>
      <c r="AU3039" s="1">
        <v>45395</v>
      </c>
      <c r="AV3039">
        <v>2.7722616035065817E-2</v>
      </c>
      <c r="BA3039" s="1">
        <v>45395</v>
      </c>
      <c r="BB3039">
        <v>0.14349099036300758</v>
      </c>
      <c r="BG3039" s="1">
        <v>45395</v>
      </c>
      <c r="BH3039">
        <v>0.20306669840983421</v>
      </c>
    </row>
    <row r="3040" spans="5:60" x14ac:dyDescent="0.3">
      <c r="E3040" s="1">
        <v>45396</v>
      </c>
      <c r="F3040">
        <v>0.1144497740206001</v>
      </c>
      <c r="K3040" s="1">
        <v>45396</v>
      </c>
      <c r="L3040">
        <v>9.2522341961929572E-2</v>
      </c>
      <c r="Q3040" s="1">
        <v>45396</v>
      </c>
      <c r="R3040">
        <v>4.8843964133834072E-2</v>
      </c>
      <c r="W3040" s="1">
        <v>45396</v>
      </c>
      <c r="X3040">
        <v>7.5861840485511339E-2</v>
      </c>
      <c r="AC3040" s="1">
        <v>45396</v>
      </c>
      <c r="AD3040">
        <v>5.9570639481807193E-2</v>
      </c>
      <c r="AI3040" s="1">
        <v>45396</v>
      </c>
      <c r="AJ3040">
        <v>7.7435190868221024E-2</v>
      </c>
      <c r="AO3040" s="1">
        <v>45396</v>
      </c>
      <c r="AP3040">
        <v>3.4511847977813273E-2</v>
      </c>
      <c r="AU3040" s="1">
        <v>45396</v>
      </c>
      <c r="AV3040">
        <v>2.6485021153308703E-2</v>
      </c>
      <c r="BA3040" s="1">
        <v>45396</v>
      </c>
      <c r="BB3040">
        <v>0.13842691243046285</v>
      </c>
      <c r="BG3040" s="1">
        <v>45396</v>
      </c>
      <c r="BH3040">
        <v>0.19757104169079917</v>
      </c>
    </row>
    <row r="3041" spans="5:60" x14ac:dyDescent="0.3">
      <c r="E3041" s="1">
        <v>45397</v>
      </c>
      <c r="F3041">
        <v>0.12004558364531574</v>
      </c>
      <c r="K3041" s="1">
        <v>45397</v>
      </c>
      <c r="L3041">
        <v>9.5042638020575221E-2</v>
      </c>
      <c r="Q3041" s="1">
        <v>45397</v>
      </c>
      <c r="R3041">
        <v>5.2650910449099482E-2</v>
      </c>
      <c r="W3041" s="1">
        <v>45397</v>
      </c>
      <c r="X3041">
        <v>8.4275971486229076E-2</v>
      </c>
      <c r="AC3041" s="1">
        <v>45397</v>
      </c>
      <c r="AD3041">
        <v>6.4964858806621451E-2</v>
      </c>
      <c r="AI3041" s="1">
        <v>45397</v>
      </c>
      <c r="AJ3041">
        <v>8.6992831637741033E-2</v>
      </c>
      <c r="AO3041" s="1">
        <v>45397</v>
      </c>
      <c r="AP3041">
        <v>3.7211980114835522E-2</v>
      </c>
      <c r="AU3041" s="1">
        <v>45397</v>
      </c>
      <c r="AV3041">
        <v>2.7850290677958935E-2</v>
      </c>
      <c r="BA3041" s="1">
        <v>45397</v>
      </c>
      <c r="BB3041">
        <v>0.14727645389673247</v>
      </c>
      <c r="BG3041" s="1">
        <v>45397</v>
      </c>
      <c r="BH3041">
        <v>0.20206810420499211</v>
      </c>
    </row>
    <row r="3042" spans="5:60" x14ac:dyDescent="0.3">
      <c r="E3042" s="1">
        <v>45398</v>
      </c>
      <c r="F3042">
        <v>0.11740738055010745</v>
      </c>
      <c r="K3042" s="1">
        <v>45398</v>
      </c>
      <c r="L3042">
        <v>0.10659957726865506</v>
      </c>
      <c r="Q3042" s="1">
        <v>45398</v>
      </c>
      <c r="R3042">
        <v>5.244332072686967E-2</v>
      </c>
      <c r="W3042" s="1">
        <v>45398</v>
      </c>
      <c r="X3042">
        <v>8.4614683062158233E-2</v>
      </c>
      <c r="AC3042" s="1">
        <v>45398</v>
      </c>
      <c r="AD3042">
        <v>6.5307787327340897E-2</v>
      </c>
      <c r="AI3042" s="1">
        <v>45398</v>
      </c>
      <c r="AJ3042">
        <v>8.7333798187433531E-2</v>
      </c>
      <c r="AO3042" s="1">
        <v>45398</v>
      </c>
      <c r="AP3042">
        <v>3.9063054986464188E-2</v>
      </c>
      <c r="AU3042" s="1">
        <v>45398</v>
      </c>
      <c r="AV3042">
        <v>2.9186350680697921E-2</v>
      </c>
      <c r="BA3042" s="1">
        <v>45398</v>
      </c>
      <c r="BB3042">
        <v>0.14816118602074843</v>
      </c>
      <c r="BG3042" s="1">
        <v>45398</v>
      </c>
      <c r="BH3042">
        <v>0.20123252024047372</v>
      </c>
    </row>
    <row r="3043" spans="5:60" x14ac:dyDescent="0.3">
      <c r="E3043" s="1">
        <v>45399</v>
      </c>
      <c r="F3043">
        <v>0.11568204321024438</v>
      </c>
      <c r="K3043" s="1">
        <v>45399</v>
      </c>
      <c r="L3043">
        <v>0.10375686198180656</v>
      </c>
      <c r="Q3043" s="1">
        <v>45399</v>
      </c>
      <c r="R3043">
        <v>5.1623997957698085E-2</v>
      </c>
      <c r="W3043" s="1">
        <v>45399</v>
      </c>
      <c r="X3043">
        <v>8.5679422517372331E-2</v>
      </c>
      <c r="AC3043" s="1">
        <v>45399</v>
      </c>
      <c r="AD3043">
        <v>6.6319554057649485E-2</v>
      </c>
      <c r="AI3043" s="1">
        <v>45399</v>
      </c>
      <c r="AJ3043">
        <v>9.0183077001069797E-2</v>
      </c>
      <c r="AO3043" s="1">
        <v>45399</v>
      </c>
      <c r="AP3043">
        <v>3.8188997555974172E-2</v>
      </c>
      <c r="AU3043" s="1">
        <v>45399</v>
      </c>
      <c r="AV3043">
        <v>2.9009462300334805E-2</v>
      </c>
      <c r="BA3043" s="1">
        <v>45399</v>
      </c>
      <c r="BB3043">
        <v>0.1515765978649336</v>
      </c>
      <c r="BG3043" s="1">
        <v>45399</v>
      </c>
      <c r="BH3043">
        <v>0.19838943594523292</v>
      </c>
    </row>
    <row r="3044" spans="5:60" x14ac:dyDescent="0.3">
      <c r="E3044" s="1">
        <v>45400</v>
      </c>
      <c r="F3044">
        <v>0.11294723649965539</v>
      </c>
      <c r="K3044" s="1">
        <v>45400</v>
      </c>
      <c r="L3044">
        <v>0.10264108837710453</v>
      </c>
      <c r="Q3044" s="1">
        <v>45400</v>
      </c>
      <c r="R3044">
        <v>5.0620854378604418E-2</v>
      </c>
      <c r="W3044" s="1">
        <v>45400</v>
      </c>
      <c r="X3044">
        <v>8.3692315883198518E-2</v>
      </c>
      <c r="AC3044" s="1">
        <v>45400</v>
      </c>
      <c r="AD3044">
        <v>6.5006045757233871E-2</v>
      </c>
      <c r="AI3044" s="1">
        <v>45400</v>
      </c>
      <c r="AJ3044">
        <v>8.8023406378109223E-2</v>
      </c>
      <c r="AO3044" s="1">
        <v>45400</v>
      </c>
      <c r="AP3044">
        <v>3.726758887909138E-2</v>
      </c>
      <c r="AU3044" s="1">
        <v>45400</v>
      </c>
      <c r="AV3044">
        <v>3.0125027088248126E-2</v>
      </c>
      <c r="BA3044" s="1">
        <v>45400</v>
      </c>
      <c r="BB3044">
        <v>0.14839075503523314</v>
      </c>
      <c r="BG3044" s="1">
        <v>45400</v>
      </c>
      <c r="BH3044">
        <v>0.19362755272548907</v>
      </c>
    </row>
    <row r="3045" spans="5:60" x14ac:dyDescent="0.3">
      <c r="E3045" s="1">
        <v>45401</v>
      </c>
      <c r="F3045">
        <v>0.11300146056085074</v>
      </c>
      <c r="K3045" s="1">
        <v>45401</v>
      </c>
      <c r="L3045">
        <v>0.10142417091593475</v>
      </c>
      <c r="Q3045" s="1">
        <v>45401</v>
      </c>
      <c r="R3045">
        <v>4.87480146749402E-2</v>
      </c>
      <c r="W3045" s="1">
        <v>45401</v>
      </c>
      <c r="X3045">
        <v>8.2904240439811192E-2</v>
      </c>
      <c r="AC3045" s="1">
        <v>45401</v>
      </c>
      <c r="AD3045">
        <v>6.4025235175415293E-2</v>
      </c>
      <c r="AI3045" s="1">
        <v>45401</v>
      </c>
      <c r="AJ3045">
        <v>8.7011755437863089E-2</v>
      </c>
      <c r="AO3045" s="1">
        <v>45401</v>
      </c>
      <c r="AP3045">
        <v>3.7433754238726538E-2</v>
      </c>
      <c r="AU3045" s="1">
        <v>45401</v>
      </c>
      <c r="AV3045">
        <v>3.008441319484409E-2</v>
      </c>
      <c r="BA3045" s="1">
        <v>45401</v>
      </c>
      <c r="BB3045">
        <v>0.14870652982212967</v>
      </c>
      <c r="BG3045" s="1">
        <v>45401</v>
      </c>
      <c r="BH3045">
        <v>0.19255499791940581</v>
      </c>
    </row>
    <row r="3046" spans="5:60" x14ac:dyDescent="0.3">
      <c r="E3046" s="1">
        <v>45402</v>
      </c>
      <c r="F3046">
        <v>0.10886541419498631</v>
      </c>
      <c r="K3046" s="1">
        <v>45402</v>
      </c>
      <c r="L3046">
        <v>0.10405123837333848</v>
      </c>
      <c r="Q3046" s="1">
        <v>45402</v>
      </c>
      <c r="R3046">
        <v>4.773497598770806E-2</v>
      </c>
      <c r="W3046" s="1">
        <v>45402</v>
      </c>
      <c r="X3046">
        <v>8.4288021698197102E-2</v>
      </c>
      <c r="AC3046" s="1">
        <v>45402</v>
      </c>
      <c r="AD3046">
        <v>6.4585786945480728E-2</v>
      </c>
      <c r="AI3046" s="1">
        <v>45402</v>
      </c>
      <c r="AJ3046">
        <v>8.7155613646445224E-2</v>
      </c>
      <c r="AO3046" s="1">
        <v>45402</v>
      </c>
      <c r="AP3046">
        <v>3.8405805815407888E-2</v>
      </c>
      <c r="AU3046" s="1">
        <v>45402</v>
      </c>
      <c r="AV3046">
        <v>2.9443146374188451E-2</v>
      </c>
      <c r="BA3046" s="1">
        <v>45402</v>
      </c>
      <c r="BB3046">
        <v>0.15229835996211663</v>
      </c>
      <c r="BG3046" s="1">
        <v>45402</v>
      </c>
      <c r="BH3046">
        <v>0.18172613728185683</v>
      </c>
    </row>
    <row r="3047" spans="5:60" x14ac:dyDescent="0.3">
      <c r="E3047" s="1">
        <v>45403</v>
      </c>
      <c r="F3047">
        <v>0.10972211874971068</v>
      </c>
      <c r="K3047" s="1">
        <v>45403</v>
      </c>
      <c r="L3047">
        <v>9.8110452395790457E-2</v>
      </c>
      <c r="Q3047" s="1">
        <v>45403</v>
      </c>
      <c r="R3047">
        <v>4.895483359924753E-2</v>
      </c>
      <c r="W3047" s="1">
        <v>45403</v>
      </c>
      <c r="X3047">
        <v>8.5896402993939996E-2</v>
      </c>
      <c r="AC3047" s="1">
        <v>45403</v>
      </c>
      <c r="AD3047">
        <v>6.5960830473530671E-2</v>
      </c>
      <c r="AI3047" s="1">
        <v>45403</v>
      </c>
      <c r="AJ3047">
        <v>8.8058069089807692E-2</v>
      </c>
      <c r="AO3047" s="1">
        <v>45403</v>
      </c>
      <c r="AP3047">
        <v>3.6812532460865258E-2</v>
      </c>
      <c r="AU3047" s="1">
        <v>45403</v>
      </c>
      <c r="AV3047">
        <v>3.0177773567965121E-2</v>
      </c>
      <c r="BA3047" s="1">
        <v>45403</v>
      </c>
      <c r="BB3047">
        <v>0.15557419307091619</v>
      </c>
      <c r="BG3047" s="1">
        <v>45403</v>
      </c>
      <c r="BH3047">
        <v>0.17860444900628136</v>
      </c>
    </row>
    <row r="3048" spans="5:60" x14ac:dyDescent="0.3">
      <c r="E3048" s="1">
        <v>45404</v>
      </c>
      <c r="F3048">
        <v>0.11687083386339758</v>
      </c>
      <c r="K3048" s="1">
        <v>45404</v>
      </c>
      <c r="L3048">
        <v>0.1010762943099287</v>
      </c>
      <c r="Q3048" s="1">
        <v>45404</v>
      </c>
      <c r="R3048">
        <v>5.4014441399461148E-2</v>
      </c>
      <c r="W3048" s="1">
        <v>45404</v>
      </c>
      <c r="X3048">
        <v>8.5268713459067572E-2</v>
      </c>
      <c r="AC3048" s="1">
        <v>45404</v>
      </c>
      <c r="AD3048">
        <v>6.5253753716699905E-2</v>
      </c>
      <c r="AI3048" s="1">
        <v>45404</v>
      </c>
      <c r="AJ3048">
        <v>8.9695136855586458E-2</v>
      </c>
      <c r="AO3048" s="1">
        <v>45404</v>
      </c>
      <c r="AP3048">
        <v>3.7580228848512649E-2</v>
      </c>
      <c r="AU3048" s="1">
        <v>45404</v>
      </c>
      <c r="AV3048">
        <v>3.039275782130459E-2</v>
      </c>
      <c r="BA3048" s="1">
        <v>45404</v>
      </c>
      <c r="BB3048">
        <v>0.14954714779425005</v>
      </c>
      <c r="BG3048" s="1">
        <v>45404</v>
      </c>
      <c r="BH3048">
        <v>0.18165317572395809</v>
      </c>
    </row>
    <row r="3049" spans="5:60" x14ac:dyDescent="0.3">
      <c r="E3049" s="1">
        <v>45405</v>
      </c>
      <c r="F3049">
        <v>0.1270206767406746</v>
      </c>
      <c r="K3049" s="1">
        <v>45405</v>
      </c>
      <c r="L3049">
        <v>0.11694830225905277</v>
      </c>
      <c r="Q3049" s="1">
        <v>45405</v>
      </c>
      <c r="R3049">
        <v>5.6302574539841457E-2</v>
      </c>
      <c r="W3049" s="1">
        <v>45405</v>
      </c>
      <c r="X3049">
        <v>8.5593147441811332E-2</v>
      </c>
      <c r="AC3049" s="1">
        <v>45405</v>
      </c>
      <c r="AD3049">
        <v>6.6381876579805418E-2</v>
      </c>
      <c r="AI3049" s="1">
        <v>45405</v>
      </c>
      <c r="AJ3049">
        <v>9.0021103780790312E-2</v>
      </c>
      <c r="AO3049" s="1">
        <v>45405</v>
      </c>
      <c r="AP3049">
        <v>3.7156686332838848E-2</v>
      </c>
      <c r="AU3049" s="1">
        <v>45405</v>
      </c>
      <c r="AV3049">
        <v>3.1966617307140698E-2</v>
      </c>
      <c r="BA3049" s="1">
        <v>45405</v>
      </c>
      <c r="BB3049">
        <v>0.14956735631255824</v>
      </c>
      <c r="BG3049" s="1">
        <v>45405</v>
      </c>
      <c r="BH3049">
        <v>0.19528738839449433</v>
      </c>
    </row>
    <row r="3050" spans="5:60" x14ac:dyDescent="0.3">
      <c r="E3050" s="1">
        <v>45406</v>
      </c>
      <c r="F3050">
        <v>0.1239254670865986</v>
      </c>
      <c r="K3050" s="1">
        <v>45406</v>
      </c>
      <c r="L3050">
        <v>0.11428304185292026</v>
      </c>
      <c r="Q3050" s="1">
        <v>45406</v>
      </c>
      <c r="R3050">
        <v>5.5276104457232619E-2</v>
      </c>
      <c r="W3050" s="1">
        <v>45406</v>
      </c>
      <c r="X3050">
        <v>8.3971924742820406E-2</v>
      </c>
      <c r="AC3050" s="1">
        <v>45406</v>
      </c>
      <c r="AD3050">
        <v>6.5108256353945002E-2</v>
      </c>
      <c r="AI3050" s="1">
        <v>45406</v>
      </c>
      <c r="AJ3050">
        <v>9.0555175283517211E-2</v>
      </c>
      <c r="AO3050" s="1">
        <v>45406</v>
      </c>
      <c r="AP3050">
        <v>3.8064288944015444E-2</v>
      </c>
      <c r="AU3050" s="1">
        <v>45406</v>
      </c>
      <c r="AV3050">
        <v>3.3460272771808845E-2</v>
      </c>
      <c r="BA3050" s="1">
        <v>45406</v>
      </c>
      <c r="BB3050">
        <v>0.14673924369878924</v>
      </c>
      <c r="BG3050" s="1">
        <v>45406</v>
      </c>
      <c r="BH3050">
        <v>0.19046332705229166</v>
      </c>
    </row>
    <row r="3051" spans="5:60" x14ac:dyDescent="0.3">
      <c r="E3051" s="1">
        <v>45407</v>
      </c>
      <c r="F3051">
        <v>0.12144410354122594</v>
      </c>
      <c r="K3051" s="1">
        <v>45407</v>
      </c>
      <c r="L3051">
        <v>0.11662603803653991</v>
      </c>
      <c r="Q3051" s="1">
        <v>45407</v>
      </c>
      <c r="R3051">
        <v>5.4248935565059608E-2</v>
      </c>
      <c r="W3051" s="1">
        <v>45407</v>
      </c>
      <c r="X3051">
        <v>8.2147966906222392E-2</v>
      </c>
      <c r="AC3051" s="1">
        <v>45407</v>
      </c>
      <c r="AD3051">
        <v>6.3678050226173677E-2</v>
      </c>
      <c r="AI3051" s="1">
        <v>45407</v>
      </c>
      <c r="AJ3051">
        <v>8.8597993195227126E-2</v>
      </c>
      <c r="AO3051" s="1">
        <v>45407</v>
      </c>
      <c r="AP3051">
        <v>3.7688595046108178E-2</v>
      </c>
      <c r="AU3051" s="1">
        <v>45407</v>
      </c>
      <c r="AV3051">
        <v>3.3417842949399722E-2</v>
      </c>
      <c r="BA3051" s="1">
        <v>45407</v>
      </c>
      <c r="BB3051">
        <v>0.14402558370912191</v>
      </c>
      <c r="BG3051" s="1">
        <v>45407</v>
      </c>
      <c r="BH3051">
        <v>0.18677782128349063</v>
      </c>
    </row>
    <row r="3052" spans="5:60" x14ac:dyDescent="0.3">
      <c r="E3052" s="1">
        <v>45408</v>
      </c>
      <c r="F3052">
        <v>0.12753611829793882</v>
      </c>
      <c r="K3052" s="1">
        <v>45408</v>
      </c>
      <c r="L3052">
        <v>0.12919010686062893</v>
      </c>
      <c r="Q3052" s="1">
        <v>45408</v>
      </c>
      <c r="R3052">
        <v>5.5531450174764456E-2</v>
      </c>
      <c r="W3052" s="1">
        <v>45408</v>
      </c>
      <c r="X3052">
        <v>8.3932454931519559E-2</v>
      </c>
      <c r="AC3052" s="1">
        <v>45408</v>
      </c>
      <c r="AD3052">
        <v>6.4707897648538931E-2</v>
      </c>
      <c r="AI3052" s="1">
        <v>45408</v>
      </c>
      <c r="AJ3052">
        <v>9.0453377789805875E-2</v>
      </c>
      <c r="AO3052" s="1">
        <v>45408</v>
      </c>
      <c r="AP3052">
        <v>3.928347049579823E-2</v>
      </c>
      <c r="AU3052" s="1">
        <v>45408</v>
      </c>
      <c r="AV3052">
        <v>3.5440373824966273E-2</v>
      </c>
      <c r="BA3052" s="1">
        <v>45408</v>
      </c>
      <c r="BB3052">
        <v>0.14537859253559074</v>
      </c>
      <c r="BG3052" s="1">
        <v>45408</v>
      </c>
      <c r="BH3052">
        <v>0.19154218370929751</v>
      </c>
    </row>
    <row r="3053" spans="5:60" x14ac:dyDescent="0.3">
      <c r="E3053" s="1">
        <v>45409</v>
      </c>
      <c r="F3053">
        <v>0.12595094752600272</v>
      </c>
      <c r="K3053" s="1">
        <v>45409</v>
      </c>
      <c r="L3053">
        <v>0.13186510806648793</v>
      </c>
      <c r="Q3053" s="1">
        <v>45409</v>
      </c>
      <c r="R3053">
        <v>5.3188579126654284E-2</v>
      </c>
      <c r="W3053" s="1">
        <v>45409</v>
      </c>
      <c r="X3053">
        <v>8.0843432007859456E-2</v>
      </c>
      <c r="AC3053" s="1">
        <v>45409</v>
      </c>
      <c r="AD3053">
        <v>6.3405315661252251E-2</v>
      </c>
      <c r="AI3053" s="1">
        <v>45409</v>
      </c>
      <c r="AJ3053">
        <v>9.0890497064594025E-2</v>
      </c>
      <c r="AO3053" s="1">
        <v>45409</v>
      </c>
      <c r="AP3053">
        <v>3.8540182587986693E-2</v>
      </c>
      <c r="AU3053" s="1">
        <v>45409</v>
      </c>
      <c r="AV3053">
        <v>3.6337867481264781E-2</v>
      </c>
      <c r="BA3053" s="1">
        <v>45409</v>
      </c>
      <c r="BB3053">
        <v>0.14189594734144467</v>
      </c>
      <c r="BG3053" s="1">
        <v>45409</v>
      </c>
      <c r="BH3053">
        <v>0.17713003782274697</v>
      </c>
    </row>
    <row r="3054" spans="5:60" x14ac:dyDescent="0.3">
      <c r="E3054" s="1">
        <v>45410</v>
      </c>
      <c r="F3054">
        <v>0.12889980243762167</v>
      </c>
      <c r="K3054" s="1">
        <v>45410</v>
      </c>
      <c r="L3054">
        <v>0.13545630351467591</v>
      </c>
      <c r="Q3054" s="1">
        <v>45410</v>
      </c>
      <c r="R3054">
        <v>5.422499733236829E-2</v>
      </c>
      <c r="W3054" s="1">
        <v>45410</v>
      </c>
      <c r="X3054">
        <v>8.2911576980419399E-2</v>
      </c>
      <c r="AC3054" s="1">
        <v>45410</v>
      </c>
      <c r="AD3054">
        <v>6.5027446310880851E-2</v>
      </c>
      <c r="AI3054" s="1">
        <v>45410</v>
      </c>
      <c r="AJ3054">
        <v>9.2364233240052857E-2</v>
      </c>
      <c r="AO3054" s="1">
        <v>45410</v>
      </c>
      <c r="AP3054">
        <v>3.8993510593330796E-2</v>
      </c>
      <c r="AU3054" s="1">
        <v>45410</v>
      </c>
      <c r="AV3054">
        <v>3.7327188754319368E-2</v>
      </c>
      <c r="BA3054" s="1">
        <v>45410</v>
      </c>
      <c r="BB3054">
        <v>0.14532543300534928</v>
      </c>
      <c r="BG3054" s="1">
        <v>45410</v>
      </c>
      <c r="BH3054">
        <v>0.17962704298018298</v>
      </c>
    </row>
    <row r="3055" spans="5:60" x14ac:dyDescent="0.3">
      <c r="E3055" s="1">
        <v>45411</v>
      </c>
      <c r="F3055">
        <v>0.12992151765676546</v>
      </c>
      <c r="K3055" s="1">
        <v>45411</v>
      </c>
      <c r="L3055">
        <v>0.13311936643518305</v>
      </c>
      <c r="Q3055" s="1">
        <v>45411</v>
      </c>
      <c r="R3055">
        <v>5.3803647765047424E-2</v>
      </c>
      <c r="W3055" s="1">
        <v>45411</v>
      </c>
      <c r="X3055">
        <v>7.9651260792224884E-2</v>
      </c>
      <c r="AC3055" s="1">
        <v>45411</v>
      </c>
      <c r="AD3055">
        <v>6.3189097141914813E-2</v>
      </c>
      <c r="AI3055" s="1">
        <v>45411</v>
      </c>
      <c r="AJ3055">
        <v>9.3702461186585928E-2</v>
      </c>
      <c r="AO3055" s="1">
        <v>45411</v>
      </c>
      <c r="AP3055">
        <v>3.8496730586912234E-2</v>
      </c>
      <c r="AU3055" s="1">
        <v>45411</v>
      </c>
      <c r="AV3055">
        <v>3.6971490486234562E-2</v>
      </c>
      <c r="BA3055" s="1">
        <v>45411</v>
      </c>
      <c r="BB3055">
        <v>0.13905818386174862</v>
      </c>
      <c r="BG3055" s="1">
        <v>45411</v>
      </c>
      <c r="BH3055">
        <v>0.18073498163313184</v>
      </c>
    </row>
    <row r="3056" spans="5:60" x14ac:dyDescent="0.3">
      <c r="E3056" s="1">
        <v>45412</v>
      </c>
      <c r="F3056">
        <v>0.13627364937878853</v>
      </c>
      <c r="K3056" s="1">
        <v>45412</v>
      </c>
      <c r="L3056">
        <v>0.13511323033225608</v>
      </c>
      <c r="Q3056" s="1">
        <v>45412</v>
      </c>
      <c r="R3056">
        <v>5.8043511367722907E-2</v>
      </c>
      <c r="W3056" s="1">
        <v>45412</v>
      </c>
      <c r="X3056">
        <v>7.9263061974328683E-2</v>
      </c>
      <c r="AC3056" s="1">
        <v>45412</v>
      </c>
      <c r="AD3056">
        <v>6.2741850817559328E-2</v>
      </c>
      <c r="AI3056" s="1">
        <v>45412</v>
      </c>
      <c r="AJ3056">
        <v>9.7229825164026812E-2</v>
      </c>
      <c r="AO3056" s="1">
        <v>45412</v>
      </c>
      <c r="AP3056">
        <v>3.934100081011134E-2</v>
      </c>
      <c r="AU3056" s="1">
        <v>45412</v>
      </c>
      <c r="AV3056">
        <v>3.6972586675200064E-2</v>
      </c>
      <c r="BA3056" s="1">
        <v>45412</v>
      </c>
      <c r="BB3056">
        <v>0.13745941231320072</v>
      </c>
      <c r="BG3056" s="1">
        <v>45412</v>
      </c>
      <c r="BH3056">
        <v>0.18787871311239221</v>
      </c>
    </row>
    <row r="3057" spans="5:60" x14ac:dyDescent="0.3">
      <c r="E3057" s="1">
        <v>45413</v>
      </c>
      <c r="F3057">
        <v>0.13309619987911872</v>
      </c>
      <c r="K3057" s="1">
        <v>45413</v>
      </c>
      <c r="L3057">
        <v>0.13171357416962839</v>
      </c>
      <c r="Q3057" s="1">
        <v>45413</v>
      </c>
      <c r="R3057">
        <v>5.9825989066500065E-2</v>
      </c>
      <c r="W3057" s="1">
        <v>45413</v>
      </c>
      <c r="X3057">
        <v>7.9361597703087039E-2</v>
      </c>
      <c r="AC3057" s="1">
        <v>45413</v>
      </c>
      <c r="AD3057">
        <v>6.2993311722801773E-2</v>
      </c>
      <c r="AI3057" s="1">
        <v>45413</v>
      </c>
      <c r="AJ3057">
        <v>9.6429539524499189E-2</v>
      </c>
      <c r="AO3057" s="1">
        <v>45413</v>
      </c>
      <c r="AP3057">
        <v>3.875502446353947E-2</v>
      </c>
      <c r="AU3057" s="1">
        <v>45413</v>
      </c>
      <c r="AV3057">
        <v>3.6158020200729266E-2</v>
      </c>
      <c r="BA3057" s="1">
        <v>45413</v>
      </c>
      <c r="BB3057">
        <v>0.13801378408749526</v>
      </c>
      <c r="BG3057" s="1">
        <v>45413</v>
      </c>
      <c r="BH3057">
        <v>0.18452472562799227</v>
      </c>
    </row>
    <row r="3058" spans="5:60" x14ac:dyDescent="0.3">
      <c r="E3058" s="1">
        <v>45414</v>
      </c>
      <c r="F3058">
        <v>0.13676126475065706</v>
      </c>
      <c r="K3058" s="1">
        <v>45414</v>
      </c>
      <c r="L3058">
        <v>0.12971632917006162</v>
      </c>
      <c r="Q3058" s="1">
        <v>45414</v>
      </c>
      <c r="R3058">
        <v>6.3263865274717196E-2</v>
      </c>
      <c r="W3058" s="1">
        <v>45414</v>
      </c>
      <c r="X3058">
        <v>8.281265735130601E-2</v>
      </c>
      <c r="AC3058" s="1">
        <v>45414</v>
      </c>
      <c r="AD3058">
        <v>6.6502013935977142E-2</v>
      </c>
      <c r="AI3058" s="1">
        <v>45414</v>
      </c>
      <c r="AJ3058">
        <v>0.10095154243938954</v>
      </c>
      <c r="AO3058" s="1">
        <v>45414</v>
      </c>
      <c r="AP3058">
        <v>3.8010516523710007E-2</v>
      </c>
      <c r="AU3058" s="1">
        <v>45414</v>
      </c>
      <c r="AV3058">
        <v>3.617770897598882E-2</v>
      </c>
      <c r="BA3058" s="1">
        <v>45414</v>
      </c>
      <c r="BB3058">
        <v>0.13884213457628053</v>
      </c>
      <c r="BG3058" s="1">
        <v>45414</v>
      </c>
      <c r="BH3058">
        <v>0.18895787107293741</v>
      </c>
    </row>
    <row r="3059" spans="5:60" x14ac:dyDescent="0.3">
      <c r="E3059" s="1">
        <v>45415</v>
      </c>
      <c r="F3059">
        <v>0.14438948925024844</v>
      </c>
      <c r="K3059" s="1">
        <v>45415</v>
      </c>
      <c r="L3059">
        <v>0.13069520568717838</v>
      </c>
      <c r="Q3059" s="1">
        <v>45415</v>
      </c>
      <c r="R3059">
        <v>6.4680852917009438E-2</v>
      </c>
      <c r="W3059" s="1">
        <v>45415</v>
      </c>
      <c r="X3059">
        <v>8.6587860862869695E-2</v>
      </c>
      <c r="AC3059" s="1">
        <v>45415</v>
      </c>
      <c r="AD3059">
        <v>6.9478071375186412E-2</v>
      </c>
      <c r="AI3059" s="1">
        <v>45415</v>
      </c>
      <c r="AJ3059">
        <v>0.10475896073516755</v>
      </c>
      <c r="AO3059" s="1">
        <v>45415</v>
      </c>
      <c r="AP3059">
        <v>3.9489581680551611E-2</v>
      </c>
      <c r="AU3059" s="1">
        <v>45415</v>
      </c>
      <c r="AV3059">
        <v>3.7716175106241062E-2</v>
      </c>
      <c r="BA3059" s="1">
        <v>45415</v>
      </c>
      <c r="BB3059">
        <v>0.14416984310709402</v>
      </c>
      <c r="BG3059" s="1">
        <v>45415</v>
      </c>
      <c r="BH3059">
        <v>0.19131042222554898</v>
      </c>
    </row>
    <row r="3060" spans="5:60" x14ac:dyDescent="0.3">
      <c r="E3060" s="1">
        <v>45416</v>
      </c>
      <c r="F3060">
        <v>0.14187879322981795</v>
      </c>
      <c r="K3060" s="1">
        <v>45416</v>
      </c>
      <c r="L3060">
        <v>0.13386119972545249</v>
      </c>
      <c r="Q3060" s="1">
        <v>45416</v>
      </c>
      <c r="R3060">
        <v>6.6157105689876955E-2</v>
      </c>
      <c r="W3060" s="1">
        <v>45416</v>
      </c>
      <c r="X3060">
        <v>8.8592344039899296E-2</v>
      </c>
      <c r="AC3060" s="1">
        <v>45416</v>
      </c>
      <c r="AD3060">
        <v>7.1130519641282142E-2</v>
      </c>
      <c r="AI3060" s="1">
        <v>45416</v>
      </c>
      <c r="AJ3060">
        <v>0.10733777007571317</v>
      </c>
      <c r="AO3060" s="1">
        <v>45416</v>
      </c>
      <c r="AP3060">
        <v>4.0023008760983983E-2</v>
      </c>
      <c r="AU3060" s="1">
        <v>45416</v>
      </c>
      <c r="AV3060">
        <v>3.793917954412046E-2</v>
      </c>
      <c r="BA3060" s="1">
        <v>45416</v>
      </c>
      <c r="BB3060">
        <v>0.14479541817981917</v>
      </c>
      <c r="BG3060" s="1">
        <v>45416</v>
      </c>
      <c r="BH3060">
        <v>0.19269095698945315</v>
      </c>
    </row>
    <row r="3061" spans="5:60" x14ac:dyDescent="0.3">
      <c r="E3061" s="1">
        <v>45417</v>
      </c>
      <c r="F3061">
        <v>0.1394198541183044</v>
      </c>
      <c r="K3061" s="1">
        <v>45417</v>
      </c>
      <c r="L3061">
        <v>0.13198736151187887</v>
      </c>
      <c r="Q3061" s="1">
        <v>45417</v>
      </c>
      <c r="R3061">
        <v>6.7706109546861348E-2</v>
      </c>
      <c r="W3061" s="1">
        <v>45417</v>
      </c>
      <c r="X3061">
        <v>8.9606299621359298E-2</v>
      </c>
      <c r="AC3061" s="1">
        <v>45417</v>
      </c>
      <c r="AD3061">
        <v>7.224209771135319E-2</v>
      </c>
      <c r="AI3061" s="1">
        <v>45417</v>
      </c>
      <c r="AJ3061">
        <v>0.1099567215996318</v>
      </c>
      <c r="AO3061" s="1">
        <v>45417</v>
      </c>
      <c r="AP3061">
        <v>4.1037277862606095E-2</v>
      </c>
      <c r="AU3061" s="1">
        <v>45417</v>
      </c>
      <c r="AV3061">
        <v>3.8919685660541228E-2</v>
      </c>
      <c r="BA3061" s="1">
        <v>45417</v>
      </c>
      <c r="BB3061">
        <v>0.14086597585439181</v>
      </c>
      <c r="BG3061" s="1">
        <v>45417</v>
      </c>
      <c r="BH3061">
        <v>0.19679668474486176</v>
      </c>
    </row>
    <row r="3062" spans="5:60" x14ac:dyDescent="0.3">
      <c r="E3062" s="1">
        <v>45418</v>
      </c>
      <c r="F3062">
        <v>0.144818001941874</v>
      </c>
      <c r="K3062" s="1">
        <v>45418</v>
      </c>
      <c r="L3062">
        <v>0.13291641598817094</v>
      </c>
      <c r="Q3062" s="1">
        <v>45418</v>
      </c>
      <c r="R3062">
        <v>6.73955051660622E-2</v>
      </c>
      <c r="W3062" s="1">
        <v>45418</v>
      </c>
      <c r="X3062">
        <v>9.0196353938911941E-2</v>
      </c>
      <c r="AC3062" s="1">
        <v>45418</v>
      </c>
      <c r="AD3062">
        <v>7.2152447972779934E-2</v>
      </c>
      <c r="AI3062" s="1">
        <v>45418</v>
      </c>
      <c r="AJ3062">
        <v>0.11045475681545462</v>
      </c>
      <c r="AO3062" s="1">
        <v>45418</v>
      </c>
      <c r="AP3062">
        <v>4.1765570440118291E-2</v>
      </c>
      <c r="AU3062" s="1">
        <v>45418</v>
      </c>
      <c r="AV3062">
        <v>3.9985869601904908E-2</v>
      </c>
      <c r="BA3062" s="1">
        <v>45418</v>
      </c>
      <c r="BB3062">
        <v>0.14178205508833133</v>
      </c>
      <c r="BG3062" s="1">
        <v>45418</v>
      </c>
      <c r="BH3062">
        <v>0.20121117234535024</v>
      </c>
    </row>
    <row r="3063" spans="5:60" x14ac:dyDescent="0.3">
      <c r="E3063" s="1">
        <v>45419</v>
      </c>
      <c r="F3063">
        <v>0.14125074320260608</v>
      </c>
      <c r="K3063" s="1">
        <v>45419</v>
      </c>
      <c r="L3063">
        <v>0.1363079830820027</v>
      </c>
      <c r="Q3063" s="1">
        <v>45419</v>
      </c>
      <c r="R3063">
        <v>6.5694751916076918E-2</v>
      </c>
      <c r="W3063" s="1">
        <v>45419</v>
      </c>
      <c r="X3063">
        <v>8.7923765575761884E-2</v>
      </c>
      <c r="AC3063" s="1">
        <v>45419</v>
      </c>
      <c r="AD3063">
        <v>7.0325515739928721E-2</v>
      </c>
      <c r="AI3063" s="1">
        <v>45419</v>
      </c>
      <c r="AJ3063">
        <v>0.10769464382417168</v>
      </c>
      <c r="AO3063" s="1">
        <v>45419</v>
      </c>
      <c r="AP3063">
        <v>4.2763172071241994E-2</v>
      </c>
      <c r="AU3063" s="1">
        <v>45419</v>
      </c>
      <c r="AV3063">
        <v>3.9494955628430625E-2</v>
      </c>
      <c r="BA3063" s="1">
        <v>45419</v>
      </c>
      <c r="BB3063">
        <v>0.14003791901875748</v>
      </c>
      <c r="BG3063" s="1">
        <v>45419</v>
      </c>
      <c r="BH3063">
        <v>0.19625945895658012</v>
      </c>
    </row>
    <row r="3064" spans="5:60" x14ac:dyDescent="0.3">
      <c r="E3064" s="1">
        <v>45420</v>
      </c>
      <c r="F3064">
        <v>0.13784675024435955</v>
      </c>
      <c r="K3064" s="1">
        <v>45420</v>
      </c>
      <c r="L3064">
        <v>0.13375243853070909</v>
      </c>
      <c r="Q3064" s="1">
        <v>45420</v>
      </c>
      <c r="R3064">
        <v>6.4759727777049428E-2</v>
      </c>
      <c r="W3064" s="1">
        <v>45420</v>
      </c>
      <c r="X3064">
        <v>8.6258811715613504E-2</v>
      </c>
      <c r="AC3064" s="1">
        <v>45420</v>
      </c>
      <c r="AD3064">
        <v>6.9038273847883039E-2</v>
      </c>
      <c r="AI3064" s="1">
        <v>45420</v>
      </c>
      <c r="AJ3064">
        <v>0.10585366789182604</v>
      </c>
      <c r="AO3064" s="1">
        <v>45420</v>
      </c>
      <c r="AP3064">
        <v>4.2128113045832152E-2</v>
      </c>
      <c r="AU3064" s="1">
        <v>45420</v>
      </c>
      <c r="AV3064">
        <v>3.8506220844886731E-2</v>
      </c>
      <c r="BA3064" s="1">
        <v>45420</v>
      </c>
      <c r="BB3064">
        <v>0.13812836406052137</v>
      </c>
      <c r="BG3064" s="1">
        <v>45420</v>
      </c>
      <c r="BH3064">
        <v>0.19212201935908502</v>
      </c>
    </row>
    <row r="3065" spans="5:60" x14ac:dyDescent="0.3">
      <c r="E3065" s="1">
        <v>45421</v>
      </c>
      <c r="F3065">
        <v>0.13894013036999212</v>
      </c>
      <c r="K3065" s="1">
        <v>45421</v>
      </c>
      <c r="L3065">
        <v>0.12859972730916491</v>
      </c>
      <c r="Q3065" s="1">
        <v>45421</v>
      </c>
      <c r="R3065">
        <v>6.4433929037105556E-2</v>
      </c>
      <c r="W3065" s="1">
        <v>45421</v>
      </c>
      <c r="X3065">
        <v>8.45238446902635E-2</v>
      </c>
      <c r="AC3065" s="1">
        <v>45421</v>
      </c>
      <c r="AD3065">
        <v>6.8027693190020389E-2</v>
      </c>
      <c r="AI3065" s="1">
        <v>45421</v>
      </c>
      <c r="AJ3065">
        <v>0.10383798432480683</v>
      </c>
      <c r="AO3065" s="1">
        <v>45421</v>
      </c>
      <c r="AP3065">
        <v>4.1652897435543373E-2</v>
      </c>
      <c r="AU3065" s="1">
        <v>45421</v>
      </c>
      <c r="AV3065">
        <v>3.8518559868458119E-2</v>
      </c>
      <c r="BA3065" s="1">
        <v>45421</v>
      </c>
      <c r="BB3065">
        <v>0.13517931170179212</v>
      </c>
      <c r="BG3065" s="1">
        <v>45421</v>
      </c>
      <c r="BH3065">
        <v>0.19438635887261724</v>
      </c>
    </row>
    <row r="3066" spans="5:60" x14ac:dyDescent="0.3">
      <c r="E3066" s="1">
        <v>45422</v>
      </c>
      <c r="F3066">
        <v>0.13481947519787449</v>
      </c>
      <c r="K3066" s="1">
        <v>45422</v>
      </c>
      <c r="L3066">
        <v>0.12966573736663795</v>
      </c>
      <c r="Q3066" s="1">
        <v>45422</v>
      </c>
      <c r="R3066">
        <v>5.649591237225824E-2</v>
      </c>
      <c r="W3066" s="1">
        <v>45422</v>
      </c>
      <c r="X3066">
        <v>6.9458678622873915E-2</v>
      </c>
      <c r="AC3066" s="1">
        <v>45422</v>
      </c>
      <c r="AD3066">
        <v>5.4932883031212854E-2</v>
      </c>
      <c r="AI3066" s="1">
        <v>45422</v>
      </c>
      <c r="AJ3066">
        <v>8.8623478153203025E-2</v>
      </c>
      <c r="AO3066" s="1">
        <v>45422</v>
      </c>
      <c r="AP3066">
        <v>4.052832577872488E-2</v>
      </c>
      <c r="AU3066" s="1">
        <v>45422</v>
      </c>
      <c r="AV3066">
        <v>3.8681840992226338E-2</v>
      </c>
      <c r="BA3066" s="1">
        <v>45422</v>
      </c>
      <c r="BB3066">
        <v>0.11421634949435318</v>
      </c>
      <c r="BG3066" s="1">
        <v>45422</v>
      </c>
      <c r="BH3066">
        <v>0.17478440495306777</v>
      </c>
    </row>
    <row r="3067" spans="5:60" x14ac:dyDescent="0.3">
      <c r="E3067" s="1">
        <v>45423</v>
      </c>
      <c r="F3067">
        <v>0.13588860914603351</v>
      </c>
      <c r="K3067" s="1">
        <v>45423</v>
      </c>
      <c r="L3067">
        <v>0.13004994055797686</v>
      </c>
      <c r="Q3067" s="1">
        <v>45423</v>
      </c>
      <c r="R3067">
        <v>5.7664639047136784E-2</v>
      </c>
      <c r="W3067" s="1">
        <v>45423</v>
      </c>
      <c r="X3067">
        <v>7.0647304822058971E-2</v>
      </c>
      <c r="AC3067" s="1">
        <v>45423</v>
      </c>
      <c r="AD3067">
        <v>5.6096219217717277E-2</v>
      </c>
      <c r="AI3067" s="1">
        <v>45423</v>
      </c>
      <c r="AJ3067">
        <v>9.0043754787640068E-2</v>
      </c>
      <c r="AO3067" s="1">
        <v>45423</v>
      </c>
      <c r="AP3067">
        <v>4.0813517254797267E-2</v>
      </c>
      <c r="AU3067" s="1">
        <v>45423</v>
      </c>
      <c r="AV3067">
        <v>3.7785579275822982E-2</v>
      </c>
      <c r="BA3067" s="1">
        <v>45423</v>
      </c>
      <c r="BB3067">
        <v>0.11579710161403275</v>
      </c>
      <c r="BG3067" s="1">
        <v>45423</v>
      </c>
      <c r="BH3067">
        <v>0.17764723258527662</v>
      </c>
    </row>
    <row r="3068" spans="5:60" x14ac:dyDescent="0.3">
      <c r="E3068" s="1">
        <v>45424</v>
      </c>
      <c r="F3068">
        <v>0.12812862206356648</v>
      </c>
      <c r="K3068" s="1">
        <v>45424</v>
      </c>
      <c r="L3068">
        <v>0.13260645234767676</v>
      </c>
      <c r="Q3068" s="1">
        <v>45424</v>
      </c>
      <c r="R3068">
        <v>5.9024409813412435E-2</v>
      </c>
      <c r="W3068" s="1">
        <v>45424</v>
      </c>
      <c r="X3068">
        <v>7.2152831196247005E-2</v>
      </c>
      <c r="AC3068" s="1">
        <v>45424</v>
      </c>
      <c r="AD3068">
        <v>5.7340756719554895E-2</v>
      </c>
      <c r="AI3068" s="1">
        <v>45424</v>
      </c>
      <c r="AJ3068">
        <v>9.1561347028447232E-2</v>
      </c>
      <c r="AO3068" s="1">
        <v>45424</v>
      </c>
      <c r="AP3068">
        <v>3.9111820185331048E-2</v>
      </c>
      <c r="AU3068" s="1">
        <v>45424</v>
      </c>
      <c r="AV3068">
        <v>3.8817042892274334E-2</v>
      </c>
      <c r="BA3068" s="1">
        <v>45424</v>
      </c>
      <c r="BB3068">
        <v>0.11733690440475611</v>
      </c>
      <c r="BG3068" s="1">
        <v>45424</v>
      </c>
      <c r="BH3068">
        <v>0.16670110767039267</v>
      </c>
    </row>
    <row r="3069" spans="5:60" x14ac:dyDescent="0.3">
      <c r="E3069" s="1">
        <v>45425</v>
      </c>
      <c r="F3069">
        <v>0.11870533193857215</v>
      </c>
      <c r="K3069" s="1">
        <v>45425</v>
      </c>
      <c r="L3069">
        <v>0.13192309599230231</v>
      </c>
      <c r="Q3069" s="1">
        <v>45425</v>
      </c>
      <c r="R3069">
        <v>5.4174392416060875E-2</v>
      </c>
      <c r="W3069" s="1">
        <v>45425</v>
      </c>
      <c r="X3069">
        <v>5.8389001373569796E-2</v>
      </c>
      <c r="AC3069" s="1">
        <v>45425</v>
      </c>
      <c r="AD3069">
        <v>4.8640601839824146E-2</v>
      </c>
      <c r="AI3069" s="1">
        <v>45425</v>
      </c>
      <c r="AJ3069">
        <v>7.9365003807154347E-2</v>
      </c>
      <c r="AO3069" s="1">
        <v>45425</v>
      </c>
      <c r="AP3069">
        <v>3.6295253975136416E-2</v>
      </c>
      <c r="AU3069" s="1">
        <v>45425</v>
      </c>
      <c r="AV3069">
        <v>3.7142987057588894E-2</v>
      </c>
      <c r="BA3069" s="1">
        <v>45425</v>
      </c>
      <c r="BB3069">
        <v>0.10197512712227375</v>
      </c>
      <c r="BG3069" s="1">
        <v>45425</v>
      </c>
      <c r="BH3069">
        <v>0.15680608010164085</v>
      </c>
    </row>
    <row r="3070" spans="5:60" x14ac:dyDescent="0.3">
      <c r="E3070" s="1">
        <v>45426</v>
      </c>
      <c r="F3070">
        <v>0.11628614709384363</v>
      </c>
      <c r="K3070" s="1">
        <v>45426</v>
      </c>
      <c r="L3070">
        <v>0.12867657291973889</v>
      </c>
      <c r="Q3070" s="1">
        <v>45426</v>
      </c>
      <c r="R3070">
        <v>5.2853942075682073E-2</v>
      </c>
      <c r="W3070" s="1">
        <v>45426</v>
      </c>
      <c r="X3070">
        <v>5.7339013750465878E-2</v>
      </c>
      <c r="AC3070" s="1">
        <v>45426</v>
      </c>
      <c r="AD3070">
        <v>4.7728993422314105E-2</v>
      </c>
      <c r="AI3070" s="1">
        <v>45426</v>
      </c>
      <c r="AJ3070">
        <v>7.7432716572894772E-2</v>
      </c>
      <c r="AO3070" s="1">
        <v>45426</v>
      </c>
      <c r="AP3070">
        <v>3.5815058096060795E-2</v>
      </c>
      <c r="AU3070" s="1">
        <v>45426</v>
      </c>
      <c r="AV3070">
        <v>3.6277643792746249E-2</v>
      </c>
      <c r="BA3070" s="1">
        <v>45426</v>
      </c>
      <c r="BB3070">
        <v>0.10068246798618612</v>
      </c>
      <c r="BG3070" s="1">
        <v>45426</v>
      </c>
      <c r="BH3070">
        <v>0.15622026958020233</v>
      </c>
    </row>
    <row r="3071" spans="5:60" x14ac:dyDescent="0.3">
      <c r="E3071" s="1">
        <v>45427</v>
      </c>
      <c r="F3071">
        <v>0.11854419965342443</v>
      </c>
      <c r="K3071" s="1">
        <v>45427</v>
      </c>
      <c r="L3071">
        <v>0.12589448299084102</v>
      </c>
      <c r="Q3071" s="1">
        <v>45427</v>
      </c>
      <c r="R3071">
        <v>5.420468362095366E-2</v>
      </c>
      <c r="W3071" s="1">
        <v>45427</v>
      </c>
      <c r="X3071">
        <v>6.2039319543917629E-2</v>
      </c>
      <c r="AC3071" s="1">
        <v>45427</v>
      </c>
      <c r="AD3071">
        <v>5.1315458421394879E-2</v>
      </c>
      <c r="AI3071" s="1">
        <v>45427</v>
      </c>
      <c r="AJ3071">
        <v>8.1669279093918398E-2</v>
      </c>
      <c r="AO3071" s="1">
        <v>45427</v>
      </c>
      <c r="AP3071">
        <v>4.0698261309411614E-2</v>
      </c>
      <c r="AU3071" s="1">
        <v>45427</v>
      </c>
      <c r="AV3071">
        <v>3.7432595233480186E-2</v>
      </c>
      <c r="BA3071" s="1">
        <v>45427</v>
      </c>
      <c r="BB3071">
        <v>0.10686792253733098</v>
      </c>
      <c r="BG3071" s="1">
        <v>45427</v>
      </c>
      <c r="BH3071">
        <v>0.15531773181372277</v>
      </c>
    </row>
    <row r="3072" spans="5:60" x14ac:dyDescent="0.3">
      <c r="E3072" s="1">
        <v>45428</v>
      </c>
      <c r="F3072">
        <v>0.11846752700359152</v>
      </c>
      <c r="K3072" s="1">
        <v>45428</v>
      </c>
      <c r="L3072">
        <v>0.11675505406119743</v>
      </c>
      <c r="Q3072" s="1">
        <v>45428</v>
      </c>
      <c r="R3072">
        <v>5.3345655355613496E-2</v>
      </c>
      <c r="W3072" s="1">
        <v>45428</v>
      </c>
      <c r="X3072">
        <v>6.0716975211329925E-2</v>
      </c>
      <c r="AC3072" s="1">
        <v>45428</v>
      </c>
      <c r="AD3072">
        <v>5.0000912597140214E-2</v>
      </c>
      <c r="AI3072" s="1">
        <v>45428</v>
      </c>
      <c r="AJ3072">
        <v>8.1837224994670263E-2</v>
      </c>
      <c r="AO3072" s="1">
        <v>45428</v>
      </c>
      <c r="AP3072">
        <v>3.9197930989592823E-2</v>
      </c>
      <c r="AU3072" s="1">
        <v>45428</v>
      </c>
      <c r="AV3072">
        <v>3.4833918546140132E-2</v>
      </c>
      <c r="BA3072" s="1">
        <v>45428</v>
      </c>
      <c r="BB3072">
        <v>0.10316226686001932</v>
      </c>
      <c r="BG3072" s="1">
        <v>45428</v>
      </c>
      <c r="BH3072">
        <v>0.15656157252504949</v>
      </c>
    </row>
    <row r="3073" spans="5:60" x14ac:dyDescent="0.3">
      <c r="E3073" s="1">
        <v>45429</v>
      </c>
      <c r="F3073">
        <v>0.11509776269747742</v>
      </c>
      <c r="K3073" s="1">
        <v>45429</v>
      </c>
      <c r="L3073">
        <v>0.11709102044422924</v>
      </c>
      <c r="Q3073" s="1">
        <v>45429</v>
      </c>
      <c r="R3073">
        <v>5.3462504976068699E-2</v>
      </c>
      <c r="W3073" s="1">
        <v>45429</v>
      </c>
      <c r="X3073">
        <v>6.0240690796260814E-2</v>
      </c>
      <c r="AC3073" s="1">
        <v>45429</v>
      </c>
      <c r="AD3073">
        <v>4.9390099358085596E-2</v>
      </c>
      <c r="AI3073" s="1">
        <v>45429</v>
      </c>
      <c r="AJ3073">
        <v>7.9682969790150951E-2</v>
      </c>
      <c r="AO3073" s="1">
        <v>45429</v>
      </c>
      <c r="AP3073">
        <v>4.0460959135506777E-2</v>
      </c>
      <c r="AU3073" s="1">
        <v>45429</v>
      </c>
      <c r="AV3073">
        <v>3.5213658499970303E-2</v>
      </c>
      <c r="BA3073" s="1">
        <v>45429</v>
      </c>
      <c r="BB3073">
        <v>0.10204660902499615</v>
      </c>
      <c r="BG3073" s="1">
        <v>45429</v>
      </c>
      <c r="BH3073">
        <v>0.15027476050527683</v>
      </c>
    </row>
    <row r="3074" spans="5:60" x14ac:dyDescent="0.3">
      <c r="E3074" s="1">
        <v>45430</v>
      </c>
      <c r="F3074">
        <v>0.11669147378085301</v>
      </c>
      <c r="K3074" s="1">
        <v>45430</v>
      </c>
      <c r="L3074">
        <v>0.11964204840950579</v>
      </c>
      <c r="Q3074" s="1">
        <v>45430</v>
      </c>
      <c r="R3074">
        <v>5.4768605505826219E-2</v>
      </c>
      <c r="W3074" s="1">
        <v>45430</v>
      </c>
      <c r="X3074">
        <v>6.0708705708382063E-2</v>
      </c>
      <c r="AC3074" s="1">
        <v>45430</v>
      </c>
      <c r="AD3074">
        <v>4.9064450073493769E-2</v>
      </c>
      <c r="AI3074" s="1">
        <v>45430</v>
      </c>
      <c r="AJ3074">
        <v>8.1304767690412394E-2</v>
      </c>
      <c r="AO3074" s="1">
        <v>45430</v>
      </c>
      <c r="AP3074">
        <v>4.1488197108589177E-2</v>
      </c>
      <c r="AU3074" s="1">
        <v>45430</v>
      </c>
      <c r="AV3074">
        <v>3.5475144175219839E-2</v>
      </c>
      <c r="BA3074" s="1">
        <v>45430</v>
      </c>
      <c r="BB3074">
        <v>0.10204688313135744</v>
      </c>
      <c r="BG3074" s="1">
        <v>45430</v>
      </c>
      <c r="BH3074">
        <v>0.15246445985530999</v>
      </c>
    </row>
    <row r="3075" spans="5:60" x14ac:dyDescent="0.3">
      <c r="E3075" s="1">
        <v>45431</v>
      </c>
      <c r="F3075">
        <v>0.11176606432102267</v>
      </c>
      <c r="K3075" s="1">
        <v>45431</v>
      </c>
      <c r="L3075">
        <v>0.12088968536442272</v>
      </c>
      <c r="Q3075" s="1">
        <v>45431</v>
      </c>
      <c r="R3075">
        <v>5.6131500431269708E-2</v>
      </c>
      <c r="W3075" s="1">
        <v>45431</v>
      </c>
      <c r="X3075">
        <v>6.2282384352985082E-2</v>
      </c>
      <c r="AC3075" s="1">
        <v>45431</v>
      </c>
      <c r="AD3075">
        <v>5.0339063232368524E-2</v>
      </c>
      <c r="AI3075" s="1">
        <v>45431</v>
      </c>
      <c r="AJ3075">
        <v>8.3228639524784889E-2</v>
      </c>
      <c r="AO3075" s="1">
        <v>45431</v>
      </c>
      <c r="AP3075">
        <v>4.2292091002081776E-2</v>
      </c>
      <c r="AU3075" s="1">
        <v>45431</v>
      </c>
      <c r="AV3075">
        <v>3.6373643281802558E-2</v>
      </c>
      <c r="BA3075" s="1">
        <v>45431</v>
      </c>
      <c r="BB3075">
        <v>0.1044143317984154</v>
      </c>
      <c r="BG3075" s="1">
        <v>45431</v>
      </c>
      <c r="BH3075">
        <v>0.15635451699727884</v>
      </c>
    </row>
    <row r="3076" spans="5:60" x14ac:dyDescent="0.3">
      <c r="E3076" s="1">
        <v>45432</v>
      </c>
      <c r="F3076">
        <v>0.11020038811871297</v>
      </c>
      <c r="K3076" s="1">
        <v>45432</v>
      </c>
      <c r="L3076">
        <v>0.12020710656144601</v>
      </c>
      <c r="Q3076" s="1">
        <v>45432</v>
      </c>
      <c r="R3076">
        <v>5.3672314783170728E-2</v>
      </c>
      <c r="W3076" s="1">
        <v>45432</v>
      </c>
      <c r="X3076">
        <v>6.2379006016277876E-2</v>
      </c>
      <c r="AC3076" s="1">
        <v>45432</v>
      </c>
      <c r="AD3076">
        <v>5.0683141738916443E-2</v>
      </c>
      <c r="AI3076" s="1">
        <v>45432</v>
      </c>
      <c r="AJ3076">
        <v>8.1890628537664531E-2</v>
      </c>
      <c r="AO3076" s="1">
        <v>45432</v>
      </c>
      <c r="AP3076">
        <v>4.1448164707745046E-2</v>
      </c>
      <c r="AU3076" s="1">
        <v>45432</v>
      </c>
      <c r="AV3076">
        <v>3.4511222058021519E-2</v>
      </c>
      <c r="BA3076" s="1">
        <v>45432</v>
      </c>
      <c r="BB3076">
        <v>0.10501397294464863</v>
      </c>
      <c r="BG3076" s="1">
        <v>45432</v>
      </c>
      <c r="BH3076">
        <v>0.1545043621452572</v>
      </c>
    </row>
    <row r="3077" spans="5:60" x14ac:dyDescent="0.3">
      <c r="E3077" s="1">
        <v>45433</v>
      </c>
      <c r="F3077">
        <v>0.10742140645578525</v>
      </c>
      <c r="K3077" s="1">
        <v>45433</v>
      </c>
      <c r="L3077">
        <v>0.1190594997365213</v>
      </c>
      <c r="Q3077" s="1">
        <v>45433</v>
      </c>
      <c r="R3077">
        <v>5.2621488627436395E-2</v>
      </c>
      <c r="W3077" s="1">
        <v>45433</v>
      </c>
      <c r="X3077">
        <v>6.083440695081456E-2</v>
      </c>
      <c r="AC3077" s="1">
        <v>45433</v>
      </c>
      <c r="AD3077">
        <v>4.9423559854760928E-2</v>
      </c>
      <c r="AI3077" s="1">
        <v>45433</v>
      </c>
      <c r="AJ3077">
        <v>7.9821544052285448E-2</v>
      </c>
      <c r="AO3077" s="1">
        <v>45433</v>
      </c>
      <c r="AP3077">
        <v>4.0355021063726328E-2</v>
      </c>
      <c r="AU3077" s="1">
        <v>45433</v>
      </c>
      <c r="AV3077">
        <v>3.3602762334464041E-2</v>
      </c>
      <c r="BA3077" s="1">
        <v>45433</v>
      </c>
      <c r="BB3077">
        <v>0.10319172005487671</v>
      </c>
      <c r="BG3077" s="1">
        <v>45433</v>
      </c>
      <c r="BH3077">
        <v>0.15171603851965165</v>
      </c>
    </row>
    <row r="3078" spans="5:60" x14ac:dyDescent="0.3">
      <c r="E3078" s="1">
        <v>45434</v>
      </c>
      <c r="F3078">
        <v>0.1065616821301319</v>
      </c>
      <c r="K3078" s="1">
        <v>45434</v>
      </c>
      <c r="L3078">
        <v>0.11804030839989951</v>
      </c>
      <c r="Q3078" s="1">
        <v>45434</v>
      </c>
      <c r="R3078">
        <v>5.2339458974593266E-2</v>
      </c>
      <c r="W3078" s="1">
        <v>45434</v>
      </c>
      <c r="X3078">
        <v>6.0019225786701477E-2</v>
      </c>
      <c r="AC3078" s="1">
        <v>45434</v>
      </c>
      <c r="AD3078">
        <v>4.9099035019734227E-2</v>
      </c>
      <c r="AI3078" s="1">
        <v>45434</v>
      </c>
      <c r="AJ3078">
        <v>7.9217601576311858E-2</v>
      </c>
      <c r="AO3078" s="1">
        <v>45434</v>
      </c>
      <c r="AP3078">
        <v>3.9418093046507334E-2</v>
      </c>
      <c r="AU3078" s="1">
        <v>45434</v>
      </c>
      <c r="AV3078">
        <v>3.3001235862566564E-2</v>
      </c>
      <c r="BA3078" s="1">
        <v>45434</v>
      </c>
      <c r="BB3078">
        <v>0.1007118312563824</v>
      </c>
      <c r="BG3078" s="1">
        <v>45434</v>
      </c>
      <c r="BH3078">
        <v>0.15271181736973791</v>
      </c>
    </row>
    <row r="3079" spans="5:60" x14ac:dyDescent="0.3">
      <c r="E3079" s="1">
        <v>45435</v>
      </c>
      <c r="F3079">
        <v>0.10642985746033477</v>
      </c>
      <c r="K3079" s="1">
        <v>45435</v>
      </c>
      <c r="L3079">
        <v>0.1071636136496701</v>
      </c>
      <c r="Q3079" s="1">
        <v>45435</v>
      </c>
      <c r="R3079">
        <v>5.2688837152938303E-2</v>
      </c>
      <c r="W3079" s="1">
        <v>45435</v>
      </c>
      <c r="X3079">
        <v>6.2637251644270031E-2</v>
      </c>
      <c r="AC3079" s="1">
        <v>45435</v>
      </c>
      <c r="AD3079">
        <v>5.0727041338300596E-2</v>
      </c>
      <c r="AI3079" s="1">
        <v>45435</v>
      </c>
      <c r="AJ3079">
        <v>8.330163814341375E-2</v>
      </c>
      <c r="AO3079" s="1">
        <v>45435</v>
      </c>
      <c r="AP3079">
        <v>4.0882073441304005E-2</v>
      </c>
      <c r="AU3079" s="1">
        <v>45435</v>
      </c>
      <c r="AV3079">
        <v>3.0922783117015323E-2</v>
      </c>
      <c r="BA3079" s="1">
        <v>45435</v>
      </c>
      <c r="BB3079">
        <v>0.10422546868660915</v>
      </c>
      <c r="BG3079" s="1">
        <v>45435</v>
      </c>
      <c r="BH3079">
        <v>0.15514046437638865</v>
      </c>
    </row>
    <row r="3080" spans="5:60" x14ac:dyDescent="0.3">
      <c r="E3080" s="1">
        <v>45436</v>
      </c>
      <c r="F3080">
        <v>0.10768550904147607</v>
      </c>
      <c r="K3080" s="1">
        <v>45436</v>
      </c>
      <c r="L3080">
        <v>0.10640332606009667</v>
      </c>
      <c r="Q3080" s="1">
        <v>45436</v>
      </c>
      <c r="R3080">
        <v>5.2963546974908127E-2</v>
      </c>
      <c r="W3080" s="1">
        <v>45436</v>
      </c>
      <c r="X3080">
        <v>6.0769894957159919E-2</v>
      </c>
      <c r="AC3080" s="1">
        <v>45436</v>
      </c>
      <c r="AD3080">
        <v>4.9316283282988815E-2</v>
      </c>
      <c r="AI3080" s="1">
        <v>45436</v>
      </c>
      <c r="AJ3080">
        <v>7.9538881836360112E-2</v>
      </c>
      <c r="AO3080" s="1">
        <v>45436</v>
      </c>
      <c r="AP3080">
        <v>3.904126539205565E-2</v>
      </c>
      <c r="AU3080" s="1">
        <v>45436</v>
      </c>
      <c r="AV3080">
        <v>2.823470384991288E-2</v>
      </c>
      <c r="BA3080" s="1">
        <v>45436</v>
      </c>
      <c r="BB3080">
        <v>0.10008202909209812</v>
      </c>
      <c r="BG3080" s="1">
        <v>45436</v>
      </c>
      <c r="BH3080">
        <v>0.15724874573668202</v>
      </c>
    </row>
    <row r="3081" spans="5:60" x14ac:dyDescent="0.3">
      <c r="E3081" s="1">
        <v>45437</v>
      </c>
      <c r="F3081">
        <v>0.1076366284006534</v>
      </c>
      <c r="K3081" s="1">
        <v>45437</v>
      </c>
      <c r="L3081">
        <v>0.10106458055405482</v>
      </c>
      <c r="Q3081" s="1">
        <v>45437</v>
      </c>
      <c r="R3081">
        <v>5.340479293637896E-2</v>
      </c>
      <c r="W3081" s="1">
        <v>45437</v>
      </c>
      <c r="X3081">
        <v>6.0577205165447762E-2</v>
      </c>
      <c r="AC3081" s="1">
        <v>45437</v>
      </c>
      <c r="AD3081">
        <v>4.9331802268008131E-2</v>
      </c>
      <c r="AI3081" s="1">
        <v>45437</v>
      </c>
      <c r="AJ3081">
        <v>8.0318853005402466E-2</v>
      </c>
      <c r="AO3081" s="1">
        <v>45437</v>
      </c>
      <c r="AP3081">
        <v>3.916087727627407E-2</v>
      </c>
      <c r="AU3081" s="1">
        <v>45437</v>
      </c>
      <c r="AV3081">
        <v>2.7442040952050842E-2</v>
      </c>
      <c r="BA3081" s="1">
        <v>45437</v>
      </c>
      <c r="BB3081">
        <v>9.7562502577942536E-2</v>
      </c>
      <c r="BG3081" s="1">
        <v>45437</v>
      </c>
      <c r="BH3081">
        <v>0.15784356721666759</v>
      </c>
    </row>
    <row r="3082" spans="5:60" x14ac:dyDescent="0.3">
      <c r="E3082" s="1">
        <v>45438</v>
      </c>
      <c r="F3082">
        <v>0.1065522608308913</v>
      </c>
      <c r="K3082" s="1">
        <v>45438</v>
      </c>
      <c r="L3082">
        <v>8.9032387767627411E-2</v>
      </c>
      <c r="Q3082" s="1">
        <v>45438</v>
      </c>
      <c r="R3082">
        <v>5.4025817927293343E-2</v>
      </c>
      <c r="W3082" s="1">
        <v>45438</v>
      </c>
      <c r="X3082">
        <v>6.1381959431770036E-2</v>
      </c>
      <c r="AC3082" s="1">
        <v>45438</v>
      </c>
      <c r="AD3082">
        <v>5.0328061424093934E-2</v>
      </c>
      <c r="AI3082" s="1">
        <v>45438</v>
      </c>
      <c r="AJ3082">
        <v>8.1523253825292727E-2</v>
      </c>
      <c r="AO3082" s="1">
        <v>45438</v>
      </c>
      <c r="AP3082">
        <v>3.8657804344351752E-2</v>
      </c>
      <c r="AU3082" s="1">
        <v>45438</v>
      </c>
      <c r="AV3082">
        <v>2.5883916363482196E-2</v>
      </c>
      <c r="BA3082" s="1">
        <v>45438</v>
      </c>
      <c r="BB3082">
        <v>9.9408288206955867E-2</v>
      </c>
      <c r="BG3082" s="1">
        <v>45438</v>
      </c>
      <c r="BH3082">
        <v>0.15889512401168657</v>
      </c>
    </row>
    <row r="3083" spans="5:60" x14ac:dyDescent="0.3">
      <c r="E3083" s="1">
        <v>45439</v>
      </c>
      <c r="F3083">
        <v>0.1093798282397917</v>
      </c>
      <c r="K3083" s="1">
        <v>45439</v>
      </c>
      <c r="L3083">
        <v>8.768563358170553E-2</v>
      </c>
      <c r="Q3083" s="1">
        <v>45439</v>
      </c>
      <c r="R3083">
        <v>5.4717384980687025E-2</v>
      </c>
      <c r="W3083" s="1">
        <v>45439</v>
      </c>
      <c r="X3083">
        <v>6.1924887464035842E-2</v>
      </c>
      <c r="AC3083" s="1">
        <v>45439</v>
      </c>
      <c r="AD3083">
        <v>5.0790994480727408E-2</v>
      </c>
      <c r="AI3083" s="1">
        <v>45439</v>
      </c>
      <c r="AJ3083">
        <v>8.2383473617014868E-2</v>
      </c>
      <c r="AO3083" s="1">
        <v>45439</v>
      </c>
      <c r="AP3083">
        <v>3.9027739475166585E-2</v>
      </c>
      <c r="AU3083" s="1">
        <v>45439</v>
      </c>
      <c r="AV3083">
        <v>2.6620270271067989E-2</v>
      </c>
      <c r="BA3083" s="1">
        <v>45439</v>
      </c>
      <c r="BB3083">
        <v>9.9091156030019875E-2</v>
      </c>
      <c r="BG3083" s="1">
        <v>45439</v>
      </c>
      <c r="BH3083">
        <v>0.16198148211501343</v>
      </c>
    </row>
    <row r="3084" spans="5:60" x14ac:dyDescent="0.3">
      <c r="E3084" s="1">
        <v>45440</v>
      </c>
      <c r="F3084">
        <v>0.10664355077102868</v>
      </c>
      <c r="K3084" s="1">
        <v>45440</v>
      </c>
      <c r="L3084">
        <v>8.8166783419257058E-2</v>
      </c>
      <c r="Q3084" s="1">
        <v>45440</v>
      </c>
      <c r="R3084">
        <v>5.556748666011492E-2</v>
      </c>
      <c r="W3084" s="1">
        <v>45440</v>
      </c>
      <c r="X3084">
        <v>6.5054148892999472E-2</v>
      </c>
      <c r="AC3084" s="1">
        <v>45440</v>
      </c>
      <c r="AD3084">
        <v>5.2447095474309473E-2</v>
      </c>
      <c r="AI3084" s="1">
        <v>45440</v>
      </c>
      <c r="AJ3084">
        <v>8.3663729634281911E-2</v>
      </c>
      <c r="AO3084" s="1">
        <v>45440</v>
      </c>
      <c r="AP3084">
        <v>3.8179931981178486E-2</v>
      </c>
      <c r="AU3084" s="1">
        <v>45440</v>
      </c>
      <c r="AV3084">
        <v>2.6328090405724824E-2</v>
      </c>
      <c r="BA3084" s="1">
        <v>45440</v>
      </c>
      <c r="BB3084">
        <v>0.11181785822398793</v>
      </c>
      <c r="BG3084" s="1">
        <v>45440</v>
      </c>
      <c r="BH3084">
        <v>0.15798623159728978</v>
      </c>
    </row>
    <row r="3085" spans="5:60" x14ac:dyDescent="0.3">
      <c r="E3085" s="1">
        <v>45441</v>
      </c>
      <c r="F3085">
        <v>0.10878647773871457</v>
      </c>
      <c r="K3085" s="1">
        <v>45441</v>
      </c>
      <c r="L3085">
        <v>9.8885106724377836E-2</v>
      </c>
      <c r="Q3085" s="1">
        <v>45441</v>
      </c>
      <c r="R3085">
        <v>5.5295227146779279E-2</v>
      </c>
      <c r="W3085" s="1">
        <v>45441</v>
      </c>
      <c r="X3085">
        <v>6.6650258225338918E-2</v>
      </c>
      <c r="AC3085" s="1">
        <v>45441</v>
      </c>
      <c r="AD3085">
        <v>5.3522958020373886E-2</v>
      </c>
      <c r="AI3085" s="1">
        <v>45441</v>
      </c>
      <c r="AJ3085">
        <v>8.2742750571345239E-2</v>
      </c>
      <c r="AO3085" s="1">
        <v>45441</v>
      </c>
      <c r="AP3085">
        <v>3.9498212294752373E-2</v>
      </c>
      <c r="AU3085" s="1">
        <v>45441</v>
      </c>
      <c r="AV3085">
        <v>2.7274969009431729E-2</v>
      </c>
      <c r="BA3085" s="1">
        <v>45441</v>
      </c>
      <c r="BB3085">
        <v>0.11780242328535812</v>
      </c>
      <c r="BG3085" s="1">
        <v>45441</v>
      </c>
      <c r="BH3085">
        <v>0.16386339362904578</v>
      </c>
    </row>
    <row r="3086" spans="5:60" x14ac:dyDescent="0.3">
      <c r="E3086" s="1">
        <v>45442</v>
      </c>
      <c r="F3086">
        <v>9.3506256975529153E-2</v>
      </c>
      <c r="K3086" s="1">
        <v>45442</v>
      </c>
      <c r="L3086">
        <v>9.1089555805644165E-2</v>
      </c>
      <c r="Q3086" s="1">
        <v>45442</v>
      </c>
      <c r="R3086">
        <v>4.9984893726163479E-2</v>
      </c>
      <c r="W3086" s="1">
        <v>45442</v>
      </c>
      <c r="X3086">
        <v>6.6124969065590553E-2</v>
      </c>
      <c r="AC3086" s="1">
        <v>45442</v>
      </c>
      <c r="AD3086">
        <v>5.3313788014965759E-2</v>
      </c>
      <c r="AI3086" s="1">
        <v>45442</v>
      </c>
      <c r="AJ3086">
        <v>7.5912282153743252E-2</v>
      </c>
      <c r="AO3086" s="1">
        <v>45442</v>
      </c>
      <c r="AP3086">
        <v>3.7795344502660033E-2</v>
      </c>
      <c r="AU3086" s="1">
        <v>45442</v>
      </c>
      <c r="AV3086">
        <v>2.5606649883499605E-2</v>
      </c>
      <c r="BA3086" s="1">
        <v>45442</v>
      </c>
      <c r="BB3086">
        <v>0.11767964772019233</v>
      </c>
      <c r="BG3086" s="1">
        <v>45442</v>
      </c>
      <c r="BH3086">
        <v>0.1470063116025061</v>
      </c>
    </row>
    <row r="3087" spans="5:60" x14ac:dyDescent="0.3">
      <c r="E3087" s="1">
        <v>45443</v>
      </c>
      <c r="F3087">
        <v>9.3621455194667733E-2</v>
      </c>
      <c r="K3087" s="1">
        <v>45443</v>
      </c>
      <c r="L3087">
        <v>8.9033899494607299E-2</v>
      </c>
      <c r="Q3087" s="1">
        <v>45443</v>
      </c>
      <c r="R3087">
        <v>4.9760969516088327E-2</v>
      </c>
      <c r="W3087" s="1">
        <v>45443</v>
      </c>
      <c r="X3087">
        <v>6.5656389791717937E-2</v>
      </c>
      <c r="AC3087" s="1">
        <v>45443</v>
      </c>
      <c r="AD3087">
        <v>5.3436517742539567E-2</v>
      </c>
      <c r="AI3087" s="1">
        <v>45443</v>
      </c>
      <c r="AJ3087">
        <v>7.5218631374393607E-2</v>
      </c>
      <c r="AO3087" s="1">
        <v>45443</v>
      </c>
      <c r="AP3087">
        <v>3.6841405697791818E-2</v>
      </c>
      <c r="AU3087" s="1">
        <v>45443</v>
      </c>
      <c r="AV3087">
        <v>2.5051716669086978E-2</v>
      </c>
      <c r="BA3087" s="1">
        <v>45443</v>
      </c>
      <c r="BB3087">
        <v>0.11647025436446105</v>
      </c>
      <c r="BG3087" s="1">
        <v>45443</v>
      </c>
      <c r="BH3087">
        <v>0.14434145719851546</v>
      </c>
    </row>
    <row r="3088" spans="5:60" x14ac:dyDescent="0.3">
      <c r="E3088" s="1">
        <v>45444</v>
      </c>
      <c r="F3088">
        <v>9.3714331512780039E-2</v>
      </c>
      <c r="K3088" s="1">
        <v>45444</v>
      </c>
      <c r="L3088">
        <v>9.1052172262521033E-2</v>
      </c>
      <c r="Q3088" s="1">
        <v>45444</v>
      </c>
      <c r="R3088">
        <v>4.829735264545542E-2</v>
      </c>
      <c r="W3088" s="1">
        <v>45444</v>
      </c>
      <c r="X3088">
        <v>6.6303465580978965E-2</v>
      </c>
      <c r="AC3088" s="1">
        <v>45444</v>
      </c>
      <c r="AD3088">
        <v>5.388128370840975E-2</v>
      </c>
      <c r="AI3088" s="1">
        <v>45444</v>
      </c>
      <c r="AJ3088">
        <v>7.6323222912265093E-2</v>
      </c>
      <c r="AO3088" s="1">
        <v>45444</v>
      </c>
      <c r="AP3088">
        <v>3.7553626942147304E-2</v>
      </c>
      <c r="AU3088" s="1">
        <v>45444</v>
      </c>
      <c r="AV3088">
        <v>2.5311031964858406E-2</v>
      </c>
      <c r="BA3088" s="1">
        <v>45444</v>
      </c>
      <c r="BB3088">
        <v>0.11732292897960164</v>
      </c>
      <c r="BG3088" s="1">
        <v>45444</v>
      </c>
      <c r="BH3088">
        <v>0.14786491837394528</v>
      </c>
    </row>
    <row r="3089" spans="5:60" x14ac:dyDescent="0.3">
      <c r="E3089" s="1">
        <v>45445</v>
      </c>
      <c r="F3089">
        <v>9.2884188962033404E-2</v>
      </c>
      <c r="K3089" s="1">
        <v>45445</v>
      </c>
      <c r="L3089">
        <v>8.9859052946207302E-2</v>
      </c>
      <c r="Q3089" s="1">
        <v>45445</v>
      </c>
      <c r="R3089">
        <v>4.4869186140172532E-2</v>
      </c>
      <c r="W3089" s="1">
        <v>45445</v>
      </c>
      <c r="X3089">
        <v>6.5045879001278922E-2</v>
      </c>
      <c r="AC3089" s="1">
        <v>45445</v>
      </c>
      <c r="AD3089">
        <v>5.209405983660375E-2</v>
      </c>
      <c r="AI3089" s="1">
        <v>45445</v>
      </c>
      <c r="AJ3089">
        <v>7.3675970391958723E-2</v>
      </c>
      <c r="AO3089" s="1">
        <v>45445</v>
      </c>
      <c r="AP3089">
        <v>3.8465555823426263E-2</v>
      </c>
      <c r="AU3089" s="1">
        <v>45445</v>
      </c>
      <c r="AV3089">
        <v>2.494381185218424E-2</v>
      </c>
      <c r="BA3089" s="1">
        <v>45445</v>
      </c>
      <c r="BB3089">
        <v>0.11975489542933949</v>
      </c>
      <c r="BG3089" s="1">
        <v>45445</v>
      </c>
      <c r="BH3089">
        <v>0.13958325281227549</v>
      </c>
    </row>
    <row r="3090" spans="5:60" x14ac:dyDescent="0.3">
      <c r="E3090" s="1">
        <v>45446</v>
      </c>
      <c r="F3090">
        <v>8.4286854798141492E-2</v>
      </c>
      <c r="K3090" s="1">
        <v>45446</v>
      </c>
      <c r="L3090">
        <v>8.8162384120003337E-2</v>
      </c>
      <c r="Q3090" s="1">
        <v>45446</v>
      </c>
      <c r="R3090">
        <v>4.3764925799445506E-2</v>
      </c>
      <c r="W3090" s="1">
        <v>45446</v>
      </c>
      <c r="X3090">
        <v>6.4874667905867905E-2</v>
      </c>
      <c r="AC3090" s="1">
        <v>45446</v>
      </c>
      <c r="AD3090">
        <v>5.083556748901099E-2</v>
      </c>
      <c r="AI3090" s="1">
        <v>45446</v>
      </c>
      <c r="AJ3090">
        <v>6.9759173199711727E-2</v>
      </c>
      <c r="AO3090" s="1">
        <v>45446</v>
      </c>
      <c r="AP3090">
        <v>3.7692565405792341E-2</v>
      </c>
      <c r="AU3090" s="1">
        <v>45446</v>
      </c>
      <c r="AV3090">
        <v>2.3240205194296884E-2</v>
      </c>
      <c r="BA3090" s="1">
        <v>45446</v>
      </c>
      <c r="BB3090">
        <v>0.12754774735663241</v>
      </c>
      <c r="BG3090" s="1">
        <v>45446</v>
      </c>
      <c r="BH3090">
        <v>0.1376314215533983</v>
      </c>
    </row>
    <row r="3091" spans="5:60" x14ac:dyDescent="0.3">
      <c r="E3091" s="1">
        <v>45447</v>
      </c>
      <c r="F3091">
        <v>7.7676442182525063E-2</v>
      </c>
      <c r="K3091" s="1">
        <v>45447</v>
      </c>
      <c r="L3091">
        <v>9.2799488084333678E-2</v>
      </c>
      <c r="Q3091" s="1">
        <v>45447</v>
      </c>
      <c r="R3091">
        <v>4.3674791454717775E-2</v>
      </c>
      <c r="W3091" s="1">
        <v>45447</v>
      </c>
      <c r="X3091">
        <v>6.5491245551054691E-2</v>
      </c>
      <c r="AC3091" s="1">
        <v>45447</v>
      </c>
      <c r="AD3091">
        <v>5.1624130826776499E-2</v>
      </c>
      <c r="AI3091" s="1">
        <v>45447</v>
      </c>
      <c r="AJ3091">
        <v>6.922514772305885E-2</v>
      </c>
      <c r="AO3091" s="1">
        <v>45447</v>
      </c>
      <c r="AP3091">
        <v>3.6188534034846218E-2</v>
      </c>
      <c r="AU3091" s="1">
        <v>45447</v>
      </c>
      <c r="AV3091">
        <v>2.2398225993580257E-2</v>
      </c>
      <c r="BA3091" s="1">
        <v>45447</v>
      </c>
      <c r="BB3091">
        <v>0.1326469410450434</v>
      </c>
      <c r="BG3091" s="1">
        <v>45447</v>
      </c>
      <c r="BH3091">
        <v>0.13797685446648272</v>
      </c>
    </row>
    <row r="3092" spans="5:60" x14ac:dyDescent="0.3">
      <c r="E3092" s="1">
        <v>45448</v>
      </c>
      <c r="F3092">
        <v>8.4320618072621603E-2</v>
      </c>
      <c r="K3092" s="1">
        <v>45448</v>
      </c>
      <c r="L3092">
        <v>0.10583260565126225</v>
      </c>
      <c r="Q3092" s="1">
        <v>45448</v>
      </c>
      <c r="R3092">
        <v>4.3938533169093283E-2</v>
      </c>
      <c r="W3092" s="1">
        <v>45448</v>
      </c>
      <c r="X3092">
        <v>6.4519272271651426E-2</v>
      </c>
      <c r="AC3092" s="1">
        <v>45448</v>
      </c>
      <c r="AD3092">
        <v>5.0705927342564065E-2</v>
      </c>
      <c r="AI3092" s="1">
        <v>45448</v>
      </c>
      <c r="AJ3092">
        <v>6.7941127974187762E-2</v>
      </c>
      <c r="AO3092" s="1">
        <v>45448</v>
      </c>
      <c r="AP3092">
        <v>3.5454522508367975E-2</v>
      </c>
      <c r="AU3092" s="1">
        <v>45448</v>
      </c>
      <c r="AV3092">
        <v>2.2458910624497803E-2</v>
      </c>
      <c r="BA3092" s="1">
        <v>45448</v>
      </c>
      <c r="BB3092">
        <v>0.13082907385850073</v>
      </c>
      <c r="BG3092" s="1">
        <v>45448</v>
      </c>
      <c r="BH3092">
        <v>0.14457307387100646</v>
      </c>
    </row>
    <row r="3093" spans="5:60" x14ac:dyDescent="0.3">
      <c r="E3093" s="1">
        <v>45449</v>
      </c>
      <c r="F3093">
        <v>8.2524924677917721E-2</v>
      </c>
      <c r="K3093" s="1">
        <v>45449</v>
      </c>
      <c r="L3093">
        <v>0.10497302977496974</v>
      </c>
      <c r="Q3093" s="1">
        <v>45449</v>
      </c>
      <c r="R3093">
        <v>4.3378853174918727E-2</v>
      </c>
      <c r="W3093" s="1">
        <v>45449</v>
      </c>
      <c r="X3093">
        <v>6.3145524503051026E-2</v>
      </c>
      <c r="AC3093" s="1">
        <v>45449</v>
      </c>
      <c r="AD3093">
        <v>4.960562774605401E-2</v>
      </c>
      <c r="AI3093" s="1">
        <v>45449</v>
      </c>
      <c r="AJ3093">
        <v>6.7002103646020356E-2</v>
      </c>
      <c r="AO3093" s="1">
        <v>45449</v>
      </c>
      <c r="AP3093">
        <v>3.4898232950551153E-2</v>
      </c>
      <c r="AU3093" s="1">
        <v>45449</v>
      </c>
      <c r="AV3093">
        <v>2.1901031188831195E-2</v>
      </c>
      <c r="BA3093" s="1">
        <v>45449</v>
      </c>
      <c r="BB3093">
        <v>0.12817361980426573</v>
      </c>
      <c r="BG3093" s="1">
        <v>45449</v>
      </c>
      <c r="BH3093">
        <v>0.14312331522244773</v>
      </c>
    </row>
    <row r="3094" spans="5:60" x14ac:dyDescent="0.3">
      <c r="E3094" s="1">
        <v>45450</v>
      </c>
      <c r="F3094">
        <v>8.2959795778437678E-2</v>
      </c>
      <c r="K3094" s="1">
        <v>45450</v>
      </c>
      <c r="L3094">
        <v>9.9540476778658155E-2</v>
      </c>
      <c r="Q3094" s="1">
        <v>45450</v>
      </c>
      <c r="R3094">
        <v>4.437547581971394E-2</v>
      </c>
      <c r="W3094" s="1">
        <v>45450</v>
      </c>
      <c r="X3094">
        <v>7.1162172955819641E-2</v>
      </c>
      <c r="AC3094" s="1">
        <v>45450</v>
      </c>
      <c r="AD3094">
        <v>5.647233705459094E-2</v>
      </c>
      <c r="AI3094" s="1">
        <v>45450</v>
      </c>
      <c r="AJ3094">
        <v>7.2509229814803094E-2</v>
      </c>
      <c r="AO3094" s="1">
        <v>45450</v>
      </c>
      <c r="AP3094">
        <v>3.6291525711776962E-2</v>
      </c>
      <c r="AU3094" s="1">
        <v>45450</v>
      </c>
      <c r="AV3094">
        <v>2.1699563335165276E-2</v>
      </c>
      <c r="BA3094" s="1">
        <v>45450</v>
      </c>
      <c r="BB3094">
        <v>0.14381235315550148</v>
      </c>
      <c r="BG3094" s="1">
        <v>45450</v>
      </c>
      <c r="BH3094">
        <v>0.14751604129242465</v>
      </c>
    </row>
    <row r="3095" spans="5:60" x14ac:dyDescent="0.3">
      <c r="E3095" s="1">
        <v>45451</v>
      </c>
      <c r="F3095">
        <v>8.4840274237475463E-2</v>
      </c>
      <c r="K3095" s="1">
        <v>45451</v>
      </c>
      <c r="L3095">
        <v>0.10105243628595126</v>
      </c>
      <c r="Q3095" s="1">
        <v>45451</v>
      </c>
      <c r="R3095">
        <v>4.4644617112926922E-2</v>
      </c>
      <c r="W3095" s="1">
        <v>45451</v>
      </c>
      <c r="X3095">
        <v>7.2206748512024396E-2</v>
      </c>
      <c r="AC3095" s="1">
        <v>45451</v>
      </c>
      <c r="AD3095">
        <v>5.7272546806652891E-2</v>
      </c>
      <c r="AI3095" s="1">
        <v>45451</v>
      </c>
      <c r="AJ3095">
        <v>7.3079380654409512E-2</v>
      </c>
      <c r="AO3095" s="1">
        <v>45451</v>
      </c>
      <c r="AP3095">
        <v>3.6826955393024795E-2</v>
      </c>
      <c r="AU3095" s="1">
        <v>45451</v>
      </c>
      <c r="AV3095">
        <v>2.2208415084528671E-2</v>
      </c>
      <c r="BA3095" s="1">
        <v>45451</v>
      </c>
      <c r="BB3095">
        <v>0.14538028265992883</v>
      </c>
      <c r="BG3095" s="1">
        <v>45451</v>
      </c>
      <c r="BH3095">
        <v>0.15051892337850895</v>
      </c>
    </row>
    <row r="3096" spans="5:60" x14ac:dyDescent="0.3">
      <c r="E3096" s="1">
        <v>45452</v>
      </c>
      <c r="F3096">
        <v>8.5913507264734956E-2</v>
      </c>
      <c r="K3096" s="1">
        <v>45452</v>
      </c>
      <c r="L3096">
        <v>0.10168067721917098</v>
      </c>
      <c r="Q3096" s="1">
        <v>45452</v>
      </c>
      <c r="R3096">
        <v>4.5802794073761879E-2</v>
      </c>
      <c r="W3096" s="1">
        <v>45452</v>
      </c>
      <c r="X3096">
        <v>7.3948638741954009E-2</v>
      </c>
      <c r="AC3096" s="1">
        <v>45452</v>
      </c>
      <c r="AD3096">
        <v>5.8666179856871829E-2</v>
      </c>
      <c r="AI3096" s="1">
        <v>45452</v>
      </c>
      <c r="AJ3096">
        <v>7.4001421419621308E-2</v>
      </c>
      <c r="AO3096" s="1">
        <v>45452</v>
      </c>
      <c r="AP3096">
        <v>3.7660187739326445E-2</v>
      </c>
      <c r="AU3096" s="1">
        <v>45452</v>
      </c>
      <c r="AV3096">
        <v>2.2698296337822201E-2</v>
      </c>
      <c r="BA3096" s="1">
        <v>45452</v>
      </c>
      <c r="BB3096">
        <v>0.14841137822248587</v>
      </c>
      <c r="BG3096" s="1">
        <v>45452</v>
      </c>
      <c r="BH3096">
        <v>0.15017549333961175</v>
      </c>
    </row>
    <row r="3097" spans="5:60" x14ac:dyDescent="0.3">
      <c r="E3097" s="1">
        <v>45453</v>
      </c>
      <c r="F3097">
        <v>8.6027999828454702E-2</v>
      </c>
      <c r="K3097" s="1">
        <v>45453</v>
      </c>
      <c r="L3097">
        <v>0.10203399874795821</v>
      </c>
      <c r="Q3097" s="1">
        <v>45453</v>
      </c>
      <c r="R3097">
        <v>4.5417335617966459E-2</v>
      </c>
      <c r="W3097" s="1">
        <v>45453</v>
      </c>
      <c r="X3097">
        <v>7.3338606033010165E-2</v>
      </c>
      <c r="AC3097" s="1">
        <v>45453</v>
      </c>
      <c r="AD3097">
        <v>5.7751713446961464E-2</v>
      </c>
      <c r="AI3097" s="1">
        <v>45453</v>
      </c>
      <c r="AJ3097">
        <v>7.3485815679561958E-2</v>
      </c>
      <c r="AO3097" s="1">
        <v>45453</v>
      </c>
      <c r="AP3097">
        <v>3.7543061998171513E-2</v>
      </c>
      <c r="AU3097" s="1">
        <v>45453</v>
      </c>
      <c r="AV3097">
        <v>2.3153942365954472E-2</v>
      </c>
      <c r="BA3097" s="1">
        <v>45453</v>
      </c>
      <c r="BB3097">
        <v>0.14904245857315837</v>
      </c>
      <c r="BG3097" s="1">
        <v>45453</v>
      </c>
      <c r="BH3097">
        <v>0.14917609252970934</v>
      </c>
    </row>
    <row r="3098" spans="5:60" x14ac:dyDescent="0.3">
      <c r="E3098" s="1">
        <v>45454</v>
      </c>
      <c r="F3098">
        <v>8.5927953265840906E-2</v>
      </c>
      <c r="K3098" s="1">
        <v>45454</v>
      </c>
      <c r="L3098">
        <v>0.10767431514214412</v>
      </c>
      <c r="Q3098" s="1">
        <v>45454</v>
      </c>
      <c r="R3098">
        <v>4.5510951989395566E-2</v>
      </c>
      <c r="W3098" s="1">
        <v>45454</v>
      </c>
      <c r="X3098">
        <v>7.463893631888914E-2</v>
      </c>
      <c r="AC3098" s="1">
        <v>45454</v>
      </c>
      <c r="AD3098">
        <v>5.8640998485723017E-2</v>
      </c>
      <c r="AI3098" s="1">
        <v>45454</v>
      </c>
      <c r="AJ3098">
        <v>7.4629701898858689E-2</v>
      </c>
      <c r="AO3098" s="1">
        <v>45454</v>
      </c>
      <c r="AP3098">
        <v>3.8161851893741792E-2</v>
      </c>
      <c r="AU3098" s="1">
        <v>45454</v>
      </c>
      <c r="AV3098">
        <v>2.3534546343969072E-2</v>
      </c>
      <c r="BA3098" s="1">
        <v>45454</v>
      </c>
      <c r="BB3098">
        <v>0.15288667961550745</v>
      </c>
      <c r="BG3098" s="1">
        <v>45454</v>
      </c>
      <c r="BH3098">
        <v>0.1493892131623174</v>
      </c>
    </row>
    <row r="3099" spans="5:60" x14ac:dyDescent="0.3">
      <c r="E3099" s="1">
        <v>45455</v>
      </c>
      <c r="F3099">
        <v>8.7179513538971007E-2</v>
      </c>
      <c r="K3099" s="1">
        <v>45455</v>
      </c>
      <c r="L3099">
        <v>0.11633410772645184</v>
      </c>
      <c r="Q3099" s="1">
        <v>45455</v>
      </c>
      <c r="R3099">
        <v>4.6144443976942166E-2</v>
      </c>
      <c r="W3099" s="1">
        <v>45455</v>
      </c>
      <c r="X3099">
        <v>7.5255227177434519E-2</v>
      </c>
      <c r="AC3099" s="1">
        <v>45455</v>
      </c>
      <c r="AD3099">
        <v>5.9578042458110422E-2</v>
      </c>
      <c r="AI3099" s="1">
        <v>45455</v>
      </c>
      <c r="AJ3099">
        <v>7.3860386173379575E-2</v>
      </c>
      <c r="AO3099" s="1">
        <v>45455</v>
      </c>
      <c r="AP3099">
        <v>4.031548137466593E-2</v>
      </c>
      <c r="AU3099" s="1">
        <v>45455</v>
      </c>
      <c r="AV3099">
        <v>2.7967107845990123E-2</v>
      </c>
      <c r="BA3099" s="1">
        <v>45455</v>
      </c>
      <c r="BB3099">
        <v>0.15070132012359727</v>
      </c>
      <c r="BG3099" s="1">
        <v>45455</v>
      </c>
      <c r="BH3099">
        <v>0.15719012129450644</v>
      </c>
    </row>
    <row r="3100" spans="5:60" x14ac:dyDescent="0.3">
      <c r="E3100" s="1">
        <v>45456</v>
      </c>
      <c r="F3100">
        <v>8.5094219397091442E-2</v>
      </c>
      <c r="K3100" s="1">
        <v>45456</v>
      </c>
      <c r="L3100">
        <v>0.1307689101476297</v>
      </c>
      <c r="Q3100" s="1">
        <v>45456</v>
      </c>
      <c r="R3100">
        <v>4.508720821339951E-2</v>
      </c>
      <c r="W3100" s="1">
        <v>45456</v>
      </c>
      <c r="X3100">
        <v>7.4598387915467287E-2</v>
      </c>
      <c r="AC3100" s="1">
        <v>45456</v>
      </c>
      <c r="AD3100">
        <v>5.9234835815491077E-2</v>
      </c>
      <c r="AI3100" s="1">
        <v>45456</v>
      </c>
      <c r="AJ3100">
        <v>7.2490094888323559E-2</v>
      </c>
      <c r="AO3100" s="1">
        <v>45456</v>
      </c>
      <c r="AP3100">
        <v>3.9387370886695597E-2</v>
      </c>
      <c r="AU3100" s="1">
        <v>45456</v>
      </c>
      <c r="AV3100">
        <v>2.9473558386180161E-2</v>
      </c>
      <c r="BA3100" s="1">
        <v>45456</v>
      </c>
      <c r="BB3100">
        <v>0.1538688663956799</v>
      </c>
      <c r="BG3100" s="1">
        <v>45456</v>
      </c>
      <c r="BH3100">
        <v>0.15626599847309053</v>
      </c>
    </row>
    <row r="3101" spans="5:60" x14ac:dyDescent="0.3">
      <c r="E3101" s="1">
        <v>45457</v>
      </c>
      <c r="F3101">
        <v>8.4628715098480634E-2</v>
      </c>
      <c r="K3101" s="1">
        <v>45457</v>
      </c>
      <c r="L3101">
        <v>0.14434148094610014</v>
      </c>
      <c r="Q3101" s="1">
        <v>45457</v>
      </c>
      <c r="R3101">
        <v>4.7253816328322026E-2</v>
      </c>
      <c r="W3101" s="1">
        <v>45457</v>
      </c>
      <c r="X3101">
        <v>7.43018689185279E-2</v>
      </c>
      <c r="AC3101" s="1">
        <v>45457</v>
      </c>
      <c r="AD3101">
        <v>5.9054534189844902E-2</v>
      </c>
      <c r="AI3101" s="1">
        <v>45457</v>
      </c>
      <c r="AJ3101">
        <v>7.2450128338187425E-2</v>
      </c>
      <c r="AO3101" s="1">
        <v>45457</v>
      </c>
      <c r="AP3101">
        <v>3.9155680690651916E-2</v>
      </c>
      <c r="AU3101" s="1">
        <v>45457</v>
      </c>
      <c r="AV3101">
        <v>3.2568329005762939E-2</v>
      </c>
      <c r="BA3101" s="1">
        <v>45457</v>
      </c>
      <c r="BB3101">
        <v>0.15495079672179524</v>
      </c>
      <c r="BG3101" s="1">
        <v>45457</v>
      </c>
      <c r="BH3101">
        <v>0.15853049455941151</v>
      </c>
    </row>
    <row r="3102" spans="5:60" x14ac:dyDescent="0.3">
      <c r="E3102" s="1">
        <v>45458</v>
      </c>
      <c r="F3102">
        <v>7.8327977107863614E-2</v>
      </c>
      <c r="K3102" s="1">
        <v>45458</v>
      </c>
      <c r="L3102">
        <v>0.14615896669343678</v>
      </c>
      <c r="Q3102" s="1">
        <v>45458</v>
      </c>
      <c r="R3102">
        <v>4.3949522788068289E-2</v>
      </c>
      <c r="W3102" s="1">
        <v>45458</v>
      </c>
      <c r="X3102">
        <v>7.0424281868791613E-2</v>
      </c>
      <c r="AC3102" s="1">
        <v>45458</v>
      </c>
      <c r="AD3102">
        <v>5.5828321754386449E-2</v>
      </c>
      <c r="AI3102" s="1">
        <v>45458</v>
      </c>
      <c r="AJ3102">
        <v>6.4552260793781346E-2</v>
      </c>
      <c r="AO3102" s="1">
        <v>45458</v>
      </c>
      <c r="AP3102">
        <v>3.4231938616640013E-2</v>
      </c>
      <c r="AU3102" s="1">
        <v>45458</v>
      </c>
      <c r="AV3102">
        <v>3.0297289019408917E-2</v>
      </c>
      <c r="BA3102" s="1">
        <v>45458</v>
      </c>
      <c r="BB3102">
        <v>0.15310187858201998</v>
      </c>
      <c r="BG3102" s="1">
        <v>45458</v>
      </c>
      <c r="BH3102">
        <v>0.15534195667916528</v>
      </c>
    </row>
    <row r="3103" spans="5:60" x14ac:dyDescent="0.3">
      <c r="E3103" s="1">
        <v>45459</v>
      </c>
      <c r="F3103">
        <v>7.9552583123768103E-2</v>
      </c>
      <c r="K3103" s="1">
        <v>45459</v>
      </c>
      <c r="L3103">
        <v>0.14953255517355676</v>
      </c>
      <c r="Q3103" s="1">
        <v>45459</v>
      </c>
      <c r="R3103">
        <v>4.4260835103586395E-2</v>
      </c>
      <c r="W3103" s="1">
        <v>45459</v>
      </c>
      <c r="X3103">
        <v>7.1809728645796003E-2</v>
      </c>
      <c r="AC3103" s="1">
        <v>45459</v>
      </c>
      <c r="AD3103">
        <v>5.706416893993109E-2</v>
      </c>
      <c r="AI3103" s="1">
        <v>45459</v>
      </c>
      <c r="AJ3103">
        <v>6.5129845388921415E-2</v>
      </c>
      <c r="AO3103" s="1">
        <v>45459</v>
      </c>
      <c r="AP3103">
        <v>3.4794655266780106E-2</v>
      </c>
      <c r="AU3103" s="1">
        <v>45459</v>
      </c>
      <c r="AV3103">
        <v>3.1020593407284053E-2</v>
      </c>
      <c r="BA3103" s="1">
        <v>45459</v>
      </c>
      <c r="BB3103">
        <v>0.15680341766600783</v>
      </c>
      <c r="BG3103" s="1">
        <v>45459</v>
      </c>
      <c r="BH3103">
        <v>0.15872057573312093</v>
      </c>
    </row>
    <row r="3104" spans="5:60" x14ac:dyDescent="0.3">
      <c r="E3104" s="1">
        <v>45460</v>
      </c>
      <c r="F3104">
        <v>8.2786210283876782E-2</v>
      </c>
      <c r="K3104" s="1">
        <v>45460</v>
      </c>
      <c r="L3104">
        <v>0.15391871960192532</v>
      </c>
      <c r="Q3104" s="1">
        <v>45460</v>
      </c>
      <c r="R3104">
        <v>4.4303860421271025E-2</v>
      </c>
      <c r="W3104" s="1">
        <v>45460</v>
      </c>
      <c r="X3104">
        <v>7.3597543541685878E-2</v>
      </c>
      <c r="AC3104" s="1">
        <v>45460</v>
      </c>
      <c r="AD3104">
        <v>5.8489987514957757E-2</v>
      </c>
      <c r="AI3104" s="1">
        <v>45460</v>
      </c>
      <c r="AJ3104">
        <v>6.569542219741023E-2</v>
      </c>
      <c r="AO3104" s="1">
        <v>45460</v>
      </c>
      <c r="AP3104">
        <v>3.4622554029934555E-2</v>
      </c>
      <c r="AU3104" s="1">
        <v>45460</v>
      </c>
      <c r="AV3104">
        <v>3.0889436287893767E-2</v>
      </c>
      <c r="BA3104" s="1">
        <v>45460</v>
      </c>
      <c r="BB3104">
        <v>0.15945159133469539</v>
      </c>
      <c r="BG3104" s="1">
        <v>45460</v>
      </c>
      <c r="BH3104">
        <v>0.16256307286862914</v>
      </c>
    </row>
    <row r="3105" spans="5:60" x14ac:dyDescent="0.3">
      <c r="E3105" s="1">
        <v>45461</v>
      </c>
      <c r="F3105">
        <v>8.2807014288578396E-2</v>
      </c>
      <c r="K3105" s="1">
        <v>45461</v>
      </c>
      <c r="L3105">
        <v>0.15601514565596417</v>
      </c>
      <c r="Q3105" s="1">
        <v>45461</v>
      </c>
      <c r="R3105">
        <v>4.5548377613050327E-2</v>
      </c>
      <c r="W3105" s="1">
        <v>45461</v>
      </c>
      <c r="X3105">
        <v>7.4875741199205426E-2</v>
      </c>
      <c r="AC3105" s="1">
        <v>45461</v>
      </c>
      <c r="AD3105">
        <v>5.9124586611790854E-2</v>
      </c>
      <c r="AI3105" s="1">
        <v>45461</v>
      </c>
      <c r="AJ3105">
        <v>6.9803472659819288E-2</v>
      </c>
      <c r="AO3105" s="1">
        <v>45461</v>
      </c>
      <c r="AP3105">
        <v>3.5179709562183997E-2</v>
      </c>
      <c r="AU3105" s="1">
        <v>45461</v>
      </c>
      <c r="AV3105">
        <v>3.2457928302393343E-2</v>
      </c>
      <c r="BA3105" s="1">
        <v>45461</v>
      </c>
      <c r="BB3105">
        <v>0.16078397098045538</v>
      </c>
      <c r="BG3105" s="1">
        <v>45461</v>
      </c>
      <c r="BH3105">
        <v>0.16199058095508095</v>
      </c>
    </row>
    <row r="3106" spans="5:60" x14ac:dyDescent="0.3">
      <c r="E3106" s="1">
        <v>45462</v>
      </c>
      <c r="F3106">
        <v>8.2807014288578396E-2</v>
      </c>
      <c r="K3106" s="1">
        <v>45462</v>
      </c>
      <c r="L3106">
        <v>0.15292949740542799</v>
      </c>
      <c r="Q3106" s="1">
        <v>45462</v>
      </c>
      <c r="R3106">
        <v>4.5548377613050327E-2</v>
      </c>
      <c r="W3106" s="1">
        <v>45462</v>
      </c>
      <c r="X3106">
        <v>7.4875741199205426E-2</v>
      </c>
      <c r="AC3106" s="1">
        <v>45462</v>
      </c>
      <c r="AD3106">
        <v>5.9124586611790854E-2</v>
      </c>
      <c r="AI3106" s="1">
        <v>45462</v>
      </c>
      <c r="AJ3106">
        <v>6.9803472659819288E-2</v>
      </c>
      <c r="AO3106" s="1">
        <v>45462</v>
      </c>
      <c r="AP3106">
        <v>3.4393288455497835E-2</v>
      </c>
      <c r="AU3106" s="1">
        <v>45462</v>
      </c>
      <c r="AV3106">
        <v>3.1855404394095496E-2</v>
      </c>
      <c r="BA3106" s="1">
        <v>45462</v>
      </c>
      <c r="BB3106">
        <v>0.16078397098045538</v>
      </c>
      <c r="BG3106" s="1">
        <v>45462</v>
      </c>
      <c r="BH3106">
        <v>0.16199058095508095</v>
      </c>
    </row>
    <row r="3107" spans="5:60" x14ac:dyDescent="0.3">
      <c r="E3107" s="1">
        <v>45463</v>
      </c>
      <c r="F3107">
        <v>8.2043167388619248E-2</v>
      </c>
      <c r="K3107" s="1">
        <v>45463</v>
      </c>
      <c r="L3107">
        <v>0.1566953345250014</v>
      </c>
      <c r="Q3107" s="1">
        <v>45463</v>
      </c>
      <c r="R3107">
        <v>4.4504820628770474E-2</v>
      </c>
      <c r="W3107" s="1">
        <v>45463</v>
      </c>
      <c r="X3107">
        <v>7.436649609966671E-2</v>
      </c>
      <c r="AC3107" s="1">
        <v>45463</v>
      </c>
      <c r="AD3107">
        <v>5.8586919256033043E-2</v>
      </c>
      <c r="AI3107" s="1">
        <v>45463</v>
      </c>
      <c r="AJ3107">
        <v>6.9429919301184764E-2</v>
      </c>
      <c r="AO3107" s="1">
        <v>45463</v>
      </c>
      <c r="AP3107">
        <v>3.3566323199447079E-2</v>
      </c>
      <c r="AU3107" s="1">
        <v>45463</v>
      </c>
      <c r="AV3107">
        <v>3.1089730320562555E-2</v>
      </c>
      <c r="BA3107" s="1">
        <v>45463</v>
      </c>
      <c r="BB3107">
        <v>0.15961587672114444</v>
      </c>
      <c r="BG3107" s="1">
        <v>45463</v>
      </c>
      <c r="BH3107">
        <v>0.1580558390924128</v>
      </c>
    </row>
    <row r="3108" spans="5:60" x14ac:dyDescent="0.3">
      <c r="E3108" s="1">
        <v>45464</v>
      </c>
      <c r="F3108">
        <v>8.2615338107971892E-2</v>
      </c>
      <c r="K3108" s="1">
        <v>45464</v>
      </c>
      <c r="L3108">
        <v>0.1582446835018195</v>
      </c>
      <c r="Q3108" s="1">
        <v>45464</v>
      </c>
      <c r="R3108">
        <v>4.446942326665683E-2</v>
      </c>
      <c r="W3108" s="1">
        <v>45464</v>
      </c>
      <c r="X3108">
        <v>7.427094093612778E-2</v>
      </c>
      <c r="AC3108" s="1">
        <v>45464</v>
      </c>
      <c r="AD3108">
        <v>5.8498827199008459E-2</v>
      </c>
      <c r="AI3108" s="1">
        <v>45464</v>
      </c>
      <c r="AJ3108">
        <v>6.9501174315169015E-2</v>
      </c>
      <c r="AO3108" s="1">
        <v>45464</v>
      </c>
      <c r="AP3108">
        <v>3.3575506519570746E-2</v>
      </c>
      <c r="AU3108" s="1">
        <v>45464</v>
      </c>
      <c r="AV3108">
        <v>3.107087050444543E-2</v>
      </c>
      <c r="BA3108" s="1">
        <v>45464</v>
      </c>
      <c r="BB3108">
        <v>0.1591956176579884</v>
      </c>
      <c r="BG3108" s="1">
        <v>45464</v>
      </c>
      <c r="BH3108">
        <v>0.15871596958202441</v>
      </c>
    </row>
    <row r="3109" spans="5:60" x14ac:dyDescent="0.3">
      <c r="E3109" s="1">
        <v>45465</v>
      </c>
      <c r="F3109">
        <v>8.3416530775694678E-2</v>
      </c>
      <c r="K3109" s="1">
        <v>45465</v>
      </c>
      <c r="L3109">
        <v>0.16155993057468807</v>
      </c>
      <c r="Q3109" s="1">
        <v>45465</v>
      </c>
      <c r="R3109">
        <v>4.4656619364180333E-2</v>
      </c>
      <c r="W3109" s="1">
        <v>45465</v>
      </c>
      <c r="X3109">
        <v>7.5821231519879601E-2</v>
      </c>
      <c r="AC3109" s="1">
        <v>45465</v>
      </c>
      <c r="AD3109">
        <v>5.9455536795494174E-2</v>
      </c>
      <c r="AI3109" s="1">
        <v>45465</v>
      </c>
      <c r="AJ3109">
        <v>7.0179108894414019E-2</v>
      </c>
      <c r="AO3109" s="1">
        <v>45465</v>
      </c>
      <c r="AP3109">
        <v>3.4297593547654985E-2</v>
      </c>
      <c r="AU3109" s="1">
        <v>45465</v>
      </c>
      <c r="AV3109">
        <v>3.1738923880785128E-2</v>
      </c>
      <c r="BA3109" s="1">
        <v>45465</v>
      </c>
      <c r="BB3109">
        <v>0.16332911029285355</v>
      </c>
      <c r="BG3109" s="1">
        <v>45465</v>
      </c>
      <c r="BH3109">
        <v>0.16116832172211595</v>
      </c>
    </row>
    <row r="3110" spans="5:60" x14ac:dyDescent="0.3">
      <c r="E3110" s="1">
        <v>45466</v>
      </c>
      <c r="F3110">
        <v>7.8624636341346088E-2</v>
      </c>
      <c r="K3110" s="1">
        <v>45466</v>
      </c>
      <c r="L3110">
        <v>0.16508734503540906</v>
      </c>
      <c r="Q3110" s="1">
        <v>45466</v>
      </c>
      <c r="R3110">
        <v>4.3325678666516924E-2</v>
      </c>
      <c r="W3110" s="1">
        <v>45466</v>
      </c>
      <c r="X3110">
        <v>7.5466571409912128E-2</v>
      </c>
      <c r="AC3110" s="1">
        <v>45466</v>
      </c>
      <c r="AD3110">
        <v>5.9118304607891685E-2</v>
      </c>
      <c r="AI3110" s="1">
        <v>45466</v>
      </c>
      <c r="AJ3110">
        <v>6.6670435740028455E-2</v>
      </c>
      <c r="AO3110" s="1">
        <v>45466</v>
      </c>
      <c r="AP3110">
        <v>3.305627708308969E-2</v>
      </c>
      <c r="AU3110" s="1">
        <v>45466</v>
      </c>
      <c r="AV3110">
        <v>3.2218291192887667E-2</v>
      </c>
      <c r="BA3110" s="1">
        <v>45466</v>
      </c>
      <c r="BB3110">
        <v>0.16506214147746448</v>
      </c>
      <c r="BG3110" s="1">
        <v>45466</v>
      </c>
      <c r="BH3110">
        <v>0.15582740960901251</v>
      </c>
    </row>
    <row r="3111" spans="5:60" x14ac:dyDescent="0.3">
      <c r="E3111" s="1">
        <v>45467</v>
      </c>
      <c r="F3111">
        <v>7.8144382472275772E-2</v>
      </c>
      <c r="K3111" s="1">
        <v>45467</v>
      </c>
      <c r="L3111">
        <v>0.16868377638947374</v>
      </c>
      <c r="Q3111" s="1">
        <v>45467</v>
      </c>
      <c r="R3111">
        <v>4.224937868351699E-2</v>
      </c>
      <c r="W3111" s="1">
        <v>45467</v>
      </c>
      <c r="X3111">
        <v>7.5149613119764105E-2</v>
      </c>
      <c r="AC3111" s="1">
        <v>45467</v>
      </c>
      <c r="AD3111">
        <v>5.8941800796449118E-2</v>
      </c>
      <c r="AI3111" s="1">
        <v>45467</v>
      </c>
      <c r="AJ3111">
        <v>6.5481607751858711E-2</v>
      </c>
      <c r="AO3111" s="1">
        <v>45467</v>
      </c>
      <c r="AP3111">
        <v>3.3056896108092836E-2</v>
      </c>
      <c r="AU3111" s="1">
        <v>45467</v>
      </c>
      <c r="AV3111">
        <v>3.3663001331151715E-2</v>
      </c>
      <c r="BA3111" s="1">
        <v>45467</v>
      </c>
      <c r="BB3111">
        <v>0.16521099755181295</v>
      </c>
      <c r="BG3111" s="1">
        <v>45467</v>
      </c>
      <c r="BH3111">
        <v>0.15136274755642679</v>
      </c>
    </row>
    <row r="3112" spans="5:60" x14ac:dyDescent="0.3">
      <c r="E3112" s="1">
        <v>45468</v>
      </c>
      <c r="F3112">
        <v>7.848365091035997E-2</v>
      </c>
      <c r="K3112" s="1">
        <v>45468</v>
      </c>
      <c r="L3112">
        <v>0.16770878509527232</v>
      </c>
      <c r="Q3112" s="1">
        <v>45468</v>
      </c>
      <c r="R3112">
        <v>3.8756472318062535E-2</v>
      </c>
      <c r="W3112" s="1">
        <v>45468</v>
      </c>
      <c r="X3112">
        <v>7.0683480867794968E-2</v>
      </c>
      <c r="AC3112" s="1">
        <v>45468</v>
      </c>
      <c r="AD3112">
        <v>5.6032207028255898E-2</v>
      </c>
      <c r="AI3112" s="1">
        <v>45468</v>
      </c>
      <c r="AJ3112">
        <v>6.06872391359944E-2</v>
      </c>
      <c r="AO3112" s="1">
        <v>45468</v>
      </c>
      <c r="AP3112">
        <v>3.2941058532306007E-2</v>
      </c>
      <c r="AU3112" s="1">
        <v>45468</v>
      </c>
      <c r="AV3112">
        <v>3.3245243259947189E-2</v>
      </c>
      <c r="BA3112" s="1">
        <v>45468</v>
      </c>
      <c r="BB3112">
        <v>0.15300978569118309</v>
      </c>
      <c r="BG3112" s="1">
        <v>45468</v>
      </c>
      <c r="BH3112">
        <v>0.15182956616962737</v>
      </c>
    </row>
    <row r="3113" spans="5:60" x14ac:dyDescent="0.3">
      <c r="E3113" s="1">
        <v>45469</v>
      </c>
      <c r="F3113">
        <v>7.6391195804942608E-2</v>
      </c>
      <c r="K3113" s="1">
        <v>45469</v>
      </c>
      <c r="L3113">
        <v>0.16399045203307752</v>
      </c>
      <c r="Q3113" s="1">
        <v>45469</v>
      </c>
      <c r="R3113">
        <v>3.9077363164155582E-2</v>
      </c>
      <c r="W3113" s="1">
        <v>45469</v>
      </c>
      <c r="X3113">
        <v>7.2642724596285554E-2</v>
      </c>
      <c r="AC3113" s="1">
        <v>45469</v>
      </c>
      <c r="AD3113">
        <v>5.7434246265297903E-2</v>
      </c>
      <c r="AI3113" s="1">
        <v>45469</v>
      </c>
      <c r="AJ3113">
        <v>6.0893638726010335E-2</v>
      </c>
      <c r="AO3113" s="1">
        <v>45469</v>
      </c>
      <c r="AP3113">
        <v>3.3048005389905183E-2</v>
      </c>
      <c r="AU3113" s="1">
        <v>45469</v>
      </c>
      <c r="AV3113">
        <v>3.2443926890310462E-2</v>
      </c>
      <c r="BA3113" s="1">
        <v>45469</v>
      </c>
      <c r="BB3113">
        <v>0.16073943878422309</v>
      </c>
      <c r="BG3113" s="1">
        <v>45469</v>
      </c>
      <c r="BH3113">
        <v>0.14782678123448226</v>
      </c>
    </row>
    <row r="3114" spans="5:60" x14ac:dyDescent="0.3">
      <c r="E3114" s="1">
        <v>45470</v>
      </c>
      <c r="F3114">
        <v>7.4502105342121053E-2</v>
      </c>
      <c r="K3114" s="1">
        <v>45470</v>
      </c>
      <c r="L3114">
        <v>0.16030314396022383</v>
      </c>
      <c r="Q3114" s="1">
        <v>45470</v>
      </c>
      <c r="R3114">
        <v>3.8150682814939607E-2</v>
      </c>
      <c r="W3114" s="1">
        <v>45470</v>
      </c>
      <c r="X3114">
        <v>7.091812855858344E-2</v>
      </c>
      <c r="AC3114" s="1">
        <v>45470</v>
      </c>
      <c r="AD3114">
        <v>5.6123712358159564E-2</v>
      </c>
      <c r="AI3114" s="1">
        <v>45470</v>
      </c>
      <c r="AJ3114">
        <v>5.9360461621704136E-2</v>
      </c>
      <c r="AO3114" s="1">
        <v>45470</v>
      </c>
      <c r="AP3114">
        <v>3.2340286046755422E-2</v>
      </c>
      <c r="AU3114" s="1">
        <v>45470</v>
      </c>
      <c r="AV3114">
        <v>3.1694070602673798E-2</v>
      </c>
      <c r="BA3114" s="1">
        <v>45470</v>
      </c>
      <c r="BB3114">
        <v>0.15683381915989536</v>
      </c>
      <c r="BG3114" s="1">
        <v>45470</v>
      </c>
      <c r="BH3114">
        <v>0.14916046069998962</v>
      </c>
    </row>
    <row r="3115" spans="5:60" x14ac:dyDescent="0.3">
      <c r="E3115" s="1">
        <v>45471</v>
      </c>
      <c r="F3115">
        <v>7.5131114939352817E-2</v>
      </c>
      <c r="K3115" s="1">
        <v>45471</v>
      </c>
      <c r="L3115">
        <v>0.15981267309979313</v>
      </c>
      <c r="Q3115" s="1">
        <v>45471</v>
      </c>
      <c r="R3115">
        <v>3.8609407734516134E-2</v>
      </c>
      <c r="W3115" s="1">
        <v>45471</v>
      </c>
      <c r="X3115">
        <v>7.342218355710646E-2</v>
      </c>
      <c r="AC3115" s="1">
        <v>45471</v>
      </c>
      <c r="AD3115">
        <v>5.6637721242145972E-2</v>
      </c>
      <c r="AI3115" s="1">
        <v>45471</v>
      </c>
      <c r="AJ3115">
        <v>6.4799280127833897E-2</v>
      </c>
      <c r="AO3115" s="1">
        <v>45471</v>
      </c>
      <c r="AP3115">
        <v>3.1674954289813352E-2</v>
      </c>
      <c r="AU3115" s="1">
        <v>45471</v>
      </c>
      <c r="AV3115">
        <v>3.0968826989070997E-2</v>
      </c>
      <c r="BA3115" s="1">
        <v>45471</v>
      </c>
      <c r="BB3115">
        <v>0.16819131154829861</v>
      </c>
      <c r="BG3115" s="1">
        <v>45471</v>
      </c>
      <c r="BH3115">
        <v>0.1468186614907977</v>
      </c>
    </row>
    <row r="3116" spans="5:60" x14ac:dyDescent="0.3">
      <c r="E3116" s="1">
        <v>45472</v>
      </c>
      <c r="F3116">
        <v>7.0144258693595848E-2</v>
      </c>
      <c r="K3116" s="1">
        <v>45472</v>
      </c>
      <c r="L3116">
        <v>0.1577005006575915</v>
      </c>
      <c r="Q3116" s="1">
        <v>45472</v>
      </c>
      <c r="R3116">
        <v>3.7558604257978682E-2</v>
      </c>
      <c r="W3116" s="1">
        <v>45472</v>
      </c>
      <c r="X3116">
        <v>7.2145185389554417E-2</v>
      </c>
      <c r="AC3116" s="1">
        <v>45472</v>
      </c>
      <c r="AD3116">
        <v>5.5561335780148657E-2</v>
      </c>
      <c r="AI3116" s="1">
        <v>45472</v>
      </c>
      <c r="AJ3116">
        <v>6.4910894837049732E-2</v>
      </c>
      <c r="AO3116" s="1">
        <v>45472</v>
      </c>
      <c r="AP3116">
        <v>2.9254225416958154E-2</v>
      </c>
      <c r="AU3116" s="1">
        <v>45472</v>
      </c>
      <c r="AV3116">
        <v>3.0632346443230579E-2</v>
      </c>
      <c r="BA3116" s="1">
        <v>45472</v>
      </c>
      <c r="BB3116">
        <v>0.16557613789874931</v>
      </c>
      <c r="BG3116" s="1">
        <v>45472</v>
      </c>
      <c r="BH3116">
        <v>0.14088482748331166</v>
      </c>
    </row>
    <row r="3117" spans="5:60" x14ac:dyDescent="0.3">
      <c r="E3117" s="1">
        <v>45473</v>
      </c>
      <c r="F3117">
        <v>6.6035228615566169E-2</v>
      </c>
      <c r="K3117" s="1">
        <v>45473</v>
      </c>
      <c r="L3117">
        <v>0.16061628320727378</v>
      </c>
      <c r="Q3117" s="1">
        <v>45473</v>
      </c>
      <c r="R3117">
        <v>3.6306290844846899E-2</v>
      </c>
      <c r="W3117" s="1">
        <v>45473</v>
      </c>
      <c r="X3117">
        <v>7.1273885839035586E-2</v>
      </c>
      <c r="AC3117" s="1">
        <v>45473</v>
      </c>
      <c r="AD3117">
        <v>5.4864626583205019E-2</v>
      </c>
      <c r="AI3117" s="1">
        <v>45473</v>
      </c>
      <c r="AJ3117">
        <v>6.3227567768944934E-2</v>
      </c>
      <c r="AO3117" s="1">
        <v>45473</v>
      </c>
      <c r="AP3117">
        <v>2.9651323139688435E-2</v>
      </c>
      <c r="AU3117" s="1">
        <v>45473</v>
      </c>
      <c r="AV3117">
        <v>3.1384602101847195E-2</v>
      </c>
      <c r="BA3117" s="1">
        <v>45473</v>
      </c>
      <c r="BB3117">
        <v>0.16724932374777676</v>
      </c>
      <c r="BG3117" s="1">
        <v>45473</v>
      </c>
      <c r="BH3117">
        <v>0.13997008231814317</v>
      </c>
    </row>
    <row r="3118" spans="5:60" x14ac:dyDescent="0.3">
      <c r="E3118" s="1">
        <v>45474</v>
      </c>
      <c r="F3118">
        <v>6.3915163086625468E-2</v>
      </c>
      <c r="K3118" s="1">
        <v>45474</v>
      </c>
      <c r="L3118">
        <v>0.16646446962172665</v>
      </c>
      <c r="Q3118" s="1">
        <v>45474</v>
      </c>
      <c r="R3118">
        <v>3.3653226324785838E-2</v>
      </c>
      <c r="W3118" s="1">
        <v>45474</v>
      </c>
      <c r="X3118">
        <v>7.0450332989098419E-2</v>
      </c>
      <c r="AC3118" s="1">
        <v>45474</v>
      </c>
      <c r="AD3118">
        <v>5.4329768214070574E-2</v>
      </c>
      <c r="AI3118" s="1">
        <v>45474</v>
      </c>
      <c r="AJ3118">
        <v>6.1172499751049575E-2</v>
      </c>
      <c r="AO3118" s="1">
        <v>45474</v>
      </c>
      <c r="AP3118">
        <v>3.0314473863237861E-2</v>
      </c>
      <c r="AU3118" s="1">
        <v>45474</v>
      </c>
      <c r="AV3118">
        <v>3.1492045795087187E-2</v>
      </c>
      <c r="BA3118" s="1">
        <v>45474</v>
      </c>
      <c r="BB3118">
        <v>0.17233616526960679</v>
      </c>
      <c r="BG3118" s="1">
        <v>45474</v>
      </c>
      <c r="BH3118">
        <v>0.14357975960368694</v>
      </c>
    </row>
    <row r="3119" spans="5:60" x14ac:dyDescent="0.3">
      <c r="E3119" s="1">
        <v>45475</v>
      </c>
      <c r="F3119">
        <v>6.4019408894325294E-2</v>
      </c>
      <c r="K3119" s="1">
        <v>45475</v>
      </c>
      <c r="L3119">
        <v>0.16288631984078558</v>
      </c>
      <c r="Q3119" s="1">
        <v>45475</v>
      </c>
      <c r="R3119">
        <v>3.4086035143998238E-2</v>
      </c>
      <c r="W3119" s="1">
        <v>45475</v>
      </c>
      <c r="X3119">
        <v>7.2649395607943645E-2</v>
      </c>
      <c r="AC3119" s="1">
        <v>45475</v>
      </c>
      <c r="AD3119">
        <v>5.5249387092458677E-2</v>
      </c>
      <c r="AI3119" s="1">
        <v>45475</v>
      </c>
      <c r="AJ3119">
        <v>6.2618667553173288E-2</v>
      </c>
      <c r="AO3119" s="1">
        <v>45475</v>
      </c>
      <c r="AP3119">
        <v>2.9672282761215731E-2</v>
      </c>
      <c r="AU3119" s="1">
        <v>45475</v>
      </c>
      <c r="AV3119">
        <v>3.1291696013533071E-2</v>
      </c>
      <c r="BA3119" s="1">
        <v>45475</v>
      </c>
      <c r="BB3119">
        <v>0.17045635995504269</v>
      </c>
      <c r="BG3119" s="1">
        <v>45475</v>
      </c>
      <c r="BH3119">
        <v>0.14003581977078575</v>
      </c>
    </row>
    <row r="3120" spans="5:60" x14ac:dyDescent="0.3">
      <c r="E3120" s="1">
        <v>45476</v>
      </c>
      <c r="F3120">
        <v>6.3234409987978871E-2</v>
      </c>
      <c r="K3120" s="1">
        <v>45476</v>
      </c>
      <c r="L3120">
        <v>0.1649051342919137</v>
      </c>
      <c r="Q3120" s="1">
        <v>45476</v>
      </c>
      <c r="R3120">
        <v>3.5130429935063413E-2</v>
      </c>
      <c r="W3120" s="1">
        <v>45476</v>
      </c>
      <c r="X3120">
        <v>7.5321152930220001E-2</v>
      </c>
      <c r="AC3120" s="1">
        <v>45476</v>
      </c>
      <c r="AD3120">
        <v>5.7593739397228644E-2</v>
      </c>
      <c r="AI3120" s="1">
        <v>45476</v>
      </c>
      <c r="AJ3120">
        <v>6.7194423835420986E-2</v>
      </c>
      <c r="AO3120" s="1">
        <v>45476</v>
      </c>
      <c r="AP3120">
        <v>3.035088904975539E-2</v>
      </c>
      <c r="AU3120" s="1">
        <v>45476</v>
      </c>
      <c r="AV3120">
        <v>3.0775776768556719E-2</v>
      </c>
      <c r="BA3120" s="1">
        <v>45476</v>
      </c>
      <c r="BB3120">
        <v>0.17255902771657702</v>
      </c>
      <c r="BG3120" s="1">
        <v>45476</v>
      </c>
      <c r="BH3120">
        <v>0.13665117766800824</v>
      </c>
    </row>
    <row r="3121" spans="5:60" x14ac:dyDescent="0.3">
      <c r="E3121" s="1">
        <v>45477</v>
      </c>
      <c r="F3121">
        <v>6.4818540502458999E-2</v>
      </c>
      <c r="K3121" s="1">
        <v>45477</v>
      </c>
      <c r="L3121">
        <v>0.16202228517418096</v>
      </c>
      <c r="Q3121" s="1">
        <v>45477</v>
      </c>
      <c r="R3121">
        <v>3.5889769696514126E-2</v>
      </c>
      <c r="W3121" s="1">
        <v>45477</v>
      </c>
      <c r="X3121">
        <v>7.6115298612540738E-2</v>
      </c>
      <c r="AC3121" s="1">
        <v>45477</v>
      </c>
      <c r="AD3121">
        <v>5.8125424655595163E-2</v>
      </c>
      <c r="AI3121" s="1">
        <v>45477</v>
      </c>
      <c r="AJ3121">
        <v>6.8906481080721685E-2</v>
      </c>
      <c r="AO3121" s="1">
        <v>45477</v>
      </c>
      <c r="AP3121">
        <v>2.9586598784523892E-2</v>
      </c>
      <c r="AU3121" s="1">
        <v>45477</v>
      </c>
      <c r="AV3121">
        <v>3.1001116325481779E-2</v>
      </c>
      <c r="BA3121" s="1">
        <v>45477</v>
      </c>
      <c r="BB3121">
        <v>0.1718849272065586</v>
      </c>
      <c r="BG3121" s="1">
        <v>45477</v>
      </c>
      <c r="BH3121">
        <v>0.13280083499990752</v>
      </c>
    </row>
    <row r="3122" spans="5:60" x14ac:dyDescent="0.3">
      <c r="E3122" s="1">
        <v>45478</v>
      </c>
      <c r="F3122">
        <v>5.579597821585594E-2</v>
      </c>
      <c r="K3122" s="1">
        <v>45478</v>
      </c>
      <c r="L3122">
        <v>0.15158025247887977</v>
      </c>
      <c r="Q3122" s="1">
        <v>45478</v>
      </c>
      <c r="R3122">
        <v>3.5620062904985574E-2</v>
      </c>
      <c r="W3122" s="1">
        <v>45478</v>
      </c>
      <c r="X3122">
        <v>7.7423398277291222E-2</v>
      </c>
      <c r="AC3122" s="1">
        <v>45478</v>
      </c>
      <c r="AD3122">
        <v>5.9610427378929701E-2</v>
      </c>
      <c r="AI3122" s="1">
        <v>45478</v>
      </c>
      <c r="AJ3122">
        <v>7.2112380765601961E-2</v>
      </c>
      <c r="AO3122" s="1">
        <v>45478</v>
      </c>
      <c r="AP3122">
        <v>3.0231997676265769E-2</v>
      </c>
      <c r="AU3122" s="1">
        <v>45478</v>
      </c>
      <c r="AV3122">
        <v>3.0586017435614735E-2</v>
      </c>
      <c r="BA3122" s="1">
        <v>45478</v>
      </c>
      <c r="BB3122">
        <v>0.17246764805769282</v>
      </c>
      <c r="BG3122" s="1">
        <v>45478</v>
      </c>
      <c r="BH3122">
        <v>0.12202293495681706</v>
      </c>
    </row>
    <row r="3123" spans="5:60" x14ac:dyDescent="0.3">
      <c r="E3123" s="1">
        <v>45479</v>
      </c>
      <c r="F3123">
        <v>5.6694956847256991E-2</v>
      </c>
      <c r="K3123" s="1">
        <v>45479</v>
      </c>
      <c r="L3123">
        <v>0.15320299404610113</v>
      </c>
      <c r="Q3123" s="1">
        <v>45479</v>
      </c>
      <c r="R3123">
        <v>3.5710151150541276E-2</v>
      </c>
      <c r="W3123" s="1">
        <v>45479</v>
      </c>
      <c r="X3123">
        <v>7.946974549183683E-2</v>
      </c>
      <c r="AC3123" s="1">
        <v>45479</v>
      </c>
      <c r="AD3123">
        <v>6.1176291143542151E-2</v>
      </c>
      <c r="AI3123" s="1">
        <v>45479</v>
      </c>
      <c r="AJ3123">
        <v>7.3408109710928621E-2</v>
      </c>
      <c r="AO3123" s="1">
        <v>45479</v>
      </c>
      <c r="AP3123">
        <v>3.0388465990441989E-2</v>
      </c>
      <c r="AU3123" s="1">
        <v>45479</v>
      </c>
      <c r="AV3123">
        <v>3.1327217213026587E-2</v>
      </c>
      <c r="BA3123" s="1">
        <v>45479</v>
      </c>
      <c r="BB3123">
        <v>0.17712415802972525</v>
      </c>
      <c r="BG3123" s="1">
        <v>45479</v>
      </c>
      <c r="BH3123">
        <v>0.12313957598964222</v>
      </c>
    </row>
    <row r="3124" spans="5:60" x14ac:dyDescent="0.3">
      <c r="E3124" s="1">
        <v>45480</v>
      </c>
      <c r="F3124">
        <v>5.7062145817316667E-2</v>
      </c>
      <c r="K3124" s="1">
        <v>45480</v>
      </c>
      <c r="L3124">
        <v>0.15684248978904211</v>
      </c>
      <c r="Q3124" s="1">
        <v>45480</v>
      </c>
      <c r="R3124">
        <v>3.463117867185958E-2</v>
      </c>
      <c r="W3124" s="1">
        <v>45480</v>
      </c>
      <c r="X3124">
        <v>7.3056381894481354E-2</v>
      </c>
      <c r="AC3124" s="1">
        <v>45480</v>
      </c>
      <c r="AD3124">
        <v>5.4923624020612724E-2</v>
      </c>
      <c r="AI3124" s="1">
        <v>45480</v>
      </c>
      <c r="AJ3124">
        <v>6.8129169355492583E-2</v>
      </c>
      <c r="AO3124" s="1">
        <v>45480</v>
      </c>
      <c r="AP3124">
        <v>2.7163890800048853E-2</v>
      </c>
      <c r="AU3124" s="1">
        <v>45480</v>
      </c>
      <c r="AV3124">
        <v>3.1912400243169485E-2</v>
      </c>
      <c r="BA3124" s="1">
        <v>45480</v>
      </c>
      <c r="BB3124">
        <v>0.16742666199410774</v>
      </c>
      <c r="BG3124" s="1">
        <v>45480</v>
      </c>
      <c r="BH3124">
        <v>0.11963619047492402</v>
      </c>
    </row>
    <row r="3125" spans="5:60" x14ac:dyDescent="0.3">
      <c r="E3125" s="1">
        <v>45481</v>
      </c>
      <c r="F3125">
        <v>5.7231769314857441E-2</v>
      </c>
      <c r="K3125" s="1">
        <v>45481</v>
      </c>
      <c r="L3125">
        <v>0.15534214419275</v>
      </c>
      <c r="Q3125" s="1">
        <v>45481</v>
      </c>
      <c r="R3125">
        <v>3.4793488339952688E-2</v>
      </c>
      <c r="W3125" s="1">
        <v>45481</v>
      </c>
      <c r="X3125">
        <v>7.2276792479329527E-2</v>
      </c>
      <c r="AC3125" s="1">
        <v>45481</v>
      </c>
      <c r="AD3125">
        <v>5.437991647120103E-2</v>
      </c>
      <c r="AI3125" s="1">
        <v>45481</v>
      </c>
      <c r="AJ3125">
        <v>6.8128593067459359E-2</v>
      </c>
      <c r="AO3125" s="1">
        <v>45481</v>
      </c>
      <c r="AP3125">
        <v>2.6623116878514631E-2</v>
      </c>
      <c r="AU3125" s="1">
        <v>45481</v>
      </c>
      <c r="AV3125">
        <v>3.1439263530538344E-2</v>
      </c>
      <c r="BA3125" s="1">
        <v>45481</v>
      </c>
      <c r="BB3125">
        <v>0.16477122846981776</v>
      </c>
      <c r="BG3125" s="1">
        <v>45481</v>
      </c>
      <c r="BH3125">
        <v>0.12130313927371816</v>
      </c>
    </row>
    <row r="3126" spans="5:60" x14ac:dyDescent="0.3">
      <c r="E3126" s="1">
        <v>45482</v>
      </c>
      <c r="F3126">
        <v>5.5870501782680125E-2</v>
      </c>
      <c r="K3126" s="1">
        <v>45482</v>
      </c>
      <c r="L3126">
        <v>0.15792252608710858</v>
      </c>
      <c r="Q3126" s="1">
        <v>45482</v>
      </c>
      <c r="R3126">
        <v>3.4429975334925839E-2</v>
      </c>
      <c r="W3126" s="1">
        <v>45482</v>
      </c>
      <c r="X3126">
        <v>7.0963732360238591E-2</v>
      </c>
      <c r="AC3126" s="1">
        <v>45482</v>
      </c>
      <c r="AD3126">
        <v>5.3433133201447901E-2</v>
      </c>
      <c r="AI3126" s="1">
        <v>45482</v>
      </c>
      <c r="AJ3126">
        <v>6.7782369765835349E-2</v>
      </c>
      <c r="AO3126" s="1">
        <v>45482</v>
      </c>
      <c r="AP3126">
        <v>2.8540375081237655E-2</v>
      </c>
      <c r="AU3126" s="1">
        <v>45482</v>
      </c>
      <c r="AV3126">
        <v>3.2575565508595673E-2</v>
      </c>
      <c r="BA3126" s="1">
        <v>45482</v>
      </c>
      <c r="BB3126">
        <v>0.16150789409766905</v>
      </c>
      <c r="BG3126" s="1">
        <v>45482</v>
      </c>
      <c r="BH3126">
        <v>0.11915293047110218</v>
      </c>
    </row>
    <row r="3127" spans="5:60" x14ac:dyDescent="0.3">
      <c r="E3127" s="1">
        <v>45483</v>
      </c>
      <c r="F3127">
        <v>6.1661415351459282E-2</v>
      </c>
      <c r="K3127" s="1">
        <v>45483</v>
      </c>
      <c r="L3127">
        <v>0.15959285655962965</v>
      </c>
      <c r="Q3127" s="1">
        <v>45483</v>
      </c>
      <c r="R3127">
        <v>3.4117300183568205E-2</v>
      </c>
      <c r="W3127" s="1">
        <v>45483</v>
      </c>
      <c r="X3127">
        <v>6.9312831706590222E-2</v>
      </c>
      <c r="AC3127" s="1">
        <v>45483</v>
      </c>
      <c r="AD3127">
        <v>5.208696289144378E-2</v>
      </c>
      <c r="AI3127" s="1">
        <v>45483</v>
      </c>
      <c r="AJ3127">
        <v>6.7534148619655773E-2</v>
      </c>
      <c r="AO3127" s="1">
        <v>45483</v>
      </c>
      <c r="AP3127">
        <v>2.8608773238113599E-2</v>
      </c>
      <c r="AU3127" s="1">
        <v>45483</v>
      </c>
      <c r="AV3127">
        <v>3.2030927652902545E-2</v>
      </c>
      <c r="BA3127" s="1">
        <v>45483</v>
      </c>
      <c r="BB3127">
        <v>0.15737380878073853</v>
      </c>
      <c r="BG3127" s="1">
        <v>45483</v>
      </c>
      <c r="BH3127">
        <v>0.12231172141219265</v>
      </c>
    </row>
    <row r="3128" spans="5:60" x14ac:dyDescent="0.3">
      <c r="E3128" s="1">
        <v>45484</v>
      </c>
      <c r="F3128">
        <v>7.3492971944422184E-2</v>
      </c>
      <c r="K3128" s="1">
        <v>45484</v>
      </c>
      <c r="L3128">
        <v>0.15618344944905954</v>
      </c>
      <c r="Q3128" s="1">
        <v>45484</v>
      </c>
      <c r="R3128">
        <v>3.5684990346938117E-2</v>
      </c>
      <c r="W3128" s="1">
        <v>45484</v>
      </c>
      <c r="X3128">
        <v>7.0102650448263706E-2</v>
      </c>
      <c r="AC3128" s="1">
        <v>45484</v>
      </c>
      <c r="AD3128">
        <v>5.3339835261681436E-2</v>
      </c>
      <c r="AI3128" s="1">
        <v>45484</v>
      </c>
      <c r="AJ3128">
        <v>6.9030416391087951E-2</v>
      </c>
      <c r="AO3128" s="1">
        <v>45484</v>
      </c>
      <c r="AP3128">
        <v>2.9383108038716393E-2</v>
      </c>
      <c r="AU3128" s="1">
        <v>45484</v>
      </c>
      <c r="AV3128">
        <v>3.3168492378938985E-2</v>
      </c>
      <c r="BA3128" s="1">
        <v>45484</v>
      </c>
      <c r="BB3128">
        <v>0.15690367101000841</v>
      </c>
      <c r="BG3128" s="1">
        <v>45484</v>
      </c>
      <c r="BH3128">
        <v>0.17351299158513603</v>
      </c>
    </row>
    <row r="3129" spans="5:60" x14ac:dyDescent="0.3">
      <c r="E3129" s="1">
        <v>45485</v>
      </c>
      <c r="F3129">
        <v>7.0658016938289214E-2</v>
      </c>
      <c r="K3129" s="1">
        <v>45485</v>
      </c>
      <c r="L3129">
        <v>0.15563900881740034</v>
      </c>
      <c r="Q3129" s="1">
        <v>45485</v>
      </c>
      <c r="R3129">
        <v>3.4252226617024983E-2</v>
      </c>
      <c r="W3129" s="1">
        <v>45485</v>
      </c>
      <c r="X3129">
        <v>6.8168917432975956E-2</v>
      </c>
      <c r="AC3129" s="1">
        <v>45485</v>
      </c>
      <c r="AD3129">
        <v>5.130139394955454E-2</v>
      </c>
      <c r="AI3129" s="1">
        <v>45485</v>
      </c>
      <c r="AJ3129">
        <v>6.8229100732861786E-2</v>
      </c>
      <c r="AO3129" s="1">
        <v>45485</v>
      </c>
      <c r="AP3129">
        <v>2.6931933314280825E-2</v>
      </c>
      <c r="AU3129" s="1">
        <v>45485</v>
      </c>
      <c r="AV3129">
        <v>2.9825392961776248E-2</v>
      </c>
      <c r="BA3129" s="1">
        <v>45485</v>
      </c>
      <c r="BB3129">
        <v>0.15557212072092763</v>
      </c>
      <c r="BG3129" s="1">
        <v>45485</v>
      </c>
      <c r="BH3129">
        <v>0.16890169425728441</v>
      </c>
    </row>
    <row r="3130" spans="5:60" x14ac:dyDescent="0.3">
      <c r="E3130" s="1">
        <v>45486</v>
      </c>
      <c r="F3130">
        <v>7.2565826492487287E-2</v>
      </c>
      <c r="K3130" s="1">
        <v>45486</v>
      </c>
      <c r="L3130">
        <v>0.14228890723136731</v>
      </c>
      <c r="Q3130" s="1">
        <v>45486</v>
      </c>
      <c r="R3130">
        <v>3.5060712050832846E-2</v>
      </c>
      <c r="W3130" s="1">
        <v>45486</v>
      </c>
      <c r="X3130">
        <v>6.8385109686725967E-2</v>
      </c>
      <c r="AC3130" s="1">
        <v>45486</v>
      </c>
      <c r="AD3130">
        <v>5.1152299062802997E-2</v>
      </c>
      <c r="AI3130" s="1">
        <v>45486</v>
      </c>
      <c r="AJ3130">
        <v>6.9739036157746168E-2</v>
      </c>
      <c r="AO3130" s="1">
        <v>45486</v>
      </c>
      <c r="AP3130">
        <v>2.7575084026237495E-2</v>
      </c>
      <c r="AU3130" s="1">
        <v>45486</v>
      </c>
      <c r="AV3130">
        <v>2.8176471213352493E-2</v>
      </c>
      <c r="BA3130" s="1">
        <v>45486</v>
      </c>
      <c r="BB3130">
        <v>0.15089448327268354</v>
      </c>
      <c r="BG3130" s="1">
        <v>45486</v>
      </c>
      <c r="BH3130">
        <v>0.16822655403935924</v>
      </c>
    </row>
    <row r="3131" spans="5:60" x14ac:dyDescent="0.3">
      <c r="E3131" s="1">
        <v>45487</v>
      </c>
      <c r="F3131">
        <v>7.427122543576084E-2</v>
      </c>
      <c r="K3131" s="1">
        <v>45487</v>
      </c>
      <c r="L3131">
        <v>0.12400434892051758</v>
      </c>
      <c r="Q3131" s="1">
        <v>45487</v>
      </c>
      <c r="R3131">
        <v>3.1203701381006282E-2</v>
      </c>
      <c r="W3131" s="1">
        <v>45487</v>
      </c>
      <c r="X3131">
        <v>7.0360837939910215E-2</v>
      </c>
      <c r="AC3131" s="1">
        <v>45487</v>
      </c>
      <c r="AD3131">
        <v>5.259683537248188E-2</v>
      </c>
      <c r="AI3131" s="1">
        <v>45487</v>
      </c>
      <c r="AJ3131">
        <v>7.1333082102123066E-2</v>
      </c>
      <c r="AO3131" s="1">
        <v>45487</v>
      </c>
      <c r="AP3131">
        <v>2.7958747560786982E-2</v>
      </c>
      <c r="AU3131" s="1">
        <v>45487</v>
      </c>
      <c r="AV3131">
        <v>2.380291220360984E-2</v>
      </c>
      <c r="BA3131" s="1">
        <v>45487</v>
      </c>
      <c r="BB3131">
        <v>0.15187012490282664</v>
      </c>
      <c r="BG3131" s="1">
        <v>45487</v>
      </c>
      <c r="BH3131">
        <v>0.15660176654788635</v>
      </c>
    </row>
    <row r="3132" spans="5:60" x14ac:dyDescent="0.3">
      <c r="E3132" s="1">
        <v>45488</v>
      </c>
      <c r="F3132">
        <v>7.0707766965090194E-2</v>
      </c>
      <c r="K3132" s="1">
        <v>45488</v>
      </c>
      <c r="L3132">
        <v>0.13104350434224726</v>
      </c>
      <c r="Q3132" s="1">
        <v>45488</v>
      </c>
      <c r="R3132">
        <v>3.1339691264369932E-2</v>
      </c>
      <c r="W3132" s="1">
        <v>45488</v>
      </c>
      <c r="X3132">
        <v>7.1298724226464508E-2</v>
      </c>
      <c r="AC3132" s="1">
        <v>45488</v>
      </c>
      <c r="AD3132">
        <v>5.2563922693448291E-2</v>
      </c>
      <c r="AI3132" s="1">
        <v>45488</v>
      </c>
      <c r="AJ3132">
        <v>7.2307000714039976E-2</v>
      </c>
      <c r="AO3132" s="1">
        <v>45488</v>
      </c>
      <c r="AP3132">
        <v>2.6177510648457244E-2</v>
      </c>
      <c r="AU3132" s="1">
        <v>45488</v>
      </c>
      <c r="AV3132">
        <v>2.4129584978470949E-2</v>
      </c>
      <c r="BA3132" s="1">
        <v>45488</v>
      </c>
      <c r="BB3132">
        <v>0.15346247869761634</v>
      </c>
      <c r="BG3132" s="1">
        <v>45488</v>
      </c>
      <c r="BH3132">
        <v>0.16483824127784616</v>
      </c>
    </row>
    <row r="3133" spans="5:60" x14ac:dyDescent="0.3">
      <c r="E3133" s="1">
        <v>45489</v>
      </c>
      <c r="F3133">
        <v>7.0861220175340925E-2</v>
      </c>
      <c r="K3133" s="1">
        <v>45489</v>
      </c>
      <c r="L3133">
        <v>0.1308542252557974</v>
      </c>
      <c r="Q3133" s="1">
        <v>45489</v>
      </c>
      <c r="R3133">
        <v>3.2261662666389856E-2</v>
      </c>
      <c r="W3133" s="1">
        <v>45489</v>
      </c>
      <c r="X3133">
        <v>7.1907138668236628E-2</v>
      </c>
      <c r="AC3133" s="1">
        <v>45489</v>
      </c>
      <c r="AD3133">
        <v>5.21806575961372E-2</v>
      </c>
      <c r="AI3133" s="1">
        <v>45489</v>
      </c>
      <c r="AJ3133">
        <v>7.1517602643186878E-2</v>
      </c>
      <c r="AO3133" s="1">
        <v>45489</v>
      </c>
      <c r="AP3133">
        <v>2.5653288351447496E-2</v>
      </c>
      <c r="AU3133" s="1">
        <v>45489</v>
      </c>
      <c r="AV3133">
        <v>2.3552585453328521E-2</v>
      </c>
      <c r="BA3133" s="1">
        <v>45489</v>
      </c>
      <c r="BB3133">
        <v>0.15809214942554914</v>
      </c>
      <c r="BG3133" s="1">
        <v>45489</v>
      </c>
      <c r="BH3133">
        <v>0.19509007599611619</v>
      </c>
    </row>
    <row r="3134" spans="5:60" x14ac:dyDescent="0.3">
      <c r="E3134" s="1">
        <v>45490</v>
      </c>
      <c r="F3134">
        <v>8.8905350022641744E-2</v>
      </c>
      <c r="K3134" s="1">
        <v>45490</v>
      </c>
      <c r="L3134">
        <v>0.13400002093657523</v>
      </c>
      <c r="Q3134" s="1">
        <v>45490</v>
      </c>
      <c r="R3134">
        <v>3.2382215738298109E-2</v>
      </c>
      <c r="W3134" s="1">
        <v>45490</v>
      </c>
      <c r="X3134">
        <v>6.9999929561546312E-2</v>
      </c>
      <c r="AC3134" s="1">
        <v>45490</v>
      </c>
      <c r="AD3134">
        <v>5.0801908633194157E-2</v>
      </c>
      <c r="AI3134" s="1">
        <v>45490</v>
      </c>
      <c r="AJ3134">
        <v>7.1446324477512604E-2</v>
      </c>
      <c r="AO3134" s="1">
        <v>45490</v>
      </c>
      <c r="AP3134">
        <v>2.5096958453726073E-2</v>
      </c>
      <c r="AU3134" s="1">
        <v>45490</v>
      </c>
      <c r="AV3134">
        <v>2.348151135460361E-2</v>
      </c>
      <c r="BA3134" s="1">
        <v>45490</v>
      </c>
      <c r="BB3134">
        <v>0.15387818812954873</v>
      </c>
      <c r="BG3134" s="1">
        <v>45490</v>
      </c>
      <c r="BH3134">
        <v>0.19890036739297015</v>
      </c>
    </row>
    <row r="3135" spans="5:60" x14ac:dyDescent="0.3">
      <c r="E3135" s="1">
        <v>45491</v>
      </c>
      <c r="F3135">
        <v>9.4114941993967471E-2</v>
      </c>
      <c r="K3135" s="1">
        <v>45491</v>
      </c>
      <c r="L3135">
        <v>0.13246413229338513</v>
      </c>
      <c r="Q3135" s="1">
        <v>45491</v>
      </c>
      <c r="R3135">
        <v>3.3020989201236292E-2</v>
      </c>
      <c r="W3135" s="1">
        <v>45491</v>
      </c>
      <c r="X3135">
        <v>7.0668098237578081E-2</v>
      </c>
      <c r="AC3135" s="1">
        <v>45491</v>
      </c>
      <c r="AD3135">
        <v>5.1628847699253098E-2</v>
      </c>
      <c r="AI3135" s="1">
        <v>45491</v>
      </c>
      <c r="AJ3135">
        <v>7.0926271173243682E-2</v>
      </c>
      <c r="AO3135" s="1">
        <v>45491</v>
      </c>
      <c r="AP3135">
        <v>2.4728254474076415E-2</v>
      </c>
      <c r="AU3135" s="1">
        <v>45491</v>
      </c>
      <c r="AV3135">
        <v>2.1908134570859366E-2</v>
      </c>
      <c r="BA3135" s="1">
        <v>45491</v>
      </c>
      <c r="BB3135">
        <v>0.15280925573009199</v>
      </c>
      <c r="BG3135" s="1">
        <v>45491</v>
      </c>
      <c r="BH3135">
        <v>0.2158240121762045</v>
      </c>
    </row>
    <row r="3136" spans="5:60" x14ac:dyDescent="0.3">
      <c r="E3136" s="1">
        <v>45492</v>
      </c>
      <c r="F3136">
        <v>9.7439230698406473E-2</v>
      </c>
      <c r="K3136" s="1">
        <v>45492</v>
      </c>
      <c r="L3136">
        <v>0.13444128908715625</v>
      </c>
      <c r="Q3136" s="1">
        <v>45492</v>
      </c>
      <c r="R3136">
        <v>3.3090452052719398E-2</v>
      </c>
      <c r="W3136" s="1">
        <v>45492</v>
      </c>
      <c r="X3136">
        <v>7.0924548869679416E-2</v>
      </c>
      <c r="AC3136" s="1">
        <v>45492</v>
      </c>
      <c r="AD3136">
        <v>5.1710349239318519E-2</v>
      </c>
      <c r="AI3136" s="1">
        <v>45492</v>
      </c>
      <c r="AJ3136">
        <v>7.0290853339884538E-2</v>
      </c>
      <c r="AO3136" s="1">
        <v>45492</v>
      </c>
      <c r="AP3136">
        <v>2.5921274083731235E-2</v>
      </c>
      <c r="AU3136" s="1">
        <v>45492</v>
      </c>
      <c r="AV3136">
        <v>2.1375788459795094E-2</v>
      </c>
      <c r="BA3136" s="1">
        <v>45492</v>
      </c>
      <c r="BB3136">
        <v>0.15241117558773706</v>
      </c>
      <c r="BG3136" s="1">
        <v>45492</v>
      </c>
      <c r="BH3136">
        <v>0.21721502941236107</v>
      </c>
    </row>
    <row r="3137" spans="5:60" x14ac:dyDescent="0.3">
      <c r="E3137" s="1">
        <v>45493</v>
      </c>
      <c r="F3137">
        <v>9.7439230698406473E-2</v>
      </c>
      <c r="K3137" s="1">
        <v>45493</v>
      </c>
      <c r="L3137">
        <v>0.12910979699949637</v>
      </c>
      <c r="Q3137" s="1">
        <v>45493</v>
      </c>
      <c r="R3137">
        <v>3.3090452052719398E-2</v>
      </c>
      <c r="W3137" s="1">
        <v>45493</v>
      </c>
      <c r="X3137">
        <v>7.0924548869679416E-2</v>
      </c>
      <c r="AC3137" s="1">
        <v>45493</v>
      </c>
      <c r="AD3137">
        <v>5.1710349239318519E-2</v>
      </c>
      <c r="AI3137" s="1">
        <v>45493</v>
      </c>
      <c r="AJ3137">
        <v>7.0290853339884538E-2</v>
      </c>
      <c r="AO3137" s="1">
        <v>45493</v>
      </c>
      <c r="AP3137">
        <v>2.6556298185645411E-2</v>
      </c>
      <c r="AU3137" s="1">
        <v>45493</v>
      </c>
      <c r="AV3137">
        <v>2.1780382827419682E-2</v>
      </c>
      <c r="BA3137" s="1">
        <v>45493</v>
      </c>
      <c r="BB3137">
        <v>0.15241117558773706</v>
      </c>
      <c r="BG3137" s="1">
        <v>45493</v>
      </c>
      <c r="BH3137">
        <v>0.21721502941236107</v>
      </c>
    </row>
    <row r="3138" spans="5:60" x14ac:dyDescent="0.3">
      <c r="E3138" s="1">
        <v>45494</v>
      </c>
      <c r="F3138">
        <v>9.985379081548372E-2</v>
      </c>
      <c r="K3138" s="1">
        <v>45494</v>
      </c>
      <c r="L3138">
        <v>0.12981409336131272</v>
      </c>
      <c r="Q3138" s="1">
        <v>45494</v>
      </c>
      <c r="R3138">
        <v>3.3951142925006728E-2</v>
      </c>
      <c r="W3138" s="1">
        <v>45494</v>
      </c>
      <c r="X3138">
        <v>7.286786270199086E-2</v>
      </c>
      <c r="AC3138" s="1">
        <v>45494</v>
      </c>
      <c r="AD3138">
        <v>5.3121070039270843E-2</v>
      </c>
      <c r="AI3138" s="1">
        <v>45494</v>
      </c>
      <c r="AJ3138">
        <v>7.2112477757111382E-2</v>
      </c>
      <c r="AO3138" s="1">
        <v>45494</v>
      </c>
      <c r="AP3138">
        <v>2.7243507618194818E-2</v>
      </c>
      <c r="AU3138" s="1">
        <v>45494</v>
      </c>
      <c r="AV3138">
        <v>2.1884096249111504E-2</v>
      </c>
      <c r="BA3138" s="1">
        <v>45494</v>
      </c>
      <c r="BB3138">
        <v>0.1565818039983104</v>
      </c>
      <c r="BG3138" s="1">
        <v>45494</v>
      </c>
      <c r="BH3138">
        <v>0.22306070786336332</v>
      </c>
    </row>
    <row r="3139" spans="5:60" x14ac:dyDescent="0.3">
      <c r="E3139" s="1">
        <v>45495</v>
      </c>
      <c r="F3139">
        <v>0.10570188452527335</v>
      </c>
      <c r="K3139" s="1">
        <v>45495</v>
      </c>
      <c r="L3139">
        <v>0.13754068697411909</v>
      </c>
      <c r="Q3139" s="1">
        <v>45495</v>
      </c>
      <c r="R3139">
        <v>3.4990274877871076E-2</v>
      </c>
      <c r="W3139" s="1">
        <v>45495</v>
      </c>
      <c r="X3139">
        <v>7.2882728555193302E-2</v>
      </c>
      <c r="AC3139" s="1">
        <v>45495</v>
      </c>
      <c r="AD3139">
        <v>5.3104873755124078E-2</v>
      </c>
      <c r="AI3139" s="1">
        <v>45495</v>
      </c>
      <c r="AJ3139">
        <v>7.3808342972347687E-2</v>
      </c>
      <c r="AO3139" s="1">
        <v>45495</v>
      </c>
      <c r="AP3139">
        <v>2.7398870301065047E-2</v>
      </c>
      <c r="AU3139" s="1">
        <v>45495</v>
      </c>
      <c r="AV3139">
        <v>2.0469306002134355E-2</v>
      </c>
      <c r="BA3139" s="1">
        <v>45495</v>
      </c>
      <c r="BB3139">
        <v>0.15588333569019527</v>
      </c>
      <c r="BG3139" s="1">
        <v>45495</v>
      </c>
      <c r="BH3139">
        <v>0.22760825998442702</v>
      </c>
    </row>
    <row r="3140" spans="5:60" x14ac:dyDescent="0.3">
      <c r="E3140" s="1">
        <v>45496</v>
      </c>
      <c r="F3140">
        <v>0.10333987107850252</v>
      </c>
      <c r="K3140" s="1">
        <v>45496</v>
      </c>
      <c r="L3140">
        <v>0.13492093788744586</v>
      </c>
      <c r="Q3140" s="1">
        <v>45496</v>
      </c>
      <c r="R3140">
        <v>3.4175675409143687E-2</v>
      </c>
      <c r="W3140" s="1">
        <v>45496</v>
      </c>
      <c r="X3140">
        <v>7.1023794352499947E-2</v>
      </c>
      <c r="AC3140" s="1">
        <v>45496</v>
      </c>
      <c r="AD3140">
        <v>5.1711898315981733E-2</v>
      </c>
      <c r="AI3140" s="1">
        <v>45496</v>
      </c>
      <c r="AJ3140">
        <v>7.1839943110728527E-2</v>
      </c>
      <c r="AO3140" s="1">
        <v>45496</v>
      </c>
      <c r="AP3140">
        <v>2.7462194011623E-2</v>
      </c>
      <c r="AU3140" s="1">
        <v>45496</v>
      </c>
      <c r="AV3140">
        <v>2.0123341905293756E-2</v>
      </c>
      <c r="BA3140" s="1">
        <v>45496</v>
      </c>
      <c r="BB3140">
        <v>0.15174422424632569</v>
      </c>
      <c r="BG3140" s="1">
        <v>45496</v>
      </c>
      <c r="BH3140">
        <v>0.22234479247514422</v>
      </c>
    </row>
    <row r="3141" spans="5:60" x14ac:dyDescent="0.3">
      <c r="E3141" s="1">
        <v>45497</v>
      </c>
      <c r="F3141">
        <v>0.13099109671967429</v>
      </c>
      <c r="K3141" s="1">
        <v>45497</v>
      </c>
      <c r="L3141">
        <v>0.13677310356847566</v>
      </c>
      <c r="Q3141" s="1">
        <v>45497</v>
      </c>
      <c r="R3141">
        <v>3.6188657023936081E-2</v>
      </c>
      <c r="W3141" s="1">
        <v>45497</v>
      </c>
      <c r="X3141">
        <v>7.2572001263296645E-2</v>
      </c>
      <c r="AC3141" s="1">
        <v>45497</v>
      </c>
      <c r="AD3141">
        <v>5.2057249999110572E-2</v>
      </c>
      <c r="AI3141" s="1">
        <v>45497</v>
      </c>
      <c r="AJ3141">
        <v>7.3925769895644255E-2</v>
      </c>
      <c r="AO3141" s="1">
        <v>45497</v>
      </c>
      <c r="AP3141">
        <v>2.6891325898622521E-2</v>
      </c>
      <c r="AU3141" s="1">
        <v>45497</v>
      </c>
      <c r="AV3141">
        <v>2.0056945461902322E-2</v>
      </c>
      <c r="BA3141" s="1">
        <v>45497</v>
      </c>
      <c r="BB3141">
        <v>0.15193616532684984</v>
      </c>
      <c r="BG3141" s="1">
        <v>45497</v>
      </c>
      <c r="BH3141">
        <v>0.23532565008175882</v>
      </c>
    </row>
    <row r="3142" spans="5:60" x14ac:dyDescent="0.3">
      <c r="E3142" s="1">
        <v>45498</v>
      </c>
      <c r="F3142">
        <v>0.13122954654913238</v>
      </c>
      <c r="K3142" s="1">
        <v>45498</v>
      </c>
      <c r="L3142">
        <v>0.1404869810311348</v>
      </c>
      <c r="Q3142" s="1">
        <v>45498</v>
      </c>
      <c r="R3142">
        <v>3.6170898312903821E-2</v>
      </c>
      <c r="W3142" s="1">
        <v>45498</v>
      </c>
      <c r="X3142">
        <v>7.39376785174366E-2</v>
      </c>
      <c r="AC3142" s="1">
        <v>45498</v>
      </c>
      <c r="AD3142">
        <v>5.2532492324627686E-2</v>
      </c>
      <c r="AI3142" s="1">
        <v>45498</v>
      </c>
      <c r="AJ3142">
        <v>7.413706913886714E-2</v>
      </c>
      <c r="AO3142" s="1">
        <v>45498</v>
      </c>
      <c r="AP3142">
        <v>2.6887703828939399E-2</v>
      </c>
      <c r="AU3142" s="1">
        <v>45498</v>
      </c>
      <c r="AV3142">
        <v>2.0460932479104223E-2</v>
      </c>
      <c r="BA3142" s="1">
        <v>45498</v>
      </c>
      <c r="BB3142">
        <v>0.15515590566225734</v>
      </c>
      <c r="BG3142" s="1">
        <v>45498</v>
      </c>
      <c r="BH3142">
        <v>0.23527401676993284</v>
      </c>
    </row>
    <row r="3143" spans="5:60" x14ac:dyDescent="0.3">
      <c r="E3143" s="1">
        <v>45499</v>
      </c>
      <c r="F3143">
        <v>0.13724128924733142</v>
      </c>
      <c r="K3143" s="1">
        <v>45499</v>
      </c>
      <c r="L3143">
        <v>0.14545724330696227</v>
      </c>
      <c r="Q3143" s="1">
        <v>45499</v>
      </c>
      <c r="R3143">
        <v>3.5670517298583761E-2</v>
      </c>
      <c r="W3143" s="1">
        <v>45499</v>
      </c>
      <c r="X3143">
        <v>7.335260769047465E-2</v>
      </c>
      <c r="AC3143" s="1">
        <v>45499</v>
      </c>
      <c r="AD3143">
        <v>5.1620301091611795E-2</v>
      </c>
      <c r="AI3143" s="1">
        <v>45499</v>
      </c>
      <c r="AJ3143">
        <v>7.5304572305735451E-2</v>
      </c>
      <c r="AO3143" s="1">
        <v>45499</v>
      </c>
      <c r="AP3143">
        <v>2.5518014387849904E-2</v>
      </c>
      <c r="AU3143" s="1">
        <v>45499</v>
      </c>
      <c r="AV3143">
        <v>2.0745929949566207E-2</v>
      </c>
      <c r="BA3143" s="1">
        <v>45499</v>
      </c>
      <c r="BB3143">
        <v>0.14999347816103861</v>
      </c>
      <c r="BG3143" s="1">
        <v>45499</v>
      </c>
      <c r="BH3143">
        <v>0.23747442697673196</v>
      </c>
    </row>
    <row r="3144" spans="5:60" x14ac:dyDescent="0.3">
      <c r="E3144" s="1">
        <v>45500</v>
      </c>
      <c r="F3144">
        <v>0.14075661692825917</v>
      </c>
      <c r="K3144" s="1">
        <v>45500</v>
      </c>
      <c r="L3144">
        <v>0.14881195250030085</v>
      </c>
      <c r="Q3144" s="1">
        <v>45500</v>
      </c>
      <c r="R3144">
        <v>3.6583433241104343E-2</v>
      </c>
      <c r="W3144" s="1">
        <v>45500</v>
      </c>
      <c r="X3144">
        <v>7.5094814550059147E-2</v>
      </c>
      <c r="AC3144" s="1">
        <v>45500</v>
      </c>
      <c r="AD3144">
        <v>5.2799078993224946E-2</v>
      </c>
      <c r="AI3144" s="1">
        <v>45500</v>
      </c>
      <c r="AJ3144">
        <v>7.7250785465503125E-2</v>
      </c>
      <c r="AO3144" s="1">
        <v>45500</v>
      </c>
      <c r="AP3144">
        <v>2.6122549083171315E-2</v>
      </c>
      <c r="AU3144" s="1">
        <v>45500</v>
      </c>
      <c r="AV3144">
        <v>2.125537049890398E-2</v>
      </c>
      <c r="BA3144" s="1">
        <v>45500</v>
      </c>
      <c r="BB3144">
        <v>0.15321532214543876</v>
      </c>
      <c r="BG3144" s="1">
        <v>45500</v>
      </c>
      <c r="BH3144">
        <v>0.24306682221755618</v>
      </c>
    </row>
    <row r="3145" spans="5:60" x14ac:dyDescent="0.3">
      <c r="E3145" s="1">
        <v>45501</v>
      </c>
      <c r="F3145">
        <v>0.14386617894127468</v>
      </c>
      <c r="K3145" s="1">
        <v>45501</v>
      </c>
      <c r="L3145">
        <v>0.15258045630279904</v>
      </c>
      <c r="Q3145" s="1">
        <v>45501</v>
      </c>
      <c r="R3145">
        <v>3.5331304329216398E-2</v>
      </c>
      <c r="W3145" s="1">
        <v>45501</v>
      </c>
      <c r="X3145">
        <v>7.2382278472927386E-2</v>
      </c>
      <c r="AC3145" s="1">
        <v>45501</v>
      </c>
      <c r="AD3145">
        <v>5.1795638415498037E-2</v>
      </c>
      <c r="AI3145" s="1">
        <v>45501</v>
      </c>
      <c r="AJ3145">
        <v>7.2337204821252957E-2</v>
      </c>
      <c r="AO3145" s="1">
        <v>45501</v>
      </c>
      <c r="AP3145">
        <v>2.6532936428158457E-2</v>
      </c>
      <c r="AU3145" s="1">
        <v>45501</v>
      </c>
      <c r="AV3145">
        <v>2.1675350231335745E-2</v>
      </c>
      <c r="BA3145" s="1">
        <v>45501</v>
      </c>
      <c r="BB3145">
        <v>0.14042942107324571</v>
      </c>
      <c r="BG3145" s="1">
        <v>45501</v>
      </c>
      <c r="BH3145">
        <v>0.24972574600371478</v>
      </c>
    </row>
    <row r="3146" spans="5:60" x14ac:dyDescent="0.3">
      <c r="E3146" s="1">
        <v>45502</v>
      </c>
      <c r="F3146">
        <v>0.14354520588134795</v>
      </c>
      <c r="K3146" s="1">
        <v>45502</v>
      </c>
      <c r="L3146">
        <v>0.15324151891225762</v>
      </c>
      <c r="Q3146" s="1">
        <v>45502</v>
      </c>
      <c r="R3146">
        <v>3.5767463049630292E-2</v>
      </c>
      <c r="W3146" s="1">
        <v>45502</v>
      </c>
      <c r="X3146">
        <v>6.7496212396580504E-2</v>
      </c>
      <c r="AC3146" s="1">
        <v>45502</v>
      </c>
      <c r="AD3146">
        <v>4.7600249347826903E-2</v>
      </c>
      <c r="AI3146" s="1">
        <v>45502</v>
      </c>
      <c r="AJ3146">
        <v>6.98199613194639E-2</v>
      </c>
      <c r="AO3146" s="1">
        <v>45502</v>
      </c>
      <c r="AP3146">
        <v>2.4999441833135381E-2</v>
      </c>
      <c r="AU3146" s="1">
        <v>45502</v>
      </c>
      <c r="AV3146">
        <v>2.1815873145832821E-2</v>
      </c>
      <c r="BA3146" s="1">
        <v>45502</v>
      </c>
      <c r="BB3146">
        <v>0.12263431913179579</v>
      </c>
      <c r="BG3146" s="1">
        <v>45502</v>
      </c>
      <c r="BH3146">
        <v>0.25171826460291657</v>
      </c>
    </row>
    <row r="3147" spans="5:60" x14ac:dyDescent="0.3">
      <c r="E3147" s="1">
        <v>45503</v>
      </c>
      <c r="F3147">
        <v>0.14080509622836046</v>
      </c>
      <c r="K3147" s="1">
        <v>45503</v>
      </c>
      <c r="L3147">
        <v>0.15098677473380404</v>
      </c>
      <c r="Q3147" s="1">
        <v>45503</v>
      </c>
      <c r="R3147">
        <v>3.4860648365715674E-2</v>
      </c>
      <c r="W3147" s="1">
        <v>45503</v>
      </c>
      <c r="X3147">
        <v>6.5721867553867303E-2</v>
      </c>
      <c r="AC3147" s="1">
        <v>45503</v>
      </c>
      <c r="AD3147">
        <v>4.6333203460592477E-2</v>
      </c>
      <c r="AI3147" s="1">
        <v>45503</v>
      </c>
      <c r="AJ3147">
        <v>6.7957946414518258E-2</v>
      </c>
      <c r="AO3147" s="1">
        <v>45503</v>
      </c>
      <c r="AP3147">
        <v>2.4369703914588859E-2</v>
      </c>
      <c r="AU3147" s="1">
        <v>45503</v>
      </c>
      <c r="AV3147">
        <v>2.1431324943794565E-2</v>
      </c>
      <c r="BA3147" s="1">
        <v>45503</v>
      </c>
      <c r="BB3147">
        <v>0.11952784566580388</v>
      </c>
      <c r="BG3147" s="1">
        <v>45503</v>
      </c>
      <c r="BH3147">
        <v>0.24508160552326047</v>
      </c>
    </row>
    <row r="3148" spans="5:60" x14ac:dyDescent="0.3">
      <c r="E3148" s="1">
        <v>45504</v>
      </c>
      <c r="F3148">
        <v>0.14820616943551287</v>
      </c>
      <c r="K3148" s="1">
        <v>45504</v>
      </c>
      <c r="L3148">
        <v>0.14943531306001953</v>
      </c>
      <c r="Q3148" s="1">
        <v>45504</v>
      </c>
      <c r="R3148">
        <v>3.5134889424327589E-2</v>
      </c>
      <c r="W3148" s="1">
        <v>45504</v>
      </c>
      <c r="X3148">
        <v>6.5897071227624837E-2</v>
      </c>
      <c r="AC3148" s="1">
        <v>45504</v>
      </c>
      <c r="AD3148">
        <v>4.716733665479176E-2</v>
      </c>
      <c r="AI3148" s="1">
        <v>45504</v>
      </c>
      <c r="AJ3148">
        <v>6.7259918375351377E-2</v>
      </c>
      <c r="AO3148" s="1">
        <v>45504</v>
      </c>
      <c r="AP3148">
        <v>2.4375189347800967E-2</v>
      </c>
      <c r="AU3148" s="1">
        <v>45504</v>
      </c>
      <c r="AV3148">
        <v>2.1061973279372342E-2</v>
      </c>
      <c r="BA3148" s="1">
        <v>45504</v>
      </c>
      <c r="BB3148">
        <v>0.1197966743063535</v>
      </c>
      <c r="BG3148" s="1">
        <v>45504</v>
      </c>
      <c r="BH3148">
        <v>0.23887602347723499</v>
      </c>
    </row>
    <row r="3149" spans="5:60" x14ac:dyDescent="0.3">
      <c r="E3149" s="1">
        <v>45505</v>
      </c>
      <c r="F3149">
        <v>0.15234869923667163</v>
      </c>
      <c r="K3149" s="1">
        <v>45505</v>
      </c>
      <c r="L3149">
        <v>0.16253879635479795</v>
      </c>
      <c r="Q3149" s="1">
        <v>45505</v>
      </c>
      <c r="R3149">
        <v>3.6057723337787922E-2</v>
      </c>
      <c r="W3149" s="1">
        <v>45505</v>
      </c>
      <c r="X3149">
        <v>6.458898725032966E-2</v>
      </c>
      <c r="AC3149" s="1">
        <v>45505</v>
      </c>
      <c r="AD3149">
        <v>4.6419230764215877E-2</v>
      </c>
      <c r="AI3149" s="1">
        <v>45505</v>
      </c>
      <c r="AJ3149">
        <v>6.5985628820803652E-2</v>
      </c>
      <c r="AO3149" s="1">
        <v>45505</v>
      </c>
      <c r="AP3149">
        <v>2.4272328641954822E-2</v>
      </c>
      <c r="AU3149" s="1">
        <v>45505</v>
      </c>
      <c r="AV3149">
        <v>2.0584138781694954E-2</v>
      </c>
      <c r="BA3149" s="1">
        <v>45505</v>
      </c>
      <c r="BB3149">
        <v>0.11868179763731453</v>
      </c>
      <c r="BG3149" s="1">
        <v>45505</v>
      </c>
      <c r="BH3149">
        <v>0.26213377363228374</v>
      </c>
    </row>
    <row r="3150" spans="5:60" x14ac:dyDescent="0.3">
      <c r="E3150" s="1">
        <v>45506</v>
      </c>
      <c r="F3150">
        <v>0.16241288806117021</v>
      </c>
      <c r="K3150" s="1">
        <v>45506</v>
      </c>
      <c r="L3150">
        <v>0.18268333841194043</v>
      </c>
      <c r="Q3150" s="1">
        <v>45506</v>
      </c>
      <c r="R3150">
        <v>3.8274114153636636E-2</v>
      </c>
      <c r="W3150" s="1">
        <v>45506</v>
      </c>
      <c r="X3150">
        <v>6.8467613497409513E-2</v>
      </c>
      <c r="AC3150" s="1">
        <v>45506</v>
      </c>
      <c r="AD3150">
        <v>5.1216645261146859E-2</v>
      </c>
      <c r="AI3150" s="1">
        <v>45506</v>
      </c>
      <c r="AJ3150">
        <v>6.7377665589003252E-2</v>
      </c>
      <c r="AO3150" s="1">
        <v>45506</v>
      </c>
      <c r="AP3150">
        <v>2.7301644602875489E-2</v>
      </c>
      <c r="AU3150" s="1">
        <v>45506</v>
      </c>
      <c r="AV3150">
        <v>2.9447049133563129E-2</v>
      </c>
      <c r="BA3150" s="1">
        <v>45506</v>
      </c>
      <c r="BB3150">
        <v>0.15206498397411775</v>
      </c>
      <c r="BG3150" s="1">
        <v>45506</v>
      </c>
      <c r="BH3150">
        <v>0.29302569702744291</v>
      </c>
    </row>
    <row r="3151" spans="5:60" x14ac:dyDescent="0.3">
      <c r="E3151" s="1">
        <v>45507</v>
      </c>
      <c r="F3151">
        <v>0.16479954901398436</v>
      </c>
      <c r="K3151" s="1">
        <v>45507</v>
      </c>
      <c r="L3151">
        <v>0.17985992476321966</v>
      </c>
      <c r="Q3151" s="1">
        <v>45507</v>
      </c>
      <c r="R3151">
        <v>3.7861187167489617E-2</v>
      </c>
      <c r="W3151" s="1">
        <v>45507</v>
      </c>
      <c r="X3151">
        <v>6.7108993066914688E-2</v>
      </c>
      <c r="AC3151" s="1">
        <v>45507</v>
      </c>
      <c r="AD3151">
        <v>5.0059030467925494E-2</v>
      </c>
      <c r="AI3151" s="1">
        <v>45507</v>
      </c>
      <c r="AJ3151">
        <v>6.5030679460879454E-2</v>
      </c>
      <c r="AO3151" s="1">
        <v>45507</v>
      </c>
      <c r="AP3151">
        <v>2.692573883067512E-2</v>
      </c>
      <c r="AU3151" s="1">
        <v>45507</v>
      </c>
      <c r="AV3151">
        <v>2.990521913780908E-2</v>
      </c>
      <c r="BA3151" s="1">
        <v>45507</v>
      </c>
      <c r="BB3151">
        <v>0.15216177482667539</v>
      </c>
      <c r="BG3151" s="1">
        <v>45507</v>
      </c>
      <c r="BH3151">
        <v>0.30025765368744911</v>
      </c>
    </row>
    <row r="3152" spans="5:60" x14ac:dyDescent="0.3">
      <c r="E3152" s="1">
        <v>45508</v>
      </c>
      <c r="F3152">
        <v>0.16694327262253736</v>
      </c>
      <c r="K3152" s="1">
        <v>45508</v>
      </c>
      <c r="L3152">
        <v>0.18203794824564321</v>
      </c>
      <c r="Q3152" s="1">
        <v>45508</v>
      </c>
      <c r="R3152">
        <v>3.7780540416320445E-2</v>
      </c>
      <c r="W3152" s="1">
        <v>45508</v>
      </c>
      <c r="X3152">
        <v>6.7448200910329575E-2</v>
      </c>
      <c r="AC3152" s="1">
        <v>45508</v>
      </c>
      <c r="AD3152">
        <v>5.0115538117655796E-2</v>
      </c>
      <c r="AI3152" s="1">
        <v>45508</v>
      </c>
      <c r="AJ3152">
        <v>6.3618122372245636E-2</v>
      </c>
      <c r="AO3152" s="1">
        <v>45508</v>
      </c>
      <c r="AP3152">
        <v>2.7265450260817035E-2</v>
      </c>
      <c r="AU3152" s="1">
        <v>45508</v>
      </c>
      <c r="AV3152">
        <v>3.0295254376092953E-2</v>
      </c>
      <c r="BA3152" s="1">
        <v>45508</v>
      </c>
      <c r="BB3152">
        <v>0.15507299477254868</v>
      </c>
      <c r="BG3152" s="1">
        <v>45508</v>
      </c>
      <c r="BH3152">
        <v>0.30705020695529961</v>
      </c>
    </row>
    <row r="3153" spans="5:60" x14ac:dyDescent="0.3">
      <c r="E3153" s="1">
        <v>45509</v>
      </c>
      <c r="F3153">
        <v>0.18941968784109128</v>
      </c>
      <c r="K3153" s="1">
        <v>45509</v>
      </c>
      <c r="L3153">
        <v>0.18565263063706713</v>
      </c>
      <c r="Q3153" s="1">
        <v>45509</v>
      </c>
      <c r="R3153">
        <v>4.33735994702696E-2</v>
      </c>
      <c r="W3153" s="1">
        <v>45509</v>
      </c>
      <c r="X3153">
        <v>6.7075810639982053E-2</v>
      </c>
      <c r="AC3153" s="1">
        <v>45509</v>
      </c>
      <c r="AD3153">
        <v>5.0554248485988676E-2</v>
      </c>
      <c r="AI3153" s="1">
        <v>45509</v>
      </c>
      <c r="AJ3153">
        <v>7.2820288164095859E-2</v>
      </c>
      <c r="AO3153" s="1">
        <v>45509</v>
      </c>
      <c r="AP3153">
        <v>2.7682479471213772E-2</v>
      </c>
      <c r="AU3153" s="1">
        <v>45509</v>
      </c>
      <c r="AV3153">
        <v>3.3788658307911064E-2</v>
      </c>
      <c r="BA3153" s="1">
        <v>45509</v>
      </c>
      <c r="BB3153">
        <v>0.15131777259261284</v>
      </c>
      <c r="BG3153" s="1">
        <v>45509</v>
      </c>
      <c r="BH3153">
        <v>0.32334409825804294</v>
      </c>
    </row>
    <row r="3154" spans="5:60" x14ac:dyDescent="0.3">
      <c r="E3154" s="1">
        <v>45510</v>
      </c>
      <c r="F3154">
        <v>0.19477013821670069</v>
      </c>
      <c r="K3154" s="1">
        <v>45510</v>
      </c>
      <c r="L3154">
        <v>0.18626077844807215</v>
      </c>
      <c r="Q3154" s="1">
        <v>45510</v>
      </c>
      <c r="R3154">
        <v>4.5121916074406486E-2</v>
      </c>
      <c r="W3154" s="1">
        <v>45510</v>
      </c>
      <c r="X3154">
        <v>7.2070115264240397E-2</v>
      </c>
      <c r="AC3154" s="1">
        <v>45510</v>
      </c>
      <c r="AD3154">
        <v>5.4469291702009918E-2</v>
      </c>
      <c r="AI3154" s="1">
        <v>45510</v>
      </c>
      <c r="AJ3154">
        <v>7.3921226719107239E-2</v>
      </c>
      <c r="AO3154" s="1">
        <v>45510</v>
      </c>
      <c r="AP3154">
        <v>2.7410127023253478E-2</v>
      </c>
      <c r="AU3154" s="1">
        <v>45510</v>
      </c>
      <c r="AV3154">
        <v>3.3790764550988908E-2</v>
      </c>
      <c r="BA3154" s="1">
        <v>45510</v>
      </c>
      <c r="BB3154">
        <v>0.17558143854837036</v>
      </c>
      <c r="BG3154" s="1">
        <v>45510</v>
      </c>
      <c r="BH3154">
        <v>0.32546131020704733</v>
      </c>
    </row>
    <row r="3155" spans="5:60" x14ac:dyDescent="0.3">
      <c r="E3155" s="1">
        <v>45511</v>
      </c>
      <c r="F3155">
        <v>0.19079202077028642</v>
      </c>
      <c r="K3155" s="1">
        <v>45511</v>
      </c>
      <c r="L3155">
        <v>0.19923500461939928</v>
      </c>
      <c r="Q3155" s="1">
        <v>45511</v>
      </c>
      <c r="R3155">
        <v>4.4374794965252685E-2</v>
      </c>
      <c r="W3155" s="1">
        <v>45511</v>
      </c>
      <c r="X3155">
        <v>7.2656635841934381E-2</v>
      </c>
      <c r="AC3155" s="1">
        <v>45511</v>
      </c>
      <c r="AD3155">
        <v>5.4735751315875186E-2</v>
      </c>
      <c r="AI3155" s="1">
        <v>45511</v>
      </c>
      <c r="AJ3155">
        <v>7.243489117413858E-2</v>
      </c>
      <c r="AO3155" s="1">
        <v>45511</v>
      </c>
      <c r="AP3155">
        <v>2.7243278532859409E-2</v>
      </c>
      <c r="AU3155" s="1">
        <v>45511</v>
      </c>
      <c r="AV3155">
        <v>3.7446955445339963E-2</v>
      </c>
      <c r="BA3155" s="1">
        <v>45511</v>
      </c>
      <c r="BB3155">
        <v>0.17414632080786677</v>
      </c>
      <c r="BG3155" s="1">
        <v>45511</v>
      </c>
      <c r="BH3155">
        <v>0.32162003103468306</v>
      </c>
    </row>
    <row r="3156" spans="5:60" x14ac:dyDescent="0.3">
      <c r="E3156" s="1">
        <v>45512</v>
      </c>
      <c r="F3156">
        <v>0.20544437309337618</v>
      </c>
      <c r="K3156" s="1">
        <v>45512</v>
      </c>
      <c r="L3156">
        <v>0.19488424985806607</v>
      </c>
      <c r="Q3156" s="1">
        <v>45512</v>
      </c>
      <c r="R3156">
        <v>4.5080405372652392E-2</v>
      </c>
      <c r="W3156" s="1">
        <v>45512</v>
      </c>
      <c r="X3156">
        <v>7.09872631577287E-2</v>
      </c>
      <c r="AC3156" s="1">
        <v>45512</v>
      </c>
      <c r="AD3156">
        <v>5.3517031405864432E-2</v>
      </c>
      <c r="AI3156" s="1">
        <v>45512</v>
      </c>
      <c r="AJ3156">
        <v>7.2256235571878866E-2</v>
      </c>
      <c r="AO3156" s="1">
        <v>45512</v>
      </c>
      <c r="AP3156">
        <v>2.6716049418999611E-2</v>
      </c>
      <c r="AU3156" s="1">
        <v>45512</v>
      </c>
      <c r="AV3156">
        <v>3.6724031003143941E-2</v>
      </c>
      <c r="BA3156" s="1">
        <v>45512</v>
      </c>
      <c r="BB3156">
        <v>0.17212916017047944</v>
      </c>
      <c r="BG3156" s="1">
        <v>45512</v>
      </c>
      <c r="BH3156">
        <v>0.32420801693615053</v>
      </c>
    </row>
    <row r="3157" spans="5:60" x14ac:dyDescent="0.3">
      <c r="E3157" s="1">
        <v>45513</v>
      </c>
      <c r="F3157">
        <v>0.20647513846141702</v>
      </c>
      <c r="K3157" s="1">
        <v>45513</v>
      </c>
      <c r="L3157">
        <v>0.1916927603680566</v>
      </c>
      <c r="Q3157" s="1">
        <v>45513</v>
      </c>
      <c r="R3157">
        <v>4.4759020760518374E-2</v>
      </c>
      <c r="W3157" s="1">
        <v>45513</v>
      </c>
      <c r="X3157">
        <v>7.2010801529484789E-2</v>
      </c>
      <c r="AC3157" s="1">
        <v>45513</v>
      </c>
      <c r="AD3157">
        <v>5.3859677342601109E-2</v>
      </c>
      <c r="AI3157" s="1">
        <v>45513</v>
      </c>
      <c r="AJ3157">
        <v>7.2277137718654474E-2</v>
      </c>
      <c r="AO3157" s="1">
        <v>45513</v>
      </c>
      <c r="AP3157">
        <v>2.428044211180819E-2</v>
      </c>
      <c r="AU3157" s="1">
        <v>45513</v>
      </c>
      <c r="AV3157">
        <v>3.5239891739499429E-2</v>
      </c>
      <c r="BA3157" s="1">
        <v>45513</v>
      </c>
      <c r="BB3157">
        <v>0.17310183630834344</v>
      </c>
      <c r="BG3157" s="1">
        <v>45513</v>
      </c>
      <c r="BH3157">
        <v>0.3237727087100557</v>
      </c>
    </row>
    <row r="3158" spans="5:60" x14ac:dyDescent="0.3">
      <c r="E3158" s="1">
        <v>45514</v>
      </c>
      <c r="F3158">
        <v>0.20696909893095647</v>
      </c>
      <c r="K3158" s="1">
        <v>45514</v>
      </c>
      <c r="L3158">
        <v>0.19054478718239537</v>
      </c>
      <c r="Q3158" s="1">
        <v>45514</v>
      </c>
      <c r="R3158">
        <v>4.5399465512347401E-2</v>
      </c>
      <c r="W3158" s="1">
        <v>45514</v>
      </c>
      <c r="X3158">
        <v>7.3505375363377715E-2</v>
      </c>
      <c r="AC3158" s="1">
        <v>45514</v>
      </c>
      <c r="AD3158">
        <v>5.507295842993698E-2</v>
      </c>
      <c r="AI3158" s="1">
        <v>45514</v>
      </c>
      <c r="AJ3158">
        <v>7.2672076191198406E-2</v>
      </c>
      <c r="AO3158" s="1">
        <v>45514</v>
      </c>
      <c r="AP3158">
        <v>2.4022294878225582E-2</v>
      </c>
      <c r="AU3158" s="1">
        <v>45514</v>
      </c>
      <c r="AV3158">
        <v>3.5878222367594262E-2</v>
      </c>
      <c r="BA3158" s="1">
        <v>45514</v>
      </c>
      <c r="BB3158">
        <v>0.17712973527804329</v>
      </c>
      <c r="BG3158" s="1">
        <v>45514</v>
      </c>
      <c r="BH3158">
        <v>0.32961553863786092</v>
      </c>
    </row>
    <row r="3159" spans="5:60" x14ac:dyDescent="0.3">
      <c r="E3159" s="1">
        <v>45515</v>
      </c>
      <c r="F3159">
        <v>0.21078448096818822</v>
      </c>
      <c r="K3159" s="1">
        <v>45515</v>
      </c>
      <c r="L3159">
        <v>0.19401895055595841</v>
      </c>
      <c r="Q3159" s="1">
        <v>45515</v>
      </c>
      <c r="R3159">
        <v>4.5140075189037537E-2</v>
      </c>
      <c r="W3159" s="1">
        <v>45515</v>
      </c>
      <c r="X3159">
        <v>7.3481147703588601E-2</v>
      </c>
      <c r="AC3159" s="1">
        <v>45515</v>
      </c>
      <c r="AD3159">
        <v>5.4580008495083029E-2</v>
      </c>
      <c r="AI3159" s="1">
        <v>45515</v>
      </c>
      <c r="AJ3159">
        <v>7.2050187433708099E-2</v>
      </c>
      <c r="AO3159" s="1">
        <v>45515</v>
      </c>
      <c r="AP3159">
        <v>2.2935991771677693E-2</v>
      </c>
      <c r="AU3159" s="1">
        <v>45515</v>
      </c>
      <c r="AV3159">
        <v>3.5198088637508756E-2</v>
      </c>
      <c r="BA3159" s="1">
        <v>45515</v>
      </c>
      <c r="BB3159">
        <v>0.17929990909426102</v>
      </c>
      <c r="BG3159" s="1">
        <v>45515</v>
      </c>
      <c r="BH3159">
        <v>0.31308218328954901</v>
      </c>
    </row>
    <row r="3160" spans="5:60" x14ac:dyDescent="0.3">
      <c r="E3160" s="1">
        <v>45516</v>
      </c>
      <c r="F3160">
        <v>0.20919831664581279</v>
      </c>
      <c r="K3160" s="1">
        <v>45516</v>
      </c>
      <c r="L3160">
        <v>0.18504653540857957</v>
      </c>
      <c r="Q3160" s="1">
        <v>45516</v>
      </c>
      <c r="R3160">
        <v>4.4443491310924843E-2</v>
      </c>
      <c r="W3160" s="1">
        <v>45516</v>
      </c>
      <c r="X3160">
        <v>7.284559090293892E-2</v>
      </c>
      <c r="AC3160" s="1">
        <v>45516</v>
      </c>
      <c r="AD3160">
        <v>5.4128642296144995E-2</v>
      </c>
      <c r="AI3160" s="1">
        <v>45516</v>
      </c>
      <c r="AJ3160">
        <v>7.1894988223364611E-2</v>
      </c>
      <c r="AO3160" s="1">
        <v>45516</v>
      </c>
      <c r="AP3160">
        <v>2.2085573746030877E-2</v>
      </c>
      <c r="AU3160" s="1">
        <v>45516</v>
      </c>
      <c r="AV3160">
        <v>3.5047534710394304E-2</v>
      </c>
      <c r="BA3160" s="1">
        <v>45516</v>
      </c>
      <c r="BB3160">
        <v>0.179192446642161</v>
      </c>
      <c r="BG3160" s="1">
        <v>45516</v>
      </c>
      <c r="BH3160">
        <v>0.3112711052439136</v>
      </c>
    </row>
    <row r="3161" spans="5:60" x14ac:dyDescent="0.3">
      <c r="E3161" s="1">
        <v>45517</v>
      </c>
      <c r="F3161">
        <v>0.2188663835405297</v>
      </c>
      <c r="K3161" s="1">
        <v>45517</v>
      </c>
      <c r="L3161">
        <v>0.1846233003074999</v>
      </c>
      <c r="Q3161" s="1">
        <v>45517</v>
      </c>
      <c r="R3161">
        <v>4.6902582752486655E-2</v>
      </c>
      <c r="W3161" s="1">
        <v>45517</v>
      </c>
      <c r="X3161">
        <v>7.2718219793934016E-2</v>
      </c>
      <c r="AC3161" s="1">
        <v>45517</v>
      </c>
      <c r="AD3161">
        <v>5.408648479087589E-2</v>
      </c>
      <c r="AI3161" s="1">
        <v>45517</v>
      </c>
      <c r="AJ3161">
        <v>7.2042241488832814E-2</v>
      </c>
      <c r="AO3161" s="1">
        <v>45517</v>
      </c>
      <c r="AP3161">
        <v>2.2171064024001652E-2</v>
      </c>
      <c r="AU3161" s="1">
        <v>45517</v>
      </c>
      <c r="AV3161">
        <v>3.5107519532607413E-2</v>
      </c>
      <c r="BA3161" s="1">
        <v>45517</v>
      </c>
      <c r="BB3161">
        <v>0.17356637512335638</v>
      </c>
      <c r="BG3161" s="1">
        <v>45517</v>
      </c>
      <c r="BH3161">
        <v>0.30975777473951194</v>
      </c>
    </row>
    <row r="3162" spans="5:60" x14ac:dyDescent="0.3">
      <c r="E3162" s="1">
        <v>45518</v>
      </c>
      <c r="F3162">
        <v>0.21437847272391455</v>
      </c>
      <c r="K3162" s="1">
        <v>45518</v>
      </c>
      <c r="L3162">
        <v>0.18311928479427597</v>
      </c>
      <c r="Q3162" s="1">
        <v>45518</v>
      </c>
      <c r="R3162">
        <v>4.598165473703316E-2</v>
      </c>
      <c r="W3162" s="1">
        <v>45518</v>
      </c>
      <c r="X3162">
        <v>7.1847442673171363E-2</v>
      </c>
      <c r="AC3162" s="1">
        <v>45518</v>
      </c>
      <c r="AD3162">
        <v>5.2891682393093761E-2</v>
      </c>
      <c r="AI3162" s="1">
        <v>45518</v>
      </c>
      <c r="AJ3162">
        <v>7.0466057499819948E-2</v>
      </c>
      <c r="AO3162" s="1">
        <v>45518</v>
      </c>
      <c r="AP3162">
        <v>2.1757131490439837E-2</v>
      </c>
      <c r="AU3162" s="1">
        <v>45518</v>
      </c>
      <c r="AV3162">
        <v>3.4526575683196059E-2</v>
      </c>
      <c r="BA3162" s="1">
        <v>45518</v>
      </c>
      <c r="BB3162">
        <v>0.16988120998882889</v>
      </c>
      <c r="BG3162" s="1">
        <v>45518</v>
      </c>
      <c r="BH3162">
        <v>0.30249810090816376</v>
      </c>
    </row>
    <row r="3163" spans="5:60" x14ac:dyDescent="0.3">
      <c r="E3163" s="1">
        <v>45519</v>
      </c>
      <c r="F3163">
        <v>0.2175325471234115</v>
      </c>
      <c r="K3163" s="1">
        <v>45519</v>
      </c>
      <c r="L3163">
        <v>0.18988725106875667</v>
      </c>
      <c r="Q3163" s="1">
        <v>45519</v>
      </c>
      <c r="R3163">
        <v>4.4938694629618171E-2</v>
      </c>
      <c r="W3163" s="1">
        <v>45519</v>
      </c>
      <c r="X3163">
        <v>7.1636320903831666E-2</v>
      </c>
      <c r="AC3163" s="1">
        <v>45519</v>
      </c>
      <c r="AD3163">
        <v>5.3669597364945046E-2</v>
      </c>
      <c r="AI3163" s="1">
        <v>45519</v>
      </c>
      <c r="AJ3163">
        <v>6.8958217053014012E-2</v>
      </c>
      <c r="AO3163" s="1">
        <v>45519</v>
      </c>
      <c r="AP3163">
        <v>2.206997294027746E-2</v>
      </c>
      <c r="AU3163" s="1">
        <v>45519</v>
      </c>
      <c r="AV3163">
        <v>3.3859069092998996E-2</v>
      </c>
      <c r="BA3163" s="1">
        <v>45519</v>
      </c>
      <c r="BB3163">
        <v>0.16969544120287897</v>
      </c>
      <c r="BG3163" s="1">
        <v>45519</v>
      </c>
      <c r="BH3163">
        <v>0.30844869969207445</v>
      </c>
    </row>
    <row r="3164" spans="5:60" x14ac:dyDescent="0.3">
      <c r="E3164" s="1">
        <v>45520</v>
      </c>
      <c r="F3164">
        <v>0.21643045627606947</v>
      </c>
      <c r="K3164" s="1">
        <v>45520</v>
      </c>
      <c r="L3164">
        <v>0.19071787575512777</v>
      </c>
      <c r="Q3164" s="1">
        <v>45520</v>
      </c>
      <c r="R3164">
        <v>4.4433067198200255E-2</v>
      </c>
      <c r="W3164" s="1">
        <v>45520</v>
      </c>
      <c r="X3164">
        <v>7.0093362190050315E-2</v>
      </c>
      <c r="AC3164" s="1">
        <v>45520</v>
      </c>
      <c r="AD3164">
        <v>5.318775244011123E-2</v>
      </c>
      <c r="AI3164" s="1">
        <v>45520</v>
      </c>
      <c r="AJ3164">
        <v>6.8733397507414362E-2</v>
      </c>
      <c r="AO3164" s="1">
        <v>45520</v>
      </c>
      <c r="AP3164">
        <v>2.1982653508598359E-2</v>
      </c>
      <c r="AU3164" s="1">
        <v>45520</v>
      </c>
      <c r="AV3164">
        <v>3.4004501808435589E-2</v>
      </c>
      <c r="BA3164" s="1">
        <v>45520</v>
      </c>
      <c r="BB3164">
        <v>0.16468635570618648</v>
      </c>
      <c r="BG3164" s="1">
        <v>45520</v>
      </c>
      <c r="BH3164">
        <v>0.28298107105881237</v>
      </c>
    </row>
    <row r="3165" spans="5:60" x14ac:dyDescent="0.3">
      <c r="E3165" s="1">
        <v>45521</v>
      </c>
      <c r="F3165">
        <v>0.21654721297445848</v>
      </c>
      <c r="K3165" s="1">
        <v>45521</v>
      </c>
      <c r="L3165">
        <v>0.19167757809049463</v>
      </c>
      <c r="Q3165" s="1">
        <v>45521</v>
      </c>
      <c r="R3165">
        <v>4.5085228771151911E-2</v>
      </c>
      <c r="W3165" s="1">
        <v>45521</v>
      </c>
      <c r="X3165">
        <v>7.1721626275832215E-2</v>
      </c>
      <c r="AC3165" s="1">
        <v>45521</v>
      </c>
      <c r="AD3165">
        <v>5.4422790530535246E-2</v>
      </c>
      <c r="AI3165" s="1">
        <v>45521</v>
      </c>
      <c r="AJ3165">
        <v>6.8654960025624143E-2</v>
      </c>
      <c r="AO3165" s="1">
        <v>45521</v>
      </c>
      <c r="AP3165">
        <v>2.2456823461659482E-2</v>
      </c>
      <c r="AU3165" s="1">
        <v>45521</v>
      </c>
      <c r="AV3165">
        <v>3.4578402676947402E-2</v>
      </c>
      <c r="BA3165" s="1">
        <v>45521</v>
      </c>
      <c r="BB3165">
        <v>0.16848167238200373</v>
      </c>
      <c r="BG3165" s="1">
        <v>45521</v>
      </c>
      <c r="BH3165">
        <v>0.28811262666115661</v>
      </c>
    </row>
    <row r="3166" spans="5:60" x14ac:dyDescent="0.3">
      <c r="E3166" s="1">
        <v>45522</v>
      </c>
      <c r="F3166">
        <v>0.22013487862799397</v>
      </c>
      <c r="K3166" s="1">
        <v>45522</v>
      </c>
      <c r="L3166">
        <v>0.19586959095007747</v>
      </c>
      <c r="Q3166" s="1">
        <v>45522</v>
      </c>
      <c r="R3166">
        <v>4.5177709059268052E-2</v>
      </c>
      <c r="W3166" s="1">
        <v>45522</v>
      </c>
      <c r="X3166">
        <v>7.0950031093808763E-2</v>
      </c>
      <c r="AC3166" s="1">
        <v>45522</v>
      </c>
      <c r="AD3166">
        <v>5.3870566673272509E-2</v>
      </c>
      <c r="AI3166" s="1">
        <v>45522</v>
      </c>
      <c r="AJ3166">
        <v>6.6632191088325035E-2</v>
      </c>
      <c r="AO3166" s="1">
        <v>45522</v>
      </c>
      <c r="AP3166">
        <v>2.288230740461443E-2</v>
      </c>
      <c r="AU3166" s="1">
        <v>45522</v>
      </c>
      <c r="AV3166">
        <v>3.5431581354245151E-2</v>
      </c>
      <c r="BA3166" s="1">
        <v>45522</v>
      </c>
      <c r="BB3166">
        <v>0.16923730744819784</v>
      </c>
      <c r="BG3166" s="1">
        <v>45522</v>
      </c>
      <c r="BH3166">
        <v>0.28896896355677959</v>
      </c>
    </row>
    <row r="3167" spans="5:60" x14ac:dyDescent="0.3">
      <c r="E3167" s="1">
        <v>45523</v>
      </c>
      <c r="F3167">
        <v>0.22085269678588668</v>
      </c>
      <c r="K3167" s="1">
        <v>45523</v>
      </c>
      <c r="L3167">
        <v>0.19448438115605132</v>
      </c>
      <c r="Q3167" s="1">
        <v>45523</v>
      </c>
      <c r="R3167">
        <v>4.4936679438225192E-2</v>
      </c>
      <c r="W3167" s="1">
        <v>45523</v>
      </c>
      <c r="X3167">
        <v>6.8739870273088713E-2</v>
      </c>
      <c r="AC3167" s="1">
        <v>45523</v>
      </c>
      <c r="AD3167">
        <v>5.2301390684348893E-2</v>
      </c>
      <c r="AI3167" s="1">
        <v>45523</v>
      </c>
      <c r="AJ3167">
        <v>6.5281679556995251E-2</v>
      </c>
      <c r="AO3167" s="1">
        <v>45523</v>
      </c>
      <c r="AP3167">
        <v>2.1132232622662644E-2</v>
      </c>
      <c r="AU3167" s="1">
        <v>45523</v>
      </c>
      <c r="AV3167">
        <v>3.5369362889618394E-2</v>
      </c>
      <c r="BA3167" s="1">
        <v>45523</v>
      </c>
      <c r="BB3167">
        <v>0.16681389258531368</v>
      </c>
      <c r="BG3167" s="1">
        <v>45523</v>
      </c>
      <c r="BH3167">
        <v>0.29174005507717349</v>
      </c>
    </row>
    <row r="3168" spans="5:60" x14ac:dyDescent="0.3">
      <c r="E3168" s="1">
        <v>45524</v>
      </c>
      <c r="F3168">
        <v>0.21812996813058719</v>
      </c>
      <c r="K3168" s="1">
        <v>45524</v>
      </c>
      <c r="L3168">
        <v>0.18740306438599941</v>
      </c>
      <c r="Q3168" s="1">
        <v>45524</v>
      </c>
      <c r="R3168">
        <v>4.4060643397621523E-2</v>
      </c>
      <c r="W3168" s="1">
        <v>45524</v>
      </c>
      <c r="X3168">
        <v>6.8414375538445482E-2</v>
      </c>
      <c r="AC3168" s="1">
        <v>45524</v>
      </c>
      <c r="AD3168">
        <v>5.2289380262759477E-2</v>
      </c>
      <c r="AI3168" s="1">
        <v>45524</v>
      </c>
      <c r="AJ3168">
        <v>6.4499702891159652E-2</v>
      </c>
      <c r="AO3168" s="1">
        <v>45524</v>
      </c>
      <c r="AP3168">
        <v>2.1280820591823093E-2</v>
      </c>
      <c r="AU3168" s="1">
        <v>45524</v>
      </c>
      <c r="AV3168">
        <v>3.5236660598848481E-2</v>
      </c>
      <c r="BA3168" s="1">
        <v>45524</v>
      </c>
      <c r="BB3168">
        <v>0.16646705085674723</v>
      </c>
      <c r="BG3168" s="1">
        <v>45524</v>
      </c>
      <c r="BH3168">
        <v>0.2876492631375685</v>
      </c>
    </row>
    <row r="3169" spans="5:60" x14ac:dyDescent="0.3">
      <c r="E3169" s="1">
        <v>45525</v>
      </c>
      <c r="F3169">
        <v>0.21327303392556554</v>
      </c>
      <c r="K3169" s="1">
        <v>45525</v>
      </c>
      <c r="L3169">
        <v>0.18400798502789409</v>
      </c>
      <c r="Q3169" s="1">
        <v>45525</v>
      </c>
      <c r="R3169">
        <v>4.3358402976094383E-2</v>
      </c>
      <c r="W3169" s="1">
        <v>45525</v>
      </c>
      <c r="X3169">
        <v>6.6794106516926993E-2</v>
      </c>
      <c r="AC3169" s="1">
        <v>45525</v>
      </c>
      <c r="AD3169">
        <v>5.115756583964335E-2</v>
      </c>
      <c r="AI3169" s="1">
        <v>45525</v>
      </c>
      <c r="AJ3169">
        <v>6.314322767690729E-2</v>
      </c>
      <c r="AO3169" s="1">
        <v>45525</v>
      </c>
      <c r="AP3169">
        <v>2.0782654488562476E-2</v>
      </c>
      <c r="AU3169" s="1">
        <v>45525</v>
      </c>
      <c r="AV3169">
        <v>3.4407901350908633E-2</v>
      </c>
      <c r="BA3169" s="1">
        <v>45525</v>
      </c>
      <c r="BB3169">
        <v>0.16269406071027293</v>
      </c>
      <c r="BG3169" s="1">
        <v>45525</v>
      </c>
      <c r="BH3169">
        <v>0.28512436967606636</v>
      </c>
    </row>
    <row r="3170" spans="5:60" x14ac:dyDescent="0.3">
      <c r="E3170" s="1">
        <v>45526</v>
      </c>
      <c r="F3170">
        <v>0.21073716415253799</v>
      </c>
      <c r="K3170" s="1">
        <v>45526</v>
      </c>
      <c r="L3170">
        <v>0.17977739752311181</v>
      </c>
      <c r="Q3170" s="1">
        <v>45526</v>
      </c>
      <c r="R3170">
        <v>4.2862579163716129E-2</v>
      </c>
      <c r="W3170" s="1">
        <v>45526</v>
      </c>
      <c r="X3170">
        <v>6.8018628233534995E-2</v>
      </c>
      <c r="AC3170" s="1">
        <v>45526</v>
      </c>
      <c r="AD3170">
        <v>5.2180127138381903E-2</v>
      </c>
      <c r="AI3170" s="1">
        <v>45526</v>
      </c>
      <c r="AJ3170">
        <v>6.9803729369947567E-2</v>
      </c>
      <c r="AO3170" s="1">
        <v>45526</v>
      </c>
      <c r="AP3170">
        <v>2.1881575116695626E-2</v>
      </c>
      <c r="AU3170" s="1">
        <v>45526</v>
      </c>
      <c r="AV3170">
        <v>3.3618133496225305E-2</v>
      </c>
      <c r="BA3170" s="1">
        <v>45526</v>
      </c>
      <c r="BB3170">
        <v>0.16469201702686354</v>
      </c>
      <c r="BG3170" s="1">
        <v>45526</v>
      </c>
      <c r="BH3170">
        <v>0.28000178602665166</v>
      </c>
    </row>
    <row r="3171" spans="5:60" x14ac:dyDescent="0.3">
      <c r="E3171" s="1">
        <v>45527</v>
      </c>
      <c r="F3171">
        <v>0.21390523227390865</v>
      </c>
      <c r="K3171" s="1">
        <v>45527</v>
      </c>
      <c r="L3171">
        <v>0.18006105390189125</v>
      </c>
      <c r="Q3171" s="1">
        <v>45527</v>
      </c>
      <c r="R3171">
        <v>4.553407529933276E-2</v>
      </c>
      <c r="W3171" s="1">
        <v>45527</v>
      </c>
      <c r="X3171">
        <v>6.9019194535511807E-2</v>
      </c>
      <c r="AC3171" s="1">
        <v>45527</v>
      </c>
      <c r="AD3171">
        <v>5.3630179954426378E-2</v>
      </c>
      <c r="AI3171" s="1">
        <v>45527</v>
      </c>
      <c r="AJ3171">
        <v>7.6769163653125694E-2</v>
      </c>
      <c r="AO3171" s="1">
        <v>45527</v>
      </c>
      <c r="AP3171">
        <v>2.1590656970721083E-2</v>
      </c>
      <c r="AU3171" s="1">
        <v>45527</v>
      </c>
      <c r="AV3171">
        <v>3.4515579986451599E-2</v>
      </c>
      <c r="BA3171" s="1">
        <v>45527</v>
      </c>
      <c r="BB3171">
        <v>0.16462107520982924</v>
      </c>
      <c r="BG3171" s="1">
        <v>45527</v>
      </c>
      <c r="BH3171">
        <v>0.29884999122326439</v>
      </c>
    </row>
    <row r="3172" spans="5:60" x14ac:dyDescent="0.3">
      <c r="E3172" s="1">
        <v>45528</v>
      </c>
      <c r="F3172">
        <v>0.20192503880972773</v>
      </c>
      <c r="K3172" s="1">
        <v>45528</v>
      </c>
      <c r="L3172">
        <v>0.17998178785058866</v>
      </c>
      <c r="Q3172" s="1">
        <v>45528</v>
      </c>
      <c r="R3172">
        <v>4.4350923269144311E-2</v>
      </c>
      <c r="W3172" s="1">
        <v>45528</v>
      </c>
      <c r="X3172">
        <v>6.4995727888709234E-2</v>
      </c>
      <c r="AC3172" s="1">
        <v>45528</v>
      </c>
      <c r="AD3172">
        <v>5.2231903779231974E-2</v>
      </c>
      <c r="AI3172" s="1">
        <v>45528</v>
      </c>
      <c r="AJ3172">
        <v>7.3263813987617013E-2</v>
      </c>
      <c r="AO3172" s="1">
        <v>45528</v>
      </c>
      <c r="AP3172">
        <v>2.199402687650482E-2</v>
      </c>
      <c r="AU3172" s="1">
        <v>45528</v>
      </c>
      <c r="AV3172">
        <v>3.5061969879496058E-2</v>
      </c>
      <c r="BA3172" s="1">
        <v>45528</v>
      </c>
      <c r="BB3172">
        <v>0.16137602127452519</v>
      </c>
      <c r="BG3172" s="1">
        <v>45528</v>
      </c>
      <c r="BH3172">
        <v>0.29662022391109966</v>
      </c>
    </row>
    <row r="3173" spans="5:60" x14ac:dyDescent="0.3">
      <c r="E3173" s="1">
        <v>45529</v>
      </c>
      <c r="F3173">
        <v>0.20535359097703768</v>
      </c>
      <c r="K3173" s="1">
        <v>45529</v>
      </c>
      <c r="L3173">
        <v>0.18009408483782971</v>
      </c>
      <c r="Q3173" s="1">
        <v>45529</v>
      </c>
      <c r="R3173">
        <v>4.5327050551548551E-2</v>
      </c>
      <c r="W3173" s="1">
        <v>45529</v>
      </c>
      <c r="X3173">
        <v>6.6232485491594148E-2</v>
      </c>
      <c r="AC3173" s="1">
        <v>45529</v>
      </c>
      <c r="AD3173">
        <v>5.3457888059996392E-2</v>
      </c>
      <c r="AI3173" s="1">
        <v>45529</v>
      </c>
      <c r="AJ3173">
        <v>7.5068312750085395E-2</v>
      </c>
      <c r="AO3173" s="1">
        <v>45529</v>
      </c>
      <c r="AP3173">
        <v>2.2524330917717768E-2</v>
      </c>
      <c r="AU3173" s="1">
        <v>45529</v>
      </c>
      <c r="AV3173">
        <v>3.5455156986165456E-2</v>
      </c>
      <c r="BA3173" s="1">
        <v>45529</v>
      </c>
      <c r="BB3173">
        <v>0.1644772411893374</v>
      </c>
      <c r="BG3173" s="1">
        <v>45529</v>
      </c>
      <c r="BH3173">
        <v>0.30086285271197177</v>
      </c>
    </row>
    <row r="3174" spans="5:60" x14ac:dyDescent="0.3">
      <c r="E3174" s="1">
        <v>45530</v>
      </c>
      <c r="F3174">
        <v>0.20343232830873345</v>
      </c>
      <c r="K3174" s="1">
        <v>45530</v>
      </c>
      <c r="L3174">
        <v>0.17701266261957427</v>
      </c>
      <c r="Q3174" s="1">
        <v>45530</v>
      </c>
      <c r="R3174">
        <v>4.5843302311581624E-2</v>
      </c>
      <c r="W3174" s="1">
        <v>45530</v>
      </c>
      <c r="X3174">
        <v>6.5797094811940848E-2</v>
      </c>
      <c r="AC3174" s="1">
        <v>45530</v>
      </c>
      <c r="AD3174">
        <v>5.3133699072141917E-2</v>
      </c>
      <c r="AI3174" s="1">
        <v>45530</v>
      </c>
      <c r="AJ3174">
        <v>7.503068717705047E-2</v>
      </c>
      <c r="AO3174" s="1">
        <v>45530</v>
      </c>
      <c r="AP3174">
        <v>2.3041994874019128E-2</v>
      </c>
      <c r="AU3174" s="1">
        <v>45530</v>
      </c>
      <c r="AV3174">
        <v>3.6114823591327727E-2</v>
      </c>
      <c r="BA3174" s="1">
        <v>45530</v>
      </c>
      <c r="BB3174">
        <v>0.16478904895323901</v>
      </c>
      <c r="BG3174" s="1">
        <v>45530</v>
      </c>
      <c r="BH3174">
        <v>0.29476845004895086</v>
      </c>
    </row>
    <row r="3175" spans="5:60" x14ac:dyDescent="0.3">
      <c r="E3175" s="1">
        <v>45531</v>
      </c>
      <c r="F3175">
        <v>0.20341848279074523</v>
      </c>
      <c r="K3175" s="1">
        <v>45531</v>
      </c>
      <c r="L3175">
        <v>0.17327705631856757</v>
      </c>
      <c r="Q3175" s="1">
        <v>45531</v>
      </c>
      <c r="R3175">
        <v>4.5424011477808113E-2</v>
      </c>
      <c r="W3175" s="1">
        <v>45531</v>
      </c>
      <c r="X3175">
        <v>6.6314979115946374E-2</v>
      </c>
      <c r="AC3175" s="1">
        <v>45531</v>
      </c>
      <c r="AD3175">
        <v>5.3454865503235333E-2</v>
      </c>
      <c r="AI3175" s="1">
        <v>45531</v>
      </c>
      <c r="AJ3175">
        <v>7.5679438574978539E-2</v>
      </c>
      <c r="AO3175" s="1">
        <v>45531</v>
      </c>
      <c r="AP3175">
        <v>2.4214430111142042E-2</v>
      </c>
      <c r="AU3175" s="1">
        <v>45531</v>
      </c>
      <c r="AV3175">
        <v>3.6037098435203918E-2</v>
      </c>
      <c r="BA3175" s="1">
        <v>45531</v>
      </c>
      <c r="BB3175">
        <v>0.16521633918823683</v>
      </c>
      <c r="BG3175" s="1">
        <v>45531</v>
      </c>
      <c r="BH3175">
        <v>0.29328122120994038</v>
      </c>
    </row>
    <row r="3176" spans="5:60" x14ac:dyDescent="0.3">
      <c r="E3176" s="1">
        <v>45532</v>
      </c>
      <c r="F3176">
        <v>0.20013426737138446</v>
      </c>
      <c r="K3176" s="1">
        <v>45532</v>
      </c>
      <c r="L3176">
        <v>0.169237444183824</v>
      </c>
      <c r="Q3176" s="1">
        <v>45532</v>
      </c>
      <c r="R3176">
        <v>4.4583583700685318E-2</v>
      </c>
      <c r="W3176" s="1">
        <v>45532</v>
      </c>
      <c r="X3176">
        <v>6.5836116333027508E-2</v>
      </c>
      <c r="AC3176" s="1">
        <v>45532</v>
      </c>
      <c r="AD3176">
        <v>5.27093646083397E-2</v>
      </c>
      <c r="AI3176" s="1">
        <v>45532</v>
      </c>
      <c r="AJ3176">
        <v>7.4572390149418757E-2</v>
      </c>
      <c r="AO3176" s="1">
        <v>45532</v>
      </c>
      <c r="AP3176">
        <v>2.3602012342717409E-2</v>
      </c>
      <c r="AU3176" s="1">
        <v>45532</v>
      </c>
      <c r="AV3176">
        <v>3.6677006873950375E-2</v>
      </c>
      <c r="BA3176" s="1">
        <v>45532</v>
      </c>
      <c r="BB3176">
        <v>0.16171107593415995</v>
      </c>
      <c r="BG3176" s="1">
        <v>45532</v>
      </c>
      <c r="BH3176">
        <v>0.28694024324729683</v>
      </c>
    </row>
    <row r="3177" spans="5:60" x14ac:dyDescent="0.3">
      <c r="E3177" s="1">
        <v>45533</v>
      </c>
      <c r="F3177">
        <v>0.19557196413557204</v>
      </c>
      <c r="K3177" s="1">
        <v>45533</v>
      </c>
      <c r="L3177">
        <v>0.16852598139981095</v>
      </c>
      <c r="Q3177" s="1">
        <v>45533</v>
      </c>
      <c r="R3177">
        <v>4.3562294884068493E-2</v>
      </c>
      <c r="W3177" s="1">
        <v>45533</v>
      </c>
      <c r="X3177">
        <v>6.5112761567867453E-2</v>
      </c>
      <c r="AC3177" s="1">
        <v>45533</v>
      </c>
      <c r="AD3177">
        <v>5.203293878132069E-2</v>
      </c>
      <c r="AI3177" s="1">
        <v>45533</v>
      </c>
      <c r="AJ3177">
        <v>7.3079176331703202E-2</v>
      </c>
      <c r="AO3177" s="1">
        <v>45533</v>
      </c>
      <c r="AP3177">
        <v>2.3105034629945925E-2</v>
      </c>
      <c r="AU3177" s="1">
        <v>45533</v>
      </c>
      <c r="AV3177">
        <v>3.640848160692671E-2</v>
      </c>
      <c r="BA3177" s="1">
        <v>45533</v>
      </c>
      <c r="BB3177">
        <v>0.15905521327564609</v>
      </c>
      <c r="BG3177" s="1">
        <v>45533</v>
      </c>
      <c r="BH3177">
        <v>0.28139509596174317</v>
      </c>
    </row>
    <row r="3178" spans="5:60" x14ac:dyDescent="0.3">
      <c r="E3178" s="1">
        <v>45534</v>
      </c>
      <c r="F3178">
        <v>0.19660809521757955</v>
      </c>
      <c r="K3178" s="1">
        <v>45534</v>
      </c>
      <c r="L3178">
        <v>0.16826206541426333</v>
      </c>
      <c r="Q3178" s="1">
        <v>45534</v>
      </c>
      <c r="R3178">
        <v>4.3614647315781824E-2</v>
      </c>
      <c r="W3178" s="1">
        <v>45534</v>
      </c>
      <c r="X3178">
        <v>6.6444192086907633E-2</v>
      </c>
      <c r="AC3178" s="1">
        <v>45534</v>
      </c>
      <c r="AD3178">
        <v>5.2825295505255013E-2</v>
      </c>
      <c r="AI3178" s="1">
        <v>45534</v>
      </c>
      <c r="AJ3178">
        <v>7.3086153409220742E-2</v>
      </c>
      <c r="AO3178" s="1">
        <v>45534</v>
      </c>
      <c r="AP3178">
        <v>2.3118724248181885E-2</v>
      </c>
      <c r="AU3178" s="1">
        <v>45534</v>
      </c>
      <c r="AV3178">
        <v>3.6568834394357881E-2</v>
      </c>
      <c r="BA3178" s="1">
        <v>45534</v>
      </c>
      <c r="BB3178">
        <v>0.16432317126823809</v>
      </c>
      <c r="BG3178" s="1">
        <v>45534</v>
      </c>
      <c r="BH3178">
        <v>0.28215541851408865</v>
      </c>
    </row>
    <row r="3179" spans="5:60" x14ac:dyDescent="0.3">
      <c r="E3179" s="1">
        <v>45535</v>
      </c>
      <c r="F3179">
        <v>0.19496697289492834</v>
      </c>
      <c r="K3179" s="1">
        <v>45535</v>
      </c>
      <c r="L3179">
        <v>0.17112427579008757</v>
      </c>
      <c r="Q3179" s="1">
        <v>45535</v>
      </c>
      <c r="R3179">
        <v>4.3565049821549288E-2</v>
      </c>
      <c r="W3179" s="1">
        <v>45535</v>
      </c>
      <c r="X3179">
        <v>6.5922306424956847E-2</v>
      </c>
      <c r="AC3179" s="1">
        <v>45535</v>
      </c>
      <c r="AD3179">
        <v>5.1958478239023151E-2</v>
      </c>
      <c r="AI3179" s="1">
        <v>45535</v>
      </c>
      <c r="AJ3179">
        <v>7.3785038765037225E-2</v>
      </c>
      <c r="AO3179" s="1">
        <v>45535</v>
      </c>
      <c r="AP3179">
        <v>2.2371111136074394E-2</v>
      </c>
      <c r="AU3179" s="1">
        <v>45535</v>
      </c>
      <c r="AV3179">
        <v>3.7354309363964042E-2</v>
      </c>
      <c r="BA3179" s="1">
        <v>45535</v>
      </c>
      <c r="BB3179">
        <v>0.1652582773453177</v>
      </c>
      <c r="BG3179" s="1">
        <v>45535</v>
      </c>
      <c r="BH3179">
        <v>0.28816377158559991</v>
      </c>
    </row>
    <row r="3180" spans="5:60" x14ac:dyDescent="0.3">
      <c r="E3180" s="1">
        <v>45536</v>
      </c>
      <c r="F3180">
        <v>0.19239359747063609</v>
      </c>
      <c r="K3180" s="1">
        <v>45536</v>
      </c>
      <c r="L3180">
        <v>0.1544109434643734</v>
      </c>
      <c r="Q3180" s="1">
        <v>45536</v>
      </c>
      <c r="R3180">
        <v>4.3397690154432768E-2</v>
      </c>
      <c r="W3180" s="1">
        <v>45536</v>
      </c>
      <c r="X3180">
        <v>6.6957570217795456E-2</v>
      </c>
      <c r="AC3180" s="1">
        <v>45536</v>
      </c>
      <c r="AD3180">
        <v>5.2496537169292146E-2</v>
      </c>
      <c r="AI3180" s="1">
        <v>45536</v>
      </c>
      <c r="AJ3180">
        <v>7.5390945542753357E-2</v>
      </c>
      <c r="AO3180" s="1">
        <v>45536</v>
      </c>
      <c r="AP3180">
        <v>2.1494048046763633E-2</v>
      </c>
      <c r="AU3180" s="1">
        <v>45536</v>
      </c>
      <c r="AV3180">
        <v>3.8324712640954418E-2</v>
      </c>
      <c r="BA3180" s="1">
        <v>45536</v>
      </c>
      <c r="BB3180">
        <v>0.16707635870997486</v>
      </c>
      <c r="BG3180" s="1">
        <v>45536</v>
      </c>
      <c r="BH3180">
        <v>0.27477766350663607</v>
      </c>
    </row>
    <row r="3181" spans="5:60" x14ac:dyDescent="0.3">
      <c r="E3181" s="1">
        <v>45537</v>
      </c>
      <c r="F3181">
        <v>0.1823746835239983</v>
      </c>
      <c r="K3181" s="1">
        <v>45537</v>
      </c>
      <c r="L3181">
        <v>0.11408238416376912</v>
      </c>
      <c r="Q3181" s="1">
        <v>45537</v>
      </c>
      <c r="R3181">
        <v>4.1710876414343574E-2</v>
      </c>
      <c r="W3181" s="1">
        <v>45537</v>
      </c>
      <c r="X3181">
        <v>5.9852706977262492E-2</v>
      </c>
      <c r="AC3181" s="1">
        <v>45537</v>
      </c>
      <c r="AD3181">
        <v>4.5284129776377323E-2</v>
      </c>
      <c r="AI3181" s="1">
        <v>45537</v>
      </c>
      <c r="AJ3181">
        <v>7.4513038193035105E-2</v>
      </c>
      <c r="AO3181" s="1">
        <v>45537</v>
      </c>
      <c r="AP3181">
        <v>1.9384875287532539E-2</v>
      </c>
      <c r="AU3181" s="1">
        <v>45537</v>
      </c>
      <c r="AV3181">
        <v>3.0033979241300818E-2</v>
      </c>
      <c r="BA3181" s="1">
        <v>45537</v>
      </c>
      <c r="BB3181">
        <v>0.12809882894838046</v>
      </c>
      <c r="BG3181" s="1">
        <v>45537</v>
      </c>
      <c r="BH3181">
        <v>0.24781043058093241</v>
      </c>
    </row>
    <row r="3182" spans="5:60" x14ac:dyDescent="0.3">
      <c r="E3182" s="1">
        <v>45538</v>
      </c>
      <c r="F3182">
        <v>0.16288152099079714</v>
      </c>
      <c r="K3182" s="1">
        <v>45538</v>
      </c>
      <c r="L3182">
        <v>0.11049131735641296</v>
      </c>
      <c r="Q3182" s="1">
        <v>45538</v>
      </c>
      <c r="R3182">
        <v>3.6349234670053132E-2</v>
      </c>
      <c r="W3182" s="1">
        <v>45538</v>
      </c>
      <c r="X3182">
        <v>5.9632305619086196E-2</v>
      </c>
      <c r="AC3182" s="1">
        <v>45538</v>
      </c>
      <c r="AD3182">
        <v>4.4984565933812344E-2</v>
      </c>
      <c r="AI3182" s="1">
        <v>45538</v>
      </c>
      <c r="AJ3182">
        <v>6.5017974648329743E-2</v>
      </c>
      <c r="AO3182" s="1">
        <v>45538</v>
      </c>
      <c r="AP3182">
        <v>2.1000225819712361E-2</v>
      </c>
      <c r="AU3182" s="1">
        <v>45538</v>
      </c>
      <c r="AV3182">
        <v>2.4582402895423801E-2</v>
      </c>
      <c r="BA3182" s="1">
        <v>45538</v>
      </c>
      <c r="BB3182">
        <v>0.14050155852824436</v>
      </c>
      <c r="BG3182" s="1">
        <v>45538</v>
      </c>
      <c r="BH3182">
        <v>0.24341211948101779</v>
      </c>
    </row>
    <row r="3183" spans="5:60" x14ac:dyDescent="0.3">
      <c r="E3183" s="1">
        <v>45539</v>
      </c>
      <c r="F3183">
        <v>0.15965629781927348</v>
      </c>
      <c r="K3183" s="1">
        <v>45539</v>
      </c>
      <c r="L3183">
        <v>0.12152558781491715</v>
      </c>
      <c r="Q3183" s="1">
        <v>45539</v>
      </c>
      <c r="R3183">
        <v>3.6476484726404738E-2</v>
      </c>
      <c r="W3183" s="1">
        <v>45539</v>
      </c>
      <c r="X3183">
        <v>6.1328487674608939E-2</v>
      </c>
      <c r="AC3183" s="1">
        <v>45539</v>
      </c>
      <c r="AD3183">
        <v>4.595005428120829E-2</v>
      </c>
      <c r="AI3183" s="1">
        <v>45539</v>
      </c>
      <c r="AJ3183">
        <v>6.4425243314348582E-2</v>
      </c>
      <c r="AO3183" s="1">
        <v>45539</v>
      </c>
      <c r="AP3183">
        <v>2.0950807055973079E-2</v>
      </c>
      <c r="AU3183" s="1">
        <v>45539</v>
      </c>
      <c r="AV3183">
        <v>2.4625143583051227E-2</v>
      </c>
      <c r="BA3183" s="1">
        <v>45539</v>
      </c>
      <c r="BB3183">
        <v>0.14440613260975935</v>
      </c>
      <c r="BG3183" s="1">
        <v>45539</v>
      </c>
      <c r="BH3183">
        <v>0.2377964736386674</v>
      </c>
    </row>
    <row r="3184" spans="5:60" x14ac:dyDescent="0.3">
      <c r="E3184" s="1">
        <v>45540</v>
      </c>
      <c r="F3184">
        <v>0.15715809952495116</v>
      </c>
      <c r="K3184" s="1">
        <v>45540</v>
      </c>
      <c r="L3184">
        <v>0.12284515323864167</v>
      </c>
      <c r="Q3184" s="1">
        <v>45540</v>
      </c>
      <c r="R3184">
        <v>3.6312905742834745E-2</v>
      </c>
      <c r="W3184" s="1">
        <v>45540</v>
      </c>
      <c r="X3184">
        <v>6.1430429650882343E-2</v>
      </c>
      <c r="AC3184" s="1">
        <v>45540</v>
      </c>
      <c r="AD3184">
        <v>4.5668954979718082E-2</v>
      </c>
      <c r="AI3184" s="1">
        <v>45540</v>
      </c>
      <c r="AJ3184">
        <v>6.3446786467571431E-2</v>
      </c>
      <c r="AO3184" s="1">
        <v>45540</v>
      </c>
      <c r="AP3184">
        <v>2.0488156017360735E-2</v>
      </c>
      <c r="AU3184" s="1">
        <v>45540</v>
      </c>
      <c r="AV3184">
        <v>2.4339109806423963E-2</v>
      </c>
      <c r="BA3184" s="1">
        <v>45540</v>
      </c>
      <c r="BB3184">
        <v>0.14209012838341484</v>
      </c>
      <c r="BG3184" s="1">
        <v>45540</v>
      </c>
      <c r="BH3184">
        <v>0.23390401005356751</v>
      </c>
    </row>
    <row r="3185" spans="5:60" x14ac:dyDescent="0.3">
      <c r="E3185" s="1">
        <v>45541</v>
      </c>
      <c r="F3185">
        <v>0.16845870182987877</v>
      </c>
      <c r="K3185" s="1">
        <v>45541</v>
      </c>
      <c r="L3185">
        <v>0.13697876658059213</v>
      </c>
      <c r="Q3185" s="1">
        <v>45541</v>
      </c>
      <c r="R3185">
        <v>3.637117284471042E-2</v>
      </c>
      <c r="W3185" s="1">
        <v>45541</v>
      </c>
      <c r="X3185">
        <v>5.564850860667675E-2</v>
      </c>
      <c r="AC3185" s="1">
        <v>45541</v>
      </c>
      <c r="AD3185">
        <v>4.1225989691002586E-2</v>
      </c>
      <c r="AI3185" s="1">
        <v>45541</v>
      </c>
      <c r="AJ3185">
        <v>6.2584924382585061E-2</v>
      </c>
      <c r="AO3185" s="1">
        <v>45541</v>
      </c>
      <c r="AP3185">
        <v>2.0874650803228933E-2</v>
      </c>
      <c r="AU3185" s="1">
        <v>45541</v>
      </c>
      <c r="AV3185">
        <v>2.4148376309911953E-2</v>
      </c>
      <c r="BA3185" s="1">
        <v>45541</v>
      </c>
      <c r="BB3185">
        <v>0.11674050323564875</v>
      </c>
      <c r="BG3185" s="1">
        <v>45541</v>
      </c>
      <c r="BH3185">
        <v>0.24147420804351508</v>
      </c>
    </row>
    <row r="3186" spans="5:60" x14ac:dyDescent="0.3">
      <c r="E3186" s="1">
        <v>45542</v>
      </c>
      <c r="F3186">
        <v>0.16930428732053518</v>
      </c>
      <c r="K3186" s="1">
        <v>45542</v>
      </c>
      <c r="L3186">
        <v>0.12352156001358758</v>
      </c>
      <c r="Q3186" s="1">
        <v>45542</v>
      </c>
      <c r="R3186">
        <v>3.7164943132428734E-2</v>
      </c>
      <c r="W3186" s="1">
        <v>45542</v>
      </c>
      <c r="X3186">
        <v>5.2910013459897931E-2</v>
      </c>
      <c r="AC3186" s="1">
        <v>45542</v>
      </c>
      <c r="AD3186">
        <v>3.9677268746449605E-2</v>
      </c>
      <c r="AI3186" s="1">
        <v>45542</v>
      </c>
      <c r="AJ3186">
        <v>6.4084853878374343E-2</v>
      </c>
      <c r="AO3186" s="1">
        <v>45542</v>
      </c>
      <c r="AP3186">
        <v>2.07580114094577E-2</v>
      </c>
      <c r="AU3186" s="1">
        <v>45542</v>
      </c>
      <c r="AV3186">
        <v>1.8828869245281793E-2</v>
      </c>
      <c r="BA3186" s="1">
        <v>45542</v>
      </c>
      <c r="BB3186">
        <v>0.11548172976791155</v>
      </c>
      <c r="BG3186" s="1">
        <v>45542</v>
      </c>
      <c r="BH3186">
        <v>0.2414492567571366</v>
      </c>
    </row>
    <row r="3187" spans="5:60" x14ac:dyDescent="0.3">
      <c r="E3187" s="1">
        <v>45543</v>
      </c>
      <c r="F3187">
        <v>0.15493631365031169</v>
      </c>
      <c r="K3187" s="1">
        <v>45543</v>
      </c>
      <c r="L3187">
        <v>0.12655502899367149</v>
      </c>
      <c r="Q3187" s="1">
        <v>45543</v>
      </c>
      <c r="R3187">
        <v>3.6462250569585637E-2</v>
      </c>
      <c r="W3187" s="1">
        <v>45543</v>
      </c>
      <c r="X3187">
        <v>5.4126007922181238E-2</v>
      </c>
      <c r="AC3187" s="1">
        <v>45543</v>
      </c>
      <c r="AD3187">
        <v>4.0491791309296823E-2</v>
      </c>
      <c r="AI3187" s="1">
        <v>45543</v>
      </c>
      <c r="AJ3187">
        <v>6.4614137292676774E-2</v>
      </c>
      <c r="AO3187" s="1">
        <v>45543</v>
      </c>
      <c r="AP3187">
        <v>2.1153283472097183E-2</v>
      </c>
      <c r="AU3187" s="1">
        <v>45543</v>
      </c>
      <c r="AV3187">
        <v>1.919373059537301E-2</v>
      </c>
      <c r="BA3187" s="1">
        <v>45543</v>
      </c>
      <c r="BB3187">
        <v>0.11455179624132959</v>
      </c>
      <c r="BG3187" s="1">
        <v>45543</v>
      </c>
      <c r="BH3187">
        <v>0.23267545664806724</v>
      </c>
    </row>
    <row r="3188" spans="5:60" x14ac:dyDescent="0.3">
      <c r="E3188" s="1">
        <v>45544</v>
      </c>
      <c r="F3188">
        <v>0.15907906922229911</v>
      </c>
      <c r="K3188" s="1">
        <v>45544</v>
      </c>
      <c r="L3188">
        <v>0.12942293673614913</v>
      </c>
      <c r="Q3188" s="1">
        <v>45544</v>
      </c>
      <c r="R3188">
        <v>3.6546020804901623E-2</v>
      </c>
      <c r="W3188" s="1">
        <v>45544</v>
      </c>
      <c r="X3188">
        <v>5.2590870768222463E-2</v>
      </c>
      <c r="AC3188" s="1">
        <v>45544</v>
      </c>
      <c r="AD3188">
        <v>3.9627407495341972E-2</v>
      </c>
      <c r="AI3188" s="1">
        <v>45544</v>
      </c>
      <c r="AJ3188">
        <v>6.3773169258783943E-2</v>
      </c>
      <c r="AO3188" s="1">
        <v>45544</v>
      </c>
      <c r="AP3188">
        <v>2.1164563415913999E-2</v>
      </c>
      <c r="AU3188" s="1">
        <v>45544</v>
      </c>
      <c r="AV3188">
        <v>2.0193151107811964E-2</v>
      </c>
      <c r="BA3188" s="1">
        <v>45544</v>
      </c>
      <c r="BB3188">
        <v>0.11138562503937802</v>
      </c>
      <c r="BG3188" s="1">
        <v>45544</v>
      </c>
      <c r="BH3188">
        <v>0.23274865514371182</v>
      </c>
    </row>
    <row r="3189" spans="5:60" x14ac:dyDescent="0.3">
      <c r="E3189" s="1">
        <v>45545</v>
      </c>
      <c r="F3189">
        <v>0.15941526820631349</v>
      </c>
      <c r="K3189" s="1">
        <v>45545</v>
      </c>
      <c r="L3189">
        <v>0.13201530274544732</v>
      </c>
      <c r="Q3189" s="1">
        <v>45545</v>
      </c>
      <c r="R3189">
        <v>3.8049568209322829E-2</v>
      </c>
      <c r="W3189" s="1">
        <v>45545</v>
      </c>
      <c r="X3189">
        <v>5.2744634231945538E-2</v>
      </c>
      <c r="AC3189" s="1">
        <v>45545</v>
      </c>
      <c r="AD3189">
        <v>3.9751802627638215E-2</v>
      </c>
      <c r="AI3189" s="1">
        <v>45545</v>
      </c>
      <c r="AJ3189">
        <v>6.3790291277691341E-2</v>
      </c>
      <c r="AO3189" s="1">
        <v>45545</v>
      </c>
      <c r="AP3189">
        <v>2.1341599001836319E-2</v>
      </c>
      <c r="AU3189" s="1">
        <v>45545</v>
      </c>
      <c r="AV3189">
        <v>2.0078157631828478E-2</v>
      </c>
      <c r="BA3189" s="1">
        <v>45545</v>
      </c>
      <c r="BB3189">
        <v>0.11263987307421154</v>
      </c>
      <c r="BG3189" s="1">
        <v>45545</v>
      </c>
      <c r="BH3189">
        <v>0.23002809182296996</v>
      </c>
    </row>
    <row r="3190" spans="5:60" x14ac:dyDescent="0.3">
      <c r="E3190" s="1">
        <v>45546</v>
      </c>
      <c r="F3190">
        <v>0.15858638443468134</v>
      </c>
      <c r="K3190" s="1">
        <v>45546</v>
      </c>
      <c r="L3190">
        <v>0.12914619123768445</v>
      </c>
      <c r="Q3190" s="1">
        <v>45546</v>
      </c>
      <c r="R3190">
        <v>3.7132201384537419E-2</v>
      </c>
      <c r="W3190" s="1">
        <v>45546</v>
      </c>
      <c r="X3190">
        <v>5.1542410224530405E-2</v>
      </c>
      <c r="AC3190" s="1">
        <v>45546</v>
      </c>
      <c r="AD3190">
        <v>3.8976530133789877E-2</v>
      </c>
      <c r="AI3190" s="1">
        <v>45546</v>
      </c>
      <c r="AJ3190">
        <v>6.2374945430489451E-2</v>
      </c>
      <c r="AO3190" s="1">
        <v>45546</v>
      </c>
      <c r="AP3190">
        <v>2.0820958204913691E-2</v>
      </c>
      <c r="AU3190" s="1">
        <v>45546</v>
      </c>
      <c r="AV3190">
        <v>2.0248103012836565E-2</v>
      </c>
      <c r="BA3190" s="1">
        <v>45546</v>
      </c>
      <c r="BB3190">
        <v>0.11029459662810469</v>
      </c>
      <c r="BG3190" s="1">
        <v>45546</v>
      </c>
      <c r="BH3190">
        <v>0.224323274244113</v>
      </c>
    </row>
    <row r="3191" spans="5:60" x14ac:dyDescent="0.3">
      <c r="E3191" s="1">
        <v>45547</v>
      </c>
      <c r="F3191">
        <v>0.15590439446146237</v>
      </c>
      <c r="K3191" s="1">
        <v>45547</v>
      </c>
      <c r="L3191">
        <v>0.13018408334109921</v>
      </c>
      <c r="Q3191" s="1">
        <v>45547</v>
      </c>
      <c r="R3191">
        <v>3.6260130447942927E-2</v>
      </c>
      <c r="W3191" s="1">
        <v>45547</v>
      </c>
      <c r="X3191">
        <v>5.0833444588353864E-2</v>
      </c>
      <c r="AC3191" s="1">
        <v>45547</v>
      </c>
      <c r="AD3191">
        <v>3.8567161318720886E-2</v>
      </c>
      <c r="AI3191" s="1">
        <v>45547</v>
      </c>
      <c r="AJ3191">
        <v>6.0886151697938165E-2</v>
      </c>
      <c r="AO3191" s="1">
        <v>45547</v>
      </c>
      <c r="AP3191">
        <v>2.1015566082111404E-2</v>
      </c>
      <c r="AU3191" s="1">
        <v>45547</v>
      </c>
      <c r="AV3191">
        <v>2.0886318044916644E-2</v>
      </c>
      <c r="BA3191" s="1">
        <v>45547</v>
      </c>
      <c r="BB3191">
        <v>0.11005572298539724</v>
      </c>
      <c r="BG3191" s="1">
        <v>45547</v>
      </c>
      <c r="BH3191">
        <v>0.22211489581756555</v>
      </c>
    </row>
    <row r="3192" spans="5:60" x14ac:dyDescent="0.3">
      <c r="E3192" s="1">
        <v>45548</v>
      </c>
      <c r="F3192">
        <v>0.1476369033334321</v>
      </c>
      <c r="K3192" s="1">
        <v>45548</v>
      </c>
      <c r="L3192">
        <v>0.1306573398447618</v>
      </c>
      <c r="Q3192" s="1">
        <v>45548</v>
      </c>
      <c r="R3192">
        <v>3.4567146615944434E-2</v>
      </c>
      <c r="W3192" s="1">
        <v>45548</v>
      </c>
      <c r="X3192">
        <v>4.7224343178294471E-2</v>
      </c>
      <c r="AC3192" s="1">
        <v>45548</v>
      </c>
      <c r="AD3192">
        <v>3.6162300895032855E-2</v>
      </c>
      <c r="AI3192" s="1">
        <v>45548</v>
      </c>
      <c r="AJ3192">
        <v>6.0232757971313458E-2</v>
      </c>
      <c r="AO3192" s="1">
        <v>45548</v>
      </c>
      <c r="AP3192">
        <v>2.1243872248515802E-2</v>
      </c>
      <c r="AU3192" s="1">
        <v>45548</v>
      </c>
      <c r="AV3192">
        <v>2.463670016899161E-2</v>
      </c>
      <c r="BA3192" s="1">
        <v>45548</v>
      </c>
      <c r="BB3192">
        <v>0.10860829702485546</v>
      </c>
      <c r="BG3192" s="1">
        <v>45548</v>
      </c>
      <c r="BH3192">
        <v>0.23108875870540316</v>
      </c>
    </row>
    <row r="3193" spans="5:60" x14ac:dyDescent="0.3">
      <c r="E3193" s="1">
        <v>45549</v>
      </c>
      <c r="F3193">
        <v>0.15107835681054971</v>
      </c>
      <c r="K3193" s="1">
        <v>45549</v>
      </c>
      <c r="L3193">
        <v>0.1322710888899</v>
      </c>
      <c r="Q3193" s="1">
        <v>45549</v>
      </c>
      <c r="R3193">
        <v>3.5287316281816326E-2</v>
      </c>
      <c r="W3193" s="1">
        <v>45549</v>
      </c>
      <c r="X3193">
        <v>4.6936395526833437E-2</v>
      </c>
      <c r="AC3193" s="1">
        <v>45549</v>
      </c>
      <c r="AD3193">
        <v>3.6836100275750495E-2</v>
      </c>
      <c r="AI3193" s="1">
        <v>45549</v>
      </c>
      <c r="AJ3193">
        <v>6.1615309747710206E-2</v>
      </c>
      <c r="AO3193" s="1">
        <v>45549</v>
      </c>
      <c r="AP3193">
        <v>2.1564329942369089E-2</v>
      </c>
      <c r="AU3193" s="1">
        <v>45549</v>
      </c>
      <c r="AV3193">
        <v>2.4983448064609427E-2</v>
      </c>
      <c r="BA3193" s="1">
        <v>45549</v>
      </c>
      <c r="BB3193">
        <v>0.10999372220968895</v>
      </c>
      <c r="BG3193" s="1">
        <v>45549</v>
      </c>
      <c r="BH3193">
        <v>0.23536512981993676</v>
      </c>
    </row>
    <row r="3194" spans="5:60" x14ac:dyDescent="0.3">
      <c r="E3194" s="1">
        <v>45550</v>
      </c>
      <c r="F3194">
        <v>0.14477231828363435</v>
      </c>
      <c r="K3194" s="1">
        <v>45550</v>
      </c>
      <c r="L3194">
        <v>0.12275409208308739</v>
      </c>
      <c r="Q3194" s="1">
        <v>45550</v>
      </c>
      <c r="R3194">
        <v>3.6204007486063693E-2</v>
      </c>
      <c r="W3194" s="1">
        <v>45550</v>
      </c>
      <c r="X3194">
        <v>4.5674626317956726E-2</v>
      </c>
      <c r="AC3194" s="1">
        <v>45550</v>
      </c>
      <c r="AD3194">
        <v>3.4434127171762148E-2</v>
      </c>
      <c r="AI3194" s="1">
        <v>45550</v>
      </c>
      <c r="AJ3194">
        <v>6.2971005006390718E-2</v>
      </c>
      <c r="AO3194" s="1">
        <v>45550</v>
      </c>
      <c r="AP3194">
        <v>2.1324290276904533E-2</v>
      </c>
      <c r="AU3194" s="1">
        <v>45550</v>
      </c>
      <c r="AV3194">
        <v>2.5489846154759927E-2</v>
      </c>
      <c r="BA3194" s="1">
        <v>45550</v>
      </c>
      <c r="BB3194">
        <v>0.10719151165591148</v>
      </c>
      <c r="BG3194" s="1">
        <v>45550</v>
      </c>
      <c r="BH3194">
        <v>0.22665519511901175</v>
      </c>
    </row>
    <row r="3195" spans="5:60" x14ac:dyDescent="0.3">
      <c r="E3195" s="1">
        <v>45551</v>
      </c>
      <c r="F3195">
        <v>0.14471290780836152</v>
      </c>
      <c r="K3195" s="1">
        <v>45551</v>
      </c>
      <c r="L3195">
        <v>0.12109992657418692</v>
      </c>
      <c r="Q3195" s="1">
        <v>45551</v>
      </c>
      <c r="R3195">
        <v>3.5719518516994134E-2</v>
      </c>
      <c r="W3195" s="1">
        <v>45551</v>
      </c>
      <c r="X3195">
        <v>4.6677593143337415E-2</v>
      </c>
      <c r="AC3195" s="1">
        <v>45551</v>
      </c>
      <c r="AD3195">
        <v>3.434685658482961E-2</v>
      </c>
      <c r="AI3195" s="1">
        <v>45551</v>
      </c>
      <c r="AJ3195">
        <v>6.460636022662905E-2</v>
      </c>
      <c r="AO3195" s="1">
        <v>45551</v>
      </c>
      <c r="AP3195">
        <v>2.1315877989480689E-2</v>
      </c>
      <c r="AU3195" s="1">
        <v>45551</v>
      </c>
      <c r="AV3195">
        <v>2.5489770501210162E-2</v>
      </c>
      <c r="BA3195" s="1">
        <v>45551</v>
      </c>
      <c r="BB3195">
        <v>0.11018365034465809</v>
      </c>
      <c r="BG3195" s="1">
        <v>45551</v>
      </c>
      <c r="BH3195">
        <v>0.22666003630792603</v>
      </c>
    </row>
    <row r="3196" spans="5:60" x14ac:dyDescent="0.3">
      <c r="E3196" s="1">
        <v>45552</v>
      </c>
      <c r="F3196">
        <v>0.14073441895327857</v>
      </c>
      <c r="K3196" s="1">
        <v>45552</v>
      </c>
      <c r="L3196">
        <v>0.1214381254246597</v>
      </c>
      <c r="Q3196" s="1">
        <v>45552</v>
      </c>
      <c r="R3196">
        <v>3.5658534217136405E-2</v>
      </c>
      <c r="W3196" s="1">
        <v>45552</v>
      </c>
      <c r="X3196">
        <v>4.6701934575126038E-2</v>
      </c>
      <c r="AC3196" s="1">
        <v>45552</v>
      </c>
      <c r="AD3196">
        <v>3.4718872890780315E-2</v>
      </c>
      <c r="AI3196" s="1">
        <v>45552</v>
      </c>
      <c r="AJ3196">
        <v>6.449483972549315E-2</v>
      </c>
      <c r="AO3196" s="1">
        <v>45552</v>
      </c>
      <c r="AP3196">
        <v>2.199510728917E-2</v>
      </c>
      <c r="AU3196" s="1">
        <v>45552</v>
      </c>
      <c r="AV3196">
        <v>2.5511360002368387E-2</v>
      </c>
      <c r="BA3196" s="1">
        <v>45552</v>
      </c>
      <c r="BB3196">
        <v>0.11245275408235217</v>
      </c>
      <c r="BG3196" s="1">
        <v>45552</v>
      </c>
      <c r="BH3196">
        <v>0.2243234822440491</v>
      </c>
    </row>
    <row r="3197" spans="5:60" x14ac:dyDescent="0.3">
      <c r="E3197" s="1">
        <v>45553</v>
      </c>
      <c r="F3197">
        <v>0.13762181935728651</v>
      </c>
      <c r="K3197" s="1">
        <v>45553</v>
      </c>
      <c r="L3197">
        <v>0.11979561576157156</v>
      </c>
      <c r="Q3197" s="1">
        <v>45553</v>
      </c>
      <c r="R3197">
        <v>3.4756723691835502E-2</v>
      </c>
      <c r="W3197" s="1">
        <v>45553</v>
      </c>
      <c r="X3197">
        <v>4.9118809978297304E-2</v>
      </c>
      <c r="AC3197" s="1">
        <v>45553</v>
      </c>
      <c r="AD3197">
        <v>3.5568392787839034E-2</v>
      </c>
      <c r="AI3197" s="1">
        <v>45553</v>
      </c>
      <c r="AJ3197">
        <v>6.441566858877279E-2</v>
      </c>
      <c r="AO3197" s="1">
        <v>45553</v>
      </c>
      <c r="AP3197">
        <v>2.2240673030990272E-2</v>
      </c>
      <c r="AU3197" s="1">
        <v>45553</v>
      </c>
      <c r="AV3197">
        <v>2.5193629295233898E-2</v>
      </c>
      <c r="BA3197" s="1">
        <v>45553</v>
      </c>
      <c r="BB3197">
        <v>0.11994717056557379</v>
      </c>
      <c r="BG3197" s="1">
        <v>45553</v>
      </c>
      <c r="BH3197">
        <v>0.2186546315407511</v>
      </c>
    </row>
    <row r="3198" spans="5:60" x14ac:dyDescent="0.3">
      <c r="E3198" s="1">
        <v>45554</v>
      </c>
      <c r="F3198">
        <v>0.14591328061495992</v>
      </c>
      <c r="K3198" s="1">
        <v>45554</v>
      </c>
      <c r="L3198">
        <v>0.13901364204682354</v>
      </c>
      <c r="Q3198" s="1">
        <v>45554</v>
      </c>
      <c r="R3198">
        <v>3.4728033210744039E-2</v>
      </c>
      <c r="W3198" s="1">
        <v>45554</v>
      </c>
      <c r="X3198">
        <v>4.7935455584425073E-2</v>
      </c>
      <c r="AC3198" s="1">
        <v>45554</v>
      </c>
      <c r="AD3198">
        <v>3.4711378028012219E-2</v>
      </c>
      <c r="AI3198" s="1">
        <v>45554</v>
      </c>
      <c r="AJ3198">
        <v>6.3914643312860536E-2</v>
      </c>
      <c r="AO3198" s="1">
        <v>45554</v>
      </c>
      <c r="AP3198">
        <v>2.379745375891135E-2</v>
      </c>
      <c r="AU3198" s="1">
        <v>45554</v>
      </c>
      <c r="AV3198">
        <v>3.1122121723038403E-2</v>
      </c>
      <c r="BA3198" s="1">
        <v>45554</v>
      </c>
      <c r="BB3198">
        <v>0.11796317584865146</v>
      </c>
      <c r="BG3198" s="1">
        <v>45554</v>
      </c>
      <c r="BH3198">
        <v>0.22390809320148949</v>
      </c>
    </row>
    <row r="3199" spans="5:60" x14ac:dyDescent="0.3">
      <c r="E3199" s="1">
        <v>45555</v>
      </c>
      <c r="F3199">
        <v>0.14590757595832141</v>
      </c>
      <c r="K3199" s="1">
        <v>45555</v>
      </c>
      <c r="L3199">
        <v>0.14752932781894207</v>
      </c>
      <c r="Q3199" s="1">
        <v>45555</v>
      </c>
      <c r="R3199">
        <v>3.4156133829754041E-2</v>
      </c>
      <c r="W3199" s="1">
        <v>45555</v>
      </c>
      <c r="X3199">
        <v>4.7571287065712169E-2</v>
      </c>
      <c r="AC3199" s="1">
        <v>45555</v>
      </c>
      <c r="AD3199">
        <v>3.4399409406377375E-2</v>
      </c>
      <c r="AI3199" s="1">
        <v>45555</v>
      </c>
      <c r="AJ3199">
        <v>6.4560274890452546E-2</v>
      </c>
      <c r="AO3199" s="1">
        <v>45555</v>
      </c>
      <c r="AP3199">
        <v>2.3944216073957261E-2</v>
      </c>
      <c r="AU3199" s="1">
        <v>45555</v>
      </c>
      <c r="AV3199">
        <v>3.2405764447419591E-2</v>
      </c>
      <c r="BA3199" s="1">
        <v>45555</v>
      </c>
      <c r="BB3199">
        <v>0.11610723624462213</v>
      </c>
      <c r="BG3199" s="1">
        <v>45555</v>
      </c>
      <c r="BH3199">
        <v>0.22343041899349281</v>
      </c>
    </row>
    <row r="3200" spans="5:60" x14ac:dyDescent="0.3">
      <c r="E3200" s="1">
        <v>45556</v>
      </c>
      <c r="F3200">
        <v>0.1490188277673799</v>
      </c>
      <c r="K3200" s="1">
        <v>45556</v>
      </c>
      <c r="L3200">
        <v>0.14972359232480015</v>
      </c>
      <c r="Q3200" s="1">
        <v>45556</v>
      </c>
      <c r="R3200">
        <v>3.4687773261483021E-2</v>
      </c>
      <c r="W3200" s="1">
        <v>45556</v>
      </c>
      <c r="X3200">
        <v>4.8488690063742332E-2</v>
      </c>
      <c r="AC3200" s="1">
        <v>45556</v>
      </c>
      <c r="AD3200">
        <v>3.4756649720713594E-2</v>
      </c>
      <c r="AI3200" s="1">
        <v>45556</v>
      </c>
      <c r="AJ3200">
        <v>6.5757039812408588E-2</v>
      </c>
      <c r="AO3200" s="1">
        <v>45556</v>
      </c>
      <c r="AP3200">
        <v>2.4453126581678346E-2</v>
      </c>
      <c r="AU3200" s="1">
        <v>45556</v>
      </c>
      <c r="AV3200">
        <v>3.3184472374499542E-2</v>
      </c>
      <c r="BA3200" s="1">
        <v>45556</v>
      </c>
      <c r="BB3200">
        <v>0.11896807311506508</v>
      </c>
      <c r="BG3200" s="1">
        <v>45556</v>
      </c>
      <c r="BH3200">
        <v>0.22522855442025116</v>
      </c>
    </row>
    <row r="3201" spans="5:60" x14ac:dyDescent="0.3">
      <c r="E3201" s="1">
        <v>45557</v>
      </c>
      <c r="F3201">
        <v>0.14853908374701927</v>
      </c>
      <c r="K3201" s="1">
        <v>45557</v>
      </c>
      <c r="L3201">
        <v>0.15342099983212995</v>
      </c>
      <c r="Q3201" s="1">
        <v>45557</v>
      </c>
      <c r="R3201">
        <v>3.4627477506565842E-2</v>
      </c>
      <c r="W3201" s="1">
        <v>45557</v>
      </c>
      <c r="X3201">
        <v>4.6262336822567945E-2</v>
      </c>
      <c r="AC3201" s="1">
        <v>45557</v>
      </c>
      <c r="AD3201">
        <v>3.2626216629348538E-2</v>
      </c>
      <c r="AI3201" s="1">
        <v>45557</v>
      </c>
      <c r="AJ3201">
        <v>5.8102503341426956E-2</v>
      </c>
      <c r="AO3201" s="1">
        <v>45557</v>
      </c>
      <c r="AP3201">
        <v>2.3826782250390914E-2</v>
      </c>
      <c r="AU3201" s="1">
        <v>45557</v>
      </c>
      <c r="AV3201">
        <v>3.4045252310170575E-2</v>
      </c>
      <c r="BA3201" s="1">
        <v>45557</v>
      </c>
      <c r="BB3201">
        <v>0.11599954304523315</v>
      </c>
      <c r="BG3201" s="1">
        <v>45557</v>
      </c>
      <c r="BH3201">
        <v>0.22755085838850644</v>
      </c>
    </row>
    <row r="3202" spans="5:60" x14ac:dyDescent="0.3">
      <c r="E3202" s="1">
        <v>45558</v>
      </c>
      <c r="F3202">
        <v>0.14373380575033143</v>
      </c>
      <c r="K3202" s="1">
        <v>45558</v>
      </c>
      <c r="L3202">
        <v>0.15277276516518706</v>
      </c>
      <c r="Q3202" s="1">
        <v>45558</v>
      </c>
      <c r="R3202">
        <v>3.2182496666045418E-2</v>
      </c>
      <c r="W3202" s="1">
        <v>45558</v>
      </c>
      <c r="X3202">
        <v>4.3510488889188202E-2</v>
      </c>
      <c r="AC3202" s="1">
        <v>45558</v>
      </c>
      <c r="AD3202">
        <v>2.9026257521923827E-2</v>
      </c>
      <c r="AI3202" s="1">
        <v>45558</v>
      </c>
      <c r="AJ3202">
        <v>4.7797195050009525E-2</v>
      </c>
      <c r="AO3202" s="1">
        <v>45558</v>
      </c>
      <c r="AP3202">
        <v>2.4667579108628688E-2</v>
      </c>
      <c r="AU3202" s="1">
        <v>45558</v>
      </c>
      <c r="AV3202">
        <v>3.2935493098649418E-2</v>
      </c>
      <c r="BA3202" s="1">
        <v>45558</v>
      </c>
      <c r="BB3202">
        <v>0.11433332452274036</v>
      </c>
      <c r="BG3202" s="1">
        <v>45558</v>
      </c>
      <c r="BH3202">
        <v>0.19832259620167383</v>
      </c>
    </row>
    <row r="3203" spans="5:60" x14ac:dyDescent="0.3">
      <c r="E3203" s="1">
        <v>45559</v>
      </c>
      <c r="F3203">
        <v>0.14306015777548431</v>
      </c>
      <c r="K3203" s="1">
        <v>45559</v>
      </c>
      <c r="L3203">
        <v>0.15750995486565197</v>
      </c>
      <c r="Q3203" s="1">
        <v>45559</v>
      </c>
      <c r="R3203">
        <v>3.0659032644244529E-2</v>
      </c>
      <c r="W3203" s="1">
        <v>45559</v>
      </c>
      <c r="X3203">
        <v>4.3025229630944864E-2</v>
      </c>
      <c r="AC3203" s="1">
        <v>45559</v>
      </c>
      <c r="AD3203">
        <v>2.8680729226094517E-2</v>
      </c>
      <c r="AI3203" s="1">
        <v>45559</v>
      </c>
      <c r="AJ3203">
        <v>4.6778787602522826E-2</v>
      </c>
      <c r="AO3203" s="1">
        <v>45559</v>
      </c>
      <c r="AP3203">
        <v>2.3330510138516499E-2</v>
      </c>
      <c r="AU3203" s="1">
        <v>45559</v>
      </c>
      <c r="AV3203">
        <v>3.2935280762575139E-2</v>
      </c>
      <c r="BA3203" s="1">
        <v>45559</v>
      </c>
      <c r="BB3203">
        <v>0.1138558342701016</v>
      </c>
      <c r="BG3203" s="1">
        <v>45559</v>
      </c>
      <c r="BH3203">
        <v>0.19838612436005643</v>
      </c>
    </row>
    <row r="3204" spans="5:60" x14ac:dyDescent="0.3">
      <c r="E3204" s="1">
        <v>45560</v>
      </c>
      <c r="F3204">
        <v>0.1398192530414068</v>
      </c>
      <c r="K3204" s="1">
        <v>45560</v>
      </c>
      <c r="L3204">
        <v>0.15455639302037322</v>
      </c>
      <c r="Q3204" s="1">
        <v>45560</v>
      </c>
      <c r="R3204">
        <v>3.0612619704869448E-2</v>
      </c>
      <c r="W3204" s="1">
        <v>45560</v>
      </c>
      <c r="X3204">
        <v>4.7985411646601854E-2</v>
      </c>
      <c r="AC3204" s="1">
        <v>45560</v>
      </c>
      <c r="AD3204">
        <v>3.1675581723056553E-2</v>
      </c>
      <c r="AI3204" s="1">
        <v>45560</v>
      </c>
      <c r="AJ3204">
        <v>4.7441698595841776E-2</v>
      </c>
      <c r="AO3204" s="1">
        <v>45560</v>
      </c>
      <c r="AP3204">
        <v>2.495950270135237E-2</v>
      </c>
      <c r="AU3204" s="1">
        <v>45560</v>
      </c>
      <c r="AV3204">
        <v>3.2273449465388834E-2</v>
      </c>
      <c r="BA3204" s="1">
        <v>45560</v>
      </c>
      <c r="BB3204">
        <v>0.11504309585698723</v>
      </c>
      <c r="BG3204" s="1">
        <v>45560</v>
      </c>
      <c r="BH3204">
        <v>0.19792467709708356</v>
      </c>
    </row>
    <row r="3205" spans="5:60" x14ac:dyDescent="0.3">
      <c r="E3205" s="1">
        <v>45561</v>
      </c>
      <c r="F3205">
        <v>0.13685713272344263</v>
      </c>
      <c r="K3205" s="1">
        <v>45561</v>
      </c>
      <c r="L3205">
        <v>0.16950362110511924</v>
      </c>
      <c r="Q3205" s="1">
        <v>45561</v>
      </c>
      <c r="R3205">
        <v>3.0036971602395018E-2</v>
      </c>
      <c r="W3205" s="1">
        <v>45561</v>
      </c>
      <c r="X3205">
        <v>4.6860541231910836E-2</v>
      </c>
      <c r="AC3205" s="1">
        <v>45561</v>
      </c>
      <c r="AD3205">
        <v>3.1144114168979591E-2</v>
      </c>
      <c r="AI3205" s="1">
        <v>45561</v>
      </c>
      <c r="AJ3205">
        <v>4.6375323875718341E-2</v>
      </c>
      <c r="AO3205" s="1">
        <v>45561</v>
      </c>
      <c r="AP3205">
        <v>2.4630510660465132E-2</v>
      </c>
      <c r="AU3205" s="1">
        <v>45561</v>
      </c>
      <c r="AV3205">
        <v>3.226306824130621E-2</v>
      </c>
      <c r="BA3205" s="1">
        <v>45561</v>
      </c>
      <c r="BB3205">
        <v>0.11254588914584661</v>
      </c>
      <c r="BG3205" s="1">
        <v>45561</v>
      </c>
      <c r="BH3205">
        <v>0.19421309203353021</v>
      </c>
    </row>
    <row r="3206" spans="5:60" x14ac:dyDescent="0.3">
      <c r="E3206" s="1">
        <v>45562</v>
      </c>
      <c r="F3206">
        <v>0.13706817485691078</v>
      </c>
      <c r="K3206" s="1">
        <v>45562</v>
      </c>
      <c r="L3206">
        <v>0.17049639143003031</v>
      </c>
      <c r="Q3206" s="1">
        <v>45562</v>
      </c>
      <c r="R3206">
        <v>3.0608823377254846E-2</v>
      </c>
      <c r="W3206" s="1">
        <v>45562</v>
      </c>
      <c r="X3206">
        <v>4.8070690586208567E-2</v>
      </c>
      <c r="AC3206" s="1">
        <v>45562</v>
      </c>
      <c r="AD3206">
        <v>3.283423570101348E-2</v>
      </c>
      <c r="AI3206" s="1">
        <v>45562</v>
      </c>
      <c r="AJ3206">
        <v>4.5981025795309272E-2</v>
      </c>
      <c r="AO3206" s="1">
        <v>45562</v>
      </c>
      <c r="AP3206">
        <v>2.4323395396539712E-2</v>
      </c>
      <c r="AU3206" s="1">
        <v>45562</v>
      </c>
      <c r="AV3206">
        <v>3.1657255779466265E-2</v>
      </c>
      <c r="BA3206" s="1">
        <v>45562</v>
      </c>
      <c r="BB3206">
        <v>0.11360882186996503</v>
      </c>
      <c r="BG3206" s="1">
        <v>45562</v>
      </c>
      <c r="BH3206">
        <v>0.19401409926416835</v>
      </c>
    </row>
    <row r="3207" spans="5:60" x14ac:dyDescent="0.3">
      <c r="E3207" s="1">
        <v>45563</v>
      </c>
      <c r="F3207">
        <v>0.13815654687368001</v>
      </c>
      <c r="K3207" s="1">
        <v>45563</v>
      </c>
      <c r="L3207">
        <v>0.1744431094755467</v>
      </c>
      <c r="Q3207" s="1">
        <v>45563</v>
      </c>
      <c r="R3207">
        <v>3.098762451129403E-2</v>
      </c>
      <c r="W3207" s="1">
        <v>45563</v>
      </c>
      <c r="X3207">
        <v>4.8228141513398375E-2</v>
      </c>
      <c r="AC3207" s="1">
        <v>45563</v>
      </c>
      <c r="AD3207">
        <v>3.3125835050451143E-2</v>
      </c>
      <c r="AI3207" s="1">
        <v>45563</v>
      </c>
      <c r="AJ3207">
        <v>4.6298243474308574E-2</v>
      </c>
      <c r="AO3207" s="1">
        <v>45563</v>
      </c>
      <c r="AP3207">
        <v>2.488771181527627E-2</v>
      </c>
      <c r="AU3207" s="1">
        <v>45563</v>
      </c>
      <c r="AV3207">
        <v>3.0812365073827921E-2</v>
      </c>
      <c r="BA3207" s="1">
        <v>45563</v>
      </c>
      <c r="BB3207">
        <v>0.11625578153664806</v>
      </c>
      <c r="BG3207" s="1">
        <v>45563</v>
      </c>
      <c r="BH3207">
        <v>0.19713497285052595</v>
      </c>
    </row>
    <row r="3208" spans="5:60" x14ac:dyDescent="0.3">
      <c r="E3208" s="1">
        <v>45564</v>
      </c>
      <c r="F3208">
        <v>0.14166106153836677</v>
      </c>
      <c r="K3208" s="1">
        <v>45564</v>
      </c>
      <c r="L3208">
        <v>0.17550126489528245</v>
      </c>
      <c r="Q3208" s="1">
        <v>45564</v>
      </c>
      <c r="R3208">
        <v>3.1789696817030089E-2</v>
      </c>
      <c r="W3208" s="1">
        <v>45564</v>
      </c>
      <c r="X3208">
        <v>4.8568236939150432E-2</v>
      </c>
      <c r="AC3208" s="1">
        <v>45564</v>
      </c>
      <c r="AD3208">
        <v>3.3301367156892331E-2</v>
      </c>
      <c r="AI3208" s="1">
        <v>45564</v>
      </c>
      <c r="AJ3208">
        <v>4.7241450694861895E-2</v>
      </c>
      <c r="AO3208" s="1">
        <v>45564</v>
      </c>
      <c r="AP3208">
        <v>2.5346308605272837E-2</v>
      </c>
      <c r="AU3208" s="1">
        <v>45564</v>
      </c>
      <c r="AV3208">
        <v>3.0798734427241153E-2</v>
      </c>
      <c r="BA3208" s="1">
        <v>45564</v>
      </c>
      <c r="BB3208">
        <v>0.1184311946545759</v>
      </c>
      <c r="BG3208" s="1">
        <v>45564</v>
      </c>
      <c r="BH3208">
        <v>0.20113989062711657</v>
      </c>
    </row>
    <row r="3209" spans="5:60" x14ac:dyDescent="0.3">
      <c r="E3209" s="1">
        <v>45565</v>
      </c>
      <c r="F3209">
        <v>0.13827911878665528</v>
      </c>
      <c r="K3209" s="1">
        <v>45565</v>
      </c>
      <c r="L3209">
        <v>0.18219404742386239</v>
      </c>
      <c r="Q3209" s="1">
        <v>45565</v>
      </c>
      <c r="R3209">
        <v>3.2215175593202937E-2</v>
      </c>
      <c r="W3209" s="1">
        <v>45565</v>
      </c>
      <c r="X3209">
        <v>4.8265357062168557E-2</v>
      </c>
      <c r="AC3209" s="1">
        <v>45565</v>
      </c>
      <c r="AD3209">
        <v>3.4077482477799126E-2</v>
      </c>
      <c r="AI3209" s="1">
        <v>45565</v>
      </c>
      <c r="AJ3209">
        <v>4.7314603755650358E-2</v>
      </c>
      <c r="AO3209" s="1">
        <v>45565</v>
      </c>
      <c r="AP3209">
        <v>2.5185849277996036E-2</v>
      </c>
      <c r="AU3209" s="1">
        <v>45565</v>
      </c>
      <c r="AV3209">
        <v>3.13678290241622E-2</v>
      </c>
      <c r="BA3209" s="1">
        <v>45565</v>
      </c>
      <c r="BB3209">
        <v>0.11262435023106557</v>
      </c>
      <c r="BG3209" s="1">
        <v>45565</v>
      </c>
      <c r="BH3209">
        <v>0.19998523234148027</v>
      </c>
    </row>
    <row r="3210" spans="5:60" x14ac:dyDescent="0.3">
      <c r="E3210" s="1">
        <v>45566</v>
      </c>
      <c r="F3210">
        <v>0.11813612690735639</v>
      </c>
      <c r="K3210" s="1">
        <v>45566</v>
      </c>
      <c r="L3210">
        <v>0.18499528261131018</v>
      </c>
      <c r="Q3210" s="1">
        <v>45566</v>
      </c>
      <c r="R3210">
        <v>2.8303718682813991E-2</v>
      </c>
      <c r="W3210" s="1">
        <v>45566</v>
      </c>
      <c r="X3210">
        <v>4.9651921649800132E-2</v>
      </c>
      <c r="AC3210" s="1">
        <v>45566</v>
      </c>
      <c r="AD3210">
        <v>3.5020311994990332E-2</v>
      </c>
      <c r="AI3210" s="1">
        <v>45566</v>
      </c>
      <c r="AJ3210">
        <v>4.3937218269270356E-2</v>
      </c>
      <c r="AO3210" s="1">
        <v>45566</v>
      </c>
      <c r="AP3210">
        <v>2.5554635660737495E-2</v>
      </c>
      <c r="AU3210" s="1">
        <v>45566</v>
      </c>
      <c r="AV3210">
        <v>3.1603330040833578E-2</v>
      </c>
      <c r="BA3210" s="1">
        <v>45566</v>
      </c>
      <c r="BB3210">
        <v>0.10018067455924866</v>
      </c>
      <c r="BG3210" s="1">
        <v>45566</v>
      </c>
      <c r="BH3210">
        <v>0.17301899470074927</v>
      </c>
    </row>
    <row r="3211" spans="5:60" x14ac:dyDescent="0.3">
      <c r="E3211" s="1">
        <v>45567</v>
      </c>
      <c r="F3211">
        <v>0.11525924318221931</v>
      </c>
      <c r="K3211" s="1">
        <v>45567</v>
      </c>
      <c r="L3211">
        <v>0.180654785653656</v>
      </c>
      <c r="Q3211" s="1">
        <v>45567</v>
      </c>
      <c r="R3211">
        <v>2.7751598704164063E-2</v>
      </c>
      <c r="W3211" s="1">
        <v>45567</v>
      </c>
      <c r="X3211">
        <v>4.9707016491762075E-2</v>
      </c>
      <c r="AC3211" s="1">
        <v>45567</v>
      </c>
      <c r="AD3211">
        <v>3.4853411697653852E-2</v>
      </c>
      <c r="AI3211" s="1">
        <v>45567</v>
      </c>
      <c r="AJ3211">
        <v>4.4592030985003125E-2</v>
      </c>
      <c r="AO3211" s="1">
        <v>45567</v>
      </c>
      <c r="AP3211">
        <v>2.5954318885146568E-2</v>
      </c>
      <c r="AU3211" s="1">
        <v>45567</v>
      </c>
      <c r="AV3211">
        <v>3.0841852320560595E-2</v>
      </c>
      <c r="BA3211" s="1">
        <v>45567</v>
      </c>
      <c r="BB3211">
        <v>0.10248309637522751</v>
      </c>
      <c r="BG3211" s="1">
        <v>45567</v>
      </c>
      <c r="BH3211">
        <v>0.1688021064547375</v>
      </c>
    </row>
    <row r="3212" spans="5:60" x14ac:dyDescent="0.3">
      <c r="E3212" s="1">
        <v>45568</v>
      </c>
      <c r="F3212">
        <v>0.11303101921831452</v>
      </c>
      <c r="K3212" s="1">
        <v>45568</v>
      </c>
      <c r="L3212">
        <v>0.17806432596518038</v>
      </c>
      <c r="Q3212" s="1">
        <v>45568</v>
      </c>
      <c r="R3212">
        <v>2.9338615841855185E-2</v>
      </c>
      <c r="W3212" s="1">
        <v>45568</v>
      </c>
      <c r="X3212">
        <v>5.4557813984539807E-2</v>
      </c>
      <c r="AC3212" s="1">
        <v>45568</v>
      </c>
      <c r="AD3212">
        <v>3.8243741820380137E-2</v>
      </c>
      <c r="AI3212" s="1">
        <v>45568</v>
      </c>
      <c r="AJ3212">
        <v>4.7137431762118584E-2</v>
      </c>
      <c r="AO3212" s="1">
        <v>45568</v>
      </c>
      <c r="AP3212">
        <v>2.5026625620826217E-2</v>
      </c>
      <c r="AU3212" s="1">
        <v>45568</v>
      </c>
      <c r="AV3212">
        <v>3.0589357350943761E-2</v>
      </c>
      <c r="BA3212" s="1">
        <v>45568</v>
      </c>
      <c r="BB3212">
        <v>0.1051051009003901</v>
      </c>
      <c r="BG3212" s="1">
        <v>45568</v>
      </c>
      <c r="BH3212">
        <v>0.16688045150588812</v>
      </c>
    </row>
    <row r="3213" spans="5:60" x14ac:dyDescent="0.3">
      <c r="E3213" s="1">
        <v>45569</v>
      </c>
      <c r="F3213">
        <v>0.11534258625317018</v>
      </c>
      <c r="K3213" s="1">
        <v>45569</v>
      </c>
      <c r="L3213">
        <v>0.1729407084600143</v>
      </c>
      <c r="Q3213" s="1">
        <v>45569</v>
      </c>
      <c r="R3213">
        <v>2.8164231917241822E-2</v>
      </c>
      <c r="W3213" s="1">
        <v>45569</v>
      </c>
      <c r="X3213">
        <v>5.43652946592127E-2</v>
      </c>
      <c r="AC3213" s="1">
        <v>45569</v>
      </c>
      <c r="AD3213">
        <v>4.1504595644833116E-2</v>
      </c>
      <c r="AI3213" s="1">
        <v>45569</v>
      </c>
      <c r="AJ3213">
        <v>4.793006571351744E-2</v>
      </c>
      <c r="AO3213" s="1">
        <v>45569</v>
      </c>
      <c r="AP3213">
        <v>2.6518039864476629E-2</v>
      </c>
      <c r="AU3213" s="1">
        <v>45569</v>
      </c>
      <c r="AV3213">
        <v>3.0323243848486708E-2</v>
      </c>
      <c r="BA3213" s="1">
        <v>45569</v>
      </c>
      <c r="BB3213">
        <v>0.10167648164903083</v>
      </c>
      <c r="BG3213" s="1">
        <v>45569</v>
      </c>
      <c r="BH3213">
        <v>0.17333784103579425</v>
      </c>
    </row>
    <row r="3214" spans="5:60" x14ac:dyDescent="0.3">
      <c r="E3214" s="1">
        <v>45570</v>
      </c>
      <c r="F3214">
        <v>0.11682761981277745</v>
      </c>
      <c r="K3214" s="1">
        <v>45570</v>
      </c>
      <c r="L3214">
        <v>0.17487620232999332</v>
      </c>
      <c r="Q3214" s="1">
        <v>45570</v>
      </c>
      <c r="R3214">
        <v>2.6959684678927825E-2</v>
      </c>
      <c r="W3214" s="1">
        <v>45570</v>
      </c>
      <c r="X3214">
        <v>5.2818688340081271E-2</v>
      </c>
      <c r="AC3214" s="1">
        <v>45570</v>
      </c>
      <c r="AD3214">
        <v>4.089004974093393E-2</v>
      </c>
      <c r="AI3214" s="1">
        <v>45570</v>
      </c>
      <c r="AJ3214">
        <v>4.7662560255483585E-2</v>
      </c>
      <c r="AO3214" s="1">
        <v>45570</v>
      </c>
      <c r="AP3214">
        <v>2.7136232724659429E-2</v>
      </c>
      <c r="AU3214" s="1">
        <v>45570</v>
      </c>
      <c r="AV3214">
        <v>3.0947369250640625E-2</v>
      </c>
      <c r="BA3214" s="1">
        <v>45570</v>
      </c>
      <c r="BB3214">
        <v>0.10093734831897636</v>
      </c>
      <c r="BG3214" s="1">
        <v>45570</v>
      </c>
      <c r="BH3214">
        <v>0.17546195135731074</v>
      </c>
    </row>
    <row r="3215" spans="5:60" x14ac:dyDescent="0.3">
      <c r="E3215" s="1">
        <v>45571</v>
      </c>
      <c r="F3215">
        <v>9.5762082146604532E-2</v>
      </c>
      <c r="K3215" s="1">
        <v>45571</v>
      </c>
      <c r="L3215">
        <v>0.16716231094634465</v>
      </c>
      <c r="Q3215" s="1">
        <v>45571</v>
      </c>
      <c r="R3215">
        <v>2.6912598676408255E-2</v>
      </c>
      <c r="W3215" s="1">
        <v>45571</v>
      </c>
      <c r="X3215">
        <v>5.4182328635669436E-2</v>
      </c>
      <c r="AC3215" s="1">
        <v>45571</v>
      </c>
      <c r="AD3215">
        <v>4.1865965294366571E-2</v>
      </c>
      <c r="AI3215" s="1">
        <v>45571</v>
      </c>
      <c r="AJ3215">
        <v>4.7870397999591557E-2</v>
      </c>
      <c r="AO3215" s="1">
        <v>45571</v>
      </c>
      <c r="AP3215">
        <v>2.7276853776413982E-2</v>
      </c>
      <c r="AU3215" s="1">
        <v>45571</v>
      </c>
      <c r="AV3215">
        <v>3.1575225191508557E-2</v>
      </c>
      <c r="BA3215" s="1">
        <v>45571</v>
      </c>
      <c r="BB3215">
        <v>0.10336762110375017</v>
      </c>
      <c r="BG3215" s="1">
        <v>45571</v>
      </c>
      <c r="BH3215">
        <v>0.16231571306218184</v>
      </c>
    </row>
    <row r="3216" spans="5:60" x14ac:dyDescent="0.3">
      <c r="E3216" s="1">
        <v>45572</v>
      </c>
      <c r="F3216">
        <v>0.10024569276068743</v>
      </c>
      <c r="K3216" s="1">
        <v>45572</v>
      </c>
      <c r="L3216">
        <v>0.16556475972001192</v>
      </c>
      <c r="Q3216" s="1">
        <v>45572</v>
      </c>
      <c r="R3216">
        <v>3.0902921568953877E-2</v>
      </c>
      <c r="W3216" s="1">
        <v>45572</v>
      </c>
      <c r="X3216">
        <v>5.6096317088701296E-2</v>
      </c>
      <c r="AC3216" s="1">
        <v>45572</v>
      </c>
      <c r="AD3216">
        <v>4.3193881596462688E-2</v>
      </c>
      <c r="AI3216" s="1">
        <v>45572</v>
      </c>
      <c r="AJ3216">
        <v>5.0338789693115497E-2</v>
      </c>
      <c r="AO3216" s="1">
        <v>45572</v>
      </c>
      <c r="AP3216">
        <v>2.7401914739756256E-2</v>
      </c>
      <c r="AU3216" s="1">
        <v>45572</v>
      </c>
      <c r="AV3216">
        <v>3.1070152632365938E-2</v>
      </c>
      <c r="BA3216" s="1">
        <v>45572</v>
      </c>
      <c r="BB3216">
        <v>0.10250965357928513</v>
      </c>
      <c r="BG3216" s="1">
        <v>45572</v>
      </c>
      <c r="BH3216">
        <v>0.16765198888243094</v>
      </c>
    </row>
    <row r="3217" spans="5:60" x14ac:dyDescent="0.3">
      <c r="E3217" s="1">
        <v>45573</v>
      </c>
      <c r="F3217">
        <v>0.10120204161395137</v>
      </c>
      <c r="K3217" s="1">
        <v>45573</v>
      </c>
      <c r="L3217">
        <v>0.16259202659499875</v>
      </c>
      <c r="Q3217" s="1">
        <v>45573</v>
      </c>
      <c r="R3217">
        <v>3.1066015544521559E-2</v>
      </c>
      <c r="W3217" s="1">
        <v>45573</v>
      </c>
      <c r="X3217">
        <v>5.5370905531545424E-2</v>
      </c>
      <c r="AC3217" s="1">
        <v>45573</v>
      </c>
      <c r="AD3217">
        <v>4.2735379946503178E-2</v>
      </c>
      <c r="AI3217" s="1">
        <v>45573</v>
      </c>
      <c r="AJ3217">
        <v>4.9324755555433433E-2</v>
      </c>
      <c r="AO3217" s="1">
        <v>45573</v>
      </c>
      <c r="AP3217">
        <v>2.6937279079442381E-2</v>
      </c>
      <c r="AU3217" s="1">
        <v>45573</v>
      </c>
      <c r="AV3217">
        <v>3.0985877030254096E-2</v>
      </c>
      <c r="BA3217" s="1">
        <v>45573</v>
      </c>
      <c r="BB3217">
        <v>0.10094470666296819</v>
      </c>
      <c r="BG3217" s="1">
        <v>45573</v>
      </c>
      <c r="BH3217">
        <v>0.16348463729441037</v>
      </c>
    </row>
    <row r="3218" spans="5:60" x14ac:dyDescent="0.3">
      <c r="E3218" s="1">
        <v>45574</v>
      </c>
      <c r="F3218">
        <v>0.10003449144084375</v>
      </c>
      <c r="K3218" s="1">
        <v>45574</v>
      </c>
      <c r="L3218">
        <v>0.15957597100809701</v>
      </c>
      <c r="Q3218" s="1">
        <v>45574</v>
      </c>
      <c r="R3218">
        <v>3.0482136001369137E-2</v>
      </c>
      <c r="W3218" s="1">
        <v>45574</v>
      </c>
      <c r="X3218">
        <v>5.4292968524531297E-2</v>
      </c>
      <c r="AC3218" s="1">
        <v>45574</v>
      </c>
      <c r="AD3218">
        <v>4.2306404885179054E-2</v>
      </c>
      <c r="AI3218" s="1">
        <v>45574</v>
      </c>
      <c r="AJ3218">
        <v>4.8547220922287943E-2</v>
      </c>
      <c r="AO3218" s="1">
        <v>45574</v>
      </c>
      <c r="AP3218">
        <v>2.6307540847516651E-2</v>
      </c>
      <c r="AU3218" s="1">
        <v>45574</v>
      </c>
      <c r="AV3218">
        <v>3.0358979697739204E-2</v>
      </c>
      <c r="BA3218" s="1">
        <v>45574</v>
      </c>
      <c r="BB3218">
        <v>9.9188178042771233E-2</v>
      </c>
      <c r="BG3218" s="1">
        <v>45574</v>
      </c>
      <c r="BH3218">
        <v>0.1595482497345192</v>
      </c>
    </row>
    <row r="3219" spans="5:60" x14ac:dyDescent="0.3">
      <c r="E3219" s="1">
        <v>45575</v>
      </c>
      <c r="F3219">
        <v>0.10097091663088395</v>
      </c>
      <c r="K3219" s="1">
        <v>45575</v>
      </c>
      <c r="L3219">
        <v>0.15750824851999468</v>
      </c>
      <c r="Q3219" s="1">
        <v>45575</v>
      </c>
      <c r="R3219">
        <v>2.9656080914998433E-2</v>
      </c>
      <c r="W3219" s="1">
        <v>45575</v>
      </c>
      <c r="X3219">
        <v>5.307960589948349E-2</v>
      </c>
      <c r="AC3219" s="1">
        <v>45575</v>
      </c>
      <c r="AD3219">
        <v>4.1330055786145209E-2</v>
      </c>
      <c r="AI3219" s="1">
        <v>45575</v>
      </c>
      <c r="AJ3219">
        <v>4.8860575132869268E-2</v>
      </c>
      <c r="AO3219" s="1">
        <v>45575</v>
      </c>
      <c r="AP3219">
        <v>2.6377645482866596E-2</v>
      </c>
      <c r="AU3219" s="1">
        <v>45575</v>
      </c>
      <c r="AV3219">
        <v>3.1006989425722678E-2</v>
      </c>
      <c r="BA3219" s="1">
        <v>45575</v>
      </c>
      <c r="BB3219">
        <v>9.345695988351535E-2</v>
      </c>
      <c r="BG3219" s="1">
        <v>45575</v>
      </c>
      <c r="BH3219">
        <v>0.1615604005712086</v>
      </c>
    </row>
    <row r="3220" spans="5:60" x14ac:dyDescent="0.3">
      <c r="E3220" s="1">
        <v>45576</v>
      </c>
      <c r="F3220">
        <v>9.7564849420875052E-2</v>
      </c>
      <c r="K3220" s="1">
        <v>45576</v>
      </c>
      <c r="L3220">
        <v>0.15822108332504306</v>
      </c>
      <c r="Q3220" s="1">
        <v>45576</v>
      </c>
      <c r="R3220">
        <v>3.0436661665116351E-2</v>
      </c>
      <c r="W3220" s="1">
        <v>45576</v>
      </c>
      <c r="X3220">
        <v>5.2965052857145117E-2</v>
      </c>
      <c r="AC3220" s="1">
        <v>45576</v>
      </c>
      <c r="AD3220">
        <v>4.1433425086482283E-2</v>
      </c>
      <c r="AI3220" s="1">
        <v>45576</v>
      </c>
      <c r="AJ3220">
        <v>4.8238959005346256E-2</v>
      </c>
      <c r="AO3220" s="1">
        <v>45576</v>
      </c>
      <c r="AP3220">
        <v>2.6443686990964606E-2</v>
      </c>
      <c r="AU3220" s="1">
        <v>45576</v>
      </c>
      <c r="AV3220">
        <v>3.0430611480665778E-2</v>
      </c>
      <c r="BA3220" s="1">
        <v>45576</v>
      </c>
      <c r="BB3220">
        <v>9.3216286115147318E-2</v>
      </c>
      <c r="BG3220" s="1">
        <v>45576</v>
      </c>
      <c r="BH3220">
        <v>0.17396334871887265</v>
      </c>
    </row>
    <row r="3221" spans="5:60" x14ac:dyDescent="0.3">
      <c r="E3221" s="1">
        <v>45577</v>
      </c>
      <c r="F3221">
        <v>9.8063900024531706E-2</v>
      </c>
      <c r="K3221" s="1">
        <v>45577</v>
      </c>
      <c r="L3221">
        <v>0.15932688961477459</v>
      </c>
      <c r="Q3221" s="1">
        <v>45577</v>
      </c>
      <c r="R3221">
        <v>3.09720025639749E-2</v>
      </c>
      <c r="W3221" s="1">
        <v>45577</v>
      </c>
      <c r="X3221">
        <v>5.4273006970571386E-2</v>
      </c>
      <c r="AC3221" s="1">
        <v>45577</v>
      </c>
      <c r="AD3221">
        <v>4.2447987708449743E-2</v>
      </c>
      <c r="AI3221" s="1">
        <v>45577</v>
      </c>
      <c r="AJ3221">
        <v>4.9070949050689081E-2</v>
      </c>
      <c r="AO3221" s="1">
        <v>45577</v>
      </c>
      <c r="AP3221">
        <v>2.6621979929881731E-2</v>
      </c>
      <c r="AU3221" s="1">
        <v>45577</v>
      </c>
      <c r="AV3221">
        <v>3.0608877012678032E-2</v>
      </c>
      <c r="BA3221" s="1">
        <v>45577</v>
      </c>
      <c r="BB3221">
        <v>9.5340331529176647E-2</v>
      </c>
      <c r="BG3221" s="1">
        <v>45577</v>
      </c>
      <c r="BH3221">
        <v>0.17498880248532567</v>
      </c>
    </row>
    <row r="3222" spans="5:60" x14ac:dyDescent="0.3">
      <c r="E3222" s="1">
        <v>45578</v>
      </c>
      <c r="F3222">
        <v>9.9673411130733719E-2</v>
      </c>
      <c r="K3222" s="1">
        <v>45578</v>
      </c>
      <c r="L3222">
        <v>0.16268931040016749</v>
      </c>
      <c r="Q3222" s="1">
        <v>45578</v>
      </c>
      <c r="R3222">
        <v>3.0443403562268413E-2</v>
      </c>
      <c r="W3222" s="1">
        <v>45578</v>
      </c>
      <c r="X3222">
        <v>5.3851395252755625E-2</v>
      </c>
      <c r="AC3222" s="1">
        <v>45578</v>
      </c>
      <c r="AD3222">
        <v>4.222092883384472E-2</v>
      </c>
      <c r="AI3222" s="1">
        <v>45578</v>
      </c>
      <c r="AJ3222">
        <v>4.7291364871989407E-2</v>
      </c>
      <c r="AO3222" s="1">
        <v>45578</v>
      </c>
      <c r="AP3222">
        <v>2.6758228405237401E-2</v>
      </c>
      <c r="AU3222" s="1">
        <v>45578</v>
      </c>
      <c r="AV3222">
        <v>2.8178229935592717E-2</v>
      </c>
      <c r="BA3222" s="1">
        <v>45578</v>
      </c>
      <c r="BB3222">
        <v>9.5486794158483421E-2</v>
      </c>
      <c r="BG3222" s="1">
        <v>45578</v>
      </c>
      <c r="BH3222">
        <v>0.15828093749715241</v>
      </c>
    </row>
    <row r="3223" spans="5:60" x14ac:dyDescent="0.3">
      <c r="E3223" s="1">
        <v>45579</v>
      </c>
      <c r="F3223">
        <v>0.10190054624371961</v>
      </c>
      <c r="K3223" s="1">
        <v>45579</v>
      </c>
      <c r="L3223">
        <v>0.16270048368663725</v>
      </c>
      <c r="Q3223" s="1">
        <v>45579</v>
      </c>
      <c r="R3223">
        <v>2.9238391492601393E-2</v>
      </c>
      <c r="W3223" s="1">
        <v>45579</v>
      </c>
      <c r="X3223">
        <v>5.027426089641527E-2</v>
      </c>
      <c r="AC3223" s="1">
        <v>45579</v>
      </c>
      <c r="AD3223">
        <v>4.0732199103698262E-2</v>
      </c>
      <c r="AI3223" s="1">
        <v>45579</v>
      </c>
      <c r="AJ3223">
        <v>4.1825127933083461E-2</v>
      </c>
      <c r="AO3223" s="1">
        <v>45579</v>
      </c>
      <c r="AP3223">
        <v>2.674535107765354E-2</v>
      </c>
      <c r="AU3223" s="1">
        <v>45579</v>
      </c>
      <c r="AV3223">
        <v>2.8061687166888546E-2</v>
      </c>
      <c r="BA3223" s="1">
        <v>45579</v>
      </c>
      <c r="BB3223">
        <v>8.5013430222595276E-2</v>
      </c>
      <c r="BG3223" s="1">
        <v>45579</v>
      </c>
      <c r="BH3223">
        <v>0.15918986456973919</v>
      </c>
    </row>
    <row r="3224" spans="5:60" x14ac:dyDescent="0.3">
      <c r="E3224" s="1">
        <v>45580</v>
      </c>
      <c r="F3224">
        <v>0.10469206559577368</v>
      </c>
      <c r="K3224" s="1">
        <v>45580</v>
      </c>
      <c r="L3224">
        <v>0.17418577265489413</v>
      </c>
      <c r="Q3224" s="1">
        <v>45580</v>
      </c>
      <c r="R3224">
        <v>2.8525119152466121E-2</v>
      </c>
      <c r="W3224" s="1">
        <v>45580</v>
      </c>
      <c r="X3224">
        <v>5.3190842140679172E-2</v>
      </c>
      <c r="AC3224" s="1">
        <v>45580</v>
      </c>
      <c r="AD3224">
        <v>4.1677009409327642E-2</v>
      </c>
      <c r="AI3224" s="1">
        <v>45580</v>
      </c>
      <c r="AJ3224">
        <v>4.2280959944340064E-2</v>
      </c>
      <c r="AO3224" s="1">
        <v>45580</v>
      </c>
      <c r="AP3224">
        <v>2.6820957245338211E-2</v>
      </c>
      <c r="AU3224" s="1">
        <v>45580</v>
      </c>
      <c r="AV3224">
        <v>2.7357339486706038E-2</v>
      </c>
      <c r="BA3224" s="1">
        <v>45580</v>
      </c>
      <c r="BB3224">
        <v>9.9516708198305368E-2</v>
      </c>
      <c r="BG3224" s="1">
        <v>45580</v>
      </c>
      <c r="BH3224">
        <v>0.15518895902270435</v>
      </c>
    </row>
    <row r="3225" spans="5:60" x14ac:dyDescent="0.3">
      <c r="E3225" s="1">
        <v>45581</v>
      </c>
      <c r="F3225">
        <v>0.10271183627198009</v>
      </c>
      <c r="K3225" s="1">
        <v>45581</v>
      </c>
      <c r="L3225">
        <v>0.17267738395971347</v>
      </c>
      <c r="Q3225" s="1">
        <v>45581</v>
      </c>
      <c r="R3225">
        <v>2.8404795156566069E-2</v>
      </c>
      <c r="W3225" s="1">
        <v>45581</v>
      </c>
      <c r="X3225">
        <v>5.3610293346269697E-2</v>
      </c>
      <c r="AC3225" s="1">
        <v>45581</v>
      </c>
      <c r="AD3225">
        <v>4.1916188832511546E-2</v>
      </c>
      <c r="AI3225" s="1">
        <v>45581</v>
      </c>
      <c r="AJ3225">
        <v>4.2382246656436993E-2</v>
      </c>
      <c r="AO3225" s="1">
        <v>45581</v>
      </c>
      <c r="AP3225">
        <v>2.6574761219927644E-2</v>
      </c>
      <c r="AU3225" s="1">
        <v>45581</v>
      </c>
      <c r="AV3225">
        <v>2.6700604680013503E-2</v>
      </c>
      <c r="BA3225" s="1">
        <v>45581</v>
      </c>
      <c r="BB3225">
        <v>0.10009253013339919</v>
      </c>
      <c r="BG3225" s="1">
        <v>45581</v>
      </c>
      <c r="BH3225">
        <v>0.15971943434899744</v>
      </c>
    </row>
    <row r="3226" spans="5:60" x14ac:dyDescent="0.3">
      <c r="E3226" s="1">
        <v>45582</v>
      </c>
      <c r="F3226">
        <v>0.10279770958265269</v>
      </c>
      <c r="K3226" s="1">
        <v>45582</v>
      </c>
      <c r="L3226">
        <v>0.1731237797006025</v>
      </c>
      <c r="Q3226" s="1">
        <v>45582</v>
      </c>
      <c r="R3226">
        <v>2.8958272777882543E-2</v>
      </c>
      <c r="W3226" s="1">
        <v>45582</v>
      </c>
      <c r="X3226">
        <v>5.8230947219894719E-2</v>
      </c>
      <c r="AC3226" s="1">
        <v>45582</v>
      </c>
      <c r="AD3226">
        <v>4.4194143548060387E-2</v>
      </c>
      <c r="AI3226" s="1">
        <v>45582</v>
      </c>
      <c r="AJ3226">
        <v>4.7168987780700215E-2</v>
      </c>
      <c r="AO3226" s="1">
        <v>45582</v>
      </c>
      <c r="AP3226">
        <v>2.6306257988665961E-2</v>
      </c>
      <c r="AU3226" s="1">
        <v>45582</v>
      </c>
      <c r="AV3226">
        <v>2.6668438916795257E-2</v>
      </c>
      <c r="BA3226" s="1">
        <v>45582</v>
      </c>
      <c r="BB3226">
        <v>0.10951140583643267</v>
      </c>
      <c r="BG3226" s="1">
        <v>45582</v>
      </c>
      <c r="BH3226">
        <v>0.1592550844193488</v>
      </c>
    </row>
    <row r="3227" spans="5:60" x14ac:dyDescent="0.3">
      <c r="E3227" s="1">
        <v>45583</v>
      </c>
      <c r="F3227">
        <v>0.10176106217836237</v>
      </c>
      <c r="K3227" s="1">
        <v>45583</v>
      </c>
      <c r="L3227">
        <v>0.17321288549553926</v>
      </c>
      <c r="Q3227" s="1">
        <v>45583</v>
      </c>
      <c r="R3227">
        <v>2.988877910645284E-2</v>
      </c>
      <c r="W3227" s="1">
        <v>45583</v>
      </c>
      <c r="X3227">
        <v>5.7158112779529598E-2</v>
      </c>
      <c r="AC3227" s="1">
        <v>45583</v>
      </c>
      <c r="AD3227">
        <v>4.3909276957353603E-2</v>
      </c>
      <c r="AI3227" s="1">
        <v>45583</v>
      </c>
      <c r="AJ3227">
        <v>4.7304168460172533E-2</v>
      </c>
      <c r="AO3227" s="1">
        <v>45583</v>
      </c>
      <c r="AP3227">
        <v>2.5993745545159909E-2</v>
      </c>
      <c r="AU3227" s="1">
        <v>45583</v>
      </c>
      <c r="AV3227">
        <v>2.6258910578849545E-2</v>
      </c>
      <c r="BA3227" s="1">
        <v>45583</v>
      </c>
      <c r="BB3227">
        <v>0.10509171160946713</v>
      </c>
      <c r="BG3227" s="1">
        <v>45583</v>
      </c>
      <c r="BH3227">
        <v>0.15969692470779071</v>
      </c>
    </row>
    <row r="3228" spans="5:60" x14ac:dyDescent="0.3">
      <c r="E3228" s="1">
        <v>45584</v>
      </c>
      <c r="F3228">
        <v>8.8850602878739082E-2</v>
      </c>
      <c r="K3228" s="1">
        <v>45584</v>
      </c>
      <c r="L3228">
        <v>0.1605396259721743</v>
      </c>
      <c r="Q3228" s="1">
        <v>45584</v>
      </c>
      <c r="R3228">
        <v>2.8825989070581048E-2</v>
      </c>
      <c r="W3228" s="1">
        <v>45584</v>
      </c>
      <c r="X3228">
        <v>5.8232914977439605E-2</v>
      </c>
      <c r="AC3228" s="1">
        <v>45584</v>
      </c>
      <c r="AD3228">
        <v>4.4717406787434168E-2</v>
      </c>
      <c r="AI3228" s="1">
        <v>45584</v>
      </c>
      <c r="AJ3228">
        <v>4.5390291709397436E-2</v>
      </c>
      <c r="AO3228" s="1">
        <v>45584</v>
      </c>
      <c r="AP3228">
        <v>2.4840984863221085E-2</v>
      </c>
      <c r="AU3228" s="1">
        <v>45584</v>
      </c>
      <c r="AV3228">
        <v>1.8499043843325829E-2</v>
      </c>
      <c r="BA3228" s="1">
        <v>45584</v>
      </c>
      <c r="BB3228">
        <v>0.1076482566208235</v>
      </c>
      <c r="BG3228" s="1">
        <v>45584</v>
      </c>
      <c r="BH3228">
        <v>0.14745628859679319</v>
      </c>
    </row>
    <row r="3229" spans="5:60" x14ac:dyDescent="0.3">
      <c r="E3229" s="1">
        <v>45585</v>
      </c>
      <c r="F3229">
        <v>9.0359547282696212E-2</v>
      </c>
      <c r="K3229" s="1">
        <v>45585</v>
      </c>
      <c r="L3229">
        <v>0.15482794922136148</v>
      </c>
      <c r="Q3229" s="1">
        <v>45585</v>
      </c>
      <c r="R3229">
        <v>2.9217555020996308E-2</v>
      </c>
      <c r="W3229" s="1">
        <v>45585</v>
      </c>
      <c r="X3229">
        <v>5.9363702307818809E-2</v>
      </c>
      <c r="AC3229" s="1">
        <v>45585</v>
      </c>
      <c r="AD3229">
        <v>4.5615708971442875E-2</v>
      </c>
      <c r="AI3229" s="1">
        <v>45585</v>
      </c>
      <c r="AJ3229">
        <v>4.6271724966949299E-2</v>
      </c>
      <c r="AO3229" s="1">
        <v>45585</v>
      </c>
      <c r="AP3229">
        <v>2.4727824307313229E-2</v>
      </c>
      <c r="AU3229" s="1">
        <v>45585</v>
      </c>
      <c r="AV3229">
        <v>1.6707019076109577E-2</v>
      </c>
      <c r="BA3229" s="1">
        <v>45585</v>
      </c>
      <c r="BB3229">
        <v>0.1103303006394358</v>
      </c>
      <c r="BG3229" s="1">
        <v>45585</v>
      </c>
      <c r="BH3229">
        <v>0.14500522780140171</v>
      </c>
    </row>
    <row r="3230" spans="5:60" x14ac:dyDescent="0.3">
      <c r="E3230" s="1">
        <v>45586</v>
      </c>
      <c r="F3230">
        <v>9.0915786134472945E-2</v>
      </c>
      <c r="K3230" s="1">
        <v>45586</v>
      </c>
      <c r="L3230">
        <v>0.15884741859895696</v>
      </c>
      <c r="Q3230" s="1">
        <v>45586</v>
      </c>
      <c r="R3230">
        <v>3.1861985072010199E-2</v>
      </c>
      <c r="W3230" s="1">
        <v>45586</v>
      </c>
      <c r="X3230">
        <v>6.7751355077705758E-2</v>
      </c>
      <c r="AC3230" s="1">
        <v>45586</v>
      </c>
      <c r="AD3230">
        <v>5.1300193570234159E-2</v>
      </c>
      <c r="AI3230" s="1">
        <v>45586</v>
      </c>
      <c r="AJ3230">
        <v>5.6610456064408531E-2</v>
      </c>
      <c r="AO3230" s="1">
        <v>45586</v>
      </c>
      <c r="AP3230">
        <v>2.8457569560664937E-2</v>
      </c>
      <c r="AU3230" s="1">
        <v>45586</v>
      </c>
      <c r="AV3230">
        <v>1.7157414937287712E-2</v>
      </c>
      <c r="BA3230" s="1">
        <v>45586</v>
      </c>
      <c r="BB3230">
        <v>0.12256615840057808</v>
      </c>
      <c r="BG3230" s="1">
        <v>45586</v>
      </c>
      <c r="BH3230">
        <v>0.15666186921981248</v>
      </c>
    </row>
    <row r="3231" spans="5:60" x14ac:dyDescent="0.3">
      <c r="E3231" s="1">
        <v>45587</v>
      </c>
      <c r="F3231">
        <v>8.8808669234582055E-2</v>
      </c>
      <c r="K3231" s="1">
        <v>45587</v>
      </c>
      <c r="L3231">
        <v>0.1548691116740728</v>
      </c>
      <c r="Q3231" s="1">
        <v>45587</v>
      </c>
      <c r="R3231">
        <v>3.1348465374705439E-2</v>
      </c>
      <c r="W3231" s="1">
        <v>45587</v>
      </c>
      <c r="X3231">
        <v>6.6204711880022624E-2</v>
      </c>
      <c r="AC3231" s="1">
        <v>45587</v>
      </c>
      <c r="AD3231">
        <v>5.0089854608382507E-2</v>
      </c>
      <c r="AI3231" s="1">
        <v>45587</v>
      </c>
      <c r="AJ3231">
        <v>5.5423543411550334E-2</v>
      </c>
      <c r="AO3231" s="1">
        <v>45587</v>
      </c>
      <c r="AP3231">
        <v>2.8310000930253727E-2</v>
      </c>
      <c r="AU3231" s="1">
        <v>45587</v>
      </c>
      <c r="AV3231">
        <v>1.6812517297031964E-2</v>
      </c>
      <c r="BA3231" s="1">
        <v>45587</v>
      </c>
      <c r="BB3231">
        <v>0.12032749488769051</v>
      </c>
      <c r="BG3231" s="1">
        <v>45587</v>
      </c>
      <c r="BH3231">
        <v>0.15337791035430606</v>
      </c>
    </row>
    <row r="3232" spans="5:60" x14ac:dyDescent="0.3">
      <c r="E3232" s="1">
        <v>45588</v>
      </c>
      <c r="F3232">
        <v>9.3443352042575381E-2</v>
      </c>
      <c r="K3232" s="1">
        <v>45588</v>
      </c>
      <c r="L3232">
        <v>0.15174769266107213</v>
      </c>
      <c r="Q3232" s="1">
        <v>45588</v>
      </c>
      <c r="R3232">
        <v>3.2043041267318328E-2</v>
      </c>
      <c r="W3232" s="1">
        <v>45588</v>
      </c>
      <c r="X3232">
        <v>6.4957599366683563E-2</v>
      </c>
      <c r="AC3232" s="1">
        <v>45588</v>
      </c>
      <c r="AD3232">
        <v>4.9104833261982408E-2</v>
      </c>
      <c r="AI3232" s="1">
        <v>45588</v>
      </c>
      <c r="AJ3232">
        <v>5.4950575191923104E-2</v>
      </c>
      <c r="AO3232" s="1">
        <v>45588</v>
      </c>
      <c r="AP3232">
        <v>2.7876636423887595E-2</v>
      </c>
      <c r="AU3232" s="1">
        <v>45588</v>
      </c>
      <c r="AV3232">
        <v>1.7363885502159618E-2</v>
      </c>
      <c r="BA3232" s="1">
        <v>45588</v>
      </c>
      <c r="BB3232">
        <v>0.11743130578240471</v>
      </c>
      <c r="BG3232" s="1">
        <v>45588</v>
      </c>
      <c r="BH3232">
        <v>0.1522637716482361</v>
      </c>
    </row>
    <row r="3233" spans="5:60" x14ac:dyDescent="0.3">
      <c r="E3233" s="1">
        <v>45589</v>
      </c>
      <c r="F3233">
        <v>9.3364324917519184E-2</v>
      </c>
      <c r="K3233" s="1">
        <v>45589</v>
      </c>
      <c r="L3233">
        <v>0.14707785360689005</v>
      </c>
      <c r="Q3233" s="1">
        <v>45589</v>
      </c>
      <c r="R3233">
        <v>3.385491154477635E-2</v>
      </c>
      <c r="W3233" s="1">
        <v>45589</v>
      </c>
      <c r="X3233">
        <v>6.5893936966689132E-2</v>
      </c>
      <c r="AC3233" s="1">
        <v>45589</v>
      </c>
      <c r="AD3233">
        <v>4.8982048461351929E-2</v>
      </c>
      <c r="AI3233" s="1">
        <v>45589</v>
      </c>
      <c r="AJ3233">
        <v>5.7101614565252895E-2</v>
      </c>
      <c r="AO3233" s="1">
        <v>45589</v>
      </c>
      <c r="AP3233">
        <v>2.8907274297136531E-2</v>
      </c>
      <c r="AU3233" s="1">
        <v>45589</v>
      </c>
      <c r="AV3233">
        <v>1.810681839785714E-2</v>
      </c>
      <c r="BA3233" s="1">
        <v>45589</v>
      </c>
      <c r="BB3233">
        <v>0.1213667532749283</v>
      </c>
      <c r="BG3233" s="1">
        <v>45589</v>
      </c>
      <c r="BH3233">
        <v>0.15236007539675309</v>
      </c>
    </row>
    <row r="3234" spans="5:60" x14ac:dyDescent="0.3">
      <c r="E3234" s="1">
        <v>45590</v>
      </c>
      <c r="F3234">
        <v>9.3007690802320769E-2</v>
      </c>
      <c r="K3234" s="1">
        <v>45590</v>
      </c>
      <c r="L3234">
        <v>0.14634097292956966</v>
      </c>
      <c r="Q3234" s="1">
        <v>45590</v>
      </c>
      <c r="R3234">
        <v>3.3819808506246003E-2</v>
      </c>
      <c r="W3234" s="1">
        <v>45590</v>
      </c>
      <c r="X3234">
        <v>6.4068550944043776E-2</v>
      </c>
      <c r="AC3234" s="1">
        <v>45590</v>
      </c>
      <c r="AD3234">
        <v>4.8192173364456609E-2</v>
      </c>
      <c r="AI3234" s="1">
        <v>45590</v>
      </c>
      <c r="AJ3234">
        <v>5.6657598169065605E-2</v>
      </c>
      <c r="AO3234" s="1">
        <v>45590</v>
      </c>
      <c r="AP3234">
        <v>2.798784185526108E-2</v>
      </c>
      <c r="AU3234" s="1">
        <v>45590</v>
      </c>
      <c r="AV3234">
        <v>1.7962181579438134E-2</v>
      </c>
      <c r="BA3234" s="1">
        <v>45590</v>
      </c>
      <c r="BB3234">
        <v>0.12019886888408973</v>
      </c>
      <c r="BG3234" s="1">
        <v>45590</v>
      </c>
      <c r="BH3234">
        <v>0.14754777261447674</v>
      </c>
    </row>
    <row r="3235" spans="5:60" x14ac:dyDescent="0.3">
      <c r="E3235" s="1">
        <v>45591</v>
      </c>
      <c r="F3235">
        <v>9.4515619474244E-2</v>
      </c>
      <c r="K3235" s="1">
        <v>45591</v>
      </c>
      <c r="L3235">
        <v>0.12398096001904139</v>
      </c>
      <c r="Q3235" s="1">
        <v>45591</v>
      </c>
      <c r="R3235">
        <v>3.4012203429383193E-2</v>
      </c>
      <c r="W3235" s="1">
        <v>45591</v>
      </c>
      <c r="X3235">
        <v>6.549117360318861E-2</v>
      </c>
      <c r="AC3235" s="1">
        <v>45591</v>
      </c>
      <c r="AD3235">
        <v>4.936814873129363E-2</v>
      </c>
      <c r="AI3235" s="1">
        <v>45591</v>
      </c>
      <c r="AJ3235">
        <v>5.7541408277778275E-2</v>
      </c>
      <c r="AO3235" s="1">
        <v>45591</v>
      </c>
      <c r="AP3235">
        <v>2.8302534140458468E-2</v>
      </c>
      <c r="AU3235" s="1">
        <v>45591</v>
      </c>
      <c r="AV3235">
        <v>1.6841886055375444E-2</v>
      </c>
      <c r="BA3235" s="1">
        <v>45591</v>
      </c>
      <c r="BB3235">
        <v>0.12187461169942874</v>
      </c>
      <c r="BG3235" s="1">
        <v>45591</v>
      </c>
      <c r="BH3235">
        <v>0.14992734213700332</v>
      </c>
    </row>
    <row r="3236" spans="5:60" x14ac:dyDescent="0.3">
      <c r="E3236" s="1">
        <v>45592</v>
      </c>
      <c r="F3236">
        <v>9.6739736064917953E-2</v>
      </c>
      <c r="K3236" s="1">
        <v>45592</v>
      </c>
      <c r="L3236">
        <v>0.12389783851219185</v>
      </c>
      <c r="Q3236" s="1">
        <v>45592</v>
      </c>
      <c r="R3236">
        <v>3.3310639048995713E-2</v>
      </c>
      <c r="W3236" s="1">
        <v>45592</v>
      </c>
      <c r="X3236">
        <v>6.4206412248610803E-2</v>
      </c>
      <c r="AC3236" s="1">
        <v>45592</v>
      </c>
      <c r="AD3236">
        <v>4.7592894425575141E-2</v>
      </c>
      <c r="AI3236" s="1">
        <v>45592</v>
      </c>
      <c r="AJ3236">
        <v>5.826708839493646E-2</v>
      </c>
      <c r="AO3236" s="1">
        <v>45592</v>
      </c>
      <c r="AP3236">
        <v>2.8580927087956245E-2</v>
      </c>
      <c r="AU3236" s="1">
        <v>45592</v>
      </c>
      <c r="AV3236">
        <v>1.6826267055392551E-2</v>
      </c>
      <c r="BA3236" s="1">
        <v>45592</v>
      </c>
      <c r="BB3236">
        <v>0.12144128637082648</v>
      </c>
      <c r="BG3236" s="1">
        <v>45592</v>
      </c>
      <c r="BH3236">
        <v>0.15176427448763963</v>
      </c>
    </row>
    <row r="3237" spans="5:60" x14ac:dyDescent="0.3">
      <c r="E3237" s="1">
        <v>45593</v>
      </c>
      <c r="F3237">
        <v>9.6082981635916373E-2</v>
      </c>
      <c r="K3237" s="1">
        <v>45593</v>
      </c>
      <c r="L3237">
        <v>0.11735381039680036</v>
      </c>
      <c r="Q3237" s="1">
        <v>45593</v>
      </c>
      <c r="R3237">
        <v>3.4883637647509465E-2</v>
      </c>
      <c r="W3237" s="1">
        <v>45593</v>
      </c>
      <c r="X3237">
        <v>6.4170777059628287E-2</v>
      </c>
      <c r="AC3237" s="1">
        <v>45593</v>
      </c>
      <c r="AD3237">
        <v>4.7378763024814183E-2</v>
      </c>
      <c r="AI3237" s="1">
        <v>45593</v>
      </c>
      <c r="AJ3237">
        <v>5.7881395779325245E-2</v>
      </c>
      <c r="AO3237" s="1">
        <v>45593</v>
      </c>
      <c r="AP3237">
        <v>2.868527563755292E-2</v>
      </c>
      <c r="AU3237" s="1">
        <v>45593</v>
      </c>
      <c r="AV3237">
        <v>1.6087381410520119E-2</v>
      </c>
      <c r="BA3237" s="1">
        <v>45593</v>
      </c>
      <c r="BB3237">
        <v>0.12130379361347129</v>
      </c>
      <c r="BG3237" s="1">
        <v>45593</v>
      </c>
      <c r="BH3237">
        <v>0.16267651172791273</v>
      </c>
    </row>
    <row r="3238" spans="5:60" x14ac:dyDescent="0.3">
      <c r="E3238" s="1">
        <v>45594</v>
      </c>
      <c r="F3238">
        <v>9.3718892452637967E-2</v>
      </c>
      <c r="K3238" s="1">
        <v>45594</v>
      </c>
      <c r="L3238">
        <v>0.11504756776192404</v>
      </c>
      <c r="Q3238" s="1">
        <v>45594</v>
      </c>
      <c r="R3238">
        <v>3.4047824853792992E-2</v>
      </c>
      <c r="W3238" s="1">
        <v>45594</v>
      </c>
      <c r="X3238">
        <v>6.3237410500820976E-2</v>
      </c>
      <c r="AC3238" s="1">
        <v>45594</v>
      </c>
      <c r="AD3238">
        <v>4.6812342098332786E-2</v>
      </c>
      <c r="AI3238" s="1">
        <v>45594</v>
      </c>
      <c r="AJ3238">
        <v>5.7556934075453835E-2</v>
      </c>
      <c r="AO3238" s="1">
        <v>45594</v>
      </c>
      <c r="AP3238">
        <v>2.9651215208549311E-2</v>
      </c>
      <c r="AU3238" s="1">
        <v>45594</v>
      </c>
      <c r="AV3238">
        <v>1.5741000837230661E-2</v>
      </c>
      <c r="BA3238" s="1">
        <v>45594</v>
      </c>
      <c r="BB3238">
        <v>0.11930158563129349</v>
      </c>
      <c r="BG3238" s="1">
        <v>45594</v>
      </c>
      <c r="BH3238">
        <v>0.15890915447638609</v>
      </c>
    </row>
    <row r="3239" spans="5:60" x14ac:dyDescent="0.3">
      <c r="E3239" s="1">
        <v>45595</v>
      </c>
      <c r="F3239">
        <v>9.2418485748009649E-2</v>
      </c>
      <c r="K3239" s="1">
        <v>45595</v>
      </c>
      <c r="L3239">
        <v>0.1195365828725355</v>
      </c>
      <c r="Q3239" s="1">
        <v>45595</v>
      </c>
      <c r="R3239">
        <v>3.3622409205439262E-2</v>
      </c>
      <c r="W3239" s="1">
        <v>45595</v>
      </c>
      <c r="X3239">
        <v>6.1714204105932702E-2</v>
      </c>
      <c r="AC3239" s="1">
        <v>45595</v>
      </c>
      <c r="AD3239">
        <v>4.5828512829867454E-2</v>
      </c>
      <c r="AI3239" s="1">
        <v>45595</v>
      </c>
      <c r="AJ3239">
        <v>5.617648073632444E-2</v>
      </c>
      <c r="AO3239" s="1">
        <v>45595</v>
      </c>
      <c r="AP3239">
        <v>3.0283721331310617E-2</v>
      </c>
      <c r="AU3239" s="1">
        <v>45595</v>
      </c>
      <c r="AV3239">
        <v>1.6248407462125351E-2</v>
      </c>
      <c r="BA3239" s="1">
        <v>45595</v>
      </c>
      <c r="BB3239">
        <v>0.11806504963657211</v>
      </c>
      <c r="BG3239" s="1">
        <v>45595</v>
      </c>
      <c r="BH3239">
        <v>0.15530662155391844</v>
      </c>
    </row>
    <row r="3240" spans="5:60" x14ac:dyDescent="0.3">
      <c r="E3240" s="1">
        <v>45596</v>
      </c>
      <c r="F3240">
        <v>0.11001311306486442</v>
      </c>
      <c r="K3240" s="1">
        <v>45596</v>
      </c>
      <c r="L3240">
        <v>0.12198070300344517</v>
      </c>
      <c r="Q3240" s="1">
        <v>45596</v>
      </c>
      <c r="R3240">
        <v>3.3844117953143668E-2</v>
      </c>
      <c r="W3240" s="1">
        <v>45596</v>
      </c>
      <c r="X3240">
        <v>6.0333080019694951E-2</v>
      </c>
      <c r="AC3240" s="1">
        <v>45596</v>
      </c>
      <c r="AD3240">
        <v>4.4875325442883598E-2</v>
      </c>
      <c r="AI3240" s="1">
        <v>45596</v>
      </c>
      <c r="AJ3240">
        <v>5.7379825707321148E-2</v>
      </c>
      <c r="AO3240" s="1">
        <v>45596</v>
      </c>
      <c r="AP3240">
        <v>2.9782301936317562E-2</v>
      </c>
      <c r="AU3240" s="1">
        <v>45596</v>
      </c>
      <c r="AV3240">
        <v>1.6854184505282494E-2</v>
      </c>
      <c r="BA3240" s="1">
        <v>45596</v>
      </c>
      <c r="BB3240">
        <v>0.11619317309281345</v>
      </c>
      <c r="BG3240" s="1">
        <v>45596</v>
      </c>
      <c r="BH3240">
        <v>0.16110722996839391</v>
      </c>
    </row>
    <row r="3241" spans="5:60" x14ac:dyDescent="0.3">
      <c r="E3241" s="1">
        <v>45597</v>
      </c>
      <c r="F3241">
        <v>0.10646637409569039</v>
      </c>
      <c r="K3241" s="1">
        <v>45597</v>
      </c>
      <c r="L3241">
        <v>0.12483116090628565</v>
      </c>
      <c r="Q3241" s="1">
        <v>45597</v>
      </c>
      <c r="R3241">
        <v>3.3879224174114535E-2</v>
      </c>
      <c r="W3241" s="1">
        <v>45597</v>
      </c>
      <c r="X3241">
        <v>5.7774655489160949E-2</v>
      </c>
      <c r="AC3241" s="1">
        <v>45597</v>
      </c>
      <c r="AD3241">
        <v>4.2414283143203217E-2</v>
      </c>
      <c r="AI3241" s="1">
        <v>45597</v>
      </c>
      <c r="AJ3241">
        <v>5.6472425226485802E-2</v>
      </c>
      <c r="AO3241" s="1">
        <v>45597</v>
      </c>
      <c r="AP3241">
        <v>2.7682540971088569E-2</v>
      </c>
      <c r="AU3241" s="1">
        <v>45597</v>
      </c>
      <c r="AV3241">
        <v>1.6687363181128925E-2</v>
      </c>
      <c r="BA3241" s="1">
        <v>45597</v>
      </c>
      <c r="BB3241">
        <v>0.11735541210843201</v>
      </c>
      <c r="BG3241" s="1">
        <v>45597</v>
      </c>
      <c r="BH3241">
        <v>0.15482978175063347</v>
      </c>
    </row>
    <row r="3242" spans="5:60" x14ac:dyDescent="0.3">
      <c r="E3242" s="1">
        <v>45598</v>
      </c>
      <c r="F3242">
        <v>0.10897180418850855</v>
      </c>
      <c r="K3242" s="1">
        <v>45598</v>
      </c>
      <c r="L3242">
        <v>0.1274809014570103</v>
      </c>
      <c r="Q3242" s="1">
        <v>45598</v>
      </c>
      <c r="R3242">
        <v>3.4627608570747578E-2</v>
      </c>
      <c r="W3242" s="1">
        <v>45598</v>
      </c>
      <c r="X3242">
        <v>5.9119944844053453E-2</v>
      </c>
      <c r="AC3242" s="1">
        <v>45598</v>
      </c>
      <c r="AD3242">
        <v>4.3404528831935109E-2</v>
      </c>
      <c r="AI3242" s="1">
        <v>45598</v>
      </c>
      <c r="AJ3242">
        <v>5.7716403186504776E-2</v>
      </c>
      <c r="AO3242" s="1">
        <v>45598</v>
      </c>
      <c r="AP3242">
        <v>2.8100054971441489E-2</v>
      </c>
      <c r="AU3242" s="1">
        <v>45598</v>
      </c>
      <c r="AV3242">
        <v>1.7073685020756478E-2</v>
      </c>
      <c r="BA3242" s="1">
        <v>45598</v>
      </c>
      <c r="BB3242">
        <v>0.11875529612315304</v>
      </c>
      <c r="BG3242" s="1">
        <v>45598</v>
      </c>
      <c r="BH3242">
        <v>0.15841209828483502</v>
      </c>
    </row>
    <row r="3243" spans="5:60" x14ac:dyDescent="0.3">
      <c r="E3243" s="1">
        <v>45599</v>
      </c>
      <c r="F3243">
        <v>0.11145236642048316</v>
      </c>
      <c r="K3243" s="1">
        <v>45599</v>
      </c>
      <c r="L3243">
        <v>0.12754315662341059</v>
      </c>
      <c r="Q3243" s="1">
        <v>45599</v>
      </c>
      <c r="R3243">
        <v>3.4760466716279408E-2</v>
      </c>
      <c r="W3243" s="1">
        <v>45599</v>
      </c>
      <c r="X3243">
        <v>5.8185192836913861E-2</v>
      </c>
      <c r="AC3243" s="1">
        <v>45599</v>
      </c>
      <c r="AD3243">
        <v>4.313452312630011E-2</v>
      </c>
      <c r="AI3243" s="1">
        <v>45599</v>
      </c>
      <c r="AJ3243">
        <v>5.8221695667065136E-2</v>
      </c>
      <c r="AO3243" s="1">
        <v>45599</v>
      </c>
      <c r="AP3243">
        <v>2.8769244263864027E-2</v>
      </c>
      <c r="AU3243" s="1">
        <v>45599</v>
      </c>
      <c r="AV3243">
        <v>1.7492970172003897E-2</v>
      </c>
      <c r="BA3243" s="1">
        <v>45599</v>
      </c>
      <c r="BB3243">
        <v>0.11950425204653417</v>
      </c>
      <c r="BG3243" s="1">
        <v>45599</v>
      </c>
      <c r="BH3243">
        <v>0.16023927772067775</v>
      </c>
    </row>
    <row r="3244" spans="5:60" x14ac:dyDescent="0.3">
      <c r="E3244" s="1">
        <v>45600</v>
      </c>
      <c r="F3244">
        <v>0.10714456407722273</v>
      </c>
      <c r="K3244" s="1">
        <v>45600</v>
      </c>
      <c r="L3244">
        <v>0.12587412690125047</v>
      </c>
      <c r="Q3244" s="1">
        <v>45600</v>
      </c>
      <c r="R3244">
        <v>3.6241173847667667E-2</v>
      </c>
      <c r="W3244" s="1">
        <v>45600</v>
      </c>
      <c r="X3244">
        <v>6.4222650082815719E-2</v>
      </c>
      <c r="AC3244" s="1">
        <v>45600</v>
      </c>
      <c r="AD3244">
        <v>4.4739146701926427E-2</v>
      </c>
      <c r="AI3244" s="1">
        <v>45600</v>
      </c>
      <c r="AJ3244">
        <v>6.0409221748535795E-2</v>
      </c>
      <c r="AO3244" s="1">
        <v>45600</v>
      </c>
      <c r="AP3244">
        <v>2.798771282190032E-2</v>
      </c>
      <c r="AU3244" s="1">
        <v>45600</v>
      </c>
      <c r="AV3244">
        <v>1.8099473946612255E-2</v>
      </c>
      <c r="BA3244" s="1">
        <v>45600</v>
      </c>
      <c r="BB3244">
        <v>0.13004275325151199</v>
      </c>
      <c r="BG3244" s="1">
        <v>45600</v>
      </c>
      <c r="BH3244">
        <v>0.15224145256230898</v>
      </c>
    </row>
    <row r="3245" spans="5:60" x14ac:dyDescent="0.3">
      <c r="E3245" s="1">
        <v>45601</v>
      </c>
      <c r="F3245">
        <v>0.10993062465640602</v>
      </c>
      <c r="K3245" s="1">
        <v>45601</v>
      </c>
      <c r="L3245">
        <v>0.12620327257745928</v>
      </c>
      <c r="Q3245" s="1">
        <v>45601</v>
      </c>
      <c r="R3245">
        <v>3.4292476826766553E-2</v>
      </c>
      <c r="W3245" s="1">
        <v>45601</v>
      </c>
      <c r="X3245">
        <v>6.5361303691653411E-2</v>
      </c>
      <c r="AC3245" s="1">
        <v>45601</v>
      </c>
      <c r="AD3245">
        <v>4.5039434994919018E-2</v>
      </c>
      <c r="AI3245" s="1">
        <v>45601</v>
      </c>
      <c r="AJ3245">
        <v>6.0242161012970585E-2</v>
      </c>
      <c r="AO3245" s="1">
        <v>45601</v>
      </c>
      <c r="AP3245">
        <v>2.785502622727232E-2</v>
      </c>
      <c r="AU3245" s="1">
        <v>45601</v>
      </c>
      <c r="AV3245">
        <v>1.8083295117959058E-2</v>
      </c>
      <c r="BA3245" s="1">
        <v>45601</v>
      </c>
      <c r="BB3245">
        <v>0.13011778509009267</v>
      </c>
      <c r="BG3245" s="1">
        <v>45601</v>
      </c>
      <c r="BH3245">
        <v>0.1614521770058821</v>
      </c>
    </row>
    <row r="3246" spans="5:60" x14ac:dyDescent="0.3">
      <c r="E3246" s="1">
        <v>45602</v>
      </c>
      <c r="F3246">
        <v>0.13564301397038916</v>
      </c>
      <c r="K3246" s="1">
        <v>45602</v>
      </c>
      <c r="L3246">
        <v>0.13131341958492801</v>
      </c>
      <c r="Q3246" s="1">
        <v>45602</v>
      </c>
      <c r="R3246">
        <v>3.3885105405102429E-2</v>
      </c>
      <c r="W3246" s="1">
        <v>45602</v>
      </c>
      <c r="X3246">
        <v>7.2057937264539379E-2</v>
      </c>
      <c r="AC3246" s="1">
        <v>45602</v>
      </c>
      <c r="AD3246">
        <v>4.921928031189525E-2</v>
      </c>
      <c r="AI3246" s="1">
        <v>45602</v>
      </c>
      <c r="AJ3246">
        <v>5.9525905233758544E-2</v>
      </c>
      <c r="AO3246" s="1">
        <v>45602</v>
      </c>
      <c r="AP3246">
        <v>2.9942249715233907E-2</v>
      </c>
      <c r="AU3246" s="1">
        <v>45602</v>
      </c>
      <c r="AV3246">
        <v>1.780953510311507E-2</v>
      </c>
      <c r="BA3246" s="1">
        <v>45602</v>
      </c>
      <c r="BB3246">
        <v>0.15550505844185522</v>
      </c>
      <c r="BG3246" s="1">
        <v>45602</v>
      </c>
      <c r="BH3246">
        <v>0.24888355398955042</v>
      </c>
    </row>
    <row r="3247" spans="5:60" x14ac:dyDescent="0.3">
      <c r="E3247" s="1">
        <v>45603</v>
      </c>
      <c r="F3247">
        <v>0.13379934305655819</v>
      </c>
      <c r="K3247" s="1">
        <v>45603</v>
      </c>
      <c r="L3247">
        <v>0.13445807910436017</v>
      </c>
      <c r="Q3247" s="1">
        <v>45603</v>
      </c>
      <c r="R3247">
        <v>3.5675666398169797E-2</v>
      </c>
      <c r="W3247" s="1">
        <v>45603</v>
      </c>
      <c r="X3247">
        <v>8.2173838233571356E-2</v>
      </c>
      <c r="AC3247" s="1">
        <v>45603</v>
      </c>
      <c r="AD3247">
        <v>5.8571182357964012E-2</v>
      </c>
      <c r="AI3247" s="1">
        <v>45603</v>
      </c>
      <c r="AJ3247">
        <v>6.9505821670933735E-2</v>
      </c>
      <c r="AO3247" s="1">
        <v>45603</v>
      </c>
      <c r="AP3247">
        <v>2.9897671572991898E-2</v>
      </c>
      <c r="AU3247" s="1">
        <v>45603</v>
      </c>
      <c r="AV3247">
        <v>1.9054860057354555E-2</v>
      </c>
      <c r="BA3247" s="1">
        <v>45603</v>
      </c>
      <c r="BB3247">
        <v>0.15943019594083116</v>
      </c>
      <c r="BG3247" s="1">
        <v>45603</v>
      </c>
      <c r="BH3247">
        <v>0.24472735995918538</v>
      </c>
    </row>
    <row r="3248" spans="5:60" x14ac:dyDescent="0.3">
      <c r="E3248" s="1">
        <v>45604</v>
      </c>
      <c r="F3248">
        <v>0.13141347604013601</v>
      </c>
      <c r="K3248" s="1">
        <v>45604</v>
      </c>
      <c r="L3248">
        <v>0.13762891949256925</v>
      </c>
      <c r="Q3248" s="1">
        <v>45604</v>
      </c>
      <c r="R3248">
        <v>3.5283492810951743E-2</v>
      </c>
      <c r="W3248" s="1">
        <v>45604</v>
      </c>
      <c r="X3248">
        <v>8.2816748848391658E-2</v>
      </c>
      <c r="AC3248" s="1">
        <v>45604</v>
      </c>
      <c r="AD3248">
        <v>5.8387516329760518E-2</v>
      </c>
      <c r="AI3248" s="1">
        <v>45604</v>
      </c>
      <c r="AJ3248">
        <v>6.990801371289608E-2</v>
      </c>
      <c r="AO3248" s="1">
        <v>45604</v>
      </c>
      <c r="AP3248">
        <v>3.1181850936706397E-2</v>
      </c>
      <c r="AU3248" s="1">
        <v>45604</v>
      </c>
      <c r="AV3248">
        <v>1.8157283382177473E-2</v>
      </c>
      <c r="BA3248" s="1">
        <v>45604</v>
      </c>
      <c r="BB3248">
        <v>0.1659379702137711</v>
      </c>
      <c r="BG3248" s="1">
        <v>45604</v>
      </c>
      <c r="BH3248">
        <v>0.24477831083965371</v>
      </c>
    </row>
    <row r="3249" spans="5:60" x14ac:dyDescent="0.3">
      <c r="E3249" s="1">
        <v>45605</v>
      </c>
      <c r="F3249">
        <v>0.13320879682975667</v>
      </c>
      <c r="K3249" s="1">
        <v>45605</v>
      </c>
      <c r="L3249">
        <v>0.1379878979895181</v>
      </c>
      <c r="Q3249" s="1">
        <v>45605</v>
      </c>
      <c r="R3249">
        <v>3.5925383511244892E-2</v>
      </c>
      <c r="W3249" s="1">
        <v>45605</v>
      </c>
      <c r="X3249">
        <v>8.4569407991437875E-2</v>
      </c>
      <c r="AC3249" s="1">
        <v>45605</v>
      </c>
      <c r="AD3249">
        <v>5.9306395351148303E-2</v>
      </c>
      <c r="AI3249" s="1">
        <v>45605</v>
      </c>
      <c r="AJ3249">
        <v>7.1325031502209021E-2</v>
      </c>
      <c r="AO3249" s="1">
        <v>45605</v>
      </c>
      <c r="AP3249">
        <v>3.1888646946559969E-2</v>
      </c>
      <c r="AU3249" s="1">
        <v>45605</v>
      </c>
      <c r="AV3249">
        <v>1.8345005778715111E-2</v>
      </c>
      <c r="BA3249" s="1">
        <v>45605</v>
      </c>
      <c r="BB3249">
        <v>0.16901580032936012</v>
      </c>
      <c r="BG3249" s="1">
        <v>45605</v>
      </c>
      <c r="BH3249">
        <v>0.25048697572310152</v>
      </c>
    </row>
    <row r="3250" spans="5:60" x14ac:dyDescent="0.3">
      <c r="E3250" s="1">
        <v>45606</v>
      </c>
      <c r="F3250">
        <v>0.13588400652587068</v>
      </c>
      <c r="K3250" s="1">
        <v>45606</v>
      </c>
      <c r="L3250">
        <v>0.14135990868031001</v>
      </c>
      <c r="Q3250" s="1">
        <v>45606</v>
      </c>
      <c r="R3250">
        <v>3.6646299108972602E-2</v>
      </c>
      <c r="W3250" s="1">
        <v>45606</v>
      </c>
      <c r="X3250">
        <v>8.6608598583033269E-2</v>
      </c>
      <c r="AC3250" s="1">
        <v>45606</v>
      </c>
      <c r="AD3250">
        <v>6.0730343033543376E-2</v>
      </c>
      <c r="AI3250" s="1">
        <v>45606</v>
      </c>
      <c r="AJ3250">
        <v>7.2828743155354578E-2</v>
      </c>
      <c r="AO3250" s="1">
        <v>45606</v>
      </c>
      <c r="AP3250">
        <v>3.2525938434460042E-2</v>
      </c>
      <c r="AU3250" s="1">
        <v>45606</v>
      </c>
      <c r="AV3250">
        <v>1.7054888375573788E-2</v>
      </c>
      <c r="BA3250" s="1">
        <v>45606</v>
      </c>
      <c r="BB3250">
        <v>0.17280529413044982</v>
      </c>
      <c r="BG3250" s="1">
        <v>45606</v>
      </c>
      <c r="BH3250">
        <v>0.25428673399489854</v>
      </c>
    </row>
    <row r="3251" spans="5:60" x14ac:dyDescent="0.3">
      <c r="E3251" s="1">
        <v>45607</v>
      </c>
      <c r="F3251">
        <v>0.13502004195338438</v>
      </c>
      <c r="K3251" s="1">
        <v>45607</v>
      </c>
      <c r="L3251">
        <v>0.1448661635059442</v>
      </c>
      <c r="Q3251" s="1">
        <v>45607</v>
      </c>
      <c r="R3251">
        <v>3.6195735339182425E-2</v>
      </c>
      <c r="W3251" s="1">
        <v>45607</v>
      </c>
      <c r="X3251">
        <v>8.6801229935853499E-2</v>
      </c>
      <c r="AC3251" s="1">
        <v>45607</v>
      </c>
      <c r="AD3251">
        <v>6.0934069765313091E-2</v>
      </c>
      <c r="AI3251" s="1">
        <v>45607</v>
      </c>
      <c r="AJ3251">
        <v>7.3086169292140554E-2</v>
      </c>
      <c r="AO3251" s="1">
        <v>45607</v>
      </c>
      <c r="AP3251">
        <v>3.359530827539578E-2</v>
      </c>
      <c r="AU3251" s="1">
        <v>45607</v>
      </c>
      <c r="AV3251">
        <v>1.8471038578847482E-2</v>
      </c>
      <c r="BA3251" s="1">
        <v>45607</v>
      </c>
      <c r="BB3251">
        <v>0.1730365136441771</v>
      </c>
      <c r="BG3251" s="1">
        <v>45607</v>
      </c>
      <c r="BH3251">
        <v>0.24999523922807093</v>
      </c>
    </row>
    <row r="3252" spans="5:60" x14ac:dyDescent="0.3">
      <c r="E3252" s="1">
        <v>45608</v>
      </c>
      <c r="F3252">
        <v>0.13391507875894626</v>
      </c>
      <c r="K3252" s="1">
        <v>45608</v>
      </c>
      <c r="L3252">
        <v>0.15852054106215954</v>
      </c>
      <c r="Q3252" s="1">
        <v>45608</v>
      </c>
      <c r="R3252">
        <v>3.9175009325302781E-2</v>
      </c>
      <c r="W3252" s="1">
        <v>45608</v>
      </c>
      <c r="X3252">
        <v>9.1857749318396548E-2</v>
      </c>
      <c r="AC3252" s="1">
        <v>45608</v>
      </c>
      <c r="AD3252">
        <v>6.3838719641291494E-2</v>
      </c>
      <c r="AI3252" s="1">
        <v>45608</v>
      </c>
      <c r="AJ3252">
        <v>7.7345035095493633E-2</v>
      </c>
      <c r="AO3252" s="1">
        <v>45608</v>
      </c>
      <c r="AP3252">
        <v>3.4015686341246167E-2</v>
      </c>
      <c r="AU3252" s="1">
        <v>45608</v>
      </c>
      <c r="AV3252">
        <v>2.06026086440942E-2</v>
      </c>
      <c r="BA3252" s="1">
        <v>45608</v>
      </c>
      <c r="BB3252">
        <v>0.17991887913726165</v>
      </c>
      <c r="BG3252" s="1">
        <v>45608</v>
      </c>
      <c r="BH3252">
        <v>0.26103675005921823</v>
      </c>
    </row>
    <row r="3253" spans="5:60" x14ac:dyDescent="0.3">
      <c r="E3253" s="1">
        <v>45609</v>
      </c>
      <c r="F3253">
        <v>0.13071513016607852</v>
      </c>
      <c r="K3253" s="1">
        <v>45609</v>
      </c>
      <c r="L3253">
        <v>0.15482847541578554</v>
      </c>
      <c r="Q3253" s="1">
        <v>45609</v>
      </c>
      <c r="R3253">
        <v>3.8233949359340227E-2</v>
      </c>
      <c r="W3253" s="1">
        <v>45609</v>
      </c>
      <c r="X3253">
        <v>9.022390888350873E-2</v>
      </c>
      <c r="AC3253" s="1">
        <v>45609</v>
      </c>
      <c r="AD3253">
        <v>6.2310296927285035E-2</v>
      </c>
      <c r="AI3253" s="1">
        <v>45609</v>
      </c>
      <c r="AJ3253">
        <v>7.5548287142545592E-2</v>
      </c>
      <c r="AO3253" s="1">
        <v>45609</v>
      </c>
      <c r="AP3253">
        <v>3.3286689318143797E-2</v>
      </c>
      <c r="AU3253" s="1">
        <v>45609</v>
      </c>
      <c r="AV3253">
        <v>2.0110683225671153E-2</v>
      </c>
      <c r="BA3253" s="1">
        <v>45609</v>
      </c>
      <c r="BB3253">
        <v>0.17771396587525323</v>
      </c>
      <c r="BG3253" s="1">
        <v>45609</v>
      </c>
      <c r="BH3253">
        <v>0.25821019000606271</v>
      </c>
    </row>
    <row r="3254" spans="5:60" x14ac:dyDescent="0.3">
      <c r="E3254" s="1">
        <v>45610</v>
      </c>
      <c r="F3254">
        <v>0.12977349711077729</v>
      </c>
      <c r="K3254" s="1">
        <v>45610</v>
      </c>
      <c r="L3254">
        <v>0.16839435338772724</v>
      </c>
      <c r="Q3254" s="1">
        <v>45610</v>
      </c>
      <c r="R3254">
        <v>3.8094239010892844E-2</v>
      </c>
      <c r="W3254" s="1">
        <v>45610</v>
      </c>
      <c r="X3254">
        <v>8.817309067682319E-2</v>
      </c>
      <c r="AC3254" s="1">
        <v>45610</v>
      </c>
      <c r="AD3254">
        <v>6.0920246721973895E-2</v>
      </c>
      <c r="AI3254" s="1">
        <v>45610</v>
      </c>
      <c r="AJ3254">
        <v>7.410852768287951E-2</v>
      </c>
      <c r="AO3254" s="1">
        <v>45610</v>
      </c>
      <c r="AP3254">
        <v>3.3057140577526609E-2</v>
      </c>
      <c r="AU3254" s="1">
        <v>45610</v>
      </c>
      <c r="AV3254">
        <v>2.0079419138614402E-2</v>
      </c>
      <c r="BA3254" s="1">
        <v>45610</v>
      </c>
      <c r="BB3254">
        <v>0.17541155170764114</v>
      </c>
      <c r="BG3254" s="1">
        <v>45610</v>
      </c>
      <c r="BH3254">
        <v>0.25789479400377163</v>
      </c>
    </row>
    <row r="3255" spans="5:60" x14ac:dyDescent="0.3">
      <c r="E3255" s="1">
        <v>45611</v>
      </c>
      <c r="F3255">
        <v>0.13500499722980039</v>
      </c>
      <c r="K3255" s="1">
        <v>45611</v>
      </c>
      <c r="L3255">
        <v>0.15974399081461926</v>
      </c>
      <c r="Q3255" s="1">
        <v>45611</v>
      </c>
      <c r="R3255">
        <v>3.8086383558843938E-2</v>
      </c>
      <c r="W3255" s="1">
        <v>45611</v>
      </c>
      <c r="X3255">
        <v>8.6068236163072714E-2</v>
      </c>
      <c r="AC3255" s="1">
        <v>45611</v>
      </c>
      <c r="AD3255">
        <v>5.9899439160552619E-2</v>
      </c>
      <c r="AI3255" s="1">
        <v>45611</v>
      </c>
      <c r="AJ3255">
        <v>7.3240882989984352E-2</v>
      </c>
      <c r="AO3255" s="1">
        <v>45611</v>
      </c>
      <c r="AP3255">
        <v>3.297153958084912E-2</v>
      </c>
      <c r="AU3255" s="1">
        <v>45611</v>
      </c>
      <c r="AV3255">
        <v>2.0204619144958004E-2</v>
      </c>
      <c r="BA3255" s="1">
        <v>45611</v>
      </c>
      <c r="BB3255">
        <v>0.16896287644372074</v>
      </c>
      <c r="BG3255" s="1">
        <v>45611</v>
      </c>
      <c r="BH3255">
        <v>0.2631248030753881</v>
      </c>
    </row>
    <row r="3256" spans="5:60" x14ac:dyDescent="0.3">
      <c r="E3256" s="1">
        <v>45612</v>
      </c>
      <c r="F3256">
        <v>0.13737721025425156</v>
      </c>
      <c r="K3256" s="1">
        <v>45612</v>
      </c>
      <c r="L3256">
        <v>0.16191350137802615</v>
      </c>
      <c r="Q3256" s="1">
        <v>45612</v>
      </c>
      <c r="R3256">
        <v>3.8494623428270626E-2</v>
      </c>
      <c r="W3256" s="1">
        <v>45612</v>
      </c>
      <c r="X3256">
        <v>8.6827884680645159E-2</v>
      </c>
      <c r="AC3256" s="1">
        <v>45612</v>
      </c>
      <c r="AD3256">
        <v>6.0246754980747698E-2</v>
      </c>
      <c r="AI3256" s="1">
        <v>45612</v>
      </c>
      <c r="AJ3256">
        <v>7.4055565787347552E-2</v>
      </c>
      <c r="AO3256" s="1">
        <v>45612</v>
      </c>
      <c r="AP3256">
        <v>3.33551288845177E-2</v>
      </c>
      <c r="AU3256" s="1">
        <v>45612</v>
      </c>
      <c r="AV3256">
        <v>2.0638523855244263E-2</v>
      </c>
      <c r="BA3256" s="1">
        <v>45612</v>
      </c>
      <c r="BB3256">
        <v>0.17150242757523149</v>
      </c>
      <c r="BG3256" s="1">
        <v>45612</v>
      </c>
      <c r="BH3256">
        <v>0.26389335283562382</v>
      </c>
    </row>
    <row r="3257" spans="5:60" x14ac:dyDescent="0.3">
      <c r="E3257" s="1">
        <v>45613</v>
      </c>
      <c r="F3257">
        <v>0.14075995393680482</v>
      </c>
      <c r="K3257" s="1">
        <v>45613</v>
      </c>
      <c r="L3257">
        <v>0.16277787284576994</v>
      </c>
      <c r="Q3257" s="1">
        <v>45613</v>
      </c>
      <c r="R3257">
        <v>3.9092314030581256E-2</v>
      </c>
      <c r="W3257" s="1">
        <v>45613</v>
      </c>
      <c r="X3257">
        <v>8.6091480779917212E-2</v>
      </c>
      <c r="AC3257" s="1">
        <v>45613</v>
      </c>
      <c r="AD3257">
        <v>6.0295566288726184E-2</v>
      </c>
      <c r="AI3257" s="1">
        <v>45613</v>
      </c>
      <c r="AJ3257">
        <v>7.3290724440774488E-2</v>
      </c>
      <c r="AO3257" s="1">
        <v>45613</v>
      </c>
      <c r="AP3257">
        <v>3.390865408854471E-2</v>
      </c>
      <c r="AU3257" s="1">
        <v>45613</v>
      </c>
      <c r="AV3257">
        <v>2.1146949921687429E-2</v>
      </c>
      <c r="BA3257" s="1">
        <v>45613</v>
      </c>
      <c r="BB3257">
        <v>0.16876304398495512</v>
      </c>
      <c r="BG3257" s="1">
        <v>45613</v>
      </c>
      <c r="BH3257">
        <v>0.27018547732186304</v>
      </c>
    </row>
    <row r="3258" spans="5:60" x14ac:dyDescent="0.3">
      <c r="E3258" s="1">
        <v>45614</v>
      </c>
      <c r="F3258">
        <v>0.14077383747555952</v>
      </c>
      <c r="K3258" s="1">
        <v>45614</v>
      </c>
      <c r="L3258">
        <v>0.15945479516321476</v>
      </c>
      <c r="Q3258" s="1">
        <v>45614</v>
      </c>
      <c r="R3258">
        <v>3.8750704768431843E-2</v>
      </c>
      <c r="W3258" s="1">
        <v>45614</v>
      </c>
      <c r="X3258">
        <v>8.6629125803277127E-2</v>
      </c>
      <c r="AC3258" s="1">
        <v>45614</v>
      </c>
      <c r="AD3258">
        <v>6.0806421776273607E-2</v>
      </c>
      <c r="AI3258" s="1">
        <v>45614</v>
      </c>
      <c r="AJ3258">
        <v>7.2839456310810027E-2</v>
      </c>
      <c r="AO3258" s="1">
        <v>45614</v>
      </c>
      <c r="AP3258">
        <v>3.3382914070525502E-2</v>
      </c>
      <c r="AU3258" s="1">
        <v>45614</v>
      </c>
      <c r="AV3258">
        <v>2.1195660584627827E-2</v>
      </c>
      <c r="BA3258" s="1">
        <v>45614</v>
      </c>
      <c r="BB3258">
        <v>0.16898938817255821</v>
      </c>
      <c r="BG3258" s="1">
        <v>45614</v>
      </c>
      <c r="BH3258">
        <v>0.27000886446967265</v>
      </c>
    </row>
    <row r="3259" spans="5:60" x14ac:dyDescent="0.3">
      <c r="E3259" s="1">
        <v>45615</v>
      </c>
      <c r="F3259">
        <v>0.14110280203620695</v>
      </c>
      <c r="K3259" s="1">
        <v>45615</v>
      </c>
      <c r="L3259">
        <v>0.15900635094161233</v>
      </c>
      <c r="Q3259" s="1">
        <v>45615</v>
      </c>
      <c r="R3259">
        <v>3.6207211021028321E-2</v>
      </c>
      <c r="W3259" s="1">
        <v>45615</v>
      </c>
      <c r="X3259">
        <v>8.0064050352852342E-2</v>
      </c>
      <c r="AC3259" s="1">
        <v>45615</v>
      </c>
      <c r="AD3259">
        <v>5.6412341585433456E-2</v>
      </c>
      <c r="AI3259" s="1">
        <v>45615</v>
      </c>
      <c r="AJ3259">
        <v>6.7168422924303126E-2</v>
      </c>
      <c r="AO3259" s="1">
        <v>45615</v>
      </c>
      <c r="AP3259">
        <v>2.9921734311305834E-2</v>
      </c>
      <c r="AU3259" s="1">
        <v>45615</v>
      </c>
      <c r="AV3259">
        <v>2.0878616004632797E-2</v>
      </c>
      <c r="BA3259" s="1">
        <v>45615</v>
      </c>
      <c r="BB3259">
        <v>0.16024107119271649</v>
      </c>
      <c r="BG3259" s="1">
        <v>45615</v>
      </c>
      <c r="BH3259">
        <v>0.26394588075287595</v>
      </c>
    </row>
    <row r="3260" spans="5:60" x14ac:dyDescent="0.3">
      <c r="E3260" s="1">
        <v>45616</v>
      </c>
      <c r="F3260">
        <v>0.13771444636802896</v>
      </c>
      <c r="K3260" s="1">
        <v>45616</v>
      </c>
      <c r="L3260">
        <v>0.15546833547887851</v>
      </c>
      <c r="Q3260" s="1">
        <v>45616</v>
      </c>
      <c r="R3260">
        <v>3.5375776495129095E-2</v>
      </c>
      <c r="W3260" s="1">
        <v>45616</v>
      </c>
      <c r="X3260">
        <v>7.8478311020062905E-2</v>
      </c>
      <c r="AC3260" s="1">
        <v>45616</v>
      </c>
      <c r="AD3260">
        <v>5.5297384937948259E-2</v>
      </c>
      <c r="AI3260" s="1">
        <v>45616</v>
      </c>
      <c r="AJ3260">
        <v>6.5551789607653219E-2</v>
      </c>
      <c r="AO3260" s="1">
        <v>45616</v>
      </c>
      <c r="AP3260">
        <v>2.9470856282540363E-2</v>
      </c>
      <c r="AU3260" s="1">
        <v>45616</v>
      </c>
      <c r="AV3260">
        <v>2.0894108324009522E-2</v>
      </c>
      <c r="BA3260" s="1">
        <v>45616</v>
      </c>
      <c r="BB3260">
        <v>0.15662900097479332</v>
      </c>
      <c r="BG3260" s="1">
        <v>45616</v>
      </c>
      <c r="BH3260">
        <v>0.25764423069540504</v>
      </c>
    </row>
    <row r="3261" spans="5:60" x14ac:dyDescent="0.3">
      <c r="E3261" s="1">
        <v>45617</v>
      </c>
      <c r="F3261">
        <v>0.13553154501710268</v>
      </c>
      <c r="K3261" s="1">
        <v>45617</v>
      </c>
      <c r="L3261">
        <v>0.15383330374246335</v>
      </c>
      <c r="Q3261" s="1">
        <v>45617</v>
      </c>
      <c r="R3261">
        <v>3.4565897978113637E-2</v>
      </c>
      <c r="W3261" s="1">
        <v>45617</v>
      </c>
      <c r="X3261">
        <v>7.6728822155309281E-2</v>
      </c>
      <c r="AC3261" s="1">
        <v>45617</v>
      </c>
      <c r="AD3261">
        <v>5.4049471952709968E-2</v>
      </c>
      <c r="AI3261" s="1">
        <v>45617</v>
      </c>
      <c r="AJ3261">
        <v>6.4064245946914788E-2</v>
      </c>
      <c r="AO3261" s="1">
        <v>45617</v>
      </c>
      <c r="AP3261">
        <v>2.9064239713609708E-2</v>
      </c>
      <c r="AU3261" s="1">
        <v>45617</v>
      </c>
      <c r="AV3261">
        <v>2.0655649322529144E-2</v>
      </c>
      <c r="BA3261" s="1">
        <v>45617</v>
      </c>
      <c r="BB3261">
        <v>0.15302803060446163</v>
      </c>
      <c r="BG3261" s="1">
        <v>45617</v>
      </c>
      <c r="BH3261">
        <v>0.25637221461154375</v>
      </c>
    </row>
    <row r="3262" spans="5:60" x14ac:dyDescent="0.3">
      <c r="E3262" s="1">
        <v>45618</v>
      </c>
      <c r="F3262">
        <v>0.13574961478171352</v>
      </c>
      <c r="K3262" s="1">
        <v>45618</v>
      </c>
      <c r="L3262">
        <v>0.15637030319897013</v>
      </c>
      <c r="Q3262" s="1">
        <v>45618</v>
      </c>
      <c r="R3262">
        <v>3.4158809661997171E-2</v>
      </c>
      <c r="W3262" s="1">
        <v>45618</v>
      </c>
      <c r="X3262">
        <v>7.6843046759295958E-2</v>
      </c>
      <c r="AC3262" s="1">
        <v>45618</v>
      </c>
      <c r="AD3262">
        <v>5.4165111119293695E-2</v>
      </c>
      <c r="AI3262" s="1">
        <v>45618</v>
      </c>
      <c r="AJ3262">
        <v>6.3721439235465874E-2</v>
      </c>
      <c r="AO3262" s="1">
        <v>45618</v>
      </c>
      <c r="AP3262">
        <v>2.9280763481576107E-2</v>
      </c>
      <c r="AU3262" s="1">
        <v>45618</v>
      </c>
      <c r="AV3262">
        <v>2.0559465038664456E-2</v>
      </c>
      <c r="BA3262" s="1">
        <v>45618</v>
      </c>
      <c r="BB3262">
        <v>0.15298121231864245</v>
      </c>
      <c r="BG3262" s="1">
        <v>45618</v>
      </c>
      <c r="BH3262">
        <v>0.26046710074131557</v>
      </c>
    </row>
    <row r="3263" spans="5:60" x14ac:dyDescent="0.3">
      <c r="E3263" s="1">
        <v>45619</v>
      </c>
      <c r="F3263">
        <v>0.1342296432673365</v>
      </c>
      <c r="K3263" s="1">
        <v>45619</v>
      </c>
      <c r="L3263">
        <v>0.15986032063177405</v>
      </c>
      <c r="Q3263" s="1">
        <v>45619</v>
      </c>
      <c r="R3263">
        <v>3.2939602394543466E-2</v>
      </c>
      <c r="W3263" s="1">
        <v>45619</v>
      </c>
      <c r="X3263">
        <v>7.7901484889631889E-2</v>
      </c>
      <c r="AC3263" s="1">
        <v>45619</v>
      </c>
      <c r="AD3263">
        <v>5.4978541691545528E-2</v>
      </c>
      <c r="AI3263" s="1">
        <v>45619</v>
      </c>
      <c r="AJ3263">
        <v>6.3849588359840462E-2</v>
      </c>
      <c r="AO3263" s="1">
        <v>45619</v>
      </c>
      <c r="AP3263">
        <v>2.9797626568611631E-2</v>
      </c>
      <c r="AU3263" s="1">
        <v>45619</v>
      </c>
      <c r="AV3263">
        <v>2.0331009057250767E-2</v>
      </c>
      <c r="BA3263" s="1">
        <v>45619</v>
      </c>
      <c r="BB3263">
        <v>0.15642369402120804</v>
      </c>
      <c r="BG3263" s="1">
        <v>45619</v>
      </c>
      <c r="BH3263">
        <v>0.26352949450220664</v>
      </c>
    </row>
    <row r="3264" spans="5:60" x14ac:dyDescent="0.3">
      <c r="E3264" s="1">
        <v>45620</v>
      </c>
      <c r="F3264">
        <v>0.13751900657978555</v>
      </c>
      <c r="K3264" s="1">
        <v>45620</v>
      </c>
      <c r="L3264">
        <v>0.16325140831684198</v>
      </c>
      <c r="Q3264" s="1">
        <v>45620</v>
      </c>
      <c r="R3264">
        <v>3.2537261593093877E-2</v>
      </c>
      <c r="W3264" s="1">
        <v>45620</v>
      </c>
      <c r="X3264">
        <v>7.8974935600662696E-2</v>
      </c>
      <c r="AC3264" s="1">
        <v>45620</v>
      </c>
      <c r="AD3264">
        <v>5.605082978335714E-2</v>
      </c>
      <c r="AI3264" s="1">
        <v>45620</v>
      </c>
      <c r="AJ3264">
        <v>6.3897077801627386E-2</v>
      </c>
      <c r="AO3264" s="1">
        <v>45620</v>
      </c>
      <c r="AP3264">
        <v>2.9264436165079882E-2</v>
      </c>
      <c r="AU3264" s="1">
        <v>45620</v>
      </c>
      <c r="AV3264">
        <v>2.0082715077104935E-2</v>
      </c>
      <c r="BA3264" s="1">
        <v>45620</v>
      </c>
      <c r="BB3264">
        <v>0.15823074976384816</v>
      </c>
      <c r="BG3264" s="1">
        <v>45620</v>
      </c>
      <c r="BH3264">
        <v>0.26996815253674628</v>
      </c>
    </row>
    <row r="3265" spans="5:60" x14ac:dyDescent="0.3">
      <c r="E3265" s="1">
        <v>45621</v>
      </c>
      <c r="F3265">
        <v>0.13749058442333012</v>
      </c>
      <c r="K3265" s="1">
        <v>45621</v>
      </c>
      <c r="L3265">
        <v>0.16346082597869827</v>
      </c>
      <c r="Q3265" s="1">
        <v>45621</v>
      </c>
      <c r="R3265">
        <v>3.4253425113739223E-2</v>
      </c>
      <c r="W3265" s="1">
        <v>45621</v>
      </c>
      <c r="X3265">
        <v>9.0064856138324975E-2</v>
      </c>
      <c r="AC3265" s="1">
        <v>45621</v>
      </c>
      <c r="AD3265">
        <v>6.292557545490618E-2</v>
      </c>
      <c r="AI3265" s="1">
        <v>45621</v>
      </c>
      <c r="AJ3265">
        <v>7.1620882133969332E-2</v>
      </c>
      <c r="AO3265" s="1">
        <v>45621</v>
      </c>
      <c r="AP3265">
        <v>2.9858297165761681E-2</v>
      </c>
      <c r="AU3265" s="1">
        <v>45621</v>
      </c>
      <c r="AV3265">
        <v>2.1282624419940662E-2</v>
      </c>
      <c r="BA3265" s="1">
        <v>45621</v>
      </c>
      <c r="BB3265">
        <v>0.18237170799231797</v>
      </c>
      <c r="BG3265" s="1">
        <v>45621</v>
      </c>
      <c r="BH3265">
        <v>0.27032853020899772</v>
      </c>
    </row>
    <row r="3266" spans="5:60" x14ac:dyDescent="0.3">
      <c r="E3266" s="1">
        <v>45622</v>
      </c>
      <c r="F3266">
        <v>0.13823659191415541</v>
      </c>
      <c r="K3266" s="1">
        <v>45622</v>
      </c>
      <c r="L3266">
        <v>0.16314726690155237</v>
      </c>
      <c r="Q3266" s="1">
        <v>45622</v>
      </c>
      <c r="R3266">
        <v>3.4446393435862907E-2</v>
      </c>
      <c r="W3266" s="1">
        <v>45622</v>
      </c>
      <c r="X3266">
        <v>9.0552407521490838E-2</v>
      </c>
      <c r="AC3266" s="1">
        <v>45622</v>
      </c>
      <c r="AD3266">
        <v>6.2892786147241087E-2</v>
      </c>
      <c r="AI3266" s="1">
        <v>45622</v>
      </c>
      <c r="AJ3266">
        <v>7.1882523764522255E-2</v>
      </c>
      <c r="AO3266" s="1">
        <v>45622</v>
      </c>
      <c r="AP3266">
        <v>2.97937585937861E-2</v>
      </c>
      <c r="AU3266" s="1">
        <v>45622</v>
      </c>
      <c r="AV3266">
        <v>2.248623542948372E-2</v>
      </c>
      <c r="BA3266" s="1">
        <v>45622</v>
      </c>
      <c r="BB3266">
        <v>0.18267830667182722</v>
      </c>
      <c r="BG3266" s="1">
        <v>45622</v>
      </c>
      <c r="BH3266">
        <v>0.27017922413951778</v>
      </c>
    </row>
    <row r="3267" spans="5:60" x14ac:dyDescent="0.3">
      <c r="E3267" s="1">
        <v>45623</v>
      </c>
      <c r="F3267">
        <v>0.13615126031787878</v>
      </c>
      <c r="K3267" s="1">
        <v>45623</v>
      </c>
      <c r="L3267">
        <v>0.15984658180906025</v>
      </c>
      <c r="Q3267" s="1">
        <v>45623</v>
      </c>
      <c r="R3267">
        <v>3.4816230298697022E-2</v>
      </c>
      <c r="W3267" s="1">
        <v>45623</v>
      </c>
      <c r="X3267">
        <v>8.9098797153318324E-2</v>
      </c>
      <c r="AC3267" s="1">
        <v>45623</v>
      </c>
      <c r="AD3267">
        <v>6.1964136730428485E-2</v>
      </c>
      <c r="AI3267" s="1">
        <v>45623</v>
      </c>
      <c r="AJ3267">
        <v>7.0954497430240543E-2</v>
      </c>
      <c r="AO3267" s="1">
        <v>45623</v>
      </c>
      <c r="AP3267">
        <v>2.9408543641108495E-2</v>
      </c>
      <c r="AU3267" s="1">
        <v>45623</v>
      </c>
      <c r="AV3267">
        <v>2.202801986174191E-2</v>
      </c>
      <c r="BA3267" s="1">
        <v>45623</v>
      </c>
      <c r="BB3267">
        <v>0.17960930527986152</v>
      </c>
      <c r="BG3267" s="1">
        <v>45623</v>
      </c>
      <c r="BH3267">
        <v>0.26387191530711274</v>
      </c>
    </row>
    <row r="3268" spans="5:60" x14ac:dyDescent="0.3">
      <c r="E3268" s="1">
        <v>45624</v>
      </c>
      <c r="F3268">
        <v>0.13615126031787878</v>
      </c>
      <c r="K3268" s="1">
        <v>45624</v>
      </c>
      <c r="L3268">
        <v>0.15810202819976601</v>
      </c>
      <c r="Q3268" s="1">
        <v>45624</v>
      </c>
      <c r="R3268">
        <v>3.4816230298697022E-2</v>
      </c>
      <c r="W3268" s="1">
        <v>45624</v>
      </c>
      <c r="X3268">
        <v>8.9098797153318324E-2</v>
      </c>
      <c r="AC3268" s="1">
        <v>45624</v>
      </c>
      <c r="AD3268">
        <v>6.1964136730428485E-2</v>
      </c>
      <c r="AI3268" s="1">
        <v>45624</v>
      </c>
      <c r="AJ3268">
        <v>7.0954497430240543E-2</v>
      </c>
      <c r="AO3268" s="1">
        <v>45624</v>
      </c>
      <c r="AP3268">
        <v>2.8863668893328077E-2</v>
      </c>
      <c r="AU3268" s="1">
        <v>45624</v>
      </c>
      <c r="AV3268">
        <v>2.2092054206586966E-2</v>
      </c>
      <c r="BA3268" s="1">
        <v>45624</v>
      </c>
      <c r="BB3268">
        <v>0.17960930527986152</v>
      </c>
      <c r="BG3268" s="1">
        <v>45624</v>
      </c>
      <c r="BH3268">
        <v>0.26387191530711274</v>
      </c>
    </row>
    <row r="3269" spans="5:60" x14ac:dyDescent="0.3">
      <c r="E3269" s="1">
        <v>45625</v>
      </c>
      <c r="F3269">
        <v>0.13691504572355931</v>
      </c>
      <c r="K3269" s="1">
        <v>45625</v>
      </c>
      <c r="L3269">
        <v>0.1622683341408489</v>
      </c>
      <c r="Q3269" s="1">
        <v>45625</v>
      </c>
      <c r="R3269">
        <v>3.5194326113099791E-2</v>
      </c>
      <c r="W3269" s="1">
        <v>45625</v>
      </c>
      <c r="X3269">
        <v>9.1181374916035118E-2</v>
      </c>
      <c r="AC3269" s="1">
        <v>45625</v>
      </c>
      <c r="AD3269">
        <v>6.3465999224182598E-2</v>
      </c>
      <c r="AI3269" s="1">
        <v>45625</v>
      </c>
      <c r="AJ3269">
        <v>7.1139316180694606E-2</v>
      </c>
      <c r="AO3269" s="1">
        <v>45625</v>
      </c>
      <c r="AP3269">
        <v>2.8100132603906456E-2</v>
      </c>
      <c r="AU3269" s="1">
        <v>45625</v>
      </c>
      <c r="AV3269">
        <v>2.3330007327197966E-2</v>
      </c>
      <c r="BA3269" s="1">
        <v>45625</v>
      </c>
      <c r="BB3269">
        <v>0.18249882299952239</v>
      </c>
      <c r="BG3269" s="1">
        <v>45625</v>
      </c>
      <c r="BH3269">
        <v>0.26289842013212639</v>
      </c>
    </row>
    <row r="3270" spans="5:60" x14ac:dyDescent="0.3">
      <c r="E3270" s="1">
        <v>45626</v>
      </c>
      <c r="F3270">
        <v>0.13915100086608839</v>
      </c>
      <c r="K3270" s="1">
        <v>45626</v>
      </c>
      <c r="L3270">
        <v>0.16111138151147908</v>
      </c>
      <c r="Q3270" s="1">
        <v>45626</v>
      </c>
      <c r="R3270">
        <v>3.5083381748695734E-2</v>
      </c>
      <c r="W3270" s="1">
        <v>45626</v>
      </c>
      <c r="X3270">
        <v>9.3162962740216362E-2</v>
      </c>
      <c r="AC3270" s="1">
        <v>45626</v>
      </c>
      <c r="AD3270">
        <v>6.4381905097425821E-2</v>
      </c>
      <c r="AI3270" s="1">
        <v>45626</v>
      </c>
      <c r="AJ3270">
        <v>7.266214442165278E-2</v>
      </c>
      <c r="AO3270" s="1">
        <v>45626</v>
      </c>
      <c r="AP3270">
        <v>2.6334464894674274E-2</v>
      </c>
      <c r="AU3270" s="1">
        <v>45626</v>
      </c>
      <c r="AV3270">
        <v>2.3220505328219072E-2</v>
      </c>
      <c r="BA3270" s="1">
        <v>45626</v>
      </c>
      <c r="BB3270">
        <v>0.18689545637629648</v>
      </c>
      <c r="BG3270" s="1">
        <v>45626</v>
      </c>
      <c r="BH3270">
        <v>0.26842881517961453</v>
      </c>
    </row>
    <row r="3271" spans="5:60" x14ac:dyDescent="0.3">
      <c r="E3271" s="1">
        <v>45627</v>
      </c>
      <c r="F3271">
        <v>0.123987259335293</v>
      </c>
      <c r="K3271" s="1">
        <v>45627</v>
      </c>
      <c r="L3271">
        <v>0.15963570988810624</v>
      </c>
      <c r="Q3271" s="1">
        <v>45627</v>
      </c>
      <c r="R3271">
        <v>3.4456534861175905E-2</v>
      </c>
      <c r="W3271" s="1">
        <v>45627</v>
      </c>
      <c r="X3271">
        <v>9.4516274491515229E-2</v>
      </c>
      <c r="AC3271" s="1">
        <v>45627</v>
      </c>
      <c r="AD3271">
        <v>6.4862793210715891E-2</v>
      </c>
      <c r="AI3271" s="1">
        <v>45627</v>
      </c>
      <c r="AJ3271">
        <v>6.9996865060118943E-2</v>
      </c>
      <c r="AO3271" s="1">
        <v>45627</v>
      </c>
      <c r="AP3271">
        <v>2.6694866385269231E-2</v>
      </c>
      <c r="AU3271" s="1">
        <v>45627</v>
      </c>
      <c r="AV3271">
        <v>2.3376262349504365E-2</v>
      </c>
      <c r="BA3271" s="1">
        <v>45627</v>
      </c>
      <c r="BB3271">
        <v>0.18825869029579118</v>
      </c>
      <c r="BG3271" s="1">
        <v>45627</v>
      </c>
      <c r="BH3271">
        <v>0.271742011557702</v>
      </c>
    </row>
    <row r="3272" spans="5:60" x14ac:dyDescent="0.3">
      <c r="E3272" s="1">
        <v>45628</v>
      </c>
      <c r="F3272">
        <v>0.12213436602898887</v>
      </c>
      <c r="K3272" s="1">
        <v>45628</v>
      </c>
      <c r="L3272">
        <v>0.16232441155115276</v>
      </c>
      <c r="Q3272" s="1">
        <v>45628</v>
      </c>
      <c r="R3272">
        <v>3.3884443361226507E-2</v>
      </c>
      <c r="W3272" s="1">
        <v>45628</v>
      </c>
      <c r="X3272">
        <v>9.152842962886984E-2</v>
      </c>
      <c r="AC3272" s="1">
        <v>45628</v>
      </c>
      <c r="AD3272">
        <v>6.299325460988689E-2</v>
      </c>
      <c r="AI3272" s="1">
        <v>45628</v>
      </c>
      <c r="AJ3272">
        <v>6.9361364560214508E-2</v>
      </c>
      <c r="AO3272" s="1">
        <v>45628</v>
      </c>
      <c r="AP3272">
        <v>2.7548482953293575E-2</v>
      </c>
      <c r="AU3272" s="1">
        <v>45628</v>
      </c>
      <c r="AV3272">
        <v>2.2632727563940122E-2</v>
      </c>
      <c r="BA3272" s="1">
        <v>45628</v>
      </c>
      <c r="BB3272">
        <v>0.1808372753050958</v>
      </c>
      <c r="BG3272" s="1">
        <v>45628</v>
      </c>
      <c r="BH3272">
        <v>0.27244016943684796</v>
      </c>
    </row>
    <row r="3273" spans="5:60" x14ac:dyDescent="0.3">
      <c r="E3273" s="1">
        <v>45629</v>
      </c>
      <c r="F3273">
        <v>0.11924217244043978</v>
      </c>
      <c r="K3273" s="1">
        <v>45629</v>
      </c>
      <c r="L3273">
        <v>0.15979066042658538</v>
      </c>
      <c r="Q3273" s="1">
        <v>45629</v>
      </c>
      <c r="R3273">
        <v>3.3072015162934162E-2</v>
      </c>
      <c r="W3273" s="1">
        <v>45629</v>
      </c>
      <c r="X3273">
        <v>9.0488011470803709E-2</v>
      </c>
      <c r="AC3273" s="1">
        <v>45629</v>
      </c>
      <c r="AD3273">
        <v>6.2037191362846515E-2</v>
      </c>
      <c r="AI3273" s="1">
        <v>45629</v>
      </c>
      <c r="AJ3273">
        <v>6.7552822082700734E-2</v>
      </c>
      <c r="AO3273" s="1">
        <v>45629</v>
      </c>
      <c r="AP3273">
        <v>2.7977667983076205E-2</v>
      </c>
      <c r="AU3273" s="1">
        <v>45629</v>
      </c>
      <c r="AV3273">
        <v>2.2405142624160362E-2</v>
      </c>
      <c r="BA3273" s="1">
        <v>45629</v>
      </c>
      <c r="BB3273">
        <v>0.17941131429300997</v>
      </c>
      <c r="BG3273" s="1">
        <v>45629</v>
      </c>
      <c r="BH3273">
        <v>0.26877870025071865</v>
      </c>
    </row>
    <row r="3274" spans="5:60" x14ac:dyDescent="0.3">
      <c r="E3274" s="1">
        <v>45630</v>
      </c>
      <c r="F3274">
        <v>0.1167195929927085</v>
      </c>
      <c r="K3274" s="1">
        <v>45630</v>
      </c>
      <c r="L3274">
        <v>0.1582166225720556</v>
      </c>
      <c r="Q3274" s="1">
        <v>45630</v>
      </c>
      <c r="R3274">
        <v>3.2785783156567251E-2</v>
      </c>
      <c r="W3274" s="1">
        <v>45630</v>
      </c>
      <c r="X3274">
        <v>8.933869181969617E-2</v>
      </c>
      <c r="AC3274" s="1">
        <v>45630</v>
      </c>
      <c r="AD3274">
        <v>6.1199072543549608E-2</v>
      </c>
      <c r="AI3274" s="1">
        <v>45630</v>
      </c>
      <c r="AJ3274">
        <v>6.6582155452554942E-2</v>
      </c>
      <c r="AO3274" s="1">
        <v>45630</v>
      </c>
      <c r="AP3274">
        <v>2.7321090176292744E-2</v>
      </c>
      <c r="AU3274" s="1">
        <v>45630</v>
      </c>
      <c r="AV3274">
        <v>2.2220085552561122E-2</v>
      </c>
      <c r="BA3274" s="1">
        <v>45630</v>
      </c>
      <c r="BB3274">
        <v>0.17831723227511917</v>
      </c>
      <c r="BG3274" s="1">
        <v>45630</v>
      </c>
      <c r="BH3274">
        <v>0.26197426155655912</v>
      </c>
    </row>
    <row r="3275" spans="5:60" x14ac:dyDescent="0.3">
      <c r="E3275" s="1">
        <v>45631</v>
      </c>
      <c r="F3275">
        <v>0.11292480495183307</v>
      </c>
      <c r="K3275" s="1">
        <v>45631</v>
      </c>
      <c r="L3275">
        <v>0.15916079678344858</v>
      </c>
      <c r="Q3275" s="1">
        <v>45631</v>
      </c>
      <c r="R3275">
        <v>3.2357660299683955E-2</v>
      </c>
      <c r="W3275" s="1">
        <v>45631</v>
      </c>
      <c r="X3275">
        <v>8.8286779862322279E-2</v>
      </c>
      <c r="AC3275" s="1">
        <v>45631</v>
      </c>
      <c r="AD3275">
        <v>6.0777711885820943E-2</v>
      </c>
      <c r="AI3275" s="1">
        <v>45631</v>
      </c>
      <c r="AJ3275">
        <v>6.6156378717012479E-2</v>
      </c>
      <c r="AO3275" s="1">
        <v>45631</v>
      </c>
      <c r="AP3275">
        <v>2.7991221777908259E-2</v>
      </c>
      <c r="AU3275" s="1">
        <v>45631</v>
      </c>
      <c r="AV3275">
        <v>2.2537788826230972E-2</v>
      </c>
      <c r="BA3275" s="1">
        <v>45631</v>
      </c>
      <c r="BB3275">
        <v>0.17771297098829072</v>
      </c>
      <c r="BG3275" s="1">
        <v>45631</v>
      </c>
      <c r="BH3275">
        <v>0.26270409131712247</v>
      </c>
    </row>
    <row r="3276" spans="5:60" x14ac:dyDescent="0.3">
      <c r="E3276" s="1">
        <v>45632</v>
      </c>
      <c r="F3276">
        <v>7.6563921536407037E-2</v>
      </c>
      <c r="K3276" s="1">
        <v>45632</v>
      </c>
      <c r="L3276">
        <v>0.15027238249381689</v>
      </c>
      <c r="Q3276" s="1">
        <v>45632</v>
      </c>
      <c r="R3276">
        <v>3.2296413943425251E-2</v>
      </c>
      <c r="W3276" s="1">
        <v>45632</v>
      </c>
      <c r="X3276">
        <v>7.8611348511613138E-2</v>
      </c>
      <c r="AC3276" s="1">
        <v>45632</v>
      </c>
      <c r="AD3276">
        <v>5.4577132984098373E-2</v>
      </c>
      <c r="AI3276" s="1">
        <v>45632</v>
      </c>
      <c r="AJ3276">
        <v>6.4929969222154757E-2</v>
      </c>
      <c r="AO3276" s="1">
        <v>45632</v>
      </c>
      <c r="AP3276">
        <v>2.6197637722032038E-2</v>
      </c>
      <c r="AU3276" s="1">
        <v>45632</v>
      </c>
      <c r="AV3276">
        <v>2.256946436914618E-2</v>
      </c>
      <c r="BA3276" s="1">
        <v>45632</v>
      </c>
      <c r="BB3276">
        <v>0.14468842476961835</v>
      </c>
      <c r="BG3276" s="1">
        <v>45632</v>
      </c>
      <c r="BH3276">
        <v>0.16914446600726232</v>
      </c>
    </row>
    <row r="3277" spans="5:60" x14ac:dyDescent="0.3">
      <c r="E3277" s="1">
        <v>45633</v>
      </c>
      <c r="F3277">
        <v>7.5191617119648599E-2</v>
      </c>
      <c r="K3277" s="1">
        <v>45633</v>
      </c>
      <c r="L3277">
        <v>0.15054171566252744</v>
      </c>
      <c r="Q3277" s="1">
        <v>45633</v>
      </c>
      <c r="R3277">
        <v>3.007460877982332E-2</v>
      </c>
      <c r="W3277" s="1">
        <v>45633</v>
      </c>
      <c r="X3277">
        <v>7.0367803921790151E-2</v>
      </c>
      <c r="AC3277" s="1">
        <v>45633</v>
      </c>
      <c r="AD3277">
        <v>4.6605063099956934E-2</v>
      </c>
      <c r="AI3277" s="1">
        <v>45633</v>
      </c>
      <c r="AJ3277">
        <v>5.5869577777060274E-2</v>
      </c>
      <c r="AO3277" s="1">
        <v>45633</v>
      </c>
      <c r="AP3277">
        <v>2.5320500398083048E-2</v>
      </c>
      <c r="AU3277" s="1">
        <v>45633</v>
      </c>
      <c r="AV3277">
        <v>2.1968334768248925E-2</v>
      </c>
      <c r="BA3277" s="1">
        <v>45633</v>
      </c>
      <c r="BB3277">
        <v>0.1435246785014751</v>
      </c>
      <c r="BG3277" s="1">
        <v>45633</v>
      </c>
      <c r="BH3277">
        <v>0.17265919390721579</v>
      </c>
    </row>
    <row r="3278" spans="5:60" x14ac:dyDescent="0.3">
      <c r="E3278" s="1">
        <v>45634</v>
      </c>
      <c r="F3278">
        <v>7.6438605920562175E-2</v>
      </c>
      <c r="K3278" s="1">
        <v>45634</v>
      </c>
      <c r="L3278">
        <v>0.14837314151550232</v>
      </c>
      <c r="Q3278" s="1">
        <v>45634</v>
      </c>
      <c r="R3278">
        <v>3.0518089054974915E-2</v>
      </c>
      <c r="W3278" s="1">
        <v>45634</v>
      </c>
      <c r="X3278">
        <v>7.1532618824303715E-2</v>
      </c>
      <c r="AC3278" s="1">
        <v>45634</v>
      </c>
      <c r="AD3278">
        <v>4.7834890942206588E-2</v>
      </c>
      <c r="AI3278" s="1">
        <v>45634</v>
      </c>
      <c r="AJ3278">
        <v>5.6882859398280423E-2</v>
      </c>
      <c r="AO3278" s="1">
        <v>45634</v>
      </c>
      <c r="AP3278">
        <v>2.4792710379725455E-2</v>
      </c>
      <c r="AU3278" s="1">
        <v>45634</v>
      </c>
      <c r="AV3278">
        <v>2.2490590585153607E-2</v>
      </c>
      <c r="BA3278" s="1">
        <v>45634</v>
      </c>
      <c r="BB3278">
        <v>0.14146371632863641</v>
      </c>
      <c r="BG3278" s="1">
        <v>45634</v>
      </c>
      <c r="BH3278">
        <v>0.17559453259236166</v>
      </c>
    </row>
    <row r="3279" spans="5:60" x14ac:dyDescent="0.3">
      <c r="E3279" s="1">
        <v>45635</v>
      </c>
      <c r="F3279">
        <v>8.0469007437773105E-2</v>
      </c>
      <c r="K3279" s="1">
        <v>45635</v>
      </c>
      <c r="L3279">
        <v>0.14473250698347334</v>
      </c>
      <c r="Q3279" s="1">
        <v>45635</v>
      </c>
      <c r="R3279">
        <v>3.0602690455310159E-2</v>
      </c>
      <c r="W3279" s="1">
        <v>45635</v>
      </c>
      <c r="X3279">
        <v>7.1870571290105906E-2</v>
      </c>
      <c r="AC3279" s="1">
        <v>45635</v>
      </c>
      <c r="AD3279">
        <v>4.7693773718498325E-2</v>
      </c>
      <c r="AI3279" s="1">
        <v>45635</v>
      </c>
      <c r="AJ3279">
        <v>5.7020563385047018E-2</v>
      </c>
      <c r="AO3279" s="1">
        <v>45635</v>
      </c>
      <c r="AP3279">
        <v>2.3781591273852279E-2</v>
      </c>
      <c r="AU3279" s="1">
        <v>45635</v>
      </c>
      <c r="AV3279">
        <v>2.1558099526750949E-2</v>
      </c>
      <c r="BA3279" s="1">
        <v>45635</v>
      </c>
      <c r="BB3279">
        <v>0.14495933887954307</v>
      </c>
      <c r="BG3279" s="1">
        <v>45635</v>
      </c>
      <c r="BH3279">
        <v>0.16815912712815845</v>
      </c>
    </row>
    <row r="3280" spans="5:60" x14ac:dyDescent="0.3">
      <c r="E3280" s="1">
        <v>45636</v>
      </c>
      <c r="F3280">
        <v>7.9292537496581814E-2</v>
      </c>
      <c r="K3280" s="1">
        <v>45636</v>
      </c>
      <c r="L3280">
        <v>0.14392624799194315</v>
      </c>
      <c r="Q3280" s="1">
        <v>45636</v>
      </c>
      <c r="R3280">
        <v>2.9795084914519585E-2</v>
      </c>
      <c r="W3280" s="1">
        <v>45636</v>
      </c>
      <c r="X3280">
        <v>7.0351616955587351E-2</v>
      </c>
      <c r="AC3280" s="1">
        <v>45636</v>
      </c>
      <c r="AD3280">
        <v>4.6637312761890856E-2</v>
      </c>
      <c r="AI3280" s="1">
        <v>45636</v>
      </c>
      <c r="AJ3280">
        <v>5.6065648676578414E-2</v>
      </c>
      <c r="AO3280" s="1">
        <v>45636</v>
      </c>
      <c r="AP3280">
        <v>2.3180136662188242E-2</v>
      </c>
      <c r="AU3280" s="1">
        <v>45636</v>
      </c>
      <c r="AV3280">
        <v>2.1017465382441498E-2</v>
      </c>
      <c r="BA3280" s="1">
        <v>45636</v>
      </c>
      <c r="BB3280">
        <v>0.14256994153355573</v>
      </c>
      <c r="BG3280" s="1">
        <v>45636</v>
      </c>
      <c r="BH3280">
        <v>0.16410949270463587</v>
      </c>
    </row>
    <row r="3281" spans="5:60" x14ac:dyDescent="0.3">
      <c r="E3281" s="1">
        <v>45637</v>
      </c>
      <c r="F3281">
        <v>8.1890678856702481E-2</v>
      </c>
      <c r="K3281" s="1">
        <v>45637</v>
      </c>
      <c r="L3281">
        <v>0.14046602204922159</v>
      </c>
      <c r="Q3281" s="1">
        <v>45637</v>
      </c>
      <c r="R3281">
        <v>2.9041376363438644E-2</v>
      </c>
      <c r="W3281" s="1">
        <v>45637</v>
      </c>
      <c r="X3281">
        <v>6.9450202123422594E-2</v>
      </c>
      <c r="AC3281" s="1">
        <v>45637</v>
      </c>
      <c r="AD3281">
        <v>4.5976919084418914E-2</v>
      </c>
      <c r="AI3281" s="1">
        <v>45637</v>
      </c>
      <c r="AJ3281">
        <v>5.4765417572573631E-2</v>
      </c>
      <c r="AO3281" s="1">
        <v>45637</v>
      </c>
      <c r="AP3281">
        <v>2.2624774283862979E-2</v>
      </c>
      <c r="AU3281" s="1">
        <v>45637</v>
      </c>
      <c r="AV3281">
        <v>2.0583516106057964E-2</v>
      </c>
      <c r="BA3281" s="1">
        <v>45637</v>
      </c>
      <c r="BB3281">
        <v>0.1434051443414921</v>
      </c>
      <c r="BG3281" s="1">
        <v>45637</v>
      </c>
      <c r="BH3281">
        <v>0.16120328614192378</v>
      </c>
    </row>
    <row r="3282" spans="5:60" x14ac:dyDescent="0.3">
      <c r="E3282" s="1">
        <v>45638</v>
      </c>
      <c r="F3282">
        <v>8.3774354616914973E-2</v>
      </c>
      <c r="K3282" s="1">
        <v>45638</v>
      </c>
      <c r="L3282">
        <v>0.11279381054530972</v>
      </c>
      <c r="Q3282" s="1">
        <v>45638</v>
      </c>
      <c r="R3282">
        <v>2.6930742138470885E-2</v>
      </c>
      <c r="W3282" s="1">
        <v>45638</v>
      </c>
      <c r="X3282">
        <v>6.452433393647955E-2</v>
      </c>
      <c r="AC3282" s="1">
        <v>45638</v>
      </c>
      <c r="AD3282">
        <v>4.2491723068234254E-2</v>
      </c>
      <c r="AI3282" s="1">
        <v>45638</v>
      </c>
      <c r="AJ3282">
        <v>5.0514813891307804E-2</v>
      </c>
      <c r="AO3282" s="1">
        <v>45638</v>
      </c>
      <c r="AP3282">
        <v>2.553214083191091E-2</v>
      </c>
      <c r="AU3282" s="1">
        <v>45638</v>
      </c>
      <c r="AV3282">
        <v>1.7994526098671079E-2</v>
      </c>
      <c r="BA3282" s="1">
        <v>45638</v>
      </c>
      <c r="BB3282">
        <v>0.13987997731352247</v>
      </c>
      <c r="BG3282" s="1">
        <v>45638</v>
      </c>
      <c r="BH3282">
        <v>0.15657444703294968</v>
      </c>
    </row>
    <row r="3283" spans="5:60" x14ac:dyDescent="0.3">
      <c r="E3283" s="1">
        <v>45639</v>
      </c>
      <c r="F3283">
        <v>8.3785657236495448E-2</v>
      </c>
      <c r="K3283" s="1">
        <v>45639</v>
      </c>
      <c r="L3283">
        <v>0.11243004387751056</v>
      </c>
      <c r="Q3283" s="1">
        <v>45639</v>
      </c>
      <c r="R3283">
        <v>2.9200276714910142E-2</v>
      </c>
      <c r="W3283" s="1">
        <v>45639</v>
      </c>
      <c r="X3283">
        <v>6.6299668983979432E-2</v>
      </c>
      <c r="AC3283" s="1">
        <v>45639</v>
      </c>
      <c r="AD3283">
        <v>4.4820245169037397E-2</v>
      </c>
      <c r="AI3283" s="1">
        <v>45639</v>
      </c>
      <c r="AJ3283">
        <v>5.3880129206586372E-2</v>
      </c>
      <c r="AO3283" s="1">
        <v>45639</v>
      </c>
      <c r="AP3283">
        <v>2.6960776559664414E-2</v>
      </c>
      <c r="AU3283" s="1">
        <v>45639</v>
      </c>
      <c r="AV3283">
        <v>2.0508561102809637E-2</v>
      </c>
      <c r="BA3283" s="1">
        <v>45639</v>
      </c>
      <c r="BB3283">
        <v>0.14054776954499421</v>
      </c>
      <c r="BG3283" s="1">
        <v>45639</v>
      </c>
      <c r="BH3283">
        <v>0.15451283572439797</v>
      </c>
    </row>
    <row r="3284" spans="5:60" x14ac:dyDescent="0.3">
      <c r="E3284" s="1">
        <v>45640</v>
      </c>
      <c r="F3284">
        <v>8.2427167974242169E-2</v>
      </c>
      <c r="K3284" s="1">
        <v>45640</v>
      </c>
      <c r="L3284">
        <v>9.6287197454294107E-2</v>
      </c>
      <c r="Q3284" s="1">
        <v>45640</v>
      </c>
      <c r="R3284">
        <v>2.8637422718878935E-2</v>
      </c>
      <c r="W3284" s="1">
        <v>45640</v>
      </c>
      <c r="X3284">
        <v>6.7977237239280827E-2</v>
      </c>
      <c r="AC3284" s="1">
        <v>45640</v>
      </c>
      <c r="AD3284">
        <v>4.5506956567460143E-2</v>
      </c>
      <c r="AI3284" s="1">
        <v>45640</v>
      </c>
      <c r="AJ3284">
        <v>5.4187502264611734E-2</v>
      </c>
      <c r="AO3284" s="1">
        <v>45640</v>
      </c>
      <c r="AP3284">
        <v>2.7042838192681648E-2</v>
      </c>
      <c r="AU3284" s="1">
        <v>45640</v>
      </c>
      <c r="AV3284">
        <v>2.0695206369972435E-2</v>
      </c>
      <c r="BA3284" s="1">
        <v>45640</v>
      </c>
      <c r="BB3284">
        <v>0.14278201177477171</v>
      </c>
      <c r="BG3284" s="1">
        <v>45640</v>
      </c>
      <c r="BH3284">
        <v>0.15055273237286315</v>
      </c>
    </row>
    <row r="3285" spans="5:60" x14ac:dyDescent="0.3">
      <c r="E3285" s="1">
        <v>45641</v>
      </c>
      <c r="F3285">
        <v>6.5440940156589675E-2</v>
      </c>
      <c r="K3285" s="1">
        <v>45641</v>
      </c>
      <c r="L3285">
        <v>9.2319979045071651E-2</v>
      </c>
      <c r="Q3285" s="1">
        <v>45641</v>
      </c>
      <c r="R3285">
        <v>2.936881812631785E-2</v>
      </c>
      <c r="W3285" s="1">
        <v>45641</v>
      </c>
      <c r="X3285">
        <v>6.9839760337529297E-2</v>
      </c>
      <c r="AC3285" s="1">
        <v>45641</v>
      </c>
      <c r="AD3285">
        <v>4.6732915993187275E-2</v>
      </c>
      <c r="AI3285" s="1">
        <v>45641</v>
      </c>
      <c r="AJ3285">
        <v>5.5151985236393739E-2</v>
      </c>
      <c r="AO3285" s="1">
        <v>45641</v>
      </c>
      <c r="AP3285">
        <v>2.695412631446464E-2</v>
      </c>
      <c r="AU3285" s="1">
        <v>45641</v>
      </c>
      <c r="AV3285">
        <v>2.1006796352285896E-2</v>
      </c>
      <c r="BA3285" s="1">
        <v>45641</v>
      </c>
      <c r="BB3285">
        <v>0.14630752991283399</v>
      </c>
      <c r="BG3285" s="1">
        <v>45641</v>
      </c>
      <c r="BH3285">
        <v>0.14466455130908304</v>
      </c>
    </row>
    <row r="3286" spans="5:60" x14ac:dyDescent="0.3">
      <c r="E3286" s="1">
        <v>45642</v>
      </c>
      <c r="F3286">
        <v>6.5370672069886587E-2</v>
      </c>
      <c r="K3286" s="1">
        <v>45642</v>
      </c>
      <c r="L3286">
        <v>9.4742194410236485E-2</v>
      </c>
      <c r="Q3286" s="1">
        <v>45642</v>
      </c>
      <c r="R3286">
        <v>2.9365684308649834E-2</v>
      </c>
      <c r="W3286" s="1">
        <v>45642</v>
      </c>
      <c r="X3286">
        <v>6.970866139431306E-2</v>
      </c>
      <c r="AC3286" s="1">
        <v>45642</v>
      </c>
      <c r="AD3286">
        <v>4.6559974642085937E-2</v>
      </c>
      <c r="AI3286" s="1">
        <v>45642</v>
      </c>
      <c r="AJ3286">
        <v>5.5116628979514429E-2</v>
      </c>
      <c r="AO3286" s="1">
        <v>45642</v>
      </c>
      <c r="AP3286">
        <v>2.6583636317370592E-2</v>
      </c>
      <c r="AU3286" s="1">
        <v>45642</v>
      </c>
      <c r="AV3286">
        <v>2.1229394638474345E-2</v>
      </c>
      <c r="BA3286" s="1">
        <v>45642</v>
      </c>
      <c r="BB3286">
        <v>0.14655115909452762</v>
      </c>
      <c r="BG3286" s="1">
        <v>45642</v>
      </c>
      <c r="BH3286">
        <v>0.14603545275595195</v>
      </c>
    </row>
    <row r="3287" spans="5:60" x14ac:dyDescent="0.3">
      <c r="E3287" s="1">
        <v>45643</v>
      </c>
      <c r="F3287">
        <v>6.6559617976324231E-2</v>
      </c>
      <c r="K3287" s="1">
        <v>45643</v>
      </c>
      <c r="L3287">
        <v>9.276636635431848E-2</v>
      </c>
      <c r="Q3287" s="1">
        <v>45643</v>
      </c>
      <c r="R3287">
        <v>2.9924037930985151E-2</v>
      </c>
      <c r="W3287" s="1">
        <v>45643</v>
      </c>
      <c r="X3287">
        <v>6.7857430968629354E-2</v>
      </c>
      <c r="AC3287" s="1">
        <v>45643</v>
      </c>
      <c r="AD3287">
        <v>4.5439182770051545E-2</v>
      </c>
      <c r="AI3287" s="1">
        <v>45643</v>
      </c>
      <c r="AJ3287">
        <v>5.3808880609698719E-2</v>
      </c>
      <c r="AO3287" s="1">
        <v>45643</v>
      </c>
      <c r="AP3287">
        <v>2.594784440471674E-2</v>
      </c>
      <c r="AU3287" s="1">
        <v>45643</v>
      </c>
      <c r="AV3287">
        <v>2.174227731029833E-2</v>
      </c>
      <c r="BA3287" s="1">
        <v>45643</v>
      </c>
      <c r="BB3287">
        <v>0.142838200369101</v>
      </c>
      <c r="BG3287" s="1">
        <v>45643</v>
      </c>
      <c r="BH3287">
        <v>0.14960744062568757</v>
      </c>
    </row>
    <row r="3288" spans="5:60" x14ac:dyDescent="0.3">
      <c r="E3288" s="1">
        <v>45644</v>
      </c>
      <c r="F3288">
        <v>0.12504772798910171</v>
      </c>
      <c r="K3288" s="1">
        <v>45644</v>
      </c>
      <c r="L3288">
        <v>9.0661903060718321E-2</v>
      </c>
      <c r="Q3288" s="1">
        <v>45644</v>
      </c>
      <c r="R3288">
        <v>4.6475966431246386E-2</v>
      </c>
      <c r="W3288" s="1">
        <v>45644</v>
      </c>
      <c r="X3288">
        <v>7.9473832407594105E-2</v>
      </c>
      <c r="AC3288" s="1">
        <v>45644</v>
      </c>
      <c r="AD3288">
        <v>5.7524659576676712E-2</v>
      </c>
      <c r="AI3288" s="1">
        <v>45644</v>
      </c>
      <c r="AJ3288">
        <v>7.5075190474297795E-2</v>
      </c>
      <c r="AO3288" s="1">
        <v>45644</v>
      </c>
      <c r="AP3288">
        <v>2.5494925541255813E-2</v>
      </c>
      <c r="AU3288" s="1">
        <v>45644</v>
      </c>
      <c r="AV3288">
        <v>2.1289024479997646E-2</v>
      </c>
      <c r="BA3288" s="1">
        <v>45644</v>
      </c>
      <c r="BB3288">
        <v>0.14620449981245401</v>
      </c>
      <c r="BG3288" s="1">
        <v>45644</v>
      </c>
      <c r="BH3288">
        <v>0.21250617759445734</v>
      </c>
    </row>
    <row r="3289" spans="5:60" x14ac:dyDescent="0.3">
      <c r="E3289" s="1">
        <v>45645</v>
      </c>
      <c r="F3289">
        <v>0.12418869846266731</v>
      </c>
      <c r="K3289" s="1">
        <v>45645</v>
      </c>
      <c r="L3289">
        <v>0.10331196631706319</v>
      </c>
      <c r="Q3289" s="1">
        <v>45645</v>
      </c>
      <c r="R3289">
        <v>4.6084219216989609E-2</v>
      </c>
      <c r="W3289" s="1">
        <v>45645</v>
      </c>
      <c r="X3289">
        <v>8.0932145342094364E-2</v>
      </c>
      <c r="AC3289" s="1">
        <v>45645</v>
      </c>
      <c r="AD3289">
        <v>5.7747205112273471E-2</v>
      </c>
      <c r="AI3289" s="1">
        <v>45645</v>
      </c>
      <c r="AJ3289">
        <v>7.4182876730255143E-2</v>
      </c>
      <c r="AO3289" s="1">
        <v>45645</v>
      </c>
      <c r="AP3289">
        <v>2.9456163443623069E-2</v>
      </c>
      <c r="AU3289" s="1">
        <v>45645</v>
      </c>
      <c r="AV3289">
        <v>2.4197871358395573E-2</v>
      </c>
      <c r="BA3289" s="1">
        <v>45645</v>
      </c>
      <c r="BB3289">
        <v>0.1536187490200287</v>
      </c>
      <c r="BG3289" s="1">
        <v>45645</v>
      </c>
      <c r="BH3289">
        <v>0.20988366082638057</v>
      </c>
    </row>
    <row r="3290" spans="5:60" x14ac:dyDescent="0.3">
      <c r="E3290" s="1">
        <v>45646</v>
      </c>
      <c r="F3290">
        <v>0.13012002757538046</v>
      </c>
      <c r="K3290" s="1">
        <v>45646</v>
      </c>
      <c r="L3290">
        <v>0.10263679954520366</v>
      </c>
      <c r="Q3290" s="1">
        <v>45646</v>
      </c>
      <c r="R3290">
        <v>5.1542456357932268E-2</v>
      </c>
      <c r="W3290" s="1">
        <v>45646</v>
      </c>
      <c r="X3290">
        <v>8.2123977882240948E-2</v>
      </c>
      <c r="AC3290" s="1">
        <v>45646</v>
      </c>
      <c r="AD3290">
        <v>5.9140504555098644E-2</v>
      </c>
      <c r="AI3290" s="1">
        <v>45646</v>
      </c>
      <c r="AJ3290">
        <v>7.8684980929615053E-2</v>
      </c>
      <c r="AO3290" s="1">
        <v>45646</v>
      </c>
      <c r="AP3290">
        <v>2.9549342527310452E-2</v>
      </c>
      <c r="AU3290" s="1">
        <v>45646</v>
      </c>
      <c r="AV3290">
        <v>2.6132763457764552E-2</v>
      </c>
      <c r="BA3290" s="1">
        <v>45646</v>
      </c>
      <c r="BB3290">
        <v>0.1552018000263114</v>
      </c>
      <c r="BG3290" s="1">
        <v>45646</v>
      </c>
      <c r="BH3290">
        <v>0.21351284617276745</v>
      </c>
    </row>
    <row r="3291" spans="5:60" x14ac:dyDescent="0.3">
      <c r="E3291" s="1">
        <v>45647</v>
      </c>
      <c r="F3291">
        <v>0.13203209341632521</v>
      </c>
      <c r="K3291" s="1">
        <v>45647</v>
      </c>
      <c r="L3291">
        <v>0.10404777608066094</v>
      </c>
      <c r="Q3291" s="1">
        <v>45647</v>
      </c>
      <c r="R3291">
        <v>5.2854718433651714E-2</v>
      </c>
      <c r="W3291" s="1">
        <v>45647</v>
      </c>
      <c r="X3291">
        <v>8.4189442464873102E-2</v>
      </c>
      <c r="AC3291" s="1">
        <v>45647</v>
      </c>
      <c r="AD3291">
        <v>6.0614360281633806E-2</v>
      </c>
      <c r="AI3291" s="1">
        <v>45647</v>
      </c>
      <c r="AJ3291">
        <v>8.0684775603717201E-2</v>
      </c>
      <c r="AO3291" s="1">
        <v>45647</v>
      </c>
      <c r="AP3291">
        <v>3.0106448576994675E-2</v>
      </c>
      <c r="AU3291" s="1">
        <v>45647</v>
      </c>
      <c r="AV3291">
        <v>2.6647034567230578E-2</v>
      </c>
      <c r="BA3291" s="1">
        <v>45647</v>
      </c>
      <c r="BB3291">
        <v>0.15923356664116214</v>
      </c>
      <c r="BG3291" s="1">
        <v>45647</v>
      </c>
      <c r="BH3291">
        <v>0.20832115964120096</v>
      </c>
    </row>
    <row r="3292" spans="5:60" x14ac:dyDescent="0.3">
      <c r="E3292" s="1">
        <v>45648</v>
      </c>
      <c r="F3292">
        <v>0.13495546294901972</v>
      </c>
      <c r="K3292" s="1">
        <v>45648</v>
      </c>
      <c r="L3292">
        <v>0.10446335648738948</v>
      </c>
      <c r="Q3292" s="1">
        <v>45648</v>
      </c>
      <c r="R3292">
        <v>5.4299758535676139E-2</v>
      </c>
      <c r="W3292" s="1">
        <v>45648</v>
      </c>
      <c r="X3292">
        <v>8.6379705620517083E-2</v>
      </c>
      <c r="AC3292" s="1">
        <v>45648</v>
      </c>
      <c r="AD3292">
        <v>6.2205410543206614E-2</v>
      </c>
      <c r="AI3292" s="1">
        <v>45648</v>
      </c>
      <c r="AJ3292">
        <v>8.2824210744442059E-2</v>
      </c>
      <c r="AO3292" s="1">
        <v>45648</v>
      </c>
      <c r="AP3292">
        <v>3.0115813599865003E-2</v>
      </c>
      <c r="AU3292" s="1">
        <v>45648</v>
      </c>
      <c r="AV3292">
        <v>2.7314405774761661E-2</v>
      </c>
      <c r="BA3292" s="1">
        <v>45648</v>
      </c>
      <c r="BB3292">
        <v>0.1635239762958979</v>
      </c>
      <c r="BG3292" s="1">
        <v>45648</v>
      </c>
      <c r="BH3292">
        <v>0.19886670260950154</v>
      </c>
    </row>
    <row r="3293" spans="5:60" x14ac:dyDescent="0.3">
      <c r="E3293" s="1">
        <v>45649</v>
      </c>
      <c r="F3293">
        <v>0.13732026637163594</v>
      </c>
      <c r="K3293" s="1">
        <v>45649</v>
      </c>
      <c r="L3293">
        <v>0.10471770825100078</v>
      </c>
      <c r="Q3293" s="1">
        <v>45649</v>
      </c>
      <c r="R3293">
        <v>5.2940135646894294E-2</v>
      </c>
      <c r="W3293" s="1">
        <v>45649</v>
      </c>
      <c r="X3293">
        <v>7.1424171989863602E-2</v>
      </c>
      <c r="AC3293" s="1">
        <v>45649</v>
      </c>
      <c r="AD3293">
        <v>5.4067040716146562E-2</v>
      </c>
      <c r="AI3293" s="1">
        <v>45649</v>
      </c>
      <c r="AJ3293">
        <v>7.4386251417595708E-2</v>
      </c>
      <c r="AO3293" s="1">
        <v>45649</v>
      </c>
      <c r="AP3293">
        <v>2.8921606672600315E-2</v>
      </c>
      <c r="AU3293" s="1">
        <v>45649</v>
      </c>
      <c r="AV3293">
        <v>2.6350677899105533E-2</v>
      </c>
      <c r="BA3293" s="1">
        <v>45649</v>
      </c>
      <c r="BB3293">
        <v>0.12983809990773762</v>
      </c>
      <c r="BG3293" s="1">
        <v>45649</v>
      </c>
      <c r="BH3293">
        <v>0.18618812081056318</v>
      </c>
    </row>
    <row r="3294" spans="5:60" x14ac:dyDescent="0.3">
      <c r="E3294" s="1">
        <v>45650</v>
      </c>
      <c r="F3294">
        <v>0.13930978072713507</v>
      </c>
      <c r="K3294" s="1">
        <v>45650</v>
      </c>
      <c r="L3294">
        <v>0.102076797897541</v>
      </c>
      <c r="Q3294" s="1">
        <v>45650</v>
      </c>
      <c r="R3294">
        <v>5.3103256822916084E-2</v>
      </c>
      <c r="W3294" s="1">
        <v>45650</v>
      </c>
      <c r="X3294">
        <v>7.1107262161827889E-2</v>
      </c>
      <c r="AC3294" s="1">
        <v>45650</v>
      </c>
      <c r="AD3294">
        <v>5.3305511247396423E-2</v>
      </c>
      <c r="AI3294" s="1">
        <v>45650</v>
      </c>
      <c r="AJ3294">
        <v>7.4870076438388417E-2</v>
      </c>
      <c r="AO3294" s="1">
        <v>45650</v>
      </c>
      <c r="AP3294">
        <v>2.9030972442553728E-2</v>
      </c>
      <c r="AU3294" s="1">
        <v>45650</v>
      </c>
      <c r="AV3294">
        <v>2.5706343652869428E-2</v>
      </c>
      <c r="BA3294" s="1">
        <v>45650</v>
      </c>
      <c r="BB3294">
        <v>0.12869972490820394</v>
      </c>
      <c r="BG3294" s="1">
        <v>45650</v>
      </c>
      <c r="BH3294">
        <v>0.18839910731466566</v>
      </c>
    </row>
    <row r="3295" spans="5:60" x14ac:dyDescent="0.3">
      <c r="E3295" s="1">
        <v>45651</v>
      </c>
      <c r="F3295">
        <v>0.13930978072713507</v>
      </c>
      <c r="K3295" s="1">
        <v>45651</v>
      </c>
      <c r="L3295">
        <v>0.102076797897541</v>
      </c>
      <c r="Q3295" s="1">
        <v>45651</v>
      </c>
      <c r="R3295">
        <v>5.3103256822916084E-2</v>
      </c>
      <c r="W3295" s="1">
        <v>45651</v>
      </c>
      <c r="X3295">
        <v>7.1107262161827889E-2</v>
      </c>
      <c r="AC3295" s="1">
        <v>45651</v>
      </c>
      <c r="AD3295">
        <v>5.3305511247396423E-2</v>
      </c>
      <c r="AI3295" s="1">
        <v>45651</v>
      </c>
      <c r="AJ3295">
        <v>7.4870076438388417E-2</v>
      </c>
      <c r="AO3295" s="1">
        <v>45651</v>
      </c>
      <c r="AP3295">
        <v>2.9030972442553728E-2</v>
      </c>
      <c r="AU3295" s="1">
        <v>45651</v>
      </c>
      <c r="AV3295">
        <v>2.5706343652869428E-2</v>
      </c>
      <c r="BA3295" s="1">
        <v>45651</v>
      </c>
      <c r="BB3295">
        <v>0.12869972490820394</v>
      </c>
      <c r="BG3295" s="1">
        <v>45651</v>
      </c>
      <c r="BH3295">
        <v>0.18839910731466566</v>
      </c>
    </row>
    <row r="3296" spans="5:60" x14ac:dyDescent="0.3">
      <c r="E3296" s="1">
        <v>45652</v>
      </c>
      <c r="F3296">
        <v>0.13793216912553355</v>
      </c>
      <c r="K3296" s="1">
        <v>45652</v>
      </c>
      <c r="L3296">
        <v>9.9805391660928777E-2</v>
      </c>
      <c r="Q3296" s="1">
        <v>45652</v>
      </c>
      <c r="R3296">
        <v>5.361693784886206E-2</v>
      </c>
      <c r="W3296" s="1">
        <v>45652</v>
      </c>
      <c r="X3296">
        <v>7.1114012814906397E-2</v>
      </c>
      <c r="AC3296" s="1">
        <v>45652</v>
      </c>
      <c r="AD3296">
        <v>5.3560447158445615E-2</v>
      </c>
      <c r="AI3296" s="1">
        <v>45652</v>
      </c>
      <c r="AJ3296">
        <v>7.4826261099817298E-2</v>
      </c>
      <c r="AO3296" s="1">
        <v>45652</v>
      </c>
      <c r="AP3296">
        <v>2.9762345564815624E-2</v>
      </c>
      <c r="AU3296" s="1">
        <v>45652</v>
      </c>
      <c r="AV3296">
        <v>2.4687864122934396E-2</v>
      </c>
      <c r="BA3296" s="1">
        <v>45652</v>
      </c>
      <c r="BB3296">
        <v>0.12869287658546719</v>
      </c>
      <c r="BG3296" s="1">
        <v>45652</v>
      </c>
      <c r="BH3296">
        <v>0.19319066505026064</v>
      </c>
    </row>
    <row r="3297" spans="5:60" x14ac:dyDescent="0.3">
      <c r="E3297" s="1">
        <v>45653</v>
      </c>
      <c r="F3297">
        <v>0.1430243387268397</v>
      </c>
      <c r="K3297" s="1">
        <v>45653</v>
      </c>
      <c r="L3297">
        <v>9.9409143265071873E-2</v>
      </c>
      <c r="Q3297" s="1">
        <v>45653</v>
      </c>
      <c r="R3297">
        <v>5.364944417073135E-2</v>
      </c>
      <c r="W3297" s="1">
        <v>45653</v>
      </c>
      <c r="X3297">
        <v>7.0149116470828374E-2</v>
      </c>
      <c r="AC3297" s="1">
        <v>45653</v>
      </c>
      <c r="AD3297">
        <v>5.2745915414023847E-2</v>
      </c>
      <c r="AI3297" s="1">
        <v>45653</v>
      </c>
      <c r="AJ3297">
        <v>7.399927644824783E-2</v>
      </c>
      <c r="AO3297" s="1">
        <v>45653</v>
      </c>
      <c r="AP3297">
        <v>2.9470092870680527E-2</v>
      </c>
      <c r="AU3297" s="1">
        <v>45653</v>
      </c>
      <c r="AV3297">
        <v>2.5209718653143056E-2</v>
      </c>
      <c r="BA3297" s="1">
        <v>45653</v>
      </c>
      <c r="BB3297">
        <v>0.1257501608510832</v>
      </c>
      <c r="BG3297" s="1">
        <v>45653</v>
      </c>
      <c r="BH3297">
        <v>0.19769658840323606</v>
      </c>
    </row>
    <row r="3298" spans="5:60" x14ac:dyDescent="0.3">
      <c r="E3298" s="1">
        <v>45654</v>
      </c>
      <c r="F3298">
        <v>0.14522062204903313</v>
      </c>
      <c r="K3298" s="1">
        <v>45654</v>
      </c>
      <c r="L3298">
        <v>0.10118022556277943</v>
      </c>
      <c r="Q3298" s="1">
        <v>45654</v>
      </c>
      <c r="R3298">
        <v>5.4376587638511463E-2</v>
      </c>
      <c r="W3298" s="1">
        <v>45654</v>
      </c>
      <c r="X3298">
        <v>6.6378087584048992E-2</v>
      </c>
      <c r="AC3298" s="1">
        <v>45654</v>
      </c>
      <c r="AD3298">
        <v>5.0595922810773013E-2</v>
      </c>
      <c r="AI3298" s="1">
        <v>45654</v>
      </c>
      <c r="AJ3298">
        <v>7.4616271692225553E-2</v>
      </c>
      <c r="AO3298" s="1">
        <v>45654</v>
      </c>
      <c r="AP3298">
        <v>2.9870198358795091E-2</v>
      </c>
      <c r="AU3298" s="1">
        <v>45654</v>
      </c>
      <c r="AV3298">
        <v>2.5492952000348269E-2</v>
      </c>
      <c r="BA3298" s="1">
        <v>45654</v>
      </c>
      <c r="BB3298">
        <v>0.1188429084930509</v>
      </c>
      <c r="BG3298" s="1">
        <v>45654</v>
      </c>
      <c r="BH3298">
        <v>0.20110688775841548</v>
      </c>
    </row>
    <row r="3299" spans="5:60" x14ac:dyDescent="0.3">
      <c r="E3299" s="1">
        <v>45655</v>
      </c>
      <c r="F3299">
        <v>0.14522062204903313</v>
      </c>
      <c r="K3299" s="1">
        <v>45655</v>
      </c>
      <c r="L3299">
        <v>9.913304115728204E-2</v>
      </c>
      <c r="Q3299" s="1">
        <v>45655</v>
      </c>
      <c r="R3299">
        <v>5.4376587638511463E-2</v>
      </c>
      <c r="W3299" s="1">
        <v>45655</v>
      </c>
      <c r="X3299">
        <v>6.6378087584048992E-2</v>
      </c>
      <c r="AC3299" s="1">
        <v>45655</v>
      </c>
      <c r="AD3299">
        <v>5.0595922810773013E-2</v>
      </c>
      <c r="AI3299" s="1">
        <v>45655</v>
      </c>
      <c r="AJ3299">
        <v>7.4616271692225553E-2</v>
      </c>
      <c r="AO3299" s="1">
        <v>45655</v>
      </c>
      <c r="AP3299">
        <v>2.7927155255222359E-2</v>
      </c>
      <c r="AU3299" s="1">
        <v>45655</v>
      </c>
      <c r="AV3299">
        <v>2.48689156598744E-2</v>
      </c>
      <c r="BA3299" s="1">
        <v>45655</v>
      </c>
      <c r="BB3299">
        <v>0.1188429084930509</v>
      </c>
      <c r="BG3299" s="1">
        <v>45655</v>
      </c>
      <c r="BH3299">
        <v>0.20110688775841548</v>
      </c>
    </row>
    <row r="3300" spans="5:60" x14ac:dyDescent="0.3">
      <c r="E3300" s="1">
        <v>45656</v>
      </c>
      <c r="F3300">
        <v>0.14934035772301202</v>
      </c>
      <c r="K3300" s="1">
        <v>45656</v>
      </c>
      <c r="L3300">
        <v>9.7073336452288772E-2</v>
      </c>
      <c r="Q3300" s="1">
        <v>45656</v>
      </c>
      <c r="R3300">
        <v>5.4802792770541134E-2</v>
      </c>
      <c r="W3300" s="1">
        <v>45656</v>
      </c>
      <c r="X3300">
        <v>6.8866306224409771E-2</v>
      </c>
      <c r="AC3300" s="1">
        <v>45656</v>
      </c>
      <c r="AD3300">
        <v>5.3105772722537095E-2</v>
      </c>
      <c r="AI3300" s="1">
        <v>45656</v>
      </c>
      <c r="AJ3300">
        <v>7.5418716792900922E-2</v>
      </c>
      <c r="AO3300" s="1">
        <v>45656</v>
      </c>
      <c r="AP3300">
        <v>2.5690917700162463E-2</v>
      </c>
      <c r="AU3300" s="1">
        <v>45656</v>
      </c>
      <c r="AV3300">
        <v>2.5168793266985252E-2</v>
      </c>
      <c r="BA3300" s="1">
        <v>45656</v>
      </c>
      <c r="BB3300">
        <v>0.12445381009823508</v>
      </c>
      <c r="BG3300" s="1">
        <v>45656</v>
      </c>
      <c r="BH3300">
        <v>0.20082082969416459</v>
      </c>
    </row>
    <row r="3301" spans="5:60" x14ac:dyDescent="0.3">
      <c r="E3301" s="1">
        <v>45657</v>
      </c>
      <c r="F3301">
        <v>0.14576054204190006</v>
      </c>
      <c r="K3301" s="1">
        <v>45657</v>
      </c>
      <c r="L3301">
        <v>9.622589398625718E-2</v>
      </c>
      <c r="Q3301" s="1">
        <v>45657</v>
      </c>
      <c r="R3301">
        <v>5.3348534613928217E-2</v>
      </c>
      <c r="W3301" s="1">
        <v>45657</v>
      </c>
      <c r="X3301">
        <v>6.7155022932814348E-2</v>
      </c>
      <c r="AC3301" s="1">
        <v>45657</v>
      </c>
      <c r="AD3301">
        <v>5.1872410566015159E-2</v>
      </c>
      <c r="AI3301" s="1">
        <v>45657</v>
      </c>
      <c r="AJ3301">
        <v>7.3475587709587717E-2</v>
      </c>
      <c r="AO3301" s="1">
        <v>45657</v>
      </c>
      <c r="AP3301">
        <v>2.502861963332028E-2</v>
      </c>
      <c r="AU3301" s="1">
        <v>45657</v>
      </c>
      <c r="AV3301">
        <v>2.4847214924630854E-2</v>
      </c>
      <c r="BA3301" s="1">
        <v>45657</v>
      </c>
      <c r="BB3301">
        <v>0.12135841461381131</v>
      </c>
      <c r="BG3301" s="1">
        <v>45657</v>
      </c>
      <c r="BH3301">
        <v>0.19664988101642511</v>
      </c>
    </row>
    <row r="3302" spans="5:60" x14ac:dyDescent="0.3">
      <c r="E3302" s="1">
        <v>45658</v>
      </c>
      <c r="F3302">
        <v>0.14576054204190006</v>
      </c>
      <c r="K3302" s="1">
        <v>45658</v>
      </c>
      <c r="L3302">
        <v>9.622589398625718E-2</v>
      </c>
      <c r="Q3302" s="1">
        <v>45658</v>
      </c>
      <c r="R3302">
        <v>5.3348534613928217E-2</v>
      </c>
      <c r="W3302" s="1">
        <v>45658</v>
      </c>
      <c r="X3302">
        <v>6.7155022932814348E-2</v>
      </c>
      <c r="AC3302" s="1">
        <v>45658</v>
      </c>
      <c r="AD3302">
        <v>5.1872410566015159E-2</v>
      </c>
      <c r="AI3302" s="1">
        <v>45658</v>
      </c>
      <c r="AJ3302">
        <v>7.3475587709587717E-2</v>
      </c>
      <c r="AO3302" s="1">
        <v>45658</v>
      </c>
      <c r="AP3302">
        <v>2.502861963332028E-2</v>
      </c>
      <c r="AU3302" s="1">
        <v>45658</v>
      </c>
      <c r="AV3302">
        <v>2.4847214924630854E-2</v>
      </c>
      <c r="BA3302" s="1">
        <v>45658</v>
      </c>
      <c r="BB3302">
        <v>0.12135841461381131</v>
      </c>
      <c r="BG3302" s="1">
        <v>45658</v>
      </c>
      <c r="BH3302">
        <v>0.19664988101642511</v>
      </c>
    </row>
    <row r="3303" spans="5:60" x14ac:dyDescent="0.3">
      <c r="E3303" s="1">
        <v>45659</v>
      </c>
      <c r="F3303">
        <v>0.14210332601714767</v>
      </c>
      <c r="K3303" s="1">
        <v>45659</v>
      </c>
      <c r="L3303">
        <v>9.4979696683703457E-2</v>
      </c>
      <c r="Q3303" s="1">
        <v>45659</v>
      </c>
      <c r="R3303">
        <v>5.2882550764932527E-2</v>
      </c>
      <c r="W3303" s="1">
        <v>45659</v>
      </c>
      <c r="X3303">
        <v>6.5665002523367808E-2</v>
      </c>
      <c r="AC3303" s="1">
        <v>45659</v>
      </c>
      <c r="AD3303">
        <v>5.0695474479348419E-2</v>
      </c>
      <c r="AI3303" s="1">
        <v>45659</v>
      </c>
      <c r="AJ3303">
        <v>7.3238412903456354E-2</v>
      </c>
      <c r="AO3303" s="1">
        <v>45659</v>
      </c>
      <c r="AP3303">
        <v>2.4414848615889873E-2</v>
      </c>
      <c r="AU3303" s="1">
        <v>45659</v>
      </c>
      <c r="AV3303">
        <v>2.4529657206282651E-2</v>
      </c>
      <c r="BA3303" s="1">
        <v>45659</v>
      </c>
      <c r="BB3303">
        <v>0.12017585418488375</v>
      </c>
      <c r="BG3303" s="1">
        <v>45659</v>
      </c>
      <c r="BH3303">
        <v>0.19243156793775942</v>
      </c>
    </row>
    <row r="3304" spans="5:60" x14ac:dyDescent="0.3">
      <c r="E3304" s="1">
        <v>45660</v>
      </c>
      <c r="F3304">
        <v>0.15012505386649702</v>
      </c>
      <c r="K3304" s="1">
        <v>45660</v>
      </c>
      <c r="L3304">
        <v>9.8949427323261244E-2</v>
      </c>
      <c r="Q3304" s="1">
        <v>45660</v>
      </c>
      <c r="R3304">
        <v>5.3228664004910595E-2</v>
      </c>
      <c r="W3304" s="1">
        <v>45660</v>
      </c>
      <c r="X3304">
        <v>6.5293647952352249E-2</v>
      </c>
      <c r="AC3304" s="1">
        <v>45660</v>
      </c>
      <c r="AD3304">
        <v>5.0671489595363786E-2</v>
      </c>
      <c r="AI3304" s="1">
        <v>45660</v>
      </c>
      <c r="AJ3304">
        <v>7.3727496926207906E-2</v>
      </c>
      <c r="AO3304" s="1">
        <v>45660</v>
      </c>
      <c r="AP3304">
        <v>2.6421003804985542E-2</v>
      </c>
      <c r="AU3304" s="1">
        <v>45660</v>
      </c>
      <c r="AV3304">
        <v>2.4634738832026951E-2</v>
      </c>
      <c r="BA3304" s="1">
        <v>45660</v>
      </c>
      <c r="BB3304">
        <v>0.11848188915817706</v>
      </c>
      <c r="BG3304" s="1">
        <v>45660</v>
      </c>
      <c r="BH3304">
        <v>0.20458246629108517</v>
      </c>
    </row>
    <row r="3305" spans="5:60" x14ac:dyDescent="0.3">
      <c r="E3305" s="1">
        <v>45661</v>
      </c>
      <c r="F3305">
        <v>0.15190138738711181</v>
      </c>
      <c r="K3305" s="1">
        <v>45661</v>
      </c>
      <c r="L3305">
        <v>9.6498465796159366E-2</v>
      </c>
      <c r="Q3305" s="1">
        <v>45661</v>
      </c>
      <c r="R3305">
        <v>5.3778828302146683E-2</v>
      </c>
      <c r="W3305" s="1">
        <v>45661</v>
      </c>
      <c r="X3305">
        <v>6.2984824917834997E-2</v>
      </c>
      <c r="AC3305" s="1">
        <v>45661</v>
      </c>
      <c r="AD3305">
        <v>4.9718715648722323E-2</v>
      </c>
      <c r="AI3305" s="1">
        <v>45661</v>
      </c>
      <c r="AJ3305">
        <v>7.377198350393166E-2</v>
      </c>
      <c r="AO3305" s="1">
        <v>45661</v>
      </c>
      <c r="AP3305">
        <v>2.6366125263703948E-2</v>
      </c>
      <c r="AU3305" s="1">
        <v>45661</v>
      </c>
      <c r="AV3305">
        <v>2.4704939629164605E-2</v>
      </c>
      <c r="BA3305" s="1">
        <v>45661</v>
      </c>
      <c r="BB3305">
        <v>0.11049920963314452</v>
      </c>
      <c r="BG3305" s="1">
        <v>45661</v>
      </c>
      <c r="BH3305">
        <v>0.20822405449739992</v>
      </c>
    </row>
    <row r="3306" spans="5:60" x14ac:dyDescent="0.3">
      <c r="E3306" s="1">
        <v>45662</v>
      </c>
      <c r="F3306">
        <v>0.1560401448168873</v>
      </c>
      <c r="K3306" s="1">
        <v>45662</v>
      </c>
      <c r="L3306">
        <v>9.5258300300255824E-2</v>
      </c>
      <c r="Q3306" s="1">
        <v>45662</v>
      </c>
      <c r="R3306">
        <v>5.5206172719537754E-2</v>
      </c>
      <c r="W3306" s="1">
        <v>45662</v>
      </c>
      <c r="X3306">
        <v>6.4509741799756146E-2</v>
      </c>
      <c r="AC3306" s="1">
        <v>45662</v>
      </c>
      <c r="AD3306">
        <v>5.1004474349520684E-2</v>
      </c>
      <c r="AI3306" s="1">
        <v>45662</v>
      </c>
      <c r="AJ3306">
        <v>7.527760419363648E-2</v>
      </c>
      <c r="AO3306" s="1">
        <v>45662</v>
      </c>
      <c r="AP3306">
        <v>2.7053059524876705E-2</v>
      </c>
      <c r="AU3306" s="1">
        <v>45662</v>
      </c>
      <c r="AV3306">
        <v>2.471371053074908E-2</v>
      </c>
      <c r="BA3306" s="1">
        <v>45662</v>
      </c>
      <c r="BB3306">
        <v>0.11152536620138925</v>
      </c>
      <c r="BG3306" s="1">
        <v>45662</v>
      </c>
      <c r="BH3306">
        <v>0.21097818635979101</v>
      </c>
    </row>
    <row r="3307" spans="5:60" x14ac:dyDescent="0.3">
      <c r="E3307" s="1">
        <v>45663</v>
      </c>
      <c r="F3307">
        <v>0.15740910589064119</v>
      </c>
      <c r="K3307" s="1">
        <v>45663</v>
      </c>
      <c r="L3307">
        <v>0.13091207084855314</v>
      </c>
      <c r="Q3307" s="1">
        <v>45663</v>
      </c>
      <c r="R3307">
        <v>5.5277171328233572E-2</v>
      </c>
      <c r="W3307" s="1">
        <v>45663</v>
      </c>
      <c r="X3307">
        <v>6.2757441151800389E-2</v>
      </c>
      <c r="AC3307" s="1">
        <v>45663</v>
      </c>
      <c r="AD3307">
        <v>4.8867110254606869E-2</v>
      </c>
      <c r="AI3307" s="1">
        <v>45663</v>
      </c>
      <c r="AJ3307">
        <v>7.3576809965389664E-2</v>
      </c>
      <c r="AO3307" s="1">
        <v>45663</v>
      </c>
      <c r="AP3307">
        <v>2.5991221825492749E-2</v>
      </c>
      <c r="AU3307" s="1">
        <v>45663</v>
      </c>
      <c r="AV3307">
        <v>2.4892924130330875E-2</v>
      </c>
      <c r="BA3307" s="1">
        <v>45663</v>
      </c>
      <c r="BB3307">
        <v>0.10966737981508703</v>
      </c>
      <c r="BG3307" s="1">
        <v>45663</v>
      </c>
      <c r="BH3307">
        <v>0.20881655739295529</v>
      </c>
    </row>
    <row r="3308" spans="5:60" x14ac:dyDescent="0.3">
      <c r="E3308" s="1">
        <v>45664</v>
      </c>
      <c r="F3308">
        <v>0.16077385963568769</v>
      </c>
      <c r="K3308" s="1">
        <v>45664</v>
      </c>
      <c r="L3308">
        <v>0.13211328398408828</v>
      </c>
      <c r="Q3308" s="1">
        <v>45664</v>
      </c>
      <c r="R3308">
        <v>5.62819116127155E-2</v>
      </c>
      <c r="W3308" s="1">
        <v>45664</v>
      </c>
      <c r="X3308">
        <v>6.349176301096042E-2</v>
      </c>
      <c r="AC3308" s="1">
        <v>45664</v>
      </c>
      <c r="AD3308">
        <v>4.9472237781264868E-2</v>
      </c>
      <c r="AI3308" s="1">
        <v>45664</v>
      </c>
      <c r="AJ3308">
        <v>7.4183263837696273E-2</v>
      </c>
      <c r="AO3308" s="1">
        <v>45664</v>
      </c>
      <c r="AP3308">
        <v>2.5813943351251315E-2</v>
      </c>
      <c r="AU3308" s="1">
        <v>45664</v>
      </c>
      <c r="AV3308">
        <v>2.5010714693166812E-2</v>
      </c>
      <c r="BA3308" s="1">
        <v>45664</v>
      </c>
      <c r="BB3308">
        <v>0.11125488756722889</v>
      </c>
      <c r="BG3308" s="1">
        <v>45664</v>
      </c>
      <c r="BH3308">
        <v>0.20901750064423347</v>
      </c>
    </row>
    <row r="3309" spans="5:60" x14ac:dyDescent="0.3">
      <c r="E3309" s="1">
        <v>45665</v>
      </c>
      <c r="F3309">
        <v>0.15679130404484312</v>
      </c>
      <c r="K3309" s="1">
        <v>45665</v>
      </c>
      <c r="L3309">
        <v>0.12894708651756295</v>
      </c>
      <c r="Q3309" s="1">
        <v>45665</v>
      </c>
      <c r="R3309">
        <v>5.5083442506468058E-2</v>
      </c>
      <c r="W3309" s="1">
        <v>45665</v>
      </c>
      <c r="X3309">
        <v>6.313251456347195E-2</v>
      </c>
      <c r="AC3309" s="1">
        <v>45665</v>
      </c>
      <c r="AD3309">
        <v>4.8694673609034046E-2</v>
      </c>
      <c r="AI3309" s="1">
        <v>45665</v>
      </c>
      <c r="AJ3309">
        <v>7.2605852368919033E-2</v>
      </c>
      <c r="AO3309" s="1">
        <v>45665</v>
      </c>
      <c r="AP3309">
        <v>2.5136308569351583E-2</v>
      </c>
      <c r="AU3309" s="1">
        <v>45665</v>
      </c>
      <c r="AV3309">
        <v>2.6030745067586028E-2</v>
      </c>
      <c r="BA3309" s="1">
        <v>45665</v>
      </c>
      <c r="BB3309">
        <v>0.11003467468124872</v>
      </c>
      <c r="BG3309" s="1">
        <v>45665</v>
      </c>
      <c r="BH3309">
        <v>0.2035336281983188</v>
      </c>
    </row>
    <row r="3310" spans="5:60" x14ac:dyDescent="0.3">
      <c r="E3310" s="1">
        <v>45666</v>
      </c>
      <c r="F3310">
        <v>0.15679130404484312</v>
      </c>
      <c r="K3310" s="1">
        <v>45666</v>
      </c>
      <c r="L3310">
        <v>0.12635931689704516</v>
      </c>
      <c r="Q3310" s="1">
        <v>45666</v>
      </c>
      <c r="R3310">
        <v>5.5083442506468058E-2</v>
      </c>
      <c r="W3310" s="1">
        <v>45666</v>
      </c>
      <c r="X3310">
        <v>6.313251456347195E-2</v>
      </c>
      <c r="AC3310" s="1">
        <v>45666</v>
      </c>
      <c r="AD3310">
        <v>4.8694673609034046E-2</v>
      </c>
      <c r="AI3310" s="1">
        <v>45666</v>
      </c>
      <c r="AJ3310">
        <v>7.2605852368919033E-2</v>
      </c>
      <c r="AO3310" s="1">
        <v>45666</v>
      </c>
      <c r="AP3310">
        <v>2.4467572200412013E-2</v>
      </c>
      <c r="AU3310" s="1">
        <v>45666</v>
      </c>
      <c r="AV3310">
        <v>2.5345160030811976E-2</v>
      </c>
      <c r="BA3310" s="1">
        <v>45666</v>
      </c>
      <c r="BB3310">
        <v>0.11003467468124872</v>
      </c>
      <c r="BG3310" s="1">
        <v>45666</v>
      </c>
      <c r="BH3310">
        <v>0.2035336281983188</v>
      </c>
    </row>
    <row r="3311" spans="5:60" x14ac:dyDescent="0.3">
      <c r="E3311" s="1">
        <v>45667</v>
      </c>
      <c r="F3311">
        <v>0.16468853229427316</v>
      </c>
      <c r="K3311" s="1">
        <v>45667</v>
      </c>
      <c r="L3311">
        <v>0.12711919168311794</v>
      </c>
      <c r="Q3311" s="1">
        <v>45667</v>
      </c>
      <c r="R3311">
        <v>5.7668051618358064E-2</v>
      </c>
      <c r="W3311" s="1">
        <v>45667</v>
      </c>
      <c r="X3311">
        <v>6.4613682667847616E-2</v>
      </c>
      <c r="AC3311" s="1">
        <v>45667</v>
      </c>
      <c r="AD3311">
        <v>5.1403837624486359E-2</v>
      </c>
      <c r="AI3311" s="1">
        <v>45667</v>
      </c>
      <c r="AJ3311">
        <v>7.4067081793727091E-2</v>
      </c>
      <c r="AO3311" s="1">
        <v>45667</v>
      </c>
      <c r="AP3311">
        <v>2.4001040497760279E-2</v>
      </c>
      <c r="AU3311" s="1">
        <v>45667</v>
      </c>
      <c r="AV3311">
        <v>2.5620992007264209E-2</v>
      </c>
      <c r="BA3311" s="1">
        <v>45667</v>
      </c>
      <c r="BB3311">
        <v>0.11042075125032101</v>
      </c>
      <c r="BG3311" s="1">
        <v>45667</v>
      </c>
      <c r="BH3311">
        <v>0.21442657233751564</v>
      </c>
    </row>
    <row r="3312" spans="5:60" x14ac:dyDescent="0.3">
      <c r="E3312" s="1">
        <v>45668</v>
      </c>
      <c r="F3312">
        <v>0.16493847694037667</v>
      </c>
      <c r="K3312" s="1">
        <v>45668</v>
      </c>
      <c r="L3312">
        <v>0.13052173329784522</v>
      </c>
      <c r="Q3312" s="1">
        <v>45668</v>
      </c>
      <c r="R3312">
        <v>5.9166614197690905E-2</v>
      </c>
      <c r="W3312" s="1">
        <v>45668</v>
      </c>
      <c r="X3312">
        <v>6.6335688165614803E-2</v>
      </c>
      <c r="AC3312" s="1">
        <v>45668</v>
      </c>
      <c r="AD3312">
        <v>5.2812392462931089E-2</v>
      </c>
      <c r="AI3312" s="1">
        <v>45668</v>
      </c>
      <c r="AJ3312">
        <v>7.6018293313462076E-2</v>
      </c>
      <c r="AO3312" s="1">
        <v>45668</v>
      </c>
      <c r="AP3312">
        <v>2.4111259413054732E-2</v>
      </c>
      <c r="AU3312" s="1">
        <v>45668</v>
      </c>
      <c r="AV3312">
        <v>2.6000701587890571E-2</v>
      </c>
      <c r="BA3312" s="1">
        <v>45668</v>
      </c>
      <c r="BB3312">
        <v>0.11152828095386319</v>
      </c>
      <c r="BG3312" s="1">
        <v>45668</v>
      </c>
      <c r="BH3312">
        <v>0.21764493889869049</v>
      </c>
    </row>
    <row r="3313" spans="5:60" x14ac:dyDescent="0.3">
      <c r="E3313" s="1">
        <v>45669</v>
      </c>
      <c r="F3313">
        <v>0.16923391337201388</v>
      </c>
      <c r="K3313" s="1">
        <v>45669</v>
      </c>
      <c r="L3313">
        <v>0.13425105111051694</v>
      </c>
      <c r="Q3313" s="1">
        <v>45669</v>
      </c>
      <c r="R3313">
        <v>6.0283579788298812E-2</v>
      </c>
      <c r="W3313" s="1">
        <v>45669</v>
      </c>
      <c r="X3313">
        <v>6.6745118129055522E-2</v>
      </c>
      <c r="AC3313" s="1">
        <v>45669</v>
      </c>
      <c r="AD3313">
        <v>5.3709392651002115E-2</v>
      </c>
      <c r="AI3313" s="1">
        <v>45669</v>
      </c>
      <c r="AJ3313">
        <v>7.6821659530101227E-2</v>
      </c>
      <c r="AO3313" s="1">
        <v>45669</v>
      </c>
      <c r="AP3313">
        <v>2.2757849369182476E-2</v>
      </c>
      <c r="AU3313" s="1">
        <v>45669</v>
      </c>
      <c r="AV3313">
        <v>2.6416187844366765E-2</v>
      </c>
      <c r="BA3313" s="1">
        <v>45669</v>
      </c>
      <c r="BB3313">
        <v>0.10985861186428912</v>
      </c>
      <c r="BG3313" s="1">
        <v>45669</v>
      </c>
      <c r="BH3313">
        <v>0.22093889597095259</v>
      </c>
    </row>
    <row r="3314" spans="5:60" x14ac:dyDescent="0.3">
      <c r="E3314" s="1">
        <v>45670</v>
      </c>
      <c r="F3314">
        <v>0.16959416076634778</v>
      </c>
      <c r="K3314" s="1">
        <v>45670</v>
      </c>
      <c r="L3314">
        <v>0.13546236955392407</v>
      </c>
      <c r="Q3314" s="1">
        <v>45670</v>
      </c>
      <c r="R3314">
        <v>5.9526523834262594E-2</v>
      </c>
      <c r="W3314" s="1">
        <v>45670</v>
      </c>
      <c r="X3314">
        <v>6.5231939479134554E-2</v>
      </c>
      <c r="AC3314" s="1">
        <v>45670</v>
      </c>
      <c r="AD3314">
        <v>5.3145201708904397E-2</v>
      </c>
      <c r="AI3314" s="1">
        <v>45670</v>
      </c>
      <c r="AJ3314">
        <v>7.5307448282388806E-2</v>
      </c>
      <c r="AO3314" s="1">
        <v>45670</v>
      </c>
      <c r="AP3314">
        <v>2.2674392429143635E-2</v>
      </c>
      <c r="AU3314" s="1">
        <v>45670</v>
      </c>
      <c r="AV3314">
        <v>2.7353605309537638E-2</v>
      </c>
      <c r="BA3314" s="1">
        <v>45670</v>
      </c>
      <c r="BB3314">
        <v>0.10680550405829951</v>
      </c>
      <c r="BG3314" s="1">
        <v>45670</v>
      </c>
      <c r="BH3314">
        <v>0.22208868819540178</v>
      </c>
    </row>
    <row r="3315" spans="5:60" x14ac:dyDescent="0.3">
      <c r="E3315" s="1">
        <v>45671</v>
      </c>
      <c r="F3315">
        <v>0.16849105735813269</v>
      </c>
      <c r="K3315" s="1">
        <v>45671</v>
      </c>
      <c r="L3315">
        <v>0.13583921415634939</v>
      </c>
      <c r="Q3315" s="1">
        <v>45671</v>
      </c>
      <c r="R3315">
        <v>5.9229369210891482E-2</v>
      </c>
      <c r="W3315" s="1">
        <v>45671</v>
      </c>
      <c r="X3315">
        <v>6.5135985918421513E-2</v>
      </c>
      <c r="AC3315" s="1">
        <v>45671</v>
      </c>
      <c r="AD3315">
        <v>5.3237256735766965E-2</v>
      </c>
      <c r="AI3315" s="1">
        <v>45671</v>
      </c>
      <c r="AJ3315">
        <v>7.5565865031719873E-2</v>
      </c>
      <c r="AO3315" s="1">
        <v>45671</v>
      </c>
      <c r="AP3315">
        <v>2.2841253704731172E-2</v>
      </c>
      <c r="AU3315" s="1">
        <v>45671</v>
      </c>
      <c r="AV3315">
        <v>2.8035695120441954E-2</v>
      </c>
      <c r="BA3315" s="1">
        <v>45671</v>
      </c>
      <c r="BB3315">
        <v>0.10449689683187724</v>
      </c>
      <c r="BG3315" s="1">
        <v>45671</v>
      </c>
      <c r="BH3315">
        <v>0.22599692731967033</v>
      </c>
    </row>
    <row r="3316" spans="5:60" x14ac:dyDescent="0.3">
      <c r="E3316" s="1">
        <v>45672</v>
      </c>
      <c r="F3316">
        <v>0.17992000709535505</v>
      </c>
      <c r="K3316" s="1">
        <v>45672</v>
      </c>
      <c r="L3316">
        <v>0.13688442508178492</v>
      </c>
      <c r="Q3316" s="1">
        <v>45672</v>
      </c>
      <c r="R3316">
        <v>6.6506972562257377E-2</v>
      </c>
      <c r="W3316" s="1">
        <v>45672</v>
      </c>
      <c r="X3316">
        <v>8.0499450995989555E-2</v>
      </c>
      <c r="AC3316" s="1">
        <v>45672</v>
      </c>
      <c r="AD3316">
        <v>6.483468396157413E-2</v>
      </c>
      <c r="AI3316" s="1">
        <v>45672</v>
      </c>
      <c r="AJ3316">
        <v>8.6472812108494237E-2</v>
      </c>
      <c r="AO3316" s="1">
        <v>45672</v>
      </c>
      <c r="AP3316">
        <v>2.8919231588721818E-2</v>
      </c>
      <c r="AU3316" s="1">
        <v>45672</v>
      </c>
      <c r="AV3316">
        <v>3.1705594077707441E-2</v>
      </c>
      <c r="BA3316" s="1">
        <v>45672</v>
      </c>
      <c r="BB3316">
        <v>0.12547746917057723</v>
      </c>
      <c r="BG3316" s="1">
        <v>45672</v>
      </c>
      <c r="BH3316">
        <v>0.23531877844915322</v>
      </c>
    </row>
    <row r="3317" spans="5:60" x14ac:dyDescent="0.3">
      <c r="E3317" s="1">
        <v>45673</v>
      </c>
      <c r="F3317">
        <v>0.17516572695305968</v>
      </c>
      <c r="K3317" s="1">
        <v>45673</v>
      </c>
      <c r="L3317">
        <v>0.14199663025518205</v>
      </c>
      <c r="Q3317" s="1">
        <v>45673</v>
      </c>
      <c r="R3317">
        <v>6.4835105005321914E-2</v>
      </c>
      <c r="W3317" s="1">
        <v>45673</v>
      </c>
      <c r="X3317">
        <v>7.9041525835431406E-2</v>
      </c>
      <c r="AC3317" s="1">
        <v>45673</v>
      </c>
      <c r="AD3317">
        <v>6.4042923613993691E-2</v>
      </c>
      <c r="AI3317" s="1">
        <v>45673</v>
      </c>
      <c r="AJ3317">
        <v>8.421906565083756E-2</v>
      </c>
      <c r="AO3317" s="1">
        <v>45673</v>
      </c>
      <c r="AP3317">
        <v>2.8612155148619589E-2</v>
      </c>
      <c r="AU3317" s="1">
        <v>45673</v>
      </c>
      <c r="AV3317">
        <v>3.1062682892033622E-2</v>
      </c>
      <c r="BA3317" s="1">
        <v>45673</v>
      </c>
      <c r="BB3317">
        <v>0.12349856192970322</v>
      </c>
      <c r="BG3317" s="1">
        <v>45673</v>
      </c>
      <c r="BH3317">
        <v>0.22940820376651427</v>
      </c>
    </row>
    <row r="3318" spans="5:60" x14ac:dyDescent="0.3">
      <c r="E3318" s="1">
        <v>45674</v>
      </c>
      <c r="F3318">
        <v>0.17908238909905835</v>
      </c>
      <c r="K3318" s="1">
        <v>45674</v>
      </c>
      <c r="L3318">
        <v>0.14341120989314146</v>
      </c>
      <c r="Q3318" s="1">
        <v>45674</v>
      </c>
      <c r="R3318">
        <v>6.4298702441714997E-2</v>
      </c>
      <c r="W3318" s="1">
        <v>45674</v>
      </c>
      <c r="X3318">
        <v>7.9200798788673185E-2</v>
      </c>
      <c r="AC3318" s="1">
        <v>45674</v>
      </c>
      <c r="AD3318">
        <v>6.4150682040189033E-2</v>
      </c>
      <c r="AI3318" s="1">
        <v>45674</v>
      </c>
      <c r="AJ3318">
        <v>8.4618798607843812E-2</v>
      </c>
      <c r="AO3318" s="1">
        <v>45674</v>
      </c>
      <c r="AP3318">
        <v>2.9286975013816049E-2</v>
      </c>
      <c r="AU3318" s="1">
        <v>45674</v>
      </c>
      <c r="AV3318">
        <v>3.0481371170378899E-2</v>
      </c>
      <c r="BA3318" s="1">
        <v>45674</v>
      </c>
      <c r="BB3318">
        <v>0.12321054667904568</v>
      </c>
      <c r="BG3318" s="1">
        <v>45674</v>
      </c>
      <c r="BH3318">
        <v>0.22722902611284829</v>
      </c>
    </row>
    <row r="3319" spans="5:60" x14ac:dyDescent="0.3">
      <c r="E3319" s="1">
        <v>45675</v>
      </c>
      <c r="F3319">
        <v>0.14611181796500192</v>
      </c>
      <c r="K3319" s="1">
        <v>45675</v>
      </c>
      <c r="L3319">
        <v>0.1473057547158777</v>
      </c>
      <c r="Q3319" s="1">
        <v>45675</v>
      </c>
      <c r="R3319">
        <v>5.2265895723553515E-2</v>
      </c>
      <c r="W3319" s="1">
        <v>45675</v>
      </c>
      <c r="X3319">
        <v>6.817465047550457E-2</v>
      </c>
      <c r="AC3319" s="1">
        <v>45675</v>
      </c>
      <c r="AD3319">
        <v>5.4370661050706669E-2</v>
      </c>
      <c r="AI3319" s="1">
        <v>45675</v>
      </c>
      <c r="AJ3319">
        <v>6.6356670912785798E-2</v>
      </c>
      <c r="AO3319" s="1">
        <v>45675</v>
      </c>
      <c r="AP3319">
        <v>3.0088879722505516E-2</v>
      </c>
      <c r="AU3319" s="1">
        <v>45675</v>
      </c>
      <c r="AV3319">
        <v>3.1213750354866145E-2</v>
      </c>
      <c r="BA3319" s="1">
        <v>45675</v>
      </c>
      <c r="BB3319">
        <v>0.1196820112373071</v>
      </c>
      <c r="BG3319" s="1">
        <v>45675</v>
      </c>
      <c r="BH3319">
        <v>0.16580586469870462</v>
      </c>
    </row>
    <row r="3320" spans="5:60" x14ac:dyDescent="0.3">
      <c r="E3320" s="1">
        <v>45676</v>
      </c>
      <c r="F3320">
        <v>0.15012896478886362</v>
      </c>
      <c r="K3320" s="1">
        <v>45676</v>
      </c>
      <c r="L3320">
        <v>0.13406118003776848</v>
      </c>
      <c r="Q3320" s="1">
        <v>45676</v>
      </c>
      <c r="R3320">
        <v>5.3258789590676488E-2</v>
      </c>
      <c r="W3320" s="1">
        <v>45676</v>
      </c>
      <c r="X3320">
        <v>6.7012841358097208E-2</v>
      </c>
      <c r="AC3320" s="1">
        <v>45676</v>
      </c>
      <c r="AD3320">
        <v>5.4882994239119846E-2</v>
      </c>
      <c r="AI3320" s="1">
        <v>45676</v>
      </c>
      <c r="AJ3320">
        <v>6.5553403636807395E-2</v>
      </c>
      <c r="AO3320" s="1">
        <v>45676</v>
      </c>
      <c r="AP3320">
        <v>2.752923130354943E-2</v>
      </c>
      <c r="AU3320" s="1">
        <v>45676</v>
      </c>
      <c r="AV3320">
        <v>2.9424779776601996E-2</v>
      </c>
      <c r="BA3320" s="1">
        <v>45676</v>
      </c>
      <c r="BB3320">
        <v>0.11001186659904461</v>
      </c>
      <c r="BG3320" s="1">
        <v>45676</v>
      </c>
      <c r="BH3320">
        <v>0.16916196562706395</v>
      </c>
    </row>
    <row r="3321" spans="5:60" x14ac:dyDescent="0.3">
      <c r="E3321" s="1">
        <v>45677</v>
      </c>
      <c r="F3321">
        <v>0.14971740236333561</v>
      </c>
      <c r="K3321" s="1">
        <v>45677</v>
      </c>
      <c r="L3321">
        <v>0.13155730322657322</v>
      </c>
      <c r="Q3321" s="1">
        <v>45677</v>
      </c>
      <c r="R3321">
        <v>5.0446381901588448E-2</v>
      </c>
      <c r="W3321" s="1">
        <v>45677</v>
      </c>
      <c r="X3321">
        <v>6.729217422654421E-2</v>
      </c>
      <c r="AC3321" s="1">
        <v>45677</v>
      </c>
      <c r="AD3321">
        <v>5.4661648086964387E-2</v>
      </c>
      <c r="AI3321" s="1">
        <v>45677</v>
      </c>
      <c r="AJ3321">
        <v>6.2583665938998806E-2</v>
      </c>
      <c r="AO3321" s="1">
        <v>45677</v>
      </c>
      <c r="AP3321">
        <v>2.7050294761488954E-2</v>
      </c>
      <c r="AU3321" s="1">
        <v>45677</v>
      </c>
      <c r="AV3321">
        <v>2.6759693939593081E-2</v>
      </c>
      <c r="BA3321" s="1">
        <v>45677</v>
      </c>
      <c r="BB3321">
        <v>0.11065974874761683</v>
      </c>
      <c r="BG3321" s="1">
        <v>45677</v>
      </c>
      <c r="BH3321">
        <v>0.17128900537003142</v>
      </c>
    </row>
    <row r="3322" spans="5:60" x14ac:dyDescent="0.3">
      <c r="E3322" s="1">
        <v>45678</v>
      </c>
      <c r="F3322">
        <v>0.1508230772829173</v>
      </c>
      <c r="K3322" s="1">
        <v>45678</v>
      </c>
      <c r="L3322">
        <v>0.13046597724043499</v>
      </c>
      <c r="Q3322" s="1">
        <v>45678</v>
      </c>
      <c r="R3322">
        <v>4.904765007822718E-2</v>
      </c>
      <c r="W3322" s="1">
        <v>45678</v>
      </c>
      <c r="X3322">
        <v>6.989027280963489E-2</v>
      </c>
      <c r="AC3322" s="1">
        <v>45678</v>
      </c>
      <c r="AD3322">
        <v>5.5913266571991763E-2</v>
      </c>
      <c r="AI3322" s="1">
        <v>45678</v>
      </c>
      <c r="AJ3322">
        <v>6.5954925201000117E-2</v>
      </c>
      <c r="AO3322" s="1">
        <v>45678</v>
      </c>
      <c r="AP3322">
        <v>2.7092264605642343E-2</v>
      </c>
      <c r="AU3322" s="1">
        <v>45678</v>
      </c>
      <c r="AV3322">
        <v>2.6798815709293322E-2</v>
      </c>
      <c r="BA3322" s="1">
        <v>45678</v>
      </c>
      <c r="BB3322">
        <v>0.11087024224512333</v>
      </c>
      <c r="BG3322" s="1">
        <v>45678</v>
      </c>
      <c r="BH3322">
        <v>0.18335104603935568</v>
      </c>
    </row>
    <row r="3323" spans="5:60" x14ac:dyDescent="0.3">
      <c r="E3323" s="1">
        <v>45679</v>
      </c>
      <c r="F3323">
        <v>0.14767396189131057</v>
      </c>
      <c r="K3323" s="1">
        <v>45679</v>
      </c>
      <c r="L3323">
        <v>0.12767510780152386</v>
      </c>
      <c r="Q3323" s="1">
        <v>45679</v>
      </c>
      <c r="R3323">
        <v>4.8391128646699845E-2</v>
      </c>
      <c r="W3323" s="1">
        <v>45679</v>
      </c>
      <c r="X3323">
        <v>6.9111191167033847E-2</v>
      </c>
      <c r="AC3323" s="1">
        <v>45679</v>
      </c>
      <c r="AD3323">
        <v>5.5548543023975584E-2</v>
      </c>
      <c r="AI3323" s="1">
        <v>45679</v>
      </c>
      <c r="AJ3323">
        <v>6.5449796707989158E-2</v>
      </c>
      <c r="AO3323" s="1">
        <v>45679</v>
      </c>
      <c r="AP3323">
        <v>2.6412426268039208E-2</v>
      </c>
      <c r="AU3323" s="1">
        <v>45679</v>
      </c>
      <c r="AV3323">
        <v>2.6451726959732278E-2</v>
      </c>
      <c r="BA3323" s="1">
        <v>45679</v>
      </c>
      <c r="BB3323">
        <v>0.10955837620913263</v>
      </c>
      <c r="BG3323" s="1">
        <v>45679</v>
      </c>
      <c r="BH3323">
        <v>0.18059542079279164</v>
      </c>
    </row>
    <row r="3324" spans="5:60" x14ac:dyDescent="0.3">
      <c r="E3324" s="1">
        <v>45680</v>
      </c>
      <c r="F3324">
        <v>0.14433028809135917</v>
      </c>
      <c r="K3324" s="1">
        <v>45680</v>
      </c>
      <c r="L3324">
        <v>0.12439511081265323</v>
      </c>
      <c r="Q3324" s="1">
        <v>45680</v>
      </c>
      <c r="R3324">
        <v>4.705199728690191E-2</v>
      </c>
      <c r="W3324" s="1">
        <v>45680</v>
      </c>
      <c r="X3324">
        <v>6.7420335727578481E-2</v>
      </c>
      <c r="AC3324" s="1">
        <v>45680</v>
      </c>
      <c r="AD3324">
        <v>5.4019220274521981E-2</v>
      </c>
      <c r="AI3324" s="1">
        <v>45680</v>
      </c>
      <c r="AJ3324">
        <v>6.3696430182077712E-2</v>
      </c>
      <c r="AO3324" s="1">
        <v>45680</v>
      </c>
      <c r="AP3324">
        <v>2.5708414870437058E-2</v>
      </c>
      <c r="AU3324" s="1">
        <v>45680</v>
      </c>
      <c r="AV3324">
        <v>2.5807285510731696E-2</v>
      </c>
      <c r="BA3324" s="1">
        <v>45680</v>
      </c>
      <c r="BB3324">
        <v>0.11019523990383208</v>
      </c>
      <c r="BG3324" s="1">
        <v>45680</v>
      </c>
      <c r="BH3324">
        <v>0.17584678202510268</v>
      </c>
    </row>
    <row r="3325" spans="5:60" x14ac:dyDescent="0.3">
      <c r="E3325" s="1">
        <v>45681</v>
      </c>
      <c r="F3325">
        <v>0.14003059032274326</v>
      </c>
      <c r="K3325" s="1">
        <v>45681</v>
      </c>
      <c r="L3325">
        <v>0.1246074707717882</v>
      </c>
      <c r="Q3325" s="1">
        <v>45681</v>
      </c>
      <c r="R3325">
        <v>4.6216851906307428E-2</v>
      </c>
      <c r="W3325" s="1">
        <v>45681</v>
      </c>
      <c r="X3325">
        <v>6.684758145747452E-2</v>
      </c>
      <c r="AC3325" s="1">
        <v>45681</v>
      </c>
      <c r="AD3325">
        <v>5.3914101926307544E-2</v>
      </c>
      <c r="AI3325" s="1">
        <v>45681</v>
      </c>
      <c r="AJ3325">
        <v>6.2141696444797015E-2</v>
      </c>
      <c r="AO3325" s="1">
        <v>45681</v>
      </c>
      <c r="AP3325">
        <v>2.5568387540361122E-2</v>
      </c>
      <c r="AU3325" s="1">
        <v>45681</v>
      </c>
      <c r="AV3325">
        <v>2.5782988112153113E-2</v>
      </c>
      <c r="BA3325" s="1">
        <v>45681</v>
      </c>
      <c r="BB3325">
        <v>0.11035331227127516</v>
      </c>
      <c r="BG3325" s="1">
        <v>45681</v>
      </c>
      <c r="BH3325">
        <v>0.17376687340350422</v>
      </c>
    </row>
    <row r="3326" spans="5:60" x14ac:dyDescent="0.3">
      <c r="E3326" s="1">
        <v>45682</v>
      </c>
      <c r="F3326">
        <v>0.14404235940403445</v>
      </c>
      <c r="K3326" s="1">
        <v>45682</v>
      </c>
      <c r="L3326">
        <v>0.12672150105222033</v>
      </c>
      <c r="Q3326" s="1">
        <v>45682</v>
      </c>
      <c r="R3326">
        <v>4.7027579660905185E-2</v>
      </c>
      <c r="W3326" s="1">
        <v>45682</v>
      </c>
      <c r="X3326">
        <v>6.8700003353201256E-2</v>
      </c>
      <c r="AC3326" s="1">
        <v>45682</v>
      </c>
      <c r="AD3326">
        <v>5.5336447971701036E-2</v>
      </c>
      <c r="AI3326" s="1">
        <v>45682</v>
      </c>
      <c r="AJ3326">
        <v>6.366112625544583E-2</v>
      </c>
      <c r="AO3326" s="1">
        <v>45682</v>
      </c>
      <c r="AP3326">
        <v>2.5968232055368988E-2</v>
      </c>
      <c r="AU3326" s="1">
        <v>45682</v>
      </c>
      <c r="AV3326">
        <v>2.568318323078134E-2</v>
      </c>
      <c r="BA3326" s="1">
        <v>45682</v>
      </c>
      <c r="BB3326">
        <v>0.11354983391192666</v>
      </c>
      <c r="BG3326" s="1">
        <v>45682</v>
      </c>
      <c r="BH3326">
        <v>0.17610676523447175</v>
      </c>
    </row>
    <row r="3327" spans="5:60" x14ac:dyDescent="0.3">
      <c r="E3327" s="1">
        <v>45683</v>
      </c>
      <c r="F3327">
        <v>0.14404235940403445</v>
      </c>
      <c r="K3327" s="1">
        <v>45683</v>
      </c>
      <c r="L3327">
        <v>0.12672150105222033</v>
      </c>
      <c r="Q3327" s="1">
        <v>45683</v>
      </c>
      <c r="R3327">
        <v>4.7027579660905185E-2</v>
      </c>
      <c r="W3327" s="1">
        <v>45683</v>
      </c>
      <c r="X3327">
        <v>6.8700003353201256E-2</v>
      </c>
      <c r="AC3327" s="1">
        <v>45683</v>
      </c>
      <c r="AD3327">
        <v>5.5336447971701036E-2</v>
      </c>
      <c r="AI3327" s="1">
        <v>45683</v>
      </c>
      <c r="AJ3327">
        <v>6.366112625544583E-2</v>
      </c>
      <c r="AO3327" s="1">
        <v>45683</v>
      </c>
      <c r="AP3327">
        <v>2.5968232055368988E-2</v>
      </c>
      <c r="AU3327" s="1">
        <v>45683</v>
      </c>
      <c r="AV3327">
        <v>2.568318323078134E-2</v>
      </c>
      <c r="BA3327" s="1">
        <v>45683</v>
      </c>
      <c r="BB3327">
        <v>0.11354983391192666</v>
      </c>
      <c r="BG3327" s="1">
        <v>45683</v>
      </c>
      <c r="BH3327">
        <v>0.17610676523447175</v>
      </c>
    </row>
    <row r="3328" spans="5:60" x14ac:dyDescent="0.3">
      <c r="E3328" s="1">
        <v>45684</v>
      </c>
      <c r="F3328">
        <v>0.14885592949155335</v>
      </c>
      <c r="K3328" s="1">
        <v>45684</v>
      </c>
      <c r="L3328">
        <v>0.12775407969568375</v>
      </c>
      <c r="Q3328" s="1">
        <v>45684</v>
      </c>
      <c r="R3328">
        <v>4.4163463242115876E-2</v>
      </c>
      <c r="W3328" s="1">
        <v>45684</v>
      </c>
      <c r="X3328">
        <v>7.1115689613717503E-2</v>
      </c>
      <c r="AC3328" s="1">
        <v>45684</v>
      </c>
      <c r="AD3328">
        <v>5.7609035741489054E-2</v>
      </c>
      <c r="AI3328" s="1">
        <v>45684</v>
      </c>
      <c r="AJ3328">
        <v>6.170342839810454E-2</v>
      </c>
      <c r="AO3328" s="1">
        <v>45684</v>
      </c>
      <c r="AP3328">
        <v>2.5889163660278231E-2</v>
      </c>
      <c r="AU3328" s="1">
        <v>45684</v>
      </c>
      <c r="AV3328">
        <v>2.5211869395763756E-2</v>
      </c>
      <c r="BA3328" s="1">
        <v>45684</v>
      </c>
      <c r="BB3328">
        <v>0.11767049385523637</v>
      </c>
      <c r="BG3328" s="1">
        <v>45684</v>
      </c>
      <c r="BH3328">
        <v>0.16978950635469839</v>
      </c>
    </row>
    <row r="3329" spans="5:60" x14ac:dyDescent="0.3">
      <c r="E3329" s="1">
        <v>45685</v>
      </c>
      <c r="F3329">
        <v>0.14532445009184705</v>
      </c>
      <c r="K3329" s="1">
        <v>45685</v>
      </c>
      <c r="L3329">
        <v>0.12343849507496121</v>
      </c>
      <c r="Q3329" s="1">
        <v>45685</v>
      </c>
      <c r="R3329">
        <v>4.4357718482354307E-2</v>
      </c>
      <c r="W3329" s="1">
        <v>45685</v>
      </c>
      <c r="X3329">
        <v>6.9936870628583364E-2</v>
      </c>
      <c r="AC3329" s="1">
        <v>45685</v>
      </c>
      <c r="AD3329">
        <v>5.6204748398640945E-2</v>
      </c>
      <c r="AI3329" s="1">
        <v>45685</v>
      </c>
      <c r="AJ3329">
        <v>6.1815772953793917E-2</v>
      </c>
      <c r="AO3329" s="1">
        <v>45685</v>
      </c>
      <c r="AP3329">
        <v>2.5542651770502377E-2</v>
      </c>
      <c r="AU3329" s="1">
        <v>45685</v>
      </c>
      <c r="AV3329">
        <v>2.5216482562384564E-2</v>
      </c>
      <c r="BA3329" s="1">
        <v>45685</v>
      </c>
      <c r="BB3329">
        <v>0.11414137915715418</v>
      </c>
      <c r="BG3329" s="1">
        <v>45685</v>
      </c>
      <c r="BH3329">
        <v>0.16644431132318876</v>
      </c>
    </row>
    <row r="3330" spans="5:60" x14ac:dyDescent="0.3">
      <c r="E3330" s="1">
        <v>45686</v>
      </c>
      <c r="F3330">
        <v>0.14305144073875151</v>
      </c>
      <c r="K3330" s="1">
        <v>45686</v>
      </c>
      <c r="L3330">
        <v>0.12087812965875777</v>
      </c>
      <c r="Q3330" s="1">
        <v>45686</v>
      </c>
      <c r="R3330">
        <v>4.3415378602244321E-2</v>
      </c>
      <c r="W3330" s="1">
        <v>45686</v>
      </c>
      <c r="X3330">
        <v>6.8221788970136935E-2</v>
      </c>
      <c r="AC3330" s="1">
        <v>45686</v>
      </c>
      <c r="AD3330">
        <v>5.471800304090927E-2</v>
      </c>
      <c r="AI3330" s="1">
        <v>45686</v>
      </c>
      <c r="AJ3330">
        <v>6.0401829496276045E-2</v>
      </c>
      <c r="AO3330" s="1">
        <v>45686</v>
      </c>
      <c r="AP3330">
        <v>2.4899428322155356E-2</v>
      </c>
      <c r="AU3330" s="1">
        <v>45686</v>
      </c>
      <c r="AV3330">
        <v>2.4818028777315704E-2</v>
      </c>
      <c r="BA3330" s="1">
        <v>45686</v>
      </c>
      <c r="BB3330">
        <v>0.11124448834370652</v>
      </c>
      <c r="BG3330" s="1">
        <v>45686</v>
      </c>
      <c r="BH3330">
        <v>0.16243980291224938</v>
      </c>
    </row>
    <row r="3331" spans="5:60" x14ac:dyDescent="0.3">
      <c r="E3331" s="1">
        <v>45687</v>
      </c>
      <c r="F3331">
        <v>0.13997421847627961</v>
      </c>
      <c r="K3331" s="1">
        <v>45687</v>
      </c>
      <c r="L3331">
        <v>0.11989972725282777</v>
      </c>
      <c r="Q3331" s="1">
        <v>45687</v>
      </c>
      <c r="R3331">
        <v>4.245978841739257E-2</v>
      </c>
      <c r="W3331" s="1">
        <v>45687</v>
      </c>
      <c r="X3331">
        <v>6.6779438216547096E-2</v>
      </c>
      <c r="AC3331" s="1">
        <v>45687</v>
      </c>
      <c r="AD3331">
        <v>5.3620982555327969E-2</v>
      </c>
      <c r="AI3331" s="1">
        <v>45687</v>
      </c>
      <c r="AJ3331">
        <v>6.0051826906294292E-2</v>
      </c>
      <c r="AO3331" s="1">
        <v>45687</v>
      </c>
      <c r="AP3331">
        <v>2.6753028589048725E-2</v>
      </c>
      <c r="AU3331" s="1">
        <v>45687</v>
      </c>
      <c r="AV3331">
        <v>2.5058977997288855E-2</v>
      </c>
      <c r="BA3331" s="1">
        <v>45687</v>
      </c>
      <c r="BB3331">
        <v>0.10902916104580203</v>
      </c>
      <c r="BG3331" s="1">
        <v>45687</v>
      </c>
      <c r="BH3331">
        <v>0.16150630329601143</v>
      </c>
    </row>
    <row r="3332" spans="5:60" x14ac:dyDescent="0.3">
      <c r="E3332" s="1">
        <v>45688</v>
      </c>
      <c r="F3332">
        <v>0.14042112784683994</v>
      </c>
      <c r="K3332" s="1">
        <v>45688</v>
      </c>
      <c r="L3332">
        <v>0.12013783753765581</v>
      </c>
      <c r="Q3332" s="1">
        <v>45688</v>
      </c>
      <c r="R3332">
        <v>4.3496822320145061E-2</v>
      </c>
      <c r="W3332" s="1">
        <v>45688</v>
      </c>
      <c r="X3332">
        <v>6.7239009937762939E-2</v>
      </c>
      <c r="AC3332" s="1">
        <v>45688</v>
      </c>
      <c r="AD3332">
        <v>5.3419518435225632E-2</v>
      </c>
      <c r="AI3332" s="1">
        <v>45688</v>
      </c>
      <c r="AJ3332">
        <v>6.1219648114510299E-2</v>
      </c>
      <c r="AO3332" s="1">
        <v>45688</v>
      </c>
      <c r="AP3332">
        <v>3.0758052358118747E-2</v>
      </c>
      <c r="AU3332" s="1">
        <v>45688</v>
      </c>
      <c r="AV3332">
        <v>2.4960186565764545E-2</v>
      </c>
      <c r="BA3332" s="1">
        <v>45688</v>
      </c>
      <c r="BB3332">
        <v>0.10994829666044377</v>
      </c>
      <c r="BG3332" s="1">
        <v>45688</v>
      </c>
      <c r="BH3332">
        <v>0.16563476509716379</v>
      </c>
    </row>
    <row r="3333" spans="5:60" x14ac:dyDescent="0.3">
      <c r="E3333" s="1">
        <v>45689</v>
      </c>
      <c r="F3333">
        <v>0.14360672123687601</v>
      </c>
      <c r="K3333" s="1">
        <v>45689</v>
      </c>
      <c r="L3333">
        <v>0.12299954248055997</v>
      </c>
      <c r="Q3333" s="1">
        <v>45689</v>
      </c>
      <c r="R3333">
        <v>4.4188841360109338E-2</v>
      </c>
      <c r="W3333" s="1">
        <v>45689</v>
      </c>
      <c r="X3333">
        <v>6.9077065721065825E-2</v>
      </c>
      <c r="AC3333" s="1">
        <v>45689</v>
      </c>
      <c r="AD3333">
        <v>5.4882360738954292E-2</v>
      </c>
      <c r="AI3333" s="1">
        <v>45689</v>
      </c>
      <c r="AJ3333">
        <v>6.2148177180446275E-2</v>
      </c>
      <c r="AO3333" s="1">
        <v>45689</v>
      </c>
      <c r="AP3333">
        <v>3.1505506436626751E-2</v>
      </c>
      <c r="AU3333" s="1">
        <v>45689</v>
      </c>
      <c r="AV3333">
        <v>2.5387660030851425E-2</v>
      </c>
      <c r="BA3333" s="1">
        <v>45689</v>
      </c>
      <c r="BB3333">
        <v>0.11255927625967517</v>
      </c>
      <c r="BG3333" s="1">
        <v>45689</v>
      </c>
      <c r="BH3333">
        <v>0.17015617502357863</v>
      </c>
    </row>
    <row r="3334" spans="5:60" x14ac:dyDescent="0.3">
      <c r="E3334" s="1">
        <v>45690</v>
      </c>
      <c r="F3334">
        <v>0.14360672123687601</v>
      </c>
      <c r="K3334" s="1">
        <v>45690</v>
      </c>
      <c r="L3334">
        <v>0.12299954248055997</v>
      </c>
      <c r="Q3334" s="1">
        <v>45690</v>
      </c>
      <c r="R3334">
        <v>4.4188841360109338E-2</v>
      </c>
      <c r="W3334" s="1">
        <v>45690</v>
      </c>
      <c r="X3334">
        <v>6.9077065721065825E-2</v>
      </c>
      <c r="AC3334" s="1">
        <v>45690</v>
      </c>
      <c r="AD3334">
        <v>5.4882360738954292E-2</v>
      </c>
      <c r="AI3334" s="1">
        <v>45690</v>
      </c>
      <c r="AJ3334">
        <v>6.2148177180446275E-2</v>
      </c>
      <c r="AO3334" s="1">
        <v>45690</v>
      </c>
      <c r="AP3334">
        <v>3.1505506436626751E-2</v>
      </c>
      <c r="AU3334" s="1">
        <v>45690</v>
      </c>
      <c r="AV3334">
        <v>2.5387660030851425E-2</v>
      </c>
      <c r="BA3334" s="1">
        <v>45690</v>
      </c>
      <c r="BB3334">
        <v>0.11255927625967517</v>
      </c>
      <c r="BG3334" s="1">
        <v>45690</v>
      </c>
      <c r="BH3334">
        <v>0.17015617502357863</v>
      </c>
    </row>
    <row r="3335" spans="5:60" x14ac:dyDescent="0.3">
      <c r="E3335" s="1">
        <v>45691</v>
      </c>
      <c r="F3335">
        <v>0.14062293014361363</v>
      </c>
      <c r="K3335" s="1">
        <v>45691</v>
      </c>
      <c r="L3335">
        <v>0.128233802767935</v>
      </c>
      <c r="Q3335" s="1">
        <v>45691</v>
      </c>
      <c r="R3335">
        <v>4.4521924215892503E-2</v>
      </c>
      <c r="W3335" s="1">
        <v>45691</v>
      </c>
      <c r="X3335">
        <v>6.8443665249130273E-2</v>
      </c>
      <c r="AC3335" s="1">
        <v>45691</v>
      </c>
      <c r="AD3335">
        <v>5.4259422688441167E-2</v>
      </c>
      <c r="AI3335" s="1">
        <v>45691</v>
      </c>
      <c r="AJ3335">
        <v>6.2097208276061709E-2</v>
      </c>
      <c r="AO3335" s="1">
        <v>45691</v>
      </c>
      <c r="AP3335">
        <v>2.9290819578995774E-2</v>
      </c>
      <c r="AU3335" s="1">
        <v>45691</v>
      </c>
      <c r="AV3335">
        <v>2.5058722153607039E-2</v>
      </c>
      <c r="BA3335" s="1">
        <v>45691</v>
      </c>
      <c r="BB3335">
        <v>0.11537208085234975</v>
      </c>
      <c r="BG3335" s="1">
        <v>45691</v>
      </c>
      <c r="BH3335">
        <v>0.16703520953811285</v>
      </c>
    </row>
    <row r="3336" spans="5:60" x14ac:dyDescent="0.3">
      <c r="E3336" s="1">
        <v>45692</v>
      </c>
      <c r="F3336">
        <v>0.14156022148047581</v>
      </c>
      <c r="K3336" s="1">
        <v>45692</v>
      </c>
      <c r="L3336">
        <v>0.10734139693978802</v>
      </c>
      <c r="Q3336" s="1">
        <v>45692</v>
      </c>
      <c r="R3336">
        <v>4.5375927800672365E-2</v>
      </c>
      <c r="W3336" s="1">
        <v>45692</v>
      </c>
      <c r="X3336">
        <v>6.759324116556531E-2</v>
      </c>
      <c r="AC3336" s="1">
        <v>45692</v>
      </c>
      <c r="AD3336">
        <v>5.4342706315924735E-2</v>
      </c>
      <c r="AI3336" s="1">
        <v>45692</v>
      </c>
      <c r="AJ3336">
        <v>6.293796256053992E-2</v>
      </c>
      <c r="AO3336" s="1">
        <v>45692</v>
      </c>
      <c r="AP3336">
        <v>2.9144981749018268E-2</v>
      </c>
      <c r="AU3336" s="1">
        <v>45692</v>
      </c>
      <c r="AV3336">
        <v>2.4881219335930189E-2</v>
      </c>
      <c r="BA3336" s="1">
        <v>45692</v>
      </c>
      <c r="BB3336">
        <v>0.11386908655622868</v>
      </c>
      <c r="BG3336" s="1">
        <v>45692</v>
      </c>
      <c r="BH3336">
        <v>0.17486589056163712</v>
      </c>
    </row>
    <row r="3337" spans="5:60" x14ac:dyDescent="0.3">
      <c r="E3337" s="1">
        <v>45693</v>
      </c>
      <c r="F3337">
        <v>0.13828118351658469</v>
      </c>
      <c r="K3337" s="1">
        <v>45693</v>
      </c>
      <c r="L3337">
        <v>0.10486455820956193</v>
      </c>
      <c r="Q3337" s="1">
        <v>45693</v>
      </c>
      <c r="R3337">
        <v>4.4806069423391333E-2</v>
      </c>
      <c r="W3337" s="1">
        <v>45693</v>
      </c>
      <c r="X3337">
        <v>6.9406657345292319E-2</v>
      </c>
      <c r="AC3337" s="1">
        <v>45693</v>
      </c>
      <c r="AD3337">
        <v>5.4998637583154937E-2</v>
      </c>
      <c r="AI3337" s="1">
        <v>45693</v>
      </c>
      <c r="AJ3337">
        <v>6.355120762919185E-2</v>
      </c>
      <c r="AO3337" s="1">
        <v>45693</v>
      </c>
      <c r="AP3337">
        <v>2.8451373431083601E-2</v>
      </c>
      <c r="AU3337" s="1">
        <v>45693</v>
      </c>
      <c r="AV3337">
        <v>2.4287146884932123E-2</v>
      </c>
      <c r="BA3337" s="1">
        <v>45693</v>
      </c>
      <c r="BB3337">
        <v>0.12354934458443914</v>
      </c>
      <c r="BG3337" s="1">
        <v>45693</v>
      </c>
      <c r="BH3337">
        <v>0.17442459350479331</v>
      </c>
    </row>
    <row r="3338" spans="5:60" x14ac:dyDescent="0.3">
      <c r="E3338" s="1">
        <v>45694</v>
      </c>
      <c r="F3338">
        <v>0.13514363857409437</v>
      </c>
      <c r="K3338" s="1">
        <v>45694</v>
      </c>
      <c r="L3338">
        <v>0.1119435509948865</v>
      </c>
      <c r="Q3338" s="1">
        <v>45694</v>
      </c>
      <c r="R3338">
        <v>4.4288350398683507E-2</v>
      </c>
      <c r="W3338" s="1">
        <v>45694</v>
      </c>
      <c r="X3338">
        <v>6.8396566157306674E-2</v>
      </c>
      <c r="AC3338" s="1">
        <v>45694</v>
      </c>
      <c r="AD3338">
        <v>5.4317558440519928E-2</v>
      </c>
      <c r="AI3338" s="1">
        <v>45694</v>
      </c>
      <c r="AJ3338">
        <v>6.2321740402743575E-2</v>
      </c>
      <c r="AO3338" s="1">
        <v>45694</v>
      </c>
      <c r="AP3338">
        <v>2.7812891006526952E-2</v>
      </c>
      <c r="AU3338" s="1">
        <v>45694</v>
      </c>
      <c r="AV3338">
        <v>2.4310154607915656E-2</v>
      </c>
      <c r="BA3338" s="1">
        <v>45694</v>
      </c>
      <c r="BB3338">
        <v>0.12069436470686004</v>
      </c>
      <c r="BG3338" s="1">
        <v>45694</v>
      </c>
      <c r="BH3338">
        <v>0.17091012445421402</v>
      </c>
    </row>
    <row r="3339" spans="5:60" x14ac:dyDescent="0.3">
      <c r="E3339" s="1">
        <v>45695</v>
      </c>
      <c r="F3339">
        <v>0.13336020436963986</v>
      </c>
      <c r="K3339" s="1">
        <v>45695</v>
      </c>
      <c r="L3339">
        <v>0.1156036286925114</v>
      </c>
      <c r="Q3339" s="1">
        <v>45695</v>
      </c>
      <c r="R3339">
        <v>4.4132556795818088E-2</v>
      </c>
      <c r="W3339" s="1">
        <v>45695</v>
      </c>
      <c r="X3339">
        <v>6.8140512797709551E-2</v>
      </c>
      <c r="AC3339" s="1">
        <v>45695</v>
      </c>
      <c r="AD3339">
        <v>5.4171360855102199E-2</v>
      </c>
      <c r="AI3339" s="1">
        <v>45695</v>
      </c>
      <c r="AJ3339">
        <v>6.2147049518266696E-2</v>
      </c>
      <c r="AO3339" s="1">
        <v>45695</v>
      </c>
      <c r="AP3339">
        <v>2.8433203366104373E-2</v>
      </c>
      <c r="AU3339" s="1">
        <v>45695</v>
      </c>
      <c r="AV3339">
        <v>2.4521195803680958E-2</v>
      </c>
      <c r="BA3339" s="1">
        <v>45695</v>
      </c>
      <c r="BB3339">
        <v>0.11514605389447442</v>
      </c>
      <c r="BG3339" s="1">
        <v>45695</v>
      </c>
      <c r="BH3339">
        <v>0.17427583451832365</v>
      </c>
    </row>
    <row r="3340" spans="5:60" x14ac:dyDescent="0.3">
      <c r="E3340" s="1">
        <v>45696</v>
      </c>
      <c r="F3340">
        <v>0.13680736305744418</v>
      </c>
      <c r="K3340" s="1">
        <v>45696</v>
      </c>
      <c r="L3340">
        <v>0.11662266459756412</v>
      </c>
      <c r="Q3340" s="1">
        <v>45696</v>
      </c>
      <c r="R3340">
        <v>4.5194379618352175E-2</v>
      </c>
      <c r="W3340" s="1">
        <v>45696</v>
      </c>
      <c r="X3340">
        <v>6.9865931001037135E-2</v>
      </c>
      <c r="AC3340" s="1">
        <v>45696</v>
      </c>
      <c r="AD3340">
        <v>5.5578151039270891E-2</v>
      </c>
      <c r="AI3340" s="1">
        <v>45696</v>
      </c>
      <c r="AJ3340">
        <v>6.3755574472024276E-2</v>
      </c>
      <c r="AO3340" s="1">
        <v>45696</v>
      </c>
      <c r="AP3340">
        <v>2.8493035373889225E-2</v>
      </c>
      <c r="AU3340" s="1">
        <v>45696</v>
      </c>
      <c r="AV3340">
        <v>2.2789119481153221E-2</v>
      </c>
      <c r="BA3340" s="1">
        <v>45696</v>
      </c>
      <c r="BB3340">
        <v>0.11810539106614665</v>
      </c>
      <c r="BG3340" s="1">
        <v>45696</v>
      </c>
      <c r="BH3340">
        <v>0.17761531923017754</v>
      </c>
    </row>
    <row r="3341" spans="5:60" x14ac:dyDescent="0.3">
      <c r="E3341" s="1">
        <v>45697</v>
      </c>
      <c r="F3341">
        <v>0.12597045691753009</v>
      </c>
      <c r="K3341" s="1">
        <v>45697</v>
      </c>
      <c r="L3341">
        <v>0.11940406724223919</v>
      </c>
      <c r="Q3341" s="1">
        <v>45697</v>
      </c>
      <c r="R3341">
        <v>4.0987545320870379E-2</v>
      </c>
      <c r="W3341" s="1">
        <v>45697</v>
      </c>
      <c r="X3341">
        <v>6.7077828118973115E-2</v>
      </c>
      <c r="AC3341" s="1">
        <v>45697</v>
      </c>
      <c r="AD3341">
        <v>5.1226586246005318E-2</v>
      </c>
      <c r="AI3341" s="1">
        <v>45697</v>
      </c>
      <c r="AJ3341">
        <v>6.0707663439036483E-2</v>
      </c>
      <c r="AO3341" s="1">
        <v>45697</v>
      </c>
      <c r="AP3341">
        <v>2.8738178319970508E-2</v>
      </c>
      <c r="AU3341" s="1">
        <v>45697</v>
      </c>
      <c r="AV3341">
        <v>2.3138460128736483E-2</v>
      </c>
      <c r="BA3341" s="1">
        <v>45697</v>
      </c>
      <c r="BB3341">
        <v>0.11667796550476697</v>
      </c>
      <c r="BG3341" s="1">
        <v>45697</v>
      </c>
      <c r="BH3341">
        <v>0.15938719118019279</v>
      </c>
    </row>
    <row r="3342" spans="5:60" x14ac:dyDescent="0.3">
      <c r="E3342" s="1">
        <v>45698</v>
      </c>
      <c r="F3342">
        <v>0.12390487205955623</v>
      </c>
      <c r="K3342" s="1">
        <v>45698</v>
      </c>
      <c r="L3342">
        <v>0.11342205919127037</v>
      </c>
      <c r="Q3342" s="1">
        <v>45698</v>
      </c>
      <c r="R3342">
        <v>4.0131623105399909E-2</v>
      </c>
      <c r="W3342" s="1">
        <v>45698</v>
      </c>
      <c r="X3342">
        <v>6.5380199920855045E-2</v>
      </c>
      <c r="AC3342" s="1">
        <v>45698</v>
      </c>
      <c r="AD3342">
        <v>4.987076662969863E-2</v>
      </c>
      <c r="AI3342" s="1">
        <v>45698</v>
      </c>
      <c r="AJ3342">
        <v>5.9287506400859655E-2</v>
      </c>
      <c r="AO3342" s="1">
        <v>45698</v>
      </c>
      <c r="AP3342">
        <v>2.7700965407720164E-2</v>
      </c>
      <c r="AU3342" s="1">
        <v>45698</v>
      </c>
      <c r="AV3342">
        <v>2.2135548980489077E-2</v>
      </c>
      <c r="BA3342" s="1">
        <v>45698</v>
      </c>
      <c r="BB3342">
        <v>0.11525287237919815</v>
      </c>
      <c r="BG3342" s="1">
        <v>45698</v>
      </c>
      <c r="BH3342">
        <v>0.15522242170104095</v>
      </c>
    </row>
    <row r="3343" spans="5:60" x14ac:dyDescent="0.3">
      <c r="E3343" s="1">
        <v>45699</v>
      </c>
      <c r="F3343">
        <v>0.12404467390589427</v>
      </c>
      <c r="K3343" s="1">
        <v>45699</v>
      </c>
      <c r="L3343">
        <v>0.10966332290943187</v>
      </c>
      <c r="Q3343" s="1">
        <v>45699</v>
      </c>
      <c r="R3343">
        <v>4.0178733938105171E-2</v>
      </c>
      <c r="W3343" s="1">
        <v>45699</v>
      </c>
      <c r="X3343">
        <v>6.4909635052000744E-2</v>
      </c>
      <c r="AC3343" s="1">
        <v>45699</v>
      </c>
      <c r="AD3343">
        <v>4.8773111469413051E-2</v>
      </c>
      <c r="AI3343" s="1">
        <v>45699</v>
      </c>
      <c r="AJ3343">
        <v>6.1907396766212881E-2</v>
      </c>
      <c r="AO3343" s="1">
        <v>45699</v>
      </c>
      <c r="AP3343">
        <v>2.6958768529124023E-2</v>
      </c>
      <c r="AU3343" s="1">
        <v>45699</v>
      </c>
      <c r="AV3343">
        <v>1.779118657557999E-2</v>
      </c>
      <c r="BA3343" s="1">
        <v>45699</v>
      </c>
      <c r="BB3343">
        <v>0.11899564501199926</v>
      </c>
      <c r="BG3343" s="1">
        <v>45699</v>
      </c>
      <c r="BH3343">
        <v>0.15755239977312091</v>
      </c>
    </row>
    <row r="3344" spans="5:60" x14ac:dyDescent="0.3">
      <c r="E3344" s="1">
        <v>45700</v>
      </c>
      <c r="F3344">
        <v>0.12196440763048354</v>
      </c>
      <c r="K3344" s="1">
        <v>45700</v>
      </c>
      <c r="L3344">
        <v>0.1071183952480074</v>
      </c>
      <c r="Q3344" s="1">
        <v>45700</v>
      </c>
      <c r="R3344">
        <v>4.0501714241917369E-2</v>
      </c>
      <c r="W3344" s="1">
        <v>45700</v>
      </c>
      <c r="X3344">
        <v>6.7316788694221502E-2</v>
      </c>
      <c r="AC3344" s="1">
        <v>45700</v>
      </c>
      <c r="AD3344">
        <v>5.127783619024872E-2</v>
      </c>
      <c r="AI3344" s="1">
        <v>45700</v>
      </c>
      <c r="AJ3344">
        <v>6.2161283343018285E-2</v>
      </c>
      <c r="AO3344" s="1">
        <v>45700</v>
      </c>
      <c r="AP3344">
        <v>2.7774688363194276E-2</v>
      </c>
      <c r="AU3344" s="1">
        <v>45700</v>
      </c>
      <c r="AV3344">
        <v>1.7586484151899961E-2</v>
      </c>
      <c r="BA3344" s="1">
        <v>45700</v>
      </c>
      <c r="BB3344">
        <v>0.12780965428751875</v>
      </c>
      <c r="BG3344" s="1">
        <v>45700</v>
      </c>
      <c r="BH3344">
        <v>0.15786066313493702</v>
      </c>
    </row>
    <row r="3345" spans="5:60" x14ac:dyDescent="0.3">
      <c r="E3345" s="1">
        <v>45701</v>
      </c>
      <c r="F3345">
        <v>0.12256407959587855</v>
      </c>
      <c r="K3345" s="1">
        <v>45701</v>
      </c>
      <c r="L3345">
        <v>0.11382308249702225</v>
      </c>
      <c r="Q3345" s="1">
        <v>45701</v>
      </c>
      <c r="R3345">
        <v>4.1604444805878917E-2</v>
      </c>
      <c r="W3345" s="1">
        <v>45701</v>
      </c>
      <c r="X3345">
        <v>6.9673327278898287E-2</v>
      </c>
      <c r="AC3345" s="1">
        <v>45701</v>
      </c>
      <c r="AD3345">
        <v>5.2736276030996641E-2</v>
      </c>
      <c r="AI3345" s="1">
        <v>45701</v>
      </c>
      <c r="AJ3345">
        <v>6.5470786984096779E-2</v>
      </c>
      <c r="AO3345" s="1">
        <v>45701</v>
      </c>
      <c r="AP3345">
        <v>2.8317421588778875E-2</v>
      </c>
      <c r="AU3345" s="1">
        <v>45701</v>
      </c>
      <c r="AV3345">
        <v>1.7437651415688017E-2</v>
      </c>
      <c r="BA3345" s="1">
        <v>45701</v>
      </c>
      <c r="BB3345">
        <v>0.13522051884039696</v>
      </c>
      <c r="BG3345" s="1">
        <v>45701</v>
      </c>
      <c r="BH3345">
        <v>0.15794125248801144</v>
      </c>
    </row>
    <row r="3346" spans="5:60" x14ac:dyDescent="0.3">
      <c r="E3346" s="1">
        <v>45702</v>
      </c>
      <c r="F3346">
        <v>0.12271015482207859</v>
      </c>
      <c r="K3346" s="1">
        <v>45702</v>
      </c>
      <c r="L3346">
        <v>0.11492420903321721</v>
      </c>
      <c r="Q3346" s="1">
        <v>45702</v>
      </c>
      <c r="R3346">
        <v>4.159079004307685E-2</v>
      </c>
      <c r="W3346" s="1">
        <v>45702</v>
      </c>
      <c r="X3346">
        <v>7.025612239339836E-2</v>
      </c>
      <c r="AC3346" s="1">
        <v>45702</v>
      </c>
      <c r="AD3346">
        <v>5.3508204973786749E-2</v>
      </c>
      <c r="AI3346" s="1">
        <v>45702</v>
      </c>
      <c r="AJ3346">
        <v>6.5755286123880971E-2</v>
      </c>
      <c r="AO3346" s="1">
        <v>45702</v>
      </c>
      <c r="AP3346">
        <v>2.8406709725673884E-2</v>
      </c>
      <c r="AU3346" s="1">
        <v>45702</v>
      </c>
      <c r="AV3346">
        <v>1.7365337228291883E-2</v>
      </c>
      <c r="BA3346" s="1">
        <v>45702</v>
      </c>
      <c r="BB3346">
        <v>0.13508424538896407</v>
      </c>
      <c r="BG3346" s="1">
        <v>45702</v>
      </c>
      <c r="BH3346">
        <v>0.15450434092855164</v>
      </c>
    </row>
    <row r="3347" spans="5:60" x14ac:dyDescent="0.3">
      <c r="E3347" s="1">
        <v>45703</v>
      </c>
      <c r="F3347">
        <v>0.1109826536068553</v>
      </c>
      <c r="K3347" s="1">
        <v>45703</v>
      </c>
      <c r="L3347">
        <v>0.11566750974989154</v>
      </c>
      <c r="Q3347" s="1">
        <v>45703</v>
      </c>
      <c r="R3347">
        <v>3.1478155915984851E-2</v>
      </c>
      <c r="W3347" s="1">
        <v>45703</v>
      </c>
      <c r="X3347">
        <v>6.0780383761676805E-2</v>
      </c>
      <c r="AC3347" s="1">
        <v>45703</v>
      </c>
      <c r="AD3347">
        <v>4.5793086191023208E-2</v>
      </c>
      <c r="AI3347" s="1">
        <v>45703</v>
      </c>
      <c r="AJ3347">
        <v>5.6422773621463571E-2</v>
      </c>
      <c r="AO3347" s="1">
        <v>45703</v>
      </c>
      <c r="AP3347">
        <v>2.621497419690285E-2</v>
      </c>
      <c r="AU3347" s="1">
        <v>45703</v>
      </c>
      <c r="AV3347">
        <v>1.3164502182044169E-2</v>
      </c>
      <c r="BA3347" s="1">
        <v>45703</v>
      </c>
      <c r="BB3347">
        <v>0.12720025131370424</v>
      </c>
      <c r="BG3347" s="1">
        <v>45703</v>
      </c>
      <c r="BH3347">
        <v>0.14320193796392902</v>
      </c>
    </row>
    <row r="3348" spans="5:60" x14ac:dyDescent="0.3">
      <c r="E3348" s="1">
        <v>45704</v>
      </c>
      <c r="F3348">
        <v>0.11312962866879971</v>
      </c>
      <c r="K3348" s="1">
        <v>45704</v>
      </c>
      <c r="L3348">
        <v>0.11192541240200087</v>
      </c>
      <c r="Q3348" s="1">
        <v>45704</v>
      </c>
      <c r="R3348">
        <v>3.2207021749151708E-2</v>
      </c>
      <c r="W3348" s="1">
        <v>45704</v>
      </c>
      <c r="X3348">
        <v>6.2218649696182557E-2</v>
      </c>
      <c r="AC3348" s="1">
        <v>45704</v>
      </c>
      <c r="AD3348">
        <v>4.6598800838344591E-2</v>
      </c>
      <c r="AI3348" s="1">
        <v>45704</v>
      </c>
      <c r="AJ3348">
        <v>5.7357805217319174E-2</v>
      </c>
      <c r="AO3348" s="1">
        <v>45704</v>
      </c>
      <c r="AP3348">
        <v>2.6834583444381156E-2</v>
      </c>
      <c r="AU3348" s="1">
        <v>45704</v>
      </c>
      <c r="AV3348">
        <v>1.3443999965117241E-2</v>
      </c>
      <c r="BA3348" s="1">
        <v>45704</v>
      </c>
      <c r="BB3348">
        <v>0.13034430350698964</v>
      </c>
      <c r="BG3348" s="1">
        <v>45704</v>
      </c>
      <c r="BH3348">
        <v>0.14686065513451105</v>
      </c>
    </row>
    <row r="3349" spans="5:60" x14ac:dyDescent="0.3">
      <c r="E3349" s="1">
        <v>45705</v>
      </c>
      <c r="F3349">
        <v>0.11159178306790772</v>
      </c>
      <c r="K3349" s="1">
        <v>45705</v>
      </c>
      <c r="L3349">
        <v>0.11083256817144073</v>
      </c>
      <c r="Q3349" s="1">
        <v>45705</v>
      </c>
      <c r="R3349">
        <v>3.3050170394833114E-2</v>
      </c>
      <c r="W3349" s="1">
        <v>45705</v>
      </c>
      <c r="X3349">
        <v>6.3923304817460613E-2</v>
      </c>
      <c r="AC3349" s="1">
        <v>45705</v>
      </c>
      <c r="AD3349">
        <v>4.7870178107228996E-2</v>
      </c>
      <c r="AI3349" s="1">
        <v>45705</v>
      </c>
      <c r="AJ3349">
        <v>5.8823572002399085E-2</v>
      </c>
      <c r="AO3349" s="1">
        <v>45705</v>
      </c>
      <c r="AP3349">
        <v>2.7369199702516903E-2</v>
      </c>
      <c r="AU3349" s="1">
        <v>45705</v>
      </c>
      <c r="AV3349">
        <v>1.322584893810576E-2</v>
      </c>
      <c r="BA3349" s="1">
        <v>45705</v>
      </c>
      <c r="BB3349">
        <v>0.13391054571853125</v>
      </c>
      <c r="BG3349" s="1">
        <v>45705</v>
      </c>
      <c r="BH3349">
        <v>0.15022652040444701</v>
      </c>
    </row>
    <row r="3350" spans="5:60" x14ac:dyDescent="0.3">
      <c r="E3350" s="1">
        <v>45706</v>
      </c>
      <c r="F3350">
        <v>0.10782654879254175</v>
      </c>
      <c r="K3350" s="1">
        <v>45706</v>
      </c>
      <c r="L3350">
        <v>0.11087297246187017</v>
      </c>
      <c r="Q3350" s="1">
        <v>45706</v>
      </c>
      <c r="R3350">
        <v>3.2240698881773215E-2</v>
      </c>
      <c r="W3350" s="1">
        <v>45706</v>
      </c>
      <c r="X3350">
        <v>6.3195569349278599E-2</v>
      </c>
      <c r="AC3350" s="1">
        <v>45706</v>
      </c>
      <c r="AD3350">
        <v>4.7986792402568479E-2</v>
      </c>
      <c r="AI3350" s="1">
        <v>45706</v>
      </c>
      <c r="AJ3350">
        <v>5.7177068115639634E-2</v>
      </c>
      <c r="AO3350" s="1">
        <v>45706</v>
      </c>
      <c r="AP3350">
        <v>2.7245535262838638E-2</v>
      </c>
      <c r="AU3350" s="1">
        <v>45706</v>
      </c>
      <c r="AV3350">
        <v>1.3673186497077956E-2</v>
      </c>
      <c r="BA3350" s="1">
        <v>45706</v>
      </c>
      <c r="BB3350">
        <v>0.13872338012744173</v>
      </c>
      <c r="BG3350" s="1">
        <v>45706</v>
      </c>
      <c r="BH3350">
        <v>0.13421606806266931</v>
      </c>
    </row>
    <row r="3351" spans="5:60" x14ac:dyDescent="0.3">
      <c r="E3351" s="1">
        <v>45707</v>
      </c>
      <c r="F3351">
        <v>0.10510871644133632</v>
      </c>
      <c r="K3351" s="1">
        <v>45707</v>
      </c>
      <c r="L3351">
        <v>0.12177783272261887</v>
      </c>
      <c r="Q3351" s="1">
        <v>45707</v>
      </c>
      <c r="R3351">
        <v>3.1430765430435277E-2</v>
      </c>
      <c r="W3351" s="1">
        <v>45707</v>
      </c>
      <c r="X3351">
        <v>6.1518447285126433E-2</v>
      </c>
      <c r="AC3351" s="1">
        <v>45707</v>
      </c>
      <c r="AD3351">
        <v>4.6793577231714893E-2</v>
      </c>
      <c r="AI3351" s="1">
        <v>45707</v>
      </c>
      <c r="AJ3351">
        <v>5.5653793811849768E-2</v>
      </c>
      <c r="AO3351" s="1">
        <v>45707</v>
      </c>
      <c r="AP3351">
        <v>3.054696629756478E-2</v>
      </c>
      <c r="AU3351" s="1">
        <v>45707</v>
      </c>
      <c r="AV3351">
        <v>1.6160133133362162E-2</v>
      </c>
      <c r="BA3351" s="1">
        <v>45707</v>
      </c>
      <c r="BB3351">
        <v>0.13506540570638043</v>
      </c>
      <c r="BG3351" s="1">
        <v>45707</v>
      </c>
      <c r="BH3351">
        <v>0.13103745619262894</v>
      </c>
    </row>
    <row r="3352" spans="5:60" x14ac:dyDescent="0.3">
      <c r="E3352" s="1">
        <v>45708</v>
      </c>
      <c r="F3352">
        <v>0.10393170813628158</v>
      </c>
      <c r="K3352" s="1">
        <v>45708</v>
      </c>
      <c r="L3352">
        <v>0.11930173891234092</v>
      </c>
      <c r="Q3352" s="1">
        <v>45708</v>
      </c>
      <c r="R3352">
        <v>3.0658658244187387E-2</v>
      </c>
      <c r="W3352" s="1">
        <v>45708</v>
      </c>
      <c r="X3352">
        <v>6.0413161473744696E-2</v>
      </c>
      <c r="AC3352" s="1">
        <v>45708</v>
      </c>
      <c r="AD3352">
        <v>4.5858342800484744E-2</v>
      </c>
      <c r="AI3352" s="1">
        <v>45708</v>
      </c>
      <c r="AJ3352">
        <v>5.4505633826425384E-2</v>
      </c>
      <c r="AO3352" s="1">
        <v>45708</v>
      </c>
      <c r="AP3352">
        <v>3.0255809268506496E-2</v>
      </c>
      <c r="AU3352" s="1">
        <v>45708</v>
      </c>
      <c r="AV3352">
        <v>1.5789443843938107E-2</v>
      </c>
      <c r="BA3352" s="1">
        <v>45708</v>
      </c>
      <c r="BB3352">
        <v>0.13216935003917632</v>
      </c>
      <c r="BG3352" s="1">
        <v>45708</v>
      </c>
      <c r="BH3352">
        <v>0.13094839204119058</v>
      </c>
    </row>
    <row r="3353" spans="5:60" x14ac:dyDescent="0.3">
      <c r="E3353" s="1">
        <v>45709</v>
      </c>
      <c r="F3353">
        <v>0.11769282411948601</v>
      </c>
      <c r="K3353" s="1">
        <v>45709</v>
      </c>
      <c r="L3353">
        <v>0.11905459318733032</v>
      </c>
      <c r="Q3353" s="1">
        <v>45709</v>
      </c>
      <c r="R3353">
        <v>3.0812051719217429E-2</v>
      </c>
      <c r="W3353" s="1">
        <v>45709</v>
      </c>
      <c r="X3353">
        <v>5.9904616786742471E-2</v>
      </c>
      <c r="AC3353" s="1">
        <v>45709</v>
      </c>
      <c r="AD3353">
        <v>4.5740613243180968E-2</v>
      </c>
      <c r="AI3353" s="1">
        <v>45709</v>
      </c>
      <c r="AJ3353">
        <v>5.3192753896834873E-2</v>
      </c>
      <c r="AO3353" s="1">
        <v>45709</v>
      </c>
      <c r="AP3353">
        <v>3.1107966751584854E-2</v>
      </c>
      <c r="AU3353" s="1">
        <v>45709</v>
      </c>
      <c r="AV3353">
        <v>1.5833147479125006E-2</v>
      </c>
      <c r="BA3353" s="1">
        <v>45709</v>
      </c>
      <c r="BB3353">
        <v>0.13480294280104982</v>
      </c>
      <c r="BG3353" s="1">
        <v>45709</v>
      </c>
      <c r="BH3353">
        <v>0.15951314213932599</v>
      </c>
    </row>
    <row r="3354" spans="5:60" x14ac:dyDescent="0.3">
      <c r="E3354" s="1">
        <v>45710</v>
      </c>
      <c r="F3354">
        <v>0.11837531990820591</v>
      </c>
      <c r="K3354" s="1">
        <v>45710</v>
      </c>
      <c r="L3354">
        <v>0.12050840357647358</v>
      </c>
      <c r="Q3354" s="1">
        <v>45710</v>
      </c>
      <c r="R3354">
        <v>3.1048627988777347E-2</v>
      </c>
      <c r="W3354" s="1">
        <v>45710</v>
      </c>
      <c r="X3354">
        <v>5.989755301609001E-2</v>
      </c>
      <c r="AC3354" s="1">
        <v>45710</v>
      </c>
      <c r="AD3354">
        <v>4.5212296584937674E-2</v>
      </c>
      <c r="AI3354" s="1">
        <v>45710</v>
      </c>
      <c r="AJ3354">
        <v>5.3274764017270729E-2</v>
      </c>
      <c r="AO3354" s="1">
        <v>45710</v>
      </c>
      <c r="AP3354">
        <v>3.1573880436092001E-2</v>
      </c>
      <c r="AU3354" s="1">
        <v>45710</v>
      </c>
      <c r="AV3354">
        <v>1.596194537831672E-2</v>
      </c>
      <c r="BA3354" s="1">
        <v>45710</v>
      </c>
      <c r="BB3354">
        <v>0.13624409149892261</v>
      </c>
      <c r="BG3354" s="1">
        <v>45710</v>
      </c>
      <c r="BH3354">
        <v>0.16287800004493824</v>
      </c>
    </row>
    <row r="3355" spans="5:60" x14ac:dyDescent="0.3">
      <c r="E3355" s="1">
        <v>45711</v>
      </c>
      <c r="F3355">
        <v>0.11949135932334413</v>
      </c>
      <c r="K3355" s="1">
        <v>45711</v>
      </c>
      <c r="L3355">
        <v>0.12348330059819054</v>
      </c>
      <c r="Q3355" s="1">
        <v>45711</v>
      </c>
      <c r="R3355">
        <v>3.1642282988094586E-2</v>
      </c>
      <c r="W3355" s="1">
        <v>45711</v>
      </c>
      <c r="X3355">
        <v>6.094854894560417E-2</v>
      </c>
      <c r="AC3355" s="1">
        <v>45711</v>
      </c>
      <c r="AD3355">
        <v>4.6211036549989731E-2</v>
      </c>
      <c r="AI3355" s="1">
        <v>45711</v>
      </c>
      <c r="AJ3355">
        <v>5.4581151023660783E-2</v>
      </c>
      <c r="AO3355" s="1">
        <v>45711</v>
      </c>
      <c r="AP3355">
        <v>3.2250761240696514E-2</v>
      </c>
      <c r="AU3355" s="1">
        <v>45711</v>
      </c>
      <c r="AV3355">
        <v>1.6042697588573459E-2</v>
      </c>
      <c r="BA3355" s="1">
        <v>45711</v>
      </c>
      <c r="BB3355">
        <v>0.13559193655636875</v>
      </c>
      <c r="BG3355" s="1">
        <v>45711</v>
      </c>
      <c r="BH3355">
        <v>0.16509502100873327</v>
      </c>
    </row>
    <row r="3356" spans="5:60" x14ac:dyDescent="0.3">
      <c r="E3356" s="1">
        <v>45712</v>
      </c>
      <c r="F3356">
        <v>0.12021457040844374</v>
      </c>
      <c r="K3356" s="1">
        <v>45712</v>
      </c>
      <c r="L3356">
        <v>0.12520547422395573</v>
      </c>
      <c r="Q3356" s="1">
        <v>45712</v>
      </c>
      <c r="R3356">
        <v>3.169319849967548E-2</v>
      </c>
      <c r="W3356" s="1">
        <v>45712</v>
      </c>
      <c r="X3356">
        <v>6.1144433148135779E-2</v>
      </c>
      <c r="AC3356" s="1">
        <v>45712</v>
      </c>
      <c r="AD3356">
        <v>4.6234945019633433E-2</v>
      </c>
      <c r="AI3356" s="1">
        <v>45712</v>
      </c>
      <c r="AJ3356">
        <v>5.4459105919285766E-2</v>
      </c>
      <c r="AO3356" s="1">
        <v>45712</v>
      </c>
      <c r="AP3356">
        <v>3.1445094506172139E-2</v>
      </c>
      <c r="AU3356" s="1">
        <v>45712</v>
      </c>
      <c r="AV3356">
        <v>1.6532122819554063E-2</v>
      </c>
      <c r="BA3356" s="1">
        <v>45712</v>
      </c>
      <c r="BB3356">
        <v>0.13528867621393761</v>
      </c>
      <c r="BG3356" s="1">
        <v>45712</v>
      </c>
      <c r="BH3356">
        <v>0.16612117043001945</v>
      </c>
    </row>
    <row r="3357" spans="5:60" x14ac:dyDescent="0.3">
      <c r="E3357" s="1">
        <v>45713</v>
      </c>
      <c r="F3357">
        <v>0.10997024432638119</v>
      </c>
      <c r="K3357" s="1">
        <v>45713</v>
      </c>
      <c r="L3357">
        <v>0.12234011664523355</v>
      </c>
      <c r="Q3357" s="1">
        <v>45713</v>
      </c>
      <c r="R3357">
        <v>3.2675347806286809E-2</v>
      </c>
      <c r="W3357" s="1">
        <v>45713</v>
      </c>
      <c r="X3357">
        <v>6.2165298189439208E-2</v>
      </c>
      <c r="AC3357" s="1">
        <v>45713</v>
      </c>
      <c r="AD3357">
        <v>4.6562984615282105E-2</v>
      </c>
      <c r="AI3357" s="1">
        <v>45713</v>
      </c>
      <c r="AJ3357">
        <v>5.7610510644572399E-2</v>
      </c>
      <c r="AO3357" s="1">
        <v>45713</v>
      </c>
      <c r="AP3357">
        <v>3.1285789104118687E-2</v>
      </c>
      <c r="AU3357" s="1">
        <v>45713</v>
      </c>
      <c r="AV3357">
        <v>1.6502582994715981E-2</v>
      </c>
      <c r="BA3357" s="1">
        <v>45713</v>
      </c>
      <c r="BB3357">
        <v>0.14188915944808922</v>
      </c>
      <c r="BG3357" s="1">
        <v>45713</v>
      </c>
      <c r="BH3357">
        <v>0.16382156963214578</v>
      </c>
    </row>
    <row r="3358" spans="5:60" x14ac:dyDescent="0.3">
      <c r="E3358" s="1">
        <v>45714</v>
      </c>
      <c r="F3358">
        <v>0.10720296497474717</v>
      </c>
      <c r="K3358" s="1">
        <v>45714</v>
      </c>
      <c r="L3358">
        <v>0.12641979130603312</v>
      </c>
      <c r="Q3358" s="1">
        <v>45714</v>
      </c>
      <c r="R3358">
        <v>3.2058770787439364E-2</v>
      </c>
      <c r="W3358" s="1">
        <v>45714</v>
      </c>
      <c r="X3358">
        <v>6.0739389702280017E-2</v>
      </c>
      <c r="AC3358" s="1">
        <v>45714</v>
      </c>
      <c r="AD3358">
        <v>4.5446465751080023E-2</v>
      </c>
      <c r="AI3358" s="1">
        <v>45714</v>
      </c>
      <c r="AJ3358">
        <v>5.6840141041030245E-2</v>
      </c>
      <c r="AO3358" s="1">
        <v>45714</v>
      </c>
      <c r="AP3358">
        <v>3.063586998205281E-2</v>
      </c>
      <c r="AU3358" s="1">
        <v>45714</v>
      </c>
      <c r="AV3358">
        <v>1.6464714226262545E-2</v>
      </c>
      <c r="BA3358" s="1">
        <v>45714</v>
      </c>
      <c r="BB3358">
        <v>0.13896346994003034</v>
      </c>
      <c r="BG3358" s="1">
        <v>45714</v>
      </c>
      <c r="BH3358">
        <v>0.16038755053813189</v>
      </c>
    </row>
    <row r="3359" spans="5:60" x14ac:dyDescent="0.3">
      <c r="E3359" s="1">
        <v>45715</v>
      </c>
      <c r="F3359">
        <v>0.11701481765121587</v>
      </c>
      <c r="K3359" s="1">
        <v>45715</v>
      </c>
      <c r="L3359">
        <v>0.13080040769101853</v>
      </c>
      <c r="Q3359" s="1">
        <v>45715</v>
      </c>
      <c r="R3359">
        <v>3.219191022473538E-2</v>
      </c>
      <c r="W3359" s="1">
        <v>45715</v>
      </c>
      <c r="X3359">
        <v>6.1770768416991993E-2</v>
      </c>
      <c r="AC3359" s="1">
        <v>45715</v>
      </c>
      <c r="AD3359">
        <v>4.5328124378326326E-2</v>
      </c>
      <c r="AI3359" s="1">
        <v>45715</v>
      </c>
      <c r="AJ3359">
        <v>5.7289962588782099E-2</v>
      </c>
      <c r="AO3359" s="1">
        <v>45715</v>
      </c>
      <c r="AP3359">
        <v>2.9947421349781574E-2</v>
      </c>
      <c r="AU3359" s="1">
        <v>45715</v>
      </c>
      <c r="AV3359">
        <v>1.6559157909180063E-2</v>
      </c>
      <c r="BA3359" s="1">
        <v>45715</v>
      </c>
      <c r="BB3359">
        <v>0.13917059753343752</v>
      </c>
      <c r="BG3359" s="1">
        <v>45715</v>
      </c>
      <c r="BH3359">
        <v>0.16315248433688437</v>
      </c>
    </row>
    <row r="3360" spans="5:60" x14ac:dyDescent="0.3">
      <c r="E3360" s="1">
        <v>45716</v>
      </c>
      <c r="F3360">
        <v>0.12604148925976696</v>
      </c>
      <c r="K3360" s="1">
        <v>45716</v>
      </c>
      <c r="L3360">
        <v>0.13145825262347166</v>
      </c>
      <c r="Q3360" s="1">
        <v>45716</v>
      </c>
      <c r="R3360">
        <v>3.3171355858379416E-2</v>
      </c>
      <c r="W3360" s="1">
        <v>45716</v>
      </c>
      <c r="X3360">
        <v>6.2517713124745286E-2</v>
      </c>
      <c r="AC3360" s="1">
        <v>45716</v>
      </c>
      <c r="AD3360">
        <v>4.618273168945481E-2</v>
      </c>
      <c r="AI3360" s="1">
        <v>45716</v>
      </c>
      <c r="AJ3360">
        <v>6.0014498605713312E-2</v>
      </c>
      <c r="AO3360" s="1">
        <v>45716</v>
      </c>
      <c r="AP3360">
        <v>2.9896197940143854E-2</v>
      </c>
      <c r="AU3360" s="1">
        <v>45716</v>
      </c>
      <c r="AV3360">
        <v>1.7039117821626374E-2</v>
      </c>
      <c r="BA3360" s="1">
        <v>45716</v>
      </c>
      <c r="BB3360">
        <v>0.14329610442020371</v>
      </c>
      <c r="BG3360" s="1">
        <v>45716</v>
      </c>
      <c r="BH3360">
        <v>0.16918284929035354</v>
      </c>
    </row>
    <row r="3361" spans="5:60" x14ac:dyDescent="0.3">
      <c r="E3361" s="1">
        <v>45717</v>
      </c>
      <c r="F3361">
        <v>0.1335844483672039</v>
      </c>
      <c r="K3361" s="1">
        <v>45717</v>
      </c>
      <c r="L3361">
        <v>0.12934238303825737</v>
      </c>
      <c r="Q3361" s="1">
        <v>45717</v>
      </c>
      <c r="R3361">
        <v>3.4254620550642288E-2</v>
      </c>
      <c r="W3361" s="1">
        <v>45717</v>
      </c>
      <c r="X3361">
        <v>6.6649078466059317E-2</v>
      </c>
      <c r="AC3361" s="1">
        <v>45717</v>
      </c>
      <c r="AD3361">
        <v>4.9681022420962437E-2</v>
      </c>
      <c r="AI3361" s="1">
        <v>45717</v>
      </c>
      <c r="AJ3361">
        <v>6.2848433030746817E-2</v>
      </c>
      <c r="AO3361" s="1">
        <v>45717</v>
      </c>
      <c r="AP3361">
        <v>2.6275841434391531E-2</v>
      </c>
      <c r="AU3361" s="1">
        <v>45717</v>
      </c>
      <c r="AV3361">
        <v>1.6803619358822543E-2</v>
      </c>
      <c r="BA3361" s="1">
        <v>45717</v>
      </c>
      <c r="BB3361">
        <v>0.15281085538785938</v>
      </c>
      <c r="BG3361" s="1">
        <v>45717</v>
      </c>
      <c r="BH3361">
        <v>0.1751834946498497</v>
      </c>
    </row>
    <row r="3362" spans="5:60" x14ac:dyDescent="0.3">
      <c r="E3362" s="1">
        <v>45718</v>
      </c>
      <c r="F3362">
        <v>0.1335844483672039</v>
      </c>
      <c r="K3362" s="1">
        <v>45718</v>
      </c>
      <c r="L3362">
        <v>0.12934238303825737</v>
      </c>
      <c r="Q3362" s="1">
        <v>45718</v>
      </c>
      <c r="R3362">
        <v>3.4254620550642288E-2</v>
      </c>
      <c r="W3362" s="1">
        <v>45718</v>
      </c>
      <c r="X3362">
        <v>6.6649078466059317E-2</v>
      </c>
      <c r="AC3362" s="1">
        <v>45718</v>
      </c>
      <c r="AD3362">
        <v>4.9681022420962437E-2</v>
      </c>
      <c r="AI3362" s="1">
        <v>45718</v>
      </c>
      <c r="AJ3362">
        <v>6.2848433030746817E-2</v>
      </c>
      <c r="AO3362" s="1">
        <v>45718</v>
      </c>
      <c r="AP3362">
        <v>2.6275841434391531E-2</v>
      </c>
      <c r="AU3362" s="1">
        <v>45718</v>
      </c>
      <c r="AV3362">
        <v>1.6803619358822543E-2</v>
      </c>
      <c r="BA3362" s="1">
        <v>45718</v>
      </c>
      <c r="BB3362">
        <v>0.15281085538785938</v>
      </c>
      <c r="BG3362" s="1">
        <v>45718</v>
      </c>
      <c r="BH3362">
        <v>0.1751834946498497</v>
      </c>
    </row>
    <row r="3363" spans="5:60" x14ac:dyDescent="0.3">
      <c r="E3363" s="1">
        <v>45719</v>
      </c>
      <c r="F3363">
        <v>0.1441860004608719</v>
      </c>
      <c r="K3363" s="1">
        <v>45719</v>
      </c>
      <c r="L3363">
        <v>0.13245016054567285</v>
      </c>
      <c r="Q3363" s="1">
        <v>45719</v>
      </c>
      <c r="R3363">
        <v>3.4686994555069572E-2</v>
      </c>
      <c r="W3363" s="1">
        <v>45719</v>
      </c>
      <c r="X3363">
        <v>6.514826824079073E-2</v>
      </c>
      <c r="AC3363" s="1">
        <v>45719</v>
      </c>
      <c r="AD3363">
        <v>4.8407100190996921E-2</v>
      </c>
      <c r="AI3363" s="1">
        <v>45719</v>
      </c>
      <c r="AJ3363">
        <v>6.218352855128087E-2</v>
      </c>
      <c r="AO3363" s="1">
        <v>45719</v>
      </c>
      <c r="AP3363">
        <v>2.7572955851311438E-2</v>
      </c>
      <c r="AU3363" s="1">
        <v>45719</v>
      </c>
      <c r="AV3363">
        <v>1.7154503487621729E-2</v>
      </c>
      <c r="BA3363" s="1">
        <v>45719</v>
      </c>
      <c r="BB3363">
        <v>0.14867961293734147</v>
      </c>
      <c r="BG3363" s="1">
        <v>45719</v>
      </c>
      <c r="BH3363">
        <v>0.19430950888290857</v>
      </c>
    </row>
    <row r="3364" spans="5:60" x14ac:dyDescent="0.3">
      <c r="E3364" s="1">
        <v>45720</v>
      </c>
      <c r="F3364">
        <v>0.14567763290616001</v>
      </c>
      <c r="K3364" s="1">
        <v>45720</v>
      </c>
      <c r="L3364">
        <v>0.16962558010858331</v>
      </c>
      <c r="Q3364" s="1">
        <v>45720</v>
      </c>
      <c r="R3364">
        <v>3.3153858770879764E-2</v>
      </c>
      <c r="W3364" s="1">
        <v>45720</v>
      </c>
      <c r="X3364">
        <v>6.7201753247873031E-2</v>
      </c>
      <c r="AC3364" s="1">
        <v>45720</v>
      </c>
      <c r="AD3364">
        <v>4.8897564348676349E-2</v>
      </c>
      <c r="AI3364" s="1">
        <v>45720</v>
      </c>
      <c r="AJ3364">
        <v>6.1935367087448984E-2</v>
      </c>
      <c r="AO3364" s="1">
        <v>45720</v>
      </c>
      <c r="AP3364">
        <v>2.7599787124645506E-2</v>
      </c>
      <c r="AU3364" s="1">
        <v>45720</v>
      </c>
      <c r="AV3364">
        <v>1.8662622169861413E-2</v>
      </c>
      <c r="BA3364" s="1">
        <v>45720</v>
      </c>
      <c r="BB3364">
        <v>0.15849212898790585</v>
      </c>
      <c r="BG3364" s="1">
        <v>45720</v>
      </c>
      <c r="BH3364">
        <v>0.18332663506778113</v>
      </c>
    </row>
    <row r="3365" spans="5:60" x14ac:dyDescent="0.3">
      <c r="E3365" s="1">
        <v>45721</v>
      </c>
      <c r="F3365">
        <v>0.15220761481596115</v>
      </c>
      <c r="K3365" s="1">
        <v>45721</v>
      </c>
      <c r="L3365">
        <v>0.18079204900162432</v>
      </c>
      <c r="Q3365" s="1">
        <v>45721</v>
      </c>
      <c r="R3365">
        <v>3.1927600712780717E-2</v>
      </c>
      <c r="W3365" s="1">
        <v>45721</v>
      </c>
      <c r="X3365">
        <v>6.4811019522395791E-2</v>
      </c>
      <c r="AC3365" s="1">
        <v>45721</v>
      </c>
      <c r="AD3365">
        <v>4.8965787686210759E-2</v>
      </c>
      <c r="AI3365" s="1">
        <v>45721</v>
      </c>
      <c r="AJ3365">
        <v>5.8966672550067073E-2</v>
      </c>
      <c r="AO3365" s="1">
        <v>45721</v>
      </c>
      <c r="AP3365">
        <v>4.2220653463755455E-2</v>
      </c>
      <c r="AU3365" s="1">
        <v>45721</v>
      </c>
      <c r="AV3365">
        <v>1.879316813419768E-2</v>
      </c>
      <c r="BA3365" s="1">
        <v>45721</v>
      </c>
      <c r="BB3365">
        <v>0.15200201311246234</v>
      </c>
      <c r="BG3365" s="1">
        <v>45721</v>
      </c>
      <c r="BH3365">
        <v>0.18202252698164104</v>
      </c>
    </row>
    <row r="3366" spans="5:60" x14ac:dyDescent="0.3">
      <c r="E3366" s="1">
        <v>45722</v>
      </c>
      <c r="F3366">
        <v>0.16118344760785466</v>
      </c>
      <c r="K3366" s="1">
        <v>45722</v>
      </c>
      <c r="L3366">
        <v>0.17365506633921787</v>
      </c>
      <c r="Q3366" s="1">
        <v>45722</v>
      </c>
      <c r="R3366">
        <v>3.4557483312801479E-2</v>
      </c>
      <c r="W3366" s="1">
        <v>45722</v>
      </c>
      <c r="X3366">
        <v>6.5623047287733716E-2</v>
      </c>
      <c r="AC3366" s="1">
        <v>45722</v>
      </c>
      <c r="AD3366">
        <v>4.8958864899485879E-2</v>
      </c>
      <c r="AI3366" s="1">
        <v>45722</v>
      </c>
      <c r="AJ3366">
        <v>6.3134605696425983E-2</v>
      </c>
      <c r="AO3366" s="1">
        <v>45722</v>
      </c>
      <c r="AP3366">
        <v>4.3550114061423506E-2</v>
      </c>
      <c r="AU3366" s="1">
        <v>45722</v>
      </c>
      <c r="AV3366">
        <v>2.4896894102727218E-2</v>
      </c>
      <c r="BA3366" s="1">
        <v>45722</v>
      </c>
      <c r="BB3366">
        <v>0.15265479592313119</v>
      </c>
      <c r="BG3366" s="1">
        <v>45722</v>
      </c>
      <c r="BH3366">
        <v>0.18648230542628083</v>
      </c>
    </row>
    <row r="3367" spans="5:60" x14ac:dyDescent="0.3">
      <c r="E3367" s="1">
        <v>45723</v>
      </c>
      <c r="F3367">
        <v>0.16208449849350587</v>
      </c>
      <c r="K3367" s="1">
        <v>45723</v>
      </c>
      <c r="L3367">
        <v>0.17615890035628415</v>
      </c>
      <c r="Q3367" s="1">
        <v>45723</v>
      </c>
      <c r="R3367">
        <v>3.2685842256869671E-2</v>
      </c>
      <c r="W3367" s="1">
        <v>45723</v>
      </c>
      <c r="X3367">
        <v>6.3523057510866454E-2</v>
      </c>
      <c r="AC3367" s="1">
        <v>45723</v>
      </c>
      <c r="AD3367">
        <v>4.722061804028526E-2</v>
      </c>
      <c r="AI3367" s="1">
        <v>45723</v>
      </c>
      <c r="AJ3367">
        <v>6.1956118463233838E-2</v>
      </c>
      <c r="AO3367" s="1">
        <v>45723</v>
      </c>
      <c r="AP3367">
        <v>4.5254854137884687E-2</v>
      </c>
      <c r="AU3367" s="1">
        <v>45723</v>
      </c>
      <c r="AV3367">
        <v>2.4742987028882432E-2</v>
      </c>
      <c r="BA3367" s="1">
        <v>45723</v>
      </c>
      <c r="BB3367">
        <v>0.15102406609340527</v>
      </c>
      <c r="BG3367" s="1">
        <v>45723</v>
      </c>
      <c r="BH3367">
        <v>0.18835990705615177</v>
      </c>
    </row>
    <row r="3368" spans="5:60" x14ac:dyDescent="0.3">
      <c r="E3368" s="1">
        <v>45724</v>
      </c>
      <c r="F3368">
        <v>0.16292583945305883</v>
      </c>
      <c r="K3368" s="1">
        <v>45724</v>
      </c>
      <c r="L3368">
        <v>0.18000996999258784</v>
      </c>
      <c r="Q3368" s="1">
        <v>45724</v>
      </c>
      <c r="R3368">
        <v>3.2953482335394128E-2</v>
      </c>
      <c r="W3368" s="1">
        <v>45724</v>
      </c>
      <c r="X3368">
        <v>6.5352966464534812E-2</v>
      </c>
      <c r="AC3368" s="1">
        <v>45724</v>
      </c>
      <c r="AD3368">
        <v>4.8587754970721889E-2</v>
      </c>
      <c r="AI3368" s="1">
        <v>45724</v>
      </c>
      <c r="AJ3368">
        <v>6.3730070416724335E-2</v>
      </c>
      <c r="AO3368" s="1">
        <v>45724</v>
      </c>
      <c r="AP3368">
        <v>4.6175952456066635E-2</v>
      </c>
      <c r="AU3368" s="1">
        <v>45724</v>
      </c>
      <c r="AV3368">
        <v>2.5176002317651044E-2</v>
      </c>
      <c r="BA3368" s="1">
        <v>45724</v>
      </c>
      <c r="BB3368">
        <v>0.15470235961841039</v>
      </c>
      <c r="BG3368" s="1">
        <v>45724</v>
      </c>
      <c r="BH3368">
        <v>0.19091329004154675</v>
      </c>
    </row>
    <row r="3369" spans="5:60" x14ac:dyDescent="0.3">
      <c r="E3369" s="1">
        <v>45725</v>
      </c>
      <c r="F3369">
        <v>0.16292583945305883</v>
      </c>
      <c r="K3369" s="1">
        <v>45725</v>
      </c>
      <c r="L3369">
        <v>0.18000996999258784</v>
      </c>
      <c r="Q3369" s="1">
        <v>45725</v>
      </c>
      <c r="R3369">
        <v>3.2953482335394128E-2</v>
      </c>
      <c r="W3369" s="1">
        <v>45725</v>
      </c>
      <c r="X3369">
        <v>6.5352966464534812E-2</v>
      </c>
      <c r="AC3369" s="1">
        <v>45725</v>
      </c>
      <c r="AD3369">
        <v>4.8587754970721889E-2</v>
      </c>
      <c r="AI3369" s="1">
        <v>45725</v>
      </c>
      <c r="AJ3369">
        <v>6.3730070416724335E-2</v>
      </c>
      <c r="AO3369" s="1">
        <v>45725</v>
      </c>
      <c r="AP3369">
        <v>4.6175952456066635E-2</v>
      </c>
      <c r="AU3369" s="1">
        <v>45725</v>
      </c>
      <c r="AV3369">
        <v>2.5176002317651044E-2</v>
      </c>
      <c r="BA3369" s="1">
        <v>45725</v>
      </c>
      <c r="BB3369">
        <v>0.15470235961841039</v>
      </c>
      <c r="BG3369" s="1">
        <v>45725</v>
      </c>
      <c r="BH3369">
        <v>0.19091329004154675</v>
      </c>
    </row>
    <row r="3370" spans="5:60" x14ac:dyDescent="0.3">
      <c r="E3370" s="1">
        <v>45726</v>
      </c>
      <c r="F3370">
        <v>0.18110109093218824</v>
      </c>
      <c r="K3370" s="1">
        <v>45726</v>
      </c>
      <c r="L3370">
        <v>0.18427705953512222</v>
      </c>
      <c r="Q3370" s="1">
        <v>45726</v>
      </c>
      <c r="R3370">
        <v>3.5177686689090784E-2</v>
      </c>
      <c r="W3370" s="1">
        <v>45726</v>
      </c>
      <c r="X3370">
        <v>6.4328839597599344E-2</v>
      </c>
      <c r="AC3370" s="1">
        <v>45726</v>
      </c>
      <c r="AD3370">
        <v>4.8049906239188742E-2</v>
      </c>
      <c r="AI3370" s="1">
        <v>45726</v>
      </c>
      <c r="AJ3370">
        <v>6.2268382930420758E-2</v>
      </c>
      <c r="AO3370" s="1">
        <v>45726</v>
      </c>
      <c r="AP3370">
        <v>4.5258724938844044E-2</v>
      </c>
      <c r="AU3370" s="1">
        <v>45726</v>
      </c>
      <c r="AV3370">
        <v>2.5501110644600897E-2</v>
      </c>
      <c r="BA3370" s="1">
        <v>45726</v>
      </c>
      <c r="BB3370">
        <v>0.15429306256593628</v>
      </c>
      <c r="BG3370" s="1">
        <v>45726</v>
      </c>
      <c r="BH3370">
        <v>0.20182236820687668</v>
      </c>
    </row>
    <row r="3371" spans="5:60" x14ac:dyDescent="0.3">
      <c r="E3371" s="1">
        <v>45727</v>
      </c>
      <c r="F3371">
        <v>0.18076945017838403</v>
      </c>
      <c r="K3371" s="1">
        <v>45727</v>
      </c>
      <c r="L3371">
        <v>0.19004519756584343</v>
      </c>
      <c r="Q3371" s="1">
        <v>45727</v>
      </c>
      <c r="R3371">
        <v>3.7473259842559739E-2</v>
      </c>
      <c r="W3371" s="1">
        <v>45727</v>
      </c>
      <c r="X3371">
        <v>6.8872573028532946E-2</v>
      </c>
      <c r="AC3371" s="1">
        <v>45727</v>
      </c>
      <c r="AD3371">
        <v>5.193695848536739E-2</v>
      </c>
      <c r="AI3371" s="1">
        <v>45727</v>
      </c>
      <c r="AJ3371">
        <v>6.0320727668488699E-2</v>
      </c>
      <c r="AO3371" s="1">
        <v>45727</v>
      </c>
      <c r="AP3371">
        <v>4.5748684835815019E-2</v>
      </c>
      <c r="AU3371" s="1">
        <v>45727</v>
      </c>
      <c r="AV3371">
        <v>2.6370728753519933E-2</v>
      </c>
      <c r="BA3371" s="1">
        <v>45727</v>
      </c>
      <c r="BB3371">
        <v>0.15483596473678193</v>
      </c>
      <c r="BG3371" s="1">
        <v>45727</v>
      </c>
      <c r="BH3371">
        <v>0.20431717118852288</v>
      </c>
    </row>
    <row r="3372" spans="5:60" x14ac:dyDescent="0.3">
      <c r="E3372" s="1">
        <v>45728</v>
      </c>
      <c r="F3372">
        <v>0.18382838953288269</v>
      </c>
      <c r="K3372" s="1">
        <v>45728</v>
      </c>
      <c r="L3372">
        <v>0.19301018550209945</v>
      </c>
      <c r="Q3372" s="1">
        <v>45728</v>
      </c>
      <c r="R3372">
        <v>3.694341191835554E-2</v>
      </c>
      <c r="W3372" s="1">
        <v>45728</v>
      </c>
      <c r="X3372">
        <v>6.6459189116368556E-2</v>
      </c>
      <c r="AC3372" s="1">
        <v>45728</v>
      </c>
      <c r="AD3372">
        <v>4.990384086009475E-2</v>
      </c>
      <c r="AI3372" s="1">
        <v>45728</v>
      </c>
      <c r="AJ3372">
        <v>5.8768390694892196E-2</v>
      </c>
      <c r="AO3372" s="1">
        <v>45728</v>
      </c>
      <c r="AP3372">
        <v>4.5514641938616131E-2</v>
      </c>
      <c r="AU3372" s="1">
        <v>45728</v>
      </c>
      <c r="AV3372">
        <v>2.7036325001164884E-2</v>
      </c>
      <c r="BA3372" s="1">
        <v>45728</v>
      </c>
      <c r="BB3372">
        <v>0.14683917503781554</v>
      </c>
      <c r="BG3372" s="1">
        <v>45728</v>
      </c>
      <c r="BH3372">
        <v>0.2057907228822933</v>
      </c>
    </row>
    <row r="3373" spans="5:60" x14ac:dyDescent="0.3">
      <c r="E3373" s="1">
        <v>45729</v>
      </c>
      <c r="F3373">
        <v>0.17838989358198398</v>
      </c>
      <c r="K3373" s="1">
        <v>45729</v>
      </c>
      <c r="L3373">
        <v>0.18184313846493064</v>
      </c>
      <c r="Q3373" s="1">
        <v>45729</v>
      </c>
      <c r="R3373">
        <v>3.7953855515951075E-2</v>
      </c>
      <c r="W3373" s="1">
        <v>45729</v>
      </c>
      <c r="X3373">
        <v>6.1477277869912507E-2</v>
      </c>
      <c r="AC3373" s="1">
        <v>45729</v>
      </c>
      <c r="AD3373">
        <v>4.6642375785083533E-2</v>
      </c>
      <c r="AI3373" s="1">
        <v>45729</v>
      </c>
      <c r="AJ3373">
        <v>5.1071929623714096E-2</v>
      </c>
      <c r="AO3373" s="1">
        <v>45729</v>
      </c>
      <c r="AP3373">
        <v>4.3856199613594091E-2</v>
      </c>
      <c r="AU3373" s="1">
        <v>45729</v>
      </c>
      <c r="AV3373">
        <v>2.8448223041236512E-2</v>
      </c>
      <c r="BA3373" s="1">
        <v>45729</v>
      </c>
      <c r="BB3373">
        <v>0.13826888384033076</v>
      </c>
      <c r="BG3373" s="1">
        <v>45729</v>
      </c>
      <c r="BH3373">
        <v>0.1981116474883052</v>
      </c>
    </row>
    <row r="3374" spans="5:60" x14ac:dyDescent="0.3">
      <c r="E3374" s="1">
        <v>45730</v>
      </c>
      <c r="F3374">
        <v>0.20263418499273705</v>
      </c>
      <c r="K3374" s="1">
        <v>45730</v>
      </c>
      <c r="L3374">
        <v>0.19019516713860857</v>
      </c>
      <c r="Q3374" s="1">
        <v>45730</v>
      </c>
      <c r="R3374">
        <v>4.1928351184124114E-2</v>
      </c>
      <c r="W3374" s="1">
        <v>45730</v>
      </c>
      <c r="X3374">
        <v>6.0048775163967304E-2</v>
      </c>
      <c r="AC3374" s="1">
        <v>45730</v>
      </c>
      <c r="AD3374">
        <v>4.5177938561033991E-2</v>
      </c>
      <c r="AI3374" s="1">
        <v>45730</v>
      </c>
      <c r="AJ3374">
        <v>4.996070362214048E-2</v>
      </c>
      <c r="AO3374" s="1">
        <v>45730</v>
      </c>
      <c r="AP3374">
        <v>4.4390437651756424E-2</v>
      </c>
      <c r="AU3374" s="1">
        <v>45730</v>
      </c>
      <c r="AV3374">
        <v>2.8679916700871708E-2</v>
      </c>
      <c r="BA3374" s="1">
        <v>45730</v>
      </c>
      <c r="BB3374">
        <v>0.13941885627882969</v>
      </c>
      <c r="BG3374" s="1">
        <v>45730</v>
      </c>
      <c r="BH3374">
        <v>0.23033841863768292</v>
      </c>
    </row>
    <row r="3375" spans="5:60" x14ac:dyDescent="0.3">
      <c r="E3375" s="1">
        <v>45731</v>
      </c>
      <c r="F3375">
        <v>0.20681676722271969</v>
      </c>
      <c r="K3375" s="1">
        <v>45731</v>
      </c>
      <c r="L3375">
        <v>0.19422690671886814</v>
      </c>
      <c r="Q3375" s="1">
        <v>45731</v>
      </c>
      <c r="R3375">
        <v>4.3090211580491644E-2</v>
      </c>
      <c r="W3375" s="1">
        <v>45731</v>
      </c>
      <c r="X3375">
        <v>5.9446801510172349E-2</v>
      </c>
      <c r="AC3375" s="1">
        <v>45731</v>
      </c>
      <c r="AD3375">
        <v>4.4415451080079202E-2</v>
      </c>
      <c r="AI3375" s="1">
        <v>45731</v>
      </c>
      <c r="AJ3375">
        <v>4.8435671196889157E-2</v>
      </c>
      <c r="AO3375" s="1">
        <v>45731</v>
      </c>
      <c r="AP3375">
        <v>4.5561218086196099E-2</v>
      </c>
      <c r="AU3375" s="1">
        <v>45731</v>
      </c>
      <c r="AV3375">
        <v>2.9351485640045936E-2</v>
      </c>
      <c r="BA3375" s="1">
        <v>45731</v>
      </c>
      <c r="BB3375">
        <v>0.13455693975490804</v>
      </c>
      <c r="BG3375" s="1">
        <v>45731</v>
      </c>
      <c r="BH3375">
        <v>0.23352730423860402</v>
      </c>
    </row>
    <row r="3376" spans="5:60" x14ac:dyDescent="0.3">
      <c r="E3376" s="1">
        <v>45732</v>
      </c>
      <c r="F3376">
        <v>0.20681676722271969</v>
      </c>
      <c r="K3376" s="1">
        <v>45732</v>
      </c>
      <c r="L3376">
        <v>0.19422690671886814</v>
      </c>
      <c r="Q3376" s="1">
        <v>45732</v>
      </c>
      <c r="R3376">
        <v>4.3090211580491644E-2</v>
      </c>
      <c r="W3376" s="1">
        <v>45732</v>
      </c>
      <c r="X3376">
        <v>5.9446801510172349E-2</v>
      </c>
      <c r="AC3376" s="1">
        <v>45732</v>
      </c>
      <c r="AD3376">
        <v>4.4415451080079202E-2</v>
      </c>
      <c r="AI3376" s="1">
        <v>45732</v>
      </c>
      <c r="AJ3376">
        <v>4.8435671196889157E-2</v>
      </c>
      <c r="AO3376" s="1">
        <v>45732</v>
      </c>
      <c r="AP3376">
        <v>4.5561218086196099E-2</v>
      </c>
      <c r="AU3376" s="1">
        <v>45732</v>
      </c>
      <c r="AV3376">
        <v>2.9351485640045936E-2</v>
      </c>
      <c r="BA3376" s="1">
        <v>45732</v>
      </c>
      <c r="BB3376">
        <v>0.13455693975490804</v>
      </c>
      <c r="BG3376" s="1">
        <v>45732</v>
      </c>
      <c r="BH3376">
        <v>0.23352730423860402</v>
      </c>
    </row>
    <row r="3377" spans="5:60" x14ac:dyDescent="0.3">
      <c r="E3377" s="1">
        <v>45733</v>
      </c>
      <c r="F3377">
        <v>0.20491779263143806</v>
      </c>
      <c r="K3377" s="1">
        <v>45733</v>
      </c>
      <c r="L3377">
        <v>0.19154756352780178</v>
      </c>
      <c r="Q3377" s="1">
        <v>45733</v>
      </c>
      <c r="R3377">
        <v>4.302520938413977E-2</v>
      </c>
      <c r="W3377" s="1">
        <v>45733</v>
      </c>
      <c r="X3377">
        <v>5.8070562168950034E-2</v>
      </c>
      <c r="AC3377" s="1">
        <v>45733</v>
      </c>
      <c r="AD3377">
        <v>4.3230538653312833E-2</v>
      </c>
      <c r="AI3377" s="1">
        <v>45733</v>
      </c>
      <c r="AJ3377">
        <v>4.7832196417517951E-2</v>
      </c>
      <c r="AO3377" s="1">
        <v>45733</v>
      </c>
      <c r="AP3377">
        <v>4.5904828285714482E-2</v>
      </c>
      <c r="AU3377" s="1">
        <v>45733</v>
      </c>
      <c r="AV3377">
        <v>3.1395188047529561E-2</v>
      </c>
      <c r="BA3377" s="1">
        <v>45733</v>
      </c>
      <c r="BB3377">
        <v>0.13138270288247245</v>
      </c>
      <c r="BG3377" s="1">
        <v>45733</v>
      </c>
      <c r="BH3377">
        <v>0.23627555010571535</v>
      </c>
    </row>
    <row r="3378" spans="5:60" x14ac:dyDescent="0.3">
      <c r="E3378" s="1">
        <v>45734</v>
      </c>
      <c r="F3378">
        <v>0.20087305513373177</v>
      </c>
      <c r="K3378" s="1">
        <v>45734</v>
      </c>
      <c r="L3378">
        <v>0.1932923226925993</v>
      </c>
      <c r="Q3378" s="1">
        <v>45734</v>
      </c>
      <c r="R3378">
        <v>4.2265796564384298E-2</v>
      </c>
      <c r="W3378" s="1">
        <v>45734</v>
      </c>
      <c r="X3378">
        <v>5.6920892835605974E-2</v>
      </c>
      <c r="AC3378" s="1">
        <v>45734</v>
      </c>
      <c r="AD3378">
        <v>4.2406172011276048E-2</v>
      </c>
      <c r="AI3378" s="1">
        <v>45734</v>
      </c>
      <c r="AJ3378">
        <v>4.6635433710750393E-2</v>
      </c>
      <c r="AO3378" s="1">
        <v>45734</v>
      </c>
      <c r="AP3378">
        <v>4.5626148363914071E-2</v>
      </c>
      <c r="AU3378" s="1">
        <v>45734</v>
      </c>
      <c r="AV3378">
        <v>3.1271329601929423E-2</v>
      </c>
      <c r="BA3378" s="1">
        <v>45734</v>
      </c>
      <c r="BB3378">
        <v>0.1279019471883992</v>
      </c>
      <c r="BG3378" s="1">
        <v>45734</v>
      </c>
      <c r="BH3378">
        <v>0.23034925565619219</v>
      </c>
    </row>
    <row r="3379" spans="5:60" x14ac:dyDescent="0.3">
      <c r="E3379" s="1">
        <v>45735</v>
      </c>
      <c r="F3379">
        <v>0.20669119062714569</v>
      </c>
      <c r="K3379" s="1">
        <v>45735</v>
      </c>
      <c r="L3379">
        <v>0.18779204069482924</v>
      </c>
      <c r="Q3379" s="1">
        <v>45735</v>
      </c>
      <c r="R3379">
        <v>4.8675305083951889E-2</v>
      </c>
      <c r="W3379" s="1">
        <v>45735</v>
      </c>
      <c r="X3379">
        <v>5.9946179777365757E-2</v>
      </c>
      <c r="AC3379" s="1">
        <v>45735</v>
      </c>
      <c r="AD3379">
        <v>4.4554304044861319E-2</v>
      </c>
      <c r="AI3379" s="1">
        <v>45735</v>
      </c>
      <c r="AJ3379">
        <v>5.001281974173942E-2</v>
      </c>
      <c r="AO3379" s="1">
        <v>45735</v>
      </c>
      <c r="AP3379">
        <v>4.4014450118049622E-2</v>
      </c>
      <c r="AU3379" s="1">
        <v>45735</v>
      </c>
      <c r="AV3379">
        <v>3.0584192669812386E-2</v>
      </c>
      <c r="BA3379" s="1">
        <v>45735</v>
      </c>
      <c r="BB3379">
        <v>0.12849944520493656</v>
      </c>
      <c r="BG3379" s="1">
        <v>45735</v>
      </c>
      <c r="BH3379">
        <v>0.24216429803235123</v>
      </c>
    </row>
    <row r="3380" spans="5:60" x14ac:dyDescent="0.3">
      <c r="E3380" s="1">
        <v>45736</v>
      </c>
      <c r="F3380">
        <v>0.20677748907000015</v>
      </c>
      <c r="K3380" s="1">
        <v>45736</v>
      </c>
      <c r="L3380">
        <v>0.19163225592486638</v>
      </c>
      <c r="Q3380" s="1">
        <v>45736</v>
      </c>
      <c r="R3380">
        <v>4.8882662537296902E-2</v>
      </c>
      <c r="W3380" s="1">
        <v>45736</v>
      </c>
      <c r="X3380">
        <v>6.0201865854583682E-2</v>
      </c>
      <c r="AC3380" s="1">
        <v>45736</v>
      </c>
      <c r="AD3380">
        <v>4.4548743649437318E-2</v>
      </c>
      <c r="AI3380" s="1">
        <v>45736</v>
      </c>
      <c r="AJ3380">
        <v>5.0631437560353397E-2</v>
      </c>
      <c r="AO3380" s="1">
        <v>45736</v>
      </c>
      <c r="AP3380">
        <v>4.3536860452206283E-2</v>
      </c>
      <c r="AU3380" s="1">
        <v>45736</v>
      </c>
      <c r="AV3380">
        <v>3.1057551816555659E-2</v>
      </c>
      <c r="BA3380" s="1">
        <v>45736</v>
      </c>
      <c r="BB3380">
        <v>0.12836194155068159</v>
      </c>
      <c r="BG3380" s="1">
        <v>45736</v>
      </c>
      <c r="BH3380">
        <v>0.2416783780569389</v>
      </c>
    </row>
    <row r="3381" spans="5:60" x14ac:dyDescent="0.3">
      <c r="E3381" s="1">
        <v>45737</v>
      </c>
      <c r="F3381">
        <v>0.20116535791726786</v>
      </c>
      <c r="K3381" s="1">
        <v>45737</v>
      </c>
      <c r="L3381">
        <v>0.19188569004053171</v>
      </c>
      <c r="Q3381" s="1">
        <v>45737</v>
      </c>
      <c r="R3381">
        <v>4.871745106461025E-2</v>
      </c>
      <c r="W3381" s="1">
        <v>45737</v>
      </c>
      <c r="X3381">
        <v>5.9638432111720853E-2</v>
      </c>
      <c r="AC3381" s="1">
        <v>45737</v>
      </c>
      <c r="AD3381">
        <v>4.3589495185913034E-2</v>
      </c>
      <c r="AI3381" s="1">
        <v>45737</v>
      </c>
      <c r="AJ3381">
        <v>5.2075651813677022E-2</v>
      </c>
      <c r="AO3381" s="1">
        <v>45737</v>
      </c>
      <c r="AP3381">
        <v>4.2418086984736328E-2</v>
      </c>
      <c r="AU3381" s="1">
        <v>45737</v>
      </c>
      <c r="AV3381">
        <v>3.1552184153577009E-2</v>
      </c>
      <c r="BA3381" s="1">
        <v>45737</v>
      </c>
      <c r="BB3381">
        <v>0.1248870409372763</v>
      </c>
      <c r="BG3381" s="1">
        <v>45737</v>
      </c>
      <c r="BH3381">
        <v>0.223036198609946</v>
      </c>
    </row>
    <row r="3382" spans="5:60" x14ac:dyDescent="0.3">
      <c r="E3382" s="1">
        <v>45738</v>
      </c>
      <c r="F3382">
        <v>0.20651761185273035</v>
      </c>
      <c r="K3382" s="1">
        <v>45738</v>
      </c>
      <c r="L3382">
        <v>0.19668616468453612</v>
      </c>
      <c r="Q3382" s="1">
        <v>45738</v>
      </c>
      <c r="R3382">
        <v>4.9807959891970663E-2</v>
      </c>
      <c r="W3382" s="1">
        <v>45738</v>
      </c>
      <c r="X3382">
        <v>6.0711178609112827E-2</v>
      </c>
      <c r="AC3382" s="1">
        <v>45738</v>
      </c>
      <c r="AD3382">
        <v>4.4562577637715074E-2</v>
      </c>
      <c r="AI3382" s="1">
        <v>45738</v>
      </c>
      <c r="AJ3382">
        <v>5.3437521743163949E-2</v>
      </c>
      <c r="AO3382" s="1">
        <v>45738</v>
      </c>
      <c r="AP3382">
        <v>4.358040851552189E-2</v>
      </c>
      <c r="AU3382" s="1">
        <v>45738</v>
      </c>
      <c r="AV3382">
        <v>3.2353331434273158E-2</v>
      </c>
      <c r="BA3382" s="1">
        <v>45738</v>
      </c>
      <c r="BB3382">
        <v>0.12805306183634224</v>
      </c>
      <c r="BG3382" s="1">
        <v>45738</v>
      </c>
      <c r="BH3382">
        <v>0.22845019595414046</v>
      </c>
    </row>
    <row r="3383" spans="5:60" x14ac:dyDescent="0.3">
      <c r="E3383" s="1">
        <v>45739</v>
      </c>
      <c r="F3383">
        <v>0.20651761185273035</v>
      </c>
      <c r="K3383" s="1">
        <v>45739</v>
      </c>
      <c r="L3383">
        <v>0.19668616468453612</v>
      </c>
      <c r="Q3383" s="1">
        <v>45739</v>
      </c>
      <c r="R3383">
        <v>4.9807959891970663E-2</v>
      </c>
      <c r="W3383" s="1">
        <v>45739</v>
      </c>
      <c r="X3383">
        <v>6.0711178609112827E-2</v>
      </c>
      <c r="AC3383" s="1">
        <v>45739</v>
      </c>
      <c r="AD3383">
        <v>4.4562577637715074E-2</v>
      </c>
      <c r="AI3383" s="1">
        <v>45739</v>
      </c>
      <c r="AJ3383">
        <v>5.3437521743163949E-2</v>
      </c>
      <c r="AO3383" s="1">
        <v>45739</v>
      </c>
      <c r="AP3383">
        <v>4.358040851552189E-2</v>
      </c>
      <c r="AU3383" s="1">
        <v>45739</v>
      </c>
      <c r="AV3383">
        <v>3.2353331434273158E-2</v>
      </c>
      <c r="BA3383" s="1">
        <v>45739</v>
      </c>
      <c r="BB3383">
        <v>0.12805306183634224</v>
      </c>
      <c r="BG3383" s="1">
        <v>45739</v>
      </c>
      <c r="BH3383">
        <v>0.22845019595414046</v>
      </c>
    </row>
    <row r="3384" spans="5:60" x14ac:dyDescent="0.3">
      <c r="E3384" s="1">
        <v>45740</v>
      </c>
      <c r="F3384">
        <v>0.21360259019046068</v>
      </c>
      <c r="K3384" s="1">
        <v>45740</v>
      </c>
      <c r="L3384">
        <v>0.19148571865093134</v>
      </c>
      <c r="Q3384" s="1">
        <v>45740</v>
      </c>
      <c r="R3384">
        <v>4.9637294210815551E-2</v>
      </c>
      <c r="W3384" s="1">
        <v>45740</v>
      </c>
      <c r="X3384">
        <v>6.1343133226679752E-2</v>
      </c>
      <c r="AC3384" s="1">
        <v>45740</v>
      </c>
      <c r="AD3384">
        <v>4.5701078280928419E-2</v>
      </c>
      <c r="AI3384" s="1">
        <v>45740</v>
      </c>
      <c r="AJ3384">
        <v>5.2116207962927277E-2</v>
      </c>
      <c r="AO3384" s="1">
        <v>45740</v>
      </c>
      <c r="AP3384">
        <v>4.2575146919623982E-2</v>
      </c>
      <c r="AU3384" s="1">
        <v>45740</v>
      </c>
      <c r="AV3384">
        <v>3.2027489207582825E-2</v>
      </c>
      <c r="BA3384" s="1">
        <v>45740</v>
      </c>
      <c r="BB3384">
        <v>0.1305397093959948</v>
      </c>
      <c r="BG3384" s="1">
        <v>45740</v>
      </c>
      <c r="BH3384">
        <v>0.24406818747888395</v>
      </c>
    </row>
    <row r="3385" spans="5:60" x14ac:dyDescent="0.3">
      <c r="E3385" s="1">
        <v>45741</v>
      </c>
      <c r="F3385">
        <v>0.21360360764573011</v>
      </c>
      <c r="K3385" s="1">
        <v>45741</v>
      </c>
      <c r="L3385">
        <v>0.1954954545279303</v>
      </c>
      <c r="Q3385" s="1">
        <v>45741</v>
      </c>
      <c r="R3385">
        <v>4.8804234407284472E-2</v>
      </c>
      <c r="W3385" s="1">
        <v>45741</v>
      </c>
      <c r="X3385">
        <v>5.4651592582376694E-2</v>
      </c>
      <c r="AC3385" s="1">
        <v>45741</v>
      </c>
      <c r="AD3385">
        <v>4.1531802804585662E-2</v>
      </c>
      <c r="AI3385" s="1">
        <v>45741</v>
      </c>
      <c r="AJ3385">
        <v>4.7118548247084856E-2</v>
      </c>
      <c r="AO3385" s="1">
        <v>45741</v>
      </c>
      <c r="AP3385">
        <v>4.2483852480735669E-2</v>
      </c>
      <c r="AU3385" s="1">
        <v>45741</v>
      </c>
      <c r="AV3385">
        <v>3.1851276547570723E-2</v>
      </c>
      <c r="BA3385" s="1">
        <v>45741</v>
      </c>
      <c r="BB3385">
        <v>0.11382770372518135</v>
      </c>
      <c r="BG3385" s="1">
        <v>45741</v>
      </c>
      <c r="BH3385">
        <v>0.24464763382161364</v>
      </c>
    </row>
    <row r="3386" spans="5:60" x14ac:dyDescent="0.3">
      <c r="E3386" s="1">
        <v>45742</v>
      </c>
      <c r="F3386">
        <v>0.21628866650698686</v>
      </c>
      <c r="K3386" s="1">
        <v>45742</v>
      </c>
      <c r="L3386">
        <v>0.19183560724467591</v>
      </c>
      <c r="Q3386" s="1">
        <v>45742</v>
      </c>
      <c r="R3386">
        <v>5.0382946895642149E-2</v>
      </c>
      <c r="W3386" s="1">
        <v>45742</v>
      </c>
      <c r="X3386">
        <v>5.5508736978039618E-2</v>
      </c>
      <c r="AC3386" s="1">
        <v>45742</v>
      </c>
      <c r="AD3386">
        <v>4.1917435486689213E-2</v>
      </c>
      <c r="AI3386" s="1">
        <v>45742</v>
      </c>
      <c r="AJ3386">
        <v>4.9463268715451404E-2</v>
      </c>
      <c r="AO3386" s="1">
        <v>45742</v>
      </c>
      <c r="AP3386">
        <v>4.2092464183033508E-2</v>
      </c>
      <c r="AU3386" s="1">
        <v>45742</v>
      </c>
      <c r="AV3386">
        <v>3.1761709830824006E-2</v>
      </c>
      <c r="BA3386" s="1">
        <v>45742</v>
      </c>
      <c r="BB3386">
        <v>0.11278451336789973</v>
      </c>
      <c r="BG3386" s="1">
        <v>45742</v>
      </c>
      <c r="BH3386">
        <v>0.24617424577398594</v>
      </c>
    </row>
    <row r="3387" spans="5:60" x14ac:dyDescent="0.3">
      <c r="E3387" s="1">
        <v>45743</v>
      </c>
      <c r="F3387">
        <v>0.21007376701651284</v>
      </c>
      <c r="K3387" s="1">
        <v>45743</v>
      </c>
      <c r="L3387">
        <v>0.18969869036155185</v>
      </c>
      <c r="Q3387" s="1">
        <v>45743</v>
      </c>
      <c r="R3387">
        <v>5.0392107288001392E-2</v>
      </c>
      <c r="W3387" s="1">
        <v>45743</v>
      </c>
      <c r="X3387">
        <v>5.3896622193330933E-2</v>
      </c>
      <c r="AC3387" s="1">
        <v>45743</v>
      </c>
      <c r="AD3387">
        <v>4.1428599179522164E-2</v>
      </c>
      <c r="AI3387" s="1">
        <v>45743</v>
      </c>
      <c r="AJ3387">
        <v>4.8728278976191974E-2</v>
      </c>
      <c r="AO3387" s="1">
        <v>45743</v>
      </c>
      <c r="AP3387">
        <v>4.2001030020861342E-2</v>
      </c>
      <c r="AU3387" s="1">
        <v>45743</v>
      </c>
      <c r="AV3387">
        <v>3.2500585842177673E-2</v>
      </c>
      <c r="BA3387" s="1">
        <v>45743</v>
      </c>
      <c r="BB3387">
        <v>0.1109448320000663</v>
      </c>
      <c r="BG3387" s="1">
        <v>45743</v>
      </c>
      <c r="BH3387">
        <v>0.2409606114103324</v>
      </c>
    </row>
    <row r="3388" spans="5:60" x14ac:dyDescent="0.3">
      <c r="E3388" s="1">
        <v>45744</v>
      </c>
      <c r="F3388">
        <v>0.20931076759281297</v>
      </c>
      <c r="K3388" s="1">
        <v>45744</v>
      </c>
      <c r="L3388">
        <v>0.19209631571101007</v>
      </c>
      <c r="Q3388" s="1">
        <v>45744</v>
      </c>
      <c r="R3388">
        <v>4.9217839060356497E-2</v>
      </c>
      <c r="W3388" s="1">
        <v>45744</v>
      </c>
      <c r="X3388">
        <v>5.6088580117705539E-2</v>
      </c>
      <c r="AC3388" s="1">
        <v>45744</v>
      </c>
      <c r="AD3388">
        <v>4.3877469180807177E-2</v>
      </c>
      <c r="AI3388" s="1">
        <v>45744</v>
      </c>
      <c r="AJ3388">
        <v>4.2651424809566477E-2</v>
      </c>
      <c r="AO3388" s="1">
        <v>45744</v>
      </c>
      <c r="AP3388">
        <v>4.2171041048982623E-2</v>
      </c>
      <c r="AU3388" s="1">
        <v>45744</v>
      </c>
      <c r="AV3388">
        <v>3.2734783907196377E-2</v>
      </c>
      <c r="BA3388" s="1">
        <v>45744</v>
      </c>
      <c r="BB3388">
        <v>0.11356907251603382</v>
      </c>
      <c r="BG3388" s="1">
        <v>45744</v>
      </c>
      <c r="BH3388">
        <v>0.24496079431170381</v>
      </c>
    </row>
    <row r="3389" spans="5:60" x14ac:dyDescent="0.3">
      <c r="E3389" s="1">
        <v>45745</v>
      </c>
      <c r="F3389">
        <v>0.20931076759281297</v>
      </c>
      <c r="K3389" s="1">
        <v>45745</v>
      </c>
      <c r="L3389">
        <v>0.19209631571101007</v>
      </c>
      <c r="Q3389" s="1">
        <v>45745</v>
      </c>
      <c r="R3389">
        <v>4.9217839060356497E-2</v>
      </c>
      <c r="W3389" s="1">
        <v>45745</v>
      </c>
      <c r="X3389">
        <v>5.6088580117705539E-2</v>
      </c>
      <c r="AC3389" s="1">
        <v>45745</v>
      </c>
      <c r="AD3389">
        <v>4.3877469180807177E-2</v>
      </c>
      <c r="AI3389" s="1">
        <v>45745</v>
      </c>
      <c r="AJ3389">
        <v>4.2651424809566477E-2</v>
      </c>
      <c r="AO3389" s="1">
        <v>45745</v>
      </c>
      <c r="AP3389">
        <v>4.2171041048982623E-2</v>
      </c>
      <c r="AU3389" s="1">
        <v>45745</v>
      </c>
      <c r="AV3389">
        <v>3.2734783907196377E-2</v>
      </c>
      <c r="BA3389" s="1">
        <v>45745</v>
      </c>
      <c r="BB3389">
        <v>0.11356907251603382</v>
      </c>
      <c r="BG3389" s="1">
        <v>45745</v>
      </c>
      <c r="BH3389">
        <v>0.24496079431170381</v>
      </c>
    </row>
    <row r="3390" spans="5:60" x14ac:dyDescent="0.3">
      <c r="E3390" s="1">
        <v>45746</v>
      </c>
      <c r="F3390">
        <v>0.20931076759281297</v>
      </c>
      <c r="K3390" s="1">
        <v>45746</v>
      </c>
      <c r="L3390">
        <v>0.19209631571101007</v>
      </c>
      <c r="Q3390" s="1">
        <v>45746</v>
      </c>
      <c r="R3390">
        <v>4.9217839060356497E-2</v>
      </c>
      <c r="W3390" s="1">
        <v>45746</v>
      </c>
      <c r="X3390">
        <v>5.6088580117705539E-2</v>
      </c>
      <c r="AC3390" s="1">
        <v>45746</v>
      </c>
      <c r="AD3390">
        <v>4.3877469180807177E-2</v>
      </c>
      <c r="AI3390" s="1">
        <v>45746</v>
      </c>
      <c r="AJ3390">
        <v>4.2651424809566477E-2</v>
      </c>
      <c r="AO3390" s="1">
        <v>45746</v>
      </c>
      <c r="AP3390">
        <v>4.2171041048982623E-2</v>
      </c>
      <c r="AU3390" s="1">
        <v>45746</v>
      </c>
      <c r="AV3390">
        <v>3.2734783907196377E-2</v>
      </c>
      <c r="BA3390" s="1">
        <v>45746</v>
      </c>
      <c r="BB3390">
        <v>0.11356907251603382</v>
      </c>
      <c r="BG3390" s="1">
        <v>45746</v>
      </c>
      <c r="BH3390">
        <v>0.24496079431170381</v>
      </c>
    </row>
    <row r="3391" spans="5:60" x14ac:dyDescent="0.3">
      <c r="E3391" s="1">
        <v>45747</v>
      </c>
      <c r="F3391">
        <v>0.20624302288446428</v>
      </c>
      <c r="K3391" s="1">
        <v>45747</v>
      </c>
      <c r="L3391">
        <v>0.1938442062100868</v>
      </c>
      <c r="Q3391" s="1">
        <v>45747</v>
      </c>
      <c r="R3391">
        <v>4.8348650091201359E-2</v>
      </c>
      <c r="W3391" s="1">
        <v>45747</v>
      </c>
      <c r="X3391">
        <v>5.5225644051930541E-2</v>
      </c>
      <c r="AC3391" s="1">
        <v>45747</v>
      </c>
      <c r="AD3391">
        <v>4.2951549436453636E-2</v>
      </c>
      <c r="AI3391" s="1">
        <v>45747</v>
      </c>
      <c r="AJ3391">
        <v>4.2766148796391436E-2</v>
      </c>
      <c r="AO3391" s="1">
        <v>45747</v>
      </c>
      <c r="AP3391">
        <v>4.1133242895840638E-2</v>
      </c>
      <c r="AU3391" s="1">
        <v>45747</v>
      </c>
      <c r="AV3391">
        <v>3.3251073453228273E-2</v>
      </c>
      <c r="BA3391" s="1">
        <v>45747</v>
      </c>
      <c r="BB3391">
        <v>0.11700857845581018</v>
      </c>
      <c r="BG3391" s="1">
        <v>45747</v>
      </c>
      <c r="BH3391">
        <v>0.23885359468885017</v>
      </c>
    </row>
    <row r="3392" spans="5:60" x14ac:dyDescent="0.3">
      <c r="E3392" s="1">
        <v>45748</v>
      </c>
      <c r="F3392">
        <v>0.20006042191306095</v>
      </c>
      <c r="K3392" s="1">
        <v>45748</v>
      </c>
      <c r="L3392">
        <v>0.19341584173367554</v>
      </c>
      <c r="Q3392" s="1">
        <v>45748</v>
      </c>
      <c r="R3392">
        <v>4.895286736540775E-2</v>
      </c>
      <c r="W3392" s="1">
        <v>45748</v>
      </c>
      <c r="X3392">
        <v>5.5560187043161069E-2</v>
      </c>
      <c r="AC3392" s="1">
        <v>45748</v>
      </c>
      <c r="AD3392">
        <v>4.3128886691940801E-2</v>
      </c>
      <c r="AI3392" s="1">
        <v>45748</v>
      </c>
      <c r="AJ3392">
        <v>4.4249779006121356E-2</v>
      </c>
      <c r="AO3392" s="1">
        <v>45748</v>
      </c>
      <c r="AP3392">
        <v>4.1039481712051823E-2</v>
      </c>
      <c r="AU3392" s="1">
        <v>45748</v>
      </c>
      <c r="AV3392">
        <v>3.4081255544573169E-2</v>
      </c>
      <c r="BA3392" s="1">
        <v>45748</v>
      </c>
      <c r="BB3392">
        <v>0.12001159654550808</v>
      </c>
      <c r="BG3392" s="1">
        <v>45748</v>
      </c>
      <c r="BH3392">
        <v>0.221364305785027</v>
      </c>
    </row>
    <row r="3393" spans="5:60" x14ac:dyDescent="0.3">
      <c r="E3393" s="1">
        <v>45749</v>
      </c>
      <c r="F3393">
        <v>0.19730731743656602</v>
      </c>
      <c r="K3393" s="1">
        <v>45749</v>
      </c>
      <c r="L3393">
        <v>0.18880450805564636</v>
      </c>
      <c r="Q3393" s="1">
        <v>45749</v>
      </c>
      <c r="R3393">
        <v>4.8424776095673069E-2</v>
      </c>
      <c r="W3393" s="1">
        <v>45749</v>
      </c>
      <c r="X3393">
        <v>5.487567303040855E-2</v>
      </c>
      <c r="AC3393" s="1">
        <v>45749</v>
      </c>
      <c r="AD3393">
        <v>4.2286516144855846E-2</v>
      </c>
      <c r="AI3393" s="1">
        <v>45749</v>
      </c>
      <c r="AJ3393">
        <v>4.3186269425119495E-2</v>
      </c>
      <c r="AO3393" s="1">
        <v>45749</v>
      </c>
      <c r="AP3393">
        <v>4.0058059803659174E-2</v>
      </c>
      <c r="AU3393" s="1">
        <v>45749</v>
      </c>
      <c r="AV3393">
        <v>3.3259900122282554E-2</v>
      </c>
      <c r="BA3393" s="1">
        <v>45749</v>
      </c>
      <c r="BB3393">
        <v>0.11712353523761411</v>
      </c>
      <c r="BG3393" s="1">
        <v>45749</v>
      </c>
      <c r="BH3393">
        <v>0.22481105986717162</v>
      </c>
    </row>
    <row r="3394" spans="5:60" x14ac:dyDescent="0.3">
      <c r="E3394" s="1">
        <v>45750</v>
      </c>
      <c r="F3394">
        <v>0.24786008560178005</v>
      </c>
      <c r="K3394" s="1">
        <v>45750</v>
      </c>
      <c r="L3394">
        <v>0.21625830341706601</v>
      </c>
      <c r="Q3394" s="1">
        <v>45750</v>
      </c>
      <c r="R3394">
        <v>6.2264500704575031E-2</v>
      </c>
      <c r="W3394" s="1">
        <v>45750</v>
      </c>
      <c r="X3394">
        <v>5.3614003607750982E-2</v>
      </c>
      <c r="AC3394" s="1">
        <v>45750</v>
      </c>
      <c r="AD3394">
        <v>4.2777230235619489E-2</v>
      </c>
      <c r="AI3394" s="1">
        <v>45750</v>
      </c>
      <c r="AJ3394">
        <v>4.617925942925117E-2</v>
      </c>
      <c r="AO3394" s="1">
        <v>45750</v>
      </c>
      <c r="AP3394">
        <v>3.9158128357180973E-2</v>
      </c>
      <c r="AU3394" s="1">
        <v>45750</v>
      </c>
      <c r="AV3394">
        <v>3.7701737671294012E-2</v>
      </c>
      <c r="BA3394" s="1">
        <v>45750</v>
      </c>
      <c r="BB3394">
        <v>0.11560689488211004</v>
      </c>
      <c r="BG3394" s="1">
        <v>45750</v>
      </c>
      <c r="BH3394">
        <v>0.30706730994909803</v>
      </c>
    </row>
    <row r="3395" spans="5:60" x14ac:dyDescent="0.3">
      <c r="E3395" s="1">
        <v>45751</v>
      </c>
      <c r="F3395">
        <v>0.30936558943016429</v>
      </c>
      <c r="K3395" s="1">
        <v>45751</v>
      </c>
      <c r="L3395">
        <v>0.24620659804854178</v>
      </c>
      <c r="Q3395" s="1">
        <v>45751</v>
      </c>
      <c r="R3395">
        <v>7.6602691360054737E-2</v>
      </c>
      <c r="W3395" s="1">
        <v>45751</v>
      </c>
      <c r="X3395">
        <v>5.2596778563118868E-2</v>
      </c>
      <c r="AC3395" s="1">
        <v>45751</v>
      </c>
      <c r="AD3395">
        <v>4.3649260285221682E-2</v>
      </c>
      <c r="AI3395" s="1">
        <v>45751</v>
      </c>
      <c r="AJ3395">
        <v>6.5495705507766164E-2</v>
      </c>
      <c r="AO3395" s="1">
        <v>45751</v>
      </c>
      <c r="AP3395">
        <v>3.9455553814616469E-2</v>
      </c>
      <c r="AU3395" s="1">
        <v>45751</v>
      </c>
      <c r="AV3395">
        <v>4.7717307361409882E-2</v>
      </c>
      <c r="BA3395" s="1">
        <v>45751</v>
      </c>
      <c r="BB3395">
        <v>0.1131471835816933</v>
      </c>
      <c r="BG3395" s="1">
        <v>45751</v>
      </c>
      <c r="BH3395">
        <v>0.33365634103512831</v>
      </c>
    </row>
    <row r="3396" spans="5:60" x14ac:dyDescent="0.3">
      <c r="E3396" s="1">
        <v>45752</v>
      </c>
      <c r="F3396">
        <v>0.31115970644279289</v>
      </c>
      <c r="K3396" s="1">
        <v>45752</v>
      </c>
      <c r="L3396">
        <v>0.23844146773223127</v>
      </c>
      <c r="Q3396" s="1">
        <v>45752</v>
      </c>
      <c r="R3396">
        <v>7.8131532903023382E-2</v>
      </c>
      <c r="W3396" s="1">
        <v>45752</v>
      </c>
      <c r="X3396">
        <v>5.2614203388790859E-2</v>
      </c>
      <c r="AC3396" s="1">
        <v>45752</v>
      </c>
      <c r="AD3396">
        <v>4.2845881120905573E-2</v>
      </c>
      <c r="AI3396" s="1">
        <v>45752</v>
      </c>
      <c r="AJ3396">
        <v>6.6979198174172375E-2</v>
      </c>
      <c r="AO3396" s="1">
        <v>45752</v>
      </c>
      <c r="AP3396">
        <v>2.6086443250311352E-2</v>
      </c>
      <c r="AU3396" s="1">
        <v>45752</v>
      </c>
      <c r="AV3396">
        <v>4.8775066576689924E-2</v>
      </c>
      <c r="BA3396" s="1">
        <v>45752</v>
      </c>
      <c r="BB3396">
        <v>0.1115034436882445</v>
      </c>
      <c r="BG3396" s="1">
        <v>45752</v>
      </c>
      <c r="BH3396">
        <v>0.33700351225858965</v>
      </c>
    </row>
    <row r="3397" spans="5:60" x14ac:dyDescent="0.3">
      <c r="E3397" s="1">
        <v>45753</v>
      </c>
      <c r="F3397">
        <v>0.31602162511007514</v>
      </c>
      <c r="K3397" s="1">
        <v>45753</v>
      </c>
      <c r="L3397">
        <v>0.24110929481017926</v>
      </c>
      <c r="Q3397" s="1">
        <v>45753</v>
      </c>
      <c r="R3397">
        <v>7.9609059295151954E-2</v>
      </c>
      <c r="W3397" s="1">
        <v>45753</v>
      </c>
      <c r="X3397">
        <v>5.2577923755699668E-2</v>
      </c>
      <c r="AC3397" s="1">
        <v>45753</v>
      </c>
      <c r="AD3397">
        <v>4.3279382125539362E-2</v>
      </c>
      <c r="AI3397" s="1">
        <v>45753</v>
      </c>
      <c r="AJ3397">
        <v>6.6413146790445673E-2</v>
      </c>
      <c r="AO3397" s="1">
        <v>45753</v>
      </c>
      <c r="AP3397">
        <v>2.2676079394011932E-2</v>
      </c>
      <c r="AU3397" s="1">
        <v>45753</v>
      </c>
      <c r="AV3397">
        <v>4.8170183605754799E-2</v>
      </c>
      <c r="BA3397" s="1">
        <v>45753</v>
      </c>
      <c r="BB3397">
        <v>0.11305045753878046</v>
      </c>
      <c r="BG3397" s="1">
        <v>45753</v>
      </c>
      <c r="BH3397">
        <v>0.34331959208724028</v>
      </c>
    </row>
    <row r="3398" spans="5:60" x14ac:dyDescent="0.3">
      <c r="E3398" s="1">
        <v>45754</v>
      </c>
      <c r="F3398">
        <v>0.31363880956867568</v>
      </c>
      <c r="K3398" s="1">
        <v>45754</v>
      </c>
      <c r="L3398">
        <v>0.27772923593038995</v>
      </c>
      <c r="Q3398" s="1">
        <v>45754</v>
      </c>
      <c r="R3398">
        <v>8.2657486052694309E-2</v>
      </c>
      <c r="W3398" s="1">
        <v>45754</v>
      </c>
      <c r="X3398">
        <v>8.6421022881202514E-2</v>
      </c>
      <c r="AC3398" s="1">
        <v>45754</v>
      </c>
      <c r="AD3398">
        <v>6.7515071415587963E-2</v>
      </c>
      <c r="AI3398" s="1">
        <v>45754</v>
      </c>
      <c r="AJ3398">
        <v>8.3332255809407133E-2</v>
      </c>
      <c r="AO3398" s="1">
        <v>45754</v>
      </c>
      <c r="AP3398">
        <v>2.6391159914291955E-2</v>
      </c>
      <c r="AU3398" s="1">
        <v>45754</v>
      </c>
      <c r="AV3398">
        <v>6.5938358315478549E-2</v>
      </c>
      <c r="BA3398" s="1">
        <v>45754</v>
      </c>
      <c r="BB3398">
        <v>0.15706712295629885</v>
      </c>
      <c r="BG3398" s="1">
        <v>45754</v>
      </c>
      <c r="BH3398">
        <v>0.34155971023495774</v>
      </c>
    </row>
    <row r="3399" spans="5:60" x14ac:dyDescent="0.3">
      <c r="E3399" s="1">
        <v>45755</v>
      </c>
      <c r="F3399">
        <v>0.30662937648862049</v>
      </c>
      <c r="K3399" s="1">
        <v>45755</v>
      </c>
      <c r="L3399">
        <v>0.29901956248301298</v>
      </c>
      <c r="Q3399" s="1">
        <v>45755</v>
      </c>
      <c r="R3399">
        <v>8.2953377875377404E-2</v>
      </c>
      <c r="W3399" s="1">
        <v>45755</v>
      </c>
      <c r="X3399">
        <v>9.4693717956584003E-2</v>
      </c>
      <c r="AC3399" s="1">
        <v>45755</v>
      </c>
      <c r="AD3399">
        <v>7.2197857945748262E-2</v>
      </c>
      <c r="AI3399" s="1">
        <v>45755</v>
      </c>
      <c r="AJ3399">
        <v>8.5285266613468802E-2</v>
      </c>
      <c r="AO3399" s="1">
        <v>45755</v>
      </c>
      <c r="AP3399">
        <v>2.7656395290132064E-2</v>
      </c>
      <c r="AU3399" s="1">
        <v>45755</v>
      </c>
      <c r="AV3399">
        <v>7.7939059213325668E-2</v>
      </c>
      <c r="BA3399" s="1">
        <v>45755</v>
      </c>
      <c r="BB3399">
        <v>0.16556053104350307</v>
      </c>
      <c r="BG3399" s="1">
        <v>45755</v>
      </c>
      <c r="BH3399">
        <v>0.34171669569014479</v>
      </c>
    </row>
    <row r="3400" spans="5:60" x14ac:dyDescent="0.3">
      <c r="E3400" s="1">
        <v>45756</v>
      </c>
      <c r="F3400">
        <v>0.45330256452218809</v>
      </c>
      <c r="K3400" s="1">
        <v>45756</v>
      </c>
      <c r="L3400">
        <v>0.30506193280567956</v>
      </c>
      <c r="Q3400" s="1">
        <v>45756</v>
      </c>
      <c r="R3400">
        <v>0.12629994619291945</v>
      </c>
      <c r="W3400" s="1">
        <v>45756</v>
      </c>
      <c r="X3400">
        <v>0.11071610176263014</v>
      </c>
      <c r="AC3400" s="1">
        <v>45756</v>
      </c>
      <c r="AD3400">
        <v>7.8798283867418065E-2</v>
      </c>
      <c r="AI3400" s="1">
        <v>45756</v>
      </c>
      <c r="AJ3400">
        <v>0.12578807326093547</v>
      </c>
      <c r="AO3400" s="1">
        <v>45756</v>
      </c>
      <c r="AP3400">
        <v>2.9312926509182203E-2</v>
      </c>
      <c r="AU3400" s="1">
        <v>45756</v>
      </c>
      <c r="AV3400">
        <v>7.8829339931082973E-2</v>
      </c>
      <c r="BA3400" s="1">
        <v>45756</v>
      </c>
      <c r="BB3400">
        <v>0.16334615832301952</v>
      </c>
      <c r="BG3400" s="1">
        <v>45756</v>
      </c>
      <c r="BH3400">
        <v>0.45815253704135245</v>
      </c>
    </row>
    <row r="3401" spans="5:60" x14ac:dyDescent="0.3">
      <c r="E3401" s="1">
        <v>45757</v>
      </c>
      <c r="F3401">
        <v>0.45660919184797832</v>
      </c>
      <c r="K3401" s="1">
        <v>45757</v>
      </c>
      <c r="L3401">
        <v>0.34129971927380881</v>
      </c>
      <c r="Q3401" s="1">
        <v>45757</v>
      </c>
      <c r="R3401">
        <v>0.13400216580126323</v>
      </c>
      <c r="W3401" s="1">
        <v>45757</v>
      </c>
      <c r="X3401">
        <v>0.12119615047632226</v>
      </c>
      <c r="AC3401" s="1">
        <v>45757</v>
      </c>
      <c r="AD3401">
        <v>8.409155165239357E-2</v>
      </c>
      <c r="AI3401" s="1">
        <v>45757</v>
      </c>
      <c r="AJ3401">
        <v>0.13737199178771259</v>
      </c>
      <c r="AO3401" s="1">
        <v>45757</v>
      </c>
      <c r="AP3401">
        <v>3.3550590217996897E-2</v>
      </c>
      <c r="AU3401" s="1">
        <v>45757</v>
      </c>
      <c r="AV3401">
        <v>8.5355625732788362E-2</v>
      </c>
      <c r="BA3401" s="1">
        <v>45757</v>
      </c>
      <c r="BB3401">
        <v>0.18239532046863929</v>
      </c>
      <c r="BG3401" s="1">
        <v>45757</v>
      </c>
      <c r="BH3401">
        <v>0.46750668921145888</v>
      </c>
    </row>
    <row r="3402" spans="5:60" x14ac:dyDescent="0.3">
      <c r="E3402" s="1">
        <v>45758</v>
      </c>
      <c r="F3402">
        <v>0.46112589226043271</v>
      </c>
      <c r="K3402" s="1">
        <v>45758</v>
      </c>
      <c r="L3402">
        <v>0.33968894345656414</v>
      </c>
      <c r="Q3402" s="1">
        <v>45758</v>
      </c>
      <c r="R3402">
        <v>0.1344608801451152</v>
      </c>
      <c r="W3402" s="1">
        <v>45758</v>
      </c>
      <c r="X3402">
        <v>0.11981200146204746</v>
      </c>
      <c r="AC3402" s="1">
        <v>45758</v>
      </c>
      <c r="AD3402">
        <v>8.3308778668674366E-2</v>
      </c>
      <c r="AI3402" s="1">
        <v>45758</v>
      </c>
      <c r="AJ3402">
        <v>0.13843447396029362</v>
      </c>
      <c r="AO3402" s="1">
        <v>45758</v>
      </c>
      <c r="AP3402">
        <v>3.2361871757579555E-2</v>
      </c>
      <c r="AU3402" s="1">
        <v>45758</v>
      </c>
      <c r="AV3402">
        <v>8.659272232329164E-2</v>
      </c>
      <c r="BA3402" s="1">
        <v>45758</v>
      </c>
      <c r="BB3402">
        <v>0.1831245480164756</v>
      </c>
      <c r="BG3402" s="1">
        <v>45758</v>
      </c>
      <c r="BH3402">
        <v>0.47161430081425204</v>
      </c>
    </row>
    <row r="3403" spans="5:60" x14ac:dyDescent="0.3">
      <c r="E3403" s="1">
        <v>45759</v>
      </c>
      <c r="F3403">
        <v>0.47147996881517457</v>
      </c>
      <c r="K3403" s="1">
        <v>45759</v>
      </c>
      <c r="L3403">
        <v>0.34440063977218049</v>
      </c>
      <c r="Q3403" s="1">
        <v>45759</v>
      </c>
      <c r="R3403">
        <v>0.13742661463842534</v>
      </c>
      <c r="W3403" s="1">
        <v>45759</v>
      </c>
      <c r="X3403">
        <v>0.12241924463438107</v>
      </c>
      <c r="AC3403" s="1">
        <v>45759</v>
      </c>
      <c r="AD3403">
        <v>8.4967869134150345E-2</v>
      </c>
      <c r="AI3403" s="1">
        <v>45759</v>
      </c>
      <c r="AJ3403">
        <v>0.14163086944102321</v>
      </c>
      <c r="AO3403" s="1">
        <v>45759</v>
      </c>
      <c r="AP3403">
        <v>3.3109358007892074E-2</v>
      </c>
      <c r="AU3403" s="1">
        <v>45759</v>
      </c>
      <c r="AV3403">
        <v>8.8217374624556796E-2</v>
      </c>
      <c r="BA3403" s="1">
        <v>45759</v>
      </c>
      <c r="BB3403">
        <v>0.18676357921308673</v>
      </c>
      <c r="BG3403" s="1">
        <v>45759</v>
      </c>
      <c r="BH3403">
        <v>0.48243511653420679</v>
      </c>
    </row>
    <row r="3404" spans="5:60" x14ac:dyDescent="0.3">
      <c r="E3404" s="1">
        <v>45760</v>
      </c>
      <c r="F3404">
        <v>0.48104457103744419</v>
      </c>
      <c r="K3404" s="1">
        <v>45760</v>
      </c>
      <c r="L3404">
        <v>0.3528850863190679</v>
      </c>
      <c r="Q3404" s="1">
        <v>45760</v>
      </c>
      <c r="R3404">
        <v>0.13985414405735991</v>
      </c>
      <c r="W3404" s="1">
        <v>45760</v>
      </c>
      <c r="X3404">
        <v>0.12460073346662898</v>
      </c>
      <c r="AC3404" s="1">
        <v>45760</v>
      </c>
      <c r="AD3404">
        <v>8.6291150678049058E-2</v>
      </c>
      <c r="AI3404" s="1">
        <v>45760</v>
      </c>
      <c r="AJ3404">
        <v>0.14508207715430699</v>
      </c>
      <c r="AO3404" s="1">
        <v>45760</v>
      </c>
      <c r="AP3404">
        <v>3.2798080470377931E-2</v>
      </c>
      <c r="AU3404" s="1">
        <v>45760</v>
      </c>
      <c r="AV3404">
        <v>9.000182578117831E-2</v>
      </c>
      <c r="BA3404" s="1">
        <v>45760</v>
      </c>
      <c r="BB3404">
        <v>0.18783181771953994</v>
      </c>
      <c r="BG3404" s="1">
        <v>45760</v>
      </c>
      <c r="BH3404">
        <v>0.4921791788159372</v>
      </c>
    </row>
    <row r="3405" spans="5:60" x14ac:dyDescent="0.3">
      <c r="E3405" s="1">
        <v>45761</v>
      </c>
      <c r="F3405">
        <v>0.47536751030629026</v>
      </c>
      <c r="K3405" s="1">
        <v>45761</v>
      </c>
      <c r="L3405">
        <v>0.36298285843348382</v>
      </c>
      <c r="Q3405" s="1">
        <v>45761</v>
      </c>
      <c r="R3405">
        <v>0.14003862016070798</v>
      </c>
      <c r="W3405" s="1">
        <v>45761</v>
      </c>
      <c r="X3405">
        <v>0.12707651306794912</v>
      </c>
      <c r="AC3405" s="1">
        <v>45761</v>
      </c>
      <c r="AD3405">
        <v>8.965778771952608E-2</v>
      </c>
      <c r="AI3405" s="1">
        <v>45761</v>
      </c>
      <c r="AJ3405">
        <v>0.15068598980802966</v>
      </c>
      <c r="AO3405" s="1">
        <v>45761</v>
      </c>
      <c r="AP3405">
        <v>3.6278497982521321E-2</v>
      </c>
      <c r="AU3405" s="1">
        <v>45761</v>
      </c>
      <c r="AV3405">
        <v>9.5518392320000672E-2</v>
      </c>
      <c r="BA3405" s="1">
        <v>45761</v>
      </c>
      <c r="BB3405">
        <v>0.18982522492836323</v>
      </c>
      <c r="BG3405" s="1">
        <v>45761</v>
      </c>
      <c r="BH3405">
        <v>0.48412619313596561</v>
      </c>
    </row>
    <row r="3406" spans="5:60" x14ac:dyDescent="0.3">
      <c r="E3406" s="1">
        <v>45762</v>
      </c>
      <c r="F3406">
        <v>0.47447036220540117</v>
      </c>
      <c r="K3406" s="1">
        <v>45762</v>
      </c>
      <c r="L3406">
        <v>0.36507849452297852</v>
      </c>
      <c r="Q3406" s="1">
        <v>45762</v>
      </c>
      <c r="R3406">
        <v>0.14013374484739205</v>
      </c>
      <c r="W3406" s="1">
        <v>45762</v>
      </c>
      <c r="X3406">
        <v>0.12850803133366481</v>
      </c>
      <c r="AC3406" s="1">
        <v>45762</v>
      </c>
      <c r="AD3406">
        <v>9.1054595334002481E-2</v>
      </c>
      <c r="AI3406" s="1">
        <v>45762</v>
      </c>
      <c r="AJ3406">
        <v>0.15082045225987034</v>
      </c>
      <c r="AO3406" s="1">
        <v>45762</v>
      </c>
      <c r="AP3406">
        <v>3.5436106730942316E-2</v>
      </c>
      <c r="AU3406" s="1">
        <v>45762</v>
      </c>
      <c r="AV3406">
        <v>9.6518592532265648E-2</v>
      </c>
      <c r="BA3406" s="1">
        <v>45762</v>
      </c>
      <c r="BB3406">
        <v>0.18929696301161594</v>
      </c>
      <c r="BG3406" s="1">
        <v>45762</v>
      </c>
      <c r="BH3406">
        <v>0.4812357434113716</v>
      </c>
    </row>
    <row r="3407" spans="5:60" x14ac:dyDescent="0.3">
      <c r="E3407" s="1">
        <v>45763</v>
      </c>
      <c r="F3407">
        <v>0.46818101276720359</v>
      </c>
      <c r="K3407" s="1">
        <v>45763</v>
      </c>
      <c r="L3407">
        <v>0.35643811334738329</v>
      </c>
      <c r="Q3407" s="1">
        <v>45763</v>
      </c>
      <c r="R3407">
        <v>0.1367748929376161</v>
      </c>
      <c r="W3407" s="1">
        <v>45763</v>
      </c>
      <c r="X3407">
        <v>0.12644874984618507</v>
      </c>
      <c r="AC3407" s="1">
        <v>45763</v>
      </c>
      <c r="AD3407">
        <v>8.9941105121160575E-2</v>
      </c>
      <c r="AI3407" s="1">
        <v>45763</v>
      </c>
      <c r="AJ3407">
        <v>0.14725864433997496</v>
      </c>
      <c r="AO3407" s="1">
        <v>45763</v>
      </c>
      <c r="AP3407">
        <v>3.5245546785829779E-2</v>
      </c>
      <c r="AU3407" s="1">
        <v>45763</v>
      </c>
      <c r="AV3407">
        <v>9.4993894035444643E-2</v>
      </c>
      <c r="BA3407" s="1">
        <v>45763</v>
      </c>
      <c r="BB3407">
        <v>0.18617792797177346</v>
      </c>
      <c r="BG3407" s="1">
        <v>45763</v>
      </c>
      <c r="BH3407">
        <v>0.4701272827356866</v>
      </c>
    </row>
    <row r="3408" spans="5:60" x14ac:dyDescent="0.3">
      <c r="E3408" s="1">
        <v>45764</v>
      </c>
      <c r="F3408">
        <v>0.45762822987666568</v>
      </c>
      <c r="K3408" s="1">
        <v>45764</v>
      </c>
      <c r="L3408">
        <v>0.34834060564800584</v>
      </c>
      <c r="Q3408" s="1">
        <v>45764</v>
      </c>
      <c r="R3408">
        <v>0.13539427128541257</v>
      </c>
      <c r="W3408" s="1">
        <v>45764</v>
      </c>
      <c r="X3408">
        <v>0.12359233166737144</v>
      </c>
      <c r="AC3408" s="1">
        <v>45764</v>
      </c>
      <c r="AD3408">
        <v>8.7879342598451399E-2</v>
      </c>
      <c r="AI3408" s="1">
        <v>45764</v>
      </c>
      <c r="AJ3408">
        <v>0.14435609821055248</v>
      </c>
      <c r="AO3408" s="1">
        <v>45764</v>
      </c>
      <c r="AP3408">
        <v>3.5349903708213073E-2</v>
      </c>
      <c r="AU3408" s="1">
        <v>45764</v>
      </c>
      <c r="AV3408">
        <v>9.3291503227449557E-2</v>
      </c>
      <c r="BA3408" s="1">
        <v>45764</v>
      </c>
      <c r="BB3408">
        <v>0.18376136690119674</v>
      </c>
      <c r="BG3408" s="1">
        <v>45764</v>
      </c>
      <c r="BH3408">
        <v>0.46149226518914777</v>
      </c>
    </row>
    <row r="3409" spans="5:60" x14ac:dyDescent="0.3">
      <c r="E3409" s="1">
        <v>45765</v>
      </c>
      <c r="F3409">
        <v>0.46755218782537383</v>
      </c>
      <c r="K3409" s="1">
        <v>45765</v>
      </c>
      <c r="L3409">
        <v>0.35434869540515901</v>
      </c>
      <c r="Q3409" s="1">
        <v>45765</v>
      </c>
      <c r="R3409">
        <v>0.13850448390827069</v>
      </c>
      <c r="W3409" s="1">
        <v>45765</v>
      </c>
      <c r="X3409">
        <v>0.12611628050019821</v>
      </c>
      <c r="AC3409" s="1">
        <v>45765</v>
      </c>
      <c r="AD3409">
        <v>8.9661518942832433E-2</v>
      </c>
      <c r="AI3409" s="1">
        <v>45765</v>
      </c>
      <c r="AJ3409">
        <v>0.14774325120320789</v>
      </c>
      <c r="AO3409" s="1">
        <v>45765</v>
      </c>
      <c r="AP3409">
        <v>3.5998887564261811E-2</v>
      </c>
      <c r="AU3409" s="1">
        <v>45765</v>
      </c>
      <c r="AV3409">
        <v>9.5288317504611197E-2</v>
      </c>
      <c r="BA3409" s="1">
        <v>45765</v>
      </c>
      <c r="BB3409">
        <v>0.18791208686514496</v>
      </c>
      <c r="BG3409" s="1">
        <v>45765</v>
      </c>
      <c r="BH3409">
        <v>0.47199396165868845</v>
      </c>
    </row>
    <row r="3410" spans="5:60" x14ac:dyDescent="0.3">
      <c r="E3410" s="1">
        <v>45766</v>
      </c>
      <c r="F3410">
        <v>0.47672001465801267</v>
      </c>
      <c r="K3410" s="1">
        <v>45766</v>
      </c>
      <c r="L3410">
        <v>0.36179214176189778</v>
      </c>
      <c r="Q3410" s="1">
        <v>45766</v>
      </c>
      <c r="R3410">
        <v>0.139624640499424</v>
      </c>
      <c r="W3410" s="1">
        <v>45766</v>
      </c>
      <c r="X3410">
        <v>0.12711644691048415</v>
      </c>
      <c r="AC3410" s="1">
        <v>45766</v>
      </c>
      <c r="AD3410">
        <v>9.0363049028094736E-2</v>
      </c>
      <c r="AI3410" s="1">
        <v>45766</v>
      </c>
      <c r="AJ3410">
        <v>0.14963249943909626</v>
      </c>
      <c r="AO3410" s="1">
        <v>45766</v>
      </c>
      <c r="AP3410">
        <v>3.6865169051592594E-2</v>
      </c>
      <c r="AU3410" s="1">
        <v>45766</v>
      </c>
      <c r="AV3410">
        <v>9.7623764648532535E-2</v>
      </c>
      <c r="BA3410" s="1">
        <v>45766</v>
      </c>
      <c r="BB3410">
        <v>0.19106581196735806</v>
      </c>
      <c r="BG3410" s="1">
        <v>45766</v>
      </c>
      <c r="BH3410">
        <v>0.4786282829697745</v>
      </c>
    </row>
    <row r="3411" spans="5:60" x14ac:dyDescent="0.3">
      <c r="E3411" s="1">
        <v>45767</v>
      </c>
      <c r="F3411">
        <v>0.48909344977571101</v>
      </c>
      <c r="K3411" s="1">
        <v>45767</v>
      </c>
      <c r="L3411">
        <v>0.37063435852807636</v>
      </c>
      <c r="Q3411" s="1">
        <v>45767</v>
      </c>
      <c r="R3411">
        <v>0.14323228093868509</v>
      </c>
      <c r="W3411" s="1">
        <v>45767</v>
      </c>
      <c r="X3411">
        <v>0.13039571399344635</v>
      </c>
      <c r="AC3411" s="1">
        <v>45767</v>
      </c>
      <c r="AD3411">
        <v>9.2710529804644434E-2</v>
      </c>
      <c r="AI3411" s="1">
        <v>45767</v>
      </c>
      <c r="AJ3411">
        <v>0.15348832145107713</v>
      </c>
      <c r="AO3411" s="1">
        <v>45767</v>
      </c>
      <c r="AP3411">
        <v>3.7815173073686432E-2</v>
      </c>
      <c r="AU3411" s="1">
        <v>45767</v>
      </c>
      <c r="AV3411">
        <v>9.9924618458777592E-2</v>
      </c>
      <c r="BA3411" s="1">
        <v>45767</v>
      </c>
      <c r="BB3411">
        <v>0.19583093802341348</v>
      </c>
      <c r="BG3411" s="1">
        <v>45767</v>
      </c>
      <c r="BH3411">
        <v>0.491000113090998</v>
      </c>
    </row>
    <row r="3412" spans="5:60" x14ac:dyDescent="0.3">
      <c r="E3412" s="1">
        <v>45768</v>
      </c>
      <c r="F3412">
        <v>0.49416396217398101</v>
      </c>
      <c r="K3412" s="1">
        <v>45768</v>
      </c>
      <c r="L3412">
        <v>0.38078715528550106</v>
      </c>
      <c r="Q3412" s="1">
        <v>45768</v>
      </c>
      <c r="R3412">
        <v>0.1444037646685718</v>
      </c>
      <c r="W3412" s="1">
        <v>45768</v>
      </c>
      <c r="X3412">
        <v>0.13514718398358713</v>
      </c>
      <c r="AC3412" s="1">
        <v>45768</v>
      </c>
      <c r="AD3412">
        <v>9.5289519384433821E-2</v>
      </c>
      <c r="AI3412" s="1">
        <v>45768</v>
      </c>
      <c r="AJ3412">
        <v>0.15788098421096783</v>
      </c>
      <c r="AO3412" s="1">
        <v>45768</v>
      </c>
      <c r="AP3412">
        <v>3.8848185064044596E-2</v>
      </c>
      <c r="AU3412" s="1">
        <v>45768</v>
      </c>
      <c r="AV3412">
        <v>0.10248030337146671</v>
      </c>
      <c r="BA3412" s="1">
        <v>45768</v>
      </c>
      <c r="BB3412">
        <v>0.20319902859199054</v>
      </c>
      <c r="BG3412" s="1">
        <v>45768</v>
      </c>
      <c r="BH3412">
        <v>0.4947773697361762</v>
      </c>
    </row>
    <row r="3413" spans="5:60" x14ac:dyDescent="0.3">
      <c r="E3413" s="1">
        <v>45769</v>
      </c>
      <c r="F3413">
        <v>0.49924541220563012</v>
      </c>
      <c r="K3413" s="1">
        <v>45769</v>
      </c>
      <c r="L3413">
        <v>0.38322803051718174</v>
      </c>
      <c r="Q3413" s="1">
        <v>45769</v>
      </c>
      <c r="R3413">
        <v>0.14478969563454006</v>
      </c>
      <c r="W3413" s="1">
        <v>45769</v>
      </c>
      <c r="X3413">
        <v>0.13524581948867748</v>
      </c>
      <c r="AC3413" s="1">
        <v>45769</v>
      </c>
      <c r="AD3413">
        <v>9.4894759275663917E-2</v>
      </c>
      <c r="AI3413" s="1">
        <v>45769</v>
      </c>
      <c r="AJ3413">
        <v>0.16343960626235915</v>
      </c>
      <c r="AO3413" s="1">
        <v>45769</v>
      </c>
      <c r="AP3413">
        <v>3.9005603157782801E-2</v>
      </c>
      <c r="AU3413" s="1">
        <v>45769</v>
      </c>
      <c r="AV3413">
        <v>0.1022851846048706</v>
      </c>
      <c r="BA3413" s="1">
        <v>45769</v>
      </c>
      <c r="BB3413">
        <v>0.20285688728149387</v>
      </c>
      <c r="BG3413" s="1">
        <v>45769</v>
      </c>
      <c r="BH3413">
        <v>0.49616687446071345</v>
      </c>
    </row>
    <row r="3414" spans="5:60" x14ac:dyDescent="0.3">
      <c r="E3414" s="1">
        <v>45770</v>
      </c>
      <c r="F3414">
        <v>0.49176324564815294</v>
      </c>
      <c r="K3414" s="1">
        <v>45770</v>
      </c>
      <c r="L3414">
        <v>0.38966284146980984</v>
      </c>
      <c r="Q3414" s="1">
        <v>45770</v>
      </c>
      <c r="R3414">
        <v>0.14260307481227533</v>
      </c>
      <c r="W3414" s="1">
        <v>45770</v>
      </c>
      <c r="X3414">
        <v>0.13311682031978828</v>
      </c>
      <c r="AC3414" s="1">
        <v>45770</v>
      </c>
      <c r="AD3414">
        <v>9.2905923614231584E-2</v>
      </c>
      <c r="AI3414" s="1">
        <v>45770</v>
      </c>
      <c r="AJ3414">
        <v>0.16038520759680017</v>
      </c>
      <c r="AO3414" s="1">
        <v>45770</v>
      </c>
      <c r="AP3414">
        <v>3.8256840773576134E-2</v>
      </c>
      <c r="AU3414" s="1">
        <v>45770</v>
      </c>
      <c r="AV3414">
        <v>0.10356254002363703</v>
      </c>
      <c r="BA3414" s="1">
        <v>45770</v>
      </c>
      <c r="BB3414">
        <v>0.20157334485787909</v>
      </c>
      <c r="BG3414" s="1">
        <v>45770</v>
      </c>
      <c r="BH3414">
        <v>0.4886547533120344</v>
      </c>
    </row>
    <row r="3415" spans="5:60" x14ac:dyDescent="0.3">
      <c r="E3415" s="1">
        <v>45771</v>
      </c>
      <c r="F3415">
        <v>0.48624355869499536</v>
      </c>
      <c r="K3415" s="1">
        <v>45771</v>
      </c>
      <c r="L3415">
        <v>0.38053613825008892</v>
      </c>
      <c r="Q3415" s="1">
        <v>45771</v>
      </c>
      <c r="R3415">
        <v>0.14289506970013319</v>
      </c>
      <c r="W3415" s="1">
        <v>45771</v>
      </c>
      <c r="X3415">
        <v>0.13504950025154103</v>
      </c>
      <c r="AC3415" s="1">
        <v>45771</v>
      </c>
      <c r="AD3415">
        <v>9.4861497099666292E-2</v>
      </c>
      <c r="AI3415" s="1">
        <v>45771</v>
      </c>
      <c r="AJ3415">
        <v>0.16119377013997471</v>
      </c>
      <c r="AO3415" s="1">
        <v>45771</v>
      </c>
      <c r="AP3415">
        <v>3.8194492111833199E-2</v>
      </c>
      <c r="AU3415" s="1">
        <v>45771</v>
      </c>
      <c r="AV3415">
        <v>0.1009834857668953</v>
      </c>
      <c r="BA3415" s="1">
        <v>45771</v>
      </c>
      <c r="BB3415">
        <v>0.20059898173844889</v>
      </c>
      <c r="BG3415" s="1">
        <v>45771</v>
      </c>
      <c r="BH3415">
        <v>0.48376344534548227</v>
      </c>
    </row>
    <row r="3416" spans="5:60" x14ac:dyDescent="0.3">
      <c r="E3416" s="1">
        <v>45772</v>
      </c>
      <c r="F3416">
        <v>0.48712002652425246</v>
      </c>
      <c r="K3416" s="1">
        <v>45772</v>
      </c>
      <c r="L3416">
        <v>0.37934232397520823</v>
      </c>
      <c r="Q3416" s="1">
        <v>45772</v>
      </c>
      <c r="R3416">
        <v>0.14293408362412666</v>
      </c>
      <c r="W3416" s="1">
        <v>45772</v>
      </c>
      <c r="X3416">
        <v>0.13627210711868434</v>
      </c>
      <c r="AC3416" s="1">
        <v>45772</v>
      </c>
      <c r="AD3416">
        <v>9.5822426526118137E-2</v>
      </c>
      <c r="AI3416" s="1">
        <v>45772</v>
      </c>
      <c r="AJ3416">
        <v>0.16178157157523218</v>
      </c>
      <c r="AO3416" s="1">
        <v>45772</v>
      </c>
      <c r="AP3416">
        <v>3.890465236074022E-2</v>
      </c>
      <c r="AU3416" s="1">
        <v>45772</v>
      </c>
      <c r="AV3416">
        <v>0.10098713081534264</v>
      </c>
      <c r="BA3416" s="1">
        <v>45772</v>
      </c>
      <c r="BB3416">
        <v>0.20238045633426269</v>
      </c>
      <c r="BG3416" s="1">
        <v>45772</v>
      </c>
      <c r="BH3416">
        <v>0.48367404844583728</v>
      </c>
    </row>
    <row r="3417" spans="5:60" x14ac:dyDescent="0.3">
      <c r="E3417" s="1">
        <v>45773</v>
      </c>
      <c r="F3417">
        <v>0.49792464532344605</v>
      </c>
      <c r="K3417" s="1">
        <v>45773</v>
      </c>
      <c r="L3417">
        <v>0.38781116774662716</v>
      </c>
      <c r="Q3417" s="1">
        <v>45773</v>
      </c>
      <c r="R3417">
        <v>0.14576947760973194</v>
      </c>
      <c r="W3417" s="1">
        <v>45773</v>
      </c>
      <c r="X3417">
        <v>0.1388420672687477</v>
      </c>
      <c r="AC3417" s="1">
        <v>45773</v>
      </c>
      <c r="AD3417">
        <v>9.7754834693848006E-2</v>
      </c>
      <c r="AI3417" s="1">
        <v>45773</v>
      </c>
      <c r="AJ3417">
        <v>0.16450190914738472</v>
      </c>
      <c r="AO3417" s="1">
        <v>45773</v>
      </c>
      <c r="AP3417">
        <v>3.9888115877616696E-2</v>
      </c>
      <c r="AU3417" s="1">
        <v>45773</v>
      </c>
      <c r="AV3417">
        <v>0.10332515980236121</v>
      </c>
      <c r="BA3417" s="1">
        <v>45773</v>
      </c>
      <c r="BB3417">
        <v>0.20608271693738275</v>
      </c>
      <c r="BG3417" s="1">
        <v>45773</v>
      </c>
      <c r="BH3417">
        <v>0.4948321699490929</v>
      </c>
    </row>
    <row r="3418" spans="5:60" x14ac:dyDescent="0.3">
      <c r="E3418" s="1">
        <v>45774</v>
      </c>
      <c r="F3418">
        <v>0.51079252588856772</v>
      </c>
      <c r="K3418" s="1">
        <v>45774</v>
      </c>
      <c r="L3418">
        <v>0.39817352077881113</v>
      </c>
      <c r="Q3418" s="1">
        <v>45774</v>
      </c>
      <c r="R3418">
        <v>0.14937472774414795</v>
      </c>
      <c r="W3418" s="1">
        <v>45774</v>
      </c>
      <c r="X3418">
        <v>0.14234808154591563</v>
      </c>
      <c r="AC3418" s="1">
        <v>45774</v>
      </c>
      <c r="AD3418">
        <v>0.10024778377332245</v>
      </c>
      <c r="AI3418" s="1">
        <v>45774</v>
      </c>
      <c r="AJ3418">
        <v>0.16853493117344001</v>
      </c>
      <c r="AO3418" s="1">
        <v>45774</v>
      </c>
      <c r="AP3418">
        <v>4.0981139876190717E-2</v>
      </c>
      <c r="AU3418" s="1">
        <v>45774</v>
      </c>
      <c r="AV3418">
        <v>0.10572445977464072</v>
      </c>
      <c r="BA3418" s="1">
        <v>45774</v>
      </c>
      <c r="BB3418">
        <v>0.21113657458356574</v>
      </c>
      <c r="BG3418" s="1">
        <v>45774</v>
      </c>
      <c r="BH3418">
        <v>0.50764977724444205</v>
      </c>
    </row>
    <row r="3419" spans="5:60" x14ac:dyDescent="0.3">
      <c r="E3419" s="1">
        <v>45775</v>
      </c>
      <c r="F3419">
        <v>0.50597718126598901</v>
      </c>
      <c r="K3419" s="1">
        <v>45775</v>
      </c>
      <c r="L3419">
        <v>0.39744468967883095</v>
      </c>
      <c r="Q3419" s="1">
        <v>45775</v>
      </c>
      <c r="R3419">
        <v>0.14919913034173843</v>
      </c>
      <c r="W3419" s="1">
        <v>45775</v>
      </c>
      <c r="X3419">
        <v>0.14097130978829961</v>
      </c>
      <c r="AC3419" s="1">
        <v>45775</v>
      </c>
      <c r="AD3419">
        <v>9.8859553763007493E-2</v>
      </c>
      <c r="AI3419" s="1">
        <v>45775</v>
      </c>
      <c r="AJ3419">
        <v>0.16853486319943545</v>
      </c>
      <c r="AO3419" s="1">
        <v>45775</v>
      </c>
      <c r="AP3419">
        <v>4.1519804653017689E-2</v>
      </c>
      <c r="AU3419" s="1">
        <v>45775</v>
      </c>
      <c r="AV3419">
        <v>0.10572995946658403</v>
      </c>
      <c r="BA3419" s="1">
        <v>45775</v>
      </c>
      <c r="BB3419">
        <v>0.20634742829556973</v>
      </c>
      <c r="BG3419" s="1">
        <v>45775</v>
      </c>
      <c r="BH3419">
        <v>0.50335028397352155</v>
      </c>
    </row>
    <row r="3420" spans="5:60" x14ac:dyDescent="0.3">
      <c r="E3420" s="1">
        <v>45776</v>
      </c>
      <c r="F3420">
        <v>0.50600145820068654</v>
      </c>
      <c r="K3420" s="1">
        <v>45776</v>
      </c>
      <c r="L3420">
        <v>0.39349855442537485</v>
      </c>
      <c r="Q3420" s="1">
        <v>45776</v>
      </c>
      <c r="R3420">
        <v>0.14941211178194333</v>
      </c>
      <c r="W3420" s="1">
        <v>45776</v>
      </c>
      <c r="X3420">
        <v>0.14104146579212912</v>
      </c>
      <c r="AC3420" s="1">
        <v>45776</v>
      </c>
      <c r="AD3420">
        <v>9.8980801693542481E-2</v>
      </c>
      <c r="AI3420" s="1">
        <v>45776</v>
      </c>
      <c r="AJ3420">
        <v>0.16843244513005395</v>
      </c>
      <c r="AO3420" s="1">
        <v>45776</v>
      </c>
      <c r="AP3420">
        <v>4.1241210036043231E-2</v>
      </c>
      <c r="AU3420" s="1">
        <v>45776</v>
      </c>
      <c r="AV3420">
        <v>0.10517245261527992</v>
      </c>
      <c r="BA3420" s="1">
        <v>45776</v>
      </c>
      <c r="BB3420">
        <v>0.20545625308265802</v>
      </c>
      <c r="BG3420" s="1">
        <v>45776</v>
      </c>
      <c r="BH3420">
        <v>0.50360360766904666</v>
      </c>
    </row>
    <row r="3421" spans="5:60" x14ac:dyDescent="0.3">
      <c r="E3421" s="1">
        <v>45777</v>
      </c>
      <c r="F3421">
        <v>0.49321663298225316</v>
      </c>
      <c r="K3421" s="1">
        <v>45777</v>
      </c>
      <c r="L3421">
        <v>0.38300346017090359</v>
      </c>
      <c r="Q3421" s="1">
        <v>45777</v>
      </c>
      <c r="R3421">
        <v>0.14695296854718384</v>
      </c>
      <c r="W3421" s="1">
        <v>45777</v>
      </c>
      <c r="X3421">
        <v>0.13848798287302605</v>
      </c>
      <c r="AC3421" s="1">
        <v>45777</v>
      </c>
      <c r="AD3421">
        <v>9.6521324465676725E-2</v>
      </c>
      <c r="AI3421" s="1">
        <v>45777</v>
      </c>
      <c r="AJ3421">
        <v>0.16612687004104115</v>
      </c>
      <c r="AO3421" s="1">
        <v>45777</v>
      </c>
      <c r="AP3421">
        <v>4.0157940482605438E-2</v>
      </c>
      <c r="AU3421" s="1">
        <v>45777</v>
      </c>
      <c r="AV3421">
        <v>0.10308153878690486</v>
      </c>
      <c r="BA3421" s="1">
        <v>45777</v>
      </c>
      <c r="BB3421">
        <v>0.20211210853567588</v>
      </c>
      <c r="BG3421" s="1">
        <v>45777</v>
      </c>
      <c r="BH3421">
        <v>0.49125795722292076</v>
      </c>
    </row>
    <row r="3422" spans="5:60" x14ac:dyDescent="0.3">
      <c r="E3422" s="1">
        <v>45778</v>
      </c>
      <c r="F3422">
        <v>0.4935282560046646</v>
      </c>
      <c r="K3422" s="1">
        <v>45778</v>
      </c>
      <c r="L3422">
        <v>0.37945332696942879</v>
      </c>
      <c r="Q3422" s="1">
        <v>45778</v>
      </c>
      <c r="R3422">
        <v>0.14680128917203811</v>
      </c>
      <c r="W3422" s="1">
        <v>45778</v>
      </c>
      <c r="X3422">
        <v>0.13830147901083381</v>
      </c>
      <c r="AC3422" s="1">
        <v>45778</v>
      </c>
      <c r="AD3422">
        <v>9.7077294542770837E-2</v>
      </c>
      <c r="AI3422" s="1">
        <v>45778</v>
      </c>
      <c r="AJ3422">
        <v>0.16571837630112263</v>
      </c>
      <c r="AO3422" s="1">
        <v>45778</v>
      </c>
      <c r="AP3422">
        <v>4.0604373028751375E-2</v>
      </c>
      <c r="AU3422" s="1">
        <v>45778</v>
      </c>
      <c r="AV3422">
        <v>0.10292813642720595</v>
      </c>
      <c r="BA3422" s="1">
        <v>45778</v>
      </c>
      <c r="BB3422">
        <v>0.19980514941499838</v>
      </c>
      <c r="BG3422" s="1">
        <v>45778</v>
      </c>
      <c r="BH3422">
        <v>0.49179401291128766</v>
      </c>
    </row>
    <row r="3423" spans="5:60" x14ac:dyDescent="0.3">
      <c r="E3423" s="1">
        <v>45779</v>
      </c>
      <c r="F3423">
        <v>0.49563163434770541</v>
      </c>
      <c r="K3423" s="1">
        <v>45779</v>
      </c>
      <c r="L3423">
        <v>0.39030763632949012</v>
      </c>
      <c r="Q3423" s="1">
        <v>45779</v>
      </c>
      <c r="R3423">
        <v>0.14702051506714839</v>
      </c>
      <c r="W3423" s="1">
        <v>45779</v>
      </c>
      <c r="X3423">
        <v>0.1380948503807338</v>
      </c>
      <c r="AC3423" s="1">
        <v>45779</v>
      </c>
      <c r="AD3423">
        <v>9.7374233046401498E-2</v>
      </c>
      <c r="AI3423" s="1">
        <v>45779</v>
      </c>
      <c r="AJ3423">
        <v>0.16594045359469678</v>
      </c>
      <c r="AO3423" s="1">
        <v>45779</v>
      </c>
      <c r="AP3423">
        <v>4.048237528239134E-2</v>
      </c>
      <c r="AU3423" s="1">
        <v>45779</v>
      </c>
      <c r="AV3423">
        <v>0.1029909381995245</v>
      </c>
      <c r="BA3423" s="1">
        <v>45779</v>
      </c>
      <c r="BB3423">
        <v>0.20252500716026309</v>
      </c>
      <c r="BG3423" s="1">
        <v>45779</v>
      </c>
      <c r="BH3423">
        <v>0.49495919567816027</v>
      </c>
    </row>
    <row r="3424" spans="5:60" x14ac:dyDescent="0.3">
      <c r="E3424" s="1">
        <v>45780</v>
      </c>
      <c r="F3424">
        <v>0.47452382897355688</v>
      </c>
      <c r="K3424" s="1">
        <v>45780</v>
      </c>
      <c r="L3424">
        <v>0.37584937658655782</v>
      </c>
      <c r="Q3424" s="1">
        <v>45780</v>
      </c>
      <c r="R3424">
        <v>0.14341507979404383</v>
      </c>
      <c r="W3424" s="1">
        <v>45780</v>
      </c>
      <c r="X3424">
        <v>0.14166675745488264</v>
      </c>
      <c r="AC3424" s="1">
        <v>45780</v>
      </c>
      <c r="AD3424">
        <v>9.8955439719818281E-2</v>
      </c>
      <c r="AI3424" s="1">
        <v>45780</v>
      </c>
      <c r="AJ3424">
        <v>0.16893408934741905</v>
      </c>
      <c r="AO3424" s="1">
        <v>45780</v>
      </c>
      <c r="AP3424">
        <v>4.1393792032488233E-2</v>
      </c>
      <c r="AU3424" s="1">
        <v>45780</v>
      </c>
      <c r="AV3424">
        <v>0.10284768623512948</v>
      </c>
      <c r="BA3424" s="1">
        <v>45780</v>
      </c>
      <c r="BB3424">
        <v>0.20644966399820641</v>
      </c>
      <c r="BG3424" s="1">
        <v>45780</v>
      </c>
      <c r="BH3424">
        <v>0.44448722357066106</v>
      </c>
    </row>
    <row r="3425" spans="5:60" x14ac:dyDescent="0.3">
      <c r="E3425" s="1">
        <v>45781</v>
      </c>
      <c r="F3425">
        <v>0.42397777526854802</v>
      </c>
      <c r="K3425" s="1">
        <v>45781</v>
      </c>
      <c r="L3425">
        <v>0.33618017032493958</v>
      </c>
      <c r="Q3425" s="1">
        <v>45781</v>
      </c>
      <c r="R3425">
        <v>0.13566414019285092</v>
      </c>
      <c r="W3425" s="1">
        <v>45781</v>
      </c>
      <c r="X3425">
        <v>0.14553986353930487</v>
      </c>
      <c r="AC3425" s="1">
        <v>45781</v>
      </c>
      <c r="AD3425">
        <v>0.10130128724933701</v>
      </c>
      <c r="AI3425" s="1">
        <v>45781</v>
      </c>
      <c r="AJ3425">
        <v>0.16433241570570825</v>
      </c>
      <c r="AO3425" s="1">
        <v>45781</v>
      </c>
      <c r="AP3425">
        <v>4.1695560894708612E-2</v>
      </c>
      <c r="AU3425" s="1">
        <v>45781</v>
      </c>
      <c r="AV3425">
        <v>9.7920189143954312E-2</v>
      </c>
      <c r="BA3425" s="1">
        <v>45781</v>
      </c>
      <c r="BB3425">
        <v>0.20623178456172292</v>
      </c>
      <c r="BG3425" s="1">
        <v>45781</v>
      </c>
      <c r="BH3425">
        <v>0.41974719291467111</v>
      </c>
    </row>
    <row r="3426" spans="5:60" x14ac:dyDescent="0.3">
      <c r="E3426" s="1">
        <v>45782</v>
      </c>
      <c r="F3426">
        <v>0.42537919433010979</v>
      </c>
      <c r="K3426" s="1">
        <v>45782</v>
      </c>
      <c r="L3426">
        <v>0.27070330248787117</v>
      </c>
      <c r="Q3426" s="1">
        <v>45782</v>
      </c>
      <c r="R3426">
        <v>0.13028586650059862</v>
      </c>
      <c r="W3426" s="1">
        <v>45782</v>
      </c>
      <c r="X3426">
        <v>0.12643402648723293</v>
      </c>
      <c r="AC3426" s="1">
        <v>45782</v>
      </c>
      <c r="AD3426">
        <v>8.5335406328083813E-2</v>
      </c>
      <c r="AI3426" s="1">
        <v>45782</v>
      </c>
      <c r="AJ3426">
        <v>0.15157012777871567</v>
      </c>
      <c r="AO3426" s="1">
        <v>45782</v>
      </c>
      <c r="AP3426">
        <v>3.7226392506667379E-2</v>
      </c>
      <c r="AU3426" s="1">
        <v>45782</v>
      </c>
      <c r="AV3426">
        <v>7.9491047009949717E-2</v>
      </c>
      <c r="BA3426" s="1">
        <v>45782</v>
      </c>
      <c r="BB3426">
        <v>0.17791578541964478</v>
      </c>
      <c r="BG3426" s="1">
        <v>45782</v>
      </c>
      <c r="BH3426">
        <v>0.41919705298816817</v>
      </c>
    </row>
    <row r="3427" spans="5:60" x14ac:dyDescent="0.3">
      <c r="E3427" s="1">
        <v>45783</v>
      </c>
      <c r="F3427">
        <v>0.41694081766170676</v>
      </c>
      <c r="K3427" s="1">
        <v>45783</v>
      </c>
      <c r="L3427">
        <v>0.26621789735719326</v>
      </c>
      <c r="Q3427" s="1">
        <v>45783</v>
      </c>
      <c r="R3427">
        <v>0.1271746882324834</v>
      </c>
      <c r="W3427" s="1">
        <v>45783</v>
      </c>
      <c r="X3427">
        <v>0.12320554219968755</v>
      </c>
      <c r="AC3427" s="1">
        <v>45783</v>
      </c>
      <c r="AD3427">
        <v>8.3166182775390937E-2</v>
      </c>
      <c r="AI3427" s="1">
        <v>45783</v>
      </c>
      <c r="AJ3427">
        <v>0.14783009730242788</v>
      </c>
      <c r="AO3427" s="1">
        <v>45783</v>
      </c>
      <c r="AP3427">
        <v>3.6211829568366848E-2</v>
      </c>
      <c r="AU3427" s="1">
        <v>45783</v>
      </c>
      <c r="AV3427">
        <v>7.7329501326337521E-2</v>
      </c>
      <c r="BA3427" s="1">
        <v>45783</v>
      </c>
      <c r="BB3427">
        <v>0.17398513681230127</v>
      </c>
      <c r="BG3427" s="1">
        <v>45783</v>
      </c>
      <c r="BH3427">
        <v>0.41205952019596509</v>
      </c>
    </row>
    <row r="3428" spans="5:60" x14ac:dyDescent="0.3">
      <c r="E3428" s="1">
        <v>45784</v>
      </c>
      <c r="F3428">
        <v>0.40640219607191236</v>
      </c>
      <c r="K3428" s="1">
        <v>45784</v>
      </c>
      <c r="L3428">
        <v>0.26327884794913131</v>
      </c>
      <c r="Q3428" s="1">
        <v>45784</v>
      </c>
      <c r="R3428">
        <v>0.12399514937461424</v>
      </c>
      <c r="W3428" s="1">
        <v>45784</v>
      </c>
      <c r="X3428">
        <v>0.12022713106059418</v>
      </c>
      <c r="AC3428" s="1">
        <v>45784</v>
      </c>
      <c r="AD3428">
        <v>8.1225687292559481E-2</v>
      </c>
      <c r="AI3428" s="1">
        <v>45784</v>
      </c>
      <c r="AJ3428">
        <v>0.14430507494877703</v>
      </c>
      <c r="AO3428" s="1">
        <v>45784</v>
      </c>
      <c r="AP3428">
        <v>3.560720843126372E-2</v>
      </c>
      <c r="AU3428" s="1">
        <v>45784</v>
      </c>
      <c r="AV3428">
        <v>7.546119294107205E-2</v>
      </c>
      <c r="BA3428" s="1">
        <v>45784</v>
      </c>
      <c r="BB3428">
        <v>0.17060973208566502</v>
      </c>
      <c r="BG3428" s="1">
        <v>45784</v>
      </c>
      <c r="BH3428">
        <v>0.40166572174814025</v>
      </c>
    </row>
    <row r="3429" spans="5:60" x14ac:dyDescent="0.3">
      <c r="E3429" s="1">
        <v>45785</v>
      </c>
      <c r="F3429">
        <v>0.39908371779874618</v>
      </c>
      <c r="K3429" s="1">
        <v>45785</v>
      </c>
      <c r="L3429">
        <v>0.2541840285234972</v>
      </c>
      <c r="Q3429" s="1">
        <v>45785</v>
      </c>
      <c r="R3429">
        <v>0.122084316332093</v>
      </c>
      <c r="W3429" s="1">
        <v>45785</v>
      </c>
      <c r="X3429">
        <v>0.11239935064093362</v>
      </c>
      <c r="AC3429" s="1">
        <v>45785</v>
      </c>
      <c r="AD3429">
        <v>7.6111805278233163E-2</v>
      </c>
      <c r="AI3429" s="1">
        <v>45785</v>
      </c>
      <c r="AJ3429">
        <v>0.14229291568269964</v>
      </c>
      <c r="AO3429" s="1">
        <v>45785</v>
      </c>
      <c r="AP3429">
        <v>3.5303646367408369E-2</v>
      </c>
      <c r="AU3429" s="1">
        <v>45785</v>
      </c>
      <c r="AV3429">
        <v>6.8144720380790141E-2</v>
      </c>
      <c r="BA3429" s="1">
        <v>45785</v>
      </c>
      <c r="BB3429">
        <v>0.16225445284717205</v>
      </c>
      <c r="BG3429" s="1">
        <v>45785</v>
      </c>
      <c r="BH3429">
        <v>0.38657219180607261</v>
      </c>
    </row>
    <row r="3430" spans="5:60" x14ac:dyDescent="0.3">
      <c r="E3430" s="1">
        <v>45786</v>
      </c>
      <c r="F3430">
        <v>0.2349464621453087</v>
      </c>
      <c r="K3430" s="1">
        <v>45786</v>
      </c>
      <c r="L3430">
        <v>0.21209228639163946</v>
      </c>
      <c r="Q3430" s="1">
        <v>45786</v>
      </c>
      <c r="R3430">
        <v>8.2157233579962297E-2</v>
      </c>
      <c r="W3430" s="1">
        <v>45786</v>
      </c>
      <c r="X3430">
        <v>9.6400533042439479E-2</v>
      </c>
      <c r="AC3430" s="1">
        <v>45786</v>
      </c>
      <c r="AD3430">
        <v>6.8960802247800587E-2</v>
      </c>
      <c r="AI3430" s="1">
        <v>45786</v>
      </c>
      <c r="AJ3430">
        <v>0.11271320344211497</v>
      </c>
      <c r="AO3430" s="1">
        <v>45786</v>
      </c>
      <c r="AP3430">
        <v>3.2191505822405243E-2</v>
      </c>
      <c r="AU3430" s="1">
        <v>45786</v>
      </c>
      <c r="AV3430">
        <v>5.9884701129244912E-2</v>
      </c>
      <c r="BA3430" s="1">
        <v>45786</v>
      </c>
      <c r="BB3430">
        <v>0.16076590233943036</v>
      </c>
      <c r="BG3430" s="1">
        <v>45786</v>
      </c>
      <c r="BH3430">
        <v>0.25663315600007131</v>
      </c>
    </row>
    <row r="3431" spans="5:60" x14ac:dyDescent="0.3">
      <c r="E3431" s="1">
        <v>45787</v>
      </c>
      <c r="F3431">
        <v>0.19932413664199813</v>
      </c>
      <c r="K3431" s="1">
        <v>45787</v>
      </c>
      <c r="L3431">
        <v>0.16878734771328915</v>
      </c>
      <c r="Q3431" s="1">
        <v>45787</v>
      </c>
      <c r="R3431">
        <v>5.5270933707369643E-2</v>
      </c>
      <c r="W3431" s="1">
        <v>45787</v>
      </c>
      <c r="X3431">
        <v>7.5870554491827294E-2</v>
      </c>
      <c r="AC3431" s="1">
        <v>45787</v>
      </c>
      <c r="AD3431">
        <v>5.8044505120076001E-2</v>
      </c>
      <c r="AI3431" s="1">
        <v>45787</v>
      </c>
      <c r="AJ3431">
        <v>8.8016781613849238E-2</v>
      </c>
      <c r="AO3431" s="1">
        <v>45787</v>
      </c>
      <c r="AP3431">
        <v>2.8758773066895553E-2</v>
      </c>
      <c r="AU3431" s="1">
        <v>45787</v>
      </c>
      <c r="AV3431">
        <v>5.2959728600154125E-2</v>
      </c>
      <c r="BA3431" s="1">
        <v>45787</v>
      </c>
      <c r="BB3431">
        <v>0.13113904545167282</v>
      </c>
      <c r="BG3431" s="1">
        <v>45787</v>
      </c>
      <c r="BH3431">
        <v>0.20105306133812884</v>
      </c>
    </row>
    <row r="3432" spans="5:60" x14ac:dyDescent="0.3">
      <c r="E3432" s="1">
        <v>45788</v>
      </c>
      <c r="F3432">
        <v>0.19716790443428125</v>
      </c>
      <c r="K3432" s="1">
        <v>45788</v>
      </c>
      <c r="L3432">
        <v>0.16686135369580357</v>
      </c>
      <c r="Q3432" s="1">
        <v>45788</v>
      </c>
      <c r="R3432">
        <v>5.6520328927176393E-2</v>
      </c>
      <c r="W3432" s="1">
        <v>45788</v>
      </c>
      <c r="X3432">
        <v>7.7846429161424466E-2</v>
      </c>
      <c r="AC3432" s="1">
        <v>45788</v>
      </c>
      <c r="AD3432">
        <v>5.7381895464650695E-2</v>
      </c>
      <c r="AI3432" s="1">
        <v>45788</v>
      </c>
      <c r="AJ3432">
        <v>9.0154497973671463E-2</v>
      </c>
      <c r="AO3432" s="1">
        <v>45788</v>
      </c>
      <c r="AP3432">
        <v>2.9305817908611302E-2</v>
      </c>
      <c r="AU3432" s="1">
        <v>45788</v>
      </c>
      <c r="AV3432">
        <v>4.70977487767043E-2</v>
      </c>
      <c r="BA3432" s="1">
        <v>45788</v>
      </c>
      <c r="BB3432">
        <v>0.13343545550392924</v>
      </c>
      <c r="BG3432" s="1">
        <v>45788</v>
      </c>
      <c r="BH3432">
        <v>0.20244679288600903</v>
      </c>
    </row>
    <row r="3433" spans="5:60" x14ac:dyDescent="0.3">
      <c r="E3433" s="1">
        <v>45789</v>
      </c>
      <c r="F3433">
        <v>0.22461271574760747</v>
      </c>
      <c r="K3433" s="1">
        <v>45789</v>
      </c>
      <c r="L3433">
        <v>0.15407801628881895</v>
      </c>
      <c r="Q3433" s="1">
        <v>45789</v>
      </c>
      <c r="R3433">
        <v>6.3276709985334356E-2</v>
      </c>
      <c r="W3433" s="1">
        <v>45789</v>
      </c>
      <c r="X3433">
        <v>7.5223521500236687E-2</v>
      </c>
      <c r="AC3433" s="1">
        <v>45789</v>
      </c>
      <c r="AD3433">
        <v>5.4151870388610301E-2</v>
      </c>
      <c r="AI3433" s="1">
        <v>45789</v>
      </c>
      <c r="AJ3433">
        <v>8.5292064437512347E-2</v>
      </c>
      <c r="AO3433" s="1">
        <v>45789</v>
      </c>
      <c r="AP3433">
        <v>2.7940318670233517E-2</v>
      </c>
      <c r="AU3433" s="1">
        <v>45789</v>
      </c>
      <c r="AV3433">
        <v>4.0091139393570022E-2</v>
      </c>
      <c r="BA3433" s="1">
        <v>45789</v>
      </c>
      <c r="BB3433">
        <v>0.13510956323064685</v>
      </c>
      <c r="BG3433" s="1">
        <v>45789</v>
      </c>
      <c r="BH3433">
        <v>0.22878738862591025</v>
      </c>
    </row>
    <row r="3434" spans="5:60" x14ac:dyDescent="0.3">
      <c r="E3434" s="1">
        <v>45790</v>
      </c>
      <c r="F3434">
        <v>0.21888592887691385</v>
      </c>
      <c r="K3434" s="1">
        <v>45790</v>
      </c>
      <c r="L3434">
        <v>0.14977595146169548</v>
      </c>
      <c r="Q3434" s="1">
        <v>45790</v>
      </c>
      <c r="R3434">
        <v>6.1589026925921962E-2</v>
      </c>
      <c r="W3434" s="1">
        <v>45790</v>
      </c>
      <c r="X3434">
        <v>7.3223476491430364E-2</v>
      </c>
      <c r="AC3434" s="1">
        <v>45790</v>
      </c>
      <c r="AD3434">
        <v>5.2729309223198816E-2</v>
      </c>
      <c r="AI3434" s="1">
        <v>45790</v>
      </c>
      <c r="AJ3434">
        <v>8.303631053826728E-2</v>
      </c>
      <c r="AO3434" s="1">
        <v>45790</v>
      </c>
      <c r="AP3434">
        <v>2.7146174700138175E-2</v>
      </c>
      <c r="AU3434" s="1">
        <v>45790</v>
      </c>
      <c r="AV3434">
        <v>3.9094463292400253E-2</v>
      </c>
      <c r="BA3434" s="1">
        <v>45790</v>
      </c>
      <c r="BB3434">
        <v>0.13209745307517862</v>
      </c>
      <c r="BG3434" s="1">
        <v>45790</v>
      </c>
      <c r="BH3434">
        <v>0.22270664158706655</v>
      </c>
    </row>
    <row r="3435" spans="5:60" x14ac:dyDescent="0.3">
      <c r="E3435" s="1">
        <v>45791</v>
      </c>
      <c r="F3435">
        <v>0.21365484424228914</v>
      </c>
      <c r="K3435" s="1">
        <v>45791</v>
      </c>
      <c r="L3435">
        <v>0.14827714967298172</v>
      </c>
      <c r="Q3435" s="1">
        <v>45791</v>
      </c>
      <c r="R3435">
        <v>6.2891397215681585E-2</v>
      </c>
      <c r="W3435" s="1">
        <v>45791</v>
      </c>
      <c r="X3435">
        <v>7.4004143278952411E-2</v>
      </c>
      <c r="AC3435" s="1">
        <v>45791</v>
      </c>
      <c r="AD3435">
        <v>5.3624408131159235E-2</v>
      </c>
      <c r="AI3435" s="1">
        <v>45791</v>
      </c>
      <c r="AJ3435">
        <v>8.2546089937559422E-2</v>
      </c>
      <c r="AO3435" s="1">
        <v>45791</v>
      </c>
      <c r="AP3435">
        <v>2.6851313241676032E-2</v>
      </c>
      <c r="AU3435" s="1">
        <v>45791</v>
      </c>
      <c r="AV3435">
        <v>4.0424919589137534E-2</v>
      </c>
      <c r="BA3435" s="1">
        <v>45791</v>
      </c>
      <c r="BB3435">
        <v>0.13037548926905512</v>
      </c>
      <c r="BG3435" s="1">
        <v>45791</v>
      </c>
      <c r="BH3435">
        <v>0.22279590928300091</v>
      </c>
    </row>
    <row r="3436" spans="5:60" x14ac:dyDescent="0.3">
      <c r="E3436" s="1">
        <v>45792</v>
      </c>
      <c r="F3436">
        <v>0.21258489140378964</v>
      </c>
      <c r="K3436" s="1">
        <v>45792</v>
      </c>
      <c r="L3436">
        <v>0.14667874918022916</v>
      </c>
      <c r="Q3436" s="1">
        <v>45792</v>
      </c>
      <c r="R3436">
        <v>6.2754936255167829E-2</v>
      </c>
      <c r="W3436" s="1">
        <v>45792</v>
      </c>
      <c r="X3436">
        <v>7.5771296907036323E-2</v>
      </c>
      <c r="AC3436" s="1">
        <v>45792</v>
      </c>
      <c r="AD3436">
        <v>5.5953026916299373E-2</v>
      </c>
      <c r="AI3436" s="1">
        <v>45792</v>
      </c>
      <c r="AJ3436">
        <v>8.263215741855065E-2</v>
      </c>
      <c r="AO3436" s="1">
        <v>45792</v>
      </c>
      <c r="AP3436">
        <v>2.8209820322974737E-2</v>
      </c>
      <c r="AU3436" s="1">
        <v>45792</v>
      </c>
      <c r="AV3436">
        <v>3.8279836873033622E-2</v>
      </c>
      <c r="BA3436" s="1">
        <v>45792</v>
      </c>
      <c r="BB3436">
        <v>0.13389850436640713</v>
      </c>
      <c r="BG3436" s="1">
        <v>45792</v>
      </c>
      <c r="BH3436">
        <v>0.22234697092831118</v>
      </c>
    </row>
    <row r="3437" spans="5:60" x14ac:dyDescent="0.3">
      <c r="E3437" s="1">
        <v>45793</v>
      </c>
      <c r="F3437">
        <v>0.18876494975481076</v>
      </c>
      <c r="K3437" s="1">
        <v>45793</v>
      </c>
      <c r="L3437">
        <v>0.14530278750029313</v>
      </c>
      <c r="Q3437" s="1">
        <v>45793</v>
      </c>
      <c r="R3437">
        <v>6.2501849671610932E-2</v>
      </c>
      <c r="W3437" s="1">
        <v>45793</v>
      </c>
      <c r="X3437">
        <v>7.4705061495154421E-2</v>
      </c>
      <c r="AC3437" s="1">
        <v>45793</v>
      </c>
      <c r="AD3437">
        <v>5.4733899212800086E-2</v>
      </c>
      <c r="AI3437" s="1">
        <v>45793</v>
      </c>
      <c r="AJ3437">
        <v>8.2613446777538901E-2</v>
      </c>
      <c r="AO3437" s="1">
        <v>45793</v>
      </c>
      <c r="AP3437">
        <v>2.796030063792343E-2</v>
      </c>
      <c r="AU3437" s="1">
        <v>45793</v>
      </c>
      <c r="AV3437">
        <v>3.7481625221469132E-2</v>
      </c>
      <c r="BA3437" s="1">
        <v>45793</v>
      </c>
      <c r="BB3437">
        <v>0.13253905410453692</v>
      </c>
      <c r="BG3437" s="1">
        <v>45793</v>
      </c>
      <c r="BH3437">
        <v>0.2153034520377767</v>
      </c>
    </row>
    <row r="3438" spans="5:60" x14ac:dyDescent="0.3">
      <c r="E3438" s="1">
        <v>45794</v>
      </c>
      <c r="F3438">
        <v>0.19291003830472056</v>
      </c>
      <c r="K3438" s="1">
        <v>45794</v>
      </c>
      <c r="L3438">
        <v>0.14261230664643107</v>
      </c>
      <c r="Q3438" s="1">
        <v>45794</v>
      </c>
      <c r="R3438">
        <v>6.2093119908459955E-2</v>
      </c>
      <c r="W3438" s="1">
        <v>45794</v>
      </c>
      <c r="X3438">
        <v>7.63845314172511E-2</v>
      </c>
      <c r="AC3438" s="1">
        <v>45794</v>
      </c>
      <c r="AD3438">
        <v>5.6149850896182234E-2</v>
      </c>
      <c r="AI3438" s="1">
        <v>45794</v>
      </c>
      <c r="AJ3438">
        <v>8.4605352129278749E-2</v>
      </c>
      <c r="AO3438" s="1">
        <v>45794</v>
      </c>
      <c r="AP3438">
        <v>2.6958656840364421E-2</v>
      </c>
      <c r="AU3438" s="1">
        <v>45794</v>
      </c>
      <c r="AV3438">
        <v>3.8054970663984472E-2</v>
      </c>
      <c r="BA3438" s="1">
        <v>45794</v>
      </c>
      <c r="BB3438">
        <v>0.13271019063795084</v>
      </c>
      <c r="BG3438" s="1">
        <v>45794</v>
      </c>
      <c r="BH3438">
        <v>0.22059210887949263</v>
      </c>
    </row>
    <row r="3439" spans="5:60" x14ac:dyDescent="0.3">
      <c r="E3439" s="1">
        <v>45795</v>
      </c>
      <c r="F3439">
        <v>0.16226556736810155</v>
      </c>
      <c r="K3439" s="1">
        <v>45795</v>
      </c>
      <c r="L3439">
        <v>0.14657889731089582</v>
      </c>
      <c r="Q3439" s="1">
        <v>45795</v>
      </c>
      <c r="R3439">
        <v>5.7443623113950175E-2</v>
      </c>
      <c r="W3439" s="1">
        <v>45795</v>
      </c>
      <c r="X3439">
        <v>6.5780333834674451E-2</v>
      </c>
      <c r="AC3439" s="1">
        <v>45795</v>
      </c>
      <c r="AD3439">
        <v>5.0962487410962543E-2</v>
      </c>
      <c r="AI3439" s="1">
        <v>45795</v>
      </c>
      <c r="AJ3439">
        <v>7.1813359303165417E-2</v>
      </c>
      <c r="AO3439" s="1">
        <v>45795</v>
      </c>
      <c r="AP3439">
        <v>2.7239697046671341E-2</v>
      </c>
      <c r="AU3439" s="1">
        <v>45795</v>
      </c>
      <c r="AV3439">
        <v>3.9168901298706038E-2</v>
      </c>
      <c r="BA3439" s="1">
        <v>45795</v>
      </c>
      <c r="BB3439">
        <v>0.1197353558600351</v>
      </c>
      <c r="BG3439" s="1">
        <v>45795</v>
      </c>
      <c r="BH3439">
        <v>0.2007191252965429</v>
      </c>
    </row>
    <row r="3440" spans="5:60" x14ac:dyDescent="0.3">
      <c r="E3440" s="1">
        <v>45796</v>
      </c>
      <c r="F3440">
        <v>0.15971902182092201</v>
      </c>
      <c r="K3440" s="1">
        <v>45796</v>
      </c>
      <c r="L3440">
        <v>0.14278439472976956</v>
      </c>
      <c r="Q3440" s="1">
        <v>45796</v>
      </c>
      <c r="R3440">
        <v>5.6453042583670454E-2</v>
      </c>
      <c r="W3440" s="1">
        <v>45796</v>
      </c>
      <c r="X3440">
        <v>6.4100181588283484E-2</v>
      </c>
      <c r="AC3440" s="1">
        <v>45796</v>
      </c>
      <c r="AD3440">
        <v>4.9610105581623404E-2</v>
      </c>
      <c r="AI3440" s="1">
        <v>45796</v>
      </c>
      <c r="AJ3440">
        <v>7.0020586075870597E-2</v>
      </c>
      <c r="AO3440" s="1">
        <v>45796</v>
      </c>
      <c r="AP3440">
        <v>2.648826088641482E-2</v>
      </c>
      <c r="AU3440" s="1">
        <v>45796</v>
      </c>
      <c r="AV3440">
        <v>3.802057944128108E-2</v>
      </c>
      <c r="BA3440" s="1">
        <v>45796</v>
      </c>
      <c r="BB3440">
        <v>0.11712949016870944</v>
      </c>
      <c r="BG3440" s="1">
        <v>45796</v>
      </c>
      <c r="BH3440">
        <v>0.19961019421532153</v>
      </c>
    </row>
    <row r="3441" spans="5:60" x14ac:dyDescent="0.3">
      <c r="E3441" s="1">
        <v>45797</v>
      </c>
      <c r="F3441">
        <v>0.16047524172938249</v>
      </c>
      <c r="K3441" s="1">
        <v>45797</v>
      </c>
      <c r="L3441">
        <v>0.13898908595742882</v>
      </c>
      <c r="Q3441" s="1">
        <v>45797</v>
      </c>
      <c r="R3441">
        <v>5.5496954654502946E-2</v>
      </c>
      <c r="W3441" s="1">
        <v>45797</v>
      </c>
      <c r="X3441">
        <v>6.3543576432317658E-2</v>
      </c>
      <c r="AC3441" s="1">
        <v>45797</v>
      </c>
      <c r="AD3441">
        <v>4.8710532865905952E-2</v>
      </c>
      <c r="AI3441" s="1">
        <v>45797</v>
      </c>
      <c r="AJ3441">
        <v>6.9209060452738447E-2</v>
      </c>
      <c r="AO3441" s="1">
        <v>45797</v>
      </c>
      <c r="AP3441">
        <v>2.5868865028500731E-2</v>
      </c>
      <c r="AU3441" s="1">
        <v>45797</v>
      </c>
      <c r="AV3441">
        <v>3.6968328673173893E-2</v>
      </c>
      <c r="BA3441" s="1">
        <v>45797</v>
      </c>
      <c r="BB3441">
        <v>0.11704010056492373</v>
      </c>
      <c r="BG3441" s="1">
        <v>45797</v>
      </c>
      <c r="BH3441">
        <v>0.19576699263826214</v>
      </c>
    </row>
    <row r="3442" spans="5:60" x14ac:dyDescent="0.3">
      <c r="E3442" s="1">
        <v>45798</v>
      </c>
      <c r="F3442">
        <v>0.17481769473187156</v>
      </c>
      <c r="K3442" s="1">
        <v>45798</v>
      </c>
      <c r="L3442">
        <v>0.13684930866114808</v>
      </c>
      <c r="Q3442" s="1">
        <v>45798</v>
      </c>
      <c r="R3442">
        <v>6.0801624339572743E-2</v>
      </c>
      <c r="W3442" s="1">
        <v>45798</v>
      </c>
      <c r="X3442">
        <v>7.3937446045021685E-2</v>
      </c>
      <c r="AC3442" s="1">
        <v>45798</v>
      </c>
      <c r="AD3442">
        <v>5.6030924062089663E-2</v>
      </c>
      <c r="AI3442" s="1">
        <v>45798</v>
      </c>
      <c r="AJ3442">
        <v>7.6794681927938799E-2</v>
      </c>
      <c r="AO3442" s="1">
        <v>45798</v>
      </c>
      <c r="AP3442">
        <v>2.6067086020334519E-2</v>
      </c>
      <c r="AU3442" s="1">
        <v>45798</v>
      </c>
      <c r="AV3442">
        <v>3.6572052020977019E-2</v>
      </c>
      <c r="BA3442" s="1">
        <v>45798</v>
      </c>
      <c r="BB3442">
        <v>0.12785401660281512</v>
      </c>
      <c r="BG3442" s="1">
        <v>45798</v>
      </c>
      <c r="BH3442">
        <v>0.22401733191485673</v>
      </c>
    </row>
    <row r="3443" spans="5:60" x14ac:dyDescent="0.3">
      <c r="E3443" s="1">
        <v>45799</v>
      </c>
      <c r="F3443">
        <v>0.1618163667841763</v>
      </c>
      <c r="K3443" s="1">
        <v>45799</v>
      </c>
      <c r="L3443">
        <v>0.13844738051927064</v>
      </c>
      <c r="Q3443" s="1">
        <v>45799</v>
      </c>
      <c r="R3443">
        <v>6.010972287721919E-2</v>
      </c>
      <c r="W3443" s="1">
        <v>45799</v>
      </c>
      <c r="X3443">
        <v>7.543001357425369E-2</v>
      </c>
      <c r="AC3443" s="1">
        <v>45799</v>
      </c>
      <c r="AD3443">
        <v>5.6989313339982431E-2</v>
      </c>
      <c r="AI3443" s="1">
        <v>45799</v>
      </c>
      <c r="AJ3443">
        <v>7.0031760407447241E-2</v>
      </c>
      <c r="AO3443" s="1">
        <v>45799</v>
      </c>
      <c r="AP3443">
        <v>2.5415756466715417E-2</v>
      </c>
      <c r="AU3443" s="1">
        <v>45799</v>
      </c>
      <c r="AV3443">
        <v>3.6291248559494969E-2</v>
      </c>
      <c r="BA3443" s="1">
        <v>45799</v>
      </c>
      <c r="BB3443">
        <v>0.12765180320223934</v>
      </c>
      <c r="BG3443" s="1">
        <v>45799</v>
      </c>
      <c r="BH3443">
        <v>0.21027769415774031</v>
      </c>
    </row>
    <row r="3444" spans="5:60" x14ac:dyDescent="0.3">
      <c r="E3444" s="1">
        <v>45800</v>
      </c>
      <c r="F3444">
        <v>0.16024889060950309</v>
      </c>
      <c r="K3444" s="1">
        <v>45800</v>
      </c>
      <c r="L3444">
        <v>0.13432642592467456</v>
      </c>
      <c r="Q3444" s="1">
        <v>45800</v>
      </c>
      <c r="R3444">
        <v>5.8533157928573193E-2</v>
      </c>
      <c r="W3444" s="1">
        <v>45800</v>
      </c>
      <c r="X3444">
        <v>7.4044376793005046E-2</v>
      </c>
      <c r="AC3444" s="1">
        <v>45800</v>
      </c>
      <c r="AD3444">
        <v>5.6781814620764148E-2</v>
      </c>
      <c r="AI3444" s="1">
        <v>45800</v>
      </c>
      <c r="AJ3444">
        <v>6.8874048257453135E-2</v>
      </c>
      <c r="AO3444" s="1">
        <v>45800</v>
      </c>
      <c r="AP3444">
        <v>2.5795347927140555E-2</v>
      </c>
      <c r="AU3444" s="1">
        <v>45800</v>
      </c>
      <c r="AV3444">
        <v>2.9300582323803122E-2</v>
      </c>
      <c r="BA3444" s="1">
        <v>45800</v>
      </c>
      <c r="BB3444">
        <v>0.12241740457863391</v>
      </c>
      <c r="BG3444" s="1">
        <v>45800</v>
      </c>
      <c r="BH3444">
        <v>0.20721691765011663</v>
      </c>
    </row>
    <row r="3445" spans="5:60" x14ac:dyDescent="0.3">
      <c r="E3445" s="1">
        <v>45801</v>
      </c>
      <c r="F3445">
        <v>0.15262270952119367</v>
      </c>
      <c r="K3445" s="1">
        <v>45801</v>
      </c>
      <c r="L3445">
        <v>0.13751614784856853</v>
      </c>
      <c r="Q3445" s="1">
        <v>45801</v>
      </c>
      <c r="R3445">
        <v>5.2087728823542526E-2</v>
      </c>
      <c r="W3445" s="1">
        <v>45801</v>
      </c>
      <c r="X3445">
        <v>6.6450679639108903E-2</v>
      </c>
      <c r="AC3445" s="1">
        <v>45801</v>
      </c>
      <c r="AD3445">
        <v>5.134821288119034E-2</v>
      </c>
      <c r="AI3445" s="1">
        <v>45801</v>
      </c>
      <c r="AJ3445">
        <v>6.0469340819508541E-2</v>
      </c>
      <c r="AO3445" s="1">
        <v>45801</v>
      </c>
      <c r="AP3445">
        <v>2.4281266730312667E-2</v>
      </c>
      <c r="AU3445" s="1">
        <v>45801</v>
      </c>
      <c r="AV3445">
        <v>2.9944375371177893E-2</v>
      </c>
      <c r="BA3445" s="1">
        <v>45801</v>
      </c>
      <c r="BB3445">
        <v>0.11788126664483775</v>
      </c>
      <c r="BG3445" s="1">
        <v>45801</v>
      </c>
      <c r="BH3445">
        <v>0.20301405880474488</v>
      </c>
    </row>
    <row r="3446" spans="5:60" x14ac:dyDescent="0.3">
      <c r="E3446" s="1">
        <v>45802</v>
      </c>
      <c r="F3446">
        <v>0.15564870286508212</v>
      </c>
      <c r="K3446" s="1">
        <v>45802</v>
      </c>
      <c r="L3446">
        <v>0.13974260851123291</v>
      </c>
      <c r="Q3446" s="1">
        <v>45802</v>
      </c>
      <c r="R3446">
        <v>5.340961840786991E-2</v>
      </c>
      <c r="W3446" s="1">
        <v>45802</v>
      </c>
      <c r="X3446">
        <v>6.4877744815386038E-2</v>
      </c>
      <c r="AC3446" s="1">
        <v>45802</v>
      </c>
      <c r="AD3446">
        <v>5.0234157705883645E-2</v>
      </c>
      <c r="AI3446" s="1">
        <v>45802</v>
      </c>
      <c r="AJ3446">
        <v>6.0374513376937507E-2</v>
      </c>
      <c r="AO3446" s="1">
        <v>45802</v>
      </c>
      <c r="AP3446">
        <v>2.4183177327047015E-2</v>
      </c>
      <c r="AU3446" s="1">
        <v>45802</v>
      </c>
      <c r="AV3446">
        <v>3.0697742121113897E-2</v>
      </c>
      <c r="BA3446" s="1">
        <v>45802</v>
      </c>
      <c r="BB3446">
        <v>0.11597180204239024</v>
      </c>
      <c r="BG3446" s="1">
        <v>45802</v>
      </c>
      <c r="BH3446">
        <v>0.20814935624196246</v>
      </c>
    </row>
    <row r="3447" spans="5:60" x14ac:dyDescent="0.3">
      <c r="E3447" s="1">
        <v>45803</v>
      </c>
      <c r="F3447">
        <v>0.15974695499615907</v>
      </c>
      <c r="K3447" s="1">
        <v>45803</v>
      </c>
      <c r="L3447">
        <v>0.14470204001238979</v>
      </c>
      <c r="Q3447" s="1">
        <v>45803</v>
      </c>
      <c r="R3447">
        <v>5.4870805133695515E-2</v>
      </c>
      <c r="W3447" s="1">
        <v>45803</v>
      </c>
      <c r="X3447">
        <v>6.5716778013704749E-2</v>
      </c>
      <c r="AC3447" s="1">
        <v>45803</v>
      </c>
      <c r="AD3447">
        <v>5.0722088018729281E-2</v>
      </c>
      <c r="AI3447" s="1">
        <v>45803</v>
      </c>
      <c r="AJ3447">
        <v>6.187835300770729E-2</v>
      </c>
      <c r="AO3447" s="1">
        <v>45803</v>
      </c>
      <c r="AP3447">
        <v>2.4303954307560171E-2</v>
      </c>
      <c r="AU3447" s="1">
        <v>45803</v>
      </c>
      <c r="AV3447">
        <v>3.1563994943426453E-2</v>
      </c>
      <c r="BA3447" s="1">
        <v>45803</v>
      </c>
      <c r="BB3447">
        <v>0.11449531012206723</v>
      </c>
      <c r="BG3447" s="1">
        <v>45803</v>
      </c>
      <c r="BH3447">
        <v>0.2137347584173197</v>
      </c>
    </row>
    <row r="3448" spans="5:60" x14ac:dyDescent="0.3">
      <c r="E3448" s="1">
        <v>45804</v>
      </c>
      <c r="F3448">
        <v>0.16794257039001984</v>
      </c>
      <c r="K3448" s="1">
        <v>45804</v>
      </c>
      <c r="L3448">
        <v>0.14109392066799706</v>
      </c>
      <c r="Q3448" s="1">
        <v>45804</v>
      </c>
      <c r="R3448">
        <v>5.7126008860884037E-2</v>
      </c>
      <c r="W3448" s="1">
        <v>45804</v>
      </c>
      <c r="X3448">
        <v>7.2768038637490928E-2</v>
      </c>
      <c r="AC3448" s="1">
        <v>45804</v>
      </c>
      <c r="AD3448">
        <v>5.3550726974997284E-2</v>
      </c>
      <c r="AI3448" s="1">
        <v>45804</v>
      </c>
      <c r="AJ3448">
        <v>6.4115372548877711E-2</v>
      </c>
      <c r="AO3448" s="1">
        <v>45804</v>
      </c>
      <c r="AP3448">
        <v>2.543472877544661E-2</v>
      </c>
      <c r="AU3448" s="1">
        <v>45804</v>
      </c>
      <c r="AV3448">
        <v>3.6441925447209346E-2</v>
      </c>
      <c r="BA3448" s="1">
        <v>45804</v>
      </c>
      <c r="BB3448">
        <v>0.12622477836772816</v>
      </c>
      <c r="BG3448" s="1">
        <v>45804</v>
      </c>
      <c r="BH3448">
        <v>0.22308802678752576</v>
      </c>
    </row>
    <row r="3449" spans="5:60" x14ac:dyDescent="0.3">
      <c r="E3449" s="1">
        <v>45805</v>
      </c>
      <c r="F3449">
        <v>0.16670808252119707</v>
      </c>
      <c r="K3449" s="1">
        <v>45805</v>
      </c>
      <c r="L3449">
        <v>0.14160882215357087</v>
      </c>
      <c r="Q3449" s="1">
        <v>45805</v>
      </c>
      <c r="R3449">
        <v>5.5856723616150697E-2</v>
      </c>
      <c r="W3449" s="1">
        <v>45805</v>
      </c>
      <c r="X3449">
        <v>7.1323307968103863E-2</v>
      </c>
      <c r="AC3449" s="1">
        <v>45805</v>
      </c>
      <c r="AD3449">
        <v>5.2641424684948715E-2</v>
      </c>
      <c r="AI3449" s="1">
        <v>45805</v>
      </c>
      <c r="AJ3449">
        <v>6.3011769222395847E-2</v>
      </c>
      <c r="AO3449" s="1">
        <v>45805</v>
      </c>
      <c r="AP3449">
        <v>2.4863450838043477E-2</v>
      </c>
      <c r="AU3449" s="1">
        <v>45805</v>
      </c>
      <c r="AV3449">
        <v>3.5580089924253586E-2</v>
      </c>
      <c r="BA3449" s="1">
        <v>45805</v>
      </c>
      <c r="BB3449">
        <v>0.12331123472919851</v>
      </c>
      <c r="BG3449" s="1">
        <v>45805</v>
      </c>
      <c r="BH3449">
        <v>0.222813994668283</v>
      </c>
    </row>
    <row r="3450" spans="5:60" x14ac:dyDescent="0.3">
      <c r="E3450" s="1">
        <v>45806</v>
      </c>
      <c r="F3450">
        <v>0.1664609316516979</v>
      </c>
      <c r="K3450" s="1">
        <v>45806</v>
      </c>
      <c r="L3450">
        <v>0.14173657660932651</v>
      </c>
      <c r="Q3450" s="1">
        <v>45806</v>
      </c>
      <c r="R3450">
        <v>5.545923465674963E-2</v>
      </c>
      <c r="W3450" s="1">
        <v>45806</v>
      </c>
      <c r="X3450">
        <v>7.2733501836952666E-2</v>
      </c>
      <c r="AC3450" s="1">
        <v>45806</v>
      </c>
      <c r="AD3450">
        <v>5.36684910425025E-2</v>
      </c>
      <c r="AI3450" s="1">
        <v>45806</v>
      </c>
      <c r="AJ3450">
        <v>6.39357095225523E-2</v>
      </c>
      <c r="AO3450" s="1">
        <v>45806</v>
      </c>
      <c r="AP3450">
        <v>2.6337681947066333E-2</v>
      </c>
      <c r="AU3450" s="1">
        <v>45806</v>
      </c>
      <c r="AV3450">
        <v>3.5408234803269802E-2</v>
      </c>
      <c r="BA3450" s="1">
        <v>45806</v>
      </c>
      <c r="BB3450">
        <v>0.12426987005842628</v>
      </c>
      <c r="BG3450" s="1">
        <v>45806</v>
      </c>
      <c r="BH3450">
        <v>0.2225687958057708</v>
      </c>
    </row>
    <row r="3451" spans="5:60" x14ac:dyDescent="0.3">
      <c r="E3451" s="1">
        <v>45807</v>
      </c>
      <c r="F3451">
        <v>0.16672042779331994</v>
      </c>
      <c r="K3451" s="1">
        <v>45807</v>
      </c>
      <c r="L3451">
        <v>0.14186865490887568</v>
      </c>
      <c r="Q3451" s="1">
        <v>45807</v>
      </c>
      <c r="R3451">
        <v>5.121078629828181E-2</v>
      </c>
      <c r="W3451" s="1">
        <v>45807</v>
      </c>
      <c r="X3451">
        <v>7.1626504258827189E-2</v>
      </c>
      <c r="AC3451" s="1">
        <v>45807</v>
      </c>
      <c r="AD3451">
        <v>5.4494246624786066E-2</v>
      </c>
      <c r="AI3451" s="1">
        <v>45807</v>
      </c>
      <c r="AJ3451">
        <v>5.8221431409254572E-2</v>
      </c>
      <c r="AO3451" s="1">
        <v>45807</v>
      </c>
      <c r="AP3451">
        <v>2.6387809784903262E-2</v>
      </c>
      <c r="AU3451" s="1">
        <v>45807</v>
      </c>
      <c r="AV3451">
        <v>3.2677239181054717E-2</v>
      </c>
      <c r="BA3451" s="1">
        <v>45807</v>
      </c>
      <c r="BB3451">
        <v>0.12276149407295325</v>
      </c>
      <c r="BG3451" s="1">
        <v>45807</v>
      </c>
      <c r="BH3451">
        <v>0.22160127657287704</v>
      </c>
    </row>
    <row r="3452" spans="5:60" x14ac:dyDescent="0.3">
      <c r="E3452" s="1">
        <v>45808</v>
      </c>
      <c r="F3452">
        <v>0.16672042779331994</v>
      </c>
      <c r="K3452" s="1">
        <v>45808</v>
      </c>
      <c r="L3452">
        <v>0.14186865490887568</v>
      </c>
      <c r="Q3452" s="1">
        <v>45808</v>
      </c>
      <c r="R3452">
        <v>5.121078629828181E-2</v>
      </c>
      <c r="W3452" s="1">
        <v>45808</v>
      </c>
      <c r="X3452">
        <v>7.1626504258827189E-2</v>
      </c>
      <c r="AC3452" s="1">
        <v>45808</v>
      </c>
      <c r="AD3452">
        <v>5.4494246624786066E-2</v>
      </c>
      <c r="AI3452" s="1">
        <v>45808</v>
      </c>
      <c r="AJ3452">
        <v>5.8221431409254572E-2</v>
      </c>
      <c r="AO3452" s="1">
        <v>45808</v>
      </c>
      <c r="AP3452">
        <v>2.6387809784903262E-2</v>
      </c>
      <c r="AU3452" s="1">
        <v>45808</v>
      </c>
      <c r="AV3452">
        <v>3.2677239181054717E-2</v>
      </c>
      <c r="BA3452" s="1">
        <v>45808</v>
      </c>
      <c r="BB3452">
        <v>0.12276149407295325</v>
      </c>
      <c r="BG3452" s="1">
        <v>45808</v>
      </c>
      <c r="BH3452">
        <v>0.22160127657287704</v>
      </c>
    </row>
    <row r="3453" spans="5:60" x14ac:dyDescent="0.3">
      <c r="E3453" s="1">
        <v>45809</v>
      </c>
      <c r="F3453">
        <v>0.17059439709786528</v>
      </c>
      <c r="K3453" s="1">
        <v>45809</v>
      </c>
      <c r="L3453">
        <v>0.14510135281365036</v>
      </c>
      <c r="Q3453" s="1">
        <v>45809</v>
      </c>
      <c r="R3453">
        <v>5.2513525765837253E-2</v>
      </c>
      <c r="W3453" s="1">
        <v>45809</v>
      </c>
      <c r="X3453">
        <v>7.2242036264891799E-2</v>
      </c>
      <c r="AC3453" s="1">
        <v>45809</v>
      </c>
      <c r="AD3453">
        <v>5.4119400418757437E-2</v>
      </c>
      <c r="AI3453" s="1">
        <v>45809</v>
      </c>
      <c r="AJ3453">
        <v>5.9733038063910435E-2</v>
      </c>
      <c r="AO3453" s="1">
        <v>45809</v>
      </c>
      <c r="AP3453">
        <v>2.5974476742456603E-2</v>
      </c>
      <c r="AU3453" s="1">
        <v>45809</v>
      </c>
      <c r="AV3453">
        <v>3.3225081899614935E-2</v>
      </c>
      <c r="BA3453" s="1">
        <v>45809</v>
      </c>
      <c r="BB3453">
        <v>0.12525875443833479</v>
      </c>
      <c r="BG3453" s="1">
        <v>45809</v>
      </c>
      <c r="BH3453">
        <v>0.22700098036514804</v>
      </c>
    </row>
    <row r="3454" spans="5:60" x14ac:dyDescent="0.3">
      <c r="E3454" s="1">
        <v>45810</v>
      </c>
      <c r="F3454">
        <v>0.16479677212443805</v>
      </c>
      <c r="K3454" s="1">
        <v>45810</v>
      </c>
      <c r="L3454">
        <v>0.1205157033052494</v>
      </c>
      <c r="Q3454" s="1">
        <v>45810</v>
      </c>
      <c r="R3454">
        <v>5.1925550328618952E-2</v>
      </c>
      <c r="W3454" s="1">
        <v>45810</v>
      </c>
      <c r="X3454">
        <v>7.2450429427438276E-2</v>
      </c>
      <c r="AC3454" s="1">
        <v>45810</v>
      </c>
      <c r="AD3454">
        <v>5.3498041924831111E-2</v>
      </c>
      <c r="AI3454" s="1">
        <v>45810</v>
      </c>
      <c r="AJ3454">
        <v>5.8626697597505474E-2</v>
      </c>
      <c r="AO3454" s="1">
        <v>45810</v>
      </c>
      <c r="AP3454">
        <v>2.603058717273854E-2</v>
      </c>
      <c r="AU3454" s="1">
        <v>45810</v>
      </c>
      <c r="AV3454">
        <v>3.3296357959768083E-2</v>
      </c>
      <c r="BA3454" s="1">
        <v>45810</v>
      </c>
      <c r="BB3454">
        <v>0.12381869574726517</v>
      </c>
      <c r="BG3454" s="1">
        <v>45810</v>
      </c>
      <c r="BH3454">
        <v>0.21393031394845666</v>
      </c>
    </row>
    <row r="3455" spans="5:60" x14ac:dyDescent="0.3">
      <c r="E3455" s="1">
        <v>45811</v>
      </c>
      <c r="F3455">
        <v>0.16200680566685272</v>
      </c>
      <c r="K3455" s="1">
        <v>45811</v>
      </c>
      <c r="L3455">
        <v>0.12070650924328345</v>
      </c>
      <c r="Q3455" s="1">
        <v>45811</v>
      </c>
      <c r="R3455">
        <v>5.195557326548992E-2</v>
      </c>
      <c r="W3455" s="1">
        <v>45811</v>
      </c>
      <c r="X3455">
        <v>7.218145972032862E-2</v>
      </c>
      <c r="AC3455" s="1">
        <v>45811</v>
      </c>
      <c r="AD3455">
        <v>5.3399879327045922E-2</v>
      </c>
      <c r="AI3455" s="1">
        <v>45811</v>
      </c>
      <c r="AJ3455">
        <v>5.8382013199690552E-2</v>
      </c>
      <c r="AO3455" s="1">
        <v>45811</v>
      </c>
      <c r="AP3455">
        <v>2.6208718974303727E-2</v>
      </c>
      <c r="AU3455" s="1">
        <v>45811</v>
      </c>
      <c r="AV3455">
        <v>3.3608231589352847E-2</v>
      </c>
      <c r="BA3455" s="1">
        <v>45811</v>
      </c>
      <c r="BB3455">
        <v>0.1227906547366367</v>
      </c>
      <c r="BG3455" s="1">
        <v>45811</v>
      </c>
      <c r="BH3455">
        <v>0.21681481467332694</v>
      </c>
    </row>
    <row r="3456" spans="5:60" x14ac:dyDescent="0.3">
      <c r="E3456" s="1">
        <v>45812</v>
      </c>
      <c r="F3456">
        <v>0.15819411148214732</v>
      </c>
      <c r="K3456" s="1">
        <v>45812</v>
      </c>
      <c r="L3456">
        <v>0.118638901897355</v>
      </c>
      <c r="Q3456" s="1">
        <v>45812</v>
      </c>
      <c r="R3456">
        <v>5.079092191893346E-2</v>
      </c>
      <c r="W3456" s="1">
        <v>45812</v>
      </c>
      <c r="X3456">
        <v>7.4324025947290109E-2</v>
      </c>
      <c r="AC3456" s="1">
        <v>45812</v>
      </c>
      <c r="AD3456">
        <v>5.4973593940760103E-2</v>
      </c>
      <c r="AI3456" s="1">
        <v>45812</v>
      </c>
      <c r="AJ3456">
        <v>5.7736629992049968E-2</v>
      </c>
      <c r="AO3456" s="1">
        <v>45812</v>
      </c>
      <c r="AP3456">
        <v>2.5679569470323852E-2</v>
      </c>
      <c r="AU3456" s="1">
        <v>45812</v>
      </c>
      <c r="AV3456">
        <v>3.2711894226257865E-2</v>
      </c>
      <c r="BA3456" s="1">
        <v>45812</v>
      </c>
      <c r="BB3456">
        <v>0.13386571577046452</v>
      </c>
      <c r="BG3456" s="1">
        <v>45812</v>
      </c>
      <c r="BH3456">
        <v>0.21195001330458202</v>
      </c>
    </row>
    <row r="3457" spans="5:60" x14ac:dyDescent="0.3">
      <c r="E3457" s="1">
        <v>45813</v>
      </c>
      <c r="F3457">
        <v>0.15670370396818931</v>
      </c>
      <c r="K3457" s="1">
        <v>45813</v>
      </c>
      <c r="L3457">
        <v>0.11592308141298628</v>
      </c>
      <c r="Q3457" s="1">
        <v>45813</v>
      </c>
      <c r="R3457">
        <v>5.0565194695385653E-2</v>
      </c>
      <c r="W3457" s="1">
        <v>45813</v>
      </c>
      <c r="X3457">
        <v>7.3635301695279723E-2</v>
      </c>
      <c r="AC3457" s="1">
        <v>45813</v>
      </c>
      <c r="AD3457">
        <v>5.5850657014637851E-2</v>
      </c>
      <c r="AI3457" s="1">
        <v>45813</v>
      </c>
      <c r="AJ3457">
        <v>5.7573888956975912E-2</v>
      </c>
      <c r="AO3457" s="1">
        <v>45813</v>
      </c>
      <c r="AP3457">
        <v>2.7822887263472821E-2</v>
      </c>
      <c r="AU3457" s="1">
        <v>45813</v>
      </c>
      <c r="AV3457">
        <v>3.2719728217937553E-2</v>
      </c>
      <c r="BA3457" s="1">
        <v>45813</v>
      </c>
      <c r="BB3457">
        <v>0.13067899898296936</v>
      </c>
      <c r="BG3457" s="1">
        <v>45813</v>
      </c>
      <c r="BH3457">
        <v>0.20705875175822594</v>
      </c>
    </row>
    <row r="3458" spans="5:60" x14ac:dyDescent="0.3">
      <c r="E3458" s="1">
        <v>45814</v>
      </c>
      <c r="F3458">
        <v>0.15470366075528244</v>
      </c>
      <c r="K3458" s="1">
        <v>45814</v>
      </c>
      <c r="L3458">
        <v>0.11484127374611365</v>
      </c>
      <c r="Q3458" s="1">
        <v>45814</v>
      </c>
      <c r="R3458">
        <v>5.0392155501448432E-2</v>
      </c>
      <c r="W3458" s="1">
        <v>45814</v>
      </c>
      <c r="X3458">
        <v>7.6676035118325422E-2</v>
      </c>
      <c r="AC3458" s="1">
        <v>45814</v>
      </c>
      <c r="AD3458">
        <v>5.8172639748565902E-2</v>
      </c>
      <c r="AI3458" s="1">
        <v>45814</v>
      </c>
      <c r="AJ3458">
        <v>5.6956494309055999E-2</v>
      </c>
      <c r="AO3458" s="1">
        <v>45814</v>
      </c>
      <c r="AP3458">
        <v>2.7638401222807994E-2</v>
      </c>
      <c r="AU3458" s="1">
        <v>45814</v>
      </c>
      <c r="AV3458">
        <v>3.2019922803720666E-2</v>
      </c>
      <c r="BA3458" s="1">
        <v>45814</v>
      </c>
      <c r="BB3458">
        <v>0.13662186177189528</v>
      </c>
      <c r="BG3458" s="1">
        <v>45814</v>
      </c>
      <c r="BH3458">
        <v>0.20756122865845567</v>
      </c>
    </row>
    <row r="3459" spans="5:60" x14ac:dyDescent="0.3">
      <c r="E3459" s="1">
        <v>45815</v>
      </c>
      <c r="F3459">
        <v>0.1584692305114998</v>
      </c>
      <c r="K3459" s="1">
        <v>45815</v>
      </c>
      <c r="L3459">
        <v>0.11428712435721212</v>
      </c>
      <c r="Q3459" s="1">
        <v>45815</v>
      </c>
      <c r="R3459">
        <v>5.1632345737320687E-2</v>
      </c>
      <c r="W3459" s="1">
        <v>45815</v>
      </c>
      <c r="X3459">
        <v>7.8266101176100555E-2</v>
      </c>
      <c r="AC3459" s="1">
        <v>45815</v>
      </c>
      <c r="AD3459">
        <v>5.9253238962436443E-2</v>
      </c>
      <c r="AI3459" s="1">
        <v>45815</v>
      </c>
      <c r="AJ3459">
        <v>5.7153351797237441E-2</v>
      </c>
      <c r="AO3459" s="1">
        <v>45815</v>
      </c>
      <c r="AP3459">
        <v>2.7329907852581627E-2</v>
      </c>
      <c r="AU3459" s="1">
        <v>45815</v>
      </c>
      <c r="AV3459">
        <v>3.2748356711295189E-2</v>
      </c>
      <c r="BA3459" s="1">
        <v>45815</v>
      </c>
      <c r="BB3459">
        <v>0.13873115271207526</v>
      </c>
      <c r="BG3459" s="1">
        <v>45815</v>
      </c>
      <c r="BH3459">
        <v>0.21268611809604257</v>
      </c>
    </row>
    <row r="3460" spans="5:60" x14ac:dyDescent="0.3">
      <c r="E3460" s="1">
        <v>45816</v>
      </c>
      <c r="F3460">
        <v>0.1622848486678663</v>
      </c>
      <c r="K3460" s="1">
        <v>45816</v>
      </c>
      <c r="L3460">
        <v>0.11139666460017363</v>
      </c>
      <c r="Q3460" s="1">
        <v>45816</v>
      </c>
      <c r="R3460">
        <v>5.2853394541928556E-2</v>
      </c>
      <c r="W3460" s="1">
        <v>45816</v>
      </c>
      <c r="X3460">
        <v>7.8006531124514167E-2</v>
      </c>
      <c r="AC3460" s="1">
        <v>45816</v>
      </c>
      <c r="AD3460">
        <v>5.8893811474186146E-2</v>
      </c>
      <c r="AI3460" s="1">
        <v>45816</v>
      </c>
      <c r="AJ3460">
        <v>5.6177229611830755E-2</v>
      </c>
      <c r="AO3460" s="1">
        <v>45816</v>
      </c>
      <c r="AP3460">
        <v>2.8009792923116696E-2</v>
      </c>
      <c r="AU3460" s="1">
        <v>45816</v>
      </c>
      <c r="AV3460">
        <v>3.2548532982890982E-2</v>
      </c>
      <c r="BA3460" s="1">
        <v>45816</v>
      </c>
      <c r="BB3460">
        <v>0.1373938168924714</v>
      </c>
      <c r="BG3460" s="1">
        <v>45816</v>
      </c>
      <c r="BH3460">
        <v>0.21084819108582514</v>
      </c>
    </row>
    <row r="3461" spans="5:60" x14ac:dyDescent="0.3">
      <c r="E3461" s="1">
        <v>45817</v>
      </c>
      <c r="F3461">
        <v>0.16192925310999984</v>
      </c>
      <c r="K3461" s="1">
        <v>45817</v>
      </c>
      <c r="L3461">
        <v>0.11091448267862652</v>
      </c>
      <c r="Q3461" s="1">
        <v>45817</v>
      </c>
      <c r="R3461">
        <v>5.2859218127780057E-2</v>
      </c>
      <c r="W3461" s="1">
        <v>45817</v>
      </c>
      <c r="X3461">
        <v>7.8521375852294004E-2</v>
      </c>
      <c r="AC3461" s="1">
        <v>45817</v>
      </c>
      <c r="AD3461">
        <v>5.9256872536249644E-2</v>
      </c>
      <c r="AI3461" s="1">
        <v>45817</v>
      </c>
      <c r="AJ3461">
        <v>5.647807274940065E-2</v>
      </c>
      <c r="AO3461" s="1">
        <v>45817</v>
      </c>
      <c r="AP3461">
        <v>2.7801373045264827E-2</v>
      </c>
      <c r="AU3461" s="1">
        <v>45817</v>
      </c>
      <c r="AV3461">
        <v>3.2803106288508015E-2</v>
      </c>
      <c r="BA3461" s="1">
        <v>45817</v>
      </c>
      <c r="BB3461">
        <v>0.1373097111341707</v>
      </c>
      <c r="BG3461" s="1">
        <v>45817</v>
      </c>
      <c r="BH3461">
        <v>0.21047613362204051</v>
      </c>
    </row>
    <row r="3462" spans="5:60" x14ac:dyDescent="0.3">
      <c r="E3462" s="1">
        <v>45818</v>
      </c>
      <c r="F3462">
        <v>0.1191757415254897</v>
      </c>
      <c r="K3462" s="1">
        <v>45818</v>
      </c>
      <c r="L3462">
        <v>9.5768728101163769E-2</v>
      </c>
      <c r="Q3462" s="1">
        <v>45818</v>
      </c>
      <c r="R3462">
        <v>4.0903627879599065E-2</v>
      </c>
      <c r="W3462" s="1">
        <v>45818</v>
      </c>
      <c r="X3462">
        <v>7.8768969418932383E-2</v>
      </c>
      <c r="AC3462" s="1">
        <v>45818</v>
      </c>
      <c r="AD3462">
        <v>5.9126760256613148E-2</v>
      </c>
      <c r="AI3462" s="1">
        <v>45818</v>
      </c>
      <c r="AJ3462">
        <v>5.5038393553511117E-2</v>
      </c>
      <c r="AO3462" s="1">
        <v>45818</v>
      </c>
      <c r="AP3462">
        <v>2.4839368580838388E-2</v>
      </c>
      <c r="AU3462" s="1">
        <v>45818</v>
      </c>
      <c r="AV3462">
        <v>2.9633533231440141E-2</v>
      </c>
      <c r="BA3462" s="1">
        <v>45818</v>
      </c>
      <c r="BB3462">
        <v>0.13487457239060033</v>
      </c>
      <c r="BG3462" s="1">
        <v>45818</v>
      </c>
      <c r="BH3462">
        <v>0.17592761019000017</v>
      </c>
    </row>
    <row r="3463" spans="5:60" x14ac:dyDescent="0.3">
      <c r="E3463" s="1">
        <v>45819</v>
      </c>
      <c r="F3463">
        <v>0.11718518042971929</v>
      </c>
      <c r="K3463" s="1">
        <v>45819</v>
      </c>
      <c r="L3463">
        <v>9.4742720218996823E-2</v>
      </c>
      <c r="Q3463" s="1">
        <v>45819</v>
      </c>
      <c r="R3463">
        <v>3.9925213126667074E-2</v>
      </c>
      <c r="W3463" s="1">
        <v>45819</v>
      </c>
      <c r="X3463">
        <v>7.7277486782156804E-2</v>
      </c>
      <c r="AC3463" s="1">
        <v>45819</v>
      </c>
      <c r="AD3463">
        <v>5.8574252960400391E-2</v>
      </c>
      <c r="AI3463" s="1">
        <v>45819</v>
      </c>
      <c r="AJ3463">
        <v>5.4213222164400561E-2</v>
      </c>
      <c r="AO3463" s="1">
        <v>45819</v>
      </c>
      <c r="AP3463">
        <v>2.4260206120360596E-2</v>
      </c>
      <c r="AU3463" s="1">
        <v>45819</v>
      </c>
      <c r="AV3463">
        <v>2.8884265329860291E-2</v>
      </c>
      <c r="BA3463" s="1">
        <v>45819</v>
      </c>
      <c r="BB3463">
        <v>0.13187373511272449</v>
      </c>
      <c r="BG3463" s="1">
        <v>45819</v>
      </c>
      <c r="BH3463">
        <v>0.17249446832488716</v>
      </c>
    </row>
    <row r="3464" spans="5:60" x14ac:dyDescent="0.3">
      <c r="E3464" s="1">
        <v>45820</v>
      </c>
      <c r="F3464">
        <v>0.11462778226480247</v>
      </c>
      <c r="K3464" s="1">
        <v>45820</v>
      </c>
      <c r="L3464">
        <v>9.4863010704853534E-2</v>
      </c>
      <c r="Q3464" s="1">
        <v>45820</v>
      </c>
      <c r="R3464">
        <v>3.9055951373983787E-2</v>
      </c>
      <c r="W3464" s="1">
        <v>45820</v>
      </c>
      <c r="X3464">
        <v>7.7160077708618074E-2</v>
      </c>
      <c r="AC3464" s="1">
        <v>45820</v>
      </c>
      <c r="AD3464">
        <v>5.7980754879102619E-2</v>
      </c>
      <c r="AI3464" s="1">
        <v>45820</v>
      </c>
      <c r="AJ3464">
        <v>5.3002155558219986E-2</v>
      </c>
      <c r="AO3464" s="1">
        <v>45820</v>
      </c>
      <c r="AP3464">
        <v>2.3985787033075561E-2</v>
      </c>
      <c r="AU3464" s="1">
        <v>45820</v>
      </c>
      <c r="AV3464">
        <v>2.8281625796913335E-2</v>
      </c>
      <c r="BA3464" s="1">
        <v>45820</v>
      </c>
      <c r="BB3464">
        <v>0.13475103070723557</v>
      </c>
      <c r="BG3464" s="1">
        <v>45820</v>
      </c>
      <c r="BH3464">
        <v>0.16922219085853504</v>
      </c>
    </row>
    <row r="3465" spans="5:60" x14ac:dyDescent="0.3">
      <c r="E3465" s="1">
        <v>45821</v>
      </c>
      <c r="F3465">
        <v>0.12052395381292567</v>
      </c>
      <c r="K3465" s="1">
        <v>45821</v>
      </c>
      <c r="L3465">
        <v>0.10256834654907893</v>
      </c>
      <c r="Q3465" s="1">
        <v>45821</v>
      </c>
      <c r="R3465">
        <v>4.0340443331800771E-2</v>
      </c>
      <c r="W3465" s="1">
        <v>45821</v>
      </c>
      <c r="X3465">
        <v>8.0676035748303329E-2</v>
      </c>
      <c r="AC3465" s="1">
        <v>45821</v>
      </c>
      <c r="AD3465">
        <v>6.0461554811355463E-2</v>
      </c>
      <c r="AI3465" s="1">
        <v>45821</v>
      </c>
      <c r="AJ3465">
        <v>5.8325579446929142E-2</v>
      </c>
      <c r="AO3465" s="1">
        <v>45821</v>
      </c>
      <c r="AP3465">
        <v>2.7969928679656416E-2</v>
      </c>
      <c r="AU3465" s="1">
        <v>45821</v>
      </c>
      <c r="AV3465">
        <v>3.0541186463977261E-2</v>
      </c>
      <c r="BA3465" s="1">
        <v>45821</v>
      </c>
      <c r="BB3465">
        <v>0.13838430994584014</v>
      </c>
      <c r="BG3465" s="1">
        <v>45821</v>
      </c>
      <c r="BH3465">
        <v>0.18087043154043322</v>
      </c>
    </row>
    <row r="3466" spans="5:60" x14ac:dyDescent="0.3">
      <c r="E3466" s="1">
        <v>45822</v>
      </c>
      <c r="F3466">
        <v>0.12349619955764889</v>
      </c>
      <c r="K3466" s="1">
        <v>45822</v>
      </c>
      <c r="L3466">
        <v>0.10492967307712678</v>
      </c>
      <c r="Q3466" s="1">
        <v>45822</v>
      </c>
      <c r="R3466">
        <v>3.8957269728011099E-2</v>
      </c>
      <c r="W3466" s="1">
        <v>45822</v>
      </c>
      <c r="X3466">
        <v>8.0020305599293851E-2</v>
      </c>
      <c r="AC3466" s="1">
        <v>45822</v>
      </c>
      <c r="AD3466">
        <v>5.997148987940016E-2</v>
      </c>
      <c r="AI3466" s="1">
        <v>45822</v>
      </c>
      <c r="AJ3466">
        <v>5.810637637208993E-2</v>
      </c>
      <c r="AO3466" s="1">
        <v>45822</v>
      </c>
      <c r="AP3466">
        <v>2.8176992013396455E-2</v>
      </c>
      <c r="AU3466" s="1">
        <v>45822</v>
      </c>
      <c r="AV3466">
        <v>3.0035699849005025E-2</v>
      </c>
      <c r="BA3466" s="1">
        <v>45822</v>
      </c>
      <c r="BB3466">
        <v>0.13945231595483273</v>
      </c>
      <c r="BG3466" s="1">
        <v>45822</v>
      </c>
      <c r="BH3466">
        <v>0.18250882181212952</v>
      </c>
    </row>
    <row r="3467" spans="5:60" x14ac:dyDescent="0.3">
      <c r="E3467" s="1">
        <v>45823</v>
      </c>
      <c r="F3467">
        <v>0.1259890884430348</v>
      </c>
      <c r="K3467" s="1">
        <v>45823</v>
      </c>
      <c r="L3467">
        <v>0.10700943053783345</v>
      </c>
      <c r="Q3467" s="1">
        <v>45823</v>
      </c>
      <c r="R3467">
        <v>3.9544161976184398E-2</v>
      </c>
      <c r="W3467" s="1">
        <v>45823</v>
      </c>
      <c r="X3467">
        <v>7.8730361098350563E-2</v>
      </c>
      <c r="AC3467" s="1">
        <v>45823</v>
      </c>
      <c r="AD3467">
        <v>5.7764985603375132E-2</v>
      </c>
      <c r="AI3467" s="1">
        <v>45823</v>
      </c>
      <c r="AJ3467">
        <v>5.8806071708203816E-2</v>
      </c>
      <c r="AO3467" s="1">
        <v>45823</v>
      </c>
      <c r="AP3467">
        <v>2.7589170249933914E-2</v>
      </c>
      <c r="AU3467" s="1">
        <v>45823</v>
      </c>
      <c r="AV3467">
        <v>3.0782364939501625E-2</v>
      </c>
      <c r="BA3467" s="1">
        <v>45823</v>
      </c>
      <c r="BB3467">
        <v>0.13991395792044328</v>
      </c>
      <c r="BG3467" s="1">
        <v>45823</v>
      </c>
      <c r="BH3467">
        <v>0.18636382735716744</v>
      </c>
    </row>
    <row r="3468" spans="5:60" x14ac:dyDescent="0.3">
      <c r="E3468" s="1">
        <v>45824</v>
      </c>
      <c r="F3468">
        <v>0.12793185937055299</v>
      </c>
      <c r="K3468" s="1">
        <v>45824</v>
      </c>
      <c r="L3468">
        <v>0.11199562191190351</v>
      </c>
      <c r="Q3468" s="1">
        <v>45824</v>
      </c>
      <c r="R3468">
        <v>3.9925192931633331E-2</v>
      </c>
      <c r="W3468" s="1">
        <v>45824</v>
      </c>
      <c r="X3468">
        <v>7.9015226264291569E-2</v>
      </c>
      <c r="AC3468" s="1">
        <v>45824</v>
      </c>
      <c r="AD3468">
        <v>5.7816765562816209E-2</v>
      </c>
      <c r="AI3468" s="1">
        <v>45824</v>
      </c>
      <c r="AJ3468">
        <v>5.8641175186585022E-2</v>
      </c>
      <c r="AO3468" s="1">
        <v>45824</v>
      </c>
      <c r="AP3468">
        <v>2.787836463409198E-2</v>
      </c>
      <c r="AU3468" s="1">
        <v>45824</v>
      </c>
      <c r="AV3468">
        <v>3.2728158071397208E-2</v>
      </c>
      <c r="BA3468" s="1">
        <v>45824</v>
      </c>
      <c r="BB3468">
        <v>0.14438567506705782</v>
      </c>
      <c r="BG3468" s="1">
        <v>45824</v>
      </c>
      <c r="BH3468">
        <v>0.18798877242089684</v>
      </c>
    </row>
    <row r="3469" spans="5:60" x14ac:dyDescent="0.3">
      <c r="E3469" s="1">
        <v>45825</v>
      </c>
      <c r="F3469">
        <v>0.13187836143049689</v>
      </c>
      <c r="K3469" s="1">
        <v>45825</v>
      </c>
      <c r="L3469">
        <v>0.11529352350862274</v>
      </c>
      <c r="Q3469" s="1">
        <v>45825</v>
      </c>
      <c r="R3469">
        <v>4.0155023593755806E-2</v>
      </c>
      <c r="W3469" s="1">
        <v>45825</v>
      </c>
      <c r="X3469">
        <v>7.971565893250887E-2</v>
      </c>
      <c r="AC3469" s="1">
        <v>45825</v>
      </c>
      <c r="AD3469">
        <v>5.8216550300042226E-2</v>
      </c>
      <c r="AI3469" s="1">
        <v>45825</v>
      </c>
      <c r="AJ3469">
        <v>5.8645339755798859E-2</v>
      </c>
      <c r="AO3469" s="1">
        <v>45825</v>
      </c>
      <c r="AP3469">
        <v>2.8205910577226587E-2</v>
      </c>
      <c r="AU3469" s="1">
        <v>45825</v>
      </c>
      <c r="AV3469">
        <v>3.3599305096315375E-2</v>
      </c>
      <c r="BA3469" s="1">
        <v>45825</v>
      </c>
      <c r="BB3469">
        <v>0.15051409075086647</v>
      </c>
      <c r="BG3469" s="1">
        <v>45825</v>
      </c>
      <c r="BH3469">
        <v>0.19128832331269993</v>
      </c>
    </row>
    <row r="3470" spans="5:60" x14ac:dyDescent="0.3">
      <c r="E3470" s="1">
        <v>45826</v>
      </c>
      <c r="F3470">
        <v>0.1285521699754005</v>
      </c>
      <c r="K3470" s="1">
        <v>45826</v>
      </c>
      <c r="L3470">
        <v>0.11295371103119328</v>
      </c>
      <c r="Q3470" s="1">
        <v>45826</v>
      </c>
      <c r="R3470">
        <v>3.9373137350087267E-2</v>
      </c>
      <c r="W3470" s="1">
        <v>45826</v>
      </c>
      <c r="X3470">
        <v>7.7698819089835378E-2</v>
      </c>
      <c r="AC3470" s="1">
        <v>45826</v>
      </c>
      <c r="AD3470">
        <v>5.6748459411011906E-2</v>
      </c>
      <c r="AI3470" s="1">
        <v>45826</v>
      </c>
      <c r="AJ3470">
        <v>5.7312268204630923E-2</v>
      </c>
      <c r="AO3470" s="1">
        <v>45826</v>
      </c>
      <c r="AP3470">
        <v>2.7500034374456004E-2</v>
      </c>
      <c r="AU3470" s="1">
        <v>45826</v>
      </c>
      <c r="AV3470">
        <v>3.366601168528701E-2</v>
      </c>
      <c r="BA3470" s="1">
        <v>45826</v>
      </c>
      <c r="BB3470">
        <v>0.14676619163811977</v>
      </c>
      <c r="BG3470" s="1">
        <v>45826</v>
      </c>
      <c r="BH3470">
        <v>0.18730690583515761</v>
      </c>
    </row>
    <row r="3471" spans="5:60" x14ac:dyDescent="0.3">
      <c r="E3471" s="1">
        <v>45827</v>
      </c>
      <c r="F3471">
        <v>0.1285521699754005</v>
      </c>
      <c r="K3471" s="1">
        <v>45827</v>
      </c>
      <c r="L3471">
        <v>0.11666227156567895</v>
      </c>
      <c r="Q3471" s="1">
        <v>45827</v>
      </c>
      <c r="R3471">
        <v>3.9373137350087267E-2</v>
      </c>
      <c r="W3471" s="1">
        <v>45827</v>
      </c>
      <c r="X3471">
        <v>7.7698819089835378E-2</v>
      </c>
      <c r="AC3471" s="1">
        <v>45827</v>
      </c>
      <c r="AD3471">
        <v>5.6748459411011906E-2</v>
      </c>
      <c r="AI3471" s="1">
        <v>45827</v>
      </c>
      <c r="AJ3471">
        <v>5.7312268204630923E-2</v>
      </c>
      <c r="AO3471" s="1">
        <v>45827</v>
      </c>
      <c r="AP3471">
        <v>2.7340400613635071E-2</v>
      </c>
      <c r="AU3471" s="1">
        <v>45827</v>
      </c>
      <c r="AV3471">
        <v>3.4394380305230718E-2</v>
      </c>
      <c r="BA3471" s="1">
        <v>45827</v>
      </c>
      <c r="BB3471">
        <v>0.14676619163811977</v>
      </c>
      <c r="BG3471" s="1">
        <v>45827</v>
      </c>
      <c r="BH3471">
        <v>0.18730690583515761</v>
      </c>
    </row>
    <row r="3472" spans="5:60" x14ac:dyDescent="0.3">
      <c r="E3472" s="1">
        <v>45828</v>
      </c>
      <c r="F3472">
        <v>0.12799567758471822</v>
      </c>
      <c r="K3472" s="1">
        <v>45828</v>
      </c>
      <c r="L3472">
        <v>0.11817081377801837</v>
      </c>
      <c r="Q3472" s="1">
        <v>45828</v>
      </c>
      <c r="R3472">
        <v>4.0412452262195794E-2</v>
      </c>
      <c r="W3472" s="1">
        <v>45828</v>
      </c>
      <c r="X3472">
        <v>7.6913156413796813E-2</v>
      </c>
      <c r="AC3472" s="1">
        <v>45828</v>
      </c>
      <c r="AD3472">
        <v>5.6613720775665212E-2</v>
      </c>
      <c r="AI3472" s="1">
        <v>45828</v>
      </c>
      <c r="AJ3472">
        <v>5.6888699414932999E-2</v>
      </c>
      <c r="AO3472" s="1">
        <v>45828</v>
      </c>
      <c r="AP3472">
        <v>2.743500955301224E-2</v>
      </c>
      <c r="AU3472" s="1">
        <v>45828</v>
      </c>
      <c r="AV3472">
        <v>3.5241701250570578E-2</v>
      </c>
      <c r="BA3472" s="1">
        <v>45828</v>
      </c>
      <c r="BB3472">
        <v>0.14435254502978662</v>
      </c>
      <c r="BG3472" s="1">
        <v>45828</v>
      </c>
      <c r="BH3472">
        <v>0.18743629549009699</v>
      </c>
    </row>
    <row r="3473" spans="5:60" x14ac:dyDescent="0.3">
      <c r="E3473" s="1">
        <v>45829</v>
      </c>
      <c r="F3473">
        <v>0.116159396255993</v>
      </c>
      <c r="K3473" s="1">
        <v>45829</v>
      </c>
      <c r="L3473">
        <v>0.12080396590826664</v>
      </c>
      <c r="Q3473" s="1">
        <v>45829</v>
      </c>
      <c r="R3473">
        <v>3.162905818930746E-2</v>
      </c>
      <c r="W3473" s="1">
        <v>45829</v>
      </c>
      <c r="X3473">
        <v>6.5239638739171837E-2</v>
      </c>
      <c r="AC3473" s="1">
        <v>45829</v>
      </c>
      <c r="AD3473">
        <v>4.8347206192830304E-2</v>
      </c>
      <c r="AI3473" s="1">
        <v>45829</v>
      </c>
      <c r="AJ3473">
        <v>4.5462856811943557E-2</v>
      </c>
      <c r="AO3473" s="1">
        <v>45829</v>
      </c>
      <c r="AP3473">
        <v>2.7084123086067804E-2</v>
      </c>
      <c r="AU3473" s="1">
        <v>45829</v>
      </c>
      <c r="AV3473">
        <v>3.5883692961390989E-2</v>
      </c>
      <c r="BA3473" s="1">
        <v>45829</v>
      </c>
      <c r="BB3473">
        <v>0.13219159117864038</v>
      </c>
      <c r="BG3473" s="1">
        <v>45829</v>
      </c>
      <c r="BH3473">
        <v>0.16090189790970727</v>
      </c>
    </row>
    <row r="3474" spans="5:60" x14ac:dyDescent="0.3">
      <c r="E3474" s="1">
        <v>45830</v>
      </c>
      <c r="F3474">
        <v>0.11919295728138055</v>
      </c>
      <c r="K3474" s="1">
        <v>45830</v>
      </c>
      <c r="L3474">
        <v>0.12305912607501965</v>
      </c>
      <c r="Q3474" s="1">
        <v>45830</v>
      </c>
      <c r="R3474">
        <v>3.218539116507229E-2</v>
      </c>
      <c r="W3474" s="1">
        <v>45830</v>
      </c>
      <c r="X3474">
        <v>6.5457223785085034E-2</v>
      </c>
      <c r="AC3474" s="1">
        <v>45830</v>
      </c>
      <c r="AD3474">
        <v>4.8696628663242897E-2</v>
      </c>
      <c r="AI3474" s="1">
        <v>45830</v>
      </c>
      <c r="AJ3474">
        <v>4.5913105276995166E-2</v>
      </c>
      <c r="AO3474" s="1">
        <v>45830</v>
      </c>
      <c r="AP3474">
        <v>2.7709346520612507E-2</v>
      </c>
      <c r="AU3474" s="1">
        <v>45830</v>
      </c>
      <c r="AV3474">
        <v>3.6451222215419271E-2</v>
      </c>
      <c r="BA3474" s="1">
        <v>45830</v>
      </c>
      <c r="BB3474">
        <v>0.13513236101065682</v>
      </c>
      <c r="BG3474" s="1">
        <v>45830</v>
      </c>
      <c r="BH3474">
        <v>0.16511834366890571</v>
      </c>
    </row>
    <row r="3475" spans="5:60" x14ac:dyDescent="0.3">
      <c r="E3475" s="1">
        <v>45831</v>
      </c>
      <c r="F3475">
        <v>0.11889556984046826</v>
      </c>
      <c r="K3475" s="1">
        <v>45831</v>
      </c>
      <c r="L3475">
        <v>0.1075982708393086</v>
      </c>
      <c r="Q3475" s="1">
        <v>45831</v>
      </c>
      <c r="R3475">
        <v>3.2144061096365105E-2</v>
      </c>
      <c r="W3475" s="1">
        <v>45831</v>
      </c>
      <c r="X3475">
        <v>6.5614850433845046E-2</v>
      </c>
      <c r="AC3475" s="1">
        <v>45831</v>
      </c>
      <c r="AD3475">
        <v>4.9165091153614837E-2</v>
      </c>
      <c r="AI3475" s="1">
        <v>45831</v>
      </c>
      <c r="AJ3475">
        <v>4.6408161489332932E-2</v>
      </c>
      <c r="AO3475" s="1">
        <v>45831</v>
      </c>
      <c r="AP3475">
        <v>2.7395325180576163E-2</v>
      </c>
      <c r="AU3475" s="1">
        <v>45831</v>
      </c>
      <c r="AV3475">
        <v>3.3722587780571252E-2</v>
      </c>
      <c r="BA3475" s="1">
        <v>45831</v>
      </c>
      <c r="BB3475">
        <v>0.13527830603681615</v>
      </c>
      <c r="BG3475" s="1">
        <v>45831</v>
      </c>
      <c r="BH3475">
        <v>0.16757923533090879</v>
      </c>
    </row>
    <row r="3476" spans="5:60" x14ac:dyDescent="0.3">
      <c r="E3476" s="1">
        <v>45832</v>
      </c>
      <c r="F3476">
        <v>0.10220717662138798</v>
      </c>
      <c r="K3476" s="1">
        <v>45832</v>
      </c>
      <c r="L3476">
        <v>0.11001257699053218</v>
      </c>
      <c r="Q3476" s="1">
        <v>45832</v>
      </c>
      <c r="R3476">
        <v>2.6433908722459612E-2</v>
      </c>
      <c r="W3476" s="1">
        <v>45832</v>
      </c>
      <c r="X3476">
        <v>6.0085648658533962E-2</v>
      </c>
      <c r="AC3476" s="1">
        <v>45832</v>
      </c>
      <c r="AD3476">
        <v>4.7449086863170647E-2</v>
      </c>
      <c r="AI3476" s="1">
        <v>45832</v>
      </c>
      <c r="AJ3476">
        <v>4.6260297668311391E-2</v>
      </c>
      <c r="AO3476" s="1">
        <v>45832</v>
      </c>
      <c r="AP3476">
        <v>2.6109116500656036E-2</v>
      </c>
      <c r="AU3476" s="1">
        <v>45832</v>
      </c>
      <c r="AV3476">
        <v>2.9254382855553051E-2</v>
      </c>
      <c r="BA3476" s="1">
        <v>45832</v>
      </c>
      <c r="BB3476">
        <v>0.12875440488762366</v>
      </c>
      <c r="BG3476" s="1">
        <v>45832</v>
      </c>
      <c r="BH3476">
        <v>0.1505921917248236</v>
      </c>
    </row>
    <row r="3477" spans="5:60" x14ac:dyDescent="0.3">
      <c r="E3477" s="1">
        <v>45833</v>
      </c>
      <c r="F3477">
        <v>9.963724978459626E-2</v>
      </c>
      <c r="K3477" s="1">
        <v>45833</v>
      </c>
      <c r="L3477">
        <v>0.11048490656232762</v>
      </c>
      <c r="Q3477" s="1">
        <v>45833</v>
      </c>
      <c r="R3477">
        <v>2.5966881251548352E-2</v>
      </c>
      <c r="W3477" s="1">
        <v>45833</v>
      </c>
      <c r="X3477">
        <v>5.9008475658067674E-2</v>
      </c>
      <c r="AC3477" s="1">
        <v>45833</v>
      </c>
      <c r="AD3477">
        <v>4.6448554029417083E-2</v>
      </c>
      <c r="AI3477" s="1">
        <v>45833</v>
      </c>
      <c r="AJ3477">
        <v>4.5397922946643736E-2</v>
      </c>
      <c r="AO3477" s="1">
        <v>45833</v>
      </c>
      <c r="AP3477">
        <v>2.5637369568806134E-2</v>
      </c>
      <c r="AU3477" s="1">
        <v>45833</v>
      </c>
      <c r="AV3477">
        <v>2.8691859838686811E-2</v>
      </c>
      <c r="BA3477" s="1">
        <v>45833</v>
      </c>
      <c r="BB3477">
        <v>0.12532034538465192</v>
      </c>
      <c r="BG3477" s="1">
        <v>45833</v>
      </c>
      <c r="BH3477">
        <v>0.1541412506699239</v>
      </c>
    </row>
    <row r="3478" spans="5:60" x14ac:dyDescent="0.3">
      <c r="E3478" s="1">
        <v>45834</v>
      </c>
      <c r="F3478">
        <v>9.9718572144406464E-2</v>
      </c>
      <c r="K3478" s="1">
        <v>45834</v>
      </c>
      <c r="L3478">
        <v>0.10795163241284146</v>
      </c>
      <c r="Q3478" s="1">
        <v>45834</v>
      </c>
      <c r="R3478">
        <v>2.6412320025166188E-2</v>
      </c>
      <c r="W3478" s="1">
        <v>45834</v>
      </c>
      <c r="X3478">
        <v>5.8307937000110034E-2</v>
      </c>
      <c r="AC3478" s="1">
        <v>45834</v>
      </c>
      <c r="AD3478">
        <v>4.597668000284702E-2</v>
      </c>
      <c r="AI3478" s="1">
        <v>45834</v>
      </c>
      <c r="AJ3478">
        <v>4.4808890886936549E-2</v>
      </c>
      <c r="AO3478" s="1">
        <v>45834</v>
      </c>
      <c r="AP3478">
        <v>2.5039559468390999E-2</v>
      </c>
      <c r="AU3478" s="1">
        <v>45834</v>
      </c>
      <c r="AV3478">
        <v>2.8001846069374319E-2</v>
      </c>
      <c r="BA3478" s="1">
        <v>45834</v>
      </c>
      <c r="BB3478">
        <v>0.12284809856895715</v>
      </c>
      <c r="BG3478" s="1">
        <v>45834</v>
      </c>
      <c r="BH3478">
        <v>0.15970094280914354</v>
      </c>
    </row>
    <row r="3479" spans="5:60" x14ac:dyDescent="0.3">
      <c r="E3479" s="1">
        <v>45835</v>
      </c>
      <c r="F3479">
        <v>9.8026989151131394E-2</v>
      </c>
      <c r="K3479" s="1">
        <v>45835</v>
      </c>
      <c r="L3479">
        <v>0.1203521057293615</v>
      </c>
      <c r="Q3479" s="1">
        <v>45835</v>
      </c>
      <c r="R3479">
        <v>2.6143355060176846E-2</v>
      </c>
      <c r="W3479" s="1">
        <v>45835</v>
      </c>
      <c r="X3479">
        <v>5.7626166425999263E-2</v>
      </c>
      <c r="AC3479" s="1">
        <v>45835</v>
      </c>
      <c r="AD3479">
        <v>4.5336154529651097E-2</v>
      </c>
      <c r="AI3479" s="1">
        <v>45835</v>
      </c>
      <c r="AJ3479">
        <v>4.4235539099273573E-2</v>
      </c>
      <c r="AO3479" s="1">
        <v>45835</v>
      </c>
      <c r="AP3479">
        <v>2.449539358069161E-2</v>
      </c>
      <c r="AU3479" s="1">
        <v>45835</v>
      </c>
      <c r="AV3479">
        <v>2.7672478674675212E-2</v>
      </c>
      <c r="BA3479" s="1">
        <v>45835</v>
      </c>
      <c r="BB3479">
        <v>0.12275404155742044</v>
      </c>
      <c r="BG3479" s="1">
        <v>45835</v>
      </c>
      <c r="BH3479">
        <v>0.15595473604048546</v>
      </c>
    </row>
    <row r="3480" spans="5:60" x14ac:dyDescent="0.3">
      <c r="E3480" s="1">
        <v>45836</v>
      </c>
      <c r="F3480">
        <v>9.6654364734482398E-2</v>
      </c>
      <c r="K3480" s="1">
        <v>45836</v>
      </c>
      <c r="L3480">
        <v>0.1212240137870803</v>
      </c>
      <c r="Q3480" s="1">
        <v>45836</v>
      </c>
      <c r="R3480">
        <v>2.6326650325635553E-2</v>
      </c>
      <c r="W3480" s="1">
        <v>45836</v>
      </c>
      <c r="X3480">
        <v>5.7786469585591062E-2</v>
      </c>
      <c r="AC3480" s="1">
        <v>45836</v>
      </c>
      <c r="AD3480">
        <v>4.5303478595654902E-2</v>
      </c>
      <c r="AI3480" s="1">
        <v>45836</v>
      </c>
      <c r="AJ3480">
        <v>4.3892655215491488E-2</v>
      </c>
      <c r="AO3480" s="1">
        <v>45836</v>
      </c>
      <c r="AP3480">
        <v>2.4979304048537702E-2</v>
      </c>
      <c r="AU3480" s="1">
        <v>45836</v>
      </c>
      <c r="AV3480">
        <v>2.8148715275050355E-2</v>
      </c>
      <c r="BA3480" s="1">
        <v>45836</v>
      </c>
      <c r="BB3480">
        <v>0.12425352074165912</v>
      </c>
      <c r="BG3480" s="1">
        <v>45836</v>
      </c>
      <c r="BH3480">
        <v>0.15303590491275568</v>
      </c>
    </row>
    <row r="3481" spans="5:60" x14ac:dyDescent="0.3">
      <c r="E3481" s="1">
        <v>45837</v>
      </c>
      <c r="F3481">
        <v>9.8961497149433197E-2</v>
      </c>
      <c r="K3481" s="1">
        <v>45837</v>
      </c>
      <c r="L3481">
        <v>0.12416736312369613</v>
      </c>
      <c r="Q3481" s="1">
        <v>45837</v>
      </c>
      <c r="R3481">
        <v>2.687945223181305E-2</v>
      </c>
      <c r="W3481" s="1">
        <v>45837</v>
      </c>
      <c r="X3481">
        <v>5.790680546769577E-2</v>
      </c>
      <c r="AC3481" s="1">
        <v>45837</v>
      </c>
      <c r="AD3481">
        <v>4.5572861295695079E-2</v>
      </c>
      <c r="AI3481" s="1">
        <v>45837</v>
      </c>
      <c r="AJ3481">
        <v>4.4228772325157518E-2</v>
      </c>
      <c r="AO3481" s="1">
        <v>45837</v>
      </c>
      <c r="AP3481">
        <v>2.3980944305918798E-2</v>
      </c>
      <c r="AU3481" s="1">
        <v>45837</v>
      </c>
      <c r="AV3481">
        <v>2.7963555291397296E-2</v>
      </c>
      <c r="BA3481" s="1">
        <v>45837</v>
      </c>
      <c r="BB3481">
        <v>0.12400134941476251</v>
      </c>
      <c r="BG3481" s="1">
        <v>45837</v>
      </c>
      <c r="BH3481">
        <v>0.15697189224602409</v>
      </c>
    </row>
    <row r="3482" spans="5:60" x14ac:dyDescent="0.3">
      <c r="E3482" s="1">
        <v>45838</v>
      </c>
      <c r="F3482">
        <v>9.9143403378530046E-2</v>
      </c>
      <c r="K3482" s="1">
        <v>45838</v>
      </c>
      <c r="L3482">
        <v>0.12488484299686552</v>
      </c>
      <c r="Q3482" s="1">
        <v>45838</v>
      </c>
      <c r="R3482">
        <v>2.9042653402627266E-2</v>
      </c>
      <c r="W3482" s="1">
        <v>45838</v>
      </c>
      <c r="X3482">
        <v>5.9808232265421132E-2</v>
      </c>
      <c r="AC3482" s="1">
        <v>45838</v>
      </c>
      <c r="AD3482">
        <v>4.6419808737552852E-2</v>
      </c>
      <c r="AI3482" s="1">
        <v>45838</v>
      </c>
      <c r="AJ3482">
        <v>4.6911082132852645E-2</v>
      </c>
      <c r="AO3482" s="1">
        <v>45838</v>
      </c>
      <c r="AP3482">
        <v>2.3970902734760019E-2</v>
      </c>
      <c r="AU3482" s="1">
        <v>45838</v>
      </c>
      <c r="AV3482">
        <v>2.7873259983519198E-2</v>
      </c>
      <c r="BA3482" s="1">
        <v>45838</v>
      </c>
      <c r="BB3482">
        <v>0.12797950644609574</v>
      </c>
      <c r="BG3482" s="1">
        <v>45838</v>
      </c>
      <c r="BH3482">
        <v>0.15524395302282346</v>
      </c>
    </row>
    <row r="3483" spans="5:60" x14ac:dyDescent="0.3">
      <c r="E3483" s="1">
        <v>45839</v>
      </c>
      <c r="F3483">
        <v>9.9714012477428296E-2</v>
      </c>
      <c r="K3483" s="1">
        <v>45839</v>
      </c>
      <c r="L3483">
        <v>0.1253456349625755</v>
      </c>
      <c r="Q3483" s="1">
        <v>45839</v>
      </c>
      <c r="R3483">
        <v>2.9811176978874129E-2</v>
      </c>
      <c r="W3483" s="1">
        <v>45839</v>
      </c>
      <c r="X3483">
        <v>5.8046715592076067E-2</v>
      </c>
      <c r="AC3483" s="1">
        <v>45839</v>
      </c>
      <c r="AD3483">
        <v>4.5528664686696377E-2</v>
      </c>
      <c r="AI3483" s="1">
        <v>45839</v>
      </c>
      <c r="AJ3483">
        <v>4.6508575406521181E-2</v>
      </c>
      <c r="AO3483" s="1">
        <v>45839</v>
      </c>
      <c r="AP3483">
        <v>2.4885434733226124E-2</v>
      </c>
      <c r="AU3483" s="1">
        <v>45839</v>
      </c>
      <c r="AV3483">
        <v>2.789094557739541E-2</v>
      </c>
      <c r="BA3483" s="1">
        <v>45839</v>
      </c>
      <c r="BB3483">
        <v>0.12168243278705054</v>
      </c>
      <c r="BG3483" s="1">
        <v>45839</v>
      </c>
      <c r="BH3483">
        <v>0.15758147343494194</v>
      </c>
    </row>
    <row r="3484" spans="5:60" x14ac:dyDescent="0.3">
      <c r="E3484" s="1">
        <v>45840</v>
      </c>
      <c r="F3484">
        <v>9.7585167321492597E-2</v>
      </c>
      <c r="K3484" s="1">
        <v>45840</v>
      </c>
      <c r="L3484">
        <v>0.12490023692317084</v>
      </c>
      <c r="Q3484" s="1">
        <v>45840</v>
      </c>
      <c r="R3484">
        <v>2.9266897775272051E-2</v>
      </c>
      <c r="W3484" s="1">
        <v>45840</v>
      </c>
      <c r="X3484">
        <v>5.6791115697448782E-2</v>
      </c>
      <c r="AC3484" s="1">
        <v>45840</v>
      </c>
      <c r="AD3484">
        <v>4.4550354254990696E-2</v>
      </c>
      <c r="AI3484" s="1">
        <v>45840</v>
      </c>
      <c r="AJ3484">
        <v>4.6100800160305808E-2</v>
      </c>
      <c r="AO3484" s="1">
        <v>45840</v>
      </c>
      <c r="AP3484">
        <v>2.4304669230376868E-2</v>
      </c>
      <c r="AU3484" s="1">
        <v>45840</v>
      </c>
      <c r="AV3484">
        <v>2.7461749476814224E-2</v>
      </c>
      <c r="BA3484" s="1">
        <v>45840</v>
      </c>
      <c r="BB3484">
        <v>0.12202763587641438</v>
      </c>
      <c r="BG3484" s="1">
        <v>45840</v>
      </c>
      <c r="BH3484">
        <v>0.15747959269958789</v>
      </c>
    </row>
    <row r="3485" spans="5:60" x14ac:dyDescent="0.3">
      <c r="E3485" s="1">
        <v>45841</v>
      </c>
      <c r="F3485">
        <v>9.9211047537187749E-2</v>
      </c>
      <c r="K3485" s="1">
        <v>45841</v>
      </c>
      <c r="L3485">
        <v>0.12525210367278761</v>
      </c>
      <c r="Q3485" s="1">
        <v>45841</v>
      </c>
      <c r="R3485">
        <v>2.9057428980163044E-2</v>
      </c>
      <c r="W3485" s="1">
        <v>45841</v>
      </c>
      <c r="X3485">
        <v>5.807683295917928E-2</v>
      </c>
      <c r="AC3485" s="1">
        <v>45841</v>
      </c>
      <c r="AD3485">
        <v>4.5442116204535504E-2</v>
      </c>
      <c r="AI3485" s="1">
        <v>45841</v>
      </c>
      <c r="AJ3485">
        <v>4.5620942771326611E-2</v>
      </c>
      <c r="AO3485" s="1">
        <v>45841</v>
      </c>
      <c r="AP3485">
        <v>2.4935082696899622E-2</v>
      </c>
      <c r="AU3485" s="1">
        <v>45841</v>
      </c>
      <c r="AV3485">
        <v>2.7925997367122781E-2</v>
      </c>
      <c r="BA3485" s="1">
        <v>45841</v>
      </c>
      <c r="BB3485">
        <v>0.12509469243552279</v>
      </c>
      <c r="BG3485" s="1">
        <v>45841</v>
      </c>
      <c r="BH3485">
        <v>0.15305142371843553</v>
      </c>
    </row>
    <row r="3486" spans="5:60" x14ac:dyDescent="0.3">
      <c r="E3486" s="1">
        <v>45842</v>
      </c>
      <c r="F3486">
        <v>0.10140380160940834</v>
      </c>
      <c r="K3486" s="1">
        <v>45842</v>
      </c>
      <c r="L3486">
        <v>0.1273593372594406</v>
      </c>
      <c r="Q3486" s="1">
        <v>45842</v>
      </c>
      <c r="R3486">
        <v>2.9556712473727917E-2</v>
      </c>
      <c r="W3486" s="1">
        <v>45842</v>
      </c>
      <c r="X3486">
        <v>5.4838605044085838E-2</v>
      </c>
      <c r="AC3486" s="1">
        <v>45842</v>
      </c>
      <c r="AD3486">
        <v>4.3246523244872999E-2</v>
      </c>
      <c r="AI3486" s="1">
        <v>45842</v>
      </c>
      <c r="AJ3486">
        <v>4.5869277394858361E-2</v>
      </c>
      <c r="AO3486" s="1">
        <v>45842</v>
      </c>
      <c r="AP3486">
        <v>2.4868671235879582E-2</v>
      </c>
      <c r="AU3486" s="1">
        <v>45842</v>
      </c>
      <c r="AV3486">
        <v>2.8176331175295329E-2</v>
      </c>
      <c r="BA3486" s="1">
        <v>45842</v>
      </c>
      <c r="BB3486">
        <v>0.11560128923600518</v>
      </c>
      <c r="BG3486" s="1">
        <v>45842</v>
      </c>
      <c r="BH3486">
        <v>0.15570278352448891</v>
      </c>
    </row>
    <row r="3487" spans="5:60" x14ac:dyDescent="0.3">
      <c r="E3487" s="1">
        <v>45843</v>
      </c>
      <c r="F3487">
        <v>9.9788068570298663E-2</v>
      </c>
      <c r="K3487" s="1">
        <v>45843</v>
      </c>
      <c r="L3487">
        <v>0.13032365077540931</v>
      </c>
      <c r="Q3487" s="1">
        <v>45843</v>
      </c>
      <c r="R3487">
        <v>2.8200995379110774E-2</v>
      </c>
      <c r="W3487" s="1">
        <v>45843</v>
      </c>
      <c r="X3487">
        <v>5.4438086893936789E-2</v>
      </c>
      <c r="AC3487" s="1">
        <v>45843</v>
      </c>
      <c r="AD3487">
        <v>4.0851184743274878E-2</v>
      </c>
      <c r="AI3487" s="1">
        <v>45843</v>
      </c>
      <c r="AJ3487">
        <v>4.5100571019266227E-2</v>
      </c>
      <c r="AO3487" s="1">
        <v>45843</v>
      </c>
      <c r="AP3487">
        <v>2.2280803194975152E-2</v>
      </c>
      <c r="AU3487" s="1">
        <v>45843</v>
      </c>
      <c r="AV3487">
        <v>2.8370895501828731E-2</v>
      </c>
      <c r="BA3487" s="1">
        <v>45843</v>
      </c>
      <c r="BB3487">
        <v>0.11876766191989453</v>
      </c>
      <c r="BG3487" s="1">
        <v>45843</v>
      </c>
      <c r="BH3487">
        <v>0.15921088910204206</v>
      </c>
    </row>
    <row r="3488" spans="5:60" x14ac:dyDescent="0.3">
      <c r="E3488" s="1">
        <v>45844</v>
      </c>
      <c r="F3488">
        <v>9.8437672736415294E-2</v>
      </c>
      <c r="K3488" s="1">
        <v>45844</v>
      </c>
      <c r="L3488">
        <v>0.13259908365736181</v>
      </c>
      <c r="Q3488" s="1">
        <v>45844</v>
      </c>
      <c r="R3488">
        <v>2.8705146097560325E-2</v>
      </c>
      <c r="W3488" s="1">
        <v>45844</v>
      </c>
      <c r="X3488">
        <v>4.8771067794540358E-2</v>
      </c>
      <c r="AC3488" s="1">
        <v>45844</v>
      </c>
      <c r="AD3488">
        <v>3.6154378672729928E-2</v>
      </c>
      <c r="AI3488" s="1">
        <v>45844</v>
      </c>
      <c r="AJ3488">
        <v>4.4997652413856351E-2</v>
      </c>
      <c r="AO3488" s="1">
        <v>45844</v>
      </c>
      <c r="AP3488">
        <v>2.2339358686010426E-2</v>
      </c>
      <c r="AU3488" s="1">
        <v>45844</v>
      </c>
      <c r="AV3488">
        <v>2.877296322494189E-2</v>
      </c>
      <c r="BA3488" s="1">
        <v>45844</v>
      </c>
      <c r="BB3488">
        <v>0.11037870940830764</v>
      </c>
      <c r="BG3488" s="1">
        <v>45844</v>
      </c>
      <c r="BH3488">
        <v>0.15556599938603866</v>
      </c>
    </row>
    <row r="3489" spans="5:60" x14ac:dyDescent="0.3">
      <c r="E3489" s="1">
        <v>45845</v>
      </c>
      <c r="F3489">
        <v>0.1058535808080093</v>
      </c>
      <c r="K3489" s="1">
        <v>45845</v>
      </c>
      <c r="L3489">
        <v>0.13840684007053544</v>
      </c>
      <c r="Q3489" s="1">
        <v>45845</v>
      </c>
      <c r="R3489">
        <v>3.302722061251543E-2</v>
      </c>
      <c r="W3489" s="1">
        <v>45845</v>
      </c>
      <c r="X3489">
        <v>5.5264153796347533E-2</v>
      </c>
      <c r="AC3489" s="1">
        <v>45845</v>
      </c>
      <c r="AD3489">
        <v>3.9308786627622813E-2</v>
      </c>
      <c r="AI3489" s="1">
        <v>45845</v>
      </c>
      <c r="AJ3489">
        <v>5.0983431718853757E-2</v>
      </c>
      <c r="AO3489" s="1">
        <v>45845</v>
      </c>
      <c r="AP3489">
        <v>2.237758499782674E-2</v>
      </c>
      <c r="AU3489" s="1">
        <v>45845</v>
      </c>
      <c r="AV3489">
        <v>2.8972999616374315E-2</v>
      </c>
      <c r="BA3489" s="1">
        <v>45845</v>
      </c>
      <c r="BB3489">
        <v>0.11758024266452689</v>
      </c>
      <c r="BG3489" s="1">
        <v>45845</v>
      </c>
      <c r="BH3489">
        <v>0.1697656155777906</v>
      </c>
    </row>
    <row r="3490" spans="5:60" x14ac:dyDescent="0.3">
      <c r="E3490" s="1">
        <v>45846</v>
      </c>
      <c r="F3490">
        <v>0.1033833719801196</v>
      </c>
      <c r="K3490" s="1">
        <v>45846</v>
      </c>
      <c r="L3490">
        <v>0.13667900439835048</v>
      </c>
      <c r="Q3490" s="1">
        <v>45846</v>
      </c>
      <c r="R3490">
        <v>3.3053198896284657E-2</v>
      </c>
      <c r="W3490" s="1">
        <v>45846</v>
      </c>
      <c r="X3490">
        <v>5.5347192391967601E-2</v>
      </c>
      <c r="AC3490" s="1">
        <v>45846</v>
      </c>
      <c r="AD3490">
        <v>4.0335885223053501E-2</v>
      </c>
      <c r="AI3490" s="1">
        <v>45846</v>
      </c>
      <c r="AJ3490">
        <v>5.1867216396074986E-2</v>
      </c>
      <c r="AO3490" s="1">
        <v>45846</v>
      </c>
      <c r="AP3490">
        <v>2.2732139632098074E-2</v>
      </c>
      <c r="AU3490" s="1">
        <v>45846</v>
      </c>
      <c r="AV3490">
        <v>2.8265877286686173E-2</v>
      </c>
      <c r="BA3490" s="1">
        <v>45846</v>
      </c>
      <c r="BB3490">
        <v>0.11449086114984369</v>
      </c>
      <c r="BG3490" s="1">
        <v>45846</v>
      </c>
      <c r="BH3490">
        <v>0.16585933240685027</v>
      </c>
    </row>
    <row r="3491" spans="5:60" x14ac:dyDescent="0.3">
      <c r="E3491" s="1">
        <v>45847</v>
      </c>
      <c r="F3491">
        <v>0.10167871045514858</v>
      </c>
      <c r="K3491" s="1">
        <v>45847</v>
      </c>
      <c r="L3491">
        <v>0.14162524601890644</v>
      </c>
      <c r="Q3491" s="1">
        <v>45847</v>
      </c>
      <c r="R3491">
        <v>3.3000136916843031E-2</v>
      </c>
      <c r="W3491" s="1">
        <v>45847</v>
      </c>
      <c r="X3491">
        <v>5.6849514446902033E-2</v>
      </c>
      <c r="AC3491" s="1">
        <v>45847</v>
      </c>
      <c r="AD3491">
        <v>4.126467696316103E-2</v>
      </c>
      <c r="AI3491" s="1">
        <v>45847</v>
      </c>
      <c r="AJ3491">
        <v>5.5139447372916026E-2</v>
      </c>
      <c r="AO3491" s="1">
        <v>45847</v>
      </c>
      <c r="AP3491">
        <v>2.2375315264218928E-2</v>
      </c>
      <c r="AU3491" s="1">
        <v>45847</v>
      </c>
      <c r="AV3491">
        <v>2.8684828362246138E-2</v>
      </c>
      <c r="BA3491" s="1">
        <v>45847</v>
      </c>
      <c r="BB3491">
        <v>0.11682422774509024</v>
      </c>
      <c r="BG3491" s="1">
        <v>45847</v>
      </c>
      <c r="BH3491">
        <v>0.16425281784254209</v>
      </c>
    </row>
    <row r="3492" spans="5:60" x14ac:dyDescent="0.3">
      <c r="E3492" s="1">
        <v>45848</v>
      </c>
      <c r="F3492">
        <v>0.10095591669983292</v>
      </c>
      <c r="K3492" s="1">
        <v>45848</v>
      </c>
      <c r="L3492">
        <v>0.14165415103496651</v>
      </c>
      <c r="Q3492" s="1">
        <v>45848</v>
      </c>
      <c r="R3492">
        <v>3.3000467225369055E-2</v>
      </c>
      <c r="W3492" s="1">
        <v>45848</v>
      </c>
      <c r="X3492">
        <v>5.6595442361155074E-2</v>
      </c>
      <c r="AC3492" s="1">
        <v>45848</v>
      </c>
      <c r="AD3492">
        <v>4.1309441704599659E-2</v>
      </c>
      <c r="AI3492" s="1">
        <v>45848</v>
      </c>
      <c r="AJ3492">
        <v>5.4500860745564081E-2</v>
      </c>
      <c r="AO3492" s="1">
        <v>45848</v>
      </c>
      <c r="AP3492">
        <v>2.2926115246378557E-2</v>
      </c>
      <c r="AU3492" s="1">
        <v>45848</v>
      </c>
      <c r="AV3492">
        <v>2.8887142384405057E-2</v>
      </c>
      <c r="BA3492" s="1">
        <v>45848</v>
      </c>
      <c r="BB3492">
        <v>0.11583022448527125</v>
      </c>
      <c r="BG3492" s="1">
        <v>45848</v>
      </c>
      <c r="BH3492">
        <v>0.16408509583684433</v>
      </c>
    </row>
    <row r="3493" spans="5:60" x14ac:dyDescent="0.3">
      <c r="E3493" s="1">
        <v>45849</v>
      </c>
      <c r="F3493">
        <v>0.10132903136763795</v>
      </c>
      <c r="K3493" s="1">
        <v>45849</v>
      </c>
      <c r="L3493">
        <v>0.14526823890422016</v>
      </c>
      <c r="Q3493" s="1">
        <v>45849</v>
      </c>
      <c r="R3493">
        <v>3.353242378175747E-2</v>
      </c>
      <c r="W3493" s="1">
        <v>45849</v>
      </c>
      <c r="X3493">
        <v>6.0740114971813974E-2</v>
      </c>
      <c r="AC3493" s="1">
        <v>45849</v>
      </c>
      <c r="AD3493">
        <v>4.2648225559862078E-2</v>
      </c>
      <c r="AI3493" s="1">
        <v>45849</v>
      </c>
      <c r="AJ3493">
        <v>5.7912707755165688E-2</v>
      </c>
      <c r="AO3493" s="1">
        <v>45849</v>
      </c>
      <c r="AP3493">
        <v>2.3138233494000956E-2</v>
      </c>
      <c r="AU3493" s="1">
        <v>45849</v>
      </c>
      <c r="AV3493">
        <v>2.9588517680749337E-2</v>
      </c>
      <c r="BA3493" s="1">
        <v>45849</v>
      </c>
      <c r="BB3493">
        <v>0.12653937014564523</v>
      </c>
      <c r="BG3493" s="1">
        <v>45849</v>
      </c>
      <c r="BH3493">
        <v>0.17139446665623109</v>
      </c>
    </row>
    <row r="3494" spans="5:60" x14ac:dyDescent="0.3">
      <c r="E3494" s="1">
        <v>45850</v>
      </c>
      <c r="F3494">
        <v>0.10386959663780283</v>
      </c>
      <c r="K3494" s="1">
        <v>45850</v>
      </c>
      <c r="L3494">
        <v>0.14724735544081113</v>
      </c>
      <c r="Q3494" s="1">
        <v>45850</v>
      </c>
      <c r="R3494">
        <v>3.4382308252425935E-2</v>
      </c>
      <c r="W3494" s="1">
        <v>45850</v>
      </c>
      <c r="X3494">
        <v>5.9044508017830968E-2</v>
      </c>
      <c r="AC3494" s="1">
        <v>45850</v>
      </c>
      <c r="AD3494">
        <v>4.2157597976405135E-2</v>
      </c>
      <c r="AI3494" s="1">
        <v>45850</v>
      </c>
      <c r="AJ3494">
        <v>5.9288211182241674E-2</v>
      </c>
      <c r="AO3494" s="1">
        <v>45850</v>
      </c>
      <c r="AP3494">
        <v>2.2999924092786679E-2</v>
      </c>
      <c r="AU3494" s="1">
        <v>45850</v>
      </c>
      <c r="AV3494">
        <v>3.0255766337268102E-2</v>
      </c>
      <c r="BA3494" s="1">
        <v>45850</v>
      </c>
      <c r="BB3494">
        <v>0.12165180768470375</v>
      </c>
      <c r="BG3494" s="1">
        <v>45850</v>
      </c>
      <c r="BH3494">
        <v>0.17466524445831763</v>
      </c>
    </row>
    <row r="3495" spans="5:60" x14ac:dyDescent="0.3">
      <c r="E3495" s="1">
        <v>45851</v>
      </c>
      <c r="F3495">
        <v>9.3605695987302118E-2</v>
      </c>
      <c r="K3495" s="1">
        <v>45851</v>
      </c>
      <c r="L3495">
        <v>0.14252911078271271</v>
      </c>
      <c r="Q3495" s="1">
        <v>45851</v>
      </c>
      <c r="R3495">
        <v>3.2473747297778376E-2</v>
      </c>
      <c r="W3495" s="1">
        <v>45851</v>
      </c>
      <c r="X3495">
        <v>5.5897290383958562E-2</v>
      </c>
      <c r="AC3495" s="1">
        <v>45851</v>
      </c>
      <c r="AD3495">
        <v>3.9468174911650389E-2</v>
      </c>
      <c r="AI3495" s="1">
        <v>45851</v>
      </c>
      <c r="AJ3495">
        <v>5.4916859897898351E-2</v>
      </c>
      <c r="AO3495" s="1">
        <v>45851</v>
      </c>
      <c r="AP3495">
        <v>1.918496564807038E-2</v>
      </c>
      <c r="AU3495" s="1">
        <v>45851</v>
      </c>
      <c r="AV3495">
        <v>2.8428201754188701E-2</v>
      </c>
      <c r="BA3495" s="1">
        <v>45851</v>
      </c>
      <c r="BB3495">
        <v>0.11998583445546308</v>
      </c>
      <c r="BG3495" s="1">
        <v>45851</v>
      </c>
      <c r="BH3495">
        <v>0.15998317976416715</v>
      </c>
    </row>
    <row r="3496" spans="5:60" x14ac:dyDescent="0.3">
      <c r="E3496" s="1">
        <v>45852</v>
      </c>
      <c r="F3496">
        <v>8.9553888668419068E-2</v>
      </c>
      <c r="K3496" s="1">
        <v>45852</v>
      </c>
      <c r="L3496">
        <v>0.13947869213833927</v>
      </c>
      <c r="Q3496" s="1">
        <v>45852</v>
      </c>
      <c r="R3496">
        <v>3.2074446086795508E-2</v>
      </c>
      <c r="W3496" s="1">
        <v>45852</v>
      </c>
      <c r="X3496">
        <v>5.5335046459684387E-2</v>
      </c>
      <c r="AC3496" s="1">
        <v>45852</v>
      </c>
      <c r="AD3496">
        <v>3.9384286124668579E-2</v>
      </c>
      <c r="AI3496" s="1">
        <v>45852</v>
      </c>
      <c r="AJ3496">
        <v>5.4948640467118906E-2</v>
      </c>
      <c r="AO3496" s="1">
        <v>45852</v>
      </c>
      <c r="AP3496">
        <v>1.7366830052905142E-2</v>
      </c>
      <c r="AU3496" s="1">
        <v>45852</v>
      </c>
      <c r="AV3496">
        <v>2.6659426522841811E-2</v>
      </c>
      <c r="BA3496" s="1">
        <v>45852</v>
      </c>
      <c r="BB3496">
        <v>0.11371537365594798</v>
      </c>
      <c r="BG3496" s="1">
        <v>45852</v>
      </c>
      <c r="BH3496">
        <v>0.15753744092159616</v>
      </c>
    </row>
    <row r="3497" spans="5:60" x14ac:dyDescent="0.3">
      <c r="E3497" s="1">
        <v>45853</v>
      </c>
      <c r="F3497">
        <v>8.9773361828918735E-2</v>
      </c>
      <c r="K3497" s="1">
        <v>45853</v>
      </c>
      <c r="L3497">
        <v>0.13648449358025669</v>
      </c>
      <c r="Q3497" s="1">
        <v>45853</v>
      </c>
      <c r="R3497">
        <v>3.389807797068059E-2</v>
      </c>
      <c r="W3497" s="1">
        <v>45853</v>
      </c>
      <c r="X3497">
        <v>5.5762997046114073E-2</v>
      </c>
      <c r="AC3497" s="1">
        <v>45853</v>
      </c>
      <c r="AD3497">
        <v>4.0449964311735642E-2</v>
      </c>
      <c r="AI3497" s="1">
        <v>45853</v>
      </c>
      <c r="AJ3497">
        <v>5.4833769891404122E-2</v>
      </c>
      <c r="AO3497" s="1">
        <v>45853</v>
      </c>
      <c r="AP3497">
        <v>1.6929944889776553E-2</v>
      </c>
      <c r="AU3497" s="1">
        <v>45853</v>
      </c>
      <c r="AV3497">
        <v>2.6068073085225334E-2</v>
      </c>
      <c r="BA3497" s="1">
        <v>45853</v>
      </c>
      <c r="BB3497">
        <v>0.11369574209122991</v>
      </c>
      <c r="BG3497" s="1">
        <v>45853</v>
      </c>
      <c r="BH3497">
        <v>0.17472549442379093</v>
      </c>
    </row>
    <row r="3498" spans="5:60" x14ac:dyDescent="0.3">
      <c r="E3498" s="1">
        <v>45854</v>
      </c>
      <c r="F3498">
        <v>8.7505948564484917E-2</v>
      </c>
      <c r="K3498" s="1">
        <v>45854</v>
      </c>
      <c r="L3498">
        <v>0.13802953082089156</v>
      </c>
      <c r="Q3498" s="1">
        <v>45854</v>
      </c>
      <c r="R3498">
        <v>3.3874075831021741E-2</v>
      </c>
      <c r="W3498" s="1">
        <v>45854</v>
      </c>
      <c r="X3498">
        <v>5.4487074462927151E-2</v>
      </c>
      <c r="AC3498" s="1">
        <v>45854</v>
      </c>
      <c r="AD3498">
        <v>4.0234626399225863E-2</v>
      </c>
      <c r="AI3498" s="1">
        <v>45854</v>
      </c>
      <c r="AJ3498">
        <v>5.3378594348278512E-2</v>
      </c>
      <c r="AO3498" s="1">
        <v>45854</v>
      </c>
      <c r="AP3498">
        <v>1.6606993752343913E-2</v>
      </c>
      <c r="AU3498" s="1">
        <v>45854</v>
      </c>
      <c r="AV3498">
        <v>2.5454448017216871E-2</v>
      </c>
      <c r="BA3498" s="1">
        <v>45854</v>
      </c>
      <c r="BB3498">
        <v>0.11078617392986008</v>
      </c>
      <c r="BG3498" s="1">
        <v>45854</v>
      </c>
      <c r="BH3498">
        <v>0.1723428931746589</v>
      </c>
    </row>
    <row r="3499" spans="5:60" x14ac:dyDescent="0.3">
      <c r="E3499" s="1">
        <v>45855</v>
      </c>
      <c r="F3499">
        <v>7.9348413628944306E-2</v>
      </c>
      <c r="K3499" s="1">
        <v>45855</v>
      </c>
      <c r="L3499">
        <v>0.14305593104510733</v>
      </c>
      <c r="Q3499" s="1">
        <v>45855</v>
      </c>
      <c r="R3499">
        <v>3.328797540739771E-2</v>
      </c>
      <c r="W3499" s="1">
        <v>45855</v>
      </c>
      <c r="X3499">
        <v>5.3819017959362517E-2</v>
      </c>
      <c r="AC3499" s="1">
        <v>45855</v>
      </c>
      <c r="AD3499">
        <v>3.9713956401616825E-2</v>
      </c>
      <c r="AI3499" s="1">
        <v>45855</v>
      </c>
      <c r="AJ3499">
        <v>5.3410187912490026E-2</v>
      </c>
      <c r="AO3499" s="1">
        <v>45855</v>
      </c>
      <c r="AP3499">
        <v>1.6514260741589255E-2</v>
      </c>
      <c r="AU3499" s="1">
        <v>45855</v>
      </c>
      <c r="AV3499">
        <v>2.4910695440770302E-2</v>
      </c>
      <c r="BA3499" s="1">
        <v>45855</v>
      </c>
      <c r="BB3499">
        <v>0.10106031915578426</v>
      </c>
      <c r="BG3499" s="1">
        <v>45855</v>
      </c>
      <c r="BH3499">
        <v>0.16844430194039278</v>
      </c>
    </row>
    <row r="3500" spans="5:60" x14ac:dyDescent="0.3">
      <c r="E3500" s="1">
        <v>45856</v>
      </c>
      <c r="F3500">
        <v>7.9233772267499961E-2</v>
      </c>
      <c r="K3500" s="1">
        <v>45856</v>
      </c>
      <c r="L3500">
        <v>0.14275393885081733</v>
      </c>
      <c r="Q3500" s="1">
        <v>45856</v>
      </c>
      <c r="R3500">
        <v>3.3246012569978181E-2</v>
      </c>
      <c r="W3500" s="1">
        <v>45856</v>
      </c>
      <c r="X3500">
        <v>5.4098084622286588E-2</v>
      </c>
      <c r="AC3500" s="1">
        <v>45856</v>
      </c>
      <c r="AD3500">
        <v>4.0277465978703665E-2</v>
      </c>
      <c r="AI3500" s="1">
        <v>45856</v>
      </c>
      <c r="AJ3500">
        <v>5.3512961674861359E-2</v>
      </c>
      <c r="AO3500" s="1">
        <v>45856</v>
      </c>
      <c r="AP3500">
        <v>1.6611990596127446E-2</v>
      </c>
      <c r="AU3500" s="1">
        <v>45856</v>
      </c>
      <c r="AV3500">
        <v>2.3961174246487839E-2</v>
      </c>
      <c r="BA3500" s="1">
        <v>45856</v>
      </c>
      <c r="BB3500">
        <v>0.10099952938954525</v>
      </c>
      <c r="BG3500" s="1">
        <v>45856</v>
      </c>
      <c r="BH3500">
        <v>0.17170622239365727</v>
      </c>
    </row>
    <row r="3501" spans="5:60" x14ac:dyDescent="0.3">
      <c r="E3501" s="1">
        <v>45857</v>
      </c>
      <c r="F3501">
        <v>7.9334528285824296E-2</v>
      </c>
      <c r="K3501" s="1">
        <v>45857</v>
      </c>
      <c r="L3501">
        <v>0.1376505645990195</v>
      </c>
      <c r="Q3501" s="1">
        <v>45857</v>
      </c>
      <c r="R3501">
        <v>3.2818728883854932E-2</v>
      </c>
      <c r="W3501" s="1">
        <v>45857</v>
      </c>
      <c r="X3501">
        <v>5.5542824742758776E-2</v>
      </c>
      <c r="AC3501" s="1">
        <v>45857</v>
      </c>
      <c r="AD3501">
        <v>4.1210520739760607E-2</v>
      </c>
      <c r="AI3501" s="1">
        <v>45857</v>
      </c>
      <c r="AJ3501">
        <v>5.4925783063061326E-2</v>
      </c>
      <c r="AO3501" s="1">
        <v>45857</v>
      </c>
      <c r="AP3501">
        <v>1.6243699284185988E-2</v>
      </c>
      <c r="AU3501" s="1">
        <v>45857</v>
      </c>
      <c r="AV3501">
        <v>2.1787904340908725E-2</v>
      </c>
      <c r="BA3501" s="1">
        <v>45857</v>
      </c>
      <c r="BB3501">
        <v>0.10365939677845275</v>
      </c>
      <c r="BG3501" s="1">
        <v>45857</v>
      </c>
      <c r="BH3501">
        <v>0.17546759699816558</v>
      </c>
    </row>
    <row r="3502" spans="5:60" x14ac:dyDescent="0.3">
      <c r="E3502" s="1">
        <v>45858</v>
      </c>
      <c r="F3502">
        <v>7.9334528285824296E-2</v>
      </c>
      <c r="K3502" s="1">
        <v>45858</v>
      </c>
      <c r="L3502">
        <v>0.13972598968217464</v>
      </c>
      <c r="Q3502" s="1">
        <v>45858</v>
      </c>
      <c r="R3502">
        <v>3.2818728883854932E-2</v>
      </c>
      <c r="W3502" s="1">
        <v>45858</v>
      </c>
      <c r="X3502">
        <v>5.5542824742758776E-2</v>
      </c>
      <c r="AC3502" s="1">
        <v>45858</v>
      </c>
      <c r="AD3502">
        <v>4.1210520739760607E-2</v>
      </c>
      <c r="AI3502" s="1">
        <v>45858</v>
      </c>
      <c r="AJ3502">
        <v>5.4925783063061326E-2</v>
      </c>
      <c r="AO3502" s="1">
        <v>45858</v>
      </c>
      <c r="AP3502">
        <v>1.6369472156281605E-2</v>
      </c>
      <c r="AU3502" s="1">
        <v>45858</v>
      </c>
      <c r="AV3502">
        <v>2.093763822757258E-2</v>
      </c>
      <c r="BA3502" s="1">
        <v>45858</v>
      </c>
      <c r="BB3502">
        <v>0.10365939677845275</v>
      </c>
      <c r="BG3502" s="1">
        <v>45858</v>
      </c>
      <c r="BH3502">
        <v>0.17546759699816558</v>
      </c>
    </row>
    <row r="3503" spans="5:60" x14ac:dyDescent="0.3">
      <c r="E3503" s="1">
        <v>45859</v>
      </c>
      <c r="F3503">
        <v>7.5086851391405876E-2</v>
      </c>
      <c r="K3503" s="1">
        <v>45859</v>
      </c>
      <c r="L3503">
        <v>0.13982157846859697</v>
      </c>
      <c r="Q3503" s="1">
        <v>45859</v>
      </c>
      <c r="R3503">
        <v>3.2580775395540891E-2</v>
      </c>
      <c r="W3503" s="1">
        <v>45859</v>
      </c>
      <c r="X3503">
        <v>5.6536727158781254E-2</v>
      </c>
      <c r="AC3503" s="1">
        <v>45859</v>
      </c>
      <c r="AD3503">
        <v>4.1300355013312084E-2</v>
      </c>
      <c r="AI3503" s="1">
        <v>45859</v>
      </c>
      <c r="AJ3503">
        <v>5.5568479813484624E-2</v>
      </c>
      <c r="AO3503" s="1">
        <v>45859</v>
      </c>
      <c r="AP3503">
        <v>1.8725822607296681E-2</v>
      </c>
      <c r="AU3503" s="1">
        <v>45859</v>
      </c>
      <c r="AV3503">
        <v>2.0746647113772412E-2</v>
      </c>
      <c r="BA3503" s="1">
        <v>45859</v>
      </c>
      <c r="BB3503">
        <v>0.10851353674996092</v>
      </c>
      <c r="BG3503" s="1">
        <v>45859</v>
      </c>
      <c r="BH3503">
        <v>0.17461253441459396</v>
      </c>
    </row>
    <row r="3504" spans="5:60" x14ac:dyDescent="0.3">
      <c r="E3504" s="1">
        <v>45860</v>
      </c>
      <c r="F3504">
        <v>7.3360100425505448E-2</v>
      </c>
      <c r="K3504" s="1">
        <v>45860</v>
      </c>
      <c r="L3504">
        <v>0.14157168256243008</v>
      </c>
      <c r="Q3504" s="1">
        <v>45860</v>
      </c>
      <c r="R3504">
        <v>3.2007231436268616E-2</v>
      </c>
      <c r="W3504" s="1">
        <v>45860</v>
      </c>
      <c r="X3504">
        <v>5.5506481149566786E-2</v>
      </c>
      <c r="AC3504" s="1">
        <v>45860</v>
      </c>
      <c r="AD3504">
        <v>4.0493825714951109E-2</v>
      </c>
      <c r="AI3504" s="1">
        <v>45860</v>
      </c>
      <c r="AJ3504">
        <v>5.4210097656628764E-2</v>
      </c>
      <c r="AO3504" s="1">
        <v>45860</v>
      </c>
      <c r="AP3504">
        <v>1.8536477468991047E-2</v>
      </c>
      <c r="AU3504" s="1">
        <v>45860</v>
      </c>
      <c r="AV3504">
        <v>2.0312613340767574E-2</v>
      </c>
      <c r="BA3504" s="1">
        <v>45860</v>
      </c>
      <c r="BB3504">
        <v>0.10795917385424056</v>
      </c>
      <c r="BG3504" s="1">
        <v>45860</v>
      </c>
      <c r="BH3504">
        <v>0.17103768674121844</v>
      </c>
    </row>
    <row r="3505" spans="5:60" x14ac:dyDescent="0.3">
      <c r="E3505" s="1">
        <v>45861</v>
      </c>
      <c r="F3505">
        <v>7.3966535322989233E-2</v>
      </c>
      <c r="K3505" s="1">
        <v>45861</v>
      </c>
      <c r="L3505">
        <v>0.14190730891575665</v>
      </c>
      <c r="Q3505" s="1">
        <v>45861</v>
      </c>
      <c r="R3505">
        <v>3.1198149776612213E-2</v>
      </c>
      <c r="W3505" s="1">
        <v>45861</v>
      </c>
      <c r="X3505">
        <v>5.4545940268247758E-2</v>
      </c>
      <c r="AC3505" s="1">
        <v>45861</v>
      </c>
      <c r="AD3505">
        <v>3.9981900349624171E-2</v>
      </c>
      <c r="AI3505" s="1">
        <v>45861</v>
      </c>
      <c r="AJ3505">
        <v>5.2849247441534256E-2</v>
      </c>
      <c r="AO3505" s="1">
        <v>45861</v>
      </c>
      <c r="AP3505">
        <v>1.8089840327418005E-2</v>
      </c>
      <c r="AU3505" s="1">
        <v>45861</v>
      </c>
      <c r="AV3505">
        <v>1.9983214137598213E-2</v>
      </c>
      <c r="BA3505" s="1">
        <v>45861</v>
      </c>
      <c r="BB3505">
        <v>0.10700601282796789</v>
      </c>
      <c r="BG3505" s="1">
        <v>45861</v>
      </c>
      <c r="BH3505">
        <v>0.17227197485870796</v>
      </c>
    </row>
    <row r="3506" spans="5:60" x14ac:dyDescent="0.3">
      <c r="E3506" s="1">
        <v>45862</v>
      </c>
      <c r="F3506">
        <v>6.735117228864225E-2</v>
      </c>
      <c r="K3506" s="1">
        <v>45862</v>
      </c>
      <c r="L3506">
        <v>0.13401125397225089</v>
      </c>
      <c r="Q3506" s="1">
        <v>45862</v>
      </c>
      <c r="R3506">
        <v>3.0754442207662123E-2</v>
      </c>
      <c r="W3506" s="1">
        <v>45862</v>
      </c>
      <c r="X3506">
        <v>5.2492491247358032E-2</v>
      </c>
      <c r="AC3506" s="1">
        <v>45862</v>
      </c>
      <c r="AD3506">
        <v>3.8120321424002054E-2</v>
      </c>
      <c r="AI3506" s="1">
        <v>45862</v>
      </c>
      <c r="AJ3506">
        <v>4.9297686234141269E-2</v>
      </c>
      <c r="AO3506" s="1">
        <v>45862</v>
      </c>
      <c r="AP3506">
        <v>2.2315587668091622E-2</v>
      </c>
      <c r="AU3506" s="1">
        <v>45862</v>
      </c>
      <c r="AV3506">
        <v>1.8690307566243833E-2</v>
      </c>
      <c r="BA3506" s="1">
        <v>45862</v>
      </c>
      <c r="BB3506">
        <v>0.10358341279232762</v>
      </c>
      <c r="BG3506" s="1">
        <v>45862</v>
      </c>
      <c r="BH3506">
        <v>0.17771256220457793</v>
      </c>
    </row>
    <row r="3507" spans="5:60" x14ac:dyDescent="0.3">
      <c r="E3507" s="1">
        <v>45863</v>
      </c>
      <c r="F3507">
        <v>6.7198725168266707E-2</v>
      </c>
      <c r="K3507" s="1">
        <v>45863</v>
      </c>
      <c r="L3507">
        <v>0.13018441797083269</v>
      </c>
      <c r="Q3507" s="1">
        <v>45863</v>
      </c>
      <c r="R3507">
        <v>3.0675296865518592E-2</v>
      </c>
      <c r="W3507" s="1">
        <v>45863</v>
      </c>
      <c r="X3507">
        <v>5.3387356327309905E-2</v>
      </c>
      <c r="AC3507" s="1">
        <v>45863</v>
      </c>
      <c r="AD3507">
        <v>3.8812213493956908E-2</v>
      </c>
      <c r="AI3507" s="1">
        <v>45863</v>
      </c>
      <c r="AJ3507">
        <v>5.0083853755985029E-2</v>
      </c>
      <c r="AO3507" s="1">
        <v>45863</v>
      </c>
      <c r="AP3507">
        <v>2.2202334547012197E-2</v>
      </c>
      <c r="AU3507" s="1">
        <v>45863</v>
      </c>
      <c r="AV3507">
        <v>1.855927931942419E-2</v>
      </c>
      <c r="BA3507" s="1">
        <v>45863</v>
      </c>
      <c r="BB3507">
        <v>0.10617238030184931</v>
      </c>
      <c r="BG3507" s="1">
        <v>45863</v>
      </c>
      <c r="BH3507">
        <v>0.17069792093440334</v>
      </c>
    </row>
    <row r="3508" spans="5:60" x14ac:dyDescent="0.3">
      <c r="E3508" s="1">
        <v>45864</v>
      </c>
      <c r="F3508">
        <v>6.5558590829102231E-2</v>
      </c>
      <c r="K3508" s="1">
        <v>45864</v>
      </c>
      <c r="L3508">
        <v>0.13309738170073543</v>
      </c>
      <c r="Q3508" s="1">
        <v>45864</v>
      </c>
      <c r="R3508">
        <v>3.0124683346793611E-2</v>
      </c>
      <c r="W3508" s="1">
        <v>45864</v>
      </c>
      <c r="X3508">
        <v>5.3276262945589244E-2</v>
      </c>
      <c r="AC3508" s="1">
        <v>45864</v>
      </c>
      <c r="AD3508">
        <v>3.8383629584969388E-2</v>
      </c>
      <c r="AI3508" s="1">
        <v>45864</v>
      </c>
      <c r="AJ3508">
        <v>5.0582787311210103E-2</v>
      </c>
      <c r="AO3508" s="1">
        <v>45864</v>
      </c>
      <c r="AP3508">
        <v>2.2718219949418687E-2</v>
      </c>
      <c r="AU3508" s="1">
        <v>45864</v>
      </c>
      <c r="AV3508">
        <v>1.9015009697293424E-2</v>
      </c>
      <c r="BA3508" s="1">
        <v>45864</v>
      </c>
      <c r="BB3508">
        <v>0.10703563447929007</v>
      </c>
      <c r="BG3508" s="1">
        <v>45864</v>
      </c>
      <c r="BH3508">
        <v>0.16714139029325639</v>
      </c>
    </row>
    <row r="3509" spans="5:60" x14ac:dyDescent="0.3">
      <c r="E3509" s="1">
        <v>45865</v>
      </c>
      <c r="F3509">
        <v>6.6179628734968216E-2</v>
      </c>
      <c r="K3509" s="1">
        <v>45865</v>
      </c>
      <c r="L3509">
        <v>0.12538412309097366</v>
      </c>
      <c r="Q3509" s="1">
        <v>45865</v>
      </c>
      <c r="R3509">
        <v>3.0795945603024316E-2</v>
      </c>
      <c r="W3509" s="1">
        <v>45865</v>
      </c>
      <c r="X3509">
        <v>5.4324389998527352E-2</v>
      </c>
      <c r="AC3509" s="1">
        <v>45865</v>
      </c>
      <c r="AD3509">
        <v>3.9191820681937363E-2</v>
      </c>
      <c r="AI3509" s="1">
        <v>45865</v>
      </c>
      <c r="AJ3509">
        <v>5.1702082255677774E-2</v>
      </c>
      <c r="AO3509" s="1">
        <v>45865</v>
      </c>
      <c r="AP3509">
        <v>2.3280058967742958E-2</v>
      </c>
      <c r="AU3509" s="1">
        <v>45865</v>
      </c>
      <c r="AV3509">
        <v>1.9083732891256932E-2</v>
      </c>
      <c r="BA3509" s="1">
        <v>45865</v>
      </c>
      <c r="BB3509">
        <v>0.10776711238828657</v>
      </c>
      <c r="BG3509" s="1">
        <v>45865</v>
      </c>
      <c r="BH3509">
        <v>0.17157532449504964</v>
      </c>
    </row>
    <row r="3510" spans="5:60" x14ac:dyDescent="0.3">
      <c r="E3510" s="1">
        <v>45866</v>
      </c>
      <c r="F3510">
        <v>6.5108148763289311E-2</v>
      </c>
      <c r="K3510" s="1">
        <v>45866</v>
      </c>
      <c r="L3510">
        <v>0.12470883191271864</v>
      </c>
      <c r="Q3510" s="1">
        <v>45866</v>
      </c>
      <c r="R3510">
        <v>2.7783649223320994E-2</v>
      </c>
      <c r="W3510" s="1">
        <v>45866</v>
      </c>
      <c r="X3510">
        <v>5.0815059446253565E-2</v>
      </c>
      <c r="AC3510" s="1">
        <v>45866</v>
      </c>
      <c r="AD3510">
        <v>3.6885250084398559E-2</v>
      </c>
      <c r="AI3510" s="1">
        <v>45866</v>
      </c>
      <c r="AJ3510">
        <v>4.8007066768717202E-2</v>
      </c>
      <c r="AO3510" s="1">
        <v>45866</v>
      </c>
      <c r="AP3510">
        <v>2.3796748346777752E-2</v>
      </c>
      <c r="AU3510" s="1">
        <v>45866</v>
      </c>
      <c r="AV3510">
        <v>1.8916970509766411E-2</v>
      </c>
      <c r="BA3510" s="1">
        <v>45866</v>
      </c>
      <c r="BB3510">
        <v>0.10238735634793084</v>
      </c>
      <c r="BG3510" s="1">
        <v>45866</v>
      </c>
      <c r="BH3510">
        <v>0.17222660092461678</v>
      </c>
    </row>
    <row r="3511" spans="5:60" x14ac:dyDescent="0.3">
      <c r="E3511" s="1">
        <v>45867</v>
      </c>
      <c r="F3511">
        <v>6.5392120314701485E-2</v>
      </c>
      <c r="K3511" s="1">
        <v>45867</v>
      </c>
      <c r="L3511">
        <v>0.12420338366054606</v>
      </c>
      <c r="Q3511" s="1">
        <v>45867</v>
      </c>
      <c r="R3511">
        <v>2.7101313055525982E-2</v>
      </c>
      <c r="W3511" s="1">
        <v>45867</v>
      </c>
      <c r="X3511">
        <v>5.5076482859885777E-2</v>
      </c>
      <c r="AC3511" s="1">
        <v>45867</v>
      </c>
      <c r="AD3511">
        <v>3.8374684284681861E-2</v>
      </c>
      <c r="AI3511" s="1">
        <v>45867</v>
      </c>
      <c r="AJ3511">
        <v>4.8381462512043949E-2</v>
      </c>
      <c r="AO3511" s="1">
        <v>45867</v>
      </c>
      <c r="AP3511">
        <v>2.3196406381646315E-2</v>
      </c>
      <c r="AU3511" s="1">
        <v>45867</v>
      </c>
      <c r="AV3511">
        <v>1.8633248010701296E-2</v>
      </c>
      <c r="BA3511" s="1">
        <v>45867</v>
      </c>
      <c r="BB3511">
        <v>0.11858873912095845</v>
      </c>
      <c r="BG3511" s="1">
        <v>45867</v>
      </c>
      <c r="BH3511">
        <v>0.17009371454338496</v>
      </c>
    </row>
    <row r="3512" spans="5:60" x14ac:dyDescent="0.3">
      <c r="E3512" s="1">
        <v>45868</v>
      </c>
      <c r="F3512">
        <v>6.4372125197698193E-2</v>
      </c>
      <c r="K3512" s="1">
        <v>45868</v>
      </c>
      <c r="L3512">
        <v>0.12136657312616964</v>
      </c>
      <c r="Q3512" s="1">
        <v>45868</v>
      </c>
      <c r="R3512">
        <v>2.7547095440630331E-2</v>
      </c>
      <c r="W3512" s="1">
        <v>45868</v>
      </c>
      <c r="X3512">
        <v>5.5338163865286526E-2</v>
      </c>
      <c r="AC3512" s="1">
        <v>45868</v>
      </c>
      <c r="AD3512">
        <v>3.7931114589957717E-2</v>
      </c>
      <c r="AI3512" s="1">
        <v>45868</v>
      </c>
      <c r="AJ3512">
        <v>4.7735524225701619E-2</v>
      </c>
      <c r="AO3512" s="1">
        <v>45868</v>
      </c>
      <c r="AP3512">
        <v>2.2850213669422508E-2</v>
      </c>
      <c r="AU3512" s="1">
        <v>45868</v>
      </c>
      <c r="AV3512">
        <v>1.846939638609146E-2</v>
      </c>
      <c r="BA3512" s="1">
        <v>45868</v>
      </c>
      <c r="BB3512">
        <v>0.11679377783942187</v>
      </c>
      <c r="BG3512" s="1">
        <v>45868</v>
      </c>
      <c r="BH3512">
        <v>0.16722819328781821</v>
      </c>
    </row>
    <row r="3513" spans="5:60" x14ac:dyDescent="0.3">
      <c r="E3513" s="1">
        <v>45869</v>
      </c>
      <c r="F3513">
        <v>6.493393224926014E-2</v>
      </c>
      <c r="K3513" s="1">
        <v>45869</v>
      </c>
      <c r="L3513">
        <v>0.12785340466050671</v>
      </c>
      <c r="Q3513" s="1">
        <v>45869</v>
      </c>
      <c r="R3513">
        <v>2.6956139311850997E-2</v>
      </c>
      <c r="W3513" s="1">
        <v>45869</v>
      </c>
      <c r="X3513">
        <v>5.4015741336981615E-2</v>
      </c>
      <c r="AC3513" s="1">
        <v>45869</v>
      </c>
      <c r="AD3513">
        <v>3.7017906337887943E-2</v>
      </c>
      <c r="AI3513" s="1">
        <v>45869</v>
      </c>
      <c r="AJ3513">
        <v>4.6586390741173996E-2</v>
      </c>
      <c r="AO3513" s="1">
        <v>45869</v>
      </c>
      <c r="AP3513">
        <v>2.2345014614937611E-2</v>
      </c>
      <c r="AU3513" s="1">
        <v>45869</v>
      </c>
      <c r="AV3513">
        <v>1.8045266332584485E-2</v>
      </c>
      <c r="BA3513" s="1">
        <v>45869</v>
      </c>
      <c r="BB3513">
        <v>0.11404242648998246</v>
      </c>
      <c r="BG3513" s="1">
        <v>45869</v>
      </c>
      <c r="BH3513">
        <v>0.16705722516274599</v>
      </c>
    </row>
    <row r="3514" spans="5:60" x14ac:dyDescent="0.3">
      <c r="E3514" s="1">
        <v>45870</v>
      </c>
      <c r="F3514">
        <v>8.6584789550438926E-2</v>
      </c>
      <c r="K3514" s="1">
        <v>45870</v>
      </c>
      <c r="L3514">
        <v>0.16009160722172233</v>
      </c>
      <c r="Q3514" s="1">
        <v>45870</v>
      </c>
      <c r="R3514">
        <v>2.655371429221793E-2</v>
      </c>
      <c r="W3514" s="1">
        <v>45870</v>
      </c>
      <c r="X3514">
        <v>6.1741852921004946E-2</v>
      </c>
      <c r="AC3514" s="1">
        <v>45870</v>
      </c>
      <c r="AD3514">
        <v>4.6715914040844311E-2</v>
      </c>
      <c r="AI3514" s="1">
        <v>45870</v>
      </c>
      <c r="AJ3514">
        <v>4.7041279217869172E-2</v>
      </c>
      <c r="AO3514" s="1">
        <v>45870</v>
      </c>
      <c r="AP3514">
        <v>2.1915173997277208E-2</v>
      </c>
      <c r="AU3514" s="1">
        <v>45870</v>
      </c>
      <c r="AV3514">
        <v>2.0383777114519067E-2</v>
      </c>
      <c r="BA3514" s="1">
        <v>45870</v>
      </c>
      <c r="BB3514">
        <v>0.12410939793250857</v>
      </c>
      <c r="BG3514" s="1">
        <v>45870</v>
      </c>
      <c r="BH3514">
        <v>0.17789352495509086</v>
      </c>
    </row>
    <row r="3515" spans="5:60" x14ac:dyDescent="0.3">
      <c r="E3515" s="1">
        <v>45871</v>
      </c>
      <c r="F3515">
        <v>8.7251846718123596E-2</v>
      </c>
      <c r="K3515" s="1">
        <v>45871</v>
      </c>
      <c r="L3515">
        <v>0.1615569627887502</v>
      </c>
      <c r="Q3515" s="1">
        <v>45871</v>
      </c>
      <c r="R3515">
        <v>2.6457726281228416E-2</v>
      </c>
      <c r="W3515" s="1">
        <v>45871</v>
      </c>
      <c r="X3515">
        <v>6.3241073081445082E-2</v>
      </c>
      <c r="AC3515" s="1">
        <v>45871</v>
      </c>
      <c r="AD3515">
        <v>4.7826548388896363E-2</v>
      </c>
      <c r="AI3515" s="1">
        <v>45871</v>
      </c>
      <c r="AJ3515">
        <v>4.7961460242708059E-2</v>
      </c>
      <c r="AO3515" s="1">
        <v>45871</v>
      </c>
      <c r="AP3515">
        <v>2.2383560343841716E-2</v>
      </c>
      <c r="AU3515" s="1">
        <v>45871</v>
      </c>
      <c r="AV3515">
        <v>2.0625376078689608E-2</v>
      </c>
      <c r="BA3515" s="1">
        <v>45871</v>
      </c>
      <c r="BB3515">
        <v>0.12503847333945434</v>
      </c>
      <c r="BG3515" s="1">
        <v>45871</v>
      </c>
      <c r="BH3515">
        <v>0.17534679211326784</v>
      </c>
    </row>
    <row r="3516" spans="5:60" x14ac:dyDescent="0.3">
      <c r="E3516" s="1">
        <v>45872</v>
      </c>
      <c r="F3516">
        <v>8.3898921814173036E-2</v>
      </c>
      <c r="K3516" s="1">
        <v>45872</v>
      </c>
      <c r="L3516">
        <v>0.16419912078657703</v>
      </c>
      <c r="Q3516" s="1">
        <v>45872</v>
      </c>
      <c r="R3516">
        <v>2.7057736037757647E-2</v>
      </c>
      <c r="W3516" s="1">
        <v>45872</v>
      </c>
      <c r="X3516">
        <v>6.4089023634242112E-2</v>
      </c>
      <c r="AC3516" s="1">
        <v>45872</v>
      </c>
      <c r="AD3516">
        <v>4.8402839600348545E-2</v>
      </c>
      <c r="AI3516" s="1">
        <v>45872</v>
      </c>
      <c r="AJ3516">
        <v>4.8961313513767583E-2</v>
      </c>
      <c r="AO3516" s="1">
        <v>45872</v>
      </c>
      <c r="AP3516">
        <v>2.1667675727273551E-2</v>
      </c>
      <c r="AU3516" s="1">
        <v>45872</v>
      </c>
      <c r="AV3516">
        <v>1.9554813674055215E-2</v>
      </c>
      <c r="BA3516" s="1">
        <v>45872</v>
      </c>
      <c r="BB3516">
        <v>0.12535773471561301</v>
      </c>
      <c r="BG3516" s="1">
        <v>45872</v>
      </c>
      <c r="BH3516">
        <v>0.17476926075943994</v>
      </c>
    </row>
    <row r="3517" spans="5:60" x14ac:dyDescent="0.3">
      <c r="E3517" s="1">
        <v>45873</v>
      </c>
      <c r="F3517">
        <v>9.4613178276950122E-2</v>
      </c>
      <c r="K3517" s="1">
        <v>45873</v>
      </c>
      <c r="L3517">
        <v>0.1710776240212078</v>
      </c>
      <c r="Q3517" s="1">
        <v>45873</v>
      </c>
      <c r="R3517">
        <v>2.6488563383450989E-2</v>
      </c>
      <c r="W3517" s="1">
        <v>45873</v>
      </c>
      <c r="X3517">
        <v>5.9504752316387785E-2</v>
      </c>
      <c r="AC3517" s="1">
        <v>45873</v>
      </c>
      <c r="AD3517">
        <v>4.6444056303183039E-2</v>
      </c>
      <c r="AI3517" s="1">
        <v>45873</v>
      </c>
      <c r="AJ3517">
        <v>4.7128139032637115E-2</v>
      </c>
      <c r="AO3517" s="1">
        <v>45873</v>
      </c>
      <c r="AP3517">
        <v>2.4323743747344313E-2</v>
      </c>
      <c r="AU3517" s="1">
        <v>45873</v>
      </c>
      <c r="AV3517">
        <v>2.0018517668514441E-2</v>
      </c>
      <c r="BA3517" s="1">
        <v>45873</v>
      </c>
      <c r="BB3517">
        <v>0.11948390650011376</v>
      </c>
      <c r="BG3517" s="1">
        <v>45873</v>
      </c>
      <c r="BH3517">
        <v>0.18478735301223895</v>
      </c>
    </row>
    <row r="3518" spans="5:60" x14ac:dyDescent="0.3">
      <c r="E3518" s="1">
        <v>45874</v>
      </c>
      <c r="F3518">
        <v>9.429893566929777E-2</v>
      </c>
      <c r="K3518" s="1">
        <v>45874</v>
      </c>
      <c r="L3518">
        <v>0.16711728357186739</v>
      </c>
      <c r="Q3518" s="1">
        <v>45874</v>
      </c>
      <c r="R3518">
        <v>2.5983499867316722E-2</v>
      </c>
      <c r="W3518" s="1">
        <v>45874</v>
      </c>
      <c r="X3518">
        <v>5.7999722597226286E-2</v>
      </c>
      <c r="AC3518" s="1">
        <v>45874</v>
      </c>
      <c r="AD3518">
        <v>4.5487704128539322E-2</v>
      </c>
      <c r="AI3518" s="1">
        <v>45874</v>
      </c>
      <c r="AJ3518">
        <v>4.602956193760193E-2</v>
      </c>
      <c r="AO3518" s="1">
        <v>45874</v>
      </c>
      <c r="AP3518">
        <v>2.422336595345773E-2</v>
      </c>
      <c r="AU3518" s="1">
        <v>45874</v>
      </c>
      <c r="AV3518">
        <v>1.9657804967166258E-2</v>
      </c>
      <c r="BA3518" s="1">
        <v>45874</v>
      </c>
      <c r="BB3518">
        <v>0.11661585810411053</v>
      </c>
      <c r="BG3518" s="1">
        <v>45874</v>
      </c>
      <c r="BH3518">
        <v>0.18132087606206951</v>
      </c>
    </row>
    <row r="3519" spans="5:60" x14ac:dyDescent="0.3">
      <c r="E3519" s="1">
        <v>45875</v>
      </c>
      <c r="F3519">
        <v>9.4787505568436375E-2</v>
      </c>
      <c r="K3519" s="1">
        <v>45875</v>
      </c>
      <c r="L3519">
        <v>0.16347821126658812</v>
      </c>
      <c r="Q3519" s="1">
        <v>45875</v>
      </c>
      <c r="R3519">
        <v>2.5464758071173623E-2</v>
      </c>
      <c r="W3519" s="1">
        <v>45875</v>
      </c>
      <c r="X3519">
        <v>5.6729224521915887E-2</v>
      </c>
      <c r="AC3519" s="1">
        <v>45875</v>
      </c>
      <c r="AD3519">
        <v>4.4410637458719829E-2</v>
      </c>
      <c r="AI3519" s="1">
        <v>45875</v>
      </c>
      <c r="AJ3519">
        <v>4.4923833030754028E-2</v>
      </c>
      <c r="AO3519" s="1">
        <v>45875</v>
      </c>
      <c r="AP3519">
        <v>2.3915568274640673E-2</v>
      </c>
      <c r="AU3519" s="1">
        <v>45875</v>
      </c>
      <c r="AV3519">
        <v>1.9209340442340402E-2</v>
      </c>
      <c r="BA3519" s="1">
        <v>45875</v>
      </c>
      <c r="BB3519">
        <v>0.11636731259223244</v>
      </c>
      <c r="BG3519" s="1">
        <v>45875</v>
      </c>
      <c r="BH3519">
        <v>0.17712091931226975</v>
      </c>
    </row>
    <row r="3520" spans="5:60" x14ac:dyDescent="0.3">
      <c r="E3520" s="1">
        <v>45876</v>
      </c>
      <c r="F3520">
        <v>9.2771383781444255E-2</v>
      </c>
      <c r="K3520" s="1">
        <v>45876</v>
      </c>
      <c r="L3520">
        <v>0.16597355890423846</v>
      </c>
      <c r="Q3520" s="1">
        <v>45876</v>
      </c>
      <c r="R3520">
        <v>2.5268476759653446E-2</v>
      </c>
      <c r="W3520" s="1">
        <v>45876</v>
      </c>
      <c r="X3520">
        <v>5.5744055144587593E-2</v>
      </c>
      <c r="AC3520" s="1">
        <v>45876</v>
      </c>
      <c r="AD3520">
        <v>4.3699965340659501E-2</v>
      </c>
      <c r="AI3520" s="1">
        <v>45876</v>
      </c>
      <c r="AJ3520">
        <v>4.3951667038332157E-2</v>
      </c>
      <c r="AO3520" s="1">
        <v>45876</v>
      </c>
      <c r="AP3520">
        <v>2.3516967019542308E-2</v>
      </c>
      <c r="AU3520" s="1">
        <v>45876</v>
      </c>
      <c r="AV3520">
        <v>1.9281690866962947E-2</v>
      </c>
      <c r="BA3520" s="1">
        <v>45876</v>
      </c>
      <c r="BB3520">
        <v>0.11406444290880273</v>
      </c>
      <c r="BG3520" s="1">
        <v>45876</v>
      </c>
      <c r="BH3520">
        <v>0.17336249932273054</v>
      </c>
    </row>
    <row r="3521" spans="5:60" x14ac:dyDescent="0.3">
      <c r="E3521" s="1">
        <v>45877</v>
      </c>
      <c r="F3521">
        <v>9.5490991178333054E-2</v>
      </c>
      <c r="K3521" s="1">
        <v>45877</v>
      </c>
      <c r="L3521">
        <v>0.16517108866665733</v>
      </c>
      <c r="Q3521" s="1">
        <v>45877</v>
      </c>
      <c r="R3521">
        <v>2.4623911645110831E-2</v>
      </c>
      <c r="W3521" s="1">
        <v>45877</v>
      </c>
      <c r="X3521">
        <v>5.5996322434539218E-2</v>
      </c>
      <c r="AC3521" s="1">
        <v>45877</v>
      </c>
      <c r="AD3521">
        <v>4.3571640714951614E-2</v>
      </c>
      <c r="AI3521" s="1">
        <v>45877</v>
      </c>
      <c r="AJ3521">
        <v>4.1866572204363205E-2</v>
      </c>
      <c r="AO3521" s="1">
        <v>45877</v>
      </c>
      <c r="AP3521">
        <v>2.3876120482284022E-2</v>
      </c>
      <c r="AU3521" s="1">
        <v>45877</v>
      </c>
      <c r="AV3521">
        <v>1.9213224850626601E-2</v>
      </c>
      <c r="BA3521" s="1">
        <v>45877</v>
      </c>
      <c r="BB3521">
        <v>0.11519281331529738</v>
      </c>
      <c r="BG3521" s="1">
        <v>45877</v>
      </c>
      <c r="BH3521">
        <v>0.1720215784942036</v>
      </c>
    </row>
    <row r="3522" spans="5:60" x14ac:dyDescent="0.3">
      <c r="E3522" s="1">
        <v>45878</v>
      </c>
      <c r="F3522">
        <v>9.6188727921617159E-2</v>
      </c>
      <c r="K3522" s="1">
        <v>45878</v>
      </c>
      <c r="L3522">
        <v>0.16182935603151294</v>
      </c>
      <c r="Q3522" s="1">
        <v>45878</v>
      </c>
      <c r="R3522">
        <v>2.3720222919479443E-2</v>
      </c>
      <c r="W3522" s="1">
        <v>45878</v>
      </c>
      <c r="X3522">
        <v>5.4474989396291758E-2</v>
      </c>
      <c r="AC3522" s="1">
        <v>45878</v>
      </c>
      <c r="AD3522">
        <v>4.2731919918724201E-2</v>
      </c>
      <c r="AI3522" s="1">
        <v>45878</v>
      </c>
      <c r="AJ3522">
        <v>3.6975594080026701E-2</v>
      </c>
      <c r="AO3522" s="1">
        <v>45878</v>
      </c>
      <c r="AP3522">
        <v>2.4210269185916119E-2</v>
      </c>
      <c r="AU3522" s="1">
        <v>45878</v>
      </c>
      <c r="AV3522">
        <v>1.8099549813313184E-2</v>
      </c>
      <c r="BA3522" s="1">
        <v>45878</v>
      </c>
      <c r="BB3522">
        <v>0.11285086964811175</v>
      </c>
      <c r="BG3522" s="1">
        <v>45878</v>
      </c>
      <c r="BH3522">
        <v>0.17185881271285741</v>
      </c>
    </row>
    <row r="3523" spans="5:60" x14ac:dyDescent="0.3">
      <c r="E3523" s="1">
        <v>45879</v>
      </c>
      <c r="F3523">
        <v>9.8314213521130914E-2</v>
      </c>
      <c r="K3523" s="1">
        <v>45879</v>
      </c>
      <c r="L3523">
        <v>0.16580948343820545</v>
      </c>
      <c r="Q3523" s="1">
        <v>45879</v>
      </c>
      <c r="R3523">
        <v>2.38893119419143E-2</v>
      </c>
      <c r="W3523" s="1">
        <v>45879</v>
      </c>
      <c r="X3523">
        <v>5.5810093974247396E-2</v>
      </c>
      <c r="AC3523" s="1">
        <v>45879</v>
      </c>
      <c r="AD3523">
        <v>4.3748970119865796E-2</v>
      </c>
      <c r="AI3523" s="1">
        <v>45879</v>
      </c>
      <c r="AJ3523">
        <v>3.7029130202137536E-2</v>
      </c>
      <c r="AO3523" s="1">
        <v>45879</v>
      </c>
      <c r="AP3523">
        <v>2.3925302159538211E-2</v>
      </c>
      <c r="AU3523" s="1">
        <v>45879</v>
      </c>
      <c r="AV3523">
        <v>1.8070929851398684E-2</v>
      </c>
      <c r="BA3523" s="1">
        <v>45879</v>
      </c>
      <c r="BB3523">
        <v>0.11563233909129184</v>
      </c>
      <c r="BG3523" s="1">
        <v>45879</v>
      </c>
      <c r="BH3523">
        <v>0.17497635142423124</v>
      </c>
    </row>
    <row r="3524" spans="5:60" x14ac:dyDescent="0.3">
      <c r="E3524" s="1">
        <v>45880</v>
      </c>
      <c r="F3524">
        <v>9.7886749940832921E-2</v>
      </c>
      <c r="K3524" s="1">
        <v>45880</v>
      </c>
      <c r="L3524">
        <v>0.16253472901312935</v>
      </c>
      <c r="Q3524" s="1">
        <v>45880</v>
      </c>
      <c r="R3524">
        <v>2.3256614277246991E-2</v>
      </c>
      <c r="W3524" s="1">
        <v>45880</v>
      </c>
      <c r="X3524">
        <v>5.0515476886844074E-2</v>
      </c>
      <c r="AC3524" s="1">
        <v>45880</v>
      </c>
      <c r="AD3524">
        <v>4.1193397515725823E-2</v>
      </c>
      <c r="AI3524" s="1">
        <v>45880</v>
      </c>
      <c r="AJ3524">
        <v>2.9915422288882852E-2</v>
      </c>
      <c r="AO3524" s="1">
        <v>45880</v>
      </c>
      <c r="AP3524">
        <v>2.374139640422631E-2</v>
      </c>
      <c r="AU3524" s="1">
        <v>45880</v>
      </c>
      <c r="AV3524">
        <v>1.691364066089756E-2</v>
      </c>
      <c r="BA3524" s="1">
        <v>45880</v>
      </c>
      <c r="BB3524">
        <v>0.10352348536297944</v>
      </c>
      <c r="BG3524" s="1">
        <v>45880</v>
      </c>
      <c r="BH3524">
        <v>0.1697242313231361</v>
      </c>
    </row>
    <row r="3525" spans="5:60" x14ac:dyDescent="0.3">
      <c r="E3525" s="1">
        <v>45881</v>
      </c>
      <c r="F3525">
        <v>0.10440158807278917</v>
      </c>
      <c r="K3525" s="1">
        <v>45881</v>
      </c>
      <c r="L3525">
        <v>0.16241050831067341</v>
      </c>
      <c r="Q3525" s="1">
        <v>45881</v>
      </c>
      <c r="R3525">
        <v>2.4136063705633454E-2</v>
      </c>
      <c r="W3525" s="1">
        <v>45881</v>
      </c>
      <c r="X3525">
        <v>5.0347508390561867E-2</v>
      </c>
      <c r="AC3525" s="1">
        <v>45881</v>
      </c>
      <c r="AD3525">
        <v>4.1046001061106716E-2</v>
      </c>
      <c r="AI3525" s="1">
        <v>45881</v>
      </c>
      <c r="AJ3525">
        <v>2.9813020866056875E-2</v>
      </c>
      <c r="AO3525" s="1">
        <v>45881</v>
      </c>
      <c r="AP3525">
        <v>2.3931479807114697E-2</v>
      </c>
      <c r="AU3525" s="1">
        <v>45881</v>
      </c>
      <c r="AV3525">
        <v>1.6302933543458114E-2</v>
      </c>
      <c r="BA3525" s="1">
        <v>45881</v>
      </c>
      <c r="BB3525">
        <v>0.10514649203789429</v>
      </c>
      <c r="BG3525" s="1">
        <v>45881</v>
      </c>
      <c r="BH3525">
        <v>0.19847085813816021</v>
      </c>
    </row>
    <row r="3526" spans="5:60" x14ac:dyDescent="0.3">
      <c r="E3526" s="1">
        <v>45882</v>
      </c>
      <c r="F3526">
        <v>0.10208410938375591</v>
      </c>
      <c r="K3526" s="1">
        <v>45882</v>
      </c>
      <c r="L3526">
        <v>0.16206716580076105</v>
      </c>
      <c r="Q3526" s="1">
        <v>45882</v>
      </c>
      <c r="R3526">
        <v>2.4689558372343701E-2</v>
      </c>
      <c r="W3526" s="1">
        <v>45882</v>
      </c>
      <c r="X3526">
        <v>5.1319101369060413E-2</v>
      </c>
      <c r="AC3526" s="1">
        <v>45882</v>
      </c>
      <c r="AD3526">
        <v>4.127974066651053E-2</v>
      </c>
      <c r="AI3526" s="1">
        <v>45882</v>
      </c>
      <c r="AJ3526">
        <v>3.1696958159214299E-2</v>
      </c>
      <c r="AO3526" s="1">
        <v>45882</v>
      </c>
      <c r="AP3526">
        <v>2.5286239578126913E-2</v>
      </c>
      <c r="AU3526" s="1">
        <v>45882</v>
      </c>
      <c r="AV3526">
        <v>1.6194094081557593E-2</v>
      </c>
      <c r="BA3526" s="1">
        <v>45882</v>
      </c>
      <c r="BB3526">
        <v>0.10557733018626689</v>
      </c>
      <c r="BG3526" s="1">
        <v>45882</v>
      </c>
      <c r="BH3526">
        <v>0.20416923715345575</v>
      </c>
    </row>
    <row r="3527" spans="5:60" x14ac:dyDescent="0.3">
      <c r="E3527" s="1">
        <v>45883</v>
      </c>
      <c r="F3527">
        <v>9.9806886542832055E-2</v>
      </c>
      <c r="K3527" s="1">
        <v>45883</v>
      </c>
      <c r="L3527">
        <v>0.16074370958046055</v>
      </c>
      <c r="Q3527" s="1">
        <v>45883</v>
      </c>
      <c r="R3527">
        <v>2.6252603400002822E-2</v>
      </c>
      <c r="W3527" s="1">
        <v>45883</v>
      </c>
      <c r="X3527">
        <v>5.235813286744178E-2</v>
      </c>
      <c r="AC3527" s="1">
        <v>45883</v>
      </c>
      <c r="AD3527">
        <v>4.1908357725064606E-2</v>
      </c>
      <c r="AI3527" s="1">
        <v>45883</v>
      </c>
      <c r="AJ3527">
        <v>3.317408662687274E-2</v>
      </c>
      <c r="AO3527" s="1">
        <v>45883</v>
      </c>
      <c r="AP3527">
        <v>2.4806420022208099E-2</v>
      </c>
      <c r="AU3527" s="1">
        <v>45883</v>
      </c>
      <c r="AV3527">
        <v>1.5881108729893255E-2</v>
      </c>
      <c r="BA3527" s="1">
        <v>45883</v>
      </c>
      <c r="BB3527">
        <v>0.10708342519188986</v>
      </c>
      <c r="BG3527" s="1">
        <v>45883</v>
      </c>
      <c r="BH3527">
        <v>0.20483787844556037</v>
      </c>
    </row>
    <row r="3528" spans="5:60" x14ac:dyDescent="0.3">
      <c r="E3528" s="1">
        <v>45884</v>
      </c>
      <c r="F3528">
        <v>9.91612075770478E-2</v>
      </c>
      <c r="K3528" s="1">
        <v>45884</v>
      </c>
      <c r="L3528">
        <v>0.16033323285663068</v>
      </c>
      <c r="Q3528" s="1">
        <v>45884</v>
      </c>
      <c r="R3528">
        <v>2.3503497785032246E-2</v>
      </c>
      <c r="W3528" s="1">
        <v>45884</v>
      </c>
      <c r="X3528">
        <v>5.0589047094044708E-2</v>
      </c>
      <c r="AC3528" s="1">
        <v>45884</v>
      </c>
      <c r="AD3528">
        <v>4.0149513452936006E-2</v>
      </c>
      <c r="AI3528" s="1">
        <v>45884</v>
      </c>
      <c r="AJ3528">
        <v>3.1149873033820261E-2</v>
      </c>
      <c r="AO3528" s="1">
        <v>45884</v>
      </c>
      <c r="AP3528">
        <v>2.6589118011572273E-2</v>
      </c>
      <c r="AU3528" s="1">
        <v>45884</v>
      </c>
      <c r="AV3528">
        <v>1.5769412953812772E-2</v>
      </c>
      <c r="BA3528" s="1">
        <v>45884</v>
      </c>
      <c r="BB3528">
        <v>0.10718238021089778</v>
      </c>
      <c r="BG3528" s="1">
        <v>45884</v>
      </c>
      <c r="BH3528">
        <v>0.19314929803910766</v>
      </c>
    </row>
    <row r="3529" spans="5:60" x14ac:dyDescent="0.3">
      <c r="E3529" s="1">
        <v>45885</v>
      </c>
      <c r="F3529">
        <v>0.10131110775272439</v>
      </c>
      <c r="K3529" s="1">
        <v>45885</v>
      </c>
      <c r="L3529">
        <v>0.1591119848057666</v>
      </c>
      <c r="Q3529" s="1">
        <v>45885</v>
      </c>
      <c r="R3529">
        <v>2.2902412115972479E-2</v>
      </c>
      <c r="W3529" s="1">
        <v>45885</v>
      </c>
      <c r="X3529">
        <v>5.1740729836263308E-2</v>
      </c>
      <c r="AC3529" s="1">
        <v>45885</v>
      </c>
      <c r="AD3529">
        <v>4.0586454389266752E-2</v>
      </c>
      <c r="AI3529" s="1">
        <v>45885</v>
      </c>
      <c r="AJ3529">
        <v>3.1829015106904265E-2</v>
      </c>
      <c r="AO3529" s="1">
        <v>45885</v>
      </c>
      <c r="AP3529">
        <v>2.7165078755877134E-2</v>
      </c>
      <c r="AU3529" s="1">
        <v>45885</v>
      </c>
      <c r="AV3529">
        <v>1.6038277763805321E-2</v>
      </c>
      <c r="BA3529" s="1">
        <v>45885</v>
      </c>
      <c r="BB3529">
        <v>0.10968914930465951</v>
      </c>
      <c r="BG3529" s="1">
        <v>45885</v>
      </c>
      <c r="BH3529">
        <v>0.19551890910684397</v>
      </c>
    </row>
    <row r="3530" spans="5:60" x14ac:dyDescent="0.3">
      <c r="E3530" s="1">
        <v>45886</v>
      </c>
      <c r="F3530">
        <v>0.10279511408108369</v>
      </c>
      <c r="K3530" s="1">
        <v>45886</v>
      </c>
      <c r="L3530">
        <v>0.15543707705718715</v>
      </c>
      <c r="Q3530" s="1">
        <v>45886</v>
      </c>
      <c r="R3530">
        <v>2.3385129740744876E-2</v>
      </c>
      <c r="W3530" s="1">
        <v>45886</v>
      </c>
      <c r="X3530">
        <v>5.2765515443624365E-2</v>
      </c>
      <c r="AC3530" s="1">
        <v>45886</v>
      </c>
      <c r="AD3530">
        <v>4.1573689936766578E-2</v>
      </c>
      <c r="AI3530" s="1">
        <v>45886</v>
      </c>
      <c r="AJ3530">
        <v>3.2605239907652801E-2</v>
      </c>
      <c r="AO3530" s="1">
        <v>45886</v>
      </c>
      <c r="AP3530">
        <v>2.7504104262785174E-2</v>
      </c>
      <c r="AU3530" s="1">
        <v>45886</v>
      </c>
      <c r="AV3530">
        <v>1.6064561812674023E-2</v>
      </c>
      <c r="BA3530" s="1">
        <v>45886</v>
      </c>
      <c r="BB3530">
        <v>0.11232660155498528</v>
      </c>
      <c r="BG3530" s="1">
        <v>45886</v>
      </c>
      <c r="BH3530">
        <v>0.19654838619734871</v>
      </c>
    </row>
    <row r="3531" spans="5:60" x14ac:dyDescent="0.3">
      <c r="E3531" s="1">
        <v>45887</v>
      </c>
      <c r="F3531">
        <v>0.1027945566420647</v>
      </c>
      <c r="K3531" s="1">
        <v>45887</v>
      </c>
      <c r="L3531">
        <v>0.15520618917858353</v>
      </c>
      <c r="Q3531" s="1">
        <v>45887</v>
      </c>
      <c r="R3531">
        <v>2.3461738431933856E-2</v>
      </c>
      <c r="W3531" s="1">
        <v>45887</v>
      </c>
      <c r="X3531">
        <v>5.3478342482344267E-2</v>
      </c>
      <c r="AC3531" s="1">
        <v>45887</v>
      </c>
      <c r="AD3531">
        <v>4.1718355791961682E-2</v>
      </c>
      <c r="AI3531" s="1">
        <v>45887</v>
      </c>
      <c r="AJ3531">
        <v>3.2474170878386124E-2</v>
      </c>
      <c r="AO3531" s="1">
        <v>45887</v>
      </c>
      <c r="AP3531">
        <v>2.7498449246221086E-2</v>
      </c>
      <c r="AU3531" s="1">
        <v>45887</v>
      </c>
      <c r="AV3531">
        <v>1.5889515191823373E-2</v>
      </c>
      <c r="BA3531" s="1">
        <v>45887</v>
      </c>
      <c r="BB3531">
        <v>0.11306669154051169</v>
      </c>
      <c r="BG3531" s="1">
        <v>45887</v>
      </c>
      <c r="BH3531">
        <v>0.19514536982620828</v>
      </c>
    </row>
    <row r="3532" spans="5:60" x14ac:dyDescent="0.3">
      <c r="E3532" s="1">
        <v>45888</v>
      </c>
      <c r="F3532">
        <v>0.10558660227598572</v>
      </c>
      <c r="K3532" s="1">
        <v>45888</v>
      </c>
      <c r="L3532">
        <v>0.15721607937979679</v>
      </c>
      <c r="Q3532" s="1">
        <v>45888</v>
      </c>
      <c r="R3532">
        <v>2.3226338384858655E-2</v>
      </c>
      <c r="W3532" s="1">
        <v>45888</v>
      </c>
      <c r="X3532">
        <v>5.2356074635062706E-2</v>
      </c>
      <c r="AC3532" s="1">
        <v>45888</v>
      </c>
      <c r="AD3532">
        <v>4.0996849389014246E-2</v>
      </c>
      <c r="AI3532" s="1">
        <v>45888</v>
      </c>
      <c r="AJ3532">
        <v>3.1224353256509404E-2</v>
      </c>
      <c r="AO3532" s="1">
        <v>45888</v>
      </c>
      <c r="AP3532">
        <v>2.5817443939504373E-2</v>
      </c>
      <c r="AU3532" s="1">
        <v>45888</v>
      </c>
      <c r="AV3532">
        <v>1.5961226181251259E-2</v>
      </c>
      <c r="BA3532" s="1">
        <v>45888</v>
      </c>
      <c r="BB3532">
        <v>0.11070978138920166</v>
      </c>
      <c r="BG3532" s="1">
        <v>45888</v>
      </c>
      <c r="BH3532">
        <v>0.19686454763481254</v>
      </c>
    </row>
    <row r="3533" spans="5:60" x14ac:dyDescent="0.3">
      <c r="E3533" s="1">
        <v>45889</v>
      </c>
      <c r="F3533">
        <v>0.10363300006611278</v>
      </c>
      <c r="K3533" s="1">
        <v>45889</v>
      </c>
      <c r="L3533">
        <v>0.1538374196737772</v>
      </c>
      <c r="Q3533" s="1">
        <v>45889</v>
      </c>
      <c r="R3533">
        <v>2.2765496532690537E-2</v>
      </c>
      <c r="W3533" s="1">
        <v>45889</v>
      </c>
      <c r="X3533">
        <v>5.1097855905581455E-2</v>
      </c>
      <c r="AC3533" s="1">
        <v>45889</v>
      </c>
      <c r="AD3533">
        <v>4.0013293582968762E-2</v>
      </c>
      <c r="AI3533" s="1">
        <v>45889</v>
      </c>
      <c r="AJ3533">
        <v>3.1811630105707658E-2</v>
      </c>
      <c r="AO3533" s="1">
        <v>45889</v>
      </c>
      <c r="AP3533">
        <v>2.5331326096578278E-2</v>
      </c>
      <c r="AU3533" s="1">
        <v>45889</v>
      </c>
      <c r="AV3533">
        <v>1.7230961979451554E-2</v>
      </c>
      <c r="BA3533" s="1">
        <v>45889</v>
      </c>
      <c r="BB3533">
        <v>0.10818276717119167</v>
      </c>
      <c r="BG3533" s="1">
        <v>45889</v>
      </c>
      <c r="BH3533">
        <v>0.19265835003857976</v>
      </c>
    </row>
    <row r="3534" spans="5:60" x14ac:dyDescent="0.3">
      <c r="E3534" s="1">
        <v>45890</v>
      </c>
      <c r="F3534">
        <v>0.10238244869926801</v>
      </c>
      <c r="K3534" s="1">
        <v>45890</v>
      </c>
      <c r="L3534">
        <v>0.15063346518489698</v>
      </c>
      <c r="Q3534" s="1">
        <v>45890</v>
      </c>
      <c r="R3534">
        <v>2.3294576572443555E-2</v>
      </c>
      <c r="W3534" s="1">
        <v>45890</v>
      </c>
      <c r="X3534">
        <v>5.2052921549151095E-2</v>
      </c>
      <c r="AC3534" s="1">
        <v>45890</v>
      </c>
      <c r="AD3534">
        <v>4.0809513668834119E-2</v>
      </c>
      <c r="AI3534" s="1">
        <v>45890</v>
      </c>
      <c r="AJ3534">
        <v>3.4017574071917078E-2</v>
      </c>
      <c r="AO3534" s="1">
        <v>45890</v>
      </c>
      <c r="AP3534">
        <v>2.5484646171163004E-2</v>
      </c>
      <c r="AU3534" s="1">
        <v>45890</v>
      </c>
      <c r="AV3534">
        <v>1.7208283628751903E-2</v>
      </c>
      <c r="BA3534" s="1">
        <v>45890</v>
      </c>
      <c r="BB3534">
        <v>0.10730092777779104</v>
      </c>
      <c r="BG3534" s="1">
        <v>45890</v>
      </c>
      <c r="BH3534">
        <v>0.18827465963082354</v>
      </c>
    </row>
    <row r="3535" spans="5:60" x14ac:dyDescent="0.3">
      <c r="E3535" s="1">
        <v>45891</v>
      </c>
      <c r="F3535">
        <v>0.11339072297663701</v>
      </c>
      <c r="K3535" s="1">
        <v>45891</v>
      </c>
      <c r="L3535">
        <v>0.14626257769521836</v>
      </c>
      <c r="Q3535" s="1">
        <v>45891</v>
      </c>
      <c r="R3535">
        <v>3.493754217481377E-2</v>
      </c>
      <c r="W3535" s="1">
        <v>45891</v>
      </c>
      <c r="X3535">
        <v>5.7301704745223669E-2</v>
      </c>
      <c r="AC3535" s="1">
        <v>45891</v>
      </c>
      <c r="AD3535">
        <v>4.505983092570795E-2</v>
      </c>
      <c r="AI3535" s="1">
        <v>45891</v>
      </c>
      <c r="AJ3535">
        <v>4.0145396736453065E-2</v>
      </c>
      <c r="AO3535" s="1">
        <v>45891</v>
      </c>
      <c r="AP3535">
        <v>2.5901017543707241E-2</v>
      </c>
      <c r="AU3535" s="1">
        <v>45891</v>
      </c>
      <c r="AV3535">
        <v>1.8844796899325427E-2</v>
      </c>
      <c r="BA3535" s="1">
        <v>45891</v>
      </c>
      <c r="BB3535">
        <v>0.10821243872060754</v>
      </c>
      <c r="BG3535" s="1">
        <v>45891</v>
      </c>
      <c r="BH3535">
        <v>0.22524514554054184</v>
      </c>
    </row>
    <row r="3536" spans="5:60" x14ac:dyDescent="0.3">
      <c r="E3536" s="1">
        <v>45892</v>
      </c>
      <c r="F3536">
        <v>0.11362244411295454</v>
      </c>
      <c r="K3536" s="1">
        <v>45892</v>
      </c>
      <c r="L3536">
        <v>0.14656091159899198</v>
      </c>
      <c r="Q3536" s="1">
        <v>45892</v>
      </c>
      <c r="R3536">
        <v>3.5758400605527083E-2</v>
      </c>
      <c r="W3536" s="1">
        <v>45892</v>
      </c>
      <c r="X3536">
        <v>5.8115726182225477E-2</v>
      </c>
      <c r="AC3536" s="1">
        <v>45892</v>
      </c>
      <c r="AD3536">
        <v>4.5626188167432108E-2</v>
      </c>
      <c r="AI3536" s="1">
        <v>45892</v>
      </c>
      <c r="AJ3536">
        <v>4.1033939477981334E-2</v>
      </c>
      <c r="AO3536" s="1">
        <v>45892</v>
      </c>
      <c r="AP3536">
        <v>2.6468937131721285E-2</v>
      </c>
      <c r="AU3536" s="1">
        <v>45892</v>
      </c>
      <c r="AV3536">
        <v>1.9041280006403614E-2</v>
      </c>
      <c r="BA3536" s="1">
        <v>45892</v>
      </c>
      <c r="BB3536">
        <v>0.10870166603733723</v>
      </c>
      <c r="BG3536" s="1">
        <v>45892</v>
      </c>
      <c r="BH3536">
        <v>0.22589183392887766</v>
      </c>
    </row>
    <row r="3537" spans="5:60" x14ac:dyDescent="0.3">
      <c r="E3537" s="1">
        <v>45893</v>
      </c>
      <c r="F3537">
        <v>0.11642732146900001</v>
      </c>
      <c r="K3537" s="1">
        <v>45893</v>
      </c>
      <c r="L3537">
        <v>0.15015421125537229</v>
      </c>
      <c r="Q3537" s="1">
        <v>45893</v>
      </c>
      <c r="R3537">
        <v>3.6148927106351876E-2</v>
      </c>
      <c r="W3537" s="1">
        <v>45893</v>
      </c>
      <c r="X3537">
        <v>5.8991073290106395E-2</v>
      </c>
      <c r="AC3537" s="1">
        <v>45893</v>
      </c>
      <c r="AD3537">
        <v>4.6257849602380427E-2</v>
      </c>
      <c r="AI3537" s="1">
        <v>45893</v>
      </c>
      <c r="AJ3537">
        <v>4.1787983896625969E-2</v>
      </c>
      <c r="AO3537" s="1">
        <v>45893</v>
      </c>
      <c r="AP3537">
        <v>2.3871011666872031E-2</v>
      </c>
      <c r="AU3537" s="1">
        <v>45893</v>
      </c>
      <c r="AV3537">
        <v>1.9083229862690974E-2</v>
      </c>
      <c r="BA3537" s="1">
        <v>45893</v>
      </c>
      <c r="BB3537">
        <v>0.11102477467809085</v>
      </c>
      <c r="BG3537" s="1">
        <v>45893</v>
      </c>
      <c r="BH3537">
        <v>0.22472611211389185</v>
      </c>
    </row>
    <row r="3538" spans="5:60" x14ac:dyDescent="0.3">
      <c r="E3538" s="1">
        <v>45894</v>
      </c>
      <c r="F3538">
        <v>0.11710651984713272</v>
      </c>
      <c r="K3538" s="1">
        <v>45894</v>
      </c>
      <c r="L3538">
        <v>0.15350290375522271</v>
      </c>
      <c r="Q3538" s="1">
        <v>45894</v>
      </c>
      <c r="R3538">
        <v>3.7134106329338189E-2</v>
      </c>
      <c r="W3538" s="1">
        <v>45894</v>
      </c>
      <c r="X3538">
        <v>5.9543563479547555E-2</v>
      </c>
      <c r="AC3538" s="1">
        <v>45894</v>
      </c>
      <c r="AD3538">
        <v>4.6636958654390846E-2</v>
      </c>
      <c r="AI3538" s="1">
        <v>45894</v>
      </c>
      <c r="AJ3538">
        <v>4.4506845509315635E-2</v>
      </c>
      <c r="AO3538" s="1">
        <v>45894</v>
      </c>
      <c r="AP3538">
        <v>2.443675729762226E-2</v>
      </c>
      <c r="AU3538" s="1">
        <v>45894</v>
      </c>
      <c r="AV3538">
        <v>1.9436856337018828E-2</v>
      </c>
      <c r="BA3538" s="1">
        <v>45894</v>
      </c>
      <c r="BB3538">
        <v>0.10989194674122797</v>
      </c>
      <c r="BG3538" s="1">
        <v>45894</v>
      </c>
      <c r="BH3538">
        <v>0.22844111103309794</v>
      </c>
    </row>
    <row r="3539" spans="5:60" x14ac:dyDescent="0.3">
      <c r="E3539" s="1">
        <v>45895</v>
      </c>
      <c r="F3539">
        <v>0.11781312552202557</v>
      </c>
      <c r="K3539" s="1">
        <v>45895</v>
      </c>
      <c r="L3539">
        <v>0.15861738824543317</v>
      </c>
      <c r="Q3539" s="1">
        <v>45895</v>
      </c>
      <c r="R3539">
        <v>3.7539959172026877E-2</v>
      </c>
      <c r="W3539" s="1">
        <v>45895</v>
      </c>
      <c r="X3539">
        <v>5.877707858849171E-2</v>
      </c>
      <c r="AC3539" s="1">
        <v>45895</v>
      </c>
      <c r="AD3539">
        <v>4.610526903590291E-2</v>
      </c>
      <c r="AI3539" s="1">
        <v>45895</v>
      </c>
      <c r="AJ3539">
        <v>4.4355852423740787E-2</v>
      </c>
      <c r="AO3539" s="1">
        <v>45895</v>
      </c>
      <c r="AP3539">
        <v>2.38058321114363E-2</v>
      </c>
      <c r="AU3539" s="1">
        <v>45895</v>
      </c>
      <c r="AV3539">
        <v>2.1141708552361995E-2</v>
      </c>
      <c r="BA3539" s="1">
        <v>45895</v>
      </c>
      <c r="BB3539">
        <v>0.10709936669819678</v>
      </c>
      <c r="BG3539" s="1">
        <v>45895</v>
      </c>
      <c r="BH3539">
        <v>0.22911579346011021</v>
      </c>
    </row>
    <row r="3540" spans="5:60" x14ac:dyDescent="0.3">
      <c r="E3540" s="1">
        <v>45896</v>
      </c>
      <c r="F3540">
        <v>0.11512560027682735</v>
      </c>
      <c r="K3540" s="1">
        <v>45896</v>
      </c>
      <c r="L3540">
        <v>0.15485381340019966</v>
      </c>
      <c r="Q3540" s="1">
        <v>45896</v>
      </c>
      <c r="R3540">
        <v>3.6722055067281094E-2</v>
      </c>
      <c r="W3540" s="1">
        <v>45896</v>
      </c>
      <c r="X3540">
        <v>5.7373985499989386E-2</v>
      </c>
      <c r="AC3540" s="1">
        <v>45896</v>
      </c>
      <c r="AD3540">
        <v>4.5026781162603356E-2</v>
      </c>
      <c r="AI3540" s="1">
        <v>45896</v>
      </c>
      <c r="AJ3540">
        <v>4.380228808719959E-2</v>
      </c>
      <c r="AO3540" s="1">
        <v>45896</v>
      </c>
      <c r="AP3540">
        <v>2.3212201332615926E-2</v>
      </c>
      <c r="AU3540" s="1">
        <v>45896</v>
      </c>
      <c r="AV3540">
        <v>2.0661280840624352E-2</v>
      </c>
      <c r="BA3540" s="1">
        <v>45896</v>
      </c>
      <c r="BB3540">
        <v>0.10470345175263787</v>
      </c>
      <c r="BG3540" s="1">
        <v>45896</v>
      </c>
      <c r="BH3540">
        <v>0.22404557033175854</v>
      </c>
    </row>
    <row r="3541" spans="5:60" x14ac:dyDescent="0.3">
      <c r="E3541" s="1">
        <v>45897</v>
      </c>
      <c r="F3541">
        <v>0.11277222139942378</v>
      </c>
      <c r="K3541" s="1">
        <v>45897</v>
      </c>
      <c r="L3541">
        <v>0.15129419894339885</v>
      </c>
      <c r="Q3541" s="1">
        <v>45897</v>
      </c>
      <c r="R3541">
        <v>3.5877902163855661E-2</v>
      </c>
      <c r="W3541" s="1">
        <v>45897</v>
      </c>
      <c r="X3541">
        <v>5.6122357400673346E-2</v>
      </c>
      <c r="AC3541" s="1">
        <v>45897</v>
      </c>
      <c r="AD3541">
        <v>4.3993416248344658E-2</v>
      </c>
      <c r="AI3541" s="1">
        <v>45897</v>
      </c>
      <c r="AJ3541">
        <v>4.606793885628107E-2</v>
      </c>
      <c r="AO3541" s="1">
        <v>45897</v>
      </c>
      <c r="AP3541">
        <v>2.2712402885867202E-2</v>
      </c>
      <c r="AU3541" s="1">
        <v>45897</v>
      </c>
      <c r="AV3541">
        <v>2.0211945336931745E-2</v>
      </c>
      <c r="BA3541" s="1">
        <v>45897</v>
      </c>
      <c r="BB3541">
        <v>0.10419076106988327</v>
      </c>
      <c r="BG3541" s="1">
        <v>45897</v>
      </c>
      <c r="BH3541">
        <v>0.21890030658139698</v>
      </c>
    </row>
    <row r="3542" spans="5:60" x14ac:dyDescent="0.3">
      <c r="E3542" s="1">
        <v>45898</v>
      </c>
      <c r="F3542">
        <v>0.11459488333608797</v>
      </c>
      <c r="K3542" s="1">
        <v>45898</v>
      </c>
      <c r="L3542">
        <v>0.15185935569951919</v>
      </c>
      <c r="Q3542" s="1">
        <v>45898</v>
      </c>
      <c r="R3542">
        <v>3.6724449946871442E-2</v>
      </c>
      <c r="W3542" s="1">
        <v>45898</v>
      </c>
      <c r="X3542">
        <v>5.4060067163881273E-2</v>
      </c>
      <c r="AC3542" s="1">
        <v>45898</v>
      </c>
      <c r="AD3542">
        <v>4.3181010509427513E-2</v>
      </c>
      <c r="AI3542" s="1">
        <v>45898</v>
      </c>
      <c r="AJ3542">
        <v>4.5648257600945749E-2</v>
      </c>
      <c r="AO3542" s="1">
        <v>45898</v>
      </c>
      <c r="AP3542">
        <v>2.3063213949967885E-2</v>
      </c>
      <c r="AU3542" s="1">
        <v>45898</v>
      </c>
      <c r="AV3542">
        <v>2.0244911751681423E-2</v>
      </c>
      <c r="BA3542" s="1">
        <v>45898</v>
      </c>
      <c r="BB3542">
        <v>9.1410143201098387E-2</v>
      </c>
      <c r="BG3542" s="1">
        <v>45898</v>
      </c>
      <c r="BH3542">
        <v>0.21837663038554858</v>
      </c>
    </row>
    <row r="3543" spans="5:60" x14ac:dyDescent="0.3">
      <c r="E3543" s="1">
        <v>45899</v>
      </c>
      <c r="F3543">
        <v>0.11709238748704655</v>
      </c>
      <c r="K3543" s="1">
        <v>45899</v>
      </c>
      <c r="L3543">
        <v>0.15512603536041059</v>
      </c>
      <c r="Q3543" s="1">
        <v>45899</v>
      </c>
      <c r="R3543">
        <v>3.6506813218670338E-2</v>
      </c>
      <c r="W3543" s="1">
        <v>45899</v>
      </c>
      <c r="X3543">
        <v>5.3441454064025312E-2</v>
      </c>
      <c r="AC3543" s="1">
        <v>45899</v>
      </c>
      <c r="AD3543">
        <v>4.3510249097814438E-2</v>
      </c>
      <c r="AI3543" s="1">
        <v>45899</v>
      </c>
      <c r="AJ3543">
        <v>4.592117235960641E-2</v>
      </c>
      <c r="AO3543" s="1">
        <v>45899</v>
      </c>
      <c r="AP3543">
        <v>2.3518215014877636E-2</v>
      </c>
      <c r="AU3543" s="1">
        <v>45899</v>
      </c>
      <c r="AV3543">
        <v>2.0664797458467117E-2</v>
      </c>
      <c r="BA3543" s="1">
        <v>45899</v>
      </c>
      <c r="BB3543">
        <v>9.1888409636908822E-2</v>
      </c>
      <c r="BG3543" s="1">
        <v>45899</v>
      </c>
      <c r="BH3543">
        <v>0.22205904260071768</v>
      </c>
    </row>
    <row r="3544" spans="5:60" x14ac:dyDescent="0.3">
      <c r="E3544" s="1">
        <v>45900</v>
      </c>
      <c r="F3544">
        <v>0.11891892904046393</v>
      </c>
      <c r="K3544" s="1">
        <v>45900</v>
      </c>
      <c r="L3544">
        <v>0.15143336078935737</v>
      </c>
      <c r="Q3544" s="1">
        <v>45900</v>
      </c>
      <c r="R3544">
        <v>3.7406872625655806E-2</v>
      </c>
      <c r="W3544" s="1">
        <v>45900</v>
      </c>
      <c r="X3544">
        <v>5.4755710623468547E-2</v>
      </c>
      <c r="AC3544" s="1">
        <v>45900</v>
      </c>
      <c r="AD3544">
        <v>4.4550693583220467E-2</v>
      </c>
      <c r="AI3544" s="1">
        <v>45900</v>
      </c>
      <c r="AJ3544">
        <v>4.7003408180769195E-2</v>
      </c>
      <c r="AO3544" s="1">
        <v>45900</v>
      </c>
      <c r="AP3544">
        <v>2.405860663132146E-2</v>
      </c>
      <c r="AU3544" s="1">
        <v>45900</v>
      </c>
      <c r="AV3544">
        <v>2.1141421988254895E-2</v>
      </c>
      <c r="BA3544" s="1">
        <v>45900</v>
      </c>
      <c r="BB3544">
        <v>9.4137892840802498E-2</v>
      </c>
      <c r="BG3544" s="1">
        <v>45900</v>
      </c>
      <c r="BH3544">
        <v>0.22329532007805877</v>
      </c>
    </row>
    <row r="3545" spans="5:60" x14ac:dyDescent="0.3">
      <c r="E3545" s="1">
        <v>45901</v>
      </c>
      <c r="F3545">
        <v>0.10437140397069515</v>
      </c>
      <c r="K3545" s="1">
        <v>45901</v>
      </c>
      <c r="L3545">
        <v>0.10743474143859102</v>
      </c>
      <c r="Q3545" s="1">
        <v>45901</v>
      </c>
      <c r="R3545">
        <v>3.8338424362401383E-2</v>
      </c>
      <c r="W3545" s="1">
        <v>45901</v>
      </c>
      <c r="X3545">
        <v>4.6773794880215949E-2</v>
      </c>
      <c r="AC3545" s="1">
        <v>45901</v>
      </c>
      <c r="AD3545">
        <v>3.5077650928103554E-2</v>
      </c>
      <c r="AI3545" s="1">
        <v>45901</v>
      </c>
      <c r="AJ3545">
        <v>4.7667169881221792E-2</v>
      </c>
      <c r="AO3545" s="1">
        <v>45901</v>
      </c>
      <c r="AP3545">
        <v>2.3821490649754525E-2</v>
      </c>
      <c r="AU3545" s="1">
        <v>45901</v>
      </c>
      <c r="AV3545">
        <v>1.8952677220015091E-2</v>
      </c>
      <c r="BA3545" s="1">
        <v>45901</v>
      </c>
      <c r="BB3545">
        <v>8.0894456941447979E-2</v>
      </c>
      <c r="BG3545" s="1">
        <v>45901</v>
      </c>
      <c r="BH3545">
        <v>0.21140706140525295</v>
      </c>
    </row>
    <row r="3546" spans="5:60" x14ac:dyDescent="0.3">
      <c r="E3546" s="1">
        <v>45902</v>
      </c>
      <c r="F3546">
        <v>9.6709251059629284E-2</v>
      </c>
      <c r="K3546" s="1">
        <v>45902</v>
      </c>
      <c r="L3546">
        <v>0.10973946905905531</v>
      </c>
      <c r="Q3546" s="1">
        <v>45902</v>
      </c>
      <c r="R3546">
        <v>3.7225013280085997E-2</v>
      </c>
      <c r="W3546" s="1">
        <v>45902</v>
      </c>
      <c r="X3546">
        <v>4.7842767445436939E-2</v>
      </c>
      <c r="AC3546" s="1">
        <v>45902</v>
      </c>
      <c r="AD3546">
        <v>3.58051789866866E-2</v>
      </c>
      <c r="AI3546" s="1">
        <v>45902</v>
      </c>
      <c r="AJ3546">
        <v>4.7560690667144682E-2</v>
      </c>
      <c r="AO3546" s="1">
        <v>45902</v>
      </c>
      <c r="AP3546">
        <v>2.2744794847507591E-2</v>
      </c>
      <c r="AU3546" s="1">
        <v>45902</v>
      </c>
      <c r="AV3546">
        <v>1.9612346045558032E-2</v>
      </c>
      <c r="BA3546" s="1">
        <v>45902</v>
      </c>
      <c r="BB3546">
        <v>8.3189406372352989E-2</v>
      </c>
      <c r="BG3546" s="1">
        <v>45902</v>
      </c>
      <c r="BH3546">
        <v>0.2049961555151176</v>
      </c>
    </row>
    <row r="3547" spans="5:60" x14ac:dyDescent="0.3">
      <c r="E3547" s="1">
        <v>45903</v>
      </c>
      <c r="F3547">
        <v>9.5467875080680817E-2</v>
      </c>
      <c r="K3547" s="1">
        <v>45903</v>
      </c>
      <c r="L3547">
        <v>0.10897050500363654</v>
      </c>
      <c r="Q3547" s="1">
        <v>45903</v>
      </c>
      <c r="R3547">
        <v>3.7229774756121624E-2</v>
      </c>
      <c r="W3547" s="1">
        <v>45903</v>
      </c>
      <c r="X3547">
        <v>5.1241736959460285E-2</v>
      </c>
      <c r="AC3547" s="1">
        <v>45903</v>
      </c>
      <c r="AD3547">
        <v>3.7038430287123496E-2</v>
      </c>
      <c r="AI3547" s="1">
        <v>45903</v>
      </c>
      <c r="AJ3547">
        <v>4.8352294362290833E-2</v>
      </c>
      <c r="AO3547" s="1">
        <v>45903</v>
      </c>
      <c r="AP3547">
        <v>2.444057771840542E-2</v>
      </c>
      <c r="AU3547" s="1">
        <v>45903</v>
      </c>
      <c r="AV3547">
        <v>1.9796001880653717E-2</v>
      </c>
      <c r="BA3547" s="1">
        <v>45903</v>
      </c>
      <c r="BB3547">
        <v>9.1390561754085026E-2</v>
      </c>
      <c r="BG3547" s="1">
        <v>45903</v>
      </c>
      <c r="BH3547">
        <v>0.20032170098681948</v>
      </c>
    </row>
    <row r="3548" spans="5:60" x14ac:dyDescent="0.3">
      <c r="E3548" s="1">
        <v>45904</v>
      </c>
      <c r="F3548">
        <v>9.6543796962171885E-2</v>
      </c>
      <c r="K3548" s="1">
        <v>45904</v>
      </c>
      <c r="L3548">
        <v>0.10703509709043081</v>
      </c>
      <c r="Q3548" s="1">
        <v>45904</v>
      </c>
      <c r="R3548">
        <v>3.7147752994816E-2</v>
      </c>
      <c r="W3548" s="1">
        <v>45904</v>
      </c>
      <c r="X3548">
        <v>5.4930768395942686E-2</v>
      </c>
      <c r="AC3548" s="1">
        <v>45904</v>
      </c>
      <c r="AD3548">
        <v>4.0383692084746459E-2</v>
      </c>
      <c r="AI3548" s="1">
        <v>45904</v>
      </c>
      <c r="AJ3548">
        <v>4.860342682471594E-2</v>
      </c>
      <c r="AO3548" s="1">
        <v>45904</v>
      </c>
      <c r="AP3548">
        <v>2.4708397084302568E-2</v>
      </c>
      <c r="AU3548" s="1">
        <v>45904</v>
      </c>
      <c r="AV3548">
        <v>2.0294255056880667E-2</v>
      </c>
      <c r="BA3548" s="1">
        <v>45904</v>
      </c>
      <c r="BB3548">
        <v>9.3444919354373532E-2</v>
      </c>
      <c r="BG3548" s="1">
        <v>45904</v>
      </c>
      <c r="BH3548">
        <v>0.19820504779656983</v>
      </c>
    </row>
    <row r="3549" spans="5:60" x14ac:dyDescent="0.3">
      <c r="E3549" s="1">
        <v>45905</v>
      </c>
      <c r="F3549">
        <v>9.5344837827409615E-2</v>
      </c>
      <c r="K3549" s="1">
        <v>45905</v>
      </c>
      <c r="L3549">
        <v>0.10897492474569964</v>
      </c>
      <c r="Q3549" s="1">
        <v>45905</v>
      </c>
      <c r="R3549">
        <v>3.6964184069891402E-2</v>
      </c>
      <c r="W3549" s="1">
        <v>45905</v>
      </c>
      <c r="X3549">
        <v>5.8681352994829052E-2</v>
      </c>
      <c r="AC3549" s="1">
        <v>45905</v>
      </c>
      <c r="AD3549">
        <v>4.1908721077348381E-2</v>
      </c>
      <c r="AI3549" s="1">
        <v>45905</v>
      </c>
      <c r="AJ3549">
        <v>5.2623326350642222E-2</v>
      </c>
      <c r="AO3549" s="1">
        <v>45905</v>
      </c>
      <c r="AP3549">
        <v>2.6474333570123503E-2</v>
      </c>
      <c r="AU3549" s="1">
        <v>45905</v>
      </c>
      <c r="AV3549">
        <v>2.0707780504592564E-2</v>
      </c>
      <c r="BA3549" s="1">
        <v>45905</v>
      </c>
      <c r="BB3549">
        <v>0.10676173110320389</v>
      </c>
      <c r="BG3549" s="1">
        <v>45905</v>
      </c>
      <c r="BH3549">
        <v>0.19805839552549603</v>
      </c>
    </row>
    <row r="3550" spans="5:60" x14ac:dyDescent="0.3">
      <c r="E3550" s="1">
        <v>45906</v>
      </c>
      <c r="F3550">
        <v>9.5316194475924806E-2</v>
      </c>
      <c r="K3550" s="1">
        <v>45906</v>
      </c>
      <c r="L3550">
        <v>0.11131082492427555</v>
      </c>
      <c r="Q3550" s="1">
        <v>45906</v>
      </c>
      <c r="R3550">
        <v>3.7848296093736127E-2</v>
      </c>
      <c r="W3550" s="1">
        <v>45906</v>
      </c>
      <c r="X3550">
        <v>6.0028843495934167E-2</v>
      </c>
      <c r="AC3550" s="1">
        <v>45906</v>
      </c>
      <c r="AD3550">
        <v>4.2930741157649437E-2</v>
      </c>
      <c r="AI3550" s="1">
        <v>45906</v>
      </c>
      <c r="AJ3550">
        <v>5.3910224035621075E-2</v>
      </c>
      <c r="AO3550" s="1">
        <v>45906</v>
      </c>
      <c r="AP3550">
        <v>2.6905079892642576E-2</v>
      </c>
      <c r="AU3550" s="1">
        <v>45906</v>
      </c>
      <c r="AV3550">
        <v>2.116089712831979E-2</v>
      </c>
      <c r="BA3550" s="1">
        <v>45906</v>
      </c>
      <c r="BB3550">
        <v>0.10713928467627473</v>
      </c>
      <c r="BG3550" s="1">
        <v>45906</v>
      </c>
      <c r="BH3550">
        <v>0.20201296637872146</v>
      </c>
    </row>
    <row r="3551" spans="5:60" x14ac:dyDescent="0.3">
      <c r="E3551" s="1">
        <v>45907</v>
      </c>
      <c r="F3551">
        <v>9.7539578615251726E-2</v>
      </c>
      <c r="K3551" s="1">
        <v>45907</v>
      </c>
      <c r="L3551">
        <v>0.10452605137763665</v>
      </c>
      <c r="Q3551" s="1">
        <v>45907</v>
      </c>
      <c r="R3551">
        <v>3.8387828927242719E-2</v>
      </c>
      <c r="W3551" s="1">
        <v>45907</v>
      </c>
      <c r="X3551">
        <v>6.1246638665201504E-2</v>
      </c>
      <c r="AC3551" s="1">
        <v>45907</v>
      </c>
      <c r="AD3551">
        <v>4.3685824686819127E-2</v>
      </c>
      <c r="AI3551" s="1">
        <v>45907</v>
      </c>
      <c r="AJ3551">
        <v>5.5276546082359469E-2</v>
      </c>
      <c r="AO3551" s="1">
        <v>45907</v>
      </c>
      <c r="AP3551">
        <v>2.7431699269989344E-2</v>
      </c>
      <c r="AU3551" s="1">
        <v>45907</v>
      </c>
      <c r="AV3551">
        <v>2.096533508314611E-2</v>
      </c>
      <c r="BA3551" s="1">
        <v>45907</v>
      </c>
      <c r="BB3551">
        <v>0.10958360193952332</v>
      </c>
      <c r="BG3551" s="1">
        <v>45907</v>
      </c>
      <c r="BH3551">
        <v>0.20580197970042441</v>
      </c>
    </row>
    <row r="3552" spans="5:60" x14ac:dyDescent="0.3">
      <c r="E3552" s="1">
        <v>45908</v>
      </c>
      <c r="F3552">
        <v>9.4389391975013767E-2</v>
      </c>
      <c r="K3552" s="1">
        <v>45908</v>
      </c>
      <c r="L3552">
        <v>0.10812872451182072</v>
      </c>
      <c r="Q3552" s="1">
        <v>45908</v>
      </c>
      <c r="R3552">
        <v>3.8413024243599193E-2</v>
      </c>
      <c r="W3552" s="1">
        <v>45908</v>
      </c>
      <c r="X3552">
        <v>6.0031904685211593E-2</v>
      </c>
      <c r="AC3552" s="1">
        <v>45908</v>
      </c>
      <c r="AD3552">
        <v>4.2093227441565725E-2</v>
      </c>
      <c r="AI3552" s="1">
        <v>45908</v>
      </c>
      <c r="AJ3552">
        <v>5.5301978374559031E-2</v>
      </c>
      <c r="AO3552" s="1">
        <v>45908</v>
      </c>
      <c r="AP3552">
        <v>2.6441161133136951E-2</v>
      </c>
      <c r="AU3552" s="1">
        <v>45908</v>
      </c>
      <c r="AV3552">
        <v>2.0965335083146106E-2</v>
      </c>
      <c r="BA3552" s="1">
        <v>45908</v>
      </c>
      <c r="BB3552">
        <v>0.11649239721517193</v>
      </c>
      <c r="BG3552" s="1">
        <v>45908</v>
      </c>
      <c r="BH3552">
        <v>0.20582113577475511</v>
      </c>
    </row>
    <row r="3553" spans="5:60" x14ac:dyDescent="0.3">
      <c r="E3553" s="1">
        <v>45909</v>
      </c>
      <c r="F3553">
        <v>9.3754779907180105E-2</v>
      </c>
      <c r="K3553" s="1">
        <v>45909</v>
      </c>
      <c r="L3553">
        <v>0.10756378334898985</v>
      </c>
      <c r="Q3553" s="1">
        <v>45909</v>
      </c>
      <c r="R3553">
        <v>3.8861128772345287E-2</v>
      </c>
      <c r="W3553" s="1">
        <v>45909</v>
      </c>
      <c r="X3553">
        <v>6.0907024325067984E-2</v>
      </c>
      <c r="AC3553" s="1">
        <v>45909</v>
      </c>
      <c r="AD3553">
        <v>4.2778128624522099E-2</v>
      </c>
      <c r="AI3553" s="1">
        <v>45909</v>
      </c>
      <c r="AJ3553">
        <v>5.5689626964118354E-2</v>
      </c>
      <c r="AO3553" s="1">
        <v>45909</v>
      </c>
      <c r="AP3553">
        <v>2.6429860197459888E-2</v>
      </c>
      <c r="AU3553" s="1">
        <v>45909</v>
      </c>
      <c r="AV3553">
        <v>2.123572793135782E-2</v>
      </c>
      <c r="BA3553" s="1">
        <v>45909</v>
      </c>
      <c r="BB3553">
        <v>0.11933439205040834</v>
      </c>
      <c r="BG3553" s="1">
        <v>45909</v>
      </c>
      <c r="BH3553">
        <v>0.20790439688281506</v>
      </c>
    </row>
    <row r="3554" spans="5:60" x14ac:dyDescent="0.3">
      <c r="E3554" s="1">
        <v>45910</v>
      </c>
      <c r="F3554">
        <v>9.1604864392619445E-2</v>
      </c>
      <c r="K3554" s="1">
        <v>45910</v>
      </c>
      <c r="L3554">
        <v>0.10513331424792682</v>
      </c>
      <c r="Q3554" s="1">
        <v>45910</v>
      </c>
      <c r="R3554">
        <v>3.7880903194290966E-2</v>
      </c>
      <c r="W3554" s="1">
        <v>45910</v>
      </c>
      <c r="X3554">
        <v>5.9757474345929838E-2</v>
      </c>
      <c r="AC3554" s="1">
        <v>45910</v>
      </c>
      <c r="AD3554">
        <v>4.1973923983135195E-2</v>
      </c>
      <c r="AI3554" s="1">
        <v>45910</v>
      </c>
      <c r="AJ3554">
        <v>5.6625022617221854E-2</v>
      </c>
      <c r="AO3554" s="1">
        <v>45910</v>
      </c>
      <c r="AP3554">
        <v>2.583626208411061E-2</v>
      </c>
      <c r="AU3554" s="1">
        <v>45910</v>
      </c>
      <c r="AV3554">
        <v>2.1056254383829826E-2</v>
      </c>
      <c r="BA3554" s="1">
        <v>45910</v>
      </c>
      <c r="BB3554">
        <v>0.11733212999116534</v>
      </c>
      <c r="BG3554" s="1">
        <v>45910</v>
      </c>
      <c r="BH3554">
        <v>0.20346930068665942</v>
      </c>
    </row>
    <row r="3555" spans="5:60" x14ac:dyDescent="0.3">
      <c r="E3555" s="1">
        <v>45911</v>
      </c>
      <c r="F3555">
        <v>9.2698210019884569E-2</v>
      </c>
      <c r="K3555" s="1">
        <v>45911</v>
      </c>
      <c r="L3555">
        <v>0.10376380175306563</v>
      </c>
      <c r="Q3555" s="1">
        <v>45911</v>
      </c>
      <c r="R3555">
        <v>3.7510400886474816E-2</v>
      </c>
      <c r="W3555" s="1">
        <v>45911</v>
      </c>
      <c r="X3555">
        <v>5.9557652553207115E-2</v>
      </c>
      <c r="AC3555" s="1">
        <v>45911</v>
      </c>
      <c r="AD3555">
        <v>4.1537554007617362E-2</v>
      </c>
      <c r="AI3555" s="1">
        <v>45911</v>
      </c>
      <c r="AJ3555">
        <v>5.5966239210677712E-2</v>
      </c>
      <c r="AO3555" s="1">
        <v>45911</v>
      </c>
      <c r="AP3555">
        <v>2.5213924387633924E-2</v>
      </c>
      <c r="AU3555" s="1">
        <v>45911</v>
      </c>
      <c r="AV3555">
        <v>2.2369739535144685E-2</v>
      </c>
      <c r="BA3555" s="1">
        <v>45911</v>
      </c>
      <c r="BB3555">
        <v>0.1158558663945248</v>
      </c>
      <c r="BG3555" s="1">
        <v>45911</v>
      </c>
      <c r="BH3555">
        <v>0.20481835643242088</v>
      </c>
    </row>
    <row r="3556" spans="5:60" x14ac:dyDescent="0.3">
      <c r="E3556" s="1">
        <v>45912</v>
      </c>
      <c r="F3556">
        <v>8.6107399393667752E-2</v>
      </c>
      <c r="K3556" s="1">
        <v>45912</v>
      </c>
      <c r="L3556">
        <v>0.10376250574594684</v>
      </c>
      <c r="Q3556" s="1">
        <v>45912</v>
      </c>
      <c r="R3556">
        <v>3.748933167461644E-2</v>
      </c>
      <c r="W3556" s="1">
        <v>45912</v>
      </c>
      <c r="X3556">
        <v>6.0430437400725089E-2</v>
      </c>
      <c r="AC3556" s="1">
        <v>45912</v>
      </c>
      <c r="AD3556">
        <v>4.2606613491254879E-2</v>
      </c>
      <c r="AI3556" s="1">
        <v>45912</v>
      </c>
      <c r="AJ3556">
        <v>5.7578540730635099E-2</v>
      </c>
      <c r="AO3556" s="1">
        <v>45912</v>
      </c>
      <c r="AP3556">
        <v>2.5735775522833512E-2</v>
      </c>
      <c r="AU3556" s="1">
        <v>45912</v>
      </c>
      <c r="AV3556">
        <v>2.2320457528714806E-2</v>
      </c>
      <c r="BA3556" s="1">
        <v>45912</v>
      </c>
      <c r="BB3556">
        <v>0.11537886547709637</v>
      </c>
      <c r="BG3556" s="1">
        <v>45912</v>
      </c>
      <c r="BH3556">
        <v>0.18849149636454185</v>
      </c>
    </row>
    <row r="3557" spans="5:60" x14ac:dyDescent="0.3">
      <c r="E3557" s="1">
        <v>45913</v>
      </c>
      <c r="F3557">
        <v>8.786447941456911E-2</v>
      </c>
      <c r="K3557" s="1">
        <v>45913</v>
      </c>
      <c r="L3557">
        <v>0.10093117026641002</v>
      </c>
      <c r="Q3557" s="1">
        <v>45913</v>
      </c>
      <c r="R3557">
        <v>3.7666373169588575E-2</v>
      </c>
      <c r="W3557" s="1">
        <v>45913</v>
      </c>
      <c r="X3557">
        <v>6.0045258139340821E-2</v>
      </c>
      <c r="AC3557" s="1">
        <v>45913</v>
      </c>
      <c r="AD3557">
        <v>4.2427499828144428E-2</v>
      </c>
      <c r="AI3557" s="1">
        <v>45913</v>
      </c>
      <c r="AJ3557">
        <v>5.7225861969519273E-2</v>
      </c>
      <c r="AO3557" s="1">
        <v>45913</v>
      </c>
      <c r="AP3557">
        <v>2.4280334883377462E-2</v>
      </c>
      <c r="AU3557" s="1">
        <v>45913</v>
      </c>
      <c r="AV3557">
        <v>2.2415746892899682E-2</v>
      </c>
      <c r="BA3557" s="1">
        <v>45913</v>
      </c>
      <c r="BB3557">
        <v>0.11581709502801761</v>
      </c>
      <c r="BG3557" s="1">
        <v>45913</v>
      </c>
      <c r="BH3557">
        <v>0.18234612054562524</v>
      </c>
    </row>
    <row r="3558" spans="5:60" x14ac:dyDescent="0.3">
      <c r="E3558" s="1">
        <v>45914</v>
      </c>
      <c r="F3558">
        <v>9.0119477846836604E-2</v>
      </c>
      <c r="K3558" s="1">
        <v>45914</v>
      </c>
      <c r="L3558">
        <v>9.8616431557982109E-2</v>
      </c>
      <c r="Q3558" s="1">
        <v>45914</v>
      </c>
      <c r="R3558">
        <v>3.6941352504059673E-2</v>
      </c>
      <c r="W3558" s="1">
        <v>45914</v>
      </c>
      <c r="X3558">
        <v>5.9406357425575519E-2</v>
      </c>
      <c r="AC3558" s="1">
        <v>45914</v>
      </c>
      <c r="AD3558">
        <v>4.1767333099301931E-2</v>
      </c>
      <c r="AI3558" s="1">
        <v>45914</v>
      </c>
      <c r="AJ3558">
        <v>5.7635278090569945E-2</v>
      </c>
      <c r="AO3558" s="1">
        <v>45914</v>
      </c>
      <c r="AP3558">
        <v>2.4856015446182309E-2</v>
      </c>
      <c r="AU3558" s="1">
        <v>45914</v>
      </c>
      <c r="AV3558">
        <v>2.2997481141138941E-2</v>
      </c>
      <c r="BA3558" s="1">
        <v>45914</v>
      </c>
      <c r="BB3558">
        <v>0.11414920279274762</v>
      </c>
      <c r="BG3558" s="1">
        <v>45914</v>
      </c>
      <c r="BH3558">
        <v>0.17972868330418718</v>
      </c>
    </row>
    <row r="3559" spans="5:60" x14ac:dyDescent="0.3">
      <c r="E3559" s="1">
        <v>45915</v>
      </c>
      <c r="F3559">
        <v>9.008858207915936E-2</v>
      </c>
      <c r="K3559" s="1">
        <v>45915</v>
      </c>
      <c r="L3559">
        <v>0.10367255918244796</v>
      </c>
      <c r="Q3559" s="1">
        <v>45915</v>
      </c>
      <c r="R3559">
        <v>3.779894858163426E-2</v>
      </c>
      <c r="W3559" s="1">
        <v>45915</v>
      </c>
      <c r="X3559">
        <v>5.9083478843285707E-2</v>
      </c>
      <c r="AC3559" s="1">
        <v>45915</v>
      </c>
      <c r="AD3559">
        <v>4.1587971630365539E-2</v>
      </c>
      <c r="AI3559" s="1">
        <v>45915</v>
      </c>
      <c r="AJ3559">
        <v>5.7969227093008731E-2</v>
      </c>
      <c r="AO3559" s="1">
        <v>45915</v>
      </c>
      <c r="AP3559">
        <v>2.2881918739925428E-2</v>
      </c>
      <c r="AU3559" s="1">
        <v>45915</v>
      </c>
      <c r="AV3559">
        <v>2.3025239454571422E-2</v>
      </c>
      <c r="BA3559" s="1">
        <v>45915</v>
      </c>
      <c r="BB3559">
        <v>0.10908568994471378</v>
      </c>
      <c r="BG3559" s="1">
        <v>45915</v>
      </c>
      <c r="BH3559">
        <v>0.17762240375411209</v>
      </c>
    </row>
    <row r="3560" spans="5:60" x14ac:dyDescent="0.3">
      <c r="E3560" s="1">
        <v>45916</v>
      </c>
      <c r="F3560">
        <v>9.0441293929068661E-2</v>
      </c>
      <c r="K3560" s="1">
        <v>45916</v>
      </c>
      <c r="L3560">
        <v>0.11210358652117754</v>
      </c>
      <c r="Q3560" s="1">
        <v>45916</v>
      </c>
      <c r="R3560">
        <v>3.7795572618818697E-2</v>
      </c>
      <c r="W3560" s="1">
        <v>45916</v>
      </c>
      <c r="X3560">
        <v>5.8506538965863102E-2</v>
      </c>
      <c r="AC3560" s="1">
        <v>45916</v>
      </c>
      <c r="AD3560">
        <v>4.0969650667946271E-2</v>
      </c>
      <c r="AI3560" s="1">
        <v>45916</v>
      </c>
      <c r="AJ3560">
        <v>5.8307651934671967E-2</v>
      </c>
      <c r="AO3560" s="1">
        <v>45916</v>
      </c>
      <c r="AP3560">
        <v>2.2970775417719046E-2</v>
      </c>
      <c r="AU3560" s="1">
        <v>45916</v>
      </c>
      <c r="AV3560">
        <v>2.3106972941472726E-2</v>
      </c>
      <c r="BA3560" s="1">
        <v>45916</v>
      </c>
      <c r="BB3560">
        <v>0.10732999867915644</v>
      </c>
      <c r="BG3560" s="1">
        <v>45916</v>
      </c>
      <c r="BH3560">
        <v>0.17800351803792483</v>
      </c>
    </row>
    <row r="3561" spans="5:60" x14ac:dyDescent="0.3">
      <c r="E3561" s="1">
        <v>45917</v>
      </c>
      <c r="F3561">
        <v>8.8492347505495381E-2</v>
      </c>
      <c r="K3561" s="1">
        <v>45917</v>
      </c>
      <c r="L3561">
        <v>0.10940196894082282</v>
      </c>
      <c r="Q3561" s="1">
        <v>45917</v>
      </c>
      <c r="R3561">
        <v>3.7294763344595333E-2</v>
      </c>
      <c r="W3561" s="1">
        <v>45917</v>
      </c>
      <c r="X3561">
        <v>5.8086838720403461E-2</v>
      </c>
      <c r="AC3561" s="1">
        <v>45917</v>
      </c>
      <c r="AD3561">
        <v>4.1289939503686271E-2</v>
      </c>
      <c r="AI3561" s="1">
        <v>45917</v>
      </c>
      <c r="AJ3561">
        <v>5.7095664096615102E-2</v>
      </c>
      <c r="AO3561" s="1">
        <v>45917</v>
      </c>
      <c r="AP3561">
        <v>2.2402895183763663E-2</v>
      </c>
      <c r="AU3561" s="1">
        <v>45917</v>
      </c>
      <c r="AV3561">
        <v>2.2609043800201626E-2</v>
      </c>
      <c r="BA3561" s="1">
        <v>45917</v>
      </c>
      <c r="BB3561">
        <v>0.10611789504198149</v>
      </c>
      <c r="BG3561" s="1">
        <v>45917</v>
      </c>
      <c r="BH3561">
        <v>0.17350986337387916</v>
      </c>
    </row>
    <row r="3562" spans="5:60" x14ac:dyDescent="0.3">
      <c r="E3562" s="1">
        <v>45918</v>
      </c>
      <c r="F3562">
        <v>8.7226539020434674E-2</v>
      </c>
      <c r="K3562" s="1">
        <v>45918</v>
      </c>
      <c r="L3562">
        <v>0.12036098017303311</v>
      </c>
      <c r="Q3562" s="1">
        <v>45918</v>
      </c>
      <c r="R3562">
        <v>3.68006394705713E-2</v>
      </c>
      <c r="W3562" s="1">
        <v>45918</v>
      </c>
      <c r="X3562">
        <v>5.7783459406737278E-2</v>
      </c>
      <c r="AC3562" s="1">
        <v>45918</v>
      </c>
      <c r="AD3562">
        <v>4.0764940304151752E-2</v>
      </c>
      <c r="AI3562" s="1">
        <v>45918</v>
      </c>
      <c r="AJ3562">
        <v>5.8407398682923453E-2</v>
      </c>
      <c r="AO3562" s="1">
        <v>45918</v>
      </c>
      <c r="AP3562">
        <v>2.1873321013192774E-2</v>
      </c>
      <c r="AU3562" s="1">
        <v>45918</v>
      </c>
      <c r="AV3562">
        <v>2.3370778360083486E-2</v>
      </c>
      <c r="BA3562" s="1">
        <v>45918</v>
      </c>
      <c r="BB3562">
        <v>0.11208847293189553</v>
      </c>
      <c r="BG3562" s="1">
        <v>45918</v>
      </c>
      <c r="BH3562">
        <v>0.18590479317593972</v>
      </c>
    </row>
    <row r="3563" spans="5:60" x14ac:dyDescent="0.3">
      <c r="E3563" s="1">
        <v>45919</v>
      </c>
      <c r="F3563">
        <v>8.4195320323465592E-2</v>
      </c>
      <c r="K3563" s="1">
        <v>45919</v>
      </c>
      <c r="L3563">
        <v>0.11650765883406171</v>
      </c>
      <c r="Q3563" s="1">
        <v>45919</v>
      </c>
      <c r="R3563">
        <v>3.6671501773424514E-2</v>
      </c>
      <c r="W3563" s="1">
        <v>45919</v>
      </c>
      <c r="X3563">
        <v>5.8115413147360004E-2</v>
      </c>
      <c r="AC3563" s="1">
        <v>45919</v>
      </c>
      <c r="AD3563">
        <v>4.0862414803357859E-2</v>
      </c>
      <c r="AI3563" s="1">
        <v>45919</v>
      </c>
      <c r="AJ3563">
        <v>5.8719141638538426E-2</v>
      </c>
      <c r="AO3563" s="1">
        <v>45919</v>
      </c>
      <c r="AP3563">
        <v>2.1976371670321428E-2</v>
      </c>
      <c r="AU3563" s="1">
        <v>45919</v>
      </c>
      <c r="AV3563">
        <v>2.3410123833391805E-2</v>
      </c>
      <c r="BA3563" s="1">
        <v>45919</v>
      </c>
      <c r="BB3563">
        <v>0.11180027525602913</v>
      </c>
      <c r="BG3563" s="1">
        <v>45919</v>
      </c>
      <c r="BH3563">
        <v>0.1858376762662971</v>
      </c>
    </row>
    <row r="3564" spans="5:60" x14ac:dyDescent="0.3">
      <c r="E3564" s="1">
        <v>45920</v>
      </c>
      <c r="F3564">
        <v>8.4891477068323035E-2</v>
      </c>
      <c r="K3564" s="1">
        <v>45920</v>
      </c>
      <c r="L3564">
        <v>0.11907318709223016</v>
      </c>
      <c r="Q3564" s="1">
        <v>45920</v>
      </c>
      <c r="R3564">
        <v>3.7368934052668216E-2</v>
      </c>
      <c r="W3564" s="1">
        <v>45920</v>
      </c>
      <c r="X3564">
        <v>5.9517714174931714E-2</v>
      </c>
      <c r="AC3564" s="1">
        <v>45920</v>
      </c>
      <c r="AD3564">
        <v>4.1835321525976174E-2</v>
      </c>
      <c r="AI3564" s="1">
        <v>45920</v>
      </c>
      <c r="AJ3564">
        <v>5.9596673601665685E-2</v>
      </c>
      <c r="AO3564" s="1">
        <v>45920</v>
      </c>
      <c r="AP3564">
        <v>2.2409204237978018E-2</v>
      </c>
      <c r="AU3564" s="1">
        <v>45920</v>
      </c>
      <c r="AV3564">
        <v>2.2864836895863029E-2</v>
      </c>
      <c r="BA3564" s="1">
        <v>45920</v>
      </c>
      <c r="BB3564">
        <v>0.11452722650187905</v>
      </c>
      <c r="BG3564" s="1">
        <v>45920</v>
      </c>
      <c r="BH3564">
        <v>0.18890743909088353</v>
      </c>
    </row>
    <row r="3565" spans="5:60" x14ac:dyDescent="0.3">
      <c r="E3565" s="1">
        <v>45921</v>
      </c>
      <c r="F3565">
        <v>8.4261576305163524E-2</v>
      </c>
      <c r="K3565" s="1">
        <v>45921</v>
      </c>
      <c r="L3565">
        <v>0.12184402240970001</v>
      </c>
      <c r="Q3565" s="1">
        <v>45921</v>
      </c>
      <c r="R3565">
        <v>3.7059681373806962E-2</v>
      </c>
      <c r="W3565" s="1">
        <v>45921</v>
      </c>
      <c r="X3565">
        <v>5.831685887195967E-2</v>
      </c>
      <c r="AC3565" s="1">
        <v>45921</v>
      </c>
      <c r="AD3565">
        <v>4.0418100055636424E-2</v>
      </c>
      <c r="AI3565" s="1">
        <v>45921</v>
      </c>
      <c r="AJ3565">
        <v>5.9305223688196358E-2</v>
      </c>
      <c r="AO3565" s="1">
        <v>45921</v>
      </c>
      <c r="AP3565">
        <v>2.1827321773381758E-2</v>
      </c>
      <c r="AU3565" s="1">
        <v>45921</v>
      </c>
      <c r="AV3565">
        <v>2.3102587092433749E-2</v>
      </c>
      <c r="BA3565" s="1">
        <v>45921</v>
      </c>
      <c r="BB3565">
        <v>0.11509580497379748</v>
      </c>
      <c r="BG3565" s="1">
        <v>45921</v>
      </c>
      <c r="BH3565">
        <v>0.19372190274482243</v>
      </c>
    </row>
    <row r="3566" spans="5:60" x14ac:dyDescent="0.3">
      <c r="E3566" s="1">
        <v>45922</v>
      </c>
      <c r="F3566">
        <v>6.9837569729654395E-2</v>
      </c>
      <c r="K3566" s="1">
        <v>45922</v>
      </c>
      <c r="L3566">
        <v>0.12094048251583071</v>
      </c>
      <c r="Q3566" s="1">
        <v>45922</v>
      </c>
      <c r="R3566">
        <v>2.5471464211265435E-2</v>
      </c>
      <c r="W3566" s="1">
        <v>45922</v>
      </c>
      <c r="X3566">
        <v>5.4028357069560516E-2</v>
      </c>
      <c r="AC3566" s="1">
        <v>45922</v>
      </c>
      <c r="AD3566">
        <v>3.6448870783538506E-2</v>
      </c>
      <c r="AI3566" s="1">
        <v>45922</v>
      </c>
      <c r="AJ3566">
        <v>5.4744053791240088E-2</v>
      </c>
      <c r="AO3566" s="1">
        <v>45922</v>
      </c>
      <c r="AP3566">
        <v>2.0964297846444296E-2</v>
      </c>
      <c r="AU3566" s="1">
        <v>45922</v>
      </c>
      <c r="AV3566">
        <v>2.2818381405251484E-2</v>
      </c>
      <c r="BA3566" s="1">
        <v>45922</v>
      </c>
      <c r="BB3566">
        <v>0.1144913364158899</v>
      </c>
      <c r="BG3566" s="1">
        <v>45922</v>
      </c>
      <c r="BH3566">
        <v>0.1441275608949262</v>
      </c>
    </row>
    <row r="3567" spans="5:60" x14ac:dyDescent="0.3">
      <c r="E3567" s="1">
        <v>45923</v>
      </c>
      <c r="F3567">
        <v>7.1401928730157466E-2</v>
      </c>
      <c r="K3567" s="1">
        <v>45923</v>
      </c>
      <c r="L3567">
        <v>0.11921524320020165</v>
      </c>
      <c r="Q3567" s="1">
        <v>45923</v>
      </c>
      <c r="R3567">
        <v>2.4199876097026729E-2</v>
      </c>
      <c r="W3567" s="1">
        <v>45923</v>
      </c>
      <c r="X3567">
        <v>5.2645204412579541E-2</v>
      </c>
      <c r="AC3567" s="1">
        <v>45923</v>
      </c>
      <c r="AD3567">
        <v>3.5408452455418099E-2</v>
      </c>
      <c r="AI3567" s="1">
        <v>45923</v>
      </c>
      <c r="AJ3567">
        <v>5.2907670518654623E-2</v>
      </c>
      <c r="AO3567" s="1">
        <v>45923</v>
      </c>
      <c r="AP3567">
        <v>2.0963973342607849E-2</v>
      </c>
      <c r="AU3567" s="1">
        <v>45923</v>
      </c>
      <c r="AV3567">
        <v>2.1664203646452038E-2</v>
      </c>
      <c r="BA3567" s="1">
        <v>45923</v>
      </c>
      <c r="BB3567">
        <v>0.11523956754399889</v>
      </c>
      <c r="BG3567" s="1">
        <v>45923</v>
      </c>
      <c r="BH3567">
        <v>0.13841976957833252</v>
      </c>
    </row>
    <row r="3568" spans="5:60" x14ac:dyDescent="0.3">
      <c r="E3568" s="1">
        <v>45924</v>
      </c>
      <c r="F3568">
        <v>7.1369631426946176E-2</v>
      </c>
      <c r="K3568" s="1">
        <v>45924</v>
      </c>
      <c r="L3568">
        <v>0.11648690724360335</v>
      </c>
      <c r="Q3568" s="1">
        <v>45924</v>
      </c>
      <c r="R3568">
        <v>2.4530341337389718E-2</v>
      </c>
      <c r="W3568" s="1">
        <v>45924</v>
      </c>
      <c r="X3568">
        <v>5.4181245079910186E-2</v>
      </c>
      <c r="AC3568" s="1">
        <v>45924</v>
      </c>
      <c r="AD3568">
        <v>3.6791220812858655E-2</v>
      </c>
      <c r="AI3568" s="1">
        <v>45924</v>
      </c>
      <c r="AJ3568">
        <v>5.1925846281699391E-2</v>
      </c>
      <c r="AO3568" s="1">
        <v>45924</v>
      </c>
      <c r="AP3568">
        <v>2.0446676896115082E-2</v>
      </c>
      <c r="AU3568" s="1">
        <v>45924</v>
      </c>
      <c r="AV3568">
        <v>2.1246117503860806E-2</v>
      </c>
      <c r="BA3568" s="1">
        <v>45924</v>
      </c>
      <c r="BB3568">
        <v>0.11390008656909006</v>
      </c>
      <c r="BG3568" s="1">
        <v>45924</v>
      </c>
      <c r="BH3568">
        <v>0.14089463584802925</v>
      </c>
    </row>
    <row r="3569" spans="5:60" x14ac:dyDescent="0.3">
      <c r="E3569" s="1">
        <v>45925</v>
      </c>
      <c r="F3569">
        <v>7.304759155405581E-2</v>
      </c>
      <c r="K3569" s="1">
        <v>45925</v>
      </c>
      <c r="L3569">
        <v>0.11450385164847154</v>
      </c>
      <c r="Q3569" s="1">
        <v>45925</v>
      </c>
      <c r="R3569">
        <v>2.6463381172871288E-2</v>
      </c>
      <c r="W3569" s="1">
        <v>45925</v>
      </c>
      <c r="X3569">
        <v>5.3576441908758231E-2</v>
      </c>
      <c r="AC3569" s="1">
        <v>45925</v>
      </c>
      <c r="AD3569">
        <v>3.7238157945626064E-2</v>
      </c>
      <c r="AI3569" s="1">
        <v>45925</v>
      </c>
      <c r="AJ3569">
        <v>5.2085783889303586E-2</v>
      </c>
      <c r="AO3569" s="1">
        <v>45925</v>
      </c>
      <c r="AP3569">
        <v>2.0931667958352451E-2</v>
      </c>
      <c r="AU3569" s="1">
        <v>45925</v>
      </c>
      <c r="AV3569">
        <v>2.251192515812233E-2</v>
      </c>
      <c r="BA3569" s="1">
        <v>45925</v>
      </c>
      <c r="BB3569">
        <v>0.11125441902797448</v>
      </c>
      <c r="BG3569" s="1">
        <v>45925</v>
      </c>
      <c r="BH3569">
        <v>0.1431791914932575</v>
      </c>
    </row>
    <row r="3570" spans="5:60" x14ac:dyDescent="0.3">
      <c r="E3570" s="1">
        <v>45926</v>
      </c>
      <c r="F3570">
        <v>7.4123564276177722E-2</v>
      </c>
      <c r="K3570" s="1">
        <v>45926</v>
      </c>
      <c r="L3570">
        <v>0.11310216371518282</v>
      </c>
      <c r="Q3570" s="1">
        <v>45926</v>
      </c>
      <c r="R3570">
        <v>2.6259966738314603E-2</v>
      </c>
      <c r="W3570" s="1">
        <v>45926</v>
      </c>
      <c r="X3570">
        <v>5.363030842194532E-2</v>
      </c>
      <c r="AC3570" s="1">
        <v>45926</v>
      </c>
      <c r="AD3570">
        <v>3.7076132276320159E-2</v>
      </c>
      <c r="AI3570" s="1">
        <v>45926</v>
      </c>
      <c r="AJ3570">
        <v>5.211263499395425E-2</v>
      </c>
      <c r="AO3570" s="1">
        <v>45926</v>
      </c>
      <c r="AP3570">
        <v>2.0946704741070497E-2</v>
      </c>
      <c r="AU3570" s="1">
        <v>45926</v>
      </c>
      <c r="AV3570">
        <v>2.2490358811448351E-2</v>
      </c>
      <c r="BA3570" s="1">
        <v>45926</v>
      </c>
      <c r="BB3570">
        <v>0.11132602599089229</v>
      </c>
      <c r="BG3570" s="1">
        <v>45926</v>
      </c>
      <c r="BH3570">
        <v>0.14402151149635048</v>
      </c>
    </row>
    <row r="3571" spans="5:60" x14ac:dyDescent="0.3">
      <c r="E3571" s="1">
        <v>45927</v>
      </c>
      <c r="F3571">
        <v>7.5848818929337661E-2</v>
      </c>
      <c r="K3571" s="1">
        <v>45927</v>
      </c>
      <c r="L3571">
        <v>0.11573276709371089</v>
      </c>
      <c r="Q3571" s="1">
        <v>45927</v>
      </c>
      <c r="R3571">
        <v>2.6708563127936014E-2</v>
      </c>
      <c r="W3571" s="1">
        <v>45927</v>
      </c>
      <c r="X3571">
        <v>5.4943660276330887E-2</v>
      </c>
      <c r="AC3571" s="1">
        <v>45927</v>
      </c>
      <c r="AD3571">
        <v>3.7904621276034743E-2</v>
      </c>
      <c r="AI3571" s="1">
        <v>45927</v>
      </c>
      <c r="AJ3571">
        <v>5.2876937689061106E-2</v>
      </c>
      <c r="AO3571" s="1">
        <v>45927</v>
      </c>
      <c r="AP3571">
        <v>2.1418588720599051E-2</v>
      </c>
      <c r="AU3571" s="1">
        <v>45927</v>
      </c>
      <c r="AV3571">
        <v>2.2957900391577142E-2</v>
      </c>
      <c r="BA3571" s="1">
        <v>45927</v>
      </c>
      <c r="BB3571">
        <v>0.11372353861106826</v>
      </c>
      <c r="BG3571" s="1">
        <v>45927</v>
      </c>
      <c r="BH3571">
        <v>0.14648760532066862</v>
      </c>
    </row>
    <row r="3572" spans="5:60" x14ac:dyDescent="0.3">
      <c r="E3572" s="1">
        <v>45928</v>
      </c>
      <c r="F3572">
        <v>7.7480918248028163E-2</v>
      </c>
      <c r="K3572" s="1">
        <v>45928</v>
      </c>
      <c r="L3572">
        <v>0.11858658909836479</v>
      </c>
      <c r="Q3572" s="1">
        <v>45928</v>
      </c>
      <c r="R3572">
        <v>2.739209324973306E-2</v>
      </c>
      <c r="W3572" s="1">
        <v>45928</v>
      </c>
      <c r="X3572">
        <v>5.6278812615706927E-2</v>
      </c>
      <c r="AC3572" s="1">
        <v>45928</v>
      </c>
      <c r="AD3572">
        <v>3.8863386693404327E-2</v>
      </c>
      <c r="AI3572" s="1">
        <v>45928</v>
      </c>
      <c r="AJ3572">
        <v>5.1085775393868639E-2</v>
      </c>
      <c r="AO3572" s="1">
        <v>45928</v>
      </c>
      <c r="AP3572">
        <v>2.1902973235349649E-2</v>
      </c>
      <c r="AU3572" s="1">
        <v>45928</v>
      </c>
      <c r="AV3572">
        <v>2.3455361040830389E-2</v>
      </c>
      <c r="BA3572" s="1">
        <v>45928</v>
      </c>
      <c r="BB3572">
        <v>0.115084174479312</v>
      </c>
      <c r="BG3572" s="1">
        <v>45928</v>
      </c>
      <c r="BH3572">
        <v>0.15027238533276124</v>
      </c>
    </row>
    <row r="3573" spans="5:60" x14ac:dyDescent="0.3">
      <c r="E3573" s="1">
        <v>45929</v>
      </c>
      <c r="F3573">
        <v>7.2411791183977919E-2</v>
      </c>
      <c r="K3573" s="1">
        <v>45929</v>
      </c>
      <c r="L3573">
        <v>0.11365506785753178</v>
      </c>
      <c r="Q3573" s="1">
        <v>45929</v>
      </c>
      <c r="R3573">
        <v>2.6628795874348521E-2</v>
      </c>
      <c r="W3573" s="1">
        <v>45929</v>
      </c>
      <c r="X3573">
        <v>5.4676223734541674E-2</v>
      </c>
      <c r="AC3573" s="1">
        <v>45929</v>
      </c>
      <c r="AD3573">
        <v>3.8731036744856111E-2</v>
      </c>
      <c r="AI3573" s="1">
        <v>45929</v>
      </c>
      <c r="AJ3573">
        <v>5.0495951839865404E-2</v>
      </c>
      <c r="AO3573" s="1">
        <v>45929</v>
      </c>
      <c r="AP3573">
        <v>2.1911649257186337E-2</v>
      </c>
      <c r="AU3573" s="1">
        <v>45929</v>
      </c>
      <c r="AV3573">
        <v>2.2959009960084115E-2</v>
      </c>
      <c r="BA3573" s="1">
        <v>45929</v>
      </c>
      <c r="BB3573">
        <v>0.11330094903892464</v>
      </c>
      <c r="BG3573" s="1">
        <v>45929</v>
      </c>
      <c r="BH3573">
        <v>0.14858884515306342</v>
      </c>
    </row>
    <row r="3574" spans="5:60" x14ac:dyDescent="0.3">
      <c r="E3574" s="1">
        <v>45930</v>
      </c>
      <c r="F3574">
        <v>6.5693971260858575E-2</v>
      </c>
      <c r="K3574" s="1">
        <v>45930</v>
      </c>
      <c r="L3574">
        <v>0.11396024803651487</v>
      </c>
      <c r="Q3574" s="1">
        <v>45930</v>
      </c>
      <c r="R3574">
        <v>2.6205626618867765E-2</v>
      </c>
      <c r="W3574" s="1">
        <v>45930</v>
      </c>
      <c r="X3574">
        <v>5.2824381797740398E-2</v>
      </c>
      <c r="AC3574" s="1">
        <v>45930</v>
      </c>
      <c r="AD3574">
        <v>3.7267190474954491E-2</v>
      </c>
      <c r="AI3574" s="1">
        <v>45930</v>
      </c>
      <c r="AJ3574">
        <v>4.8722809412803568E-2</v>
      </c>
      <c r="AO3574" s="1">
        <v>45930</v>
      </c>
      <c r="AP3574">
        <v>2.1576906143276862E-2</v>
      </c>
      <c r="AU3574" s="1">
        <v>45930</v>
      </c>
      <c r="AV3574">
        <v>2.3606251540807126E-2</v>
      </c>
      <c r="BA3574" s="1">
        <v>45930</v>
      </c>
      <c r="BB3574">
        <v>0.10942899146946426</v>
      </c>
      <c r="BG3574" s="1">
        <v>45930</v>
      </c>
      <c r="BH3574">
        <v>0.14600462788840052</v>
      </c>
    </row>
    <row r="3575" spans="5:60" x14ac:dyDescent="0.3">
      <c r="E3575" s="1">
        <v>45931</v>
      </c>
      <c r="F3575">
        <v>6.4191004275149913E-2</v>
      </c>
      <c r="K3575" s="1">
        <v>45931</v>
      </c>
      <c r="L3575">
        <v>0.11467487260864677</v>
      </c>
      <c r="Q3575" s="1">
        <v>45931</v>
      </c>
      <c r="R3575">
        <v>2.5977335197906955E-2</v>
      </c>
      <c r="W3575" s="1">
        <v>45931</v>
      </c>
      <c r="X3575">
        <v>5.2456478294339991E-2</v>
      </c>
      <c r="AC3575" s="1">
        <v>45931</v>
      </c>
      <c r="AD3575">
        <v>3.7485127430989126E-2</v>
      </c>
      <c r="AI3575" s="1">
        <v>45931</v>
      </c>
      <c r="AJ3575">
        <v>4.8218998054423874E-2</v>
      </c>
      <c r="AO3575" s="1">
        <v>45931</v>
      </c>
      <c r="AP3575">
        <v>2.1059855716891316E-2</v>
      </c>
      <c r="AU3575" s="1">
        <v>45931</v>
      </c>
      <c r="AV3575">
        <v>2.3110829589675422E-2</v>
      </c>
      <c r="BA3575" s="1">
        <v>45931</v>
      </c>
      <c r="BB3575">
        <v>0.10666793720437262</v>
      </c>
      <c r="BG3575" s="1">
        <v>45931</v>
      </c>
      <c r="BH3575">
        <v>0.14232201432955294</v>
      </c>
    </row>
    <row r="3576" spans="5:60" x14ac:dyDescent="0.3">
      <c r="E3576" s="1">
        <v>45932</v>
      </c>
      <c r="F3576">
        <v>6.2869500196042039E-2</v>
      </c>
      <c r="K3576" s="1">
        <v>45932</v>
      </c>
      <c r="L3576">
        <v>0.104095547221178</v>
      </c>
      <c r="Q3576" s="1">
        <v>45932</v>
      </c>
      <c r="R3576">
        <v>2.5546841026824949E-2</v>
      </c>
      <c r="W3576" s="1">
        <v>45932</v>
      </c>
      <c r="X3576">
        <v>5.1207835508481694E-2</v>
      </c>
      <c r="AC3576" s="1">
        <v>45932</v>
      </c>
      <c r="AD3576">
        <v>3.658903272676671E-2</v>
      </c>
      <c r="AI3576" s="1">
        <v>45932</v>
      </c>
      <c r="AJ3576">
        <v>4.709572950261591E-2</v>
      </c>
      <c r="AO3576" s="1">
        <v>45932</v>
      </c>
      <c r="AP3576">
        <v>1.8668540640803859E-2</v>
      </c>
      <c r="AU3576" s="1">
        <v>45932</v>
      </c>
      <c r="AV3576">
        <v>2.1838822994176443E-2</v>
      </c>
      <c r="BA3576" s="1">
        <v>45932</v>
      </c>
      <c r="BB3576">
        <v>0.10412654547120938</v>
      </c>
      <c r="BG3576" s="1">
        <v>45932</v>
      </c>
      <c r="BH3576">
        <v>0.13980654465978379</v>
      </c>
    </row>
    <row r="3577" spans="5:60" x14ac:dyDescent="0.3">
      <c r="E3577" s="1">
        <v>45933</v>
      </c>
      <c r="F3577">
        <v>6.2275956791152366E-2</v>
      </c>
      <c r="K3577" s="1">
        <v>45933</v>
      </c>
      <c r="L3577">
        <v>0.10358602469598627</v>
      </c>
      <c r="Q3577" s="1">
        <v>45933</v>
      </c>
      <c r="R3577">
        <v>2.4849416860128568E-2</v>
      </c>
      <c r="W3577" s="1">
        <v>45933</v>
      </c>
      <c r="X3577">
        <v>4.9032847904257784E-2</v>
      </c>
      <c r="AC3577" s="1">
        <v>45933</v>
      </c>
      <c r="AD3577">
        <v>3.5856387288598926E-2</v>
      </c>
      <c r="AI3577" s="1">
        <v>45933</v>
      </c>
      <c r="AJ3577">
        <v>4.5721401890676736E-2</v>
      </c>
      <c r="AO3577" s="1">
        <v>45933</v>
      </c>
      <c r="AP3577">
        <v>1.7022118612883615E-2</v>
      </c>
      <c r="AU3577" s="1">
        <v>45933</v>
      </c>
      <c r="AV3577">
        <v>2.2427017931002852E-2</v>
      </c>
      <c r="BA3577" s="1">
        <v>45933</v>
      </c>
      <c r="BB3577">
        <v>0.10016813486446213</v>
      </c>
      <c r="BG3577" s="1">
        <v>45933</v>
      </c>
      <c r="BH3577">
        <v>0.14040382940985191</v>
      </c>
    </row>
    <row r="3578" spans="5:60" x14ac:dyDescent="0.3">
      <c r="E3578" s="1">
        <v>45934</v>
      </c>
      <c r="F3578">
        <v>5.923963971591243E-2</v>
      </c>
      <c r="K3578" s="1">
        <v>45934</v>
      </c>
      <c r="L3578">
        <v>0.10604138691792636</v>
      </c>
      <c r="Q3578" s="1">
        <v>45934</v>
      </c>
      <c r="R3578">
        <v>2.3943502192359654E-2</v>
      </c>
      <c r="W3578" s="1">
        <v>45934</v>
      </c>
      <c r="X3578">
        <v>4.5430486669100559E-2</v>
      </c>
      <c r="AC3578" s="1">
        <v>45934</v>
      </c>
      <c r="AD3578">
        <v>3.2175243819347152E-2</v>
      </c>
      <c r="AI3578" s="1">
        <v>45934</v>
      </c>
      <c r="AJ3578">
        <v>4.5514840542486432E-2</v>
      </c>
      <c r="AO3578" s="1">
        <v>45934</v>
      </c>
      <c r="AP3578">
        <v>1.6695498302286532E-2</v>
      </c>
      <c r="AU3578" s="1">
        <v>45934</v>
      </c>
      <c r="AV3578">
        <v>2.2337194758463668E-2</v>
      </c>
      <c r="BA3578" s="1">
        <v>45934</v>
      </c>
      <c r="BB3578">
        <v>0.10030505014427271</v>
      </c>
      <c r="BG3578" s="1">
        <v>45934</v>
      </c>
      <c r="BH3578">
        <v>0.1390297218479763</v>
      </c>
    </row>
    <row r="3579" spans="5:60" x14ac:dyDescent="0.3">
      <c r="E3579" s="1">
        <v>45935</v>
      </c>
      <c r="F3579">
        <v>5.8280200353784083E-2</v>
      </c>
      <c r="K3579" s="1">
        <v>45935</v>
      </c>
      <c r="L3579">
        <v>0.10454429617283957</v>
      </c>
      <c r="Q3579" s="1">
        <v>45935</v>
      </c>
      <c r="R3579">
        <v>2.4545733545287298E-2</v>
      </c>
      <c r="W3579" s="1">
        <v>45935</v>
      </c>
      <c r="X3579">
        <v>4.1143020527918399E-2</v>
      </c>
      <c r="AC3579" s="1">
        <v>45935</v>
      </c>
      <c r="AD3579">
        <v>3.0267041732473559E-2</v>
      </c>
      <c r="AI3579" s="1">
        <v>45935</v>
      </c>
      <c r="AJ3579">
        <v>4.1081814212053099E-2</v>
      </c>
      <c r="AO3579" s="1">
        <v>45935</v>
      </c>
      <c r="AP3579">
        <v>1.4483777314659029E-2</v>
      </c>
      <c r="AU3579" s="1">
        <v>45935</v>
      </c>
      <c r="AV3579">
        <v>2.2595978601625686E-2</v>
      </c>
      <c r="BA3579" s="1">
        <v>45935</v>
      </c>
      <c r="BB3579">
        <v>8.8876138522903769E-2</v>
      </c>
      <c r="BG3579" s="1">
        <v>45935</v>
      </c>
      <c r="BH3579">
        <v>0.14222324110166998</v>
      </c>
    </row>
    <row r="3580" spans="5:60" x14ac:dyDescent="0.3">
      <c r="E3580" s="1">
        <v>45936</v>
      </c>
      <c r="F3580">
        <v>5.8660284393959927E-2</v>
      </c>
      <c r="K3580" s="1">
        <v>45936</v>
      </c>
      <c r="L3580">
        <v>0.10557664955495163</v>
      </c>
      <c r="Q3580" s="1">
        <v>45936</v>
      </c>
      <c r="R3580">
        <v>2.4532358426742108E-2</v>
      </c>
      <c r="W3580" s="1">
        <v>45936</v>
      </c>
      <c r="X3580">
        <v>4.1244448958553781E-2</v>
      </c>
      <c r="AC3580" s="1">
        <v>45936</v>
      </c>
      <c r="AD3580">
        <v>3.0604918706478013E-2</v>
      </c>
      <c r="AI3580" s="1">
        <v>45936</v>
      </c>
      <c r="AJ3580">
        <v>4.1489962460894834E-2</v>
      </c>
      <c r="AO3580" s="1">
        <v>45936</v>
      </c>
      <c r="AP3580">
        <v>1.4606538333874191E-2</v>
      </c>
      <c r="AU3580" s="1">
        <v>45936</v>
      </c>
      <c r="AV3580">
        <v>2.2697861726206109E-2</v>
      </c>
      <c r="BA3580" s="1">
        <v>45936</v>
      </c>
      <c r="BB3580">
        <v>8.0296999114992426E-2</v>
      </c>
      <c r="BG3580" s="1">
        <v>45936</v>
      </c>
      <c r="BH3580">
        <v>0.14244712794309272</v>
      </c>
    </row>
    <row r="3581" spans="5:60" x14ac:dyDescent="0.3">
      <c r="E3581" s="1">
        <v>45937</v>
      </c>
      <c r="F3581">
        <v>6.0497411438563221E-2</v>
      </c>
      <c r="K3581" s="1">
        <v>45937</v>
      </c>
      <c r="L3581">
        <v>0.10446332919645841</v>
      </c>
      <c r="Q3581" s="1">
        <v>45937</v>
      </c>
      <c r="R3581">
        <v>2.435953202484014E-2</v>
      </c>
      <c r="W3581" s="1">
        <v>45937</v>
      </c>
      <c r="X3581">
        <v>4.0718600582450047E-2</v>
      </c>
      <c r="AC3581" s="1">
        <v>45937</v>
      </c>
      <c r="AD3581">
        <v>3.0153006713041951E-2</v>
      </c>
      <c r="AI3581" s="1">
        <v>45937</v>
      </c>
      <c r="AJ3581">
        <v>4.0536396882431699E-2</v>
      </c>
      <c r="AO3581" s="1">
        <v>45937</v>
      </c>
      <c r="AP3581">
        <v>1.4260583083205497E-2</v>
      </c>
      <c r="AU3581" s="1">
        <v>45937</v>
      </c>
      <c r="AV3581">
        <v>2.4552427034408419E-2</v>
      </c>
      <c r="BA3581" s="1">
        <v>45937</v>
      </c>
      <c r="BB3581">
        <v>8.1125869003611073E-2</v>
      </c>
      <c r="BG3581" s="1">
        <v>45937</v>
      </c>
      <c r="BH3581">
        <v>0.1461613536375494</v>
      </c>
    </row>
    <row r="3582" spans="5:60" x14ac:dyDescent="0.3">
      <c r="E3582" s="1">
        <v>45938</v>
      </c>
      <c r="F3582">
        <v>6.0722692413214749E-2</v>
      </c>
      <c r="K3582" s="1">
        <v>45938</v>
      </c>
      <c r="L3582">
        <v>0.10291826710796123</v>
      </c>
      <c r="Q3582" s="1">
        <v>45938</v>
      </c>
      <c r="R3582">
        <v>2.4420853609201137E-2</v>
      </c>
      <c r="W3582" s="1">
        <v>45938</v>
      </c>
      <c r="X3582">
        <v>4.0004772415220567E-2</v>
      </c>
      <c r="AC3582" s="1">
        <v>45938</v>
      </c>
      <c r="AD3582">
        <v>2.9749207481869464E-2</v>
      </c>
      <c r="AI3582" s="1">
        <v>45938</v>
      </c>
      <c r="AJ3582">
        <v>3.9563969156799189E-2</v>
      </c>
      <c r="AO3582" s="1">
        <v>45938</v>
      </c>
      <c r="AP3582">
        <v>1.4367274920356023E-2</v>
      </c>
      <c r="AU3582" s="1">
        <v>45938</v>
      </c>
      <c r="AV3582">
        <v>2.4303530844491324E-2</v>
      </c>
      <c r="BA3582" s="1">
        <v>45938</v>
      </c>
      <c r="BB3582">
        <v>7.9230005950432003E-2</v>
      </c>
      <c r="BG3582" s="1">
        <v>45938</v>
      </c>
      <c r="BH3582">
        <v>0.14589524419019806</v>
      </c>
    </row>
    <row r="3583" spans="5:60" x14ac:dyDescent="0.3">
      <c r="E3583" s="1">
        <v>45939</v>
      </c>
      <c r="F3583">
        <v>6.2524883026565267E-2</v>
      </c>
      <c r="K3583" s="1">
        <v>45939</v>
      </c>
      <c r="L3583">
        <v>0.10534934106881474</v>
      </c>
      <c r="Q3583" s="1">
        <v>45939</v>
      </c>
      <c r="R3583">
        <v>2.6100850222061024E-2</v>
      </c>
      <c r="W3583" s="1">
        <v>45939</v>
      </c>
      <c r="X3583">
        <v>4.0111314540405396E-2</v>
      </c>
      <c r="AC3583" s="1">
        <v>45939</v>
      </c>
      <c r="AD3583">
        <v>2.9952881541271011E-2</v>
      </c>
      <c r="AI3583" s="1">
        <v>45939</v>
      </c>
      <c r="AJ3583">
        <v>3.9421538138458841E-2</v>
      </c>
      <c r="AO3583" s="1">
        <v>45939</v>
      </c>
      <c r="AP3583">
        <v>1.5331815871819761E-2</v>
      </c>
      <c r="AU3583" s="1">
        <v>45939</v>
      </c>
      <c r="AV3583">
        <v>2.5407315666121533E-2</v>
      </c>
      <c r="BA3583" s="1">
        <v>45939</v>
      </c>
      <c r="BB3583">
        <v>7.6768672848481642E-2</v>
      </c>
      <c r="BG3583" s="1">
        <v>45939</v>
      </c>
      <c r="BH3583">
        <v>0.14628650074416241</v>
      </c>
    </row>
    <row r="3584" spans="5:60" x14ac:dyDescent="0.3">
      <c r="E3584" s="1">
        <v>45940</v>
      </c>
      <c r="F3584">
        <v>0.11480869394174505</v>
      </c>
      <c r="K3584" s="1">
        <v>45940</v>
      </c>
      <c r="L3584">
        <v>0.12300019014554939</v>
      </c>
      <c r="Q3584" s="1">
        <v>45940</v>
      </c>
      <c r="R3584">
        <v>3.2599261096178209E-2</v>
      </c>
      <c r="W3584" s="1">
        <v>45940</v>
      </c>
      <c r="X3584">
        <v>3.9965064992308681E-2</v>
      </c>
      <c r="AC3584" s="1">
        <v>45940</v>
      </c>
      <c r="AD3584">
        <v>2.9755474775105224E-2</v>
      </c>
      <c r="AI3584" s="1">
        <v>45940</v>
      </c>
      <c r="AJ3584">
        <v>3.8240718981067096E-2</v>
      </c>
      <c r="AO3584" s="1">
        <v>45940</v>
      </c>
      <c r="AP3584">
        <v>1.5537773230243733E-2</v>
      </c>
      <c r="AU3584" s="1">
        <v>45940</v>
      </c>
      <c r="AV3584">
        <v>2.7826038153035911E-2</v>
      </c>
      <c r="BA3584" s="1">
        <v>45940</v>
      </c>
      <c r="BB3584">
        <v>9.2384512880765809E-2</v>
      </c>
      <c r="BG3584" s="1">
        <v>45940</v>
      </c>
      <c r="BH3584">
        <v>0.18145646733946433</v>
      </c>
    </row>
    <row r="3585" spans="5:60" x14ac:dyDescent="0.3">
      <c r="E3585" s="1">
        <v>45941</v>
      </c>
      <c r="F3585">
        <v>0.11372996475431491</v>
      </c>
      <c r="K3585" s="1">
        <v>45941</v>
      </c>
      <c r="L3585">
        <v>0.12549632872451869</v>
      </c>
      <c r="Q3585" s="1">
        <v>45941</v>
      </c>
      <c r="R3585">
        <v>3.1861874079476549E-2</v>
      </c>
      <c r="W3585" s="1">
        <v>45941</v>
      </c>
      <c r="X3585">
        <v>3.7344040512206321E-2</v>
      </c>
      <c r="AC3585" s="1">
        <v>45941</v>
      </c>
      <c r="AD3585">
        <v>2.8541322225426598E-2</v>
      </c>
      <c r="AI3585" s="1">
        <v>45941</v>
      </c>
      <c r="AJ3585">
        <v>3.6739292836403634E-2</v>
      </c>
      <c r="AO3585" s="1">
        <v>45941</v>
      </c>
      <c r="AP3585">
        <v>1.5920342460180682E-2</v>
      </c>
      <c r="AU3585" s="1">
        <v>45941</v>
      </c>
      <c r="AV3585">
        <v>2.6728651534864905E-2</v>
      </c>
      <c r="BA3585" s="1">
        <v>45941</v>
      </c>
      <c r="BB3585">
        <v>9.2062769290866348E-2</v>
      </c>
      <c r="BG3585" s="1">
        <v>45941</v>
      </c>
      <c r="BH3585">
        <v>0.1741998823665854</v>
      </c>
    </row>
    <row r="3586" spans="5:60" x14ac:dyDescent="0.3">
      <c r="E3586" s="1">
        <v>45942</v>
      </c>
      <c r="F3586">
        <v>0.11668045164683417</v>
      </c>
      <c r="K3586" s="1">
        <v>45942</v>
      </c>
      <c r="L3586">
        <v>0.12873554887566646</v>
      </c>
      <c r="Q3586" s="1">
        <v>45942</v>
      </c>
      <c r="R3586">
        <v>3.2620776596740467E-2</v>
      </c>
      <c r="W3586" s="1">
        <v>45942</v>
      </c>
      <c r="X3586">
        <v>3.7850919969374695E-2</v>
      </c>
      <c r="AC3586" s="1">
        <v>45942</v>
      </c>
      <c r="AD3586">
        <v>2.8627911627047448E-2</v>
      </c>
      <c r="AI3586" s="1">
        <v>45942</v>
      </c>
      <c r="AJ3586">
        <v>3.6343779531610068E-2</v>
      </c>
      <c r="AO3586" s="1">
        <v>45942</v>
      </c>
      <c r="AP3586">
        <v>1.5076611527512107E-2</v>
      </c>
      <c r="AU3586" s="1">
        <v>45942</v>
      </c>
      <c r="AV3586">
        <v>2.6811818961029708E-2</v>
      </c>
      <c r="BA3586" s="1">
        <v>45942</v>
      </c>
      <c r="BB3586">
        <v>9.2849733031612855E-2</v>
      </c>
      <c r="BG3586" s="1">
        <v>45942</v>
      </c>
      <c r="BH3586">
        <v>0.17509452207216611</v>
      </c>
    </row>
    <row r="3587" spans="5:60" x14ac:dyDescent="0.3">
      <c r="E3587" s="1">
        <v>45943</v>
      </c>
      <c r="F3587">
        <v>0.12841817558465846</v>
      </c>
      <c r="K3587" s="1">
        <v>45943</v>
      </c>
      <c r="L3587">
        <v>0.12698296689600716</v>
      </c>
      <c r="Q3587" s="1">
        <v>45943</v>
      </c>
      <c r="R3587">
        <v>3.8774421110775739E-2</v>
      </c>
      <c r="W3587" s="1">
        <v>45943</v>
      </c>
      <c r="X3587">
        <v>3.8189681106474457E-2</v>
      </c>
      <c r="AC3587" s="1">
        <v>45943</v>
      </c>
      <c r="AD3587">
        <v>2.9219751130983587E-2</v>
      </c>
      <c r="AI3587" s="1">
        <v>45943</v>
      </c>
      <c r="AJ3587">
        <v>4.2199115854558128E-2</v>
      </c>
      <c r="AO3587" s="1">
        <v>45943</v>
      </c>
      <c r="AP3587">
        <v>1.4854103406480211E-2</v>
      </c>
      <c r="AU3587" s="1">
        <v>45943</v>
      </c>
      <c r="AV3587">
        <v>2.8828568882212035E-2</v>
      </c>
      <c r="BA3587" s="1">
        <v>45943</v>
      </c>
      <c r="BB3587">
        <v>9.2683565023235895E-2</v>
      </c>
      <c r="BG3587" s="1">
        <v>45943</v>
      </c>
      <c r="BH3587">
        <v>0.20094370792760952</v>
      </c>
    </row>
    <row r="3588" spans="5:60" x14ac:dyDescent="0.3">
      <c r="E3588" s="1">
        <v>45944</v>
      </c>
      <c r="F3588">
        <v>0.12534191896017316</v>
      </c>
      <c r="K3588" s="1">
        <v>45944</v>
      </c>
      <c r="L3588">
        <v>0.12454279313766974</v>
      </c>
      <c r="Q3588" s="1">
        <v>45944</v>
      </c>
      <c r="R3588">
        <v>3.8076097779478013E-2</v>
      </c>
      <c r="W3588" s="1">
        <v>45944</v>
      </c>
      <c r="X3588">
        <v>3.9050220076842466E-2</v>
      </c>
      <c r="AC3588" s="1">
        <v>45944</v>
      </c>
      <c r="AD3588">
        <v>2.9154597075225223E-2</v>
      </c>
      <c r="AI3588" s="1">
        <v>45944</v>
      </c>
      <c r="AJ3588">
        <v>4.1162366407200238E-2</v>
      </c>
      <c r="AO3588" s="1">
        <v>45944</v>
      </c>
      <c r="AP3588">
        <v>1.5773780636932775E-2</v>
      </c>
      <c r="AU3588" s="1">
        <v>45944</v>
      </c>
      <c r="AV3588">
        <v>2.8218055059552223E-2</v>
      </c>
      <c r="BA3588" s="1">
        <v>45944</v>
      </c>
      <c r="BB3588">
        <v>9.0850577670650592E-2</v>
      </c>
      <c r="BG3588" s="1">
        <v>45944</v>
      </c>
      <c r="BH3588">
        <v>0.20063616286010705</v>
      </c>
    </row>
    <row r="3589" spans="5:60" x14ac:dyDescent="0.3">
      <c r="E3589" s="1">
        <v>45945</v>
      </c>
      <c r="F3589">
        <v>0.12300579233762655</v>
      </c>
      <c r="K3589" s="1">
        <v>45945</v>
      </c>
      <c r="L3589">
        <v>0.12488044808110481</v>
      </c>
      <c r="Q3589" s="1">
        <v>45945</v>
      </c>
      <c r="R3589">
        <v>3.8883931145949673E-2</v>
      </c>
      <c r="W3589" s="1">
        <v>45945</v>
      </c>
      <c r="X3589">
        <v>3.8109760196452507E-2</v>
      </c>
      <c r="AC3589" s="1">
        <v>45945</v>
      </c>
      <c r="AD3589">
        <v>2.8507494309049541E-2</v>
      </c>
      <c r="AI3589" s="1">
        <v>45945</v>
      </c>
      <c r="AJ3589">
        <v>4.1823797533489589E-2</v>
      </c>
      <c r="AO3589" s="1">
        <v>45945</v>
      </c>
      <c r="AP3589">
        <v>1.6768266938114527E-2</v>
      </c>
      <c r="AU3589" s="1">
        <v>45945</v>
      </c>
      <c r="AV3589">
        <v>3.4528953051418267E-2</v>
      </c>
      <c r="BA3589" s="1">
        <v>45945</v>
      </c>
      <c r="BB3589">
        <v>8.914842059246951E-2</v>
      </c>
      <c r="BG3589" s="1">
        <v>45945</v>
      </c>
      <c r="BH3589">
        <v>0.19760840950315497</v>
      </c>
    </row>
    <row r="3590" spans="5:60" x14ac:dyDescent="0.3">
      <c r="E3590" s="1">
        <v>45946</v>
      </c>
      <c r="F3590">
        <v>0.12500783300841037</v>
      </c>
      <c r="K3590" s="1">
        <v>45946</v>
      </c>
      <c r="L3590">
        <v>0.1165846505858719</v>
      </c>
      <c r="Q3590" s="1">
        <v>45946</v>
      </c>
      <c r="R3590">
        <v>4.0686483222145499E-2</v>
      </c>
      <c r="W3590" s="1">
        <v>45946</v>
      </c>
      <c r="X3590">
        <v>3.9081372375690704E-2</v>
      </c>
      <c r="AC3590" s="1">
        <v>45946</v>
      </c>
      <c r="AD3590">
        <v>2.9621145057296478E-2</v>
      </c>
      <c r="AI3590" s="1">
        <v>45946</v>
      </c>
      <c r="AJ3590">
        <v>4.1937744787673994E-2</v>
      </c>
      <c r="AO3590" s="1">
        <v>45946</v>
      </c>
      <c r="AP3590">
        <v>1.6724031684780746E-2</v>
      </c>
      <c r="AU3590" s="1">
        <v>45946</v>
      </c>
      <c r="AV3590">
        <v>3.5851714620746863E-2</v>
      </c>
      <c r="BA3590" s="1">
        <v>45946</v>
      </c>
      <c r="BB3590">
        <v>9.2187156155941585E-2</v>
      </c>
      <c r="BG3590" s="1">
        <v>45946</v>
      </c>
      <c r="BH3590">
        <v>0.2124929212388478</v>
      </c>
    </row>
    <row r="3591" spans="5:60" x14ac:dyDescent="0.3">
      <c r="E3591" s="1">
        <v>45947</v>
      </c>
      <c r="F3591">
        <v>0.12608713181435377</v>
      </c>
      <c r="K3591" s="1">
        <v>45947</v>
      </c>
      <c r="L3591">
        <v>0.12138448989835715</v>
      </c>
      <c r="Q3591" s="1">
        <v>45947</v>
      </c>
      <c r="R3591">
        <v>4.1589702467991978E-2</v>
      </c>
      <c r="W3591" s="1">
        <v>45947</v>
      </c>
      <c r="X3591">
        <v>3.919418886243526E-2</v>
      </c>
      <c r="AC3591" s="1">
        <v>45947</v>
      </c>
      <c r="AD3591">
        <v>2.9258458494792226E-2</v>
      </c>
      <c r="AI3591" s="1">
        <v>45947</v>
      </c>
      <c r="AJ3591">
        <v>4.1841826583150277E-2</v>
      </c>
      <c r="AO3591" s="1">
        <v>45947</v>
      </c>
      <c r="AP3591">
        <v>1.7478077772114253E-2</v>
      </c>
      <c r="AU3591" s="1">
        <v>45947</v>
      </c>
      <c r="AV3591">
        <v>3.5895901036237181E-2</v>
      </c>
      <c r="BA3591" s="1">
        <v>45947</v>
      </c>
      <c r="BB3591">
        <v>9.1826283959502653E-2</v>
      </c>
      <c r="BG3591" s="1">
        <v>45947</v>
      </c>
      <c r="BH3591">
        <v>0.21391370811169114</v>
      </c>
    </row>
    <row r="3592" spans="5:60" x14ac:dyDescent="0.3">
      <c r="E3592" s="1">
        <v>45948</v>
      </c>
      <c r="F3592">
        <v>0.12825201160664565</v>
      </c>
      <c r="K3592" s="1">
        <v>45948</v>
      </c>
      <c r="L3592">
        <v>0.11329163443077332</v>
      </c>
      <c r="Q3592" s="1">
        <v>45948</v>
      </c>
      <c r="R3592">
        <v>4.1867790615264938E-2</v>
      </c>
      <c r="W3592" s="1">
        <v>45948</v>
      </c>
      <c r="X3592">
        <v>3.9300548312403281E-2</v>
      </c>
      <c r="AC3592" s="1">
        <v>45948</v>
      </c>
      <c r="AD3592">
        <v>2.9732108293627386E-2</v>
      </c>
      <c r="AI3592" s="1">
        <v>45948</v>
      </c>
      <c r="AJ3592">
        <v>3.9630256941102351E-2</v>
      </c>
      <c r="AO3592" s="1">
        <v>45948</v>
      </c>
      <c r="AP3592">
        <v>1.7880331373626837E-2</v>
      </c>
      <c r="AU3592" s="1">
        <v>45948</v>
      </c>
      <c r="AV3592">
        <v>3.570004242028782E-2</v>
      </c>
      <c r="BA3592" s="1">
        <v>45948</v>
      </c>
      <c r="BB3592">
        <v>8.5125151518248399E-2</v>
      </c>
      <c r="BG3592" s="1">
        <v>45948</v>
      </c>
      <c r="BH3592">
        <v>0.20093298637917031</v>
      </c>
    </row>
    <row r="3593" spans="5:60" x14ac:dyDescent="0.3">
      <c r="E3593" s="1">
        <v>45949</v>
      </c>
      <c r="F3593">
        <v>0.13046372183753713</v>
      </c>
      <c r="K3593" s="1">
        <v>45949</v>
      </c>
      <c r="L3593">
        <v>0.11616594747721627</v>
      </c>
      <c r="Q3593" s="1">
        <v>45949</v>
      </c>
      <c r="R3593">
        <v>4.2923740722889236E-2</v>
      </c>
      <c r="W3593" s="1">
        <v>45949</v>
      </c>
      <c r="X3593">
        <v>4.0097192243077728E-2</v>
      </c>
      <c r="AC3593" s="1">
        <v>45949</v>
      </c>
      <c r="AD3593">
        <v>3.0467852137019934E-2</v>
      </c>
      <c r="AI3593" s="1">
        <v>45949</v>
      </c>
      <c r="AJ3593">
        <v>4.0229799343123547E-2</v>
      </c>
      <c r="AO3593" s="1">
        <v>45949</v>
      </c>
      <c r="AP3593">
        <v>1.8051496773851101E-2</v>
      </c>
      <c r="AU3593" s="1">
        <v>45949</v>
      </c>
      <c r="AV3593">
        <v>3.6422437959594864E-2</v>
      </c>
      <c r="BA3593" s="1">
        <v>45949</v>
      </c>
      <c r="BB3593">
        <v>8.65433980492189E-2</v>
      </c>
      <c r="BG3593" s="1">
        <v>45949</v>
      </c>
      <c r="BH3593">
        <v>0.20425326511350816</v>
      </c>
    </row>
    <row r="3594" spans="5:60" x14ac:dyDescent="0.3">
      <c r="E3594" s="1">
        <v>45950</v>
      </c>
      <c r="F3594">
        <v>0.13502288228335144</v>
      </c>
      <c r="K3594" s="1">
        <v>45950</v>
      </c>
      <c r="L3594">
        <v>0.12200639718187976</v>
      </c>
      <c r="Q3594" s="1">
        <v>45950</v>
      </c>
      <c r="R3594">
        <v>4.3467623309330003E-2</v>
      </c>
      <c r="W3594" s="1">
        <v>45950</v>
      </c>
      <c r="X3594">
        <v>3.9877996025083497E-2</v>
      </c>
      <c r="AC3594" s="1">
        <v>45950</v>
      </c>
      <c r="AD3594">
        <v>2.984448403676342E-2</v>
      </c>
      <c r="AI3594" s="1">
        <v>45950</v>
      </c>
      <c r="AJ3594">
        <v>4.2078910825660065E-2</v>
      </c>
      <c r="AO3594" s="1">
        <v>45950</v>
      </c>
      <c r="AP3594">
        <v>1.8466287246779074E-2</v>
      </c>
      <c r="AU3594" s="1">
        <v>45950</v>
      </c>
      <c r="AV3594">
        <v>3.8018712851420569E-2</v>
      </c>
      <c r="BA3594" s="1">
        <v>45950</v>
      </c>
      <c r="BB3594">
        <v>8.4861137991220664E-2</v>
      </c>
      <c r="BG3594" s="1">
        <v>45950</v>
      </c>
      <c r="BH3594">
        <v>0.21466783979227172</v>
      </c>
    </row>
    <row r="3595" spans="5:60" x14ac:dyDescent="0.3">
      <c r="E3595" s="1">
        <v>45951</v>
      </c>
      <c r="F3595">
        <v>0.13160935744671917</v>
      </c>
      <c r="K3595" s="1">
        <v>45951</v>
      </c>
      <c r="L3595">
        <v>0.11899049066435566</v>
      </c>
      <c r="Q3595" s="1">
        <v>45951</v>
      </c>
      <c r="R3595">
        <v>4.2664083491787151E-2</v>
      </c>
      <c r="W3595" s="1">
        <v>45951</v>
      </c>
      <c r="X3595">
        <v>3.8903210653454277E-2</v>
      </c>
      <c r="AC3595" s="1">
        <v>45951</v>
      </c>
      <c r="AD3595">
        <v>2.9092239927103414E-2</v>
      </c>
      <c r="AI3595" s="1">
        <v>45951</v>
      </c>
      <c r="AJ3595">
        <v>4.1054754277958974E-2</v>
      </c>
      <c r="AO3595" s="1">
        <v>45951</v>
      </c>
      <c r="AP3595">
        <v>1.8007910941490242E-2</v>
      </c>
      <c r="AU3595" s="1">
        <v>45951</v>
      </c>
      <c r="AV3595">
        <v>3.7097506643441441E-2</v>
      </c>
      <c r="BA3595" s="1">
        <v>45951</v>
      </c>
      <c r="BB3595">
        <v>8.3427039320098248E-2</v>
      </c>
      <c r="BG3595" s="1">
        <v>45951</v>
      </c>
      <c r="BH3595">
        <v>0.21017959822493326</v>
      </c>
    </row>
    <row r="3596" spans="5:60" x14ac:dyDescent="0.3">
      <c r="E3596" s="1">
        <v>45952</v>
      </c>
      <c r="F3596">
        <v>0.12986961212935977</v>
      </c>
      <c r="K3596" s="1">
        <v>45952</v>
      </c>
      <c r="L3596">
        <v>0.12149923699266046</v>
      </c>
      <c r="Q3596" s="1">
        <v>45952</v>
      </c>
      <c r="R3596">
        <v>4.1744386583076609E-2</v>
      </c>
      <c r="W3596" s="1">
        <v>45952</v>
      </c>
      <c r="X3596">
        <v>3.7983731529386763E-2</v>
      </c>
      <c r="AC3596" s="1">
        <v>45952</v>
      </c>
      <c r="AD3596">
        <v>2.8401959943666885E-2</v>
      </c>
      <c r="AI3596" s="1">
        <v>45952</v>
      </c>
      <c r="AJ3596">
        <v>4.1185657376344324E-2</v>
      </c>
      <c r="AO3596" s="1">
        <v>45952</v>
      </c>
      <c r="AP3596">
        <v>1.7892042607379859E-2</v>
      </c>
      <c r="AU3596" s="1">
        <v>45952</v>
      </c>
      <c r="AV3596">
        <v>3.6306207481229286E-2</v>
      </c>
      <c r="BA3596" s="1">
        <v>45952</v>
      </c>
      <c r="BB3596">
        <v>8.1529384720102627E-2</v>
      </c>
      <c r="BG3596" s="1">
        <v>45952</v>
      </c>
      <c r="BH3596">
        <v>0.21140148828992314</v>
      </c>
    </row>
    <row r="3597" spans="5:60" x14ac:dyDescent="0.3">
      <c r="E3597" s="1">
        <v>45953</v>
      </c>
      <c r="F3597">
        <v>0.12966964427821873</v>
      </c>
      <c r="K3597" s="1">
        <v>45953</v>
      </c>
      <c r="L3597">
        <v>0.12135000574266616</v>
      </c>
      <c r="Q3597" s="1">
        <v>45953</v>
      </c>
      <c r="R3597">
        <v>4.243960819730469E-2</v>
      </c>
      <c r="W3597" s="1">
        <v>45953</v>
      </c>
      <c r="X3597">
        <v>3.8194739533150716E-2</v>
      </c>
      <c r="AC3597" s="1">
        <v>45953</v>
      </c>
      <c r="AD3597">
        <v>2.8383530575770012E-2</v>
      </c>
      <c r="AI3597" s="1">
        <v>45953</v>
      </c>
      <c r="AJ3597">
        <v>3.9719970659696742E-2</v>
      </c>
      <c r="AO3597" s="1">
        <v>45953</v>
      </c>
      <c r="AP3597">
        <v>1.7681928294879301E-2</v>
      </c>
      <c r="AU3597" s="1">
        <v>45953</v>
      </c>
      <c r="AV3597">
        <v>3.6008964785568594E-2</v>
      </c>
      <c r="BA3597" s="1">
        <v>45953</v>
      </c>
      <c r="BB3597">
        <v>8.4478026985430735E-2</v>
      </c>
      <c r="BG3597" s="1">
        <v>45953</v>
      </c>
      <c r="BH3597">
        <v>0.21556756909809702</v>
      </c>
    </row>
    <row r="3598" spans="5:60" x14ac:dyDescent="0.3">
      <c r="E3598" s="1">
        <v>45954</v>
      </c>
      <c r="F3598">
        <v>0.1313451285815842</v>
      </c>
      <c r="K3598" s="1">
        <v>45954</v>
      </c>
      <c r="L3598">
        <v>0.12087152122161117</v>
      </c>
      <c r="Q3598" s="1">
        <v>45954</v>
      </c>
      <c r="R3598">
        <v>4.3123323726092809E-2</v>
      </c>
      <c r="W3598" s="1">
        <v>45954</v>
      </c>
      <c r="X3598">
        <v>3.4811245268667801E-2</v>
      </c>
      <c r="AC3598" s="1">
        <v>45954</v>
      </c>
      <c r="AD3598">
        <v>2.6454667332340562E-2</v>
      </c>
      <c r="AI3598" s="1">
        <v>45954</v>
      </c>
      <c r="AJ3598">
        <v>4.0420385459078528E-2</v>
      </c>
      <c r="AO3598" s="1">
        <v>45954</v>
      </c>
      <c r="AP3598">
        <v>1.870349803814212E-2</v>
      </c>
      <c r="AU3598" s="1">
        <v>45954</v>
      </c>
      <c r="AV3598">
        <v>3.6153832858618284E-2</v>
      </c>
      <c r="BA3598" s="1">
        <v>45954</v>
      </c>
      <c r="BB3598">
        <v>8.2640893259056922E-2</v>
      </c>
      <c r="BG3598" s="1">
        <v>45954</v>
      </c>
      <c r="BH3598">
        <v>0.21624110277762076</v>
      </c>
    </row>
    <row r="3599" spans="5:60" x14ac:dyDescent="0.3">
      <c r="E3599" s="1">
        <v>45955</v>
      </c>
      <c r="F3599">
        <v>0.13274766391818149</v>
      </c>
      <c r="K3599" s="1">
        <v>45955</v>
      </c>
      <c r="L3599">
        <v>0.12229126271631512</v>
      </c>
      <c r="Q3599" s="1">
        <v>45955</v>
      </c>
      <c r="R3599">
        <v>4.2811661138261889E-2</v>
      </c>
      <c r="W3599" s="1">
        <v>45955</v>
      </c>
      <c r="X3599">
        <v>3.4438976329106377E-2</v>
      </c>
      <c r="AC3599" s="1">
        <v>45955</v>
      </c>
      <c r="AD3599">
        <v>2.5096744945512856E-2</v>
      </c>
      <c r="AI3599" s="1">
        <v>45955</v>
      </c>
      <c r="AJ3599">
        <v>3.98803299097098E-2</v>
      </c>
      <c r="AO3599" s="1">
        <v>45955</v>
      </c>
      <c r="AP3599">
        <v>1.7636676775682859E-2</v>
      </c>
      <c r="AU3599" s="1">
        <v>45955</v>
      </c>
      <c r="AV3599">
        <v>3.6032979075265537E-2</v>
      </c>
      <c r="BA3599" s="1">
        <v>45955</v>
      </c>
      <c r="BB3599">
        <v>8.4523044480655715E-2</v>
      </c>
      <c r="BG3599" s="1">
        <v>45955</v>
      </c>
      <c r="BH3599">
        <v>0.21769880502904829</v>
      </c>
    </row>
    <row r="3600" spans="5:60" x14ac:dyDescent="0.3">
      <c r="E3600" s="1">
        <v>45956</v>
      </c>
      <c r="F3600">
        <v>0.13514295266761331</v>
      </c>
      <c r="K3600" s="1">
        <v>45956</v>
      </c>
      <c r="L3600">
        <v>0.12118952984046634</v>
      </c>
      <c r="Q3600" s="1">
        <v>45956</v>
      </c>
      <c r="R3600">
        <v>4.3486959716608417E-2</v>
      </c>
      <c r="W3600" s="1">
        <v>45956</v>
      </c>
      <c r="X3600">
        <v>3.5290376069286394E-2</v>
      </c>
      <c r="AC3600" s="1">
        <v>45956</v>
      </c>
      <c r="AD3600">
        <v>2.5743365553060338E-2</v>
      </c>
      <c r="AI3600" s="1">
        <v>45956</v>
      </c>
      <c r="AJ3600">
        <v>4.0736675794426483E-2</v>
      </c>
      <c r="AO3600" s="1">
        <v>45956</v>
      </c>
      <c r="AP3600">
        <v>1.7713836160757595E-2</v>
      </c>
      <c r="AU3600" s="1">
        <v>45956</v>
      </c>
      <c r="AV3600">
        <v>3.6592494094790942E-2</v>
      </c>
      <c r="BA3600" s="1">
        <v>45956</v>
      </c>
      <c r="BB3600">
        <v>8.6257718626562077E-2</v>
      </c>
      <c r="BG3600" s="1">
        <v>45956</v>
      </c>
      <c r="BH3600">
        <v>0.2215652465371617</v>
      </c>
    </row>
    <row r="3601" spans="5:60" x14ac:dyDescent="0.3">
      <c r="E3601" s="1">
        <v>45957</v>
      </c>
      <c r="F3601">
        <v>0.14076287783242647</v>
      </c>
      <c r="K3601" s="1">
        <v>45957</v>
      </c>
      <c r="L3601">
        <v>0.12237578379224592</v>
      </c>
      <c r="Q3601" s="1">
        <v>45957</v>
      </c>
      <c r="R3601">
        <v>4.3900203699084657E-2</v>
      </c>
      <c r="W3601" s="1">
        <v>45957</v>
      </c>
      <c r="X3601">
        <v>3.423283998805314E-2</v>
      </c>
      <c r="AC3601" s="1">
        <v>45957</v>
      </c>
      <c r="AD3601">
        <v>2.5163030068984047E-2</v>
      </c>
      <c r="AI3601" s="1">
        <v>45957</v>
      </c>
      <c r="AJ3601">
        <v>4.7538970511444532E-2</v>
      </c>
      <c r="AO3601" s="1">
        <v>45957</v>
      </c>
      <c r="AP3601">
        <v>1.7576930160279329E-2</v>
      </c>
      <c r="AU3601" s="1">
        <v>45957</v>
      </c>
      <c r="AV3601">
        <v>3.7755677801111102E-2</v>
      </c>
      <c r="BA3601" s="1">
        <v>45957</v>
      </c>
      <c r="BB3601">
        <v>8.3002581491082333E-2</v>
      </c>
      <c r="BG3601" s="1">
        <v>45957</v>
      </c>
      <c r="BH3601">
        <v>0.22153977780318296</v>
      </c>
    </row>
    <row r="3602" spans="5:60" x14ac:dyDescent="0.3">
      <c r="E3602" s="1">
        <v>45958</v>
      </c>
      <c r="F3602">
        <v>0.13721640310890609</v>
      </c>
      <c r="K3602" s="1">
        <v>45958</v>
      </c>
      <c r="L3602">
        <v>0.11970093462493579</v>
      </c>
      <c r="Q3602" s="1">
        <v>45958</v>
      </c>
      <c r="R3602">
        <v>4.3010591338360764E-2</v>
      </c>
      <c r="W3602" s="1">
        <v>45958</v>
      </c>
      <c r="X3602">
        <v>3.3451088371976176E-2</v>
      </c>
      <c r="AC3602" s="1">
        <v>45958</v>
      </c>
      <c r="AD3602">
        <v>2.4657009623903228E-2</v>
      </c>
      <c r="AI3602" s="1">
        <v>45958</v>
      </c>
      <c r="AJ3602">
        <v>4.6481359076968556E-2</v>
      </c>
      <c r="AO3602" s="1">
        <v>45958</v>
      </c>
      <c r="AP3602">
        <v>1.7493347641028254E-2</v>
      </c>
      <c r="AU3602" s="1">
        <v>45958</v>
      </c>
      <c r="AV3602">
        <v>3.6874179735771243E-2</v>
      </c>
      <c r="BA3602" s="1">
        <v>45958</v>
      </c>
      <c r="BB3602">
        <v>8.1015293789157533E-2</v>
      </c>
      <c r="BG3602" s="1">
        <v>45958</v>
      </c>
      <c r="BH3602">
        <v>0.2174159334931173</v>
      </c>
    </row>
    <row r="3603" spans="5:60" x14ac:dyDescent="0.3">
      <c r="E3603" s="1">
        <v>45959</v>
      </c>
      <c r="F3603">
        <v>0.13403642083376599</v>
      </c>
      <c r="K3603" s="1">
        <v>45959</v>
      </c>
      <c r="L3603">
        <v>0.11692462560463186</v>
      </c>
      <c r="Q3603" s="1">
        <v>45959</v>
      </c>
      <c r="R3603">
        <v>4.3429638457667931E-2</v>
      </c>
      <c r="W3603" s="1">
        <v>45959</v>
      </c>
      <c r="X3603">
        <v>3.9199238558898404E-2</v>
      </c>
      <c r="AC3603" s="1">
        <v>45959</v>
      </c>
      <c r="AD3603">
        <v>3.0246357560355118E-2</v>
      </c>
      <c r="AI3603" s="1">
        <v>45959</v>
      </c>
      <c r="AJ3603">
        <v>4.8960391714908992E-2</v>
      </c>
      <c r="AO3603" s="1">
        <v>45959</v>
      </c>
      <c r="AP3603">
        <v>1.7132331177725293E-2</v>
      </c>
      <c r="AU3603" s="1">
        <v>45959</v>
      </c>
      <c r="AV3603">
        <v>3.6103031135544042E-2</v>
      </c>
      <c r="BA3603" s="1">
        <v>45959</v>
      </c>
      <c r="BB3603">
        <v>8.818103361783744E-2</v>
      </c>
      <c r="BG3603" s="1">
        <v>45959</v>
      </c>
      <c r="BH3603">
        <v>0.2149637675254871</v>
      </c>
    </row>
    <row r="3604" spans="5:60" x14ac:dyDescent="0.3">
      <c r="E3604" s="1">
        <v>45960</v>
      </c>
      <c r="F3604">
        <v>0.13916312173036999</v>
      </c>
      <c r="K3604" s="1">
        <v>45960</v>
      </c>
      <c r="L3604">
        <v>0.11678271092151951</v>
      </c>
      <c r="Q3604" s="1">
        <v>45960</v>
      </c>
      <c r="R3604">
        <v>4.3895802663418831E-2</v>
      </c>
      <c r="W3604" s="1">
        <v>45960</v>
      </c>
      <c r="X3604">
        <v>4.3641235494438844E-2</v>
      </c>
      <c r="AC3604" s="1">
        <v>45960</v>
      </c>
      <c r="AD3604">
        <v>3.2097813508314858E-2</v>
      </c>
      <c r="AI3604" s="1">
        <v>45960</v>
      </c>
      <c r="AJ3604">
        <v>4.8392571425962302E-2</v>
      </c>
      <c r="AO3604" s="1">
        <v>45960</v>
      </c>
      <c r="AP3604">
        <v>1.7702613824377766E-2</v>
      </c>
      <c r="AU3604" s="1">
        <v>45960</v>
      </c>
      <c r="AV3604">
        <v>3.6102208057479455E-2</v>
      </c>
      <c r="BA3604" s="1">
        <v>45960</v>
      </c>
      <c r="BB3604">
        <v>9.0222254037151201E-2</v>
      </c>
      <c r="BG3604" s="1">
        <v>45960</v>
      </c>
      <c r="BH3604">
        <v>0.21693649535504711</v>
      </c>
    </row>
    <row r="3605" spans="5:60" x14ac:dyDescent="0.3">
      <c r="E3605" s="1">
        <v>45961</v>
      </c>
      <c r="F3605">
        <v>0.1360831915460092</v>
      </c>
      <c r="K3605" s="1">
        <v>45961</v>
      </c>
      <c r="L3605">
        <v>0.1171160988410513</v>
      </c>
      <c r="Q3605" s="1">
        <v>45961</v>
      </c>
      <c r="R3605">
        <v>4.288656919069278E-2</v>
      </c>
      <c r="W3605" s="1">
        <v>45961</v>
      </c>
      <c r="X3605">
        <v>4.4933803834288855E-2</v>
      </c>
      <c r="AC3605" s="1">
        <v>45961</v>
      </c>
      <c r="AD3605">
        <v>3.1756658645470281E-2</v>
      </c>
      <c r="AI3605" s="1">
        <v>45961</v>
      </c>
      <c r="AJ3605">
        <v>4.7409219934673612E-2</v>
      </c>
      <c r="AO3605" s="1">
        <v>45961</v>
      </c>
      <c r="AP3605">
        <v>1.7308231897531039E-2</v>
      </c>
      <c r="AU3605" s="1">
        <v>45961</v>
      </c>
      <c r="AV3605">
        <v>3.534599423193456E-2</v>
      </c>
      <c r="BA3605" s="1">
        <v>45961</v>
      </c>
      <c r="BB3605">
        <v>8.902041015115017E-2</v>
      </c>
      <c r="BG3605" s="1">
        <v>45961</v>
      </c>
      <c r="BH3605">
        <v>0.21255591931356213</v>
      </c>
    </row>
    <row r="3606" spans="5:60" x14ac:dyDescent="0.3">
      <c r="E3606" s="1">
        <v>45962</v>
      </c>
      <c r="F3606">
        <v>0.13902433365922057</v>
      </c>
      <c r="K3606" s="1">
        <v>45962</v>
      </c>
      <c r="L3606">
        <v>0.11590640354554216</v>
      </c>
      <c r="Q3606" s="1">
        <v>45962</v>
      </c>
      <c r="R3606">
        <v>4.3395867939998965E-2</v>
      </c>
      <c r="W3606" s="1">
        <v>45962</v>
      </c>
      <c r="X3606">
        <v>4.3830449657166468E-2</v>
      </c>
      <c r="AC3606" s="1">
        <v>45962</v>
      </c>
      <c r="AD3606">
        <v>3.0382348459929667E-2</v>
      </c>
      <c r="AI3606" s="1">
        <v>45962</v>
      </c>
      <c r="AJ3606">
        <v>4.7687740117824687E-2</v>
      </c>
      <c r="AO3606" s="1">
        <v>45962</v>
      </c>
      <c r="AP3606">
        <v>1.7711430043148527E-2</v>
      </c>
      <c r="AU3606" s="1">
        <v>45962</v>
      </c>
      <c r="AV3606">
        <v>3.610196401979484E-2</v>
      </c>
      <c r="BA3606" s="1">
        <v>45962</v>
      </c>
      <c r="BB3606">
        <v>9.0848488444325193E-2</v>
      </c>
      <c r="BG3606" s="1">
        <v>45962</v>
      </c>
      <c r="BH3606">
        <v>0.21748530510429237</v>
      </c>
    </row>
    <row r="3607" spans="5:60" x14ac:dyDescent="0.3">
      <c r="E3607" s="1">
        <v>45963</v>
      </c>
      <c r="F3607">
        <v>0.14245332399192565</v>
      </c>
      <c r="K3607" s="1">
        <v>45963</v>
      </c>
      <c r="L3607">
        <v>0.11203646628767511</v>
      </c>
      <c r="Q3607" s="1">
        <v>45963</v>
      </c>
      <c r="R3607">
        <v>4.4455542267599797E-2</v>
      </c>
      <c r="W3607" s="1">
        <v>45963</v>
      </c>
      <c r="X3607">
        <v>4.4473508765641288E-2</v>
      </c>
      <c r="AC3607" s="1">
        <v>45963</v>
      </c>
      <c r="AD3607">
        <v>3.088456460569294E-2</v>
      </c>
      <c r="AI3607" s="1">
        <v>45963</v>
      </c>
      <c r="AJ3607">
        <v>4.8859227584817845E-2</v>
      </c>
      <c r="AO3607" s="1">
        <v>45963</v>
      </c>
      <c r="AP3607">
        <v>1.7160918050626788E-2</v>
      </c>
      <c r="AU3607" s="1">
        <v>45963</v>
      </c>
      <c r="AV3607">
        <v>3.6281890429379425E-2</v>
      </c>
      <c r="BA3607" s="1">
        <v>45963</v>
      </c>
      <c r="BB3607">
        <v>9.2686173857480528E-2</v>
      </c>
      <c r="BG3607" s="1">
        <v>45963</v>
      </c>
      <c r="BH3607">
        <v>0.22185029281153526</v>
      </c>
    </row>
    <row r="3608" spans="5:60" x14ac:dyDescent="0.3">
      <c r="E3608" s="1">
        <v>45964</v>
      </c>
      <c r="F3608">
        <v>0.1424519395300512</v>
      </c>
      <c r="K3608" s="1">
        <v>45964</v>
      </c>
      <c r="L3608">
        <v>0.11243649388621524</v>
      </c>
      <c r="Q3608" s="1">
        <v>45964</v>
      </c>
      <c r="R3608">
        <v>4.5558289074814483E-2</v>
      </c>
      <c r="W3608" s="1">
        <v>45964</v>
      </c>
      <c r="X3608">
        <v>4.5167988531310065E-2</v>
      </c>
      <c r="AC3608" s="1">
        <v>45964</v>
      </c>
      <c r="AD3608">
        <v>3.1045958129507022E-2</v>
      </c>
      <c r="AI3608" s="1">
        <v>45964</v>
      </c>
      <c r="AJ3608">
        <v>5.0487369240669919E-2</v>
      </c>
      <c r="AO3608" s="1">
        <v>45964</v>
      </c>
      <c r="AP3608">
        <v>1.9495779048847542E-2</v>
      </c>
      <c r="AU3608" s="1">
        <v>45964</v>
      </c>
      <c r="AV3608">
        <v>3.6282323966606661E-2</v>
      </c>
      <c r="BA3608" s="1">
        <v>45964</v>
      </c>
      <c r="BB3608">
        <v>9.2894332744601807E-2</v>
      </c>
      <c r="BG3608" s="1">
        <v>45964</v>
      </c>
      <c r="BH3608">
        <v>0.22081835985007681</v>
      </c>
    </row>
    <row r="3609" spans="5:60" x14ac:dyDescent="0.3">
      <c r="E3609" s="1">
        <v>45965</v>
      </c>
      <c r="F3609">
        <v>0.14868155486047807</v>
      </c>
      <c r="K3609" s="1">
        <v>45965</v>
      </c>
      <c r="L3609">
        <v>0.11211371176964469</v>
      </c>
      <c r="Q3609" s="1">
        <v>45965</v>
      </c>
      <c r="R3609">
        <v>4.5546202622951795E-2</v>
      </c>
      <c r="W3609" s="1">
        <v>45965</v>
      </c>
      <c r="X3609">
        <v>4.4154300516610519E-2</v>
      </c>
      <c r="AC3609" s="1">
        <v>45965</v>
      </c>
      <c r="AD3609">
        <v>3.0323306430944195E-2</v>
      </c>
      <c r="AI3609" s="1">
        <v>45965</v>
      </c>
      <c r="AJ3609">
        <v>5.0436155912987835E-2</v>
      </c>
      <c r="AO3609" s="1">
        <v>45965</v>
      </c>
      <c r="AP3609">
        <v>1.9520559722560383E-2</v>
      </c>
      <c r="AU3609" s="1">
        <v>45965</v>
      </c>
      <c r="AV3609">
        <v>3.6259755000535826E-2</v>
      </c>
      <c r="BA3609" s="1">
        <v>45965</v>
      </c>
      <c r="BB3609">
        <v>8.7962406564498885E-2</v>
      </c>
      <c r="BG3609" s="1">
        <v>45965</v>
      </c>
      <c r="BH3609">
        <v>0.22853863173978753</v>
      </c>
    </row>
    <row r="3610" spans="5:60" x14ac:dyDescent="0.3">
      <c r="E3610" s="1">
        <v>45966</v>
      </c>
      <c r="F3610">
        <v>0.14554582291091764</v>
      </c>
      <c r="K3610" s="1">
        <v>45966</v>
      </c>
      <c r="L3610">
        <v>0.10956103834571165</v>
      </c>
      <c r="Q3610" s="1">
        <v>45966</v>
      </c>
      <c r="R3610">
        <v>4.4624970943352119E-2</v>
      </c>
      <c r="W3610" s="1">
        <v>45966</v>
      </c>
      <c r="X3610">
        <v>4.4223666101452078E-2</v>
      </c>
      <c r="AC3610" s="1">
        <v>45966</v>
      </c>
      <c r="AD3610">
        <v>3.0728737405730084E-2</v>
      </c>
      <c r="AI3610" s="1">
        <v>45966</v>
      </c>
      <c r="AJ3610">
        <v>5.0115954465111606E-2</v>
      </c>
      <c r="AO3610" s="1">
        <v>45966</v>
      </c>
      <c r="AP3610">
        <v>1.9207472046480094E-2</v>
      </c>
      <c r="AU3610" s="1">
        <v>45966</v>
      </c>
      <c r="AV3610">
        <v>3.5388476302949161E-2</v>
      </c>
      <c r="BA3610" s="1">
        <v>45966</v>
      </c>
      <c r="BB3610">
        <v>9.4621400570333455E-2</v>
      </c>
      <c r="BG3610" s="1">
        <v>45966</v>
      </c>
      <c r="BH3610">
        <v>0.2298862162508683</v>
      </c>
    </row>
    <row r="3611" spans="5:60" x14ac:dyDescent="0.3">
      <c r="E3611" s="1">
        <v>45967</v>
      </c>
      <c r="F3611">
        <v>0.14730329468453313</v>
      </c>
      <c r="K3611" s="1">
        <v>45967</v>
      </c>
      <c r="L3611">
        <v>0.11268297745036396</v>
      </c>
      <c r="Q3611" s="1">
        <v>45967</v>
      </c>
      <c r="R3611">
        <v>4.3629607605135901E-2</v>
      </c>
      <c r="W3611" s="1">
        <v>45967</v>
      </c>
      <c r="X3611">
        <v>4.6798491446575198E-2</v>
      </c>
      <c r="AC3611" s="1">
        <v>45967</v>
      </c>
      <c r="AD3611">
        <v>3.2988545639602761E-2</v>
      </c>
      <c r="AI3611" s="1">
        <v>45967</v>
      </c>
      <c r="AJ3611">
        <v>4.9880832948759966E-2</v>
      </c>
      <c r="AO3611" s="1">
        <v>45967</v>
      </c>
      <c r="AP3611">
        <v>1.8823575670782682E-2</v>
      </c>
      <c r="AU3611" s="1">
        <v>45967</v>
      </c>
      <c r="AV3611">
        <v>3.4638927070141809E-2</v>
      </c>
      <c r="BA3611" s="1">
        <v>45967</v>
      </c>
      <c r="BB3611">
        <v>9.6791066007876528E-2</v>
      </c>
      <c r="BG3611" s="1">
        <v>45967</v>
      </c>
      <c r="BH3611">
        <v>0.23266326041911808</v>
      </c>
    </row>
    <row r="3612" spans="5:60" x14ac:dyDescent="0.3">
      <c r="E3612" s="1">
        <v>45968</v>
      </c>
      <c r="F3612">
        <v>0.14679259236947914</v>
      </c>
      <c r="K3612" s="1">
        <v>45968</v>
      </c>
      <c r="L3612">
        <v>0.11541489329118962</v>
      </c>
      <c r="Q3612" s="1">
        <v>45968</v>
      </c>
      <c r="R3612">
        <v>4.3595649545356552E-2</v>
      </c>
      <c r="W3612" s="1">
        <v>45968</v>
      </c>
      <c r="X3612">
        <v>4.6820765275432857E-2</v>
      </c>
      <c r="AC3612" s="1">
        <v>45968</v>
      </c>
      <c r="AD3612">
        <v>3.2781569336110969E-2</v>
      </c>
      <c r="AI3612" s="1">
        <v>45968</v>
      </c>
      <c r="AJ3612">
        <v>4.9758624627818583E-2</v>
      </c>
      <c r="AO3612" s="1">
        <v>45968</v>
      </c>
      <c r="AP3612">
        <v>1.9058784192211083E-2</v>
      </c>
      <c r="AU3612" s="1">
        <v>45968</v>
      </c>
      <c r="AV3612">
        <v>3.3657656604506224E-2</v>
      </c>
      <c r="BA3612" s="1">
        <v>45968</v>
      </c>
      <c r="BB3612">
        <v>9.558978090182807E-2</v>
      </c>
      <c r="BG3612" s="1">
        <v>45968</v>
      </c>
      <c r="BH3612">
        <v>0.23099514404011062</v>
      </c>
    </row>
    <row r="3613" spans="5:60" x14ac:dyDescent="0.3">
      <c r="E3613" s="1">
        <v>45969</v>
      </c>
      <c r="F3613">
        <v>0.14890058701387959</v>
      </c>
      <c r="K3613" s="1">
        <v>45969</v>
      </c>
      <c r="L3613">
        <v>0.11571518032447359</v>
      </c>
      <c r="Q3613" s="1">
        <v>45969</v>
      </c>
      <c r="R3613">
        <v>4.431527846249652E-2</v>
      </c>
      <c r="W3613" s="1">
        <v>45969</v>
      </c>
      <c r="X3613">
        <v>4.7749528963967752E-2</v>
      </c>
      <c r="AC3613" s="1">
        <v>45969</v>
      </c>
      <c r="AD3613">
        <v>3.3266035633081052E-2</v>
      </c>
      <c r="AI3613" s="1">
        <v>45969</v>
      </c>
      <c r="AJ3613">
        <v>5.0928110924259716E-2</v>
      </c>
      <c r="AO3613" s="1">
        <v>45969</v>
      </c>
      <c r="AP3613">
        <v>1.9119950409517049E-2</v>
      </c>
      <c r="AU3613" s="1">
        <v>45969</v>
      </c>
      <c r="AV3613">
        <v>3.418271828077199E-2</v>
      </c>
      <c r="BA3613" s="1">
        <v>45969</v>
      </c>
      <c r="BB3613">
        <v>9.7827917501331879E-2</v>
      </c>
      <c r="BG3613" s="1">
        <v>45969</v>
      </c>
      <c r="BH3613">
        <v>0.23335207844764128</v>
      </c>
    </row>
    <row r="3614" spans="5:60" x14ac:dyDescent="0.3">
      <c r="E3614" s="1">
        <v>45970</v>
      </c>
      <c r="F3614">
        <v>0.15227910019296614</v>
      </c>
      <c r="K3614" s="1">
        <v>45970</v>
      </c>
      <c r="L3614">
        <v>0.11781025732459603</v>
      </c>
      <c r="Q3614" s="1">
        <v>45970</v>
      </c>
      <c r="R3614">
        <v>4.4164620418759834E-2</v>
      </c>
      <c r="W3614" s="1">
        <v>45970</v>
      </c>
      <c r="X3614">
        <v>4.8428048267086944E-2</v>
      </c>
      <c r="AC3614" s="1">
        <v>45970</v>
      </c>
      <c r="AD3614">
        <v>3.3555308984928894E-2</v>
      </c>
      <c r="AI3614" s="1">
        <v>45970</v>
      </c>
      <c r="AJ3614">
        <v>5.2013607855778105E-2</v>
      </c>
      <c r="AO3614" s="1">
        <v>45970</v>
      </c>
      <c r="AP3614">
        <v>1.8816714710673588E-2</v>
      </c>
      <c r="AU3614" s="1">
        <v>45970</v>
      </c>
      <c r="AV3614">
        <v>3.3868702306631859E-2</v>
      </c>
      <c r="BA3614" s="1">
        <v>45970</v>
      </c>
      <c r="BB3614">
        <v>0.10015975051490397</v>
      </c>
      <c r="BG3614" s="1">
        <v>45970</v>
      </c>
      <c r="BH3614">
        <v>0.23835319484154954</v>
      </c>
    </row>
    <row r="3615" spans="5:60" x14ac:dyDescent="0.3">
      <c r="E3615" s="1">
        <v>45971</v>
      </c>
      <c r="F3615">
        <v>0.1262474485132272</v>
      </c>
      <c r="K3615" s="1">
        <v>45971</v>
      </c>
      <c r="L3615">
        <v>0.11784470932656978</v>
      </c>
      <c r="Q3615" s="1">
        <v>45971</v>
      </c>
      <c r="R3615">
        <v>3.9583083776935819E-2</v>
      </c>
      <c r="W3615" s="1">
        <v>45971</v>
      </c>
      <c r="X3615">
        <v>4.7431661619783544E-2</v>
      </c>
      <c r="AC3615" s="1">
        <v>45971</v>
      </c>
      <c r="AD3615">
        <v>3.2894165668486026E-2</v>
      </c>
      <c r="AI3615" s="1">
        <v>45971</v>
      </c>
      <c r="AJ3615">
        <v>4.8794611494001189E-2</v>
      </c>
      <c r="AO3615" s="1">
        <v>45971</v>
      </c>
      <c r="AP3615">
        <v>1.9139489895450081E-2</v>
      </c>
      <c r="AU3615" s="1">
        <v>45971</v>
      </c>
      <c r="AV3615">
        <v>3.2516676175106479E-2</v>
      </c>
      <c r="BA3615" s="1">
        <v>45971</v>
      </c>
      <c r="BB3615">
        <v>8.2165802141789382E-2</v>
      </c>
      <c r="BG3615" s="1">
        <v>45971</v>
      </c>
      <c r="BH3615">
        <v>0.21501094901920939</v>
      </c>
    </row>
    <row r="3616" spans="5:60" x14ac:dyDescent="0.3">
      <c r="E3616" s="1">
        <v>45972</v>
      </c>
      <c r="F3616">
        <v>0.11626226241734727</v>
      </c>
      <c r="K3616" s="1">
        <v>45972</v>
      </c>
      <c r="L3616">
        <v>0.12108513498913483</v>
      </c>
      <c r="Q3616" s="1">
        <v>45972</v>
      </c>
      <c r="R3616">
        <v>3.39949826860464E-2</v>
      </c>
      <c r="W3616" s="1">
        <v>45972</v>
      </c>
      <c r="X3616">
        <v>4.798588211868797E-2</v>
      </c>
      <c r="AC3616" s="1">
        <v>45972</v>
      </c>
      <c r="AD3616">
        <v>3.4069659719598279E-2</v>
      </c>
      <c r="AI3616" s="1">
        <v>45972</v>
      </c>
      <c r="AJ3616">
        <v>4.4236908183655485E-2</v>
      </c>
      <c r="AO3616" s="1">
        <v>45972</v>
      </c>
      <c r="AP3616">
        <v>1.9096526942105573E-2</v>
      </c>
      <c r="AU3616" s="1">
        <v>45972</v>
      </c>
      <c r="AV3616">
        <v>3.1788998849675315E-2</v>
      </c>
      <c r="BA3616" s="1">
        <v>45972</v>
      </c>
      <c r="BB3616">
        <v>8.3933978190375819E-2</v>
      </c>
      <c r="BG3616" s="1">
        <v>45972</v>
      </c>
      <c r="BH3616">
        <v>0.19206610443803787</v>
      </c>
    </row>
    <row r="3617" spans="5:60" x14ac:dyDescent="0.3">
      <c r="E3617" s="1">
        <v>45973</v>
      </c>
      <c r="F3617">
        <v>0.11348784023752226</v>
      </c>
      <c r="K3617" s="1">
        <v>45973</v>
      </c>
      <c r="L3617">
        <v>0.12231699495589002</v>
      </c>
      <c r="Q3617" s="1">
        <v>45973</v>
      </c>
      <c r="R3617">
        <v>3.4131496278747404E-2</v>
      </c>
      <c r="W3617" s="1">
        <v>45973</v>
      </c>
      <c r="X3617">
        <v>4.6938378690767411E-2</v>
      </c>
      <c r="AC3617" s="1">
        <v>45973</v>
      </c>
      <c r="AD3617">
        <v>3.3657892613173708E-2</v>
      </c>
      <c r="AI3617" s="1">
        <v>45973</v>
      </c>
      <c r="AJ3617">
        <v>4.3190175200899128E-2</v>
      </c>
      <c r="AO3617" s="1">
        <v>45973</v>
      </c>
      <c r="AP3617">
        <v>1.8762795837326131E-2</v>
      </c>
      <c r="AU3617" s="1">
        <v>45973</v>
      </c>
      <c r="AV3617">
        <v>3.1134909074272077E-2</v>
      </c>
      <c r="BA3617" s="1">
        <v>45973</v>
      </c>
      <c r="BB3617">
        <v>8.2167141257577916E-2</v>
      </c>
      <c r="BG3617" s="1">
        <v>45973</v>
      </c>
      <c r="BH3617">
        <v>0.18771805597736654</v>
      </c>
    </row>
    <row r="3618" spans="5:60" x14ac:dyDescent="0.3">
      <c r="E3618" s="1">
        <v>45974</v>
      </c>
      <c r="F3618">
        <v>0.1257206964141992</v>
      </c>
      <c r="K3618" s="1">
        <v>45974</v>
      </c>
      <c r="L3618">
        <v>0.12360898224994188</v>
      </c>
      <c r="Q3618" s="1">
        <v>45974</v>
      </c>
      <c r="R3618">
        <v>3.6358244991295911E-2</v>
      </c>
      <c r="W3618" s="1">
        <v>45974</v>
      </c>
      <c r="X3618">
        <v>4.8602034491703264E-2</v>
      </c>
      <c r="AC3618" s="1">
        <v>45974</v>
      </c>
      <c r="AD3618">
        <v>3.4154956628634166E-2</v>
      </c>
      <c r="AI3618" s="1">
        <v>45974</v>
      </c>
      <c r="AJ3618">
        <v>4.6225526440794272E-2</v>
      </c>
      <c r="AO3618" s="1">
        <v>45974</v>
      </c>
      <c r="AP3618">
        <v>1.9809961106149344E-2</v>
      </c>
      <c r="AU3618" s="1">
        <v>45974</v>
      </c>
      <c r="AV3618">
        <v>3.1899772541119364E-2</v>
      </c>
      <c r="BA3618" s="1">
        <v>45974</v>
      </c>
      <c r="BB3618">
        <v>8.4702246685516888E-2</v>
      </c>
      <c r="BG3618" s="1">
        <v>45974</v>
      </c>
      <c r="BH3618">
        <v>0.2048165257421973</v>
      </c>
    </row>
    <row r="3619" spans="5:60" x14ac:dyDescent="0.3">
      <c r="E3619" s="1">
        <v>45975</v>
      </c>
      <c r="F3619">
        <v>0.12554354058958386</v>
      </c>
      <c r="K3619" s="1">
        <v>45975</v>
      </c>
      <c r="L3619">
        <v>0.12728311817943205</v>
      </c>
      <c r="Q3619" s="1">
        <v>45975</v>
      </c>
      <c r="R3619">
        <v>3.6189690715376283E-2</v>
      </c>
      <c r="W3619" s="1">
        <v>45975</v>
      </c>
      <c r="X3619">
        <v>4.7555589188189813E-2</v>
      </c>
      <c r="AC3619" s="1">
        <v>45975</v>
      </c>
      <c r="AD3619">
        <v>3.3919241707032949E-2</v>
      </c>
      <c r="AI3619" s="1">
        <v>45975</v>
      </c>
      <c r="AJ3619">
        <v>4.6264341866786733E-2</v>
      </c>
      <c r="AO3619" s="1">
        <v>45975</v>
      </c>
      <c r="AP3619">
        <v>1.8972617183936093E-2</v>
      </c>
      <c r="AU3619" s="1">
        <v>45975</v>
      </c>
      <c r="AV3619">
        <v>3.2046484357379779E-2</v>
      </c>
      <c r="BA3619" s="1">
        <v>45975</v>
      </c>
      <c r="BB3619">
        <v>8.5486788344250261E-2</v>
      </c>
      <c r="BG3619" s="1">
        <v>45975</v>
      </c>
      <c r="BH3619">
        <v>0.19852440021178394</v>
      </c>
    </row>
    <row r="3620" spans="5:60" x14ac:dyDescent="0.3">
      <c r="E3620" s="1">
        <v>45976</v>
      </c>
      <c r="F3620">
        <v>0.1279154706803555</v>
      </c>
      <c r="K3620" s="1">
        <v>45976</v>
      </c>
      <c r="L3620">
        <v>0.1268697888762228</v>
      </c>
      <c r="Q3620" s="1">
        <v>45976</v>
      </c>
      <c r="R3620">
        <v>3.5290636195874768E-2</v>
      </c>
      <c r="W3620" s="1">
        <v>45976</v>
      </c>
      <c r="X3620">
        <v>4.8634116353349299E-2</v>
      </c>
      <c r="AC3620" s="1">
        <v>45976</v>
      </c>
      <c r="AD3620">
        <v>3.4596895197444591E-2</v>
      </c>
      <c r="AI3620" s="1">
        <v>45976</v>
      </c>
      <c r="AJ3620">
        <v>4.6193887530387903E-2</v>
      </c>
      <c r="AO3620" s="1">
        <v>45976</v>
      </c>
      <c r="AP3620">
        <v>1.7575360446722792E-2</v>
      </c>
      <c r="AU3620" s="1">
        <v>45976</v>
      </c>
      <c r="AV3620">
        <v>2.6043149029164669E-2</v>
      </c>
      <c r="BA3620" s="1">
        <v>45976</v>
      </c>
      <c r="BB3620">
        <v>8.7355915207522228E-2</v>
      </c>
      <c r="BG3620" s="1">
        <v>45976</v>
      </c>
      <c r="BH3620">
        <v>0.19903080522133951</v>
      </c>
    </row>
    <row r="3621" spans="5:60" x14ac:dyDescent="0.3">
      <c r="E3621" s="1">
        <v>45977</v>
      </c>
      <c r="F3621">
        <v>0.12873368582179046</v>
      </c>
      <c r="K3621" s="1">
        <v>45977</v>
      </c>
      <c r="L3621">
        <v>0.12705400549809079</v>
      </c>
      <c r="Q3621" s="1">
        <v>45977</v>
      </c>
      <c r="R3621">
        <v>3.3858308819175946E-2</v>
      </c>
      <c r="W3621" s="1">
        <v>45977</v>
      </c>
      <c r="X3621">
        <v>4.8241417826764846E-2</v>
      </c>
      <c r="AC3621" s="1">
        <v>45977</v>
      </c>
      <c r="AD3621">
        <v>3.401522192091383E-2</v>
      </c>
      <c r="AI3621" s="1">
        <v>45977</v>
      </c>
      <c r="AJ3621">
        <v>4.7173664821359526E-2</v>
      </c>
      <c r="AO3621" s="1">
        <v>45977</v>
      </c>
      <c r="AP3621">
        <v>1.8004456924849418E-2</v>
      </c>
      <c r="AU3621" s="1">
        <v>45977</v>
      </c>
      <c r="AV3621">
        <v>2.4498095635993443E-2</v>
      </c>
      <c r="BA3621" s="1">
        <v>45977</v>
      </c>
      <c r="BB3621">
        <v>8.4374168207795738E-2</v>
      </c>
      <c r="BG3621" s="1">
        <v>45977</v>
      </c>
      <c r="BH3621">
        <v>0.19242604485777468</v>
      </c>
    </row>
    <row r="3622" spans="5:60" x14ac:dyDescent="0.3">
      <c r="E3622" s="1">
        <v>45978</v>
      </c>
      <c r="F3622">
        <v>0.13201315841270564</v>
      </c>
      <c r="K3622" s="1">
        <v>45978</v>
      </c>
      <c r="L3622">
        <v>0.12828287456430018</v>
      </c>
      <c r="Q3622" s="1">
        <v>45978</v>
      </c>
      <c r="R3622">
        <v>3.3027553742587999E-2</v>
      </c>
      <c r="W3622" s="1">
        <v>45978</v>
      </c>
      <c r="X3622">
        <v>4.8260153509083137E-2</v>
      </c>
      <c r="AC3622" s="1">
        <v>45978</v>
      </c>
      <c r="AD3622">
        <v>3.3829825591379363E-2</v>
      </c>
      <c r="AI3622" s="1">
        <v>45978</v>
      </c>
      <c r="AJ3622">
        <v>4.7175818360106425E-2</v>
      </c>
      <c r="AO3622" s="1">
        <v>45978</v>
      </c>
      <c r="AP3622">
        <v>1.7901366453944838E-2</v>
      </c>
      <c r="AU3622" s="1">
        <v>45978</v>
      </c>
      <c r="AV3622">
        <v>2.4295779744275284E-2</v>
      </c>
      <c r="BA3622" s="1">
        <v>45978</v>
      </c>
      <c r="BB3622">
        <v>8.526437897648434E-2</v>
      </c>
      <c r="BG3622" s="1">
        <v>45978</v>
      </c>
      <c r="BH3622">
        <v>0.20186272823516352</v>
      </c>
    </row>
    <row r="3623" spans="5:60" x14ac:dyDescent="0.3">
      <c r="E3623" s="1">
        <v>45979</v>
      </c>
      <c r="F3623">
        <v>0.12916274755126247</v>
      </c>
      <c r="K3623" s="1">
        <v>45979</v>
      </c>
      <c r="L3623">
        <v>0.13576539564486423</v>
      </c>
      <c r="Q3623" s="1">
        <v>45979</v>
      </c>
      <c r="R3623">
        <v>3.2166802610703732E-2</v>
      </c>
      <c r="W3623" s="1">
        <v>45979</v>
      </c>
      <c r="X3623">
        <v>4.6596411847987011E-2</v>
      </c>
      <c r="AC3623" s="1">
        <v>45979</v>
      </c>
      <c r="AD3623">
        <v>3.361245461151572E-2</v>
      </c>
      <c r="AI3623" s="1">
        <v>45979</v>
      </c>
      <c r="AJ3623">
        <v>4.4841360153717202E-2</v>
      </c>
      <c r="AO3623" s="1">
        <v>45979</v>
      </c>
      <c r="AP3623">
        <v>1.7737813375657503E-2</v>
      </c>
      <c r="AU3623" s="1">
        <v>45979</v>
      </c>
      <c r="AV3623">
        <v>2.2536150911607686E-2</v>
      </c>
      <c r="BA3623" s="1">
        <v>45979</v>
      </c>
      <c r="BB3623">
        <v>8.3533025364492586E-2</v>
      </c>
      <c r="BG3623" s="1">
        <v>45979</v>
      </c>
      <c r="BH3623">
        <v>0.18731394398681417</v>
      </c>
    </row>
    <row r="3624" spans="5:60" x14ac:dyDescent="0.3">
      <c r="E3624" s="1">
        <v>45980</v>
      </c>
      <c r="F3624">
        <v>0.12698732581910635</v>
      </c>
      <c r="K3624" s="1">
        <v>45980</v>
      </c>
      <c r="L3624">
        <v>0.13275663205256649</v>
      </c>
      <c r="Q3624" s="1">
        <v>45980</v>
      </c>
      <c r="R3624">
        <v>3.1483420012348003E-2</v>
      </c>
      <c r="W3624" s="1">
        <v>45980</v>
      </c>
      <c r="X3624">
        <v>4.5562288324676035E-2</v>
      </c>
      <c r="AC3624" s="1">
        <v>45980</v>
      </c>
      <c r="AD3624">
        <v>3.2802457427943299E-2</v>
      </c>
      <c r="AI3624" s="1">
        <v>45980</v>
      </c>
      <c r="AJ3624">
        <v>4.4076405728689143E-2</v>
      </c>
      <c r="AO3624" s="1">
        <v>45980</v>
      </c>
      <c r="AP3624">
        <v>1.7833162342064678E-2</v>
      </c>
      <c r="AU3624" s="1">
        <v>45980</v>
      </c>
      <c r="AV3624">
        <v>2.2018706343904418E-2</v>
      </c>
      <c r="BA3624" s="1">
        <v>45980</v>
      </c>
      <c r="BB3624">
        <v>8.1576028550245996E-2</v>
      </c>
      <c r="BG3624" s="1">
        <v>45980</v>
      </c>
      <c r="BH3624">
        <v>0.18299580451070432</v>
      </c>
    </row>
    <row r="3625" spans="5:60" x14ac:dyDescent="0.3">
      <c r="E3625" s="1">
        <v>45981</v>
      </c>
      <c r="F3625">
        <v>0.13347473710189015</v>
      </c>
      <c r="K3625" s="1">
        <v>45981</v>
      </c>
      <c r="L3625">
        <v>0.1312457970277521</v>
      </c>
      <c r="Q3625" s="1">
        <v>45981</v>
      </c>
      <c r="R3625">
        <v>3.0794881411975311E-2</v>
      </c>
      <c r="W3625" s="1">
        <v>45981</v>
      </c>
      <c r="X3625">
        <v>4.5039204379807227E-2</v>
      </c>
      <c r="AC3625" s="1">
        <v>45981</v>
      </c>
      <c r="AD3625">
        <v>3.2449357371500238E-2</v>
      </c>
      <c r="AI3625" s="1">
        <v>45981</v>
      </c>
      <c r="AJ3625">
        <v>4.3898406651744985E-2</v>
      </c>
      <c r="AO3625" s="1">
        <v>45981</v>
      </c>
      <c r="AP3625">
        <v>1.7710635549972389E-2</v>
      </c>
      <c r="AU3625" s="1">
        <v>45981</v>
      </c>
      <c r="AV3625">
        <v>2.3012760830930862E-2</v>
      </c>
      <c r="BA3625" s="1">
        <v>45981</v>
      </c>
      <c r="BB3625">
        <v>8.147247824764757E-2</v>
      </c>
      <c r="BG3625" s="1">
        <v>45981</v>
      </c>
      <c r="BH3625">
        <v>0.18596403382709389</v>
      </c>
    </row>
    <row r="3626" spans="5:60" x14ac:dyDescent="0.3">
      <c r="E3626" s="1">
        <v>45982</v>
      </c>
      <c r="F3626">
        <v>0.13842578284281448</v>
      </c>
      <c r="K3626" s="1">
        <v>45982</v>
      </c>
      <c r="L3626">
        <v>0.13443560502293411</v>
      </c>
      <c r="Q3626" s="1">
        <v>45982</v>
      </c>
      <c r="R3626">
        <v>3.261160772654853E-2</v>
      </c>
      <c r="W3626" s="1">
        <v>45982</v>
      </c>
      <c r="X3626">
        <v>4.7041389706644003E-2</v>
      </c>
      <c r="AC3626" s="1">
        <v>45982</v>
      </c>
      <c r="AD3626">
        <v>3.4789810850870517E-2</v>
      </c>
      <c r="AI3626" s="1">
        <v>45982</v>
      </c>
      <c r="AJ3626">
        <v>4.4609701340096425E-2</v>
      </c>
      <c r="AO3626" s="1">
        <v>45982</v>
      </c>
      <c r="AP3626">
        <v>1.754483046142764E-2</v>
      </c>
      <c r="AU3626" s="1">
        <v>45982</v>
      </c>
      <c r="AV3626">
        <v>2.4175754826673952E-2</v>
      </c>
      <c r="BA3626" s="1">
        <v>45982</v>
      </c>
      <c r="BB3626">
        <v>8.0144749902969339E-2</v>
      </c>
      <c r="BG3626" s="1">
        <v>45982</v>
      </c>
      <c r="BH3626">
        <v>0.2129257098214748</v>
      </c>
    </row>
    <row r="3627" spans="5:60" x14ac:dyDescent="0.3">
      <c r="E3627" s="1">
        <v>45983</v>
      </c>
      <c r="F3627">
        <v>0.14076491011392786</v>
      </c>
      <c r="K3627" s="1">
        <v>45983</v>
      </c>
      <c r="L3627">
        <v>0.13525939153000308</v>
      </c>
      <c r="Q3627" s="1">
        <v>45983</v>
      </c>
      <c r="R3627">
        <v>3.3189119267435896E-2</v>
      </c>
      <c r="W3627" s="1">
        <v>45983</v>
      </c>
      <c r="X3627">
        <v>4.7872538644900153E-2</v>
      </c>
      <c r="AC3627" s="1">
        <v>45983</v>
      </c>
      <c r="AD3627">
        <v>3.5583033709543709E-2</v>
      </c>
      <c r="AI3627" s="1">
        <v>45983</v>
      </c>
      <c r="AJ3627">
        <v>4.4982840247820094E-2</v>
      </c>
      <c r="AO3627" s="1">
        <v>45983</v>
      </c>
      <c r="AP3627">
        <v>1.791394681003295E-2</v>
      </c>
      <c r="AU3627" s="1">
        <v>45983</v>
      </c>
      <c r="AV3627">
        <v>2.456054623766819E-2</v>
      </c>
      <c r="BA3627" s="1">
        <v>45983</v>
      </c>
      <c r="BB3627">
        <v>8.1814657567676197E-2</v>
      </c>
      <c r="BG3627" s="1">
        <v>45983</v>
      </c>
      <c r="BH3627">
        <v>0.21336009565167766</v>
      </c>
    </row>
    <row r="3628" spans="5:60" x14ac:dyDescent="0.3">
      <c r="E3628" s="1">
        <v>45984</v>
      </c>
      <c r="F3628">
        <v>0.14234870082133802</v>
      </c>
      <c r="K3628" s="1">
        <v>45984</v>
      </c>
      <c r="L3628">
        <v>0.13682826036189216</v>
      </c>
      <c r="Q3628" s="1">
        <v>45984</v>
      </c>
      <c r="R3628">
        <v>3.3080429398103128E-2</v>
      </c>
      <c r="W3628" s="1">
        <v>45984</v>
      </c>
      <c r="X3628">
        <v>4.8988648735636936E-2</v>
      </c>
      <c r="AC3628" s="1">
        <v>45984</v>
      </c>
      <c r="AD3628">
        <v>3.638149665645548E-2</v>
      </c>
      <c r="AI3628" s="1">
        <v>45984</v>
      </c>
      <c r="AJ3628">
        <v>4.5960755259377255E-2</v>
      </c>
      <c r="AO3628" s="1">
        <v>45984</v>
      </c>
      <c r="AP3628">
        <v>1.828271913776984E-2</v>
      </c>
      <c r="AU3628" s="1">
        <v>45984</v>
      </c>
      <c r="AV3628">
        <v>2.5162517281318728E-2</v>
      </c>
      <c r="BA3628" s="1">
        <v>45984</v>
      </c>
      <c r="BB3628">
        <v>8.1200602492950663E-2</v>
      </c>
      <c r="BG3628" s="1">
        <v>45984</v>
      </c>
      <c r="BH3628">
        <v>0.21253157823094304</v>
      </c>
    </row>
    <row r="3629" spans="5:60" x14ac:dyDescent="0.3">
      <c r="E3629" s="1">
        <v>45985</v>
      </c>
      <c r="F3629">
        <v>0.15039573406935119</v>
      </c>
      <c r="K3629" s="1">
        <v>45985</v>
      </c>
      <c r="L3629">
        <v>0.13773667005626888</v>
      </c>
      <c r="Q3629" s="1">
        <v>45985</v>
      </c>
      <c r="R3629">
        <v>3.3097946047296128E-2</v>
      </c>
      <c r="W3629" s="1">
        <v>45985</v>
      </c>
      <c r="X3629">
        <v>5.0875504824575118E-2</v>
      </c>
      <c r="AC3629" s="1">
        <v>45985</v>
      </c>
      <c r="AD3629">
        <v>3.6864633941531298E-2</v>
      </c>
      <c r="AI3629" s="1">
        <v>45985</v>
      </c>
      <c r="AJ3629">
        <v>4.5444770706065063E-2</v>
      </c>
      <c r="AO3629" s="1">
        <v>45985</v>
      </c>
      <c r="AP3629">
        <v>1.8010629334136788E-2</v>
      </c>
      <c r="AU3629" s="1">
        <v>45985</v>
      </c>
      <c r="AV3629">
        <v>2.6524111181725527E-2</v>
      </c>
      <c r="BA3629" s="1">
        <v>45985</v>
      </c>
      <c r="BB3629">
        <v>8.4224751212929522E-2</v>
      </c>
      <c r="BG3629" s="1">
        <v>45985</v>
      </c>
      <c r="BH3629">
        <v>0.21916985144528273</v>
      </c>
    </row>
    <row r="3630" spans="5:60" x14ac:dyDescent="0.3">
      <c r="E3630" s="1">
        <v>45986</v>
      </c>
      <c r="F3630">
        <v>0.14736248893036008</v>
      </c>
      <c r="K3630" s="1">
        <v>45986</v>
      </c>
      <c r="L3630">
        <v>0.1390587053293573</v>
      </c>
      <c r="Q3630" s="1">
        <v>45986</v>
      </c>
      <c r="R3630">
        <v>3.4225827946228873E-2</v>
      </c>
      <c r="W3630" s="1">
        <v>45986</v>
      </c>
      <c r="X3630">
        <v>5.1580083178548848E-2</v>
      </c>
      <c r="AC3630" s="1">
        <v>45986</v>
      </c>
      <c r="AD3630">
        <v>3.7964124609501194E-2</v>
      </c>
      <c r="AI3630" s="1">
        <v>45986</v>
      </c>
      <c r="AJ3630">
        <v>3.7698396052564823E-2</v>
      </c>
      <c r="AO3630" s="1">
        <v>45986</v>
      </c>
      <c r="AP3630">
        <v>1.80142615984125E-2</v>
      </c>
      <c r="AU3630" s="1">
        <v>45986</v>
      </c>
      <c r="AV3630">
        <v>2.5167227087545568E-2</v>
      </c>
      <c r="BA3630" s="1">
        <v>45986</v>
      </c>
      <c r="BB3630">
        <v>8.3777946493986385E-2</v>
      </c>
      <c r="BG3630" s="1">
        <v>45986</v>
      </c>
      <c r="BH3630">
        <v>0.2331390037634935</v>
      </c>
    </row>
    <row r="3631" spans="5:60" x14ac:dyDescent="0.3">
      <c r="E3631" s="1">
        <v>45987</v>
      </c>
      <c r="F3631">
        <v>0.14608606134434465</v>
      </c>
      <c r="K3631" s="1">
        <v>45987</v>
      </c>
      <c r="L3631">
        <v>0.14566990182692327</v>
      </c>
      <c r="Q3631" s="1">
        <v>45987</v>
      </c>
      <c r="R3631">
        <v>3.3566933793261873E-2</v>
      </c>
      <c r="W3631" s="1">
        <v>45987</v>
      </c>
      <c r="X3631">
        <v>5.1912844850117275E-2</v>
      </c>
      <c r="AC3631" s="1">
        <v>45987</v>
      </c>
      <c r="AD3631">
        <v>3.7605603506551961E-2</v>
      </c>
      <c r="AI3631" s="1">
        <v>45987</v>
      </c>
      <c r="AJ3631">
        <v>3.6956983473903061E-2</v>
      </c>
      <c r="AO3631" s="1">
        <v>45987</v>
      </c>
      <c r="AP3631">
        <v>1.7781333011309287E-2</v>
      </c>
      <c r="AU3631" s="1">
        <v>45987</v>
      </c>
      <c r="AV3631">
        <v>2.610333024093385E-2</v>
      </c>
      <c r="BA3631" s="1">
        <v>45987</v>
      </c>
      <c r="BB3631">
        <v>8.3528151877558493E-2</v>
      </c>
      <c r="BG3631" s="1">
        <v>45987</v>
      </c>
      <c r="BH3631">
        <v>0.22957799296583176</v>
      </c>
    </row>
    <row r="3632" spans="5:60" x14ac:dyDescent="0.3">
      <c r="E3632" s="1">
        <v>45988</v>
      </c>
      <c r="F3632">
        <v>0.14608606134434465</v>
      </c>
      <c r="K3632" s="1">
        <v>45988</v>
      </c>
      <c r="L3632">
        <v>0.14232153773884476</v>
      </c>
      <c r="Q3632" s="1">
        <v>45988</v>
      </c>
      <c r="R3632">
        <v>3.3566933793261873E-2</v>
      </c>
      <c r="W3632" s="1">
        <v>45988</v>
      </c>
      <c r="X3632">
        <v>5.1912844850117275E-2</v>
      </c>
      <c r="AC3632" s="1">
        <v>45988</v>
      </c>
      <c r="AD3632">
        <v>3.7605603506551961E-2</v>
      </c>
      <c r="AI3632" s="1">
        <v>45988</v>
      </c>
      <c r="AJ3632">
        <v>3.6956983473903061E-2</v>
      </c>
      <c r="AO3632" s="1">
        <v>45988</v>
      </c>
      <c r="AP3632">
        <v>1.737335555738739E-2</v>
      </c>
      <c r="AU3632" s="1">
        <v>45988</v>
      </c>
      <c r="AV3632">
        <v>2.550318900223205E-2</v>
      </c>
      <c r="BA3632" s="1">
        <v>45988</v>
      </c>
      <c r="BB3632">
        <v>8.3528151877558493E-2</v>
      </c>
      <c r="BG3632" s="1">
        <v>45988</v>
      </c>
      <c r="BH3632">
        <v>0.22957799296583176</v>
      </c>
    </row>
    <row r="3633" spans="5:60" x14ac:dyDescent="0.3">
      <c r="E3633" s="1">
        <v>45989</v>
      </c>
      <c r="F3633">
        <v>0.1471244753929547</v>
      </c>
      <c r="K3633" s="1">
        <v>45989</v>
      </c>
      <c r="L3633">
        <v>0.14262362829517411</v>
      </c>
      <c r="Q3633" s="1">
        <v>45989</v>
      </c>
      <c r="R3633">
        <v>3.3393294245690527E-2</v>
      </c>
      <c r="W3633" s="1">
        <v>45989</v>
      </c>
      <c r="X3633">
        <v>5.2153886860762722E-2</v>
      </c>
      <c r="AC3633" s="1">
        <v>45989</v>
      </c>
      <c r="AD3633">
        <v>3.7726071712483954E-2</v>
      </c>
      <c r="AI3633" s="1">
        <v>45989</v>
      </c>
      <c r="AJ3633">
        <v>3.6967356977568054E-2</v>
      </c>
      <c r="AO3633" s="1">
        <v>45989</v>
      </c>
      <c r="AP3633">
        <v>1.7291866411136184E-2</v>
      </c>
      <c r="AU3633" s="1">
        <v>45989</v>
      </c>
      <c r="AV3633">
        <v>2.6222029840716643E-2</v>
      </c>
      <c r="BA3633" s="1">
        <v>45989</v>
      </c>
      <c r="BB3633">
        <v>8.406232353862822E-2</v>
      </c>
      <c r="BG3633" s="1">
        <v>45989</v>
      </c>
      <c r="BH3633">
        <v>0.22983543904321221</v>
      </c>
    </row>
    <row r="3634" spans="5:60" x14ac:dyDescent="0.3">
      <c r="E3634" s="1">
        <v>45990</v>
      </c>
      <c r="F3634">
        <v>0.15075683896979031</v>
      </c>
      <c r="K3634" s="1">
        <v>45990</v>
      </c>
      <c r="L3634">
        <v>0.14597363824111534</v>
      </c>
      <c r="Q3634" s="1">
        <v>45990</v>
      </c>
      <c r="R3634">
        <v>3.218877950831385E-2</v>
      </c>
      <c r="W3634" s="1">
        <v>45990</v>
      </c>
      <c r="X3634">
        <v>4.9696821497956234E-2</v>
      </c>
      <c r="AC3634" s="1">
        <v>45990</v>
      </c>
      <c r="AD3634">
        <v>3.4354518200326915E-2</v>
      </c>
      <c r="AI3634" s="1">
        <v>45990</v>
      </c>
      <c r="AJ3634">
        <v>3.4186357885809572E-2</v>
      </c>
      <c r="AO3634" s="1">
        <v>45990</v>
      </c>
      <c r="AP3634">
        <v>1.7459739866226991E-2</v>
      </c>
      <c r="AU3634" s="1">
        <v>45990</v>
      </c>
      <c r="AV3634">
        <v>2.6667999456628233E-2</v>
      </c>
      <c r="BA3634" s="1">
        <v>45990</v>
      </c>
      <c r="BB3634">
        <v>7.9107606364632238E-2</v>
      </c>
      <c r="BG3634" s="1">
        <v>45990</v>
      </c>
      <c r="BH3634">
        <v>0.23336591161974735</v>
      </c>
    </row>
    <row r="3635" spans="5:60" x14ac:dyDescent="0.3">
      <c r="E3635" s="1">
        <v>45991</v>
      </c>
      <c r="F3635">
        <v>0.15036586396056276</v>
      </c>
      <c r="K3635" s="1">
        <v>45991</v>
      </c>
      <c r="L3635">
        <v>0.14957398740639333</v>
      </c>
      <c r="Q3635" s="1">
        <v>45991</v>
      </c>
      <c r="R3635">
        <v>3.206210319444653E-2</v>
      </c>
      <c r="W3635" s="1">
        <v>45991</v>
      </c>
      <c r="X3635">
        <v>4.6927494919269473E-2</v>
      </c>
      <c r="AC3635" s="1">
        <v>45991</v>
      </c>
      <c r="AD3635">
        <v>3.3267982353549198E-2</v>
      </c>
      <c r="AI3635" s="1">
        <v>45991</v>
      </c>
      <c r="AJ3635">
        <v>3.4676543215999521E-2</v>
      </c>
      <c r="AO3635" s="1">
        <v>45991</v>
      </c>
      <c r="AP3635">
        <v>1.7608840727605019E-2</v>
      </c>
      <c r="AU3635" s="1">
        <v>45991</v>
      </c>
      <c r="AV3635">
        <v>2.6825949782358378E-2</v>
      </c>
      <c r="BA3635" s="1">
        <v>45991</v>
      </c>
      <c r="BB3635">
        <v>7.8485185670911423E-2</v>
      </c>
      <c r="BG3635" s="1">
        <v>45991</v>
      </c>
      <c r="BH3635">
        <v>0.23754366618729522</v>
      </c>
    </row>
    <row r="3636" spans="5:60" x14ac:dyDescent="0.3">
      <c r="E3636" s="1">
        <v>45992</v>
      </c>
      <c r="F3636">
        <v>0.15528739416670526</v>
      </c>
      <c r="K3636" s="1">
        <v>45992</v>
      </c>
      <c r="L3636">
        <v>0.15122383488579627</v>
      </c>
      <c r="Q3636" s="1">
        <v>45992</v>
      </c>
      <c r="R3636">
        <v>3.1274921324014188E-2</v>
      </c>
      <c r="W3636" s="1">
        <v>45992</v>
      </c>
      <c r="X3636">
        <v>4.8805437182490627E-2</v>
      </c>
      <c r="AC3636" s="1">
        <v>45992</v>
      </c>
      <c r="AD3636">
        <v>3.5770827433669251E-2</v>
      </c>
      <c r="AI3636" s="1">
        <v>45992</v>
      </c>
      <c r="AJ3636">
        <v>3.5921135113923544E-2</v>
      </c>
      <c r="AO3636" s="1">
        <v>45992</v>
      </c>
      <c r="AP3636">
        <v>1.6429542629044044E-2</v>
      </c>
      <c r="AU3636" s="1">
        <v>45992</v>
      </c>
      <c r="AV3636">
        <v>2.7810657988331086E-2</v>
      </c>
      <c r="BA3636" s="1">
        <v>45992</v>
      </c>
      <c r="BB3636">
        <v>9.1709781261064688E-2</v>
      </c>
      <c r="BG3636" s="1">
        <v>45992</v>
      </c>
      <c r="BH3636">
        <v>0.24764179289298854</v>
      </c>
    </row>
    <row r="3637" spans="5:60" x14ac:dyDescent="0.3">
      <c r="E3637" s="1">
        <v>45993</v>
      </c>
      <c r="F3637">
        <v>0.15144475968379487</v>
      </c>
      <c r="K3637" s="1">
        <v>45993</v>
      </c>
      <c r="L3637">
        <v>0.14792241955255303</v>
      </c>
      <c r="Q3637" s="1">
        <v>45993</v>
      </c>
      <c r="R3637">
        <v>3.0844475439488483E-2</v>
      </c>
      <c r="W3637" s="1">
        <v>45993</v>
      </c>
      <c r="X3637">
        <v>4.7514034234151674E-2</v>
      </c>
      <c r="AC3637" s="1">
        <v>45993</v>
      </c>
      <c r="AD3637">
        <v>3.4832053575797876E-2</v>
      </c>
      <c r="AI3637" s="1">
        <v>45993</v>
      </c>
      <c r="AJ3637">
        <v>3.7646387844979791E-2</v>
      </c>
      <c r="AO3637" s="1">
        <v>45993</v>
      </c>
      <c r="AP3637">
        <v>1.6188068261649806E-2</v>
      </c>
      <c r="AU3637" s="1">
        <v>45993</v>
      </c>
      <c r="AV3637">
        <v>2.7122976814243496E-2</v>
      </c>
      <c r="BA3637" s="1">
        <v>45993</v>
      </c>
      <c r="BB3637">
        <v>8.9310831760650952E-2</v>
      </c>
      <c r="BG3637" s="1">
        <v>45993</v>
      </c>
      <c r="BH3637">
        <v>0.24112185983197509</v>
      </c>
    </row>
    <row r="3638" spans="5:60" x14ac:dyDescent="0.3">
      <c r="E3638" s="1">
        <v>45994</v>
      </c>
      <c r="F3638">
        <v>0.14799343035203438</v>
      </c>
      <c r="K3638" s="1">
        <v>45994</v>
      </c>
      <c r="L3638">
        <v>0.1444216538258824</v>
      </c>
      <c r="Q3638" s="1">
        <v>45994</v>
      </c>
      <c r="R3638">
        <v>3.0085923088255365E-2</v>
      </c>
      <c r="W3638" s="1">
        <v>45994</v>
      </c>
      <c r="X3638">
        <v>4.6770144428708478E-2</v>
      </c>
      <c r="AC3638" s="1">
        <v>45994</v>
      </c>
      <c r="AD3638">
        <v>3.4459550160816727E-2</v>
      </c>
      <c r="AI3638" s="1">
        <v>45994</v>
      </c>
      <c r="AJ3638">
        <v>3.6801466686465591E-2</v>
      </c>
      <c r="AO3638" s="1">
        <v>45994</v>
      </c>
      <c r="AP3638">
        <v>1.5883480289020094E-2</v>
      </c>
      <c r="AU3638" s="1">
        <v>45994</v>
      </c>
      <c r="AV3638">
        <v>2.6474324806786104E-2</v>
      </c>
      <c r="BA3638" s="1">
        <v>45994</v>
      </c>
      <c r="BB3638">
        <v>8.7726577956000737E-2</v>
      </c>
      <c r="BG3638" s="1">
        <v>45994</v>
      </c>
      <c r="BH3638">
        <v>0.24415804947104103</v>
      </c>
    </row>
    <row r="3639" spans="5:60" x14ac:dyDescent="0.3">
      <c r="E3639" s="1">
        <v>45995</v>
      </c>
      <c r="F3639">
        <v>0.14162873400484471</v>
      </c>
      <c r="K3639" s="1">
        <v>45995</v>
      </c>
      <c r="L3639">
        <v>0.14439448052595463</v>
      </c>
      <c r="Q3639" s="1">
        <v>45995</v>
      </c>
      <c r="R3639">
        <v>3.0052380007219395E-2</v>
      </c>
      <c r="W3639" s="1">
        <v>45995</v>
      </c>
      <c r="X3639">
        <v>4.7279482773464554E-2</v>
      </c>
      <c r="AC3639" s="1">
        <v>45995</v>
      </c>
      <c r="AD3639">
        <v>3.5449582387536434E-2</v>
      </c>
      <c r="AI3639" s="1">
        <v>45995</v>
      </c>
      <c r="AJ3639">
        <v>3.6641980457965372E-2</v>
      </c>
      <c r="AO3639" s="1">
        <v>45995</v>
      </c>
      <c r="AP3639">
        <v>1.5691723617218947E-2</v>
      </c>
      <c r="AU3639" s="1">
        <v>45995</v>
      </c>
      <c r="AV3639">
        <v>2.6445803673172792E-2</v>
      </c>
      <c r="BA3639" s="1">
        <v>45995</v>
      </c>
      <c r="BB3639">
        <v>8.9054933926716415E-2</v>
      </c>
      <c r="BG3639" s="1">
        <v>45995</v>
      </c>
      <c r="BH3639">
        <v>0.23535374407112361</v>
      </c>
    </row>
    <row r="3640" spans="5:60" x14ac:dyDescent="0.3">
      <c r="E3640" s="1">
        <v>45996</v>
      </c>
      <c r="F3640">
        <v>0.14131960889446579</v>
      </c>
      <c r="K3640" s="1">
        <v>45996</v>
      </c>
      <c r="L3640">
        <v>0.1443156012384316</v>
      </c>
      <c r="Q3640" s="1">
        <v>45996</v>
      </c>
      <c r="R3640">
        <v>3.0075575232195291E-2</v>
      </c>
      <c r="W3640" s="1">
        <v>45996</v>
      </c>
      <c r="X3640">
        <v>4.6021585434390361E-2</v>
      </c>
      <c r="AC3640" s="1">
        <v>45996</v>
      </c>
      <c r="AD3640">
        <v>3.4358423173131432E-2</v>
      </c>
      <c r="AI3640" s="1">
        <v>45996</v>
      </c>
      <c r="AJ3640">
        <v>3.5976977027102564E-2</v>
      </c>
      <c r="AO3640" s="1">
        <v>45996</v>
      </c>
      <c r="AP3640">
        <v>1.6197621815444336E-2</v>
      </c>
      <c r="AU3640" s="1">
        <v>45996</v>
      </c>
      <c r="AV3640">
        <v>2.6444421185697245E-2</v>
      </c>
      <c r="BA3640" s="1">
        <v>45996</v>
      </c>
      <c r="BB3640">
        <v>8.2257418292510195E-2</v>
      </c>
      <c r="BG3640" s="1">
        <v>45996</v>
      </c>
      <c r="BH3640">
        <v>0.23104675972509695</v>
      </c>
    </row>
    <row r="3641" spans="5:60" x14ac:dyDescent="0.3">
      <c r="E3641" s="1">
        <v>45997</v>
      </c>
      <c r="F3641">
        <v>0.13814710676404396</v>
      </c>
      <c r="K3641" s="1">
        <v>45997</v>
      </c>
      <c r="L3641">
        <v>0.14260051665251983</v>
      </c>
      <c r="Q3641" s="1">
        <v>45997</v>
      </c>
      <c r="R3641">
        <v>3.0851338891552955E-2</v>
      </c>
      <c r="W3641" s="1">
        <v>45997</v>
      </c>
      <c r="X3641">
        <v>4.3602683745669613E-2</v>
      </c>
      <c r="AC3641" s="1">
        <v>45997</v>
      </c>
      <c r="AD3641">
        <v>3.2574153323954233E-2</v>
      </c>
      <c r="AI3641" s="1">
        <v>45997</v>
      </c>
      <c r="AJ3641">
        <v>3.5378101752474564E-2</v>
      </c>
      <c r="AO3641" s="1">
        <v>45997</v>
      </c>
      <c r="AP3641">
        <v>1.6568543153850129E-2</v>
      </c>
      <c r="AU3641" s="1">
        <v>45997</v>
      </c>
      <c r="AV3641">
        <v>2.6924551463108414E-2</v>
      </c>
      <c r="BA3641" s="1">
        <v>45997</v>
      </c>
      <c r="BB3641">
        <v>7.7040251867629722E-2</v>
      </c>
      <c r="BG3641" s="1">
        <v>45997</v>
      </c>
      <c r="BH3641">
        <v>0.22515417347244579</v>
      </c>
    </row>
    <row r="3642" spans="5:60" x14ac:dyDescent="0.3">
      <c r="E3642" s="1">
        <v>45998</v>
      </c>
      <c r="F3642">
        <v>0.14193148724114601</v>
      </c>
      <c r="K3642" s="1">
        <v>45998</v>
      </c>
      <c r="L3642">
        <v>0.1423742330756011</v>
      </c>
      <c r="Q3642" s="1">
        <v>45998</v>
      </c>
      <c r="R3642">
        <v>3.1670859693395323E-2</v>
      </c>
      <c r="W3642" s="1">
        <v>45998</v>
      </c>
      <c r="X3642">
        <v>4.4036769688571197E-2</v>
      </c>
      <c r="AC3642" s="1">
        <v>45998</v>
      </c>
      <c r="AD3642">
        <v>3.3339190741041157E-2</v>
      </c>
      <c r="AI3642" s="1">
        <v>45998</v>
      </c>
      <c r="AJ3642">
        <v>3.6343688219380277E-2</v>
      </c>
      <c r="AO3642" s="1">
        <v>45998</v>
      </c>
      <c r="AP3642">
        <v>1.6749080494331426E-2</v>
      </c>
      <c r="AU3642" s="1">
        <v>45998</v>
      </c>
      <c r="AV3642">
        <v>2.6742260543629146E-2</v>
      </c>
      <c r="BA3642" s="1">
        <v>45998</v>
      </c>
      <c r="BB3642">
        <v>7.8964753804722246E-2</v>
      </c>
      <c r="BG3642" s="1">
        <v>45998</v>
      </c>
      <c r="BH3642">
        <v>0.23091035584933592</v>
      </c>
    </row>
    <row r="3643" spans="5:60" x14ac:dyDescent="0.3">
      <c r="E3643" s="1">
        <v>45999</v>
      </c>
      <c r="F3643">
        <v>0.13154795670764285</v>
      </c>
      <c r="K3643" s="1">
        <v>45999</v>
      </c>
      <c r="L3643">
        <v>0.12909694292910276</v>
      </c>
      <c r="Q3643" s="1">
        <v>45999</v>
      </c>
      <c r="R3643">
        <v>3.1477301764126088E-2</v>
      </c>
      <c r="W3643" s="1">
        <v>45999</v>
      </c>
      <c r="X3643">
        <v>4.4835125575705549E-2</v>
      </c>
      <c r="AC3643" s="1">
        <v>45999</v>
      </c>
      <c r="AD3643">
        <v>3.3897548147242544E-2</v>
      </c>
      <c r="AI3643" s="1">
        <v>45999</v>
      </c>
      <c r="AJ3643">
        <v>3.9063737336689025E-2</v>
      </c>
      <c r="AO3643" s="1">
        <v>45999</v>
      </c>
      <c r="AP3643">
        <v>1.8212146218996403E-2</v>
      </c>
      <c r="AU3643" s="1">
        <v>45999</v>
      </c>
      <c r="AV3643">
        <v>2.5419746289760438E-2</v>
      </c>
      <c r="BA3643" s="1">
        <v>45999</v>
      </c>
      <c r="BB3643">
        <v>7.9532412321179274E-2</v>
      </c>
      <c r="BG3643" s="1">
        <v>45999</v>
      </c>
      <c r="BH3643">
        <v>0.22921263590725716</v>
      </c>
    </row>
    <row r="3644" spans="5:60" x14ac:dyDescent="0.3">
      <c r="E3644" s="1">
        <v>46000</v>
      </c>
      <c r="F3644">
        <v>0.12809653465575482</v>
      </c>
      <c r="K3644" s="1">
        <v>46000</v>
      </c>
      <c r="L3644">
        <v>0.12600477502535745</v>
      </c>
      <c r="Q3644" s="1">
        <v>46000</v>
      </c>
      <c r="R3644">
        <v>3.0999948767125651E-2</v>
      </c>
      <c r="W3644" s="1">
        <v>46000</v>
      </c>
      <c r="X3644">
        <v>4.3920813942719794E-2</v>
      </c>
      <c r="AC3644" s="1">
        <v>46000</v>
      </c>
      <c r="AD3644">
        <v>3.3535697642775371E-2</v>
      </c>
      <c r="AI3644" s="1">
        <v>46000</v>
      </c>
      <c r="AJ3644">
        <v>3.8147238144010068E-2</v>
      </c>
      <c r="AO3644" s="1">
        <v>46000</v>
      </c>
      <c r="AP3644">
        <v>1.7755631148402014E-2</v>
      </c>
      <c r="AU3644" s="1">
        <v>46000</v>
      </c>
      <c r="AV3644">
        <v>2.4889010399106945E-2</v>
      </c>
      <c r="BA3644" s="1">
        <v>46000</v>
      </c>
      <c r="BB3644">
        <v>7.767817873322154E-2</v>
      </c>
      <c r="BG3644" s="1">
        <v>46000</v>
      </c>
      <c r="BH3644">
        <v>0.22310873691498903</v>
      </c>
    </row>
    <row r="3645" spans="5:60" x14ac:dyDescent="0.3">
      <c r="E3645" s="1">
        <v>46001</v>
      </c>
      <c r="F3645">
        <v>0.12694504232522047</v>
      </c>
      <c r="K3645" s="1">
        <v>46001</v>
      </c>
      <c r="L3645">
        <v>0.12322450387596072</v>
      </c>
      <c r="Q3645" s="1">
        <v>46001</v>
      </c>
      <c r="R3645">
        <v>3.2194402765484777E-2</v>
      </c>
      <c r="W3645" s="1">
        <v>46001</v>
      </c>
      <c r="X3645">
        <v>4.562121106790766E-2</v>
      </c>
      <c r="AC3645" s="1">
        <v>46001</v>
      </c>
      <c r="AD3645">
        <v>3.4896439701784694E-2</v>
      </c>
      <c r="AI3645" s="1">
        <v>46001</v>
      </c>
      <c r="AJ3645">
        <v>3.9771691134895856E-2</v>
      </c>
      <c r="AO3645" s="1">
        <v>46001</v>
      </c>
      <c r="AP3645">
        <v>1.7357940970588605E-2</v>
      </c>
      <c r="AU3645" s="1">
        <v>46001</v>
      </c>
      <c r="AV3645">
        <v>2.4817479726393966E-2</v>
      </c>
      <c r="BA3645" s="1">
        <v>46001</v>
      </c>
      <c r="BB3645">
        <v>7.734380774644517E-2</v>
      </c>
      <c r="BG3645" s="1">
        <v>46001</v>
      </c>
      <c r="BH3645">
        <v>0.22118634119678507</v>
      </c>
    </row>
    <row r="3646" spans="5:60" x14ac:dyDescent="0.3">
      <c r="E3646" s="1">
        <v>46002</v>
      </c>
      <c r="F3646">
        <v>0.12694758976866391</v>
      </c>
      <c r="K3646" s="1">
        <v>46002</v>
      </c>
      <c r="L3646">
        <v>0.12075541280496113</v>
      </c>
      <c r="Q3646" s="1">
        <v>46002</v>
      </c>
      <c r="R3646">
        <v>3.2084537196440381E-2</v>
      </c>
      <c r="W3646" s="1">
        <v>46002</v>
      </c>
      <c r="X3646">
        <v>4.3923648110794793E-2</v>
      </c>
      <c r="AC3646" s="1">
        <v>46002</v>
      </c>
      <c r="AD3646">
        <v>3.2528034824722891E-2</v>
      </c>
      <c r="AI3646" s="1">
        <v>46002</v>
      </c>
      <c r="AJ3646">
        <v>3.9096131484006133E-2</v>
      </c>
      <c r="AO3646" s="1">
        <v>46002</v>
      </c>
      <c r="AP3646">
        <v>1.7535959334831746E-2</v>
      </c>
      <c r="AU3646" s="1">
        <v>46002</v>
      </c>
      <c r="AV3646">
        <v>2.4748007678641378E-2</v>
      </c>
      <c r="BA3646" s="1">
        <v>46002</v>
      </c>
      <c r="BB3646">
        <v>7.5153931157714932E-2</v>
      </c>
      <c r="BG3646" s="1">
        <v>46002</v>
      </c>
      <c r="BH3646">
        <v>0.22382363452805318</v>
      </c>
    </row>
    <row r="3647" spans="5:60" x14ac:dyDescent="0.3">
      <c r="E3647" s="1">
        <v>46003</v>
      </c>
      <c r="F3647">
        <v>0.13260824474175223</v>
      </c>
      <c r="K3647" s="1">
        <v>46003</v>
      </c>
      <c r="L3647">
        <v>0.11651308015918294</v>
      </c>
      <c r="Q3647" s="1">
        <v>46003</v>
      </c>
      <c r="R3647">
        <v>3.1978430448742837E-2</v>
      </c>
      <c r="W3647" s="1">
        <v>46003</v>
      </c>
      <c r="X3647">
        <v>4.8629716211997069E-2</v>
      </c>
      <c r="AC3647" s="1">
        <v>46003</v>
      </c>
      <c r="AD3647">
        <v>3.4950137680933212E-2</v>
      </c>
      <c r="AI3647" s="1">
        <v>46003</v>
      </c>
      <c r="AJ3647">
        <v>3.9139151361759661E-2</v>
      </c>
      <c r="AO3647" s="1">
        <v>46003</v>
      </c>
      <c r="AP3647">
        <v>1.7221616555413863E-2</v>
      </c>
      <c r="AU3647" s="1">
        <v>46003</v>
      </c>
      <c r="AV3647">
        <v>2.5007817241600033E-2</v>
      </c>
      <c r="BA3647" s="1">
        <v>46003</v>
      </c>
      <c r="BB3647">
        <v>8.0503813476708236E-2</v>
      </c>
      <c r="BG3647" s="1">
        <v>46003</v>
      </c>
      <c r="BH3647">
        <v>0.23141662775357447</v>
      </c>
    </row>
    <row r="3648" spans="5:60" x14ac:dyDescent="0.3">
      <c r="E3648" s="1">
        <v>46004</v>
      </c>
      <c r="F3648">
        <v>0.1213919810742182</v>
      </c>
      <c r="K3648" s="1">
        <v>46004</v>
      </c>
      <c r="L3648">
        <v>0.11643053000465065</v>
      </c>
      <c r="Q3648" s="1">
        <v>46004</v>
      </c>
      <c r="R3648">
        <v>2.8522988952568919E-2</v>
      </c>
      <c r="W3648" s="1">
        <v>46004</v>
      </c>
      <c r="X3648">
        <v>4.6663475868796427E-2</v>
      </c>
      <c r="AC3648" s="1">
        <v>46004</v>
      </c>
      <c r="AD3648">
        <v>3.4314580615501425E-2</v>
      </c>
      <c r="AI3648" s="1">
        <v>46004</v>
      </c>
      <c r="AJ3648">
        <v>3.5575501457534429E-2</v>
      </c>
      <c r="AO3648" s="1">
        <v>46004</v>
      </c>
      <c r="AP3648">
        <v>1.6233257464588303E-2</v>
      </c>
      <c r="AU3648" s="1">
        <v>46004</v>
      </c>
      <c r="AV3648">
        <v>2.3992242158468631E-2</v>
      </c>
      <c r="BA3648" s="1">
        <v>46004</v>
      </c>
      <c r="BB3648">
        <v>7.8473889183227077E-2</v>
      </c>
      <c r="BG3648" s="1">
        <v>46004</v>
      </c>
      <c r="BH3648">
        <v>0.20991300738946081</v>
      </c>
    </row>
    <row r="3649" spans="5:60" x14ac:dyDescent="0.3">
      <c r="E3649" s="1">
        <v>46005</v>
      </c>
      <c r="F3649">
        <v>0.12465317535293638</v>
      </c>
      <c r="K3649" s="1">
        <v>46005</v>
      </c>
      <c r="L3649">
        <v>0.11520643088547106</v>
      </c>
      <c r="Q3649" s="1">
        <v>46005</v>
      </c>
      <c r="R3649">
        <v>2.929298975932567E-2</v>
      </c>
      <c r="W3649" s="1">
        <v>46005</v>
      </c>
      <c r="X3649">
        <v>4.6781124482765585E-2</v>
      </c>
      <c r="AC3649" s="1">
        <v>46005</v>
      </c>
      <c r="AD3649">
        <v>3.4523826877179475E-2</v>
      </c>
      <c r="AI3649" s="1">
        <v>46005</v>
      </c>
      <c r="AJ3649">
        <v>3.6390009192711188E-2</v>
      </c>
      <c r="AO3649" s="1">
        <v>46005</v>
      </c>
      <c r="AP3649">
        <v>1.6222853068792262E-2</v>
      </c>
      <c r="AU3649" s="1">
        <v>46005</v>
      </c>
      <c r="AV3649">
        <v>2.4450200226632007E-2</v>
      </c>
      <c r="BA3649" s="1">
        <v>46005</v>
      </c>
      <c r="BB3649">
        <v>7.8540540881423704E-2</v>
      </c>
      <c r="BG3649" s="1">
        <v>46005</v>
      </c>
      <c r="BH3649">
        <v>0.21561776243383907</v>
      </c>
    </row>
    <row r="3650" spans="5:60" x14ac:dyDescent="0.3">
      <c r="E3650" s="1">
        <v>46006</v>
      </c>
      <c r="F3650">
        <v>0.11916303036433944</v>
      </c>
      <c r="K3650" s="1">
        <v>46006</v>
      </c>
      <c r="L3650">
        <v>0.11071402923646309</v>
      </c>
      <c r="Q3650" s="1">
        <v>46006</v>
      </c>
      <c r="R3650">
        <v>2.8165247757840149E-2</v>
      </c>
      <c r="W3650" s="1">
        <v>46006</v>
      </c>
      <c r="X3650">
        <v>4.6900253171876731E-2</v>
      </c>
      <c r="AC3650" s="1">
        <v>46006</v>
      </c>
      <c r="AD3650">
        <v>3.4659330627909685E-2</v>
      </c>
      <c r="AI3650" s="1">
        <v>46006</v>
      </c>
      <c r="AJ3650">
        <v>3.6558531305707694E-2</v>
      </c>
      <c r="AO3650" s="1">
        <v>46006</v>
      </c>
      <c r="AP3650">
        <v>1.6223630531361458E-2</v>
      </c>
      <c r="AU3650" s="1">
        <v>46006</v>
      </c>
      <c r="AV3650">
        <v>2.4470494008001647E-2</v>
      </c>
      <c r="BA3650" s="1">
        <v>46006</v>
      </c>
      <c r="BB3650">
        <v>7.779073010040416E-2</v>
      </c>
      <c r="BG3650" s="1">
        <v>46006</v>
      </c>
      <c r="BH3650">
        <v>0.20193908901870797</v>
      </c>
    </row>
    <row r="3651" spans="5:60" x14ac:dyDescent="0.3">
      <c r="E3651" s="1">
        <v>46007</v>
      </c>
      <c r="F3651">
        <v>0.11667179679232434</v>
      </c>
      <c r="K3651" s="1">
        <v>46007</v>
      </c>
      <c r="L3651">
        <v>0.11069406990153079</v>
      </c>
      <c r="Q3651" s="1">
        <v>46007</v>
      </c>
      <c r="R3651">
        <v>2.7414296159342984E-2</v>
      </c>
      <c r="W3651" s="1">
        <v>46007</v>
      </c>
      <c r="X3651">
        <v>4.6240302427591647E-2</v>
      </c>
      <c r="AC3651" s="1">
        <v>46007</v>
      </c>
      <c r="AD3651">
        <v>3.3953432375158001E-2</v>
      </c>
      <c r="AI3651" s="1">
        <v>46007</v>
      </c>
      <c r="AJ3651">
        <v>3.6486164037926601E-2</v>
      </c>
      <c r="AO3651" s="1">
        <v>46007</v>
      </c>
      <c r="AP3651">
        <v>1.5814745827134904E-2</v>
      </c>
      <c r="AU3651" s="1">
        <v>46007</v>
      </c>
      <c r="AV3651">
        <v>2.3875195776366386E-2</v>
      </c>
      <c r="BA3651" s="1">
        <v>46007</v>
      </c>
      <c r="BB3651">
        <v>7.8947787121527821E-2</v>
      </c>
      <c r="BG3651" s="1">
        <v>46007</v>
      </c>
      <c r="BH3651">
        <v>0.19897202068692249</v>
      </c>
    </row>
    <row r="3652" spans="5:60" x14ac:dyDescent="0.3">
      <c r="E3652" s="1">
        <v>46008</v>
      </c>
      <c r="F3652">
        <v>0.12181959712479108</v>
      </c>
      <c r="K3652" s="1">
        <v>46008</v>
      </c>
      <c r="L3652">
        <v>0.11064859838594301</v>
      </c>
      <c r="Q3652" s="1">
        <v>46008</v>
      </c>
      <c r="R3652">
        <v>2.7460467892631645E-2</v>
      </c>
      <c r="W3652" s="1">
        <v>46008</v>
      </c>
      <c r="X3652">
        <v>4.5322235971004939E-2</v>
      </c>
      <c r="AC3652" s="1">
        <v>46008</v>
      </c>
      <c r="AD3652">
        <v>3.3198374242399457E-2</v>
      </c>
      <c r="AI3652" s="1">
        <v>46008</v>
      </c>
      <c r="AJ3652">
        <v>3.8646100062967419E-2</v>
      </c>
      <c r="AO3652" s="1">
        <v>46008</v>
      </c>
      <c r="AP3652">
        <v>1.5676391626610758E-2</v>
      </c>
      <c r="AU3652" s="1">
        <v>46008</v>
      </c>
      <c r="AV3652">
        <v>2.339381247765324E-2</v>
      </c>
      <c r="BA3652" s="1">
        <v>46008</v>
      </c>
      <c r="BB3652">
        <v>7.6962458314669718E-2</v>
      </c>
      <c r="BG3652" s="1">
        <v>46008</v>
      </c>
      <c r="BH3652">
        <v>0.2003356888496968</v>
      </c>
    </row>
    <row r="3653" spans="5:60" x14ac:dyDescent="0.3">
      <c r="E3653" s="1">
        <v>46009</v>
      </c>
      <c r="F3653">
        <v>0.12024039097476276</v>
      </c>
      <c r="K3653" s="1">
        <v>46009</v>
      </c>
      <c r="L3653">
        <v>9.2581664026638047E-2</v>
      </c>
      <c r="Q3653" s="1">
        <v>46009</v>
      </c>
      <c r="R3653">
        <v>2.84993448968653E-2</v>
      </c>
      <c r="W3653" s="1">
        <v>46009</v>
      </c>
      <c r="X3653">
        <v>4.6986599727372458E-2</v>
      </c>
      <c r="AC3653" s="1">
        <v>46009</v>
      </c>
      <c r="AD3653">
        <v>3.416399995995402E-2</v>
      </c>
      <c r="AI3653" s="1">
        <v>46009</v>
      </c>
      <c r="AJ3653">
        <v>4.0987617955889413E-2</v>
      </c>
      <c r="AO3653" s="1">
        <v>46009</v>
      </c>
      <c r="AP3653">
        <v>1.4920529750698951E-2</v>
      </c>
      <c r="AU3653" s="1">
        <v>46009</v>
      </c>
      <c r="AV3653">
        <v>2.3037696715070596E-2</v>
      </c>
      <c r="BA3653" s="1">
        <v>46009</v>
      </c>
      <c r="BB3653">
        <v>7.9122582346979123E-2</v>
      </c>
      <c r="BG3653" s="1">
        <v>46009</v>
      </c>
      <c r="BH3653">
        <v>0.20063452470467125</v>
      </c>
    </row>
    <row r="3654" spans="5:60" x14ac:dyDescent="0.3">
      <c r="E3654" s="1">
        <v>46010</v>
      </c>
      <c r="F3654">
        <v>0.12284437201666445</v>
      </c>
      <c r="K3654" s="1">
        <v>46010</v>
      </c>
      <c r="L3654">
        <v>9.2700651670419701E-2</v>
      </c>
      <c r="Q3654" s="1">
        <v>46010</v>
      </c>
      <c r="R3654">
        <v>2.875565715021413E-2</v>
      </c>
      <c r="W3654" s="1">
        <v>46010</v>
      </c>
      <c r="X3654">
        <v>4.8080932611257197E-2</v>
      </c>
      <c r="AC3654" s="1">
        <v>46010</v>
      </c>
      <c r="AD3654">
        <v>3.4847931865122368E-2</v>
      </c>
      <c r="AI3654" s="1">
        <v>46010</v>
      </c>
      <c r="AJ3654">
        <v>4.0929263985447446E-2</v>
      </c>
      <c r="AO3654" s="1">
        <v>46010</v>
      </c>
      <c r="AP3654">
        <v>1.5989844107992219E-2</v>
      </c>
      <c r="AU3654" s="1">
        <v>46010</v>
      </c>
      <c r="AV3654">
        <v>2.3534793336997168E-2</v>
      </c>
      <c r="BA3654" s="1">
        <v>46010</v>
      </c>
      <c r="BB3654">
        <v>7.9809111196751034E-2</v>
      </c>
      <c r="BG3654" s="1">
        <v>46010</v>
      </c>
      <c r="BH3654">
        <v>0.20100536171228919</v>
      </c>
    </row>
    <row r="3655" spans="5:60" x14ac:dyDescent="0.3">
      <c r="E3655" s="1">
        <v>46011</v>
      </c>
      <c r="F3655">
        <v>0.10918029332642176</v>
      </c>
      <c r="K3655" s="1">
        <v>46011</v>
      </c>
      <c r="L3655">
        <v>9.4285882300910562E-2</v>
      </c>
      <c r="Q3655" s="1">
        <v>46011</v>
      </c>
      <c r="R3655">
        <v>2.9162878516056076E-2</v>
      </c>
      <c r="W3655" s="1">
        <v>46011</v>
      </c>
      <c r="X3655">
        <v>4.9159875279604436E-2</v>
      </c>
      <c r="AC3655" s="1">
        <v>46011</v>
      </c>
      <c r="AD3655">
        <v>3.5623718811845201E-2</v>
      </c>
      <c r="AI3655" s="1">
        <v>46011</v>
      </c>
      <c r="AJ3655">
        <v>4.0629589592653143E-2</v>
      </c>
      <c r="AO3655" s="1">
        <v>46011</v>
      </c>
      <c r="AP3655">
        <v>1.6054392311274802E-2</v>
      </c>
      <c r="AU3655" s="1">
        <v>46011</v>
      </c>
      <c r="AV3655">
        <v>2.3026055639369776E-2</v>
      </c>
      <c r="BA3655" s="1">
        <v>46011</v>
      </c>
      <c r="BB3655">
        <v>8.0304994044508193E-2</v>
      </c>
      <c r="BG3655" s="1">
        <v>46011</v>
      </c>
      <c r="BH3655">
        <v>0.18936613981810518</v>
      </c>
    </row>
    <row r="3656" spans="5:60" x14ac:dyDescent="0.3">
      <c r="E3656" s="1">
        <v>46012</v>
      </c>
      <c r="F3656">
        <v>0.10830021149489426</v>
      </c>
      <c r="K3656" s="1">
        <v>46012</v>
      </c>
      <c r="L3656">
        <v>8.6612751294831425E-2</v>
      </c>
      <c r="Q3656" s="1">
        <v>46012</v>
      </c>
      <c r="R3656">
        <v>2.8057363627390548E-2</v>
      </c>
      <c r="W3656" s="1">
        <v>46012</v>
      </c>
      <c r="X3656">
        <v>4.8871243900536841E-2</v>
      </c>
      <c r="AC3656" s="1">
        <v>46012</v>
      </c>
      <c r="AD3656">
        <v>3.4417982395359724E-2</v>
      </c>
      <c r="AI3656" s="1">
        <v>46012</v>
      </c>
      <c r="AJ3656">
        <v>4.0943052088054634E-2</v>
      </c>
      <c r="AO3656" s="1">
        <v>46012</v>
      </c>
      <c r="AP3656">
        <v>1.6434653101812434E-2</v>
      </c>
      <c r="AU3656" s="1">
        <v>46012</v>
      </c>
      <c r="AV3656">
        <v>2.1553290546197708E-2</v>
      </c>
      <c r="BA3656" s="1">
        <v>46012</v>
      </c>
      <c r="BB3656">
        <v>8.1347405130797815E-2</v>
      </c>
      <c r="BG3656" s="1">
        <v>46012</v>
      </c>
      <c r="BH3656">
        <v>0.17289537221405879</v>
      </c>
    </row>
    <row r="3657" spans="5:60" x14ac:dyDescent="0.3">
      <c r="E3657" s="1">
        <v>46013</v>
      </c>
      <c r="F3657">
        <v>9.6729304022552573E-2</v>
      </c>
      <c r="K3657" s="1">
        <v>46013</v>
      </c>
      <c r="L3657">
        <v>8.8283558181228031E-2</v>
      </c>
      <c r="Q3657" s="1">
        <v>46013</v>
      </c>
      <c r="R3657">
        <v>2.6692097669952734E-2</v>
      </c>
      <c r="W3657" s="1">
        <v>46013</v>
      </c>
      <c r="X3657">
        <v>4.6474965699030986E-2</v>
      </c>
      <c r="AC3657" s="1">
        <v>46013</v>
      </c>
      <c r="AD3657">
        <v>3.3286209609874592E-2</v>
      </c>
      <c r="AI3657" s="1">
        <v>46013</v>
      </c>
      <c r="AJ3657">
        <v>4.0560394152405969E-2</v>
      </c>
      <c r="AO3657" s="1">
        <v>46013</v>
      </c>
      <c r="AP3657">
        <v>1.6216868972122191E-2</v>
      </c>
      <c r="AU3657" s="1">
        <v>46013</v>
      </c>
      <c r="AV3657">
        <v>2.033782282892907E-2</v>
      </c>
      <c r="BA3657" s="1">
        <v>46013</v>
      </c>
      <c r="BB3657">
        <v>7.7737257966935772E-2</v>
      </c>
      <c r="BG3657" s="1">
        <v>46013</v>
      </c>
      <c r="BH3657">
        <v>0.16665661881307819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657"/>
  <sheetViews>
    <sheetView workbookViewId="0">
      <selection activeCell="E2" sqref="E2"/>
    </sheetView>
  </sheetViews>
  <sheetFormatPr defaultRowHeight="14.4" x14ac:dyDescent="0.3"/>
  <cols>
    <col min="1" max="1" width="12" style="1" customWidth="1"/>
    <col min="3" max="3" width="12.33203125" style="1" customWidth="1"/>
    <col min="5" max="5" width="10.6640625" style="1" bestFit="1" customWidth="1"/>
    <col min="7" max="7" width="11.5546875" style="1" customWidth="1"/>
    <col min="9" max="9" width="13.33203125" style="1" customWidth="1"/>
    <col min="11" max="11" width="10.6640625" style="1" bestFit="1" customWidth="1"/>
    <col min="13" max="13" width="10.6640625" style="1" bestFit="1" customWidth="1"/>
    <col min="14" max="14" width="12.33203125" customWidth="1"/>
    <col min="15" max="15" width="10.6640625" style="1" bestFit="1" customWidth="1"/>
    <col min="17" max="17" width="10.6640625" style="1" bestFit="1" customWidth="1"/>
    <col min="19" max="19" width="10.6640625" style="1" bestFit="1" customWidth="1"/>
    <col min="21" max="21" width="10.6640625" style="1" bestFit="1" customWidth="1"/>
    <col min="23" max="23" width="10.6640625" style="1" bestFit="1" customWidth="1"/>
    <col min="25" max="25" width="10.6640625" style="1" bestFit="1" customWidth="1"/>
    <col min="26" max="26" width="12.33203125" customWidth="1"/>
    <col min="27" max="27" width="10.6640625" style="1" bestFit="1" customWidth="1"/>
    <col min="29" max="29" width="10.6640625" style="1" bestFit="1" customWidth="1"/>
    <col min="31" max="31" width="10.6640625" style="1" bestFit="1" customWidth="1"/>
    <col min="33" max="33" width="10.6640625" style="1" bestFit="1" customWidth="1"/>
    <col min="35" max="35" width="10.6640625" style="1" bestFit="1" customWidth="1"/>
    <col min="37" max="37" width="10.6640625" style="1" bestFit="1" customWidth="1"/>
    <col min="39" max="39" width="10.6640625" style="1" bestFit="1" customWidth="1"/>
    <col min="41" max="41" width="10.6640625" style="1" bestFit="1" customWidth="1"/>
    <col min="43" max="43" width="10.6640625" style="1" bestFit="1" customWidth="1"/>
    <col min="45" max="45" width="10.6640625" style="1" bestFit="1" customWidth="1"/>
    <col min="47" max="47" width="10.6640625" style="1" bestFit="1" customWidth="1"/>
    <col min="49" max="49" width="10.6640625" style="1" bestFit="1" customWidth="1"/>
    <col min="51" max="51" width="10.6640625" style="1" bestFit="1" customWidth="1"/>
    <col min="53" max="53" width="10.6640625" style="1" bestFit="1" customWidth="1"/>
    <col min="55" max="55" width="10.6640625" style="1" bestFit="1" customWidth="1"/>
    <col min="57" max="57" width="10.6640625" style="1" bestFit="1" customWidth="1"/>
    <col min="59" max="59" width="10.6640625" style="1" bestFit="1" customWidth="1"/>
  </cols>
  <sheetData>
    <row r="1" spans="1:60" x14ac:dyDescent="0.3">
      <c r="B1" t="s">
        <v>0</v>
      </c>
      <c r="D1" t="s">
        <v>1</v>
      </c>
      <c r="F1" t="s">
        <v>16</v>
      </c>
      <c r="H1" t="s">
        <v>2</v>
      </c>
      <c r="J1" t="s">
        <v>3</v>
      </c>
      <c r="L1" t="s">
        <v>17</v>
      </c>
      <c r="N1" t="s">
        <v>4</v>
      </c>
      <c r="P1" t="s">
        <v>5</v>
      </c>
      <c r="R1" t="s">
        <v>18</v>
      </c>
      <c r="T1" t="s">
        <v>6</v>
      </c>
      <c r="V1" t="s">
        <v>7</v>
      </c>
      <c r="X1" t="s">
        <v>19</v>
      </c>
      <c r="Z1" t="s">
        <v>8</v>
      </c>
      <c r="AB1" t="s">
        <v>9</v>
      </c>
      <c r="AD1" t="s">
        <v>20</v>
      </c>
      <c r="AF1" t="s">
        <v>10</v>
      </c>
      <c r="AH1" t="s">
        <v>11</v>
      </c>
      <c r="AJ1" t="s">
        <v>21</v>
      </c>
      <c r="AL1" t="s">
        <v>12</v>
      </c>
      <c r="AN1" t="s">
        <v>13</v>
      </c>
      <c r="AP1" t="s">
        <v>22</v>
      </c>
      <c r="AR1" t="s">
        <v>14</v>
      </c>
      <c r="AT1" t="s">
        <v>15</v>
      </c>
      <c r="AV1" t="s">
        <v>23</v>
      </c>
      <c r="AX1" t="s">
        <v>24</v>
      </c>
      <c r="AZ1" t="s">
        <v>25</v>
      </c>
      <c r="BB1" t="s">
        <v>26</v>
      </c>
      <c r="BD1" t="s">
        <v>27</v>
      </c>
      <c r="BF1" t="s">
        <v>28</v>
      </c>
      <c r="BH1" t="s">
        <v>29</v>
      </c>
    </row>
    <row r="2" spans="1:60" x14ac:dyDescent="0.3">
      <c r="A2" s="1" t="str" cm="1">
        <f t="array" ref="A2:B2517">_xll.BQL("SPX Index", "dropna(implied_volatility(expiry=90d, put_call=put, delta=50))", "dates=range(-10y,0d)")</f>
        <v/>
      </c>
      <c r="B2" t="str">
        <v>SPX Index</v>
      </c>
      <c r="C2" s="1" t="str" cm="1">
        <f t="array" ref="C2:D2517">_xll.BQL("SPX Index", "dropna(implied_volatility(expiry=90d, put_call=put, delta=25))", "dates=range(-10y,0d)")</f>
        <v/>
      </c>
      <c r="D2" t="str">
        <v>SPX Index</v>
      </c>
      <c r="E2" s="1" t="str" cm="1">
        <f t="array" ref="E2:F3657">_xll.BQL("SPX Index", "rolling(volatility(calc_interval=range(-3m,0d)), iterationdates=range(-10y,0d,frq=d))")</f>
        <v/>
      </c>
      <c r="F2" t="str">
        <v>SPX Index</v>
      </c>
      <c r="G2" s="1" t="str" cm="1">
        <f t="array" ref="G2:H2553">_xll.BQL("SX5E Index", "dropna(implied_volatility(expiry=90d, put_call=put, delta=50))", "dates=range(-10y,0d)")</f>
        <v/>
      </c>
      <c r="H2" t="str">
        <v>SX5E Index</v>
      </c>
      <c r="I2" s="1" t="str" cm="1">
        <f t="array" ref="I2:J2553">_xll.BQL("SX5E Index", "dropna(implied_volatility(expiry=90d, put_call=put, delta=25))", "dates=range(-10y,0d)")</f>
        <v/>
      </c>
      <c r="J2" t="str">
        <v>SX5E Index</v>
      </c>
      <c r="K2" s="1" t="str" cm="1">
        <f t="array" ref="K2:L3657">_xll.BQL("SX5E Index", "rolling(volatility(calc_interval=range(-3m,0d)), iterationdates=range(-10y,0d,frq=d))")</f>
        <v/>
      </c>
      <c r="L2" t="str">
        <v>SX5E Index</v>
      </c>
      <c r="M2" s="1" t="str" cm="1">
        <f t="array" ref="M2:N2517">_xll.BQL("HYG US Equity", "dropna(implied_volatility(expiry=90d, put_call=put, delta=50))", "dates=range(-10y,0d)")</f>
        <v/>
      </c>
      <c r="N2" t="str">
        <v>HYG US Equity</v>
      </c>
      <c r="O2" s="1" t="str" cm="1">
        <f t="array" ref="O2:P2517">_xll.BQL("HYG US Equity", "dropna(implied_volatility(expiry=90d, put_call=put, delta=25))", "dates=range(-10y,0d)")</f>
        <v/>
      </c>
      <c r="P2" t="str">
        <v>HYG US Equity</v>
      </c>
      <c r="Q2" s="1" t="str" cm="1">
        <f t="array" ref="Q2:R3657">_xll.BQL("HYG US Equity", "rolling(volatility(calc_interval=range(-3m,0d)), iterationdates=range(-10y,0d,frq=d))")</f>
        <v/>
      </c>
      <c r="R2" t="str">
        <v>HYG US Equity</v>
      </c>
      <c r="S2" s="1" t="str" cm="1">
        <f t="array" ref="S2:T2517">_xll.BQL("LQD US Equity", "dropna(implied_volatility(expiry=90d, put_call=put, delta=50))", "dates=range(-10y,0d)")</f>
        <v/>
      </c>
      <c r="T2" t="str">
        <v>LQD US Equity</v>
      </c>
      <c r="U2" s="1" t="str" cm="1">
        <f t="array" ref="U2:V2517">_xll.BQL("LQD US Equity", "dropna(implied_volatility(expiry=90d, put_call=put, delta=25))", "dates=range(-10y,0d)")</f>
        <v/>
      </c>
      <c r="V2" t="str">
        <v>LQD US Equity</v>
      </c>
      <c r="W2" s="1" t="str" cm="1">
        <f t="array" ref="W2:X3657">_xll.BQL("LQD US Equity", "rolling(volatility(calc_interval=range(-3m,0d)), iterationdates=range(-10y,0d,frq=d))")</f>
        <v/>
      </c>
      <c r="X2" t="str">
        <v>LQD US Equity</v>
      </c>
      <c r="Y2" s="1" t="str" cm="1">
        <f t="array" ref="Y2:Z2499">_xll.BQL("VCIT US Equity", "dropna(implied_volatility(expiry=90d, put_call=put, delta=50))", "dates=range(-10y,0d)")</f>
        <v/>
      </c>
      <c r="Z2" t="str">
        <v>VCIT US Equity</v>
      </c>
      <c r="AA2" s="1" t="str" cm="1">
        <f t="array" ref="AA2:AB2499">_xll.BQL("VCIT US Equity", "dropna(implied_volatility(expiry=90d, put_call=put, delta=25))", "dates=range(-10y,0d)")</f>
        <v/>
      </c>
      <c r="AB2" t="str">
        <v>VCIT US Equity</v>
      </c>
      <c r="AC2" s="1" t="str" cm="1">
        <f t="array" ref="AC2:AD3657">_xll.BQL("VCIT US Equity", "rolling(volatility(calc_interval=range(-3m,0d)), iterationdates=range(-10y,0d,frq=d))")</f>
        <v/>
      </c>
      <c r="AD2" t="str">
        <v>VCIT US Equity</v>
      </c>
      <c r="AE2" s="1" t="str" cm="1">
        <f t="array" ref="AE2:AF2517">_xll.BQL("EMB US Equity", "dropna(implied_volatility(expiry=90d, put_call=put, delta=50))", "dates=range(-10y,0d)")</f>
        <v/>
      </c>
      <c r="AF2" t="str">
        <v>EMB US Equity</v>
      </c>
      <c r="AG2" s="1" t="str" cm="1">
        <f t="array" ref="AG2:AH2517">_xll.BQL("EMB US Equity", "dropna(implied_volatility(expiry=90d, put_call=put, delta=25))", "dates=range(-10y,0d)")</f>
        <v/>
      </c>
      <c r="AH2" t="str">
        <v>EMB US Equity</v>
      </c>
      <c r="AI2" s="1" t="str" cm="1">
        <f t="array" ref="AI2:AJ3657">_xll.BQL("EMB US Equity", "rolling(volatility(calc_interval=range(-3m,0d)), iterationdates=range(-10y,0d,frq=d))")</f>
        <v/>
      </c>
      <c r="AJ2" t="str">
        <v>EMB US Equity</v>
      </c>
      <c r="AK2" s="1" t="str" cm="1">
        <f t="array" ref="AK2:AL1329">_xll.BQL("IEAC LN Equity", "dropna(implied_volatility(expiry=90d, put_call=put, delta=50))", "dates=range(-10y,0d)")</f>
        <v/>
      </c>
      <c r="AL2" t="str">
        <v>IEAC LN Equity</v>
      </c>
      <c r="AM2" s="1" t="str" cm="1">
        <f t="array" ref="AM2:AN1329">_xll.BQL("IEAC LN Equity", "dropna(implied_volatility(expiry=90d, put_call=put, delta=25))", "dates=range(-10y,0d)")</f>
        <v/>
      </c>
      <c r="AN2" t="str">
        <v>IEAC LN Equity</v>
      </c>
      <c r="AO2" s="1" t="str" cm="1">
        <f t="array" ref="AO2:AP3657">_xll.BQL("IEAC LN Equity", "rolling(volatility(calc_interval=range(-3m,0d)), iterationdates=range(-10y,0d,frq=d))")</f>
        <v/>
      </c>
      <c r="AP2" t="str">
        <v>IEAC LN Equity</v>
      </c>
      <c r="AQ2" s="1" t="str" cm="1">
        <f t="array" ref="AQ2:AR1386">_xll.BQL("IHYG LN Equity", "dropna(implied_volatility(expiry=90d, put_call=put, delta=50))", "dates=range(-10y,0d)")</f>
        <v/>
      </c>
      <c r="AR2" t="str">
        <v>IHYG LN Equity</v>
      </c>
      <c r="AS2" s="1" t="str" cm="1">
        <f t="array" ref="AS2:AT1386">_xll.BQL("IHYG LN Equity", "dropna(implied_volatility(expiry=90d, put_call=put, delta=25))", "dates=range(-10y,0d)")</f>
        <v/>
      </c>
      <c r="AT2" t="str">
        <v>IHYG LN Equity</v>
      </c>
      <c r="AU2" s="1" t="str" cm="1">
        <f t="array" ref="AU2:AV3657">_xll.BQL("IHYG LN Equity", "rolling(volatility(calc_interval=range(-3m,0d)), iterationdates=range(-10y,0d,frq=d))")</f>
        <v/>
      </c>
      <c r="AV2" t="str">
        <v>IHYG LN Equity</v>
      </c>
      <c r="AW2" s="1" t="str" cm="1">
        <f t="array" ref="AW2:AX2517">_xll.BQL("TLT US Equity", "dropna(implied_volatility(expiry=90d, put_call=put, delta=50))", "dates=range(-10y,0d)")</f>
        <v/>
      </c>
      <c r="AX2" t="str">
        <v>TLT US Equity</v>
      </c>
      <c r="AY2" s="1" t="str" cm="1">
        <f t="array" ref="AY2:AZ2517">_xll.BQL("TLT US Equity", "dropna(implied_volatility(expiry=90d, put_call=put, delta=25))", "dates=range(-10y,0d)")</f>
        <v/>
      </c>
      <c r="AZ2" t="str">
        <v>TLT US Equity</v>
      </c>
      <c r="BA2" s="1" t="str" cm="1">
        <f t="array" ref="BA2:BB3657">_xll.BQL("TLT US Equity", "rolling(volatility(calc_interval=range(-3m,0d)), iterationdates=range(-10y,0d,frq=d))")</f>
        <v/>
      </c>
      <c r="BB2" t="str">
        <v>TLT US Equity</v>
      </c>
      <c r="BC2" s="1" t="str" cm="1">
        <f t="array" ref="BC2:BD2517">_xll.BQL("RTY Index", "dropna(implied_volatility(expiry=90d, put_call=put, delta=50))", "dates=range(-10y,0d)")</f>
        <v/>
      </c>
      <c r="BD2" t="str">
        <v>RTY Index</v>
      </c>
      <c r="BE2" s="1" t="str" cm="1">
        <f t="array" ref="BE2:BF2517">_xll.BQL("RTY Index", "dropna(implied_volatility(expiry=90d, put_call=put, delta=25))", "dates=range(-10y,0d)")</f>
        <v/>
      </c>
      <c r="BF2" t="str">
        <v>RTY Index</v>
      </c>
      <c r="BG2" s="1" t="str" cm="1">
        <f t="array" ref="BG2:BH3657">_xll.BQL("RTY Index", "rolling(volatility(calc_interval=range(-3m,0d)), iterationdates=range(-10y,0d,frq=d))")</f>
        <v/>
      </c>
      <c r="BH2" t="str">
        <v>RTY Index</v>
      </c>
    </row>
    <row r="3" spans="1:60" hidden="1" x14ac:dyDescent="0.3">
      <c r="A3" s="1" t="str">
        <v>DATES</v>
      </c>
      <c r="B3" t="str">
        <v>dropna(implied_volatility(expiry=90d,put_call=put,delta=50))</v>
      </c>
      <c r="C3" s="1" t="str">
        <v>DATES</v>
      </c>
      <c r="D3" t="str">
        <v>dropna(implied_volatility(expiry=90d,put_call=put,delta=25))</v>
      </c>
      <c r="E3" s="1" t="str">
        <v>DATES</v>
      </c>
      <c r="F3" t="str">
        <v>rolling(volatility(calc_interval=range(-3m,0d)),iterationdates=range(-10y,0d,frq=d))</v>
      </c>
      <c r="G3" s="1" t="str">
        <v>DATES</v>
      </c>
      <c r="H3" t="str">
        <v>dropna(implied_volatility(expiry=90d,put_call=put,delta=50))</v>
      </c>
      <c r="I3" s="1" t="str">
        <v>DATES</v>
      </c>
      <c r="J3" t="str">
        <v>dropna(implied_volatility(expiry=90d,put_call=put,delta=25))</v>
      </c>
      <c r="K3" s="1" t="str">
        <v>DATES</v>
      </c>
      <c r="L3" t="str">
        <v>rolling(volatility(calc_interval=range(-3m,0d)),iterationdates=range(-10y,0d,frq=d))</v>
      </c>
      <c r="M3" s="1" t="str">
        <v>DATES</v>
      </c>
      <c r="N3" t="str">
        <v>dropna(implied_volatility(expiry=90d,put_call=put,delta=50))</v>
      </c>
      <c r="O3" s="1" t="str">
        <v>DATES</v>
      </c>
      <c r="P3" t="str">
        <v>dropna(implied_volatility(expiry=90d,put_call=put,delta=25))</v>
      </c>
      <c r="Q3" s="1" t="str">
        <v>DATES</v>
      </c>
      <c r="R3" t="str">
        <v>rolling(volatility(calc_interval=range(-3m,0d)),iterationdates=range(-10y,0d,frq=d))</v>
      </c>
      <c r="S3" s="1" t="str">
        <v>DATES</v>
      </c>
      <c r="T3" t="str">
        <v>dropna(implied_volatility(expiry=90d,put_call=put,delta=50))</v>
      </c>
      <c r="U3" s="1" t="str">
        <v>DATES</v>
      </c>
      <c r="V3" t="str">
        <v>dropna(implied_volatility(expiry=90d,put_call=put,delta=25))</v>
      </c>
      <c r="W3" s="1" t="str">
        <v>DATES</v>
      </c>
      <c r="X3" t="str">
        <v>rolling(volatility(calc_interval=range(-3m,0d)),iterationdates=range(-10y,0d,frq=d))</v>
      </c>
      <c r="Y3" s="1" t="str">
        <v>DATES</v>
      </c>
      <c r="Z3" t="str">
        <v>dropna(implied_volatility(expiry=90d,put_call=put,delta=50))</v>
      </c>
      <c r="AA3" s="1" t="str">
        <v>DATES</v>
      </c>
      <c r="AB3" t="str">
        <v>dropna(implied_volatility(expiry=90d,put_call=put,delta=25))</v>
      </c>
      <c r="AC3" s="1" t="str">
        <v>DATES</v>
      </c>
      <c r="AD3" t="str">
        <v>rolling(volatility(calc_interval=range(-3m,0d)),iterationdates=range(-10y,0d,frq=d))</v>
      </c>
      <c r="AE3" s="1" t="str">
        <v>DATES</v>
      </c>
      <c r="AF3" t="str">
        <v>dropna(implied_volatility(expiry=90d,put_call=put,delta=50))</v>
      </c>
      <c r="AG3" s="1" t="str">
        <v>DATES</v>
      </c>
      <c r="AH3" t="str">
        <v>dropna(implied_volatility(expiry=90d,put_call=put,delta=25))</v>
      </c>
      <c r="AI3" s="1" t="str">
        <v>DATES</v>
      </c>
      <c r="AJ3" t="str">
        <v>rolling(volatility(calc_interval=range(-3m,0d)),iterationdates=range(-10y,0d,frq=d))</v>
      </c>
      <c r="AK3" s="1" t="str">
        <v>DATES</v>
      </c>
      <c r="AL3" t="str">
        <v>dropna(implied_volatility(expiry=90d,put_call=put,delta=50))</v>
      </c>
      <c r="AM3" s="1" t="str">
        <v>DATES</v>
      </c>
      <c r="AN3" t="str">
        <v>dropna(implied_volatility(expiry=90d,put_call=put,delta=25))</v>
      </c>
      <c r="AO3" s="1" t="str">
        <v>DATES</v>
      </c>
      <c r="AP3" t="str">
        <v>rolling(volatility(calc_interval=range(-3m,0d)),iterationdates=range(-10y,0d,frq=d))</v>
      </c>
      <c r="AQ3" s="1" t="str">
        <v>DATES</v>
      </c>
      <c r="AR3" t="str">
        <v>dropna(implied_volatility(expiry=90d,put_call=put,delta=50))</v>
      </c>
      <c r="AS3" s="1" t="str">
        <v>DATES</v>
      </c>
      <c r="AT3" t="str">
        <v>dropna(implied_volatility(expiry=90d,put_call=put,delta=25))</v>
      </c>
      <c r="AU3" s="1" t="str">
        <v>DATES</v>
      </c>
      <c r="AV3" t="str">
        <v>rolling(volatility(calc_interval=range(-3m,0d)),iterationdates=range(-10y,0d,frq=d))</v>
      </c>
      <c r="AW3" s="1" t="str">
        <v>DATES</v>
      </c>
      <c r="AX3" t="str">
        <v>dropna(implied_volatility(expiry=90d,put_call=put,delta=50))</v>
      </c>
      <c r="AY3" s="1" t="str">
        <v>DATES</v>
      </c>
      <c r="AZ3" t="str">
        <v>dropna(implied_volatility(expiry=90d,put_call=put,delta=25))</v>
      </c>
      <c r="BA3" s="1" t="str">
        <v>DATES</v>
      </c>
      <c r="BB3" t="str">
        <v>rolling(volatility(calc_interval=range(-3m,0d)),iterationdates=range(-10y,0d,frq=d))</v>
      </c>
      <c r="BC3" s="1" t="str">
        <v>DATES</v>
      </c>
      <c r="BD3" t="str">
        <v>dropna(implied_volatility(expiry=90d,put_call=put,delta=50))</v>
      </c>
      <c r="BE3" s="1" t="str">
        <v>DATES</v>
      </c>
      <c r="BF3" t="str">
        <v>dropna(implied_volatility(expiry=90d,put_call=put,delta=25))</v>
      </c>
      <c r="BG3" s="1" t="str">
        <v>DATES</v>
      </c>
      <c r="BH3" t="str">
        <v>rolling(volatility(calc_interval=range(-3m,0d)),iterationdates=range(-10y,0d,frq=d))</v>
      </c>
    </row>
    <row r="4" spans="1:60" x14ac:dyDescent="0.3">
      <c r="A4" s="1">
        <v>42360</v>
      </c>
      <c r="B4">
        <v>16.22719</v>
      </c>
      <c r="C4" s="1">
        <v>42360</v>
      </c>
      <c r="D4">
        <v>20.216000000000001</v>
      </c>
      <c r="E4" s="1">
        <v>42360</v>
      </c>
      <c r="F4">
        <v>0.15667185285876156</v>
      </c>
      <c r="G4" s="1">
        <v>42360</v>
      </c>
      <c r="H4">
        <v>21.56869</v>
      </c>
      <c r="I4" s="1">
        <v>42360</v>
      </c>
      <c r="J4">
        <v>24.971810000000001</v>
      </c>
      <c r="K4" s="1">
        <v>42360</v>
      </c>
      <c r="L4">
        <v>0.21749549012080932</v>
      </c>
      <c r="M4" s="1">
        <v>42360</v>
      </c>
      <c r="N4">
        <v>12.47631</v>
      </c>
      <c r="O4" s="1">
        <v>42360</v>
      </c>
      <c r="P4">
        <v>15.653689999999999</v>
      </c>
      <c r="Q4" s="1">
        <v>42360</v>
      </c>
      <c r="R4">
        <v>9.7641590583831414E-2</v>
      </c>
      <c r="S4" s="1">
        <v>42360</v>
      </c>
      <c r="T4">
        <v>7.1046250000000004</v>
      </c>
      <c r="U4" s="1">
        <v>42360</v>
      </c>
      <c r="V4">
        <v>8.6556250000000006</v>
      </c>
      <c r="W4" s="1">
        <v>42360</v>
      </c>
      <c r="X4">
        <v>5.119333415424026E-2</v>
      </c>
      <c r="Y4" s="1">
        <v>42360</v>
      </c>
      <c r="Z4">
        <v>24.726690000000001</v>
      </c>
      <c r="AA4" s="1">
        <v>42360</v>
      </c>
      <c r="AB4">
        <v>24.726690000000001</v>
      </c>
      <c r="AC4" s="1">
        <v>42360</v>
      </c>
      <c r="AD4">
        <v>4.1163887962056028E-2</v>
      </c>
      <c r="AE4" s="1">
        <v>42360</v>
      </c>
      <c r="AF4">
        <v>11.580880000000001</v>
      </c>
      <c r="AG4" s="1">
        <v>42360</v>
      </c>
      <c r="AH4">
        <v>14.01769</v>
      </c>
      <c r="AI4" s="1">
        <v>42360</v>
      </c>
      <c r="AJ4">
        <v>6.5235218612355469E-2</v>
      </c>
      <c r="AK4" s="1">
        <v>43809</v>
      </c>
      <c r="AL4">
        <v>2.7936000000000001</v>
      </c>
      <c r="AM4" s="1">
        <v>43809</v>
      </c>
      <c r="AN4">
        <v>3.1230000000000002</v>
      </c>
      <c r="AO4" s="1">
        <v>42360</v>
      </c>
      <c r="AP4">
        <v>3.3722243009308005E-2</v>
      </c>
      <c r="AQ4" s="1">
        <v>43809</v>
      </c>
      <c r="AR4">
        <v>4.8507999999999996</v>
      </c>
      <c r="AS4" s="1">
        <v>43809</v>
      </c>
      <c r="AT4">
        <v>5.7405999999999997</v>
      </c>
      <c r="AU4" s="1">
        <v>42360</v>
      </c>
      <c r="AV4">
        <v>6.2208935429900067E-2</v>
      </c>
      <c r="AW4" s="1">
        <v>42360</v>
      </c>
      <c r="AX4">
        <v>13.331189999999999</v>
      </c>
      <c r="AY4" s="1">
        <v>42360</v>
      </c>
      <c r="AZ4">
        <v>13.55669</v>
      </c>
      <c r="BA4" s="1">
        <v>42360</v>
      </c>
      <c r="BB4">
        <v>0.12330890026619717</v>
      </c>
      <c r="BC4" s="1">
        <v>42360</v>
      </c>
      <c r="BD4">
        <v>19.082630000000002</v>
      </c>
      <c r="BE4" s="1">
        <v>42360</v>
      </c>
      <c r="BF4">
        <v>22.165690000000001</v>
      </c>
      <c r="BG4" s="1">
        <v>42360</v>
      </c>
      <c r="BH4">
        <v>0.18999665948799166</v>
      </c>
    </row>
    <row r="5" spans="1:60" x14ac:dyDescent="0.3">
      <c r="A5" s="1">
        <v>42361</v>
      </c>
      <c r="B5">
        <v>15.6495</v>
      </c>
      <c r="C5" s="1">
        <v>42361</v>
      </c>
      <c r="D5">
        <v>19.710629999999998</v>
      </c>
      <c r="E5" s="1">
        <v>42361</v>
      </c>
      <c r="F5">
        <v>0.15821920380683696</v>
      </c>
      <c r="G5" s="1">
        <v>42361</v>
      </c>
      <c r="H5">
        <v>19.992999999999999</v>
      </c>
      <c r="I5" s="1">
        <v>42361</v>
      </c>
      <c r="J5">
        <v>22.949380000000001</v>
      </c>
      <c r="K5" s="1">
        <v>42361</v>
      </c>
      <c r="L5">
        <v>0.22164303334496088</v>
      </c>
      <c r="M5" s="1">
        <v>42361</v>
      </c>
      <c r="N5">
        <v>12.635809999999999</v>
      </c>
      <c r="O5" s="1">
        <v>42361</v>
      </c>
      <c r="P5">
        <v>15.34313</v>
      </c>
      <c r="Q5" s="1">
        <v>42361</v>
      </c>
      <c r="R5">
        <v>9.8603274110136474E-2</v>
      </c>
      <c r="S5" s="1">
        <v>42361</v>
      </c>
      <c r="T5">
        <v>6.6970000000000001</v>
      </c>
      <c r="U5" s="1">
        <v>42361</v>
      </c>
      <c r="V5">
        <v>8.6736249999999995</v>
      </c>
      <c r="W5" s="1">
        <v>42361</v>
      </c>
      <c r="X5">
        <v>5.1219165559042983E-2</v>
      </c>
      <c r="Y5" s="1">
        <v>42362</v>
      </c>
      <c r="Z5">
        <v>10.423690000000001</v>
      </c>
      <c r="AA5" s="1">
        <v>42362</v>
      </c>
      <c r="AB5">
        <v>8.0376250000000002</v>
      </c>
      <c r="AC5" s="1">
        <v>42361</v>
      </c>
      <c r="AD5">
        <v>4.1163458268165323E-2</v>
      </c>
      <c r="AE5" s="1">
        <v>42361</v>
      </c>
      <c r="AF5">
        <v>10.94313</v>
      </c>
      <c r="AG5" s="1">
        <v>42361</v>
      </c>
      <c r="AH5">
        <v>13.26013</v>
      </c>
      <c r="AI5" s="1">
        <v>42361</v>
      </c>
      <c r="AJ5">
        <v>6.572921771348611E-2</v>
      </c>
      <c r="AK5" s="1">
        <v>43810</v>
      </c>
      <c r="AL5">
        <v>2.7528000000000001</v>
      </c>
      <c r="AM5" s="1">
        <v>43810</v>
      </c>
      <c r="AN5">
        <v>3.0611000000000002</v>
      </c>
      <c r="AO5" s="1">
        <v>42361</v>
      </c>
      <c r="AP5">
        <v>3.3612467047480769E-2</v>
      </c>
      <c r="AQ5" s="1">
        <v>43810</v>
      </c>
      <c r="AR5">
        <v>4.9196999999999997</v>
      </c>
      <c r="AS5" s="1">
        <v>43810</v>
      </c>
      <c r="AT5">
        <v>5.3890000000000002</v>
      </c>
      <c r="AU5" s="1">
        <v>42361</v>
      </c>
      <c r="AV5">
        <v>6.2370514881251483E-2</v>
      </c>
      <c r="AW5" s="1">
        <v>42361</v>
      </c>
      <c r="AX5">
        <v>13.18988</v>
      </c>
      <c r="AY5" s="1">
        <v>42361</v>
      </c>
      <c r="AZ5">
        <v>13.40363</v>
      </c>
      <c r="BA5" s="1">
        <v>42361</v>
      </c>
      <c r="BB5">
        <v>0.12425626415354724</v>
      </c>
      <c r="BC5" s="1">
        <v>42361</v>
      </c>
      <c r="BD5">
        <v>18.238130000000002</v>
      </c>
      <c r="BE5" s="1">
        <v>42361</v>
      </c>
      <c r="BF5">
        <v>21.999310000000001</v>
      </c>
      <c r="BG5" s="1">
        <v>42361</v>
      </c>
      <c r="BH5">
        <v>0.19175728633908146</v>
      </c>
    </row>
    <row r="6" spans="1:60" x14ac:dyDescent="0.3">
      <c r="A6" s="1">
        <v>42362</v>
      </c>
      <c r="B6">
        <v>15.73969</v>
      </c>
      <c r="C6" s="1">
        <v>42362</v>
      </c>
      <c r="D6">
        <v>19.8505</v>
      </c>
      <c r="E6" s="1">
        <v>42362</v>
      </c>
      <c r="F6">
        <v>0.15805778817153454</v>
      </c>
      <c r="G6" s="1">
        <v>42362</v>
      </c>
      <c r="H6">
        <v>23.548310000000001</v>
      </c>
      <c r="I6" s="1">
        <v>42362</v>
      </c>
      <c r="J6">
        <v>27.457000000000001</v>
      </c>
      <c r="K6" s="1">
        <v>42362</v>
      </c>
      <c r="L6">
        <v>0.21772473903894063</v>
      </c>
      <c r="M6" s="1">
        <v>42362</v>
      </c>
      <c r="N6">
        <v>11.56931</v>
      </c>
      <c r="O6" s="1">
        <v>42362</v>
      </c>
      <c r="P6">
        <v>14.64119</v>
      </c>
      <c r="Q6" s="1">
        <v>42362</v>
      </c>
      <c r="R6">
        <v>9.8329235382654007E-2</v>
      </c>
      <c r="S6" s="1">
        <v>42362</v>
      </c>
      <c r="T6">
        <v>6.3513130000000002</v>
      </c>
      <c r="U6" s="1">
        <v>42362</v>
      </c>
      <c r="V6">
        <v>8.8353129999999993</v>
      </c>
      <c r="W6" s="1">
        <v>42362</v>
      </c>
      <c r="X6">
        <v>5.1641538965370236E-2</v>
      </c>
      <c r="Y6" s="1">
        <v>42366</v>
      </c>
      <c r="Z6">
        <v>13.835380000000001</v>
      </c>
      <c r="AA6" s="1">
        <v>42366</v>
      </c>
      <c r="AB6">
        <v>6.8848130000000003</v>
      </c>
      <c r="AC6" s="1">
        <v>42362</v>
      </c>
      <c r="AD6">
        <v>4.119353835579613E-2</v>
      </c>
      <c r="AE6" s="1">
        <v>42362</v>
      </c>
      <c r="AF6">
        <v>10.76681</v>
      </c>
      <c r="AG6" s="1">
        <v>42362</v>
      </c>
      <c r="AH6">
        <v>12.90681</v>
      </c>
      <c r="AI6" s="1">
        <v>42362</v>
      </c>
      <c r="AJ6">
        <v>6.5371035164691518E-2</v>
      </c>
      <c r="AK6" s="1">
        <v>43811</v>
      </c>
      <c r="AL6">
        <v>2.7597</v>
      </c>
      <c r="AM6" s="1">
        <v>43811</v>
      </c>
      <c r="AN6">
        <v>3.2111999999999998</v>
      </c>
      <c r="AO6" s="1">
        <v>42362</v>
      </c>
      <c r="AP6">
        <v>3.3587165290602412E-2</v>
      </c>
      <c r="AQ6" s="1">
        <v>43811</v>
      </c>
      <c r="AR6">
        <v>5.1121999999999996</v>
      </c>
      <c r="AS6" s="1">
        <v>43811</v>
      </c>
      <c r="AT6">
        <v>5.4386000000000001</v>
      </c>
      <c r="AU6" s="1">
        <v>42362</v>
      </c>
      <c r="AV6">
        <v>6.2055003892426082E-2</v>
      </c>
      <c r="AW6" s="1">
        <v>42362</v>
      </c>
      <c r="AX6">
        <v>12.996</v>
      </c>
      <c r="AY6" s="1">
        <v>42362</v>
      </c>
      <c r="AZ6">
        <v>13.204499999999999</v>
      </c>
      <c r="BA6" s="1">
        <v>42362</v>
      </c>
      <c r="BB6">
        <v>0.12403695344485718</v>
      </c>
      <c r="BC6" s="1">
        <v>42362</v>
      </c>
      <c r="BD6">
        <v>18.283629999999999</v>
      </c>
      <c r="BE6" s="1">
        <v>42362</v>
      </c>
      <c r="BF6">
        <v>22.088999999999999</v>
      </c>
      <c r="BG6" s="1">
        <v>42362</v>
      </c>
      <c r="BH6">
        <v>0.19171152732395216</v>
      </c>
    </row>
    <row r="7" spans="1:60" x14ac:dyDescent="0.3">
      <c r="A7" s="1">
        <v>42366</v>
      </c>
      <c r="B7">
        <v>15.936999999999999</v>
      </c>
      <c r="C7" s="1">
        <v>42366</v>
      </c>
      <c r="D7">
        <v>20.09487</v>
      </c>
      <c r="E7" s="1">
        <v>42363</v>
      </c>
      <c r="F7">
        <v>0.15929392926232211</v>
      </c>
      <c r="G7" s="1">
        <v>42366</v>
      </c>
      <c r="H7">
        <v>21.286000000000001</v>
      </c>
      <c r="I7" s="1">
        <v>42366</v>
      </c>
      <c r="J7">
        <v>24.33531</v>
      </c>
      <c r="K7" s="1">
        <v>42363</v>
      </c>
      <c r="L7">
        <v>0.21117204767975098</v>
      </c>
      <c r="M7" s="1">
        <v>42366</v>
      </c>
      <c r="N7">
        <v>12.74981</v>
      </c>
      <c r="O7" s="1">
        <v>42366</v>
      </c>
      <c r="P7">
        <v>15.41438</v>
      </c>
      <c r="Q7" s="1">
        <v>42363</v>
      </c>
      <c r="R7">
        <v>9.8667264291878706E-2</v>
      </c>
      <c r="S7" s="1">
        <v>42366</v>
      </c>
      <c r="T7">
        <v>6.5945</v>
      </c>
      <c r="U7" s="1">
        <v>42366</v>
      </c>
      <c r="V7">
        <v>8.1564999999999994</v>
      </c>
      <c r="W7" s="1">
        <v>42363</v>
      </c>
      <c r="X7">
        <v>5.1701554204157049E-2</v>
      </c>
      <c r="Y7" s="1">
        <v>42367</v>
      </c>
      <c r="Z7">
        <v>31.146629999999998</v>
      </c>
      <c r="AA7" s="1">
        <v>42367</v>
      </c>
      <c r="AB7">
        <v>31.864190000000001</v>
      </c>
      <c r="AC7" s="1">
        <v>42363</v>
      </c>
      <c r="AD7">
        <v>4.1148468875158994E-2</v>
      </c>
      <c r="AE7" s="1">
        <v>42366</v>
      </c>
      <c r="AF7">
        <v>10.08431</v>
      </c>
      <c r="AG7" s="1">
        <v>42366</v>
      </c>
      <c r="AH7">
        <v>12.56588</v>
      </c>
      <c r="AI7" s="1">
        <v>42363</v>
      </c>
      <c r="AJ7">
        <v>6.5706491999045324E-2</v>
      </c>
      <c r="AK7" s="1">
        <v>43812</v>
      </c>
      <c r="AL7">
        <v>2.714</v>
      </c>
      <c r="AM7" s="1">
        <v>43812</v>
      </c>
      <c r="AN7">
        <v>3.2029000000000001</v>
      </c>
      <c r="AO7" s="1">
        <v>42363</v>
      </c>
      <c r="AP7">
        <v>3.3298064021205227E-2</v>
      </c>
      <c r="AQ7" s="1">
        <v>43812</v>
      </c>
      <c r="AR7">
        <v>4.7766999999999999</v>
      </c>
      <c r="AS7" s="1">
        <v>43812</v>
      </c>
      <c r="AT7">
        <v>5.1734999999999998</v>
      </c>
      <c r="AU7" s="1">
        <v>42363</v>
      </c>
      <c r="AV7">
        <v>6.2453105896670899E-2</v>
      </c>
      <c r="AW7" s="1">
        <v>42366</v>
      </c>
      <c r="AX7">
        <v>13.320499999999999</v>
      </c>
      <c r="AY7" s="1">
        <v>42366</v>
      </c>
      <c r="AZ7">
        <v>13.483879999999999</v>
      </c>
      <c r="BA7" s="1">
        <v>42363</v>
      </c>
      <c r="BB7">
        <v>0.12377447367922244</v>
      </c>
      <c r="BC7" s="1">
        <v>42366</v>
      </c>
      <c r="BD7">
        <v>18.772310000000001</v>
      </c>
      <c r="BE7" s="1">
        <v>42366</v>
      </c>
      <c r="BF7">
        <v>22.552129999999998</v>
      </c>
      <c r="BG7" s="1">
        <v>42363</v>
      </c>
      <c r="BH7">
        <v>0.19134713838709169</v>
      </c>
    </row>
    <row r="8" spans="1:60" x14ac:dyDescent="0.3">
      <c r="A8" s="1">
        <v>42367</v>
      </c>
      <c r="B8">
        <v>15.11688</v>
      </c>
      <c r="C8" s="1">
        <v>42367</v>
      </c>
      <c r="D8">
        <v>19.284379999999999</v>
      </c>
      <c r="E8" s="1">
        <v>42364</v>
      </c>
      <c r="F8">
        <v>0.15110388203811603</v>
      </c>
      <c r="G8" s="1">
        <v>42367</v>
      </c>
      <c r="H8">
        <v>20.63869</v>
      </c>
      <c r="I8" s="1">
        <v>42367</v>
      </c>
      <c r="J8">
        <v>23.632380000000001</v>
      </c>
      <c r="K8" s="1">
        <v>42364</v>
      </c>
      <c r="L8">
        <v>0.20723178603216202</v>
      </c>
      <c r="M8" s="1">
        <v>42367</v>
      </c>
      <c r="N8">
        <v>12.58588</v>
      </c>
      <c r="O8" s="1">
        <v>42367</v>
      </c>
      <c r="P8">
        <v>15.541309999999999</v>
      </c>
      <c r="Q8" s="1">
        <v>42364</v>
      </c>
      <c r="R8">
        <v>9.4618516922745477E-2</v>
      </c>
      <c r="S8" s="1">
        <v>42367</v>
      </c>
      <c r="T8">
        <v>6.9020000000000001</v>
      </c>
      <c r="U8" s="1">
        <v>42367</v>
      </c>
      <c r="V8">
        <v>8.266</v>
      </c>
      <c r="W8" s="1">
        <v>42364</v>
      </c>
      <c r="X8">
        <v>5.2005893453290111E-2</v>
      </c>
      <c r="Y8" s="1">
        <v>42368</v>
      </c>
      <c r="Z8">
        <v>25.6035</v>
      </c>
      <c r="AA8" s="1">
        <v>42368</v>
      </c>
      <c r="AB8">
        <v>26.920310000000001</v>
      </c>
      <c r="AC8" s="1">
        <v>42364</v>
      </c>
      <c r="AD8">
        <v>4.1163691805144828E-2</v>
      </c>
      <c r="AE8" s="1">
        <v>42367</v>
      </c>
      <c r="AF8">
        <v>10.481</v>
      </c>
      <c r="AG8" s="1">
        <v>42367</v>
      </c>
      <c r="AH8">
        <v>12.40363</v>
      </c>
      <c r="AI8" s="1">
        <v>42364</v>
      </c>
      <c r="AJ8">
        <v>6.3755728888287802E-2</v>
      </c>
      <c r="AK8" s="1">
        <v>43815</v>
      </c>
      <c r="AL8">
        <v>2.9113000000000002</v>
      </c>
      <c r="AM8" s="1">
        <v>43815</v>
      </c>
      <c r="AN8">
        <v>3.2381000000000002</v>
      </c>
      <c r="AO8" s="1">
        <v>42364</v>
      </c>
      <c r="AP8">
        <v>3.3020890535127898E-2</v>
      </c>
      <c r="AQ8" s="1">
        <v>43815</v>
      </c>
      <c r="AR8">
        <v>3.8693</v>
      </c>
      <c r="AS8" s="1">
        <v>43815</v>
      </c>
      <c r="AT8">
        <v>4.9268999999999998</v>
      </c>
      <c r="AU8" s="1">
        <v>42364</v>
      </c>
      <c r="AV8">
        <v>5.7632322293483897E-2</v>
      </c>
      <c r="AW8" s="1">
        <v>42367</v>
      </c>
      <c r="AX8">
        <v>13.467689999999999</v>
      </c>
      <c r="AY8" s="1">
        <v>42367</v>
      </c>
      <c r="AZ8">
        <v>13.52331</v>
      </c>
      <c r="BA8" s="1">
        <v>42364</v>
      </c>
      <c r="BB8">
        <v>0.11987748681220875</v>
      </c>
      <c r="BC8" s="1">
        <v>42367</v>
      </c>
      <c r="BD8">
        <v>17.58419</v>
      </c>
      <c r="BE8" s="1">
        <v>42367</v>
      </c>
      <c r="BF8">
        <v>21.36881</v>
      </c>
      <c r="BG8" s="1">
        <v>42364</v>
      </c>
      <c r="BH8">
        <v>0.18372256374179441</v>
      </c>
    </row>
    <row r="9" spans="1:60" x14ac:dyDescent="0.3">
      <c r="A9" s="1">
        <v>42368</v>
      </c>
      <c r="B9">
        <v>15.708629999999999</v>
      </c>
      <c r="C9" s="1">
        <v>42368</v>
      </c>
      <c r="D9">
        <v>19.988379999999999</v>
      </c>
      <c r="E9" s="1">
        <v>42365</v>
      </c>
      <c r="F9">
        <v>0.15110388203811603</v>
      </c>
      <c r="G9" s="1">
        <v>42368</v>
      </c>
      <c r="H9">
        <v>21.00788</v>
      </c>
      <c r="I9" s="1">
        <v>42368</v>
      </c>
      <c r="J9">
        <v>24.2805</v>
      </c>
      <c r="K9" s="1">
        <v>42365</v>
      </c>
      <c r="L9">
        <v>0.20723178603216202</v>
      </c>
      <c r="M9" s="1">
        <v>42368</v>
      </c>
      <c r="N9">
        <v>12.17263</v>
      </c>
      <c r="O9" s="1">
        <v>42368</v>
      </c>
      <c r="P9">
        <v>15.30463</v>
      </c>
      <c r="Q9" s="1">
        <v>42365</v>
      </c>
      <c r="R9">
        <v>9.4618516922745477E-2</v>
      </c>
      <c r="S9" s="1">
        <v>42368</v>
      </c>
      <c r="T9">
        <v>6.8338749999999999</v>
      </c>
      <c r="U9" s="1">
        <v>42368</v>
      </c>
      <c r="V9">
        <v>8.0651250000000001</v>
      </c>
      <c r="W9" s="1">
        <v>42365</v>
      </c>
      <c r="X9">
        <v>5.2005893453290111E-2</v>
      </c>
      <c r="Y9" s="1">
        <v>42375</v>
      </c>
      <c r="Z9">
        <v>30.566189999999999</v>
      </c>
      <c r="AA9" s="1">
        <v>42375</v>
      </c>
      <c r="AB9">
        <v>33.969499999999996</v>
      </c>
      <c r="AC9" s="1">
        <v>42365</v>
      </c>
      <c r="AD9">
        <v>4.1163691805144828E-2</v>
      </c>
      <c r="AE9" s="1">
        <v>42368</v>
      </c>
      <c r="AF9">
        <v>10.1995</v>
      </c>
      <c r="AG9" s="1">
        <v>42368</v>
      </c>
      <c r="AH9">
        <v>12.433</v>
      </c>
      <c r="AI9" s="1">
        <v>42365</v>
      </c>
      <c r="AJ9">
        <v>6.3755728888287802E-2</v>
      </c>
      <c r="AK9" s="1">
        <v>43816</v>
      </c>
      <c r="AL9">
        <v>2.8001</v>
      </c>
      <c r="AM9" s="1">
        <v>43816</v>
      </c>
      <c r="AN9">
        <v>3.1078000000000001</v>
      </c>
      <c r="AO9" s="1">
        <v>42365</v>
      </c>
      <c r="AP9">
        <v>3.3020890535127898E-2</v>
      </c>
      <c r="AQ9" s="1">
        <v>43816</v>
      </c>
      <c r="AR9">
        <v>4.375</v>
      </c>
      <c r="AS9" s="1">
        <v>43816</v>
      </c>
      <c r="AT9">
        <v>6.0301</v>
      </c>
      <c r="AU9" s="1">
        <v>42365</v>
      </c>
      <c r="AV9">
        <v>5.7632322293483897E-2</v>
      </c>
      <c r="AW9" s="1">
        <v>42368</v>
      </c>
      <c r="AX9">
        <v>13.324999999999999</v>
      </c>
      <c r="AY9" s="1">
        <v>42368</v>
      </c>
      <c r="AZ9">
        <v>13.53131</v>
      </c>
      <c r="BA9" s="1">
        <v>42365</v>
      </c>
      <c r="BB9">
        <v>0.11987748681220875</v>
      </c>
      <c r="BC9" s="1">
        <v>42368</v>
      </c>
      <c r="BD9">
        <v>18.243379999999998</v>
      </c>
      <c r="BE9" s="1">
        <v>42368</v>
      </c>
      <c r="BF9">
        <v>22.5015</v>
      </c>
      <c r="BG9" s="1">
        <v>42365</v>
      </c>
      <c r="BH9">
        <v>0.18372256374179441</v>
      </c>
    </row>
    <row r="10" spans="1:60" x14ac:dyDescent="0.3">
      <c r="A10" s="1">
        <v>42369</v>
      </c>
      <c r="B10">
        <v>16.194189999999999</v>
      </c>
      <c r="C10" s="1">
        <v>42369</v>
      </c>
      <c r="D10">
        <v>20.44219</v>
      </c>
      <c r="E10" s="1">
        <v>42366</v>
      </c>
      <c r="F10">
        <v>0.15007027947631391</v>
      </c>
      <c r="G10" s="1">
        <v>42369</v>
      </c>
      <c r="H10">
        <v>23.287690000000001</v>
      </c>
      <c r="I10" s="1">
        <v>42369</v>
      </c>
      <c r="J10">
        <v>25.95288</v>
      </c>
      <c r="K10" s="1">
        <v>42366</v>
      </c>
      <c r="L10">
        <v>0.20651600105849793</v>
      </c>
      <c r="M10" s="1">
        <v>42369</v>
      </c>
      <c r="N10">
        <v>12.16919</v>
      </c>
      <c r="O10" s="1">
        <v>42369</v>
      </c>
      <c r="P10">
        <v>14.834809999999999</v>
      </c>
      <c r="Q10" s="1">
        <v>42366</v>
      </c>
      <c r="R10">
        <v>9.4576894171648648E-2</v>
      </c>
      <c r="S10" s="1">
        <v>42369</v>
      </c>
      <c r="T10">
        <v>6.8090000000000002</v>
      </c>
      <c r="U10" s="1">
        <v>42369</v>
      </c>
      <c r="V10">
        <v>8.5205000000000002</v>
      </c>
      <c r="W10" s="1">
        <v>42366</v>
      </c>
      <c r="X10">
        <v>5.1641845607787874E-2</v>
      </c>
      <c r="Y10" s="1">
        <v>42381</v>
      </c>
      <c r="Z10">
        <v>8.3533749999999998</v>
      </c>
      <c r="AA10" s="1">
        <v>42381</v>
      </c>
      <c r="AB10">
        <v>7.8866880000000004</v>
      </c>
      <c r="AC10" s="1">
        <v>42366</v>
      </c>
      <c r="AD10">
        <v>4.0834184059473373E-2</v>
      </c>
      <c r="AE10" s="1">
        <v>42369</v>
      </c>
      <c r="AF10">
        <v>9.73</v>
      </c>
      <c r="AG10" s="1">
        <v>42369</v>
      </c>
      <c r="AH10">
        <v>11.901999999999999</v>
      </c>
      <c r="AI10" s="1">
        <v>42366</v>
      </c>
      <c r="AJ10">
        <v>6.3549517992640719E-2</v>
      </c>
      <c r="AK10" s="1">
        <v>43817</v>
      </c>
      <c r="AL10">
        <v>2.8210000000000002</v>
      </c>
      <c r="AM10" s="1">
        <v>43817</v>
      </c>
      <c r="AN10">
        <v>3.1494</v>
      </c>
      <c r="AO10" s="1">
        <v>42366</v>
      </c>
      <c r="AP10">
        <v>3.3020890535127898E-2</v>
      </c>
      <c r="AQ10" s="1">
        <v>43817</v>
      </c>
      <c r="AR10">
        <v>4.1966000000000001</v>
      </c>
      <c r="AS10" s="1">
        <v>43817</v>
      </c>
      <c r="AT10">
        <v>6.2108999999999996</v>
      </c>
      <c r="AU10" s="1">
        <v>42366</v>
      </c>
      <c r="AV10">
        <v>5.7632322293483897E-2</v>
      </c>
      <c r="AW10" s="1">
        <v>42369</v>
      </c>
      <c r="AX10">
        <v>13.416</v>
      </c>
      <c r="AY10" s="1">
        <v>42369</v>
      </c>
      <c r="AZ10">
        <v>13.599880000000001</v>
      </c>
      <c r="BA10" s="1">
        <v>42366</v>
      </c>
      <c r="BB10">
        <v>0.11906073779227508</v>
      </c>
      <c r="BC10" s="1">
        <v>42369</v>
      </c>
      <c r="BD10">
        <v>19.293810000000001</v>
      </c>
      <c r="BE10" s="1">
        <v>42369</v>
      </c>
      <c r="BF10">
        <v>23.705310000000001</v>
      </c>
      <c r="BG10" s="1">
        <v>42366</v>
      </c>
      <c r="BH10">
        <v>0.18272076337466023</v>
      </c>
    </row>
    <row r="11" spans="1:60" x14ac:dyDescent="0.3">
      <c r="A11" s="1">
        <v>42373</v>
      </c>
      <c r="B11">
        <v>17.70431</v>
      </c>
      <c r="C11" s="1">
        <v>42373</v>
      </c>
      <c r="D11">
        <v>22.17</v>
      </c>
      <c r="E11" s="1">
        <v>42367</v>
      </c>
      <c r="F11">
        <v>0.15121124275259248</v>
      </c>
      <c r="G11" s="1">
        <v>42373</v>
      </c>
      <c r="H11">
        <v>23.631309999999999</v>
      </c>
      <c r="I11" s="1">
        <v>42373</v>
      </c>
      <c r="J11">
        <v>27.22213</v>
      </c>
      <c r="K11" s="1">
        <v>42367</v>
      </c>
      <c r="L11">
        <v>0.2088955011926609</v>
      </c>
      <c r="M11" s="1">
        <v>42373</v>
      </c>
      <c r="N11">
        <v>12.926880000000001</v>
      </c>
      <c r="O11" s="1">
        <v>42373</v>
      </c>
      <c r="P11">
        <v>16.114809999999999</v>
      </c>
      <c r="Q11" s="1">
        <v>42367</v>
      </c>
      <c r="R11">
        <v>9.5326125684154078E-2</v>
      </c>
      <c r="S11" s="1">
        <v>42373</v>
      </c>
      <c r="T11">
        <v>7.4255000000000004</v>
      </c>
      <c r="U11" s="1">
        <v>42373</v>
      </c>
      <c r="V11">
        <v>8.6476249999999997</v>
      </c>
      <c r="W11" s="1">
        <v>42367</v>
      </c>
      <c r="X11">
        <v>5.2573932119267267E-2</v>
      </c>
      <c r="Y11" s="1">
        <v>42382</v>
      </c>
      <c r="Z11">
        <v>11.26431</v>
      </c>
      <c r="AA11" s="1">
        <v>42382</v>
      </c>
      <c r="AB11">
        <v>6.211125</v>
      </c>
      <c r="AC11" s="1">
        <v>42367</v>
      </c>
      <c r="AD11">
        <v>4.1211839014132237E-2</v>
      </c>
      <c r="AE11" s="1">
        <v>42373</v>
      </c>
      <c r="AF11">
        <v>10.74419</v>
      </c>
      <c r="AG11" s="1">
        <v>42373</v>
      </c>
      <c r="AH11">
        <v>13.23781</v>
      </c>
      <c r="AI11" s="1">
        <v>42367</v>
      </c>
      <c r="AJ11">
        <v>6.3356151814125433E-2</v>
      </c>
      <c r="AK11" s="1">
        <v>43818</v>
      </c>
      <c r="AL11">
        <v>2.8940000000000001</v>
      </c>
      <c r="AM11" s="1">
        <v>43818</v>
      </c>
      <c r="AN11">
        <v>3.1953999999999998</v>
      </c>
      <c r="AO11" s="1">
        <v>42367</v>
      </c>
      <c r="AP11">
        <v>3.0803298243101285E-2</v>
      </c>
      <c r="AQ11" s="1">
        <v>43818</v>
      </c>
      <c r="AR11">
        <v>3.6244000000000001</v>
      </c>
      <c r="AS11" s="1">
        <v>43818</v>
      </c>
      <c r="AT11">
        <v>4.3776999999999999</v>
      </c>
      <c r="AU11" s="1">
        <v>42367</v>
      </c>
      <c r="AV11">
        <v>5.4624835829541182E-2</v>
      </c>
      <c r="AW11" s="1">
        <v>42373</v>
      </c>
      <c r="AX11">
        <v>13.76319</v>
      </c>
      <c r="AY11" s="1">
        <v>42373</v>
      </c>
      <c r="AZ11">
        <v>13.92088</v>
      </c>
      <c r="BA11" s="1">
        <v>42367</v>
      </c>
      <c r="BB11">
        <v>0.12343682587737108</v>
      </c>
      <c r="BC11" s="1">
        <v>42373</v>
      </c>
      <c r="BD11">
        <v>21.24381</v>
      </c>
      <c r="BE11" s="1">
        <v>42373</v>
      </c>
      <c r="BF11">
        <v>24.706880000000002</v>
      </c>
      <c r="BG11" s="1">
        <v>42367</v>
      </c>
      <c r="BH11">
        <v>0.18332255005273429</v>
      </c>
    </row>
    <row r="12" spans="1:60" x14ac:dyDescent="0.3">
      <c r="A12" s="1">
        <v>42374</v>
      </c>
      <c r="B12">
        <v>17.15981</v>
      </c>
      <c r="C12" s="1">
        <v>42374</v>
      </c>
      <c r="D12">
        <v>21.407879999999999</v>
      </c>
      <c r="E12" s="1">
        <v>42368</v>
      </c>
      <c r="F12">
        <v>0.14797902090585008</v>
      </c>
      <c r="G12" s="1">
        <v>42374</v>
      </c>
      <c r="H12">
        <v>23.406379999999999</v>
      </c>
      <c r="I12" s="1">
        <v>42374</v>
      </c>
      <c r="J12">
        <v>26.93788</v>
      </c>
      <c r="K12" s="1">
        <v>42368</v>
      </c>
      <c r="L12">
        <v>0.20501429392216902</v>
      </c>
      <c r="M12" s="1">
        <v>42374</v>
      </c>
      <c r="N12">
        <v>12.70331</v>
      </c>
      <c r="O12" s="1">
        <v>42374</v>
      </c>
      <c r="P12">
        <v>16.102</v>
      </c>
      <c r="Q12" s="1">
        <v>42368</v>
      </c>
      <c r="R12">
        <v>9.445362516542298E-2</v>
      </c>
      <c r="S12" s="1">
        <v>42374</v>
      </c>
      <c r="T12">
        <v>6.8171879999999998</v>
      </c>
      <c r="U12" s="1">
        <v>42374</v>
      </c>
      <c r="V12">
        <v>8.6018129999999999</v>
      </c>
      <c r="W12" s="1">
        <v>42368</v>
      </c>
      <c r="X12">
        <v>5.2574502862412241E-2</v>
      </c>
      <c r="Y12" s="1">
        <v>42383</v>
      </c>
      <c r="Z12">
        <v>20.325500000000002</v>
      </c>
      <c r="AA12" s="1">
        <v>42383</v>
      </c>
      <c r="AB12">
        <v>20.303879999999999</v>
      </c>
      <c r="AC12" s="1">
        <v>42368</v>
      </c>
      <c r="AD12">
        <v>4.1077255686854844E-2</v>
      </c>
      <c r="AE12" s="1">
        <v>42374</v>
      </c>
      <c r="AF12">
        <v>10.90381</v>
      </c>
      <c r="AG12" s="1">
        <v>42374</v>
      </c>
      <c r="AH12">
        <v>12.93281</v>
      </c>
      <c r="AI12" s="1">
        <v>42368</v>
      </c>
      <c r="AJ12">
        <v>6.1904829334853001E-2</v>
      </c>
      <c r="AK12" s="1">
        <v>43819</v>
      </c>
      <c r="AL12">
        <v>2.9272999999999998</v>
      </c>
      <c r="AM12" s="1">
        <v>43819</v>
      </c>
      <c r="AN12">
        <v>3.2412000000000001</v>
      </c>
      <c r="AO12" s="1">
        <v>42368</v>
      </c>
      <c r="AP12">
        <v>2.9705897492431226E-2</v>
      </c>
      <c r="AQ12" s="1">
        <v>43819</v>
      </c>
      <c r="AR12">
        <v>4.3727</v>
      </c>
      <c r="AS12" s="1">
        <v>43819</v>
      </c>
      <c r="AT12">
        <v>6.5319000000000003</v>
      </c>
      <c r="AU12" s="1">
        <v>42368</v>
      </c>
      <c r="AV12">
        <v>5.187459575136797E-2</v>
      </c>
      <c r="AW12" s="1">
        <v>42374</v>
      </c>
      <c r="AX12">
        <v>13.67788</v>
      </c>
      <c r="AY12" s="1">
        <v>42374</v>
      </c>
      <c r="AZ12">
        <v>13.88231</v>
      </c>
      <c r="BA12" s="1">
        <v>42368</v>
      </c>
      <c r="BB12">
        <v>0.12328046488844516</v>
      </c>
      <c r="BC12" s="1">
        <v>42374</v>
      </c>
      <c r="BD12">
        <v>20.345130000000001</v>
      </c>
      <c r="BE12" s="1">
        <v>42374</v>
      </c>
      <c r="BF12">
        <v>24.304880000000001</v>
      </c>
      <c r="BG12" s="1">
        <v>42368</v>
      </c>
      <c r="BH12">
        <v>0.18216365005383936</v>
      </c>
    </row>
    <row r="13" spans="1:60" x14ac:dyDescent="0.3">
      <c r="A13" s="1">
        <v>42375</v>
      </c>
      <c r="B13">
        <v>18.010629999999999</v>
      </c>
      <c r="C13" s="1">
        <v>42375</v>
      </c>
      <c r="D13">
        <v>22.27281</v>
      </c>
      <c r="E13" s="1">
        <v>42369</v>
      </c>
      <c r="F13">
        <v>0.14832206179717958</v>
      </c>
      <c r="G13" s="1">
        <v>42375</v>
      </c>
      <c r="H13">
        <v>23.614879999999999</v>
      </c>
      <c r="I13" s="1">
        <v>42375</v>
      </c>
      <c r="J13">
        <v>27.40681</v>
      </c>
      <c r="K13" s="1">
        <v>42369</v>
      </c>
      <c r="L13">
        <v>0.2039109563279414</v>
      </c>
      <c r="M13" s="1">
        <v>42375</v>
      </c>
      <c r="N13">
        <v>12.994809999999999</v>
      </c>
      <c r="O13" s="1">
        <v>42375</v>
      </c>
      <c r="P13">
        <v>15.924379999999999</v>
      </c>
      <c r="Q13" s="1">
        <v>42369</v>
      </c>
      <c r="R13">
        <v>9.3715455835146372E-2</v>
      </c>
      <c r="S13" s="1">
        <v>42375</v>
      </c>
      <c r="T13">
        <v>7.0780000000000003</v>
      </c>
      <c r="U13" s="1">
        <v>42375</v>
      </c>
      <c r="V13">
        <v>8.7346880000000002</v>
      </c>
      <c r="W13" s="1">
        <v>42369</v>
      </c>
      <c r="X13">
        <v>5.2277317902377864E-2</v>
      </c>
      <c r="Y13" s="1">
        <v>42384</v>
      </c>
      <c r="Z13">
        <v>25.935880000000001</v>
      </c>
      <c r="AA13" s="1">
        <v>42384</v>
      </c>
      <c r="AB13">
        <v>27.4085</v>
      </c>
      <c r="AC13" s="1">
        <v>42369</v>
      </c>
      <c r="AD13">
        <v>4.1495496257107731E-2</v>
      </c>
      <c r="AE13" s="1">
        <v>42375</v>
      </c>
      <c r="AF13">
        <v>10.843</v>
      </c>
      <c r="AG13" s="1">
        <v>42375</v>
      </c>
      <c r="AH13">
        <v>12.962999999999999</v>
      </c>
      <c r="AI13" s="1">
        <v>42369</v>
      </c>
      <c r="AJ13">
        <v>6.1554227993088316E-2</v>
      </c>
      <c r="AK13" s="1">
        <v>43822</v>
      </c>
      <c r="AL13">
        <v>2.8079999999999998</v>
      </c>
      <c r="AM13" s="1">
        <v>43822</v>
      </c>
      <c r="AN13">
        <v>3.1987999999999999</v>
      </c>
      <c r="AO13" s="1">
        <v>42369</v>
      </c>
      <c r="AP13">
        <v>2.9477617635989793E-2</v>
      </c>
      <c r="AQ13" s="1">
        <v>43822</v>
      </c>
      <c r="AR13">
        <v>4.2991000000000001</v>
      </c>
      <c r="AS13" s="1">
        <v>43822</v>
      </c>
      <c r="AT13">
        <v>6.7685000000000004</v>
      </c>
      <c r="AU13" s="1">
        <v>42369</v>
      </c>
      <c r="AV13">
        <v>5.149736210592696E-2</v>
      </c>
      <c r="AW13" s="1">
        <v>42375</v>
      </c>
      <c r="AX13">
        <v>13.62931</v>
      </c>
      <c r="AY13" s="1">
        <v>42375</v>
      </c>
      <c r="AZ13">
        <v>13.83113</v>
      </c>
      <c r="BA13" s="1">
        <v>42369</v>
      </c>
      <c r="BB13">
        <v>0.1226671114402179</v>
      </c>
      <c r="BC13" s="1">
        <v>42375</v>
      </c>
      <c r="BD13">
        <v>20.964500000000001</v>
      </c>
      <c r="BE13" s="1">
        <v>42375</v>
      </c>
      <c r="BF13">
        <v>24.725380000000001</v>
      </c>
      <c r="BG13" s="1">
        <v>42369</v>
      </c>
      <c r="BH13">
        <v>0.18248069564195249</v>
      </c>
    </row>
    <row r="14" spans="1:60" x14ac:dyDescent="0.3">
      <c r="A14" s="1">
        <v>42376</v>
      </c>
      <c r="B14">
        <v>20.279309999999999</v>
      </c>
      <c r="C14" s="1">
        <v>42376</v>
      </c>
      <c r="D14">
        <v>24.975190000000001</v>
      </c>
      <c r="E14" s="1">
        <v>42370</v>
      </c>
      <c r="F14">
        <v>0.14950128582980579</v>
      </c>
      <c r="G14" s="1">
        <v>42376</v>
      </c>
      <c r="H14">
        <v>25.540189999999999</v>
      </c>
      <c r="I14" s="1">
        <v>42376</v>
      </c>
      <c r="J14">
        <v>29.818629999999999</v>
      </c>
      <c r="K14" s="1">
        <v>42370</v>
      </c>
      <c r="L14">
        <v>0.20429172875403562</v>
      </c>
      <c r="M14" s="1">
        <v>42376</v>
      </c>
      <c r="N14">
        <v>13.621689999999999</v>
      </c>
      <c r="O14" s="1">
        <v>42376</v>
      </c>
      <c r="P14">
        <v>16.528310000000001</v>
      </c>
      <c r="Q14" s="1">
        <v>42370</v>
      </c>
      <c r="R14">
        <v>9.3627790748999393E-2</v>
      </c>
      <c r="S14" s="1">
        <v>42376</v>
      </c>
      <c r="T14">
        <v>7.8943750000000001</v>
      </c>
      <c r="U14" s="1">
        <v>42376</v>
      </c>
      <c r="V14">
        <v>9.1893750000000001</v>
      </c>
      <c r="W14" s="1">
        <v>42370</v>
      </c>
      <c r="X14">
        <v>5.2696624390985838E-2</v>
      </c>
      <c r="Y14" s="1">
        <v>42388</v>
      </c>
      <c r="Z14">
        <v>27.351379999999999</v>
      </c>
      <c r="AA14" s="1">
        <v>42388</v>
      </c>
      <c r="AB14">
        <v>31.141500000000001</v>
      </c>
      <c r="AC14" s="1">
        <v>42370</v>
      </c>
      <c r="AD14">
        <v>4.1806449008224444E-2</v>
      </c>
      <c r="AE14" s="1">
        <v>42376</v>
      </c>
      <c r="AF14">
        <v>10.9955</v>
      </c>
      <c r="AG14" s="1">
        <v>42376</v>
      </c>
      <c r="AH14">
        <v>13.1075</v>
      </c>
      <c r="AI14" s="1">
        <v>42370</v>
      </c>
      <c r="AJ14">
        <v>6.1745558819256294E-2</v>
      </c>
      <c r="AK14" s="1">
        <v>43826</v>
      </c>
      <c r="AL14">
        <v>2.7873999999999999</v>
      </c>
      <c r="AM14" s="1">
        <v>43826</v>
      </c>
      <c r="AN14">
        <v>3.2717999999999998</v>
      </c>
      <c r="AO14" s="1">
        <v>42370</v>
      </c>
      <c r="AP14">
        <v>2.9043583286915791E-2</v>
      </c>
      <c r="AQ14" s="1">
        <v>43826</v>
      </c>
      <c r="AR14">
        <v>3.1212</v>
      </c>
      <c r="AS14" s="1">
        <v>43826</v>
      </c>
      <c r="AT14">
        <v>4.6128999999999998</v>
      </c>
      <c r="AU14" s="1">
        <v>42370</v>
      </c>
      <c r="AV14">
        <v>5.1875103302751038E-2</v>
      </c>
      <c r="AW14" s="1">
        <v>42376</v>
      </c>
      <c r="AX14">
        <v>14.03519</v>
      </c>
      <c r="AY14" s="1">
        <v>42376</v>
      </c>
      <c r="AZ14">
        <v>14.157629999999999</v>
      </c>
      <c r="BA14" s="1">
        <v>42370</v>
      </c>
      <c r="BB14">
        <v>0.12331720104974668</v>
      </c>
      <c r="BC14" s="1">
        <v>42376</v>
      </c>
      <c r="BD14">
        <v>23.082999999999998</v>
      </c>
      <c r="BE14" s="1">
        <v>42376</v>
      </c>
      <c r="BF14">
        <v>27.179880000000001</v>
      </c>
      <c r="BG14" s="1">
        <v>42370</v>
      </c>
      <c r="BH14">
        <v>0.18381991772405396</v>
      </c>
    </row>
    <row r="15" spans="1:60" x14ac:dyDescent="0.3">
      <c r="A15" s="1">
        <v>42377</v>
      </c>
      <c r="B15">
        <v>21.19463</v>
      </c>
      <c r="C15" s="1">
        <v>42377</v>
      </c>
      <c r="D15">
        <v>26.10519</v>
      </c>
      <c r="E15" s="1">
        <v>42371</v>
      </c>
      <c r="F15">
        <v>0.14822893128464357</v>
      </c>
      <c r="G15" s="1">
        <v>42377</v>
      </c>
      <c r="H15">
        <v>25.843129999999999</v>
      </c>
      <c r="I15" s="1">
        <v>42377</v>
      </c>
      <c r="J15">
        <v>30.274190000000001</v>
      </c>
      <c r="K15" s="1">
        <v>42371</v>
      </c>
      <c r="L15">
        <v>0.20567046512868223</v>
      </c>
      <c r="M15" s="1">
        <v>42377</v>
      </c>
      <c r="N15">
        <v>13.532999999999999</v>
      </c>
      <c r="O15" s="1">
        <v>42377</v>
      </c>
      <c r="P15">
        <v>16.44631</v>
      </c>
      <c r="Q15" s="1">
        <v>42371</v>
      </c>
      <c r="R15">
        <v>9.4366701411751741E-2</v>
      </c>
      <c r="S15" s="1">
        <v>42377</v>
      </c>
      <c r="T15">
        <v>7.4728750000000002</v>
      </c>
      <c r="U15" s="1">
        <v>42377</v>
      </c>
      <c r="V15">
        <v>8.7941880000000001</v>
      </c>
      <c r="W15" s="1">
        <v>42371</v>
      </c>
      <c r="X15">
        <v>5.2319086959772207E-2</v>
      </c>
      <c r="Y15" s="1">
        <v>42389</v>
      </c>
      <c r="Z15">
        <v>7.1266879999999997</v>
      </c>
      <c r="AA15" s="1">
        <v>42389</v>
      </c>
      <c r="AB15">
        <v>6.486313</v>
      </c>
      <c r="AC15" s="1">
        <v>42371</v>
      </c>
      <c r="AD15">
        <v>4.1799688720983968E-2</v>
      </c>
      <c r="AE15" s="1">
        <v>42377</v>
      </c>
      <c r="AF15">
        <v>11.025880000000001</v>
      </c>
      <c r="AG15" s="1">
        <v>42377</v>
      </c>
      <c r="AH15">
        <v>13.23488</v>
      </c>
      <c r="AI15" s="1">
        <v>42371</v>
      </c>
      <c r="AJ15">
        <v>5.7928972679085984E-2</v>
      </c>
      <c r="AK15" s="1">
        <v>43829</v>
      </c>
      <c r="AL15">
        <v>3.1415999999999999</v>
      </c>
      <c r="AM15" s="1">
        <v>43829</v>
      </c>
      <c r="AN15">
        <v>3.5638000000000001</v>
      </c>
      <c r="AO15" s="1">
        <v>42371</v>
      </c>
      <c r="AP15">
        <v>2.9189639053138587E-2</v>
      </c>
      <c r="AQ15" s="1">
        <v>43829</v>
      </c>
      <c r="AR15">
        <v>4.5853000000000002</v>
      </c>
      <c r="AS15" s="1">
        <v>43829</v>
      </c>
      <c r="AT15">
        <v>6.5456000000000003</v>
      </c>
      <c r="AU15" s="1">
        <v>42371</v>
      </c>
      <c r="AV15">
        <v>5.2294706752523859E-2</v>
      </c>
      <c r="AW15" s="1">
        <v>42377</v>
      </c>
      <c r="AX15">
        <v>14.05669</v>
      </c>
      <c r="AY15" s="1">
        <v>42377</v>
      </c>
      <c r="AZ15">
        <v>14.121499999999999</v>
      </c>
      <c r="BA15" s="1">
        <v>42371</v>
      </c>
      <c r="BB15">
        <v>0.1236420168154706</v>
      </c>
      <c r="BC15" s="1">
        <v>42377</v>
      </c>
      <c r="BD15">
        <v>23.78369</v>
      </c>
      <c r="BE15" s="1">
        <v>42377</v>
      </c>
      <c r="BF15">
        <v>27.991309999999999</v>
      </c>
      <c r="BG15" s="1">
        <v>42371</v>
      </c>
      <c r="BH15">
        <v>0.18294010941868152</v>
      </c>
    </row>
    <row r="16" spans="1:60" x14ac:dyDescent="0.3">
      <c r="A16" s="1">
        <v>42380</v>
      </c>
      <c r="B16">
        <v>19.980499999999999</v>
      </c>
      <c r="C16" s="1">
        <v>42380</v>
      </c>
      <c r="D16">
        <v>24.717500000000001</v>
      </c>
      <c r="E16" s="1">
        <v>42372</v>
      </c>
      <c r="F16">
        <v>0.14503743496393834</v>
      </c>
      <c r="G16" s="1">
        <v>42380</v>
      </c>
      <c r="H16">
        <v>25.611809999999998</v>
      </c>
      <c r="I16" s="1">
        <v>42380</v>
      </c>
      <c r="J16">
        <v>29.921189999999999</v>
      </c>
      <c r="K16" s="1">
        <v>42372</v>
      </c>
      <c r="L16">
        <v>0.1964989142900585</v>
      </c>
      <c r="M16" s="1">
        <v>42380</v>
      </c>
      <c r="N16">
        <v>13.29063</v>
      </c>
      <c r="O16" s="1">
        <v>42380</v>
      </c>
      <c r="P16">
        <v>15.910310000000001</v>
      </c>
      <c r="Q16" s="1">
        <v>42372</v>
      </c>
      <c r="R16">
        <v>9.1793534858954764E-2</v>
      </c>
      <c r="S16" s="1">
        <v>42380</v>
      </c>
      <c r="T16">
        <v>7.3390000000000004</v>
      </c>
      <c r="U16" s="1">
        <v>42380</v>
      </c>
      <c r="V16">
        <v>8.9548749999999995</v>
      </c>
      <c r="W16" s="1">
        <v>42372</v>
      </c>
      <c r="X16">
        <v>5.2500467590941964E-2</v>
      </c>
      <c r="Y16" s="1">
        <v>42391</v>
      </c>
      <c r="Z16">
        <v>9.930688</v>
      </c>
      <c r="AA16" s="1">
        <v>42391</v>
      </c>
      <c r="AB16">
        <v>8.8878749999999993</v>
      </c>
      <c r="AC16" s="1">
        <v>42372</v>
      </c>
      <c r="AD16">
        <v>4.1629963120051537E-2</v>
      </c>
      <c r="AE16" s="1">
        <v>42380</v>
      </c>
      <c r="AF16">
        <v>12.02219</v>
      </c>
      <c r="AG16" s="1">
        <v>42380</v>
      </c>
      <c r="AH16">
        <v>14.03631</v>
      </c>
      <c r="AI16" s="1">
        <v>42372</v>
      </c>
      <c r="AJ16">
        <v>5.7524920896525854E-2</v>
      </c>
      <c r="AK16" s="1">
        <v>43832</v>
      </c>
      <c r="AL16">
        <v>2.8610000000000002</v>
      </c>
      <c r="AM16" s="1">
        <v>43832</v>
      </c>
      <c r="AN16">
        <v>3.3660999999999999</v>
      </c>
      <c r="AO16" s="1">
        <v>42372</v>
      </c>
      <c r="AP16">
        <v>2.9251206695734146E-2</v>
      </c>
      <c r="AQ16" s="1">
        <v>43832</v>
      </c>
      <c r="AR16">
        <v>4.7144000000000004</v>
      </c>
      <c r="AS16" s="1">
        <v>43832</v>
      </c>
      <c r="AT16">
        <v>6.3578000000000001</v>
      </c>
      <c r="AU16" s="1">
        <v>42372</v>
      </c>
      <c r="AV16">
        <v>5.1695026126776823E-2</v>
      </c>
      <c r="AW16" s="1">
        <v>42380</v>
      </c>
      <c r="AX16">
        <v>13.86763</v>
      </c>
      <c r="AY16" s="1">
        <v>42380</v>
      </c>
      <c r="AZ16">
        <v>13.964130000000001</v>
      </c>
      <c r="BA16" s="1">
        <v>42372</v>
      </c>
      <c r="BB16">
        <v>0.12165926578359725</v>
      </c>
      <c r="BC16" s="1">
        <v>42380</v>
      </c>
      <c r="BD16">
        <v>23.166</v>
      </c>
      <c r="BE16" s="1">
        <v>42380</v>
      </c>
      <c r="BF16">
        <v>27.336690000000001</v>
      </c>
      <c r="BG16" s="1">
        <v>42372</v>
      </c>
      <c r="BH16">
        <v>0.1774970097162068</v>
      </c>
    </row>
    <row r="17" spans="1:60" x14ac:dyDescent="0.3">
      <c r="A17" s="1">
        <v>42381</v>
      </c>
      <c r="B17">
        <v>18.93263</v>
      </c>
      <c r="C17" s="1">
        <v>42381</v>
      </c>
      <c r="D17">
        <v>23.4375</v>
      </c>
      <c r="E17" s="1">
        <v>42373</v>
      </c>
      <c r="F17">
        <v>0.14727073957823805</v>
      </c>
      <c r="G17" s="1">
        <v>42381</v>
      </c>
      <c r="H17">
        <v>24.805129999999998</v>
      </c>
      <c r="I17" s="1">
        <v>42381</v>
      </c>
      <c r="J17">
        <v>28.86131</v>
      </c>
      <c r="K17" s="1">
        <v>42373</v>
      </c>
      <c r="L17">
        <v>0.20512615192994946</v>
      </c>
      <c r="M17" s="1">
        <v>42381</v>
      </c>
      <c r="N17">
        <v>12.674379999999999</v>
      </c>
      <c r="O17" s="1">
        <v>42381</v>
      </c>
      <c r="P17">
        <v>15.153309999999999</v>
      </c>
      <c r="Q17" s="1">
        <v>42373</v>
      </c>
      <c r="R17">
        <v>9.1746172281896063E-2</v>
      </c>
      <c r="S17" s="1">
        <v>42381</v>
      </c>
      <c r="T17">
        <v>6.8840000000000003</v>
      </c>
      <c r="U17" s="1">
        <v>42381</v>
      </c>
      <c r="V17">
        <v>8.6991250000000004</v>
      </c>
      <c r="W17" s="1">
        <v>42373</v>
      </c>
      <c r="X17">
        <v>5.2074507855515643E-2</v>
      </c>
      <c r="Y17" s="1">
        <v>42394</v>
      </c>
      <c r="Z17">
        <v>9.3466880000000003</v>
      </c>
      <c r="AA17" s="1">
        <v>42394</v>
      </c>
      <c r="AB17">
        <v>5.9654999999999996</v>
      </c>
      <c r="AC17" s="1">
        <v>42373</v>
      </c>
      <c r="AD17">
        <v>4.1393743636992684E-2</v>
      </c>
      <c r="AE17" s="1">
        <v>42381</v>
      </c>
      <c r="AF17">
        <v>11.573130000000001</v>
      </c>
      <c r="AG17" s="1">
        <v>42381</v>
      </c>
      <c r="AH17">
        <v>13.526809999999999</v>
      </c>
      <c r="AI17" s="1">
        <v>42373</v>
      </c>
      <c r="AJ17">
        <v>5.708841005677464E-2</v>
      </c>
      <c r="AK17" s="1">
        <v>43833</v>
      </c>
      <c r="AL17">
        <v>2.7951999999999999</v>
      </c>
      <c r="AM17" s="1">
        <v>43833</v>
      </c>
      <c r="AN17">
        <v>3.1425000000000001</v>
      </c>
      <c r="AO17" s="1">
        <v>42373</v>
      </c>
      <c r="AP17">
        <v>2.9151125057297753E-2</v>
      </c>
      <c r="AQ17" s="1">
        <v>43833</v>
      </c>
      <c r="AR17">
        <v>3.1976</v>
      </c>
      <c r="AS17" s="1">
        <v>43833</v>
      </c>
      <c r="AT17">
        <v>3.7686000000000002</v>
      </c>
      <c r="AU17" s="1">
        <v>42373</v>
      </c>
      <c r="AV17">
        <v>5.129918114825479E-2</v>
      </c>
      <c r="AW17" s="1">
        <v>42381</v>
      </c>
      <c r="AX17">
        <v>14.211130000000001</v>
      </c>
      <c r="AY17" s="1">
        <v>42381</v>
      </c>
      <c r="AZ17">
        <v>14.180999999999999</v>
      </c>
      <c r="BA17" s="1">
        <v>42373</v>
      </c>
      <c r="BB17">
        <v>0.12157438663480045</v>
      </c>
      <c r="BC17" s="1">
        <v>42381</v>
      </c>
      <c r="BD17">
        <v>21.832380000000001</v>
      </c>
      <c r="BE17" s="1">
        <v>42381</v>
      </c>
      <c r="BF17">
        <v>25.981310000000001</v>
      </c>
      <c r="BG17" s="1">
        <v>42373</v>
      </c>
      <c r="BH17">
        <v>0.18257314924433654</v>
      </c>
    </row>
    <row r="18" spans="1:60" x14ac:dyDescent="0.3">
      <c r="A18" s="1">
        <v>42382</v>
      </c>
      <c r="B18">
        <v>20.741689999999998</v>
      </c>
      <c r="C18" s="1">
        <v>42382</v>
      </c>
      <c r="D18">
        <v>25.547630000000002</v>
      </c>
      <c r="E18" s="1">
        <v>42374</v>
      </c>
      <c r="F18">
        <v>0.14611668151191723</v>
      </c>
      <c r="G18" s="1">
        <v>42382</v>
      </c>
      <c r="H18">
        <v>24.549499999999998</v>
      </c>
      <c r="I18" s="1">
        <v>42382</v>
      </c>
      <c r="J18">
        <v>28.545629999999999</v>
      </c>
      <c r="K18" s="1">
        <v>42374</v>
      </c>
      <c r="L18">
        <v>0.20366026947579852</v>
      </c>
      <c r="M18" s="1">
        <v>42382</v>
      </c>
      <c r="N18">
        <v>13.22231</v>
      </c>
      <c r="O18" s="1">
        <v>42382</v>
      </c>
      <c r="P18">
        <v>15.700810000000001</v>
      </c>
      <c r="Q18" s="1">
        <v>42374</v>
      </c>
      <c r="R18">
        <v>9.1117176280175544E-2</v>
      </c>
      <c r="S18" s="1">
        <v>42382</v>
      </c>
      <c r="T18">
        <v>7.4504999999999999</v>
      </c>
      <c r="U18" s="1">
        <v>42382</v>
      </c>
      <c r="V18">
        <v>9.1363749999999992</v>
      </c>
      <c r="W18" s="1">
        <v>42374</v>
      </c>
      <c r="X18">
        <v>5.1669823869574416E-2</v>
      </c>
      <c r="Y18" s="1">
        <v>42395</v>
      </c>
      <c r="Z18">
        <v>28.115310000000001</v>
      </c>
      <c r="AA18" s="1">
        <v>42395</v>
      </c>
      <c r="AB18">
        <v>29.53838</v>
      </c>
      <c r="AC18" s="1">
        <v>42374</v>
      </c>
      <c r="AD18">
        <v>4.1061809803312414E-2</v>
      </c>
      <c r="AE18" s="1">
        <v>42382</v>
      </c>
      <c r="AF18">
        <v>12.305630000000001</v>
      </c>
      <c r="AG18" s="1">
        <v>42382</v>
      </c>
      <c r="AH18">
        <v>14.51319</v>
      </c>
      <c r="AI18" s="1">
        <v>42374</v>
      </c>
      <c r="AJ18">
        <v>5.688065597957722E-2</v>
      </c>
      <c r="AK18" s="1">
        <v>43836</v>
      </c>
      <c r="AL18">
        <v>2.9005000000000001</v>
      </c>
      <c r="AM18" s="1">
        <v>43836</v>
      </c>
      <c r="AN18">
        <v>3.2399</v>
      </c>
      <c r="AO18" s="1">
        <v>42374</v>
      </c>
      <c r="AP18">
        <v>2.8931358524670516E-2</v>
      </c>
      <c r="AQ18" s="1">
        <v>43836</v>
      </c>
      <c r="AR18">
        <v>3.0150000000000001</v>
      </c>
      <c r="AS18" s="1">
        <v>43836</v>
      </c>
      <c r="AT18">
        <v>3.698</v>
      </c>
      <c r="AU18" s="1">
        <v>42374</v>
      </c>
      <c r="AV18">
        <v>5.0883817535488318E-2</v>
      </c>
      <c r="AW18" s="1">
        <v>42382</v>
      </c>
      <c r="AX18">
        <v>14.583690000000001</v>
      </c>
      <c r="AY18" s="1">
        <v>42382</v>
      </c>
      <c r="AZ18">
        <v>14.608129999999999</v>
      </c>
      <c r="BA18" s="1">
        <v>42374</v>
      </c>
      <c r="BB18">
        <v>0.12085220052695136</v>
      </c>
      <c r="BC18" s="1">
        <v>42382</v>
      </c>
      <c r="BD18">
        <v>23.23638</v>
      </c>
      <c r="BE18" s="1">
        <v>42382</v>
      </c>
      <c r="BF18">
        <v>27.20119</v>
      </c>
      <c r="BG18" s="1">
        <v>42374</v>
      </c>
      <c r="BH18">
        <v>0.18113961320475522</v>
      </c>
    </row>
    <row r="19" spans="1:60" x14ac:dyDescent="0.3">
      <c r="A19" s="1">
        <v>42383</v>
      </c>
      <c r="B19">
        <v>19.892810000000001</v>
      </c>
      <c r="C19" s="1">
        <v>42383</v>
      </c>
      <c r="D19">
        <v>24.4955</v>
      </c>
      <c r="E19" s="1">
        <v>42375</v>
      </c>
      <c r="F19">
        <v>0.14826084255819241</v>
      </c>
      <c r="G19" s="1">
        <v>42383</v>
      </c>
      <c r="H19">
        <v>25.660129999999999</v>
      </c>
      <c r="I19" s="1">
        <v>42383</v>
      </c>
      <c r="J19">
        <v>30.04269</v>
      </c>
      <c r="K19" s="1">
        <v>42375</v>
      </c>
      <c r="L19">
        <v>0.20422536040416825</v>
      </c>
      <c r="M19" s="1">
        <v>42383</v>
      </c>
      <c r="N19">
        <v>12.983000000000001</v>
      </c>
      <c r="O19" s="1">
        <v>42383</v>
      </c>
      <c r="P19">
        <v>15.862500000000001</v>
      </c>
      <c r="Q19" s="1">
        <v>42375</v>
      </c>
      <c r="R19">
        <v>9.0334400744750187E-2</v>
      </c>
      <c r="S19" s="1">
        <v>42383</v>
      </c>
      <c r="T19">
        <v>7.9491250000000004</v>
      </c>
      <c r="U19" s="1">
        <v>42383</v>
      </c>
      <c r="V19">
        <v>9.0631249999999994</v>
      </c>
      <c r="W19" s="1">
        <v>42375</v>
      </c>
      <c r="X19">
        <v>5.2142522376545389E-2</v>
      </c>
      <c r="Y19" s="1">
        <v>42396</v>
      </c>
      <c r="Z19">
        <v>28.106000000000002</v>
      </c>
      <c r="AA19" s="1">
        <v>42396</v>
      </c>
      <c r="AB19">
        <v>28.106000000000002</v>
      </c>
      <c r="AC19" s="1">
        <v>42375</v>
      </c>
      <c r="AD19">
        <v>4.1323483405970994E-2</v>
      </c>
      <c r="AE19" s="1">
        <v>42383</v>
      </c>
      <c r="AF19">
        <v>12.49638</v>
      </c>
      <c r="AG19" s="1">
        <v>42383</v>
      </c>
      <c r="AH19">
        <v>15.20613</v>
      </c>
      <c r="AI19" s="1">
        <v>42375</v>
      </c>
      <c r="AJ19">
        <v>5.6516614141007664E-2</v>
      </c>
      <c r="AK19" s="1">
        <v>43837</v>
      </c>
      <c r="AL19">
        <v>2.9651999999999998</v>
      </c>
      <c r="AM19" s="1">
        <v>43837</v>
      </c>
      <c r="AN19">
        <v>3.2665000000000002</v>
      </c>
      <c r="AO19" s="1">
        <v>42375</v>
      </c>
      <c r="AP19">
        <v>2.8958785386139999E-2</v>
      </c>
      <c r="AQ19" s="1">
        <v>43837</v>
      </c>
      <c r="AR19">
        <v>3.2225999999999999</v>
      </c>
      <c r="AS19" s="1">
        <v>43837</v>
      </c>
      <c r="AT19">
        <v>3.6979000000000002</v>
      </c>
      <c r="AU19" s="1">
        <v>42375</v>
      </c>
      <c r="AV19">
        <v>4.9883016906003434E-2</v>
      </c>
      <c r="AW19" s="1">
        <v>42383</v>
      </c>
      <c r="AX19">
        <v>14.036</v>
      </c>
      <c r="AY19" s="1">
        <v>42383</v>
      </c>
      <c r="AZ19">
        <v>14.03181</v>
      </c>
      <c r="BA19" s="1">
        <v>42375</v>
      </c>
      <c r="BB19">
        <v>0.12357655517108447</v>
      </c>
      <c r="BC19" s="1">
        <v>42383</v>
      </c>
      <c r="BD19">
        <v>22.939129999999999</v>
      </c>
      <c r="BE19" s="1">
        <v>42383</v>
      </c>
      <c r="BF19">
        <v>27.509630000000001</v>
      </c>
      <c r="BG19" s="1">
        <v>42375</v>
      </c>
      <c r="BH19">
        <v>0.18286141707704401</v>
      </c>
    </row>
    <row r="20" spans="1:60" x14ac:dyDescent="0.3">
      <c r="A20" s="1">
        <v>42384</v>
      </c>
      <c r="B20">
        <v>21.280809999999999</v>
      </c>
      <c r="C20" s="1">
        <v>42384</v>
      </c>
      <c r="D20">
        <v>26.50769</v>
      </c>
      <c r="E20" s="1">
        <v>42376</v>
      </c>
      <c r="F20">
        <v>0.15479366499813532</v>
      </c>
      <c r="G20" s="1">
        <v>42384</v>
      </c>
      <c r="H20">
        <v>27.816880000000001</v>
      </c>
      <c r="I20" s="1">
        <v>42384</v>
      </c>
      <c r="J20">
        <v>32.97531</v>
      </c>
      <c r="K20" s="1">
        <v>42376</v>
      </c>
      <c r="L20">
        <v>0.20698013698231058</v>
      </c>
      <c r="M20" s="1">
        <v>42384</v>
      </c>
      <c r="N20">
        <v>14.44969</v>
      </c>
      <c r="O20" s="1">
        <v>42384</v>
      </c>
      <c r="P20">
        <v>17.11</v>
      </c>
      <c r="Q20" s="1">
        <v>42376</v>
      </c>
      <c r="R20">
        <v>8.8451855452288869E-2</v>
      </c>
      <c r="S20" s="1">
        <v>42384</v>
      </c>
      <c r="T20">
        <v>8.0013120000000004</v>
      </c>
      <c r="U20" s="1">
        <v>42384</v>
      </c>
      <c r="V20">
        <v>9.4228749999999994</v>
      </c>
      <c r="W20" s="1">
        <v>42376</v>
      </c>
      <c r="X20">
        <v>5.1654008975742634E-2</v>
      </c>
      <c r="Y20" s="1">
        <v>42397</v>
      </c>
      <c r="Z20">
        <v>6.2778749999999999</v>
      </c>
      <c r="AA20" s="1">
        <v>42397</v>
      </c>
      <c r="AB20">
        <v>6.0368750000000002</v>
      </c>
      <c r="AC20" s="1">
        <v>42376</v>
      </c>
      <c r="AD20">
        <v>4.0541887314928082E-2</v>
      </c>
      <c r="AE20" s="1">
        <v>42384</v>
      </c>
      <c r="AF20">
        <v>13.227690000000001</v>
      </c>
      <c r="AG20" s="1">
        <v>42384</v>
      </c>
      <c r="AH20">
        <v>15.3705</v>
      </c>
      <c r="AI20" s="1">
        <v>42376</v>
      </c>
      <c r="AJ20">
        <v>5.6896063712522933E-2</v>
      </c>
      <c r="AK20" s="1">
        <v>43838</v>
      </c>
      <c r="AL20">
        <v>3.0667</v>
      </c>
      <c r="AM20" s="1">
        <v>43838</v>
      </c>
      <c r="AN20">
        <v>3.3422999999999998</v>
      </c>
      <c r="AO20" s="1">
        <v>42376</v>
      </c>
      <c r="AP20">
        <v>2.8568444584614317E-2</v>
      </c>
      <c r="AQ20" s="1">
        <v>43838</v>
      </c>
      <c r="AR20">
        <v>3.3119000000000001</v>
      </c>
      <c r="AS20" s="1">
        <v>43838</v>
      </c>
      <c r="AT20">
        <v>3.8079999999999998</v>
      </c>
      <c r="AU20" s="1">
        <v>42376</v>
      </c>
      <c r="AV20">
        <v>4.9396534080645343E-2</v>
      </c>
      <c r="AW20" s="1">
        <v>42384</v>
      </c>
      <c r="AX20">
        <v>14.84163</v>
      </c>
      <c r="AY20" s="1">
        <v>42384</v>
      </c>
      <c r="AZ20">
        <v>14.7235</v>
      </c>
      <c r="BA20" s="1">
        <v>42376</v>
      </c>
      <c r="BB20">
        <v>0.12343664444665331</v>
      </c>
      <c r="BC20" s="1">
        <v>42384</v>
      </c>
      <c r="BD20">
        <v>24.782499999999999</v>
      </c>
      <c r="BE20" s="1">
        <v>42384</v>
      </c>
      <c r="BF20">
        <v>29.143190000000001</v>
      </c>
      <c r="BG20" s="1">
        <v>42376</v>
      </c>
      <c r="BH20">
        <v>0.18716482198229223</v>
      </c>
    </row>
    <row r="21" spans="1:60" x14ac:dyDescent="0.3">
      <c r="A21" s="1">
        <v>42388</v>
      </c>
      <c r="B21">
        <v>21.25919</v>
      </c>
      <c r="C21" s="1">
        <v>42388</v>
      </c>
      <c r="D21">
        <v>26.41319</v>
      </c>
      <c r="E21" s="1">
        <v>42377</v>
      </c>
      <c r="F21">
        <v>0.15508200590432808</v>
      </c>
      <c r="G21" s="1">
        <v>42387</v>
      </c>
      <c r="H21">
        <v>27.69088</v>
      </c>
      <c r="I21" s="1">
        <v>42387</v>
      </c>
      <c r="J21">
        <v>32.599690000000002</v>
      </c>
      <c r="K21" s="1">
        <v>42377</v>
      </c>
      <c r="L21">
        <v>0.2094122264264881</v>
      </c>
      <c r="M21" s="1">
        <v>42388</v>
      </c>
      <c r="N21">
        <v>13.57319</v>
      </c>
      <c r="O21" s="1">
        <v>42388</v>
      </c>
      <c r="P21">
        <v>16.288129999999999</v>
      </c>
      <c r="Q21" s="1">
        <v>42377</v>
      </c>
      <c r="R21">
        <v>8.7977174748788273E-2</v>
      </c>
      <c r="S21" s="1">
        <v>42388</v>
      </c>
      <c r="T21">
        <v>8.5783129999999996</v>
      </c>
      <c r="U21" s="1">
        <v>42388</v>
      </c>
      <c r="V21">
        <v>9.9566879999999998</v>
      </c>
      <c r="W21" s="1">
        <v>42377</v>
      </c>
      <c r="X21">
        <v>5.1099909376529147E-2</v>
      </c>
      <c r="Y21" s="1">
        <v>42398</v>
      </c>
      <c r="Z21">
        <v>27.560310000000001</v>
      </c>
      <c r="AA21" s="1">
        <v>42398</v>
      </c>
      <c r="AB21">
        <v>27.560310000000001</v>
      </c>
      <c r="AC21" s="1">
        <v>42377</v>
      </c>
      <c r="AD21">
        <v>3.9446395505579226E-2</v>
      </c>
      <c r="AE21" s="1">
        <v>42388</v>
      </c>
      <c r="AF21">
        <v>12.529809999999999</v>
      </c>
      <c r="AG21" s="1">
        <v>42388</v>
      </c>
      <c r="AH21">
        <v>15.23588</v>
      </c>
      <c r="AI21" s="1">
        <v>42377</v>
      </c>
      <c r="AJ21">
        <v>5.6897302059559104E-2</v>
      </c>
      <c r="AK21" s="1">
        <v>43839</v>
      </c>
      <c r="AL21">
        <v>3.0577999999999999</v>
      </c>
      <c r="AM21" s="1">
        <v>43839</v>
      </c>
      <c r="AN21">
        <v>3.3660000000000001</v>
      </c>
      <c r="AO21" s="1">
        <v>42377</v>
      </c>
      <c r="AP21">
        <v>2.8532202027905303E-2</v>
      </c>
      <c r="AQ21" s="1">
        <v>43839</v>
      </c>
      <c r="AR21">
        <v>3.3077000000000001</v>
      </c>
      <c r="AS21" s="1">
        <v>43839</v>
      </c>
      <c r="AT21">
        <v>3.7082000000000002</v>
      </c>
      <c r="AU21" s="1">
        <v>42377</v>
      </c>
      <c r="AV21">
        <v>4.9480533901195493E-2</v>
      </c>
      <c r="AW21" s="1">
        <v>42388</v>
      </c>
      <c r="AX21">
        <v>14.608309999999999</v>
      </c>
      <c r="AY21" s="1">
        <v>42388</v>
      </c>
      <c r="AZ21">
        <v>14.551</v>
      </c>
      <c r="BA21" s="1">
        <v>42377</v>
      </c>
      <c r="BB21">
        <v>0.12252009682486004</v>
      </c>
      <c r="BC21" s="1">
        <v>42388</v>
      </c>
      <c r="BD21">
        <v>25.06381</v>
      </c>
      <c r="BE21" s="1">
        <v>42388</v>
      </c>
      <c r="BF21">
        <v>30.00938</v>
      </c>
      <c r="BG21" s="1">
        <v>42377</v>
      </c>
      <c r="BH21">
        <v>0.18868689375736719</v>
      </c>
    </row>
    <row r="22" spans="1:60" x14ac:dyDescent="0.3">
      <c r="A22" s="1">
        <v>42389</v>
      </c>
      <c r="B22">
        <v>21.869309999999999</v>
      </c>
      <c r="C22" s="1">
        <v>42389</v>
      </c>
      <c r="D22">
        <v>27.249189999999999</v>
      </c>
      <c r="E22" s="1">
        <v>42378</v>
      </c>
      <c r="F22">
        <v>0.15632318189480643</v>
      </c>
      <c r="G22" s="1">
        <v>42388</v>
      </c>
      <c r="H22">
        <v>26.10519</v>
      </c>
      <c r="I22" s="1">
        <v>42388</v>
      </c>
      <c r="J22">
        <v>30.510190000000001</v>
      </c>
      <c r="K22" s="1">
        <v>42378</v>
      </c>
      <c r="L22">
        <v>0.21035701491109932</v>
      </c>
      <c r="M22" s="1">
        <v>42389</v>
      </c>
      <c r="N22">
        <v>15.04181</v>
      </c>
      <c r="O22" s="1">
        <v>42389</v>
      </c>
      <c r="P22">
        <v>17.964500000000001</v>
      </c>
      <c r="Q22" s="1">
        <v>42378</v>
      </c>
      <c r="R22">
        <v>8.8674169436507355E-2</v>
      </c>
      <c r="S22" s="1">
        <v>42389</v>
      </c>
      <c r="T22">
        <v>7.9705000000000004</v>
      </c>
      <c r="U22" s="1">
        <v>42389</v>
      </c>
      <c r="V22">
        <v>9.6611879999999992</v>
      </c>
      <c r="W22" s="1">
        <v>42378</v>
      </c>
      <c r="X22">
        <v>5.150715143224141E-2</v>
      </c>
      <c r="Y22" s="1">
        <v>42401</v>
      </c>
      <c r="Z22">
        <v>32.900129999999997</v>
      </c>
      <c r="AA22" s="1">
        <v>42401</v>
      </c>
      <c r="AB22">
        <v>30.95119</v>
      </c>
      <c r="AC22" s="1">
        <v>42378</v>
      </c>
      <c r="AD22">
        <v>3.9744046498641356E-2</v>
      </c>
      <c r="AE22" s="1">
        <v>42389</v>
      </c>
      <c r="AF22">
        <v>13.243690000000001</v>
      </c>
      <c r="AG22" s="1">
        <v>42389</v>
      </c>
      <c r="AH22">
        <v>15.67713</v>
      </c>
      <c r="AI22" s="1">
        <v>42378</v>
      </c>
      <c r="AJ22">
        <v>5.6663275443034754E-2</v>
      </c>
      <c r="AK22" s="1">
        <v>43840</v>
      </c>
      <c r="AL22">
        <v>3.0619000000000001</v>
      </c>
      <c r="AM22" s="1">
        <v>43840</v>
      </c>
      <c r="AN22">
        <v>3.3311999999999999</v>
      </c>
      <c r="AO22" s="1">
        <v>42378</v>
      </c>
      <c r="AP22">
        <v>2.8660737611999169E-2</v>
      </c>
      <c r="AQ22" s="1">
        <v>43840</v>
      </c>
      <c r="AR22">
        <v>3.3369</v>
      </c>
      <c r="AS22" s="1">
        <v>43840</v>
      </c>
      <c r="AT22">
        <v>3.7345999999999999</v>
      </c>
      <c r="AU22" s="1">
        <v>42378</v>
      </c>
      <c r="AV22">
        <v>4.9310226893493729E-2</v>
      </c>
      <c r="AW22" s="1">
        <v>42389</v>
      </c>
      <c r="AX22">
        <v>14.869630000000001</v>
      </c>
      <c r="AY22" s="1">
        <v>42389</v>
      </c>
      <c r="AZ22">
        <v>14.683</v>
      </c>
      <c r="BA22" s="1">
        <v>42378</v>
      </c>
      <c r="BB22">
        <v>0.12342938882656712</v>
      </c>
      <c r="BC22" s="1">
        <v>42389</v>
      </c>
      <c r="BD22">
        <v>25.794879999999999</v>
      </c>
      <c r="BE22" s="1">
        <v>42389</v>
      </c>
      <c r="BF22">
        <v>29.46519</v>
      </c>
      <c r="BG22" s="1">
        <v>42378</v>
      </c>
      <c r="BH22">
        <v>0.19010107642368454</v>
      </c>
    </row>
    <row r="23" spans="1:60" x14ac:dyDescent="0.3">
      <c r="A23" s="1">
        <v>42390</v>
      </c>
      <c r="B23">
        <v>21.78538</v>
      </c>
      <c r="C23" s="1">
        <v>42390</v>
      </c>
      <c r="D23">
        <v>27.089189999999999</v>
      </c>
      <c r="E23" s="1">
        <v>42379</v>
      </c>
      <c r="F23">
        <v>0.15757153007988056</v>
      </c>
      <c r="G23" s="1">
        <v>42389</v>
      </c>
      <c r="H23">
        <v>28.717880000000001</v>
      </c>
      <c r="I23" s="1">
        <v>42389</v>
      </c>
      <c r="J23">
        <v>33.88288</v>
      </c>
      <c r="K23" s="1">
        <v>42379</v>
      </c>
      <c r="L23">
        <v>0.21207423131002737</v>
      </c>
      <c r="M23" s="1">
        <v>42390</v>
      </c>
      <c r="N23">
        <v>14.00719</v>
      </c>
      <c r="O23" s="1">
        <v>42390</v>
      </c>
      <c r="P23">
        <v>17.28088</v>
      </c>
      <c r="Q23" s="1">
        <v>42379</v>
      </c>
      <c r="R23">
        <v>8.9384453735069841E-2</v>
      </c>
      <c r="S23" s="1">
        <v>42390</v>
      </c>
      <c r="T23">
        <v>8.4156250000000004</v>
      </c>
      <c r="U23" s="1">
        <v>42390</v>
      </c>
      <c r="V23">
        <v>9.7776250000000005</v>
      </c>
      <c r="W23" s="1">
        <v>42379</v>
      </c>
      <c r="X23">
        <v>5.1233413435244658E-2</v>
      </c>
      <c r="Y23" s="1">
        <v>42402</v>
      </c>
      <c r="Z23">
        <v>6.1146250000000002</v>
      </c>
      <c r="AA23" s="1">
        <v>42402</v>
      </c>
      <c r="AB23">
        <v>6.1146250000000002</v>
      </c>
      <c r="AC23" s="1">
        <v>42379</v>
      </c>
      <c r="AD23">
        <v>3.9888648423834439E-2</v>
      </c>
      <c r="AE23" s="1">
        <v>42390</v>
      </c>
      <c r="AF23">
        <v>13.009</v>
      </c>
      <c r="AG23" s="1">
        <v>42390</v>
      </c>
      <c r="AH23">
        <v>15.472379999999999</v>
      </c>
      <c r="AI23" s="1">
        <v>42379</v>
      </c>
      <c r="AJ23">
        <v>5.7043372165184528E-2</v>
      </c>
      <c r="AK23" s="1">
        <v>43843</v>
      </c>
      <c r="AL23">
        <v>2.9695999999999998</v>
      </c>
      <c r="AM23" s="1">
        <v>43843</v>
      </c>
      <c r="AN23">
        <v>3.2431999999999999</v>
      </c>
      <c r="AO23" s="1">
        <v>42379</v>
      </c>
      <c r="AP23">
        <v>2.8239711355821963E-2</v>
      </c>
      <c r="AQ23" s="1">
        <v>43843</v>
      </c>
      <c r="AR23">
        <v>3.5045000000000002</v>
      </c>
      <c r="AS23" s="1">
        <v>43843</v>
      </c>
      <c r="AT23">
        <v>3.8893</v>
      </c>
      <c r="AU23" s="1">
        <v>42379</v>
      </c>
      <c r="AV23">
        <v>4.9208096319666675E-2</v>
      </c>
      <c r="AW23" s="1">
        <v>42390</v>
      </c>
      <c r="AX23">
        <v>14.301629999999999</v>
      </c>
      <c r="AY23" s="1">
        <v>42390</v>
      </c>
      <c r="AZ23">
        <v>14.22763</v>
      </c>
      <c r="BA23" s="1">
        <v>42379</v>
      </c>
      <c r="BB23">
        <v>0.12352847863831011</v>
      </c>
      <c r="BC23" s="1">
        <v>42390</v>
      </c>
      <c r="BD23">
        <v>24.96069</v>
      </c>
      <c r="BE23" s="1">
        <v>42390</v>
      </c>
      <c r="BF23">
        <v>30.209630000000001</v>
      </c>
      <c r="BG23" s="1">
        <v>42379</v>
      </c>
      <c r="BH23">
        <v>0.19167171740503203</v>
      </c>
    </row>
    <row r="24" spans="1:60" x14ac:dyDescent="0.3">
      <c r="A24" s="1">
        <v>42391</v>
      </c>
      <c r="B24">
        <v>19.697189999999999</v>
      </c>
      <c r="C24" s="1">
        <v>42391</v>
      </c>
      <c r="D24">
        <v>24.418500000000002</v>
      </c>
      <c r="E24" s="1">
        <v>42380</v>
      </c>
      <c r="F24">
        <v>0.1563042823609071</v>
      </c>
      <c r="G24" s="1">
        <v>42390</v>
      </c>
      <c r="H24">
        <v>26.79288</v>
      </c>
      <c r="I24" s="1">
        <v>42390</v>
      </c>
      <c r="J24">
        <v>31.63138</v>
      </c>
      <c r="K24" s="1">
        <v>42380</v>
      </c>
      <c r="L24">
        <v>0.21036687115966529</v>
      </c>
      <c r="M24" s="1">
        <v>42391</v>
      </c>
      <c r="N24">
        <v>12.7475</v>
      </c>
      <c r="O24" s="1">
        <v>42391</v>
      </c>
      <c r="P24">
        <v>15.978809999999999</v>
      </c>
      <c r="Q24" s="1">
        <v>42380</v>
      </c>
      <c r="R24">
        <v>8.8659424803624209E-2</v>
      </c>
      <c r="S24" s="1">
        <v>42391</v>
      </c>
      <c r="T24">
        <v>8.2076250000000002</v>
      </c>
      <c r="U24" s="1">
        <v>42391</v>
      </c>
      <c r="V24">
        <v>9.3901880000000002</v>
      </c>
      <c r="W24" s="1">
        <v>42380</v>
      </c>
      <c r="X24">
        <v>5.1192090969012068E-2</v>
      </c>
      <c r="Y24" s="1">
        <v>42403</v>
      </c>
      <c r="Z24">
        <v>30.685500000000001</v>
      </c>
      <c r="AA24" s="1">
        <v>42403</v>
      </c>
      <c r="AB24">
        <v>31.643000000000001</v>
      </c>
      <c r="AC24" s="1">
        <v>42380</v>
      </c>
      <c r="AD24">
        <v>3.9718581744637965E-2</v>
      </c>
      <c r="AE24" s="1">
        <v>42391</v>
      </c>
      <c r="AF24">
        <v>12.526</v>
      </c>
      <c r="AG24" s="1">
        <v>42391</v>
      </c>
      <c r="AH24">
        <v>14.75863</v>
      </c>
      <c r="AI24" s="1">
        <v>42380</v>
      </c>
      <c r="AJ24">
        <v>5.6646280393912625E-2</v>
      </c>
      <c r="AK24" s="1">
        <v>43844</v>
      </c>
      <c r="AL24">
        <v>2.9241999999999999</v>
      </c>
      <c r="AM24" s="1">
        <v>43844</v>
      </c>
      <c r="AN24">
        <v>3.2488999999999999</v>
      </c>
      <c r="AO24" s="1">
        <v>42380</v>
      </c>
      <c r="AP24">
        <v>2.8140227441015072E-2</v>
      </c>
      <c r="AQ24" s="1">
        <v>43844</v>
      </c>
      <c r="AR24">
        <v>3.3929</v>
      </c>
      <c r="AS24" s="1">
        <v>43844</v>
      </c>
      <c r="AT24">
        <v>3.8159999999999998</v>
      </c>
      <c r="AU24" s="1">
        <v>42380</v>
      </c>
      <c r="AV24">
        <v>4.8820921579915036E-2</v>
      </c>
      <c r="AW24" s="1">
        <v>42391</v>
      </c>
      <c r="AX24">
        <v>14.04419</v>
      </c>
      <c r="AY24" s="1">
        <v>42391</v>
      </c>
      <c r="AZ24">
        <v>13.87581</v>
      </c>
      <c r="BA24" s="1">
        <v>42380</v>
      </c>
      <c r="BB24">
        <v>0.12453796115799243</v>
      </c>
      <c r="BC24" s="1">
        <v>42391</v>
      </c>
      <c r="BD24">
        <v>23.192499999999999</v>
      </c>
      <c r="BE24" s="1">
        <v>42391</v>
      </c>
      <c r="BF24">
        <v>27.540880000000001</v>
      </c>
      <c r="BG24" s="1">
        <v>42380</v>
      </c>
      <c r="BH24">
        <v>0.19016013481953828</v>
      </c>
    </row>
    <row r="25" spans="1:60" x14ac:dyDescent="0.3">
      <c r="A25" s="1">
        <v>42394</v>
      </c>
      <c r="B25">
        <v>20.840630000000001</v>
      </c>
      <c r="C25" s="1">
        <v>42394</v>
      </c>
      <c r="D25">
        <v>25.736879999999999</v>
      </c>
      <c r="E25" s="1">
        <v>42381</v>
      </c>
      <c r="F25">
        <v>0.1559549798418266</v>
      </c>
      <c r="G25" s="1">
        <v>42391</v>
      </c>
      <c r="H25">
        <v>25.231629999999999</v>
      </c>
      <c r="I25" s="1">
        <v>42391</v>
      </c>
      <c r="J25">
        <v>29.53238</v>
      </c>
      <c r="K25" s="1">
        <v>42381</v>
      </c>
      <c r="L25">
        <v>0.21049766111292012</v>
      </c>
      <c r="M25" s="1">
        <v>42394</v>
      </c>
      <c r="N25">
        <v>13.467879999999999</v>
      </c>
      <c r="O25" s="1">
        <v>42394</v>
      </c>
      <c r="P25">
        <v>15.330310000000001</v>
      </c>
      <c r="Q25" s="1">
        <v>42381</v>
      </c>
      <c r="R25">
        <v>8.801896671256064E-2</v>
      </c>
      <c r="S25" s="1">
        <v>42394</v>
      </c>
      <c r="T25">
        <v>7.7178129999999996</v>
      </c>
      <c r="U25" s="1">
        <v>42394</v>
      </c>
      <c r="V25">
        <v>9.5421250000000004</v>
      </c>
      <c r="W25" s="1">
        <v>42381</v>
      </c>
      <c r="X25">
        <v>5.1015962614988079E-2</v>
      </c>
      <c r="Y25" s="1">
        <v>42404</v>
      </c>
      <c r="Z25">
        <v>6.9091250000000004</v>
      </c>
      <c r="AA25" s="1">
        <v>42404</v>
      </c>
      <c r="AB25">
        <v>7.1361879999999998</v>
      </c>
      <c r="AC25" s="1">
        <v>42381</v>
      </c>
      <c r="AD25">
        <v>3.9417572924462504E-2</v>
      </c>
      <c r="AE25" s="1">
        <v>42394</v>
      </c>
      <c r="AF25">
        <v>12.007999999999999</v>
      </c>
      <c r="AG25" s="1">
        <v>42394</v>
      </c>
      <c r="AH25">
        <v>14.505190000000001</v>
      </c>
      <c r="AI25" s="1">
        <v>42381</v>
      </c>
      <c r="AJ25">
        <v>5.6856495431288484E-2</v>
      </c>
      <c r="AK25" s="1">
        <v>43845</v>
      </c>
      <c r="AL25">
        <v>2.8068</v>
      </c>
      <c r="AM25" s="1">
        <v>43845</v>
      </c>
      <c r="AN25">
        <v>3.0972</v>
      </c>
      <c r="AO25" s="1">
        <v>42381</v>
      </c>
      <c r="AP25">
        <v>2.7965323194327516E-2</v>
      </c>
      <c r="AQ25" s="1">
        <v>43845</v>
      </c>
      <c r="AR25">
        <v>3.4941</v>
      </c>
      <c r="AS25" s="1">
        <v>43845</v>
      </c>
      <c r="AT25">
        <v>3.8155000000000001</v>
      </c>
      <c r="AU25" s="1">
        <v>42381</v>
      </c>
      <c r="AV25">
        <v>4.8442779761311804E-2</v>
      </c>
      <c r="AW25" s="1">
        <v>42394</v>
      </c>
      <c r="AX25">
        <v>14.01131</v>
      </c>
      <c r="AY25" s="1">
        <v>42394</v>
      </c>
      <c r="AZ25">
        <v>13.96181</v>
      </c>
      <c r="BA25" s="1">
        <v>42381</v>
      </c>
      <c r="BB25">
        <v>0.12686513143533296</v>
      </c>
      <c r="BC25" s="1">
        <v>42394</v>
      </c>
      <c r="BD25">
        <v>24.718689999999999</v>
      </c>
      <c r="BE25" s="1">
        <v>42394</v>
      </c>
      <c r="BF25">
        <v>28.669689999999999</v>
      </c>
      <c r="BG25" s="1">
        <v>42381</v>
      </c>
      <c r="BH25">
        <v>0.18882099176856287</v>
      </c>
    </row>
    <row r="26" spans="1:60" x14ac:dyDescent="0.3">
      <c r="A26" s="1">
        <v>42395</v>
      </c>
      <c r="B26">
        <v>20.011690000000002</v>
      </c>
      <c r="C26" s="1">
        <v>42395</v>
      </c>
      <c r="D26">
        <v>24.480689999999999</v>
      </c>
      <c r="E26" s="1">
        <v>42382</v>
      </c>
      <c r="F26">
        <v>0.16295347679983113</v>
      </c>
      <c r="G26" s="1">
        <v>42394</v>
      </c>
      <c r="H26">
        <v>25.492629999999998</v>
      </c>
      <c r="I26" s="1">
        <v>42394</v>
      </c>
      <c r="J26">
        <v>29.819379999999999</v>
      </c>
      <c r="K26" s="1">
        <v>42382</v>
      </c>
      <c r="L26">
        <v>0.21014612775802868</v>
      </c>
      <c r="M26" s="1">
        <v>42395</v>
      </c>
      <c r="N26">
        <v>13.15231</v>
      </c>
      <c r="O26" s="1">
        <v>42395</v>
      </c>
      <c r="P26">
        <v>15.990500000000001</v>
      </c>
      <c r="Q26" s="1">
        <v>42382</v>
      </c>
      <c r="R26">
        <v>9.0337404451644093E-2</v>
      </c>
      <c r="S26" s="1">
        <v>42395</v>
      </c>
      <c r="T26">
        <v>7.9041249999999996</v>
      </c>
      <c r="U26" s="1">
        <v>42395</v>
      </c>
      <c r="V26">
        <v>9.5033130000000003</v>
      </c>
      <c r="W26" s="1">
        <v>42382</v>
      </c>
      <c r="X26">
        <v>5.1398892905457703E-2</v>
      </c>
      <c r="Y26" s="1">
        <v>42405</v>
      </c>
      <c r="Z26">
        <v>6.4139999999999997</v>
      </c>
      <c r="AA26" s="1">
        <v>42405</v>
      </c>
      <c r="AB26">
        <v>5.5475000000000003</v>
      </c>
      <c r="AC26" s="1">
        <v>42382</v>
      </c>
      <c r="AD26">
        <v>3.9335023287283534E-2</v>
      </c>
      <c r="AE26" s="1">
        <v>42395</v>
      </c>
      <c r="AF26">
        <v>12.359500000000001</v>
      </c>
      <c r="AG26" s="1">
        <v>42395</v>
      </c>
      <c r="AH26">
        <v>14.790190000000001</v>
      </c>
      <c r="AI26" s="1">
        <v>42382</v>
      </c>
      <c r="AJ26">
        <v>5.5723863889365365E-2</v>
      </c>
      <c r="AK26" s="1">
        <v>43846</v>
      </c>
      <c r="AL26">
        <v>2.6059999999999999</v>
      </c>
      <c r="AM26" s="1">
        <v>43846</v>
      </c>
      <c r="AN26">
        <v>3.4470000000000001</v>
      </c>
      <c r="AO26" s="1">
        <v>42382</v>
      </c>
      <c r="AP26">
        <v>2.797469851488751E-2</v>
      </c>
      <c r="AQ26" s="1">
        <v>43846</v>
      </c>
      <c r="AR26">
        <v>3.6530999999999998</v>
      </c>
      <c r="AS26" s="1">
        <v>43846</v>
      </c>
      <c r="AT26">
        <v>4.1315</v>
      </c>
      <c r="AU26" s="1">
        <v>42382</v>
      </c>
      <c r="AV26">
        <v>4.7433102490569562E-2</v>
      </c>
      <c r="AW26" s="1">
        <v>42395</v>
      </c>
      <c r="AX26">
        <v>14.019130000000001</v>
      </c>
      <c r="AY26" s="1">
        <v>42395</v>
      </c>
      <c r="AZ26">
        <v>14.004810000000001</v>
      </c>
      <c r="BA26" s="1">
        <v>42382</v>
      </c>
      <c r="BB26">
        <v>0.12829665324770886</v>
      </c>
      <c r="BC26" s="1">
        <v>42395</v>
      </c>
      <c r="BD26">
        <v>23.266380000000002</v>
      </c>
      <c r="BE26" s="1">
        <v>42395</v>
      </c>
      <c r="BF26">
        <v>28.05838</v>
      </c>
      <c r="BG26" s="1">
        <v>42382</v>
      </c>
      <c r="BH26">
        <v>0.19742409703808989</v>
      </c>
    </row>
    <row r="27" spans="1:60" x14ac:dyDescent="0.3">
      <c r="A27" s="1">
        <v>42396</v>
      </c>
      <c r="B27">
        <v>20.666879999999999</v>
      </c>
      <c r="C27" s="1">
        <v>42396</v>
      </c>
      <c r="D27">
        <v>25.320689999999999</v>
      </c>
      <c r="E27" s="1">
        <v>42383</v>
      </c>
      <c r="F27">
        <v>0.16645777392440386</v>
      </c>
      <c r="G27" s="1">
        <v>42395</v>
      </c>
      <c r="H27">
        <v>25.144690000000001</v>
      </c>
      <c r="I27" s="1">
        <v>42395</v>
      </c>
      <c r="J27">
        <v>29.288499999999999</v>
      </c>
      <c r="K27" s="1">
        <v>42383</v>
      </c>
      <c r="L27">
        <v>0.21167044448573244</v>
      </c>
      <c r="M27" s="1">
        <v>42396</v>
      </c>
      <c r="N27">
        <v>13.65419</v>
      </c>
      <c r="O27" s="1">
        <v>42396</v>
      </c>
      <c r="P27">
        <v>15.494999999999999</v>
      </c>
      <c r="Q27" s="1">
        <v>42383</v>
      </c>
      <c r="R27">
        <v>9.0980355613006811E-2</v>
      </c>
      <c r="S27" s="1">
        <v>42396</v>
      </c>
      <c r="T27">
        <v>8.399813</v>
      </c>
      <c r="U27" s="1">
        <v>42396</v>
      </c>
      <c r="V27">
        <v>10.22531</v>
      </c>
      <c r="W27" s="1">
        <v>42383</v>
      </c>
      <c r="X27">
        <v>5.1643955822959227E-2</v>
      </c>
      <c r="Y27" s="1">
        <v>42411</v>
      </c>
      <c r="Z27">
        <v>14.3485</v>
      </c>
      <c r="AA27" s="1">
        <v>42411</v>
      </c>
      <c r="AB27">
        <v>14.283379999999999</v>
      </c>
      <c r="AC27" s="1">
        <v>42383</v>
      </c>
      <c r="AD27">
        <v>3.8665836205843816E-2</v>
      </c>
      <c r="AE27" s="1">
        <v>42396</v>
      </c>
      <c r="AF27">
        <v>11.745380000000001</v>
      </c>
      <c r="AG27" s="1">
        <v>42396</v>
      </c>
      <c r="AH27">
        <v>14.34338</v>
      </c>
      <c r="AI27" s="1">
        <v>42383</v>
      </c>
      <c r="AJ27">
        <v>5.4926014326675619E-2</v>
      </c>
      <c r="AK27" s="1">
        <v>43847</v>
      </c>
      <c r="AL27">
        <v>2.6556999999999999</v>
      </c>
      <c r="AM27" s="1">
        <v>43847</v>
      </c>
      <c r="AN27">
        <v>3.3357999999999999</v>
      </c>
      <c r="AO27" s="1">
        <v>42383</v>
      </c>
      <c r="AP27">
        <v>2.8036179793507105E-2</v>
      </c>
      <c r="AQ27" s="1">
        <v>43847</v>
      </c>
      <c r="AR27">
        <v>3.629</v>
      </c>
      <c r="AS27" s="1">
        <v>43847</v>
      </c>
      <c r="AT27">
        <v>4.0761000000000003</v>
      </c>
      <c r="AU27" s="1">
        <v>42383</v>
      </c>
      <c r="AV27">
        <v>4.8818486165318399E-2</v>
      </c>
      <c r="AW27" s="1">
        <v>42396</v>
      </c>
      <c r="AX27">
        <v>13.888999999999999</v>
      </c>
      <c r="AY27" s="1">
        <v>42396</v>
      </c>
      <c r="AZ27">
        <v>13.776630000000001</v>
      </c>
      <c r="BA27" s="1">
        <v>42383</v>
      </c>
      <c r="BB27">
        <v>0.12858042375911868</v>
      </c>
      <c r="BC27" s="1">
        <v>42396</v>
      </c>
      <c r="BD27">
        <v>24.25338</v>
      </c>
      <c r="BE27" s="1">
        <v>42396</v>
      </c>
      <c r="BF27">
        <v>28.523309999999999</v>
      </c>
      <c r="BG27" s="1">
        <v>42383</v>
      </c>
      <c r="BH27">
        <v>0.19978557977564215</v>
      </c>
    </row>
    <row r="28" spans="1:60" x14ac:dyDescent="0.3">
      <c r="A28" s="1">
        <v>42397</v>
      </c>
      <c r="B28">
        <v>20.194310000000002</v>
      </c>
      <c r="C28" s="1">
        <v>42397</v>
      </c>
      <c r="D28">
        <v>24.714310000000001</v>
      </c>
      <c r="E28" s="1">
        <v>42384</v>
      </c>
      <c r="F28">
        <v>0.16874704324590092</v>
      </c>
      <c r="G28" s="1">
        <v>42396</v>
      </c>
      <c r="H28">
        <v>24.799810000000001</v>
      </c>
      <c r="I28" s="1">
        <v>42396</v>
      </c>
      <c r="J28">
        <v>28.839379999999998</v>
      </c>
      <c r="K28" s="1">
        <v>42384</v>
      </c>
      <c r="L28">
        <v>0.21414766029510657</v>
      </c>
      <c r="M28" s="1">
        <v>42397</v>
      </c>
      <c r="N28">
        <v>13.62931</v>
      </c>
      <c r="O28" s="1">
        <v>42397</v>
      </c>
      <c r="P28">
        <v>15.743880000000001</v>
      </c>
      <c r="Q28" s="1">
        <v>42384</v>
      </c>
      <c r="R28">
        <v>9.399579071856301E-2</v>
      </c>
      <c r="S28" s="1">
        <v>42397</v>
      </c>
      <c r="T28">
        <v>7.9933750000000003</v>
      </c>
      <c r="U28" s="1">
        <v>42397</v>
      </c>
      <c r="V28">
        <v>9.1403750000000006</v>
      </c>
      <c r="W28" s="1">
        <v>42384</v>
      </c>
      <c r="X28">
        <v>5.1703940642997707E-2</v>
      </c>
      <c r="Y28" s="1">
        <v>42416</v>
      </c>
      <c r="Z28">
        <v>6.0128130000000004</v>
      </c>
      <c r="AA28" s="1">
        <v>42416</v>
      </c>
      <c r="AB28">
        <v>6.2926880000000001</v>
      </c>
      <c r="AC28" s="1">
        <v>42384</v>
      </c>
      <c r="AD28">
        <v>3.8237707259188389E-2</v>
      </c>
      <c r="AE28" s="1">
        <v>42397</v>
      </c>
      <c r="AF28">
        <v>11.725809999999999</v>
      </c>
      <c r="AG28" s="1">
        <v>42397</v>
      </c>
      <c r="AH28">
        <v>14.064629999999999</v>
      </c>
      <c r="AI28" s="1">
        <v>42384</v>
      </c>
      <c r="AJ28">
        <v>5.7017504292006048E-2</v>
      </c>
      <c r="AK28" s="1">
        <v>43850</v>
      </c>
      <c r="AL28">
        <v>2.6473</v>
      </c>
      <c r="AM28" s="1">
        <v>43850</v>
      </c>
      <c r="AN28">
        <v>3.3035000000000001</v>
      </c>
      <c r="AO28" s="1">
        <v>42384</v>
      </c>
      <c r="AP28">
        <v>2.8451882639684137E-2</v>
      </c>
      <c r="AQ28" s="1">
        <v>43850</v>
      </c>
      <c r="AR28">
        <v>3.5655000000000001</v>
      </c>
      <c r="AS28" s="1">
        <v>43850</v>
      </c>
      <c r="AT28">
        <v>4.0696000000000003</v>
      </c>
      <c r="AU28" s="1">
        <v>42384</v>
      </c>
      <c r="AV28">
        <v>5.117004728046845E-2</v>
      </c>
      <c r="AW28" s="1">
        <v>42397</v>
      </c>
      <c r="AX28">
        <v>13.817690000000001</v>
      </c>
      <c r="AY28" s="1">
        <v>42397</v>
      </c>
      <c r="AZ28">
        <v>13.67488</v>
      </c>
      <c r="BA28" s="1">
        <v>42384</v>
      </c>
      <c r="BB28">
        <v>0.13187142835853791</v>
      </c>
      <c r="BC28" s="1">
        <v>42397</v>
      </c>
      <c r="BD28">
        <v>24.364629999999998</v>
      </c>
      <c r="BE28" s="1">
        <v>42397</v>
      </c>
      <c r="BF28">
        <v>28.753879999999999</v>
      </c>
      <c r="BG28" s="1">
        <v>42384</v>
      </c>
      <c r="BH28">
        <v>0.19612257464497471</v>
      </c>
    </row>
    <row r="29" spans="1:60" x14ac:dyDescent="0.3">
      <c r="A29" s="1">
        <v>42398</v>
      </c>
      <c r="B29">
        <v>18.652809999999999</v>
      </c>
      <c r="C29" s="1">
        <v>42398</v>
      </c>
      <c r="D29">
        <v>23.061309999999999</v>
      </c>
      <c r="E29" s="1">
        <v>42385</v>
      </c>
      <c r="F29">
        <v>0.16973775546892689</v>
      </c>
      <c r="G29" s="1">
        <v>42397</v>
      </c>
      <c r="H29">
        <v>25.825189999999999</v>
      </c>
      <c r="I29" s="1">
        <v>42397</v>
      </c>
      <c r="J29">
        <v>29.997309999999999</v>
      </c>
      <c r="K29" s="1">
        <v>42385</v>
      </c>
      <c r="L29">
        <v>0.21502811338284233</v>
      </c>
      <c r="M29" s="1">
        <v>42398</v>
      </c>
      <c r="N29">
        <v>13.162380000000001</v>
      </c>
      <c r="O29" s="1">
        <v>42398</v>
      </c>
      <c r="P29">
        <v>15.51169</v>
      </c>
      <c r="Q29" s="1">
        <v>42385</v>
      </c>
      <c r="R29">
        <v>9.4039194492976333E-2</v>
      </c>
      <c r="S29" s="1">
        <v>42398</v>
      </c>
      <c r="T29">
        <v>7.8496249999999996</v>
      </c>
      <c r="U29" s="1">
        <v>42398</v>
      </c>
      <c r="V29">
        <v>8.967625</v>
      </c>
      <c r="W29" s="1">
        <v>42385</v>
      </c>
      <c r="X29">
        <v>5.2112090241909277E-2</v>
      </c>
      <c r="Y29" s="1">
        <v>42419</v>
      </c>
      <c r="Z29">
        <v>6.7213130000000003</v>
      </c>
      <c r="AA29" s="1">
        <v>42419</v>
      </c>
      <c r="AB29">
        <v>6.0741880000000004</v>
      </c>
      <c r="AC29" s="1">
        <v>42385</v>
      </c>
      <c r="AD29">
        <v>3.8549852430973447E-2</v>
      </c>
      <c r="AE29" s="1">
        <v>42398</v>
      </c>
      <c r="AF29">
        <v>12.427630000000001</v>
      </c>
      <c r="AG29" s="1">
        <v>42398</v>
      </c>
      <c r="AH29">
        <v>14.4635</v>
      </c>
      <c r="AI29" s="1">
        <v>42385</v>
      </c>
      <c r="AJ29">
        <v>5.6136777407663749E-2</v>
      </c>
      <c r="AK29" s="1">
        <v>43851</v>
      </c>
      <c r="AL29">
        <v>2.8610000000000002</v>
      </c>
      <c r="AM29" s="1">
        <v>43851</v>
      </c>
      <c r="AN29">
        <v>3.2218</v>
      </c>
      <c r="AO29" s="1">
        <v>42385</v>
      </c>
      <c r="AP29">
        <v>2.8675627472178361E-2</v>
      </c>
      <c r="AQ29" s="1">
        <v>43851</v>
      </c>
      <c r="AR29">
        <v>3.4670999999999998</v>
      </c>
      <c r="AS29" s="1">
        <v>43851</v>
      </c>
      <c r="AT29">
        <v>3.9260000000000002</v>
      </c>
      <c r="AU29" s="1">
        <v>42385</v>
      </c>
      <c r="AV29">
        <v>5.106903308483926E-2</v>
      </c>
      <c r="AW29" s="1">
        <v>42398</v>
      </c>
      <c r="AX29">
        <v>13.881690000000001</v>
      </c>
      <c r="AY29" s="1">
        <v>42398</v>
      </c>
      <c r="AZ29">
        <v>13.77488</v>
      </c>
      <c r="BA29" s="1">
        <v>42385</v>
      </c>
      <c r="BB29">
        <v>0.13294790996361189</v>
      </c>
      <c r="BC29" s="1">
        <v>42398</v>
      </c>
      <c r="BD29">
        <v>22.545500000000001</v>
      </c>
      <c r="BE29" s="1">
        <v>42398</v>
      </c>
      <c r="BF29">
        <v>26.372810000000001</v>
      </c>
      <c r="BG29" s="1">
        <v>42385</v>
      </c>
      <c r="BH29">
        <v>0.19769132545765616</v>
      </c>
    </row>
    <row r="30" spans="1:60" x14ac:dyDescent="0.3">
      <c r="A30" s="1">
        <v>42401</v>
      </c>
      <c r="B30">
        <v>18.697690000000001</v>
      </c>
      <c r="C30" s="1">
        <v>42401</v>
      </c>
      <c r="D30">
        <v>23.08531</v>
      </c>
      <c r="E30" s="1">
        <v>42386</v>
      </c>
      <c r="F30">
        <v>0.17112190663331281</v>
      </c>
      <c r="G30" s="1">
        <v>42398</v>
      </c>
      <c r="H30">
        <v>24.720310000000001</v>
      </c>
      <c r="I30" s="1">
        <v>42398</v>
      </c>
      <c r="J30">
        <v>28.66788</v>
      </c>
      <c r="K30" s="1">
        <v>42386</v>
      </c>
      <c r="L30">
        <v>0.21665640175299636</v>
      </c>
      <c r="M30" s="1">
        <v>42401</v>
      </c>
      <c r="N30">
        <v>13.40381</v>
      </c>
      <c r="O30" s="1">
        <v>42401</v>
      </c>
      <c r="P30">
        <v>15.57063</v>
      </c>
      <c r="Q30" s="1">
        <v>42386</v>
      </c>
      <c r="R30">
        <v>9.4476444531815931E-2</v>
      </c>
      <c r="S30" s="1">
        <v>42401</v>
      </c>
      <c r="T30">
        <v>7.6803129999999999</v>
      </c>
      <c r="U30" s="1">
        <v>42401</v>
      </c>
      <c r="V30">
        <v>9.467625</v>
      </c>
      <c r="W30" s="1">
        <v>42386</v>
      </c>
      <c r="X30">
        <v>5.2543387396708885E-2</v>
      </c>
      <c r="Y30" s="1">
        <v>42422</v>
      </c>
      <c r="Z30">
        <v>60.039810000000003</v>
      </c>
      <c r="AA30" s="1">
        <v>42422</v>
      </c>
      <c r="AB30">
        <v>59.678629999999998</v>
      </c>
      <c r="AC30" s="1">
        <v>42386</v>
      </c>
      <c r="AD30">
        <v>3.8851695319359121E-2</v>
      </c>
      <c r="AE30" s="1">
        <v>42401</v>
      </c>
      <c r="AF30">
        <v>12.074</v>
      </c>
      <c r="AG30" s="1">
        <v>42401</v>
      </c>
      <c r="AH30">
        <v>14.498810000000001</v>
      </c>
      <c r="AI30" s="1">
        <v>42386</v>
      </c>
      <c r="AJ30">
        <v>5.6577928933586756E-2</v>
      </c>
      <c r="AK30" s="1">
        <v>43852</v>
      </c>
      <c r="AL30">
        <v>2.7970999999999999</v>
      </c>
      <c r="AM30" s="1">
        <v>43852</v>
      </c>
      <c r="AN30">
        <v>3.2448999999999999</v>
      </c>
      <c r="AO30" s="1">
        <v>42386</v>
      </c>
      <c r="AP30">
        <v>2.8906641299473897E-2</v>
      </c>
      <c r="AQ30" s="1">
        <v>43852</v>
      </c>
      <c r="AR30">
        <v>3.5897000000000001</v>
      </c>
      <c r="AS30" s="1">
        <v>43852</v>
      </c>
      <c r="AT30">
        <v>4.0118</v>
      </c>
      <c r="AU30" s="1">
        <v>42386</v>
      </c>
      <c r="AV30">
        <v>5.1346121105368965E-2</v>
      </c>
      <c r="AW30" s="1">
        <v>42401</v>
      </c>
      <c r="AX30">
        <v>13.88069</v>
      </c>
      <c r="AY30" s="1">
        <v>42401</v>
      </c>
      <c r="AZ30">
        <v>13.762309999999999</v>
      </c>
      <c r="BA30" s="1">
        <v>42386</v>
      </c>
      <c r="BB30">
        <v>0.13389654180902924</v>
      </c>
      <c r="BC30" s="1">
        <v>42401</v>
      </c>
      <c r="BD30">
        <v>22.671880000000002</v>
      </c>
      <c r="BE30" s="1">
        <v>42401</v>
      </c>
      <c r="BF30">
        <v>27.034500000000001</v>
      </c>
      <c r="BG30" s="1">
        <v>42386</v>
      </c>
      <c r="BH30">
        <v>0.19917041951742248</v>
      </c>
    </row>
    <row r="31" spans="1:60" x14ac:dyDescent="0.3">
      <c r="A31" s="1">
        <v>42402</v>
      </c>
      <c r="B31">
        <v>20.08013</v>
      </c>
      <c r="C31" s="1">
        <v>42402</v>
      </c>
      <c r="D31">
        <v>24.744689999999999</v>
      </c>
      <c r="E31" s="1">
        <v>42387</v>
      </c>
      <c r="F31">
        <v>0.17112190663331281</v>
      </c>
      <c r="G31" s="1">
        <v>42401</v>
      </c>
      <c r="H31">
        <v>24.485880000000002</v>
      </c>
      <c r="I31" s="1">
        <v>42401</v>
      </c>
      <c r="J31">
        <v>28.295500000000001</v>
      </c>
      <c r="K31" s="1">
        <v>42387</v>
      </c>
      <c r="L31">
        <v>0.21507291037349072</v>
      </c>
      <c r="M31" s="1">
        <v>42402</v>
      </c>
      <c r="N31">
        <v>13.750690000000001</v>
      </c>
      <c r="O31" s="1">
        <v>42402</v>
      </c>
      <c r="P31">
        <v>16.023499999999999</v>
      </c>
      <c r="Q31" s="1">
        <v>42387</v>
      </c>
      <c r="R31">
        <v>9.4476444531815931E-2</v>
      </c>
      <c r="S31" s="1">
        <v>42402</v>
      </c>
      <c r="T31">
        <v>8.2055000000000007</v>
      </c>
      <c r="U31" s="1">
        <v>42402</v>
      </c>
      <c r="V31">
        <v>9.3663749999999997</v>
      </c>
      <c r="W31" s="1">
        <v>42387</v>
      </c>
      <c r="X31">
        <v>5.2543387396708885E-2</v>
      </c>
      <c r="Y31" s="1">
        <v>42423</v>
      </c>
      <c r="Z31">
        <v>32.843809999999998</v>
      </c>
      <c r="AA31" s="1">
        <v>42423</v>
      </c>
      <c r="AB31">
        <v>32.843809999999998</v>
      </c>
      <c r="AC31" s="1">
        <v>42387</v>
      </c>
      <c r="AD31">
        <v>3.8851695319359121E-2</v>
      </c>
      <c r="AE31" s="1">
        <v>42402</v>
      </c>
      <c r="AF31">
        <v>12.11238</v>
      </c>
      <c r="AG31" s="1">
        <v>42402</v>
      </c>
      <c r="AH31">
        <v>14.300689999999999</v>
      </c>
      <c r="AI31" s="1">
        <v>42387</v>
      </c>
      <c r="AJ31">
        <v>5.6577928933586756E-2</v>
      </c>
      <c r="AK31" s="1">
        <v>43853</v>
      </c>
      <c r="AL31">
        <v>2.7130000000000001</v>
      </c>
      <c r="AM31" s="1">
        <v>43853</v>
      </c>
      <c r="AN31">
        <v>3.1461999999999999</v>
      </c>
      <c r="AO31" s="1">
        <v>42387</v>
      </c>
      <c r="AP31">
        <v>2.8973958654508181E-2</v>
      </c>
      <c r="AQ31" s="1">
        <v>43853</v>
      </c>
      <c r="AR31">
        <v>3.7755000000000001</v>
      </c>
      <c r="AS31" s="1">
        <v>43853</v>
      </c>
      <c r="AT31">
        <v>4.1181999999999999</v>
      </c>
      <c r="AU31" s="1">
        <v>42387</v>
      </c>
      <c r="AV31">
        <v>5.0932815665541656E-2</v>
      </c>
      <c r="AW31" s="1">
        <v>42402</v>
      </c>
      <c r="AX31">
        <v>14.3855</v>
      </c>
      <c r="AY31" s="1">
        <v>42402</v>
      </c>
      <c r="AZ31">
        <v>14.24681</v>
      </c>
      <c r="BA31" s="1">
        <v>42387</v>
      </c>
      <c r="BB31">
        <v>0.13389654180902924</v>
      </c>
      <c r="BC31" s="1">
        <v>42402</v>
      </c>
      <c r="BD31">
        <v>24.093</v>
      </c>
      <c r="BE31" s="1">
        <v>42402</v>
      </c>
      <c r="BF31">
        <v>27.75731</v>
      </c>
      <c r="BG31" s="1">
        <v>42387</v>
      </c>
      <c r="BH31">
        <v>0.19917041951742248</v>
      </c>
    </row>
    <row r="32" spans="1:60" x14ac:dyDescent="0.3">
      <c r="A32" s="1">
        <v>42403</v>
      </c>
      <c r="B32">
        <v>19.831189999999999</v>
      </c>
      <c r="C32" s="1">
        <v>42403</v>
      </c>
      <c r="D32">
        <v>24.465810000000001</v>
      </c>
      <c r="E32" s="1">
        <v>42388</v>
      </c>
      <c r="F32">
        <v>0.1697470082634786</v>
      </c>
      <c r="G32" s="1">
        <v>42402</v>
      </c>
      <c r="H32">
        <v>25.694500000000001</v>
      </c>
      <c r="I32" s="1">
        <v>42402</v>
      </c>
      <c r="J32">
        <v>29.518129999999999</v>
      </c>
      <c r="K32" s="1">
        <v>42388</v>
      </c>
      <c r="L32">
        <v>0.21598938458857725</v>
      </c>
      <c r="M32" s="1">
        <v>42403</v>
      </c>
      <c r="N32">
        <v>13.77169</v>
      </c>
      <c r="O32" s="1">
        <v>42403</v>
      </c>
      <c r="P32">
        <v>16.311</v>
      </c>
      <c r="Q32" s="1">
        <v>42388</v>
      </c>
      <c r="R32">
        <v>9.3803538919094653E-2</v>
      </c>
      <c r="S32" s="1">
        <v>42403</v>
      </c>
      <c r="T32">
        <v>7.8449999999999998</v>
      </c>
      <c r="U32" s="1">
        <v>42403</v>
      </c>
      <c r="V32">
        <v>9.5101250000000004</v>
      </c>
      <c r="W32" s="1">
        <v>42388</v>
      </c>
      <c r="X32">
        <v>5.2797552436727534E-2</v>
      </c>
      <c r="Y32" s="1">
        <v>42425</v>
      </c>
      <c r="Z32">
        <v>4.9446880000000002</v>
      </c>
      <c r="AA32" s="1">
        <v>42425</v>
      </c>
      <c r="AB32">
        <v>4.8946880000000004</v>
      </c>
      <c r="AC32" s="1">
        <v>42388</v>
      </c>
      <c r="AD32">
        <v>3.9192644751112192E-2</v>
      </c>
      <c r="AE32" s="1">
        <v>42403</v>
      </c>
      <c r="AF32">
        <v>12.33469</v>
      </c>
      <c r="AG32" s="1">
        <v>42403</v>
      </c>
      <c r="AH32">
        <v>14.599690000000001</v>
      </c>
      <c r="AI32" s="1">
        <v>42388</v>
      </c>
      <c r="AJ32">
        <v>5.6811644267150734E-2</v>
      </c>
      <c r="AK32" s="1">
        <v>43854</v>
      </c>
      <c r="AL32">
        <v>3.0581</v>
      </c>
      <c r="AM32" s="1">
        <v>43854</v>
      </c>
      <c r="AN32">
        <v>3.2141999999999999</v>
      </c>
      <c r="AO32" s="1">
        <v>42388</v>
      </c>
      <c r="AP32">
        <v>2.8740345365603291E-2</v>
      </c>
      <c r="AQ32" s="1">
        <v>43854</v>
      </c>
      <c r="AR32">
        <v>3.6553</v>
      </c>
      <c r="AS32" s="1">
        <v>43854</v>
      </c>
      <c r="AT32">
        <v>3.9853999999999998</v>
      </c>
      <c r="AU32" s="1">
        <v>42388</v>
      </c>
      <c r="AV32">
        <v>5.0665891574846508E-2</v>
      </c>
      <c r="AW32" s="1">
        <v>42403</v>
      </c>
      <c r="AX32">
        <v>14.7005</v>
      </c>
      <c r="AY32" s="1">
        <v>42403</v>
      </c>
      <c r="AZ32">
        <v>14.45838</v>
      </c>
      <c r="BA32" s="1">
        <v>42388</v>
      </c>
      <c r="BB32">
        <v>0.13298622953581901</v>
      </c>
      <c r="BC32" s="1">
        <v>42403</v>
      </c>
      <c r="BD32">
        <v>23.942689999999999</v>
      </c>
      <c r="BE32" s="1">
        <v>42403</v>
      </c>
      <c r="BF32">
        <v>28.278310000000001</v>
      </c>
      <c r="BG32" s="1">
        <v>42388</v>
      </c>
      <c r="BH32">
        <v>0.19866634025062618</v>
      </c>
    </row>
    <row r="33" spans="1:60" x14ac:dyDescent="0.3">
      <c r="A33" s="1">
        <v>42404</v>
      </c>
      <c r="B33">
        <v>20.143809999999998</v>
      </c>
      <c r="C33" s="1">
        <v>42404</v>
      </c>
      <c r="D33">
        <v>24.880189999999999</v>
      </c>
      <c r="E33" s="1">
        <v>42389</v>
      </c>
      <c r="F33">
        <v>0.17104533060695243</v>
      </c>
      <c r="G33" s="1">
        <v>42403</v>
      </c>
      <c r="H33">
        <v>26.632999999999999</v>
      </c>
      <c r="I33" s="1">
        <v>42403</v>
      </c>
      <c r="J33">
        <v>30.893000000000001</v>
      </c>
      <c r="K33" s="1">
        <v>42389</v>
      </c>
      <c r="L33">
        <v>0.22480260345488645</v>
      </c>
      <c r="M33" s="1">
        <v>42404</v>
      </c>
      <c r="N33">
        <v>13.83731</v>
      </c>
      <c r="O33" s="1">
        <v>42404</v>
      </c>
      <c r="P33">
        <v>16.028130000000001</v>
      </c>
      <c r="Q33" s="1">
        <v>42389</v>
      </c>
      <c r="R33">
        <v>9.4311823635080672E-2</v>
      </c>
      <c r="S33" s="1">
        <v>42404</v>
      </c>
      <c r="T33">
        <v>8.3063129999999994</v>
      </c>
      <c r="U33" s="1">
        <v>42404</v>
      </c>
      <c r="V33">
        <v>9.7461880000000001</v>
      </c>
      <c r="W33" s="1">
        <v>42389</v>
      </c>
      <c r="X33">
        <v>5.2825755819149917E-2</v>
      </c>
      <c r="Y33" s="1">
        <v>42426</v>
      </c>
      <c r="Z33">
        <v>5.1336250000000003</v>
      </c>
      <c r="AA33" s="1">
        <v>42426</v>
      </c>
      <c r="AB33">
        <v>5.1533749999999996</v>
      </c>
      <c r="AC33" s="1">
        <v>42389</v>
      </c>
      <c r="AD33">
        <v>3.9190790709613683E-2</v>
      </c>
      <c r="AE33" s="1">
        <v>42404</v>
      </c>
      <c r="AF33">
        <v>11.88231</v>
      </c>
      <c r="AG33" s="1">
        <v>42404</v>
      </c>
      <c r="AH33">
        <v>14.347379999999999</v>
      </c>
      <c r="AI33" s="1">
        <v>42389</v>
      </c>
      <c r="AJ33">
        <v>5.703263229010249E-2</v>
      </c>
      <c r="AK33" s="1">
        <v>43857</v>
      </c>
      <c r="AL33">
        <v>2.8489</v>
      </c>
      <c r="AM33" s="1">
        <v>43857</v>
      </c>
      <c r="AN33">
        <v>3.0752000000000002</v>
      </c>
      <c r="AO33" s="1">
        <v>42389</v>
      </c>
      <c r="AP33">
        <v>2.8674947574242948E-2</v>
      </c>
      <c r="AQ33" s="1">
        <v>43857</v>
      </c>
      <c r="AR33">
        <v>4.0395000000000003</v>
      </c>
      <c r="AS33" s="1">
        <v>43857</v>
      </c>
      <c r="AT33">
        <v>4.1547999999999998</v>
      </c>
      <c r="AU33" s="1">
        <v>42389</v>
      </c>
      <c r="AV33">
        <v>5.1599982538274546E-2</v>
      </c>
      <c r="AW33" s="1">
        <v>42404</v>
      </c>
      <c r="AX33">
        <v>14.5945</v>
      </c>
      <c r="AY33" s="1">
        <v>42404</v>
      </c>
      <c r="AZ33">
        <v>14.40831</v>
      </c>
      <c r="BA33" s="1">
        <v>42389</v>
      </c>
      <c r="BB33">
        <v>0.13385855733657434</v>
      </c>
      <c r="BC33" s="1">
        <v>42404</v>
      </c>
      <c r="BD33">
        <v>23.864380000000001</v>
      </c>
      <c r="BE33" s="1">
        <v>42404</v>
      </c>
      <c r="BF33">
        <v>28.65588</v>
      </c>
      <c r="BG33" s="1">
        <v>42389</v>
      </c>
      <c r="BH33">
        <v>0.19913594169149676</v>
      </c>
    </row>
    <row r="34" spans="1:60" x14ac:dyDescent="0.3">
      <c r="A34" s="1">
        <v>42405</v>
      </c>
      <c r="B34">
        <v>21.353629999999999</v>
      </c>
      <c r="C34" s="1">
        <v>42405</v>
      </c>
      <c r="D34">
        <v>25.986630000000002</v>
      </c>
      <c r="E34" s="1">
        <v>42390</v>
      </c>
      <c r="F34">
        <v>0.17129648839416861</v>
      </c>
      <c r="G34" s="1">
        <v>42404</v>
      </c>
      <c r="H34">
        <v>26.014880000000002</v>
      </c>
      <c r="I34" s="1">
        <v>42404</v>
      </c>
      <c r="J34">
        <v>29.95919</v>
      </c>
      <c r="K34" s="1">
        <v>42390</v>
      </c>
      <c r="L34">
        <v>0.22902856836372404</v>
      </c>
      <c r="M34" s="1">
        <v>42405</v>
      </c>
      <c r="N34">
        <v>14.47688</v>
      </c>
      <c r="O34" s="1">
        <v>42405</v>
      </c>
      <c r="P34">
        <v>16.490379999999998</v>
      </c>
      <c r="Q34" s="1">
        <v>42390</v>
      </c>
      <c r="R34">
        <v>9.5738118681396478E-2</v>
      </c>
      <c r="S34" s="1">
        <v>42405</v>
      </c>
      <c r="T34">
        <v>8.3046880000000005</v>
      </c>
      <c r="U34" s="1">
        <v>42405</v>
      </c>
      <c r="V34">
        <v>9.8131249999999994</v>
      </c>
      <c r="W34" s="1">
        <v>42390</v>
      </c>
      <c r="X34">
        <v>5.197660109710741E-2</v>
      </c>
      <c r="Y34" s="1">
        <v>42429</v>
      </c>
      <c r="Z34">
        <v>4.8658130000000002</v>
      </c>
      <c r="AA34" s="1">
        <v>42429</v>
      </c>
      <c r="AB34">
        <v>5.1156879999999996</v>
      </c>
      <c r="AC34" s="1">
        <v>42390</v>
      </c>
      <c r="AD34">
        <v>3.8598295286408534E-2</v>
      </c>
      <c r="AE34" s="1">
        <v>42405</v>
      </c>
      <c r="AF34">
        <v>11.38813</v>
      </c>
      <c r="AG34" s="1">
        <v>42405</v>
      </c>
      <c r="AH34">
        <v>13.81438</v>
      </c>
      <c r="AI34" s="1">
        <v>42390</v>
      </c>
      <c r="AJ34">
        <v>5.7693452113941036E-2</v>
      </c>
      <c r="AK34" s="1">
        <v>43859</v>
      </c>
      <c r="AL34">
        <v>2.7869999999999999</v>
      </c>
      <c r="AM34" s="1">
        <v>43859</v>
      </c>
      <c r="AN34">
        <v>3.1030000000000002</v>
      </c>
      <c r="AO34" s="1">
        <v>42390</v>
      </c>
      <c r="AP34">
        <v>2.8718356497890136E-2</v>
      </c>
      <c r="AQ34" s="1">
        <v>43859</v>
      </c>
      <c r="AR34">
        <v>3.7357</v>
      </c>
      <c r="AS34" s="1">
        <v>43859</v>
      </c>
      <c r="AT34">
        <v>4.2057000000000002</v>
      </c>
      <c r="AU34" s="1">
        <v>42390</v>
      </c>
      <c r="AV34">
        <v>5.2541220404206931E-2</v>
      </c>
      <c r="AW34" s="1">
        <v>42405</v>
      </c>
      <c r="AX34">
        <v>14.818</v>
      </c>
      <c r="AY34" s="1">
        <v>42405</v>
      </c>
      <c r="AZ34">
        <v>14.59</v>
      </c>
      <c r="BA34" s="1">
        <v>42390</v>
      </c>
      <c r="BB34">
        <v>0.13330463772466639</v>
      </c>
      <c r="BC34" s="1">
        <v>42405</v>
      </c>
      <c r="BD34">
        <v>26.14819</v>
      </c>
      <c r="BE34" s="1">
        <v>42405</v>
      </c>
      <c r="BF34">
        <v>30.075379999999999</v>
      </c>
      <c r="BG34" s="1">
        <v>42390</v>
      </c>
      <c r="BH34">
        <v>0.19723781008740976</v>
      </c>
    </row>
    <row r="35" spans="1:60" x14ac:dyDescent="0.3">
      <c r="A35" s="1">
        <v>42408</v>
      </c>
      <c r="B35">
        <v>22.546880000000002</v>
      </c>
      <c r="C35" s="1">
        <v>42408</v>
      </c>
      <c r="D35">
        <v>27.478190000000001</v>
      </c>
      <c r="E35" s="1">
        <v>42391</v>
      </c>
      <c r="F35">
        <v>0.17299817806059534</v>
      </c>
      <c r="G35" s="1">
        <v>42405</v>
      </c>
      <c r="H35">
        <v>26.507380000000001</v>
      </c>
      <c r="I35" s="1">
        <v>42405</v>
      </c>
      <c r="J35">
        <v>30.387689999999999</v>
      </c>
      <c r="K35" s="1">
        <v>42391</v>
      </c>
      <c r="L35">
        <v>0.23008297413575882</v>
      </c>
      <c r="M35" s="1">
        <v>42408</v>
      </c>
      <c r="N35">
        <v>15.173690000000001</v>
      </c>
      <c r="O35" s="1">
        <v>42408</v>
      </c>
      <c r="P35">
        <v>17.395879999999998</v>
      </c>
      <c r="Q35" s="1">
        <v>42391</v>
      </c>
      <c r="R35">
        <v>0.1013991263506149</v>
      </c>
      <c r="S35" s="1">
        <v>42408</v>
      </c>
      <c r="T35">
        <v>8.6231880000000007</v>
      </c>
      <c r="U35" s="1">
        <v>42408</v>
      </c>
      <c r="V35">
        <v>10.124499999999999</v>
      </c>
      <c r="W35" s="1">
        <v>42391</v>
      </c>
      <c r="X35">
        <v>5.1761448731458569E-2</v>
      </c>
      <c r="Y35" s="1">
        <v>42430</v>
      </c>
      <c r="Z35">
        <v>4.8611880000000003</v>
      </c>
      <c r="AA35" s="1">
        <v>42430</v>
      </c>
      <c r="AB35">
        <v>4.9409999999999998</v>
      </c>
      <c r="AC35" s="1">
        <v>42391</v>
      </c>
      <c r="AD35">
        <v>3.8244796993002012E-2</v>
      </c>
      <c r="AE35" s="1">
        <v>42408</v>
      </c>
      <c r="AF35">
        <v>12.042630000000001</v>
      </c>
      <c r="AG35" s="1">
        <v>42408</v>
      </c>
      <c r="AH35">
        <v>14.621689999999999</v>
      </c>
      <c r="AI35" s="1">
        <v>42391</v>
      </c>
      <c r="AJ35">
        <v>6.0314260802448283E-2</v>
      </c>
      <c r="AK35" s="1">
        <v>43860</v>
      </c>
      <c r="AL35">
        <v>2.7324000000000002</v>
      </c>
      <c r="AM35" s="1">
        <v>43860</v>
      </c>
      <c r="AN35">
        <v>3.0221</v>
      </c>
      <c r="AO35" s="1">
        <v>42391</v>
      </c>
      <c r="AP35">
        <v>2.9021362688714133E-2</v>
      </c>
      <c r="AQ35" s="1">
        <v>43860</v>
      </c>
      <c r="AR35">
        <v>3.7464</v>
      </c>
      <c r="AS35" s="1">
        <v>43860</v>
      </c>
      <c r="AT35">
        <v>4.2340999999999998</v>
      </c>
      <c r="AU35" s="1">
        <v>42391</v>
      </c>
      <c r="AV35">
        <v>5.539119869390776E-2</v>
      </c>
      <c r="AW35" s="1">
        <v>42408</v>
      </c>
      <c r="AX35">
        <v>16.188379999999999</v>
      </c>
      <c r="AY35" s="1">
        <v>42408</v>
      </c>
      <c r="AZ35">
        <v>15.794689999999999</v>
      </c>
      <c r="BA35" s="1">
        <v>42391</v>
      </c>
      <c r="BB35">
        <v>0.1335404003500591</v>
      </c>
      <c r="BC35" s="1">
        <v>42408</v>
      </c>
      <c r="BD35">
        <v>27.183</v>
      </c>
      <c r="BE35" s="1">
        <v>42408</v>
      </c>
      <c r="BF35">
        <v>30.865379999999998</v>
      </c>
      <c r="BG35" s="1">
        <v>42391</v>
      </c>
      <c r="BH35">
        <v>0.20276711319909682</v>
      </c>
    </row>
    <row r="36" spans="1:60" x14ac:dyDescent="0.3">
      <c r="A36" s="1">
        <v>42409</v>
      </c>
      <c r="B36">
        <v>22.870629999999998</v>
      </c>
      <c r="C36" s="1">
        <v>42409</v>
      </c>
      <c r="D36">
        <v>27.855879999999999</v>
      </c>
      <c r="E36" s="1">
        <v>42392</v>
      </c>
      <c r="F36">
        <v>0.17264023177055923</v>
      </c>
      <c r="G36" s="1">
        <v>42408</v>
      </c>
      <c r="H36">
        <v>28.44031</v>
      </c>
      <c r="I36" s="1">
        <v>42408</v>
      </c>
      <c r="J36">
        <v>32.760190000000001</v>
      </c>
      <c r="K36" s="1">
        <v>42392</v>
      </c>
      <c r="L36">
        <v>0.22711448664355444</v>
      </c>
      <c r="M36" s="1">
        <v>42409</v>
      </c>
      <c r="N36">
        <v>15.14969</v>
      </c>
      <c r="O36" s="1">
        <v>42409</v>
      </c>
      <c r="P36">
        <v>17.872630000000001</v>
      </c>
      <c r="Q36" s="1">
        <v>42392</v>
      </c>
      <c r="R36">
        <v>0.10180431423751655</v>
      </c>
      <c r="S36" s="1">
        <v>42409</v>
      </c>
      <c r="T36">
        <v>8.5048130000000004</v>
      </c>
      <c r="U36" s="1">
        <v>42409</v>
      </c>
      <c r="V36">
        <v>10.672879999999999</v>
      </c>
      <c r="W36" s="1">
        <v>42392</v>
      </c>
      <c r="X36">
        <v>5.1761615456807623E-2</v>
      </c>
      <c r="Y36" s="1">
        <v>42431</v>
      </c>
      <c r="Z36">
        <v>4.8273130000000002</v>
      </c>
      <c r="AA36" s="1">
        <v>42431</v>
      </c>
      <c r="AB36">
        <v>4.9948750000000004</v>
      </c>
      <c r="AC36" s="1">
        <v>42392</v>
      </c>
      <c r="AD36">
        <v>3.8208539124342362E-2</v>
      </c>
      <c r="AE36" s="1">
        <v>42409</v>
      </c>
      <c r="AF36">
        <v>12.43338</v>
      </c>
      <c r="AG36" s="1">
        <v>42409</v>
      </c>
      <c r="AH36">
        <v>14.74081</v>
      </c>
      <c r="AI36" s="1">
        <v>42392</v>
      </c>
      <c r="AJ36">
        <v>6.0599358457015966E-2</v>
      </c>
      <c r="AK36" s="1">
        <v>43861</v>
      </c>
      <c r="AL36">
        <v>2.9462999999999999</v>
      </c>
      <c r="AM36" s="1">
        <v>43861</v>
      </c>
      <c r="AN36">
        <v>3.0571999999999999</v>
      </c>
      <c r="AO36" s="1">
        <v>42392</v>
      </c>
      <c r="AP36">
        <v>2.9072564136808414E-2</v>
      </c>
      <c r="AQ36" s="1">
        <v>43861</v>
      </c>
      <c r="AR36">
        <v>3.6511</v>
      </c>
      <c r="AS36" s="1">
        <v>43861</v>
      </c>
      <c r="AT36">
        <v>4.2549000000000001</v>
      </c>
      <c r="AU36" s="1">
        <v>42392</v>
      </c>
      <c r="AV36">
        <v>5.5410087325511739E-2</v>
      </c>
      <c r="AW36" s="1">
        <v>42409</v>
      </c>
      <c r="AX36">
        <v>16.219000000000001</v>
      </c>
      <c r="AY36" s="1">
        <v>42409</v>
      </c>
      <c r="AZ36">
        <v>15.87331</v>
      </c>
      <c r="BA36" s="1">
        <v>42392</v>
      </c>
      <c r="BB36">
        <v>0.1334133169778608</v>
      </c>
      <c r="BC36" s="1">
        <v>42409</v>
      </c>
      <c r="BD36">
        <v>27.255690000000001</v>
      </c>
      <c r="BE36" s="1">
        <v>42409</v>
      </c>
      <c r="BF36">
        <v>32.249879999999997</v>
      </c>
      <c r="BG36" s="1">
        <v>42392</v>
      </c>
      <c r="BH36">
        <v>0.202976487802945</v>
      </c>
    </row>
    <row r="37" spans="1:60" x14ac:dyDescent="0.3">
      <c r="A37" s="1">
        <v>42410</v>
      </c>
      <c r="B37">
        <v>22.944690000000001</v>
      </c>
      <c r="C37" s="1">
        <v>42410</v>
      </c>
      <c r="D37">
        <v>27.856380000000001</v>
      </c>
      <c r="E37" s="1">
        <v>42393</v>
      </c>
      <c r="F37">
        <v>0.17409159439805219</v>
      </c>
      <c r="G37" s="1">
        <v>42409</v>
      </c>
      <c r="H37">
        <v>29.106999999999999</v>
      </c>
      <c r="I37" s="1">
        <v>42409</v>
      </c>
      <c r="J37">
        <v>33.432380000000002</v>
      </c>
      <c r="K37" s="1">
        <v>42393</v>
      </c>
      <c r="L37">
        <v>0.22894935171235745</v>
      </c>
      <c r="M37" s="1">
        <v>42410</v>
      </c>
      <c r="N37">
        <v>15.33281</v>
      </c>
      <c r="O37" s="1">
        <v>42410</v>
      </c>
      <c r="P37">
        <v>17.584</v>
      </c>
      <c r="Q37" s="1">
        <v>42393</v>
      </c>
      <c r="R37">
        <v>0.1026632830738972</v>
      </c>
      <c r="S37" s="1">
        <v>42410</v>
      </c>
      <c r="T37">
        <v>8.5523129999999998</v>
      </c>
      <c r="U37" s="1">
        <v>42410</v>
      </c>
      <c r="V37">
        <v>10.48138</v>
      </c>
      <c r="W37" s="1">
        <v>42393</v>
      </c>
      <c r="X37">
        <v>5.2003543414228588E-2</v>
      </c>
      <c r="Y37" s="1">
        <v>42432</v>
      </c>
      <c r="Z37">
        <v>5.0443749999999996</v>
      </c>
      <c r="AA37" s="1">
        <v>42432</v>
      </c>
      <c r="AB37">
        <v>5.0543750000000003</v>
      </c>
      <c r="AC37" s="1">
        <v>42393</v>
      </c>
      <c r="AD37">
        <v>3.8383276428666478E-2</v>
      </c>
      <c r="AE37" s="1">
        <v>42410</v>
      </c>
      <c r="AF37">
        <v>12.14888</v>
      </c>
      <c r="AG37" s="1">
        <v>42410</v>
      </c>
      <c r="AH37">
        <v>14.531129999999999</v>
      </c>
      <c r="AI37" s="1">
        <v>42393</v>
      </c>
      <c r="AJ37">
        <v>6.1071765962676758E-2</v>
      </c>
      <c r="AK37" s="1">
        <v>43864</v>
      </c>
      <c r="AL37">
        <v>2.4622999999999999</v>
      </c>
      <c r="AM37" s="1">
        <v>43864</v>
      </c>
      <c r="AN37">
        <v>3.0998000000000001</v>
      </c>
      <c r="AO37" s="1">
        <v>42393</v>
      </c>
      <c r="AP37">
        <v>2.9069646091155182E-2</v>
      </c>
      <c r="AQ37" s="1">
        <v>43864</v>
      </c>
      <c r="AR37">
        <v>3.7888000000000002</v>
      </c>
      <c r="AS37" s="1">
        <v>43864</v>
      </c>
      <c r="AT37">
        <v>4.3395000000000001</v>
      </c>
      <c r="AU37" s="1">
        <v>42393</v>
      </c>
      <c r="AV37">
        <v>5.5534603893897555E-2</v>
      </c>
      <c r="AW37" s="1">
        <v>42410</v>
      </c>
      <c r="AX37">
        <v>15.88369</v>
      </c>
      <c r="AY37" s="1">
        <v>42410</v>
      </c>
      <c r="AZ37">
        <v>15.459809999999999</v>
      </c>
      <c r="BA37" s="1">
        <v>42393</v>
      </c>
      <c r="BB37">
        <v>0.1339104583740347</v>
      </c>
      <c r="BC37" s="1">
        <v>42410</v>
      </c>
      <c r="BD37">
        <v>27.220310000000001</v>
      </c>
      <c r="BE37" s="1">
        <v>42410</v>
      </c>
      <c r="BF37">
        <v>32.104129999999998</v>
      </c>
      <c r="BG37" s="1">
        <v>42393</v>
      </c>
      <c r="BH37">
        <v>0.20455481427827826</v>
      </c>
    </row>
    <row r="38" spans="1:60" x14ac:dyDescent="0.3">
      <c r="A38" s="1">
        <v>42411</v>
      </c>
      <c r="B38">
        <v>23.958189999999998</v>
      </c>
      <c r="C38" s="1">
        <v>42411</v>
      </c>
      <c r="D38">
        <v>29.270189999999999</v>
      </c>
      <c r="E38" s="1">
        <v>42394</v>
      </c>
      <c r="F38">
        <v>0.17509885073873638</v>
      </c>
      <c r="G38" s="1">
        <v>42410</v>
      </c>
      <c r="H38">
        <v>28.369</v>
      </c>
      <c r="I38" s="1">
        <v>42410</v>
      </c>
      <c r="J38">
        <v>32.834380000000003</v>
      </c>
      <c r="K38" s="1">
        <v>42394</v>
      </c>
      <c r="L38">
        <v>0.22734136737800642</v>
      </c>
      <c r="M38" s="1">
        <v>42411</v>
      </c>
      <c r="N38">
        <v>16.047809999999998</v>
      </c>
      <c r="O38" s="1">
        <v>42411</v>
      </c>
      <c r="P38">
        <v>18.388629999999999</v>
      </c>
      <c r="Q38" s="1">
        <v>42394</v>
      </c>
      <c r="R38">
        <v>0.10334914181052685</v>
      </c>
      <c r="S38" s="1">
        <v>42411</v>
      </c>
      <c r="T38">
        <v>9.0026879999999991</v>
      </c>
      <c r="U38" s="1">
        <v>42411</v>
      </c>
      <c r="V38">
        <v>10.65963</v>
      </c>
      <c r="W38" s="1">
        <v>42394</v>
      </c>
      <c r="X38">
        <v>5.1585318061279542E-2</v>
      </c>
      <c r="Y38" s="1">
        <v>42433</v>
      </c>
      <c r="Z38">
        <v>4.6153130000000004</v>
      </c>
      <c r="AA38" s="1">
        <v>42433</v>
      </c>
      <c r="AB38">
        <v>4.8636249999999999</v>
      </c>
      <c r="AC38" s="1">
        <v>42394</v>
      </c>
      <c r="AD38">
        <v>3.8062077583305633E-2</v>
      </c>
      <c r="AE38" s="1">
        <v>42411</v>
      </c>
      <c r="AF38">
        <v>13.083690000000001</v>
      </c>
      <c r="AG38" s="1">
        <v>42411</v>
      </c>
      <c r="AH38">
        <v>15.16681</v>
      </c>
      <c r="AI38" s="1">
        <v>42394</v>
      </c>
      <c r="AJ38">
        <v>6.1124573736136195E-2</v>
      </c>
      <c r="AK38" s="1">
        <v>43865</v>
      </c>
      <c r="AL38">
        <v>2.3509000000000002</v>
      </c>
      <c r="AM38" s="1">
        <v>43865</v>
      </c>
      <c r="AN38">
        <v>3.1661999999999999</v>
      </c>
      <c r="AO38" s="1">
        <v>42394</v>
      </c>
      <c r="AP38">
        <v>2.8960256210571758E-2</v>
      </c>
      <c r="AQ38" s="1">
        <v>43865</v>
      </c>
      <c r="AR38">
        <v>3.6109</v>
      </c>
      <c r="AS38" s="1">
        <v>43865</v>
      </c>
      <c r="AT38">
        <v>4.1401000000000003</v>
      </c>
      <c r="AU38" s="1">
        <v>42394</v>
      </c>
      <c r="AV38">
        <v>5.5089286080529452E-2</v>
      </c>
      <c r="AW38" s="1">
        <v>42411</v>
      </c>
      <c r="AX38">
        <v>17.459309999999999</v>
      </c>
      <c r="AY38" s="1">
        <v>42411</v>
      </c>
      <c r="AZ38">
        <v>16.889690000000002</v>
      </c>
      <c r="BA38" s="1">
        <v>42394</v>
      </c>
      <c r="BB38">
        <v>0.13319505708329357</v>
      </c>
      <c r="BC38" s="1">
        <v>42411</v>
      </c>
      <c r="BD38">
        <v>28.148129999999998</v>
      </c>
      <c r="BE38" s="1">
        <v>42411</v>
      </c>
      <c r="BF38">
        <v>33.521810000000002</v>
      </c>
      <c r="BG38" s="1">
        <v>42394</v>
      </c>
      <c r="BH38">
        <v>0.20719941308097892</v>
      </c>
    </row>
    <row r="39" spans="1:60" x14ac:dyDescent="0.3">
      <c r="A39" s="1">
        <v>42412</v>
      </c>
      <c r="B39">
        <v>22.762879999999999</v>
      </c>
      <c r="C39" s="1">
        <v>42412</v>
      </c>
      <c r="D39">
        <v>27.741309999999999</v>
      </c>
      <c r="E39" s="1">
        <v>42395</v>
      </c>
      <c r="F39">
        <v>0.17648583396489301</v>
      </c>
      <c r="G39" s="1">
        <v>42411</v>
      </c>
      <c r="H39">
        <v>31.06</v>
      </c>
      <c r="I39" s="1">
        <v>42411</v>
      </c>
      <c r="J39">
        <v>36.085630000000002</v>
      </c>
      <c r="K39" s="1">
        <v>42395</v>
      </c>
      <c r="L39">
        <v>0.22683267978466881</v>
      </c>
      <c r="M39" s="1">
        <v>42412</v>
      </c>
      <c r="N39">
        <v>15.49438</v>
      </c>
      <c r="O39" s="1">
        <v>42412</v>
      </c>
      <c r="P39">
        <v>18.086130000000001</v>
      </c>
      <c r="Q39" s="1">
        <v>42395</v>
      </c>
      <c r="R39">
        <v>0.10455994489122308</v>
      </c>
      <c r="S39" s="1">
        <v>42412</v>
      </c>
      <c r="T39">
        <v>10.56381</v>
      </c>
      <c r="U39" s="1">
        <v>42412</v>
      </c>
      <c r="V39">
        <v>11.614000000000001</v>
      </c>
      <c r="W39" s="1">
        <v>42395</v>
      </c>
      <c r="X39">
        <v>5.1575593359956103E-2</v>
      </c>
      <c r="Y39" s="1">
        <v>42436</v>
      </c>
      <c r="Z39">
        <v>4.8546880000000003</v>
      </c>
      <c r="AA39" s="1">
        <v>42436</v>
      </c>
      <c r="AB39">
        <v>5.1681249999999999</v>
      </c>
      <c r="AC39" s="1">
        <v>42395</v>
      </c>
      <c r="AD39">
        <v>3.7856896055674681E-2</v>
      </c>
      <c r="AE39" s="1">
        <v>42412</v>
      </c>
      <c r="AF39">
        <v>12.501379999999999</v>
      </c>
      <c r="AG39" s="1">
        <v>42412</v>
      </c>
      <c r="AH39">
        <v>15.14113</v>
      </c>
      <c r="AI39" s="1">
        <v>42395</v>
      </c>
      <c r="AJ39">
        <v>6.1091940302079581E-2</v>
      </c>
      <c r="AK39" s="1">
        <v>43867</v>
      </c>
      <c r="AL39">
        <v>2.6032000000000002</v>
      </c>
      <c r="AM39" s="1">
        <v>43867</v>
      </c>
      <c r="AN39">
        <v>3.0659000000000001</v>
      </c>
      <c r="AO39" s="1">
        <v>42395</v>
      </c>
      <c r="AP39">
        <v>2.8727054857713541E-2</v>
      </c>
      <c r="AQ39" s="1">
        <v>43867</v>
      </c>
      <c r="AR39">
        <v>3.2572999999999999</v>
      </c>
      <c r="AS39" s="1">
        <v>43867</v>
      </c>
      <c r="AT39">
        <v>3.7757999999999998</v>
      </c>
      <c r="AU39" s="1">
        <v>42395</v>
      </c>
      <c r="AV39">
        <v>5.4777692043028285E-2</v>
      </c>
      <c r="AW39" s="1">
        <v>42412</v>
      </c>
      <c r="AX39">
        <v>16.3505</v>
      </c>
      <c r="AY39" s="1">
        <v>42412</v>
      </c>
      <c r="AZ39">
        <v>15.77338</v>
      </c>
      <c r="BA39" s="1">
        <v>42395</v>
      </c>
      <c r="BB39">
        <v>0.13209886917303332</v>
      </c>
      <c r="BC39" s="1">
        <v>42412</v>
      </c>
      <c r="BD39">
        <v>27.19088</v>
      </c>
      <c r="BE39" s="1">
        <v>42412</v>
      </c>
      <c r="BF39">
        <v>32.086129999999997</v>
      </c>
      <c r="BG39" s="1">
        <v>42395</v>
      </c>
      <c r="BH39">
        <v>0.210651063652708</v>
      </c>
    </row>
    <row r="40" spans="1:60" x14ac:dyDescent="0.3">
      <c r="A40" s="1">
        <v>42416</v>
      </c>
      <c r="B40">
        <v>21.460129999999999</v>
      </c>
      <c r="C40" s="1">
        <v>42416</v>
      </c>
      <c r="D40">
        <v>26.305879999999998</v>
      </c>
      <c r="E40" s="1">
        <v>42396</v>
      </c>
      <c r="F40">
        <v>0.1775239410586498</v>
      </c>
      <c r="G40" s="1">
        <v>42412</v>
      </c>
      <c r="H40">
        <v>29.89838</v>
      </c>
      <c r="I40" s="1">
        <v>42412</v>
      </c>
      <c r="J40">
        <v>34.822809999999997</v>
      </c>
      <c r="K40" s="1">
        <v>42396</v>
      </c>
      <c r="L40">
        <v>0.22659881151661215</v>
      </c>
      <c r="M40" s="1">
        <v>42416</v>
      </c>
      <c r="N40">
        <v>14.741</v>
      </c>
      <c r="O40" s="1">
        <v>42416</v>
      </c>
      <c r="P40">
        <v>17.141999999999999</v>
      </c>
      <c r="Q40" s="1">
        <v>42396</v>
      </c>
      <c r="R40">
        <v>0.10447078345474721</v>
      </c>
      <c r="S40" s="1">
        <v>42416</v>
      </c>
      <c r="T40">
        <v>9.2953130000000002</v>
      </c>
      <c r="U40" s="1">
        <v>42416</v>
      </c>
      <c r="V40">
        <v>10.894500000000001</v>
      </c>
      <c r="W40" s="1">
        <v>42396</v>
      </c>
      <c r="X40">
        <v>5.1777283876393597E-2</v>
      </c>
      <c r="Y40" s="1">
        <v>42437</v>
      </c>
      <c r="Z40">
        <v>4.8203750000000003</v>
      </c>
      <c r="AA40" s="1">
        <v>42437</v>
      </c>
      <c r="AB40">
        <v>5.2759999999999998</v>
      </c>
      <c r="AC40" s="1">
        <v>42396</v>
      </c>
      <c r="AD40">
        <v>3.7797725923018326E-2</v>
      </c>
      <c r="AE40" s="1">
        <v>42416</v>
      </c>
      <c r="AF40">
        <v>12.211130000000001</v>
      </c>
      <c r="AG40" s="1">
        <v>42416</v>
      </c>
      <c r="AH40">
        <v>14.417310000000001</v>
      </c>
      <c r="AI40" s="1">
        <v>42396</v>
      </c>
      <c r="AJ40">
        <v>6.1843115527400253E-2</v>
      </c>
      <c r="AK40" s="1">
        <v>43868</v>
      </c>
      <c r="AL40">
        <v>2.7570000000000001</v>
      </c>
      <c r="AM40" s="1">
        <v>43868</v>
      </c>
      <c r="AN40">
        <v>2.9855999999999998</v>
      </c>
      <c r="AO40" s="1">
        <v>42396</v>
      </c>
      <c r="AP40">
        <v>2.8635458359940257E-2</v>
      </c>
      <c r="AQ40" s="1">
        <v>43868</v>
      </c>
      <c r="AR40">
        <v>3.5594999999999999</v>
      </c>
      <c r="AS40" s="1">
        <v>43868</v>
      </c>
      <c r="AT40">
        <v>3.9538000000000002</v>
      </c>
      <c r="AU40" s="1">
        <v>42396</v>
      </c>
      <c r="AV40">
        <v>5.5054849100041284E-2</v>
      </c>
      <c r="AW40" s="1">
        <v>42416</v>
      </c>
      <c r="AX40">
        <v>15.24188</v>
      </c>
      <c r="AY40" s="1">
        <v>42416</v>
      </c>
      <c r="AZ40">
        <v>14.817</v>
      </c>
      <c r="BA40" s="1">
        <v>42396</v>
      </c>
      <c r="BB40">
        <v>0.13203460232683303</v>
      </c>
      <c r="BC40" s="1">
        <v>42416</v>
      </c>
      <c r="BD40">
        <v>25.834</v>
      </c>
      <c r="BE40" s="1">
        <v>42416</v>
      </c>
      <c r="BF40">
        <v>30.74588</v>
      </c>
      <c r="BG40" s="1">
        <v>42396</v>
      </c>
      <c r="BH40">
        <v>0.21125801732284127</v>
      </c>
    </row>
    <row r="41" spans="1:60" x14ac:dyDescent="0.3">
      <c r="A41" s="1">
        <v>42417</v>
      </c>
      <c r="B41">
        <v>20.194880000000001</v>
      </c>
      <c r="C41" s="1">
        <v>42417</v>
      </c>
      <c r="D41">
        <v>24.796379999999999</v>
      </c>
      <c r="E41" s="1">
        <v>42397</v>
      </c>
      <c r="F41">
        <v>0.17602182141679654</v>
      </c>
      <c r="G41" s="1">
        <v>42415</v>
      </c>
      <c r="H41">
        <v>28.44538</v>
      </c>
      <c r="I41" s="1">
        <v>42415</v>
      </c>
      <c r="J41">
        <v>32.981810000000003</v>
      </c>
      <c r="K41" s="1">
        <v>42397</v>
      </c>
      <c r="L41">
        <v>0.22826079102739788</v>
      </c>
      <c r="M41" s="1">
        <v>42417</v>
      </c>
      <c r="N41">
        <v>13.79313</v>
      </c>
      <c r="O41" s="1">
        <v>42417</v>
      </c>
      <c r="P41">
        <v>16.33813</v>
      </c>
      <c r="Q41" s="1">
        <v>42397</v>
      </c>
      <c r="R41">
        <v>0.10493921909690823</v>
      </c>
      <c r="S41" s="1">
        <v>42417</v>
      </c>
      <c r="T41">
        <v>9.4123750000000008</v>
      </c>
      <c r="U41" s="1">
        <v>42417</v>
      </c>
      <c r="V41">
        <v>10.919499999999999</v>
      </c>
      <c r="W41" s="1">
        <v>42397</v>
      </c>
      <c r="X41">
        <v>5.1365835748705471E-2</v>
      </c>
      <c r="Y41" s="1">
        <v>42438</v>
      </c>
      <c r="Z41">
        <v>5.1468749999999996</v>
      </c>
      <c r="AA41" s="1">
        <v>42438</v>
      </c>
      <c r="AB41">
        <v>5.1994999999999996</v>
      </c>
      <c r="AC41" s="1">
        <v>42397</v>
      </c>
      <c r="AD41">
        <v>3.6793061408631214E-2</v>
      </c>
      <c r="AE41" s="1">
        <v>42417</v>
      </c>
      <c r="AF41">
        <v>11.61763</v>
      </c>
      <c r="AG41" s="1">
        <v>42417</v>
      </c>
      <c r="AH41">
        <v>14.021190000000001</v>
      </c>
      <c r="AI41" s="1">
        <v>42397</v>
      </c>
      <c r="AJ41">
        <v>6.2393018856544878E-2</v>
      </c>
      <c r="AK41" s="1">
        <v>43871</v>
      </c>
      <c r="AL41">
        <v>2.4765999999999999</v>
      </c>
      <c r="AM41" s="1">
        <v>43871</v>
      </c>
      <c r="AN41">
        <v>2.8237999999999999</v>
      </c>
      <c r="AO41" s="1">
        <v>42397</v>
      </c>
      <c r="AP41">
        <v>2.9003462738687532E-2</v>
      </c>
      <c r="AQ41" s="1">
        <v>43871</v>
      </c>
      <c r="AR41">
        <v>3.3313999999999999</v>
      </c>
      <c r="AS41" s="1">
        <v>43871</v>
      </c>
      <c r="AT41">
        <v>3.8136000000000001</v>
      </c>
      <c r="AU41" s="1">
        <v>42397</v>
      </c>
      <c r="AV41">
        <v>5.5411856010989413E-2</v>
      </c>
      <c r="AW41" s="1">
        <v>42417</v>
      </c>
      <c r="AX41">
        <v>14.706630000000001</v>
      </c>
      <c r="AY41" s="1">
        <v>42417</v>
      </c>
      <c r="AZ41">
        <v>14.389189999999999</v>
      </c>
      <c r="BA41" s="1">
        <v>42397</v>
      </c>
      <c r="BB41">
        <v>0.13174459513485387</v>
      </c>
      <c r="BC41" s="1">
        <v>42417</v>
      </c>
      <c r="BD41">
        <v>24.667190000000002</v>
      </c>
      <c r="BE41" s="1">
        <v>42417</v>
      </c>
      <c r="BF41">
        <v>29.236999999999998</v>
      </c>
      <c r="BG41" s="1">
        <v>42397</v>
      </c>
      <c r="BH41">
        <v>0.2014148359021822</v>
      </c>
    </row>
    <row r="42" spans="1:60" x14ac:dyDescent="0.3">
      <c r="A42" s="1">
        <v>42418</v>
      </c>
      <c r="B42">
        <v>19.896129999999999</v>
      </c>
      <c r="C42" s="1">
        <v>42418</v>
      </c>
      <c r="D42">
        <v>24.608499999999999</v>
      </c>
      <c r="E42" s="1">
        <v>42398</v>
      </c>
      <c r="F42">
        <v>0.18378789454255345</v>
      </c>
      <c r="G42" s="1">
        <v>42416</v>
      </c>
      <c r="H42">
        <v>28.381129999999999</v>
      </c>
      <c r="I42" s="1">
        <v>42416</v>
      </c>
      <c r="J42">
        <v>32.886879999999998</v>
      </c>
      <c r="K42" s="1">
        <v>42398</v>
      </c>
      <c r="L42">
        <v>0.23318409535857842</v>
      </c>
      <c r="M42" s="1">
        <v>42418</v>
      </c>
      <c r="N42">
        <v>13.425879999999999</v>
      </c>
      <c r="O42" s="1">
        <v>42418</v>
      </c>
      <c r="P42">
        <v>15.684189999999999</v>
      </c>
      <c r="Q42" s="1">
        <v>42398</v>
      </c>
      <c r="R42">
        <v>0.10525259290514476</v>
      </c>
      <c r="S42" s="1">
        <v>42418</v>
      </c>
      <c r="T42">
        <v>9.0909999999999993</v>
      </c>
      <c r="U42" s="1">
        <v>42418</v>
      </c>
      <c r="V42">
        <v>10.7135</v>
      </c>
      <c r="W42" s="1">
        <v>42398</v>
      </c>
      <c r="X42">
        <v>5.0698018725315819E-2</v>
      </c>
      <c r="Y42" s="1">
        <v>42439</v>
      </c>
      <c r="Z42">
        <v>4.748875</v>
      </c>
      <c r="AA42" s="1">
        <v>42439</v>
      </c>
      <c r="AB42">
        <v>5.1444999999999999</v>
      </c>
      <c r="AC42" s="1">
        <v>42398</v>
      </c>
      <c r="AD42">
        <v>3.6465437763337952E-2</v>
      </c>
      <c r="AE42" s="1">
        <v>42418</v>
      </c>
      <c r="AF42">
        <v>11.40619</v>
      </c>
      <c r="AG42" s="1">
        <v>42418</v>
      </c>
      <c r="AH42">
        <v>14.352</v>
      </c>
      <c r="AI42" s="1">
        <v>42398</v>
      </c>
      <c r="AJ42">
        <v>6.2758988501584054E-2</v>
      </c>
      <c r="AK42" s="1">
        <v>43872</v>
      </c>
      <c r="AL42">
        <v>2.4773000000000001</v>
      </c>
      <c r="AM42" s="1">
        <v>43872</v>
      </c>
      <c r="AN42">
        <v>2.9862000000000002</v>
      </c>
      <c r="AO42" s="1">
        <v>42398</v>
      </c>
      <c r="AP42">
        <v>2.9337957791150303E-2</v>
      </c>
      <c r="AQ42" s="1">
        <v>43872</v>
      </c>
      <c r="AR42">
        <v>3.4384999999999999</v>
      </c>
      <c r="AS42" s="1">
        <v>43872</v>
      </c>
      <c r="AT42">
        <v>3.8309000000000002</v>
      </c>
      <c r="AU42" s="1">
        <v>42398</v>
      </c>
      <c r="AV42">
        <v>5.5566790534169276E-2</v>
      </c>
      <c r="AW42" s="1">
        <v>42418</v>
      </c>
      <c r="AX42">
        <v>14.824</v>
      </c>
      <c r="AY42" s="1">
        <v>42418</v>
      </c>
      <c r="AZ42">
        <v>14.503310000000001</v>
      </c>
      <c r="BA42" s="1">
        <v>42398</v>
      </c>
      <c r="BB42">
        <v>0.12836819502881935</v>
      </c>
      <c r="BC42" s="1">
        <v>42418</v>
      </c>
      <c r="BD42">
        <v>24.549810000000001</v>
      </c>
      <c r="BE42" s="1">
        <v>42418</v>
      </c>
      <c r="BF42">
        <v>28.70119</v>
      </c>
      <c r="BG42" s="1">
        <v>42398</v>
      </c>
      <c r="BH42">
        <v>0.21224963459858745</v>
      </c>
    </row>
    <row r="43" spans="1:60" x14ac:dyDescent="0.3">
      <c r="A43" s="1">
        <v>42419</v>
      </c>
      <c r="B43">
        <v>19.397189999999998</v>
      </c>
      <c r="C43" s="1">
        <v>42419</v>
      </c>
      <c r="D43">
        <v>23.94031</v>
      </c>
      <c r="E43" s="1">
        <v>42399</v>
      </c>
      <c r="F43">
        <v>0.18514954093058694</v>
      </c>
      <c r="G43" s="1">
        <v>42417</v>
      </c>
      <c r="H43">
        <v>26.518129999999999</v>
      </c>
      <c r="I43" s="1">
        <v>42417</v>
      </c>
      <c r="J43">
        <v>30.696190000000001</v>
      </c>
      <c r="K43" s="1">
        <v>42399</v>
      </c>
      <c r="L43">
        <v>0.23497687744622256</v>
      </c>
      <c r="M43" s="1">
        <v>42419</v>
      </c>
      <c r="N43">
        <v>12.807689999999999</v>
      </c>
      <c r="O43" s="1">
        <v>42419</v>
      </c>
      <c r="P43">
        <v>15.038130000000001</v>
      </c>
      <c r="Q43" s="1">
        <v>42399</v>
      </c>
      <c r="R43">
        <v>0.10603542147395455</v>
      </c>
      <c r="S43" s="1">
        <v>42419</v>
      </c>
      <c r="T43">
        <v>8.0103749999999998</v>
      </c>
      <c r="U43" s="1">
        <v>42419</v>
      </c>
      <c r="V43">
        <v>9.1848749999999999</v>
      </c>
      <c r="W43" s="1">
        <v>42399</v>
      </c>
      <c r="X43">
        <v>5.0809440703969783E-2</v>
      </c>
      <c r="Y43" s="1">
        <v>42440</v>
      </c>
      <c r="Z43">
        <v>4.7088749999999999</v>
      </c>
      <c r="AA43" s="1">
        <v>42440</v>
      </c>
      <c r="AB43">
        <v>5.2608129999999997</v>
      </c>
      <c r="AC43" s="1">
        <v>42399</v>
      </c>
      <c r="AD43">
        <v>3.6535667188808449E-2</v>
      </c>
      <c r="AE43" s="1">
        <v>42419</v>
      </c>
      <c r="AF43">
        <v>11.10981</v>
      </c>
      <c r="AG43" s="1">
        <v>42419</v>
      </c>
      <c r="AH43">
        <v>13.46838</v>
      </c>
      <c r="AI43" s="1">
        <v>42399</v>
      </c>
      <c r="AJ43">
        <v>6.3169573219919645E-2</v>
      </c>
      <c r="AK43" s="1">
        <v>43873</v>
      </c>
      <c r="AL43">
        <v>2.4948999999999999</v>
      </c>
      <c r="AM43" s="1">
        <v>43873</v>
      </c>
      <c r="AN43">
        <v>3.0640999999999998</v>
      </c>
      <c r="AO43" s="1">
        <v>42399</v>
      </c>
      <c r="AP43">
        <v>2.9575433630302975E-2</v>
      </c>
      <c r="AQ43" s="1">
        <v>43873</v>
      </c>
      <c r="AR43">
        <v>3.3708999999999998</v>
      </c>
      <c r="AS43" s="1">
        <v>43873</v>
      </c>
      <c r="AT43">
        <v>3.6882999999999999</v>
      </c>
      <c r="AU43" s="1">
        <v>42399</v>
      </c>
      <c r="AV43">
        <v>5.5929546468419536E-2</v>
      </c>
      <c r="AW43" s="1">
        <v>42419</v>
      </c>
      <c r="AX43">
        <v>14.9465</v>
      </c>
      <c r="AY43" s="1">
        <v>42419</v>
      </c>
      <c r="AZ43">
        <v>14.50769</v>
      </c>
      <c r="BA43" s="1">
        <v>42399</v>
      </c>
      <c r="BB43">
        <v>0.12868885571376909</v>
      </c>
      <c r="BC43" s="1">
        <v>42419</v>
      </c>
      <c r="BD43">
        <v>23.383189999999999</v>
      </c>
      <c r="BE43" s="1">
        <v>42419</v>
      </c>
      <c r="BF43">
        <v>27.610690000000002</v>
      </c>
      <c r="BG43" s="1">
        <v>42399</v>
      </c>
      <c r="BH43">
        <v>0.21398982682180764</v>
      </c>
    </row>
    <row r="44" spans="1:60" x14ac:dyDescent="0.3">
      <c r="A44" s="1">
        <v>42422</v>
      </c>
      <c r="B44">
        <v>18.280999999999999</v>
      </c>
      <c r="C44" s="1">
        <v>42422</v>
      </c>
      <c r="D44">
        <v>22.592500000000001</v>
      </c>
      <c r="E44" s="1">
        <v>42400</v>
      </c>
      <c r="F44">
        <v>0.18478008382556363</v>
      </c>
      <c r="G44" s="1">
        <v>42418</v>
      </c>
      <c r="H44">
        <v>26.84713</v>
      </c>
      <c r="I44" s="1">
        <v>42418</v>
      </c>
      <c r="J44">
        <v>31.168310000000002</v>
      </c>
      <c r="K44" s="1">
        <v>42400</v>
      </c>
      <c r="L44">
        <v>0.23653058918027914</v>
      </c>
      <c r="M44" s="1">
        <v>42422</v>
      </c>
      <c r="N44">
        <v>12.076000000000001</v>
      </c>
      <c r="O44" s="1">
        <v>42422</v>
      </c>
      <c r="P44">
        <v>14.607810000000001</v>
      </c>
      <c r="Q44" s="1">
        <v>42400</v>
      </c>
      <c r="R44">
        <v>0.10659332528202264</v>
      </c>
      <c r="S44" s="1">
        <v>42422</v>
      </c>
      <c r="T44">
        <v>7.7608129999999997</v>
      </c>
      <c r="U44" s="1">
        <v>42422</v>
      </c>
      <c r="V44">
        <v>9.5376250000000002</v>
      </c>
      <c r="W44" s="1">
        <v>42400</v>
      </c>
      <c r="X44">
        <v>5.0517463332908158E-2</v>
      </c>
      <c r="Y44" s="1">
        <v>42443</v>
      </c>
      <c r="Z44">
        <v>4.767188</v>
      </c>
      <c r="AA44" s="1">
        <v>42443</v>
      </c>
      <c r="AB44">
        <v>5.2623749999999996</v>
      </c>
      <c r="AC44" s="1">
        <v>42400</v>
      </c>
      <c r="AD44">
        <v>3.6621134866239323E-2</v>
      </c>
      <c r="AE44" s="1">
        <v>42422</v>
      </c>
      <c r="AF44">
        <v>11.11013</v>
      </c>
      <c r="AG44" s="1">
        <v>42422</v>
      </c>
      <c r="AH44">
        <v>14.154809999999999</v>
      </c>
      <c r="AI44" s="1">
        <v>42400</v>
      </c>
      <c r="AJ44">
        <v>6.3673785913900313E-2</v>
      </c>
      <c r="AK44" s="1">
        <v>43874</v>
      </c>
      <c r="AL44">
        <v>2.5186999999999999</v>
      </c>
      <c r="AM44" s="1">
        <v>43874</v>
      </c>
      <c r="AN44">
        <v>2.7955000000000001</v>
      </c>
      <c r="AO44" s="1">
        <v>42400</v>
      </c>
      <c r="AP44">
        <v>2.9777757195432675E-2</v>
      </c>
      <c r="AQ44" s="1">
        <v>43874</v>
      </c>
      <c r="AR44">
        <v>3.3214000000000001</v>
      </c>
      <c r="AS44" s="1">
        <v>43874</v>
      </c>
      <c r="AT44">
        <v>3.6267999999999998</v>
      </c>
      <c r="AU44" s="1">
        <v>42400</v>
      </c>
      <c r="AV44">
        <v>5.6363955225270358E-2</v>
      </c>
      <c r="AW44" s="1">
        <v>42422</v>
      </c>
      <c r="AX44">
        <v>14.74381</v>
      </c>
      <c r="AY44" s="1">
        <v>42422</v>
      </c>
      <c r="AZ44">
        <v>14.43031</v>
      </c>
      <c r="BA44" s="1">
        <v>42400</v>
      </c>
      <c r="BB44">
        <v>0.12930080434265437</v>
      </c>
      <c r="BC44" s="1">
        <v>42422</v>
      </c>
      <c r="BD44">
        <v>22.710190000000001</v>
      </c>
      <c r="BE44" s="1">
        <v>42422</v>
      </c>
      <c r="BF44">
        <v>26.79813</v>
      </c>
      <c r="BG44" s="1">
        <v>42400</v>
      </c>
      <c r="BH44">
        <v>0.21059275044102618</v>
      </c>
    </row>
    <row r="45" spans="1:60" x14ac:dyDescent="0.3">
      <c r="A45" s="1">
        <v>42423</v>
      </c>
      <c r="B45">
        <v>19.195689999999999</v>
      </c>
      <c r="C45" s="1">
        <v>42423</v>
      </c>
      <c r="D45">
        <v>23.798190000000002</v>
      </c>
      <c r="E45" s="1">
        <v>42401</v>
      </c>
      <c r="F45">
        <v>0.18324067186528153</v>
      </c>
      <c r="G45" s="1">
        <v>42419</v>
      </c>
      <c r="H45">
        <v>27.302810000000001</v>
      </c>
      <c r="I45" s="1">
        <v>42419</v>
      </c>
      <c r="J45">
        <v>31.691310000000001</v>
      </c>
      <c r="K45" s="1">
        <v>42401</v>
      </c>
      <c r="L45">
        <v>0.23484598592527309</v>
      </c>
      <c r="M45" s="1">
        <v>42423</v>
      </c>
      <c r="N45">
        <v>12.04931</v>
      </c>
      <c r="O45" s="1">
        <v>42423</v>
      </c>
      <c r="P45">
        <v>14.177809999999999</v>
      </c>
      <c r="Q45" s="1">
        <v>42401</v>
      </c>
      <c r="R45">
        <v>0.10616169769970518</v>
      </c>
      <c r="S45" s="1">
        <v>42423</v>
      </c>
      <c r="T45">
        <v>7.1301249999999996</v>
      </c>
      <c r="U45" s="1">
        <v>42423</v>
      </c>
      <c r="V45">
        <v>8.6628129999999999</v>
      </c>
      <c r="W45" s="1">
        <v>42401</v>
      </c>
      <c r="X45">
        <v>5.0481457337604833E-2</v>
      </c>
      <c r="Y45" s="1">
        <v>42444</v>
      </c>
      <c r="Z45">
        <v>4.7931879999999998</v>
      </c>
      <c r="AA45" s="1">
        <v>42444</v>
      </c>
      <c r="AB45">
        <v>5.0486880000000003</v>
      </c>
      <c r="AC45" s="1">
        <v>42401</v>
      </c>
      <c r="AD45">
        <v>3.685203481899206E-2</v>
      </c>
      <c r="AE45" s="1">
        <v>42423</v>
      </c>
      <c r="AF45">
        <v>11.44638</v>
      </c>
      <c r="AG45" s="1">
        <v>42423</v>
      </c>
      <c r="AH45">
        <v>13.690379999999999</v>
      </c>
      <c r="AI45" s="1">
        <v>42401</v>
      </c>
      <c r="AJ45">
        <v>6.3865931488297722E-2</v>
      </c>
      <c r="AK45" s="1">
        <v>43875</v>
      </c>
      <c r="AL45">
        <v>2.7130999999999998</v>
      </c>
      <c r="AM45" s="1">
        <v>43875</v>
      </c>
      <c r="AN45">
        <v>2.8852000000000002</v>
      </c>
      <c r="AO45" s="1">
        <v>42401</v>
      </c>
      <c r="AP45">
        <v>2.9594818063363847E-2</v>
      </c>
      <c r="AQ45" s="1">
        <v>43875</v>
      </c>
      <c r="AR45">
        <v>3.1922999999999999</v>
      </c>
      <c r="AS45" s="1">
        <v>43875</v>
      </c>
      <c r="AT45">
        <v>3.6888000000000001</v>
      </c>
      <c r="AU45" s="1">
        <v>42401</v>
      </c>
      <c r="AV45">
        <v>5.5944917019677944E-2</v>
      </c>
      <c r="AW45" s="1">
        <v>42423</v>
      </c>
      <c r="AX45">
        <v>15.063499999999999</v>
      </c>
      <c r="AY45" s="1">
        <v>42423</v>
      </c>
      <c r="AZ45">
        <v>14.64038</v>
      </c>
      <c r="BA45" s="1">
        <v>42401</v>
      </c>
      <c r="BB45">
        <v>0.1284602665130701</v>
      </c>
      <c r="BC45" s="1">
        <v>42423</v>
      </c>
      <c r="BD45">
        <v>22.82931</v>
      </c>
      <c r="BE45" s="1">
        <v>42423</v>
      </c>
      <c r="BF45">
        <v>27.00431</v>
      </c>
      <c r="BG45" s="1">
        <v>42401</v>
      </c>
      <c r="BH45">
        <v>0.20883636604105849</v>
      </c>
    </row>
    <row r="46" spans="1:60" x14ac:dyDescent="0.3">
      <c r="A46" s="1">
        <v>42424</v>
      </c>
      <c r="B46">
        <v>18.853870000000001</v>
      </c>
      <c r="C46" s="1">
        <v>42424</v>
      </c>
      <c r="D46">
        <v>23.55838</v>
      </c>
      <c r="E46" s="1">
        <v>42402</v>
      </c>
      <c r="F46">
        <v>0.18513846709239776</v>
      </c>
      <c r="G46" s="1">
        <v>42422</v>
      </c>
      <c r="H46">
        <v>26.08831</v>
      </c>
      <c r="I46" s="1">
        <v>42422</v>
      </c>
      <c r="J46">
        <v>30.344629999999999</v>
      </c>
      <c r="K46" s="1">
        <v>42402</v>
      </c>
      <c r="L46">
        <v>0.23669131579395972</v>
      </c>
      <c r="M46" s="1">
        <v>42424</v>
      </c>
      <c r="N46">
        <v>12.412000000000001</v>
      </c>
      <c r="O46" s="1">
        <v>42424</v>
      </c>
      <c r="P46">
        <v>14.486129999999999</v>
      </c>
      <c r="Q46" s="1">
        <v>42402</v>
      </c>
      <c r="R46">
        <v>0.10598172210000902</v>
      </c>
      <c r="S46" s="1">
        <v>42424</v>
      </c>
      <c r="T46">
        <v>7.3511879999999996</v>
      </c>
      <c r="U46" s="1">
        <v>42424</v>
      </c>
      <c r="V46">
        <v>8.7021879999999996</v>
      </c>
      <c r="W46" s="1">
        <v>42402</v>
      </c>
      <c r="X46">
        <v>5.0229936326666891E-2</v>
      </c>
      <c r="Y46" s="1">
        <v>42445</v>
      </c>
      <c r="Z46">
        <v>4.5491250000000001</v>
      </c>
      <c r="AA46" s="1">
        <v>42445</v>
      </c>
      <c r="AB46">
        <v>5.3159999999999998</v>
      </c>
      <c r="AC46" s="1">
        <v>42402</v>
      </c>
      <c r="AD46">
        <v>3.7272345504454851E-2</v>
      </c>
      <c r="AE46" s="1">
        <v>42424</v>
      </c>
      <c r="AF46">
        <v>11.06681</v>
      </c>
      <c r="AG46" s="1">
        <v>42424</v>
      </c>
      <c r="AH46">
        <v>13.891500000000001</v>
      </c>
      <c r="AI46" s="1">
        <v>42402</v>
      </c>
      <c r="AJ46">
        <v>6.3457637848029172E-2</v>
      </c>
      <c r="AK46" s="1">
        <v>43878</v>
      </c>
      <c r="AL46">
        <v>2.2570999999999999</v>
      </c>
      <c r="AM46" s="1">
        <v>43878</v>
      </c>
      <c r="AN46">
        <v>2.9024000000000001</v>
      </c>
      <c r="AO46" s="1">
        <v>42402</v>
      </c>
      <c r="AP46">
        <v>2.9388358930370923E-2</v>
      </c>
      <c r="AQ46" s="1">
        <v>43878</v>
      </c>
      <c r="AR46">
        <v>3.2871000000000001</v>
      </c>
      <c r="AS46" s="1">
        <v>43878</v>
      </c>
      <c r="AT46">
        <v>3.8552</v>
      </c>
      <c r="AU46" s="1">
        <v>42402</v>
      </c>
      <c r="AV46">
        <v>5.5493506898147187E-2</v>
      </c>
      <c r="AW46" s="1">
        <v>42424</v>
      </c>
      <c r="AX46">
        <v>14.553190000000001</v>
      </c>
      <c r="AY46" s="1">
        <v>42424</v>
      </c>
      <c r="AZ46">
        <v>14.241809999999999</v>
      </c>
      <c r="BA46" s="1">
        <v>42402</v>
      </c>
      <c r="BB46">
        <v>0.13235921382368268</v>
      </c>
      <c r="BC46" s="1">
        <v>42424</v>
      </c>
      <c r="BD46">
        <v>22.22588</v>
      </c>
      <c r="BE46" s="1">
        <v>42424</v>
      </c>
      <c r="BF46">
        <v>26.266690000000001</v>
      </c>
      <c r="BG46" s="1">
        <v>42402</v>
      </c>
      <c r="BH46">
        <v>0.21126284430442396</v>
      </c>
    </row>
    <row r="47" spans="1:60" x14ac:dyDescent="0.3">
      <c r="A47" s="1">
        <v>42425</v>
      </c>
      <c r="B47">
        <v>17.9375</v>
      </c>
      <c r="C47" s="1">
        <v>42425</v>
      </c>
      <c r="D47">
        <v>22.2165</v>
      </c>
      <c r="E47" s="1">
        <v>42403</v>
      </c>
      <c r="F47">
        <v>0.1854551882313332</v>
      </c>
      <c r="G47" s="1">
        <v>42423</v>
      </c>
      <c r="H47">
        <v>26.695499999999999</v>
      </c>
      <c r="I47" s="1">
        <v>42423</v>
      </c>
      <c r="J47">
        <v>30.85988</v>
      </c>
      <c r="K47" s="1">
        <v>42403</v>
      </c>
      <c r="L47">
        <v>0.23875026335572913</v>
      </c>
      <c r="M47" s="1">
        <v>42425</v>
      </c>
      <c r="N47">
        <v>11.80813</v>
      </c>
      <c r="O47" s="1">
        <v>42425</v>
      </c>
      <c r="P47">
        <v>14.5335</v>
      </c>
      <c r="Q47" s="1">
        <v>42403</v>
      </c>
      <c r="R47">
        <v>0.1066015320769837</v>
      </c>
      <c r="S47" s="1">
        <v>42425</v>
      </c>
      <c r="T47">
        <v>6.8471880000000001</v>
      </c>
      <c r="U47" s="1">
        <v>42425</v>
      </c>
      <c r="V47">
        <v>8.7986249999999995</v>
      </c>
      <c r="W47" s="1">
        <v>42403</v>
      </c>
      <c r="X47">
        <v>5.0447556438506812E-2</v>
      </c>
      <c r="Y47" s="1">
        <v>42446</v>
      </c>
      <c r="Z47">
        <v>4.2911250000000001</v>
      </c>
      <c r="AA47" s="1">
        <v>42446</v>
      </c>
      <c r="AB47">
        <v>4.7363749999999998</v>
      </c>
      <c r="AC47" s="1">
        <v>42403</v>
      </c>
      <c r="AD47">
        <v>3.723539847780926E-2</v>
      </c>
      <c r="AE47" s="1">
        <v>42425</v>
      </c>
      <c r="AF47">
        <v>10.585190000000001</v>
      </c>
      <c r="AG47" s="1">
        <v>42425</v>
      </c>
      <c r="AH47">
        <v>13.49563</v>
      </c>
      <c r="AI47" s="1">
        <v>42403</v>
      </c>
      <c r="AJ47">
        <v>6.3059269216095448E-2</v>
      </c>
      <c r="AK47" s="1">
        <v>43879</v>
      </c>
      <c r="AL47">
        <v>3.0091999999999999</v>
      </c>
      <c r="AM47" s="1">
        <v>43879</v>
      </c>
      <c r="AN47">
        <v>3.1486000000000001</v>
      </c>
      <c r="AO47" s="1">
        <v>42403</v>
      </c>
      <c r="AP47">
        <v>2.951453172303739E-2</v>
      </c>
      <c r="AQ47" s="1">
        <v>43879</v>
      </c>
      <c r="AR47">
        <v>3.8704999999999998</v>
      </c>
      <c r="AS47" s="1">
        <v>43879</v>
      </c>
      <c r="AT47">
        <v>4.4496000000000002</v>
      </c>
      <c r="AU47" s="1">
        <v>42403</v>
      </c>
      <c r="AV47">
        <v>5.5939358974479228E-2</v>
      </c>
      <c r="AW47" s="1">
        <v>42425</v>
      </c>
      <c r="AX47">
        <v>14.614879999999999</v>
      </c>
      <c r="AY47" s="1">
        <v>42425</v>
      </c>
      <c r="AZ47">
        <v>14.30369</v>
      </c>
      <c r="BA47" s="1">
        <v>42403</v>
      </c>
      <c r="BB47">
        <v>0.13238622964837646</v>
      </c>
      <c r="BC47" s="1">
        <v>42425</v>
      </c>
      <c r="BD47">
        <v>21.612380000000002</v>
      </c>
      <c r="BE47" s="1">
        <v>42425</v>
      </c>
      <c r="BF47">
        <v>25.66431</v>
      </c>
      <c r="BG47" s="1">
        <v>42403</v>
      </c>
      <c r="BH47">
        <v>0.21091820037779505</v>
      </c>
    </row>
    <row r="48" spans="1:60" x14ac:dyDescent="0.3">
      <c r="A48" s="1">
        <v>42426</v>
      </c>
      <c r="B48">
        <v>18.386379999999999</v>
      </c>
      <c r="C48" s="1">
        <v>42426</v>
      </c>
      <c r="D48">
        <v>22.82281</v>
      </c>
      <c r="E48" s="1">
        <v>42404</v>
      </c>
      <c r="F48">
        <v>0.18552662194049874</v>
      </c>
      <c r="G48" s="1">
        <v>42424</v>
      </c>
      <c r="H48">
        <v>28.440190000000001</v>
      </c>
      <c r="I48" s="1">
        <v>42424</v>
      </c>
      <c r="J48">
        <v>32.952809999999999</v>
      </c>
      <c r="K48" s="1">
        <v>42404</v>
      </c>
      <c r="L48">
        <v>0.23900550481485075</v>
      </c>
      <c r="M48" s="1">
        <v>42426</v>
      </c>
      <c r="N48">
        <v>11.68</v>
      </c>
      <c r="O48" s="1">
        <v>42426</v>
      </c>
      <c r="P48">
        <v>14.24588</v>
      </c>
      <c r="Q48" s="1">
        <v>42404</v>
      </c>
      <c r="R48">
        <v>0.10662141313551463</v>
      </c>
      <c r="S48" s="1">
        <v>42426</v>
      </c>
      <c r="T48">
        <v>7.3528130000000003</v>
      </c>
      <c r="U48" s="1">
        <v>42426</v>
      </c>
      <c r="V48">
        <v>8.8036250000000003</v>
      </c>
      <c r="W48" s="1">
        <v>42404</v>
      </c>
      <c r="X48">
        <v>5.0423800162898887E-2</v>
      </c>
      <c r="Y48" s="1">
        <v>42447</v>
      </c>
      <c r="Z48">
        <v>4.3138750000000003</v>
      </c>
      <c r="AA48" s="1">
        <v>42447</v>
      </c>
      <c r="AB48">
        <v>4.5940000000000003</v>
      </c>
      <c r="AC48" s="1">
        <v>42404</v>
      </c>
      <c r="AD48">
        <v>3.7253863847030833E-2</v>
      </c>
      <c r="AE48" s="1">
        <v>42426</v>
      </c>
      <c r="AF48">
        <v>10.75581</v>
      </c>
      <c r="AG48" s="1">
        <v>42426</v>
      </c>
      <c r="AH48">
        <v>13.289630000000001</v>
      </c>
      <c r="AI48" s="1">
        <v>42404</v>
      </c>
      <c r="AJ48">
        <v>6.3137773927591068E-2</v>
      </c>
      <c r="AK48" s="1">
        <v>43880</v>
      </c>
      <c r="AL48">
        <v>2.7928000000000002</v>
      </c>
      <c r="AM48" s="1">
        <v>43880</v>
      </c>
      <c r="AN48">
        <v>3.0366</v>
      </c>
      <c r="AO48" s="1">
        <v>42404</v>
      </c>
      <c r="AP48">
        <v>2.9510774381241098E-2</v>
      </c>
      <c r="AQ48" s="1">
        <v>43880</v>
      </c>
      <c r="AR48">
        <v>3.8220000000000001</v>
      </c>
      <c r="AS48" s="1">
        <v>43880</v>
      </c>
      <c r="AT48">
        <v>4.3962000000000003</v>
      </c>
      <c r="AU48" s="1">
        <v>42404</v>
      </c>
      <c r="AV48">
        <v>5.6336711331758368E-2</v>
      </c>
      <c r="AW48" s="1">
        <v>42426</v>
      </c>
      <c r="AX48">
        <v>14.281689999999999</v>
      </c>
      <c r="AY48" s="1">
        <v>42426</v>
      </c>
      <c r="AZ48">
        <v>13.99413</v>
      </c>
      <c r="BA48" s="1">
        <v>42404</v>
      </c>
      <c r="BB48">
        <v>0.13260835933385134</v>
      </c>
      <c r="BC48" s="1">
        <v>42426</v>
      </c>
      <c r="BD48">
        <v>21.135000000000002</v>
      </c>
      <c r="BE48" s="1">
        <v>42426</v>
      </c>
      <c r="BF48">
        <v>25.26013</v>
      </c>
      <c r="BG48" s="1">
        <v>42404</v>
      </c>
      <c r="BH48">
        <v>0.21137494791756534</v>
      </c>
    </row>
    <row r="49" spans="1:60" x14ac:dyDescent="0.3">
      <c r="A49" s="1">
        <v>42429</v>
      </c>
      <c r="B49">
        <v>18.821120000000001</v>
      </c>
      <c r="C49" s="1">
        <v>42429</v>
      </c>
      <c r="D49">
        <v>23.389130000000002</v>
      </c>
      <c r="E49" s="1">
        <v>42405</v>
      </c>
      <c r="F49">
        <v>0.18869362966154041</v>
      </c>
      <c r="G49" s="1">
        <v>42425</v>
      </c>
      <c r="H49">
        <v>27.069130000000001</v>
      </c>
      <c r="I49" s="1">
        <v>42425</v>
      </c>
      <c r="J49">
        <v>31.36863</v>
      </c>
      <c r="K49" s="1">
        <v>42405</v>
      </c>
      <c r="L49">
        <v>0.23914360811852381</v>
      </c>
      <c r="M49" s="1">
        <v>42429</v>
      </c>
      <c r="N49">
        <v>11.820130000000001</v>
      </c>
      <c r="O49" s="1">
        <v>42429</v>
      </c>
      <c r="P49">
        <v>14.120810000000001</v>
      </c>
      <c r="Q49" s="1">
        <v>42405</v>
      </c>
      <c r="R49">
        <v>0.10726543976204414</v>
      </c>
      <c r="S49" s="1">
        <v>42429</v>
      </c>
      <c r="T49">
        <v>7.6051880000000001</v>
      </c>
      <c r="U49" s="1">
        <v>42429</v>
      </c>
      <c r="V49">
        <v>8.5463749999999994</v>
      </c>
      <c r="W49" s="1">
        <v>42405</v>
      </c>
      <c r="X49">
        <v>5.0417040612661584E-2</v>
      </c>
      <c r="Y49" s="1">
        <v>42450</v>
      </c>
      <c r="Z49">
        <v>4.2638129999999999</v>
      </c>
      <c r="AA49" s="1">
        <v>42450</v>
      </c>
      <c r="AB49">
        <v>4.4615</v>
      </c>
      <c r="AC49" s="1">
        <v>42405</v>
      </c>
      <c r="AD49">
        <v>3.7180266208543755E-2</v>
      </c>
      <c r="AE49" s="1">
        <v>42429</v>
      </c>
      <c r="AF49">
        <v>10.895810000000001</v>
      </c>
      <c r="AG49" s="1">
        <v>42429</v>
      </c>
      <c r="AH49">
        <v>12.400309999999999</v>
      </c>
      <c r="AI49" s="1">
        <v>42405</v>
      </c>
      <c r="AJ49">
        <v>6.3079181761760764E-2</v>
      </c>
      <c r="AK49" s="1">
        <v>43881</v>
      </c>
      <c r="AL49">
        <v>2.6821000000000002</v>
      </c>
      <c r="AM49" s="1">
        <v>43881</v>
      </c>
      <c r="AN49">
        <v>2.9965999999999999</v>
      </c>
      <c r="AO49" s="1">
        <v>42405</v>
      </c>
      <c r="AP49">
        <v>2.9473515706947499E-2</v>
      </c>
      <c r="AQ49" s="1">
        <v>43881</v>
      </c>
      <c r="AR49">
        <v>3.1396000000000002</v>
      </c>
      <c r="AS49" s="1">
        <v>43881</v>
      </c>
      <c r="AT49">
        <v>3.6036999999999999</v>
      </c>
      <c r="AU49" s="1">
        <v>42405</v>
      </c>
      <c r="AV49">
        <v>5.6332275472452231E-2</v>
      </c>
      <c r="AW49" s="1">
        <v>42429</v>
      </c>
      <c r="AX49">
        <v>14.449</v>
      </c>
      <c r="AY49" s="1">
        <v>42429</v>
      </c>
      <c r="AZ49">
        <v>14.2005</v>
      </c>
      <c r="BA49" s="1">
        <v>42405</v>
      </c>
      <c r="BB49">
        <v>0.13238645248811154</v>
      </c>
      <c r="BC49" s="1">
        <v>42429</v>
      </c>
      <c r="BD49">
        <v>21.4285</v>
      </c>
      <c r="BE49" s="1">
        <v>42429</v>
      </c>
      <c r="BF49">
        <v>25.59788</v>
      </c>
      <c r="BG49" s="1">
        <v>42405</v>
      </c>
      <c r="BH49">
        <v>0.21781957720537579</v>
      </c>
    </row>
    <row r="50" spans="1:60" x14ac:dyDescent="0.3">
      <c r="A50" s="1">
        <v>42430</v>
      </c>
      <c r="B50">
        <v>16.808</v>
      </c>
      <c r="C50" s="1">
        <v>42430</v>
      </c>
      <c r="D50">
        <v>21.00638</v>
      </c>
      <c r="E50" s="1">
        <v>42406</v>
      </c>
      <c r="F50">
        <v>0.19023787357637756</v>
      </c>
      <c r="G50" s="1">
        <v>42426</v>
      </c>
      <c r="H50">
        <v>26.083690000000001</v>
      </c>
      <c r="I50" s="1">
        <v>42426</v>
      </c>
      <c r="J50">
        <v>30.146629999999998</v>
      </c>
      <c r="K50" s="1">
        <v>42406</v>
      </c>
      <c r="L50">
        <v>0.24042743118693843</v>
      </c>
      <c r="M50" s="1">
        <v>42430</v>
      </c>
      <c r="N50">
        <v>11.32638</v>
      </c>
      <c r="O50" s="1">
        <v>42430</v>
      </c>
      <c r="P50">
        <v>13.7095</v>
      </c>
      <c r="Q50" s="1">
        <v>42406</v>
      </c>
      <c r="R50">
        <v>0.10790064407497699</v>
      </c>
      <c r="S50" s="1">
        <v>42430</v>
      </c>
      <c r="T50">
        <v>7.4870000000000001</v>
      </c>
      <c r="U50" s="1">
        <v>42430</v>
      </c>
      <c r="V50">
        <v>8.6120000000000001</v>
      </c>
      <c r="W50" s="1">
        <v>42406</v>
      </c>
      <c r="X50">
        <v>4.9117354033227402E-2</v>
      </c>
      <c r="Y50" s="1">
        <v>42451</v>
      </c>
      <c r="Z50">
        <v>4.4006879999999997</v>
      </c>
      <c r="AA50" s="1">
        <v>42451</v>
      </c>
      <c r="AB50">
        <v>4.5518130000000001</v>
      </c>
      <c r="AC50" s="1">
        <v>42406</v>
      </c>
      <c r="AD50">
        <v>3.6255031962356798E-2</v>
      </c>
      <c r="AE50" s="1">
        <v>42430</v>
      </c>
      <c r="AF50">
        <v>10.321</v>
      </c>
      <c r="AG50" s="1">
        <v>42430</v>
      </c>
      <c r="AH50">
        <v>12.579499999999999</v>
      </c>
      <c r="AI50" s="1">
        <v>42406</v>
      </c>
      <c r="AJ50">
        <v>6.2494584388556776E-2</v>
      </c>
      <c r="AK50" s="1">
        <v>43882</v>
      </c>
      <c r="AL50">
        <v>2.7945000000000002</v>
      </c>
      <c r="AM50" s="1">
        <v>43882</v>
      </c>
      <c r="AN50">
        <v>3.0667</v>
      </c>
      <c r="AO50" s="1">
        <v>42406</v>
      </c>
      <c r="AP50">
        <v>2.9203292702665303E-2</v>
      </c>
      <c r="AQ50" s="1">
        <v>43882</v>
      </c>
      <c r="AR50">
        <v>3.3307000000000002</v>
      </c>
      <c r="AS50" s="1">
        <v>43882</v>
      </c>
      <c r="AT50">
        <v>3.9350000000000001</v>
      </c>
      <c r="AU50" s="1">
        <v>42406</v>
      </c>
      <c r="AV50">
        <v>5.6790818132929334E-2</v>
      </c>
      <c r="AW50" s="1">
        <v>42430</v>
      </c>
      <c r="AX50">
        <v>13.884499999999999</v>
      </c>
      <c r="AY50" s="1">
        <v>42430</v>
      </c>
      <c r="AZ50">
        <v>13.796810000000001</v>
      </c>
      <c r="BA50" s="1">
        <v>42406</v>
      </c>
      <c r="BB50">
        <v>0.12942295171432069</v>
      </c>
      <c r="BC50" s="1">
        <v>42430</v>
      </c>
      <c r="BD50">
        <v>19.827380000000002</v>
      </c>
      <c r="BE50" s="1">
        <v>42430</v>
      </c>
      <c r="BF50">
        <v>23.49363</v>
      </c>
      <c r="BG50" s="1">
        <v>42406</v>
      </c>
      <c r="BH50">
        <v>0.21852758220494864</v>
      </c>
    </row>
    <row r="51" spans="1:60" x14ac:dyDescent="0.3">
      <c r="A51" s="1">
        <v>42431</v>
      </c>
      <c r="B51">
        <v>16.57281</v>
      </c>
      <c r="C51" s="1">
        <v>42431</v>
      </c>
      <c r="D51">
        <v>20.610499999999998</v>
      </c>
      <c r="E51" s="1">
        <v>42407</v>
      </c>
      <c r="F51">
        <v>0.19112365738634945</v>
      </c>
      <c r="G51" s="1">
        <v>42429</v>
      </c>
      <c r="H51">
        <v>26.097999999999999</v>
      </c>
      <c r="I51" s="1">
        <v>42429</v>
      </c>
      <c r="J51">
        <v>30.213000000000001</v>
      </c>
      <c r="K51" s="1">
        <v>42407</v>
      </c>
      <c r="L51">
        <v>0.24121652377907335</v>
      </c>
      <c r="M51" s="1">
        <v>42431</v>
      </c>
      <c r="N51">
        <v>11.615500000000001</v>
      </c>
      <c r="O51" s="1">
        <v>42431</v>
      </c>
      <c r="P51">
        <v>13.264810000000001</v>
      </c>
      <c r="Q51" s="1">
        <v>42407</v>
      </c>
      <c r="R51">
        <v>0.10863566125526214</v>
      </c>
      <c r="S51" s="1">
        <v>42431</v>
      </c>
      <c r="T51">
        <v>7.069375</v>
      </c>
      <c r="U51" s="1">
        <v>42431</v>
      </c>
      <c r="V51">
        <v>8.8643129999999992</v>
      </c>
      <c r="W51" s="1">
        <v>42407</v>
      </c>
      <c r="X51">
        <v>4.9418268710445641E-2</v>
      </c>
      <c r="Y51" s="1">
        <v>42452</v>
      </c>
      <c r="Z51">
        <v>4.6989999999999998</v>
      </c>
      <c r="AA51" s="1">
        <v>42452</v>
      </c>
      <c r="AB51">
        <v>4.7546249999999999</v>
      </c>
      <c r="AC51" s="1">
        <v>42407</v>
      </c>
      <c r="AD51">
        <v>3.5957058704167301E-2</v>
      </c>
      <c r="AE51" s="1">
        <v>42431</v>
      </c>
      <c r="AF51">
        <v>9.8305000000000007</v>
      </c>
      <c r="AG51" s="1">
        <v>42431</v>
      </c>
      <c r="AH51">
        <v>12.29331</v>
      </c>
      <c r="AI51" s="1">
        <v>42407</v>
      </c>
      <c r="AJ51">
        <v>6.2302152732924637E-2</v>
      </c>
      <c r="AK51" s="1">
        <v>43885</v>
      </c>
      <c r="AL51">
        <v>2.5042</v>
      </c>
      <c r="AM51" s="1">
        <v>43885</v>
      </c>
      <c r="AN51">
        <v>2.8512</v>
      </c>
      <c r="AO51" s="1">
        <v>42407</v>
      </c>
      <c r="AP51">
        <v>2.9181019801874541E-2</v>
      </c>
      <c r="AQ51" s="1">
        <v>43885</v>
      </c>
      <c r="AR51">
        <v>3.8925999999999998</v>
      </c>
      <c r="AS51" s="1">
        <v>43885</v>
      </c>
      <c r="AT51">
        <v>4.1275000000000004</v>
      </c>
      <c r="AU51" s="1">
        <v>42407</v>
      </c>
      <c r="AV51">
        <v>5.7250000905265365E-2</v>
      </c>
      <c r="AW51" s="1">
        <v>42431</v>
      </c>
      <c r="AX51">
        <v>14.157310000000001</v>
      </c>
      <c r="AY51" s="1">
        <v>42431</v>
      </c>
      <c r="AZ51">
        <v>14.047000000000001</v>
      </c>
      <c r="BA51" s="1">
        <v>42407</v>
      </c>
      <c r="BB51">
        <v>0.12968553844893893</v>
      </c>
      <c r="BC51" s="1">
        <v>42431</v>
      </c>
      <c r="BD51">
        <v>19.259129999999999</v>
      </c>
      <c r="BE51" s="1">
        <v>42431</v>
      </c>
      <c r="BF51">
        <v>23.31231</v>
      </c>
      <c r="BG51" s="1">
        <v>42407</v>
      </c>
      <c r="BH51">
        <v>0.21944714480734012</v>
      </c>
    </row>
    <row r="52" spans="1:60" x14ac:dyDescent="0.3">
      <c r="A52" s="1">
        <v>42432</v>
      </c>
      <c r="B52">
        <v>16.286629999999999</v>
      </c>
      <c r="C52" s="1">
        <v>42432</v>
      </c>
      <c r="D52">
        <v>20.252130000000001</v>
      </c>
      <c r="E52" s="1">
        <v>42408</v>
      </c>
      <c r="F52">
        <v>0.1912309362423443</v>
      </c>
      <c r="G52" s="1">
        <v>42430</v>
      </c>
      <c r="H52">
        <v>25.175000000000001</v>
      </c>
      <c r="I52" s="1">
        <v>42430</v>
      </c>
      <c r="J52">
        <v>29.176500000000001</v>
      </c>
      <c r="K52" s="1">
        <v>42408</v>
      </c>
      <c r="L52">
        <v>0.24675179356532309</v>
      </c>
      <c r="M52" s="1">
        <v>42432</v>
      </c>
      <c r="N52">
        <v>11.195499999999999</v>
      </c>
      <c r="O52" s="1">
        <v>42432</v>
      </c>
      <c r="P52">
        <v>13.428129999999999</v>
      </c>
      <c r="Q52" s="1">
        <v>42408</v>
      </c>
      <c r="R52">
        <v>0.10987178779576641</v>
      </c>
      <c r="S52" s="1">
        <v>42432</v>
      </c>
      <c r="T52">
        <v>6.5551250000000003</v>
      </c>
      <c r="U52" s="1">
        <v>42432</v>
      </c>
      <c r="V52">
        <v>8.8746880000000008</v>
      </c>
      <c r="W52" s="1">
        <v>42408</v>
      </c>
      <c r="X52">
        <v>5.0141180767320707E-2</v>
      </c>
      <c r="Y52" s="1">
        <v>42453</v>
      </c>
      <c r="Z52">
        <v>4.5964999999999998</v>
      </c>
      <c r="AA52" s="1">
        <v>42453</v>
      </c>
      <c r="AB52">
        <v>4.7731250000000003</v>
      </c>
      <c r="AC52" s="1">
        <v>42408</v>
      </c>
      <c r="AD52">
        <v>3.6111098619149684E-2</v>
      </c>
      <c r="AE52" s="1">
        <v>42432</v>
      </c>
      <c r="AF52">
        <v>9.6971880000000006</v>
      </c>
      <c r="AG52" s="1">
        <v>42432</v>
      </c>
      <c r="AH52">
        <v>12.580310000000001</v>
      </c>
      <c r="AI52" s="1">
        <v>42408</v>
      </c>
      <c r="AJ52">
        <v>6.2395398293162235E-2</v>
      </c>
      <c r="AK52" s="1">
        <v>43886</v>
      </c>
      <c r="AL52">
        <v>2.4937</v>
      </c>
      <c r="AM52" s="1">
        <v>43886</v>
      </c>
      <c r="AN52">
        <v>2.8892000000000002</v>
      </c>
      <c r="AO52" s="1">
        <v>42408</v>
      </c>
      <c r="AP52">
        <v>2.9101537902834287E-2</v>
      </c>
      <c r="AQ52" s="1">
        <v>43886</v>
      </c>
      <c r="AR52">
        <v>3.4893000000000001</v>
      </c>
      <c r="AS52" s="1">
        <v>43886</v>
      </c>
      <c r="AT52">
        <v>3.9805999999999999</v>
      </c>
      <c r="AU52" s="1">
        <v>42408</v>
      </c>
      <c r="AV52">
        <v>5.9363673992844243E-2</v>
      </c>
      <c r="AW52" s="1">
        <v>42432</v>
      </c>
      <c r="AX52">
        <v>13.932880000000001</v>
      </c>
      <c r="AY52" s="1">
        <v>42432</v>
      </c>
      <c r="AZ52">
        <v>13.80081</v>
      </c>
      <c r="BA52" s="1">
        <v>42408</v>
      </c>
      <c r="BB52">
        <v>0.13486092451771503</v>
      </c>
      <c r="BC52" s="1">
        <v>42432</v>
      </c>
      <c r="BD52">
        <v>18.912130000000001</v>
      </c>
      <c r="BE52" s="1">
        <v>42432</v>
      </c>
      <c r="BF52">
        <v>23.02431</v>
      </c>
      <c r="BG52" s="1">
        <v>42408</v>
      </c>
      <c r="BH52">
        <v>0.21933654043900541</v>
      </c>
    </row>
    <row r="53" spans="1:60" x14ac:dyDescent="0.3">
      <c r="A53" s="1">
        <v>42433</v>
      </c>
      <c r="B53">
        <v>16.329809999999998</v>
      </c>
      <c r="C53" s="1">
        <v>42433</v>
      </c>
      <c r="D53">
        <v>20.386690000000002</v>
      </c>
      <c r="E53" s="1">
        <v>42409</v>
      </c>
      <c r="F53">
        <v>0.18967416871800483</v>
      </c>
      <c r="G53" s="1">
        <v>42431</v>
      </c>
      <c r="H53">
        <v>24.497309999999999</v>
      </c>
      <c r="I53" s="1">
        <v>42431</v>
      </c>
      <c r="J53">
        <v>28.392499999999998</v>
      </c>
      <c r="K53" s="1">
        <v>42409</v>
      </c>
      <c r="L53">
        <v>0.24645643867541817</v>
      </c>
      <c r="M53" s="1">
        <v>42433</v>
      </c>
      <c r="N53">
        <v>11.53538</v>
      </c>
      <c r="O53" s="1">
        <v>42433</v>
      </c>
      <c r="P53">
        <v>13.48738</v>
      </c>
      <c r="Q53" s="1">
        <v>42409</v>
      </c>
      <c r="R53">
        <v>0.10908313285206231</v>
      </c>
      <c r="S53" s="1">
        <v>42433</v>
      </c>
      <c r="T53">
        <v>6.6996250000000002</v>
      </c>
      <c r="U53" s="1">
        <v>42433</v>
      </c>
      <c r="V53">
        <v>8.0446249999999999</v>
      </c>
      <c r="W53" s="1">
        <v>42409</v>
      </c>
      <c r="X53">
        <v>5.0222805154725235E-2</v>
      </c>
      <c r="Y53" s="1">
        <v>42457</v>
      </c>
      <c r="Z53">
        <v>4.6841249999999999</v>
      </c>
      <c r="AA53" s="1">
        <v>42457</v>
      </c>
      <c r="AB53">
        <v>4.9871879999999997</v>
      </c>
      <c r="AC53" s="1">
        <v>42409</v>
      </c>
      <c r="AD53">
        <v>3.598455702648886E-2</v>
      </c>
      <c r="AE53" s="1">
        <v>42433</v>
      </c>
      <c r="AF53">
        <v>9.6263749999999995</v>
      </c>
      <c r="AG53" s="1">
        <v>42433</v>
      </c>
      <c r="AH53">
        <v>12.25113</v>
      </c>
      <c r="AI53" s="1">
        <v>42409</v>
      </c>
      <c r="AJ53">
        <v>6.2177826779530383E-2</v>
      </c>
      <c r="AK53" s="1">
        <v>43887</v>
      </c>
      <c r="AL53">
        <v>2.7025999999999999</v>
      </c>
      <c r="AM53" s="1">
        <v>43887</v>
      </c>
      <c r="AN53">
        <v>2.9382000000000001</v>
      </c>
      <c r="AO53" s="1">
        <v>42409</v>
      </c>
      <c r="AP53">
        <v>2.9305521946478962E-2</v>
      </c>
      <c r="AQ53" s="1">
        <v>43887</v>
      </c>
      <c r="AR53">
        <v>4.1101999999999999</v>
      </c>
      <c r="AS53" s="1">
        <v>43887</v>
      </c>
      <c r="AT53">
        <v>4.5685000000000002</v>
      </c>
      <c r="AU53" s="1">
        <v>42409</v>
      </c>
      <c r="AV53">
        <v>5.9090103176567356E-2</v>
      </c>
      <c r="AW53" s="1">
        <v>42433</v>
      </c>
      <c r="AX53">
        <v>13.88888</v>
      </c>
      <c r="AY53" s="1">
        <v>42433</v>
      </c>
      <c r="AZ53">
        <v>13.76281</v>
      </c>
      <c r="BA53" s="1">
        <v>42409</v>
      </c>
      <c r="BB53">
        <v>0.1337606809787924</v>
      </c>
      <c r="BC53" s="1">
        <v>42433</v>
      </c>
      <c r="BD53">
        <v>19.186</v>
      </c>
      <c r="BE53" s="1">
        <v>42433</v>
      </c>
      <c r="BF53">
        <v>23.11469</v>
      </c>
      <c r="BG53" s="1">
        <v>42409</v>
      </c>
      <c r="BH53">
        <v>0.21758735429995579</v>
      </c>
    </row>
    <row r="54" spans="1:60" x14ac:dyDescent="0.3">
      <c r="A54" s="1">
        <v>42436</v>
      </c>
      <c r="B54">
        <v>16.506879999999999</v>
      </c>
      <c r="C54" s="1">
        <v>42436</v>
      </c>
      <c r="D54">
        <v>20.628879999999999</v>
      </c>
      <c r="E54" s="1">
        <v>42410</v>
      </c>
      <c r="F54">
        <v>0.18957981302204538</v>
      </c>
      <c r="G54" s="1">
        <v>42432</v>
      </c>
      <c r="H54">
        <v>23.928879999999999</v>
      </c>
      <c r="I54" s="1">
        <v>42432</v>
      </c>
      <c r="J54">
        <v>27.888500000000001</v>
      </c>
      <c r="K54" s="1">
        <v>42410</v>
      </c>
      <c r="L54">
        <v>0.25024477775339543</v>
      </c>
      <c r="M54" s="1">
        <v>42436</v>
      </c>
      <c r="N54">
        <v>11.546189999999999</v>
      </c>
      <c r="O54" s="1">
        <v>42436</v>
      </c>
      <c r="P54">
        <v>13.051690000000001</v>
      </c>
      <c r="Q54" s="1">
        <v>42410</v>
      </c>
      <c r="R54">
        <v>0.10906721988942214</v>
      </c>
      <c r="S54" s="1">
        <v>42436</v>
      </c>
      <c r="T54">
        <v>6.6608130000000001</v>
      </c>
      <c r="U54" s="1">
        <v>42436</v>
      </c>
      <c r="V54">
        <v>8.1511250000000004</v>
      </c>
      <c r="W54" s="1">
        <v>42410</v>
      </c>
      <c r="X54">
        <v>5.0021167723359537E-2</v>
      </c>
      <c r="Y54" s="1">
        <v>42458</v>
      </c>
      <c r="Z54">
        <v>5.1903129999999997</v>
      </c>
      <c r="AA54" s="1">
        <v>42458</v>
      </c>
      <c r="AB54">
        <v>5.4018750000000004</v>
      </c>
      <c r="AC54" s="1">
        <v>42410</v>
      </c>
      <c r="AD54">
        <v>3.5485821342579174E-2</v>
      </c>
      <c r="AE54" s="1">
        <v>42436</v>
      </c>
      <c r="AF54">
        <v>10.374309999999999</v>
      </c>
      <c r="AG54" s="1">
        <v>42436</v>
      </c>
      <c r="AH54">
        <v>12.26069</v>
      </c>
      <c r="AI54" s="1">
        <v>42410</v>
      </c>
      <c r="AJ54">
        <v>6.214550036996095E-2</v>
      </c>
      <c r="AK54" s="1">
        <v>43888</v>
      </c>
      <c r="AL54">
        <v>2.6537999999999999</v>
      </c>
      <c r="AM54" s="1">
        <v>43888</v>
      </c>
      <c r="AN54">
        <v>3.7911999999999999</v>
      </c>
      <c r="AO54" s="1">
        <v>42410</v>
      </c>
      <c r="AP54">
        <v>2.9488800995953132E-2</v>
      </c>
      <c r="AQ54" s="1">
        <v>43888</v>
      </c>
      <c r="AR54">
        <v>4.7119</v>
      </c>
      <c r="AS54" s="1">
        <v>43888</v>
      </c>
      <c r="AT54">
        <v>5.3708</v>
      </c>
      <c r="AU54" s="1">
        <v>42410</v>
      </c>
      <c r="AV54">
        <v>6.0535449422449282E-2</v>
      </c>
      <c r="AW54" s="1">
        <v>42436</v>
      </c>
      <c r="AX54">
        <v>14.138500000000001</v>
      </c>
      <c r="AY54" s="1">
        <v>42436</v>
      </c>
      <c r="AZ54">
        <v>14.03238</v>
      </c>
      <c r="BA54" s="1">
        <v>42410</v>
      </c>
      <c r="BB54">
        <v>0.13447940684568099</v>
      </c>
      <c r="BC54" s="1">
        <v>42436</v>
      </c>
      <c r="BD54">
        <v>19.329630000000002</v>
      </c>
      <c r="BE54" s="1">
        <v>42436</v>
      </c>
      <c r="BF54">
        <v>23.182310000000001</v>
      </c>
      <c r="BG54" s="1">
        <v>42410</v>
      </c>
      <c r="BH54">
        <v>0.21731972226600973</v>
      </c>
    </row>
    <row r="55" spans="1:60" x14ac:dyDescent="0.3">
      <c r="A55" s="1">
        <v>42437</v>
      </c>
      <c r="B55">
        <v>17.448309999999999</v>
      </c>
      <c r="C55" s="1">
        <v>42437</v>
      </c>
      <c r="D55">
        <v>21.893190000000001</v>
      </c>
      <c r="E55" s="1">
        <v>42411</v>
      </c>
      <c r="F55">
        <v>0.19071327346210773</v>
      </c>
      <c r="G55" s="1">
        <v>42433</v>
      </c>
      <c r="H55">
        <v>22.620380000000001</v>
      </c>
      <c r="I55" s="1">
        <v>42433</v>
      </c>
      <c r="J55">
        <v>26.446629999999999</v>
      </c>
      <c r="K55" s="1">
        <v>42411</v>
      </c>
      <c r="L55">
        <v>0.25940644425515658</v>
      </c>
      <c r="M55" s="1">
        <v>42437</v>
      </c>
      <c r="N55">
        <v>11.920310000000001</v>
      </c>
      <c r="O55" s="1">
        <v>42437</v>
      </c>
      <c r="P55">
        <v>13.94</v>
      </c>
      <c r="Q55" s="1">
        <v>42411</v>
      </c>
      <c r="R55">
        <v>0.10958633066597065</v>
      </c>
      <c r="S55" s="1">
        <v>42437</v>
      </c>
      <c r="T55">
        <v>6.6188750000000001</v>
      </c>
      <c r="U55" s="1">
        <v>42437</v>
      </c>
      <c r="V55">
        <v>8.2171249999999993</v>
      </c>
      <c r="W55" s="1">
        <v>42411</v>
      </c>
      <c r="X55">
        <v>5.0475128537732998E-2</v>
      </c>
      <c r="Y55" s="1">
        <v>42459</v>
      </c>
      <c r="Z55">
        <v>4.8819999999999997</v>
      </c>
      <c r="AA55" s="1">
        <v>42459</v>
      </c>
      <c r="AB55">
        <v>5.0066249999999997</v>
      </c>
      <c r="AC55" s="1">
        <v>42411</v>
      </c>
      <c r="AD55">
        <v>3.548578735094611E-2</v>
      </c>
      <c r="AE55" s="1">
        <v>42437</v>
      </c>
      <c r="AF55">
        <v>10.59488</v>
      </c>
      <c r="AG55" s="1">
        <v>42437</v>
      </c>
      <c r="AH55">
        <v>12.597189999999999</v>
      </c>
      <c r="AI55" s="1">
        <v>42411</v>
      </c>
      <c r="AJ55">
        <v>6.2157552948900525E-2</v>
      </c>
      <c r="AK55" s="1">
        <v>43889</v>
      </c>
      <c r="AL55">
        <v>2.9647000000000001</v>
      </c>
      <c r="AM55" s="1">
        <v>43889</v>
      </c>
      <c r="AN55">
        <v>3.9823</v>
      </c>
      <c r="AO55" s="1">
        <v>42411</v>
      </c>
      <c r="AP55">
        <v>2.9657752868706939E-2</v>
      </c>
      <c r="AQ55" s="1">
        <v>43889</v>
      </c>
      <c r="AR55">
        <v>5.0730000000000004</v>
      </c>
      <c r="AS55" s="1">
        <v>43889</v>
      </c>
      <c r="AT55">
        <v>5.9340999999999999</v>
      </c>
      <c r="AU55" s="1">
        <v>42411</v>
      </c>
      <c r="AV55">
        <v>6.3180730674635949E-2</v>
      </c>
      <c r="AW55" s="1">
        <v>42437</v>
      </c>
      <c r="AX55">
        <v>14.6785</v>
      </c>
      <c r="AY55" s="1">
        <v>42437</v>
      </c>
      <c r="AZ55">
        <v>14.419879999999999</v>
      </c>
      <c r="BA55" s="1">
        <v>42411</v>
      </c>
      <c r="BB55">
        <v>0.13459915519573321</v>
      </c>
      <c r="BC55" s="1">
        <v>42437</v>
      </c>
      <c r="BD55">
        <v>21.13081</v>
      </c>
      <c r="BE55" s="1">
        <v>42437</v>
      </c>
      <c r="BF55">
        <v>25.435310000000001</v>
      </c>
      <c r="BG55" s="1">
        <v>42411</v>
      </c>
      <c r="BH55">
        <v>0.21752263442558603</v>
      </c>
    </row>
    <row r="56" spans="1:60" x14ac:dyDescent="0.3">
      <c r="A56" s="1">
        <v>42438</v>
      </c>
      <c r="B56">
        <v>17.119499999999999</v>
      </c>
      <c r="C56" s="1">
        <v>42438</v>
      </c>
      <c r="D56">
        <v>21.439499999999999</v>
      </c>
      <c r="E56" s="1">
        <v>42412</v>
      </c>
      <c r="F56">
        <v>0.19395293770787594</v>
      </c>
      <c r="G56" s="1">
        <v>42436</v>
      </c>
      <c r="H56">
        <v>23.47213</v>
      </c>
      <c r="I56" s="1">
        <v>42436</v>
      </c>
      <c r="J56">
        <v>27.59019</v>
      </c>
      <c r="K56" s="1">
        <v>42412</v>
      </c>
      <c r="L56">
        <v>0.26560320192443471</v>
      </c>
      <c r="M56" s="1">
        <v>42438</v>
      </c>
      <c r="N56">
        <v>12.00813</v>
      </c>
      <c r="O56" s="1">
        <v>42438</v>
      </c>
      <c r="P56">
        <v>14.065379999999999</v>
      </c>
      <c r="Q56" s="1">
        <v>42412</v>
      </c>
      <c r="R56">
        <v>0.11386981545770422</v>
      </c>
      <c r="S56" s="1">
        <v>42438</v>
      </c>
      <c r="T56">
        <v>6.6321250000000003</v>
      </c>
      <c r="U56" s="1">
        <v>42438</v>
      </c>
      <c r="V56">
        <v>8.5161879999999996</v>
      </c>
      <c r="W56" s="1">
        <v>42412</v>
      </c>
      <c r="X56">
        <v>5.1741607714571702E-2</v>
      </c>
      <c r="Y56" s="1">
        <v>42460</v>
      </c>
      <c r="Z56">
        <v>5.0353130000000004</v>
      </c>
      <c r="AA56" s="1">
        <v>42460</v>
      </c>
      <c r="AB56">
        <v>5.2546249999999999</v>
      </c>
      <c r="AC56" s="1">
        <v>42412</v>
      </c>
      <c r="AD56">
        <v>3.6003123791893882E-2</v>
      </c>
      <c r="AE56" s="1">
        <v>42438</v>
      </c>
      <c r="AF56">
        <v>10.260809999999999</v>
      </c>
      <c r="AG56" s="1">
        <v>42438</v>
      </c>
      <c r="AH56">
        <v>12.30119</v>
      </c>
      <c r="AI56" s="1">
        <v>42412</v>
      </c>
      <c r="AJ56">
        <v>6.2597048565426E-2</v>
      </c>
      <c r="AK56" s="1">
        <v>43892</v>
      </c>
      <c r="AL56">
        <v>2.956</v>
      </c>
      <c r="AM56" s="1">
        <v>43892</v>
      </c>
      <c r="AN56">
        <v>4.1909000000000001</v>
      </c>
      <c r="AO56" s="1">
        <v>42412</v>
      </c>
      <c r="AP56">
        <v>2.9658830392781995E-2</v>
      </c>
      <c r="AQ56" s="1">
        <v>43892</v>
      </c>
      <c r="AR56">
        <v>5.1055999999999999</v>
      </c>
      <c r="AS56" s="1">
        <v>43892</v>
      </c>
      <c r="AT56">
        <v>5.9814999999999996</v>
      </c>
      <c r="AU56" s="1">
        <v>42412</v>
      </c>
      <c r="AV56">
        <v>6.3508336933224344E-2</v>
      </c>
      <c r="AW56" s="1">
        <v>42438</v>
      </c>
      <c r="AX56">
        <v>14.476000000000001</v>
      </c>
      <c r="AY56" s="1">
        <v>42438</v>
      </c>
      <c r="AZ56">
        <v>14.28613</v>
      </c>
      <c r="BA56" s="1">
        <v>42412</v>
      </c>
      <c r="BB56">
        <v>0.13964167869002325</v>
      </c>
      <c r="BC56" s="1">
        <v>42438</v>
      </c>
      <c r="BD56">
        <v>20.823370000000001</v>
      </c>
      <c r="BE56" s="1">
        <v>42438</v>
      </c>
      <c r="BF56">
        <v>24.840689999999999</v>
      </c>
      <c r="BG56" s="1">
        <v>42412</v>
      </c>
      <c r="BH56">
        <v>0.2195417910935239</v>
      </c>
    </row>
    <row r="57" spans="1:60" x14ac:dyDescent="0.3">
      <c r="A57" s="1">
        <v>42439</v>
      </c>
      <c r="B57">
        <v>17.182500000000001</v>
      </c>
      <c r="C57" s="1">
        <v>42439</v>
      </c>
      <c r="D57">
        <v>21.502189999999999</v>
      </c>
      <c r="E57" s="1">
        <v>42413</v>
      </c>
      <c r="F57">
        <v>0.19449690210966214</v>
      </c>
      <c r="G57" s="1">
        <v>42437</v>
      </c>
      <c r="H57">
        <v>24.35819</v>
      </c>
      <c r="I57" s="1">
        <v>42437</v>
      </c>
      <c r="J57">
        <v>28.57563</v>
      </c>
      <c r="K57" s="1">
        <v>42413</v>
      </c>
      <c r="L57">
        <v>0.26754508958302031</v>
      </c>
      <c r="M57" s="1">
        <v>42439</v>
      </c>
      <c r="N57">
        <v>11.47031</v>
      </c>
      <c r="O57" s="1">
        <v>42439</v>
      </c>
      <c r="P57">
        <v>13.43031</v>
      </c>
      <c r="Q57" s="1">
        <v>42413</v>
      </c>
      <c r="R57">
        <v>0.11475216555292259</v>
      </c>
      <c r="S57" s="1">
        <v>42439</v>
      </c>
      <c r="T57">
        <v>6.9031250000000002</v>
      </c>
      <c r="U57" s="1">
        <v>42439</v>
      </c>
      <c r="V57">
        <v>8.1690000000000005</v>
      </c>
      <c r="W57" s="1">
        <v>42413</v>
      </c>
      <c r="X57">
        <v>5.1800762312531584E-2</v>
      </c>
      <c r="Y57" s="1">
        <v>42461</v>
      </c>
      <c r="Z57">
        <v>5.0123129999999998</v>
      </c>
      <c r="AA57" s="1">
        <v>42461</v>
      </c>
      <c r="AB57">
        <v>4.9176880000000001</v>
      </c>
      <c r="AC57" s="1">
        <v>42413</v>
      </c>
      <c r="AD57">
        <v>3.6188137100487877E-2</v>
      </c>
      <c r="AE57" s="1">
        <v>42439</v>
      </c>
      <c r="AF57">
        <v>10.36863</v>
      </c>
      <c r="AG57" s="1">
        <v>42439</v>
      </c>
      <c r="AH57">
        <v>12.192500000000001</v>
      </c>
      <c r="AI57" s="1">
        <v>42413</v>
      </c>
      <c r="AJ57">
        <v>6.3068267720969365E-2</v>
      </c>
      <c r="AK57" s="1">
        <v>43893</v>
      </c>
      <c r="AL57">
        <v>2.8218000000000001</v>
      </c>
      <c r="AM57" s="1">
        <v>43893</v>
      </c>
      <c r="AN57">
        <v>3.0623</v>
      </c>
      <c r="AO57" s="1">
        <v>42413</v>
      </c>
      <c r="AP57">
        <v>2.9833694266212345E-2</v>
      </c>
      <c r="AQ57" s="1">
        <v>43893</v>
      </c>
      <c r="AR57">
        <v>4.7934999999999999</v>
      </c>
      <c r="AS57" s="1">
        <v>43893</v>
      </c>
      <c r="AT57">
        <v>5.8212000000000002</v>
      </c>
      <c r="AU57" s="1">
        <v>42413</v>
      </c>
      <c r="AV57">
        <v>6.4001491242893976E-2</v>
      </c>
      <c r="AW57" s="1">
        <v>42439</v>
      </c>
      <c r="AX57">
        <v>14.20513</v>
      </c>
      <c r="AY57" s="1">
        <v>42439</v>
      </c>
      <c r="AZ57">
        <v>14.076000000000001</v>
      </c>
      <c r="BA57" s="1">
        <v>42413</v>
      </c>
      <c r="BB57">
        <v>0.14056193283372745</v>
      </c>
      <c r="BC57" s="1">
        <v>42439</v>
      </c>
      <c r="BD57">
        <v>21.25788</v>
      </c>
      <c r="BE57" s="1">
        <v>42439</v>
      </c>
      <c r="BF57">
        <v>25.630500000000001</v>
      </c>
      <c r="BG57" s="1">
        <v>42413</v>
      </c>
      <c r="BH57">
        <v>0.22117045447033051</v>
      </c>
    </row>
    <row r="58" spans="1:60" x14ac:dyDescent="0.3">
      <c r="A58" s="1">
        <v>42440</v>
      </c>
      <c r="B58">
        <v>16.073879999999999</v>
      </c>
      <c r="C58" s="1">
        <v>42440</v>
      </c>
      <c r="D58">
        <v>20.376380000000001</v>
      </c>
      <c r="E58" s="1">
        <v>42414</v>
      </c>
      <c r="F58">
        <v>0.193192922724088</v>
      </c>
      <c r="G58" s="1">
        <v>42438</v>
      </c>
      <c r="H58">
        <v>24.308810000000001</v>
      </c>
      <c r="I58" s="1">
        <v>42438</v>
      </c>
      <c r="J58">
        <v>28.52788</v>
      </c>
      <c r="K58" s="1">
        <v>42414</v>
      </c>
      <c r="L58">
        <v>0.26963955786963711</v>
      </c>
      <c r="M58" s="1">
        <v>42440</v>
      </c>
      <c r="N58">
        <v>11.14231</v>
      </c>
      <c r="O58" s="1">
        <v>42440</v>
      </c>
      <c r="P58">
        <v>13.374879999999999</v>
      </c>
      <c r="Q58" s="1">
        <v>42414</v>
      </c>
      <c r="R58">
        <v>0.11510579959843566</v>
      </c>
      <c r="S58" s="1">
        <v>42440</v>
      </c>
      <c r="T58">
        <v>6.4024999999999999</v>
      </c>
      <c r="U58" s="1">
        <v>42440</v>
      </c>
      <c r="V58">
        <v>8.447813</v>
      </c>
      <c r="W58" s="1">
        <v>42414</v>
      </c>
      <c r="X58">
        <v>5.2235006177379611E-2</v>
      </c>
      <c r="Y58" s="1">
        <v>42464</v>
      </c>
      <c r="Z58">
        <v>4.5806880000000003</v>
      </c>
      <c r="AA58" s="1">
        <v>42464</v>
      </c>
      <c r="AB58">
        <v>4.8046249999999997</v>
      </c>
      <c r="AC58" s="1">
        <v>42414</v>
      </c>
      <c r="AD58">
        <v>3.6473101423856548E-2</v>
      </c>
      <c r="AE58" s="1">
        <v>42440</v>
      </c>
      <c r="AF58">
        <v>9.7351880000000008</v>
      </c>
      <c r="AG58" s="1">
        <v>42440</v>
      </c>
      <c r="AH58">
        <v>12.31719</v>
      </c>
      <c r="AI58" s="1">
        <v>42414</v>
      </c>
      <c r="AJ58">
        <v>6.3577368847474364E-2</v>
      </c>
      <c r="AK58" s="1">
        <v>43894</v>
      </c>
      <c r="AL58">
        <v>3.2755000000000001</v>
      </c>
      <c r="AM58" s="1">
        <v>43894</v>
      </c>
      <c r="AN58">
        <v>3.4611000000000001</v>
      </c>
      <c r="AO58" s="1">
        <v>42414</v>
      </c>
      <c r="AP58">
        <v>2.9980560000646483E-2</v>
      </c>
      <c r="AQ58" s="1">
        <v>43894</v>
      </c>
      <c r="AR58">
        <v>4.9470000000000001</v>
      </c>
      <c r="AS58" s="1">
        <v>43894</v>
      </c>
      <c r="AT58">
        <v>5.9568000000000003</v>
      </c>
      <c r="AU58" s="1">
        <v>42414</v>
      </c>
      <c r="AV58">
        <v>6.4307090317303375E-2</v>
      </c>
      <c r="AW58" s="1">
        <v>42440</v>
      </c>
      <c r="AX58">
        <v>13.926130000000001</v>
      </c>
      <c r="AY58" s="1">
        <v>42440</v>
      </c>
      <c r="AZ58">
        <v>13.971690000000001</v>
      </c>
      <c r="BA58" s="1">
        <v>42414</v>
      </c>
      <c r="BB58">
        <v>0.1416443403723453</v>
      </c>
      <c r="BC58" s="1">
        <v>42440</v>
      </c>
      <c r="BD58">
        <v>19.917000000000002</v>
      </c>
      <c r="BE58" s="1">
        <v>42440</v>
      </c>
      <c r="BF58">
        <v>24.050879999999999</v>
      </c>
      <c r="BG58" s="1">
        <v>42414</v>
      </c>
      <c r="BH58">
        <v>0.22187855306714679</v>
      </c>
    </row>
    <row r="59" spans="1:60" x14ac:dyDescent="0.3">
      <c r="A59" s="1">
        <v>42443</v>
      </c>
      <c r="B59">
        <v>15.99869</v>
      </c>
      <c r="C59" s="1">
        <v>42443</v>
      </c>
      <c r="D59">
        <v>20.221499999999999</v>
      </c>
      <c r="E59" s="1">
        <v>42415</v>
      </c>
      <c r="F59">
        <v>0.193192922724088</v>
      </c>
      <c r="G59" s="1">
        <v>42439</v>
      </c>
      <c r="H59">
        <v>24.956309999999998</v>
      </c>
      <c r="I59" s="1">
        <v>42439</v>
      </c>
      <c r="J59">
        <v>29.348189999999999</v>
      </c>
      <c r="K59" s="1">
        <v>42415</v>
      </c>
      <c r="L59">
        <v>0.27462665351639276</v>
      </c>
      <c r="M59" s="1">
        <v>42443</v>
      </c>
      <c r="N59">
        <v>11.11763</v>
      </c>
      <c r="O59" s="1">
        <v>42443</v>
      </c>
      <c r="P59">
        <v>12.842499999999999</v>
      </c>
      <c r="Q59" s="1">
        <v>42415</v>
      </c>
      <c r="R59">
        <v>0.11510579959843566</v>
      </c>
      <c r="S59" s="1">
        <v>42443</v>
      </c>
      <c r="T59">
        <v>6.7234999999999996</v>
      </c>
      <c r="U59" s="1">
        <v>42443</v>
      </c>
      <c r="V59">
        <v>8.3825000000000003</v>
      </c>
      <c r="W59" s="1">
        <v>42415</v>
      </c>
      <c r="X59">
        <v>5.2235006177379611E-2</v>
      </c>
      <c r="Y59" s="1">
        <v>42465</v>
      </c>
      <c r="Z59">
        <v>4.6971879999999997</v>
      </c>
      <c r="AA59" s="1">
        <v>42465</v>
      </c>
      <c r="AB59">
        <v>4.9966249999999999</v>
      </c>
      <c r="AC59" s="1">
        <v>42415</v>
      </c>
      <c r="AD59">
        <v>3.6473101423856548E-2</v>
      </c>
      <c r="AE59" s="1">
        <v>42443</v>
      </c>
      <c r="AF59">
        <v>9.7645</v>
      </c>
      <c r="AG59" s="1">
        <v>42443</v>
      </c>
      <c r="AH59">
        <v>11.697380000000001</v>
      </c>
      <c r="AI59" s="1">
        <v>42415</v>
      </c>
      <c r="AJ59">
        <v>6.3577368847474364E-2</v>
      </c>
      <c r="AK59" s="1">
        <v>43895</v>
      </c>
      <c r="AL59">
        <v>2.9241999999999999</v>
      </c>
      <c r="AM59" s="1">
        <v>43895</v>
      </c>
      <c r="AN59">
        <v>3.5962999999999998</v>
      </c>
      <c r="AO59" s="1">
        <v>42415</v>
      </c>
      <c r="AP59">
        <v>2.9980150795711421E-2</v>
      </c>
      <c r="AQ59" s="1">
        <v>43895</v>
      </c>
      <c r="AR59">
        <v>5.5529999999999999</v>
      </c>
      <c r="AS59" s="1">
        <v>43895</v>
      </c>
      <c r="AT59">
        <v>6.4930000000000003</v>
      </c>
      <c r="AU59" s="1">
        <v>42415</v>
      </c>
      <c r="AV59">
        <v>6.5388317796818821E-2</v>
      </c>
      <c r="AW59" s="1">
        <v>42443</v>
      </c>
      <c r="AX59">
        <v>13.703189999999999</v>
      </c>
      <c r="AY59" s="1">
        <v>42443</v>
      </c>
      <c r="AZ59">
        <v>13.756629999999999</v>
      </c>
      <c r="BA59" s="1">
        <v>42415</v>
      </c>
      <c r="BB59">
        <v>0.1416443403723453</v>
      </c>
      <c r="BC59" s="1">
        <v>42443</v>
      </c>
      <c r="BD59">
        <v>19.737310000000001</v>
      </c>
      <c r="BE59" s="1">
        <v>42443</v>
      </c>
      <c r="BF59">
        <v>23.909690000000001</v>
      </c>
      <c r="BG59" s="1">
        <v>42415</v>
      </c>
      <c r="BH59">
        <v>0.22187855306714679</v>
      </c>
    </row>
    <row r="60" spans="1:60" x14ac:dyDescent="0.3">
      <c r="A60" s="1">
        <v>42444</v>
      </c>
      <c r="B60">
        <v>16.044</v>
      </c>
      <c r="C60" s="1">
        <v>42444</v>
      </c>
      <c r="D60">
        <v>20.243310000000001</v>
      </c>
      <c r="E60" s="1">
        <v>42416</v>
      </c>
      <c r="F60">
        <v>0.19514954630194289</v>
      </c>
      <c r="G60" s="1">
        <v>42440</v>
      </c>
      <c r="H60">
        <v>22.828690000000002</v>
      </c>
      <c r="I60" s="1">
        <v>42440</v>
      </c>
      <c r="J60">
        <v>26.78163</v>
      </c>
      <c r="K60" s="1">
        <v>42416</v>
      </c>
      <c r="L60">
        <v>0.27246630993974197</v>
      </c>
      <c r="M60" s="1">
        <v>42444</v>
      </c>
      <c r="N60">
        <v>11.52988</v>
      </c>
      <c r="O60" s="1">
        <v>42444</v>
      </c>
      <c r="P60">
        <v>13.269</v>
      </c>
      <c r="Q60" s="1">
        <v>42416</v>
      </c>
      <c r="R60">
        <v>0.11421676553737903</v>
      </c>
      <c r="S60" s="1">
        <v>42444</v>
      </c>
      <c r="T60">
        <v>6.8036880000000002</v>
      </c>
      <c r="U60" s="1">
        <v>42444</v>
      </c>
      <c r="V60">
        <v>8.1463750000000008</v>
      </c>
      <c r="W60" s="1">
        <v>42416</v>
      </c>
      <c r="X60">
        <v>5.2657913402385133E-2</v>
      </c>
      <c r="Y60" s="1">
        <v>42466</v>
      </c>
      <c r="Z60">
        <v>4.7043749999999998</v>
      </c>
      <c r="AA60" s="1">
        <v>42466</v>
      </c>
      <c r="AB60">
        <v>4.8598749999999997</v>
      </c>
      <c r="AC60" s="1">
        <v>42416</v>
      </c>
      <c r="AD60">
        <v>3.6264384973634017E-2</v>
      </c>
      <c r="AE60" s="1">
        <v>42444</v>
      </c>
      <c r="AF60">
        <v>9.9121880000000004</v>
      </c>
      <c r="AG60" s="1">
        <v>42444</v>
      </c>
      <c r="AH60">
        <v>11.94919</v>
      </c>
      <c r="AI60" s="1">
        <v>42416</v>
      </c>
      <c r="AJ60">
        <v>6.3451741609217585E-2</v>
      </c>
      <c r="AK60" s="1">
        <v>43896</v>
      </c>
      <c r="AL60">
        <v>3.4456000000000002</v>
      </c>
      <c r="AM60" s="1">
        <v>43896</v>
      </c>
      <c r="AN60">
        <v>4.3056000000000001</v>
      </c>
      <c r="AO60" s="1">
        <v>42416</v>
      </c>
      <c r="AP60">
        <v>2.9847408113262735E-2</v>
      </c>
      <c r="AQ60" s="1">
        <v>43896</v>
      </c>
      <c r="AR60">
        <v>6.5926999999999998</v>
      </c>
      <c r="AS60" s="1">
        <v>43896</v>
      </c>
      <c r="AT60">
        <v>7.4241999999999999</v>
      </c>
      <c r="AU60" s="1">
        <v>42416</v>
      </c>
      <c r="AV60">
        <v>6.4887041923141445E-2</v>
      </c>
      <c r="AW60" s="1">
        <v>42444</v>
      </c>
      <c r="AX60">
        <v>13.47531</v>
      </c>
      <c r="AY60" s="1">
        <v>42444</v>
      </c>
      <c r="AZ60">
        <v>13.561809999999999</v>
      </c>
      <c r="BA60" s="1">
        <v>42416</v>
      </c>
      <c r="BB60">
        <v>0.14266552320120229</v>
      </c>
      <c r="BC60" s="1">
        <v>42444</v>
      </c>
      <c r="BD60">
        <v>20.339130000000001</v>
      </c>
      <c r="BE60" s="1">
        <v>42444</v>
      </c>
      <c r="BF60">
        <v>24.421130000000002</v>
      </c>
      <c r="BG60" s="1">
        <v>42416</v>
      </c>
      <c r="BH60">
        <v>0.22689051580335404</v>
      </c>
    </row>
    <row r="61" spans="1:60" x14ac:dyDescent="0.3">
      <c r="A61" s="1">
        <v>42445</v>
      </c>
      <c r="B61">
        <v>15.38331</v>
      </c>
      <c r="C61" s="1">
        <v>42445</v>
      </c>
      <c r="D61">
        <v>19.40569</v>
      </c>
      <c r="E61" s="1">
        <v>42417</v>
      </c>
      <c r="F61">
        <v>0.19844590844850707</v>
      </c>
      <c r="G61" s="1">
        <v>42443</v>
      </c>
      <c r="H61">
        <v>22.208690000000001</v>
      </c>
      <c r="I61" s="1">
        <v>42443</v>
      </c>
      <c r="J61">
        <v>26.004380000000001</v>
      </c>
      <c r="K61" s="1">
        <v>42417</v>
      </c>
      <c r="L61">
        <v>0.27264739675057137</v>
      </c>
      <c r="M61" s="1">
        <v>42445</v>
      </c>
      <c r="N61">
        <v>11.2195</v>
      </c>
      <c r="O61" s="1">
        <v>42445</v>
      </c>
      <c r="P61">
        <v>13.60331</v>
      </c>
      <c r="Q61" s="1">
        <v>42417</v>
      </c>
      <c r="R61">
        <v>0.11571526339673749</v>
      </c>
      <c r="S61" s="1">
        <v>42445</v>
      </c>
      <c r="T61">
        <v>6.9805000000000001</v>
      </c>
      <c r="U61" s="1">
        <v>42445</v>
      </c>
      <c r="V61">
        <v>8.4</v>
      </c>
      <c r="W61" s="1">
        <v>42417</v>
      </c>
      <c r="X61">
        <v>5.2598402230405614E-2</v>
      </c>
      <c r="Y61" s="1">
        <v>42467</v>
      </c>
      <c r="Z61">
        <v>4.6896880000000003</v>
      </c>
      <c r="AA61" s="1">
        <v>42467</v>
      </c>
      <c r="AB61">
        <v>4.7573129999999999</v>
      </c>
      <c r="AC61" s="1">
        <v>42417</v>
      </c>
      <c r="AD61">
        <v>3.6374248639345498E-2</v>
      </c>
      <c r="AE61" s="1">
        <v>42445</v>
      </c>
      <c r="AF61">
        <v>9.4398129999999991</v>
      </c>
      <c r="AG61" s="1">
        <v>42445</v>
      </c>
      <c r="AH61">
        <v>12.489879999999999</v>
      </c>
      <c r="AI61" s="1">
        <v>42417</v>
      </c>
      <c r="AJ61">
        <v>6.4956237375063702E-2</v>
      </c>
      <c r="AK61" s="1">
        <v>43899</v>
      </c>
      <c r="AL61">
        <v>4.9846000000000004</v>
      </c>
      <c r="AM61" s="1">
        <v>43899</v>
      </c>
      <c r="AN61">
        <v>5.5846</v>
      </c>
      <c r="AO61" s="1">
        <v>42417</v>
      </c>
      <c r="AP61">
        <v>3.0045301369925129E-2</v>
      </c>
      <c r="AQ61" s="1">
        <v>43899</v>
      </c>
      <c r="AR61">
        <v>12.1175</v>
      </c>
      <c r="AS61" s="1">
        <v>43899</v>
      </c>
      <c r="AT61">
        <v>12.1213</v>
      </c>
      <c r="AU61" s="1">
        <v>42417</v>
      </c>
      <c r="AV61">
        <v>6.5845810097362317E-2</v>
      </c>
      <c r="AW61" s="1">
        <v>42445</v>
      </c>
      <c r="AX61">
        <v>13.309189999999999</v>
      </c>
      <c r="AY61" s="1">
        <v>42445</v>
      </c>
      <c r="AZ61">
        <v>13.41769</v>
      </c>
      <c r="BA61" s="1">
        <v>42417</v>
      </c>
      <c r="BB61">
        <v>0.14351474537973372</v>
      </c>
      <c r="BC61" s="1">
        <v>42445</v>
      </c>
      <c r="BD61">
        <v>19.533000000000001</v>
      </c>
      <c r="BE61" s="1">
        <v>42445</v>
      </c>
      <c r="BF61">
        <v>23.594000000000001</v>
      </c>
      <c r="BG61" s="1">
        <v>42417</v>
      </c>
      <c r="BH61">
        <v>0.22973754693910509</v>
      </c>
    </row>
    <row r="62" spans="1:60" x14ac:dyDescent="0.3">
      <c r="A62" s="1">
        <v>42446</v>
      </c>
      <c r="B62">
        <v>14.87631</v>
      </c>
      <c r="C62" s="1">
        <v>42446</v>
      </c>
      <c r="D62">
        <v>18.722190000000001</v>
      </c>
      <c r="E62" s="1">
        <v>42418</v>
      </c>
      <c r="F62">
        <v>0.19540527965902887</v>
      </c>
      <c r="G62" s="1">
        <v>42444</v>
      </c>
      <c r="H62">
        <v>22.536809999999999</v>
      </c>
      <c r="I62" s="1">
        <v>42444</v>
      </c>
      <c r="J62">
        <v>26.484380000000002</v>
      </c>
      <c r="K62" s="1">
        <v>42418</v>
      </c>
      <c r="L62">
        <v>0.27261425426238656</v>
      </c>
      <c r="M62" s="1">
        <v>42446</v>
      </c>
      <c r="N62">
        <v>11.5715</v>
      </c>
      <c r="O62" s="1">
        <v>42446</v>
      </c>
      <c r="P62">
        <v>13.220190000000001</v>
      </c>
      <c r="Q62" s="1">
        <v>42418</v>
      </c>
      <c r="R62">
        <v>0.11562785198977513</v>
      </c>
      <c r="S62" s="1">
        <v>42446</v>
      </c>
      <c r="T62">
        <v>6.0188129999999997</v>
      </c>
      <c r="U62" s="1">
        <v>42446</v>
      </c>
      <c r="V62">
        <v>8.0666250000000002</v>
      </c>
      <c r="W62" s="1">
        <v>42418</v>
      </c>
      <c r="X62">
        <v>5.5259299014716975E-2</v>
      </c>
      <c r="Y62" s="1">
        <v>42468</v>
      </c>
      <c r="Z62">
        <v>4.3678129999999999</v>
      </c>
      <c r="AA62" s="1">
        <v>42468</v>
      </c>
      <c r="AB62">
        <v>4.6396249999999997</v>
      </c>
      <c r="AC62" s="1">
        <v>42418</v>
      </c>
      <c r="AD62">
        <v>3.8040739985677745E-2</v>
      </c>
      <c r="AE62" s="1">
        <v>42446</v>
      </c>
      <c r="AF62">
        <v>8.6768129999999992</v>
      </c>
      <c r="AG62" s="1">
        <v>42446</v>
      </c>
      <c r="AH62">
        <v>11.24963</v>
      </c>
      <c r="AI62" s="1">
        <v>42418</v>
      </c>
      <c r="AJ62">
        <v>6.5070866484383316E-2</v>
      </c>
      <c r="AK62" s="1">
        <v>43900</v>
      </c>
      <c r="AL62">
        <v>4.0983999999999998</v>
      </c>
      <c r="AM62" s="1">
        <v>43900</v>
      </c>
      <c r="AN62">
        <v>4.6670999999999996</v>
      </c>
      <c r="AO62" s="1">
        <v>42418</v>
      </c>
      <c r="AP62">
        <v>3.0377604459914016E-2</v>
      </c>
      <c r="AQ62" s="1">
        <v>43900</v>
      </c>
      <c r="AR62">
        <v>7.9915000000000003</v>
      </c>
      <c r="AS62" s="1">
        <v>43900</v>
      </c>
      <c r="AT62">
        <v>9.4732000000000003</v>
      </c>
      <c r="AU62" s="1">
        <v>42418</v>
      </c>
      <c r="AV62">
        <v>6.6035374512624395E-2</v>
      </c>
      <c r="AW62" s="1">
        <v>42446</v>
      </c>
      <c r="AX62">
        <v>13.0495</v>
      </c>
      <c r="AY62" s="1">
        <v>42446</v>
      </c>
      <c r="AZ62">
        <v>13.21519</v>
      </c>
      <c r="BA62" s="1">
        <v>42418</v>
      </c>
      <c r="BB62">
        <v>0.14521092831039392</v>
      </c>
      <c r="BC62" s="1">
        <v>42446</v>
      </c>
      <c r="BD62">
        <v>18.753810000000001</v>
      </c>
      <c r="BE62" s="1">
        <v>42446</v>
      </c>
      <c r="BF62">
        <v>22.621500000000001</v>
      </c>
      <c r="BG62" s="1">
        <v>42418</v>
      </c>
      <c r="BH62">
        <v>0.22680157789513336</v>
      </c>
    </row>
    <row r="63" spans="1:60" x14ac:dyDescent="0.3">
      <c r="A63" s="1">
        <v>42447</v>
      </c>
      <c r="B63">
        <v>14.6785</v>
      </c>
      <c r="C63" s="1">
        <v>42447</v>
      </c>
      <c r="D63">
        <v>18.62031</v>
      </c>
      <c r="E63" s="1">
        <v>42419</v>
      </c>
      <c r="F63">
        <v>0.19542334944391779</v>
      </c>
      <c r="G63" s="1">
        <v>42445</v>
      </c>
      <c r="H63">
        <v>22.390879999999999</v>
      </c>
      <c r="I63" s="1">
        <v>42445</v>
      </c>
      <c r="J63">
        <v>26.40288</v>
      </c>
      <c r="K63" s="1">
        <v>42419</v>
      </c>
      <c r="L63">
        <v>0.2724464766786836</v>
      </c>
      <c r="M63" s="1">
        <v>42447</v>
      </c>
      <c r="N63">
        <v>11.36713</v>
      </c>
      <c r="O63" s="1">
        <v>42447</v>
      </c>
      <c r="P63">
        <v>13.3085</v>
      </c>
      <c r="Q63" s="1">
        <v>42419</v>
      </c>
      <c r="R63">
        <v>0.11458008535207842</v>
      </c>
      <c r="S63" s="1">
        <v>42447</v>
      </c>
      <c r="T63">
        <v>5.9333130000000001</v>
      </c>
      <c r="U63" s="1">
        <v>42447</v>
      </c>
      <c r="V63">
        <v>7.5788130000000002</v>
      </c>
      <c r="W63" s="1">
        <v>42419</v>
      </c>
      <c r="X63">
        <v>5.4920707911859913E-2</v>
      </c>
      <c r="Y63" s="1">
        <v>42471</v>
      </c>
      <c r="Z63">
        <v>4.4453750000000003</v>
      </c>
      <c r="AA63" s="1">
        <v>42471</v>
      </c>
      <c r="AB63">
        <v>4.8093750000000002</v>
      </c>
      <c r="AC63" s="1">
        <v>42419</v>
      </c>
      <c r="AD63">
        <v>3.7873632804233393E-2</v>
      </c>
      <c r="AE63" s="1">
        <v>42447</v>
      </c>
      <c r="AF63">
        <v>8.6241880000000002</v>
      </c>
      <c r="AG63" s="1">
        <v>42447</v>
      </c>
      <c r="AH63">
        <v>10.615500000000001</v>
      </c>
      <c r="AI63" s="1">
        <v>42419</v>
      </c>
      <c r="AJ63">
        <v>6.4956919568249671E-2</v>
      </c>
      <c r="AK63" s="1">
        <v>43901</v>
      </c>
      <c r="AL63">
        <v>4.4804000000000004</v>
      </c>
      <c r="AM63" s="1">
        <v>43901</v>
      </c>
      <c r="AN63">
        <v>4.9787999999999997</v>
      </c>
      <c r="AO63" s="1">
        <v>42419</v>
      </c>
      <c r="AP63">
        <v>3.0192742707456963E-2</v>
      </c>
      <c r="AQ63" s="1">
        <v>43901</v>
      </c>
      <c r="AR63">
        <v>9.0284999999999993</v>
      </c>
      <c r="AS63" s="1">
        <v>43901</v>
      </c>
      <c r="AT63">
        <v>9.6494999999999997</v>
      </c>
      <c r="AU63" s="1">
        <v>42419</v>
      </c>
      <c r="AV63">
        <v>6.6218157659416715E-2</v>
      </c>
      <c r="AW63" s="1">
        <v>42447</v>
      </c>
      <c r="AX63">
        <v>12.8215</v>
      </c>
      <c r="AY63" s="1">
        <v>42447</v>
      </c>
      <c r="AZ63">
        <v>12.95438</v>
      </c>
      <c r="BA63" s="1">
        <v>42419</v>
      </c>
      <c r="BB63">
        <v>0.14483437420548542</v>
      </c>
      <c r="BC63" s="1">
        <v>42447</v>
      </c>
      <c r="BD63">
        <v>18.366129999999998</v>
      </c>
      <c r="BE63" s="1">
        <v>42447</v>
      </c>
      <c r="BF63">
        <v>22.16469</v>
      </c>
      <c r="BG63" s="1">
        <v>42419</v>
      </c>
      <c r="BH63">
        <v>0.22729697004264032</v>
      </c>
    </row>
    <row r="64" spans="1:60" x14ac:dyDescent="0.3">
      <c r="A64" s="1">
        <v>42450</v>
      </c>
      <c r="B64">
        <v>14.432</v>
      </c>
      <c r="C64" s="1">
        <v>42450</v>
      </c>
      <c r="D64">
        <v>18.393190000000001</v>
      </c>
      <c r="E64" s="1">
        <v>42420</v>
      </c>
      <c r="F64">
        <v>0.19678149222148894</v>
      </c>
      <c r="G64" s="1">
        <v>42446</v>
      </c>
      <c r="H64">
        <v>22.227689999999999</v>
      </c>
      <c r="I64" s="1">
        <v>42446</v>
      </c>
      <c r="J64">
        <v>26.267189999999999</v>
      </c>
      <c r="K64" s="1">
        <v>42420</v>
      </c>
      <c r="L64">
        <v>0.27453362221662658</v>
      </c>
      <c r="M64" s="1">
        <v>42450</v>
      </c>
      <c r="N64">
        <v>11.610379999999999</v>
      </c>
      <c r="O64" s="1">
        <v>42450</v>
      </c>
      <c r="P64">
        <v>13.29369</v>
      </c>
      <c r="Q64" s="1">
        <v>42420</v>
      </c>
      <c r="R64">
        <v>0.11554126552752023</v>
      </c>
      <c r="S64" s="1">
        <v>42450</v>
      </c>
      <c r="T64">
        <v>5.6566879999999999</v>
      </c>
      <c r="U64" s="1">
        <v>42450</v>
      </c>
      <c r="V64">
        <v>6.6985000000000001</v>
      </c>
      <c r="W64" s="1">
        <v>42420</v>
      </c>
      <c r="X64">
        <v>5.53840855840107E-2</v>
      </c>
      <c r="Y64" s="1">
        <v>42472</v>
      </c>
      <c r="Z64">
        <v>4.4589999999999996</v>
      </c>
      <c r="AA64" s="1">
        <v>42472</v>
      </c>
      <c r="AB64">
        <v>4.8079999999999998</v>
      </c>
      <c r="AC64" s="1">
        <v>42420</v>
      </c>
      <c r="AD64">
        <v>3.8155192551693098E-2</v>
      </c>
      <c r="AE64" s="1">
        <v>42450</v>
      </c>
      <c r="AF64">
        <v>9.337313</v>
      </c>
      <c r="AG64" s="1">
        <v>42450</v>
      </c>
      <c r="AH64">
        <v>10.8345</v>
      </c>
      <c r="AI64" s="1">
        <v>42420</v>
      </c>
      <c r="AJ64">
        <v>6.5141260101207799E-2</v>
      </c>
      <c r="AK64" s="1">
        <v>43902</v>
      </c>
      <c r="AL64">
        <v>5.4360999999999997</v>
      </c>
      <c r="AM64" s="1">
        <v>43902</v>
      </c>
      <c r="AN64">
        <v>5.7007000000000003</v>
      </c>
      <c r="AO64" s="1">
        <v>42420</v>
      </c>
      <c r="AP64">
        <v>3.0415788636768273E-2</v>
      </c>
      <c r="AQ64" s="1">
        <v>43902</v>
      </c>
      <c r="AR64">
        <v>15.6652</v>
      </c>
      <c r="AS64" s="1">
        <v>43902</v>
      </c>
      <c r="AT64">
        <v>9.1484000000000005</v>
      </c>
      <c r="AU64" s="1">
        <v>42420</v>
      </c>
      <c r="AV64">
        <v>6.6669703516538129E-2</v>
      </c>
      <c r="AW64" s="1">
        <v>42450</v>
      </c>
      <c r="AX64">
        <v>13.051629999999999</v>
      </c>
      <c r="AY64" s="1">
        <v>42450</v>
      </c>
      <c r="AZ64">
        <v>13.048310000000001</v>
      </c>
      <c r="BA64" s="1">
        <v>42420</v>
      </c>
      <c r="BB64">
        <v>0.14575116287796497</v>
      </c>
      <c r="BC64" s="1">
        <v>42450</v>
      </c>
      <c r="BD64">
        <v>18.465689999999999</v>
      </c>
      <c r="BE64" s="1">
        <v>42450</v>
      </c>
      <c r="BF64">
        <v>22.277190000000001</v>
      </c>
      <c r="BG64" s="1">
        <v>42420</v>
      </c>
      <c r="BH64">
        <v>0.22836667498328658</v>
      </c>
    </row>
    <row r="65" spans="1:60" x14ac:dyDescent="0.3">
      <c r="A65" s="1">
        <v>42451</v>
      </c>
      <c r="B65">
        <v>14.537380000000001</v>
      </c>
      <c r="C65" s="1">
        <v>42451</v>
      </c>
      <c r="D65">
        <v>18.521190000000001</v>
      </c>
      <c r="E65" s="1">
        <v>42421</v>
      </c>
      <c r="F65">
        <v>0.19847059092685815</v>
      </c>
      <c r="G65" s="1">
        <v>42447</v>
      </c>
      <c r="H65">
        <v>20.916499999999999</v>
      </c>
      <c r="I65" s="1">
        <v>42447</v>
      </c>
      <c r="J65">
        <v>24.73019</v>
      </c>
      <c r="K65" s="1">
        <v>42421</v>
      </c>
      <c r="L65">
        <v>0.27677179666541468</v>
      </c>
      <c r="M65" s="1">
        <v>42451</v>
      </c>
      <c r="N65">
        <v>11.201000000000001</v>
      </c>
      <c r="O65" s="1">
        <v>42451</v>
      </c>
      <c r="P65">
        <v>13.30763</v>
      </c>
      <c r="Q65" s="1">
        <v>42421</v>
      </c>
      <c r="R65">
        <v>0.11653302256606797</v>
      </c>
      <c r="S65" s="1">
        <v>42451</v>
      </c>
      <c r="T65">
        <v>5.8976249999999997</v>
      </c>
      <c r="U65" s="1">
        <v>42451</v>
      </c>
      <c r="V65">
        <v>7.1654999999999998</v>
      </c>
      <c r="W65" s="1">
        <v>42421</v>
      </c>
      <c r="X65">
        <v>5.5850814754364847E-2</v>
      </c>
      <c r="Y65" s="1">
        <v>42473</v>
      </c>
      <c r="Z65">
        <v>4.5363749999999996</v>
      </c>
      <c r="AA65" s="1">
        <v>42473</v>
      </c>
      <c r="AB65">
        <v>4.8789999999999996</v>
      </c>
      <c r="AC65" s="1">
        <v>42421</v>
      </c>
      <c r="AD65">
        <v>3.8479266333130251E-2</v>
      </c>
      <c r="AE65" s="1">
        <v>42451</v>
      </c>
      <c r="AF65">
        <v>9.2263129999999993</v>
      </c>
      <c r="AG65" s="1">
        <v>42451</v>
      </c>
      <c r="AH65">
        <v>10.678129999999999</v>
      </c>
      <c r="AI65" s="1">
        <v>42421</v>
      </c>
      <c r="AJ65">
        <v>6.5680227319987225E-2</v>
      </c>
      <c r="AK65" s="1">
        <v>43903</v>
      </c>
      <c r="AL65">
        <v>6.0210999999999997</v>
      </c>
      <c r="AM65" s="1">
        <v>43903</v>
      </c>
      <c r="AN65">
        <v>3.6919</v>
      </c>
      <c r="AO65" s="1">
        <v>42421</v>
      </c>
      <c r="AP65">
        <v>3.0544375057054617E-2</v>
      </c>
      <c r="AQ65" s="1">
        <v>43903</v>
      </c>
      <c r="AR65">
        <v>12.9489</v>
      </c>
      <c r="AS65" s="1">
        <v>43903</v>
      </c>
      <c r="AT65">
        <v>11.9519</v>
      </c>
      <c r="AU65" s="1">
        <v>42421</v>
      </c>
      <c r="AV65">
        <v>6.721248601308373E-2</v>
      </c>
      <c r="AW65" s="1">
        <v>42451</v>
      </c>
      <c r="AX65">
        <v>13.27563</v>
      </c>
      <c r="AY65" s="1">
        <v>42451</v>
      </c>
      <c r="AZ65">
        <v>13.272500000000001</v>
      </c>
      <c r="BA65" s="1">
        <v>42421</v>
      </c>
      <c r="BB65">
        <v>0.14696717548571045</v>
      </c>
      <c r="BC65" s="1">
        <v>42451</v>
      </c>
      <c r="BD65">
        <v>18.407309999999999</v>
      </c>
      <c r="BE65" s="1">
        <v>42451</v>
      </c>
      <c r="BF65">
        <v>22.241309999999999</v>
      </c>
      <c r="BG65" s="1">
        <v>42421</v>
      </c>
      <c r="BH65">
        <v>0.22988189797290745</v>
      </c>
    </row>
    <row r="66" spans="1:60" x14ac:dyDescent="0.3">
      <c r="A66" s="1">
        <v>42452</v>
      </c>
      <c r="B66">
        <v>15.078189999999999</v>
      </c>
      <c r="C66" s="1">
        <v>42452</v>
      </c>
      <c r="D66">
        <v>19.165620000000001</v>
      </c>
      <c r="E66" s="1">
        <v>42422</v>
      </c>
      <c r="F66">
        <v>0.19939946226438585</v>
      </c>
      <c r="G66" s="1">
        <v>42450</v>
      </c>
      <c r="H66">
        <v>21.264880000000002</v>
      </c>
      <c r="I66" s="1">
        <v>42450</v>
      </c>
      <c r="J66">
        <v>25.099</v>
      </c>
      <c r="K66" s="1">
        <v>42422</v>
      </c>
      <c r="L66">
        <v>0.27890847258137452</v>
      </c>
      <c r="M66" s="1">
        <v>42452</v>
      </c>
      <c r="N66">
        <v>11.32413</v>
      </c>
      <c r="O66" s="1">
        <v>42452</v>
      </c>
      <c r="P66">
        <v>13.59881</v>
      </c>
      <c r="Q66" s="1">
        <v>42422</v>
      </c>
      <c r="R66">
        <v>0.1171473419192508</v>
      </c>
      <c r="S66" s="1">
        <v>42452</v>
      </c>
      <c r="T66">
        <v>6.5756249999999996</v>
      </c>
      <c r="U66" s="1">
        <v>42452</v>
      </c>
      <c r="V66">
        <v>7.8479999999999999</v>
      </c>
      <c r="W66" s="1">
        <v>42422</v>
      </c>
      <c r="X66">
        <v>5.5550868312984364E-2</v>
      </c>
      <c r="Y66" s="1">
        <v>42474</v>
      </c>
      <c r="Z66">
        <v>4.8678129999999999</v>
      </c>
      <c r="AA66" s="1">
        <v>42474</v>
      </c>
      <c r="AB66">
        <v>5.1256250000000003</v>
      </c>
      <c r="AC66" s="1">
        <v>42422</v>
      </c>
      <c r="AD66">
        <v>3.8199676397427301E-2</v>
      </c>
      <c r="AE66" s="1">
        <v>42452</v>
      </c>
      <c r="AF66">
        <v>9.3408130000000007</v>
      </c>
      <c r="AG66" s="1">
        <v>42452</v>
      </c>
      <c r="AH66">
        <v>10.61219</v>
      </c>
      <c r="AI66" s="1">
        <v>42422</v>
      </c>
      <c r="AJ66">
        <v>6.5963109847528789E-2</v>
      </c>
      <c r="AK66" s="1">
        <v>43906</v>
      </c>
      <c r="AL66">
        <v>6.1512000000000002</v>
      </c>
      <c r="AM66" s="1">
        <v>43906</v>
      </c>
      <c r="AN66">
        <v>6.6925999999999997</v>
      </c>
      <c r="AO66" s="1">
        <v>42422</v>
      </c>
      <c r="AP66">
        <v>3.0617597267348296E-2</v>
      </c>
      <c r="AQ66" s="1">
        <v>43906</v>
      </c>
      <c r="AR66">
        <v>16.106400000000001</v>
      </c>
      <c r="AS66" s="1">
        <v>43906</v>
      </c>
      <c r="AT66">
        <v>18.162199999999999</v>
      </c>
      <c r="AU66" s="1">
        <v>42422</v>
      </c>
      <c r="AV66">
        <v>6.8248464611301102E-2</v>
      </c>
      <c r="AW66" s="1">
        <v>42452</v>
      </c>
      <c r="AX66">
        <v>13.781000000000001</v>
      </c>
      <c r="AY66" s="1">
        <v>42452</v>
      </c>
      <c r="AZ66">
        <v>13.815630000000001</v>
      </c>
      <c r="BA66" s="1">
        <v>42422</v>
      </c>
      <c r="BB66">
        <v>0.14577481649679022</v>
      </c>
      <c r="BC66" s="1">
        <v>42452</v>
      </c>
      <c r="BD66">
        <v>19.45269</v>
      </c>
      <c r="BE66" s="1">
        <v>42452</v>
      </c>
      <c r="BF66">
        <v>23.452380000000002</v>
      </c>
      <c r="BG66" s="1">
        <v>42422</v>
      </c>
      <c r="BH66">
        <v>0.22974933105442055</v>
      </c>
    </row>
    <row r="67" spans="1:60" x14ac:dyDescent="0.3">
      <c r="A67" s="1">
        <v>42453</v>
      </c>
      <c r="B67">
        <v>15.17963</v>
      </c>
      <c r="C67" s="1">
        <v>42453</v>
      </c>
      <c r="D67">
        <v>19.19969</v>
      </c>
      <c r="E67" s="1">
        <v>42423</v>
      </c>
      <c r="F67">
        <v>0.19908282160449042</v>
      </c>
      <c r="G67" s="1">
        <v>42451</v>
      </c>
      <c r="H67">
        <v>21.268879999999999</v>
      </c>
      <c r="I67" s="1">
        <v>42451</v>
      </c>
      <c r="J67">
        <v>25.242809999999999</v>
      </c>
      <c r="K67" s="1">
        <v>42423</v>
      </c>
      <c r="L67">
        <v>0.27798620578954597</v>
      </c>
      <c r="M67" s="1">
        <v>42453</v>
      </c>
      <c r="N67">
        <v>11.375500000000001</v>
      </c>
      <c r="O67" s="1">
        <v>42453</v>
      </c>
      <c r="P67">
        <v>13.497310000000001</v>
      </c>
      <c r="Q67" s="1">
        <v>42423</v>
      </c>
      <c r="R67">
        <v>0.11620170585296516</v>
      </c>
      <c r="S67" s="1">
        <v>42453</v>
      </c>
      <c r="T67">
        <v>6.3494999999999999</v>
      </c>
      <c r="U67" s="1">
        <v>42453</v>
      </c>
      <c r="V67">
        <v>7.3111879999999996</v>
      </c>
      <c r="W67" s="1">
        <v>42423</v>
      </c>
      <c r="X67">
        <v>5.525305187501537E-2</v>
      </c>
      <c r="Y67" s="1">
        <v>42475</v>
      </c>
      <c r="Z67">
        <v>4.5353750000000002</v>
      </c>
      <c r="AA67" s="1">
        <v>42475</v>
      </c>
      <c r="AB67">
        <v>4.742</v>
      </c>
      <c r="AC67" s="1">
        <v>42423</v>
      </c>
      <c r="AD67">
        <v>3.7952467965150422E-2</v>
      </c>
      <c r="AE67" s="1">
        <v>42453</v>
      </c>
      <c r="AF67">
        <v>8.9793749999999992</v>
      </c>
      <c r="AG67" s="1">
        <v>42453</v>
      </c>
      <c r="AH67">
        <v>10.59563</v>
      </c>
      <c r="AI67" s="1">
        <v>42423</v>
      </c>
      <c r="AJ67">
        <v>6.5411192792168976E-2</v>
      </c>
      <c r="AK67" s="1">
        <v>43907</v>
      </c>
      <c r="AL67">
        <v>5.2678000000000003</v>
      </c>
      <c r="AM67" s="1">
        <v>43907</v>
      </c>
      <c r="AN67">
        <v>7.2153</v>
      </c>
      <c r="AO67" s="1">
        <v>42423</v>
      </c>
      <c r="AP67">
        <v>3.039109857162978E-2</v>
      </c>
      <c r="AQ67" s="1">
        <v>43907</v>
      </c>
      <c r="AR67">
        <v>17.271100000000001</v>
      </c>
      <c r="AS67" s="1">
        <v>43907</v>
      </c>
      <c r="AT67">
        <v>19.6555</v>
      </c>
      <c r="AU67" s="1">
        <v>42423</v>
      </c>
      <c r="AV67">
        <v>6.771266184749751E-2</v>
      </c>
      <c r="AW67" s="1">
        <v>42453</v>
      </c>
      <c r="AX67">
        <v>13.699809999999999</v>
      </c>
      <c r="AY67" s="1">
        <v>42453</v>
      </c>
      <c r="AZ67">
        <v>13.73213</v>
      </c>
      <c r="BA67" s="1">
        <v>42423</v>
      </c>
      <c r="BB67">
        <v>0.14464878046048218</v>
      </c>
      <c r="BC67" s="1">
        <v>42453</v>
      </c>
      <c r="BD67">
        <v>19.450810000000001</v>
      </c>
      <c r="BE67" s="1">
        <v>42453</v>
      </c>
      <c r="BF67">
        <v>23.156379999999999</v>
      </c>
      <c r="BG67" s="1">
        <v>42423</v>
      </c>
      <c r="BH67">
        <v>0.22828579347021996</v>
      </c>
    </row>
    <row r="68" spans="1:60" x14ac:dyDescent="0.3">
      <c r="A68" s="1">
        <v>42457</v>
      </c>
      <c r="B68">
        <v>15.26519</v>
      </c>
      <c r="C68" s="1">
        <v>42457</v>
      </c>
      <c r="D68">
        <v>19.286809999999999</v>
      </c>
      <c r="E68" s="1">
        <v>42424</v>
      </c>
      <c r="F68">
        <v>0.19935812925156346</v>
      </c>
      <c r="G68" s="1">
        <v>42452</v>
      </c>
      <c r="H68">
        <v>21.372630000000001</v>
      </c>
      <c r="I68" s="1">
        <v>42452</v>
      </c>
      <c r="J68">
        <v>25.298629999999999</v>
      </c>
      <c r="K68" s="1">
        <v>42424</v>
      </c>
      <c r="L68">
        <v>0.28060339976435406</v>
      </c>
      <c r="M68" s="1">
        <v>42457</v>
      </c>
      <c r="N68">
        <v>11.8245</v>
      </c>
      <c r="O68" s="1">
        <v>42457</v>
      </c>
      <c r="P68">
        <v>13.50769</v>
      </c>
      <c r="Q68" s="1">
        <v>42424</v>
      </c>
      <c r="R68">
        <v>0.11622784792601348</v>
      </c>
      <c r="S68" s="1">
        <v>42457</v>
      </c>
      <c r="T68">
        <v>5.8513130000000002</v>
      </c>
      <c r="U68" s="1">
        <v>42457</v>
      </c>
      <c r="V68">
        <v>7.3426879999999999</v>
      </c>
      <c r="W68" s="1">
        <v>42424</v>
      </c>
      <c r="X68">
        <v>5.5286322707165776E-2</v>
      </c>
      <c r="Y68" s="1">
        <v>42478</v>
      </c>
      <c r="Z68">
        <v>4.5321879999999997</v>
      </c>
      <c r="AA68" s="1">
        <v>42478</v>
      </c>
      <c r="AB68">
        <v>4.7716880000000002</v>
      </c>
      <c r="AC68" s="1">
        <v>42424</v>
      </c>
      <c r="AD68">
        <v>3.8083032205442541E-2</v>
      </c>
      <c r="AE68" s="1">
        <v>42457</v>
      </c>
      <c r="AF68">
        <v>9.203875</v>
      </c>
      <c r="AG68" s="1">
        <v>42457</v>
      </c>
      <c r="AH68">
        <v>11.5045</v>
      </c>
      <c r="AI68" s="1">
        <v>42424</v>
      </c>
      <c r="AJ68">
        <v>6.5389307473230462E-2</v>
      </c>
      <c r="AK68" s="1">
        <v>43908</v>
      </c>
      <c r="AL68">
        <v>9.2362000000000002</v>
      </c>
      <c r="AM68" s="1">
        <v>43908</v>
      </c>
      <c r="AN68">
        <v>7.9212999999999996</v>
      </c>
      <c r="AO68" s="1">
        <v>42424</v>
      </c>
      <c r="AP68">
        <v>3.0397842483766754E-2</v>
      </c>
      <c r="AQ68" s="1">
        <v>43908</v>
      </c>
      <c r="AR68">
        <v>17.722000000000001</v>
      </c>
      <c r="AS68" s="1">
        <v>43908</v>
      </c>
      <c r="AT68">
        <v>22.168299999999999</v>
      </c>
      <c r="AU68" s="1">
        <v>42424</v>
      </c>
      <c r="AV68">
        <v>6.8008322820407932E-2</v>
      </c>
      <c r="AW68" s="1">
        <v>42457</v>
      </c>
      <c r="AX68">
        <v>13.67938</v>
      </c>
      <c r="AY68" s="1">
        <v>42457</v>
      </c>
      <c r="AZ68">
        <v>13.77331</v>
      </c>
      <c r="BA68" s="1">
        <v>42424</v>
      </c>
      <c r="BB68">
        <v>0.14478851809457779</v>
      </c>
      <c r="BC68" s="1">
        <v>42457</v>
      </c>
      <c r="BD68">
        <v>19.24588</v>
      </c>
      <c r="BE68" s="1">
        <v>42457</v>
      </c>
      <c r="BF68">
        <v>23.222380000000001</v>
      </c>
      <c r="BG68" s="1">
        <v>42424</v>
      </c>
      <c r="BH68">
        <v>0.22882026281384957</v>
      </c>
    </row>
    <row r="69" spans="1:60" x14ac:dyDescent="0.3">
      <c r="A69" s="1">
        <v>42458</v>
      </c>
      <c r="B69">
        <v>14.36138</v>
      </c>
      <c r="C69" s="1">
        <v>42458</v>
      </c>
      <c r="D69">
        <v>18.128879999999999</v>
      </c>
      <c r="E69" s="1">
        <v>42425</v>
      </c>
      <c r="F69">
        <v>0.20101914219056738</v>
      </c>
      <c r="G69" s="1">
        <v>42453</v>
      </c>
      <c r="H69">
        <v>22.747129999999999</v>
      </c>
      <c r="I69" s="1">
        <v>42453</v>
      </c>
      <c r="J69">
        <v>26.998629999999999</v>
      </c>
      <c r="K69" s="1">
        <v>42425</v>
      </c>
      <c r="L69">
        <v>0.28203062597369777</v>
      </c>
      <c r="M69" s="1">
        <v>42458</v>
      </c>
      <c r="N69">
        <v>11.2875</v>
      </c>
      <c r="O69" s="1">
        <v>42458</v>
      </c>
      <c r="P69">
        <v>13.42719</v>
      </c>
      <c r="Q69" s="1">
        <v>42425</v>
      </c>
      <c r="R69">
        <v>0.11682234638482973</v>
      </c>
      <c r="S69" s="1">
        <v>42458</v>
      </c>
      <c r="T69">
        <v>6.0773130000000002</v>
      </c>
      <c r="U69" s="1">
        <v>42458</v>
      </c>
      <c r="V69">
        <v>7.6446249999999996</v>
      </c>
      <c r="W69" s="1">
        <v>42425</v>
      </c>
      <c r="X69">
        <v>5.6434476328001026E-2</v>
      </c>
      <c r="Y69" s="1">
        <v>42479</v>
      </c>
      <c r="Z69">
        <v>4.5691879999999996</v>
      </c>
      <c r="AA69" s="1">
        <v>42479</v>
      </c>
      <c r="AB69">
        <v>4.8988129999999996</v>
      </c>
      <c r="AC69" s="1">
        <v>42425</v>
      </c>
      <c r="AD69">
        <v>3.8823288246961248E-2</v>
      </c>
      <c r="AE69" s="1">
        <v>42458</v>
      </c>
      <c r="AF69">
        <v>9.8933750000000007</v>
      </c>
      <c r="AG69" s="1">
        <v>42458</v>
      </c>
      <c r="AH69">
        <v>11.754</v>
      </c>
      <c r="AI69" s="1">
        <v>42425</v>
      </c>
      <c r="AJ69">
        <v>6.5771233784024649E-2</v>
      </c>
      <c r="AK69" s="1">
        <v>43909</v>
      </c>
      <c r="AL69">
        <v>6.7930000000000001</v>
      </c>
      <c r="AM69" s="1">
        <v>43909</v>
      </c>
      <c r="AN69">
        <v>8.0230999999999995</v>
      </c>
      <c r="AO69" s="1">
        <v>42425</v>
      </c>
      <c r="AP69">
        <v>3.0541477009735196E-2</v>
      </c>
      <c r="AQ69" s="1">
        <v>43909</v>
      </c>
      <c r="AR69">
        <v>17.468699999999998</v>
      </c>
      <c r="AS69" s="1">
        <v>43909</v>
      </c>
      <c r="AT69">
        <v>19.971299999999999</v>
      </c>
      <c r="AU69" s="1">
        <v>42425</v>
      </c>
      <c r="AV69">
        <v>6.7958948917568485E-2</v>
      </c>
      <c r="AW69" s="1">
        <v>42458</v>
      </c>
      <c r="AX69">
        <v>14.021879999999999</v>
      </c>
      <c r="AY69" s="1">
        <v>42458</v>
      </c>
      <c r="AZ69">
        <v>14.17788</v>
      </c>
      <c r="BA69" s="1">
        <v>42425</v>
      </c>
      <c r="BB69">
        <v>0.14484147655142515</v>
      </c>
      <c r="BC69" s="1">
        <v>42458</v>
      </c>
      <c r="BD69">
        <v>18.018809999999998</v>
      </c>
      <c r="BE69" s="1">
        <v>42458</v>
      </c>
      <c r="BF69">
        <v>21.552689999999998</v>
      </c>
      <c r="BG69" s="1">
        <v>42425</v>
      </c>
      <c r="BH69">
        <v>0.22913210050441257</v>
      </c>
    </row>
    <row r="70" spans="1:60" x14ac:dyDescent="0.3">
      <c r="A70" s="1">
        <v>42459</v>
      </c>
      <c r="B70">
        <v>13.89113</v>
      </c>
      <c r="C70" s="1">
        <v>42459</v>
      </c>
      <c r="D70">
        <v>17.65569</v>
      </c>
      <c r="E70" s="1">
        <v>42426</v>
      </c>
      <c r="F70">
        <v>0.20099272931591136</v>
      </c>
      <c r="G70" s="1">
        <v>42458</v>
      </c>
      <c r="H70">
        <v>22.594999999999999</v>
      </c>
      <c r="I70" s="1">
        <v>42458</v>
      </c>
      <c r="J70">
        <v>26.768380000000001</v>
      </c>
      <c r="K70" s="1">
        <v>42426</v>
      </c>
      <c r="L70">
        <v>0.28380128321433212</v>
      </c>
      <c r="M70" s="1">
        <v>42459</v>
      </c>
      <c r="N70">
        <v>11.18413</v>
      </c>
      <c r="O70" s="1">
        <v>42459</v>
      </c>
      <c r="P70">
        <v>12.65363</v>
      </c>
      <c r="Q70" s="1">
        <v>42426</v>
      </c>
      <c r="R70">
        <v>0.11769262455865176</v>
      </c>
      <c r="S70" s="1">
        <v>42459</v>
      </c>
      <c r="T70">
        <v>6.0038749999999999</v>
      </c>
      <c r="U70" s="1">
        <v>42459</v>
      </c>
      <c r="V70">
        <v>7.5001879999999996</v>
      </c>
      <c r="W70" s="1">
        <v>42426</v>
      </c>
      <c r="X70">
        <v>5.6435608513911009E-2</v>
      </c>
      <c r="Y70" s="1">
        <v>42480</v>
      </c>
      <c r="Z70">
        <v>4.6031250000000004</v>
      </c>
      <c r="AA70" s="1">
        <v>42480</v>
      </c>
      <c r="AB70">
        <v>4.9198130000000004</v>
      </c>
      <c r="AC70" s="1">
        <v>42426</v>
      </c>
      <c r="AD70">
        <v>3.8830908762792556E-2</v>
      </c>
      <c r="AE70" s="1">
        <v>42459</v>
      </c>
      <c r="AF70">
        <v>9.2181879999999996</v>
      </c>
      <c r="AG70" s="1">
        <v>42459</v>
      </c>
      <c r="AH70">
        <v>11.038629999999999</v>
      </c>
      <c r="AI70" s="1">
        <v>42426</v>
      </c>
      <c r="AJ70">
        <v>6.5864652502245449E-2</v>
      </c>
      <c r="AK70" s="1">
        <v>43910</v>
      </c>
      <c r="AL70">
        <v>6.1722000000000001</v>
      </c>
      <c r="AM70" s="1">
        <v>43910</v>
      </c>
      <c r="AN70">
        <v>6.7393000000000001</v>
      </c>
      <c r="AO70" s="1">
        <v>42426</v>
      </c>
      <c r="AP70">
        <v>3.055420935374701E-2</v>
      </c>
      <c r="AQ70" s="1">
        <v>43913</v>
      </c>
      <c r="AR70">
        <v>14.952199999999999</v>
      </c>
      <c r="AS70" s="1">
        <v>43913</v>
      </c>
      <c r="AT70">
        <v>18.504000000000001</v>
      </c>
      <c r="AU70" s="1">
        <v>42426</v>
      </c>
      <c r="AV70">
        <v>6.8245925408144073E-2</v>
      </c>
      <c r="AW70" s="1">
        <v>42459</v>
      </c>
      <c r="AX70">
        <v>13.541</v>
      </c>
      <c r="AY70" s="1">
        <v>42459</v>
      </c>
      <c r="AZ70">
        <v>13.648630000000001</v>
      </c>
      <c r="BA70" s="1">
        <v>42426</v>
      </c>
      <c r="BB70">
        <v>0.14652866166569256</v>
      </c>
      <c r="BC70" s="1">
        <v>42459</v>
      </c>
      <c r="BD70">
        <v>17.769500000000001</v>
      </c>
      <c r="BE70" s="1">
        <v>42459</v>
      </c>
      <c r="BF70">
        <v>21.47138</v>
      </c>
      <c r="BG70" s="1">
        <v>42426</v>
      </c>
      <c r="BH70">
        <v>0.22936481764614566</v>
      </c>
    </row>
    <row r="71" spans="1:60" x14ac:dyDescent="0.3">
      <c r="A71" s="1">
        <v>42460</v>
      </c>
      <c r="B71">
        <v>14.14663</v>
      </c>
      <c r="C71" s="1">
        <v>42460</v>
      </c>
      <c r="D71">
        <v>17.937629999999999</v>
      </c>
      <c r="E71" s="1">
        <v>42427</v>
      </c>
      <c r="F71">
        <v>0.20099272931591136</v>
      </c>
      <c r="G71" s="1">
        <v>42459</v>
      </c>
      <c r="H71">
        <v>21.358309999999999</v>
      </c>
      <c r="I71" s="1">
        <v>42459</v>
      </c>
      <c r="J71">
        <v>25.182189999999999</v>
      </c>
      <c r="K71" s="1">
        <v>42427</v>
      </c>
      <c r="L71">
        <v>0.28608054276892714</v>
      </c>
      <c r="M71" s="1">
        <v>42460</v>
      </c>
      <c r="N71">
        <v>11.05631</v>
      </c>
      <c r="O71" s="1">
        <v>42460</v>
      </c>
      <c r="P71">
        <v>12.416499999999999</v>
      </c>
      <c r="Q71" s="1">
        <v>42427</v>
      </c>
      <c r="R71">
        <v>0.11769262455865176</v>
      </c>
      <c r="S71" s="1">
        <v>42460</v>
      </c>
      <c r="T71">
        <v>6.4761879999999996</v>
      </c>
      <c r="U71" s="1">
        <v>42460</v>
      </c>
      <c r="V71">
        <v>7.4978749999999996</v>
      </c>
      <c r="W71" s="1">
        <v>42427</v>
      </c>
      <c r="X71">
        <v>5.6435608513911009E-2</v>
      </c>
      <c r="Y71" s="1">
        <v>42481</v>
      </c>
      <c r="Z71">
        <v>4.8341880000000002</v>
      </c>
      <c r="AA71" s="1">
        <v>42481</v>
      </c>
      <c r="AB71">
        <v>5.2348749999999997</v>
      </c>
      <c r="AC71" s="1">
        <v>42427</v>
      </c>
      <c r="AD71">
        <v>3.8830908762792556E-2</v>
      </c>
      <c r="AE71" s="1">
        <v>42460</v>
      </c>
      <c r="AF71">
        <v>8.8396880000000007</v>
      </c>
      <c r="AG71" s="1">
        <v>42460</v>
      </c>
      <c r="AH71">
        <v>10.686</v>
      </c>
      <c r="AI71" s="1">
        <v>42427</v>
      </c>
      <c r="AJ71">
        <v>6.5864652502245449E-2</v>
      </c>
      <c r="AK71" s="1">
        <v>43913</v>
      </c>
      <c r="AL71">
        <v>5.9188999999999998</v>
      </c>
      <c r="AM71" s="1">
        <v>43913</v>
      </c>
      <c r="AN71">
        <v>6.0598000000000001</v>
      </c>
      <c r="AO71" s="1">
        <v>42427</v>
      </c>
      <c r="AP71">
        <v>3.0766341601122005E-2</v>
      </c>
      <c r="AQ71" s="1">
        <v>43914</v>
      </c>
      <c r="AR71">
        <v>13.5809</v>
      </c>
      <c r="AS71" s="1">
        <v>43914</v>
      </c>
      <c r="AT71">
        <v>16.584299999999999</v>
      </c>
      <c r="AU71" s="1">
        <v>42427</v>
      </c>
      <c r="AV71">
        <v>6.8692728210820467E-2</v>
      </c>
      <c r="AW71" s="1">
        <v>42460</v>
      </c>
      <c r="AX71">
        <v>13.382999999999999</v>
      </c>
      <c r="AY71" s="1">
        <v>42460</v>
      </c>
      <c r="AZ71">
        <v>13.53913</v>
      </c>
      <c r="BA71" s="1">
        <v>42427</v>
      </c>
      <c r="BB71">
        <v>0.14652866166569256</v>
      </c>
      <c r="BC71" s="1">
        <v>42460</v>
      </c>
      <c r="BD71">
        <v>17.733689999999999</v>
      </c>
      <c r="BE71" s="1">
        <v>42460</v>
      </c>
      <c r="BF71">
        <v>21.585629999999998</v>
      </c>
      <c r="BG71" s="1">
        <v>42427</v>
      </c>
      <c r="BH71">
        <v>0.22936481764614566</v>
      </c>
    </row>
    <row r="72" spans="1:60" x14ac:dyDescent="0.3">
      <c r="A72" s="1">
        <v>42461</v>
      </c>
      <c r="B72">
        <v>13.64363</v>
      </c>
      <c r="C72" s="1">
        <v>42461</v>
      </c>
      <c r="D72">
        <v>17.290189999999999</v>
      </c>
      <c r="E72" s="1">
        <v>42428</v>
      </c>
      <c r="F72">
        <v>0.20254953446767276</v>
      </c>
      <c r="G72" s="1">
        <v>42460</v>
      </c>
      <c r="H72">
        <v>21.875689999999999</v>
      </c>
      <c r="I72" s="1">
        <v>42460</v>
      </c>
      <c r="J72">
        <v>25.82413</v>
      </c>
      <c r="K72" s="1">
        <v>42428</v>
      </c>
      <c r="L72">
        <v>0.2880010485687155</v>
      </c>
      <c r="M72" s="1">
        <v>42461</v>
      </c>
      <c r="N72">
        <v>10.26088</v>
      </c>
      <c r="O72" s="1">
        <v>42461</v>
      </c>
      <c r="P72">
        <v>12.215809999999999</v>
      </c>
      <c r="Q72" s="1">
        <v>42428</v>
      </c>
      <c r="R72">
        <v>0.11868567093122566</v>
      </c>
      <c r="S72" s="1">
        <v>42461</v>
      </c>
      <c r="T72">
        <v>6.1628749999999997</v>
      </c>
      <c r="U72" s="1">
        <v>42461</v>
      </c>
      <c r="V72">
        <v>7.5294999999999996</v>
      </c>
      <c r="W72" s="1">
        <v>42428</v>
      </c>
      <c r="X72">
        <v>5.6905246214309722E-2</v>
      </c>
      <c r="Y72" s="1">
        <v>42482</v>
      </c>
      <c r="Z72">
        <v>4.7486249999999997</v>
      </c>
      <c r="AA72" s="1">
        <v>42482</v>
      </c>
      <c r="AB72">
        <v>5.4871249999999998</v>
      </c>
      <c r="AC72" s="1">
        <v>42428</v>
      </c>
      <c r="AD72">
        <v>3.9152971127917796E-2</v>
      </c>
      <c r="AE72" s="1">
        <v>42461</v>
      </c>
      <c r="AF72">
        <v>8.8658750000000008</v>
      </c>
      <c r="AG72" s="1">
        <v>42461</v>
      </c>
      <c r="AH72">
        <v>10.74919</v>
      </c>
      <c r="AI72" s="1">
        <v>42428</v>
      </c>
      <c r="AJ72">
        <v>6.6190617905520541E-2</v>
      </c>
      <c r="AK72" s="1">
        <v>43914</v>
      </c>
      <c r="AL72">
        <v>6.0368000000000004</v>
      </c>
      <c r="AM72" s="1">
        <v>43914</v>
      </c>
      <c r="AN72">
        <v>6.3700999999999999</v>
      </c>
      <c r="AO72" s="1">
        <v>42428</v>
      </c>
      <c r="AP72">
        <v>3.0979959520142736E-2</v>
      </c>
      <c r="AQ72" s="1">
        <v>43915</v>
      </c>
      <c r="AR72">
        <v>14.530200000000001</v>
      </c>
      <c r="AS72" s="1">
        <v>43915</v>
      </c>
      <c r="AT72">
        <v>16.8156</v>
      </c>
      <c r="AU72" s="1">
        <v>42428</v>
      </c>
      <c r="AV72">
        <v>6.9238518863686621E-2</v>
      </c>
      <c r="AW72" s="1">
        <v>42461</v>
      </c>
      <c r="AX72">
        <v>13.283810000000001</v>
      </c>
      <c r="AY72" s="1">
        <v>42461</v>
      </c>
      <c r="AZ72">
        <v>13.344189999999999</v>
      </c>
      <c r="BA72" s="1">
        <v>42428</v>
      </c>
      <c r="BB72">
        <v>0.14766632685712236</v>
      </c>
      <c r="BC72" s="1">
        <v>42461</v>
      </c>
      <c r="BD72">
        <v>17.449809999999999</v>
      </c>
      <c r="BE72" s="1">
        <v>42461</v>
      </c>
      <c r="BF72">
        <v>20.96069</v>
      </c>
      <c r="BG72" s="1">
        <v>42428</v>
      </c>
      <c r="BH72">
        <v>0.23128586574191021</v>
      </c>
    </row>
    <row r="73" spans="1:60" x14ac:dyDescent="0.3">
      <c r="A73" s="1">
        <v>42464</v>
      </c>
      <c r="B73">
        <v>14.26919</v>
      </c>
      <c r="C73" s="1">
        <v>42464</v>
      </c>
      <c r="D73">
        <v>17.987690000000001</v>
      </c>
      <c r="E73" s="1">
        <v>42429</v>
      </c>
      <c r="F73">
        <v>0.20137269202259855</v>
      </c>
      <c r="G73" s="1">
        <v>42461</v>
      </c>
      <c r="H73">
        <v>22.861499999999999</v>
      </c>
      <c r="I73" s="1">
        <v>42461</v>
      </c>
      <c r="J73">
        <v>27.8965</v>
      </c>
      <c r="K73" s="1">
        <v>42429</v>
      </c>
      <c r="L73">
        <v>0.28615428782747954</v>
      </c>
      <c r="M73" s="1">
        <v>42464</v>
      </c>
      <c r="N73">
        <v>10.9885</v>
      </c>
      <c r="O73" s="1">
        <v>42464</v>
      </c>
      <c r="P73">
        <v>12.635</v>
      </c>
      <c r="Q73" s="1">
        <v>42429</v>
      </c>
      <c r="R73">
        <v>0.11988751563308045</v>
      </c>
      <c r="S73" s="1">
        <v>42464</v>
      </c>
      <c r="T73">
        <v>6.2626249999999999</v>
      </c>
      <c r="U73" s="1">
        <v>42464</v>
      </c>
      <c r="V73">
        <v>7.6888750000000003</v>
      </c>
      <c r="W73" s="1">
        <v>42429</v>
      </c>
      <c r="X73">
        <v>5.6446369047971623E-2</v>
      </c>
      <c r="Y73" s="1">
        <v>42485</v>
      </c>
      <c r="Z73">
        <v>4.8673130000000002</v>
      </c>
      <c r="AA73" s="1">
        <v>42485</v>
      </c>
      <c r="AB73">
        <v>5.464188</v>
      </c>
      <c r="AC73" s="1">
        <v>42429</v>
      </c>
      <c r="AD73">
        <v>3.8829009778026211E-2</v>
      </c>
      <c r="AE73" s="1">
        <v>42464</v>
      </c>
      <c r="AF73">
        <v>8.5998129999999993</v>
      </c>
      <c r="AG73" s="1">
        <v>42464</v>
      </c>
      <c r="AH73">
        <v>10.50263</v>
      </c>
      <c r="AI73" s="1">
        <v>42429</v>
      </c>
      <c r="AJ73">
        <v>6.5704569481213435E-2</v>
      </c>
      <c r="AK73" s="1">
        <v>43915</v>
      </c>
      <c r="AL73">
        <v>5.4595000000000002</v>
      </c>
      <c r="AM73" s="1">
        <v>43915</v>
      </c>
      <c r="AN73">
        <v>6.1120999999999999</v>
      </c>
      <c r="AO73" s="1">
        <v>42429</v>
      </c>
      <c r="AP73">
        <v>3.1057855988211213E-2</v>
      </c>
      <c r="AQ73" s="1">
        <v>43916</v>
      </c>
      <c r="AR73">
        <v>15.854200000000001</v>
      </c>
      <c r="AS73" s="1">
        <v>43916</v>
      </c>
      <c r="AT73">
        <v>17.4285</v>
      </c>
      <c r="AU73" s="1">
        <v>42429</v>
      </c>
      <c r="AV73">
        <v>6.9014466253919368E-2</v>
      </c>
      <c r="AW73" s="1">
        <v>42464</v>
      </c>
      <c r="AX73">
        <v>13.26369</v>
      </c>
      <c r="AY73" s="1">
        <v>42464</v>
      </c>
      <c r="AZ73">
        <v>13.354810000000001</v>
      </c>
      <c r="BA73" s="1">
        <v>42429</v>
      </c>
      <c r="BB73">
        <v>0.14656090083128723</v>
      </c>
      <c r="BC73" s="1">
        <v>42464</v>
      </c>
      <c r="BD73">
        <v>18.22512</v>
      </c>
      <c r="BE73" s="1">
        <v>42464</v>
      </c>
      <c r="BF73">
        <v>21.968879999999999</v>
      </c>
      <c r="BG73" s="1">
        <v>42429</v>
      </c>
      <c r="BH73">
        <v>0.22935727704722605</v>
      </c>
    </row>
    <row r="74" spans="1:60" x14ac:dyDescent="0.3">
      <c r="A74" s="1">
        <v>42465</v>
      </c>
      <c r="B74">
        <v>15.201000000000001</v>
      </c>
      <c r="C74" s="1">
        <v>42465</v>
      </c>
      <c r="D74">
        <v>19.235880000000002</v>
      </c>
      <c r="E74" s="1">
        <v>42430</v>
      </c>
      <c r="F74">
        <v>0.20630961397944209</v>
      </c>
      <c r="G74" s="1">
        <v>42464</v>
      </c>
      <c r="H74">
        <v>22.497</v>
      </c>
      <c r="I74" s="1">
        <v>42464</v>
      </c>
      <c r="J74">
        <v>26.338190000000001</v>
      </c>
      <c r="K74" s="1">
        <v>42430</v>
      </c>
      <c r="L74">
        <v>0.2886634077821833</v>
      </c>
      <c r="M74" s="1">
        <v>42465</v>
      </c>
      <c r="N74">
        <v>10.98738</v>
      </c>
      <c r="O74" s="1">
        <v>42465</v>
      </c>
      <c r="P74">
        <v>12.888809999999999</v>
      </c>
      <c r="Q74" s="1">
        <v>42430</v>
      </c>
      <c r="R74">
        <v>0.12336269045379554</v>
      </c>
      <c r="S74" s="1">
        <v>42465</v>
      </c>
      <c r="T74">
        <v>6.2195</v>
      </c>
      <c r="U74" s="1">
        <v>42465</v>
      </c>
      <c r="V74">
        <v>7.8483749999999999</v>
      </c>
      <c r="W74" s="1">
        <v>42430</v>
      </c>
      <c r="X74">
        <v>5.5362411274611181E-2</v>
      </c>
      <c r="Y74" s="1">
        <v>42486</v>
      </c>
      <c r="Z74">
        <v>5.1029999999999998</v>
      </c>
      <c r="AA74" s="1">
        <v>42486</v>
      </c>
      <c r="AB74">
        <v>5.3213749999999997</v>
      </c>
      <c r="AC74" s="1">
        <v>42430</v>
      </c>
      <c r="AD74">
        <v>3.7965981150453444E-2</v>
      </c>
      <c r="AE74" s="1">
        <v>42465</v>
      </c>
      <c r="AF74">
        <v>9.3773129999999991</v>
      </c>
      <c r="AG74" s="1">
        <v>42465</v>
      </c>
      <c r="AH74">
        <v>11.35838</v>
      </c>
      <c r="AI74" s="1">
        <v>42430</v>
      </c>
      <c r="AJ74">
        <v>6.9587674930801369E-2</v>
      </c>
      <c r="AK74" s="1">
        <v>43916</v>
      </c>
      <c r="AL74">
        <v>5.2788000000000004</v>
      </c>
      <c r="AM74" s="1">
        <v>43916</v>
      </c>
      <c r="AN74">
        <v>5.3956999999999997</v>
      </c>
      <c r="AO74" s="1">
        <v>42430</v>
      </c>
      <c r="AP74">
        <v>3.1038697179942218E-2</v>
      </c>
      <c r="AQ74" s="1">
        <v>43917</v>
      </c>
      <c r="AR74">
        <v>11.721500000000001</v>
      </c>
      <c r="AS74" s="1">
        <v>43917</v>
      </c>
      <c r="AT74">
        <v>16.1645</v>
      </c>
      <c r="AU74" s="1">
        <v>42430</v>
      </c>
      <c r="AV74">
        <v>6.9876089123727309E-2</v>
      </c>
      <c r="AW74" s="1">
        <v>42465</v>
      </c>
      <c r="AX74">
        <v>13.57938</v>
      </c>
      <c r="AY74" s="1">
        <v>42465</v>
      </c>
      <c r="AZ74">
        <v>13.588380000000001</v>
      </c>
      <c r="BA74" s="1">
        <v>42430</v>
      </c>
      <c r="BB74">
        <v>0.1493589855780503</v>
      </c>
      <c r="BC74" s="1">
        <v>42465</v>
      </c>
      <c r="BD74">
        <v>19.138500000000001</v>
      </c>
      <c r="BE74" s="1">
        <v>42465</v>
      </c>
      <c r="BF74">
        <v>22.77563</v>
      </c>
      <c r="BG74" s="1">
        <v>42430</v>
      </c>
      <c r="BH74">
        <v>0.2333075661106592</v>
      </c>
    </row>
    <row r="75" spans="1:60" x14ac:dyDescent="0.3">
      <c r="A75" s="1">
        <v>42466</v>
      </c>
      <c r="B75">
        <v>14.269130000000001</v>
      </c>
      <c r="C75" s="1">
        <v>42466</v>
      </c>
      <c r="D75">
        <v>18.128810000000001</v>
      </c>
      <c r="E75" s="1">
        <v>42431</v>
      </c>
      <c r="F75">
        <v>0.2055300176904773</v>
      </c>
      <c r="G75" s="1">
        <v>42465</v>
      </c>
      <c r="H75">
        <v>23.965689999999999</v>
      </c>
      <c r="I75" s="1">
        <v>42465</v>
      </c>
      <c r="J75">
        <v>28.138310000000001</v>
      </c>
      <c r="K75" s="1">
        <v>42431</v>
      </c>
      <c r="L75">
        <v>0.28945099178495709</v>
      </c>
      <c r="M75" s="1">
        <v>42466</v>
      </c>
      <c r="N75">
        <v>10.82319</v>
      </c>
      <c r="O75" s="1">
        <v>42466</v>
      </c>
      <c r="P75">
        <v>12.311809999999999</v>
      </c>
      <c r="Q75" s="1">
        <v>42431</v>
      </c>
      <c r="R75">
        <v>0.12404055709544695</v>
      </c>
      <c r="S75" s="1">
        <v>42466</v>
      </c>
      <c r="T75">
        <v>6.3959999999999999</v>
      </c>
      <c r="U75" s="1">
        <v>42466</v>
      </c>
      <c r="V75">
        <v>7.4844999999999997</v>
      </c>
      <c r="W75" s="1">
        <v>42431</v>
      </c>
      <c r="X75">
        <v>5.5349819699317009E-2</v>
      </c>
      <c r="Y75" s="1">
        <v>42487</v>
      </c>
      <c r="Z75">
        <v>4.938313</v>
      </c>
      <c r="AA75" s="1">
        <v>42487</v>
      </c>
      <c r="AB75">
        <v>5.1821250000000001</v>
      </c>
      <c r="AC75" s="1">
        <v>42431</v>
      </c>
      <c r="AD75">
        <v>3.7936104147056331E-2</v>
      </c>
      <c r="AE75" s="1">
        <v>42466</v>
      </c>
      <c r="AF75">
        <v>9.4596250000000008</v>
      </c>
      <c r="AG75" s="1">
        <v>42466</v>
      </c>
      <c r="AH75">
        <v>11.085129999999999</v>
      </c>
      <c r="AI75" s="1">
        <v>42431</v>
      </c>
      <c r="AJ75">
        <v>6.9436972476648082E-2</v>
      </c>
      <c r="AK75" s="1">
        <v>43917</v>
      </c>
      <c r="AL75">
        <v>5.0378999999999996</v>
      </c>
      <c r="AM75" s="1">
        <v>43917</v>
      </c>
      <c r="AN75">
        <v>5.7</v>
      </c>
      <c r="AO75" s="1">
        <v>42431</v>
      </c>
      <c r="AP75">
        <v>3.1076466772358258E-2</v>
      </c>
      <c r="AQ75" s="1">
        <v>43920</v>
      </c>
      <c r="AR75">
        <v>12.1188</v>
      </c>
      <c r="AS75" s="1">
        <v>43920</v>
      </c>
      <c r="AT75">
        <v>15.835000000000001</v>
      </c>
      <c r="AU75" s="1">
        <v>42431</v>
      </c>
      <c r="AV75">
        <v>6.9871527599114414E-2</v>
      </c>
      <c r="AW75" s="1">
        <v>42466</v>
      </c>
      <c r="AX75">
        <v>13.45363</v>
      </c>
      <c r="AY75" s="1">
        <v>42466</v>
      </c>
      <c r="AZ75">
        <v>13.6295</v>
      </c>
      <c r="BA75" s="1">
        <v>42431</v>
      </c>
      <c r="BB75">
        <v>0.14950035854066254</v>
      </c>
      <c r="BC75" s="1">
        <v>42466</v>
      </c>
      <c r="BD75">
        <v>18.391190000000002</v>
      </c>
      <c r="BE75" s="1">
        <v>42466</v>
      </c>
      <c r="BF75">
        <v>22.209630000000001</v>
      </c>
      <c r="BG75" s="1">
        <v>42431</v>
      </c>
      <c r="BH75">
        <v>0.23408315032638144</v>
      </c>
    </row>
    <row r="76" spans="1:60" x14ac:dyDescent="0.3">
      <c r="A76" s="1">
        <v>42467</v>
      </c>
      <c r="B76">
        <v>15.6905</v>
      </c>
      <c r="C76" s="1">
        <v>42467</v>
      </c>
      <c r="D76">
        <v>19.946380000000001</v>
      </c>
      <c r="E76" s="1">
        <v>42432</v>
      </c>
      <c r="F76">
        <v>0.20371335525083456</v>
      </c>
      <c r="G76" s="1">
        <v>42466</v>
      </c>
      <c r="H76">
        <v>23.209630000000001</v>
      </c>
      <c r="I76" s="1">
        <v>42466</v>
      </c>
      <c r="J76">
        <v>27.15213</v>
      </c>
      <c r="K76" s="1">
        <v>42432</v>
      </c>
      <c r="L76">
        <v>0.28101511248938654</v>
      </c>
      <c r="M76" s="1">
        <v>42467</v>
      </c>
      <c r="N76">
        <v>11.357810000000001</v>
      </c>
      <c r="O76" s="1">
        <v>42467</v>
      </c>
      <c r="P76">
        <v>12.954879999999999</v>
      </c>
      <c r="Q76" s="1">
        <v>42432</v>
      </c>
      <c r="R76">
        <v>0.12415658930428057</v>
      </c>
      <c r="S76" s="1">
        <v>42467</v>
      </c>
      <c r="T76">
        <v>6.3348129999999996</v>
      </c>
      <c r="U76" s="1">
        <v>42467</v>
      </c>
      <c r="V76">
        <v>7.7608129999999997</v>
      </c>
      <c r="W76" s="1">
        <v>42432</v>
      </c>
      <c r="X76">
        <v>4.9144507516418363E-2</v>
      </c>
      <c r="Y76" s="1">
        <v>42488</v>
      </c>
      <c r="Z76">
        <v>5.0346880000000001</v>
      </c>
      <c r="AA76" s="1">
        <v>42488</v>
      </c>
      <c r="AB76">
        <v>5.2009999999999996</v>
      </c>
      <c r="AC76" s="1">
        <v>42432</v>
      </c>
      <c r="AD76">
        <v>3.4905904707148917E-2</v>
      </c>
      <c r="AE76" s="1">
        <v>42467</v>
      </c>
      <c r="AF76">
        <v>9.296125</v>
      </c>
      <c r="AG76" s="1">
        <v>42467</v>
      </c>
      <c r="AH76">
        <v>10.724880000000001</v>
      </c>
      <c r="AI76" s="1">
        <v>42432</v>
      </c>
      <c r="AJ76">
        <v>6.7868207974570091E-2</v>
      </c>
      <c r="AK76" s="1">
        <v>43920</v>
      </c>
      <c r="AL76">
        <v>4.9404000000000003</v>
      </c>
      <c r="AM76" s="1">
        <v>43920</v>
      </c>
      <c r="AN76">
        <v>5.7211999999999996</v>
      </c>
      <c r="AO76" s="1">
        <v>42432</v>
      </c>
      <c r="AP76">
        <v>2.7431965144421561E-2</v>
      </c>
      <c r="AQ76" s="1">
        <v>43921</v>
      </c>
      <c r="AR76">
        <v>12.2843</v>
      </c>
      <c r="AS76" s="1">
        <v>43921</v>
      </c>
      <c r="AT76">
        <v>15.116199999999999</v>
      </c>
      <c r="AU76" s="1">
        <v>42432</v>
      </c>
      <c r="AV76">
        <v>6.9212276216272559E-2</v>
      </c>
      <c r="AW76" s="1">
        <v>42467</v>
      </c>
      <c r="AX76">
        <v>13.64269</v>
      </c>
      <c r="AY76" s="1">
        <v>42467</v>
      </c>
      <c r="AZ76">
        <v>13.80813</v>
      </c>
      <c r="BA76" s="1">
        <v>42432</v>
      </c>
      <c r="BB76">
        <v>0.13782354340388653</v>
      </c>
      <c r="BC76" s="1">
        <v>42467</v>
      </c>
      <c r="BD76">
        <v>19.421620000000001</v>
      </c>
      <c r="BE76" s="1">
        <v>42467</v>
      </c>
      <c r="BF76">
        <v>23.283380000000001</v>
      </c>
      <c r="BG76" s="1">
        <v>42432</v>
      </c>
      <c r="BH76">
        <v>0.23283622669636786</v>
      </c>
    </row>
    <row r="77" spans="1:60" x14ac:dyDescent="0.3">
      <c r="A77" s="1">
        <v>42468</v>
      </c>
      <c r="B77">
        <v>15.18388</v>
      </c>
      <c r="C77" s="1">
        <v>42468</v>
      </c>
      <c r="D77">
        <v>19.349499999999999</v>
      </c>
      <c r="E77" s="1">
        <v>42433</v>
      </c>
      <c r="F77">
        <v>0.1992829848868507</v>
      </c>
      <c r="G77" s="1">
        <v>42467</v>
      </c>
      <c r="H77">
        <v>23.966000000000001</v>
      </c>
      <c r="I77" s="1">
        <v>42467</v>
      </c>
      <c r="J77">
        <v>28.03969</v>
      </c>
      <c r="K77" s="1">
        <v>42433</v>
      </c>
      <c r="L77">
        <v>0.2816190676109489</v>
      </c>
      <c r="M77" s="1">
        <v>42468</v>
      </c>
      <c r="N77">
        <v>11.1675</v>
      </c>
      <c r="O77" s="1">
        <v>42468</v>
      </c>
      <c r="P77">
        <v>12.79181</v>
      </c>
      <c r="Q77" s="1">
        <v>42433</v>
      </c>
      <c r="R77">
        <v>0.12422500460036753</v>
      </c>
      <c r="S77" s="1">
        <v>42468</v>
      </c>
      <c r="T77">
        <v>6.1988750000000001</v>
      </c>
      <c r="U77" s="1">
        <v>42468</v>
      </c>
      <c r="V77">
        <v>7.7716880000000002</v>
      </c>
      <c r="W77" s="1">
        <v>42433</v>
      </c>
      <c r="X77">
        <v>4.7942542947686094E-2</v>
      </c>
      <c r="Y77" s="1">
        <v>42489</v>
      </c>
      <c r="Z77">
        <v>4.8796879999999998</v>
      </c>
      <c r="AA77" s="1">
        <v>42489</v>
      </c>
      <c r="AB77">
        <v>5.2456250000000004</v>
      </c>
      <c r="AC77" s="1">
        <v>42433</v>
      </c>
      <c r="AD77">
        <v>3.4331456058182344E-2</v>
      </c>
      <c r="AE77" s="1">
        <v>42468</v>
      </c>
      <c r="AF77">
        <v>9.4406250000000007</v>
      </c>
      <c r="AG77" s="1">
        <v>42468</v>
      </c>
      <c r="AH77">
        <v>11.03613</v>
      </c>
      <c r="AI77" s="1">
        <v>42433</v>
      </c>
      <c r="AJ77">
        <v>6.7959063112607146E-2</v>
      </c>
      <c r="AK77" s="1">
        <v>43921</v>
      </c>
      <c r="AL77">
        <v>5.2389999999999999</v>
      </c>
      <c r="AM77" s="1">
        <v>43921</v>
      </c>
      <c r="AN77">
        <v>6.7807000000000004</v>
      </c>
      <c r="AO77" s="1">
        <v>42433</v>
      </c>
      <c r="AP77">
        <v>2.7431869328020025E-2</v>
      </c>
      <c r="AQ77" s="1">
        <v>43922</v>
      </c>
      <c r="AR77">
        <v>12.791600000000001</v>
      </c>
      <c r="AS77" s="1">
        <v>43922</v>
      </c>
      <c r="AT77">
        <v>15.8073</v>
      </c>
      <c r="AU77" s="1">
        <v>42433</v>
      </c>
      <c r="AV77">
        <v>7.0762196683062162E-2</v>
      </c>
      <c r="AW77" s="1">
        <v>42468</v>
      </c>
      <c r="AX77">
        <v>13.308630000000001</v>
      </c>
      <c r="AY77" s="1">
        <v>42468</v>
      </c>
      <c r="AZ77">
        <v>13.52388</v>
      </c>
      <c r="BA77" s="1">
        <v>42433</v>
      </c>
      <c r="BB77">
        <v>0.13788330845696209</v>
      </c>
      <c r="BC77" s="1">
        <v>42468</v>
      </c>
      <c r="BD77">
        <v>19.321999999999999</v>
      </c>
      <c r="BE77" s="1">
        <v>42468</v>
      </c>
      <c r="BF77">
        <v>23.13288</v>
      </c>
      <c r="BG77" s="1">
        <v>42433</v>
      </c>
      <c r="BH77">
        <v>0.23189408021418953</v>
      </c>
    </row>
    <row r="78" spans="1:60" x14ac:dyDescent="0.3">
      <c r="A78" s="1">
        <v>42471</v>
      </c>
      <c r="B78">
        <v>15.661630000000001</v>
      </c>
      <c r="C78" s="1">
        <v>42471</v>
      </c>
      <c r="D78">
        <v>19.920380000000002</v>
      </c>
      <c r="E78" s="1">
        <v>42434</v>
      </c>
      <c r="F78">
        <v>0.20052827261616529</v>
      </c>
      <c r="G78" s="1">
        <v>42468</v>
      </c>
      <c r="H78">
        <v>23.212630000000001</v>
      </c>
      <c r="I78" s="1">
        <v>42468</v>
      </c>
      <c r="J78">
        <v>27.02619</v>
      </c>
      <c r="K78" s="1">
        <v>42434</v>
      </c>
      <c r="L78">
        <v>0.28313655457381265</v>
      </c>
      <c r="M78" s="1">
        <v>42471</v>
      </c>
      <c r="N78">
        <v>10.97031</v>
      </c>
      <c r="O78" s="1">
        <v>42471</v>
      </c>
      <c r="P78">
        <v>12.500629999999999</v>
      </c>
      <c r="Q78" s="1">
        <v>42434</v>
      </c>
      <c r="R78">
        <v>0.1244357475579551</v>
      </c>
      <c r="S78" s="1">
        <v>42471</v>
      </c>
      <c r="T78">
        <v>6.4923130000000002</v>
      </c>
      <c r="U78" s="1">
        <v>42471</v>
      </c>
      <c r="V78">
        <v>7.909313</v>
      </c>
      <c r="W78" s="1">
        <v>42434</v>
      </c>
      <c r="X78">
        <v>4.822437978228087E-2</v>
      </c>
      <c r="Y78" s="1">
        <v>42492</v>
      </c>
      <c r="Z78">
        <v>4.8541879999999997</v>
      </c>
      <c r="AA78" s="1">
        <v>42492</v>
      </c>
      <c r="AB78">
        <v>5.2273129999999997</v>
      </c>
      <c r="AC78" s="1">
        <v>42434</v>
      </c>
      <c r="AD78">
        <v>3.4619462330582836E-2</v>
      </c>
      <c r="AE78" s="1">
        <v>42471</v>
      </c>
      <c r="AF78">
        <v>9.4268750000000008</v>
      </c>
      <c r="AG78" s="1">
        <v>42471</v>
      </c>
      <c r="AH78">
        <v>10.77369</v>
      </c>
      <c r="AI78" s="1">
        <v>42434</v>
      </c>
      <c r="AJ78">
        <v>6.8287807947954443E-2</v>
      </c>
      <c r="AK78" s="1">
        <v>43922</v>
      </c>
      <c r="AL78">
        <v>5.9096000000000002</v>
      </c>
      <c r="AM78" s="1">
        <v>43922</v>
      </c>
      <c r="AN78">
        <v>6.7511999999999999</v>
      </c>
      <c r="AO78" s="1">
        <v>42434</v>
      </c>
      <c r="AP78">
        <v>2.6879169328875761E-2</v>
      </c>
      <c r="AQ78" s="1">
        <v>43923</v>
      </c>
      <c r="AR78">
        <v>17.675799999999999</v>
      </c>
      <c r="AS78" s="1">
        <v>43923</v>
      </c>
      <c r="AT78">
        <v>22.866599999999998</v>
      </c>
      <c r="AU78" s="1">
        <v>42434</v>
      </c>
      <c r="AV78">
        <v>7.1348677442156699E-2</v>
      </c>
      <c r="AW78" s="1">
        <v>42471</v>
      </c>
      <c r="AX78">
        <v>13.384130000000001</v>
      </c>
      <c r="AY78" s="1">
        <v>42471</v>
      </c>
      <c r="AZ78">
        <v>13.487</v>
      </c>
      <c r="BA78" s="1">
        <v>42434</v>
      </c>
      <c r="BB78">
        <v>0.1379107035315823</v>
      </c>
      <c r="BC78" s="1">
        <v>42471</v>
      </c>
      <c r="BD78">
        <v>19.282499999999999</v>
      </c>
      <c r="BE78" s="1">
        <v>42471</v>
      </c>
      <c r="BF78">
        <v>23.411380000000001</v>
      </c>
      <c r="BG78" s="1">
        <v>42434</v>
      </c>
      <c r="BH78">
        <v>0.23180736797497989</v>
      </c>
    </row>
    <row r="79" spans="1:60" x14ac:dyDescent="0.3">
      <c r="A79" s="1">
        <v>42472</v>
      </c>
      <c r="B79">
        <v>14.81969</v>
      </c>
      <c r="C79" s="1">
        <v>42472</v>
      </c>
      <c r="D79">
        <v>18.93169</v>
      </c>
      <c r="E79" s="1">
        <v>42435</v>
      </c>
      <c r="F79">
        <v>0.20052827261616529</v>
      </c>
      <c r="G79" s="1">
        <v>42471</v>
      </c>
      <c r="H79">
        <v>23.38119</v>
      </c>
      <c r="I79" s="1">
        <v>42471</v>
      </c>
      <c r="J79">
        <v>27.287500000000001</v>
      </c>
      <c r="K79" s="1">
        <v>42435</v>
      </c>
      <c r="L79">
        <v>0.28313655457381265</v>
      </c>
      <c r="M79" s="1">
        <v>42472</v>
      </c>
      <c r="N79">
        <v>11.24131</v>
      </c>
      <c r="O79" s="1">
        <v>42472</v>
      </c>
      <c r="P79">
        <v>12.28613</v>
      </c>
      <c r="Q79" s="1">
        <v>42435</v>
      </c>
      <c r="R79">
        <v>0.1244357475579551</v>
      </c>
      <c r="S79" s="1">
        <v>42472</v>
      </c>
      <c r="T79">
        <v>6.6475</v>
      </c>
      <c r="U79" s="1">
        <v>42472</v>
      </c>
      <c r="V79">
        <v>7.95</v>
      </c>
      <c r="W79" s="1">
        <v>42435</v>
      </c>
      <c r="X79">
        <v>4.822437978228087E-2</v>
      </c>
      <c r="Y79" s="1">
        <v>42493</v>
      </c>
      <c r="Z79">
        <v>3.9526880000000002</v>
      </c>
      <c r="AA79" s="1">
        <v>42493</v>
      </c>
      <c r="AB79">
        <v>4.6183750000000003</v>
      </c>
      <c r="AC79" s="1">
        <v>42435</v>
      </c>
      <c r="AD79">
        <v>3.4619462330582836E-2</v>
      </c>
      <c r="AE79" s="1">
        <v>42472</v>
      </c>
      <c r="AF79">
        <v>9.2036250000000006</v>
      </c>
      <c r="AG79" s="1">
        <v>42472</v>
      </c>
      <c r="AH79">
        <v>10.71138</v>
      </c>
      <c r="AI79" s="1">
        <v>42435</v>
      </c>
      <c r="AJ79">
        <v>6.8287807947954443E-2</v>
      </c>
      <c r="AK79" s="1">
        <v>43923</v>
      </c>
      <c r="AL79">
        <v>5.7728000000000002</v>
      </c>
      <c r="AM79" s="1">
        <v>43923</v>
      </c>
      <c r="AN79">
        <v>6.4408000000000003</v>
      </c>
      <c r="AO79" s="1">
        <v>42435</v>
      </c>
      <c r="AP79">
        <v>2.6879169328875761E-2</v>
      </c>
      <c r="AQ79" s="1">
        <v>43924</v>
      </c>
      <c r="AR79">
        <v>16.852499999999999</v>
      </c>
      <c r="AS79" s="1">
        <v>43924</v>
      </c>
      <c r="AT79">
        <v>23.381599999999999</v>
      </c>
      <c r="AU79" s="1">
        <v>42435</v>
      </c>
      <c r="AV79">
        <v>7.1348677442156699E-2</v>
      </c>
      <c r="AW79" s="1">
        <v>42472</v>
      </c>
      <c r="AX79">
        <v>13.41413</v>
      </c>
      <c r="AY79" s="1">
        <v>42472</v>
      </c>
      <c r="AZ79">
        <v>13.602690000000001</v>
      </c>
      <c r="BA79" s="1">
        <v>42435</v>
      </c>
      <c r="BB79">
        <v>0.1379107035315823</v>
      </c>
      <c r="BC79" s="1">
        <v>42472</v>
      </c>
      <c r="BD79">
        <v>18.784690000000001</v>
      </c>
      <c r="BE79" s="1">
        <v>42472</v>
      </c>
      <c r="BF79">
        <v>22.753309999999999</v>
      </c>
      <c r="BG79" s="1">
        <v>42435</v>
      </c>
      <c r="BH79">
        <v>0.23180736797497989</v>
      </c>
    </row>
    <row r="80" spans="1:60" x14ac:dyDescent="0.3">
      <c r="A80" s="1">
        <v>42473</v>
      </c>
      <c r="B80">
        <v>14.04688</v>
      </c>
      <c r="C80" s="1">
        <v>42473</v>
      </c>
      <c r="D80">
        <v>17.93919</v>
      </c>
      <c r="E80" s="1">
        <v>42436</v>
      </c>
      <c r="F80">
        <v>0.19887084429936094</v>
      </c>
      <c r="G80" s="1">
        <v>42472</v>
      </c>
      <c r="H80">
        <v>23.038499999999999</v>
      </c>
      <c r="I80" s="1">
        <v>42472</v>
      </c>
      <c r="J80">
        <v>26.77863</v>
      </c>
      <c r="K80" s="1">
        <v>42436</v>
      </c>
      <c r="L80">
        <v>0.28095479418974273</v>
      </c>
      <c r="M80" s="1">
        <v>42473</v>
      </c>
      <c r="N80">
        <v>10.08488</v>
      </c>
      <c r="O80" s="1">
        <v>42473</v>
      </c>
      <c r="P80">
        <v>11.559189999999999</v>
      </c>
      <c r="Q80" s="1">
        <v>42436</v>
      </c>
      <c r="R80">
        <v>0.12341842543849001</v>
      </c>
      <c r="S80" s="1">
        <v>42473</v>
      </c>
      <c r="T80">
        <v>6.5461879999999999</v>
      </c>
      <c r="U80" s="1">
        <v>42473</v>
      </c>
      <c r="V80">
        <v>8.0776249999999994</v>
      </c>
      <c r="W80" s="1">
        <v>42436</v>
      </c>
      <c r="X80">
        <v>4.787087947930431E-2</v>
      </c>
      <c r="Y80" s="1">
        <v>42494</v>
      </c>
      <c r="Z80">
        <v>4.1091879999999996</v>
      </c>
      <c r="AA80" s="1">
        <v>42494</v>
      </c>
      <c r="AB80">
        <v>4.6266879999999997</v>
      </c>
      <c r="AC80" s="1">
        <v>42436</v>
      </c>
      <c r="AD80">
        <v>3.4483051285297134E-2</v>
      </c>
      <c r="AE80" s="1">
        <v>42473</v>
      </c>
      <c r="AF80">
        <v>9.0428130000000007</v>
      </c>
      <c r="AG80" s="1">
        <v>42473</v>
      </c>
      <c r="AH80">
        <v>10.377190000000001</v>
      </c>
      <c r="AI80" s="1">
        <v>42436</v>
      </c>
      <c r="AJ80">
        <v>6.7788647258906917E-2</v>
      </c>
      <c r="AK80" s="1">
        <v>43924</v>
      </c>
      <c r="AL80">
        <v>6.1798000000000002</v>
      </c>
      <c r="AM80" s="1">
        <v>43924</v>
      </c>
      <c r="AN80">
        <v>6.8799000000000001</v>
      </c>
      <c r="AO80" s="1">
        <v>42436</v>
      </c>
      <c r="AP80">
        <v>2.675908385946351E-2</v>
      </c>
      <c r="AQ80" s="1">
        <v>43927</v>
      </c>
      <c r="AR80">
        <v>16.543199999999999</v>
      </c>
      <c r="AS80" s="1">
        <v>43927</v>
      </c>
      <c r="AT80">
        <v>22.558199999999999</v>
      </c>
      <c r="AU80" s="1">
        <v>42436</v>
      </c>
      <c r="AV80">
        <v>7.0798203221006634E-2</v>
      </c>
      <c r="AW80" s="1">
        <v>42473</v>
      </c>
      <c r="AX80">
        <v>13.202310000000001</v>
      </c>
      <c r="AY80" s="1">
        <v>42473</v>
      </c>
      <c r="AZ80">
        <v>13.36969</v>
      </c>
      <c r="BA80" s="1">
        <v>42436</v>
      </c>
      <c r="BB80">
        <v>0.13678453222280298</v>
      </c>
      <c r="BC80" s="1">
        <v>42473</v>
      </c>
      <c r="BD80">
        <v>17.612690000000001</v>
      </c>
      <c r="BE80" s="1">
        <v>42473</v>
      </c>
      <c r="BF80">
        <v>21.527380000000001</v>
      </c>
      <c r="BG80" s="1">
        <v>42436</v>
      </c>
      <c r="BH80">
        <v>0.23124377405711768</v>
      </c>
    </row>
    <row r="81" spans="1:60" x14ac:dyDescent="0.3">
      <c r="A81" s="1">
        <v>42474</v>
      </c>
      <c r="B81">
        <v>13.986000000000001</v>
      </c>
      <c r="C81" s="1">
        <v>42474</v>
      </c>
      <c r="D81">
        <v>17.888310000000001</v>
      </c>
      <c r="E81" s="1">
        <v>42437</v>
      </c>
      <c r="F81">
        <v>0.19968035459872599</v>
      </c>
      <c r="G81" s="1">
        <v>42473</v>
      </c>
      <c r="H81">
        <v>21.833379999999998</v>
      </c>
      <c r="I81" s="1">
        <v>42473</v>
      </c>
      <c r="J81">
        <v>25.515000000000001</v>
      </c>
      <c r="K81" s="1">
        <v>42437</v>
      </c>
      <c r="L81">
        <v>0.27895892280561718</v>
      </c>
      <c r="M81" s="1">
        <v>42474</v>
      </c>
      <c r="N81">
        <v>10.08788</v>
      </c>
      <c r="O81" s="1">
        <v>42474</v>
      </c>
      <c r="P81">
        <v>11.5185</v>
      </c>
      <c r="Q81" s="1">
        <v>42437</v>
      </c>
      <c r="R81">
        <v>0.1216017737441699</v>
      </c>
      <c r="S81" s="1">
        <v>42474</v>
      </c>
      <c r="T81">
        <v>6.2481249999999999</v>
      </c>
      <c r="U81" s="1">
        <v>42474</v>
      </c>
      <c r="V81">
        <v>8.0211880000000004</v>
      </c>
      <c r="W81" s="1">
        <v>42437</v>
      </c>
      <c r="X81">
        <v>4.894666797707916E-2</v>
      </c>
      <c r="Y81" s="1">
        <v>42495</v>
      </c>
      <c r="Z81">
        <v>4.5754999999999999</v>
      </c>
      <c r="AA81" s="1">
        <v>42495</v>
      </c>
      <c r="AB81">
        <v>5.0246250000000003</v>
      </c>
      <c r="AC81" s="1">
        <v>42437</v>
      </c>
      <c r="AD81">
        <v>3.5023339623886339E-2</v>
      </c>
      <c r="AE81" s="1">
        <v>42474</v>
      </c>
      <c r="AF81">
        <v>9.0068750000000009</v>
      </c>
      <c r="AG81" s="1">
        <v>42474</v>
      </c>
      <c r="AH81">
        <v>10.35488</v>
      </c>
      <c r="AI81" s="1">
        <v>42437</v>
      </c>
      <c r="AJ81">
        <v>6.8256388424317319E-2</v>
      </c>
      <c r="AK81" s="1">
        <v>43927</v>
      </c>
      <c r="AL81">
        <v>5.8874000000000004</v>
      </c>
      <c r="AM81" s="1">
        <v>43927</v>
      </c>
      <c r="AN81">
        <v>6.8743999999999996</v>
      </c>
      <c r="AO81" s="1">
        <v>42437</v>
      </c>
      <c r="AP81">
        <v>2.6858819286772001E-2</v>
      </c>
      <c r="AQ81" s="1">
        <v>43928</v>
      </c>
      <c r="AR81">
        <v>16.3279</v>
      </c>
      <c r="AS81" s="1">
        <v>43928</v>
      </c>
      <c r="AT81">
        <v>21.590299999999999</v>
      </c>
      <c r="AU81" s="1">
        <v>42437</v>
      </c>
      <c r="AV81">
        <v>7.0522329228875635E-2</v>
      </c>
      <c r="AW81" s="1">
        <v>42474</v>
      </c>
      <c r="AX81">
        <v>13.186310000000001</v>
      </c>
      <c r="AY81" s="1">
        <v>42474</v>
      </c>
      <c r="AZ81">
        <v>13.295999999999999</v>
      </c>
      <c r="BA81" s="1">
        <v>42437</v>
      </c>
      <c r="BB81">
        <v>0.13828508330996825</v>
      </c>
      <c r="BC81" s="1">
        <v>42474</v>
      </c>
      <c r="BD81">
        <v>17.78</v>
      </c>
      <c r="BE81" s="1">
        <v>42474</v>
      </c>
      <c r="BF81">
        <v>21.849879999999999</v>
      </c>
      <c r="BG81" s="1">
        <v>42437</v>
      </c>
      <c r="BH81">
        <v>0.23587365009565173</v>
      </c>
    </row>
    <row r="82" spans="1:60" x14ac:dyDescent="0.3">
      <c r="A82" s="1">
        <v>42475</v>
      </c>
      <c r="B82">
        <v>13.77581</v>
      </c>
      <c r="C82" s="1">
        <v>42475</v>
      </c>
      <c r="D82">
        <v>17.782630000000001</v>
      </c>
      <c r="E82" s="1">
        <v>42438</v>
      </c>
      <c r="F82">
        <v>0.19945811508001954</v>
      </c>
      <c r="G82" s="1">
        <v>42474</v>
      </c>
      <c r="H82">
        <v>21.18038</v>
      </c>
      <c r="I82" s="1">
        <v>42474</v>
      </c>
      <c r="J82">
        <v>24.797499999999999</v>
      </c>
      <c r="K82" s="1">
        <v>42438</v>
      </c>
      <c r="L82">
        <v>0.27903437788271906</v>
      </c>
      <c r="M82" s="1">
        <v>42475</v>
      </c>
      <c r="N82">
        <v>9.8598130000000008</v>
      </c>
      <c r="O82" s="1">
        <v>42475</v>
      </c>
      <c r="P82">
        <v>11.2135</v>
      </c>
      <c r="Q82" s="1">
        <v>42438</v>
      </c>
      <c r="R82">
        <v>0.12125615181719035</v>
      </c>
      <c r="S82" s="1">
        <v>42475</v>
      </c>
      <c r="T82">
        <v>6.4348130000000001</v>
      </c>
      <c r="U82" s="1">
        <v>42475</v>
      </c>
      <c r="V82">
        <v>8.2671250000000001</v>
      </c>
      <c r="W82" s="1">
        <v>42438</v>
      </c>
      <c r="X82">
        <v>4.9010984889749809E-2</v>
      </c>
      <c r="Y82" s="1">
        <v>42496</v>
      </c>
      <c r="Z82">
        <v>4.1236879999999996</v>
      </c>
      <c r="AA82" s="1">
        <v>42496</v>
      </c>
      <c r="AB82">
        <v>4.6811249999999998</v>
      </c>
      <c r="AC82" s="1">
        <v>42438</v>
      </c>
      <c r="AD82">
        <v>3.5138718955468828E-2</v>
      </c>
      <c r="AE82" s="1">
        <v>42475</v>
      </c>
      <c r="AF82">
        <v>9.1518130000000006</v>
      </c>
      <c r="AG82" s="1">
        <v>42475</v>
      </c>
      <c r="AH82">
        <v>10.46881</v>
      </c>
      <c r="AI82" s="1">
        <v>42438</v>
      </c>
      <c r="AJ82">
        <v>6.8330012928383629E-2</v>
      </c>
      <c r="AK82" s="1">
        <v>43928</v>
      </c>
      <c r="AL82">
        <v>5.5464000000000002</v>
      </c>
      <c r="AM82" s="1">
        <v>43928</v>
      </c>
      <c r="AN82">
        <v>6.5030000000000001</v>
      </c>
      <c r="AO82" s="1">
        <v>42438</v>
      </c>
      <c r="AP82">
        <v>2.6803036171236038E-2</v>
      </c>
      <c r="AQ82" s="1">
        <v>43929</v>
      </c>
      <c r="AR82">
        <v>16.120100000000001</v>
      </c>
      <c r="AS82" s="1">
        <v>43929</v>
      </c>
      <c r="AT82">
        <v>21.448399999999999</v>
      </c>
      <c r="AU82" s="1">
        <v>42438</v>
      </c>
      <c r="AV82">
        <v>7.0409597695175297E-2</v>
      </c>
      <c r="AW82" s="1">
        <v>42475</v>
      </c>
      <c r="AX82">
        <v>13.016629999999999</v>
      </c>
      <c r="AY82" s="1">
        <v>42475</v>
      </c>
      <c r="AZ82">
        <v>13.16963</v>
      </c>
      <c r="BA82" s="1">
        <v>42438</v>
      </c>
      <c r="BB82">
        <v>0.13900314293700702</v>
      </c>
      <c r="BC82" s="1">
        <v>42475</v>
      </c>
      <c r="BD82">
        <v>17.809190000000001</v>
      </c>
      <c r="BE82" s="1">
        <v>42475</v>
      </c>
      <c r="BF82">
        <v>21.704190000000001</v>
      </c>
      <c r="BG82" s="1">
        <v>42438</v>
      </c>
      <c r="BH82">
        <v>0.23517161381380669</v>
      </c>
    </row>
    <row r="83" spans="1:60" x14ac:dyDescent="0.3">
      <c r="A83" s="1">
        <v>42478</v>
      </c>
      <c r="B83">
        <v>13.124879999999999</v>
      </c>
      <c r="C83" s="1">
        <v>42478</v>
      </c>
      <c r="D83">
        <v>16.8445</v>
      </c>
      <c r="E83" s="1">
        <v>42439</v>
      </c>
      <c r="F83">
        <v>0.19938553190074268</v>
      </c>
      <c r="G83" s="1">
        <v>42475</v>
      </c>
      <c r="H83">
        <v>21.262810000000002</v>
      </c>
      <c r="I83" s="1">
        <v>42475</v>
      </c>
      <c r="J83">
        <v>24.858129999999999</v>
      </c>
      <c r="K83" s="1">
        <v>42439</v>
      </c>
      <c r="L83">
        <v>0.28042045817511047</v>
      </c>
      <c r="M83" s="1">
        <v>42478</v>
      </c>
      <c r="N83">
        <v>9.3763749999999995</v>
      </c>
      <c r="O83" s="1">
        <v>42478</v>
      </c>
      <c r="P83">
        <v>10.72681</v>
      </c>
      <c r="Q83" s="1">
        <v>42439</v>
      </c>
      <c r="R83">
        <v>0.12171500343658687</v>
      </c>
      <c r="S83" s="1">
        <v>42478</v>
      </c>
      <c r="T83">
        <v>6.4853750000000003</v>
      </c>
      <c r="U83" s="1">
        <v>42478</v>
      </c>
      <c r="V83">
        <v>8.2683129999999991</v>
      </c>
      <c r="W83" s="1">
        <v>42439</v>
      </c>
      <c r="X83">
        <v>4.9392650213735623E-2</v>
      </c>
      <c r="Y83" s="1">
        <v>42499</v>
      </c>
      <c r="Z83">
        <v>4.243125</v>
      </c>
      <c r="AA83" s="1">
        <v>42499</v>
      </c>
      <c r="AB83">
        <v>4.8873129999999998</v>
      </c>
      <c r="AC83" s="1">
        <v>42439</v>
      </c>
      <c r="AD83">
        <v>3.5086220692163279E-2</v>
      </c>
      <c r="AE83" s="1">
        <v>42478</v>
      </c>
      <c r="AF83">
        <v>9.3203130000000005</v>
      </c>
      <c r="AG83" s="1">
        <v>42478</v>
      </c>
      <c r="AH83">
        <v>10.44481</v>
      </c>
      <c r="AI83" s="1">
        <v>42439</v>
      </c>
      <c r="AJ83">
        <v>6.8247299888399213E-2</v>
      </c>
      <c r="AK83" s="1">
        <v>43929</v>
      </c>
      <c r="AL83">
        <v>5.1405000000000003</v>
      </c>
      <c r="AM83" s="1">
        <v>43929</v>
      </c>
      <c r="AN83">
        <v>6.3350999999999997</v>
      </c>
      <c r="AO83" s="1">
        <v>42439</v>
      </c>
      <c r="AP83">
        <v>2.8327147297796829E-2</v>
      </c>
      <c r="AQ83" s="1">
        <v>43930</v>
      </c>
      <c r="AR83">
        <v>15.946899999999999</v>
      </c>
      <c r="AS83" s="1">
        <v>43930</v>
      </c>
      <c r="AT83">
        <v>18.1663</v>
      </c>
      <c r="AU83" s="1">
        <v>42439</v>
      </c>
      <c r="AV83">
        <v>7.2284334462170197E-2</v>
      </c>
      <c r="AW83" s="1">
        <v>42478</v>
      </c>
      <c r="AX83">
        <v>13.08488</v>
      </c>
      <c r="AY83" s="1">
        <v>42478</v>
      </c>
      <c r="AZ83">
        <v>13.173629999999999</v>
      </c>
      <c r="BA83" s="1">
        <v>42439</v>
      </c>
      <c r="BB83">
        <v>0.13940627946303591</v>
      </c>
      <c r="BC83" s="1">
        <v>42478</v>
      </c>
      <c r="BD83">
        <v>19.269690000000001</v>
      </c>
      <c r="BE83" s="1">
        <v>42478</v>
      </c>
      <c r="BF83">
        <v>21.119129999999998</v>
      </c>
      <c r="BG83" s="1">
        <v>42439</v>
      </c>
      <c r="BH83">
        <v>0.23549990674316734</v>
      </c>
    </row>
    <row r="84" spans="1:60" x14ac:dyDescent="0.3">
      <c r="A84" s="1">
        <v>42479</v>
      </c>
      <c r="B84">
        <v>13.189629999999999</v>
      </c>
      <c r="C84" s="1">
        <v>42479</v>
      </c>
      <c r="D84">
        <v>16.878810000000001</v>
      </c>
      <c r="E84" s="1">
        <v>42440</v>
      </c>
      <c r="F84">
        <v>0.19843444958574219</v>
      </c>
      <c r="G84" s="1">
        <v>42478</v>
      </c>
      <c r="H84">
        <v>27.703379999999999</v>
      </c>
      <c r="I84" s="1">
        <v>42478</v>
      </c>
      <c r="J84">
        <v>30.167629999999999</v>
      </c>
      <c r="K84" s="1">
        <v>42440</v>
      </c>
      <c r="L84">
        <v>0.28673658497402088</v>
      </c>
      <c r="M84" s="1">
        <v>42479</v>
      </c>
      <c r="N84">
        <v>9.3033129999999993</v>
      </c>
      <c r="O84" s="1">
        <v>42479</v>
      </c>
      <c r="P84">
        <v>10.55381</v>
      </c>
      <c r="Q84" s="1">
        <v>42440</v>
      </c>
      <c r="R84">
        <v>0.11664160314951151</v>
      </c>
      <c r="S84" s="1">
        <v>42479</v>
      </c>
      <c r="T84">
        <v>6.2616880000000004</v>
      </c>
      <c r="U84" s="1">
        <v>42479</v>
      </c>
      <c r="V84">
        <v>7.8336880000000004</v>
      </c>
      <c r="W84" s="1">
        <v>42440</v>
      </c>
      <c r="X84">
        <v>4.9581758222766954E-2</v>
      </c>
      <c r="Y84" s="1">
        <v>42500</v>
      </c>
      <c r="Z84">
        <v>4.4936249999999998</v>
      </c>
      <c r="AA84" s="1">
        <v>42500</v>
      </c>
      <c r="AB84">
        <v>4.703875</v>
      </c>
      <c r="AC84" s="1">
        <v>42440</v>
      </c>
      <c r="AD84">
        <v>3.498505297270009E-2</v>
      </c>
      <c r="AE84" s="1">
        <v>42479</v>
      </c>
      <c r="AF84">
        <v>9.3051250000000003</v>
      </c>
      <c r="AG84" s="1">
        <v>42479</v>
      </c>
      <c r="AH84">
        <v>10.51919</v>
      </c>
      <c r="AI84" s="1">
        <v>42440</v>
      </c>
      <c r="AJ84">
        <v>6.1024261475856413E-2</v>
      </c>
      <c r="AK84" s="1">
        <v>43930</v>
      </c>
      <c r="AL84">
        <v>4.7148000000000003</v>
      </c>
      <c r="AM84" s="1">
        <v>43930</v>
      </c>
      <c r="AN84">
        <v>5.2445000000000004</v>
      </c>
      <c r="AO84" s="1">
        <v>42440</v>
      </c>
      <c r="AP84">
        <v>3.920854601907104E-2</v>
      </c>
      <c r="AQ84" s="1">
        <v>43935</v>
      </c>
      <c r="AR84">
        <v>14.788399999999999</v>
      </c>
      <c r="AS84" s="1">
        <v>43935</v>
      </c>
      <c r="AT84">
        <v>19.9909</v>
      </c>
      <c r="AU84" s="1">
        <v>42440</v>
      </c>
      <c r="AV84">
        <v>8.087789355216457E-2</v>
      </c>
      <c r="AW84" s="1">
        <v>42479</v>
      </c>
      <c r="AX84">
        <v>13.13363</v>
      </c>
      <c r="AY84" s="1">
        <v>42479</v>
      </c>
      <c r="AZ84">
        <v>13.298999999999999</v>
      </c>
      <c r="BA84" s="1">
        <v>42440</v>
      </c>
      <c r="BB84">
        <v>0.13783054088519725</v>
      </c>
      <c r="BC84" s="1">
        <v>42479</v>
      </c>
      <c r="BD84">
        <v>17.178629999999998</v>
      </c>
      <c r="BE84" s="1">
        <v>42479</v>
      </c>
      <c r="BF84">
        <v>20.946809999999999</v>
      </c>
      <c r="BG84" s="1">
        <v>42440</v>
      </c>
      <c r="BH84">
        <v>0.23625643914828731</v>
      </c>
    </row>
    <row r="85" spans="1:60" x14ac:dyDescent="0.3">
      <c r="A85" s="1">
        <v>42480</v>
      </c>
      <c r="B85">
        <v>13.415380000000001</v>
      </c>
      <c r="C85" s="1">
        <v>42480</v>
      </c>
      <c r="D85">
        <v>17.104810000000001</v>
      </c>
      <c r="E85" s="1">
        <v>42441</v>
      </c>
      <c r="F85">
        <v>0.19988214872722926</v>
      </c>
      <c r="G85" s="1">
        <v>42479</v>
      </c>
      <c r="H85">
        <v>26.39838</v>
      </c>
      <c r="I85" s="1">
        <v>42479</v>
      </c>
      <c r="J85">
        <v>28.69238</v>
      </c>
      <c r="K85" s="1">
        <v>42441</v>
      </c>
      <c r="L85">
        <v>0.28629167599365357</v>
      </c>
      <c r="M85" s="1">
        <v>42480</v>
      </c>
      <c r="N85">
        <v>9.0993130000000004</v>
      </c>
      <c r="O85" s="1">
        <v>42480</v>
      </c>
      <c r="P85">
        <v>10.529310000000001</v>
      </c>
      <c r="Q85" s="1">
        <v>42441</v>
      </c>
      <c r="R85">
        <v>0.11595253455902976</v>
      </c>
      <c r="S85" s="1">
        <v>42480</v>
      </c>
      <c r="T85">
        <v>5.7546249999999999</v>
      </c>
      <c r="U85" s="1">
        <v>42480</v>
      </c>
      <c r="V85">
        <v>7.4278750000000002</v>
      </c>
      <c r="W85" s="1">
        <v>42441</v>
      </c>
      <c r="X85">
        <v>4.7376373297793269E-2</v>
      </c>
      <c r="Y85" s="1">
        <v>42501</v>
      </c>
      <c r="Z85">
        <v>4.0696250000000003</v>
      </c>
      <c r="AA85" s="1">
        <v>42501</v>
      </c>
      <c r="AB85">
        <v>4.5763129999999999</v>
      </c>
      <c r="AC85" s="1">
        <v>42441</v>
      </c>
      <c r="AD85">
        <v>3.3424255641081611E-2</v>
      </c>
      <c r="AE85" s="1">
        <v>42480</v>
      </c>
      <c r="AF85">
        <v>8.9413129999999992</v>
      </c>
      <c r="AG85" s="1">
        <v>42480</v>
      </c>
      <c r="AH85">
        <v>10.082129999999999</v>
      </c>
      <c r="AI85" s="1">
        <v>42441</v>
      </c>
      <c r="AJ85">
        <v>6.1172022787391631E-2</v>
      </c>
      <c r="AK85" s="1">
        <v>43935</v>
      </c>
      <c r="AL85">
        <v>5.5110000000000001</v>
      </c>
      <c r="AM85" s="1">
        <v>43935</v>
      </c>
      <c r="AN85">
        <v>6.0694999999999997</v>
      </c>
      <c r="AO85" s="1">
        <v>42441</v>
      </c>
      <c r="AP85">
        <v>3.8065315754262356E-2</v>
      </c>
      <c r="AQ85" s="1">
        <v>43936</v>
      </c>
      <c r="AR85">
        <v>14.855600000000001</v>
      </c>
      <c r="AS85" s="1">
        <v>43936</v>
      </c>
      <c r="AT85">
        <v>21.662299999999998</v>
      </c>
      <c r="AU85" s="1">
        <v>42441</v>
      </c>
      <c r="AV85">
        <v>7.7635509147345169E-2</v>
      </c>
      <c r="AW85" s="1">
        <v>42480</v>
      </c>
      <c r="AX85">
        <v>13.358879999999999</v>
      </c>
      <c r="AY85" s="1">
        <v>42480</v>
      </c>
      <c r="AZ85">
        <v>13.57531</v>
      </c>
      <c r="BA85" s="1">
        <v>42441</v>
      </c>
      <c r="BB85">
        <v>0.13610302473286581</v>
      </c>
      <c r="BC85" s="1">
        <v>42480</v>
      </c>
      <c r="BD85">
        <v>17.109870000000001</v>
      </c>
      <c r="BE85" s="1">
        <v>42480</v>
      </c>
      <c r="BF85">
        <v>20.744810000000001</v>
      </c>
      <c r="BG85" s="1">
        <v>42441</v>
      </c>
      <c r="BH85">
        <v>0.23786682870133527</v>
      </c>
    </row>
    <row r="86" spans="1:60" x14ac:dyDescent="0.3">
      <c r="A86" s="1">
        <v>42481</v>
      </c>
      <c r="B86">
        <v>13.96781</v>
      </c>
      <c r="C86" s="1">
        <v>42481</v>
      </c>
      <c r="D86">
        <v>17.8245</v>
      </c>
      <c r="E86" s="1">
        <v>42442</v>
      </c>
      <c r="F86">
        <v>0.19988214872722926</v>
      </c>
      <c r="G86" s="1">
        <v>42480</v>
      </c>
      <c r="H86">
        <v>20.769880000000001</v>
      </c>
      <c r="I86" s="1">
        <v>42480</v>
      </c>
      <c r="J86">
        <v>24.387879999999999</v>
      </c>
      <c r="K86" s="1">
        <v>42442</v>
      </c>
      <c r="L86">
        <v>0.28629167599365357</v>
      </c>
      <c r="M86" s="1">
        <v>42481</v>
      </c>
      <c r="N86">
        <v>9.9918130000000005</v>
      </c>
      <c r="O86" s="1">
        <v>42481</v>
      </c>
      <c r="P86">
        <v>11.4735</v>
      </c>
      <c r="Q86" s="1">
        <v>42442</v>
      </c>
      <c r="R86">
        <v>0.11595253455902976</v>
      </c>
      <c r="S86" s="1">
        <v>42481</v>
      </c>
      <c r="T86">
        <v>6.5806880000000003</v>
      </c>
      <c r="U86" s="1">
        <v>42481</v>
      </c>
      <c r="V86">
        <v>8.1431249999999995</v>
      </c>
      <c r="W86" s="1">
        <v>42442</v>
      </c>
      <c r="X86">
        <v>4.7376373297793269E-2</v>
      </c>
      <c r="Y86" s="1">
        <v>42502</v>
      </c>
      <c r="Z86">
        <v>4.2146249999999998</v>
      </c>
      <c r="AA86" s="1">
        <v>42502</v>
      </c>
      <c r="AB86">
        <v>4.7871249999999996</v>
      </c>
      <c r="AC86" s="1">
        <v>42442</v>
      </c>
      <c r="AD86">
        <v>3.3424255641081611E-2</v>
      </c>
      <c r="AE86" s="1">
        <v>42481</v>
      </c>
      <c r="AF86">
        <v>8.9751250000000002</v>
      </c>
      <c r="AG86" s="1">
        <v>42481</v>
      </c>
      <c r="AH86">
        <v>9.8611880000000003</v>
      </c>
      <c r="AI86" s="1">
        <v>42442</v>
      </c>
      <c r="AJ86">
        <v>6.1172022787391631E-2</v>
      </c>
      <c r="AK86" s="1">
        <v>43936</v>
      </c>
      <c r="AL86">
        <v>5.5453999999999999</v>
      </c>
      <c r="AM86" s="1">
        <v>43936</v>
      </c>
      <c r="AN86">
        <v>6.1657000000000002</v>
      </c>
      <c r="AO86" s="1">
        <v>42442</v>
      </c>
      <c r="AP86">
        <v>3.8065315754262356E-2</v>
      </c>
      <c r="AQ86" s="1">
        <v>43937</v>
      </c>
      <c r="AR86">
        <v>15.906000000000001</v>
      </c>
      <c r="AS86" s="1">
        <v>43937</v>
      </c>
      <c r="AT86">
        <v>21.009599999999999</v>
      </c>
      <c r="AU86" s="1">
        <v>42442</v>
      </c>
      <c r="AV86">
        <v>7.7635509147345169E-2</v>
      </c>
      <c r="AW86" s="1">
        <v>42481</v>
      </c>
      <c r="AX86">
        <v>13.406000000000001</v>
      </c>
      <c r="AY86" s="1">
        <v>42481</v>
      </c>
      <c r="AZ86">
        <v>13.72738</v>
      </c>
      <c r="BA86" s="1">
        <v>42442</v>
      </c>
      <c r="BB86">
        <v>0.13610302473286581</v>
      </c>
      <c r="BC86" s="1">
        <v>42481</v>
      </c>
      <c r="BD86">
        <v>17.38719</v>
      </c>
      <c r="BE86" s="1">
        <v>42481</v>
      </c>
      <c r="BF86">
        <v>21.35</v>
      </c>
      <c r="BG86" s="1">
        <v>42442</v>
      </c>
      <c r="BH86">
        <v>0.23786682870133527</v>
      </c>
    </row>
    <row r="87" spans="1:60" x14ac:dyDescent="0.3">
      <c r="A87" s="1">
        <v>42482</v>
      </c>
      <c r="B87">
        <v>13.552809999999999</v>
      </c>
      <c r="C87" s="1">
        <v>42482</v>
      </c>
      <c r="D87">
        <v>17.297689999999999</v>
      </c>
      <c r="E87" s="1">
        <v>42443</v>
      </c>
      <c r="F87">
        <v>0.19822911806915061</v>
      </c>
      <c r="G87" s="1">
        <v>42481</v>
      </c>
      <c r="H87">
        <v>21.09769</v>
      </c>
      <c r="I87" s="1">
        <v>42481</v>
      </c>
      <c r="J87">
        <v>24.78519</v>
      </c>
      <c r="K87" s="1">
        <v>42443</v>
      </c>
      <c r="L87">
        <v>0.28422944243176512</v>
      </c>
      <c r="M87" s="1">
        <v>42482</v>
      </c>
      <c r="N87">
        <v>10.07419</v>
      </c>
      <c r="O87" s="1">
        <v>42482</v>
      </c>
      <c r="P87">
        <v>11.48719</v>
      </c>
      <c r="Q87" s="1">
        <v>42443</v>
      </c>
      <c r="R87">
        <v>0.11523706829711794</v>
      </c>
      <c r="S87" s="1">
        <v>42482</v>
      </c>
      <c r="T87">
        <v>6.6710000000000003</v>
      </c>
      <c r="U87" s="1">
        <v>42482</v>
      </c>
      <c r="V87">
        <v>7.9728750000000002</v>
      </c>
      <c r="W87" s="1">
        <v>42443</v>
      </c>
      <c r="X87">
        <v>4.725511391005463E-2</v>
      </c>
      <c r="Y87" s="1">
        <v>42503</v>
      </c>
      <c r="Z87">
        <v>4.3023749999999996</v>
      </c>
      <c r="AA87" s="1">
        <v>42503</v>
      </c>
      <c r="AB87">
        <v>4.8558750000000002</v>
      </c>
      <c r="AC87" s="1">
        <v>42443</v>
      </c>
      <c r="AD87">
        <v>3.315376316183901E-2</v>
      </c>
      <c r="AE87" s="1">
        <v>42482</v>
      </c>
      <c r="AF87">
        <v>9.3868749999999999</v>
      </c>
      <c r="AG87" s="1">
        <v>42482</v>
      </c>
      <c r="AH87">
        <v>10.49588</v>
      </c>
      <c r="AI87" s="1">
        <v>42443</v>
      </c>
      <c r="AJ87">
        <v>6.0949558917349142E-2</v>
      </c>
      <c r="AK87" s="1">
        <v>43937</v>
      </c>
      <c r="AL87">
        <v>5.0487000000000002</v>
      </c>
      <c r="AM87" s="1">
        <v>43937</v>
      </c>
      <c r="AN87">
        <v>5.7446000000000002</v>
      </c>
      <c r="AO87" s="1">
        <v>42443</v>
      </c>
      <c r="AP87">
        <v>3.7771185122615979E-2</v>
      </c>
      <c r="AQ87" s="1">
        <v>43938</v>
      </c>
      <c r="AR87">
        <v>14.8452</v>
      </c>
      <c r="AS87" s="1">
        <v>43938</v>
      </c>
      <c r="AT87">
        <v>20.705100000000002</v>
      </c>
      <c r="AU87" s="1">
        <v>42443</v>
      </c>
      <c r="AV87">
        <v>7.6999109002782534E-2</v>
      </c>
      <c r="AW87" s="1">
        <v>42482</v>
      </c>
      <c r="AX87">
        <v>13.26581</v>
      </c>
      <c r="AY87" s="1">
        <v>42482</v>
      </c>
      <c r="AZ87">
        <v>13.49813</v>
      </c>
      <c r="BA87" s="1">
        <v>42443</v>
      </c>
      <c r="BB87">
        <v>0.13504577411670837</v>
      </c>
      <c r="BC87" s="1">
        <v>42482</v>
      </c>
      <c r="BD87">
        <v>16.970500000000001</v>
      </c>
      <c r="BE87" s="1">
        <v>42482</v>
      </c>
      <c r="BF87">
        <v>20.594999999999999</v>
      </c>
      <c r="BG87" s="1">
        <v>42443</v>
      </c>
      <c r="BH87">
        <v>0.23593944019237806</v>
      </c>
    </row>
    <row r="88" spans="1:60" x14ac:dyDescent="0.3">
      <c r="A88" s="1">
        <v>42485</v>
      </c>
      <c r="B88">
        <v>13.94581</v>
      </c>
      <c r="C88" s="1">
        <v>42485</v>
      </c>
      <c r="D88">
        <v>17.767130000000002</v>
      </c>
      <c r="E88" s="1">
        <v>42444</v>
      </c>
      <c r="F88">
        <v>0.19707819505101182</v>
      </c>
      <c r="G88" s="1">
        <v>42482</v>
      </c>
      <c r="H88">
        <v>21.53313</v>
      </c>
      <c r="I88" s="1">
        <v>42482</v>
      </c>
      <c r="J88">
        <v>25.29588</v>
      </c>
      <c r="K88" s="1">
        <v>42444</v>
      </c>
      <c r="L88">
        <v>0.27680445096472495</v>
      </c>
      <c r="M88" s="1">
        <v>42485</v>
      </c>
      <c r="N88">
        <v>9.6958749999999991</v>
      </c>
      <c r="O88" s="1">
        <v>42485</v>
      </c>
      <c r="P88">
        <v>11.340630000000001</v>
      </c>
      <c r="Q88" s="1">
        <v>42444</v>
      </c>
      <c r="R88">
        <v>0.11254550119750627</v>
      </c>
      <c r="S88" s="1">
        <v>42485</v>
      </c>
      <c r="T88">
        <v>6.5378749999999997</v>
      </c>
      <c r="U88" s="1">
        <v>42485</v>
      </c>
      <c r="V88">
        <v>8.2096250000000008</v>
      </c>
      <c r="W88" s="1">
        <v>42444</v>
      </c>
      <c r="X88">
        <v>4.7277512863633547E-2</v>
      </c>
      <c r="Y88" s="1">
        <v>42506</v>
      </c>
      <c r="Z88">
        <v>4.3443750000000003</v>
      </c>
      <c r="AA88" s="1">
        <v>42506</v>
      </c>
      <c r="AB88">
        <v>5.179125</v>
      </c>
      <c r="AC88" s="1">
        <v>42444</v>
      </c>
      <c r="AD88">
        <v>3.235308626977549E-2</v>
      </c>
      <c r="AE88" s="1">
        <v>42485</v>
      </c>
      <c r="AF88">
        <v>9.1018129999999999</v>
      </c>
      <c r="AG88" s="1">
        <v>42485</v>
      </c>
      <c r="AH88">
        <v>10.350379999999999</v>
      </c>
      <c r="AI88" s="1">
        <v>42444</v>
      </c>
      <c r="AJ88">
        <v>6.2014350406763986E-2</v>
      </c>
      <c r="AK88" s="1">
        <v>43938</v>
      </c>
      <c r="AL88">
        <v>5.4427000000000003</v>
      </c>
      <c r="AM88" s="1">
        <v>43938</v>
      </c>
      <c r="AN88">
        <v>6.0048000000000004</v>
      </c>
      <c r="AO88" s="1">
        <v>42444</v>
      </c>
      <c r="AP88">
        <v>4.3761145341626145E-2</v>
      </c>
      <c r="AQ88" s="1">
        <v>43941</v>
      </c>
      <c r="AR88">
        <v>14.716699999999999</v>
      </c>
      <c r="AS88" s="1">
        <v>43941</v>
      </c>
      <c r="AT88">
        <v>17.435300000000002</v>
      </c>
      <c r="AU88" s="1">
        <v>42444</v>
      </c>
      <c r="AV88">
        <v>8.0677509341731221E-2</v>
      </c>
      <c r="AW88" s="1">
        <v>42485</v>
      </c>
      <c r="AX88">
        <v>13.302379999999999</v>
      </c>
      <c r="AY88" s="1">
        <v>42485</v>
      </c>
      <c r="AZ88">
        <v>13.538629999999999</v>
      </c>
      <c r="BA88" s="1">
        <v>42444</v>
      </c>
      <c r="BB88">
        <v>0.13432106278847986</v>
      </c>
      <c r="BC88" s="1">
        <v>42485</v>
      </c>
      <c r="BD88">
        <v>17.549379999999999</v>
      </c>
      <c r="BE88" s="1">
        <v>42485</v>
      </c>
      <c r="BF88">
        <v>21.37088</v>
      </c>
      <c r="BG88" s="1">
        <v>42444</v>
      </c>
      <c r="BH88">
        <v>0.23618918041918358</v>
      </c>
    </row>
    <row r="89" spans="1:60" x14ac:dyDescent="0.3">
      <c r="A89" s="1">
        <v>42486</v>
      </c>
      <c r="B89">
        <v>13.710129999999999</v>
      </c>
      <c r="C89" s="1">
        <v>42486</v>
      </c>
      <c r="D89">
        <v>17.446999999999999</v>
      </c>
      <c r="E89" s="1">
        <v>42445</v>
      </c>
      <c r="F89">
        <v>0.19512209915948225</v>
      </c>
      <c r="G89" s="1">
        <v>42485</v>
      </c>
      <c r="H89">
        <v>22.00281</v>
      </c>
      <c r="I89" s="1">
        <v>42485</v>
      </c>
      <c r="J89">
        <v>25.83231</v>
      </c>
      <c r="K89" s="1">
        <v>42445</v>
      </c>
      <c r="L89">
        <v>0.27677229888504185</v>
      </c>
      <c r="M89" s="1">
        <v>42486</v>
      </c>
      <c r="N89">
        <v>9.8541249999999998</v>
      </c>
      <c r="O89" s="1">
        <v>42486</v>
      </c>
      <c r="P89">
        <v>11.262</v>
      </c>
      <c r="Q89" s="1">
        <v>42445</v>
      </c>
      <c r="R89">
        <v>0.11230700567245569</v>
      </c>
      <c r="S89" s="1">
        <v>42486</v>
      </c>
      <c r="T89">
        <v>7.0088749999999997</v>
      </c>
      <c r="U89" s="1">
        <v>42486</v>
      </c>
      <c r="V89">
        <v>8.4301250000000003</v>
      </c>
      <c r="W89" s="1">
        <v>42445</v>
      </c>
      <c r="X89">
        <v>4.8076435657609516E-2</v>
      </c>
      <c r="Y89" s="1">
        <v>42507</v>
      </c>
      <c r="Z89">
        <v>4.4673749999999997</v>
      </c>
      <c r="AA89" s="1">
        <v>42507</v>
      </c>
      <c r="AB89">
        <v>5.0601250000000002</v>
      </c>
      <c r="AC89" s="1">
        <v>42445</v>
      </c>
      <c r="AD89">
        <v>3.2889038548539057E-2</v>
      </c>
      <c r="AE89" s="1">
        <v>42486</v>
      </c>
      <c r="AF89">
        <v>9.2454999999999998</v>
      </c>
      <c r="AG89" s="1">
        <v>42486</v>
      </c>
      <c r="AH89">
        <v>10.35731</v>
      </c>
      <c r="AI89" s="1">
        <v>42445</v>
      </c>
      <c r="AJ89">
        <v>6.4884460563265495E-2</v>
      </c>
      <c r="AK89" s="1">
        <v>43941</v>
      </c>
      <c r="AL89">
        <v>4.7748999999999997</v>
      </c>
      <c r="AM89" s="1">
        <v>43941</v>
      </c>
      <c r="AN89">
        <v>5.4462000000000002</v>
      </c>
      <c r="AO89" s="1">
        <v>42445</v>
      </c>
      <c r="AP89">
        <v>4.3982178595968778E-2</v>
      </c>
      <c r="AQ89" s="1">
        <v>43942</v>
      </c>
      <c r="AR89">
        <v>14.8316</v>
      </c>
      <c r="AS89" s="1">
        <v>43942</v>
      </c>
      <c r="AT89">
        <v>17.353100000000001</v>
      </c>
      <c r="AU89" s="1">
        <v>42445</v>
      </c>
      <c r="AV89">
        <v>8.0756332643142928E-2</v>
      </c>
      <c r="AW89" s="1">
        <v>42486</v>
      </c>
      <c r="AX89">
        <v>13.194129999999999</v>
      </c>
      <c r="AY89" s="1">
        <v>42486</v>
      </c>
      <c r="AZ89">
        <v>13.3085</v>
      </c>
      <c r="BA89" s="1">
        <v>42445</v>
      </c>
      <c r="BB89">
        <v>0.13422410181232006</v>
      </c>
      <c r="BC89" s="1">
        <v>42486</v>
      </c>
      <c r="BD89">
        <v>16.970310000000001</v>
      </c>
      <c r="BE89" s="1">
        <v>42486</v>
      </c>
      <c r="BF89">
        <v>20.7805</v>
      </c>
      <c r="BG89" s="1">
        <v>42445</v>
      </c>
      <c r="BH89">
        <v>0.23441450650227869</v>
      </c>
    </row>
    <row r="90" spans="1:60" x14ac:dyDescent="0.3">
      <c r="A90" s="1">
        <v>42487</v>
      </c>
      <c r="B90">
        <v>13.65738</v>
      </c>
      <c r="C90" s="1">
        <v>42487</v>
      </c>
      <c r="D90">
        <v>17.323630000000001</v>
      </c>
      <c r="E90" s="1">
        <v>42446</v>
      </c>
      <c r="F90">
        <v>0.19320573892126841</v>
      </c>
      <c r="G90" s="1">
        <v>42486</v>
      </c>
      <c r="H90">
        <v>21.46163</v>
      </c>
      <c r="I90" s="1">
        <v>42486</v>
      </c>
      <c r="J90">
        <v>25.168810000000001</v>
      </c>
      <c r="K90" s="1">
        <v>42446</v>
      </c>
      <c r="L90">
        <v>0.27423123639897534</v>
      </c>
      <c r="M90" s="1">
        <v>42487</v>
      </c>
      <c r="N90">
        <v>9.6696249999999999</v>
      </c>
      <c r="O90" s="1">
        <v>42487</v>
      </c>
      <c r="P90">
        <v>10.87663</v>
      </c>
      <c r="Q90" s="1">
        <v>42446</v>
      </c>
      <c r="R90">
        <v>0.11032083216830701</v>
      </c>
      <c r="S90" s="1">
        <v>42487</v>
      </c>
      <c r="T90">
        <v>6.7213750000000001</v>
      </c>
      <c r="U90" s="1">
        <v>42487</v>
      </c>
      <c r="V90">
        <v>8.0101879999999994</v>
      </c>
      <c r="W90" s="1">
        <v>42446</v>
      </c>
      <c r="X90">
        <v>4.8338863098720784E-2</v>
      </c>
      <c r="Y90" s="1">
        <v>42508</v>
      </c>
      <c r="Z90">
        <v>4.4193749999999996</v>
      </c>
      <c r="AA90" s="1">
        <v>42508</v>
      </c>
      <c r="AB90">
        <v>4.9528749999999997</v>
      </c>
      <c r="AC90" s="1">
        <v>42446</v>
      </c>
      <c r="AD90">
        <v>3.3573592499772362E-2</v>
      </c>
      <c r="AE90" s="1">
        <v>42487</v>
      </c>
      <c r="AF90">
        <v>8.9263130000000004</v>
      </c>
      <c r="AG90" s="1">
        <v>42487</v>
      </c>
      <c r="AH90">
        <v>10.078189999999999</v>
      </c>
      <c r="AI90" s="1">
        <v>42446</v>
      </c>
      <c r="AJ90">
        <v>6.6480826320909292E-2</v>
      </c>
      <c r="AK90" s="1">
        <v>43942</v>
      </c>
      <c r="AL90">
        <v>4.6772</v>
      </c>
      <c r="AM90" s="1">
        <v>43942</v>
      </c>
      <c r="AN90">
        <v>5.35</v>
      </c>
      <c r="AO90" s="1">
        <v>42446</v>
      </c>
      <c r="AP90">
        <v>4.4229229408755427E-2</v>
      </c>
      <c r="AQ90" s="1">
        <v>43943</v>
      </c>
      <c r="AR90">
        <v>13.9122</v>
      </c>
      <c r="AS90" s="1">
        <v>43943</v>
      </c>
      <c r="AT90">
        <v>17.039300000000001</v>
      </c>
      <c r="AU90" s="1">
        <v>42446</v>
      </c>
      <c r="AV90">
        <v>8.0636040518154664E-2</v>
      </c>
      <c r="AW90" s="1">
        <v>42487</v>
      </c>
      <c r="AX90">
        <v>13.15888</v>
      </c>
      <c r="AY90" s="1">
        <v>42487</v>
      </c>
      <c r="AZ90">
        <v>13.283379999999999</v>
      </c>
      <c r="BA90" s="1">
        <v>42446</v>
      </c>
      <c r="BB90">
        <v>0.13270849705071647</v>
      </c>
      <c r="BC90" s="1">
        <v>42487</v>
      </c>
      <c r="BD90">
        <v>16.897379999999998</v>
      </c>
      <c r="BE90" s="1">
        <v>42487</v>
      </c>
      <c r="BF90">
        <v>20.676690000000001</v>
      </c>
      <c r="BG90" s="1">
        <v>42446</v>
      </c>
      <c r="BH90">
        <v>0.23570847149624</v>
      </c>
    </row>
    <row r="91" spans="1:60" x14ac:dyDescent="0.3">
      <c r="A91" s="1">
        <v>42488</v>
      </c>
      <c r="B91">
        <v>14.424379999999999</v>
      </c>
      <c r="C91" s="1">
        <v>42488</v>
      </c>
      <c r="D91">
        <v>18.356629999999999</v>
      </c>
      <c r="E91" s="1">
        <v>42447</v>
      </c>
      <c r="F91">
        <v>0.18978013469658933</v>
      </c>
      <c r="G91" s="1">
        <v>42487</v>
      </c>
      <c r="H91">
        <v>21.331130000000002</v>
      </c>
      <c r="I91" s="1">
        <v>42487</v>
      </c>
      <c r="J91">
        <v>25.050879999999999</v>
      </c>
      <c r="K91" s="1">
        <v>42447</v>
      </c>
      <c r="L91">
        <v>0.27330613413810551</v>
      </c>
      <c r="M91" s="1">
        <v>42488</v>
      </c>
      <c r="N91">
        <v>10.120369999999999</v>
      </c>
      <c r="O91" s="1">
        <v>42488</v>
      </c>
      <c r="P91">
        <v>11.646380000000001</v>
      </c>
      <c r="Q91" s="1">
        <v>42447</v>
      </c>
      <c r="R91">
        <v>0.10996651818367666</v>
      </c>
      <c r="S91" s="1">
        <v>42488</v>
      </c>
      <c r="T91">
        <v>6.5508749999999996</v>
      </c>
      <c r="U91" s="1">
        <v>42488</v>
      </c>
      <c r="V91">
        <v>7.7618130000000001</v>
      </c>
      <c r="W91" s="1">
        <v>42447</v>
      </c>
      <c r="X91">
        <v>4.8451249282178525E-2</v>
      </c>
      <c r="Y91" s="1">
        <v>42509</v>
      </c>
      <c r="Z91">
        <v>4.9615</v>
      </c>
      <c r="AA91" s="1">
        <v>42509</v>
      </c>
      <c r="AB91">
        <v>5.3478750000000002</v>
      </c>
      <c r="AC91" s="1">
        <v>42447</v>
      </c>
      <c r="AD91">
        <v>3.454176934841538E-2</v>
      </c>
      <c r="AE91" s="1">
        <v>42488</v>
      </c>
      <c r="AF91">
        <v>8.6843749999999993</v>
      </c>
      <c r="AG91" s="1">
        <v>42488</v>
      </c>
      <c r="AH91">
        <v>9.994688</v>
      </c>
      <c r="AI91" s="1">
        <v>42447</v>
      </c>
      <c r="AJ91">
        <v>6.6182812923731377E-2</v>
      </c>
      <c r="AK91" s="1">
        <v>43943</v>
      </c>
      <c r="AL91">
        <v>4.7859999999999996</v>
      </c>
      <c r="AM91" s="1">
        <v>43943</v>
      </c>
      <c r="AN91">
        <v>5.4405000000000001</v>
      </c>
      <c r="AO91" s="1">
        <v>42447</v>
      </c>
      <c r="AP91">
        <v>4.4201154146878169E-2</v>
      </c>
      <c r="AQ91" s="1">
        <v>43944</v>
      </c>
      <c r="AR91">
        <v>14.256500000000001</v>
      </c>
      <c r="AS91" s="1">
        <v>43944</v>
      </c>
      <c r="AT91">
        <v>18.299199999999999</v>
      </c>
      <c r="AU91" s="1">
        <v>42447</v>
      </c>
      <c r="AV91">
        <v>8.0664117516133199E-2</v>
      </c>
      <c r="AW91" s="1">
        <v>42488</v>
      </c>
      <c r="AX91">
        <v>13.160629999999999</v>
      </c>
      <c r="AY91" s="1">
        <v>42488</v>
      </c>
      <c r="AZ91">
        <v>13.16713</v>
      </c>
      <c r="BA91" s="1">
        <v>42447</v>
      </c>
      <c r="BB91">
        <v>0.13239071784448908</v>
      </c>
      <c r="BC91" s="1">
        <v>42488</v>
      </c>
      <c r="BD91">
        <v>17.668810000000001</v>
      </c>
      <c r="BE91" s="1">
        <v>42488</v>
      </c>
      <c r="BF91">
        <v>21.24981</v>
      </c>
      <c r="BG91" s="1">
        <v>42447</v>
      </c>
      <c r="BH91">
        <v>0.23523161207899168</v>
      </c>
    </row>
    <row r="92" spans="1:60" x14ac:dyDescent="0.3">
      <c r="A92" s="1">
        <v>42489</v>
      </c>
      <c r="B92">
        <v>15.02763</v>
      </c>
      <c r="C92" s="1">
        <v>42489</v>
      </c>
      <c r="D92">
        <v>19.155190000000001</v>
      </c>
      <c r="E92" s="1">
        <v>42448</v>
      </c>
      <c r="F92">
        <v>0.19076337384683328</v>
      </c>
      <c r="G92" s="1">
        <v>42488</v>
      </c>
      <c r="H92">
        <v>21.23488</v>
      </c>
      <c r="I92" s="1">
        <v>42488</v>
      </c>
      <c r="J92">
        <v>24.862880000000001</v>
      </c>
      <c r="K92" s="1">
        <v>42448</v>
      </c>
      <c r="L92">
        <v>0.27423992713222872</v>
      </c>
      <c r="M92" s="1">
        <v>42489</v>
      </c>
      <c r="N92">
        <v>9.4039999999999999</v>
      </c>
      <c r="O92" s="1">
        <v>42489</v>
      </c>
      <c r="P92">
        <v>11.203189999999999</v>
      </c>
      <c r="Q92" s="1">
        <v>42448</v>
      </c>
      <c r="R92">
        <v>0.11058069347111975</v>
      </c>
      <c r="S92" s="1">
        <v>42489</v>
      </c>
      <c r="T92">
        <v>5.7783749999999996</v>
      </c>
      <c r="U92" s="1">
        <v>42489</v>
      </c>
      <c r="V92">
        <v>7.3873129999999998</v>
      </c>
      <c r="W92" s="1">
        <v>42448</v>
      </c>
      <c r="X92">
        <v>4.8859737060323399E-2</v>
      </c>
      <c r="Y92" s="1">
        <v>42510</v>
      </c>
      <c r="Z92">
        <v>4.657</v>
      </c>
      <c r="AA92" s="1">
        <v>42510</v>
      </c>
      <c r="AB92">
        <v>5.2106250000000003</v>
      </c>
      <c r="AC92" s="1">
        <v>42448</v>
      </c>
      <c r="AD92">
        <v>3.4833208620978516E-2</v>
      </c>
      <c r="AE92" s="1">
        <v>42489</v>
      </c>
      <c r="AF92">
        <v>8.6781880000000005</v>
      </c>
      <c r="AG92" s="1">
        <v>42489</v>
      </c>
      <c r="AH92">
        <v>10.006500000000001</v>
      </c>
      <c r="AI92" s="1">
        <v>42448</v>
      </c>
      <c r="AJ92">
        <v>6.6516494005865331E-2</v>
      </c>
      <c r="AK92" s="1">
        <v>43944</v>
      </c>
      <c r="AL92">
        <v>4.7381000000000002</v>
      </c>
      <c r="AM92" s="1">
        <v>43944</v>
      </c>
      <c r="AN92">
        <v>5.3391000000000002</v>
      </c>
      <c r="AO92" s="1">
        <v>42448</v>
      </c>
      <c r="AP92">
        <v>4.4560705344801478E-2</v>
      </c>
      <c r="AQ92" s="1">
        <v>43945</v>
      </c>
      <c r="AR92">
        <v>14.147399999999999</v>
      </c>
      <c r="AS92" s="1">
        <v>43945</v>
      </c>
      <c r="AT92">
        <v>18.483499999999999</v>
      </c>
      <c r="AU92" s="1">
        <v>42448</v>
      </c>
      <c r="AV92">
        <v>8.1282100432286897E-2</v>
      </c>
      <c r="AW92" s="1">
        <v>42489</v>
      </c>
      <c r="AX92">
        <v>12.96988</v>
      </c>
      <c r="AY92" s="1">
        <v>42489</v>
      </c>
      <c r="AZ92">
        <v>13.025499999999999</v>
      </c>
      <c r="BA92" s="1">
        <v>42448</v>
      </c>
      <c r="BB92">
        <v>0.13348708991752595</v>
      </c>
      <c r="BC92" s="1">
        <v>42489</v>
      </c>
      <c r="BD92">
        <v>18.598189999999999</v>
      </c>
      <c r="BE92" s="1">
        <v>42489</v>
      </c>
      <c r="BF92">
        <v>22.640879999999999</v>
      </c>
      <c r="BG92" s="1">
        <v>42448</v>
      </c>
      <c r="BH92">
        <v>0.23687282171909926</v>
      </c>
    </row>
    <row r="93" spans="1:60" x14ac:dyDescent="0.3">
      <c r="A93" s="1">
        <v>42492</v>
      </c>
      <c r="B93">
        <v>14.344189999999999</v>
      </c>
      <c r="C93" s="1">
        <v>42492</v>
      </c>
      <c r="D93">
        <v>18.335000000000001</v>
      </c>
      <c r="E93" s="1">
        <v>42449</v>
      </c>
      <c r="F93">
        <v>0.19076337384683328</v>
      </c>
      <c r="G93" s="1">
        <v>42489</v>
      </c>
      <c r="H93">
        <v>23.07169</v>
      </c>
      <c r="I93" s="1">
        <v>42489</v>
      </c>
      <c r="J93">
        <v>27.21519</v>
      </c>
      <c r="K93" s="1">
        <v>42449</v>
      </c>
      <c r="L93">
        <v>0.27423992713222872</v>
      </c>
      <c r="M93" s="1">
        <v>42492</v>
      </c>
      <c r="N93">
        <v>10.39081</v>
      </c>
      <c r="O93" s="1">
        <v>42492</v>
      </c>
      <c r="P93">
        <v>11.99419</v>
      </c>
      <c r="Q93" s="1">
        <v>42449</v>
      </c>
      <c r="R93">
        <v>0.11058069347111975</v>
      </c>
      <c r="S93" s="1">
        <v>42492</v>
      </c>
      <c r="T93">
        <v>6.6531880000000001</v>
      </c>
      <c r="U93" s="1">
        <v>42492</v>
      </c>
      <c r="V93">
        <v>7.6280000000000001</v>
      </c>
      <c r="W93" s="1">
        <v>42449</v>
      </c>
      <c r="X93">
        <v>4.8859737060323399E-2</v>
      </c>
      <c r="Y93" s="1">
        <v>42513</v>
      </c>
      <c r="Z93">
        <v>4.9874999999999998</v>
      </c>
      <c r="AA93" s="1">
        <v>42513</v>
      </c>
      <c r="AB93">
        <v>5.2373750000000001</v>
      </c>
      <c r="AC93" s="1">
        <v>42449</v>
      </c>
      <c r="AD93">
        <v>3.4833208620978516E-2</v>
      </c>
      <c r="AE93" s="1">
        <v>42492</v>
      </c>
      <c r="AF93">
        <v>8.9936880000000006</v>
      </c>
      <c r="AG93" s="1">
        <v>42492</v>
      </c>
      <c r="AH93">
        <v>10.260809999999999</v>
      </c>
      <c r="AI93" s="1">
        <v>42449</v>
      </c>
      <c r="AJ93">
        <v>6.6516494005865331E-2</v>
      </c>
      <c r="AK93" s="1">
        <v>43945</v>
      </c>
      <c r="AL93">
        <v>4.4301000000000004</v>
      </c>
      <c r="AM93" s="1">
        <v>43945</v>
      </c>
      <c r="AN93">
        <v>5.0579000000000001</v>
      </c>
      <c r="AO93" s="1">
        <v>42449</v>
      </c>
      <c r="AP93">
        <v>4.4560705344801478E-2</v>
      </c>
      <c r="AQ93" s="1">
        <v>43948</v>
      </c>
      <c r="AR93">
        <v>13.8698</v>
      </c>
      <c r="AS93" s="1">
        <v>43948</v>
      </c>
      <c r="AT93">
        <v>18.765599999999999</v>
      </c>
      <c r="AU93" s="1">
        <v>42449</v>
      </c>
      <c r="AV93">
        <v>8.1282100432286897E-2</v>
      </c>
      <c r="AW93" s="1">
        <v>42492</v>
      </c>
      <c r="AX93">
        <v>13.22931</v>
      </c>
      <c r="AY93" s="1">
        <v>42492</v>
      </c>
      <c r="AZ93">
        <v>13.325189999999999</v>
      </c>
      <c r="BA93" s="1">
        <v>42449</v>
      </c>
      <c r="BB93">
        <v>0.13348708991752595</v>
      </c>
      <c r="BC93" s="1">
        <v>42492</v>
      </c>
      <c r="BD93">
        <v>17.972999999999999</v>
      </c>
      <c r="BE93" s="1">
        <v>42492</v>
      </c>
      <c r="BF93">
        <v>21.949629999999999</v>
      </c>
      <c r="BG93" s="1">
        <v>42449</v>
      </c>
      <c r="BH93">
        <v>0.23687282171909926</v>
      </c>
    </row>
    <row r="94" spans="1:60" x14ac:dyDescent="0.3">
      <c r="A94" s="1">
        <v>42493</v>
      </c>
      <c r="B94">
        <v>15.11619</v>
      </c>
      <c r="C94" s="1">
        <v>42493</v>
      </c>
      <c r="D94">
        <v>19.228000000000002</v>
      </c>
      <c r="E94" s="1">
        <v>42450</v>
      </c>
      <c r="F94">
        <v>0.18917082419128697</v>
      </c>
      <c r="G94" s="1">
        <v>42492</v>
      </c>
      <c r="H94">
        <v>23.5305</v>
      </c>
      <c r="I94" s="1">
        <v>42492</v>
      </c>
      <c r="J94">
        <v>27.777000000000001</v>
      </c>
      <c r="K94" s="1">
        <v>42450</v>
      </c>
      <c r="L94">
        <v>0.2720569047203823</v>
      </c>
      <c r="M94" s="1">
        <v>42493</v>
      </c>
      <c r="N94">
        <v>10.72963</v>
      </c>
      <c r="O94" s="1">
        <v>42493</v>
      </c>
      <c r="P94">
        <v>12.12369</v>
      </c>
      <c r="Q94" s="1">
        <v>42450</v>
      </c>
      <c r="R94">
        <v>0.10973186482621081</v>
      </c>
      <c r="S94" s="1">
        <v>42493</v>
      </c>
      <c r="T94">
        <v>6.6926880000000004</v>
      </c>
      <c r="U94" s="1">
        <v>42493</v>
      </c>
      <c r="V94">
        <v>8.0106249999999992</v>
      </c>
      <c r="W94" s="1">
        <v>42450</v>
      </c>
      <c r="X94">
        <v>4.8587709500886297E-2</v>
      </c>
      <c r="Y94" s="1">
        <v>42514</v>
      </c>
      <c r="Z94">
        <v>4.49</v>
      </c>
      <c r="AA94" s="1">
        <v>42514</v>
      </c>
      <c r="AB94">
        <v>4.9476250000000004</v>
      </c>
      <c r="AC94" s="1">
        <v>42450</v>
      </c>
      <c r="AD94">
        <v>3.4888482464997851E-2</v>
      </c>
      <c r="AE94" s="1">
        <v>42493</v>
      </c>
      <c r="AF94">
        <v>9.6026249999999997</v>
      </c>
      <c r="AG94" s="1">
        <v>42493</v>
      </c>
      <c r="AH94">
        <v>10.97181</v>
      </c>
      <c r="AI94" s="1">
        <v>42450</v>
      </c>
      <c r="AJ94">
        <v>6.6213626432454403E-2</v>
      </c>
      <c r="AK94" s="1">
        <v>43948</v>
      </c>
      <c r="AL94">
        <v>4.4138000000000002</v>
      </c>
      <c r="AM94" s="1">
        <v>43948</v>
      </c>
      <c r="AN94">
        <v>5.0408999999999997</v>
      </c>
      <c r="AO94" s="1">
        <v>42450</v>
      </c>
      <c r="AP94">
        <v>4.4219578745744392E-2</v>
      </c>
      <c r="AQ94" s="1">
        <v>43949</v>
      </c>
      <c r="AR94">
        <v>13.540100000000001</v>
      </c>
      <c r="AS94" s="1">
        <v>43949</v>
      </c>
      <c r="AT94">
        <v>19.045300000000001</v>
      </c>
      <c r="AU94" s="1">
        <v>42450</v>
      </c>
      <c r="AV94">
        <v>8.0613775057752315E-2</v>
      </c>
      <c r="AW94" s="1">
        <v>42493</v>
      </c>
      <c r="AX94">
        <v>13.310499999999999</v>
      </c>
      <c r="AY94" s="1">
        <v>42493</v>
      </c>
      <c r="AZ94">
        <v>13.455629999999999</v>
      </c>
      <c r="BA94" s="1">
        <v>42450</v>
      </c>
      <c r="BB94">
        <v>0.13351357845151998</v>
      </c>
      <c r="BC94" s="1">
        <v>42493</v>
      </c>
      <c r="BD94">
        <v>19.098500000000001</v>
      </c>
      <c r="BE94" s="1">
        <v>42493</v>
      </c>
      <c r="BF94">
        <v>23.104310000000002</v>
      </c>
      <c r="BG94" s="1">
        <v>42450</v>
      </c>
      <c r="BH94">
        <v>0.23494902851154731</v>
      </c>
    </row>
    <row r="95" spans="1:60" x14ac:dyDescent="0.3">
      <c r="A95" s="1">
        <v>42494</v>
      </c>
      <c r="B95">
        <v>15.56738</v>
      </c>
      <c r="C95" s="1">
        <v>42494</v>
      </c>
      <c r="D95">
        <v>19.618130000000001</v>
      </c>
      <c r="E95" s="1">
        <v>42451</v>
      </c>
      <c r="F95">
        <v>0.18836176174922625</v>
      </c>
      <c r="G95" s="1">
        <v>42493</v>
      </c>
      <c r="H95">
        <v>24.28219</v>
      </c>
      <c r="I95" s="1">
        <v>42493</v>
      </c>
      <c r="J95">
        <v>28.679690000000001</v>
      </c>
      <c r="K95" s="1">
        <v>42451</v>
      </c>
      <c r="L95">
        <v>0.27206423754478604</v>
      </c>
      <c r="M95" s="1">
        <v>42494</v>
      </c>
      <c r="N95">
        <v>10.8245</v>
      </c>
      <c r="O95" s="1">
        <v>42494</v>
      </c>
      <c r="P95">
        <v>12.47269</v>
      </c>
      <c r="Q95" s="1">
        <v>42451</v>
      </c>
      <c r="R95">
        <v>0.10747480363442594</v>
      </c>
      <c r="S95" s="1">
        <v>42494</v>
      </c>
      <c r="T95">
        <v>6.9221880000000002</v>
      </c>
      <c r="U95" s="1">
        <v>42494</v>
      </c>
      <c r="V95">
        <v>8.0931879999999996</v>
      </c>
      <c r="W95" s="1">
        <v>42451</v>
      </c>
      <c r="X95">
        <v>4.8692478290763654E-2</v>
      </c>
      <c r="Y95" s="1">
        <v>42515</v>
      </c>
      <c r="Z95">
        <v>4.5906250000000002</v>
      </c>
      <c r="AA95" s="1">
        <v>42515</v>
      </c>
      <c r="AB95">
        <v>5.0296880000000002</v>
      </c>
      <c r="AC95" s="1">
        <v>42451</v>
      </c>
      <c r="AD95">
        <v>3.5070903037914145E-2</v>
      </c>
      <c r="AE95" s="1">
        <v>42494</v>
      </c>
      <c r="AF95">
        <v>9.8176249999999996</v>
      </c>
      <c r="AG95" s="1">
        <v>42494</v>
      </c>
      <c r="AH95">
        <v>11.10331</v>
      </c>
      <c r="AI95" s="1">
        <v>42451</v>
      </c>
      <c r="AJ95">
        <v>6.6440745794517655E-2</v>
      </c>
      <c r="AK95" s="1">
        <v>43949</v>
      </c>
      <c r="AL95">
        <v>4.5448000000000004</v>
      </c>
      <c r="AM95" s="1">
        <v>43949</v>
      </c>
      <c r="AN95">
        <v>5.1490999999999998</v>
      </c>
      <c r="AO95" s="1">
        <v>42451</v>
      </c>
      <c r="AP95">
        <v>4.4023817243488611E-2</v>
      </c>
      <c r="AQ95" s="1">
        <v>43950</v>
      </c>
      <c r="AR95">
        <v>14.1424</v>
      </c>
      <c r="AS95" s="1">
        <v>43950</v>
      </c>
      <c r="AT95">
        <v>18.2423</v>
      </c>
      <c r="AU95" s="1">
        <v>42451</v>
      </c>
      <c r="AV95">
        <v>8.0612245440682129E-2</v>
      </c>
      <c r="AW95" s="1">
        <v>42494</v>
      </c>
      <c r="AX95">
        <v>13.31531</v>
      </c>
      <c r="AY95" s="1">
        <v>42494</v>
      </c>
      <c r="AZ95">
        <v>13.528309999999999</v>
      </c>
      <c r="BA95" s="1">
        <v>42451</v>
      </c>
      <c r="BB95">
        <v>0.13250846149987278</v>
      </c>
      <c r="BC95" s="1">
        <v>42494</v>
      </c>
      <c r="BD95">
        <v>19.487189999999998</v>
      </c>
      <c r="BE95" s="1">
        <v>42494</v>
      </c>
      <c r="BF95">
        <v>23.406880000000001</v>
      </c>
      <c r="BG95" s="1">
        <v>42451</v>
      </c>
      <c r="BH95">
        <v>0.23419330529917068</v>
      </c>
    </row>
    <row r="96" spans="1:60" x14ac:dyDescent="0.3">
      <c r="A96" s="1">
        <v>42495</v>
      </c>
      <c r="B96">
        <v>15.68388</v>
      </c>
      <c r="C96" s="1">
        <v>42495</v>
      </c>
      <c r="D96">
        <v>19.712630000000001</v>
      </c>
      <c r="E96" s="1">
        <v>42452</v>
      </c>
      <c r="F96">
        <v>0.18712626607833838</v>
      </c>
      <c r="G96" s="1">
        <v>42494</v>
      </c>
      <c r="H96">
        <v>25.055810000000001</v>
      </c>
      <c r="I96" s="1">
        <v>42494</v>
      </c>
      <c r="J96">
        <v>29.614879999999999</v>
      </c>
      <c r="K96" s="1">
        <v>42452</v>
      </c>
      <c r="L96">
        <v>0.26799285627607039</v>
      </c>
      <c r="M96" s="1">
        <v>42495</v>
      </c>
      <c r="N96">
        <v>10.71913</v>
      </c>
      <c r="O96" s="1">
        <v>42495</v>
      </c>
      <c r="P96">
        <v>12.16788</v>
      </c>
      <c r="Q96" s="1">
        <v>42452</v>
      </c>
      <c r="R96">
        <v>0.10734385552569781</v>
      </c>
      <c r="S96" s="1">
        <v>42495</v>
      </c>
      <c r="T96">
        <v>6.9343130000000004</v>
      </c>
      <c r="U96" s="1">
        <v>42495</v>
      </c>
      <c r="V96">
        <v>8.18</v>
      </c>
      <c r="W96" s="1">
        <v>42452</v>
      </c>
      <c r="X96">
        <v>4.9527934254030168E-2</v>
      </c>
      <c r="Y96" s="1">
        <v>42516</v>
      </c>
      <c r="Z96">
        <v>4.5</v>
      </c>
      <c r="AA96" s="1">
        <v>42516</v>
      </c>
      <c r="AB96">
        <v>4.9509999999999996</v>
      </c>
      <c r="AC96" s="1">
        <v>42452</v>
      </c>
      <c r="AD96">
        <v>3.5659890595593845E-2</v>
      </c>
      <c r="AE96" s="1">
        <v>42495</v>
      </c>
      <c r="AF96">
        <v>9.9856250000000006</v>
      </c>
      <c r="AG96" s="1">
        <v>42495</v>
      </c>
      <c r="AH96">
        <v>11.267810000000001</v>
      </c>
      <c r="AI96" s="1">
        <v>42452</v>
      </c>
      <c r="AJ96">
        <v>6.7552269893299613E-2</v>
      </c>
      <c r="AK96" s="1">
        <v>43950</v>
      </c>
      <c r="AL96">
        <v>4.6037999999999997</v>
      </c>
      <c r="AM96" s="1">
        <v>43950</v>
      </c>
      <c r="AN96">
        <v>5.1319999999999997</v>
      </c>
      <c r="AO96" s="1">
        <v>42452</v>
      </c>
      <c r="AP96">
        <v>4.3917849344975751E-2</v>
      </c>
      <c r="AQ96" s="1">
        <v>43951</v>
      </c>
      <c r="AR96">
        <v>14.554500000000001</v>
      </c>
      <c r="AS96" s="1">
        <v>43951</v>
      </c>
      <c r="AT96">
        <v>18.844999999999999</v>
      </c>
      <c r="AU96" s="1">
        <v>42452</v>
      </c>
      <c r="AV96">
        <v>8.0497187027291722E-2</v>
      </c>
      <c r="AW96" s="1">
        <v>42495</v>
      </c>
      <c r="AX96">
        <v>13.212630000000001</v>
      </c>
      <c r="AY96" s="1">
        <v>42495</v>
      </c>
      <c r="AZ96">
        <v>13.486129999999999</v>
      </c>
      <c r="BA96" s="1">
        <v>42452</v>
      </c>
      <c r="BB96">
        <v>0.13302401750323734</v>
      </c>
      <c r="BC96" s="1">
        <v>42495</v>
      </c>
      <c r="BD96">
        <v>19.636880000000001</v>
      </c>
      <c r="BE96" s="1">
        <v>42495</v>
      </c>
      <c r="BF96">
        <v>23.620380000000001</v>
      </c>
      <c r="BG96" s="1">
        <v>42452</v>
      </c>
      <c r="BH96">
        <v>0.2356286169354456</v>
      </c>
    </row>
    <row r="97" spans="1:60" x14ac:dyDescent="0.3">
      <c r="A97" s="1">
        <v>42496</v>
      </c>
      <c r="B97">
        <v>15.097</v>
      </c>
      <c r="C97" s="1">
        <v>42496</v>
      </c>
      <c r="D97">
        <v>18.942499999999999</v>
      </c>
      <c r="E97" s="1">
        <v>42453</v>
      </c>
      <c r="F97">
        <v>0.18710064108977739</v>
      </c>
      <c r="G97" s="1">
        <v>42495</v>
      </c>
      <c r="H97">
        <v>24.67531</v>
      </c>
      <c r="I97" s="1">
        <v>42495</v>
      </c>
      <c r="J97">
        <v>29.04269</v>
      </c>
      <c r="K97" s="1">
        <v>42453</v>
      </c>
      <c r="L97">
        <v>0.27021125759005488</v>
      </c>
      <c r="M97" s="1">
        <v>42496</v>
      </c>
      <c r="N97">
        <v>10.89119</v>
      </c>
      <c r="O97" s="1">
        <v>42496</v>
      </c>
      <c r="P97">
        <v>12.183809999999999</v>
      </c>
      <c r="Q97" s="1">
        <v>42453</v>
      </c>
      <c r="R97">
        <v>0.10774700278803458</v>
      </c>
      <c r="S97" s="1">
        <v>42496</v>
      </c>
      <c r="T97">
        <v>6.8998749999999998</v>
      </c>
      <c r="U97" s="1">
        <v>42496</v>
      </c>
      <c r="V97">
        <v>7.861688</v>
      </c>
      <c r="W97" s="1">
        <v>42453</v>
      </c>
      <c r="X97">
        <v>4.9274724161813041E-2</v>
      </c>
      <c r="Y97" s="1">
        <v>42517</v>
      </c>
      <c r="Z97">
        <v>4.4123130000000002</v>
      </c>
      <c r="AA97" s="1">
        <v>42517</v>
      </c>
      <c r="AB97">
        <v>4.7596249999999998</v>
      </c>
      <c r="AC97" s="1">
        <v>42453</v>
      </c>
      <c r="AD97">
        <v>3.600181629303259E-2</v>
      </c>
      <c r="AE97" s="1">
        <v>42496</v>
      </c>
      <c r="AF97">
        <v>9.665813</v>
      </c>
      <c r="AG97" s="1">
        <v>42496</v>
      </c>
      <c r="AH97">
        <v>10.97963</v>
      </c>
      <c r="AI97" s="1">
        <v>42453</v>
      </c>
      <c r="AJ97">
        <v>6.7837476851997244E-2</v>
      </c>
      <c r="AK97" s="1">
        <v>43951</v>
      </c>
      <c r="AL97">
        <v>4.1879999999999997</v>
      </c>
      <c r="AM97" s="1">
        <v>43951</v>
      </c>
      <c r="AN97">
        <v>4.8314000000000004</v>
      </c>
      <c r="AO97" s="1">
        <v>42453</v>
      </c>
      <c r="AP97">
        <v>4.392426943061304E-2</v>
      </c>
      <c r="AQ97" s="1">
        <v>43955</v>
      </c>
      <c r="AR97">
        <v>15.346399999999999</v>
      </c>
      <c r="AS97" s="1">
        <v>43955</v>
      </c>
      <c r="AT97">
        <v>18.8201</v>
      </c>
      <c r="AU97" s="1">
        <v>42453</v>
      </c>
      <c r="AV97">
        <v>8.0605696271950092E-2</v>
      </c>
      <c r="AW97" s="1">
        <v>42496</v>
      </c>
      <c r="AX97">
        <v>13.18769</v>
      </c>
      <c r="AY97" s="1">
        <v>42496</v>
      </c>
      <c r="AZ97">
        <v>13.34381</v>
      </c>
      <c r="BA97" s="1">
        <v>42453</v>
      </c>
      <c r="BB97">
        <v>0.1327030809874267</v>
      </c>
      <c r="BC97" s="1">
        <v>42496</v>
      </c>
      <c r="BD97">
        <v>19.081689999999998</v>
      </c>
      <c r="BE97" s="1">
        <v>42496</v>
      </c>
      <c r="BF97">
        <v>22.84319</v>
      </c>
      <c r="BG97" s="1">
        <v>42453</v>
      </c>
      <c r="BH97">
        <v>0.23574971832819278</v>
      </c>
    </row>
    <row r="98" spans="1:60" x14ac:dyDescent="0.3">
      <c r="A98" s="1">
        <v>42499</v>
      </c>
      <c r="B98">
        <v>14.88869</v>
      </c>
      <c r="C98" s="1">
        <v>42499</v>
      </c>
      <c r="D98">
        <v>18.736000000000001</v>
      </c>
      <c r="E98" s="1">
        <v>42454</v>
      </c>
      <c r="F98">
        <v>0.18862702570379744</v>
      </c>
      <c r="G98" s="1">
        <v>42496</v>
      </c>
      <c r="H98">
        <v>24.241810000000001</v>
      </c>
      <c r="I98" s="1">
        <v>42496</v>
      </c>
      <c r="J98">
        <v>28.452629999999999</v>
      </c>
      <c r="K98" s="1">
        <v>42454</v>
      </c>
      <c r="L98">
        <v>0.27201511845278997</v>
      </c>
      <c r="M98" s="1">
        <v>42499</v>
      </c>
      <c r="N98">
        <v>10.95919</v>
      </c>
      <c r="O98" s="1">
        <v>42499</v>
      </c>
      <c r="P98">
        <v>11.93713</v>
      </c>
      <c r="Q98" s="1">
        <v>42454</v>
      </c>
      <c r="R98">
        <v>0.10785352683060144</v>
      </c>
      <c r="S98" s="1">
        <v>42499</v>
      </c>
      <c r="T98">
        <v>6.8316879999999998</v>
      </c>
      <c r="U98" s="1">
        <v>42499</v>
      </c>
      <c r="V98">
        <v>7.7969999999999997</v>
      </c>
      <c r="W98" s="1">
        <v>42454</v>
      </c>
      <c r="X98">
        <v>4.9549574967471255E-2</v>
      </c>
      <c r="Y98" s="1">
        <v>42521</v>
      </c>
      <c r="Z98">
        <v>4.9011250000000004</v>
      </c>
      <c r="AA98" s="1">
        <v>42521</v>
      </c>
      <c r="AB98">
        <v>5.0428750000000004</v>
      </c>
      <c r="AC98" s="1">
        <v>42454</v>
      </c>
      <c r="AD98">
        <v>3.6274148200442773E-2</v>
      </c>
      <c r="AE98" s="1">
        <v>42499</v>
      </c>
      <c r="AF98">
        <v>9.5365000000000002</v>
      </c>
      <c r="AG98" s="1">
        <v>42499</v>
      </c>
      <c r="AH98">
        <v>10.942310000000001</v>
      </c>
      <c r="AI98" s="1">
        <v>42454</v>
      </c>
      <c r="AJ98">
        <v>6.8025941350698865E-2</v>
      </c>
      <c r="AK98" s="1">
        <v>43955</v>
      </c>
      <c r="AL98">
        <v>4.6990999999999996</v>
      </c>
      <c r="AM98" s="1">
        <v>43955</v>
      </c>
      <c r="AN98">
        <v>5.2713999999999999</v>
      </c>
      <c r="AO98" s="1">
        <v>42454</v>
      </c>
      <c r="AP98">
        <v>4.4278717053885121E-2</v>
      </c>
      <c r="AQ98" s="1">
        <v>43956</v>
      </c>
      <c r="AR98">
        <v>14.154500000000001</v>
      </c>
      <c r="AS98" s="1">
        <v>43956</v>
      </c>
      <c r="AT98">
        <v>18.348199999999999</v>
      </c>
      <c r="AU98" s="1">
        <v>42454</v>
      </c>
      <c r="AV98">
        <v>8.1136068367981748E-2</v>
      </c>
      <c r="AW98" s="1">
        <v>42499</v>
      </c>
      <c r="AX98">
        <v>13.29313</v>
      </c>
      <c r="AY98" s="1">
        <v>42499</v>
      </c>
      <c r="AZ98">
        <v>13.592309999999999</v>
      </c>
      <c r="BA98" s="1">
        <v>42454</v>
      </c>
      <c r="BB98">
        <v>0.13376734457185172</v>
      </c>
      <c r="BC98" s="1">
        <v>42499</v>
      </c>
      <c r="BD98">
        <v>19.062629999999999</v>
      </c>
      <c r="BE98" s="1">
        <v>42499</v>
      </c>
      <c r="BF98">
        <v>22.929189999999998</v>
      </c>
      <c r="BG98" s="1">
        <v>42454</v>
      </c>
      <c r="BH98">
        <v>0.23753865081150222</v>
      </c>
    </row>
    <row r="99" spans="1:60" x14ac:dyDescent="0.3">
      <c r="A99" s="1">
        <v>42500</v>
      </c>
      <c r="B99">
        <v>14.156689999999999</v>
      </c>
      <c r="C99" s="1">
        <v>42500</v>
      </c>
      <c r="D99">
        <v>17.857309999999998</v>
      </c>
      <c r="E99" s="1">
        <v>42455</v>
      </c>
      <c r="F99">
        <v>0.18862702570379744</v>
      </c>
      <c r="G99" s="1">
        <v>42499</v>
      </c>
      <c r="H99">
        <v>23.875689999999999</v>
      </c>
      <c r="I99" s="1">
        <v>42499</v>
      </c>
      <c r="J99">
        <v>27.923190000000002</v>
      </c>
      <c r="K99" s="1">
        <v>42455</v>
      </c>
      <c r="L99">
        <v>0.27201511845278997</v>
      </c>
      <c r="M99" s="1">
        <v>42500</v>
      </c>
      <c r="N99">
        <v>10.844379999999999</v>
      </c>
      <c r="O99" s="1">
        <v>42500</v>
      </c>
      <c r="P99">
        <v>12.1435</v>
      </c>
      <c r="Q99" s="1">
        <v>42455</v>
      </c>
      <c r="R99">
        <v>0.10785352683060144</v>
      </c>
      <c r="S99" s="1">
        <v>42500</v>
      </c>
      <c r="T99">
        <v>6.7046250000000001</v>
      </c>
      <c r="U99" s="1">
        <v>42500</v>
      </c>
      <c r="V99">
        <v>7.6881250000000003</v>
      </c>
      <c r="W99" s="1">
        <v>42455</v>
      </c>
      <c r="X99">
        <v>4.9549574967471255E-2</v>
      </c>
      <c r="Y99" s="1">
        <v>42522</v>
      </c>
      <c r="Z99">
        <v>4.7478129999999998</v>
      </c>
      <c r="AA99" s="1">
        <v>42522</v>
      </c>
      <c r="AB99">
        <v>5.1266879999999997</v>
      </c>
      <c r="AC99" s="1">
        <v>42455</v>
      </c>
      <c r="AD99">
        <v>3.6274148200442773E-2</v>
      </c>
      <c r="AE99" s="1">
        <v>42500</v>
      </c>
      <c r="AF99">
        <v>9.4733129999999992</v>
      </c>
      <c r="AG99" s="1">
        <v>42500</v>
      </c>
      <c r="AH99">
        <v>10.825810000000001</v>
      </c>
      <c r="AI99" s="1">
        <v>42455</v>
      </c>
      <c r="AJ99">
        <v>6.8025941350698865E-2</v>
      </c>
      <c r="AK99" s="1">
        <v>43956</v>
      </c>
      <c r="AL99">
        <v>4.2976999999999999</v>
      </c>
      <c r="AM99" s="1">
        <v>43956</v>
      </c>
      <c r="AN99">
        <v>4.9798</v>
      </c>
      <c r="AO99" s="1">
        <v>42455</v>
      </c>
      <c r="AP99">
        <v>4.4278717053885121E-2</v>
      </c>
      <c r="AQ99" s="1">
        <v>43957</v>
      </c>
      <c r="AR99">
        <v>14.412000000000001</v>
      </c>
      <c r="AS99" s="1">
        <v>43957</v>
      </c>
      <c r="AT99">
        <v>17.989799999999999</v>
      </c>
      <c r="AU99" s="1">
        <v>42455</v>
      </c>
      <c r="AV99">
        <v>8.1136068367981748E-2</v>
      </c>
      <c r="AW99" s="1">
        <v>42500</v>
      </c>
      <c r="AX99">
        <v>13.221</v>
      </c>
      <c r="AY99" s="1">
        <v>42500</v>
      </c>
      <c r="AZ99">
        <v>13.432</v>
      </c>
      <c r="BA99" s="1">
        <v>42455</v>
      </c>
      <c r="BB99">
        <v>0.13376734457185172</v>
      </c>
      <c r="BC99" s="1">
        <v>42500</v>
      </c>
      <c r="BD99">
        <v>18.435130000000001</v>
      </c>
      <c r="BE99" s="1">
        <v>42500</v>
      </c>
      <c r="BF99">
        <v>22.168690000000002</v>
      </c>
      <c r="BG99" s="1">
        <v>42455</v>
      </c>
      <c r="BH99">
        <v>0.23753865081150222</v>
      </c>
    </row>
    <row r="100" spans="1:60" x14ac:dyDescent="0.3">
      <c r="A100" s="1">
        <v>42501</v>
      </c>
      <c r="B100">
        <v>14.928129999999999</v>
      </c>
      <c r="C100" s="1">
        <v>42501</v>
      </c>
      <c r="D100">
        <v>18.725629999999999</v>
      </c>
      <c r="E100" s="1">
        <v>42456</v>
      </c>
      <c r="F100">
        <v>0.18862702570379744</v>
      </c>
      <c r="G100" s="1">
        <v>42500</v>
      </c>
      <c r="H100">
        <v>23.061499999999999</v>
      </c>
      <c r="I100" s="1">
        <v>42500</v>
      </c>
      <c r="J100">
        <v>26.970690000000001</v>
      </c>
      <c r="K100" s="1">
        <v>42456</v>
      </c>
      <c r="L100">
        <v>0.27201511845278997</v>
      </c>
      <c r="M100" s="1">
        <v>42501</v>
      </c>
      <c r="N100">
        <v>10.11519</v>
      </c>
      <c r="O100" s="1">
        <v>42501</v>
      </c>
      <c r="P100">
        <v>11.670629999999999</v>
      </c>
      <c r="Q100" s="1">
        <v>42456</v>
      </c>
      <c r="R100">
        <v>0.10785352683060144</v>
      </c>
      <c r="S100" s="1">
        <v>42501</v>
      </c>
      <c r="T100">
        <v>6.4413749999999999</v>
      </c>
      <c r="U100" s="1">
        <v>42501</v>
      </c>
      <c r="V100">
        <v>7.6748750000000001</v>
      </c>
      <c r="W100" s="1">
        <v>42456</v>
      </c>
      <c r="X100">
        <v>4.9549574967471255E-2</v>
      </c>
      <c r="Y100" s="1">
        <v>42523</v>
      </c>
      <c r="Z100">
        <v>4.7145000000000001</v>
      </c>
      <c r="AA100" s="1">
        <v>42523</v>
      </c>
      <c r="AB100">
        <v>5.1224999999999996</v>
      </c>
      <c r="AC100" s="1">
        <v>42456</v>
      </c>
      <c r="AD100">
        <v>3.6274148200442773E-2</v>
      </c>
      <c r="AE100" s="1">
        <v>42501</v>
      </c>
      <c r="AF100">
        <v>9.1881249999999994</v>
      </c>
      <c r="AG100" s="1">
        <v>42501</v>
      </c>
      <c r="AH100">
        <v>10.432499999999999</v>
      </c>
      <c r="AI100" s="1">
        <v>42456</v>
      </c>
      <c r="AJ100">
        <v>6.8025941350698865E-2</v>
      </c>
      <c r="AK100" s="1">
        <v>43957</v>
      </c>
      <c r="AL100">
        <v>4.4038000000000004</v>
      </c>
      <c r="AM100" s="1">
        <v>43957</v>
      </c>
      <c r="AN100">
        <v>5.1627999999999998</v>
      </c>
      <c r="AO100" s="1">
        <v>42456</v>
      </c>
      <c r="AP100">
        <v>4.4278717053885121E-2</v>
      </c>
      <c r="AQ100" s="1">
        <v>43958</v>
      </c>
      <c r="AR100">
        <v>11.760199999999999</v>
      </c>
      <c r="AS100" s="1">
        <v>43958</v>
      </c>
      <c r="AT100">
        <v>15.391500000000001</v>
      </c>
      <c r="AU100" s="1">
        <v>42456</v>
      </c>
      <c r="AV100">
        <v>8.1136068367981748E-2</v>
      </c>
      <c r="AW100" s="1">
        <v>42501</v>
      </c>
      <c r="AX100">
        <v>13.25788</v>
      </c>
      <c r="AY100" s="1">
        <v>42501</v>
      </c>
      <c r="AZ100">
        <v>13.411</v>
      </c>
      <c r="BA100" s="1">
        <v>42456</v>
      </c>
      <c r="BB100">
        <v>0.13376734457185172</v>
      </c>
      <c r="BC100" s="1">
        <v>42501</v>
      </c>
      <c r="BD100">
        <v>19.261310000000002</v>
      </c>
      <c r="BE100" s="1">
        <v>42501</v>
      </c>
      <c r="BF100">
        <v>23.10369</v>
      </c>
      <c r="BG100" s="1">
        <v>42456</v>
      </c>
      <c r="BH100">
        <v>0.23753865081150222</v>
      </c>
    </row>
    <row r="101" spans="1:60" x14ac:dyDescent="0.3">
      <c r="A101" s="1">
        <v>42502</v>
      </c>
      <c r="B101">
        <v>14.791130000000001</v>
      </c>
      <c r="C101" s="1">
        <v>42502</v>
      </c>
      <c r="D101">
        <v>18.616</v>
      </c>
      <c r="E101" s="1">
        <v>42457</v>
      </c>
      <c r="F101">
        <v>0.18705194703380296</v>
      </c>
      <c r="G101" s="1">
        <v>42501</v>
      </c>
      <c r="H101">
        <v>23.240189999999998</v>
      </c>
      <c r="I101" s="1">
        <v>42501</v>
      </c>
      <c r="J101">
        <v>27.160879999999999</v>
      </c>
      <c r="K101" s="1">
        <v>42457</v>
      </c>
      <c r="L101">
        <v>0.27201511845278997</v>
      </c>
      <c r="M101" s="1">
        <v>42502</v>
      </c>
      <c r="N101">
        <v>10.38838</v>
      </c>
      <c r="O101" s="1">
        <v>42502</v>
      </c>
      <c r="P101">
        <v>11.501189999999999</v>
      </c>
      <c r="Q101" s="1">
        <v>42457</v>
      </c>
      <c r="R101">
        <v>0.10743594219054871</v>
      </c>
      <c r="S101" s="1">
        <v>42502</v>
      </c>
      <c r="T101">
        <v>6.5949999999999998</v>
      </c>
      <c r="U101" s="1">
        <v>42502</v>
      </c>
      <c r="V101">
        <v>7.7601250000000004</v>
      </c>
      <c r="W101" s="1">
        <v>42457</v>
      </c>
      <c r="X101">
        <v>4.9134930232610126E-2</v>
      </c>
      <c r="Y101" s="1">
        <v>42524</v>
      </c>
      <c r="Z101">
        <v>4.6636879999999996</v>
      </c>
      <c r="AA101" s="1">
        <v>42524</v>
      </c>
      <c r="AB101">
        <v>5.0243130000000003</v>
      </c>
      <c r="AC101" s="1">
        <v>42457</v>
      </c>
      <c r="AD101">
        <v>3.5984953495712964E-2</v>
      </c>
      <c r="AE101" s="1">
        <v>42502</v>
      </c>
      <c r="AF101">
        <v>9.2216249999999995</v>
      </c>
      <c r="AG101" s="1">
        <v>42502</v>
      </c>
      <c r="AH101">
        <v>10.38481</v>
      </c>
      <c r="AI101" s="1">
        <v>42457</v>
      </c>
      <c r="AJ101">
        <v>6.7502387051648211E-2</v>
      </c>
      <c r="AK101" s="1">
        <v>43958</v>
      </c>
      <c r="AL101">
        <v>4.5437000000000003</v>
      </c>
      <c r="AM101" s="1">
        <v>43958</v>
      </c>
      <c r="AN101">
        <v>5.2434000000000003</v>
      </c>
      <c r="AO101" s="1">
        <v>42457</v>
      </c>
      <c r="AP101">
        <v>4.4278717053885121E-2</v>
      </c>
      <c r="AQ101" s="1">
        <v>43962</v>
      </c>
      <c r="AR101">
        <v>11.592000000000001</v>
      </c>
      <c r="AS101" s="1">
        <v>43962</v>
      </c>
      <c r="AT101">
        <v>15.200699999999999</v>
      </c>
      <c r="AU101" s="1">
        <v>42457</v>
      </c>
      <c r="AV101">
        <v>8.1136068367981748E-2</v>
      </c>
      <c r="AW101" s="1">
        <v>42502</v>
      </c>
      <c r="AX101">
        <v>13.19238</v>
      </c>
      <c r="AY101" s="1">
        <v>42502</v>
      </c>
      <c r="AZ101">
        <v>13.352</v>
      </c>
      <c r="BA101" s="1">
        <v>42457</v>
      </c>
      <c r="BB101">
        <v>0.13264882600270997</v>
      </c>
      <c r="BC101" s="1">
        <v>42502</v>
      </c>
      <c r="BD101">
        <v>19.29888</v>
      </c>
      <c r="BE101" s="1">
        <v>42502</v>
      </c>
      <c r="BF101">
        <v>23.265809999999998</v>
      </c>
      <c r="BG101" s="1">
        <v>42457</v>
      </c>
      <c r="BH101">
        <v>0.23557126529673578</v>
      </c>
    </row>
    <row r="102" spans="1:60" x14ac:dyDescent="0.3">
      <c r="A102" s="1">
        <v>42503</v>
      </c>
      <c r="B102">
        <v>15.31363</v>
      </c>
      <c r="C102" s="1">
        <v>42503</v>
      </c>
      <c r="D102">
        <v>19.257999999999999</v>
      </c>
      <c r="E102" s="1">
        <v>42458</v>
      </c>
      <c r="F102">
        <v>0.18665130343051792</v>
      </c>
      <c r="G102" s="1">
        <v>42502</v>
      </c>
      <c r="H102">
        <v>23.620629999999998</v>
      </c>
      <c r="I102" s="1">
        <v>42502</v>
      </c>
      <c r="J102">
        <v>27.76013</v>
      </c>
      <c r="K102" s="1">
        <v>42458</v>
      </c>
      <c r="L102">
        <v>0.26966747542772906</v>
      </c>
      <c r="M102" s="1">
        <v>42503</v>
      </c>
      <c r="N102">
        <v>10.22419</v>
      </c>
      <c r="O102" s="1">
        <v>42503</v>
      </c>
      <c r="P102">
        <v>11.524190000000001</v>
      </c>
      <c r="Q102" s="1">
        <v>42458</v>
      </c>
      <c r="R102">
        <v>0.1071036016755946</v>
      </c>
      <c r="S102" s="1">
        <v>42503</v>
      </c>
      <c r="T102">
        <v>6.6971249999999998</v>
      </c>
      <c r="U102" s="1">
        <v>42503</v>
      </c>
      <c r="V102">
        <v>7.78</v>
      </c>
      <c r="W102" s="1">
        <v>42458</v>
      </c>
      <c r="X102">
        <v>4.8291630938101966E-2</v>
      </c>
      <c r="Y102" s="1">
        <v>42527</v>
      </c>
      <c r="Z102">
        <v>4.4668130000000001</v>
      </c>
      <c r="AA102" s="1">
        <v>42527</v>
      </c>
      <c r="AB102">
        <v>4.834625</v>
      </c>
      <c r="AC102" s="1">
        <v>42458</v>
      </c>
      <c r="AD102">
        <v>3.606804378349359E-2</v>
      </c>
      <c r="AE102" s="1">
        <v>42503</v>
      </c>
      <c r="AF102">
        <v>9.4595000000000002</v>
      </c>
      <c r="AG102" s="1">
        <v>42503</v>
      </c>
      <c r="AH102">
        <v>10.69881</v>
      </c>
      <c r="AI102" s="1">
        <v>42458</v>
      </c>
      <c r="AJ102">
        <v>6.8115141869619936E-2</v>
      </c>
      <c r="AK102" s="1">
        <v>43962</v>
      </c>
      <c r="AL102">
        <v>4.3528000000000002</v>
      </c>
      <c r="AM102" s="1">
        <v>43962</v>
      </c>
      <c r="AN102">
        <v>5.1326000000000001</v>
      </c>
      <c r="AO102" s="1">
        <v>42458</v>
      </c>
      <c r="AP102">
        <v>4.3945704403432657E-2</v>
      </c>
      <c r="AQ102" s="1">
        <v>43963</v>
      </c>
      <c r="AR102">
        <v>11.3772</v>
      </c>
      <c r="AS102" s="1">
        <v>43963</v>
      </c>
      <c r="AT102">
        <v>15.055899999999999</v>
      </c>
      <c r="AU102" s="1">
        <v>42458</v>
      </c>
      <c r="AV102">
        <v>8.0547251718506865E-2</v>
      </c>
      <c r="AW102" s="1">
        <v>42503</v>
      </c>
      <c r="AX102">
        <v>13.43031</v>
      </c>
      <c r="AY102" s="1">
        <v>42503</v>
      </c>
      <c r="AZ102">
        <v>13.589880000000001</v>
      </c>
      <c r="BA102" s="1">
        <v>42458</v>
      </c>
      <c r="BB102">
        <v>0.12885084120667675</v>
      </c>
      <c r="BC102" s="1">
        <v>42503</v>
      </c>
      <c r="BD102">
        <v>19.39969</v>
      </c>
      <c r="BE102" s="1">
        <v>42503</v>
      </c>
      <c r="BF102">
        <v>23.16863</v>
      </c>
      <c r="BG102" s="1">
        <v>42458</v>
      </c>
      <c r="BH102">
        <v>0.24120118044916261</v>
      </c>
    </row>
    <row r="103" spans="1:60" x14ac:dyDescent="0.3">
      <c r="A103" s="1">
        <v>42506</v>
      </c>
      <c r="B103">
        <v>14.77238</v>
      </c>
      <c r="C103" s="1">
        <v>42506</v>
      </c>
      <c r="D103">
        <v>18.651810000000001</v>
      </c>
      <c r="E103" s="1">
        <v>42459</v>
      </c>
      <c r="F103">
        <v>0.18628674634923492</v>
      </c>
      <c r="G103" s="1">
        <v>42503</v>
      </c>
      <c r="H103">
        <v>23.206309999999998</v>
      </c>
      <c r="I103" s="1">
        <v>42503</v>
      </c>
      <c r="J103">
        <v>27.27863</v>
      </c>
      <c r="K103" s="1">
        <v>42459</v>
      </c>
      <c r="L103">
        <v>0.27087418798403046</v>
      </c>
      <c r="M103" s="1">
        <v>42506</v>
      </c>
      <c r="N103">
        <v>10.446809999999999</v>
      </c>
      <c r="O103" s="1">
        <v>42506</v>
      </c>
      <c r="P103">
        <v>12.29069</v>
      </c>
      <c r="Q103" s="1">
        <v>42459</v>
      </c>
      <c r="R103">
        <v>0.10730024277660213</v>
      </c>
      <c r="S103" s="1">
        <v>42506</v>
      </c>
      <c r="T103">
        <v>6.586875</v>
      </c>
      <c r="U103" s="1">
        <v>42506</v>
      </c>
      <c r="V103">
        <v>7.7973129999999999</v>
      </c>
      <c r="W103" s="1">
        <v>42459</v>
      </c>
      <c r="X103">
        <v>4.842932119306622E-2</v>
      </c>
      <c r="Y103" s="1">
        <v>42528</v>
      </c>
      <c r="Z103">
        <v>4.4005000000000001</v>
      </c>
      <c r="AA103" s="1">
        <v>42528</v>
      </c>
      <c r="AB103">
        <v>4.7919999999999998</v>
      </c>
      <c r="AC103" s="1">
        <v>42459</v>
      </c>
      <c r="AD103">
        <v>3.6231673675075175E-2</v>
      </c>
      <c r="AE103" s="1">
        <v>42506</v>
      </c>
      <c r="AF103">
        <v>9.2421249999999997</v>
      </c>
      <c r="AG103" s="1">
        <v>42506</v>
      </c>
      <c r="AH103">
        <v>10.40713</v>
      </c>
      <c r="AI103" s="1">
        <v>42459</v>
      </c>
      <c r="AJ103">
        <v>6.8064575283177928E-2</v>
      </c>
      <c r="AK103" s="1">
        <v>43963</v>
      </c>
      <c r="AL103">
        <v>4.2544000000000004</v>
      </c>
      <c r="AM103" s="1">
        <v>43963</v>
      </c>
      <c r="AN103">
        <v>5.0952000000000002</v>
      </c>
      <c r="AO103" s="1">
        <v>42459</v>
      </c>
      <c r="AP103">
        <v>4.3947789966544866E-2</v>
      </c>
      <c r="AQ103" s="1">
        <v>43964</v>
      </c>
      <c r="AR103">
        <v>11.690099999999999</v>
      </c>
      <c r="AS103" s="1">
        <v>43964</v>
      </c>
      <c r="AT103">
        <v>15.336399999999999</v>
      </c>
      <c r="AU103" s="1">
        <v>42459</v>
      </c>
      <c r="AV103">
        <v>7.9466797602337283E-2</v>
      </c>
      <c r="AW103" s="1">
        <v>42506</v>
      </c>
      <c r="AX103">
        <v>13.4465</v>
      </c>
      <c r="AY103" s="1">
        <v>42506</v>
      </c>
      <c r="AZ103">
        <v>13.60219</v>
      </c>
      <c r="BA103" s="1">
        <v>42459</v>
      </c>
      <c r="BB103">
        <v>0.13107038090468259</v>
      </c>
      <c r="BC103" s="1">
        <v>42506</v>
      </c>
      <c r="BD103">
        <v>18.812190000000001</v>
      </c>
      <c r="BE103" s="1">
        <v>42506</v>
      </c>
      <c r="BF103">
        <v>22.5505</v>
      </c>
      <c r="BG103" s="1">
        <v>42459</v>
      </c>
      <c r="BH103">
        <v>0.24055396715775362</v>
      </c>
    </row>
    <row r="104" spans="1:60" x14ac:dyDescent="0.3">
      <c r="A104" s="1">
        <v>42507</v>
      </c>
      <c r="B104">
        <v>15.390309999999999</v>
      </c>
      <c r="C104" s="1">
        <v>42507</v>
      </c>
      <c r="D104">
        <v>19.390370000000001</v>
      </c>
      <c r="E104" s="1">
        <v>42460</v>
      </c>
      <c r="F104">
        <v>0.18529542508310884</v>
      </c>
      <c r="G104" s="1">
        <v>42506</v>
      </c>
      <c r="H104">
        <v>23.581</v>
      </c>
      <c r="I104" s="1">
        <v>42506</v>
      </c>
      <c r="J104">
        <v>27.696999999999999</v>
      </c>
      <c r="K104" s="1">
        <v>42460</v>
      </c>
      <c r="L104">
        <v>0.27173017071141464</v>
      </c>
      <c r="M104" s="1">
        <v>42507</v>
      </c>
      <c r="N104">
        <v>10.416</v>
      </c>
      <c r="O104" s="1">
        <v>42507</v>
      </c>
      <c r="P104">
        <v>11.988630000000001</v>
      </c>
      <c r="Q104" s="1">
        <v>42460</v>
      </c>
      <c r="R104">
        <v>0.10731669033726139</v>
      </c>
      <c r="S104" s="1">
        <v>42507</v>
      </c>
      <c r="T104">
        <v>6.7028749999999997</v>
      </c>
      <c r="U104" s="1">
        <v>42507</v>
      </c>
      <c r="V104">
        <v>7.946625</v>
      </c>
      <c r="W104" s="1">
        <v>42460</v>
      </c>
      <c r="X104">
        <v>4.8838848956643643E-2</v>
      </c>
      <c r="Y104" s="1">
        <v>42529</v>
      </c>
      <c r="Z104">
        <v>4.4056249999999997</v>
      </c>
      <c r="AA104" s="1">
        <v>42529</v>
      </c>
      <c r="AB104">
        <v>4.7951879999999996</v>
      </c>
      <c r="AC104" s="1">
        <v>42460</v>
      </c>
      <c r="AD104">
        <v>3.6145961238315746E-2</v>
      </c>
      <c r="AE104" s="1">
        <v>42507</v>
      </c>
      <c r="AF104">
        <v>9.3481249999999996</v>
      </c>
      <c r="AG104" s="1">
        <v>42507</v>
      </c>
      <c r="AH104">
        <v>10.525690000000001</v>
      </c>
      <c r="AI104" s="1">
        <v>42460</v>
      </c>
      <c r="AJ104">
        <v>6.7878514281440552E-2</v>
      </c>
      <c r="AK104" s="1">
        <v>43964</v>
      </c>
      <c r="AL104">
        <v>5.0759999999999996</v>
      </c>
      <c r="AM104" s="1">
        <v>43964</v>
      </c>
      <c r="AN104">
        <v>5.6951999999999998</v>
      </c>
      <c r="AO104" s="1">
        <v>42460</v>
      </c>
      <c r="AP104">
        <v>4.394924914544765E-2</v>
      </c>
      <c r="AQ104" s="1">
        <v>43965</v>
      </c>
      <c r="AR104">
        <v>11.299200000000001</v>
      </c>
      <c r="AS104" s="1">
        <v>43965</v>
      </c>
      <c r="AT104">
        <v>16.134899999999998</v>
      </c>
      <c r="AU104" s="1">
        <v>42460</v>
      </c>
      <c r="AV104">
        <v>7.9431605793149548E-2</v>
      </c>
      <c r="AW104" s="1">
        <v>42507</v>
      </c>
      <c r="AX104">
        <v>13.284129999999999</v>
      </c>
      <c r="AY104" s="1">
        <v>42507</v>
      </c>
      <c r="AZ104">
        <v>13.465</v>
      </c>
      <c r="BA104" s="1">
        <v>42460</v>
      </c>
      <c r="BB104">
        <v>0.13143663505115116</v>
      </c>
      <c r="BC104" s="1">
        <v>42507</v>
      </c>
      <c r="BD104">
        <v>19.807379999999998</v>
      </c>
      <c r="BE104" s="1">
        <v>42507</v>
      </c>
      <c r="BF104">
        <v>23.550999999999998</v>
      </c>
      <c r="BG104" s="1">
        <v>42460</v>
      </c>
      <c r="BH104">
        <v>0.23947145177841273</v>
      </c>
    </row>
    <row r="105" spans="1:60" x14ac:dyDescent="0.3">
      <c r="A105" s="1">
        <v>42508</v>
      </c>
      <c r="B105">
        <v>15.54631</v>
      </c>
      <c r="C105" s="1">
        <v>42508</v>
      </c>
      <c r="D105">
        <v>19.571190000000001</v>
      </c>
      <c r="E105" s="1">
        <v>42461</v>
      </c>
      <c r="F105">
        <v>0.18293509035388286</v>
      </c>
      <c r="G105" s="1">
        <v>42507</v>
      </c>
      <c r="H105">
        <v>23.488630000000001</v>
      </c>
      <c r="I105" s="1">
        <v>42507</v>
      </c>
      <c r="J105">
        <v>27.628</v>
      </c>
      <c r="K105" s="1">
        <v>42461</v>
      </c>
      <c r="L105">
        <v>0.26663192138180014</v>
      </c>
      <c r="M105" s="1">
        <v>42508</v>
      </c>
      <c r="N105">
        <v>10.370189999999999</v>
      </c>
      <c r="O105" s="1">
        <v>42508</v>
      </c>
      <c r="P105">
        <v>12.166</v>
      </c>
      <c r="Q105" s="1">
        <v>42461</v>
      </c>
      <c r="R105">
        <v>0.10650726788371367</v>
      </c>
      <c r="S105" s="1">
        <v>42508</v>
      </c>
      <c r="T105">
        <v>7.0323130000000003</v>
      </c>
      <c r="U105" s="1">
        <v>42508</v>
      </c>
      <c r="V105">
        <v>7.8831879999999996</v>
      </c>
      <c r="W105" s="1">
        <v>42461</v>
      </c>
      <c r="X105">
        <v>4.9010929295309806E-2</v>
      </c>
      <c r="Y105" s="1">
        <v>42530</v>
      </c>
      <c r="Z105">
        <v>4.6896880000000003</v>
      </c>
      <c r="AA105" s="1">
        <v>42530</v>
      </c>
      <c r="AB105">
        <v>4.8353130000000002</v>
      </c>
      <c r="AC105" s="1">
        <v>42461</v>
      </c>
      <c r="AD105">
        <v>3.6144854574121352E-2</v>
      </c>
      <c r="AE105" s="1">
        <v>42508</v>
      </c>
      <c r="AF105">
        <v>9.7108749999999997</v>
      </c>
      <c r="AG105" s="1">
        <v>42508</v>
      </c>
      <c r="AH105">
        <v>11.009880000000001</v>
      </c>
      <c r="AI105" s="1">
        <v>42461</v>
      </c>
      <c r="AJ105">
        <v>6.7861185315638978E-2</v>
      </c>
      <c r="AK105" s="1">
        <v>43965</v>
      </c>
      <c r="AL105">
        <v>4.9908000000000001</v>
      </c>
      <c r="AM105" s="1">
        <v>43965</v>
      </c>
      <c r="AN105">
        <v>5.6426999999999996</v>
      </c>
      <c r="AO105" s="1">
        <v>42461</v>
      </c>
      <c r="AP105">
        <v>4.3901386555096698E-2</v>
      </c>
      <c r="AQ105" s="1">
        <v>43966</v>
      </c>
      <c r="AR105">
        <v>12.573600000000001</v>
      </c>
      <c r="AS105" s="1">
        <v>43966</v>
      </c>
      <c r="AT105">
        <v>15.5671</v>
      </c>
      <c r="AU105" s="1">
        <v>42461</v>
      </c>
      <c r="AV105">
        <v>7.9396616033137038E-2</v>
      </c>
      <c r="AW105" s="1">
        <v>42508</v>
      </c>
      <c r="AX105">
        <v>13.33231</v>
      </c>
      <c r="AY105" s="1">
        <v>42508</v>
      </c>
      <c r="AZ105">
        <v>13.55681</v>
      </c>
      <c r="BA105" s="1">
        <v>42461</v>
      </c>
      <c r="BB105">
        <v>0.13091406630155394</v>
      </c>
      <c r="BC105" s="1">
        <v>42508</v>
      </c>
      <c r="BD105">
        <v>19.647880000000001</v>
      </c>
      <c r="BE105" s="1">
        <v>42508</v>
      </c>
      <c r="BF105">
        <v>23.50469</v>
      </c>
      <c r="BG105" s="1">
        <v>42461</v>
      </c>
      <c r="BH105">
        <v>0.23443216871395631</v>
      </c>
    </row>
    <row r="106" spans="1:60" x14ac:dyDescent="0.3">
      <c r="A106" s="1">
        <v>42509</v>
      </c>
      <c r="B106">
        <v>15.75981</v>
      </c>
      <c r="C106" s="1">
        <v>42509</v>
      </c>
      <c r="D106">
        <v>19.88081</v>
      </c>
      <c r="E106" s="1">
        <v>42462</v>
      </c>
      <c r="F106">
        <v>0.18293509035388286</v>
      </c>
      <c r="G106" s="1">
        <v>42508</v>
      </c>
      <c r="H106">
        <v>22.956810000000001</v>
      </c>
      <c r="I106" s="1">
        <v>42508</v>
      </c>
      <c r="J106">
        <v>26.991879999999998</v>
      </c>
      <c r="K106" s="1">
        <v>42462</v>
      </c>
      <c r="L106">
        <v>0.26663192138180014</v>
      </c>
      <c r="M106" s="1">
        <v>42509</v>
      </c>
      <c r="N106">
        <v>10.977</v>
      </c>
      <c r="O106" s="1">
        <v>42509</v>
      </c>
      <c r="P106">
        <v>12.34313</v>
      </c>
      <c r="Q106" s="1">
        <v>42462</v>
      </c>
      <c r="R106">
        <v>0.10650726788371367</v>
      </c>
      <c r="S106" s="1">
        <v>42509</v>
      </c>
      <c r="T106">
        <v>6.9426249999999996</v>
      </c>
      <c r="U106" s="1">
        <v>42509</v>
      </c>
      <c r="V106">
        <v>8.1631250000000009</v>
      </c>
      <c r="W106" s="1">
        <v>42462</v>
      </c>
      <c r="X106">
        <v>4.9010929295309806E-2</v>
      </c>
      <c r="Y106" s="1">
        <v>42531</v>
      </c>
      <c r="Z106">
        <v>4.7610000000000001</v>
      </c>
      <c r="AA106" s="1">
        <v>42531</v>
      </c>
      <c r="AB106">
        <v>5.0593750000000002</v>
      </c>
      <c r="AC106" s="1">
        <v>42462</v>
      </c>
      <c r="AD106">
        <v>3.6144854574121352E-2</v>
      </c>
      <c r="AE106" s="1">
        <v>42509</v>
      </c>
      <c r="AF106">
        <v>10.360810000000001</v>
      </c>
      <c r="AG106" s="1">
        <v>42509</v>
      </c>
      <c r="AH106">
        <v>11.60031</v>
      </c>
      <c r="AI106" s="1">
        <v>42462</v>
      </c>
      <c r="AJ106">
        <v>6.7861185315638978E-2</v>
      </c>
      <c r="AK106" s="1">
        <v>43966</v>
      </c>
      <c r="AL106">
        <v>4.6654</v>
      </c>
      <c r="AM106" s="1">
        <v>43966</v>
      </c>
      <c r="AN106">
        <v>5.3903999999999996</v>
      </c>
      <c r="AO106" s="1">
        <v>42462</v>
      </c>
      <c r="AP106">
        <v>4.3901386555096698E-2</v>
      </c>
      <c r="AQ106" s="1">
        <v>43969</v>
      </c>
      <c r="AR106">
        <v>11.9842</v>
      </c>
      <c r="AS106" s="1">
        <v>43969</v>
      </c>
      <c r="AT106">
        <v>15.7675</v>
      </c>
      <c r="AU106" s="1">
        <v>42462</v>
      </c>
      <c r="AV106">
        <v>7.9396616033137038E-2</v>
      </c>
      <c r="AW106" s="1">
        <v>42509</v>
      </c>
      <c r="AX106">
        <v>13.527189999999999</v>
      </c>
      <c r="AY106" s="1">
        <v>42509</v>
      </c>
      <c r="AZ106">
        <v>13.66619</v>
      </c>
      <c r="BA106" s="1">
        <v>42462</v>
      </c>
      <c r="BB106">
        <v>0.13091406630155394</v>
      </c>
      <c r="BC106" s="1">
        <v>42509</v>
      </c>
      <c r="BD106">
        <v>20.051130000000001</v>
      </c>
      <c r="BE106" s="1">
        <v>42509</v>
      </c>
      <c r="BF106">
        <v>23.979189999999999</v>
      </c>
      <c r="BG106" s="1">
        <v>42462</v>
      </c>
      <c r="BH106">
        <v>0.23443216871395631</v>
      </c>
    </row>
    <row r="107" spans="1:60" x14ac:dyDescent="0.3">
      <c r="A107" s="1">
        <v>42510</v>
      </c>
      <c r="B107">
        <v>15.099309999999999</v>
      </c>
      <c r="C107" s="1">
        <v>42510</v>
      </c>
      <c r="D107">
        <v>18.986190000000001</v>
      </c>
      <c r="E107" s="1">
        <v>42463</v>
      </c>
      <c r="F107">
        <v>0.18293509035388286</v>
      </c>
      <c r="G107" s="1">
        <v>42509</v>
      </c>
      <c r="H107">
        <v>23.493690000000001</v>
      </c>
      <c r="I107" s="1">
        <v>42509</v>
      </c>
      <c r="J107">
        <v>27.526</v>
      </c>
      <c r="K107" s="1">
        <v>42463</v>
      </c>
      <c r="L107">
        <v>0.26663192138180014</v>
      </c>
      <c r="M107" s="1">
        <v>42510</v>
      </c>
      <c r="N107">
        <v>10.669879999999999</v>
      </c>
      <c r="O107" s="1">
        <v>42510</v>
      </c>
      <c r="P107">
        <v>12.10613</v>
      </c>
      <c r="Q107" s="1">
        <v>42463</v>
      </c>
      <c r="R107">
        <v>0.10650726788371367</v>
      </c>
      <c r="S107" s="1">
        <v>42510</v>
      </c>
      <c r="T107">
        <v>6.813313</v>
      </c>
      <c r="U107" s="1">
        <v>42510</v>
      </c>
      <c r="V107">
        <v>8.0121880000000001</v>
      </c>
      <c r="W107" s="1">
        <v>42463</v>
      </c>
      <c r="X107">
        <v>4.9010929295309806E-2</v>
      </c>
      <c r="Y107" s="1">
        <v>42534</v>
      </c>
      <c r="Z107">
        <v>4.8178130000000001</v>
      </c>
      <c r="AA107" s="1">
        <v>42534</v>
      </c>
      <c r="AB107">
        <v>4.8276250000000003</v>
      </c>
      <c r="AC107" s="1">
        <v>42463</v>
      </c>
      <c r="AD107">
        <v>3.6144854574121352E-2</v>
      </c>
      <c r="AE107" s="1">
        <v>42510</v>
      </c>
      <c r="AF107">
        <v>9.7155000000000005</v>
      </c>
      <c r="AG107" s="1">
        <v>42510</v>
      </c>
      <c r="AH107">
        <v>11.23188</v>
      </c>
      <c r="AI107" s="1">
        <v>42463</v>
      </c>
      <c r="AJ107">
        <v>6.7861185315638978E-2</v>
      </c>
      <c r="AK107" s="1">
        <v>43969</v>
      </c>
      <c r="AL107">
        <v>4.8349000000000002</v>
      </c>
      <c r="AM107" s="1">
        <v>43969</v>
      </c>
      <c r="AN107">
        <v>5.3800999999999997</v>
      </c>
      <c r="AO107" s="1">
        <v>42463</v>
      </c>
      <c r="AP107">
        <v>4.3901386555096698E-2</v>
      </c>
      <c r="AQ107" s="1">
        <v>43970</v>
      </c>
      <c r="AR107">
        <v>11.797800000000001</v>
      </c>
      <c r="AS107" s="1">
        <v>43970</v>
      </c>
      <c r="AT107">
        <v>15.7166</v>
      </c>
      <c r="AU107" s="1">
        <v>42463</v>
      </c>
      <c r="AV107">
        <v>7.9396616033137038E-2</v>
      </c>
      <c r="AW107" s="1">
        <v>42510</v>
      </c>
      <c r="AX107">
        <v>13.246309999999999</v>
      </c>
      <c r="AY107" s="1">
        <v>42510</v>
      </c>
      <c r="AZ107">
        <v>13.38588</v>
      </c>
      <c r="BA107" s="1">
        <v>42463</v>
      </c>
      <c r="BB107">
        <v>0.13091406630155394</v>
      </c>
      <c r="BC107" s="1">
        <v>42510</v>
      </c>
      <c r="BD107">
        <v>19.012129999999999</v>
      </c>
      <c r="BE107" s="1">
        <v>42510</v>
      </c>
      <c r="BF107">
        <v>22.728190000000001</v>
      </c>
      <c r="BG107" s="1">
        <v>42463</v>
      </c>
      <c r="BH107">
        <v>0.23443216871395631</v>
      </c>
    </row>
    <row r="108" spans="1:60" x14ac:dyDescent="0.3">
      <c r="A108" s="1">
        <v>42513</v>
      </c>
      <c r="B108">
        <v>15.230309999999999</v>
      </c>
      <c r="C108" s="1">
        <v>42513</v>
      </c>
      <c r="D108">
        <v>19.038689999999999</v>
      </c>
      <c r="E108" s="1">
        <v>42464</v>
      </c>
      <c r="F108">
        <v>0.18157688388491602</v>
      </c>
      <c r="G108" s="1">
        <v>42510</v>
      </c>
      <c r="H108">
        <v>22.5305</v>
      </c>
      <c r="I108" s="1">
        <v>42510</v>
      </c>
      <c r="J108">
        <v>26.414190000000001</v>
      </c>
      <c r="K108" s="1">
        <v>42464</v>
      </c>
      <c r="L108">
        <v>0.26459126142051087</v>
      </c>
      <c r="M108" s="1">
        <v>42513</v>
      </c>
      <c r="N108">
        <v>10.44638</v>
      </c>
      <c r="O108" s="1">
        <v>42513</v>
      </c>
      <c r="P108">
        <v>12.07681</v>
      </c>
      <c r="Q108" s="1">
        <v>42464</v>
      </c>
      <c r="R108">
        <v>0.10580141027668162</v>
      </c>
      <c r="S108" s="1">
        <v>42513</v>
      </c>
      <c r="T108">
        <v>6.8546880000000003</v>
      </c>
      <c r="U108" s="1">
        <v>42513</v>
      </c>
      <c r="V108">
        <v>8.0428130000000007</v>
      </c>
      <c r="W108" s="1">
        <v>42464</v>
      </c>
      <c r="X108">
        <v>4.8631452530103869E-2</v>
      </c>
      <c r="Y108" s="1">
        <v>42535</v>
      </c>
      <c r="Z108">
        <v>4.8298129999999997</v>
      </c>
      <c r="AA108" s="1">
        <v>42535</v>
      </c>
      <c r="AB108">
        <v>4.8941249999999998</v>
      </c>
      <c r="AC108" s="1">
        <v>42464</v>
      </c>
      <c r="AD108">
        <v>3.5856522390538555E-2</v>
      </c>
      <c r="AE108" s="1">
        <v>42513</v>
      </c>
      <c r="AF108">
        <v>9.5753749999999993</v>
      </c>
      <c r="AG108" s="1">
        <v>42513</v>
      </c>
      <c r="AH108">
        <v>11.044129999999999</v>
      </c>
      <c r="AI108" s="1">
        <v>42464</v>
      </c>
      <c r="AJ108">
        <v>6.7343736660441259E-2</v>
      </c>
      <c r="AK108" s="1">
        <v>43970</v>
      </c>
      <c r="AL108">
        <v>4.8631000000000002</v>
      </c>
      <c r="AM108" s="1">
        <v>43970</v>
      </c>
      <c r="AN108">
        <v>5.3859000000000004</v>
      </c>
      <c r="AO108" s="1">
        <v>42464</v>
      </c>
      <c r="AP108">
        <v>4.3769956324974775E-2</v>
      </c>
      <c r="AQ108" s="1">
        <v>43971</v>
      </c>
      <c r="AR108">
        <v>11.4895</v>
      </c>
      <c r="AS108" s="1">
        <v>43971</v>
      </c>
      <c r="AT108">
        <v>15.4269</v>
      </c>
      <c r="AU108" s="1">
        <v>42464</v>
      </c>
      <c r="AV108">
        <v>7.8945160958602489E-2</v>
      </c>
      <c r="AW108" s="1">
        <v>42513</v>
      </c>
      <c r="AX108">
        <v>13.32769</v>
      </c>
      <c r="AY108" s="1">
        <v>42513</v>
      </c>
      <c r="AZ108">
        <v>13.481629999999999</v>
      </c>
      <c r="BA108" s="1">
        <v>42464</v>
      </c>
      <c r="BB108">
        <v>0.12984467054634352</v>
      </c>
      <c r="BC108" s="1">
        <v>42513</v>
      </c>
      <c r="BD108">
        <v>20.31138</v>
      </c>
      <c r="BE108" s="1">
        <v>42513</v>
      </c>
      <c r="BF108">
        <v>23.950310000000002</v>
      </c>
      <c r="BG108" s="1">
        <v>42464</v>
      </c>
      <c r="BH108">
        <v>0.2331250187973461</v>
      </c>
    </row>
    <row r="109" spans="1:60" x14ac:dyDescent="0.3">
      <c r="A109" s="1">
        <v>42514</v>
      </c>
      <c r="B109">
        <v>13.986879999999999</v>
      </c>
      <c r="C109" s="1">
        <v>42514</v>
      </c>
      <c r="D109">
        <v>17.686630000000001</v>
      </c>
      <c r="E109" s="1">
        <v>42465</v>
      </c>
      <c r="F109">
        <v>0.18282967552266496</v>
      </c>
      <c r="G109" s="1">
        <v>42513</v>
      </c>
      <c r="H109">
        <v>23.428629999999998</v>
      </c>
      <c r="I109" s="1">
        <v>42513</v>
      </c>
      <c r="J109">
        <v>27.666</v>
      </c>
      <c r="K109" s="1">
        <v>42465</v>
      </c>
      <c r="L109">
        <v>0.26834229448610175</v>
      </c>
      <c r="M109" s="1">
        <v>42514</v>
      </c>
      <c r="N109">
        <v>10.35812</v>
      </c>
      <c r="O109" s="1">
        <v>42514</v>
      </c>
      <c r="P109">
        <v>11.53669</v>
      </c>
      <c r="Q109" s="1">
        <v>42465</v>
      </c>
      <c r="R109">
        <v>0.10609262125269121</v>
      </c>
      <c r="S109" s="1">
        <v>42514</v>
      </c>
      <c r="T109">
        <v>6.7356879999999997</v>
      </c>
      <c r="U109" s="1">
        <v>42514</v>
      </c>
      <c r="V109">
        <v>7.9123130000000002</v>
      </c>
      <c r="W109" s="1">
        <v>42465</v>
      </c>
      <c r="X109">
        <v>4.8860377113266643E-2</v>
      </c>
      <c r="Y109" s="1">
        <v>42536</v>
      </c>
      <c r="Z109">
        <v>4.7709999999999999</v>
      </c>
      <c r="AA109" s="1">
        <v>42536</v>
      </c>
      <c r="AB109">
        <v>5.2076880000000001</v>
      </c>
      <c r="AC109" s="1">
        <v>42465</v>
      </c>
      <c r="AD109">
        <v>3.5887738366124702E-2</v>
      </c>
      <c r="AE109" s="1">
        <v>42514</v>
      </c>
      <c r="AF109">
        <v>9.1705000000000005</v>
      </c>
      <c r="AG109" s="1">
        <v>42514</v>
      </c>
      <c r="AH109">
        <v>10.528499999999999</v>
      </c>
      <c r="AI109" s="1">
        <v>42465</v>
      </c>
      <c r="AJ109">
        <v>6.7610263959025224E-2</v>
      </c>
      <c r="AK109" s="1">
        <v>43971</v>
      </c>
      <c r="AL109">
        <v>4.6993</v>
      </c>
      <c r="AM109" s="1">
        <v>43971</v>
      </c>
      <c r="AN109">
        <v>5.2282999999999999</v>
      </c>
      <c r="AO109" s="1">
        <v>42465</v>
      </c>
      <c r="AP109">
        <v>4.3766852593670018E-2</v>
      </c>
      <c r="AQ109" s="1">
        <v>43972</v>
      </c>
      <c r="AR109">
        <v>11.6777</v>
      </c>
      <c r="AS109" s="1">
        <v>43972</v>
      </c>
      <c r="AT109">
        <v>15.5268</v>
      </c>
      <c r="AU109" s="1">
        <v>42465</v>
      </c>
      <c r="AV109">
        <v>7.9604387743019409E-2</v>
      </c>
      <c r="AW109" s="1">
        <v>42514</v>
      </c>
      <c r="AX109">
        <v>13.15788</v>
      </c>
      <c r="AY109" s="1">
        <v>42514</v>
      </c>
      <c r="AZ109">
        <v>13.35388</v>
      </c>
      <c r="BA109" s="1">
        <v>42465</v>
      </c>
      <c r="BB109">
        <v>0.13079847377576617</v>
      </c>
      <c r="BC109" s="1">
        <v>42514</v>
      </c>
      <c r="BD109">
        <v>17.966380000000001</v>
      </c>
      <c r="BE109" s="1">
        <v>42514</v>
      </c>
      <c r="BF109">
        <v>22.266380000000002</v>
      </c>
      <c r="BG109" s="1">
        <v>42465</v>
      </c>
      <c r="BH109">
        <v>0.23427027451940691</v>
      </c>
    </row>
    <row r="110" spans="1:60" x14ac:dyDescent="0.3">
      <c r="A110" s="1">
        <v>42515</v>
      </c>
      <c r="B110">
        <v>13.62613</v>
      </c>
      <c r="C110" s="1">
        <v>42515</v>
      </c>
      <c r="D110">
        <v>17.232189999999999</v>
      </c>
      <c r="E110" s="1">
        <v>42466</v>
      </c>
      <c r="F110">
        <v>0.18201680244722862</v>
      </c>
      <c r="G110" s="1">
        <v>42514</v>
      </c>
      <c r="H110">
        <v>21.579499999999999</v>
      </c>
      <c r="I110" s="1">
        <v>42514</v>
      </c>
      <c r="J110">
        <v>26.007380000000001</v>
      </c>
      <c r="K110" s="1">
        <v>42466</v>
      </c>
      <c r="L110">
        <v>0.26787147772480585</v>
      </c>
      <c r="M110" s="1">
        <v>42515</v>
      </c>
      <c r="N110">
        <v>9.5129999999999999</v>
      </c>
      <c r="O110" s="1">
        <v>42515</v>
      </c>
      <c r="P110">
        <v>10.74419</v>
      </c>
      <c r="Q110" s="1">
        <v>42466</v>
      </c>
      <c r="R110">
        <v>0.10731403062852676</v>
      </c>
      <c r="S110" s="1">
        <v>42515</v>
      </c>
      <c r="T110">
        <v>6.6619999999999999</v>
      </c>
      <c r="U110" s="1">
        <v>42515</v>
      </c>
      <c r="V110">
        <v>7.6008750000000003</v>
      </c>
      <c r="W110" s="1">
        <v>42466</v>
      </c>
      <c r="X110">
        <v>4.8567566198744062E-2</v>
      </c>
      <c r="Y110" s="1">
        <v>42537</v>
      </c>
      <c r="Z110">
        <v>4.8476879999999998</v>
      </c>
      <c r="AA110" s="1">
        <v>42537</v>
      </c>
      <c r="AB110">
        <v>5.1936879999999999</v>
      </c>
      <c r="AC110" s="1">
        <v>42466</v>
      </c>
      <c r="AD110">
        <v>3.5508503801238399E-2</v>
      </c>
      <c r="AE110" s="1">
        <v>42515</v>
      </c>
      <c r="AF110">
        <v>8.6601250000000007</v>
      </c>
      <c r="AG110" s="1">
        <v>42515</v>
      </c>
      <c r="AH110">
        <v>10.07513</v>
      </c>
      <c r="AI110" s="1">
        <v>42466</v>
      </c>
      <c r="AJ110">
        <v>6.7659179069436928E-2</v>
      </c>
      <c r="AK110" s="1">
        <v>43972</v>
      </c>
      <c r="AL110">
        <v>4.3521999999999998</v>
      </c>
      <c r="AM110" s="1">
        <v>43972</v>
      </c>
      <c r="AN110">
        <v>4.9474</v>
      </c>
      <c r="AO110" s="1">
        <v>42466</v>
      </c>
      <c r="AP110">
        <v>4.3895330557683021E-2</v>
      </c>
      <c r="AQ110" s="1">
        <v>43973</v>
      </c>
      <c r="AR110">
        <v>11.8293</v>
      </c>
      <c r="AS110" s="1">
        <v>43973</v>
      </c>
      <c r="AT110">
        <v>15.516299999999999</v>
      </c>
      <c r="AU110" s="1">
        <v>42466</v>
      </c>
      <c r="AV110">
        <v>7.9359601733040366E-2</v>
      </c>
      <c r="AW110" s="1">
        <v>42515</v>
      </c>
      <c r="AX110">
        <v>12.831810000000001</v>
      </c>
      <c r="AY110" s="1">
        <v>42515</v>
      </c>
      <c r="AZ110">
        <v>13.000500000000001</v>
      </c>
      <c r="BA110" s="1">
        <v>42466</v>
      </c>
      <c r="BB110">
        <v>0.12967213048416765</v>
      </c>
      <c r="BC110" s="1">
        <v>42515</v>
      </c>
      <c r="BD110">
        <v>18.289380000000001</v>
      </c>
      <c r="BE110" s="1">
        <v>42515</v>
      </c>
      <c r="BF110">
        <v>21.90588</v>
      </c>
      <c r="BG110" s="1">
        <v>42466</v>
      </c>
      <c r="BH110">
        <v>0.23360014586858138</v>
      </c>
    </row>
    <row r="111" spans="1:60" x14ac:dyDescent="0.3">
      <c r="A111" s="1">
        <v>42516</v>
      </c>
      <c r="B111">
        <v>13.42488</v>
      </c>
      <c r="C111" s="1">
        <v>42516</v>
      </c>
      <c r="D111">
        <v>17.057379999999998</v>
      </c>
      <c r="E111" s="1">
        <v>42467</v>
      </c>
      <c r="F111">
        <v>0.17697576934652917</v>
      </c>
      <c r="G111" s="1">
        <v>42515</v>
      </c>
      <c r="H111">
        <v>20.81119</v>
      </c>
      <c r="I111" s="1">
        <v>42515</v>
      </c>
      <c r="J111">
        <v>24.866689999999998</v>
      </c>
      <c r="K111" s="1">
        <v>42467</v>
      </c>
      <c r="L111">
        <v>0.2666257719044241</v>
      </c>
      <c r="M111" s="1">
        <v>42516</v>
      </c>
      <c r="N111">
        <v>9.2796880000000002</v>
      </c>
      <c r="O111" s="1">
        <v>42516</v>
      </c>
      <c r="P111">
        <v>10.698309999999999</v>
      </c>
      <c r="Q111" s="1">
        <v>42467</v>
      </c>
      <c r="R111">
        <v>0.10693597109907865</v>
      </c>
      <c r="S111" s="1">
        <v>42516</v>
      </c>
      <c r="T111">
        <v>6.4506880000000004</v>
      </c>
      <c r="U111" s="1">
        <v>42516</v>
      </c>
      <c r="V111">
        <v>7.2841250000000004</v>
      </c>
      <c r="W111" s="1">
        <v>42467</v>
      </c>
      <c r="X111">
        <v>4.8716990569045673E-2</v>
      </c>
      <c r="Y111" s="1">
        <v>42538</v>
      </c>
      <c r="Z111">
        <v>4.766</v>
      </c>
      <c r="AA111" s="1">
        <v>42538</v>
      </c>
      <c r="AB111">
        <v>5.0056250000000002</v>
      </c>
      <c r="AC111" s="1">
        <v>42467</v>
      </c>
      <c r="AD111">
        <v>3.5797855275578903E-2</v>
      </c>
      <c r="AE111" s="1">
        <v>42516</v>
      </c>
      <c r="AF111">
        <v>8.4009999999999998</v>
      </c>
      <c r="AG111" s="1">
        <v>42516</v>
      </c>
      <c r="AH111">
        <v>9.8094999999999999</v>
      </c>
      <c r="AI111" s="1">
        <v>42467</v>
      </c>
      <c r="AJ111">
        <v>6.7456014660003769E-2</v>
      </c>
      <c r="AK111" s="1">
        <v>43973</v>
      </c>
      <c r="AL111">
        <v>4.2637</v>
      </c>
      <c r="AM111" s="1">
        <v>43973</v>
      </c>
      <c r="AN111">
        <v>4.9008000000000003</v>
      </c>
      <c r="AO111" s="1">
        <v>42467</v>
      </c>
      <c r="AP111">
        <v>4.3326836438114261E-2</v>
      </c>
      <c r="AQ111" s="1">
        <v>43977</v>
      </c>
      <c r="AR111">
        <v>11.7178</v>
      </c>
      <c r="AS111" s="1">
        <v>43977</v>
      </c>
      <c r="AT111">
        <v>14.8192</v>
      </c>
      <c r="AU111" s="1">
        <v>42467</v>
      </c>
      <c r="AV111">
        <v>7.9118254434027493E-2</v>
      </c>
      <c r="AW111" s="1">
        <v>42516</v>
      </c>
      <c r="AX111">
        <v>12.719189999999999</v>
      </c>
      <c r="AY111" s="1">
        <v>42516</v>
      </c>
      <c r="AZ111">
        <v>12.78969</v>
      </c>
      <c r="BA111" s="1">
        <v>42467</v>
      </c>
      <c r="BB111">
        <v>0.13159304122257356</v>
      </c>
      <c r="BC111" s="1">
        <v>42516</v>
      </c>
      <c r="BD111">
        <v>17.122689999999999</v>
      </c>
      <c r="BE111" s="1">
        <v>42516</v>
      </c>
      <c r="BF111">
        <v>21.57188</v>
      </c>
      <c r="BG111" s="1">
        <v>42467</v>
      </c>
      <c r="BH111">
        <v>0.22873348825785317</v>
      </c>
    </row>
    <row r="112" spans="1:60" x14ac:dyDescent="0.3">
      <c r="A112" s="1">
        <v>42517</v>
      </c>
      <c r="B112">
        <v>13.1035</v>
      </c>
      <c r="C112" s="1">
        <v>42517</v>
      </c>
      <c r="D112">
        <v>16.695879999999999</v>
      </c>
      <c r="E112" s="1">
        <v>42468</v>
      </c>
      <c r="F112">
        <v>0.17535104738272261</v>
      </c>
      <c r="G112" s="1">
        <v>42516</v>
      </c>
      <c r="H112">
        <v>20.137879999999999</v>
      </c>
      <c r="I112" s="1">
        <v>42516</v>
      </c>
      <c r="J112">
        <v>23.798690000000001</v>
      </c>
      <c r="K112" s="1">
        <v>42468</v>
      </c>
      <c r="L112">
        <v>0.26633975611280414</v>
      </c>
      <c r="M112" s="1">
        <v>42517</v>
      </c>
      <c r="N112">
        <v>9.3843130000000006</v>
      </c>
      <c r="O112" s="1">
        <v>42517</v>
      </c>
      <c r="P112">
        <v>10.455690000000001</v>
      </c>
      <c r="Q112" s="1">
        <v>42468</v>
      </c>
      <c r="R112">
        <v>0.10703572926624229</v>
      </c>
      <c r="S112" s="1">
        <v>42517</v>
      </c>
      <c r="T112">
        <v>5.9731249999999996</v>
      </c>
      <c r="U112" s="1">
        <v>42517</v>
      </c>
      <c r="V112">
        <v>7.1376879999999998</v>
      </c>
      <c r="W112" s="1">
        <v>42468</v>
      </c>
      <c r="X112">
        <v>4.9112394515185447E-2</v>
      </c>
      <c r="Y112" s="1">
        <v>42541</v>
      </c>
      <c r="Z112">
        <v>5.0973750000000004</v>
      </c>
      <c r="AA112" s="1">
        <v>42541</v>
      </c>
      <c r="AB112">
        <v>5.5193750000000001</v>
      </c>
      <c r="AC112" s="1">
        <v>42468</v>
      </c>
      <c r="AD112">
        <v>3.6175878494411874E-2</v>
      </c>
      <c r="AE112" s="1">
        <v>42517</v>
      </c>
      <c r="AF112">
        <v>8.3993129999999994</v>
      </c>
      <c r="AG112" s="1">
        <v>42517</v>
      </c>
      <c r="AH112">
        <v>9.7976880000000008</v>
      </c>
      <c r="AI112" s="1">
        <v>42468</v>
      </c>
      <c r="AJ112">
        <v>6.7529154090420124E-2</v>
      </c>
      <c r="AK112" s="1">
        <v>43977</v>
      </c>
      <c r="AL112">
        <v>4.3956999999999997</v>
      </c>
      <c r="AM112" s="1">
        <v>43977</v>
      </c>
      <c r="AN112">
        <v>4.9939</v>
      </c>
      <c r="AO112" s="1">
        <v>42468</v>
      </c>
      <c r="AP112">
        <v>4.3364755735453273E-2</v>
      </c>
      <c r="AQ112" s="1">
        <v>43978</v>
      </c>
      <c r="AR112">
        <v>12.039300000000001</v>
      </c>
      <c r="AS112" s="1">
        <v>43978</v>
      </c>
      <c r="AT112">
        <v>14.3035</v>
      </c>
      <c r="AU112" s="1">
        <v>42468</v>
      </c>
      <c r="AV112">
        <v>7.9098654950485986E-2</v>
      </c>
      <c r="AW112" s="1">
        <v>42517</v>
      </c>
      <c r="AX112">
        <v>12.467499999999999</v>
      </c>
      <c r="AY112" s="1">
        <v>42517</v>
      </c>
      <c r="AZ112">
        <v>12.504</v>
      </c>
      <c r="BA112" s="1">
        <v>42468</v>
      </c>
      <c r="BB112">
        <v>0.13234787351566277</v>
      </c>
      <c r="BC112" s="1">
        <v>42517</v>
      </c>
      <c r="BD112">
        <v>17.198</v>
      </c>
      <c r="BE112" s="1">
        <v>42517</v>
      </c>
      <c r="BF112">
        <v>20.754809999999999</v>
      </c>
      <c r="BG112" s="1">
        <v>42468</v>
      </c>
      <c r="BH112">
        <v>0.22589112453256685</v>
      </c>
    </row>
    <row r="113" spans="1:60" x14ac:dyDescent="0.3">
      <c r="A113" s="1">
        <v>42521</v>
      </c>
      <c r="B113">
        <v>13.591810000000001</v>
      </c>
      <c r="C113" s="1">
        <v>42521</v>
      </c>
      <c r="D113">
        <v>17.255880000000001</v>
      </c>
      <c r="E113" s="1">
        <v>42469</v>
      </c>
      <c r="F113">
        <v>0.17680503097875158</v>
      </c>
      <c r="G113" s="1">
        <v>42517</v>
      </c>
      <c r="H113">
        <v>19.897690000000001</v>
      </c>
      <c r="I113" s="1">
        <v>42517</v>
      </c>
      <c r="J113">
        <v>23.619879999999998</v>
      </c>
      <c r="K113" s="1">
        <v>42469</v>
      </c>
      <c r="L113">
        <v>0.26849493080960646</v>
      </c>
      <c r="M113" s="1">
        <v>42521</v>
      </c>
      <c r="N113">
        <v>9.2501250000000006</v>
      </c>
      <c r="O113" s="1">
        <v>42521</v>
      </c>
      <c r="P113">
        <v>10.7525</v>
      </c>
      <c r="Q113" s="1">
        <v>42469</v>
      </c>
      <c r="R113">
        <v>0.107830778815646</v>
      </c>
      <c r="S113" s="1">
        <v>42521</v>
      </c>
      <c r="T113">
        <v>6.2338129999999996</v>
      </c>
      <c r="U113" s="1">
        <v>42521</v>
      </c>
      <c r="V113">
        <v>7.2806879999999996</v>
      </c>
      <c r="W113" s="1">
        <v>42469</v>
      </c>
      <c r="X113">
        <v>4.8824358395398053E-2</v>
      </c>
      <c r="Y113" s="1">
        <v>42542</v>
      </c>
      <c r="Z113">
        <v>4.884188</v>
      </c>
      <c r="AA113" s="1">
        <v>42542</v>
      </c>
      <c r="AB113">
        <v>5.1713129999999996</v>
      </c>
      <c r="AC113" s="1">
        <v>42469</v>
      </c>
      <c r="AD113">
        <v>3.6140281626112387E-2</v>
      </c>
      <c r="AE113" s="1">
        <v>42521</v>
      </c>
      <c r="AF113">
        <v>8.3405000000000005</v>
      </c>
      <c r="AG113" s="1">
        <v>42521</v>
      </c>
      <c r="AH113">
        <v>9.8498129999999993</v>
      </c>
      <c r="AI113" s="1">
        <v>42469</v>
      </c>
      <c r="AJ113">
        <v>6.7875003167526357E-2</v>
      </c>
      <c r="AK113" s="1">
        <v>43978</v>
      </c>
      <c r="AL113">
        <v>4.2069000000000001</v>
      </c>
      <c r="AM113" s="1">
        <v>43978</v>
      </c>
      <c r="AN113">
        <v>4.8155000000000001</v>
      </c>
      <c r="AO113" s="1">
        <v>42469</v>
      </c>
      <c r="AP113">
        <v>4.358022187649753E-2</v>
      </c>
      <c r="AQ113" s="1">
        <v>43979</v>
      </c>
      <c r="AR113">
        <v>12.1059</v>
      </c>
      <c r="AS113" s="1">
        <v>43979</v>
      </c>
      <c r="AT113">
        <v>13.902799999999999</v>
      </c>
      <c r="AU113" s="1">
        <v>42469</v>
      </c>
      <c r="AV113">
        <v>7.9692107817179281E-2</v>
      </c>
      <c r="AW113" s="1">
        <v>42521</v>
      </c>
      <c r="AX113">
        <v>12.64781</v>
      </c>
      <c r="AY113" s="1">
        <v>42521</v>
      </c>
      <c r="AZ113">
        <v>12.646380000000001</v>
      </c>
      <c r="BA113" s="1">
        <v>42469</v>
      </c>
      <c r="BB113">
        <v>0.13105717565409677</v>
      </c>
      <c r="BC113" s="1">
        <v>42521</v>
      </c>
      <c r="BD113">
        <v>17.532129999999999</v>
      </c>
      <c r="BE113" s="1">
        <v>42521</v>
      </c>
      <c r="BF113">
        <v>21.201309999999999</v>
      </c>
      <c r="BG113" s="1">
        <v>42469</v>
      </c>
      <c r="BH113">
        <v>0.22752746141353844</v>
      </c>
    </row>
    <row r="114" spans="1:60" x14ac:dyDescent="0.3">
      <c r="A114" s="1">
        <v>42522</v>
      </c>
      <c r="B114">
        <v>13.495189999999999</v>
      </c>
      <c r="C114" s="1">
        <v>42522</v>
      </c>
      <c r="D114">
        <v>17.160499999999999</v>
      </c>
      <c r="E114" s="1">
        <v>42470</v>
      </c>
      <c r="F114">
        <v>0.17680503097875158</v>
      </c>
      <c r="G114" s="1">
        <v>42520</v>
      </c>
      <c r="H114">
        <v>19.978999999999999</v>
      </c>
      <c r="I114" s="1">
        <v>42520</v>
      </c>
      <c r="J114">
        <v>23.603190000000001</v>
      </c>
      <c r="K114" s="1">
        <v>42470</v>
      </c>
      <c r="L114">
        <v>0.26849493080960646</v>
      </c>
      <c r="M114" s="1">
        <v>42522</v>
      </c>
      <c r="N114">
        <v>9.7178749999999994</v>
      </c>
      <c r="O114" s="1">
        <v>42522</v>
      </c>
      <c r="P114">
        <v>11.182880000000001</v>
      </c>
      <c r="Q114" s="1">
        <v>42470</v>
      </c>
      <c r="R114">
        <v>0.107830778815646</v>
      </c>
      <c r="S114" s="1">
        <v>42522</v>
      </c>
      <c r="T114">
        <v>6.3406880000000001</v>
      </c>
      <c r="U114" s="1">
        <v>42522</v>
      </c>
      <c r="V114">
        <v>7.8886880000000001</v>
      </c>
      <c r="W114" s="1">
        <v>42470</v>
      </c>
      <c r="X114">
        <v>4.8824358395398053E-2</v>
      </c>
      <c r="Y114" s="1">
        <v>42543</v>
      </c>
      <c r="Z114">
        <v>5.2143129999999998</v>
      </c>
      <c r="AA114" s="1">
        <v>42543</v>
      </c>
      <c r="AB114">
        <v>5.3766879999999997</v>
      </c>
      <c r="AC114" s="1">
        <v>42470</v>
      </c>
      <c r="AD114">
        <v>3.6140281626112387E-2</v>
      </c>
      <c r="AE114" s="1">
        <v>42522</v>
      </c>
      <c r="AF114">
        <v>8.5143749999999994</v>
      </c>
      <c r="AG114" s="1">
        <v>42522</v>
      </c>
      <c r="AH114">
        <v>10.01831</v>
      </c>
      <c r="AI114" s="1">
        <v>42470</v>
      </c>
      <c r="AJ114">
        <v>6.7875003167526357E-2</v>
      </c>
      <c r="AK114" s="1">
        <v>43979</v>
      </c>
      <c r="AL114">
        <v>4.6707999999999998</v>
      </c>
      <c r="AM114" s="1">
        <v>43979</v>
      </c>
      <c r="AN114">
        <v>5.0548999999999999</v>
      </c>
      <c r="AO114" s="1">
        <v>42470</v>
      </c>
      <c r="AP114">
        <v>4.358022187649753E-2</v>
      </c>
      <c r="AQ114" s="1">
        <v>43980</v>
      </c>
      <c r="AR114">
        <v>12.713100000000001</v>
      </c>
      <c r="AS114" s="1">
        <v>43980</v>
      </c>
      <c r="AT114">
        <v>14.8306</v>
      </c>
      <c r="AU114" s="1">
        <v>42470</v>
      </c>
      <c r="AV114">
        <v>7.9692107817179281E-2</v>
      </c>
      <c r="AW114" s="1">
        <v>42522</v>
      </c>
      <c r="AX114">
        <v>12.682499999999999</v>
      </c>
      <c r="AY114" s="1">
        <v>42522</v>
      </c>
      <c r="AZ114">
        <v>12.60838</v>
      </c>
      <c r="BA114" s="1">
        <v>42470</v>
      </c>
      <c r="BB114">
        <v>0.13105717565409677</v>
      </c>
      <c r="BC114" s="1">
        <v>42522</v>
      </c>
      <c r="BD114">
        <v>17.583379999999998</v>
      </c>
      <c r="BE114" s="1">
        <v>42522</v>
      </c>
      <c r="BF114">
        <v>21.194690000000001</v>
      </c>
      <c r="BG114" s="1">
        <v>42470</v>
      </c>
      <c r="BH114">
        <v>0.22752746141353844</v>
      </c>
    </row>
    <row r="115" spans="1:60" x14ac:dyDescent="0.3">
      <c r="A115" s="1">
        <v>42523</v>
      </c>
      <c r="B115">
        <v>13.272629999999999</v>
      </c>
      <c r="C115" s="1">
        <v>42523</v>
      </c>
      <c r="D115">
        <v>16.901879999999998</v>
      </c>
      <c r="E115" s="1">
        <v>42471</v>
      </c>
      <c r="F115">
        <v>0.17552767591314949</v>
      </c>
      <c r="G115" s="1">
        <v>42521</v>
      </c>
      <c r="H115">
        <v>20.675129999999999</v>
      </c>
      <c r="I115" s="1">
        <v>42521</v>
      </c>
      <c r="J115">
        <v>24.491689999999998</v>
      </c>
      <c r="K115" s="1">
        <v>42471</v>
      </c>
      <c r="L115">
        <v>0.26647910333810398</v>
      </c>
      <c r="M115" s="1">
        <v>42523</v>
      </c>
      <c r="N115">
        <v>9.4021249999999998</v>
      </c>
      <c r="O115" s="1">
        <v>42523</v>
      </c>
      <c r="P115">
        <v>10.67338</v>
      </c>
      <c r="Q115" s="1">
        <v>42471</v>
      </c>
      <c r="R115">
        <v>0.10695134881586862</v>
      </c>
      <c r="S115" s="1">
        <v>42523</v>
      </c>
      <c r="T115">
        <v>6.5183749999999998</v>
      </c>
      <c r="U115" s="1">
        <v>42523</v>
      </c>
      <c r="V115">
        <v>7.9673749999999997</v>
      </c>
      <c r="W115" s="1">
        <v>42471</v>
      </c>
      <c r="X115">
        <v>4.8458415755978285E-2</v>
      </c>
      <c r="Y115" s="1">
        <v>42544</v>
      </c>
      <c r="Z115">
        <v>4.6433749999999998</v>
      </c>
      <c r="AA115" s="1">
        <v>42544</v>
      </c>
      <c r="AB115">
        <v>4.7115</v>
      </c>
      <c r="AC115" s="1">
        <v>42471</v>
      </c>
      <c r="AD115">
        <v>3.5843208828767341E-2</v>
      </c>
      <c r="AE115" s="1">
        <v>42523</v>
      </c>
      <c r="AF115">
        <v>8.1869999999999994</v>
      </c>
      <c r="AG115" s="1">
        <v>42523</v>
      </c>
      <c r="AH115">
        <v>9.759188</v>
      </c>
      <c r="AI115" s="1">
        <v>42471</v>
      </c>
      <c r="AJ115">
        <v>6.7686015899208279E-2</v>
      </c>
      <c r="AK115" s="1">
        <v>43980</v>
      </c>
      <c r="AL115">
        <v>4.2366000000000001</v>
      </c>
      <c r="AM115" s="1">
        <v>43980</v>
      </c>
      <c r="AN115">
        <v>4.7733999999999996</v>
      </c>
      <c r="AO115" s="1">
        <v>42471</v>
      </c>
      <c r="AP115">
        <v>4.3249553695275028E-2</v>
      </c>
      <c r="AQ115" s="1">
        <v>43984</v>
      </c>
      <c r="AR115">
        <v>10.779400000000001</v>
      </c>
      <c r="AS115" s="1">
        <v>43984</v>
      </c>
      <c r="AT115">
        <v>14.6135</v>
      </c>
      <c r="AU115" s="1">
        <v>42471</v>
      </c>
      <c r="AV115">
        <v>7.9089557669360794E-2</v>
      </c>
      <c r="AW115" s="1">
        <v>42523</v>
      </c>
      <c r="AX115">
        <v>12.713380000000001</v>
      </c>
      <c r="AY115" s="1">
        <v>42523</v>
      </c>
      <c r="AZ115">
        <v>12.586130000000001</v>
      </c>
      <c r="BA115" s="1">
        <v>42471</v>
      </c>
      <c r="BB115">
        <v>0.13009330170229674</v>
      </c>
      <c r="BC115" s="1">
        <v>42523</v>
      </c>
      <c r="BD115">
        <v>17.114809999999999</v>
      </c>
      <c r="BE115" s="1">
        <v>42523</v>
      </c>
      <c r="BF115">
        <v>20.71031</v>
      </c>
      <c r="BG115" s="1">
        <v>42471</v>
      </c>
      <c r="BH115">
        <v>0.22577940483488632</v>
      </c>
    </row>
    <row r="116" spans="1:60" x14ac:dyDescent="0.3">
      <c r="A116" s="1">
        <v>42524</v>
      </c>
      <c r="B116">
        <v>13.3065</v>
      </c>
      <c r="C116" s="1">
        <v>42524</v>
      </c>
      <c r="D116">
        <v>17.021809999999999</v>
      </c>
      <c r="E116" s="1">
        <v>42472</v>
      </c>
      <c r="F116">
        <v>0.17586553013586526</v>
      </c>
      <c r="G116" s="1">
        <v>42522</v>
      </c>
      <c r="H116">
        <v>21.576129999999999</v>
      </c>
      <c r="I116" s="1">
        <v>42522</v>
      </c>
      <c r="J116">
        <v>25.72081</v>
      </c>
      <c r="K116" s="1">
        <v>42472</v>
      </c>
      <c r="L116">
        <v>0.26545436778364451</v>
      </c>
      <c r="M116" s="1">
        <v>42524</v>
      </c>
      <c r="N116">
        <v>9.1866880000000002</v>
      </c>
      <c r="O116" s="1">
        <v>42524</v>
      </c>
      <c r="P116">
        <v>11.0075</v>
      </c>
      <c r="Q116" s="1">
        <v>42472</v>
      </c>
      <c r="R116">
        <v>0.10745772648786471</v>
      </c>
      <c r="S116" s="1">
        <v>42524</v>
      </c>
      <c r="T116">
        <v>6.5318129999999996</v>
      </c>
      <c r="U116" s="1">
        <v>42524</v>
      </c>
      <c r="V116">
        <v>7.6546250000000002</v>
      </c>
      <c r="W116" s="1">
        <v>42472</v>
      </c>
      <c r="X116">
        <v>4.9304539952503036E-2</v>
      </c>
      <c r="Y116" s="1">
        <v>42545</v>
      </c>
      <c r="Z116">
        <v>4.9059999999999997</v>
      </c>
      <c r="AA116" s="1">
        <v>42545</v>
      </c>
      <c r="AB116">
        <v>5.0006880000000002</v>
      </c>
      <c r="AC116" s="1">
        <v>42472</v>
      </c>
      <c r="AD116">
        <v>3.6452447935985094E-2</v>
      </c>
      <c r="AE116" s="1">
        <v>42524</v>
      </c>
      <c r="AF116">
        <v>8.1391249999999999</v>
      </c>
      <c r="AG116" s="1">
        <v>42524</v>
      </c>
      <c r="AH116">
        <v>9.577375</v>
      </c>
      <c r="AI116" s="1">
        <v>42472</v>
      </c>
      <c r="AJ116">
        <v>6.6685535785110966E-2</v>
      </c>
      <c r="AK116" s="1">
        <v>43984</v>
      </c>
      <c r="AL116">
        <v>3.9891999999999999</v>
      </c>
      <c r="AM116" s="1">
        <v>43984</v>
      </c>
      <c r="AN116">
        <v>4.5297999999999998</v>
      </c>
      <c r="AO116" s="1">
        <v>42472</v>
      </c>
      <c r="AP116">
        <v>4.3189860070159541E-2</v>
      </c>
      <c r="AQ116" s="1">
        <v>43985</v>
      </c>
      <c r="AR116">
        <v>11.1212</v>
      </c>
      <c r="AS116" s="1">
        <v>43985</v>
      </c>
      <c r="AT116">
        <v>14.089600000000001</v>
      </c>
      <c r="AU116" s="1">
        <v>42472</v>
      </c>
      <c r="AV116">
        <v>7.9074103826881598E-2</v>
      </c>
      <c r="AW116" s="1">
        <v>42524</v>
      </c>
      <c r="AX116">
        <v>12.637689999999999</v>
      </c>
      <c r="AY116" s="1">
        <v>42524</v>
      </c>
      <c r="AZ116">
        <v>12.666499999999999</v>
      </c>
      <c r="BA116" s="1">
        <v>42472</v>
      </c>
      <c r="BB116">
        <v>0.12835156696080677</v>
      </c>
      <c r="BC116" s="1">
        <v>42524</v>
      </c>
      <c r="BD116">
        <v>17.516190000000002</v>
      </c>
      <c r="BE116" s="1">
        <v>42524</v>
      </c>
      <c r="BF116">
        <v>21.238379999999999</v>
      </c>
      <c r="BG116" s="1">
        <v>42472</v>
      </c>
      <c r="BH116">
        <v>0.2265612684192008</v>
      </c>
    </row>
    <row r="117" spans="1:60" x14ac:dyDescent="0.3">
      <c r="A117" s="1">
        <v>42527</v>
      </c>
      <c r="B117">
        <v>13.2685</v>
      </c>
      <c r="C117" s="1">
        <v>42527</v>
      </c>
      <c r="D117">
        <v>17.003630000000001</v>
      </c>
      <c r="E117" s="1">
        <v>42473</v>
      </c>
      <c r="F117">
        <v>0.16850033653091848</v>
      </c>
      <c r="G117" s="1">
        <v>42523</v>
      </c>
      <c r="H117">
        <v>21.15663</v>
      </c>
      <c r="I117" s="1">
        <v>42523</v>
      </c>
      <c r="J117">
        <v>25.228380000000001</v>
      </c>
      <c r="K117" s="1">
        <v>42473</v>
      </c>
      <c r="L117">
        <v>0.27369168717392245</v>
      </c>
      <c r="M117" s="1">
        <v>42527</v>
      </c>
      <c r="N117">
        <v>8.7118749999999991</v>
      </c>
      <c r="O117" s="1">
        <v>42527</v>
      </c>
      <c r="P117">
        <v>10.16619</v>
      </c>
      <c r="Q117" s="1">
        <v>42473</v>
      </c>
      <c r="R117">
        <v>0.10528053969379919</v>
      </c>
      <c r="S117" s="1">
        <v>42527</v>
      </c>
      <c r="T117">
        <v>6.6059999999999999</v>
      </c>
      <c r="U117" s="1">
        <v>42527</v>
      </c>
      <c r="V117">
        <v>7.6366880000000004</v>
      </c>
      <c r="W117" s="1">
        <v>42473</v>
      </c>
      <c r="X117">
        <v>4.9388522134397837E-2</v>
      </c>
      <c r="Y117" s="1">
        <v>42548</v>
      </c>
      <c r="Z117">
        <v>5.3031249999999996</v>
      </c>
      <c r="AA117" s="1">
        <v>42548</v>
      </c>
      <c r="AB117">
        <v>4.9751880000000002</v>
      </c>
      <c r="AC117" s="1">
        <v>42473</v>
      </c>
      <c r="AD117">
        <v>3.640224314665625E-2</v>
      </c>
      <c r="AE117" s="1">
        <v>42527</v>
      </c>
      <c r="AF117">
        <v>7.7581249999999997</v>
      </c>
      <c r="AG117" s="1">
        <v>42527</v>
      </c>
      <c r="AH117">
        <v>9.3849999999999998</v>
      </c>
      <c r="AI117" s="1">
        <v>42473</v>
      </c>
      <c r="AJ117">
        <v>6.6159572235417102E-2</v>
      </c>
      <c r="AK117" s="1">
        <v>43985</v>
      </c>
      <c r="AL117">
        <v>4.1536</v>
      </c>
      <c r="AM117" s="1">
        <v>43985</v>
      </c>
      <c r="AN117">
        <v>4.6231</v>
      </c>
      <c r="AO117" s="1">
        <v>42473</v>
      </c>
      <c r="AP117">
        <v>4.3232471208182174E-2</v>
      </c>
      <c r="AQ117" s="1">
        <v>43986</v>
      </c>
      <c r="AR117">
        <v>10.783799999999999</v>
      </c>
      <c r="AS117" s="1">
        <v>43986</v>
      </c>
      <c r="AT117">
        <v>13.6524</v>
      </c>
      <c r="AU117" s="1">
        <v>42473</v>
      </c>
      <c r="AV117">
        <v>7.9514306697680143E-2</v>
      </c>
      <c r="AW117" s="1">
        <v>42527</v>
      </c>
      <c r="AX117">
        <v>12.65963</v>
      </c>
      <c r="AY117" s="1">
        <v>42527</v>
      </c>
      <c r="AZ117">
        <v>12.602</v>
      </c>
      <c r="BA117" s="1">
        <v>42473</v>
      </c>
      <c r="BB117">
        <v>0.12718212028748632</v>
      </c>
      <c r="BC117" s="1">
        <v>42527</v>
      </c>
      <c r="BD117">
        <v>17.096879999999999</v>
      </c>
      <c r="BE117" s="1">
        <v>42527</v>
      </c>
      <c r="BF117">
        <v>20.807310000000001</v>
      </c>
      <c r="BG117" s="1">
        <v>42473</v>
      </c>
      <c r="BH117">
        <v>0.21946129931768218</v>
      </c>
    </row>
    <row r="118" spans="1:60" x14ac:dyDescent="0.3">
      <c r="A118" s="1">
        <v>42528</v>
      </c>
      <c r="B118">
        <v>13.36881</v>
      </c>
      <c r="C118" s="1">
        <v>42528</v>
      </c>
      <c r="D118">
        <v>17.143190000000001</v>
      </c>
      <c r="E118" s="1">
        <v>42474</v>
      </c>
      <c r="F118">
        <v>0.16568955622125903</v>
      </c>
      <c r="G118" s="1">
        <v>42524</v>
      </c>
      <c r="H118">
        <v>21.592310000000001</v>
      </c>
      <c r="I118" s="1">
        <v>42524</v>
      </c>
      <c r="J118">
        <v>25.727879999999999</v>
      </c>
      <c r="K118" s="1">
        <v>42474</v>
      </c>
      <c r="L118">
        <v>0.27209133184553741</v>
      </c>
      <c r="M118" s="1">
        <v>42528</v>
      </c>
      <c r="N118">
        <v>9.0108750000000004</v>
      </c>
      <c r="O118" s="1">
        <v>42528</v>
      </c>
      <c r="P118">
        <v>10.61281</v>
      </c>
      <c r="Q118" s="1">
        <v>42474</v>
      </c>
      <c r="R118">
        <v>0.10508896997167948</v>
      </c>
      <c r="S118" s="1">
        <v>42528</v>
      </c>
      <c r="T118">
        <v>6.5453749999999999</v>
      </c>
      <c r="U118" s="1">
        <v>42528</v>
      </c>
      <c r="V118">
        <v>7.5136880000000001</v>
      </c>
      <c r="W118" s="1">
        <v>42474</v>
      </c>
      <c r="X118">
        <v>4.8085292880018941E-2</v>
      </c>
      <c r="Y118" s="1">
        <v>42549</v>
      </c>
      <c r="Z118">
        <v>5.3966250000000002</v>
      </c>
      <c r="AA118" s="1">
        <v>42549</v>
      </c>
      <c r="AB118">
        <v>5.3676880000000002</v>
      </c>
      <c r="AC118" s="1">
        <v>42474</v>
      </c>
      <c r="AD118">
        <v>3.564235856759438E-2</v>
      </c>
      <c r="AE118" s="1">
        <v>42528</v>
      </c>
      <c r="AF118">
        <v>7.9729999999999999</v>
      </c>
      <c r="AG118" s="1">
        <v>42528</v>
      </c>
      <c r="AH118">
        <v>9.3131880000000002</v>
      </c>
      <c r="AI118" s="1">
        <v>42474</v>
      </c>
      <c r="AJ118">
        <v>6.6159382907697559E-2</v>
      </c>
      <c r="AK118" s="1">
        <v>43986</v>
      </c>
      <c r="AL118">
        <v>3.6560000000000001</v>
      </c>
      <c r="AM118" s="1">
        <v>43986</v>
      </c>
      <c r="AN118">
        <v>4.2035</v>
      </c>
      <c r="AO118" s="1">
        <v>42474</v>
      </c>
      <c r="AP118">
        <v>4.3128204313009746E-2</v>
      </c>
      <c r="AQ118" s="1">
        <v>43987</v>
      </c>
      <c r="AR118">
        <v>9.6159999999999997</v>
      </c>
      <c r="AS118" s="1">
        <v>43987</v>
      </c>
      <c r="AT118">
        <v>13.2852</v>
      </c>
      <c r="AU118" s="1">
        <v>42474</v>
      </c>
      <c r="AV118">
        <v>7.8224296105131583E-2</v>
      </c>
      <c r="AW118" s="1">
        <v>42528</v>
      </c>
      <c r="AX118">
        <v>12.503629999999999</v>
      </c>
      <c r="AY118" s="1">
        <v>42528</v>
      </c>
      <c r="AZ118">
        <v>12.45369</v>
      </c>
      <c r="BA118" s="1">
        <v>42474</v>
      </c>
      <c r="BB118">
        <v>0.1259830010390334</v>
      </c>
      <c r="BC118" s="1">
        <v>42528</v>
      </c>
      <c r="BD118">
        <v>17.261810000000001</v>
      </c>
      <c r="BE118" s="1">
        <v>42528</v>
      </c>
      <c r="BF118">
        <v>20.864999999999998</v>
      </c>
      <c r="BG118" s="1">
        <v>42474</v>
      </c>
      <c r="BH118">
        <v>0.21782306626452191</v>
      </c>
    </row>
    <row r="119" spans="1:60" x14ac:dyDescent="0.3">
      <c r="A119" s="1">
        <v>42529</v>
      </c>
      <c r="B119">
        <v>13.327</v>
      </c>
      <c r="C119" s="1">
        <v>42529</v>
      </c>
      <c r="D119">
        <v>17.133500000000002</v>
      </c>
      <c r="E119" s="1">
        <v>42475</v>
      </c>
      <c r="F119">
        <v>0.15894418006400188</v>
      </c>
      <c r="G119" s="1">
        <v>42527</v>
      </c>
      <c r="H119">
        <v>21.564129999999999</v>
      </c>
      <c r="I119" s="1">
        <v>42527</v>
      </c>
      <c r="J119">
        <v>25.70731</v>
      </c>
      <c r="K119" s="1">
        <v>42475</v>
      </c>
      <c r="L119">
        <v>0.2677198965522104</v>
      </c>
      <c r="M119" s="1">
        <v>42529</v>
      </c>
      <c r="N119">
        <v>9.0815000000000001</v>
      </c>
      <c r="O119" s="1">
        <v>42529</v>
      </c>
      <c r="P119">
        <v>10.80031</v>
      </c>
      <c r="Q119" s="1">
        <v>42475</v>
      </c>
      <c r="R119">
        <v>0.10115779213686119</v>
      </c>
      <c r="S119" s="1">
        <v>42529</v>
      </c>
      <c r="T119">
        <v>6.6550000000000002</v>
      </c>
      <c r="U119" s="1">
        <v>42529</v>
      </c>
      <c r="V119">
        <v>7.5441250000000002</v>
      </c>
      <c r="W119" s="1">
        <v>42475</v>
      </c>
      <c r="X119">
        <v>4.8333160314116726E-2</v>
      </c>
      <c r="Y119" s="1">
        <v>42550</v>
      </c>
      <c r="Z119">
        <v>4.760688</v>
      </c>
      <c r="AA119" s="1">
        <v>42550</v>
      </c>
      <c r="AB119">
        <v>4.9658129999999998</v>
      </c>
      <c r="AC119" s="1">
        <v>42475</v>
      </c>
      <c r="AD119">
        <v>3.6078511930061181E-2</v>
      </c>
      <c r="AE119" s="1">
        <v>42529</v>
      </c>
      <c r="AF119">
        <v>7.9978129999999998</v>
      </c>
      <c r="AG119" s="1">
        <v>42529</v>
      </c>
      <c r="AH119">
        <v>9.2841880000000003</v>
      </c>
      <c r="AI119" s="1">
        <v>42475</v>
      </c>
      <c r="AJ119">
        <v>6.2151179247674063E-2</v>
      </c>
      <c r="AK119" s="1">
        <v>43987</v>
      </c>
      <c r="AL119">
        <v>3.9651999999999998</v>
      </c>
      <c r="AM119" s="1">
        <v>43987</v>
      </c>
      <c r="AN119">
        <v>4.3719999999999999</v>
      </c>
      <c r="AO119" s="1">
        <v>42475</v>
      </c>
      <c r="AP119">
        <v>4.274315348667837E-2</v>
      </c>
      <c r="AQ119" s="1">
        <v>43990</v>
      </c>
      <c r="AR119">
        <v>10.330399999999999</v>
      </c>
      <c r="AS119" s="1">
        <v>43990</v>
      </c>
      <c r="AT119">
        <v>13.3775</v>
      </c>
      <c r="AU119" s="1">
        <v>42475</v>
      </c>
      <c r="AV119">
        <v>7.6217244565201694E-2</v>
      </c>
      <c r="AW119" s="1">
        <v>42529</v>
      </c>
      <c r="AX119">
        <v>12.55888</v>
      </c>
      <c r="AY119" s="1">
        <v>42529</v>
      </c>
      <c r="AZ119">
        <v>12.47531</v>
      </c>
      <c r="BA119" s="1">
        <v>42475</v>
      </c>
      <c r="BB119">
        <v>0.12338647968290689</v>
      </c>
      <c r="BC119" s="1">
        <v>42529</v>
      </c>
      <c r="BD119">
        <v>17.320689999999999</v>
      </c>
      <c r="BE119" s="1">
        <v>42529</v>
      </c>
      <c r="BF119">
        <v>20.950690000000002</v>
      </c>
      <c r="BG119" s="1">
        <v>42475</v>
      </c>
      <c r="BH119">
        <v>0.21426149357394023</v>
      </c>
    </row>
    <row r="120" spans="1:60" x14ac:dyDescent="0.3">
      <c r="A120" s="1">
        <v>42530</v>
      </c>
      <c r="B120">
        <v>13.73</v>
      </c>
      <c r="C120" s="1">
        <v>42530</v>
      </c>
      <c r="D120">
        <v>17.746880000000001</v>
      </c>
      <c r="E120" s="1">
        <v>42476</v>
      </c>
      <c r="F120">
        <v>0.16024265604750609</v>
      </c>
      <c r="G120" s="1">
        <v>42528</v>
      </c>
      <c r="H120">
        <v>21.049189999999999</v>
      </c>
      <c r="I120" s="1">
        <v>42528</v>
      </c>
      <c r="J120">
        <v>25.178809999999999</v>
      </c>
      <c r="K120" s="1">
        <v>42476</v>
      </c>
      <c r="L120">
        <v>0.26957080983687504</v>
      </c>
      <c r="M120" s="1">
        <v>42530</v>
      </c>
      <c r="N120">
        <v>9.3364999999999991</v>
      </c>
      <c r="O120" s="1">
        <v>42530</v>
      </c>
      <c r="P120">
        <v>10.927630000000001</v>
      </c>
      <c r="Q120" s="1">
        <v>42476</v>
      </c>
      <c r="R120">
        <v>0.10154459571064954</v>
      </c>
      <c r="S120" s="1">
        <v>42530</v>
      </c>
      <c r="T120">
        <v>6.508375</v>
      </c>
      <c r="U120" s="1">
        <v>42530</v>
      </c>
      <c r="V120">
        <v>7.6535000000000002</v>
      </c>
      <c r="W120" s="1">
        <v>42476</v>
      </c>
      <c r="X120">
        <v>4.7458545472563209E-2</v>
      </c>
      <c r="Y120" s="1">
        <v>42551</v>
      </c>
      <c r="Z120">
        <v>5.0238750000000003</v>
      </c>
      <c r="AA120" s="1">
        <v>42551</v>
      </c>
      <c r="AB120">
        <v>5.1360000000000001</v>
      </c>
      <c r="AC120" s="1">
        <v>42476</v>
      </c>
      <c r="AD120">
        <v>3.5240588906136745E-2</v>
      </c>
      <c r="AE120" s="1">
        <v>42530</v>
      </c>
      <c r="AF120">
        <v>8.36</v>
      </c>
      <c r="AG120" s="1">
        <v>42530</v>
      </c>
      <c r="AH120">
        <v>9.6126249999999995</v>
      </c>
      <c r="AI120" s="1">
        <v>42476</v>
      </c>
      <c r="AJ120">
        <v>6.2490489828163957E-2</v>
      </c>
      <c r="AK120" s="1">
        <v>43990</v>
      </c>
      <c r="AL120">
        <v>4.1748000000000003</v>
      </c>
      <c r="AM120" s="1">
        <v>43990</v>
      </c>
      <c r="AN120">
        <v>4.6620999999999997</v>
      </c>
      <c r="AO120" s="1">
        <v>42476</v>
      </c>
      <c r="AP120">
        <v>4.2758993523538194E-2</v>
      </c>
      <c r="AQ120" s="1">
        <v>43991</v>
      </c>
      <c r="AR120">
        <v>10.4778</v>
      </c>
      <c r="AS120" s="1">
        <v>43991</v>
      </c>
      <c r="AT120">
        <v>13.9892</v>
      </c>
      <c r="AU120" s="1">
        <v>42476</v>
      </c>
      <c r="AV120">
        <v>7.6734826698752964E-2</v>
      </c>
      <c r="AW120" s="1">
        <v>42530</v>
      </c>
      <c r="AX120">
        <v>12.873379999999999</v>
      </c>
      <c r="AY120" s="1">
        <v>42530</v>
      </c>
      <c r="AZ120">
        <v>12.755879999999999</v>
      </c>
      <c r="BA120" s="1">
        <v>42476</v>
      </c>
      <c r="BB120">
        <v>0.12413428392537119</v>
      </c>
      <c r="BC120" s="1">
        <v>42530</v>
      </c>
      <c r="BD120">
        <v>17.849689999999999</v>
      </c>
      <c r="BE120" s="1">
        <v>42530</v>
      </c>
      <c r="BF120">
        <v>21.593499999999999</v>
      </c>
      <c r="BG120" s="1">
        <v>42476</v>
      </c>
      <c r="BH120">
        <v>0.21387560821580071</v>
      </c>
    </row>
    <row r="121" spans="1:60" x14ac:dyDescent="0.3">
      <c r="A121" s="1">
        <v>42531</v>
      </c>
      <c r="B121">
        <v>15.032</v>
      </c>
      <c r="C121" s="1">
        <v>42531</v>
      </c>
      <c r="D121">
        <v>19.498629999999999</v>
      </c>
      <c r="E121" s="1">
        <v>42477</v>
      </c>
      <c r="F121">
        <v>0.16024265604750609</v>
      </c>
      <c r="G121" s="1">
        <v>42529</v>
      </c>
      <c r="H121">
        <v>21.616</v>
      </c>
      <c r="I121" s="1">
        <v>42529</v>
      </c>
      <c r="J121">
        <v>25.744879999999998</v>
      </c>
      <c r="K121" s="1">
        <v>42477</v>
      </c>
      <c r="L121">
        <v>0.26957080983687504</v>
      </c>
      <c r="M121" s="1">
        <v>42531</v>
      </c>
      <c r="N121">
        <v>10.183310000000001</v>
      </c>
      <c r="O121" s="1">
        <v>42531</v>
      </c>
      <c r="P121">
        <v>11.791499999999999</v>
      </c>
      <c r="Q121" s="1">
        <v>42477</v>
      </c>
      <c r="R121">
        <v>0.10154459571064954</v>
      </c>
      <c r="S121" s="1">
        <v>42531</v>
      </c>
      <c r="T121">
        <v>6.9728750000000002</v>
      </c>
      <c r="U121" s="1">
        <v>42531</v>
      </c>
      <c r="V121">
        <v>7.923</v>
      </c>
      <c r="W121" s="1">
        <v>42477</v>
      </c>
      <c r="X121">
        <v>4.7458545472563209E-2</v>
      </c>
      <c r="Y121" s="1">
        <v>42552</v>
      </c>
      <c r="Z121">
        <v>4.6645000000000003</v>
      </c>
      <c r="AA121" s="1">
        <v>42552</v>
      </c>
      <c r="AB121">
        <v>5.0090000000000003</v>
      </c>
      <c r="AC121" s="1">
        <v>42477</v>
      </c>
      <c r="AD121">
        <v>3.5240588906136745E-2</v>
      </c>
      <c r="AE121" s="1">
        <v>42531</v>
      </c>
      <c r="AF121">
        <v>8.6728749999999994</v>
      </c>
      <c r="AG121" s="1">
        <v>42531</v>
      </c>
      <c r="AH121">
        <v>10.487690000000001</v>
      </c>
      <c r="AI121" s="1">
        <v>42477</v>
      </c>
      <c r="AJ121">
        <v>6.2490489828163957E-2</v>
      </c>
      <c r="AK121" s="1">
        <v>43991</v>
      </c>
      <c r="AL121">
        <v>4.3404999999999996</v>
      </c>
      <c r="AM121" s="1">
        <v>43991</v>
      </c>
      <c r="AN121">
        <v>4.9564000000000004</v>
      </c>
      <c r="AO121" s="1">
        <v>42477</v>
      </c>
      <c r="AP121">
        <v>4.2758993523538194E-2</v>
      </c>
      <c r="AQ121" s="1">
        <v>43992</v>
      </c>
      <c r="AR121">
        <v>10.2422</v>
      </c>
      <c r="AS121" s="1">
        <v>43992</v>
      </c>
      <c r="AT121">
        <v>14.123200000000001</v>
      </c>
      <c r="AU121" s="1">
        <v>42477</v>
      </c>
      <c r="AV121">
        <v>7.6734826698752964E-2</v>
      </c>
      <c r="AW121" s="1">
        <v>42531</v>
      </c>
      <c r="AX121">
        <v>13.323499999999999</v>
      </c>
      <c r="AY121" s="1">
        <v>42531</v>
      </c>
      <c r="AZ121">
        <v>13.119</v>
      </c>
      <c r="BA121" s="1">
        <v>42477</v>
      </c>
      <c r="BB121">
        <v>0.12413428392537119</v>
      </c>
      <c r="BC121" s="1">
        <v>42531</v>
      </c>
      <c r="BD121">
        <v>18.929310000000001</v>
      </c>
      <c r="BE121" s="1">
        <v>42531</v>
      </c>
      <c r="BF121">
        <v>23.101130000000001</v>
      </c>
      <c r="BG121" s="1">
        <v>42477</v>
      </c>
      <c r="BH121">
        <v>0.21387560821580071</v>
      </c>
    </row>
    <row r="122" spans="1:60" x14ac:dyDescent="0.3">
      <c r="A122" s="1">
        <v>42534</v>
      </c>
      <c r="B122">
        <v>16.991</v>
      </c>
      <c r="C122" s="1">
        <v>42534</v>
      </c>
      <c r="D122">
        <v>22.34113</v>
      </c>
      <c r="E122" s="1">
        <v>42478</v>
      </c>
      <c r="F122">
        <v>0.15921354373051885</v>
      </c>
      <c r="G122" s="1">
        <v>42530</v>
      </c>
      <c r="H122">
        <v>22.432500000000001</v>
      </c>
      <c r="I122" s="1">
        <v>42530</v>
      </c>
      <c r="J122">
        <v>26.81419</v>
      </c>
      <c r="K122" s="1">
        <v>42478</v>
      </c>
      <c r="L122">
        <v>0.26744000032798465</v>
      </c>
      <c r="M122" s="1">
        <v>42534</v>
      </c>
      <c r="N122">
        <v>10.82569</v>
      </c>
      <c r="O122" s="1">
        <v>42534</v>
      </c>
      <c r="P122">
        <v>12.71763</v>
      </c>
      <c r="Q122" s="1">
        <v>42478</v>
      </c>
      <c r="R122">
        <v>0.101106047006655</v>
      </c>
      <c r="S122" s="1">
        <v>42534</v>
      </c>
      <c r="T122">
        <v>7.2451879999999997</v>
      </c>
      <c r="U122" s="1">
        <v>42534</v>
      </c>
      <c r="V122">
        <v>8.3384999999999998</v>
      </c>
      <c r="W122" s="1">
        <v>42478</v>
      </c>
      <c r="X122">
        <v>4.706841883465513E-2</v>
      </c>
      <c r="Y122" s="1">
        <v>42556</v>
      </c>
      <c r="Z122">
        <v>5.2081249999999999</v>
      </c>
      <c r="AA122" s="1">
        <v>42556</v>
      </c>
      <c r="AB122">
        <v>5.4048749999999997</v>
      </c>
      <c r="AC122" s="1">
        <v>42478</v>
      </c>
      <c r="AD122">
        <v>3.4995833572340769E-2</v>
      </c>
      <c r="AE122" s="1">
        <v>42534</v>
      </c>
      <c r="AF122">
        <v>9.5303129999999996</v>
      </c>
      <c r="AG122" s="1">
        <v>42534</v>
      </c>
      <c r="AH122">
        <v>11.68619</v>
      </c>
      <c r="AI122" s="1">
        <v>42478</v>
      </c>
      <c r="AJ122">
        <v>6.1998507532227957E-2</v>
      </c>
      <c r="AK122" s="1">
        <v>43992</v>
      </c>
      <c r="AL122">
        <v>4.5049000000000001</v>
      </c>
      <c r="AM122" s="1">
        <v>43992</v>
      </c>
      <c r="AN122">
        <v>5.0848000000000004</v>
      </c>
      <c r="AO122" s="1">
        <v>42478</v>
      </c>
      <c r="AP122">
        <v>4.2580155349642268E-2</v>
      </c>
      <c r="AQ122" s="1">
        <v>43993</v>
      </c>
      <c r="AR122">
        <v>13.4336</v>
      </c>
      <c r="AS122" s="1">
        <v>43993</v>
      </c>
      <c r="AT122">
        <v>16.989599999999999</v>
      </c>
      <c r="AU122" s="1">
        <v>42478</v>
      </c>
      <c r="AV122">
        <v>7.6132307552600531E-2</v>
      </c>
      <c r="AW122" s="1">
        <v>42534</v>
      </c>
      <c r="AX122">
        <v>14.050129999999999</v>
      </c>
      <c r="AY122" s="1">
        <v>42534</v>
      </c>
      <c r="AZ122">
        <v>13.78313</v>
      </c>
      <c r="BA122" s="1">
        <v>42478</v>
      </c>
      <c r="BB122">
        <v>0.12357201180984041</v>
      </c>
      <c r="BC122" s="1">
        <v>42534</v>
      </c>
      <c r="BD122">
        <v>20.69631</v>
      </c>
      <c r="BE122" s="1">
        <v>42534</v>
      </c>
      <c r="BF122">
        <v>25.35313</v>
      </c>
      <c r="BG122" s="1">
        <v>42478</v>
      </c>
      <c r="BH122">
        <v>0.21236848200619157</v>
      </c>
    </row>
    <row r="123" spans="1:60" x14ac:dyDescent="0.3">
      <c r="A123" s="1">
        <v>42535</v>
      </c>
      <c r="B123">
        <v>16.960190000000001</v>
      </c>
      <c r="C123" s="1">
        <v>42535</v>
      </c>
      <c r="D123">
        <v>21.960999999999999</v>
      </c>
      <c r="E123" s="1">
        <v>42479</v>
      </c>
      <c r="F123">
        <v>0.1579428737440686</v>
      </c>
      <c r="G123" s="1">
        <v>42531</v>
      </c>
      <c r="H123">
        <v>24.799309999999998</v>
      </c>
      <c r="I123" s="1">
        <v>42531</v>
      </c>
      <c r="J123">
        <v>29.989629999999998</v>
      </c>
      <c r="K123" s="1">
        <v>42479</v>
      </c>
      <c r="L123">
        <v>0.26764623298217094</v>
      </c>
      <c r="M123" s="1">
        <v>42535</v>
      </c>
      <c r="N123">
        <v>11.837999999999999</v>
      </c>
      <c r="O123" s="1">
        <v>42535</v>
      </c>
      <c r="P123">
        <v>13.70931</v>
      </c>
      <c r="Q123" s="1">
        <v>42479</v>
      </c>
      <c r="R123">
        <v>0.10045386696320537</v>
      </c>
      <c r="S123" s="1">
        <v>42535</v>
      </c>
      <c r="T123">
        <v>7.3769999999999998</v>
      </c>
      <c r="U123" s="1">
        <v>42535</v>
      </c>
      <c r="V123">
        <v>8.8133750000000006</v>
      </c>
      <c r="W123" s="1">
        <v>42479</v>
      </c>
      <c r="X123">
        <v>4.6718602292622514E-2</v>
      </c>
      <c r="Y123" s="1">
        <v>42557</v>
      </c>
      <c r="Z123">
        <v>4.8033130000000002</v>
      </c>
      <c r="AA123" s="1">
        <v>42557</v>
      </c>
      <c r="AB123">
        <v>5.2853130000000004</v>
      </c>
      <c r="AC123" s="1">
        <v>42479</v>
      </c>
      <c r="AD123">
        <v>3.4717540540264727E-2</v>
      </c>
      <c r="AE123" s="1">
        <v>42535</v>
      </c>
      <c r="AF123">
        <v>10.074809999999999</v>
      </c>
      <c r="AG123" s="1">
        <v>42535</v>
      </c>
      <c r="AH123">
        <v>12.08813</v>
      </c>
      <c r="AI123" s="1">
        <v>42479</v>
      </c>
      <c r="AJ123">
        <v>6.1700780795477361E-2</v>
      </c>
      <c r="AK123" s="1">
        <v>43993</v>
      </c>
      <c r="AL123">
        <v>4.4650999999999996</v>
      </c>
      <c r="AM123" s="1">
        <v>43993</v>
      </c>
      <c r="AN123">
        <v>5.0507</v>
      </c>
      <c r="AO123" s="1">
        <v>42479</v>
      </c>
      <c r="AP123">
        <v>4.2572676893293845E-2</v>
      </c>
      <c r="AQ123" s="1">
        <v>43994</v>
      </c>
      <c r="AR123">
        <v>13.197900000000001</v>
      </c>
      <c r="AS123" s="1">
        <v>43994</v>
      </c>
      <c r="AT123">
        <v>16.920200000000001</v>
      </c>
      <c r="AU123" s="1">
        <v>42479</v>
      </c>
      <c r="AV123">
        <v>7.6276617626781729E-2</v>
      </c>
      <c r="AW123" s="1">
        <v>42535</v>
      </c>
      <c r="AX123">
        <v>14.324999999999999</v>
      </c>
      <c r="AY123" s="1">
        <v>42535</v>
      </c>
      <c r="AZ123">
        <v>14.05813</v>
      </c>
      <c r="BA123" s="1">
        <v>42479</v>
      </c>
      <c r="BB123">
        <v>0.12283163390869616</v>
      </c>
      <c r="BC123" s="1">
        <v>42535</v>
      </c>
      <c r="BD123">
        <v>20.91769</v>
      </c>
      <c r="BE123" s="1">
        <v>42535</v>
      </c>
      <c r="BF123">
        <v>25.190809999999999</v>
      </c>
      <c r="BG123" s="1">
        <v>42479</v>
      </c>
      <c r="BH123">
        <v>0.21067009988869476</v>
      </c>
    </row>
    <row r="124" spans="1:60" x14ac:dyDescent="0.3">
      <c r="A124" s="1">
        <v>42536</v>
      </c>
      <c r="B124">
        <v>16.817879999999999</v>
      </c>
      <c r="C124" s="1">
        <v>42536</v>
      </c>
      <c r="D124">
        <v>21.76613</v>
      </c>
      <c r="E124" s="1">
        <v>42480</v>
      </c>
      <c r="F124">
        <v>0.15558502608000796</v>
      </c>
      <c r="G124" s="1">
        <v>42534</v>
      </c>
      <c r="H124">
        <v>26.643190000000001</v>
      </c>
      <c r="I124" s="1">
        <v>42534</v>
      </c>
      <c r="J124">
        <v>32.174630000000001</v>
      </c>
      <c r="K124" s="1">
        <v>42480</v>
      </c>
      <c r="L124">
        <v>0.25918893246566632</v>
      </c>
      <c r="M124" s="1">
        <v>42536</v>
      </c>
      <c r="N124">
        <v>11.84531</v>
      </c>
      <c r="O124" s="1">
        <v>42536</v>
      </c>
      <c r="P124">
        <v>13.762</v>
      </c>
      <c r="Q124" s="1">
        <v>42480</v>
      </c>
      <c r="R124">
        <v>9.9108985697913599E-2</v>
      </c>
      <c r="S124" s="1">
        <v>42536</v>
      </c>
      <c r="T124">
        <v>7.5306249999999997</v>
      </c>
      <c r="U124" s="1">
        <v>42536</v>
      </c>
      <c r="V124">
        <v>9.0050000000000008</v>
      </c>
      <c r="W124" s="1">
        <v>42480</v>
      </c>
      <c r="X124">
        <v>4.7302911235796871E-2</v>
      </c>
      <c r="Y124" s="1">
        <v>42558</v>
      </c>
      <c r="Z124">
        <v>5.1081250000000002</v>
      </c>
      <c r="AA124" s="1">
        <v>42558</v>
      </c>
      <c r="AB124">
        <v>5.3168129999999998</v>
      </c>
      <c r="AC124" s="1">
        <v>42480</v>
      </c>
      <c r="AD124">
        <v>3.4718725963017248E-2</v>
      </c>
      <c r="AE124" s="1">
        <v>42536</v>
      </c>
      <c r="AF124">
        <v>9.3508130000000005</v>
      </c>
      <c r="AG124" s="1">
        <v>42536</v>
      </c>
      <c r="AH124">
        <v>11.236879999999999</v>
      </c>
      <c r="AI124" s="1">
        <v>42480</v>
      </c>
      <c r="AJ124">
        <v>5.9823894937705367E-2</v>
      </c>
      <c r="AK124" s="1">
        <v>43994</v>
      </c>
      <c r="AL124">
        <v>4.2064000000000004</v>
      </c>
      <c r="AM124" s="1">
        <v>43994</v>
      </c>
      <c r="AN124">
        <v>4.8343999999999996</v>
      </c>
      <c r="AO124" s="1">
        <v>42480</v>
      </c>
      <c r="AP124">
        <v>4.2355315798681924E-2</v>
      </c>
      <c r="AQ124" s="1">
        <v>43997</v>
      </c>
      <c r="AR124">
        <v>13.3879</v>
      </c>
      <c r="AS124" s="1">
        <v>43997</v>
      </c>
      <c r="AT124">
        <v>17.116</v>
      </c>
      <c r="AU124" s="1">
        <v>42480</v>
      </c>
      <c r="AV124">
        <v>7.5317103219730383E-2</v>
      </c>
      <c r="AW124" s="1">
        <v>42536</v>
      </c>
      <c r="AX124">
        <v>14.243</v>
      </c>
      <c r="AY124" s="1">
        <v>42536</v>
      </c>
      <c r="AZ124">
        <v>14.012130000000001</v>
      </c>
      <c r="BA124" s="1">
        <v>42480</v>
      </c>
      <c r="BB124">
        <v>0.12345306755792694</v>
      </c>
      <c r="BC124" s="1">
        <v>42536</v>
      </c>
      <c r="BD124">
        <v>20.413129999999999</v>
      </c>
      <c r="BE124" s="1">
        <v>42536</v>
      </c>
      <c r="BF124">
        <v>24.87913</v>
      </c>
      <c r="BG124" s="1">
        <v>42480</v>
      </c>
      <c r="BH124">
        <v>0.21062402866994606</v>
      </c>
    </row>
    <row r="125" spans="1:60" x14ac:dyDescent="0.3">
      <c r="A125" s="1">
        <v>42537</v>
      </c>
      <c r="B125">
        <v>16.200620000000001</v>
      </c>
      <c r="C125" s="1">
        <v>42537</v>
      </c>
      <c r="D125">
        <v>21.056000000000001</v>
      </c>
      <c r="E125" s="1">
        <v>42481</v>
      </c>
      <c r="F125">
        <v>0.15612160635768202</v>
      </c>
      <c r="G125" s="1">
        <v>42535</v>
      </c>
      <c r="H125">
        <v>28.74269</v>
      </c>
      <c r="I125" s="1">
        <v>42535</v>
      </c>
      <c r="J125">
        <v>34.535629999999998</v>
      </c>
      <c r="K125" s="1">
        <v>42481</v>
      </c>
      <c r="L125">
        <v>0.2561076474157381</v>
      </c>
      <c r="M125" s="1">
        <v>42537</v>
      </c>
      <c r="N125">
        <v>12.203379999999999</v>
      </c>
      <c r="O125" s="1">
        <v>42537</v>
      </c>
      <c r="P125">
        <v>14.00919</v>
      </c>
      <c r="Q125" s="1">
        <v>42481</v>
      </c>
      <c r="R125">
        <v>9.8954727233048809E-2</v>
      </c>
      <c r="S125" s="1">
        <v>42537</v>
      </c>
      <c r="T125">
        <v>7.9448749999999997</v>
      </c>
      <c r="U125" s="1">
        <v>42537</v>
      </c>
      <c r="V125">
        <v>9.4158749999999998</v>
      </c>
      <c r="W125" s="1">
        <v>42481</v>
      </c>
      <c r="X125">
        <v>4.6743510158843773E-2</v>
      </c>
      <c r="Y125" s="1">
        <v>42559</v>
      </c>
      <c r="Z125">
        <v>5.0603129999999998</v>
      </c>
      <c r="AA125" s="1">
        <v>42559</v>
      </c>
      <c r="AB125">
        <v>5.8588129999999996</v>
      </c>
      <c r="AC125" s="1">
        <v>42481</v>
      </c>
      <c r="AD125">
        <v>3.4581586896158978E-2</v>
      </c>
      <c r="AE125" s="1">
        <v>42537</v>
      </c>
      <c r="AF125">
        <v>9.7678130000000003</v>
      </c>
      <c r="AG125" s="1">
        <v>42537</v>
      </c>
      <c r="AH125">
        <v>11.651999999999999</v>
      </c>
      <c r="AI125" s="1">
        <v>42481</v>
      </c>
      <c r="AJ125">
        <v>6.0342847213992891E-2</v>
      </c>
      <c r="AK125" s="1">
        <v>43997</v>
      </c>
      <c r="AL125">
        <v>4.4981999999999998</v>
      </c>
      <c r="AM125" s="1">
        <v>43997</v>
      </c>
      <c r="AN125">
        <v>5.2156000000000002</v>
      </c>
      <c r="AO125" s="1">
        <v>42481</v>
      </c>
      <c r="AP125">
        <v>4.239512417333962E-2</v>
      </c>
      <c r="AQ125" s="1">
        <v>43998</v>
      </c>
      <c r="AR125">
        <v>13.6134</v>
      </c>
      <c r="AS125" s="1">
        <v>43998</v>
      </c>
      <c r="AT125">
        <v>17.624099999999999</v>
      </c>
      <c r="AU125" s="1">
        <v>42481</v>
      </c>
      <c r="AV125">
        <v>7.51642928009498E-2</v>
      </c>
      <c r="AW125" s="1">
        <v>42537</v>
      </c>
      <c r="AX125">
        <v>15.327809999999999</v>
      </c>
      <c r="AY125" s="1">
        <v>42537</v>
      </c>
      <c r="AZ125">
        <v>14.80781</v>
      </c>
      <c r="BA125" s="1">
        <v>42481</v>
      </c>
      <c r="BB125">
        <v>0.12326345381259209</v>
      </c>
      <c r="BC125" s="1">
        <v>42537</v>
      </c>
      <c r="BD125">
        <v>20.202500000000001</v>
      </c>
      <c r="BE125" s="1">
        <v>42537</v>
      </c>
      <c r="BF125">
        <v>24.634630000000001</v>
      </c>
      <c r="BG125" s="1">
        <v>42481</v>
      </c>
      <c r="BH125">
        <v>0.21105617204093283</v>
      </c>
    </row>
    <row r="126" spans="1:60" x14ac:dyDescent="0.3">
      <c r="A126" s="1">
        <v>42538</v>
      </c>
      <c r="B126">
        <v>16.614879999999999</v>
      </c>
      <c r="C126" s="1">
        <v>42538</v>
      </c>
      <c r="D126">
        <v>21.570499999999999</v>
      </c>
      <c r="E126" s="1">
        <v>42482</v>
      </c>
      <c r="F126">
        <v>0.15163092716673021</v>
      </c>
      <c r="G126" s="1">
        <v>42536</v>
      </c>
      <c r="H126">
        <v>27.93131</v>
      </c>
      <c r="I126" s="1">
        <v>42536</v>
      </c>
      <c r="J126">
        <v>33.828809999999997</v>
      </c>
      <c r="K126" s="1">
        <v>42482</v>
      </c>
      <c r="L126">
        <v>0.25090269816194882</v>
      </c>
      <c r="M126" s="1">
        <v>42538</v>
      </c>
      <c r="N126">
        <v>11.76038</v>
      </c>
      <c r="O126" s="1">
        <v>42538</v>
      </c>
      <c r="P126">
        <v>13.76463</v>
      </c>
      <c r="Q126" s="1">
        <v>42482</v>
      </c>
      <c r="R126">
        <v>9.482100462231377E-2</v>
      </c>
      <c r="S126" s="1">
        <v>42538</v>
      </c>
      <c r="T126">
        <v>7.7661249999999997</v>
      </c>
      <c r="U126" s="1">
        <v>42538</v>
      </c>
      <c r="V126">
        <v>8.8151250000000001</v>
      </c>
      <c r="W126" s="1">
        <v>42482</v>
      </c>
      <c r="X126">
        <v>4.6738597230250548E-2</v>
      </c>
      <c r="Y126" s="1">
        <v>42562</v>
      </c>
      <c r="Z126">
        <v>5.1331879999999996</v>
      </c>
      <c r="AA126" s="1">
        <v>42562</v>
      </c>
      <c r="AB126">
        <v>5.3144999999999998</v>
      </c>
      <c r="AC126" s="1">
        <v>42482</v>
      </c>
      <c r="AD126">
        <v>3.4553119349139925E-2</v>
      </c>
      <c r="AE126" s="1">
        <v>42538</v>
      </c>
      <c r="AF126">
        <v>9.0691249999999997</v>
      </c>
      <c r="AG126" s="1">
        <v>42538</v>
      </c>
      <c r="AH126">
        <v>11.031129999999999</v>
      </c>
      <c r="AI126" s="1">
        <v>42482</v>
      </c>
      <c r="AJ126">
        <v>5.8377807331239678E-2</v>
      </c>
      <c r="AK126" s="1">
        <v>43998</v>
      </c>
      <c r="AL126">
        <v>4.9065000000000003</v>
      </c>
      <c r="AM126" s="1">
        <v>43998</v>
      </c>
      <c r="AN126">
        <v>5.5849000000000002</v>
      </c>
      <c r="AO126" s="1">
        <v>42482</v>
      </c>
      <c r="AP126">
        <v>4.1843339430113605E-2</v>
      </c>
      <c r="AQ126" s="1">
        <v>43999</v>
      </c>
      <c r="AR126">
        <v>13.816599999999999</v>
      </c>
      <c r="AS126" s="1">
        <v>43999</v>
      </c>
      <c r="AT126">
        <v>17.643699999999999</v>
      </c>
      <c r="AU126" s="1">
        <v>42482</v>
      </c>
      <c r="AV126">
        <v>7.3564802882755922E-2</v>
      </c>
      <c r="AW126" s="1">
        <v>42538</v>
      </c>
      <c r="AX126">
        <v>14.68688</v>
      </c>
      <c r="AY126" s="1">
        <v>42538</v>
      </c>
      <c r="AZ126">
        <v>14.16588</v>
      </c>
      <c r="BA126" s="1">
        <v>42482</v>
      </c>
      <c r="BB126">
        <v>0.12311155799689578</v>
      </c>
      <c r="BC126" s="1">
        <v>42538</v>
      </c>
      <c r="BD126">
        <v>20.381630000000001</v>
      </c>
      <c r="BE126" s="1">
        <v>42538</v>
      </c>
      <c r="BF126">
        <v>25.170629999999999</v>
      </c>
      <c r="BG126" s="1">
        <v>42482</v>
      </c>
      <c r="BH126">
        <v>0.2072057454352445</v>
      </c>
    </row>
    <row r="127" spans="1:60" x14ac:dyDescent="0.3">
      <c r="A127" s="1">
        <v>42541</v>
      </c>
      <c r="B127">
        <v>15.599130000000001</v>
      </c>
      <c r="C127" s="1">
        <v>42541</v>
      </c>
      <c r="D127">
        <v>20.242380000000001</v>
      </c>
      <c r="E127" s="1">
        <v>42483</v>
      </c>
      <c r="F127">
        <v>0.1487349021330005</v>
      </c>
      <c r="G127" s="1">
        <v>42537</v>
      </c>
      <c r="H127">
        <v>29.615690000000001</v>
      </c>
      <c r="I127" s="1">
        <v>42537</v>
      </c>
      <c r="J127">
        <v>35.68638</v>
      </c>
      <c r="K127" s="1">
        <v>42483</v>
      </c>
      <c r="L127">
        <v>0.25242997296372988</v>
      </c>
      <c r="M127" s="1">
        <v>42541</v>
      </c>
      <c r="N127">
        <v>11.56513</v>
      </c>
      <c r="O127" s="1">
        <v>42541</v>
      </c>
      <c r="P127">
        <v>13.209</v>
      </c>
      <c r="Q127" s="1">
        <v>42483</v>
      </c>
      <c r="R127">
        <v>9.2879450390484286E-2</v>
      </c>
      <c r="S127" s="1">
        <v>42541</v>
      </c>
      <c r="T127">
        <v>7.531625</v>
      </c>
      <c r="U127" s="1">
        <v>42541</v>
      </c>
      <c r="V127">
        <v>8.7758129999999994</v>
      </c>
      <c r="W127" s="1">
        <v>42483</v>
      </c>
      <c r="X127">
        <v>4.6935696494388189E-2</v>
      </c>
      <c r="Y127" s="1">
        <v>42563</v>
      </c>
      <c r="Z127">
        <v>5.1111250000000004</v>
      </c>
      <c r="AA127" s="1">
        <v>42563</v>
      </c>
      <c r="AB127">
        <v>5.5321879999999997</v>
      </c>
      <c r="AC127" s="1">
        <v>42483</v>
      </c>
      <c r="AD127">
        <v>3.4774566785264541E-2</v>
      </c>
      <c r="AE127" s="1">
        <v>42541</v>
      </c>
      <c r="AF127">
        <v>9.3046249999999997</v>
      </c>
      <c r="AG127" s="1">
        <v>42541</v>
      </c>
      <c r="AH127">
        <v>11.00569</v>
      </c>
      <c r="AI127" s="1">
        <v>42483</v>
      </c>
      <c r="AJ127">
        <v>5.7646683243071102E-2</v>
      </c>
      <c r="AK127" s="1">
        <v>43999</v>
      </c>
      <c r="AL127">
        <v>4.7716000000000003</v>
      </c>
      <c r="AM127" s="1">
        <v>43999</v>
      </c>
      <c r="AN127">
        <v>5.4607000000000001</v>
      </c>
      <c r="AO127" s="1">
        <v>42483</v>
      </c>
      <c r="AP127">
        <v>4.2155184700365854E-2</v>
      </c>
      <c r="AQ127" s="1">
        <v>44000</v>
      </c>
      <c r="AR127">
        <v>13.6846</v>
      </c>
      <c r="AS127" s="1">
        <v>44000</v>
      </c>
      <c r="AT127">
        <v>17.7255</v>
      </c>
      <c r="AU127" s="1">
        <v>42483</v>
      </c>
      <c r="AV127">
        <v>7.4046383192148291E-2</v>
      </c>
      <c r="AW127" s="1">
        <v>42541</v>
      </c>
      <c r="AX127">
        <v>13.99438</v>
      </c>
      <c r="AY127" s="1">
        <v>42541</v>
      </c>
      <c r="AZ127">
        <v>13.611190000000001</v>
      </c>
      <c r="BA127" s="1">
        <v>42483</v>
      </c>
      <c r="BB127">
        <v>0.12370587568686724</v>
      </c>
      <c r="BC127" s="1">
        <v>42541</v>
      </c>
      <c r="BD127">
        <v>19.633189999999999</v>
      </c>
      <c r="BE127" s="1">
        <v>42541</v>
      </c>
      <c r="BF127">
        <v>24.15119</v>
      </c>
      <c r="BG127" s="1">
        <v>42483</v>
      </c>
      <c r="BH127">
        <v>0.2026375866383883</v>
      </c>
    </row>
    <row r="128" spans="1:60" x14ac:dyDescent="0.3">
      <c r="A128" s="1">
        <v>42542</v>
      </c>
      <c r="B128">
        <v>15.55419</v>
      </c>
      <c r="C128" s="1">
        <v>42542</v>
      </c>
      <c r="D128">
        <v>20.257809999999999</v>
      </c>
      <c r="E128" s="1">
        <v>42484</v>
      </c>
      <c r="F128">
        <v>0.1487349021330005</v>
      </c>
      <c r="G128" s="1">
        <v>42538</v>
      </c>
      <c r="H128">
        <v>27.97063</v>
      </c>
      <c r="I128" s="1">
        <v>42538</v>
      </c>
      <c r="J128">
        <v>33.984310000000001</v>
      </c>
      <c r="K128" s="1">
        <v>42484</v>
      </c>
      <c r="L128">
        <v>0.25242997296372988</v>
      </c>
      <c r="M128" s="1">
        <v>42542</v>
      </c>
      <c r="N128">
        <v>10.910629999999999</v>
      </c>
      <c r="O128" s="1">
        <v>42542</v>
      </c>
      <c r="P128">
        <v>12.5655</v>
      </c>
      <c r="Q128" s="1">
        <v>42484</v>
      </c>
      <c r="R128">
        <v>9.2879450390484286E-2</v>
      </c>
      <c r="S128" s="1">
        <v>42542</v>
      </c>
      <c r="T128">
        <v>7.5811250000000001</v>
      </c>
      <c r="U128" s="1">
        <v>42542</v>
      </c>
      <c r="V128">
        <v>8.6463750000000008</v>
      </c>
      <c r="W128" s="1">
        <v>42484</v>
      </c>
      <c r="X128">
        <v>4.6935696494388189E-2</v>
      </c>
      <c r="Y128" s="1">
        <v>42564</v>
      </c>
      <c r="Z128">
        <v>4.9361249999999997</v>
      </c>
      <c r="AA128" s="1">
        <v>42564</v>
      </c>
      <c r="AB128">
        <v>5.3559999999999999</v>
      </c>
      <c r="AC128" s="1">
        <v>42484</v>
      </c>
      <c r="AD128">
        <v>3.4774566785264541E-2</v>
      </c>
      <c r="AE128" s="1">
        <v>42542</v>
      </c>
      <c r="AF128">
        <v>8.7855000000000008</v>
      </c>
      <c r="AG128" s="1">
        <v>42542</v>
      </c>
      <c r="AH128">
        <v>10.598190000000001</v>
      </c>
      <c r="AI128" s="1">
        <v>42484</v>
      </c>
      <c r="AJ128">
        <v>5.7646683243071102E-2</v>
      </c>
      <c r="AK128" s="1">
        <v>44000</v>
      </c>
      <c r="AL128">
        <v>4.8902999999999999</v>
      </c>
      <c r="AM128" s="1">
        <v>44000</v>
      </c>
      <c r="AN128">
        <v>5.5936000000000003</v>
      </c>
      <c r="AO128" s="1">
        <v>42484</v>
      </c>
      <c r="AP128">
        <v>4.2155184700365854E-2</v>
      </c>
      <c r="AQ128" s="1">
        <v>44001</v>
      </c>
      <c r="AR128">
        <v>13.7781</v>
      </c>
      <c r="AS128" s="1">
        <v>44001</v>
      </c>
      <c r="AT128">
        <v>17.952999999999999</v>
      </c>
      <c r="AU128" s="1">
        <v>42484</v>
      </c>
      <c r="AV128">
        <v>7.4046383192148291E-2</v>
      </c>
      <c r="AW128" s="1">
        <v>42542</v>
      </c>
      <c r="AX128">
        <v>13.817629999999999</v>
      </c>
      <c r="AY128" s="1">
        <v>42542</v>
      </c>
      <c r="AZ128">
        <v>13.38388</v>
      </c>
      <c r="BA128" s="1">
        <v>42484</v>
      </c>
      <c r="BB128">
        <v>0.12370587568686724</v>
      </c>
      <c r="BC128" s="1">
        <v>42542</v>
      </c>
      <c r="BD128">
        <v>19.532689999999999</v>
      </c>
      <c r="BE128" s="1">
        <v>42542</v>
      </c>
      <c r="BF128">
        <v>24.05669</v>
      </c>
      <c r="BG128" s="1">
        <v>42484</v>
      </c>
      <c r="BH128">
        <v>0.2026375866383883</v>
      </c>
    </row>
    <row r="129" spans="1:60" x14ac:dyDescent="0.3">
      <c r="A129" s="1">
        <v>42543</v>
      </c>
      <c r="B129">
        <v>16.448810000000002</v>
      </c>
      <c r="C129" s="1">
        <v>42543</v>
      </c>
      <c r="D129">
        <v>21.428999999999998</v>
      </c>
      <c r="E129" s="1">
        <v>42485</v>
      </c>
      <c r="F129">
        <v>0.14771539859473512</v>
      </c>
      <c r="G129" s="1">
        <v>42541</v>
      </c>
      <c r="H129">
        <v>25.0685</v>
      </c>
      <c r="I129" s="1">
        <v>42541</v>
      </c>
      <c r="J129">
        <v>30.355879999999999</v>
      </c>
      <c r="K129" s="1">
        <v>42485</v>
      </c>
      <c r="L129">
        <v>0.25095433134902695</v>
      </c>
      <c r="M129" s="1">
        <v>42543</v>
      </c>
      <c r="N129">
        <v>10.785629999999999</v>
      </c>
      <c r="O129" s="1">
        <v>42543</v>
      </c>
      <c r="P129">
        <v>12.61913</v>
      </c>
      <c r="Q129" s="1">
        <v>42485</v>
      </c>
      <c r="R129">
        <v>9.2704125962692813E-2</v>
      </c>
      <c r="S129" s="1">
        <v>42543</v>
      </c>
      <c r="T129">
        <v>7.4568130000000004</v>
      </c>
      <c r="U129" s="1">
        <v>42543</v>
      </c>
      <c r="V129">
        <v>8.6198750000000004</v>
      </c>
      <c r="W129" s="1">
        <v>42485</v>
      </c>
      <c r="X129">
        <v>4.7034933508286275E-2</v>
      </c>
      <c r="Y129" s="1">
        <v>42565</v>
      </c>
      <c r="Z129">
        <v>4.9731249999999996</v>
      </c>
      <c r="AA129" s="1">
        <v>42565</v>
      </c>
      <c r="AB129">
        <v>5.3283129999999996</v>
      </c>
      <c r="AC129" s="1">
        <v>42485</v>
      </c>
      <c r="AD129">
        <v>3.488562776712989E-2</v>
      </c>
      <c r="AE129" s="1">
        <v>42543</v>
      </c>
      <c r="AF129">
        <v>9.1613129999999998</v>
      </c>
      <c r="AG129" s="1">
        <v>42543</v>
      </c>
      <c r="AH129">
        <v>10.734</v>
      </c>
      <c r="AI129" s="1">
        <v>42485</v>
      </c>
      <c r="AJ129">
        <v>5.8166034607426385E-2</v>
      </c>
      <c r="AK129" s="1">
        <v>44001</v>
      </c>
      <c r="AL129">
        <v>4.9194000000000004</v>
      </c>
      <c r="AM129" s="1">
        <v>44001</v>
      </c>
      <c r="AN129">
        <v>5.6219000000000001</v>
      </c>
      <c r="AO129" s="1">
        <v>42485</v>
      </c>
      <c r="AP129">
        <v>4.1839143092124775E-2</v>
      </c>
      <c r="AQ129" s="1">
        <v>44004</v>
      </c>
      <c r="AR129">
        <v>11.2941</v>
      </c>
      <c r="AS129" s="1">
        <v>44004</v>
      </c>
      <c r="AT129">
        <v>14.055999999999999</v>
      </c>
      <c r="AU129" s="1">
        <v>42485</v>
      </c>
      <c r="AV129">
        <v>7.3776143535059305E-2</v>
      </c>
      <c r="AW129" s="1">
        <v>42543</v>
      </c>
      <c r="AX129">
        <v>13.927809999999999</v>
      </c>
      <c r="AY129" s="1">
        <v>42543</v>
      </c>
      <c r="AZ129">
        <v>13.574999999999999</v>
      </c>
      <c r="BA129" s="1">
        <v>42485</v>
      </c>
      <c r="BB129">
        <v>0.12304129030313697</v>
      </c>
      <c r="BC129" s="1">
        <v>42543</v>
      </c>
      <c r="BD129">
        <v>20.221309999999999</v>
      </c>
      <c r="BE129" s="1">
        <v>42543</v>
      </c>
      <c r="BF129">
        <v>25.047630000000002</v>
      </c>
      <c r="BG129" s="1">
        <v>42485</v>
      </c>
      <c r="BH129">
        <v>0.20196545507214395</v>
      </c>
    </row>
    <row r="130" spans="1:60" x14ac:dyDescent="0.3">
      <c r="A130" s="1">
        <v>42544</v>
      </c>
      <c r="B130">
        <v>14.313689999999999</v>
      </c>
      <c r="C130" s="1">
        <v>42544</v>
      </c>
      <c r="D130">
        <v>18.62762</v>
      </c>
      <c r="E130" s="1">
        <v>42486</v>
      </c>
      <c r="F130">
        <v>0.14557845199219935</v>
      </c>
      <c r="G130" s="1">
        <v>42542</v>
      </c>
      <c r="H130">
        <v>24.847000000000001</v>
      </c>
      <c r="I130" s="1">
        <v>42542</v>
      </c>
      <c r="J130">
        <v>30.517810000000001</v>
      </c>
      <c r="K130" s="1">
        <v>42486</v>
      </c>
      <c r="L130">
        <v>0.25022322650339957</v>
      </c>
      <c r="M130" s="1">
        <v>42544</v>
      </c>
      <c r="N130">
        <v>10.08863</v>
      </c>
      <c r="O130" s="1">
        <v>42544</v>
      </c>
      <c r="P130">
        <v>11.589130000000001</v>
      </c>
      <c r="Q130" s="1">
        <v>42486</v>
      </c>
      <c r="R130">
        <v>9.1475999217959E-2</v>
      </c>
      <c r="S130" s="1">
        <v>42544</v>
      </c>
      <c r="T130">
        <v>7.3763129999999997</v>
      </c>
      <c r="U130" s="1">
        <v>42544</v>
      </c>
      <c r="V130">
        <v>8.5436879999999995</v>
      </c>
      <c r="W130" s="1">
        <v>42486</v>
      </c>
      <c r="X130">
        <v>4.6958897139361334E-2</v>
      </c>
      <c r="Y130" s="1">
        <v>42566</v>
      </c>
      <c r="Z130">
        <v>4.5616880000000002</v>
      </c>
      <c r="AA130" s="1">
        <v>42566</v>
      </c>
      <c r="AB130">
        <v>5.2323750000000002</v>
      </c>
      <c r="AC130" s="1">
        <v>42486</v>
      </c>
      <c r="AD130">
        <v>3.4900225070675056E-2</v>
      </c>
      <c r="AE130" s="1">
        <v>42544</v>
      </c>
      <c r="AF130">
        <v>8.6528130000000001</v>
      </c>
      <c r="AG130" s="1">
        <v>42544</v>
      </c>
      <c r="AH130">
        <v>10.30288</v>
      </c>
      <c r="AI130" s="1">
        <v>42486</v>
      </c>
      <c r="AJ130">
        <v>5.8031520545806521E-2</v>
      </c>
      <c r="AK130" s="1">
        <v>44004</v>
      </c>
      <c r="AL130">
        <v>4.8681000000000001</v>
      </c>
      <c r="AM130" s="1">
        <v>44004</v>
      </c>
      <c r="AN130">
        <v>5.4047000000000001</v>
      </c>
      <c r="AO130" s="1">
        <v>42486</v>
      </c>
      <c r="AP130">
        <v>4.2121095011098397E-2</v>
      </c>
      <c r="AQ130" s="1">
        <v>44005</v>
      </c>
      <c r="AR130">
        <v>11.228400000000001</v>
      </c>
      <c r="AS130" s="1">
        <v>44005</v>
      </c>
      <c r="AT130">
        <v>13.8765</v>
      </c>
      <c r="AU130" s="1">
        <v>42486</v>
      </c>
      <c r="AV130">
        <v>7.3793981737441602E-2</v>
      </c>
      <c r="AW130" s="1">
        <v>42544</v>
      </c>
      <c r="AX130">
        <v>13.390499999999999</v>
      </c>
      <c r="AY130" s="1">
        <v>42544</v>
      </c>
      <c r="AZ130">
        <v>13.04931</v>
      </c>
      <c r="BA130" s="1">
        <v>42486</v>
      </c>
      <c r="BB130">
        <v>0.12342827433674279</v>
      </c>
      <c r="BC130" s="1">
        <v>42544</v>
      </c>
      <c r="BD130">
        <v>18.323370000000001</v>
      </c>
      <c r="BE130" s="1">
        <v>42544</v>
      </c>
      <c r="BF130">
        <v>22.535</v>
      </c>
      <c r="BG130" s="1">
        <v>42486</v>
      </c>
      <c r="BH130">
        <v>0.19931042173160821</v>
      </c>
    </row>
    <row r="131" spans="1:60" x14ac:dyDescent="0.3">
      <c r="A131" s="1">
        <v>42545</v>
      </c>
      <c r="B131">
        <v>18.809000000000001</v>
      </c>
      <c r="C131" s="1">
        <v>42545</v>
      </c>
      <c r="D131">
        <v>24.225380000000001</v>
      </c>
      <c r="E131" s="1">
        <v>42487</v>
      </c>
      <c r="F131">
        <v>0.14337195798842753</v>
      </c>
      <c r="G131" s="1">
        <v>42543</v>
      </c>
      <c r="H131">
        <v>25.19031</v>
      </c>
      <c r="I131" s="1">
        <v>42543</v>
      </c>
      <c r="J131">
        <v>30.670809999999999</v>
      </c>
      <c r="K131" s="1">
        <v>42487</v>
      </c>
      <c r="L131">
        <v>0.25015466928466007</v>
      </c>
      <c r="M131" s="1">
        <v>42545</v>
      </c>
      <c r="N131">
        <v>11.116809999999999</v>
      </c>
      <c r="O131" s="1">
        <v>42545</v>
      </c>
      <c r="P131">
        <v>13.00563</v>
      </c>
      <c r="Q131" s="1">
        <v>42487</v>
      </c>
      <c r="R131">
        <v>9.1792417154583583E-2</v>
      </c>
      <c r="S131" s="1">
        <v>42545</v>
      </c>
      <c r="T131">
        <v>7.6623130000000002</v>
      </c>
      <c r="U131" s="1">
        <v>42545</v>
      </c>
      <c r="V131">
        <v>7.8791250000000002</v>
      </c>
      <c r="W131" s="1">
        <v>42487</v>
      </c>
      <c r="X131">
        <v>4.7619634045522143E-2</v>
      </c>
      <c r="Y131" s="1">
        <v>42569</v>
      </c>
      <c r="Z131">
        <v>4.9584999999999999</v>
      </c>
      <c r="AA131" s="1">
        <v>42569</v>
      </c>
      <c r="AB131">
        <v>5.2910000000000004</v>
      </c>
      <c r="AC131" s="1">
        <v>42487</v>
      </c>
      <c r="AD131">
        <v>3.573918275672569E-2</v>
      </c>
      <c r="AE131" s="1">
        <v>42545</v>
      </c>
      <c r="AF131">
        <v>9.3291249999999994</v>
      </c>
      <c r="AG131" s="1">
        <v>42545</v>
      </c>
      <c r="AH131">
        <v>11.005190000000001</v>
      </c>
      <c r="AI131" s="1">
        <v>42487</v>
      </c>
      <c r="AJ131">
        <v>5.7962011922363756E-2</v>
      </c>
      <c r="AK131" s="1">
        <v>44005</v>
      </c>
      <c r="AL131">
        <v>4.7561999999999998</v>
      </c>
      <c r="AM131" s="1">
        <v>44005</v>
      </c>
      <c r="AN131">
        <v>5.3411</v>
      </c>
      <c r="AO131" s="1">
        <v>42487</v>
      </c>
      <c r="AP131">
        <v>4.2090737222992947E-2</v>
      </c>
      <c r="AQ131" s="1">
        <v>44006</v>
      </c>
      <c r="AR131">
        <v>11.286300000000001</v>
      </c>
      <c r="AS131" s="1">
        <v>44006</v>
      </c>
      <c r="AT131">
        <v>14.0968</v>
      </c>
      <c r="AU131" s="1">
        <v>42487</v>
      </c>
      <c r="AV131">
        <v>7.3724221440525234E-2</v>
      </c>
      <c r="AW131" s="1">
        <v>42545</v>
      </c>
      <c r="AX131">
        <v>14.63838</v>
      </c>
      <c r="AY131" s="1">
        <v>42545</v>
      </c>
      <c r="AZ131">
        <v>14.33938</v>
      </c>
      <c r="BA131" s="1">
        <v>42487</v>
      </c>
      <c r="BB131">
        <v>0.12493998699902616</v>
      </c>
      <c r="BC131" s="1">
        <v>42545</v>
      </c>
      <c r="BD131">
        <v>21.620999999999999</v>
      </c>
      <c r="BE131" s="1">
        <v>42545</v>
      </c>
      <c r="BF131">
        <v>27.022880000000001</v>
      </c>
      <c r="BG131" s="1">
        <v>42487</v>
      </c>
      <c r="BH131">
        <v>0.19630008559862697</v>
      </c>
    </row>
    <row r="132" spans="1:60" x14ac:dyDescent="0.3">
      <c r="A132" s="1">
        <v>42548</v>
      </c>
      <c r="B132">
        <v>19.146879999999999</v>
      </c>
      <c r="C132" s="1">
        <v>42548</v>
      </c>
      <c r="D132">
        <v>24.225190000000001</v>
      </c>
      <c r="E132" s="1">
        <v>42488</v>
      </c>
      <c r="F132">
        <v>0.14482346241941466</v>
      </c>
      <c r="G132" s="1">
        <v>42544</v>
      </c>
      <c r="H132">
        <v>23.448879999999999</v>
      </c>
      <c r="I132" s="1">
        <v>42544</v>
      </c>
      <c r="J132">
        <v>28.32169</v>
      </c>
      <c r="K132" s="1">
        <v>42488</v>
      </c>
      <c r="L132">
        <v>0.24624124826864865</v>
      </c>
      <c r="M132" s="1">
        <v>42548</v>
      </c>
      <c r="N132">
        <v>12.112629999999999</v>
      </c>
      <c r="O132" s="1">
        <v>42548</v>
      </c>
      <c r="P132">
        <v>14.41038</v>
      </c>
      <c r="Q132" s="1">
        <v>42488</v>
      </c>
      <c r="R132">
        <v>9.1645635790655933E-2</v>
      </c>
      <c r="S132" s="1">
        <v>42548</v>
      </c>
      <c r="T132">
        <v>7.8773749999999998</v>
      </c>
      <c r="U132" s="1">
        <v>42548</v>
      </c>
      <c r="V132">
        <v>9.0573130000000006</v>
      </c>
      <c r="W132" s="1">
        <v>42488</v>
      </c>
      <c r="X132">
        <v>4.7619942713147512E-2</v>
      </c>
      <c r="Y132" s="1">
        <v>42570</v>
      </c>
      <c r="Z132">
        <v>4.6280000000000001</v>
      </c>
      <c r="AA132" s="1">
        <v>42570</v>
      </c>
      <c r="AB132">
        <v>5.1079999999999997</v>
      </c>
      <c r="AC132" s="1">
        <v>42488</v>
      </c>
      <c r="AD132">
        <v>3.5724966107558022E-2</v>
      </c>
      <c r="AE132" s="1">
        <v>42548</v>
      </c>
      <c r="AF132">
        <v>9.7923749999999998</v>
      </c>
      <c r="AG132" s="1">
        <v>42548</v>
      </c>
      <c r="AH132">
        <v>11.7235</v>
      </c>
      <c r="AI132" s="1">
        <v>42488</v>
      </c>
      <c r="AJ132">
        <v>5.7399115688697891E-2</v>
      </c>
      <c r="AK132" s="1">
        <v>44006</v>
      </c>
      <c r="AL132">
        <v>4.7511999999999999</v>
      </c>
      <c r="AM132" s="1">
        <v>44006</v>
      </c>
      <c r="AN132">
        <v>5.3403</v>
      </c>
      <c r="AO132" s="1">
        <v>42488</v>
      </c>
      <c r="AP132">
        <v>4.1931191725836654E-2</v>
      </c>
      <c r="AQ132" s="1">
        <v>44007</v>
      </c>
      <c r="AR132">
        <v>11.769399999999999</v>
      </c>
      <c r="AS132" s="1">
        <v>44007</v>
      </c>
      <c r="AT132">
        <v>14.532999999999999</v>
      </c>
      <c r="AU132" s="1">
        <v>42488</v>
      </c>
      <c r="AV132">
        <v>7.3650385793404716E-2</v>
      </c>
      <c r="AW132" s="1">
        <v>42548</v>
      </c>
      <c r="AX132">
        <v>15.663</v>
      </c>
      <c r="AY132" s="1">
        <v>42548</v>
      </c>
      <c r="AZ132">
        <v>15.17963</v>
      </c>
      <c r="BA132" s="1">
        <v>42488</v>
      </c>
      <c r="BB132">
        <v>0.12514349334152541</v>
      </c>
      <c r="BC132" s="1">
        <v>42548</v>
      </c>
      <c r="BD132">
        <v>22.848690000000001</v>
      </c>
      <c r="BE132" s="1">
        <v>42548</v>
      </c>
      <c r="BF132">
        <v>28.253499999999999</v>
      </c>
      <c r="BG132" s="1">
        <v>42488</v>
      </c>
      <c r="BH132">
        <v>0.19832451744327753</v>
      </c>
    </row>
    <row r="133" spans="1:60" x14ac:dyDescent="0.3">
      <c r="A133" s="1">
        <v>42549</v>
      </c>
      <c r="B133">
        <v>16.407689999999999</v>
      </c>
      <c r="C133" s="1">
        <v>42549</v>
      </c>
      <c r="D133">
        <v>20.710190000000001</v>
      </c>
      <c r="E133" s="1">
        <v>42489</v>
      </c>
      <c r="F133">
        <v>0.13751677629963119</v>
      </c>
      <c r="G133" s="1">
        <v>42545</v>
      </c>
      <c r="H133">
        <v>28.24419</v>
      </c>
      <c r="I133" s="1">
        <v>42545</v>
      </c>
      <c r="J133">
        <v>33.709000000000003</v>
      </c>
      <c r="K133" s="1">
        <v>42489</v>
      </c>
      <c r="L133">
        <v>0.25013358947549225</v>
      </c>
      <c r="M133" s="1">
        <v>42549</v>
      </c>
      <c r="N133">
        <v>11.89513</v>
      </c>
      <c r="O133" s="1">
        <v>42549</v>
      </c>
      <c r="P133">
        <v>13.7105</v>
      </c>
      <c r="Q133" s="1">
        <v>42489</v>
      </c>
      <c r="R133">
        <v>9.1550243640851417E-2</v>
      </c>
      <c r="S133" s="1">
        <v>42549</v>
      </c>
      <c r="T133">
        <v>7.8828750000000003</v>
      </c>
      <c r="U133" s="1">
        <v>42549</v>
      </c>
      <c r="V133">
        <v>8.9456880000000005</v>
      </c>
      <c r="W133" s="1">
        <v>42489</v>
      </c>
      <c r="X133">
        <v>4.686738835082585E-2</v>
      </c>
      <c r="Y133" s="1">
        <v>42571</v>
      </c>
      <c r="Z133">
        <v>4.9236250000000004</v>
      </c>
      <c r="AA133" s="1">
        <v>42571</v>
      </c>
      <c r="AB133">
        <v>5.2196249999999997</v>
      </c>
      <c r="AC133" s="1">
        <v>42489</v>
      </c>
      <c r="AD133">
        <v>3.4828866693947379E-2</v>
      </c>
      <c r="AE133" s="1">
        <v>42549</v>
      </c>
      <c r="AF133">
        <v>9.1908750000000001</v>
      </c>
      <c r="AG133" s="1">
        <v>42549</v>
      </c>
      <c r="AH133">
        <v>10.77731</v>
      </c>
      <c r="AI133" s="1">
        <v>42489</v>
      </c>
      <c r="AJ133">
        <v>5.7341225508284216E-2</v>
      </c>
      <c r="AK133" s="1">
        <v>44007</v>
      </c>
      <c r="AL133">
        <v>4.8394000000000004</v>
      </c>
      <c r="AM133" s="1">
        <v>44007</v>
      </c>
      <c r="AN133">
        <v>5.3842999999999996</v>
      </c>
      <c r="AO133" s="1">
        <v>42489</v>
      </c>
      <c r="AP133">
        <v>4.1521702344679758E-2</v>
      </c>
      <c r="AQ133" s="1">
        <v>44008</v>
      </c>
      <c r="AR133">
        <v>11.2797</v>
      </c>
      <c r="AS133" s="1">
        <v>44008</v>
      </c>
      <c r="AT133">
        <v>14.2866</v>
      </c>
      <c r="AU133" s="1">
        <v>42489</v>
      </c>
      <c r="AV133">
        <v>7.3710922473848667E-2</v>
      </c>
      <c r="AW133" s="1">
        <v>42549</v>
      </c>
      <c r="AX133">
        <v>15.256130000000001</v>
      </c>
      <c r="AY133" s="1">
        <v>42549</v>
      </c>
      <c r="AZ133">
        <v>14.85988</v>
      </c>
      <c r="BA133" s="1">
        <v>42489</v>
      </c>
      <c r="BB133">
        <v>0.12416127274083924</v>
      </c>
      <c r="BC133" s="1">
        <v>42549</v>
      </c>
      <c r="BD133">
        <v>21.1065</v>
      </c>
      <c r="BE133" s="1">
        <v>42549</v>
      </c>
      <c r="BF133">
        <v>25.213999999999999</v>
      </c>
      <c r="BG133" s="1">
        <v>42489</v>
      </c>
      <c r="BH133">
        <v>0.18989157888992703</v>
      </c>
    </row>
    <row r="134" spans="1:60" x14ac:dyDescent="0.3">
      <c r="A134" s="1">
        <v>42550</v>
      </c>
      <c r="B134">
        <v>15.14813</v>
      </c>
      <c r="C134" s="1">
        <v>42550</v>
      </c>
      <c r="D134">
        <v>19.386130000000001</v>
      </c>
      <c r="E134" s="1">
        <v>42490</v>
      </c>
      <c r="F134">
        <v>0.13860384471443329</v>
      </c>
      <c r="G134" s="1">
        <v>42548</v>
      </c>
      <c r="H134">
        <v>29.533809999999999</v>
      </c>
      <c r="I134" s="1">
        <v>42548</v>
      </c>
      <c r="J134">
        <v>34.448309999999999</v>
      </c>
      <c r="K134" s="1">
        <v>42490</v>
      </c>
      <c r="L134">
        <v>0.25175103141385152</v>
      </c>
      <c r="M134" s="1">
        <v>42550</v>
      </c>
      <c r="N134">
        <v>11.29438</v>
      </c>
      <c r="O134" s="1">
        <v>42550</v>
      </c>
      <c r="P134">
        <v>13.16469</v>
      </c>
      <c r="Q134" s="1">
        <v>42490</v>
      </c>
      <c r="R134">
        <v>9.1159203984543608E-2</v>
      </c>
      <c r="S134" s="1">
        <v>42550</v>
      </c>
      <c r="T134">
        <v>7.1076879999999996</v>
      </c>
      <c r="U134" s="1">
        <v>42550</v>
      </c>
      <c r="V134">
        <v>8.6648130000000005</v>
      </c>
      <c r="W134" s="1">
        <v>42490</v>
      </c>
      <c r="X134">
        <v>4.6475550075211272E-2</v>
      </c>
      <c r="Y134" s="1">
        <v>42572</v>
      </c>
      <c r="Z134">
        <v>4.6391879999999999</v>
      </c>
      <c r="AA134" s="1">
        <v>42572</v>
      </c>
      <c r="AB134">
        <v>5.0981249999999996</v>
      </c>
      <c r="AC134" s="1">
        <v>42490</v>
      </c>
      <c r="AD134">
        <v>3.4246776767257153E-2</v>
      </c>
      <c r="AE134" s="1">
        <v>42550</v>
      </c>
      <c r="AF134">
        <v>8.4658750000000005</v>
      </c>
      <c r="AG134" s="1">
        <v>42550</v>
      </c>
      <c r="AH134">
        <v>10.284190000000001</v>
      </c>
      <c r="AI134" s="1">
        <v>42490</v>
      </c>
      <c r="AJ134">
        <v>5.6501412026840225E-2</v>
      </c>
      <c r="AK134" s="1">
        <v>44008</v>
      </c>
      <c r="AL134">
        <v>4.8921000000000001</v>
      </c>
      <c r="AM134" s="1">
        <v>44008</v>
      </c>
      <c r="AN134">
        <v>5.4554</v>
      </c>
      <c r="AO134" s="1">
        <v>42490</v>
      </c>
      <c r="AP134">
        <v>4.1785966944666124E-2</v>
      </c>
      <c r="AQ134" s="1">
        <v>44011</v>
      </c>
      <c r="AR134">
        <v>11.6881</v>
      </c>
      <c r="AS134" s="1">
        <v>44011</v>
      </c>
      <c r="AT134">
        <v>14.572900000000001</v>
      </c>
      <c r="AU134" s="1">
        <v>42490</v>
      </c>
      <c r="AV134">
        <v>7.4312204799267936E-2</v>
      </c>
      <c r="AW134" s="1">
        <v>42550</v>
      </c>
      <c r="AX134">
        <v>14.65419</v>
      </c>
      <c r="AY134" s="1">
        <v>42550</v>
      </c>
      <c r="AZ134">
        <v>14.416309999999999</v>
      </c>
      <c r="BA134" s="1">
        <v>42490</v>
      </c>
      <c r="BB134">
        <v>0.12497667099236162</v>
      </c>
      <c r="BC134" s="1">
        <v>42550</v>
      </c>
      <c r="BD134">
        <v>19.756879999999999</v>
      </c>
      <c r="BE134" s="1">
        <v>42550</v>
      </c>
      <c r="BF134">
        <v>23.900880000000001</v>
      </c>
      <c r="BG134" s="1">
        <v>42490</v>
      </c>
      <c r="BH134">
        <v>0.19122699870752288</v>
      </c>
    </row>
    <row r="135" spans="1:60" x14ac:dyDescent="0.3">
      <c r="A135" s="1">
        <v>42551</v>
      </c>
      <c r="B135">
        <v>14.43863</v>
      </c>
      <c r="C135" s="1">
        <v>42551</v>
      </c>
      <c r="D135">
        <v>18.61788</v>
      </c>
      <c r="E135" s="1">
        <v>42491</v>
      </c>
      <c r="F135">
        <v>0.13860384471443329</v>
      </c>
      <c r="G135" s="1">
        <v>42549</v>
      </c>
      <c r="H135">
        <v>26.582380000000001</v>
      </c>
      <c r="I135" s="1">
        <v>42549</v>
      </c>
      <c r="J135">
        <v>30.960999999999999</v>
      </c>
      <c r="K135" s="1">
        <v>42491</v>
      </c>
      <c r="L135">
        <v>0.25175103141385152</v>
      </c>
      <c r="M135" s="1">
        <v>42551</v>
      </c>
      <c r="N135">
        <v>11.15813</v>
      </c>
      <c r="O135" s="1">
        <v>42551</v>
      </c>
      <c r="P135">
        <v>13.053380000000001</v>
      </c>
      <c r="Q135" s="1">
        <v>42491</v>
      </c>
      <c r="R135">
        <v>9.1159203984543608E-2</v>
      </c>
      <c r="S135" s="1">
        <v>42551</v>
      </c>
      <c r="T135">
        <v>7.658188</v>
      </c>
      <c r="U135" s="1">
        <v>42551</v>
      </c>
      <c r="V135">
        <v>8.9794999999999998</v>
      </c>
      <c r="W135" s="1">
        <v>42491</v>
      </c>
      <c r="X135">
        <v>4.6475550075211272E-2</v>
      </c>
      <c r="Y135" s="1">
        <v>42573</v>
      </c>
      <c r="Z135">
        <v>4.3106249999999999</v>
      </c>
      <c r="AA135" s="1">
        <v>42573</v>
      </c>
      <c r="AB135">
        <v>5.0503749999999998</v>
      </c>
      <c r="AC135" s="1">
        <v>42491</v>
      </c>
      <c r="AD135">
        <v>3.4246776767257153E-2</v>
      </c>
      <c r="AE135" s="1">
        <v>42551</v>
      </c>
      <c r="AF135">
        <v>8.5111880000000006</v>
      </c>
      <c r="AG135" s="1">
        <v>42551</v>
      </c>
      <c r="AH135">
        <v>10.41663</v>
      </c>
      <c r="AI135" s="1">
        <v>42491</v>
      </c>
      <c r="AJ135">
        <v>5.6501412026840225E-2</v>
      </c>
      <c r="AK135" s="1">
        <v>44011</v>
      </c>
      <c r="AL135">
        <v>4.8247</v>
      </c>
      <c r="AM135" s="1">
        <v>44011</v>
      </c>
      <c r="AN135">
        <v>5.3960999999999997</v>
      </c>
      <c r="AO135" s="1">
        <v>42491</v>
      </c>
      <c r="AP135">
        <v>4.1785966944666124E-2</v>
      </c>
      <c r="AQ135" s="1">
        <v>44012</v>
      </c>
      <c r="AR135">
        <v>11.7186</v>
      </c>
      <c r="AS135" s="1">
        <v>44012</v>
      </c>
      <c r="AT135">
        <v>14.6533</v>
      </c>
      <c r="AU135" s="1">
        <v>42491</v>
      </c>
      <c r="AV135">
        <v>7.4312204799267936E-2</v>
      </c>
      <c r="AW135" s="1">
        <v>42551</v>
      </c>
      <c r="AX135">
        <v>14.6595</v>
      </c>
      <c r="AY135" s="1">
        <v>42551</v>
      </c>
      <c r="AZ135">
        <v>14.436999999999999</v>
      </c>
      <c r="BA135" s="1">
        <v>42491</v>
      </c>
      <c r="BB135">
        <v>0.12497667099236162</v>
      </c>
      <c r="BC135" s="1">
        <v>42551</v>
      </c>
      <c r="BD135">
        <v>19.064309999999999</v>
      </c>
      <c r="BE135" s="1">
        <v>42551</v>
      </c>
      <c r="BF135">
        <v>23.076879999999999</v>
      </c>
      <c r="BG135" s="1">
        <v>42491</v>
      </c>
      <c r="BH135">
        <v>0.19122699870752288</v>
      </c>
    </row>
    <row r="136" spans="1:60" x14ac:dyDescent="0.3">
      <c r="A136" s="1">
        <v>42552</v>
      </c>
      <c r="B136">
        <v>14.128</v>
      </c>
      <c r="C136" s="1">
        <v>42552</v>
      </c>
      <c r="D136">
        <v>18.207000000000001</v>
      </c>
      <c r="E136" s="1">
        <v>42492</v>
      </c>
      <c r="F136">
        <v>0.13311178481540981</v>
      </c>
      <c r="G136" s="1">
        <v>42550</v>
      </c>
      <c r="H136">
        <v>24.83419</v>
      </c>
      <c r="I136" s="1">
        <v>42550</v>
      </c>
      <c r="J136">
        <v>29.024000000000001</v>
      </c>
      <c r="K136" s="1">
        <v>42492</v>
      </c>
      <c r="L136">
        <v>0.2473287451951357</v>
      </c>
      <c r="M136" s="1">
        <v>42552</v>
      </c>
      <c r="N136">
        <v>10.450810000000001</v>
      </c>
      <c r="O136" s="1">
        <v>42552</v>
      </c>
      <c r="P136">
        <v>12.689690000000001</v>
      </c>
      <c r="Q136" s="1">
        <v>42492</v>
      </c>
      <c r="R136">
        <v>8.9545290440358416E-2</v>
      </c>
      <c r="S136" s="1">
        <v>42552</v>
      </c>
      <c r="T136">
        <v>7.7413749999999997</v>
      </c>
      <c r="U136" s="1">
        <v>42552</v>
      </c>
      <c r="V136">
        <v>9.0875000000000004</v>
      </c>
      <c r="W136" s="1">
        <v>42492</v>
      </c>
      <c r="X136">
        <v>4.6682111340519757E-2</v>
      </c>
      <c r="Y136" s="1">
        <v>42576</v>
      </c>
      <c r="Z136">
        <v>4.4359999999999999</v>
      </c>
      <c r="AA136" s="1">
        <v>42576</v>
      </c>
      <c r="AB136">
        <v>5.1698750000000002</v>
      </c>
      <c r="AC136" s="1">
        <v>42492</v>
      </c>
      <c r="AD136">
        <v>3.3838897666147304E-2</v>
      </c>
      <c r="AE136" s="1">
        <v>42552</v>
      </c>
      <c r="AF136">
        <v>8.4916879999999999</v>
      </c>
      <c r="AG136" s="1">
        <v>42552</v>
      </c>
      <c r="AH136">
        <v>9.9128129999999999</v>
      </c>
      <c r="AI136" s="1">
        <v>42492</v>
      </c>
      <c r="AJ136">
        <v>5.6155291459087875E-2</v>
      </c>
      <c r="AK136" s="1">
        <v>44012</v>
      </c>
      <c r="AL136">
        <v>4.702</v>
      </c>
      <c r="AM136" s="1">
        <v>44012</v>
      </c>
      <c r="AN136">
        <v>5.2941000000000003</v>
      </c>
      <c r="AO136" s="1">
        <v>42492</v>
      </c>
      <c r="AP136">
        <v>4.2081830687819406E-2</v>
      </c>
      <c r="AQ136" s="1">
        <v>44013</v>
      </c>
      <c r="AR136">
        <v>11.2554</v>
      </c>
      <c r="AS136" s="1">
        <v>44013</v>
      </c>
      <c r="AT136">
        <v>14.1938</v>
      </c>
      <c r="AU136" s="1">
        <v>42492</v>
      </c>
      <c r="AV136">
        <v>7.4899779061375474E-2</v>
      </c>
      <c r="AW136" s="1">
        <v>42552</v>
      </c>
      <c r="AX136">
        <v>14.90169</v>
      </c>
      <c r="AY136" s="1">
        <v>42552</v>
      </c>
      <c r="AZ136">
        <v>14.6485</v>
      </c>
      <c r="BA136" s="1">
        <v>42492</v>
      </c>
      <c r="BB136">
        <v>0.1210904702655929</v>
      </c>
      <c r="BC136" s="1">
        <v>42552</v>
      </c>
      <c r="BD136">
        <v>19.071000000000002</v>
      </c>
      <c r="BE136" s="1">
        <v>42552</v>
      </c>
      <c r="BF136">
        <v>22.91</v>
      </c>
      <c r="BG136" s="1">
        <v>42492</v>
      </c>
      <c r="BH136">
        <v>0.18510385349845687</v>
      </c>
    </row>
    <row r="137" spans="1:60" x14ac:dyDescent="0.3">
      <c r="A137" s="1">
        <v>42556</v>
      </c>
      <c r="B137">
        <v>14.734310000000001</v>
      </c>
      <c r="C137" s="1">
        <v>42556</v>
      </c>
      <c r="D137">
        <v>18.978999999999999</v>
      </c>
      <c r="E137" s="1">
        <v>42493</v>
      </c>
      <c r="F137">
        <v>0.13445746837918901</v>
      </c>
      <c r="G137" s="1">
        <v>42551</v>
      </c>
      <c r="H137">
        <v>23.86713</v>
      </c>
      <c r="I137" s="1">
        <v>42551</v>
      </c>
      <c r="J137">
        <v>28.04881</v>
      </c>
      <c r="K137" s="1">
        <v>42493</v>
      </c>
      <c r="L137">
        <v>0.24744513300057178</v>
      </c>
      <c r="M137" s="1">
        <v>42556</v>
      </c>
      <c r="N137">
        <v>11.049379999999999</v>
      </c>
      <c r="O137" s="1">
        <v>42556</v>
      </c>
      <c r="P137">
        <v>13.00238</v>
      </c>
      <c r="Q137" s="1">
        <v>42493</v>
      </c>
      <c r="R137">
        <v>9.0625724345920727E-2</v>
      </c>
      <c r="S137" s="1">
        <v>42556</v>
      </c>
      <c r="T137">
        <v>7.7705000000000002</v>
      </c>
      <c r="U137" s="1">
        <v>42556</v>
      </c>
      <c r="V137">
        <v>9.2388750000000002</v>
      </c>
      <c r="W137" s="1">
        <v>42493</v>
      </c>
      <c r="X137">
        <v>4.616227251551025E-2</v>
      </c>
      <c r="Y137" s="1">
        <v>42577</v>
      </c>
      <c r="Z137">
        <v>4.6283750000000001</v>
      </c>
      <c r="AA137" s="1">
        <v>42577</v>
      </c>
      <c r="AB137">
        <v>5.0311880000000002</v>
      </c>
      <c r="AC137" s="1">
        <v>42493</v>
      </c>
      <c r="AD137">
        <v>3.4637305202892543E-2</v>
      </c>
      <c r="AE137" s="1">
        <v>42556</v>
      </c>
      <c r="AF137">
        <v>8.8221880000000006</v>
      </c>
      <c r="AG137" s="1">
        <v>42556</v>
      </c>
      <c r="AH137">
        <v>10.6975</v>
      </c>
      <c r="AI137" s="1">
        <v>42493</v>
      </c>
      <c r="AJ137">
        <v>5.6177828439365043E-2</v>
      </c>
      <c r="AK137" s="1">
        <v>44013</v>
      </c>
      <c r="AL137">
        <v>4.8254000000000001</v>
      </c>
      <c r="AM137" s="1">
        <v>44013</v>
      </c>
      <c r="AN137">
        <v>5.4196</v>
      </c>
      <c r="AO137" s="1">
        <v>42493</v>
      </c>
      <c r="AP137">
        <v>4.2109612753253929E-2</v>
      </c>
      <c r="AQ137" s="1">
        <v>44014</v>
      </c>
      <c r="AR137">
        <v>11.2531</v>
      </c>
      <c r="AS137" s="1">
        <v>44014</v>
      </c>
      <c r="AT137">
        <v>14.149699999999999</v>
      </c>
      <c r="AU137" s="1">
        <v>42493</v>
      </c>
      <c r="AV137">
        <v>7.3560916356064182E-2</v>
      </c>
      <c r="AW137" s="1">
        <v>42556</v>
      </c>
      <c r="AX137">
        <v>15.576000000000001</v>
      </c>
      <c r="AY137" s="1">
        <v>42556</v>
      </c>
      <c r="AZ137">
        <v>15.23363</v>
      </c>
      <c r="BA137" s="1">
        <v>42493</v>
      </c>
      <c r="BB137">
        <v>0.12251286142734943</v>
      </c>
      <c r="BC137" s="1">
        <v>42556</v>
      </c>
      <c r="BD137">
        <v>20.104690000000002</v>
      </c>
      <c r="BE137" s="1">
        <v>42556</v>
      </c>
      <c r="BF137">
        <v>24.17</v>
      </c>
      <c r="BG137" s="1">
        <v>42493</v>
      </c>
      <c r="BH137">
        <v>0.18897881357367863</v>
      </c>
    </row>
    <row r="138" spans="1:60" x14ac:dyDescent="0.3">
      <c r="A138" s="1">
        <v>42557</v>
      </c>
      <c r="B138">
        <v>14.519690000000001</v>
      </c>
      <c r="C138" s="1">
        <v>42557</v>
      </c>
      <c r="D138">
        <v>18.581379999999999</v>
      </c>
      <c r="E138" s="1">
        <v>42494</v>
      </c>
      <c r="F138">
        <v>0.13520759836961052</v>
      </c>
      <c r="G138" s="1">
        <v>42552</v>
      </c>
      <c r="H138">
        <v>23.212810000000001</v>
      </c>
      <c r="I138" s="1">
        <v>42552</v>
      </c>
      <c r="J138">
        <v>27.362629999999999</v>
      </c>
      <c r="K138" s="1">
        <v>42494</v>
      </c>
      <c r="L138">
        <v>0.24869321895360053</v>
      </c>
      <c r="M138" s="1">
        <v>42557</v>
      </c>
      <c r="N138">
        <v>10.483000000000001</v>
      </c>
      <c r="O138" s="1">
        <v>42557</v>
      </c>
      <c r="P138">
        <v>12.65338</v>
      </c>
      <c r="Q138" s="1">
        <v>42494</v>
      </c>
      <c r="R138">
        <v>9.0740574688592299E-2</v>
      </c>
      <c r="S138" s="1">
        <v>42557</v>
      </c>
      <c r="T138">
        <v>7.8845000000000001</v>
      </c>
      <c r="U138" s="1">
        <v>42557</v>
      </c>
      <c r="V138">
        <v>9.2736879999999999</v>
      </c>
      <c r="W138" s="1">
        <v>42494</v>
      </c>
      <c r="X138">
        <v>4.6474096090896033E-2</v>
      </c>
      <c r="Y138" s="1">
        <v>42578</v>
      </c>
      <c r="Z138">
        <v>4.595313</v>
      </c>
      <c r="AA138" s="1">
        <v>42578</v>
      </c>
      <c r="AB138">
        <v>5.0270000000000001</v>
      </c>
      <c r="AC138" s="1">
        <v>42494</v>
      </c>
      <c r="AD138">
        <v>3.4746640219477411E-2</v>
      </c>
      <c r="AE138" s="1">
        <v>42557</v>
      </c>
      <c r="AF138">
        <v>9.0084999999999997</v>
      </c>
      <c r="AG138" s="1">
        <v>42557</v>
      </c>
      <c r="AH138">
        <v>10.708</v>
      </c>
      <c r="AI138" s="1">
        <v>42494</v>
      </c>
      <c r="AJ138">
        <v>5.6595065316059526E-2</v>
      </c>
      <c r="AK138" s="1">
        <v>44014</v>
      </c>
      <c r="AL138">
        <v>4.5438999999999998</v>
      </c>
      <c r="AM138" s="1">
        <v>44014</v>
      </c>
      <c r="AN138">
        <v>5.1848999999999998</v>
      </c>
      <c r="AO138" s="1">
        <v>42494</v>
      </c>
      <c r="AP138">
        <v>4.2223405502320427E-2</v>
      </c>
      <c r="AQ138" s="1">
        <v>44015</v>
      </c>
      <c r="AR138">
        <v>11.3302</v>
      </c>
      <c r="AS138" s="1">
        <v>44015</v>
      </c>
      <c r="AT138">
        <v>14.265000000000001</v>
      </c>
      <c r="AU138" s="1">
        <v>42494</v>
      </c>
      <c r="AV138">
        <v>7.3626156255513345E-2</v>
      </c>
      <c r="AW138" s="1">
        <v>42557</v>
      </c>
      <c r="AX138">
        <v>15.73813</v>
      </c>
      <c r="AY138" s="1">
        <v>42557</v>
      </c>
      <c r="AZ138">
        <v>15.4015</v>
      </c>
      <c r="BA138" s="1">
        <v>42494</v>
      </c>
      <c r="BB138">
        <v>0.12261743965436166</v>
      </c>
      <c r="BC138" s="1">
        <v>42557</v>
      </c>
      <c r="BD138">
        <v>19.44819</v>
      </c>
      <c r="BE138" s="1">
        <v>42557</v>
      </c>
      <c r="BF138">
        <v>23.408190000000001</v>
      </c>
      <c r="BG138" s="1">
        <v>42494</v>
      </c>
      <c r="BH138">
        <v>0.18984625845081932</v>
      </c>
    </row>
    <row r="139" spans="1:60" x14ac:dyDescent="0.3">
      <c r="A139" s="1">
        <v>42558</v>
      </c>
      <c r="B139">
        <v>14.25088</v>
      </c>
      <c r="C139" s="1">
        <v>42558</v>
      </c>
      <c r="D139">
        <v>18.360880000000002</v>
      </c>
      <c r="E139" s="1">
        <v>42495</v>
      </c>
      <c r="F139">
        <v>0.12910563005748729</v>
      </c>
      <c r="G139" s="1">
        <v>42555</v>
      </c>
      <c r="H139">
        <v>23.366879999999998</v>
      </c>
      <c r="I139" s="1">
        <v>42555</v>
      </c>
      <c r="J139">
        <v>27.508500000000002</v>
      </c>
      <c r="K139" s="1">
        <v>42495</v>
      </c>
      <c r="L139">
        <v>0.24802846385121621</v>
      </c>
      <c r="M139" s="1">
        <v>42558</v>
      </c>
      <c r="N139">
        <v>10.61388</v>
      </c>
      <c r="O139" s="1">
        <v>42558</v>
      </c>
      <c r="P139">
        <v>12.41581</v>
      </c>
      <c r="Q139" s="1">
        <v>42495</v>
      </c>
      <c r="R139">
        <v>8.906072455439458E-2</v>
      </c>
      <c r="S139" s="1">
        <v>42558</v>
      </c>
      <c r="T139">
        <v>7.946313</v>
      </c>
      <c r="U139" s="1">
        <v>42558</v>
      </c>
      <c r="V139">
        <v>9.3346250000000008</v>
      </c>
      <c r="W139" s="1">
        <v>42495</v>
      </c>
      <c r="X139">
        <v>4.6448023938569435E-2</v>
      </c>
      <c r="Y139" s="1">
        <v>42579</v>
      </c>
      <c r="Z139">
        <v>4.5190000000000001</v>
      </c>
      <c r="AA139" s="1">
        <v>42579</v>
      </c>
      <c r="AB139">
        <v>4.9189999999999996</v>
      </c>
      <c r="AC139" s="1">
        <v>42495</v>
      </c>
      <c r="AD139">
        <v>3.4593572244085304E-2</v>
      </c>
      <c r="AE139" s="1">
        <v>42558</v>
      </c>
      <c r="AF139">
        <v>8.8670000000000009</v>
      </c>
      <c r="AG139" s="1">
        <v>42558</v>
      </c>
      <c r="AH139">
        <v>10.686500000000001</v>
      </c>
      <c r="AI139" s="1">
        <v>42495</v>
      </c>
      <c r="AJ139">
        <v>5.6495666429642342E-2</v>
      </c>
      <c r="AK139" s="1">
        <v>44015</v>
      </c>
      <c r="AL139">
        <v>4.5949</v>
      </c>
      <c r="AM139" s="1">
        <v>44015</v>
      </c>
      <c r="AN139">
        <v>5.2160000000000002</v>
      </c>
      <c r="AO139" s="1">
        <v>42495</v>
      </c>
      <c r="AP139">
        <v>4.2257684950365235E-2</v>
      </c>
      <c r="AQ139" s="1">
        <v>44018</v>
      </c>
      <c r="AR139">
        <v>11.2593</v>
      </c>
      <c r="AS139" s="1">
        <v>44018</v>
      </c>
      <c r="AT139">
        <v>14.273400000000001</v>
      </c>
      <c r="AU139" s="1">
        <v>42495</v>
      </c>
      <c r="AV139">
        <v>7.3559859753336468E-2</v>
      </c>
      <c r="AW139" s="1">
        <v>42558</v>
      </c>
      <c r="AX139">
        <v>15.448309999999999</v>
      </c>
      <c r="AY139" s="1">
        <v>42558</v>
      </c>
      <c r="AZ139">
        <v>15.224629999999999</v>
      </c>
      <c r="BA139" s="1">
        <v>42495</v>
      </c>
      <c r="BB139">
        <v>0.12327735609014275</v>
      </c>
      <c r="BC139" s="1">
        <v>42558</v>
      </c>
      <c r="BD139">
        <v>19.23781</v>
      </c>
      <c r="BE139" s="1">
        <v>42558</v>
      </c>
      <c r="BF139">
        <v>23.195499999999999</v>
      </c>
      <c r="BG139" s="1">
        <v>42495</v>
      </c>
      <c r="BH139">
        <v>0.1798957610467522</v>
      </c>
    </row>
    <row r="140" spans="1:60" x14ac:dyDescent="0.3">
      <c r="A140" s="1">
        <v>42559</v>
      </c>
      <c r="B140">
        <v>13.07338</v>
      </c>
      <c r="C140" s="1">
        <v>42559</v>
      </c>
      <c r="D140">
        <v>16.913309999999999</v>
      </c>
      <c r="E140" s="1">
        <v>42496</v>
      </c>
      <c r="F140">
        <v>0.1251334929699236</v>
      </c>
      <c r="G140" s="1">
        <v>42556</v>
      </c>
      <c r="H140">
        <v>24.517880000000002</v>
      </c>
      <c r="I140" s="1">
        <v>42556</v>
      </c>
      <c r="J140">
        <v>28.864629999999998</v>
      </c>
      <c r="K140" s="1">
        <v>42496</v>
      </c>
      <c r="L140">
        <v>0.23840627628433048</v>
      </c>
      <c r="M140" s="1">
        <v>42559</v>
      </c>
      <c r="N140">
        <v>10.045500000000001</v>
      </c>
      <c r="O140" s="1">
        <v>42559</v>
      </c>
      <c r="P140">
        <v>11.53363</v>
      </c>
      <c r="Q140" s="1">
        <v>42496</v>
      </c>
      <c r="R140">
        <v>8.5060102858010092E-2</v>
      </c>
      <c r="S140" s="1">
        <v>42559</v>
      </c>
      <c r="T140">
        <v>7.6189999999999998</v>
      </c>
      <c r="U140" s="1">
        <v>42559</v>
      </c>
      <c r="V140">
        <v>9.3446250000000006</v>
      </c>
      <c r="W140" s="1">
        <v>42496</v>
      </c>
      <c r="X140">
        <v>4.6110656776844908E-2</v>
      </c>
      <c r="Y140" s="1">
        <v>42580</v>
      </c>
      <c r="Z140">
        <v>27.713809999999999</v>
      </c>
      <c r="AA140" s="1">
        <v>42580</v>
      </c>
      <c r="AB140">
        <v>29.042380000000001</v>
      </c>
      <c r="AC140" s="1">
        <v>42496</v>
      </c>
      <c r="AD140">
        <v>3.4670776417375163E-2</v>
      </c>
      <c r="AE140" s="1">
        <v>42559</v>
      </c>
      <c r="AF140">
        <v>8.233625</v>
      </c>
      <c r="AG140" s="1">
        <v>42559</v>
      </c>
      <c r="AH140">
        <v>9.8981879999999993</v>
      </c>
      <c r="AI140" s="1">
        <v>42496</v>
      </c>
      <c r="AJ140">
        <v>5.5347122515747658E-2</v>
      </c>
      <c r="AK140" s="1">
        <v>44018</v>
      </c>
      <c r="AL140">
        <v>4.5175000000000001</v>
      </c>
      <c r="AM140" s="1">
        <v>44018</v>
      </c>
      <c r="AN140">
        <v>5.1936</v>
      </c>
      <c r="AO140" s="1">
        <v>42496</v>
      </c>
      <c r="AP140">
        <v>4.2071244302766306E-2</v>
      </c>
      <c r="AQ140" s="1">
        <v>44019</v>
      </c>
      <c r="AR140">
        <v>10.871499999999999</v>
      </c>
      <c r="AS140" s="1">
        <v>44019</v>
      </c>
      <c r="AT140">
        <v>13.853300000000001</v>
      </c>
      <c r="AU140" s="1">
        <v>42496</v>
      </c>
      <c r="AV140">
        <v>7.0988676375212612E-2</v>
      </c>
      <c r="AW140" s="1">
        <v>42559</v>
      </c>
      <c r="AX140">
        <v>14.76219</v>
      </c>
      <c r="AY140" s="1">
        <v>42559</v>
      </c>
      <c r="AZ140">
        <v>14.60388</v>
      </c>
      <c r="BA140" s="1">
        <v>42496</v>
      </c>
      <c r="BB140">
        <v>0.11577149764351052</v>
      </c>
      <c r="BC140" s="1">
        <v>42559</v>
      </c>
      <c r="BD140">
        <v>17.796880000000002</v>
      </c>
      <c r="BE140" s="1">
        <v>42559</v>
      </c>
      <c r="BF140">
        <v>21.630379999999999</v>
      </c>
      <c r="BG140" s="1">
        <v>42496</v>
      </c>
      <c r="BH140">
        <v>0.17605852571936378</v>
      </c>
    </row>
    <row r="141" spans="1:60" x14ac:dyDescent="0.3">
      <c r="A141" s="1">
        <v>42562</v>
      </c>
      <c r="B141">
        <v>13.07188</v>
      </c>
      <c r="C141" s="1">
        <v>42562</v>
      </c>
      <c r="D141">
        <v>16.85087</v>
      </c>
      <c r="E141" s="1">
        <v>42497</v>
      </c>
      <c r="F141">
        <v>0.1251334929699236</v>
      </c>
      <c r="G141" s="1">
        <v>42557</v>
      </c>
      <c r="H141">
        <v>25.770379999999999</v>
      </c>
      <c r="I141" s="1">
        <v>42557</v>
      </c>
      <c r="J141">
        <v>29.783380000000001</v>
      </c>
      <c r="K141" s="1">
        <v>42497</v>
      </c>
      <c r="L141">
        <v>0.23840627628433048</v>
      </c>
      <c r="M141" s="1">
        <v>42562</v>
      </c>
      <c r="N141">
        <v>9.6189999999999998</v>
      </c>
      <c r="O141" s="1">
        <v>42562</v>
      </c>
      <c r="P141">
        <v>11.622310000000001</v>
      </c>
      <c r="Q141" s="1">
        <v>42497</v>
      </c>
      <c r="R141">
        <v>8.5060102858010092E-2</v>
      </c>
      <c r="S141" s="1">
        <v>42562</v>
      </c>
      <c r="T141">
        <v>7.3013750000000002</v>
      </c>
      <c r="U141" s="1">
        <v>42562</v>
      </c>
      <c r="V141">
        <v>9.0458750000000006</v>
      </c>
      <c r="W141" s="1">
        <v>42497</v>
      </c>
      <c r="X141">
        <v>4.6110656776844908E-2</v>
      </c>
      <c r="Y141" s="1">
        <v>42583</v>
      </c>
      <c r="Z141">
        <v>4.1721250000000003</v>
      </c>
      <c r="AA141" s="1">
        <v>42583</v>
      </c>
      <c r="AB141">
        <v>4.6706250000000002</v>
      </c>
      <c r="AC141" s="1">
        <v>42497</v>
      </c>
      <c r="AD141">
        <v>3.4670776417375163E-2</v>
      </c>
      <c r="AE141" s="1">
        <v>42562</v>
      </c>
      <c r="AF141">
        <v>8.2319999999999993</v>
      </c>
      <c r="AG141" s="1">
        <v>42562</v>
      </c>
      <c r="AH141">
        <v>9.7293749999999992</v>
      </c>
      <c r="AI141" s="1">
        <v>42497</v>
      </c>
      <c r="AJ141">
        <v>5.5347122515747658E-2</v>
      </c>
      <c r="AK141" s="1">
        <v>44019</v>
      </c>
      <c r="AL141">
        <v>4.6134000000000004</v>
      </c>
      <c r="AM141" s="1">
        <v>44019</v>
      </c>
      <c r="AN141">
        <v>5.2792000000000003</v>
      </c>
      <c r="AO141" s="1">
        <v>42497</v>
      </c>
      <c r="AP141">
        <v>4.2071244302766306E-2</v>
      </c>
      <c r="AQ141" s="1">
        <v>44020</v>
      </c>
      <c r="AR141">
        <v>10.8927</v>
      </c>
      <c r="AS141" s="1">
        <v>44020</v>
      </c>
      <c r="AT141">
        <v>13.9559</v>
      </c>
      <c r="AU141" s="1">
        <v>42497</v>
      </c>
      <c r="AV141">
        <v>7.0988676375212612E-2</v>
      </c>
      <c r="AW141" s="1">
        <v>42562</v>
      </c>
      <c r="AX141">
        <v>14.240309999999999</v>
      </c>
      <c r="AY141" s="1">
        <v>42562</v>
      </c>
      <c r="AZ141">
        <v>14.118130000000001</v>
      </c>
      <c r="BA141" s="1">
        <v>42497</v>
      </c>
      <c r="BB141">
        <v>0.11577149764351052</v>
      </c>
      <c r="BC141" s="1">
        <v>42562</v>
      </c>
      <c r="BD141">
        <v>17.268129999999999</v>
      </c>
      <c r="BE141" s="1">
        <v>42562</v>
      </c>
      <c r="BF141">
        <v>21.0595</v>
      </c>
      <c r="BG141" s="1">
        <v>42497</v>
      </c>
      <c r="BH141">
        <v>0.17605852571936378</v>
      </c>
    </row>
    <row r="142" spans="1:60" x14ac:dyDescent="0.3">
      <c r="A142" s="1">
        <v>42563</v>
      </c>
      <c r="B142">
        <v>12.63931</v>
      </c>
      <c r="C142" s="1">
        <v>42563</v>
      </c>
      <c r="D142">
        <v>16.224</v>
      </c>
      <c r="E142" s="1">
        <v>42498</v>
      </c>
      <c r="F142">
        <v>0.1251334929699236</v>
      </c>
      <c r="G142" s="1">
        <v>42558</v>
      </c>
      <c r="H142">
        <v>24.711690000000001</v>
      </c>
      <c r="I142" s="1">
        <v>42558</v>
      </c>
      <c r="J142">
        <v>28.649190000000001</v>
      </c>
      <c r="K142" s="1">
        <v>42498</v>
      </c>
      <c r="L142">
        <v>0.23840627628433048</v>
      </c>
      <c r="M142" s="1">
        <v>42563</v>
      </c>
      <c r="N142">
        <v>9.4321249999999992</v>
      </c>
      <c r="O142" s="1">
        <v>42563</v>
      </c>
      <c r="P142">
        <v>11.325810000000001</v>
      </c>
      <c r="Q142" s="1">
        <v>42498</v>
      </c>
      <c r="R142">
        <v>8.5060102858010092E-2</v>
      </c>
      <c r="S142" s="1">
        <v>42563</v>
      </c>
      <c r="T142">
        <v>7.5543129999999996</v>
      </c>
      <c r="U142" s="1">
        <v>42563</v>
      </c>
      <c r="V142">
        <v>9.1408749999999994</v>
      </c>
      <c r="W142" s="1">
        <v>42498</v>
      </c>
      <c r="X142">
        <v>4.6110656776844908E-2</v>
      </c>
      <c r="Y142" s="1">
        <v>42584</v>
      </c>
      <c r="Z142">
        <v>4.2973129999999999</v>
      </c>
      <c r="AA142" s="1">
        <v>42584</v>
      </c>
      <c r="AB142">
        <v>4.729813</v>
      </c>
      <c r="AC142" s="1">
        <v>42498</v>
      </c>
      <c r="AD142">
        <v>3.4670776417375163E-2</v>
      </c>
      <c r="AE142" s="1">
        <v>42563</v>
      </c>
      <c r="AF142">
        <v>8.1061250000000005</v>
      </c>
      <c r="AG142" s="1">
        <v>42563</v>
      </c>
      <c r="AH142">
        <v>9.5455000000000005</v>
      </c>
      <c r="AI142" s="1">
        <v>42498</v>
      </c>
      <c r="AJ142">
        <v>5.5347122515747658E-2</v>
      </c>
      <c r="AK142" s="1">
        <v>44020</v>
      </c>
      <c r="AL142">
        <v>4.5446999999999997</v>
      </c>
      <c r="AM142" s="1">
        <v>44020</v>
      </c>
      <c r="AN142">
        <v>5.1962999999999999</v>
      </c>
      <c r="AO142" s="1">
        <v>42498</v>
      </c>
      <c r="AP142">
        <v>4.2071244302766306E-2</v>
      </c>
      <c r="AQ142" s="1">
        <v>44021</v>
      </c>
      <c r="AR142">
        <v>10.9133</v>
      </c>
      <c r="AS142" s="1">
        <v>44021</v>
      </c>
      <c r="AT142">
        <v>14.028</v>
      </c>
      <c r="AU142" s="1">
        <v>42498</v>
      </c>
      <c r="AV142">
        <v>7.0988676375212612E-2</v>
      </c>
      <c r="AW142" s="1">
        <v>42563</v>
      </c>
      <c r="AX142">
        <v>14.156129999999999</v>
      </c>
      <c r="AY142" s="1">
        <v>42563</v>
      </c>
      <c r="AZ142">
        <v>13.99113</v>
      </c>
      <c r="BA142" s="1">
        <v>42498</v>
      </c>
      <c r="BB142">
        <v>0.11577149764351052</v>
      </c>
      <c r="BC142" s="1">
        <v>42563</v>
      </c>
      <c r="BD142">
        <v>16.8505</v>
      </c>
      <c r="BE142" s="1">
        <v>42563</v>
      </c>
      <c r="BF142">
        <v>20.503</v>
      </c>
      <c r="BG142" s="1">
        <v>42498</v>
      </c>
      <c r="BH142">
        <v>0.17605852571936378</v>
      </c>
    </row>
    <row r="143" spans="1:60" x14ac:dyDescent="0.3">
      <c r="A143" s="1">
        <v>42564</v>
      </c>
      <c r="B143">
        <v>12.4175</v>
      </c>
      <c r="C143" s="1">
        <v>42564</v>
      </c>
      <c r="D143">
        <v>16.139620000000001</v>
      </c>
      <c r="E143" s="1">
        <v>42499</v>
      </c>
      <c r="F143">
        <v>0.12506669959406949</v>
      </c>
      <c r="G143" s="1">
        <v>42559</v>
      </c>
      <c r="H143">
        <v>23.44538</v>
      </c>
      <c r="I143" s="1">
        <v>42559</v>
      </c>
      <c r="J143">
        <v>27.320129999999999</v>
      </c>
      <c r="K143" s="1">
        <v>42499</v>
      </c>
      <c r="L143">
        <v>0.23552110927987555</v>
      </c>
      <c r="M143" s="1">
        <v>42564</v>
      </c>
      <c r="N143">
        <v>9.2033749999999994</v>
      </c>
      <c r="O143" s="1">
        <v>42564</v>
      </c>
      <c r="P143">
        <v>10.91888</v>
      </c>
      <c r="Q143" s="1">
        <v>42499</v>
      </c>
      <c r="R143">
        <v>8.4647874235779574E-2</v>
      </c>
      <c r="S143" s="1">
        <v>42564</v>
      </c>
      <c r="T143">
        <v>7.1991880000000004</v>
      </c>
      <c r="U143" s="1">
        <v>42564</v>
      </c>
      <c r="V143">
        <v>9.1086880000000008</v>
      </c>
      <c r="W143" s="1">
        <v>42499</v>
      </c>
      <c r="X143">
        <v>4.5416690804390807E-2</v>
      </c>
      <c r="Y143" s="1">
        <v>42585</v>
      </c>
      <c r="Z143">
        <v>4.5443749999999996</v>
      </c>
      <c r="AA143" s="1">
        <v>42585</v>
      </c>
      <c r="AB143">
        <v>5.1094999999999997</v>
      </c>
      <c r="AC143" s="1">
        <v>42499</v>
      </c>
      <c r="AD143">
        <v>3.4375334907888105E-2</v>
      </c>
      <c r="AE143" s="1">
        <v>42564</v>
      </c>
      <c r="AF143">
        <v>7.7398749999999996</v>
      </c>
      <c r="AG143" s="1">
        <v>42564</v>
      </c>
      <c r="AH143">
        <v>9.4653130000000001</v>
      </c>
      <c r="AI143" s="1">
        <v>42499</v>
      </c>
      <c r="AJ143">
        <v>5.51267832524516E-2</v>
      </c>
      <c r="AK143" s="1">
        <v>44021</v>
      </c>
      <c r="AL143">
        <v>4.4791999999999996</v>
      </c>
      <c r="AM143" s="1">
        <v>44021</v>
      </c>
      <c r="AN143">
        <v>5.1395999999999997</v>
      </c>
      <c r="AO143" s="1">
        <v>42499</v>
      </c>
      <c r="AP143">
        <v>4.1618741371203E-2</v>
      </c>
      <c r="AQ143" s="1">
        <v>44022</v>
      </c>
      <c r="AR143">
        <v>11.1539</v>
      </c>
      <c r="AS143" s="1">
        <v>44022</v>
      </c>
      <c r="AT143">
        <v>14.160299999999999</v>
      </c>
      <c r="AU143" s="1">
        <v>42499</v>
      </c>
      <c r="AV143">
        <v>7.0482712552874097E-2</v>
      </c>
      <c r="AW143" s="1">
        <v>42564</v>
      </c>
      <c r="AX143">
        <v>14.444380000000001</v>
      </c>
      <c r="AY143" s="1">
        <v>42564</v>
      </c>
      <c r="AZ143">
        <v>14.31963</v>
      </c>
      <c r="BA143" s="1">
        <v>42499</v>
      </c>
      <c r="BB143">
        <v>0.11592651093064528</v>
      </c>
      <c r="BC143" s="1">
        <v>42564</v>
      </c>
      <c r="BD143">
        <v>16.795120000000001</v>
      </c>
      <c r="BE143" s="1">
        <v>42564</v>
      </c>
      <c r="BF143">
        <v>20.475000000000001</v>
      </c>
      <c r="BG143" s="1">
        <v>42499</v>
      </c>
      <c r="BH143">
        <v>0.17530843510253177</v>
      </c>
    </row>
    <row r="144" spans="1:60" x14ac:dyDescent="0.3">
      <c r="A144" s="1">
        <v>42565</v>
      </c>
      <c r="B144">
        <v>12.336309999999999</v>
      </c>
      <c r="C144" s="1">
        <v>42565</v>
      </c>
      <c r="D144">
        <v>15.882379999999999</v>
      </c>
      <c r="E144" s="1">
        <v>42500</v>
      </c>
      <c r="F144">
        <v>0.12685150893705868</v>
      </c>
      <c r="G144" s="1">
        <v>42562</v>
      </c>
      <c r="H144">
        <v>22.277629999999998</v>
      </c>
      <c r="I144" s="1">
        <v>42562</v>
      </c>
      <c r="J144">
        <v>26.001190000000001</v>
      </c>
      <c r="K144" s="1">
        <v>42500</v>
      </c>
      <c r="L144">
        <v>0.2333449617803999</v>
      </c>
      <c r="M144" s="1">
        <v>42565</v>
      </c>
      <c r="N144">
        <v>9.61</v>
      </c>
      <c r="O144" s="1">
        <v>42565</v>
      </c>
      <c r="P144">
        <v>11.31038</v>
      </c>
      <c r="Q144" s="1">
        <v>42500</v>
      </c>
      <c r="R144">
        <v>8.5585885324690927E-2</v>
      </c>
      <c r="S144" s="1">
        <v>42565</v>
      </c>
      <c r="T144">
        <v>7.6698750000000002</v>
      </c>
      <c r="U144" s="1">
        <v>42565</v>
      </c>
      <c r="V144">
        <v>9.1623129999999993</v>
      </c>
      <c r="W144" s="1">
        <v>42500</v>
      </c>
      <c r="X144">
        <v>4.5435126150030224E-2</v>
      </c>
      <c r="Y144" s="1">
        <v>42586</v>
      </c>
      <c r="Z144">
        <v>4.2726879999999996</v>
      </c>
      <c r="AA144" s="1">
        <v>42586</v>
      </c>
      <c r="AB144">
        <v>4.9276249999999999</v>
      </c>
      <c r="AC144" s="1">
        <v>42500</v>
      </c>
      <c r="AD144">
        <v>3.4350729668156978E-2</v>
      </c>
      <c r="AE144" s="1">
        <v>42565</v>
      </c>
      <c r="AF144">
        <v>8.1678130000000007</v>
      </c>
      <c r="AG144" s="1">
        <v>42565</v>
      </c>
      <c r="AH144">
        <v>9.4781250000000004</v>
      </c>
      <c r="AI144" s="1">
        <v>42500</v>
      </c>
      <c r="AJ144">
        <v>5.5513421931337653E-2</v>
      </c>
      <c r="AK144" s="1">
        <v>44022</v>
      </c>
      <c r="AL144">
        <v>4.4981</v>
      </c>
      <c r="AM144" s="1">
        <v>44022</v>
      </c>
      <c r="AN144">
        <v>5.1738999999999997</v>
      </c>
      <c r="AO144" s="1">
        <v>42500</v>
      </c>
      <c r="AP144">
        <v>4.1560628931251821E-2</v>
      </c>
      <c r="AQ144" s="1">
        <v>44025</v>
      </c>
      <c r="AR144">
        <v>10.7996</v>
      </c>
      <c r="AS144" s="1">
        <v>44025</v>
      </c>
      <c r="AT144">
        <v>14.0311</v>
      </c>
      <c r="AU144" s="1">
        <v>42500</v>
      </c>
      <c r="AV144">
        <v>6.9933334681090323E-2</v>
      </c>
      <c r="AW144" s="1">
        <v>42565</v>
      </c>
      <c r="AX144">
        <v>14.25431</v>
      </c>
      <c r="AY144" s="1">
        <v>42565</v>
      </c>
      <c r="AZ144">
        <v>14.206189999999999</v>
      </c>
      <c r="BA144" s="1">
        <v>42500</v>
      </c>
      <c r="BB144">
        <v>0.11452140247053551</v>
      </c>
      <c r="BC144" s="1">
        <v>42565</v>
      </c>
      <c r="BD144">
        <v>17.038689999999999</v>
      </c>
      <c r="BE144" s="1">
        <v>42565</v>
      </c>
      <c r="BF144">
        <v>20.702809999999999</v>
      </c>
      <c r="BG144" s="1">
        <v>42500</v>
      </c>
      <c r="BH144">
        <v>0.17577209011159378</v>
      </c>
    </row>
    <row r="145" spans="1:60" x14ac:dyDescent="0.3">
      <c r="A145" s="1">
        <v>42566</v>
      </c>
      <c r="B145">
        <v>12.454190000000001</v>
      </c>
      <c r="C145" s="1">
        <v>42566</v>
      </c>
      <c r="D145">
        <v>16.162690000000001</v>
      </c>
      <c r="E145" s="1">
        <v>42501</v>
      </c>
      <c r="F145">
        <v>0.12558272748793792</v>
      </c>
      <c r="G145" s="1">
        <v>42563</v>
      </c>
      <c r="H145">
        <v>21.08588</v>
      </c>
      <c r="I145" s="1">
        <v>42563</v>
      </c>
      <c r="J145">
        <v>24.63213</v>
      </c>
      <c r="K145" s="1">
        <v>42501</v>
      </c>
      <c r="L145">
        <v>0.21900407569224398</v>
      </c>
      <c r="M145" s="1">
        <v>42566</v>
      </c>
      <c r="N145">
        <v>9.4101879999999998</v>
      </c>
      <c r="O145" s="1">
        <v>42566</v>
      </c>
      <c r="P145">
        <v>11.16813</v>
      </c>
      <c r="Q145" s="1">
        <v>42501</v>
      </c>
      <c r="R145">
        <v>8.400607417714899E-2</v>
      </c>
      <c r="S145" s="1">
        <v>42566</v>
      </c>
      <c r="T145">
        <v>7.5036880000000004</v>
      </c>
      <c r="U145" s="1">
        <v>42566</v>
      </c>
      <c r="V145">
        <v>9.0031879999999997</v>
      </c>
      <c r="W145" s="1">
        <v>42501</v>
      </c>
      <c r="X145">
        <v>4.5180375036063418E-2</v>
      </c>
      <c r="Y145" s="1">
        <v>42587</v>
      </c>
      <c r="Z145">
        <v>4.2896879999999999</v>
      </c>
      <c r="AA145" s="1">
        <v>42587</v>
      </c>
      <c r="AB145">
        <v>4.9526250000000003</v>
      </c>
      <c r="AC145" s="1">
        <v>42501</v>
      </c>
      <c r="AD145">
        <v>3.4291744659349192E-2</v>
      </c>
      <c r="AE145" s="1">
        <v>42566</v>
      </c>
      <c r="AF145">
        <v>8.3731880000000007</v>
      </c>
      <c r="AG145" s="1">
        <v>42566</v>
      </c>
      <c r="AH145">
        <v>9.6531880000000001</v>
      </c>
      <c r="AI145" s="1">
        <v>42501</v>
      </c>
      <c r="AJ145">
        <v>5.5342499300860659E-2</v>
      </c>
      <c r="AK145" s="1">
        <v>44025</v>
      </c>
      <c r="AL145">
        <v>4.4854000000000003</v>
      </c>
      <c r="AM145" s="1">
        <v>44025</v>
      </c>
      <c r="AN145">
        <v>5.1959</v>
      </c>
      <c r="AO145" s="1">
        <v>42501</v>
      </c>
      <c r="AP145">
        <v>4.1459847986550634E-2</v>
      </c>
      <c r="AQ145" s="1">
        <v>44026</v>
      </c>
      <c r="AR145">
        <v>11.3446</v>
      </c>
      <c r="AS145" s="1">
        <v>44026</v>
      </c>
      <c r="AT145">
        <v>14.4025</v>
      </c>
      <c r="AU145" s="1">
        <v>42501</v>
      </c>
      <c r="AV145">
        <v>6.6134367602088864E-2</v>
      </c>
      <c r="AW145" s="1">
        <v>42566</v>
      </c>
      <c r="AX145">
        <v>14.279</v>
      </c>
      <c r="AY145" s="1">
        <v>42566</v>
      </c>
      <c r="AZ145">
        <v>14.205</v>
      </c>
      <c r="BA145" s="1">
        <v>42501</v>
      </c>
      <c r="BB145">
        <v>0.11420698924959928</v>
      </c>
      <c r="BC145" s="1">
        <v>42566</v>
      </c>
      <c r="BD145">
        <v>16.677499999999998</v>
      </c>
      <c r="BE145" s="1">
        <v>42566</v>
      </c>
      <c r="BF145">
        <v>20.414380000000001</v>
      </c>
      <c r="BG145" s="1">
        <v>42501</v>
      </c>
      <c r="BH145">
        <v>0.17656552437616696</v>
      </c>
    </row>
    <row r="146" spans="1:60" x14ac:dyDescent="0.3">
      <c r="A146" s="1">
        <v>42569</v>
      </c>
      <c r="B146">
        <v>12.27181</v>
      </c>
      <c r="C146" s="1">
        <v>42569</v>
      </c>
      <c r="D146">
        <v>16.064689999999999</v>
      </c>
      <c r="E146" s="1">
        <v>42502</v>
      </c>
      <c r="F146">
        <v>0.12037783072223522</v>
      </c>
      <c r="G146" s="1">
        <v>42564</v>
      </c>
      <c r="H146">
        <v>21.568809999999999</v>
      </c>
      <c r="I146" s="1">
        <v>42564</v>
      </c>
      <c r="J146">
        <v>25.186689999999999</v>
      </c>
      <c r="K146" s="1">
        <v>42502</v>
      </c>
      <c r="L146">
        <v>0.2129800756857137</v>
      </c>
      <c r="M146" s="1">
        <v>42569</v>
      </c>
      <c r="N146">
        <v>9.6575000000000006</v>
      </c>
      <c r="O146" s="1">
        <v>42569</v>
      </c>
      <c r="P146">
        <v>11.153689999999999</v>
      </c>
      <c r="Q146" s="1">
        <v>42502</v>
      </c>
      <c r="R146">
        <v>7.9539598898528893E-2</v>
      </c>
      <c r="S146" s="1">
        <v>42569</v>
      </c>
      <c r="T146">
        <v>7.5780000000000003</v>
      </c>
      <c r="U146" s="1">
        <v>42569</v>
      </c>
      <c r="V146">
        <v>9.0776249999999994</v>
      </c>
      <c r="W146" s="1">
        <v>42502</v>
      </c>
      <c r="X146">
        <v>4.3595888396045578E-2</v>
      </c>
      <c r="Y146" s="1">
        <v>42590</v>
      </c>
      <c r="Z146">
        <v>4.3743749999999997</v>
      </c>
      <c r="AA146" s="1">
        <v>42590</v>
      </c>
      <c r="AB146">
        <v>4.7316880000000001</v>
      </c>
      <c r="AC146" s="1">
        <v>42502</v>
      </c>
      <c r="AD146">
        <v>3.3400473832121788E-2</v>
      </c>
      <c r="AE146" s="1">
        <v>42569</v>
      </c>
      <c r="AF146">
        <v>8.4206880000000002</v>
      </c>
      <c r="AG146" s="1">
        <v>42569</v>
      </c>
      <c r="AH146">
        <v>9.5841250000000002</v>
      </c>
      <c r="AI146" s="1">
        <v>42502</v>
      </c>
      <c r="AJ146">
        <v>5.5095144959702962E-2</v>
      </c>
      <c r="AK146" s="1">
        <v>44026</v>
      </c>
      <c r="AL146">
        <v>4.5563000000000002</v>
      </c>
      <c r="AM146" s="1">
        <v>44026</v>
      </c>
      <c r="AN146">
        <v>5.2335000000000003</v>
      </c>
      <c r="AO146" s="1">
        <v>42502</v>
      </c>
      <c r="AP146">
        <v>4.1571962534985275E-2</v>
      </c>
      <c r="AQ146" s="1">
        <v>44027</v>
      </c>
      <c r="AR146">
        <v>11.053800000000001</v>
      </c>
      <c r="AS146" s="1">
        <v>44027</v>
      </c>
      <c r="AT146">
        <v>14.1915</v>
      </c>
      <c r="AU146" s="1">
        <v>42502</v>
      </c>
      <c r="AV146">
        <v>6.6391257448184401E-2</v>
      </c>
      <c r="AW146" s="1">
        <v>42569</v>
      </c>
      <c r="AX146">
        <v>14.000690000000001</v>
      </c>
      <c r="AY146" s="1">
        <v>42569</v>
      </c>
      <c r="AZ146">
        <v>13.88531</v>
      </c>
      <c r="BA146" s="1">
        <v>42502</v>
      </c>
      <c r="BB146">
        <v>0.1095176100720682</v>
      </c>
      <c r="BC146" s="1">
        <v>42569</v>
      </c>
      <c r="BD146">
        <v>16.592130000000001</v>
      </c>
      <c r="BE146" s="1">
        <v>42569</v>
      </c>
      <c r="BF146">
        <v>20.40737</v>
      </c>
      <c r="BG146" s="1">
        <v>42502</v>
      </c>
      <c r="BH146">
        <v>0.1739660650099725</v>
      </c>
    </row>
    <row r="147" spans="1:60" x14ac:dyDescent="0.3">
      <c r="A147" s="1">
        <v>42570</v>
      </c>
      <c r="B147">
        <v>12.10619</v>
      </c>
      <c r="C147" s="1">
        <v>42570</v>
      </c>
      <c r="D147">
        <v>15.85881</v>
      </c>
      <c r="E147" s="1">
        <v>42503</v>
      </c>
      <c r="F147">
        <v>0.11803847006938724</v>
      </c>
      <c r="G147" s="1">
        <v>42565</v>
      </c>
      <c r="H147">
        <v>20.942630000000001</v>
      </c>
      <c r="I147" s="1">
        <v>42565</v>
      </c>
      <c r="J147">
        <v>24.534310000000001</v>
      </c>
      <c r="K147" s="1">
        <v>42503</v>
      </c>
      <c r="L147">
        <v>0.20630982994536851</v>
      </c>
      <c r="M147" s="1">
        <v>42570</v>
      </c>
      <c r="N147">
        <v>9.6533750000000005</v>
      </c>
      <c r="O147" s="1">
        <v>42570</v>
      </c>
      <c r="P147">
        <v>11.20931</v>
      </c>
      <c r="Q147" s="1">
        <v>42503</v>
      </c>
      <c r="R147">
        <v>8.0444850250738942E-2</v>
      </c>
      <c r="S147" s="1">
        <v>42570</v>
      </c>
      <c r="T147">
        <v>7.3520000000000003</v>
      </c>
      <c r="U147" s="1">
        <v>42570</v>
      </c>
      <c r="V147">
        <v>8.6761250000000008</v>
      </c>
      <c r="W147" s="1">
        <v>42503</v>
      </c>
      <c r="X147">
        <v>4.1987123996935549E-2</v>
      </c>
      <c r="Y147" s="1">
        <v>42591</v>
      </c>
      <c r="Z147">
        <v>4.3348750000000003</v>
      </c>
      <c r="AA147" s="1">
        <v>42591</v>
      </c>
      <c r="AB147">
        <v>4.8636879999999998</v>
      </c>
      <c r="AC147" s="1">
        <v>42503</v>
      </c>
      <c r="AD147">
        <v>3.3202527371684887E-2</v>
      </c>
      <c r="AE147" s="1">
        <v>42570</v>
      </c>
      <c r="AF147">
        <v>8.5045000000000002</v>
      </c>
      <c r="AG147" s="1">
        <v>42570</v>
      </c>
      <c r="AH147">
        <v>9.6609999999999996</v>
      </c>
      <c r="AI147" s="1">
        <v>42503</v>
      </c>
      <c r="AJ147">
        <v>5.4955469482247797E-2</v>
      </c>
      <c r="AK147" s="1">
        <v>44027</v>
      </c>
      <c r="AL147">
        <v>4.6490999999999998</v>
      </c>
      <c r="AM147" s="1">
        <v>44027</v>
      </c>
      <c r="AN147">
        <v>5.2138</v>
      </c>
      <c r="AO147" s="1">
        <v>42503</v>
      </c>
      <c r="AP147">
        <v>4.1482709261854649E-2</v>
      </c>
      <c r="AQ147" s="1">
        <v>44028</v>
      </c>
      <c r="AR147">
        <v>10.879099999999999</v>
      </c>
      <c r="AS147" s="1">
        <v>44028</v>
      </c>
      <c r="AT147">
        <v>14.0693</v>
      </c>
      <c r="AU147" s="1">
        <v>42503</v>
      </c>
      <c r="AV147">
        <v>6.5454598658098023E-2</v>
      </c>
      <c r="AW147" s="1">
        <v>42570</v>
      </c>
      <c r="AX147">
        <v>14.13231</v>
      </c>
      <c r="AY147" s="1">
        <v>42570</v>
      </c>
      <c r="AZ147">
        <v>14.01563</v>
      </c>
      <c r="BA147" s="1">
        <v>42503</v>
      </c>
      <c r="BB147">
        <v>0.10901029729425159</v>
      </c>
      <c r="BC147" s="1">
        <v>42570</v>
      </c>
      <c r="BD147">
        <v>16.706630000000001</v>
      </c>
      <c r="BE147" s="1">
        <v>42570</v>
      </c>
      <c r="BF147">
        <v>20.50619</v>
      </c>
      <c r="BG147" s="1">
        <v>42503</v>
      </c>
      <c r="BH147">
        <v>0.16853219012871914</v>
      </c>
    </row>
    <row r="148" spans="1:60" x14ac:dyDescent="0.3">
      <c r="A148" s="1">
        <v>42571</v>
      </c>
      <c r="B148">
        <v>12.104810000000001</v>
      </c>
      <c r="C148" s="1">
        <v>42571</v>
      </c>
      <c r="D148">
        <v>15.7615</v>
      </c>
      <c r="E148" s="1">
        <v>42504</v>
      </c>
      <c r="F148">
        <v>0.11803847006938724</v>
      </c>
      <c r="G148" s="1">
        <v>42566</v>
      </c>
      <c r="H148">
        <v>20.934809999999999</v>
      </c>
      <c r="I148" s="1">
        <v>42566</v>
      </c>
      <c r="J148">
        <v>24.452380000000002</v>
      </c>
      <c r="K148" s="1">
        <v>42504</v>
      </c>
      <c r="L148">
        <v>0.20630982994536851</v>
      </c>
      <c r="M148" s="1">
        <v>42571</v>
      </c>
      <c r="N148">
        <v>9.5166880000000003</v>
      </c>
      <c r="O148" s="1">
        <v>42571</v>
      </c>
      <c r="P148">
        <v>10.64813</v>
      </c>
      <c r="Q148" s="1">
        <v>42504</v>
      </c>
      <c r="R148">
        <v>8.0444850250738942E-2</v>
      </c>
      <c r="S148" s="1">
        <v>42571</v>
      </c>
      <c r="T148">
        <v>7.2703129999999998</v>
      </c>
      <c r="U148" s="1">
        <v>42571</v>
      </c>
      <c r="V148">
        <v>8.5745000000000005</v>
      </c>
      <c r="W148" s="1">
        <v>42504</v>
      </c>
      <c r="X148">
        <v>4.1987123996935549E-2</v>
      </c>
      <c r="Y148" s="1">
        <v>42592</v>
      </c>
      <c r="Z148">
        <v>4.3058129999999997</v>
      </c>
      <c r="AA148" s="1">
        <v>42592</v>
      </c>
      <c r="AB148">
        <v>4.7906880000000003</v>
      </c>
      <c r="AC148" s="1">
        <v>42504</v>
      </c>
      <c r="AD148">
        <v>3.3202527371684887E-2</v>
      </c>
      <c r="AE148" s="1">
        <v>42571</v>
      </c>
      <c r="AF148">
        <v>8.2695000000000007</v>
      </c>
      <c r="AG148" s="1">
        <v>42571</v>
      </c>
      <c r="AH148">
        <v>9.3111250000000005</v>
      </c>
      <c r="AI148" s="1">
        <v>42504</v>
      </c>
      <c r="AJ148">
        <v>5.4955469482247797E-2</v>
      </c>
      <c r="AK148" s="1">
        <v>44028</v>
      </c>
      <c r="AL148">
        <v>4.6904000000000003</v>
      </c>
      <c r="AM148" s="1">
        <v>44028</v>
      </c>
      <c r="AN148">
        <v>5.2351999999999999</v>
      </c>
      <c r="AO148" s="1">
        <v>42504</v>
      </c>
      <c r="AP148">
        <v>4.1482709261854649E-2</v>
      </c>
      <c r="AQ148" s="1">
        <v>44029</v>
      </c>
      <c r="AR148">
        <v>10.568</v>
      </c>
      <c r="AS148" s="1">
        <v>44029</v>
      </c>
      <c r="AT148">
        <v>13.924799999999999</v>
      </c>
      <c r="AU148" s="1">
        <v>42504</v>
      </c>
      <c r="AV148">
        <v>6.5454598658098023E-2</v>
      </c>
      <c r="AW148" s="1">
        <v>42571</v>
      </c>
      <c r="AX148">
        <v>13.93313</v>
      </c>
      <c r="AY148" s="1">
        <v>42571</v>
      </c>
      <c r="AZ148">
        <v>13.891</v>
      </c>
      <c r="BA148" s="1">
        <v>42504</v>
      </c>
      <c r="BB148">
        <v>0.10901029729425159</v>
      </c>
      <c r="BC148" s="1">
        <v>42571</v>
      </c>
      <c r="BD148">
        <v>16.413810000000002</v>
      </c>
      <c r="BE148" s="1">
        <v>42571</v>
      </c>
      <c r="BF148">
        <v>20.1755</v>
      </c>
      <c r="BG148" s="1">
        <v>42504</v>
      </c>
      <c r="BH148">
        <v>0.16853219012871914</v>
      </c>
    </row>
    <row r="149" spans="1:60" x14ac:dyDescent="0.3">
      <c r="A149" s="1">
        <v>42572</v>
      </c>
      <c r="B149">
        <v>12.63181</v>
      </c>
      <c r="C149" s="1">
        <v>42572</v>
      </c>
      <c r="D149">
        <v>16.511620000000001</v>
      </c>
      <c r="E149" s="1">
        <v>42505</v>
      </c>
      <c r="F149">
        <v>0.11803847006938724</v>
      </c>
      <c r="G149" s="1">
        <v>42569</v>
      </c>
      <c r="H149">
        <v>20.764379999999999</v>
      </c>
      <c r="I149" s="1">
        <v>42569</v>
      </c>
      <c r="J149">
        <v>24.69481</v>
      </c>
      <c r="K149" s="1">
        <v>42505</v>
      </c>
      <c r="L149">
        <v>0.20630982994536851</v>
      </c>
      <c r="M149" s="1">
        <v>42572</v>
      </c>
      <c r="N149">
        <v>8.7811880000000002</v>
      </c>
      <c r="O149" s="1">
        <v>42572</v>
      </c>
      <c r="P149">
        <v>10.632999999999999</v>
      </c>
      <c r="Q149" s="1">
        <v>42505</v>
      </c>
      <c r="R149">
        <v>8.0444850250738942E-2</v>
      </c>
      <c r="S149" s="1">
        <v>42572</v>
      </c>
      <c r="T149">
        <v>7.3341880000000002</v>
      </c>
      <c r="U149" s="1">
        <v>42572</v>
      </c>
      <c r="V149">
        <v>9.1996880000000001</v>
      </c>
      <c r="W149" s="1">
        <v>42505</v>
      </c>
      <c r="X149">
        <v>4.1987123996935549E-2</v>
      </c>
      <c r="Y149" s="1">
        <v>42593</v>
      </c>
      <c r="Z149">
        <v>3.823188</v>
      </c>
      <c r="AA149" s="1">
        <v>42593</v>
      </c>
      <c r="AB149">
        <v>3.823188</v>
      </c>
      <c r="AC149" s="1">
        <v>42505</v>
      </c>
      <c r="AD149">
        <v>3.3202527371684887E-2</v>
      </c>
      <c r="AE149" s="1">
        <v>42572</v>
      </c>
      <c r="AF149">
        <v>8.3238129999999995</v>
      </c>
      <c r="AG149" s="1">
        <v>42572</v>
      </c>
      <c r="AH149">
        <v>9.5161879999999996</v>
      </c>
      <c r="AI149" s="1">
        <v>42505</v>
      </c>
      <c r="AJ149">
        <v>5.4955469482247797E-2</v>
      </c>
      <c r="AK149" s="1">
        <v>44029</v>
      </c>
      <c r="AL149">
        <v>4.2286999999999999</v>
      </c>
      <c r="AM149" s="1">
        <v>44029</v>
      </c>
      <c r="AN149">
        <v>5.1738</v>
      </c>
      <c r="AO149" s="1">
        <v>42505</v>
      </c>
      <c r="AP149">
        <v>4.1482709261854649E-2</v>
      </c>
      <c r="AQ149" s="1">
        <v>44032</v>
      </c>
      <c r="AR149">
        <v>11.057600000000001</v>
      </c>
      <c r="AS149" s="1">
        <v>44032</v>
      </c>
      <c r="AT149">
        <v>12.183999999999999</v>
      </c>
      <c r="AU149" s="1">
        <v>42505</v>
      </c>
      <c r="AV149">
        <v>6.5454598658098023E-2</v>
      </c>
      <c r="AW149" s="1">
        <v>42572</v>
      </c>
      <c r="AX149">
        <v>13.692310000000001</v>
      </c>
      <c r="AY149" s="1">
        <v>42572</v>
      </c>
      <c r="AZ149">
        <v>13.596310000000001</v>
      </c>
      <c r="BA149" s="1">
        <v>42505</v>
      </c>
      <c r="BB149">
        <v>0.10901029729425159</v>
      </c>
      <c r="BC149" s="1">
        <v>42572</v>
      </c>
      <c r="BD149">
        <v>17.159310000000001</v>
      </c>
      <c r="BE149" s="1">
        <v>42572</v>
      </c>
      <c r="BF149">
        <v>21.01013</v>
      </c>
      <c r="BG149" s="1">
        <v>42505</v>
      </c>
      <c r="BH149">
        <v>0.16853219012871914</v>
      </c>
    </row>
    <row r="150" spans="1:60" x14ac:dyDescent="0.3">
      <c r="A150" s="1">
        <v>42573</v>
      </c>
      <c r="B150">
        <v>12.387499999999999</v>
      </c>
      <c r="C150" s="1">
        <v>42573</v>
      </c>
      <c r="D150">
        <v>16.166689999999999</v>
      </c>
      <c r="E150" s="1">
        <v>42506</v>
      </c>
      <c r="F150">
        <v>0.11832574568071988</v>
      </c>
      <c r="G150" s="1">
        <v>42570</v>
      </c>
      <c r="H150">
        <v>21.135809999999999</v>
      </c>
      <c r="I150" s="1">
        <v>42570</v>
      </c>
      <c r="J150">
        <v>24.968309999999999</v>
      </c>
      <c r="K150" s="1">
        <v>42506</v>
      </c>
      <c r="L150">
        <v>0.20602324331423549</v>
      </c>
      <c r="M150" s="1">
        <v>42573</v>
      </c>
      <c r="N150">
        <v>9.1793130000000005</v>
      </c>
      <c r="O150" s="1">
        <v>42573</v>
      </c>
      <c r="P150">
        <v>10.404500000000001</v>
      </c>
      <c r="Q150" s="1">
        <v>42506</v>
      </c>
      <c r="R150">
        <v>8.0213678774899821E-2</v>
      </c>
      <c r="S150" s="1">
        <v>42573</v>
      </c>
      <c r="T150">
        <v>7.1863130000000002</v>
      </c>
      <c r="U150" s="1">
        <v>42573</v>
      </c>
      <c r="V150">
        <v>8.9301879999999993</v>
      </c>
      <c r="W150" s="1">
        <v>42506</v>
      </c>
      <c r="X150">
        <v>4.2588343357984962E-2</v>
      </c>
      <c r="Y150" s="1">
        <v>42594</v>
      </c>
      <c r="Z150">
        <v>3.9106879999999999</v>
      </c>
      <c r="AA150" s="1">
        <v>42594</v>
      </c>
      <c r="AB150">
        <v>4.6301249999999996</v>
      </c>
      <c r="AC150" s="1">
        <v>42506</v>
      </c>
      <c r="AD150">
        <v>3.3864329321253328E-2</v>
      </c>
      <c r="AE150" s="1">
        <v>42573</v>
      </c>
      <c r="AF150">
        <v>8.0328130000000009</v>
      </c>
      <c r="AG150" s="1">
        <v>42573</v>
      </c>
      <c r="AH150">
        <v>9.2538750000000007</v>
      </c>
      <c r="AI150" s="1">
        <v>42506</v>
      </c>
      <c r="AJ150">
        <v>5.4526907951355535E-2</v>
      </c>
      <c r="AK150" s="1">
        <v>44032</v>
      </c>
      <c r="AL150">
        <v>4.34</v>
      </c>
      <c r="AM150" s="1">
        <v>44032</v>
      </c>
      <c r="AN150">
        <v>5.0651000000000002</v>
      </c>
      <c r="AO150" s="1">
        <v>42506</v>
      </c>
      <c r="AP150">
        <v>4.1344747533992594E-2</v>
      </c>
      <c r="AQ150" s="1">
        <v>44033</v>
      </c>
      <c r="AR150">
        <v>10.897399999999999</v>
      </c>
      <c r="AS150" s="1">
        <v>44033</v>
      </c>
      <c r="AT150">
        <v>12.3056</v>
      </c>
      <c r="AU150" s="1">
        <v>42506</v>
      </c>
      <c r="AV150">
        <v>6.5462800840393007E-2</v>
      </c>
      <c r="AW150" s="1">
        <v>42573</v>
      </c>
      <c r="AX150">
        <v>13.39419</v>
      </c>
      <c r="AY150" s="1">
        <v>42573</v>
      </c>
      <c r="AZ150">
        <v>13.44819</v>
      </c>
      <c r="BA150" s="1">
        <v>42506</v>
      </c>
      <c r="BB150">
        <v>0.10961738465129837</v>
      </c>
      <c r="BC150" s="1">
        <v>42573</v>
      </c>
      <c r="BD150">
        <v>16.647189999999998</v>
      </c>
      <c r="BE150" s="1">
        <v>42573</v>
      </c>
      <c r="BF150">
        <v>20.409690000000001</v>
      </c>
      <c r="BG150" s="1">
        <v>42506</v>
      </c>
      <c r="BH150">
        <v>0.16855918036961698</v>
      </c>
    </row>
    <row r="151" spans="1:60" x14ac:dyDescent="0.3">
      <c r="A151" s="1">
        <v>42576</v>
      </c>
      <c r="B151">
        <v>12.811999999999999</v>
      </c>
      <c r="C151" s="1">
        <v>42576</v>
      </c>
      <c r="D151">
        <v>16.653880000000001</v>
      </c>
      <c r="E151" s="1">
        <v>42507</v>
      </c>
      <c r="F151">
        <v>0.1161352319520437</v>
      </c>
      <c r="G151" s="1">
        <v>42571</v>
      </c>
      <c r="H151">
        <v>20.57169</v>
      </c>
      <c r="I151" s="1">
        <v>42571</v>
      </c>
      <c r="J151">
        <v>24.06588</v>
      </c>
      <c r="K151" s="1">
        <v>42507</v>
      </c>
      <c r="L151">
        <v>0.19929401815400927</v>
      </c>
      <c r="M151" s="1">
        <v>42576</v>
      </c>
      <c r="N151">
        <v>9.4201250000000005</v>
      </c>
      <c r="O151" s="1">
        <v>42576</v>
      </c>
      <c r="P151">
        <v>10.75169</v>
      </c>
      <c r="Q151" s="1">
        <v>42507</v>
      </c>
      <c r="R151">
        <v>7.9357508026859466E-2</v>
      </c>
      <c r="S151" s="1">
        <v>42576</v>
      </c>
      <c r="T151">
        <v>7.180625</v>
      </c>
      <c r="U151" s="1">
        <v>42576</v>
      </c>
      <c r="V151">
        <v>8.7051250000000007</v>
      </c>
      <c r="W151" s="1">
        <v>42507</v>
      </c>
      <c r="X151">
        <v>4.2597192275645991E-2</v>
      </c>
      <c r="Y151" s="1">
        <v>42597</v>
      </c>
      <c r="Z151">
        <v>3.6863130000000002</v>
      </c>
      <c r="AA151" s="1">
        <v>42597</v>
      </c>
      <c r="AB151">
        <v>4.7306249999999999</v>
      </c>
      <c r="AC151" s="1">
        <v>42507</v>
      </c>
      <c r="AD151">
        <v>3.397984380050878E-2</v>
      </c>
      <c r="AE151" s="1">
        <v>42576</v>
      </c>
      <c r="AF151">
        <v>8.3243130000000001</v>
      </c>
      <c r="AG151" s="1">
        <v>42576</v>
      </c>
      <c r="AH151">
        <v>9.5558750000000003</v>
      </c>
      <c r="AI151" s="1">
        <v>42507</v>
      </c>
      <c r="AJ151">
        <v>5.333914158591601E-2</v>
      </c>
      <c r="AK151" s="1">
        <v>44033</v>
      </c>
      <c r="AL151">
        <v>4.5061</v>
      </c>
      <c r="AM151" s="1">
        <v>44033</v>
      </c>
      <c r="AN151">
        <v>5.0212000000000003</v>
      </c>
      <c r="AO151" s="1">
        <v>42507</v>
      </c>
      <c r="AP151">
        <v>4.1283097113109193E-2</v>
      </c>
      <c r="AQ151" s="1">
        <v>44034</v>
      </c>
      <c r="AR151">
        <v>10.7881</v>
      </c>
      <c r="AS151" s="1">
        <v>44034</v>
      </c>
      <c r="AT151">
        <v>12.2277</v>
      </c>
      <c r="AU151" s="1">
        <v>42507</v>
      </c>
      <c r="AV151">
        <v>6.4383746718843116E-2</v>
      </c>
      <c r="AW151" s="1">
        <v>42576</v>
      </c>
      <c r="AX151">
        <v>13.53938</v>
      </c>
      <c r="AY151" s="1">
        <v>42576</v>
      </c>
      <c r="AZ151">
        <v>13.5185</v>
      </c>
      <c r="BA151" s="1">
        <v>42507</v>
      </c>
      <c r="BB151">
        <v>0.10887720974139323</v>
      </c>
      <c r="BC151" s="1">
        <v>42576</v>
      </c>
      <c r="BD151">
        <v>17.24663</v>
      </c>
      <c r="BE151" s="1">
        <v>42576</v>
      </c>
      <c r="BF151">
        <v>21.073309999999999</v>
      </c>
      <c r="BG151" s="1">
        <v>42507</v>
      </c>
      <c r="BH151">
        <v>0.17027281599849658</v>
      </c>
    </row>
    <row r="152" spans="1:60" x14ac:dyDescent="0.3">
      <c r="A152" s="1">
        <v>42577</v>
      </c>
      <c r="B152">
        <v>12.73038</v>
      </c>
      <c r="C152" s="1">
        <v>42577</v>
      </c>
      <c r="D152">
        <v>16.593810000000001</v>
      </c>
      <c r="E152" s="1">
        <v>42508</v>
      </c>
      <c r="F152">
        <v>0.11557003286074438</v>
      </c>
      <c r="G152" s="1">
        <v>42572</v>
      </c>
      <c r="H152">
        <v>19.974499999999999</v>
      </c>
      <c r="I152" s="1">
        <v>42572</v>
      </c>
      <c r="J152">
        <v>23.48188</v>
      </c>
      <c r="K152" s="1">
        <v>42508</v>
      </c>
      <c r="L152">
        <v>0.19958930491193355</v>
      </c>
      <c r="M152" s="1">
        <v>42577</v>
      </c>
      <c r="N152">
        <v>10.021380000000001</v>
      </c>
      <c r="O152" s="1">
        <v>42577</v>
      </c>
      <c r="P152">
        <v>11.47213</v>
      </c>
      <c r="Q152" s="1">
        <v>42508</v>
      </c>
      <c r="R152">
        <v>7.9391258430389869E-2</v>
      </c>
      <c r="S152" s="1">
        <v>42577</v>
      </c>
      <c r="T152">
        <v>7.2428749999999997</v>
      </c>
      <c r="U152" s="1">
        <v>42577</v>
      </c>
      <c r="V152">
        <v>8.8428749999999994</v>
      </c>
      <c r="W152" s="1">
        <v>42508</v>
      </c>
      <c r="X152">
        <v>4.4322833293846495E-2</v>
      </c>
      <c r="Y152" s="1">
        <v>42598</v>
      </c>
      <c r="Z152">
        <v>3.8583750000000001</v>
      </c>
      <c r="AA152" s="1">
        <v>42598</v>
      </c>
      <c r="AB152">
        <v>4.9180000000000001</v>
      </c>
      <c r="AC152" s="1">
        <v>42508</v>
      </c>
      <c r="AD152">
        <v>3.6006170239153826E-2</v>
      </c>
      <c r="AE152" s="1">
        <v>42577</v>
      </c>
      <c r="AF152">
        <v>8.2029999999999994</v>
      </c>
      <c r="AG152" s="1">
        <v>42577</v>
      </c>
      <c r="AH152">
        <v>9.4326249999999998</v>
      </c>
      <c r="AI152" s="1">
        <v>42508</v>
      </c>
      <c r="AJ152">
        <v>5.7333149832291236E-2</v>
      </c>
      <c r="AK152" s="1">
        <v>44034</v>
      </c>
      <c r="AL152">
        <v>4.3507999999999996</v>
      </c>
      <c r="AM152" s="1">
        <v>44034</v>
      </c>
      <c r="AN152">
        <v>5.0793999999999997</v>
      </c>
      <c r="AO152" s="1">
        <v>42508</v>
      </c>
      <c r="AP152">
        <v>4.1169635154564607E-2</v>
      </c>
      <c r="AQ152" s="1">
        <v>44035</v>
      </c>
      <c r="AR152">
        <v>10.773400000000001</v>
      </c>
      <c r="AS152" s="1">
        <v>44035</v>
      </c>
      <c r="AT152">
        <v>12.2689</v>
      </c>
      <c r="AU152" s="1">
        <v>42508</v>
      </c>
      <c r="AV152">
        <v>6.4358527011025415E-2</v>
      </c>
      <c r="AW152" s="1">
        <v>42577</v>
      </c>
      <c r="AX152">
        <v>13.64888</v>
      </c>
      <c r="AY152" s="1">
        <v>42577</v>
      </c>
      <c r="AZ152">
        <v>13.64438</v>
      </c>
      <c r="BA152" s="1">
        <v>42508</v>
      </c>
      <c r="BB152">
        <v>0.10998866938650867</v>
      </c>
      <c r="BC152" s="1">
        <v>42577</v>
      </c>
      <c r="BD152">
        <v>17.164629999999999</v>
      </c>
      <c r="BE152" s="1">
        <v>42577</v>
      </c>
      <c r="BF152">
        <v>21.004190000000001</v>
      </c>
      <c r="BG152" s="1">
        <v>42508</v>
      </c>
      <c r="BH152">
        <v>0.16967367934533301</v>
      </c>
    </row>
    <row r="153" spans="1:60" x14ac:dyDescent="0.3">
      <c r="A153" s="1">
        <v>42578</v>
      </c>
      <c r="B153">
        <v>12.668189999999999</v>
      </c>
      <c r="C153" s="1">
        <v>42578</v>
      </c>
      <c r="D153">
        <v>16.421130000000002</v>
      </c>
      <c r="E153" s="1">
        <v>42509</v>
      </c>
      <c r="F153">
        <v>0.11596034095752175</v>
      </c>
      <c r="G153" s="1">
        <v>42573</v>
      </c>
      <c r="H153">
        <v>19.729690000000002</v>
      </c>
      <c r="I153" s="1">
        <v>42573</v>
      </c>
      <c r="J153">
        <v>23.297630000000002</v>
      </c>
      <c r="K153" s="1">
        <v>42509</v>
      </c>
      <c r="L153">
        <v>0.2004582420856301</v>
      </c>
      <c r="M153" s="1">
        <v>42578</v>
      </c>
      <c r="N153">
        <v>9.8896250000000006</v>
      </c>
      <c r="O153" s="1">
        <v>42578</v>
      </c>
      <c r="P153">
        <v>11.486190000000001</v>
      </c>
      <c r="Q153" s="1">
        <v>42509</v>
      </c>
      <c r="R153">
        <v>7.9805850196110958E-2</v>
      </c>
      <c r="S153" s="1">
        <v>42578</v>
      </c>
      <c r="T153">
        <v>7.3001250000000004</v>
      </c>
      <c r="U153" s="1">
        <v>42578</v>
      </c>
      <c r="V153">
        <v>8.8651250000000008</v>
      </c>
      <c r="W153" s="1">
        <v>42509</v>
      </c>
      <c r="X153">
        <v>4.4329116914278377E-2</v>
      </c>
      <c r="Y153" s="1">
        <v>42599</v>
      </c>
      <c r="Z153">
        <v>4.1241250000000003</v>
      </c>
      <c r="AA153" s="1">
        <v>42599</v>
      </c>
      <c r="AB153">
        <v>5.0583130000000001</v>
      </c>
      <c r="AC153" s="1">
        <v>42509</v>
      </c>
      <c r="AD153">
        <v>3.6082625460255847E-2</v>
      </c>
      <c r="AE153" s="1">
        <v>42578</v>
      </c>
      <c r="AF153">
        <v>8.3074999999999992</v>
      </c>
      <c r="AG153" s="1">
        <v>42578</v>
      </c>
      <c r="AH153">
        <v>9.3591250000000006</v>
      </c>
      <c r="AI153" s="1">
        <v>42509</v>
      </c>
      <c r="AJ153">
        <v>5.7878023204078054E-2</v>
      </c>
      <c r="AK153" s="1">
        <v>44035</v>
      </c>
      <c r="AL153">
        <v>4.4291</v>
      </c>
      <c r="AM153" s="1">
        <v>44035</v>
      </c>
      <c r="AN153">
        <v>4.9672000000000001</v>
      </c>
      <c r="AO153" s="1">
        <v>42509</v>
      </c>
      <c r="AP153">
        <v>4.123111697608129E-2</v>
      </c>
      <c r="AQ153" s="1">
        <v>44036</v>
      </c>
      <c r="AR153">
        <v>10.9619</v>
      </c>
      <c r="AS153" s="1">
        <v>44036</v>
      </c>
      <c r="AT153">
        <v>12.4094</v>
      </c>
      <c r="AU153" s="1">
        <v>42509</v>
      </c>
      <c r="AV153">
        <v>6.3966223365100258E-2</v>
      </c>
      <c r="AW153" s="1">
        <v>42578</v>
      </c>
      <c r="AX153">
        <v>13.65413</v>
      </c>
      <c r="AY153" s="1">
        <v>42578</v>
      </c>
      <c r="AZ153">
        <v>13.625629999999999</v>
      </c>
      <c r="BA153" s="1">
        <v>42509</v>
      </c>
      <c r="BB153">
        <v>0.11032503075892502</v>
      </c>
      <c r="BC153" s="1">
        <v>42578</v>
      </c>
      <c r="BD153">
        <v>16.95438</v>
      </c>
      <c r="BE153" s="1">
        <v>42578</v>
      </c>
      <c r="BF153">
        <v>20.755189999999999</v>
      </c>
      <c r="BG153" s="1">
        <v>42509</v>
      </c>
      <c r="BH153">
        <v>0.17044211514118551</v>
      </c>
    </row>
    <row r="154" spans="1:60" x14ac:dyDescent="0.3">
      <c r="A154" s="1">
        <v>42579</v>
      </c>
      <c r="B154">
        <v>12.65119</v>
      </c>
      <c r="C154" s="1">
        <v>42579</v>
      </c>
      <c r="D154">
        <v>16.358879999999999</v>
      </c>
      <c r="E154" s="1">
        <v>42510</v>
      </c>
      <c r="F154">
        <v>0.11323336560612354</v>
      </c>
      <c r="G154" s="1">
        <v>42576</v>
      </c>
      <c r="H154">
        <v>19.857379999999999</v>
      </c>
      <c r="I154" s="1">
        <v>42576</v>
      </c>
      <c r="J154">
        <v>23.502690000000001</v>
      </c>
      <c r="K154" s="1">
        <v>42510</v>
      </c>
      <c r="L154">
        <v>0.19782203851591146</v>
      </c>
      <c r="M154" s="1">
        <v>42579</v>
      </c>
      <c r="N154">
        <v>9.7818129999999996</v>
      </c>
      <c r="O154" s="1">
        <v>42579</v>
      </c>
      <c r="P154">
        <v>11.300879999999999</v>
      </c>
      <c r="Q154" s="1">
        <v>42510</v>
      </c>
      <c r="R154">
        <v>7.8533067661586339E-2</v>
      </c>
      <c r="S154" s="1">
        <v>42579</v>
      </c>
      <c r="T154">
        <v>7.1388749999999996</v>
      </c>
      <c r="U154" s="1">
        <v>42579</v>
      </c>
      <c r="V154">
        <v>8.7406249999999996</v>
      </c>
      <c r="W154" s="1">
        <v>42510</v>
      </c>
      <c r="X154">
        <v>4.4263931845616007E-2</v>
      </c>
      <c r="Y154" s="1">
        <v>42600</v>
      </c>
      <c r="Z154">
        <v>4.26</v>
      </c>
      <c r="AA154" s="1">
        <v>42600</v>
      </c>
      <c r="AB154">
        <v>5.1993749999999999</v>
      </c>
      <c r="AC154" s="1">
        <v>42510</v>
      </c>
      <c r="AD154">
        <v>3.6121683702399029E-2</v>
      </c>
      <c r="AE154" s="1">
        <v>42579</v>
      </c>
      <c r="AF154">
        <v>8.0178750000000001</v>
      </c>
      <c r="AG154" s="1">
        <v>42579</v>
      </c>
      <c r="AH154">
        <v>9.3989999999999991</v>
      </c>
      <c r="AI154" s="1">
        <v>42510</v>
      </c>
      <c r="AJ154">
        <v>5.7284326649756974E-2</v>
      </c>
      <c r="AK154" s="1">
        <v>44036</v>
      </c>
      <c r="AL154">
        <v>4.2252000000000001</v>
      </c>
      <c r="AM154" s="1">
        <v>44036</v>
      </c>
      <c r="AN154">
        <v>4.9519000000000002</v>
      </c>
      <c r="AO154" s="1">
        <v>42510</v>
      </c>
      <c r="AP154">
        <v>4.1069805760288479E-2</v>
      </c>
      <c r="AQ154" s="1">
        <v>44039</v>
      </c>
      <c r="AR154">
        <v>11.1708</v>
      </c>
      <c r="AS154" s="1">
        <v>44039</v>
      </c>
      <c r="AT154">
        <v>12.708</v>
      </c>
      <c r="AU154" s="1">
        <v>42510</v>
      </c>
      <c r="AV154">
        <v>6.2928816653697275E-2</v>
      </c>
      <c r="AW154" s="1">
        <v>42579</v>
      </c>
      <c r="AX154">
        <v>13.72381</v>
      </c>
      <c r="AY154" s="1">
        <v>42579</v>
      </c>
      <c r="AZ154">
        <v>13.5985</v>
      </c>
      <c r="BA154" s="1">
        <v>42510</v>
      </c>
      <c r="BB154">
        <v>0.11033076043824694</v>
      </c>
      <c r="BC154" s="1">
        <v>42579</v>
      </c>
      <c r="BD154">
        <v>16.990130000000001</v>
      </c>
      <c r="BE154" s="1">
        <v>42579</v>
      </c>
      <c r="BF154">
        <v>20.75637</v>
      </c>
      <c r="BG154" s="1">
        <v>42510</v>
      </c>
      <c r="BH154">
        <v>0.17173291193274012</v>
      </c>
    </row>
    <row r="155" spans="1:60" x14ac:dyDescent="0.3">
      <c r="A155" s="1">
        <v>42580</v>
      </c>
      <c r="B155">
        <v>12.082879999999999</v>
      </c>
      <c r="C155" s="1">
        <v>42580</v>
      </c>
      <c r="D155">
        <v>15.676130000000001</v>
      </c>
      <c r="E155" s="1">
        <v>42511</v>
      </c>
      <c r="F155">
        <v>0.11323336560612354</v>
      </c>
      <c r="G155" s="1">
        <v>42577</v>
      </c>
      <c r="H155">
        <v>20.017810000000001</v>
      </c>
      <c r="I155" s="1">
        <v>42577</v>
      </c>
      <c r="J155">
        <v>23.712879999999998</v>
      </c>
      <c r="K155" s="1">
        <v>42511</v>
      </c>
      <c r="L155">
        <v>0.19782203851591146</v>
      </c>
      <c r="M155" s="1">
        <v>42580</v>
      </c>
      <c r="N155">
        <v>9.8783750000000001</v>
      </c>
      <c r="O155" s="1">
        <v>42580</v>
      </c>
      <c r="P155">
        <v>11.605309999999999</v>
      </c>
      <c r="Q155" s="1">
        <v>42511</v>
      </c>
      <c r="R155">
        <v>7.8533067661586339E-2</v>
      </c>
      <c r="S155" s="1">
        <v>42580</v>
      </c>
      <c r="T155">
        <v>6.7729999999999997</v>
      </c>
      <c r="U155" s="1">
        <v>42580</v>
      </c>
      <c r="V155">
        <v>8.6548750000000005</v>
      </c>
      <c r="W155" s="1">
        <v>42511</v>
      </c>
      <c r="X155">
        <v>4.4263931845616007E-2</v>
      </c>
      <c r="Y155" s="1">
        <v>42601</v>
      </c>
      <c r="Z155">
        <v>4.1078749999999999</v>
      </c>
      <c r="AA155" s="1">
        <v>42601</v>
      </c>
      <c r="AB155">
        <v>5.1468749999999996</v>
      </c>
      <c r="AC155" s="1">
        <v>42511</v>
      </c>
      <c r="AD155">
        <v>3.6121683702399029E-2</v>
      </c>
      <c r="AE155" s="1">
        <v>42580</v>
      </c>
      <c r="AF155">
        <v>7.8845000000000001</v>
      </c>
      <c r="AG155" s="1">
        <v>42580</v>
      </c>
      <c r="AH155">
        <v>9.0651879999999991</v>
      </c>
      <c r="AI155" s="1">
        <v>42511</v>
      </c>
      <c r="AJ155">
        <v>5.7284326649756974E-2</v>
      </c>
      <c r="AK155" s="1">
        <v>44039</v>
      </c>
      <c r="AL155">
        <v>4.3094999999999999</v>
      </c>
      <c r="AM155" s="1">
        <v>44039</v>
      </c>
      <c r="AN155">
        <v>4.9432</v>
      </c>
      <c r="AO155" s="1">
        <v>42511</v>
      </c>
      <c r="AP155">
        <v>4.1069805760288479E-2</v>
      </c>
      <c r="AQ155" s="1">
        <v>44040</v>
      </c>
      <c r="AR155">
        <v>11.212400000000001</v>
      </c>
      <c r="AS155" s="1">
        <v>44040</v>
      </c>
      <c r="AT155">
        <v>12.624499999999999</v>
      </c>
      <c r="AU155" s="1">
        <v>42511</v>
      </c>
      <c r="AV155">
        <v>6.2928816653697275E-2</v>
      </c>
      <c r="AW155" s="1">
        <v>42580</v>
      </c>
      <c r="AX155">
        <v>13.27988</v>
      </c>
      <c r="AY155" s="1">
        <v>42580</v>
      </c>
      <c r="AZ155">
        <v>13.374879999999999</v>
      </c>
      <c r="BA155" s="1">
        <v>42511</v>
      </c>
      <c r="BB155">
        <v>0.11033076043824694</v>
      </c>
      <c r="BC155" s="1">
        <v>42580</v>
      </c>
      <c r="BD155">
        <v>16.469629999999999</v>
      </c>
      <c r="BE155" s="1">
        <v>42580</v>
      </c>
      <c r="BF155">
        <v>19.980129999999999</v>
      </c>
      <c r="BG155" s="1">
        <v>42511</v>
      </c>
      <c r="BH155">
        <v>0.17173291193274012</v>
      </c>
    </row>
    <row r="156" spans="1:60" x14ac:dyDescent="0.3">
      <c r="A156" s="1">
        <v>42583</v>
      </c>
      <c r="B156">
        <v>12.348190000000001</v>
      </c>
      <c r="C156" s="1">
        <v>42583</v>
      </c>
      <c r="D156">
        <v>16.014880000000002</v>
      </c>
      <c r="E156" s="1">
        <v>42512</v>
      </c>
      <c r="F156">
        <v>0.11323336560612354</v>
      </c>
      <c r="G156" s="1">
        <v>42578</v>
      </c>
      <c r="H156">
        <v>20.104310000000002</v>
      </c>
      <c r="I156" s="1">
        <v>42578</v>
      </c>
      <c r="J156">
        <v>23.878810000000001</v>
      </c>
      <c r="K156" s="1">
        <v>42512</v>
      </c>
      <c r="L156">
        <v>0.19782203851591146</v>
      </c>
      <c r="M156" s="1">
        <v>42583</v>
      </c>
      <c r="N156">
        <v>9.6646249999999991</v>
      </c>
      <c r="O156" s="1">
        <v>42583</v>
      </c>
      <c r="P156">
        <v>11.032500000000001</v>
      </c>
      <c r="Q156" s="1">
        <v>42512</v>
      </c>
      <c r="R156">
        <v>7.8533067661586339E-2</v>
      </c>
      <c r="S156" s="1">
        <v>42583</v>
      </c>
      <c r="T156">
        <v>7.1006879999999999</v>
      </c>
      <c r="U156" s="1">
        <v>42583</v>
      </c>
      <c r="V156">
        <v>8.5211249999999996</v>
      </c>
      <c r="W156" s="1">
        <v>42512</v>
      </c>
      <c r="X156">
        <v>4.4263931845616007E-2</v>
      </c>
      <c r="Y156" s="1">
        <v>42604</v>
      </c>
      <c r="Z156">
        <v>4.2356249999999998</v>
      </c>
      <c r="AA156" s="1">
        <v>42604</v>
      </c>
      <c r="AB156">
        <v>5.3315000000000001</v>
      </c>
      <c r="AC156" s="1">
        <v>42512</v>
      </c>
      <c r="AD156">
        <v>3.6121683702399029E-2</v>
      </c>
      <c r="AE156" s="1">
        <v>42583</v>
      </c>
      <c r="AF156">
        <v>7.7629999999999999</v>
      </c>
      <c r="AG156" s="1">
        <v>42583</v>
      </c>
      <c r="AH156">
        <v>9.0478129999999997</v>
      </c>
      <c r="AI156" s="1">
        <v>42512</v>
      </c>
      <c r="AJ156">
        <v>5.7284326649756974E-2</v>
      </c>
      <c r="AK156" s="1">
        <v>44040</v>
      </c>
      <c r="AL156">
        <v>4.2548000000000004</v>
      </c>
      <c r="AM156" s="1">
        <v>44040</v>
      </c>
      <c r="AN156">
        <v>4.9573999999999998</v>
      </c>
      <c r="AO156" s="1">
        <v>42512</v>
      </c>
      <c r="AP156">
        <v>4.1069805760288479E-2</v>
      </c>
      <c r="AQ156" s="1">
        <v>44041</v>
      </c>
      <c r="AR156">
        <v>11.2515</v>
      </c>
      <c r="AS156" s="1">
        <v>44041</v>
      </c>
      <c r="AT156">
        <v>12.6966</v>
      </c>
      <c r="AU156" s="1">
        <v>42512</v>
      </c>
      <c r="AV156">
        <v>6.2928816653697275E-2</v>
      </c>
      <c r="AW156" s="1">
        <v>42583</v>
      </c>
      <c r="AX156">
        <v>13.30231</v>
      </c>
      <c r="AY156" s="1">
        <v>42583</v>
      </c>
      <c r="AZ156">
        <v>13.354810000000001</v>
      </c>
      <c r="BA156" s="1">
        <v>42512</v>
      </c>
      <c r="BB156">
        <v>0.11033076043824694</v>
      </c>
      <c r="BC156" s="1">
        <v>42583</v>
      </c>
      <c r="BD156">
        <v>16.778690000000001</v>
      </c>
      <c r="BE156" s="1">
        <v>42583</v>
      </c>
      <c r="BF156">
        <v>20.390999999999998</v>
      </c>
      <c r="BG156" s="1">
        <v>42512</v>
      </c>
      <c r="BH156">
        <v>0.17173291193274012</v>
      </c>
    </row>
    <row r="157" spans="1:60" x14ac:dyDescent="0.3">
      <c r="A157" s="1">
        <v>42584</v>
      </c>
      <c r="B157">
        <v>13.010809999999999</v>
      </c>
      <c r="C157" s="1">
        <v>42584</v>
      </c>
      <c r="D157">
        <v>16.78481</v>
      </c>
      <c r="E157" s="1">
        <v>42513</v>
      </c>
      <c r="F157">
        <v>0.11012220240904723</v>
      </c>
      <c r="G157" s="1">
        <v>42579</v>
      </c>
      <c r="H157">
        <v>20.314879999999999</v>
      </c>
      <c r="I157" s="1">
        <v>42579</v>
      </c>
      <c r="J157">
        <v>24.05463</v>
      </c>
      <c r="K157" s="1">
        <v>42513</v>
      </c>
      <c r="L157">
        <v>0.19558084202674342</v>
      </c>
      <c r="M157" s="1">
        <v>42584</v>
      </c>
      <c r="N157">
        <v>9.9903130000000004</v>
      </c>
      <c r="O157" s="1">
        <v>42584</v>
      </c>
      <c r="P157">
        <v>12.1265</v>
      </c>
      <c r="Q157" s="1">
        <v>42513</v>
      </c>
      <c r="R157">
        <v>7.8283241675193044E-2</v>
      </c>
      <c r="S157" s="1">
        <v>42584</v>
      </c>
      <c r="T157">
        <v>7.3256249999999996</v>
      </c>
      <c r="U157" s="1">
        <v>42584</v>
      </c>
      <c r="V157">
        <v>9.1376249999999999</v>
      </c>
      <c r="W157" s="1">
        <v>42513</v>
      </c>
      <c r="X157">
        <v>4.4224106233534191E-2</v>
      </c>
      <c r="Y157" s="1">
        <v>42605</v>
      </c>
      <c r="Z157">
        <v>4.162687</v>
      </c>
      <c r="AA157" s="1">
        <v>42605</v>
      </c>
      <c r="AB157">
        <v>5.196313</v>
      </c>
      <c r="AC157" s="1">
        <v>42513</v>
      </c>
      <c r="AD157">
        <v>3.6104507795425594E-2</v>
      </c>
      <c r="AE157" s="1">
        <v>42584</v>
      </c>
      <c r="AF157">
        <v>8.032</v>
      </c>
      <c r="AG157" s="1">
        <v>42584</v>
      </c>
      <c r="AH157">
        <v>9.4098749999999995</v>
      </c>
      <c r="AI157" s="1">
        <v>42513</v>
      </c>
      <c r="AJ157">
        <v>5.7268168814079229E-2</v>
      </c>
      <c r="AK157" s="1">
        <v>44041</v>
      </c>
      <c r="AL157">
        <v>4.4032</v>
      </c>
      <c r="AM157" s="1">
        <v>44041</v>
      </c>
      <c r="AN157">
        <v>5.0038</v>
      </c>
      <c r="AO157" s="1">
        <v>42513</v>
      </c>
      <c r="AP157">
        <v>4.1062185582396916E-2</v>
      </c>
      <c r="AQ157" s="1">
        <v>44042</v>
      </c>
      <c r="AR157">
        <v>11.2317</v>
      </c>
      <c r="AS157" s="1">
        <v>44042</v>
      </c>
      <c r="AT157">
        <v>12.4772</v>
      </c>
      <c r="AU157" s="1">
        <v>42513</v>
      </c>
      <c r="AV157">
        <v>6.3012492140313847E-2</v>
      </c>
      <c r="AW157" s="1">
        <v>42584</v>
      </c>
      <c r="AX157">
        <v>13.295809999999999</v>
      </c>
      <c r="AY157" s="1">
        <v>42584</v>
      </c>
      <c r="AZ157">
        <v>13.427</v>
      </c>
      <c r="BA157" s="1">
        <v>42513</v>
      </c>
      <c r="BB157">
        <v>0.11012083935434357</v>
      </c>
      <c r="BC157" s="1">
        <v>42584</v>
      </c>
      <c r="BD157">
        <v>17.863499999999998</v>
      </c>
      <c r="BE157" s="1">
        <v>42584</v>
      </c>
      <c r="BF157">
        <v>21.645189999999999</v>
      </c>
      <c r="BG157" s="1">
        <v>42513</v>
      </c>
      <c r="BH157">
        <v>0.17038708143679637</v>
      </c>
    </row>
    <row r="158" spans="1:60" x14ac:dyDescent="0.3">
      <c r="A158" s="1">
        <v>42585</v>
      </c>
      <c r="B158">
        <v>12.739190000000001</v>
      </c>
      <c r="C158" s="1">
        <v>42585</v>
      </c>
      <c r="D158">
        <v>16.518190000000001</v>
      </c>
      <c r="E158" s="1">
        <v>42514</v>
      </c>
      <c r="F158">
        <v>0.11277739159374699</v>
      </c>
      <c r="G158" s="1">
        <v>42580</v>
      </c>
      <c r="H158">
        <v>19.852499999999999</v>
      </c>
      <c r="I158" s="1">
        <v>42580</v>
      </c>
      <c r="J158">
        <v>23.54663</v>
      </c>
      <c r="K158" s="1">
        <v>42514</v>
      </c>
      <c r="L158">
        <v>0.19603342324200329</v>
      </c>
      <c r="M158" s="1">
        <v>42585</v>
      </c>
      <c r="N158">
        <v>10.066129999999999</v>
      </c>
      <c r="O158" s="1">
        <v>42585</v>
      </c>
      <c r="P158">
        <v>11.62088</v>
      </c>
      <c r="Q158" s="1">
        <v>42514</v>
      </c>
      <c r="R158">
        <v>7.8862844605889826E-2</v>
      </c>
      <c r="S158" s="1">
        <v>42585</v>
      </c>
      <c r="T158">
        <v>7.0076879999999999</v>
      </c>
      <c r="U158" s="1">
        <v>42585</v>
      </c>
      <c r="V158">
        <v>8.9905000000000008</v>
      </c>
      <c r="W158" s="1">
        <v>42514</v>
      </c>
      <c r="X158">
        <v>4.449464873118817E-2</v>
      </c>
      <c r="Y158" s="1">
        <v>42606</v>
      </c>
      <c r="Z158">
        <v>4.2198130000000003</v>
      </c>
      <c r="AA158" s="1">
        <v>42606</v>
      </c>
      <c r="AB158">
        <v>4.8428750000000003</v>
      </c>
      <c r="AC158" s="1">
        <v>42514</v>
      </c>
      <c r="AD158">
        <v>3.6459683624484859E-2</v>
      </c>
      <c r="AE158" s="1">
        <v>42585</v>
      </c>
      <c r="AF158">
        <v>8.2021879999999996</v>
      </c>
      <c r="AG158" s="1">
        <v>42585</v>
      </c>
      <c r="AH158">
        <v>9.5708749999999991</v>
      </c>
      <c r="AI158" s="1">
        <v>42514</v>
      </c>
      <c r="AJ158">
        <v>5.7342093973828959E-2</v>
      </c>
      <c r="AK158" s="1">
        <v>44042</v>
      </c>
      <c r="AL158">
        <v>4.2290999999999999</v>
      </c>
      <c r="AM158" s="1">
        <v>44042</v>
      </c>
      <c r="AN158">
        <v>4.9726999999999997</v>
      </c>
      <c r="AO158" s="1">
        <v>42514</v>
      </c>
      <c r="AP158">
        <v>4.1032255637956074E-2</v>
      </c>
      <c r="AQ158" s="1">
        <v>44043</v>
      </c>
      <c r="AR158">
        <v>11.17</v>
      </c>
      <c r="AS158" s="1">
        <v>44043</v>
      </c>
      <c r="AT158">
        <v>12.480499999999999</v>
      </c>
      <c r="AU158" s="1">
        <v>42514</v>
      </c>
      <c r="AV158">
        <v>6.2410878223604575E-2</v>
      </c>
      <c r="AW158" s="1">
        <v>42585</v>
      </c>
      <c r="AX158">
        <v>13.216189999999999</v>
      </c>
      <c r="AY158" s="1">
        <v>42585</v>
      </c>
      <c r="AZ158">
        <v>13.37363</v>
      </c>
      <c r="BA158" s="1">
        <v>42514</v>
      </c>
      <c r="BB158">
        <v>0.11041087767919322</v>
      </c>
      <c r="BC158" s="1">
        <v>42585</v>
      </c>
      <c r="BD158">
        <v>17.294689999999999</v>
      </c>
      <c r="BE158" s="1">
        <v>42585</v>
      </c>
      <c r="BF158">
        <v>20.947690000000001</v>
      </c>
      <c r="BG158" s="1">
        <v>42514</v>
      </c>
      <c r="BH158">
        <v>0.17426151125673653</v>
      </c>
    </row>
    <row r="159" spans="1:60" x14ac:dyDescent="0.3">
      <c r="A159" s="1">
        <v>42586</v>
      </c>
      <c r="B159">
        <v>12.475630000000001</v>
      </c>
      <c r="C159" s="1">
        <v>42586</v>
      </c>
      <c r="D159">
        <v>16.18263</v>
      </c>
      <c r="E159" s="1">
        <v>42515</v>
      </c>
      <c r="F159">
        <v>0.11144396992002858</v>
      </c>
      <c r="G159" s="1">
        <v>42583</v>
      </c>
      <c r="H159">
        <v>19.892309999999998</v>
      </c>
      <c r="I159" s="1">
        <v>42583</v>
      </c>
      <c r="J159">
        <v>23.52619</v>
      </c>
      <c r="K159" s="1">
        <v>42515</v>
      </c>
      <c r="L159">
        <v>0.1951563659634282</v>
      </c>
      <c r="M159" s="1">
        <v>42586</v>
      </c>
      <c r="N159">
        <v>9.276313</v>
      </c>
      <c r="O159" s="1">
        <v>42586</v>
      </c>
      <c r="P159">
        <v>11.285629999999999</v>
      </c>
      <c r="Q159" s="1">
        <v>42515</v>
      </c>
      <c r="R159">
        <v>7.8430731676112864E-2</v>
      </c>
      <c r="S159" s="1">
        <v>42586</v>
      </c>
      <c r="T159">
        <v>6.62</v>
      </c>
      <c r="U159" s="1">
        <v>42586</v>
      </c>
      <c r="V159">
        <v>8.0173120000000004</v>
      </c>
      <c r="W159" s="1">
        <v>42515</v>
      </c>
      <c r="X159">
        <v>4.3440645512529734E-2</v>
      </c>
      <c r="Y159" s="1">
        <v>42607</v>
      </c>
      <c r="Z159">
        <v>4.108625</v>
      </c>
      <c r="AA159" s="1">
        <v>42607</v>
      </c>
      <c r="AB159">
        <v>4.8081880000000004</v>
      </c>
      <c r="AC159" s="1">
        <v>42515</v>
      </c>
      <c r="AD159">
        <v>3.5856242742770182E-2</v>
      </c>
      <c r="AE159" s="1">
        <v>42586</v>
      </c>
      <c r="AF159">
        <v>7.9261249999999999</v>
      </c>
      <c r="AG159" s="1">
        <v>42586</v>
      </c>
      <c r="AH159">
        <v>9.2149999999999999</v>
      </c>
      <c r="AI159" s="1">
        <v>42515</v>
      </c>
      <c r="AJ159">
        <v>5.7230468190113098E-2</v>
      </c>
      <c r="AK159" s="1">
        <v>44043</v>
      </c>
      <c r="AL159">
        <v>4.3562000000000003</v>
      </c>
      <c r="AM159" s="1">
        <v>44043</v>
      </c>
      <c r="AN159">
        <v>4.9061000000000003</v>
      </c>
      <c r="AO159" s="1">
        <v>42515</v>
      </c>
      <c r="AP159">
        <v>4.0951395160568574E-2</v>
      </c>
      <c r="AQ159" s="1">
        <v>44046</v>
      </c>
      <c r="AR159">
        <v>11.145</v>
      </c>
      <c r="AS159" s="1">
        <v>44046</v>
      </c>
      <c r="AT159">
        <v>12.789400000000001</v>
      </c>
      <c r="AU159" s="1">
        <v>42515</v>
      </c>
      <c r="AV159">
        <v>6.2773661795008345E-2</v>
      </c>
      <c r="AW159" s="1">
        <v>42586</v>
      </c>
      <c r="AX159">
        <v>13.136380000000001</v>
      </c>
      <c r="AY159" s="1">
        <v>42586</v>
      </c>
      <c r="AZ159">
        <v>13.23888</v>
      </c>
      <c r="BA159" s="1">
        <v>42515</v>
      </c>
      <c r="BB159">
        <v>0.11040889292447288</v>
      </c>
      <c r="BC159" s="1">
        <v>42586</v>
      </c>
      <c r="BD159">
        <v>17.202310000000001</v>
      </c>
      <c r="BE159" s="1">
        <v>42586</v>
      </c>
      <c r="BF159">
        <v>20.921309999999998</v>
      </c>
      <c r="BG159" s="1">
        <v>42515</v>
      </c>
      <c r="BH159">
        <v>0.17370346574230319</v>
      </c>
    </row>
    <row r="160" spans="1:60" x14ac:dyDescent="0.3">
      <c r="A160" s="1">
        <v>42587</v>
      </c>
      <c r="B160">
        <v>11.848879999999999</v>
      </c>
      <c r="C160" s="1">
        <v>42587</v>
      </c>
      <c r="D160">
        <v>15.388</v>
      </c>
      <c r="E160" s="1">
        <v>42516</v>
      </c>
      <c r="F160">
        <v>0.11131316072676176</v>
      </c>
      <c r="G160" s="1">
        <v>42584</v>
      </c>
      <c r="H160">
        <v>21.42831</v>
      </c>
      <c r="I160" s="1">
        <v>42584</v>
      </c>
      <c r="J160">
        <v>25.31963</v>
      </c>
      <c r="K160" s="1">
        <v>42516</v>
      </c>
      <c r="L160">
        <v>0.19228191254444685</v>
      </c>
      <c r="M160" s="1">
        <v>42587</v>
      </c>
      <c r="N160">
        <v>8.9198129999999995</v>
      </c>
      <c r="O160" s="1">
        <v>42587</v>
      </c>
      <c r="P160">
        <v>10.882630000000001</v>
      </c>
      <c r="Q160" s="1">
        <v>42516</v>
      </c>
      <c r="R160">
        <v>7.8043979397770594E-2</v>
      </c>
      <c r="S160" s="1">
        <v>42587</v>
      </c>
      <c r="T160">
        <v>6.6931880000000001</v>
      </c>
      <c r="U160" s="1">
        <v>42587</v>
      </c>
      <c r="V160">
        <v>8.2258130000000005</v>
      </c>
      <c r="W160" s="1">
        <v>42516</v>
      </c>
      <c r="X160">
        <v>4.3606780482440731E-2</v>
      </c>
      <c r="Y160" s="1">
        <v>42608</v>
      </c>
      <c r="Z160">
        <v>4.2661249999999997</v>
      </c>
      <c r="AA160" s="1">
        <v>42608</v>
      </c>
      <c r="AB160">
        <v>4.7050000000000001</v>
      </c>
      <c r="AC160" s="1">
        <v>42516</v>
      </c>
      <c r="AD160">
        <v>3.6453011453122568E-2</v>
      </c>
      <c r="AE160" s="1">
        <v>42587</v>
      </c>
      <c r="AF160">
        <v>7.5226249999999997</v>
      </c>
      <c r="AG160" s="1">
        <v>42587</v>
      </c>
      <c r="AH160">
        <v>8.7773749999999993</v>
      </c>
      <c r="AI160" s="1">
        <v>42516</v>
      </c>
      <c r="AJ160">
        <v>5.7208206320824767E-2</v>
      </c>
      <c r="AK160" s="1">
        <v>44046</v>
      </c>
      <c r="AL160">
        <v>4.4321000000000002</v>
      </c>
      <c r="AM160" s="1">
        <v>44046</v>
      </c>
      <c r="AN160">
        <v>5.1039000000000003</v>
      </c>
      <c r="AO160" s="1">
        <v>42516</v>
      </c>
      <c r="AP160">
        <v>4.1040727353312663E-2</v>
      </c>
      <c r="AQ160" s="1">
        <v>44047</v>
      </c>
      <c r="AR160">
        <v>11.182499999999999</v>
      </c>
      <c r="AS160" s="1">
        <v>44047</v>
      </c>
      <c r="AT160">
        <v>12.853199999999999</v>
      </c>
      <c r="AU160" s="1">
        <v>42516</v>
      </c>
      <c r="AV160">
        <v>6.2785019236114126E-2</v>
      </c>
      <c r="AW160" s="1">
        <v>42587</v>
      </c>
      <c r="AX160">
        <v>13.02463</v>
      </c>
      <c r="AY160" s="1">
        <v>42587</v>
      </c>
      <c r="AZ160">
        <v>13.215630000000001</v>
      </c>
      <c r="BA160" s="1">
        <v>42516</v>
      </c>
      <c r="BB160">
        <v>0.10920773767127305</v>
      </c>
      <c r="BC160" s="1">
        <v>42587</v>
      </c>
      <c r="BD160">
        <v>16.383620000000001</v>
      </c>
      <c r="BE160" s="1">
        <v>42587</v>
      </c>
      <c r="BF160">
        <v>20.056000000000001</v>
      </c>
      <c r="BG160" s="1">
        <v>42516</v>
      </c>
      <c r="BH160">
        <v>0.1736068540043722</v>
      </c>
    </row>
    <row r="161" spans="1:60" x14ac:dyDescent="0.3">
      <c r="A161" s="1">
        <v>42590</v>
      </c>
      <c r="B161">
        <v>11.91938</v>
      </c>
      <c r="C161" s="1">
        <v>42590</v>
      </c>
      <c r="D161">
        <v>15.531689999999999</v>
      </c>
      <c r="E161" s="1">
        <v>42517</v>
      </c>
      <c r="F161">
        <v>0.10988759318877993</v>
      </c>
      <c r="G161" s="1">
        <v>42585</v>
      </c>
      <c r="H161">
        <v>21.34581</v>
      </c>
      <c r="I161" s="1">
        <v>42585</v>
      </c>
      <c r="J161">
        <v>25.179189999999998</v>
      </c>
      <c r="K161" s="1">
        <v>42517</v>
      </c>
      <c r="L161">
        <v>0.19208309083525962</v>
      </c>
      <c r="M161" s="1">
        <v>42590</v>
      </c>
      <c r="N161">
        <v>8.907</v>
      </c>
      <c r="O161" s="1">
        <v>42590</v>
      </c>
      <c r="P161">
        <v>10.79013</v>
      </c>
      <c r="Q161" s="1">
        <v>42517</v>
      </c>
      <c r="R161">
        <v>7.5557262078833343E-2</v>
      </c>
      <c r="S161" s="1">
        <v>42590</v>
      </c>
      <c r="T161">
        <v>6.4736250000000002</v>
      </c>
      <c r="U161" s="1">
        <v>42590</v>
      </c>
      <c r="V161">
        <v>8.0873749999999998</v>
      </c>
      <c r="W161" s="1">
        <v>42517</v>
      </c>
      <c r="X161">
        <v>4.3707247442063051E-2</v>
      </c>
      <c r="Y161" s="1">
        <v>42611</v>
      </c>
      <c r="Z161">
        <v>4.4656880000000001</v>
      </c>
      <c r="AA161" s="1">
        <v>42611</v>
      </c>
      <c r="AB161">
        <v>5.0378749999999997</v>
      </c>
      <c r="AC161" s="1">
        <v>42517</v>
      </c>
      <c r="AD161">
        <v>3.656264868480829E-2</v>
      </c>
      <c r="AE161" s="1">
        <v>42590</v>
      </c>
      <c r="AF161">
        <v>7.774375</v>
      </c>
      <c r="AG161" s="1">
        <v>42590</v>
      </c>
      <c r="AH161">
        <v>9.1153130000000004</v>
      </c>
      <c r="AI161" s="1">
        <v>42517</v>
      </c>
      <c r="AJ161">
        <v>5.7248868586516198E-2</v>
      </c>
      <c r="AK161" s="1">
        <v>44047</v>
      </c>
      <c r="AL161">
        <v>4.0875000000000004</v>
      </c>
      <c r="AM161" s="1">
        <v>44047</v>
      </c>
      <c r="AN161">
        <v>4.9931000000000001</v>
      </c>
      <c r="AO161" s="1">
        <v>42517</v>
      </c>
      <c r="AP161">
        <v>4.0864004325120294E-2</v>
      </c>
      <c r="AQ161" s="1">
        <v>44048</v>
      </c>
      <c r="AR161">
        <v>11.201700000000001</v>
      </c>
      <c r="AS161" s="1">
        <v>44048</v>
      </c>
      <c r="AT161">
        <v>12.904400000000001</v>
      </c>
      <c r="AU161" s="1">
        <v>42517</v>
      </c>
      <c r="AV161">
        <v>6.2653589042898403E-2</v>
      </c>
      <c r="AW161" s="1">
        <v>42590</v>
      </c>
      <c r="AX161">
        <v>12.95138</v>
      </c>
      <c r="AY161" s="1">
        <v>42590</v>
      </c>
      <c r="AZ161">
        <v>13.166</v>
      </c>
      <c r="BA161" s="1">
        <v>42517</v>
      </c>
      <c r="BB161">
        <v>0.10889751983936292</v>
      </c>
      <c r="BC161" s="1">
        <v>42590</v>
      </c>
      <c r="BD161">
        <v>16.562000000000001</v>
      </c>
      <c r="BE161" s="1">
        <v>42590</v>
      </c>
      <c r="BF161">
        <v>20.253499999999999</v>
      </c>
      <c r="BG161" s="1">
        <v>42517</v>
      </c>
      <c r="BH161">
        <v>0.17404895341306847</v>
      </c>
    </row>
    <row r="162" spans="1:60" x14ac:dyDescent="0.3">
      <c r="A162" s="1">
        <v>42591</v>
      </c>
      <c r="B162">
        <v>11.94688</v>
      </c>
      <c r="C162" s="1">
        <v>42591</v>
      </c>
      <c r="D162">
        <v>15.574999999999999</v>
      </c>
      <c r="E162" s="1">
        <v>42518</v>
      </c>
      <c r="F162">
        <v>0.10988759318877993</v>
      </c>
      <c r="G162" s="1">
        <v>42586</v>
      </c>
      <c r="H162">
        <v>20.436309999999999</v>
      </c>
      <c r="I162" s="1">
        <v>42586</v>
      </c>
      <c r="J162">
        <v>24.035309999999999</v>
      </c>
      <c r="K162" s="1">
        <v>42518</v>
      </c>
      <c r="L162">
        <v>0.19208309083525962</v>
      </c>
      <c r="M162" s="1">
        <v>42591</v>
      </c>
      <c r="N162">
        <v>8.5736880000000006</v>
      </c>
      <c r="O162" s="1">
        <v>42591</v>
      </c>
      <c r="P162">
        <v>9.9498130000000007</v>
      </c>
      <c r="Q162" s="1">
        <v>42518</v>
      </c>
      <c r="R162">
        <v>7.5557262078833343E-2</v>
      </c>
      <c r="S162" s="1">
        <v>42591</v>
      </c>
      <c r="T162">
        <v>6.3301879999999997</v>
      </c>
      <c r="U162" s="1">
        <v>42591</v>
      </c>
      <c r="V162">
        <v>7.8550000000000004</v>
      </c>
      <c r="W162" s="1">
        <v>42518</v>
      </c>
      <c r="X162">
        <v>4.3707247442063051E-2</v>
      </c>
      <c r="Y162" s="1">
        <v>42612</v>
      </c>
      <c r="Z162">
        <v>4.3848130000000003</v>
      </c>
      <c r="AA162" s="1">
        <v>42612</v>
      </c>
      <c r="AB162">
        <v>5.0738750000000001</v>
      </c>
      <c r="AC162" s="1">
        <v>42518</v>
      </c>
      <c r="AD162">
        <v>3.656264868480829E-2</v>
      </c>
      <c r="AE162" s="1">
        <v>42591</v>
      </c>
      <c r="AF162">
        <v>7.796875</v>
      </c>
      <c r="AG162" s="1">
        <v>42591</v>
      </c>
      <c r="AH162">
        <v>9.0916250000000005</v>
      </c>
      <c r="AI162" s="1">
        <v>42518</v>
      </c>
      <c r="AJ162">
        <v>5.7248868586516198E-2</v>
      </c>
      <c r="AK162" s="1">
        <v>44048</v>
      </c>
      <c r="AL162">
        <v>4.2469000000000001</v>
      </c>
      <c r="AM162" s="1">
        <v>44048</v>
      </c>
      <c r="AN162">
        <v>4.9012000000000002</v>
      </c>
      <c r="AO162" s="1">
        <v>42518</v>
      </c>
      <c r="AP162">
        <v>4.0864004325120294E-2</v>
      </c>
      <c r="AQ162" s="1">
        <v>44049</v>
      </c>
      <c r="AR162">
        <v>11.0634</v>
      </c>
      <c r="AS162" s="1">
        <v>44049</v>
      </c>
      <c r="AT162">
        <v>12.818</v>
      </c>
      <c r="AU162" s="1">
        <v>42518</v>
      </c>
      <c r="AV162">
        <v>6.2653589042898403E-2</v>
      </c>
      <c r="AW162" s="1">
        <v>42591</v>
      </c>
      <c r="AX162">
        <v>12.730880000000001</v>
      </c>
      <c r="AY162" s="1">
        <v>42591</v>
      </c>
      <c r="AZ162">
        <v>12.91588</v>
      </c>
      <c r="BA162" s="1">
        <v>42518</v>
      </c>
      <c r="BB162">
        <v>0.10889751983936292</v>
      </c>
      <c r="BC162" s="1">
        <v>42591</v>
      </c>
      <c r="BD162">
        <v>16.38531</v>
      </c>
      <c r="BE162" s="1">
        <v>42591</v>
      </c>
      <c r="BF162">
        <v>19.933499999999999</v>
      </c>
      <c r="BG162" s="1">
        <v>42518</v>
      </c>
      <c r="BH162">
        <v>0.17404895341306847</v>
      </c>
    </row>
    <row r="163" spans="1:60" x14ac:dyDescent="0.3">
      <c r="A163" s="1">
        <v>42592</v>
      </c>
      <c r="B163">
        <v>12.201879999999999</v>
      </c>
      <c r="C163" s="1">
        <v>42592</v>
      </c>
      <c r="D163">
        <v>15.911</v>
      </c>
      <c r="E163" s="1">
        <v>42519</v>
      </c>
      <c r="F163">
        <v>0.10988759318877993</v>
      </c>
      <c r="G163" s="1">
        <v>42587</v>
      </c>
      <c r="H163">
        <v>19.163499999999999</v>
      </c>
      <c r="I163" s="1">
        <v>42587</v>
      </c>
      <c r="J163">
        <v>22.645</v>
      </c>
      <c r="K163" s="1">
        <v>42519</v>
      </c>
      <c r="L163">
        <v>0.19208309083525962</v>
      </c>
      <c r="M163" s="1">
        <v>42592</v>
      </c>
      <c r="N163">
        <v>8.7236250000000002</v>
      </c>
      <c r="O163" s="1">
        <v>42592</v>
      </c>
      <c r="P163">
        <v>10.292809999999999</v>
      </c>
      <c r="Q163" s="1">
        <v>42519</v>
      </c>
      <c r="R163">
        <v>7.5557262078833343E-2</v>
      </c>
      <c r="S163" s="1">
        <v>42592</v>
      </c>
      <c r="T163">
        <v>6.1771250000000002</v>
      </c>
      <c r="U163" s="1">
        <v>42592</v>
      </c>
      <c r="V163">
        <v>7.6983750000000004</v>
      </c>
      <c r="W163" s="1">
        <v>42519</v>
      </c>
      <c r="X163">
        <v>4.3707247442063051E-2</v>
      </c>
      <c r="Y163" s="1">
        <v>42613</v>
      </c>
      <c r="Z163">
        <v>4.218375</v>
      </c>
      <c r="AA163" s="1">
        <v>42613</v>
      </c>
      <c r="AB163">
        <v>4.9591250000000002</v>
      </c>
      <c r="AC163" s="1">
        <v>42519</v>
      </c>
      <c r="AD163">
        <v>3.656264868480829E-2</v>
      </c>
      <c r="AE163" s="1">
        <v>42592</v>
      </c>
      <c r="AF163">
        <v>7.9741879999999998</v>
      </c>
      <c r="AG163" s="1">
        <v>42592</v>
      </c>
      <c r="AH163">
        <v>9.0933130000000002</v>
      </c>
      <c r="AI163" s="1">
        <v>42519</v>
      </c>
      <c r="AJ163">
        <v>5.7248868586516198E-2</v>
      </c>
      <c r="AK163" s="1">
        <v>44049</v>
      </c>
      <c r="AL163">
        <v>4.2797999999999998</v>
      </c>
      <c r="AM163" s="1">
        <v>44049</v>
      </c>
      <c r="AN163">
        <v>4.8912000000000004</v>
      </c>
      <c r="AO163" s="1">
        <v>42519</v>
      </c>
      <c r="AP163">
        <v>4.0864004325120294E-2</v>
      </c>
      <c r="AQ163" s="1">
        <v>44050</v>
      </c>
      <c r="AR163">
        <v>11.1332</v>
      </c>
      <c r="AS163" s="1">
        <v>44050</v>
      </c>
      <c r="AT163">
        <v>12.911</v>
      </c>
      <c r="AU163" s="1">
        <v>42519</v>
      </c>
      <c r="AV163">
        <v>6.2653589042898403E-2</v>
      </c>
      <c r="AW163" s="1">
        <v>42592</v>
      </c>
      <c r="AX163">
        <v>12.728809999999999</v>
      </c>
      <c r="AY163" s="1">
        <v>42592</v>
      </c>
      <c r="AZ163">
        <v>12.87519</v>
      </c>
      <c r="BA163" s="1">
        <v>42519</v>
      </c>
      <c r="BB163">
        <v>0.10889751983936292</v>
      </c>
      <c r="BC163" s="1">
        <v>42592</v>
      </c>
      <c r="BD163">
        <v>16.785309999999999</v>
      </c>
      <c r="BE163" s="1">
        <v>42592</v>
      </c>
      <c r="BF163">
        <v>20.381879999999999</v>
      </c>
      <c r="BG163" s="1">
        <v>42519</v>
      </c>
      <c r="BH163">
        <v>0.17404895341306847</v>
      </c>
    </row>
    <row r="164" spans="1:60" x14ac:dyDescent="0.3">
      <c r="A164" s="1">
        <v>42593</v>
      </c>
      <c r="B164">
        <v>12.166309999999999</v>
      </c>
      <c r="C164" s="1">
        <v>42593</v>
      </c>
      <c r="D164">
        <v>15.833130000000001</v>
      </c>
      <c r="E164" s="1">
        <v>42520</v>
      </c>
      <c r="F164">
        <v>0.10988759318877993</v>
      </c>
      <c r="G164" s="1">
        <v>42590</v>
      </c>
      <c r="H164">
        <v>18.752130000000001</v>
      </c>
      <c r="I164" s="1">
        <v>42590</v>
      </c>
      <c r="J164">
        <v>22.146129999999999</v>
      </c>
      <c r="K164" s="1">
        <v>42520</v>
      </c>
      <c r="L164">
        <v>0.19059663652258269</v>
      </c>
      <c r="M164" s="1">
        <v>42593</v>
      </c>
      <c r="N164">
        <v>8.6438749999999995</v>
      </c>
      <c r="O164" s="1">
        <v>42593</v>
      </c>
      <c r="P164">
        <v>10.256130000000001</v>
      </c>
      <c r="Q164" s="1">
        <v>42520</v>
      </c>
      <c r="R164">
        <v>7.5557262078833343E-2</v>
      </c>
      <c r="S164" s="1">
        <v>42593</v>
      </c>
      <c r="T164">
        <v>6.351</v>
      </c>
      <c r="U164" s="1">
        <v>42593</v>
      </c>
      <c r="V164">
        <v>7.835</v>
      </c>
      <c r="W164" s="1">
        <v>42520</v>
      </c>
      <c r="X164">
        <v>4.3707247442063051E-2</v>
      </c>
      <c r="Y164" s="1">
        <v>42614</v>
      </c>
      <c r="Z164">
        <v>4.6001250000000002</v>
      </c>
      <c r="AA164" s="1">
        <v>42614</v>
      </c>
      <c r="AB164">
        <v>5.3895</v>
      </c>
      <c r="AC164" s="1">
        <v>42520</v>
      </c>
      <c r="AD164">
        <v>3.656264868480829E-2</v>
      </c>
      <c r="AE164" s="1">
        <v>42593</v>
      </c>
      <c r="AF164">
        <v>7.7621880000000001</v>
      </c>
      <c r="AG164" s="1">
        <v>42593</v>
      </c>
      <c r="AH164">
        <v>8.7813130000000008</v>
      </c>
      <c r="AI164" s="1">
        <v>42520</v>
      </c>
      <c r="AJ164">
        <v>5.7248868586516198E-2</v>
      </c>
      <c r="AK164" s="1">
        <v>44050</v>
      </c>
      <c r="AL164">
        <v>4.2390999999999996</v>
      </c>
      <c r="AM164" s="1">
        <v>44050</v>
      </c>
      <c r="AN164">
        <v>4.9310999999999998</v>
      </c>
      <c r="AO164" s="1">
        <v>42520</v>
      </c>
      <c r="AP164">
        <v>4.0864004325120294E-2</v>
      </c>
      <c r="AQ164" s="1">
        <v>44053</v>
      </c>
      <c r="AR164">
        <v>11.204800000000001</v>
      </c>
      <c r="AS164" s="1">
        <v>44053</v>
      </c>
      <c r="AT164">
        <v>13.0108</v>
      </c>
      <c r="AU164" s="1">
        <v>42520</v>
      </c>
      <c r="AV164">
        <v>6.2653589042898403E-2</v>
      </c>
      <c r="AW164" s="1">
        <v>42593</v>
      </c>
      <c r="AX164">
        <v>12.744</v>
      </c>
      <c r="AY164" s="1">
        <v>42593</v>
      </c>
      <c r="AZ164">
        <v>13.0105</v>
      </c>
      <c r="BA164" s="1">
        <v>42520</v>
      </c>
      <c r="BB164">
        <v>0.10889751983936292</v>
      </c>
      <c r="BC164" s="1">
        <v>42593</v>
      </c>
      <c r="BD164">
        <v>16.444310000000002</v>
      </c>
      <c r="BE164" s="1">
        <v>42593</v>
      </c>
      <c r="BF164">
        <v>20.221630000000001</v>
      </c>
      <c r="BG164" s="1">
        <v>42520</v>
      </c>
      <c r="BH164">
        <v>0.17404895341306847</v>
      </c>
    </row>
    <row r="165" spans="1:60" x14ac:dyDescent="0.3">
      <c r="A165" s="1">
        <v>42594</v>
      </c>
      <c r="B165">
        <v>12.0875</v>
      </c>
      <c r="C165" s="1">
        <v>42594</v>
      </c>
      <c r="D165">
        <v>15.80138</v>
      </c>
      <c r="E165" s="1">
        <v>42521</v>
      </c>
      <c r="F165">
        <v>0.10911291946134058</v>
      </c>
      <c r="G165" s="1">
        <v>42591</v>
      </c>
      <c r="H165">
        <v>18.130130000000001</v>
      </c>
      <c r="I165" s="1">
        <v>42591</v>
      </c>
      <c r="J165">
        <v>21.263500000000001</v>
      </c>
      <c r="K165" s="1">
        <v>42521</v>
      </c>
      <c r="L165">
        <v>0.19007722932771354</v>
      </c>
      <c r="M165" s="1">
        <v>42594</v>
      </c>
      <c r="N165">
        <v>8.6988129999999995</v>
      </c>
      <c r="O165" s="1">
        <v>42594</v>
      </c>
      <c r="P165">
        <v>10.11769</v>
      </c>
      <c r="Q165" s="1">
        <v>42521</v>
      </c>
      <c r="R165">
        <v>7.5049516360354243E-2</v>
      </c>
      <c r="S165" s="1">
        <v>42594</v>
      </c>
      <c r="T165">
        <v>6.2851249999999999</v>
      </c>
      <c r="U165" s="1">
        <v>42594</v>
      </c>
      <c r="V165">
        <v>7.7306249999999999</v>
      </c>
      <c r="W165" s="1">
        <v>42521</v>
      </c>
      <c r="X165">
        <v>4.3409862578904043E-2</v>
      </c>
      <c r="Y165" s="1">
        <v>42615</v>
      </c>
      <c r="Z165">
        <v>4.2164999999999999</v>
      </c>
      <c r="AA165" s="1">
        <v>42615</v>
      </c>
      <c r="AB165">
        <v>5.1556879999999996</v>
      </c>
      <c r="AC165" s="1">
        <v>42521</v>
      </c>
      <c r="AD165">
        <v>3.6446476258750332E-2</v>
      </c>
      <c r="AE165" s="1">
        <v>42594</v>
      </c>
      <c r="AF165">
        <v>7.6503129999999997</v>
      </c>
      <c r="AG165" s="1">
        <v>42594</v>
      </c>
      <c r="AH165">
        <v>8.9168129999999994</v>
      </c>
      <c r="AI165" s="1">
        <v>42521</v>
      </c>
      <c r="AJ165">
        <v>5.6849699737839147E-2</v>
      </c>
      <c r="AK165" s="1">
        <v>44053</v>
      </c>
      <c r="AL165">
        <v>4.2134</v>
      </c>
      <c r="AM165" s="1">
        <v>44053</v>
      </c>
      <c r="AN165">
        <v>4.9562999999999997</v>
      </c>
      <c r="AO165" s="1">
        <v>42521</v>
      </c>
      <c r="AP165">
        <v>4.0532684237994651E-2</v>
      </c>
      <c r="AQ165" s="1">
        <v>44054</v>
      </c>
      <c r="AR165">
        <v>11.1312</v>
      </c>
      <c r="AS165" s="1">
        <v>44054</v>
      </c>
      <c r="AT165">
        <v>12.9337</v>
      </c>
      <c r="AU165" s="1">
        <v>42521</v>
      </c>
      <c r="AV165">
        <v>6.2158826193639785E-2</v>
      </c>
      <c r="AW165" s="1">
        <v>42594</v>
      </c>
      <c r="AX165">
        <v>12.629630000000001</v>
      </c>
      <c r="AY165" s="1">
        <v>42594</v>
      </c>
      <c r="AZ165">
        <v>12.842879999999999</v>
      </c>
      <c r="BA165" s="1">
        <v>42521</v>
      </c>
      <c r="BB165">
        <v>0.1081352397438184</v>
      </c>
      <c r="BC165" s="1">
        <v>42594</v>
      </c>
      <c r="BD165">
        <v>16.425630000000002</v>
      </c>
      <c r="BE165" s="1">
        <v>42594</v>
      </c>
      <c r="BF165">
        <v>20.073499999999999</v>
      </c>
      <c r="BG165" s="1">
        <v>42521</v>
      </c>
      <c r="BH165">
        <v>0.17270654379293812</v>
      </c>
    </row>
    <row r="166" spans="1:60" x14ac:dyDescent="0.3">
      <c r="A166" s="1">
        <v>42597</v>
      </c>
      <c r="B166">
        <v>12.20438</v>
      </c>
      <c r="C166" s="1">
        <v>42597</v>
      </c>
      <c r="D166">
        <v>15.887499999999999</v>
      </c>
      <c r="E166" s="1">
        <v>42522</v>
      </c>
      <c r="F166">
        <v>9.9243509997508E-2</v>
      </c>
      <c r="G166" s="1">
        <v>42592</v>
      </c>
      <c r="H166">
        <v>18.633130000000001</v>
      </c>
      <c r="I166" s="1">
        <v>42592</v>
      </c>
      <c r="J166">
        <v>21.9315</v>
      </c>
      <c r="K166" s="1">
        <v>42522</v>
      </c>
      <c r="L166">
        <v>0.18810616931072446</v>
      </c>
      <c r="M166" s="1">
        <v>42597</v>
      </c>
      <c r="N166">
        <v>8.4553750000000001</v>
      </c>
      <c r="O166" s="1">
        <v>42597</v>
      </c>
      <c r="P166">
        <v>9.5869999999999997</v>
      </c>
      <c r="Q166" s="1">
        <v>42522</v>
      </c>
      <c r="R166">
        <v>6.8880835319771766E-2</v>
      </c>
      <c r="S166" s="1">
        <v>42597</v>
      </c>
      <c r="T166">
        <v>6.2835000000000001</v>
      </c>
      <c r="U166" s="1">
        <v>42597</v>
      </c>
      <c r="V166">
        <v>7.7865000000000002</v>
      </c>
      <c r="W166" s="1">
        <v>42522</v>
      </c>
      <c r="X166">
        <v>4.1600219841652526E-2</v>
      </c>
      <c r="Y166" s="1">
        <v>42619</v>
      </c>
      <c r="Z166">
        <v>4.3101880000000001</v>
      </c>
      <c r="AA166" s="1">
        <v>42619</v>
      </c>
      <c r="AB166">
        <v>4.8856250000000001</v>
      </c>
      <c r="AC166" s="1">
        <v>42522</v>
      </c>
      <c r="AD166">
        <v>3.6283694785344212E-2</v>
      </c>
      <c r="AE166" s="1">
        <v>42597</v>
      </c>
      <c r="AF166">
        <v>7.611688</v>
      </c>
      <c r="AG166" s="1">
        <v>42597</v>
      </c>
      <c r="AH166">
        <v>8.8490000000000002</v>
      </c>
      <c r="AI166" s="1">
        <v>42522</v>
      </c>
      <c r="AJ166">
        <v>5.2727069282699331E-2</v>
      </c>
      <c r="AK166" s="1">
        <v>44054</v>
      </c>
      <c r="AL166">
        <v>4.1879</v>
      </c>
      <c r="AM166" s="1">
        <v>44054</v>
      </c>
      <c r="AN166">
        <v>4.944</v>
      </c>
      <c r="AO166" s="1">
        <v>42522</v>
      </c>
      <c r="AP166">
        <v>4.054277543879755E-2</v>
      </c>
      <c r="AQ166" s="1">
        <v>44055</v>
      </c>
      <c r="AR166">
        <v>11.362299999999999</v>
      </c>
      <c r="AS166" s="1">
        <v>44055</v>
      </c>
      <c r="AT166">
        <v>13.147</v>
      </c>
      <c r="AU166" s="1">
        <v>42522</v>
      </c>
      <c r="AV166">
        <v>6.1566973980476968E-2</v>
      </c>
      <c r="AW166" s="1">
        <v>42597</v>
      </c>
      <c r="AX166">
        <v>12.778689999999999</v>
      </c>
      <c r="AY166" s="1">
        <v>42597</v>
      </c>
      <c r="AZ166">
        <v>13.081630000000001</v>
      </c>
      <c r="BA166" s="1">
        <v>42522</v>
      </c>
      <c r="BB166">
        <v>0.10242676245564174</v>
      </c>
      <c r="BC166" s="1">
        <v>42597</v>
      </c>
      <c r="BD166">
        <v>16.18263</v>
      </c>
      <c r="BE166" s="1">
        <v>42597</v>
      </c>
      <c r="BF166">
        <v>19.853380000000001</v>
      </c>
      <c r="BG166" s="1">
        <v>42522</v>
      </c>
      <c r="BH166">
        <v>0.16918443966666072</v>
      </c>
    </row>
    <row r="167" spans="1:60" x14ac:dyDescent="0.3">
      <c r="A167" s="1">
        <v>42598</v>
      </c>
      <c r="B167">
        <v>12.682499999999999</v>
      </c>
      <c r="C167" s="1">
        <v>42598</v>
      </c>
      <c r="D167">
        <v>16.605309999999999</v>
      </c>
      <c r="E167" s="1">
        <v>42523</v>
      </c>
      <c r="F167">
        <v>9.9104222848678009E-2</v>
      </c>
      <c r="G167" s="1">
        <v>42593</v>
      </c>
      <c r="H167">
        <v>18.277809999999999</v>
      </c>
      <c r="I167" s="1">
        <v>42593</v>
      </c>
      <c r="J167">
        <v>21.52769</v>
      </c>
      <c r="K167" s="1">
        <v>42523</v>
      </c>
      <c r="L167">
        <v>0.18743581080900532</v>
      </c>
      <c r="M167" s="1">
        <v>42598</v>
      </c>
      <c r="N167">
        <v>8.9716880000000003</v>
      </c>
      <c r="O167" s="1">
        <v>42598</v>
      </c>
      <c r="P167">
        <v>9.9793129999999994</v>
      </c>
      <c r="Q167" s="1">
        <v>42523</v>
      </c>
      <c r="R167">
        <v>6.7217040230246577E-2</v>
      </c>
      <c r="S167" s="1">
        <v>42598</v>
      </c>
      <c r="T167">
        <v>6.4166249999999998</v>
      </c>
      <c r="U167" s="1">
        <v>42598</v>
      </c>
      <c r="V167">
        <v>7.8763750000000003</v>
      </c>
      <c r="W167" s="1">
        <v>42523</v>
      </c>
      <c r="X167">
        <v>4.1599963394561061E-2</v>
      </c>
      <c r="Y167" s="1">
        <v>42620</v>
      </c>
      <c r="Z167">
        <v>4.1266249999999998</v>
      </c>
      <c r="AA167" s="1">
        <v>42620</v>
      </c>
      <c r="AB167">
        <v>4.8968129999999999</v>
      </c>
      <c r="AC167" s="1">
        <v>42523</v>
      </c>
      <c r="AD167">
        <v>3.5774073679587036E-2</v>
      </c>
      <c r="AE167" s="1">
        <v>42598</v>
      </c>
      <c r="AF167">
        <v>8.2166879999999995</v>
      </c>
      <c r="AG167" s="1">
        <v>42598</v>
      </c>
      <c r="AH167">
        <v>9.1113750000000007</v>
      </c>
      <c r="AI167" s="1">
        <v>42523</v>
      </c>
      <c r="AJ167">
        <v>5.2429690916550899E-2</v>
      </c>
      <c r="AK167" s="1">
        <v>44055</v>
      </c>
      <c r="AL167">
        <v>4.1837999999999997</v>
      </c>
      <c r="AM167" s="1">
        <v>44055</v>
      </c>
      <c r="AN167">
        <v>4.9092000000000002</v>
      </c>
      <c r="AO167" s="1">
        <v>42523</v>
      </c>
      <c r="AP167">
        <v>4.0521450078176632E-2</v>
      </c>
      <c r="AQ167" s="1">
        <v>44056</v>
      </c>
      <c r="AR167">
        <v>11.4053</v>
      </c>
      <c r="AS167" s="1">
        <v>44056</v>
      </c>
      <c r="AT167">
        <v>13.1578</v>
      </c>
      <c r="AU167" s="1">
        <v>42523</v>
      </c>
      <c r="AV167">
        <v>6.1825949802952231E-2</v>
      </c>
      <c r="AW167" s="1">
        <v>42598</v>
      </c>
      <c r="AX167">
        <v>12.96869</v>
      </c>
      <c r="AY167" s="1">
        <v>42598</v>
      </c>
      <c r="AZ167">
        <v>13.238189999999999</v>
      </c>
      <c r="BA167" s="1">
        <v>42523</v>
      </c>
      <c r="BB167">
        <v>0.10306077975993551</v>
      </c>
      <c r="BC167" s="1">
        <v>42598</v>
      </c>
      <c r="BD167">
        <v>16.757809999999999</v>
      </c>
      <c r="BE167" s="1">
        <v>42598</v>
      </c>
      <c r="BF167">
        <v>20.317499999999999</v>
      </c>
      <c r="BG167" s="1">
        <v>42523</v>
      </c>
      <c r="BH167">
        <v>0.16849215696475503</v>
      </c>
    </row>
    <row r="168" spans="1:60" x14ac:dyDescent="0.3">
      <c r="A168" s="1">
        <v>42599</v>
      </c>
      <c r="B168">
        <v>12.47369</v>
      </c>
      <c r="C168" s="1">
        <v>42599</v>
      </c>
      <c r="D168">
        <v>16.262810000000002</v>
      </c>
      <c r="E168" s="1">
        <v>42524</v>
      </c>
      <c r="F168">
        <v>9.9264374872037361E-2</v>
      </c>
      <c r="G168" s="1">
        <v>42594</v>
      </c>
      <c r="H168">
        <v>18.22062</v>
      </c>
      <c r="I168" s="1">
        <v>42594</v>
      </c>
      <c r="J168">
        <v>21.50713</v>
      </c>
      <c r="K168" s="1">
        <v>42524</v>
      </c>
      <c r="L168">
        <v>0.18894645511580213</v>
      </c>
      <c r="M168" s="1">
        <v>42599</v>
      </c>
      <c r="N168">
        <v>8.7948749999999993</v>
      </c>
      <c r="O168" s="1">
        <v>42599</v>
      </c>
      <c r="P168">
        <v>10.06931</v>
      </c>
      <c r="Q168" s="1">
        <v>42524</v>
      </c>
      <c r="R168">
        <v>6.7050408026488664E-2</v>
      </c>
      <c r="S168" s="1">
        <v>42599</v>
      </c>
      <c r="T168">
        <v>6.6055000000000001</v>
      </c>
      <c r="U168" s="1">
        <v>42599</v>
      </c>
      <c r="V168">
        <v>8.1276250000000001</v>
      </c>
      <c r="W168" s="1">
        <v>42524</v>
      </c>
      <c r="X168">
        <v>4.3331137311136629E-2</v>
      </c>
      <c r="Y168" s="1">
        <v>42621</v>
      </c>
      <c r="Z168">
        <v>4.1961250000000003</v>
      </c>
      <c r="AA168" s="1">
        <v>42621</v>
      </c>
      <c r="AB168">
        <v>4.8501250000000002</v>
      </c>
      <c r="AC168" s="1">
        <v>42524</v>
      </c>
      <c r="AD168">
        <v>3.8324110875703171E-2</v>
      </c>
      <c r="AE168" s="1">
        <v>42599</v>
      </c>
      <c r="AF168">
        <v>8.4976249999999993</v>
      </c>
      <c r="AG168" s="1">
        <v>42599</v>
      </c>
      <c r="AH168">
        <v>9.6598749999999995</v>
      </c>
      <c r="AI168" s="1">
        <v>42524</v>
      </c>
      <c r="AJ168">
        <v>5.436592190908681E-2</v>
      </c>
      <c r="AK168" s="1">
        <v>44056</v>
      </c>
      <c r="AL168">
        <v>4.4785000000000004</v>
      </c>
      <c r="AM168" s="1">
        <v>44056</v>
      </c>
      <c r="AN168">
        <v>4.9375999999999998</v>
      </c>
      <c r="AO168" s="1">
        <v>42524</v>
      </c>
      <c r="AP168">
        <v>4.0637591694267991E-2</v>
      </c>
      <c r="AQ168" s="1">
        <v>44057</v>
      </c>
      <c r="AR168">
        <v>11.329499999999999</v>
      </c>
      <c r="AS168" s="1">
        <v>44057</v>
      </c>
      <c r="AT168">
        <v>13.1441</v>
      </c>
      <c r="AU168" s="1">
        <v>42524</v>
      </c>
      <c r="AV168">
        <v>6.1804369659181242E-2</v>
      </c>
      <c r="AW168" s="1">
        <v>42599</v>
      </c>
      <c r="AX168">
        <v>12.997809999999999</v>
      </c>
      <c r="AY168" s="1">
        <v>42599</v>
      </c>
      <c r="AZ168">
        <v>13.208500000000001</v>
      </c>
      <c r="BA168" s="1">
        <v>42524</v>
      </c>
      <c r="BB168">
        <v>0.1064785806402363</v>
      </c>
      <c r="BC168" s="1">
        <v>42599</v>
      </c>
      <c r="BD168">
        <v>16.927</v>
      </c>
      <c r="BE168" s="1">
        <v>42599</v>
      </c>
      <c r="BF168">
        <v>20.758500000000002</v>
      </c>
      <c r="BG168" s="1">
        <v>42524</v>
      </c>
      <c r="BH168">
        <v>0.16824387495411006</v>
      </c>
    </row>
    <row r="169" spans="1:60" x14ac:dyDescent="0.3">
      <c r="A169" s="1">
        <v>42600</v>
      </c>
      <c r="B169">
        <v>12.20069</v>
      </c>
      <c r="C169" s="1">
        <v>42600</v>
      </c>
      <c r="D169">
        <v>15.892189999999999</v>
      </c>
      <c r="E169" s="1">
        <v>42525</v>
      </c>
      <c r="F169">
        <v>9.9941139712426588E-2</v>
      </c>
      <c r="G169" s="1">
        <v>42597</v>
      </c>
      <c r="H169">
        <v>18.564810000000001</v>
      </c>
      <c r="I169" s="1">
        <v>42597</v>
      </c>
      <c r="J169">
        <v>21.988880000000002</v>
      </c>
      <c r="K169" s="1">
        <v>42525</v>
      </c>
      <c r="L169">
        <v>0.18981573218449249</v>
      </c>
      <c r="M169" s="1">
        <v>42600</v>
      </c>
      <c r="N169">
        <v>8.1428750000000001</v>
      </c>
      <c r="O169" s="1">
        <v>42600</v>
      </c>
      <c r="P169">
        <v>9.5766880000000008</v>
      </c>
      <c r="Q169" s="1">
        <v>42525</v>
      </c>
      <c r="R169">
        <v>6.7456997767889368E-2</v>
      </c>
      <c r="S169" s="1">
        <v>42600</v>
      </c>
      <c r="T169">
        <v>6.3026249999999999</v>
      </c>
      <c r="U169" s="1">
        <v>42600</v>
      </c>
      <c r="V169">
        <v>7.9186249999999996</v>
      </c>
      <c r="W169" s="1">
        <v>42525</v>
      </c>
      <c r="X169">
        <v>4.3627879951238541E-2</v>
      </c>
      <c r="Y169" s="1">
        <v>42622</v>
      </c>
      <c r="Z169">
        <v>4.3951250000000002</v>
      </c>
      <c r="AA169" s="1">
        <v>42622</v>
      </c>
      <c r="AB169">
        <v>5.5638750000000003</v>
      </c>
      <c r="AC169" s="1">
        <v>42525</v>
      </c>
      <c r="AD169">
        <v>3.8619366809109802E-2</v>
      </c>
      <c r="AE169" s="1">
        <v>42600</v>
      </c>
      <c r="AF169">
        <v>8.0748130000000007</v>
      </c>
      <c r="AG169" s="1">
        <v>42600</v>
      </c>
      <c r="AH169">
        <v>9.1936879999999999</v>
      </c>
      <c r="AI169" s="1">
        <v>42525</v>
      </c>
      <c r="AJ169">
        <v>5.4700690492933544E-2</v>
      </c>
      <c r="AK169" s="1">
        <v>44057</v>
      </c>
      <c r="AL169">
        <v>4.2496999999999998</v>
      </c>
      <c r="AM169" s="1">
        <v>44057</v>
      </c>
      <c r="AN169">
        <v>4.9194000000000004</v>
      </c>
      <c r="AO169" s="1">
        <v>42525</v>
      </c>
      <c r="AP169">
        <v>4.0915064010174217E-2</v>
      </c>
      <c r="AQ169" s="1">
        <v>44060</v>
      </c>
      <c r="AR169">
        <v>11.626300000000001</v>
      </c>
      <c r="AS169" s="1">
        <v>44060</v>
      </c>
      <c r="AT169">
        <v>13.4215</v>
      </c>
      <c r="AU169" s="1">
        <v>42525</v>
      </c>
      <c r="AV169">
        <v>6.0963990978345657E-2</v>
      </c>
      <c r="AW169" s="1">
        <v>42600</v>
      </c>
      <c r="AX169">
        <v>12.940189999999999</v>
      </c>
      <c r="AY169" s="1">
        <v>42600</v>
      </c>
      <c r="AZ169">
        <v>13.14681</v>
      </c>
      <c r="BA169" s="1">
        <v>42525</v>
      </c>
      <c r="BB169">
        <v>0.1063917349711669</v>
      </c>
      <c r="BC169" s="1">
        <v>42600</v>
      </c>
      <c r="BD169">
        <v>16.486129999999999</v>
      </c>
      <c r="BE169" s="1">
        <v>42600</v>
      </c>
      <c r="BF169">
        <v>20.112380000000002</v>
      </c>
      <c r="BG169" s="1">
        <v>42525</v>
      </c>
      <c r="BH169">
        <v>0.16938395459919287</v>
      </c>
    </row>
    <row r="170" spans="1:60" x14ac:dyDescent="0.3">
      <c r="A170" s="1">
        <v>42601</v>
      </c>
      <c r="B170">
        <v>12.06019</v>
      </c>
      <c r="C170" s="1">
        <v>42601</v>
      </c>
      <c r="D170">
        <v>15.80738</v>
      </c>
      <c r="E170" s="1">
        <v>42526</v>
      </c>
      <c r="F170">
        <v>0.10075687697382993</v>
      </c>
      <c r="G170" s="1">
        <v>42598</v>
      </c>
      <c r="H170">
        <v>19.494630000000001</v>
      </c>
      <c r="I170" s="1">
        <v>42598</v>
      </c>
      <c r="J170">
        <v>23.109380000000002</v>
      </c>
      <c r="K170" s="1">
        <v>42526</v>
      </c>
      <c r="L170">
        <v>0.19101752740139349</v>
      </c>
      <c r="M170" s="1">
        <v>42601</v>
      </c>
      <c r="N170">
        <v>8.2368120000000005</v>
      </c>
      <c r="O170" s="1">
        <v>42601</v>
      </c>
      <c r="P170">
        <v>9.7798130000000008</v>
      </c>
      <c r="Q170" s="1">
        <v>42526</v>
      </c>
      <c r="R170">
        <v>6.800011492876637E-2</v>
      </c>
      <c r="S170" s="1">
        <v>42601</v>
      </c>
      <c r="T170">
        <v>6.619688</v>
      </c>
      <c r="U170" s="1">
        <v>42601</v>
      </c>
      <c r="V170">
        <v>8.0860000000000003</v>
      </c>
      <c r="W170" s="1">
        <v>42526</v>
      </c>
      <c r="X170">
        <v>4.3981084593570641E-2</v>
      </c>
      <c r="Y170" s="1">
        <v>42625</v>
      </c>
      <c r="Z170">
        <v>4.5918130000000001</v>
      </c>
      <c r="AA170" s="1">
        <v>42625</v>
      </c>
      <c r="AB170">
        <v>5.2398129999999998</v>
      </c>
      <c r="AC170" s="1">
        <v>42526</v>
      </c>
      <c r="AD170">
        <v>3.86967318385152E-2</v>
      </c>
      <c r="AE170" s="1">
        <v>42601</v>
      </c>
      <c r="AF170">
        <v>7.9886879999999998</v>
      </c>
      <c r="AG170" s="1">
        <v>42601</v>
      </c>
      <c r="AH170">
        <v>9.4058130000000002</v>
      </c>
      <c r="AI170" s="1">
        <v>42526</v>
      </c>
      <c r="AJ170">
        <v>5.509220305710779E-2</v>
      </c>
      <c r="AK170" s="1">
        <v>44060</v>
      </c>
      <c r="AL170">
        <v>4.0503</v>
      </c>
      <c r="AM170" s="1">
        <v>44060</v>
      </c>
      <c r="AN170">
        <v>5.0541</v>
      </c>
      <c r="AO170" s="1">
        <v>42526</v>
      </c>
      <c r="AP170">
        <v>4.121910429622741E-2</v>
      </c>
      <c r="AQ170" s="1">
        <v>44061</v>
      </c>
      <c r="AR170">
        <v>11.4709</v>
      </c>
      <c r="AS170" s="1">
        <v>44061</v>
      </c>
      <c r="AT170">
        <v>13.2904</v>
      </c>
      <c r="AU170" s="1">
        <v>42526</v>
      </c>
      <c r="AV170">
        <v>6.1475499298832718E-2</v>
      </c>
      <c r="AW170" s="1">
        <v>42601</v>
      </c>
      <c r="AX170">
        <v>12.72063</v>
      </c>
      <c r="AY170" s="1">
        <v>42601</v>
      </c>
      <c r="AZ170">
        <v>13.06338</v>
      </c>
      <c r="BA170" s="1">
        <v>42526</v>
      </c>
      <c r="BB170">
        <v>0.1072409813800488</v>
      </c>
      <c r="BC170" s="1">
        <v>42601</v>
      </c>
      <c r="BD170">
        <v>16.114879999999999</v>
      </c>
      <c r="BE170" s="1">
        <v>42601</v>
      </c>
      <c r="BF170">
        <v>19.715810000000001</v>
      </c>
      <c r="BG170" s="1">
        <v>42526</v>
      </c>
      <c r="BH170">
        <v>0.16951888471873858</v>
      </c>
    </row>
    <row r="171" spans="1:60" x14ac:dyDescent="0.3">
      <c r="A171" s="1">
        <v>42604</v>
      </c>
      <c r="B171">
        <v>12.295809999999999</v>
      </c>
      <c r="C171" s="1">
        <v>42604</v>
      </c>
      <c r="D171">
        <v>16.09412</v>
      </c>
      <c r="E171" s="1">
        <v>42527</v>
      </c>
      <c r="F171">
        <v>0.10026872389675094</v>
      </c>
      <c r="G171" s="1">
        <v>42599</v>
      </c>
      <c r="H171">
        <v>20.20431</v>
      </c>
      <c r="I171" s="1">
        <v>42599</v>
      </c>
      <c r="J171">
        <v>23.966629999999999</v>
      </c>
      <c r="K171" s="1">
        <v>42527</v>
      </c>
      <c r="L171">
        <v>0.18951989876931777</v>
      </c>
      <c r="M171" s="1">
        <v>42604</v>
      </c>
      <c r="N171">
        <v>8.1208130000000001</v>
      </c>
      <c r="O171" s="1">
        <v>42604</v>
      </c>
      <c r="P171">
        <v>9.6984999999999992</v>
      </c>
      <c r="Q171" s="1">
        <v>42527</v>
      </c>
      <c r="R171">
        <v>6.7853562608137755E-2</v>
      </c>
      <c r="S171" s="1">
        <v>42604</v>
      </c>
      <c r="T171">
        <v>6.101375</v>
      </c>
      <c r="U171" s="1">
        <v>42604</v>
      </c>
      <c r="V171">
        <v>8.0128129999999995</v>
      </c>
      <c r="W171" s="1">
        <v>42527</v>
      </c>
      <c r="X171">
        <v>4.4118316673901051E-2</v>
      </c>
      <c r="Y171" s="1">
        <v>42626</v>
      </c>
      <c r="Z171">
        <v>4.8776250000000001</v>
      </c>
      <c r="AA171" s="1">
        <v>42626</v>
      </c>
      <c r="AB171">
        <v>5.3523750000000003</v>
      </c>
      <c r="AC171" s="1">
        <v>42527</v>
      </c>
      <c r="AD171">
        <v>3.8747812193656625E-2</v>
      </c>
      <c r="AE171" s="1">
        <v>42604</v>
      </c>
      <c r="AF171">
        <v>8.2771880000000007</v>
      </c>
      <c r="AG171" s="1">
        <v>42604</v>
      </c>
      <c r="AH171">
        <v>9.5238130000000005</v>
      </c>
      <c r="AI171" s="1">
        <v>42527</v>
      </c>
      <c r="AJ171">
        <v>5.4694951422756488E-2</v>
      </c>
      <c r="AK171" s="1">
        <v>44061</v>
      </c>
      <c r="AL171">
        <v>4.1413000000000002</v>
      </c>
      <c r="AM171" s="1">
        <v>44061</v>
      </c>
      <c r="AN171">
        <v>5.0380000000000003</v>
      </c>
      <c r="AO171" s="1">
        <v>42527</v>
      </c>
      <c r="AP171">
        <v>4.0958123163503717E-2</v>
      </c>
      <c r="AQ171" s="1">
        <v>44062</v>
      </c>
      <c r="AR171">
        <v>11.548400000000001</v>
      </c>
      <c r="AS171" s="1">
        <v>44062</v>
      </c>
      <c r="AT171">
        <v>13.281599999999999</v>
      </c>
      <c r="AU171" s="1">
        <v>42527</v>
      </c>
      <c r="AV171">
        <v>6.0963931476924867E-2</v>
      </c>
      <c r="AW171" s="1">
        <v>42604</v>
      </c>
      <c r="AX171">
        <v>12.840809999999999</v>
      </c>
      <c r="AY171" s="1">
        <v>42604</v>
      </c>
      <c r="AZ171">
        <v>13.182499999999999</v>
      </c>
      <c r="BA171" s="1">
        <v>42527</v>
      </c>
      <c r="BB171">
        <v>0.10760760576163675</v>
      </c>
      <c r="BC171" s="1">
        <v>42604</v>
      </c>
      <c r="BD171">
        <v>16.49663</v>
      </c>
      <c r="BE171" s="1">
        <v>42604</v>
      </c>
      <c r="BF171">
        <v>20.237310000000001</v>
      </c>
      <c r="BG171" s="1">
        <v>42527</v>
      </c>
      <c r="BH171">
        <v>0.1693075932042174</v>
      </c>
    </row>
    <row r="172" spans="1:60" x14ac:dyDescent="0.3">
      <c r="A172" s="1">
        <v>42605</v>
      </c>
      <c r="B172">
        <v>12.19713</v>
      </c>
      <c r="C172" s="1">
        <v>42605</v>
      </c>
      <c r="D172">
        <v>16.020309999999998</v>
      </c>
      <c r="E172" s="1">
        <v>42528</v>
      </c>
      <c r="F172">
        <v>9.9472512320248896E-2</v>
      </c>
      <c r="G172" s="1">
        <v>42600</v>
      </c>
      <c r="H172">
        <v>19.701129999999999</v>
      </c>
      <c r="I172" s="1">
        <v>42600</v>
      </c>
      <c r="J172">
        <v>23.293690000000002</v>
      </c>
      <c r="K172" s="1">
        <v>42528</v>
      </c>
      <c r="L172">
        <v>0.18964457275975277</v>
      </c>
      <c r="M172" s="1">
        <v>42605</v>
      </c>
      <c r="N172">
        <v>8.2050000000000001</v>
      </c>
      <c r="O172" s="1">
        <v>42605</v>
      </c>
      <c r="P172">
        <v>9.6648130000000005</v>
      </c>
      <c r="Q172" s="1">
        <v>42528</v>
      </c>
      <c r="R172">
        <v>6.7694819048108285E-2</v>
      </c>
      <c r="S172" s="1">
        <v>42605</v>
      </c>
      <c r="T172">
        <v>6.4256250000000001</v>
      </c>
      <c r="U172" s="1">
        <v>42605</v>
      </c>
      <c r="V172">
        <v>8.1011249999999997</v>
      </c>
      <c r="W172" s="1">
        <v>42528</v>
      </c>
      <c r="X172">
        <v>4.3787062075429907E-2</v>
      </c>
      <c r="Y172" s="1">
        <v>42627</v>
      </c>
      <c r="Z172">
        <v>4.4611879999999999</v>
      </c>
      <c r="AA172" s="1">
        <v>42627</v>
      </c>
      <c r="AB172">
        <v>5.227875</v>
      </c>
      <c r="AC172" s="1">
        <v>42528</v>
      </c>
      <c r="AD172">
        <v>3.8520049777434714E-2</v>
      </c>
      <c r="AE172" s="1">
        <v>42605</v>
      </c>
      <c r="AF172">
        <v>8.0898129999999995</v>
      </c>
      <c r="AG172" s="1">
        <v>42605</v>
      </c>
      <c r="AH172">
        <v>9.2973750000000006</v>
      </c>
      <c r="AI172" s="1">
        <v>42528</v>
      </c>
      <c r="AJ172">
        <v>5.4286352663388805E-2</v>
      </c>
      <c r="AK172" s="1">
        <v>44062</v>
      </c>
      <c r="AL172">
        <v>4.2751999999999999</v>
      </c>
      <c r="AM172" s="1">
        <v>44062</v>
      </c>
      <c r="AN172">
        <v>4.8536999999999999</v>
      </c>
      <c r="AO172" s="1">
        <v>42528</v>
      </c>
      <c r="AP172">
        <v>4.0815683238678784E-2</v>
      </c>
      <c r="AQ172" s="1">
        <v>44063</v>
      </c>
      <c r="AR172">
        <v>11.499599999999999</v>
      </c>
      <c r="AS172" s="1">
        <v>44063</v>
      </c>
      <c r="AT172">
        <v>13.2738</v>
      </c>
      <c r="AU172" s="1">
        <v>42528</v>
      </c>
      <c r="AV172">
        <v>6.0686261050833773E-2</v>
      </c>
      <c r="AW172" s="1">
        <v>42605</v>
      </c>
      <c r="AX172">
        <v>12.58869</v>
      </c>
      <c r="AY172" s="1">
        <v>42605</v>
      </c>
      <c r="AZ172">
        <v>12.891629999999999</v>
      </c>
      <c r="BA172" s="1">
        <v>42528</v>
      </c>
      <c r="BB172">
        <v>0.10681336709184988</v>
      </c>
      <c r="BC172" s="1">
        <v>42605</v>
      </c>
      <c r="BD172">
        <v>16.176880000000001</v>
      </c>
      <c r="BE172" s="1">
        <v>42605</v>
      </c>
      <c r="BF172">
        <v>19.99119</v>
      </c>
      <c r="BG172" s="1">
        <v>42528</v>
      </c>
      <c r="BH172">
        <v>0.16798035287487495</v>
      </c>
    </row>
    <row r="173" spans="1:60" x14ac:dyDescent="0.3">
      <c r="A173" s="1">
        <v>42606</v>
      </c>
      <c r="B173">
        <v>12.73831</v>
      </c>
      <c r="C173" s="1">
        <v>42606</v>
      </c>
      <c r="D173">
        <v>16.714379999999998</v>
      </c>
      <c r="E173" s="1">
        <v>42529</v>
      </c>
      <c r="F173">
        <v>9.6602499568407635E-2</v>
      </c>
      <c r="G173" s="1">
        <v>42601</v>
      </c>
      <c r="H173">
        <v>20.179189999999998</v>
      </c>
      <c r="I173" s="1">
        <v>42601</v>
      </c>
      <c r="J173">
        <v>23.924189999999999</v>
      </c>
      <c r="K173" s="1">
        <v>42529</v>
      </c>
      <c r="L173">
        <v>0.18973065347943902</v>
      </c>
      <c r="M173" s="1">
        <v>42606</v>
      </c>
      <c r="N173">
        <v>8.2696880000000004</v>
      </c>
      <c r="O173" s="1">
        <v>42606</v>
      </c>
      <c r="P173">
        <v>9.7784999999999993</v>
      </c>
      <c r="Q173" s="1">
        <v>42529</v>
      </c>
      <c r="R173">
        <v>6.6038856128038739E-2</v>
      </c>
      <c r="S173" s="1">
        <v>42606</v>
      </c>
      <c r="T173">
        <v>6.2941880000000001</v>
      </c>
      <c r="U173" s="1">
        <v>42606</v>
      </c>
      <c r="V173">
        <v>7.709625</v>
      </c>
      <c r="W173" s="1">
        <v>42529</v>
      </c>
      <c r="X173">
        <v>4.3150147573849086E-2</v>
      </c>
      <c r="Y173" s="1">
        <v>42628</v>
      </c>
      <c r="Z173">
        <v>4.6448749999999999</v>
      </c>
      <c r="AA173" s="1">
        <v>42628</v>
      </c>
      <c r="AB173">
        <v>5.3236249999999998</v>
      </c>
      <c r="AC173" s="1">
        <v>42529</v>
      </c>
      <c r="AD173">
        <v>3.8204798379132397E-2</v>
      </c>
      <c r="AE173" s="1">
        <v>42606</v>
      </c>
      <c r="AF173">
        <v>8.2714999999999996</v>
      </c>
      <c r="AG173" s="1">
        <v>42606</v>
      </c>
      <c r="AH173">
        <v>9.5563749999999992</v>
      </c>
      <c r="AI173" s="1">
        <v>42529</v>
      </c>
      <c r="AJ173">
        <v>5.4162640346847313E-2</v>
      </c>
      <c r="AK173" s="1">
        <v>44063</v>
      </c>
      <c r="AL173">
        <v>4.2298999999999998</v>
      </c>
      <c r="AM173" s="1">
        <v>44063</v>
      </c>
      <c r="AN173">
        <v>4.8109000000000002</v>
      </c>
      <c r="AO173" s="1">
        <v>42529</v>
      </c>
      <c r="AP173">
        <v>4.0768989431342773E-2</v>
      </c>
      <c r="AQ173" s="1">
        <v>44064</v>
      </c>
      <c r="AR173">
        <v>11.503399999999999</v>
      </c>
      <c r="AS173" s="1">
        <v>44064</v>
      </c>
      <c r="AT173">
        <v>13.253500000000001</v>
      </c>
      <c r="AU173" s="1">
        <v>42529</v>
      </c>
      <c r="AV173">
        <v>6.0625972814873648E-2</v>
      </c>
      <c r="AW173" s="1">
        <v>42606</v>
      </c>
      <c r="AX173">
        <v>12.718</v>
      </c>
      <c r="AY173" s="1">
        <v>42606</v>
      </c>
      <c r="AZ173">
        <v>12.91619</v>
      </c>
      <c r="BA173" s="1">
        <v>42529</v>
      </c>
      <c r="BB173">
        <v>0.10517128580727504</v>
      </c>
      <c r="BC173" s="1">
        <v>42606</v>
      </c>
      <c r="BD173">
        <v>17.055689999999998</v>
      </c>
      <c r="BE173" s="1">
        <v>42606</v>
      </c>
      <c r="BF173">
        <v>21.003879999999999</v>
      </c>
      <c r="BG173" s="1">
        <v>42529</v>
      </c>
      <c r="BH173">
        <v>0.1605494208101233</v>
      </c>
    </row>
    <row r="174" spans="1:60" x14ac:dyDescent="0.3">
      <c r="A174" s="1">
        <v>42607</v>
      </c>
      <c r="B174">
        <v>12.688879999999999</v>
      </c>
      <c r="C174" s="1">
        <v>42607</v>
      </c>
      <c r="D174">
        <v>16.924499999999998</v>
      </c>
      <c r="E174" s="1">
        <v>42530</v>
      </c>
      <c r="F174">
        <v>9.6414542473802822E-2</v>
      </c>
      <c r="G174" s="1">
        <v>42604</v>
      </c>
      <c r="H174">
        <v>20.423190000000002</v>
      </c>
      <c r="I174" s="1">
        <v>42604</v>
      </c>
      <c r="J174">
        <v>24.239809999999999</v>
      </c>
      <c r="K174" s="1">
        <v>42530</v>
      </c>
      <c r="L174">
        <v>0.19062371249624252</v>
      </c>
      <c r="M174" s="1">
        <v>42607</v>
      </c>
      <c r="N174">
        <v>8.3101249999999993</v>
      </c>
      <c r="O174" s="1">
        <v>42607</v>
      </c>
      <c r="P174">
        <v>9.8961880000000004</v>
      </c>
      <c r="Q174" s="1">
        <v>42530</v>
      </c>
      <c r="R174">
        <v>6.6684170065816908E-2</v>
      </c>
      <c r="S174" s="1">
        <v>42607</v>
      </c>
      <c r="T174">
        <v>6.2140000000000004</v>
      </c>
      <c r="U174" s="1">
        <v>42607</v>
      </c>
      <c r="V174">
        <v>7.6413130000000002</v>
      </c>
      <c r="W174" s="1">
        <v>42530</v>
      </c>
      <c r="X174">
        <v>4.2988923682928525E-2</v>
      </c>
      <c r="Y174" s="1">
        <v>42629</v>
      </c>
      <c r="Z174">
        <v>4.6576250000000003</v>
      </c>
      <c r="AA174" s="1">
        <v>42629</v>
      </c>
      <c r="AB174">
        <v>5.3741880000000002</v>
      </c>
      <c r="AC174" s="1">
        <v>42530</v>
      </c>
      <c r="AD174">
        <v>3.8002904748315691E-2</v>
      </c>
      <c r="AE174" s="1">
        <v>42607</v>
      </c>
      <c r="AF174">
        <v>8.4021880000000007</v>
      </c>
      <c r="AG174" s="1">
        <v>42607</v>
      </c>
      <c r="AH174">
        <v>9.6786250000000003</v>
      </c>
      <c r="AI174" s="1">
        <v>42530</v>
      </c>
      <c r="AJ174">
        <v>5.4238654945157616E-2</v>
      </c>
      <c r="AK174" s="1">
        <v>44064</v>
      </c>
      <c r="AL174">
        <v>4.0955000000000004</v>
      </c>
      <c r="AM174" s="1">
        <v>44064</v>
      </c>
      <c r="AN174">
        <v>4.8385999999999996</v>
      </c>
      <c r="AO174" s="1">
        <v>42530</v>
      </c>
      <c r="AP174">
        <v>4.0516075877588771E-2</v>
      </c>
      <c r="AQ174" s="1">
        <v>44067</v>
      </c>
      <c r="AR174">
        <v>11.192</v>
      </c>
      <c r="AS174" s="1">
        <v>44067</v>
      </c>
      <c r="AT174">
        <v>12.83</v>
      </c>
      <c r="AU174" s="1">
        <v>42530</v>
      </c>
      <c r="AV174">
        <v>6.0658056281138899E-2</v>
      </c>
      <c r="AW174" s="1">
        <v>42607</v>
      </c>
      <c r="AX174">
        <v>13.13119</v>
      </c>
      <c r="AY174" s="1">
        <v>42607</v>
      </c>
      <c r="AZ174">
        <v>13.365500000000001</v>
      </c>
      <c r="BA174" s="1">
        <v>42530</v>
      </c>
      <c r="BB174">
        <v>0.10497157981507123</v>
      </c>
      <c r="BC174" s="1">
        <v>42607</v>
      </c>
      <c r="BD174">
        <v>17.09169</v>
      </c>
      <c r="BE174" s="1">
        <v>42607</v>
      </c>
      <c r="BF174">
        <v>20.9175</v>
      </c>
      <c r="BG174" s="1">
        <v>42530</v>
      </c>
      <c r="BH174">
        <v>0.16127111918787559</v>
      </c>
    </row>
    <row r="175" spans="1:60" x14ac:dyDescent="0.3">
      <c r="A175" s="1">
        <v>42608</v>
      </c>
      <c r="B175">
        <v>12.96219</v>
      </c>
      <c r="C175" s="1">
        <v>42608</v>
      </c>
      <c r="D175">
        <v>17.010380000000001</v>
      </c>
      <c r="E175" s="1">
        <v>42531</v>
      </c>
      <c r="F175">
        <v>9.8517467439017833E-2</v>
      </c>
      <c r="G175" s="1">
        <v>42605</v>
      </c>
      <c r="H175">
        <v>19.673310000000001</v>
      </c>
      <c r="I175" s="1">
        <v>42605</v>
      </c>
      <c r="J175">
        <v>23.294309999999999</v>
      </c>
      <c r="K175" s="1">
        <v>42531</v>
      </c>
      <c r="L175">
        <v>0.19538098676838431</v>
      </c>
      <c r="M175" s="1">
        <v>42608</v>
      </c>
      <c r="N175">
        <v>8.0923130000000008</v>
      </c>
      <c r="O175" s="1">
        <v>42608</v>
      </c>
      <c r="P175">
        <v>9.8336249999999996</v>
      </c>
      <c r="Q175" s="1">
        <v>42531</v>
      </c>
      <c r="R175">
        <v>6.6532056380647492E-2</v>
      </c>
      <c r="S175" s="1">
        <v>42608</v>
      </c>
      <c r="T175">
        <v>6.3840000000000003</v>
      </c>
      <c r="U175" s="1">
        <v>42608</v>
      </c>
      <c r="V175">
        <v>7.6568129999999996</v>
      </c>
      <c r="W175" s="1">
        <v>42531</v>
      </c>
      <c r="X175">
        <v>4.2473404509076808E-2</v>
      </c>
      <c r="Y175" s="1">
        <v>42632</v>
      </c>
      <c r="Z175">
        <v>4.5196249999999996</v>
      </c>
      <c r="AA175" s="1">
        <v>42632</v>
      </c>
      <c r="AB175">
        <v>4.8606879999999997</v>
      </c>
      <c r="AC175" s="1">
        <v>42531</v>
      </c>
      <c r="AD175">
        <v>3.8017704208635379E-2</v>
      </c>
      <c r="AE175" s="1">
        <v>42608</v>
      </c>
      <c r="AF175">
        <v>8.251125</v>
      </c>
      <c r="AG175" s="1">
        <v>42608</v>
      </c>
      <c r="AH175">
        <v>9.7166879999999995</v>
      </c>
      <c r="AI175" s="1">
        <v>42531</v>
      </c>
      <c r="AJ175">
        <v>5.495330490919309E-2</v>
      </c>
      <c r="AK175" s="1">
        <v>44067</v>
      </c>
      <c r="AL175">
        <v>4.3916000000000004</v>
      </c>
      <c r="AM175" s="1">
        <v>44067</v>
      </c>
      <c r="AN175">
        <v>5.3221999999999996</v>
      </c>
      <c r="AO175" s="1">
        <v>42531</v>
      </c>
      <c r="AP175">
        <v>3.9501556049584621E-2</v>
      </c>
      <c r="AQ175" s="1">
        <v>44068</v>
      </c>
      <c r="AR175">
        <v>11.1577</v>
      </c>
      <c r="AS175" s="1">
        <v>44068</v>
      </c>
      <c r="AT175">
        <v>12.820499999999999</v>
      </c>
      <c r="AU175" s="1">
        <v>42531</v>
      </c>
      <c r="AV175">
        <v>5.9451773216096529E-2</v>
      </c>
      <c r="AW175" s="1">
        <v>42608</v>
      </c>
      <c r="AX175">
        <v>13.21931</v>
      </c>
      <c r="AY175" s="1">
        <v>42608</v>
      </c>
      <c r="AZ175">
        <v>13.56781</v>
      </c>
      <c r="BA175" s="1">
        <v>42531</v>
      </c>
      <c r="BB175">
        <v>0.10483432263923011</v>
      </c>
      <c r="BC175" s="1">
        <v>42608</v>
      </c>
      <c r="BD175">
        <v>17.25112</v>
      </c>
      <c r="BE175" s="1">
        <v>42608</v>
      </c>
      <c r="BF175">
        <v>21.04738</v>
      </c>
      <c r="BG175" s="1">
        <v>42531</v>
      </c>
      <c r="BH175">
        <v>0.16332714210292465</v>
      </c>
    </row>
    <row r="176" spans="1:60" x14ac:dyDescent="0.3">
      <c r="A176" s="1">
        <v>42611</v>
      </c>
      <c r="B176">
        <v>12.56338</v>
      </c>
      <c r="C176" s="1">
        <v>42611</v>
      </c>
      <c r="D176">
        <v>16.505310000000001</v>
      </c>
      <c r="E176" s="1">
        <v>42532</v>
      </c>
      <c r="F176">
        <v>9.4003422681495988E-2</v>
      </c>
      <c r="G176" s="1">
        <v>42606</v>
      </c>
      <c r="H176">
        <v>19.637630000000001</v>
      </c>
      <c r="I176" s="1">
        <v>42606</v>
      </c>
      <c r="J176">
        <v>23.17231</v>
      </c>
      <c r="K176" s="1">
        <v>42532</v>
      </c>
      <c r="L176">
        <v>0.18406043013848755</v>
      </c>
      <c r="M176" s="1">
        <v>42611</v>
      </c>
      <c r="N176">
        <v>8.7261880000000005</v>
      </c>
      <c r="O176" s="1">
        <v>42611</v>
      </c>
      <c r="P176">
        <v>10.175879999999999</v>
      </c>
      <c r="Q176" s="1">
        <v>42532</v>
      </c>
      <c r="R176">
        <v>6.2982723923614398E-2</v>
      </c>
      <c r="S176" s="1">
        <v>42611</v>
      </c>
      <c r="T176">
        <v>6.2789999999999999</v>
      </c>
      <c r="U176" s="1">
        <v>42611</v>
      </c>
      <c r="V176">
        <v>7.640625</v>
      </c>
      <c r="W176" s="1">
        <v>42532</v>
      </c>
      <c r="X176">
        <v>4.2611913459520104E-2</v>
      </c>
      <c r="Y176" s="1">
        <v>42633</v>
      </c>
      <c r="Z176">
        <v>4.5170000000000003</v>
      </c>
      <c r="AA176" s="1">
        <v>42633</v>
      </c>
      <c r="AB176">
        <v>4.8833130000000002</v>
      </c>
      <c r="AC176" s="1">
        <v>42532</v>
      </c>
      <c r="AD176">
        <v>3.831627944374684E-2</v>
      </c>
      <c r="AE176" s="1">
        <v>42611</v>
      </c>
      <c r="AF176">
        <v>8.2771249999999998</v>
      </c>
      <c r="AG176" s="1">
        <v>42611</v>
      </c>
      <c r="AH176">
        <v>9.7771249999999998</v>
      </c>
      <c r="AI176" s="1">
        <v>42532</v>
      </c>
      <c r="AJ176">
        <v>5.4294404880012248E-2</v>
      </c>
      <c r="AK176" s="1">
        <v>44068</v>
      </c>
      <c r="AL176">
        <v>4.4458000000000002</v>
      </c>
      <c r="AM176" s="1">
        <v>44068</v>
      </c>
      <c r="AN176">
        <v>5.4019000000000004</v>
      </c>
      <c r="AO176" s="1">
        <v>42532</v>
      </c>
      <c r="AP176">
        <v>2.8785995590411551E-2</v>
      </c>
      <c r="AQ176" s="1">
        <v>44069</v>
      </c>
      <c r="AR176">
        <v>11.1791</v>
      </c>
      <c r="AS176" s="1">
        <v>44069</v>
      </c>
      <c r="AT176">
        <v>12.801399999999999</v>
      </c>
      <c r="AU176" s="1">
        <v>42532</v>
      </c>
      <c r="AV176">
        <v>4.4320351023179723E-2</v>
      </c>
      <c r="AW176" s="1">
        <v>42611</v>
      </c>
      <c r="AX176">
        <v>13.046810000000001</v>
      </c>
      <c r="AY176" s="1">
        <v>42611</v>
      </c>
      <c r="AZ176">
        <v>13.33588</v>
      </c>
      <c r="BA176" s="1">
        <v>42532</v>
      </c>
      <c r="BB176">
        <v>0.10330821421380811</v>
      </c>
      <c r="BC176" s="1">
        <v>42611</v>
      </c>
      <c r="BD176">
        <v>16.74813</v>
      </c>
      <c r="BE176" s="1">
        <v>42611</v>
      </c>
      <c r="BF176">
        <v>20.514500000000002</v>
      </c>
      <c r="BG176" s="1">
        <v>42532</v>
      </c>
      <c r="BH176">
        <v>0.15908519054653827</v>
      </c>
    </row>
    <row r="177" spans="1:60" x14ac:dyDescent="0.3">
      <c r="A177" s="1">
        <v>42612</v>
      </c>
      <c r="B177">
        <v>12.678129999999999</v>
      </c>
      <c r="C177" s="1">
        <v>42612</v>
      </c>
      <c r="D177">
        <v>16.54888</v>
      </c>
      <c r="E177" s="1">
        <v>42533</v>
      </c>
      <c r="F177">
        <v>9.4693929044124908E-2</v>
      </c>
      <c r="G177" s="1">
        <v>42607</v>
      </c>
      <c r="H177">
        <v>19.984000000000002</v>
      </c>
      <c r="I177" s="1">
        <v>42607</v>
      </c>
      <c r="J177">
        <v>23.547809999999998</v>
      </c>
      <c r="K177" s="1">
        <v>42533</v>
      </c>
      <c r="L177">
        <v>0.18511746543030025</v>
      </c>
      <c r="M177" s="1">
        <v>42612</v>
      </c>
      <c r="N177">
        <v>8.6263129999999997</v>
      </c>
      <c r="O177" s="1">
        <v>42612</v>
      </c>
      <c r="P177">
        <v>10.001189999999999</v>
      </c>
      <c r="Q177" s="1">
        <v>42533</v>
      </c>
      <c r="R177">
        <v>6.3123978845580991E-2</v>
      </c>
      <c r="S177" s="1">
        <v>42612</v>
      </c>
      <c r="T177">
        <v>6.4318749999999998</v>
      </c>
      <c r="U177" s="1">
        <v>42612</v>
      </c>
      <c r="V177">
        <v>7.9861880000000003</v>
      </c>
      <c r="W177" s="1">
        <v>42533</v>
      </c>
      <c r="X177">
        <v>4.2731628918672354E-2</v>
      </c>
      <c r="Y177" s="1">
        <v>42634</v>
      </c>
      <c r="Z177">
        <v>6.2948750000000002</v>
      </c>
      <c r="AA177" s="1">
        <v>42634</v>
      </c>
      <c r="AB177">
        <v>6.0449999999999999</v>
      </c>
      <c r="AC177" s="1">
        <v>42533</v>
      </c>
      <c r="AD177">
        <v>3.8629067441655132E-2</v>
      </c>
      <c r="AE177" s="1">
        <v>42612</v>
      </c>
      <c r="AF177">
        <v>8.2783750000000005</v>
      </c>
      <c r="AG177" s="1">
        <v>42612</v>
      </c>
      <c r="AH177">
        <v>9.6489999999999991</v>
      </c>
      <c r="AI177" s="1">
        <v>42533</v>
      </c>
      <c r="AJ177">
        <v>5.441268710688299E-2</v>
      </c>
      <c r="AK177" s="1">
        <v>44069</v>
      </c>
      <c r="AL177">
        <v>4.694</v>
      </c>
      <c r="AM177" s="1">
        <v>44069</v>
      </c>
      <c r="AN177">
        <v>5.3413000000000004</v>
      </c>
      <c r="AO177" s="1">
        <v>42533</v>
      </c>
      <c r="AP177">
        <v>2.9025891211991638E-2</v>
      </c>
      <c r="AQ177" s="1">
        <v>44070</v>
      </c>
      <c r="AR177">
        <v>11.228999999999999</v>
      </c>
      <c r="AS177" s="1">
        <v>44070</v>
      </c>
      <c r="AT177">
        <v>12.8103</v>
      </c>
      <c r="AU177" s="1">
        <v>42533</v>
      </c>
      <c r="AV177">
        <v>4.4657723527552519E-2</v>
      </c>
      <c r="AW177" s="1">
        <v>42612</v>
      </c>
      <c r="AX177">
        <v>13.186809999999999</v>
      </c>
      <c r="AY177" s="1">
        <v>42612</v>
      </c>
      <c r="AZ177">
        <v>13.6105</v>
      </c>
      <c r="BA177" s="1">
        <v>42533</v>
      </c>
      <c r="BB177">
        <v>0.10406069468360238</v>
      </c>
      <c r="BC177" s="1">
        <v>42612</v>
      </c>
      <c r="BD177">
        <v>16.991309999999999</v>
      </c>
      <c r="BE177" s="1">
        <v>42612</v>
      </c>
      <c r="BF177">
        <v>20.542310000000001</v>
      </c>
      <c r="BG177" s="1">
        <v>42533</v>
      </c>
      <c r="BH177">
        <v>0.16016090983448844</v>
      </c>
    </row>
    <row r="178" spans="1:60" x14ac:dyDescent="0.3">
      <c r="A178" s="1">
        <v>42613</v>
      </c>
      <c r="B178">
        <v>12.97588</v>
      </c>
      <c r="C178" s="1">
        <v>42613</v>
      </c>
      <c r="D178">
        <v>16.853120000000001</v>
      </c>
      <c r="E178" s="1">
        <v>42534</v>
      </c>
      <c r="F178">
        <v>9.5458391868473172E-2</v>
      </c>
      <c r="G178" s="1">
        <v>42608</v>
      </c>
      <c r="H178">
        <v>19.565629999999999</v>
      </c>
      <c r="I178" s="1">
        <v>42608</v>
      </c>
      <c r="J178">
        <v>22.964379999999998</v>
      </c>
      <c r="K178" s="1">
        <v>42534</v>
      </c>
      <c r="L178">
        <v>0.18764170464529803</v>
      </c>
      <c r="M178" s="1">
        <v>42613</v>
      </c>
      <c r="N178">
        <v>8.0905000000000005</v>
      </c>
      <c r="O178" s="1">
        <v>42613</v>
      </c>
      <c r="P178">
        <v>9.8671880000000005</v>
      </c>
      <c r="Q178" s="1">
        <v>42534</v>
      </c>
      <c r="R178">
        <v>6.4287071123535683E-2</v>
      </c>
      <c r="S178" s="1">
        <v>42613</v>
      </c>
      <c r="T178">
        <v>6.337688</v>
      </c>
      <c r="U178" s="1">
        <v>42613</v>
      </c>
      <c r="V178">
        <v>7.9641250000000001</v>
      </c>
      <c r="W178" s="1">
        <v>42534</v>
      </c>
      <c r="X178">
        <v>4.2617735815550901E-2</v>
      </c>
      <c r="Y178" s="1">
        <v>42635</v>
      </c>
      <c r="Z178">
        <v>4.9176880000000001</v>
      </c>
      <c r="AA178" s="1">
        <v>42635</v>
      </c>
      <c r="AB178">
        <v>4.9081250000000001</v>
      </c>
      <c r="AC178" s="1">
        <v>42534</v>
      </c>
      <c r="AD178">
        <v>3.8322913665573985E-2</v>
      </c>
      <c r="AE178" s="1">
        <v>42613</v>
      </c>
      <c r="AF178">
        <v>8.2294999999999998</v>
      </c>
      <c r="AG178" s="1">
        <v>42613</v>
      </c>
      <c r="AH178">
        <v>9.6381879999999995</v>
      </c>
      <c r="AI178" s="1">
        <v>42534</v>
      </c>
      <c r="AJ178">
        <v>5.4683481738636595E-2</v>
      </c>
      <c r="AK178" s="1">
        <v>44070</v>
      </c>
      <c r="AL178">
        <v>4.1887999999999996</v>
      </c>
      <c r="AM178" s="1">
        <v>44070</v>
      </c>
      <c r="AN178">
        <v>5.5987999999999998</v>
      </c>
      <c r="AO178" s="1">
        <v>42534</v>
      </c>
      <c r="AP178">
        <v>2.8893512298073364E-2</v>
      </c>
      <c r="AQ178" s="1">
        <v>44071</v>
      </c>
      <c r="AR178">
        <v>11.2814</v>
      </c>
      <c r="AS178" s="1">
        <v>44071</v>
      </c>
      <c r="AT178">
        <v>12.860300000000001</v>
      </c>
      <c r="AU178" s="1">
        <v>42534</v>
      </c>
      <c r="AV178">
        <v>4.468956278974124E-2</v>
      </c>
      <c r="AW178" s="1">
        <v>42613</v>
      </c>
      <c r="AX178">
        <v>13.52131</v>
      </c>
      <c r="AY178" s="1">
        <v>42613</v>
      </c>
      <c r="AZ178">
        <v>13.97231</v>
      </c>
      <c r="BA178" s="1">
        <v>42534</v>
      </c>
      <c r="BB178">
        <v>0.10345089035238339</v>
      </c>
      <c r="BC178" s="1">
        <v>42613</v>
      </c>
      <c r="BD178">
        <v>17.398630000000001</v>
      </c>
      <c r="BE178" s="1">
        <v>42613</v>
      </c>
      <c r="BF178">
        <v>21.167310000000001</v>
      </c>
      <c r="BG178" s="1">
        <v>42534</v>
      </c>
      <c r="BH178">
        <v>0.16078101466369427</v>
      </c>
    </row>
    <row r="179" spans="1:60" x14ac:dyDescent="0.3">
      <c r="A179" s="1">
        <v>42614</v>
      </c>
      <c r="B179">
        <v>13.10713</v>
      </c>
      <c r="C179" s="1">
        <v>42614</v>
      </c>
      <c r="D179">
        <v>16.936309999999999</v>
      </c>
      <c r="E179" s="1">
        <v>42535</v>
      </c>
      <c r="F179">
        <v>9.4806784861810683E-2</v>
      </c>
      <c r="G179" s="1">
        <v>42611</v>
      </c>
      <c r="H179">
        <v>20.006</v>
      </c>
      <c r="I179" s="1">
        <v>42611</v>
      </c>
      <c r="J179">
        <v>23.493130000000001</v>
      </c>
      <c r="K179" s="1">
        <v>42535</v>
      </c>
      <c r="L179">
        <v>0.18991769744866133</v>
      </c>
      <c r="M179" s="1">
        <v>42614</v>
      </c>
      <c r="N179">
        <v>9.1691880000000001</v>
      </c>
      <c r="O179" s="1">
        <v>42614</v>
      </c>
      <c r="P179">
        <v>10.76431</v>
      </c>
      <c r="Q179" s="1">
        <v>42535</v>
      </c>
      <c r="R179">
        <v>6.4231865407843231E-2</v>
      </c>
      <c r="S179" s="1">
        <v>42614</v>
      </c>
      <c r="T179">
        <v>6.7376250000000004</v>
      </c>
      <c r="U179" s="1">
        <v>42614</v>
      </c>
      <c r="V179">
        <v>8.2436249999999998</v>
      </c>
      <c r="W179" s="1">
        <v>42535</v>
      </c>
      <c r="X179">
        <v>4.2676912979918338E-2</v>
      </c>
      <c r="Y179" s="1">
        <v>42636</v>
      </c>
      <c r="Z179">
        <v>4.8860000000000001</v>
      </c>
      <c r="AA179" s="1">
        <v>42636</v>
      </c>
      <c r="AB179">
        <v>5.010313</v>
      </c>
      <c r="AC179" s="1">
        <v>42535</v>
      </c>
      <c r="AD179">
        <v>3.8340187788282153E-2</v>
      </c>
      <c r="AE179" s="1">
        <v>42614</v>
      </c>
      <c r="AF179">
        <v>8.5311249999999994</v>
      </c>
      <c r="AG179" s="1">
        <v>42614</v>
      </c>
      <c r="AH179">
        <v>9.8983749999999997</v>
      </c>
      <c r="AI179" s="1">
        <v>42535</v>
      </c>
      <c r="AJ179">
        <v>5.5232394672162982E-2</v>
      </c>
      <c r="AK179" s="1">
        <v>44071</v>
      </c>
      <c r="AL179">
        <v>4.5095999999999998</v>
      </c>
      <c r="AM179" s="1">
        <v>44071</v>
      </c>
      <c r="AN179">
        <v>5.3018999999999998</v>
      </c>
      <c r="AO179" s="1">
        <v>42535</v>
      </c>
      <c r="AP179">
        <v>2.8755043910080116E-2</v>
      </c>
      <c r="AQ179" s="1">
        <v>44075</v>
      </c>
      <c r="AR179">
        <v>11.007899999999999</v>
      </c>
      <c r="AS179" s="1">
        <v>44075</v>
      </c>
      <c r="AT179">
        <v>12.337</v>
      </c>
      <c r="AU179" s="1">
        <v>42535</v>
      </c>
      <c r="AV179">
        <v>4.5937689501109075E-2</v>
      </c>
      <c r="AW179" s="1">
        <v>42614</v>
      </c>
      <c r="AX179">
        <v>13.55288</v>
      </c>
      <c r="AY179" s="1">
        <v>42614</v>
      </c>
      <c r="AZ179">
        <v>14.1105</v>
      </c>
      <c r="BA179" s="1">
        <v>42535</v>
      </c>
      <c r="BB179">
        <v>0.10268714012519731</v>
      </c>
      <c r="BC179" s="1">
        <v>42614</v>
      </c>
      <c r="BD179">
        <v>17.427689999999998</v>
      </c>
      <c r="BE179" s="1">
        <v>42614</v>
      </c>
      <c r="BF179">
        <v>21.323</v>
      </c>
      <c r="BG179" s="1">
        <v>42535</v>
      </c>
      <c r="BH179">
        <v>0.15964852901507351</v>
      </c>
    </row>
    <row r="180" spans="1:60" x14ac:dyDescent="0.3">
      <c r="A180" s="1">
        <v>42615</v>
      </c>
      <c r="B180">
        <v>12.44688</v>
      </c>
      <c r="C180" s="1">
        <v>42615</v>
      </c>
      <c r="D180">
        <v>16.178190000000001</v>
      </c>
      <c r="E180" s="1">
        <v>42536</v>
      </c>
      <c r="F180">
        <v>9.4801460308997929E-2</v>
      </c>
      <c r="G180" s="1">
        <v>42612</v>
      </c>
      <c r="H180">
        <v>19.510190000000001</v>
      </c>
      <c r="I180" s="1">
        <v>42612</v>
      </c>
      <c r="J180">
        <v>22.845690000000001</v>
      </c>
      <c r="K180" s="1">
        <v>42536</v>
      </c>
      <c r="L180">
        <v>0.1910938913660129</v>
      </c>
      <c r="M180" s="1">
        <v>42615</v>
      </c>
      <c r="N180">
        <v>8.3778749999999995</v>
      </c>
      <c r="O180" s="1">
        <v>42615</v>
      </c>
      <c r="P180">
        <v>10.19088</v>
      </c>
      <c r="Q180" s="1">
        <v>42536</v>
      </c>
      <c r="R180">
        <v>6.117698457455116E-2</v>
      </c>
      <c r="S180" s="1">
        <v>42615</v>
      </c>
      <c r="T180">
        <v>6.6221880000000004</v>
      </c>
      <c r="U180" s="1">
        <v>42615</v>
      </c>
      <c r="V180">
        <v>8.1609999999999996</v>
      </c>
      <c r="W180" s="1">
        <v>42536</v>
      </c>
      <c r="X180">
        <v>4.3062123259452162E-2</v>
      </c>
      <c r="Y180" s="1">
        <v>42639</v>
      </c>
      <c r="Z180">
        <v>5.178375</v>
      </c>
      <c r="AA180" s="1">
        <v>42639</v>
      </c>
      <c r="AB180">
        <v>5.2213750000000001</v>
      </c>
      <c r="AC180" s="1">
        <v>42536</v>
      </c>
      <c r="AD180">
        <v>3.8345695072462535E-2</v>
      </c>
      <c r="AE180" s="1">
        <v>42615</v>
      </c>
      <c r="AF180">
        <v>8.3231870000000008</v>
      </c>
      <c r="AG180" s="1">
        <v>42615</v>
      </c>
      <c r="AH180">
        <v>9.6946250000000003</v>
      </c>
      <c r="AI180" s="1">
        <v>42536</v>
      </c>
      <c r="AJ180">
        <v>5.4178634176145858E-2</v>
      </c>
      <c r="AK180" s="1">
        <v>44075</v>
      </c>
      <c r="AL180">
        <v>4.6106999999999996</v>
      </c>
      <c r="AM180" s="1">
        <v>44075</v>
      </c>
      <c r="AN180">
        <v>5.3369999999999997</v>
      </c>
      <c r="AO180" s="1">
        <v>42536</v>
      </c>
      <c r="AP180">
        <v>1.901850872110239E-2</v>
      </c>
      <c r="AQ180" s="1">
        <v>44076</v>
      </c>
      <c r="AR180">
        <v>11.041499999999999</v>
      </c>
      <c r="AS180" s="1">
        <v>44076</v>
      </c>
      <c r="AT180">
        <v>12.3642</v>
      </c>
      <c r="AU180" s="1">
        <v>42536</v>
      </c>
      <c r="AV180">
        <v>3.5287838188361585E-2</v>
      </c>
      <c r="AW180" s="1">
        <v>42615</v>
      </c>
      <c r="AX180">
        <v>13.259</v>
      </c>
      <c r="AY180" s="1">
        <v>42615</v>
      </c>
      <c r="AZ180">
        <v>13.743499999999999</v>
      </c>
      <c r="BA180" s="1">
        <v>42536</v>
      </c>
      <c r="BB180">
        <v>0.10284068709998001</v>
      </c>
      <c r="BC180" s="1">
        <v>42615</v>
      </c>
      <c r="BD180">
        <v>16.614999999999998</v>
      </c>
      <c r="BE180" s="1">
        <v>42615</v>
      </c>
      <c r="BF180">
        <v>20.308499999999999</v>
      </c>
      <c r="BG180" s="1">
        <v>42536</v>
      </c>
      <c r="BH180">
        <v>0.15586288580699328</v>
      </c>
    </row>
    <row r="181" spans="1:60" x14ac:dyDescent="0.3">
      <c r="A181" s="1">
        <v>42619</v>
      </c>
      <c r="B181">
        <v>12.316879999999999</v>
      </c>
      <c r="C181" s="1">
        <v>42619</v>
      </c>
      <c r="D181">
        <v>16.006499999999999</v>
      </c>
      <c r="E181" s="1">
        <v>42537</v>
      </c>
      <c r="F181">
        <v>9.4403238949989851E-2</v>
      </c>
      <c r="G181" s="1">
        <v>42613</v>
      </c>
      <c r="H181">
        <v>19.722999999999999</v>
      </c>
      <c r="I181" s="1">
        <v>42613</v>
      </c>
      <c r="J181">
        <v>23.087689999999998</v>
      </c>
      <c r="K181" s="1">
        <v>42537</v>
      </c>
      <c r="L181">
        <v>0.1911868456644808</v>
      </c>
      <c r="M181" s="1">
        <v>42619</v>
      </c>
      <c r="N181">
        <v>8.5911880000000007</v>
      </c>
      <c r="O181" s="1">
        <v>42619</v>
      </c>
      <c r="P181">
        <v>10.01469</v>
      </c>
      <c r="Q181" s="1">
        <v>42537</v>
      </c>
      <c r="R181">
        <v>5.9940959565275773E-2</v>
      </c>
      <c r="S181" s="1">
        <v>42619</v>
      </c>
      <c r="T181">
        <v>6.5086880000000003</v>
      </c>
      <c r="U181" s="1">
        <v>42619</v>
      </c>
      <c r="V181">
        <v>8.0385000000000009</v>
      </c>
      <c r="W181" s="1">
        <v>42537</v>
      </c>
      <c r="X181">
        <v>4.2297885380308257E-2</v>
      </c>
      <c r="Y181" s="1">
        <v>42640</v>
      </c>
      <c r="Z181">
        <v>4.334625</v>
      </c>
      <c r="AA181" s="1">
        <v>42640</v>
      </c>
      <c r="AB181">
        <v>4.6066250000000002</v>
      </c>
      <c r="AC181" s="1">
        <v>42537</v>
      </c>
      <c r="AD181">
        <v>3.7949552900614671E-2</v>
      </c>
      <c r="AE181" s="1">
        <v>42619</v>
      </c>
      <c r="AF181">
        <v>8.0508749999999996</v>
      </c>
      <c r="AG181" s="1">
        <v>42619</v>
      </c>
      <c r="AH181">
        <v>9.0121249999999993</v>
      </c>
      <c r="AI181" s="1">
        <v>42537</v>
      </c>
      <c r="AJ181">
        <v>5.0940533918152356E-2</v>
      </c>
      <c r="AK181" s="1">
        <v>44076</v>
      </c>
      <c r="AL181">
        <v>4.4196</v>
      </c>
      <c r="AM181" s="1">
        <v>44076</v>
      </c>
      <c r="AN181">
        <v>5.2126000000000001</v>
      </c>
      <c r="AO181" s="1">
        <v>42537</v>
      </c>
      <c r="AP181">
        <v>1.8515092151235049E-2</v>
      </c>
      <c r="AQ181" s="1">
        <v>44077</v>
      </c>
      <c r="AR181">
        <v>10.751899999999999</v>
      </c>
      <c r="AS181" s="1">
        <v>44077</v>
      </c>
      <c r="AT181">
        <v>12.0932</v>
      </c>
      <c r="AU181" s="1">
        <v>42537</v>
      </c>
      <c r="AV181">
        <v>3.6534868800063847E-2</v>
      </c>
      <c r="AW181" s="1">
        <v>42619</v>
      </c>
      <c r="AX181">
        <v>13.351129999999999</v>
      </c>
      <c r="AY181" s="1">
        <v>42619</v>
      </c>
      <c r="AZ181">
        <v>13.79331</v>
      </c>
      <c r="BA181" s="1">
        <v>42537</v>
      </c>
      <c r="BB181">
        <v>0.10304944855665224</v>
      </c>
      <c r="BC181" s="1">
        <v>42619</v>
      </c>
      <c r="BD181">
        <v>16.945129999999999</v>
      </c>
      <c r="BE181" s="1">
        <v>42619</v>
      </c>
      <c r="BF181">
        <v>20.69369</v>
      </c>
      <c r="BG181" s="1">
        <v>42537</v>
      </c>
      <c r="BH181">
        <v>0.15542321919694893</v>
      </c>
    </row>
    <row r="182" spans="1:60" x14ac:dyDescent="0.3">
      <c r="A182" s="1">
        <v>42620</v>
      </c>
      <c r="B182">
        <v>12.229189999999999</v>
      </c>
      <c r="C182" s="1">
        <v>42620</v>
      </c>
      <c r="D182">
        <v>16.003309999999999</v>
      </c>
      <c r="E182" s="1">
        <v>42538</v>
      </c>
      <c r="F182">
        <v>9.3873886716584656E-2</v>
      </c>
      <c r="G182" s="1">
        <v>42614</v>
      </c>
      <c r="H182">
        <v>20.269189999999998</v>
      </c>
      <c r="I182" s="1">
        <v>42614</v>
      </c>
      <c r="J182">
        <v>23.839500000000001</v>
      </c>
      <c r="K182" s="1">
        <v>42538</v>
      </c>
      <c r="L182">
        <v>0.19238199093741445</v>
      </c>
      <c r="M182" s="1">
        <v>42620</v>
      </c>
      <c r="N182">
        <v>8.1276250000000001</v>
      </c>
      <c r="O182" s="1">
        <v>42620</v>
      </c>
      <c r="P182">
        <v>10.003690000000001</v>
      </c>
      <c r="Q182" s="1">
        <v>42538</v>
      </c>
      <c r="R182">
        <v>5.876109335358997E-2</v>
      </c>
      <c r="S182" s="1">
        <v>42620</v>
      </c>
      <c r="T182">
        <v>6.4024999999999999</v>
      </c>
      <c r="U182" s="1">
        <v>42620</v>
      </c>
      <c r="V182">
        <v>8.0571870000000008</v>
      </c>
      <c r="W182" s="1">
        <v>42538</v>
      </c>
      <c r="X182">
        <v>4.2619700438654158E-2</v>
      </c>
      <c r="Y182" s="1">
        <v>42641</v>
      </c>
      <c r="Z182">
        <v>5.0313129999999999</v>
      </c>
      <c r="AA182" s="1">
        <v>42641</v>
      </c>
      <c r="AB182">
        <v>5.5674999999999999</v>
      </c>
      <c r="AC182" s="1">
        <v>42538</v>
      </c>
      <c r="AD182">
        <v>3.7769521492809821E-2</v>
      </c>
      <c r="AE182" s="1">
        <v>42620</v>
      </c>
      <c r="AF182">
        <v>7.8061249999999998</v>
      </c>
      <c r="AG182" s="1">
        <v>42620</v>
      </c>
      <c r="AH182">
        <v>9.2146880000000007</v>
      </c>
      <c r="AI182" s="1">
        <v>42538</v>
      </c>
      <c r="AJ182">
        <v>4.891568069872073E-2</v>
      </c>
      <c r="AK182" s="1">
        <v>44077</v>
      </c>
      <c r="AL182">
        <v>4.3329000000000004</v>
      </c>
      <c r="AM182" s="1">
        <v>44077</v>
      </c>
      <c r="AN182">
        <v>5.2545000000000002</v>
      </c>
      <c r="AO182" s="1">
        <v>42538</v>
      </c>
      <c r="AP182">
        <v>1.6846235139880608E-2</v>
      </c>
      <c r="AQ182" s="1">
        <v>44078</v>
      </c>
      <c r="AR182">
        <v>10.812900000000001</v>
      </c>
      <c r="AS182" s="1">
        <v>44078</v>
      </c>
      <c r="AT182">
        <v>12.1957</v>
      </c>
      <c r="AU182" s="1">
        <v>42538</v>
      </c>
      <c r="AV182">
        <v>3.732880909344511E-2</v>
      </c>
      <c r="AW182" s="1">
        <v>42620</v>
      </c>
      <c r="AX182">
        <v>13.3245</v>
      </c>
      <c r="AY182" s="1">
        <v>42620</v>
      </c>
      <c r="AZ182">
        <v>13.75813</v>
      </c>
      <c r="BA182" s="1">
        <v>42538</v>
      </c>
      <c r="BB182">
        <v>0.10387187537922275</v>
      </c>
      <c r="BC182" s="1">
        <v>42620</v>
      </c>
      <c r="BD182">
        <v>16.5885</v>
      </c>
      <c r="BE182" s="1">
        <v>42620</v>
      </c>
      <c r="BF182">
        <v>20.40831</v>
      </c>
      <c r="BG182" s="1">
        <v>42538</v>
      </c>
      <c r="BH182">
        <v>0.15284254309986289</v>
      </c>
    </row>
    <row r="183" spans="1:60" x14ac:dyDescent="0.3">
      <c r="A183" s="1">
        <v>42621</v>
      </c>
      <c r="B183">
        <v>12.537000000000001</v>
      </c>
      <c r="C183" s="1">
        <v>42621</v>
      </c>
      <c r="D183">
        <v>16.394380000000002</v>
      </c>
      <c r="E183" s="1">
        <v>42539</v>
      </c>
      <c r="F183">
        <v>9.4265777131231493E-2</v>
      </c>
      <c r="G183" s="1">
        <v>42615</v>
      </c>
      <c r="H183">
        <v>19.17869</v>
      </c>
      <c r="I183" s="1">
        <v>42615</v>
      </c>
      <c r="J183">
        <v>22.605</v>
      </c>
      <c r="K183" s="1">
        <v>42539</v>
      </c>
      <c r="L183">
        <v>0.19354496126645954</v>
      </c>
      <c r="M183" s="1">
        <v>42621</v>
      </c>
      <c r="N183">
        <v>8.7855000000000008</v>
      </c>
      <c r="O183" s="1">
        <v>42621</v>
      </c>
      <c r="P183">
        <v>10.27169</v>
      </c>
      <c r="Q183" s="1">
        <v>42539</v>
      </c>
      <c r="R183">
        <v>5.9105605563735911E-2</v>
      </c>
      <c r="S183" s="1">
        <v>42621</v>
      </c>
      <c r="T183">
        <v>6.6721250000000003</v>
      </c>
      <c r="U183" s="1">
        <v>42621</v>
      </c>
      <c r="V183">
        <v>8.1808750000000003</v>
      </c>
      <c r="W183" s="1">
        <v>42539</v>
      </c>
      <c r="X183">
        <v>4.2817950426902722E-2</v>
      </c>
      <c r="Y183" s="1">
        <v>42642</v>
      </c>
      <c r="Z183">
        <v>5.0620000000000003</v>
      </c>
      <c r="AA183" s="1">
        <v>42642</v>
      </c>
      <c r="AB183">
        <v>5.672625</v>
      </c>
      <c r="AC183" s="1">
        <v>42539</v>
      </c>
      <c r="AD183">
        <v>3.7189211241448764E-2</v>
      </c>
      <c r="AE183" s="1">
        <v>42621</v>
      </c>
      <c r="AF183">
        <v>7.822813</v>
      </c>
      <c r="AG183" s="1">
        <v>42621</v>
      </c>
      <c r="AH183">
        <v>9.2316880000000001</v>
      </c>
      <c r="AI183" s="1">
        <v>42539</v>
      </c>
      <c r="AJ183">
        <v>4.9303110587990445E-2</v>
      </c>
      <c r="AK183" s="1">
        <v>44078</v>
      </c>
      <c r="AL183">
        <v>4.8083999999999998</v>
      </c>
      <c r="AM183" s="1">
        <v>44078</v>
      </c>
      <c r="AN183">
        <v>5.3487</v>
      </c>
      <c r="AO183" s="1">
        <v>42539</v>
      </c>
      <c r="AP183">
        <v>1.6978954110143361E-2</v>
      </c>
      <c r="AQ183" s="1">
        <v>44081</v>
      </c>
      <c r="AR183">
        <v>11.318300000000001</v>
      </c>
      <c r="AS183" s="1">
        <v>44081</v>
      </c>
      <c r="AT183">
        <v>12.5975</v>
      </c>
      <c r="AU183" s="1">
        <v>42539</v>
      </c>
      <c r="AV183">
        <v>3.7518643196549746E-2</v>
      </c>
      <c r="AW183" s="1">
        <v>42621</v>
      </c>
      <c r="AX183">
        <v>13.418810000000001</v>
      </c>
      <c r="AY183" s="1">
        <v>42621</v>
      </c>
      <c r="AZ183">
        <v>13.832129999999999</v>
      </c>
      <c r="BA183" s="1">
        <v>42539</v>
      </c>
      <c r="BB183">
        <v>0.10467908367319727</v>
      </c>
      <c r="BC183" s="1">
        <v>42621</v>
      </c>
      <c r="BD183">
        <v>16.862500000000001</v>
      </c>
      <c r="BE183" s="1">
        <v>42621</v>
      </c>
      <c r="BF183">
        <v>20.88269</v>
      </c>
      <c r="BG183" s="1">
        <v>42539</v>
      </c>
      <c r="BH183">
        <v>0.15304681062017519</v>
      </c>
    </row>
    <row r="184" spans="1:60" x14ac:dyDescent="0.3">
      <c r="A184" s="1">
        <v>42622</v>
      </c>
      <c r="B184">
        <v>15.375310000000001</v>
      </c>
      <c r="C184" s="1">
        <v>42622</v>
      </c>
      <c r="D184">
        <v>19.83963</v>
      </c>
      <c r="E184" s="1">
        <v>42540</v>
      </c>
      <c r="F184">
        <v>9.5023895949378739E-2</v>
      </c>
      <c r="G184" s="1">
        <v>42618</v>
      </c>
      <c r="H184">
        <v>19.248190000000001</v>
      </c>
      <c r="I184" s="1">
        <v>42618</v>
      </c>
      <c r="J184">
        <v>22.536629999999999</v>
      </c>
      <c r="K184" s="1">
        <v>42540</v>
      </c>
      <c r="L184">
        <v>0.19507077999862471</v>
      </c>
      <c r="M184" s="1">
        <v>42622</v>
      </c>
      <c r="N184">
        <v>9.5175000000000001</v>
      </c>
      <c r="O184" s="1">
        <v>42622</v>
      </c>
      <c r="P184">
        <v>11.370380000000001</v>
      </c>
      <c r="Q184" s="1">
        <v>42540</v>
      </c>
      <c r="R184">
        <v>5.9512806931442418E-2</v>
      </c>
      <c r="S184" s="1">
        <v>42622</v>
      </c>
      <c r="T184">
        <v>7.048813</v>
      </c>
      <c r="U184" s="1">
        <v>42622</v>
      </c>
      <c r="V184">
        <v>8.9453750000000003</v>
      </c>
      <c r="W184" s="1">
        <v>42540</v>
      </c>
      <c r="X184">
        <v>4.3021582583379854E-2</v>
      </c>
      <c r="Y184" s="1">
        <v>42643</v>
      </c>
      <c r="Z184">
        <v>4.9143129999999999</v>
      </c>
      <c r="AA184" s="1">
        <v>42643</v>
      </c>
      <c r="AB184">
        <v>5.494688</v>
      </c>
      <c r="AC184" s="1">
        <v>42540</v>
      </c>
      <c r="AD184">
        <v>3.7193501833140283E-2</v>
      </c>
      <c r="AE184" s="1">
        <v>42622</v>
      </c>
      <c r="AF184">
        <v>8.6746250000000007</v>
      </c>
      <c r="AG184" s="1">
        <v>42622</v>
      </c>
      <c r="AH184">
        <v>9.7970000000000006</v>
      </c>
      <c r="AI184" s="1">
        <v>42540</v>
      </c>
      <c r="AJ184">
        <v>4.9250405674888399E-2</v>
      </c>
      <c r="AK184" s="1">
        <v>44081</v>
      </c>
      <c r="AL184">
        <v>4.5418000000000003</v>
      </c>
      <c r="AM184" s="1">
        <v>44081</v>
      </c>
      <c r="AN184">
        <v>5.3437000000000001</v>
      </c>
      <c r="AO184" s="1">
        <v>42540</v>
      </c>
      <c r="AP184">
        <v>1.7067368707925128E-2</v>
      </c>
      <c r="AQ184" s="1">
        <v>44082</v>
      </c>
      <c r="AR184">
        <v>11.377599999999999</v>
      </c>
      <c r="AS184" s="1">
        <v>44082</v>
      </c>
      <c r="AT184">
        <v>12.706200000000001</v>
      </c>
      <c r="AU184" s="1">
        <v>42540</v>
      </c>
      <c r="AV184">
        <v>3.783483230194639E-2</v>
      </c>
      <c r="AW184" s="1">
        <v>42622</v>
      </c>
      <c r="AX184">
        <v>13.8775</v>
      </c>
      <c r="AY184" s="1">
        <v>42622</v>
      </c>
      <c r="AZ184">
        <v>14.438190000000001</v>
      </c>
      <c r="BA184" s="1">
        <v>42540</v>
      </c>
      <c r="BB184">
        <v>0.10406059297424679</v>
      </c>
      <c r="BC184" s="1">
        <v>42622</v>
      </c>
      <c r="BD184">
        <v>19.12013</v>
      </c>
      <c r="BE184" s="1">
        <v>42622</v>
      </c>
      <c r="BF184">
        <v>23.686</v>
      </c>
      <c r="BG184" s="1">
        <v>42540</v>
      </c>
      <c r="BH184">
        <v>0.15412871755062468</v>
      </c>
    </row>
    <row r="185" spans="1:60" x14ac:dyDescent="0.3">
      <c r="A185" s="1">
        <v>42625</v>
      </c>
      <c r="B185">
        <v>13.937189999999999</v>
      </c>
      <c r="C185" s="1">
        <v>42625</v>
      </c>
      <c r="D185">
        <v>18.051310000000001</v>
      </c>
      <c r="E185" s="1">
        <v>42541</v>
      </c>
      <c r="F185">
        <v>9.4907368946551551E-2</v>
      </c>
      <c r="G185" s="1">
        <v>42619</v>
      </c>
      <c r="H185">
        <v>19.421130000000002</v>
      </c>
      <c r="I185" s="1">
        <v>42619</v>
      </c>
      <c r="J185">
        <v>22.84469</v>
      </c>
      <c r="K185" s="1">
        <v>42541</v>
      </c>
      <c r="L185">
        <v>0.20517425290639738</v>
      </c>
      <c r="M185" s="1">
        <v>42625</v>
      </c>
      <c r="N185">
        <v>9.6780000000000008</v>
      </c>
      <c r="O185" s="1">
        <v>42625</v>
      </c>
      <c r="P185">
        <v>11.278</v>
      </c>
      <c r="Q185" s="1">
        <v>42541</v>
      </c>
      <c r="R185">
        <v>6.0047556997690411E-2</v>
      </c>
      <c r="S185" s="1">
        <v>42625</v>
      </c>
      <c r="T185">
        <v>6.9215</v>
      </c>
      <c r="U185" s="1">
        <v>42625</v>
      </c>
      <c r="V185">
        <v>8.4796250000000004</v>
      </c>
      <c r="W185" s="1">
        <v>42541</v>
      </c>
      <c r="X185">
        <v>4.2826749637485589E-2</v>
      </c>
      <c r="Y185" s="1">
        <v>42646</v>
      </c>
      <c r="Z185">
        <v>4.9173749999999998</v>
      </c>
      <c r="AA185" s="1">
        <v>42646</v>
      </c>
      <c r="AB185">
        <v>5.5118749999999999</v>
      </c>
      <c r="AC185" s="1">
        <v>42541</v>
      </c>
      <c r="AD185">
        <v>3.6953217685145041E-2</v>
      </c>
      <c r="AE185" s="1">
        <v>42625</v>
      </c>
      <c r="AF185">
        <v>8.8676250000000003</v>
      </c>
      <c r="AG185" s="1">
        <v>42625</v>
      </c>
      <c r="AH185">
        <v>10.31138</v>
      </c>
      <c r="AI185" s="1">
        <v>42541</v>
      </c>
      <c r="AJ185">
        <v>5.0499016662355838E-2</v>
      </c>
      <c r="AK185" s="1">
        <v>44082</v>
      </c>
      <c r="AL185">
        <v>4.5457000000000001</v>
      </c>
      <c r="AM185" s="1">
        <v>44082</v>
      </c>
      <c r="AN185">
        <v>5.3097000000000003</v>
      </c>
      <c r="AO185" s="1">
        <v>42541</v>
      </c>
      <c r="AP185">
        <v>1.7039111066117912E-2</v>
      </c>
      <c r="AQ185" s="1">
        <v>44083</v>
      </c>
      <c r="AR185">
        <v>11.3528</v>
      </c>
      <c r="AS185" s="1">
        <v>44083</v>
      </c>
      <c r="AT185">
        <v>12.6518</v>
      </c>
      <c r="AU185" s="1">
        <v>42541</v>
      </c>
      <c r="AV185">
        <v>3.8590890780702797E-2</v>
      </c>
      <c r="AW185" s="1">
        <v>42625</v>
      </c>
      <c r="AX185">
        <v>13.83863</v>
      </c>
      <c r="AY185" s="1">
        <v>42625</v>
      </c>
      <c r="AZ185">
        <v>14.51619</v>
      </c>
      <c r="BA185" s="1">
        <v>42541</v>
      </c>
      <c r="BB185">
        <v>0.10585309839517527</v>
      </c>
      <c r="BC185" s="1">
        <v>42625</v>
      </c>
      <c r="BD185">
        <v>18.136189999999999</v>
      </c>
      <c r="BE185" s="1">
        <v>42625</v>
      </c>
      <c r="BF185">
        <v>22.00731</v>
      </c>
      <c r="BG185" s="1">
        <v>42541</v>
      </c>
      <c r="BH185">
        <v>0.154353720081124</v>
      </c>
    </row>
    <row r="186" spans="1:60" x14ac:dyDescent="0.3">
      <c r="A186" s="1">
        <v>42626</v>
      </c>
      <c r="B186">
        <v>15.6805</v>
      </c>
      <c r="C186" s="1">
        <v>42626</v>
      </c>
      <c r="D186">
        <v>20.02281</v>
      </c>
      <c r="E186" s="1">
        <v>42542</v>
      </c>
      <c r="F186">
        <v>9.4276893135691459E-2</v>
      </c>
      <c r="G186" s="1">
        <v>42620</v>
      </c>
      <c r="H186">
        <v>19.047809999999998</v>
      </c>
      <c r="I186" s="1">
        <v>42620</v>
      </c>
      <c r="J186">
        <v>22.415690000000001</v>
      </c>
      <c r="K186" s="1">
        <v>42542</v>
      </c>
      <c r="L186">
        <v>0.20427892985287996</v>
      </c>
      <c r="M186" s="1">
        <v>42626</v>
      </c>
      <c r="N186">
        <v>10.572190000000001</v>
      </c>
      <c r="O186" s="1">
        <v>42626</v>
      </c>
      <c r="P186">
        <v>12.40269</v>
      </c>
      <c r="Q186" s="1">
        <v>42542</v>
      </c>
      <c r="R186">
        <v>5.9938067550565272E-2</v>
      </c>
      <c r="S186" s="1">
        <v>42626</v>
      </c>
      <c r="T186">
        <v>7.6313750000000002</v>
      </c>
      <c r="U186" s="1">
        <v>42626</v>
      </c>
      <c r="V186">
        <v>9.2225000000000001</v>
      </c>
      <c r="W186" s="1">
        <v>42542</v>
      </c>
      <c r="X186">
        <v>4.258316980529836E-2</v>
      </c>
      <c r="Y186" s="1">
        <v>42647</v>
      </c>
      <c r="Z186">
        <v>4.9006249999999998</v>
      </c>
      <c r="AA186" s="1">
        <v>42647</v>
      </c>
      <c r="AB186">
        <v>5.3923129999999997</v>
      </c>
      <c r="AC186" s="1">
        <v>42542</v>
      </c>
      <c r="AD186">
        <v>3.674535237066355E-2</v>
      </c>
      <c r="AE186" s="1">
        <v>42626</v>
      </c>
      <c r="AF186">
        <v>9.4651250000000005</v>
      </c>
      <c r="AG186" s="1">
        <v>42626</v>
      </c>
      <c r="AH186">
        <v>10.962</v>
      </c>
      <c r="AI186" s="1">
        <v>42542</v>
      </c>
      <c r="AJ186">
        <v>5.0162953275784315E-2</v>
      </c>
      <c r="AK186" s="1">
        <v>44083</v>
      </c>
      <c r="AL186">
        <v>4.6215000000000002</v>
      </c>
      <c r="AM186" s="1">
        <v>44083</v>
      </c>
      <c r="AN186">
        <v>5.2736000000000001</v>
      </c>
      <c r="AO186" s="1">
        <v>42542</v>
      </c>
      <c r="AP186">
        <v>1.7106946011896444E-2</v>
      </c>
      <c r="AQ186" s="1">
        <v>44084</v>
      </c>
      <c r="AR186">
        <v>11.3643</v>
      </c>
      <c r="AS186" s="1">
        <v>44084</v>
      </c>
      <c r="AT186">
        <v>12.6174</v>
      </c>
      <c r="AU186" s="1">
        <v>42542</v>
      </c>
      <c r="AV186">
        <v>3.8329191182384141E-2</v>
      </c>
      <c r="AW186" s="1">
        <v>42626</v>
      </c>
      <c r="AX186">
        <v>14.16381</v>
      </c>
      <c r="AY186" s="1">
        <v>42626</v>
      </c>
      <c r="AZ186">
        <v>14.79081</v>
      </c>
      <c r="BA186" s="1">
        <v>42542</v>
      </c>
      <c r="BB186">
        <v>0.1055708540862081</v>
      </c>
      <c r="BC186" s="1">
        <v>42626</v>
      </c>
      <c r="BD186">
        <v>19.636500000000002</v>
      </c>
      <c r="BE186" s="1">
        <v>42626</v>
      </c>
      <c r="BF186">
        <v>23.737310000000001</v>
      </c>
      <c r="BG186" s="1">
        <v>42542</v>
      </c>
      <c r="BH186">
        <v>0.15335175754074959</v>
      </c>
    </row>
    <row r="187" spans="1:60" x14ac:dyDescent="0.3">
      <c r="A187" s="1">
        <v>42627</v>
      </c>
      <c r="B187">
        <v>15.88738</v>
      </c>
      <c r="C187" s="1">
        <v>42627</v>
      </c>
      <c r="D187">
        <v>20.340810000000001</v>
      </c>
      <c r="E187" s="1">
        <v>42543</v>
      </c>
      <c r="F187">
        <v>9.4337660782989954E-2</v>
      </c>
      <c r="G187" s="1">
        <v>42621</v>
      </c>
      <c r="H187">
        <v>18.852630000000001</v>
      </c>
      <c r="I187" s="1">
        <v>42621</v>
      </c>
      <c r="J187">
        <v>22.19613</v>
      </c>
      <c r="K187" s="1">
        <v>42543</v>
      </c>
      <c r="L187">
        <v>0.20439894337198961</v>
      </c>
      <c r="M187" s="1">
        <v>42627</v>
      </c>
      <c r="N187">
        <v>10.794879999999999</v>
      </c>
      <c r="O187" s="1">
        <v>42627</v>
      </c>
      <c r="P187">
        <v>12.549630000000001</v>
      </c>
      <c r="Q187" s="1">
        <v>42543</v>
      </c>
      <c r="R187">
        <v>5.9593269505533113E-2</v>
      </c>
      <c r="S187" s="1">
        <v>42627</v>
      </c>
      <c r="T187">
        <v>6.9583130000000004</v>
      </c>
      <c r="U187" s="1">
        <v>42627</v>
      </c>
      <c r="V187">
        <v>9.3496249999999996</v>
      </c>
      <c r="W187" s="1">
        <v>42543</v>
      </c>
      <c r="X187">
        <v>4.2384914941262807E-2</v>
      </c>
      <c r="Y187" s="1">
        <v>42648</v>
      </c>
      <c r="Z187">
        <v>4.7003750000000002</v>
      </c>
      <c r="AA187" s="1">
        <v>42648</v>
      </c>
      <c r="AB187">
        <v>5.5903749999999999</v>
      </c>
      <c r="AC187" s="1">
        <v>42543</v>
      </c>
      <c r="AD187">
        <v>3.6674470046557217E-2</v>
      </c>
      <c r="AE187" s="1">
        <v>42627</v>
      </c>
      <c r="AF187">
        <v>9.5641250000000007</v>
      </c>
      <c r="AG187" s="1">
        <v>42627</v>
      </c>
      <c r="AH187">
        <v>11.04219</v>
      </c>
      <c r="AI187" s="1">
        <v>42543</v>
      </c>
      <c r="AJ187">
        <v>5.0509890758735805E-2</v>
      </c>
      <c r="AK187" s="1">
        <v>44084</v>
      </c>
      <c r="AL187">
        <v>4.5060000000000002</v>
      </c>
      <c r="AM187" s="1">
        <v>44084</v>
      </c>
      <c r="AN187">
        <v>5.3430999999999997</v>
      </c>
      <c r="AO187" s="1">
        <v>42543</v>
      </c>
      <c r="AP187">
        <v>1.7018164694026103E-2</v>
      </c>
      <c r="AQ187" s="1">
        <v>44085</v>
      </c>
      <c r="AR187">
        <v>11.4297</v>
      </c>
      <c r="AS187" s="1">
        <v>44085</v>
      </c>
      <c r="AT187">
        <v>12.737500000000001</v>
      </c>
      <c r="AU187" s="1">
        <v>42543</v>
      </c>
      <c r="AV187">
        <v>3.8361964912383854E-2</v>
      </c>
      <c r="AW187" s="1">
        <v>42627</v>
      </c>
      <c r="AX187">
        <v>14.314</v>
      </c>
      <c r="AY187" s="1">
        <v>42627</v>
      </c>
      <c r="AZ187">
        <v>14.901630000000001</v>
      </c>
      <c r="BA187" s="1">
        <v>42543</v>
      </c>
      <c r="BB187">
        <v>0.10556517178582171</v>
      </c>
      <c r="BC187" s="1">
        <v>42627</v>
      </c>
      <c r="BD187">
        <v>19.74738</v>
      </c>
      <c r="BE187" s="1">
        <v>42627</v>
      </c>
      <c r="BF187">
        <v>24.000810000000001</v>
      </c>
      <c r="BG187" s="1">
        <v>42543</v>
      </c>
      <c r="BH187">
        <v>0.15363601004877775</v>
      </c>
    </row>
    <row r="188" spans="1:60" x14ac:dyDescent="0.3">
      <c r="A188" s="1">
        <v>42628</v>
      </c>
      <c r="B188">
        <v>15.002689999999999</v>
      </c>
      <c r="C188" s="1">
        <v>42628</v>
      </c>
      <c r="D188">
        <v>19.299630000000001</v>
      </c>
      <c r="E188" s="1">
        <v>42544</v>
      </c>
      <c r="F188">
        <v>9.6794765226302676E-2</v>
      </c>
      <c r="G188" s="1">
        <v>42622</v>
      </c>
      <c r="H188">
        <v>19.872879999999999</v>
      </c>
      <c r="I188" s="1">
        <v>42622</v>
      </c>
      <c r="J188">
        <v>23.378630000000001</v>
      </c>
      <c r="K188" s="1">
        <v>42544</v>
      </c>
      <c r="L188">
        <v>0.20806896828234234</v>
      </c>
      <c r="M188" s="1">
        <v>42628</v>
      </c>
      <c r="N188">
        <v>10.78781</v>
      </c>
      <c r="O188" s="1">
        <v>42628</v>
      </c>
      <c r="P188">
        <v>12.763500000000001</v>
      </c>
      <c r="Q188" s="1">
        <v>42544</v>
      </c>
      <c r="R188">
        <v>6.0148422846437566E-2</v>
      </c>
      <c r="S188" s="1">
        <v>42628</v>
      </c>
      <c r="T188">
        <v>7.1483749999999997</v>
      </c>
      <c r="U188" s="1">
        <v>42628</v>
      </c>
      <c r="V188">
        <v>9.1276879999999991</v>
      </c>
      <c r="W188" s="1">
        <v>42544</v>
      </c>
      <c r="X188">
        <v>4.1530590973339131E-2</v>
      </c>
      <c r="Y188" s="1">
        <v>42649</v>
      </c>
      <c r="Z188">
        <v>4.8150000000000004</v>
      </c>
      <c r="AA188" s="1">
        <v>42649</v>
      </c>
      <c r="AB188">
        <v>5.6566879999999999</v>
      </c>
      <c r="AC188" s="1">
        <v>42544</v>
      </c>
      <c r="AD188">
        <v>3.6101346222551095E-2</v>
      </c>
      <c r="AE188" s="1">
        <v>42628</v>
      </c>
      <c r="AF188">
        <v>9.3493130000000004</v>
      </c>
      <c r="AG188" s="1">
        <v>42628</v>
      </c>
      <c r="AH188">
        <v>10.654629999999999</v>
      </c>
      <c r="AI188" s="1">
        <v>42544</v>
      </c>
      <c r="AJ188">
        <v>4.8709433374962759E-2</v>
      </c>
      <c r="AK188" s="1">
        <v>44085</v>
      </c>
      <c r="AL188">
        <v>4.5319000000000003</v>
      </c>
      <c r="AM188" s="1">
        <v>44085</v>
      </c>
      <c r="AN188">
        <v>5.2888000000000002</v>
      </c>
      <c r="AO188" s="1">
        <v>42544</v>
      </c>
      <c r="AP188">
        <v>1.7007168788326667E-2</v>
      </c>
      <c r="AQ188" s="1">
        <v>44088</v>
      </c>
      <c r="AR188">
        <v>11.651899999999999</v>
      </c>
      <c r="AS188" s="1">
        <v>44088</v>
      </c>
      <c r="AT188">
        <v>12.985300000000001</v>
      </c>
      <c r="AU188" s="1">
        <v>42544</v>
      </c>
      <c r="AV188">
        <v>3.8727873590225712E-2</v>
      </c>
      <c r="AW188" s="1">
        <v>42628</v>
      </c>
      <c r="AX188">
        <v>13.981809999999999</v>
      </c>
      <c r="AY188" s="1">
        <v>42628</v>
      </c>
      <c r="AZ188">
        <v>14.59869</v>
      </c>
      <c r="BA188" s="1">
        <v>42544</v>
      </c>
      <c r="BB188">
        <v>0.10615012273975431</v>
      </c>
      <c r="BC188" s="1">
        <v>42628</v>
      </c>
      <c r="BD188">
        <v>18.742190000000001</v>
      </c>
      <c r="BE188" s="1">
        <v>42628</v>
      </c>
      <c r="BF188">
        <v>23.08381</v>
      </c>
      <c r="BG188" s="1">
        <v>42544</v>
      </c>
      <c r="BH188">
        <v>0.15278650415523617</v>
      </c>
    </row>
    <row r="189" spans="1:60" x14ac:dyDescent="0.3">
      <c r="A189" s="1">
        <v>42629</v>
      </c>
      <c r="B189">
        <v>14.731310000000001</v>
      </c>
      <c r="C189" s="1">
        <v>42629</v>
      </c>
      <c r="D189">
        <v>18.876000000000001</v>
      </c>
      <c r="E189" s="1">
        <v>42545</v>
      </c>
      <c r="F189">
        <v>0.12101253209385357</v>
      </c>
      <c r="G189" s="1">
        <v>42625</v>
      </c>
      <c r="H189">
        <v>21.255880000000001</v>
      </c>
      <c r="I189" s="1">
        <v>42625</v>
      </c>
      <c r="J189">
        <v>24.909130000000001</v>
      </c>
      <c r="K189" s="1">
        <v>42545</v>
      </c>
      <c r="L189">
        <v>0.26765741718752895</v>
      </c>
      <c r="M189" s="1">
        <v>42629</v>
      </c>
      <c r="N189">
        <v>10.82531</v>
      </c>
      <c r="O189" s="1">
        <v>42629</v>
      </c>
      <c r="P189">
        <v>12.421189999999999</v>
      </c>
      <c r="Q189" s="1">
        <v>42545</v>
      </c>
      <c r="R189">
        <v>6.8444449907929569E-2</v>
      </c>
      <c r="S189" s="1">
        <v>42629</v>
      </c>
      <c r="T189">
        <v>7.1109999999999998</v>
      </c>
      <c r="U189" s="1">
        <v>42629</v>
      </c>
      <c r="V189">
        <v>8.9571880000000004</v>
      </c>
      <c r="W189" s="1">
        <v>42545</v>
      </c>
      <c r="X189">
        <v>4.2331121378294582E-2</v>
      </c>
      <c r="Y189" s="1">
        <v>42650</v>
      </c>
      <c r="Z189">
        <v>4.8481249999999996</v>
      </c>
      <c r="AA189" s="1">
        <v>42650</v>
      </c>
      <c r="AB189">
        <v>5.6038750000000004</v>
      </c>
      <c r="AC189" s="1">
        <v>42545</v>
      </c>
      <c r="AD189">
        <v>3.6719673661961785E-2</v>
      </c>
      <c r="AE189" s="1">
        <v>42629</v>
      </c>
      <c r="AF189">
        <v>9.2963749999999994</v>
      </c>
      <c r="AG189" s="1">
        <v>42629</v>
      </c>
      <c r="AH189">
        <v>10.74938</v>
      </c>
      <c r="AI189" s="1">
        <v>42545</v>
      </c>
      <c r="AJ189">
        <v>5.167063820889959E-2</v>
      </c>
      <c r="AK189" s="1">
        <v>44088</v>
      </c>
      <c r="AL189">
        <v>4.5446</v>
      </c>
      <c r="AM189" s="1">
        <v>44088</v>
      </c>
      <c r="AN189">
        <v>5.3236999999999997</v>
      </c>
      <c r="AO189" s="1">
        <v>42545</v>
      </c>
      <c r="AP189">
        <v>1.7204919369408645E-2</v>
      </c>
      <c r="AQ189" s="1">
        <v>44089</v>
      </c>
      <c r="AR189">
        <v>11.637</v>
      </c>
      <c r="AS189" s="1">
        <v>44089</v>
      </c>
      <c r="AT189">
        <v>12.9468</v>
      </c>
      <c r="AU189" s="1">
        <v>42545</v>
      </c>
      <c r="AV189">
        <v>4.8115221715165614E-2</v>
      </c>
      <c r="AW189" s="1">
        <v>42629</v>
      </c>
      <c r="AX189">
        <v>13.80538</v>
      </c>
      <c r="AY189" s="1">
        <v>42629</v>
      </c>
      <c r="AZ189">
        <v>14.426500000000001</v>
      </c>
      <c r="BA189" s="1">
        <v>42545</v>
      </c>
      <c r="BB189">
        <v>0.11837356172682693</v>
      </c>
      <c r="BC189" s="1">
        <v>42629</v>
      </c>
      <c r="BD189">
        <v>18.31512</v>
      </c>
      <c r="BE189" s="1">
        <v>42629</v>
      </c>
      <c r="BF189">
        <v>22.339690000000001</v>
      </c>
      <c r="BG189" s="1">
        <v>42545</v>
      </c>
      <c r="BH189">
        <v>0.17167791452432107</v>
      </c>
    </row>
    <row r="190" spans="1:60" x14ac:dyDescent="0.3">
      <c r="A190" s="1">
        <v>42632</v>
      </c>
      <c r="B190">
        <v>14.70463</v>
      </c>
      <c r="C190" s="1">
        <v>42632</v>
      </c>
      <c r="D190">
        <v>18.916879999999999</v>
      </c>
      <c r="E190" s="1">
        <v>42546</v>
      </c>
      <c r="F190">
        <v>0.12198143716471328</v>
      </c>
      <c r="G190" s="1">
        <v>42626</v>
      </c>
      <c r="H190">
        <v>21.895689999999998</v>
      </c>
      <c r="I190" s="1">
        <v>42626</v>
      </c>
      <c r="J190">
        <v>25.74081</v>
      </c>
      <c r="K190" s="1">
        <v>42546</v>
      </c>
      <c r="L190">
        <v>0.26947107795383085</v>
      </c>
      <c r="M190" s="1">
        <v>42632</v>
      </c>
      <c r="N190">
        <v>10.968500000000001</v>
      </c>
      <c r="O190" s="1">
        <v>42632</v>
      </c>
      <c r="P190">
        <v>12.5305</v>
      </c>
      <c r="Q190" s="1">
        <v>42546</v>
      </c>
      <c r="R190">
        <v>6.8199887175452986E-2</v>
      </c>
      <c r="S190" s="1">
        <v>42632</v>
      </c>
      <c r="T190">
        <v>6.9935</v>
      </c>
      <c r="U190" s="1">
        <v>42632</v>
      </c>
      <c r="V190">
        <v>8.5683129999999998</v>
      </c>
      <c r="W190" s="1">
        <v>42546</v>
      </c>
      <c r="X190">
        <v>4.2671087263647468E-2</v>
      </c>
      <c r="Y190" s="1">
        <v>42653</v>
      </c>
      <c r="Z190">
        <v>4.88</v>
      </c>
      <c r="AA190" s="1">
        <v>42653</v>
      </c>
      <c r="AB190">
        <v>5.5303129999999996</v>
      </c>
      <c r="AC190" s="1">
        <v>42546</v>
      </c>
      <c r="AD190">
        <v>3.6998261159083237E-2</v>
      </c>
      <c r="AE190" s="1">
        <v>42632</v>
      </c>
      <c r="AF190">
        <v>8.8611880000000003</v>
      </c>
      <c r="AG190" s="1">
        <v>42632</v>
      </c>
      <c r="AH190">
        <v>10.288500000000001</v>
      </c>
      <c r="AI190" s="1">
        <v>42546</v>
      </c>
      <c r="AJ190">
        <v>5.2018161425964306E-2</v>
      </c>
      <c r="AK190" s="1">
        <v>44089</v>
      </c>
      <c r="AL190">
        <v>4.5187999999999997</v>
      </c>
      <c r="AM190" s="1">
        <v>44089</v>
      </c>
      <c r="AN190">
        <v>5.2727000000000004</v>
      </c>
      <c r="AO190" s="1">
        <v>42546</v>
      </c>
      <c r="AP190">
        <v>1.7223844374964443E-2</v>
      </c>
      <c r="AQ190" s="1">
        <v>44090</v>
      </c>
      <c r="AR190">
        <v>11.705</v>
      </c>
      <c r="AS190" s="1">
        <v>44090</v>
      </c>
      <c r="AT190">
        <v>12.976699999999999</v>
      </c>
      <c r="AU190" s="1">
        <v>42546</v>
      </c>
      <c r="AV190">
        <v>4.8365389321484799E-2</v>
      </c>
      <c r="AW190" s="1">
        <v>42632</v>
      </c>
      <c r="AX190">
        <v>14.034879999999999</v>
      </c>
      <c r="AY190" s="1">
        <v>42632</v>
      </c>
      <c r="AZ190">
        <v>14.62388</v>
      </c>
      <c r="BA190" s="1">
        <v>42546</v>
      </c>
      <c r="BB190">
        <v>0.11932080942929128</v>
      </c>
      <c r="BC190" s="1">
        <v>42632</v>
      </c>
      <c r="BD190">
        <v>18.355</v>
      </c>
      <c r="BE190" s="1">
        <v>42632</v>
      </c>
      <c r="BF190">
        <v>22.426380000000002</v>
      </c>
      <c r="BG190" s="1">
        <v>42546</v>
      </c>
      <c r="BH190">
        <v>0.17305668797456658</v>
      </c>
    </row>
    <row r="191" spans="1:60" x14ac:dyDescent="0.3">
      <c r="A191" s="1">
        <v>42633</v>
      </c>
      <c r="B191">
        <v>14.92488</v>
      </c>
      <c r="C191" s="1">
        <v>42633</v>
      </c>
      <c r="D191">
        <v>19.206309999999998</v>
      </c>
      <c r="E191" s="1">
        <v>42547</v>
      </c>
      <c r="F191">
        <v>0.12198143716471328</v>
      </c>
      <c r="G191" s="1">
        <v>42627</v>
      </c>
      <c r="H191">
        <v>21.730309999999999</v>
      </c>
      <c r="I191" s="1">
        <v>42627</v>
      </c>
      <c r="J191">
        <v>25.709</v>
      </c>
      <c r="K191" s="1">
        <v>42547</v>
      </c>
      <c r="L191">
        <v>0.26947107795383085</v>
      </c>
      <c r="M191" s="1">
        <v>42633</v>
      </c>
      <c r="N191">
        <v>10.73063</v>
      </c>
      <c r="O191" s="1">
        <v>42633</v>
      </c>
      <c r="P191">
        <v>12.519629999999999</v>
      </c>
      <c r="Q191" s="1">
        <v>42547</v>
      </c>
      <c r="R191">
        <v>6.8199887175452986E-2</v>
      </c>
      <c r="S191" s="1">
        <v>42633</v>
      </c>
      <c r="T191">
        <v>6.8143130000000003</v>
      </c>
      <c r="U191" s="1">
        <v>42633</v>
      </c>
      <c r="V191">
        <v>8.6289999999999996</v>
      </c>
      <c r="W191" s="1">
        <v>42547</v>
      </c>
      <c r="X191">
        <v>4.2671087263647468E-2</v>
      </c>
      <c r="Y191" s="1">
        <v>42654</v>
      </c>
      <c r="Z191">
        <v>4.8070000000000004</v>
      </c>
      <c r="AA191" s="1">
        <v>42654</v>
      </c>
      <c r="AB191">
        <v>5.6248750000000003</v>
      </c>
      <c r="AC191" s="1">
        <v>42547</v>
      </c>
      <c r="AD191">
        <v>3.6998261159083237E-2</v>
      </c>
      <c r="AE191" s="1">
        <v>42633</v>
      </c>
      <c r="AF191">
        <v>8.9031880000000001</v>
      </c>
      <c r="AG191" s="1">
        <v>42633</v>
      </c>
      <c r="AH191">
        <v>10.25488</v>
      </c>
      <c r="AI191" s="1">
        <v>42547</v>
      </c>
      <c r="AJ191">
        <v>5.2018161425964306E-2</v>
      </c>
      <c r="AK191" s="1">
        <v>44090</v>
      </c>
      <c r="AL191">
        <v>4.5170000000000003</v>
      </c>
      <c r="AM191" s="1">
        <v>44090</v>
      </c>
      <c r="AN191">
        <v>5.2666000000000004</v>
      </c>
      <c r="AO191" s="1">
        <v>42547</v>
      </c>
      <c r="AP191">
        <v>1.7223844374964443E-2</v>
      </c>
      <c r="AQ191" s="1">
        <v>44091</v>
      </c>
      <c r="AR191">
        <v>11.8058</v>
      </c>
      <c r="AS191" s="1">
        <v>44091</v>
      </c>
      <c r="AT191">
        <v>13.111000000000001</v>
      </c>
      <c r="AU191" s="1">
        <v>42547</v>
      </c>
      <c r="AV191">
        <v>4.8365389321484799E-2</v>
      </c>
      <c r="AW191" s="1">
        <v>42633</v>
      </c>
      <c r="AX191">
        <v>14.266629999999999</v>
      </c>
      <c r="AY191" s="1">
        <v>42633</v>
      </c>
      <c r="AZ191">
        <v>14.93369</v>
      </c>
      <c r="BA191" s="1">
        <v>42547</v>
      </c>
      <c r="BB191">
        <v>0.11932080942929128</v>
      </c>
      <c r="BC191" s="1">
        <v>42633</v>
      </c>
      <c r="BD191">
        <v>18.595690000000001</v>
      </c>
      <c r="BE191" s="1">
        <v>42633</v>
      </c>
      <c r="BF191">
        <v>23.146879999999999</v>
      </c>
      <c r="BG191" s="1">
        <v>42547</v>
      </c>
      <c r="BH191">
        <v>0.17305668797456658</v>
      </c>
    </row>
    <row r="192" spans="1:60" x14ac:dyDescent="0.3">
      <c r="A192" s="1">
        <v>42634</v>
      </c>
      <c r="B192">
        <v>13.67981</v>
      </c>
      <c r="C192" s="1">
        <v>42634</v>
      </c>
      <c r="D192">
        <v>17.668620000000001</v>
      </c>
      <c r="E192" s="1">
        <v>42548</v>
      </c>
      <c r="F192">
        <v>0.12629180178232058</v>
      </c>
      <c r="G192" s="1">
        <v>42628</v>
      </c>
      <c r="H192">
        <v>21.386189999999999</v>
      </c>
      <c r="I192" s="1">
        <v>42628</v>
      </c>
      <c r="J192">
        <v>25.16863</v>
      </c>
      <c r="K192" s="1">
        <v>42548</v>
      </c>
      <c r="L192">
        <v>0.27290532898454362</v>
      </c>
      <c r="M192" s="1">
        <v>42634</v>
      </c>
      <c r="N192">
        <v>10.46569</v>
      </c>
      <c r="O192" s="1">
        <v>42634</v>
      </c>
      <c r="P192">
        <v>11.9825</v>
      </c>
      <c r="Q192" s="1">
        <v>42548</v>
      </c>
      <c r="R192">
        <v>7.3982531900361054E-2</v>
      </c>
      <c r="S192" s="1">
        <v>42634</v>
      </c>
      <c r="T192">
        <v>6.839188</v>
      </c>
      <c r="U192" s="1">
        <v>42634</v>
      </c>
      <c r="V192">
        <v>8.478313</v>
      </c>
      <c r="W192" s="1">
        <v>42548</v>
      </c>
      <c r="X192">
        <v>4.2945335377865705E-2</v>
      </c>
      <c r="Y192" s="1">
        <v>42655</v>
      </c>
      <c r="Z192">
        <v>4.9096250000000001</v>
      </c>
      <c r="AA192" s="1">
        <v>42655</v>
      </c>
      <c r="AB192">
        <v>5.7566879999999996</v>
      </c>
      <c r="AC192" s="1">
        <v>42548</v>
      </c>
      <c r="AD192">
        <v>3.7098750317289514E-2</v>
      </c>
      <c r="AE192" s="1">
        <v>42634</v>
      </c>
      <c r="AF192">
        <v>8.983625</v>
      </c>
      <c r="AG192" s="1">
        <v>42634</v>
      </c>
      <c r="AH192">
        <v>10.09613</v>
      </c>
      <c r="AI192" s="1">
        <v>42548</v>
      </c>
      <c r="AJ192">
        <v>5.182854673352448E-2</v>
      </c>
      <c r="AK192" s="1">
        <v>44091</v>
      </c>
      <c r="AL192">
        <v>4.3841999999999999</v>
      </c>
      <c r="AM192" s="1">
        <v>44091</v>
      </c>
      <c r="AN192">
        <v>5.2648999999999999</v>
      </c>
      <c r="AO192" s="1">
        <v>42548</v>
      </c>
      <c r="AP192">
        <v>1.7309143941458178E-2</v>
      </c>
      <c r="AQ192" s="1">
        <v>44092</v>
      </c>
      <c r="AR192">
        <v>11.963200000000001</v>
      </c>
      <c r="AS192" s="1">
        <v>44092</v>
      </c>
      <c r="AT192">
        <v>13.1608</v>
      </c>
      <c r="AU192" s="1">
        <v>42548</v>
      </c>
      <c r="AV192">
        <v>4.9695536104321106E-2</v>
      </c>
      <c r="AW192" s="1">
        <v>42634</v>
      </c>
      <c r="AX192">
        <v>13.74863</v>
      </c>
      <c r="AY192" s="1">
        <v>42634</v>
      </c>
      <c r="AZ192">
        <v>14.4015</v>
      </c>
      <c r="BA192" s="1">
        <v>42548</v>
      </c>
      <c r="BB192">
        <v>0.12767655957133525</v>
      </c>
      <c r="BC192" s="1">
        <v>42634</v>
      </c>
      <c r="BD192">
        <v>17.64188</v>
      </c>
      <c r="BE192" s="1">
        <v>42634</v>
      </c>
      <c r="BF192">
        <v>21.500810000000001</v>
      </c>
      <c r="BG192" s="1">
        <v>42548</v>
      </c>
      <c r="BH192">
        <v>0.18475117051802559</v>
      </c>
    </row>
    <row r="193" spans="1:60" x14ac:dyDescent="0.3">
      <c r="A193" s="1">
        <v>42635</v>
      </c>
      <c r="B193">
        <v>12.942</v>
      </c>
      <c r="C193" s="1">
        <v>42635</v>
      </c>
      <c r="D193">
        <v>16.884499999999999</v>
      </c>
      <c r="E193" s="1">
        <v>42549</v>
      </c>
      <c r="F193">
        <v>0.13030127819379708</v>
      </c>
      <c r="G193" s="1">
        <v>42629</v>
      </c>
      <c r="H193">
        <v>22.072500000000002</v>
      </c>
      <c r="I193" s="1">
        <v>42629</v>
      </c>
      <c r="J193">
        <v>25.905809999999999</v>
      </c>
      <c r="K193" s="1">
        <v>42549</v>
      </c>
      <c r="L193">
        <v>0.2747868837028597</v>
      </c>
      <c r="M193" s="1">
        <v>42635</v>
      </c>
      <c r="N193">
        <v>9.4303129999999999</v>
      </c>
      <c r="O193" s="1">
        <v>42635</v>
      </c>
      <c r="P193">
        <v>10.99413</v>
      </c>
      <c r="Q193" s="1">
        <v>42549</v>
      </c>
      <c r="R193">
        <v>7.7183123275295251E-2</v>
      </c>
      <c r="S193" s="1">
        <v>42635</v>
      </c>
      <c r="T193">
        <v>6.3146880000000003</v>
      </c>
      <c r="U193" s="1">
        <v>42635</v>
      </c>
      <c r="V193">
        <v>7.9560000000000004</v>
      </c>
      <c r="W193" s="1">
        <v>42549</v>
      </c>
      <c r="X193">
        <v>4.3681824489158028E-2</v>
      </c>
      <c r="Y193" s="1">
        <v>42656</v>
      </c>
      <c r="Z193">
        <v>4.414625</v>
      </c>
      <c r="AA193" s="1">
        <v>42656</v>
      </c>
      <c r="AB193">
        <v>5.2486879999999996</v>
      </c>
      <c r="AC193" s="1">
        <v>42549</v>
      </c>
      <c r="AD193">
        <v>3.7120982835442261E-2</v>
      </c>
      <c r="AE193" s="1">
        <v>42635</v>
      </c>
      <c r="AF193">
        <v>7.7808130000000002</v>
      </c>
      <c r="AG193" s="1">
        <v>42635</v>
      </c>
      <c r="AH193">
        <v>8.9596879999999999</v>
      </c>
      <c r="AI193" s="1">
        <v>42549</v>
      </c>
      <c r="AJ193">
        <v>5.3103545632169374E-2</v>
      </c>
      <c r="AK193" s="1">
        <v>44092</v>
      </c>
      <c r="AL193">
        <v>4.2798999999999996</v>
      </c>
      <c r="AM193" s="1">
        <v>44092</v>
      </c>
      <c r="AN193">
        <v>5.3559000000000001</v>
      </c>
      <c r="AO193" s="1">
        <v>42549</v>
      </c>
      <c r="AP193">
        <v>1.8234224575924426E-2</v>
      </c>
      <c r="AQ193" s="1">
        <v>44095</v>
      </c>
      <c r="AR193">
        <v>10.4953</v>
      </c>
      <c r="AS193" s="1">
        <v>44095</v>
      </c>
      <c r="AT193">
        <v>13.866300000000001</v>
      </c>
      <c r="AU193" s="1">
        <v>42549</v>
      </c>
      <c r="AV193">
        <v>5.1326117663611275E-2</v>
      </c>
      <c r="AW193" s="1">
        <v>42635</v>
      </c>
      <c r="AX193">
        <v>13.150880000000001</v>
      </c>
      <c r="AY193" s="1">
        <v>42635</v>
      </c>
      <c r="AZ193">
        <v>13.73319</v>
      </c>
      <c r="BA193" s="1">
        <v>42549</v>
      </c>
      <c r="BB193">
        <v>0.12668635589931851</v>
      </c>
      <c r="BC193" s="1">
        <v>42635</v>
      </c>
      <c r="BD193">
        <v>16.78219</v>
      </c>
      <c r="BE193" s="1">
        <v>42635</v>
      </c>
      <c r="BF193">
        <v>20.80219</v>
      </c>
      <c r="BG193" s="1">
        <v>42549</v>
      </c>
      <c r="BH193">
        <v>0.18618119108897779</v>
      </c>
    </row>
    <row r="194" spans="1:60" x14ac:dyDescent="0.3">
      <c r="A194" s="1">
        <v>42636</v>
      </c>
      <c r="B194">
        <v>13.07469</v>
      </c>
      <c r="C194" s="1">
        <v>42636</v>
      </c>
      <c r="D194">
        <v>16.987629999999999</v>
      </c>
      <c r="E194" s="1">
        <v>42550</v>
      </c>
      <c r="F194">
        <v>0.1334409487355013</v>
      </c>
      <c r="G194" s="1">
        <v>42632</v>
      </c>
      <c r="H194">
        <v>21.2575</v>
      </c>
      <c r="I194" s="1">
        <v>42632</v>
      </c>
      <c r="J194">
        <v>24.952190000000002</v>
      </c>
      <c r="K194" s="1">
        <v>42550</v>
      </c>
      <c r="L194">
        <v>0.27786110805009717</v>
      </c>
      <c r="M194" s="1">
        <v>42636</v>
      </c>
      <c r="N194">
        <v>9.4186250000000005</v>
      </c>
      <c r="O194" s="1">
        <v>42636</v>
      </c>
      <c r="P194">
        <v>11.20088</v>
      </c>
      <c r="Q194" s="1">
        <v>42550</v>
      </c>
      <c r="R194">
        <v>8.0502491805730464E-2</v>
      </c>
      <c r="S194" s="1">
        <v>42636</v>
      </c>
      <c r="T194">
        <v>6.4720000000000004</v>
      </c>
      <c r="U194" s="1">
        <v>42636</v>
      </c>
      <c r="V194">
        <v>8.2243750000000002</v>
      </c>
      <c r="W194" s="1">
        <v>42550</v>
      </c>
      <c r="X194">
        <v>4.3057643417273431E-2</v>
      </c>
      <c r="Y194" s="1">
        <v>42657</v>
      </c>
      <c r="Z194">
        <v>4.2651880000000002</v>
      </c>
      <c r="AA194" s="1">
        <v>42657</v>
      </c>
      <c r="AB194">
        <v>4.944</v>
      </c>
      <c r="AC194" s="1">
        <v>42550</v>
      </c>
      <c r="AD194">
        <v>3.5947174821922868E-2</v>
      </c>
      <c r="AE194" s="1">
        <v>42636</v>
      </c>
      <c r="AF194">
        <v>8.3131880000000002</v>
      </c>
      <c r="AG194" s="1">
        <v>42636</v>
      </c>
      <c r="AH194">
        <v>9.6588750000000001</v>
      </c>
      <c r="AI194" s="1">
        <v>42550</v>
      </c>
      <c r="AJ194">
        <v>5.550700032780892E-2</v>
      </c>
      <c r="AK194" s="1">
        <v>44095</v>
      </c>
      <c r="AL194">
        <v>4.7941000000000003</v>
      </c>
      <c r="AM194" s="1">
        <v>44095</v>
      </c>
      <c r="AN194">
        <v>5.2324999999999999</v>
      </c>
      <c r="AO194" s="1">
        <v>42550</v>
      </c>
      <c r="AP194">
        <v>1.8934149983316721E-2</v>
      </c>
      <c r="AQ194" s="1">
        <v>44096</v>
      </c>
      <c r="AR194">
        <v>11.1823</v>
      </c>
      <c r="AS194" s="1">
        <v>44096</v>
      </c>
      <c r="AT194">
        <v>13.7981</v>
      </c>
      <c r="AU194" s="1">
        <v>42550</v>
      </c>
      <c r="AV194">
        <v>5.3602166145664709E-2</v>
      </c>
      <c r="AW194" s="1">
        <v>42636</v>
      </c>
      <c r="AX194">
        <v>13.03938</v>
      </c>
      <c r="AY194" s="1">
        <v>42636</v>
      </c>
      <c r="AZ194">
        <v>13.64138</v>
      </c>
      <c r="BA194" s="1">
        <v>42550</v>
      </c>
      <c r="BB194">
        <v>0.12651447093497056</v>
      </c>
      <c r="BC194" s="1">
        <v>42636</v>
      </c>
      <c r="BD194">
        <v>17.181380000000001</v>
      </c>
      <c r="BE194" s="1">
        <v>42636</v>
      </c>
      <c r="BF194">
        <v>21.32769</v>
      </c>
      <c r="BG194" s="1">
        <v>42550</v>
      </c>
      <c r="BH194">
        <v>0.18348543034387288</v>
      </c>
    </row>
    <row r="195" spans="1:60" x14ac:dyDescent="0.3">
      <c r="A195" s="1">
        <v>42639</v>
      </c>
      <c r="B195">
        <v>14.22213</v>
      </c>
      <c r="C195" s="1">
        <v>42639</v>
      </c>
      <c r="D195">
        <v>18.303999999999998</v>
      </c>
      <c r="E195" s="1">
        <v>42551</v>
      </c>
      <c r="F195">
        <v>0.13576044184049305</v>
      </c>
      <c r="G195" s="1">
        <v>42633</v>
      </c>
      <c r="H195">
        <v>21.19838</v>
      </c>
      <c r="I195" s="1">
        <v>42633</v>
      </c>
      <c r="J195">
        <v>24.96069</v>
      </c>
      <c r="K195" s="1">
        <v>42551</v>
      </c>
      <c r="L195">
        <v>0.27758693500758597</v>
      </c>
      <c r="M195" s="1">
        <v>42639</v>
      </c>
      <c r="N195">
        <v>9.9908750000000008</v>
      </c>
      <c r="O195" s="1">
        <v>42639</v>
      </c>
      <c r="P195">
        <v>11.57738</v>
      </c>
      <c r="Q195" s="1">
        <v>42551</v>
      </c>
      <c r="R195">
        <v>8.1188299091902949E-2</v>
      </c>
      <c r="S195" s="1">
        <v>42639</v>
      </c>
      <c r="T195">
        <v>6.5754999999999999</v>
      </c>
      <c r="U195" s="1">
        <v>42639</v>
      </c>
      <c r="V195">
        <v>8.3091880000000007</v>
      </c>
      <c r="W195" s="1">
        <v>42551</v>
      </c>
      <c r="X195">
        <v>4.3266289686728028E-2</v>
      </c>
      <c r="Y195" s="1">
        <v>42660</v>
      </c>
      <c r="Z195">
        <v>4.4933750000000003</v>
      </c>
      <c r="AA195" s="1">
        <v>42660</v>
      </c>
      <c r="AB195">
        <v>5.1658749999999998</v>
      </c>
      <c r="AC195" s="1">
        <v>42551</v>
      </c>
      <c r="AD195">
        <v>3.6020598959122331E-2</v>
      </c>
      <c r="AE195" s="1">
        <v>42639</v>
      </c>
      <c r="AF195">
        <v>8.7341879999999996</v>
      </c>
      <c r="AG195" s="1">
        <v>42639</v>
      </c>
      <c r="AH195">
        <v>10.1905</v>
      </c>
      <c r="AI195" s="1">
        <v>42551</v>
      </c>
      <c r="AJ195">
        <v>5.6011469143593395E-2</v>
      </c>
      <c r="AK195" s="1">
        <v>44096</v>
      </c>
      <c r="AL195">
        <v>4.6714000000000002</v>
      </c>
      <c r="AM195" s="1">
        <v>44096</v>
      </c>
      <c r="AN195">
        <v>5.1467999999999998</v>
      </c>
      <c r="AO195" s="1">
        <v>42551</v>
      </c>
      <c r="AP195">
        <v>1.892221345037827E-2</v>
      </c>
      <c r="AQ195" s="1">
        <v>44097</v>
      </c>
      <c r="AR195">
        <v>10.692399999999999</v>
      </c>
      <c r="AS195" s="1">
        <v>44097</v>
      </c>
      <c r="AT195">
        <v>13.7301</v>
      </c>
      <c r="AU195" s="1">
        <v>42551</v>
      </c>
      <c r="AV195">
        <v>5.3638141921028483E-2</v>
      </c>
      <c r="AW195" s="1">
        <v>42639</v>
      </c>
      <c r="AX195">
        <v>13.37119</v>
      </c>
      <c r="AY195" s="1">
        <v>42639</v>
      </c>
      <c r="AZ195">
        <v>13.92069</v>
      </c>
      <c r="BA195" s="1">
        <v>42551</v>
      </c>
      <c r="BB195">
        <v>0.1245108679624112</v>
      </c>
      <c r="BC195" s="1">
        <v>42639</v>
      </c>
      <c r="BD195">
        <v>18.265999999999998</v>
      </c>
      <c r="BE195" s="1">
        <v>42639</v>
      </c>
      <c r="BF195">
        <v>22.32638</v>
      </c>
      <c r="BG195" s="1">
        <v>42551</v>
      </c>
      <c r="BH195">
        <v>0.18670745017758889</v>
      </c>
    </row>
    <row r="196" spans="1:60" x14ac:dyDescent="0.3">
      <c r="A196" s="1">
        <v>42640</v>
      </c>
      <c r="B196">
        <v>13.48488</v>
      </c>
      <c r="C196" s="1">
        <v>42640</v>
      </c>
      <c r="D196">
        <v>17.380379999999999</v>
      </c>
      <c r="E196" s="1">
        <v>42552</v>
      </c>
      <c r="F196">
        <v>0.13627184576738022</v>
      </c>
      <c r="G196" s="1">
        <v>42634</v>
      </c>
      <c r="H196">
        <v>20.889130000000002</v>
      </c>
      <c r="I196" s="1">
        <v>42634</v>
      </c>
      <c r="J196">
        <v>24.526630000000001</v>
      </c>
      <c r="K196" s="1">
        <v>42552</v>
      </c>
      <c r="L196">
        <v>0.27680426369150568</v>
      </c>
      <c r="M196" s="1">
        <v>42640</v>
      </c>
      <c r="N196">
        <v>9.6349999999999998</v>
      </c>
      <c r="O196" s="1">
        <v>42640</v>
      </c>
      <c r="P196">
        <v>11.678190000000001</v>
      </c>
      <c r="Q196" s="1">
        <v>42552</v>
      </c>
      <c r="R196">
        <v>8.185561336032085E-2</v>
      </c>
      <c r="S196" s="1">
        <v>42640</v>
      </c>
      <c r="T196">
        <v>6.4286880000000002</v>
      </c>
      <c r="U196" s="1">
        <v>42640</v>
      </c>
      <c r="V196">
        <v>8.0975000000000001</v>
      </c>
      <c r="W196" s="1">
        <v>42552</v>
      </c>
      <c r="X196">
        <v>4.3781211682080899E-2</v>
      </c>
      <c r="Y196" s="1">
        <v>42661</v>
      </c>
      <c r="Z196">
        <v>4.5448750000000002</v>
      </c>
      <c r="AA196" s="1">
        <v>42661</v>
      </c>
      <c r="AB196">
        <v>5.1228749999999996</v>
      </c>
      <c r="AC196" s="1">
        <v>42552</v>
      </c>
      <c r="AD196">
        <v>3.5884254646123409E-2</v>
      </c>
      <c r="AE196" s="1">
        <v>42640</v>
      </c>
      <c r="AF196">
        <v>8.6438129999999997</v>
      </c>
      <c r="AG196" s="1">
        <v>42640</v>
      </c>
      <c r="AH196">
        <v>10.09188</v>
      </c>
      <c r="AI196" s="1">
        <v>42552</v>
      </c>
      <c r="AJ196">
        <v>5.6614036789760111E-2</v>
      </c>
      <c r="AK196" s="1">
        <v>44097</v>
      </c>
      <c r="AL196">
        <v>4.5403000000000002</v>
      </c>
      <c r="AM196" s="1">
        <v>44097</v>
      </c>
      <c r="AN196">
        <v>5.2013999999999996</v>
      </c>
      <c r="AO196" s="1">
        <v>42552</v>
      </c>
      <c r="AP196">
        <v>1.9330890809808269E-2</v>
      </c>
      <c r="AQ196" s="1">
        <v>44098</v>
      </c>
      <c r="AR196">
        <v>11.2151</v>
      </c>
      <c r="AS196" s="1">
        <v>44098</v>
      </c>
      <c r="AT196">
        <v>13.997400000000001</v>
      </c>
      <c r="AU196" s="1">
        <v>42552</v>
      </c>
      <c r="AV196">
        <v>5.4967175273008907E-2</v>
      </c>
      <c r="AW196" s="1">
        <v>42640</v>
      </c>
      <c r="AX196">
        <v>12.999309999999999</v>
      </c>
      <c r="AY196" s="1">
        <v>42640</v>
      </c>
      <c r="AZ196">
        <v>13.5505</v>
      </c>
      <c r="BA196" s="1">
        <v>42552</v>
      </c>
      <c r="BB196">
        <v>0.12744541725798178</v>
      </c>
      <c r="BC196" s="1">
        <v>42640</v>
      </c>
      <c r="BD196">
        <v>17.833130000000001</v>
      </c>
      <c r="BE196" s="1">
        <v>42640</v>
      </c>
      <c r="BF196">
        <v>21.47569</v>
      </c>
      <c r="BG196" s="1">
        <v>42552</v>
      </c>
      <c r="BH196">
        <v>0.18817129435236338</v>
      </c>
    </row>
    <row r="197" spans="1:60" x14ac:dyDescent="0.3">
      <c r="A197" s="1">
        <v>42641</v>
      </c>
      <c r="B197">
        <v>13.008190000000001</v>
      </c>
      <c r="C197" s="1">
        <v>42641</v>
      </c>
      <c r="D197">
        <v>16.87031</v>
      </c>
      <c r="E197" s="1">
        <v>42553</v>
      </c>
      <c r="F197">
        <v>0.13719850645103154</v>
      </c>
      <c r="G197" s="1">
        <v>42635</v>
      </c>
      <c r="H197">
        <v>19.113189999999999</v>
      </c>
      <c r="I197" s="1">
        <v>42635</v>
      </c>
      <c r="J197">
        <v>22.478380000000001</v>
      </c>
      <c r="K197" s="1">
        <v>42553</v>
      </c>
      <c r="L197">
        <v>0.27893434189067229</v>
      </c>
      <c r="M197" s="1">
        <v>42641</v>
      </c>
      <c r="N197">
        <v>9.6798129999999993</v>
      </c>
      <c r="O197" s="1">
        <v>42641</v>
      </c>
      <c r="P197">
        <v>11.93769</v>
      </c>
      <c r="Q197" s="1">
        <v>42553</v>
      </c>
      <c r="R197">
        <v>8.2244270833585875E-2</v>
      </c>
      <c r="S197" s="1">
        <v>42641</v>
      </c>
      <c r="T197">
        <v>6.4638749999999998</v>
      </c>
      <c r="U197" s="1">
        <v>42641</v>
      </c>
      <c r="V197">
        <v>8.0760000000000005</v>
      </c>
      <c r="W197" s="1">
        <v>42553</v>
      </c>
      <c r="X197">
        <v>4.4116702005918412E-2</v>
      </c>
      <c r="Y197" s="1">
        <v>42662</v>
      </c>
      <c r="Z197">
        <v>4.2645</v>
      </c>
      <c r="AA197" s="1">
        <v>42662</v>
      </c>
      <c r="AB197">
        <v>4.9146879999999999</v>
      </c>
      <c r="AC197" s="1">
        <v>42553</v>
      </c>
      <c r="AD197">
        <v>3.6160357588045262E-2</v>
      </c>
      <c r="AE197" s="1">
        <v>42641</v>
      </c>
      <c r="AF197">
        <v>8.4601880000000005</v>
      </c>
      <c r="AG197" s="1">
        <v>42641</v>
      </c>
      <c r="AH197">
        <v>9.9023129999999995</v>
      </c>
      <c r="AI197" s="1">
        <v>42553</v>
      </c>
      <c r="AJ197">
        <v>5.7021473256548882E-2</v>
      </c>
      <c r="AK197" s="1">
        <v>44098</v>
      </c>
      <c r="AL197">
        <v>4.6336000000000004</v>
      </c>
      <c r="AM197" s="1">
        <v>44098</v>
      </c>
      <c r="AN197">
        <v>5.1817000000000002</v>
      </c>
      <c r="AO197" s="1">
        <v>42553</v>
      </c>
      <c r="AP197">
        <v>1.8888788057294104E-2</v>
      </c>
      <c r="AQ197" s="1">
        <v>44099</v>
      </c>
      <c r="AR197">
        <v>11.290699999999999</v>
      </c>
      <c r="AS197" s="1">
        <v>44099</v>
      </c>
      <c r="AT197">
        <v>14.200900000000001</v>
      </c>
      <c r="AU197" s="1">
        <v>42553</v>
      </c>
      <c r="AV197">
        <v>5.5117496606196581E-2</v>
      </c>
      <c r="AW197" s="1">
        <v>42641</v>
      </c>
      <c r="AX197">
        <v>13.092129999999999</v>
      </c>
      <c r="AY197" s="1">
        <v>42641</v>
      </c>
      <c r="AZ197">
        <v>13.54269</v>
      </c>
      <c r="BA197" s="1">
        <v>42553</v>
      </c>
      <c r="BB197">
        <v>0.12846225690040353</v>
      </c>
      <c r="BC197" s="1">
        <v>42641</v>
      </c>
      <c r="BD197">
        <v>17.266999999999999</v>
      </c>
      <c r="BE197" s="1">
        <v>42641</v>
      </c>
      <c r="BF197">
        <v>21.238630000000001</v>
      </c>
      <c r="BG197" s="1">
        <v>42553</v>
      </c>
      <c r="BH197">
        <v>0.18883750716574824</v>
      </c>
    </row>
    <row r="198" spans="1:60" x14ac:dyDescent="0.3">
      <c r="A198" s="1">
        <v>42642</v>
      </c>
      <c r="B198">
        <v>13.9145</v>
      </c>
      <c r="C198" s="1">
        <v>42642</v>
      </c>
      <c r="D198">
        <v>17.976690000000001</v>
      </c>
      <c r="E198" s="1">
        <v>42554</v>
      </c>
      <c r="F198">
        <v>0.13719850645103154</v>
      </c>
      <c r="G198" s="1">
        <v>42636</v>
      </c>
      <c r="H198">
        <v>18.983630000000002</v>
      </c>
      <c r="I198" s="1">
        <v>42636</v>
      </c>
      <c r="J198">
        <v>22.275130000000001</v>
      </c>
      <c r="K198" s="1">
        <v>42554</v>
      </c>
      <c r="L198">
        <v>0.27893434189067229</v>
      </c>
      <c r="M198" s="1">
        <v>42642</v>
      </c>
      <c r="N198">
        <v>10.3995</v>
      </c>
      <c r="O198" s="1">
        <v>42642</v>
      </c>
      <c r="P198">
        <v>12.374499999999999</v>
      </c>
      <c r="Q198" s="1">
        <v>42554</v>
      </c>
      <c r="R198">
        <v>8.2244270833585875E-2</v>
      </c>
      <c r="S198" s="1">
        <v>42642</v>
      </c>
      <c r="T198">
        <v>6.6311249999999999</v>
      </c>
      <c r="U198" s="1">
        <v>42642</v>
      </c>
      <c r="V198">
        <v>8.0786250000000006</v>
      </c>
      <c r="W198" s="1">
        <v>42554</v>
      </c>
      <c r="X198">
        <v>4.4116702005918412E-2</v>
      </c>
      <c r="Y198" s="1">
        <v>42663</v>
      </c>
      <c r="Z198">
        <v>4.3674999999999997</v>
      </c>
      <c r="AA198" s="1">
        <v>42663</v>
      </c>
      <c r="AB198">
        <v>4.8674999999999997</v>
      </c>
      <c r="AC198" s="1">
        <v>42554</v>
      </c>
      <c r="AD198">
        <v>3.6160357588045262E-2</v>
      </c>
      <c r="AE198" s="1">
        <v>42642</v>
      </c>
      <c r="AF198">
        <v>8.7164999999999999</v>
      </c>
      <c r="AG198" s="1">
        <v>42642</v>
      </c>
      <c r="AH198">
        <v>10.1875</v>
      </c>
      <c r="AI198" s="1">
        <v>42554</v>
      </c>
      <c r="AJ198">
        <v>5.7021473256548882E-2</v>
      </c>
      <c r="AK198" s="1">
        <v>44099</v>
      </c>
      <c r="AL198">
        <v>4.8475999999999999</v>
      </c>
      <c r="AM198" s="1">
        <v>44099</v>
      </c>
      <c r="AN198">
        <v>5.23</v>
      </c>
      <c r="AO198" s="1">
        <v>42554</v>
      </c>
      <c r="AP198">
        <v>1.8888788057294104E-2</v>
      </c>
      <c r="AQ198" s="1">
        <v>44102</v>
      </c>
      <c r="AR198">
        <v>10.7605</v>
      </c>
      <c r="AS198" s="1">
        <v>44102</v>
      </c>
      <c r="AT198">
        <v>14.1814</v>
      </c>
      <c r="AU198" s="1">
        <v>42554</v>
      </c>
      <c r="AV198">
        <v>5.5117496606196581E-2</v>
      </c>
      <c r="AW198" s="1">
        <v>42642</v>
      </c>
      <c r="AX198">
        <v>13.43413</v>
      </c>
      <c r="AY198" s="1">
        <v>42642</v>
      </c>
      <c r="AZ198">
        <v>13.894880000000001</v>
      </c>
      <c r="BA198" s="1">
        <v>42554</v>
      </c>
      <c r="BB198">
        <v>0.12846225690040353</v>
      </c>
      <c r="BC198" s="1">
        <v>42642</v>
      </c>
      <c r="BD198">
        <v>18.03931</v>
      </c>
      <c r="BE198" s="1">
        <v>42642</v>
      </c>
      <c r="BF198">
        <v>22.452629999999999</v>
      </c>
      <c r="BG198" s="1">
        <v>42554</v>
      </c>
      <c r="BH198">
        <v>0.18883750716574824</v>
      </c>
    </row>
    <row r="199" spans="1:60" x14ac:dyDescent="0.3">
      <c r="A199" s="1">
        <v>42643</v>
      </c>
      <c r="B199">
        <v>13.1585</v>
      </c>
      <c r="C199" s="1">
        <v>42643</v>
      </c>
      <c r="D199">
        <v>17.143879999999999</v>
      </c>
      <c r="E199" s="1">
        <v>42555</v>
      </c>
      <c r="F199">
        <v>0.13719850645103154</v>
      </c>
      <c r="G199" s="1">
        <v>42639</v>
      </c>
      <c r="H199">
        <v>20.594999999999999</v>
      </c>
      <c r="I199" s="1">
        <v>42639</v>
      </c>
      <c r="J199">
        <v>24.209129999999998</v>
      </c>
      <c r="K199" s="1">
        <v>42555</v>
      </c>
      <c r="L199">
        <v>0.27710509511258041</v>
      </c>
      <c r="M199" s="1">
        <v>42643</v>
      </c>
      <c r="N199">
        <v>8.8254999999999999</v>
      </c>
      <c r="O199" s="1">
        <v>42643</v>
      </c>
      <c r="P199">
        <v>11.19031</v>
      </c>
      <c r="Q199" s="1">
        <v>42555</v>
      </c>
      <c r="R199">
        <v>8.2244270833585875E-2</v>
      </c>
      <c r="S199" s="1">
        <v>42643</v>
      </c>
      <c r="T199">
        <v>6.2386249999999999</v>
      </c>
      <c r="U199" s="1">
        <v>42643</v>
      </c>
      <c r="V199">
        <v>7.9681879999999996</v>
      </c>
      <c r="W199" s="1">
        <v>42555</v>
      </c>
      <c r="X199">
        <v>4.4116702005918412E-2</v>
      </c>
      <c r="Y199" s="1">
        <v>42664</v>
      </c>
      <c r="Z199">
        <v>4.2271879999999999</v>
      </c>
      <c r="AA199" s="1">
        <v>42664</v>
      </c>
      <c r="AB199">
        <v>4.8263749999999996</v>
      </c>
      <c r="AC199" s="1">
        <v>42555</v>
      </c>
      <c r="AD199">
        <v>3.6160357588045262E-2</v>
      </c>
      <c r="AE199" s="1">
        <v>42643</v>
      </c>
      <c r="AF199">
        <v>7.9954999999999998</v>
      </c>
      <c r="AG199" s="1">
        <v>42643</v>
      </c>
      <c r="AH199">
        <v>9.7473749999999999</v>
      </c>
      <c r="AI199" s="1">
        <v>42555</v>
      </c>
      <c r="AJ199">
        <v>5.7021473256548882E-2</v>
      </c>
      <c r="AK199" s="1">
        <v>44102</v>
      </c>
      <c r="AL199">
        <v>4.5613000000000001</v>
      </c>
      <c r="AM199" s="1">
        <v>44102</v>
      </c>
      <c r="AN199">
        <v>5.1776</v>
      </c>
      <c r="AO199" s="1">
        <v>42555</v>
      </c>
      <c r="AP199">
        <v>1.9574505774277738E-2</v>
      </c>
      <c r="AQ199" s="1">
        <v>44105</v>
      </c>
      <c r="AR199">
        <v>10.4087</v>
      </c>
      <c r="AS199" s="1">
        <v>44105</v>
      </c>
      <c r="AT199">
        <v>13.808199999999999</v>
      </c>
      <c r="AU199" s="1">
        <v>42555</v>
      </c>
      <c r="AV199">
        <v>5.4677052710897851E-2</v>
      </c>
      <c r="AW199" s="1">
        <v>42643</v>
      </c>
      <c r="AX199">
        <v>13.2715</v>
      </c>
      <c r="AY199" s="1">
        <v>42643</v>
      </c>
      <c r="AZ199">
        <v>13.769310000000001</v>
      </c>
      <c r="BA199" s="1">
        <v>42555</v>
      </c>
      <c r="BB199">
        <v>0.12846225690040353</v>
      </c>
      <c r="BC199" s="1">
        <v>42643</v>
      </c>
      <c r="BD199">
        <v>17.551310000000001</v>
      </c>
      <c r="BE199" s="1">
        <v>42643</v>
      </c>
      <c r="BF199">
        <v>21.672630000000002</v>
      </c>
      <c r="BG199" s="1">
        <v>42555</v>
      </c>
      <c r="BH199">
        <v>0.18883750716574824</v>
      </c>
    </row>
    <row r="200" spans="1:60" x14ac:dyDescent="0.3">
      <c r="A200" s="1">
        <v>42646</v>
      </c>
      <c r="B200">
        <v>13.32488</v>
      </c>
      <c r="C200" s="1">
        <v>42646</v>
      </c>
      <c r="D200">
        <v>17.236879999999999</v>
      </c>
      <c r="E200" s="1">
        <v>42556</v>
      </c>
      <c r="F200">
        <v>0.13630915600891697</v>
      </c>
      <c r="G200" s="1">
        <v>42640</v>
      </c>
      <c r="H200">
        <v>20.857500000000002</v>
      </c>
      <c r="I200" s="1">
        <v>42640</v>
      </c>
      <c r="J200">
        <v>24.489190000000001</v>
      </c>
      <c r="K200" s="1">
        <v>42556</v>
      </c>
      <c r="L200">
        <v>0.27503944618842668</v>
      </c>
      <c r="M200" s="1">
        <v>42646</v>
      </c>
      <c r="N200">
        <v>9.7501879999999996</v>
      </c>
      <c r="O200" s="1">
        <v>42646</v>
      </c>
      <c r="P200">
        <v>11.889189999999999</v>
      </c>
      <c r="Q200" s="1">
        <v>42556</v>
      </c>
      <c r="R200">
        <v>8.2786638977816157E-2</v>
      </c>
      <c r="S200" s="1">
        <v>42646</v>
      </c>
      <c r="T200">
        <v>6.6924999999999999</v>
      </c>
      <c r="U200" s="1">
        <v>42646</v>
      </c>
      <c r="V200">
        <v>8.2151250000000005</v>
      </c>
      <c r="W200" s="1">
        <v>42556</v>
      </c>
      <c r="X200">
        <v>4.4169025530872895E-2</v>
      </c>
      <c r="Y200" s="1">
        <v>42667</v>
      </c>
      <c r="Z200">
        <v>4.3608750000000001</v>
      </c>
      <c r="AA200" s="1">
        <v>42667</v>
      </c>
      <c r="AB200">
        <v>4.952</v>
      </c>
      <c r="AC200" s="1">
        <v>42556</v>
      </c>
      <c r="AD200">
        <v>3.7102347272740643E-2</v>
      </c>
      <c r="AE200" s="1">
        <v>42646</v>
      </c>
      <c r="AF200">
        <v>8.7316880000000001</v>
      </c>
      <c r="AG200" s="1">
        <v>42646</v>
      </c>
      <c r="AH200">
        <v>10.27631</v>
      </c>
      <c r="AI200" s="1">
        <v>42556</v>
      </c>
      <c r="AJ200">
        <v>5.6631637325168689E-2</v>
      </c>
      <c r="AK200" s="1">
        <v>44105</v>
      </c>
      <c r="AL200">
        <v>4.7172999999999998</v>
      </c>
      <c r="AM200" s="1">
        <v>44105</v>
      </c>
      <c r="AN200">
        <v>5.2339000000000002</v>
      </c>
      <c r="AO200" s="1">
        <v>42556</v>
      </c>
      <c r="AP200">
        <v>1.9626143335075806E-2</v>
      </c>
      <c r="AQ200" s="1">
        <v>44106</v>
      </c>
      <c r="AR200">
        <v>10.7744</v>
      </c>
      <c r="AS200" s="1">
        <v>44106</v>
      </c>
      <c r="AT200">
        <v>13.7393</v>
      </c>
      <c r="AU200" s="1">
        <v>42556</v>
      </c>
      <c r="AV200">
        <v>5.4529992647575569E-2</v>
      </c>
      <c r="AW200" s="1">
        <v>42646</v>
      </c>
      <c r="AX200">
        <v>13.347630000000001</v>
      </c>
      <c r="AY200" s="1">
        <v>42646</v>
      </c>
      <c r="AZ200">
        <v>13.826879999999999</v>
      </c>
      <c r="BA200" s="1">
        <v>42556</v>
      </c>
      <c r="BB200">
        <v>0.1289845984185507</v>
      </c>
      <c r="BC200" s="1">
        <v>42646</v>
      </c>
      <c r="BD200">
        <v>17.766629999999999</v>
      </c>
      <c r="BE200" s="1">
        <v>42646</v>
      </c>
      <c r="BF200">
        <v>21.706130000000002</v>
      </c>
      <c r="BG200" s="1">
        <v>42556</v>
      </c>
      <c r="BH200">
        <v>0.18986127872258091</v>
      </c>
    </row>
    <row r="201" spans="1:60" x14ac:dyDescent="0.3">
      <c r="A201" s="1">
        <v>42647</v>
      </c>
      <c r="B201">
        <v>13.56781</v>
      </c>
      <c r="C201" s="1">
        <v>42647</v>
      </c>
      <c r="D201">
        <v>17.4495</v>
      </c>
      <c r="E201" s="1">
        <v>42557</v>
      </c>
      <c r="F201">
        <v>0.13509126476116373</v>
      </c>
      <c r="G201" s="1">
        <v>42641</v>
      </c>
      <c r="H201">
        <v>20.103120000000001</v>
      </c>
      <c r="I201" s="1">
        <v>42641</v>
      </c>
      <c r="J201">
        <v>23.686</v>
      </c>
      <c r="K201" s="1">
        <v>42557</v>
      </c>
      <c r="L201">
        <v>0.2770455771665073</v>
      </c>
      <c r="M201" s="1">
        <v>42647</v>
      </c>
      <c r="N201">
        <v>9.3583130000000008</v>
      </c>
      <c r="O201" s="1">
        <v>42647</v>
      </c>
      <c r="P201">
        <v>11.57081</v>
      </c>
      <c r="Q201" s="1">
        <v>42557</v>
      </c>
      <c r="R201">
        <v>8.1678375179156909E-2</v>
      </c>
      <c r="S201" s="1">
        <v>42647</v>
      </c>
      <c r="T201">
        <v>6.6456879999999998</v>
      </c>
      <c r="U201" s="1">
        <v>42647</v>
      </c>
      <c r="V201">
        <v>8.2758749999999992</v>
      </c>
      <c r="W201" s="1">
        <v>42557</v>
      </c>
      <c r="X201">
        <v>4.4112578201990917E-2</v>
      </c>
      <c r="Y201" s="1">
        <v>42668</v>
      </c>
      <c r="Z201">
        <v>4.343</v>
      </c>
      <c r="AA201" s="1">
        <v>42668</v>
      </c>
      <c r="AB201">
        <v>4.9016250000000001</v>
      </c>
      <c r="AC201" s="1">
        <v>42557</v>
      </c>
      <c r="AD201">
        <v>3.7356876350604452E-2</v>
      </c>
      <c r="AE201" s="1">
        <v>42647</v>
      </c>
      <c r="AF201">
        <v>9.0489999999999995</v>
      </c>
      <c r="AG201" s="1">
        <v>42647</v>
      </c>
      <c r="AH201">
        <v>10.44563</v>
      </c>
      <c r="AI201" s="1">
        <v>42557</v>
      </c>
      <c r="AJ201">
        <v>5.6567151544270222E-2</v>
      </c>
      <c r="AK201" s="1">
        <v>44106</v>
      </c>
      <c r="AL201">
        <v>4.4530000000000003</v>
      </c>
      <c r="AM201" s="1">
        <v>44106</v>
      </c>
      <c r="AN201">
        <v>5.1258999999999997</v>
      </c>
      <c r="AO201" s="1">
        <v>42557</v>
      </c>
      <c r="AP201">
        <v>1.9358570649958377E-2</v>
      </c>
      <c r="AQ201" s="1">
        <v>44109</v>
      </c>
      <c r="AR201">
        <v>10.777200000000001</v>
      </c>
      <c r="AS201" s="1">
        <v>44109</v>
      </c>
      <c r="AT201">
        <v>13.710800000000001</v>
      </c>
      <c r="AU201" s="1">
        <v>42557</v>
      </c>
      <c r="AV201">
        <v>5.5085339151590772E-2</v>
      </c>
      <c r="AW201" s="1">
        <v>42647</v>
      </c>
      <c r="AX201">
        <v>13.346629999999999</v>
      </c>
      <c r="AY201" s="1">
        <v>42647</v>
      </c>
      <c r="AZ201">
        <v>13.86369</v>
      </c>
      <c r="BA201" s="1">
        <v>42557</v>
      </c>
      <c r="BB201">
        <v>0.12780602185840054</v>
      </c>
      <c r="BC201" s="1">
        <v>42647</v>
      </c>
      <c r="BD201">
        <v>18.095880000000001</v>
      </c>
      <c r="BE201" s="1">
        <v>42647</v>
      </c>
      <c r="BF201">
        <v>21.971810000000001</v>
      </c>
      <c r="BG201" s="1">
        <v>42557</v>
      </c>
      <c r="BH201">
        <v>0.18894193860325451</v>
      </c>
    </row>
    <row r="202" spans="1:60" x14ac:dyDescent="0.3">
      <c r="A202" s="1">
        <v>42648</v>
      </c>
      <c r="B202">
        <v>13.23</v>
      </c>
      <c r="C202" s="1">
        <v>42648</v>
      </c>
      <c r="D202">
        <v>17.087689999999998</v>
      </c>
      <c r="E202" s="1">
        <v>42558</v>
      </c>
      <c r="F202">
        <v>0.13278024710723291</v>
      </c>
      <c r="G202" s="1">
        <v>42642</v>
      </c>
      <c r="H202">
        <v>20.271999999999998</v>
      </c>
      <c r="I202" s="1">
        <v>42642</v>
      </c>
      <c r="J202">
        <v>23.879380000000001</v>
      </c>
      <c r="K202" s="1">
        <v>42558</v>
      </c>
      <c r="L202">
        <v>0.27648153390071484</v>
      </c>
      <c r="M202" s="1">
        <v>42648</v>
      </c>
      <c r="N202">
        <v>9.5883749999999992</v>
      </c>
      <c r="O202" s="1">
        <v>42648</v>
      </c>
      <c r="P202">
        <v>11.565810000000001</v>
      </c>
      <c r="Q202" s="1">
        <v>42558</v>
      </c>
      <c r="R202">
        <v>8.0863580581159361E-2</v>
      </c>
      <c r="S202" s="1">
        <v>42648</v>
      </c>
      <c r="T202">
        <v>6.4178750000000004</v>
      </c>
      <c r="U202" s="1">
        <v>42648</v>
      </c>
      <c r="V202">
        <v>8.0473130000000008</v>
      </c>
      <c r="W202" s="1">
        <v>42558</v>
      </c>
      <c r="X202">
        <v>4.3945481855413061E-2</v>
      </c>
      <c r="Y202" s="1">
        <v>42669</v>
      </c>
      <c r="Z202">
        <v>4.2928750000000004</v>
      </c>
      <c r="AA202" s="1">
        <v>42669</v>
      </c>
      <c r="AB202">
        <v>4.9248130000000003</v>
      </c>
      <c r="AC202" s="1">
        <v>42558</v>
      </c>
      <c r="AD202">
        <v>3.7070508395922394E-2</v>
      </c>
      <c r="AE202" s="1">
        <v>42648</v>
      </c>
      <c r="AF202">
        <v>8.9496880000000001</v>
      </c>
      <c r="AG202" s="1">
        <v>42648</v>
      </c>
      <c r="AH202">
        <v>10.48338</v>
      </c>
      <c r="AI202" s="1">
        <v>42558</v>
      </c>
      <c r="AJ202">
        <v>5.5701685013084187E-2</v>
      </c>
      <c r="AK202" s="1">
        <v>44109</v>
      </c>
      <c r="AL202">
        <v>4.7047999999999996</v>
      </c>
      <c r="AM202" s="1">
        <v>44109</v>
      </c>
      <c r="AN202">
        <v>5.2271999999999998</v>
      </c>
      <c r="AO202" s="1">
        <v>42558</v>
      </c>
      <c r="AP202">
        <v>1.935352537229363E-2</v>
      </c>
      <c r="AQ202" s="1">
        <v>44110</v>
      </c>
      <c r="AR202">
        <v>10.930400000000001</v>
      </c>
      <c r="AS202" s="1">
        <v>44110</v>
      </c>
      <c r="AT202">
        <v>13.7532</v>
      </c>
      <c r="AU202" s="1">
        <v>42558</v>
      </c>
      <c r="AV202">
        <v>5.579133942356395E-2</v>
      </c>
      <c r="AW202" s="1">
        <v>42648</v>
      </c>
      <c r="AX202">
        <v>13.3285</v>
      </c>
      <c r="AY202" s="1">
        <v>42648</v>
      </c>
      <c r="AZ202">
        <v>13.8645</v>
      </c>
      <c r="BA202" s="1">
        <v>42558</v>
      </c>
      <c r="BB202">
        <v>0.1258985936036226</v>
      </c>
      <c r="BC202" s="1">
        <v>42648</v>
      </c>
      <c r="BD202">
        <v>17.695630000000001</v>
      </c>
      <c r="BE202" s="1">
        <v>42648</v>
      </c>
      <c r="BF202">
        <v>21.756689999999999</v>
      </c>
      <c r="BG202" s="1">
        <v>42558</v>
      </c>
      <c r="BH202">
        <v>0.18644508347551966</v>
      </c>
    </row>
    <row r="203" spans="1:60" x14ac:dyDescent="0.3">
      <c r="A203" s="1">
        <v>42649</v>
      </c>
      <c r="B203">
        <v>13.02413</v>
      </c>
      <c r="C203" s="1">
        <v>42649</v>
      </c>
      <c r="D203">
        <v>16.857880000000002</v>
      </c>
      <c r="E203" s="1">
        <v>42559</v>
      </c>
      <c r="F203">
        <v>0.13593765639536071</v>
      </c>
      <c r="G203" s="1">
        <v>42643</v>
      </c>
      <c r="H203">
        <v>20.033999999999999</v>
      </c>
      <c r="I203" s="1">
        <v>42643</v>
      </c>
      <c r="J203">
        <v>23.69369</v>
      </c>
      <c r="K203" s="1">
        <v>42559</v>
      </c>
      <c r="L203">
        <v>0.2781437167518343</v>
      </c>
      <c r="M203" s="1">
        <v>42649</v>
      </c>
      <c r="N203">
        <v>9.3523130000000005</v>
      </c>
      <c r="O203" s="1">
        <v>42649</v>
      </c>
      <c r="P203">
        <v>11.19819</v>
      </c>
      <c r="Q203" s="1">
        <v>42559</v>
      </c>
      <c r="R203">
        <v>8.4275630267862028E-2</v>
      </c>
      <c r="S203" s="1">
        <v>42649</v>
      </c>
      <c r="T203">
        <v>6.4809999999999999</v>
      </c>
      <c r="U203" s="1">
        <v>42649</v>
      </c>
      <c r="V203">
        <v>8.0643750000000001</v>
      </c>
      <c r="W203" s="1">
        <v>42559</v>
      </c>
      <c r="X203">
        <v>4.4600487911375664E-2</v>
      </c>
      <c r="Y203" s="1">
        <v>42670</v>
      </c>
      <c r="Z203">
        <v>4.2371879999999997</v>
      </c>
      <c r="AA203" s="1">
        <v>42670</v>
      </c>
      <c r="AB203">
        <v>4.9219999999999997</v>
      </c>
      <c r="AC203" s="1">
        <v>42559</v>
      </c>
      <c r="AD203">
        <v>3.7167467815103633E-2</v>
      </c>
      <c r="AE203" s="1">
        <v>42649</v>
      </c>
      <c r="AF203">
        <v>8.4758750000000003</v>
      </c>
      <c r="AG203" s="1">
        <v>42649</v>
      </c>
      <c r="AH203">
        <v>9.9969999999999999</v>
      </c>
      <c r="AI203" s="1">
        <v>42559</v>
      </c>
      <c r="AJ203">
        <v>5.7260085974724609E-2</v>
      </c>
      <c r="AK203" s="1">
        <v>44110</v>
      </c>
      <c r="AL203">
        <v>4.4786000000000001</v>
      </c>
      <c r="AM203" s="1">
        <v>44110</v>
      </c>
      <c r="AN203">
        <v>5.1839000000000004</v>
      </c>
      <c r="AO203" s="1">
        <v>42559</v>
      </c>
      <c r="AP203">
        <v>1.9294067009545706E-2</v>
      </c>
      <c r="AQ203" s="1">
        <v>44111</v>
      </c>
      <c r="AR203">
        <v>10.872199999999999</v>
      </c>
      <c r="AS203" s="1">
        <v>44111</v>
      </c>
      <c r="AT203">
        <v>13.679500000000001</v>
      </c>
      <c r="AU203" s="1">
        <v>42559</v>
      </c>
      <c r="AV203">
        <v>5.6263857940415822E-2</v>
      </c>
      <c r="AW203" s="1">
        <v>42649</v>
      </c>
      <c r="AX203">
        <v>13.325810000000001</v>
      </c>
      <c r="AY203" s="1">
        <v>42649</v>
      </c>
      <c r="AZ203">
        <v>13.835129999999999</v>
      </c>
      <c r="BA203" s="1">
        <v>42559</v>
      </c>
      <c r="BB203">
        <v>0.12553086833136556</v>
      </c>
      <c r="BC203" s="1">
        <v>42649</v>
      </c>
      <c r="BD203">
        <v>17.670629999999999</v>
      </c>
      <c r="BE203" s="1">
        <v>42649</v>
      </c>
      <c r="BF203">
        <v>21.4895</v>
      </c>
      <c r="BG203" s="1">
        <v>42559</v>
      </c>
      <c r="BH203">
        <v>0.19198905815136486</v>
      </c>
    </row>
    <row r="204" spans="1:60" x14ac:dyDescent="0.3">
      <c r="A204" s="1">
        <v>42650</v>
      </c>
      <c r="B204">
        <v>13.41513</v>
      </c>
      <c r="C204" s="1">
        <v>42650</v>
      </c>
      <c r="D204">
        <v>17.336379999999998</v>
      </c>
      <c r="E204" s="1">
        <v>42560</v>
      </c>
      <c r="F204">
        <v>0.13686076946901446</v>
      </c>
      <c r="G204" s="1">
        <v>42646</v>
      </c>
      <c r="H204">
        <v>20.334309999999999</v>
      </c>
      <c r="I204" s="1">
        <v>42646</v>
      </c>
      <c r="J204">
        <v>23.894189999999998</v>
      </c>
      <c r="K204" s="1">
        <v>42560</v>
      </c>
      <c r="L204">
        <v>0.28022501532368088</v>
      </c>
      <c r="M204" s="1">
        <v>42650</v>
      </c>
      <c r="N204">
        <v>9.2206250000000001</v>
      </c>
      <c r="O204" s="1">
        <v>42650</v>
      </c>
      <c r="P204">
        <v>11.371</v>
      </c>
      <c r="Q204" s="1">
        <v>42560</v>
      </c>
      <c r="R204">
        <v>8.4960774834271224E-2</v>
      </c>
      <c r="S204" s="1">
        <v>42650</v>
      </c>
      <c r="T204">
        <v>6.3514999999999997</v>
      </c>
      <c r="U204" s="1">
        <v>42650</v>
      </c>
      <c r="V204">
        <v>8.0146879999999996</v>
      </c>
      <c r="W204" s="1">
        <v>42560</v>
      </c>
      <c r="X204">
        <v>4.4927204440370135E-2</v>
      </c>
      <c r="Y204" s="1">
        <v>42671</v>
      </c>
      <c r="Z204">
        <v>4.3863750000000001</v>
      </c>
      <c r="AA204" s="1">
        <v>42671</v>
      </c>
      <c r="AB204">
        <v>4.959625</v>
      </c>
      <c r="AC204" s="1">
        <v>42560</v>
      </c>
      <c r="AD204">
        <v>3.7470673852281422E-2</v>
      </c>
      <c r="AE204" s="1">
        <v>42650</v>
      </c>
      <c r="AF204">
        <v>8.7903749999999992</v>
      </c>
      <c r="AG204" s="1">
        <v>42650</v>
      </c>
      <c r="AH204">
        <v>10.244</v>
      </c>
      <c r="AI204" s="1">
        <v>42560</v>
      </c>
      <c r="AJ204">
        <v>5.7314097916237407E-2</v>
      </c>
      <c r="AK204" s="1">
        <v>44111</v>
      </c>
      <c r="AL204">
        <v>4.7098000000000004</v>
      </c>
      <c r="AM204" s="1">
        <v>44111</v>
      </c>
      <c r="AN204">
        <v>5.2470999999999997</v>
      </c>
      <c r="AO204" s="1">
        <v>42560</v>
      </c>
      <c r="AP204">
        <v>1.9420232518667337E-2</v>
      </c>
      <c r="AQ204" s="1">
        <v>44112</v>
      </c>
      <c r="AR204">
        <v>10.5466</v>
      </c>
      <c r="AS204" s="1">
        <v>44112</v>
      </c>
      <c r="AT204">
        <v>13.6229</v>
      </c>
      <c r="AU204" s="1">
        <v>42560</v>
      </c>
      <c r="AV204">
        <v>5.6648090649190116E-2</v>
      </c>
      <c r="AW204" s="1">
        <v>42650</v>
      </c>
      <c r="AX204">
        <v>13.195</v>
      </c>
      <c r="AY204" s="1">
        <v>42650</v>
      </c>
      <c r="AZ204">
        <v>13.69788</v>
      </c>
      <c r="BA204" s="1">
        <v>42560</v>
      </c>
      <c r="BB204">
        <v>0.12643025641894942</v>
      </c>
      <c r="BC204" s="1">
        <v>42650</v>
      </c>
      <c r="BD204">
        <v>18.133379999999999</v>
      </c>
      <c r="BE204" s="1">
        <v>42650</v>
      </c>
      <c r="BF204">
        <v>22.344999999999999</v>
      </c>
      <c r="BG204" s="1">
        <v>42560</v>
      </c>
      <c r="BH204">
        <v>0.19338676953012854</v>
      </c>
    </row>
    <row r="205" spans="1:60" x14ac:dyDescent="0.3">
      <c r="A205" s="1">
        <v>42653</v>
      </c>
      <c r="B205">
        <v>12.890689999999999</v>
      </c>
      <c r="C205" s="1">
        <v>42653</v>
      </c>
      <c r="D205">
        <v>16.766500000000001</v>
      </c>
      <c r="E205" s="1">
        <v>42561</v>
      </c>
      <c r="F205">
        <v>0.13686076946901446</v>
      </c>
      <c r="G205" s="1">
        <v>42647</v>
      </c>
      <c r="H205">
        <v>19.577120000000001</v>
      </c>
      <c r="I205" s="1">
        <v>42647</v>
      </c>
      <c r="J205">
        <v>23.17231</v>
      </c>
      <c r="K205" s="1">
        <v>42561</v>
      </c>
      <c r="L205">
        <v>0.28022501532368088</v>
      </c>
      <c r="M205" s="1">
        <v>42653</v>
      </c>
      <c r="N205">
        <v>8.8506250000000009</v>
      </c>
      <c r="O205" s="1">
        <v>42653</v>
      </c>
      <c r="P205">
        <v>10.724500000000001</v>
      </c>
      <c r="Q205" s="1">
        <v>42561</v>
      </c>
      <c r="R205">
        <v>8.4960774834271224E-2</v>
      </c>
      <c r="S205" s="1">
        <v>42653</v>
      </c>
      <c r="T205">
        <v>6.6833749999999998</v>
      </c>
      <c r="U205" s="1">
        <v>42653</v>
      </c>
      <c r="V205">
        <v>8.3531879999999994</v>
      </c>
      <c r="W205" s="1">
        <v>42561</v>
      </c>
      <c r="X205">
        <v>4.4927204440370135E-2</v>
      </c>
      <c r="Y205" s="1">
        <v>42674</v>
      </c>
      <c r="Z205">
        <v>4.42</v>
      </c>
      <c r="AA205" s="1">
        <v>42674</v>
      </c>
      <c r="AB205">
        <v>5.1433749999999998</v>
      </c>
      <c r="AC205" s="1">
        <v>42561</v>
      </c>
      <c r="AD205">
        <v>3.7470673852281422E-2</v>
      </c>
      <c r="AE205" s="1">
        <v>42653</v>
      </c>
      <c r="AF205">
        <v>8.4713750000000001</v>
      </c>
      <c r="AG205" s="1">
        <v>42653</v>
      </c>
      <c r="AH205">
        <v>9.8558749999999993</v>
      </c>
      <c r="AI205" s="1">
        <v>42561</v>
      </c>
      <c r="AJ205">
        <v>5.7314097916237407E-2</v>
      </c>
      <c r="AK205" s="1">
        <v>44112</v>
      </c>
      <c r="AL205">
        <v>4.7511000000000001</v>
      </c>
      <c r="AM205" s="1">
        <v>44112</v>
      </c>
      <c r="AN205">
        <v>5.2354000000000003</v>
      </c>
      <c r="AO205" s="1">
        <v>42561</v>
      </c>
      <c r="AP205">
        <v>1.9420232518667337E-2</v>
      </c>
      <c r="AQ205" s="1">
        <v>44113</v>
      </c>
      <c r="AR205">
        <v>10.6119</v>
      </c>
      <c r="AS205" s="1">
        <v>44113</v>
      </c>
      <c r="AT205">
        <v>13.540900000000001</v>
      </c>
      <c r="AU205" s="1">
        <v>42561</v>
      </c>
      <c r="AV205">
        <v>5.6648090649190116E-2</v>
      </c>
      <c r="AW205" s="1">
        <v>42653</v>
      </c>
      <c r="AX205">
        <v>13.381690000000001</v>
      </c>
      <c r="AY205" s="1">
        <v>42653</v>
      </c>
      <c r="AZ205">
        <v>13.875999999999999</v>
      </c>
      <c r="BA205" s="1">
        <v>42561</v>
      </c>
      <c r="BB205">
        <v>0.12643025641894942</v>
      </c>
      <c r="BC205" s="1">
        <v>42653</v>
      </c>
      <c r="BD205">
        <v>17.334</v>
      </c>
      <c r="BE205" s="1">
        <v>42653</v>
      </c>
      <c r="BF205">
        <v>21.20138</v>
      </c>
      <c r="BG205" s="1">
        <v>42561</v>
      </c>
      <c r="BH205">
        <v>0.19338676953012854</v>
      </c>
    </row>
    <row r="206" spans="1:60" x14ac:dyDescent="0.3">
      <c r="A206" s="1">
        <v>42654</v>
      </c>
      <c r="B206">
        <v>13.880879999999999</v>
      </c>
      <c r="C206" s="1">
        <v>42654</v>
      </c>
      <c r="D206">
        <v>17.880379999999999</v>
      </c>
      <c r="E206" s="1">
        <v>42562</v>
      </c>
      <c r="F206">
        <v>0.1358523329321791</v>
      </c>
      <c r="G206" s="1">
        <v>42648</v>
      </c>
      <c r="H206">
        <v>19.774190000000001</v>
      </c>
      <c r="I206" s="1">
        <v>42648</v>
      </c>
      <c r="J206">
        <v>23.33588</v>
      </c>
      <c r="K206" s="1">
        <v>42562</v>
      </c>
      <c r="L206">
        <v>0.27993098567926816</v>
      </c>
      <c r="M206" s="1">
        <v>42654</v>
      </c>
      <c r="N206">
        <v>9.3656249999999996</v>
      </c>
      <c r="O206" s="1">
        <v>42654</v>
      </c>
      <c r="P206">
        <v>11.25131</v>
      </c>
      <c r="Q206" s="1">
        <v>42562</v>
      </c>
      <c r="R206">
        <v>8.4277032030694102E-2</v>
      </c>
      <c r="S206" s="1">
        <v>42654</v>
      </c>
      <c r="T206">
        <v>6.5854999999999997</v>
      </c>
      <c r="U206" s="1">
        <v>42654</v>
      </c>
      <c r="V206">
        <v>8.1835000000000004</v>
      </c>
      <c r="W206" s="1">
        <v>42562</v>
      </c>
      <c r="X206">
        <v>4.5078492513970468E-2</v>
      </c>
      <c r="Y206" s="1">
        <v>42675</v>
      </c>
      <c r="Z206">
        <v>4.6781879999999996</v>
      </c>
      <c r="AA206" s="1">
        <v>42675</v>
      </c>
      <c r="AB206">
        <v>5.1778750000000002</v>
      </c>
      <c r="AC206" s="1">
        <v>42562</v>
      </c>
      <c r="AD206">
        <v>3.7749625998065799E-2</v>
      </c>
      <c r="AE206" s="1">
        <v>42654</v>
      </c>
      <c r="AF206">
        <v>8.6300000000000008</v>
      </c>
      <c r="AG206" s="1">
        <v>42654</v>
      </c>
      <c r="AH206">
        <v>10.29331</v>
      </c>
      <c r="AI206" s="1">
        <v>42562</v>
      </c>
      <c r="AJ206">
        <v>5.6964360794512191E-2</v>
      </c>
      <c r="AK206" s="1">
        <v>44113</v>
      </c>
      <c r="AL206">
        <v>4.4260999999999999</v>
      </c>
      <c r="AM206" s="1">
        <v>44113</v>
      </c>
      <c r="AN206">
        <v>5.2290000000000001</v>
      </c>
      <c r="AO206" s="1">
        <v>42562</v>
      </c>
      <c r="AP206">
        <v>1.9523395896168066E-2</v>
      </c>
      <c r="AQ206" s="1">
        <v>44116</v>
      </c>
      <c r="AR206">
        <v>10.332100000000001</v>
      </c>
      <c r="AS206" s="1">
        <v>44116</v>
      </c>
      <c r="AT206">
        <v>13.856400000000001</v>
      </c>
      <c r="AU206" s="1">
        <v>42562</v>
      </c>
      <c r="AV206">
        <v>5.6227132273484796E-2</v>
      </c>
      <c r="AW206" s="1">
        <v>42654</v>
      </c>
      <c r="AX206">
        <v>13.14288</v>
      </c>
      <c r="AY206" s="1">
        <v>42654</v>
      </c>
      <c r="AZ206">
        <v>13.65363</v>
      </c>
      <c r="BA206" s="1">
        <v>42562</v>
      </c>
      <c r="BB206">
        <v>0.12708060854496614</v>
      </c>
      <c r="BC206" s="1">
        <v>42654</v>
      </c>
      <c r="BD206">
        <v>18.576879999999999</v>
      </c>
      <c r="BE206" s="1">
        <v>42654</v>
      </c>
      <c r="BF206">
        <v>22.448129999999999</v>
      </c>
      <c r="BG206" s="1">
        <v>42562</v>
      </c>
      <c r="BH206">
        <v>0.19275119664668144</v>
      </c>
    </row>
    <row r="207" spans="1:60" x14ac:dyDescent="0.3">
      <c r="A207" s="1">
        <v>42655</v>
      </c>
      <c r="B207">
        <v>14.00281</v>
      </c>
      <c r="C207" s="1">
        <v>42655</v>
      </c>
      <c r="D207">
        <v>17.964500000000001</v>
      </c>
      <c r="E207" s="1">
        <v>42563</v>
      </c>
      <c r="F207">
        <v>0.13524748493092215</v>
      </c>
      <c r="G207" s="1">
        <v>42649</v>
      </c>
      <c r="H207">
        <v>19.74888</v>
      </c>
      <c r="I207" s="1">
        <v>42649</v>
      </c>
      <c r="J207">
        <v>23.374379999999999</v>
      </c>
      <c r="K207" s="1">
        <v>42563</v>
      </c>
      <c r="L207">
        <v>0.28155270791025649</v>
      </c>
      <c r="M207" s="1">
        <v>42655</v>
      </c>
      <c r="N207">
        <v>9.0161879999999996</v>
      </c>
      <c r="O207" s="1">
        <v>42655</v>
      </c>
      <c r="P207">
        <v>11.27669</v>
      </c>
      <c r="Q207" s="1">
        <v>42563</v>
      </c>
      <c r="R207">
        <v>8.3775754482100964E-2</v>
      </c>
      <c r="S207" s="1">
        <v>42655</v>
      </c>
      <c r="T207">
        <v>6.7614999999999998</v>
      </c>
      <c r="U207" s="1">
        <v>42655</v>
      </c>
      <c r="V207">
        <v>8.3520000000000003</v>
      </c>
      <c r="W207" s="1">
        <v>42563</v>
      </c>
      <c r="X207">
        <v>4.5920619498162799E-2</v>
      </c>
      <c r="Y207" s="1">
        <v>42676</v>
      </c>
      <c r="Z207">
        <v>4.6426879999999997</v>
      </c>
      <c r="AA207" s="1">
        <v>42676</v>
      </c>
      <c r="AB207">
        <v>4.970688</v>
      </c>
      <c r="AC207" s="1">
        <v>42563</v>
      </c>
      <c r="AD207">
        <v>3.8989040010783495E-2</v>
      </c>
      <c r="AE207" s="1">
        <v>42655</v>
      </c>
      <c r="AF207">
        <v>8.8043750000000003</v>
      </c>
      <c r="AG207" s="1">
        <v>42655</v>
      </c>
      <c r="AH207">
        <v>10.412000000000001</v>
      </c>
      <c r="AI207" s="1">
        <v>42563</v>
      </c>
      <c r="AJ207">
        <v>5.7662810428031695E-2</v>
      </c>
      <c r="AK207" s="1">
        <v>44116</v>
      </c>
      <c r="AL207">
        <v>4.5449999999999999</v>
      </c>
      <c r="AM207" s="1">
        <v>44116</v>
      </c>
      <c r="AN207">
        <v>5.2027000000000001</v>
      </c>
      <c r="AO207" s="1">
        <v>42563</v>
      </c>
      <c r="AP207">
        <v>1.9583931912099617E-2</v>
      </c>
      <c r="AQ207" s="1">
        <v>44117</v>
      </c>
      <c r="AR207">
        <v>10.129899999999999</v>
      </c>
      <c r="AS207" s="1">
        <v>44117</v>
      </c>
      <c r="AT207">
        <v>13.5001</v>
      </c>
      <c r="AU207" s="1">
        <v>42563</v>
      </c>
      <c r="AV207">
        <v>5.6157061039754819E-2</v>
      </c>
      <c r="AW207" s="1">
        <v>42655</v>
      </c>
      <c r="AX207">
        <v>13.24431</v>
      </c>
      <c r="AY207" s="1">
        <v>42655</v>
      </c>
      <c r="AZ207">
        <v>13.73488</v>
      </c>
      <c r="BA207" s="1">
        <v>42563</v>
      </c>
      <c r="BB207">
        <v>0.13096752169976925</v>
      </c>
      <c r="BC207" s="1">
        <v>42655</v>
      </c>
      <c r="BD207">
        <v>18.65831</v>
      </c>
      <c r="BE207" s="1">
        <v>42655</v>
      </c>
      <c r="BF207">
        <v>22.709630000000001</v>
      </c>
      <c r="BG207" s="1">
        <v>42563</v>
      </c>
      <c r="BH207">
        <v>0.1933929982579532</v>
      </c>
    </row>
    <row r="208" spans="1:60" x14ac:dyDescent="0.3">
      <c r="A208" s="1">
        <v>42656</v>
      </c>
      <c r="B208">
        <v>14.549189999999999</v>
      </c>
      <c r="C208" s="1">
        <v>42656</v>
      </c>
      <c r="D208">
        <v>18.578499999999998</v>
      </c>
      <c r="E208" s="1">
        <v>42564</v>
      </c>
      <c r="F208">
        <v>0.1338983303331249</v>
      </c>
      <c r="G208" s="1">
        <v>42650</v>
      </c>
      <c r="H208">
        <v>20.192879999999999</v>
      </c>
      <c r="I208" s="1">
        <v>42650</v>
      </c>
      <c r="J208">
        <v>24.084499999999998</v>
      </c>
      <c r="K208" s="1">
        <v>42564</v>
      </c>
      <c r="L208">
        <v>0.27400820186173819</v>
      </c>
      <c r="M208" s="1">
        <v>42656</v>
      </c>
      <c r="N208">
        <v>9.2696880000000004</v>
      </c>
      <c r="O208" s="1">
        <v>42656</v>
      </c>
      <c r="P208">
        <v>11.363189999999999</v>
      </c>
      <c r="Q208" s="1">
        <v>42564</v>
      </c>
      <c r="R208">
        <v>8.3333512815512115E-2</v>
      </c>
      <c r="S208" s="1">
        <v>42656</v>
      </c>
      <c r="T208">
        <v>6.454313</v>
      </c>
      <c r="U208" s="1">
        <v>42656</v>
      </c>
      <c r="V208">
        <v>8.0693129999999993</v>
      </c>
      <c r="W208" s="1">
        <v>42564</v>
      </c>
      <c r="X208">
        <v>4.6033635801385676E-2</v>
      </c>
      <c r="Y208" s="1">
        <v>42677</v>
      </c>
      <c r="Z208">
        <v>4.577</v>
      </c>
      <c r="AA208" s="1">
        <v>42677</v>
      </c>
      <c r="AB208">
        <v>5.3141249999999998</v>
      </c>
      <c r="AC208" s="1">
        <v>42564</v>
      </c>
      <c r="AD208">
        <v>3.9077421789709889E-2</v>
      </c>
      <c r="AE208" s="1">
        <v>42656</v>
      </c>
      <c r="AF208">
        <v>8.5573130000000006</v>
      </c>
      <c r="AG208" s="1">
        <v>42656</v>
      </c>
      <c r="AH208">
        <v>10.182119999999999</v>
      </c>
      <c r="AI208" s="1">
        <v>42564</v>
      </c>
      <c r="AJ208">
        <v>5.7307703772372612E-2</v>
      </c>
      <c r="AK208" s="1">
        <v>44117</v>
      </c>
      <c r="AL208">
        <v>4.5854999999999997</v>
      </c>
      <c r="AM208" s="1">
        <v>44117</v>
      </c>
      <c r="AN208">
        <v>5.173</v>
      </c>
      <c r="AO208" s="1">
        <v>42564</v>
      </c>
      <c r="AP208">
        <v>2.050387546452051E-2</v>
      </c>
      <c r="AQ208" s="1">
        <v>44118</v>
      </c>
      <c r="AR208">
        <v>10.084</v>
      </c>
      <c r="AS208" s="1">
        <v>44118</v>
      </c>
      <c r="AT208">
        <v>13.460800000000001</v>
      </c>
      <c r="AU208" s="1">
        <v>42564</v>
      </c>
      <c r="AV208">
        <v>5.5218405213376259E-2</v>
      </c>
      <c r="AW208" s="1">
        <v>42656</v>
      </c>
      <c r="AX208">
        <v>12.886189999999999</v>
      </c>
      <c r="AY208" s="1">
        <v>42656</v>
      </c>
      <c r="AZ208">
        <v>13.317500000000001</v>
      </c>
      <c r="BA208" s="1">
        <v>42564</v>
      </c>
      <c r="BB208">
        <v>0.13259866516811741</v>
      </c>
      <c r="BC208" s="1">
        <v>42656</v>
      </c>
      <c r="BD208">
        <v>19.181380000000001</v>
      </c>
      <c r="BE208" s="1">
        <v>42656</v>
      </c>
      <c r="BF208">
        <v>23.2</v>
      </c>
      <c r="BG208" s="1">
        <v>42564</v>
      </c>
      <c r="BH208">
        <v>0.1891267670369825</v>
      </c>
    </row>
    <row r="209" spans="1:60" x14ac:dyDescent="0.3">
      <c r="A209" s="1">
        <v>42657</v>
      </c>
      <c r="B209">
        <v>14.457689999999999</v>
      </c>
      <c r="C209" s="1">
        <v>42657</v>
      </c>
      <c r="D209">
        <v>18.408380000000001</v>
      </c>
      <c r="E209" s="1">
        <v>42565</v>
      </c>
      <c r="F209">
        <v>0.13421567966004344</v>
      </c>
      <c r="G209" s="1">
        <v>42653</v>
      </c>
      <c r="H209">
        <v>19.741689999999998</v>
      </c>
      <c r="I209" s="1">
        <v>42653</v>
      </c>
      <c r="J209">
        <v>23.30481</v>
      </c>
      <c r="K209" s="1">
        <v>42565</v>
      </c>
      <c r="L209">
        <v>0.27478384264623273</v>
      </c>
      <c r="M209" s="1">
        <v>42657</v>
      </c>
      <c r="N209">
        <v>9.6008750000000003</v>
      </c>
      <c r="O209" s="1">
        <v>42657</v>
      </c>
      <c r="P209">
        <v>11.717309999999999</v>
      </c>
      <c r="Q209" s="1">
        <v>42565</v>
      </c>
      <c r="R209">
        <v>8.3332743664011041E-2</v>
      </c>
      <c r="S209" s="1">
        <v>42657</v>
      </c>
      <c r="T209">
        <v>6.2324999999999999</v>
      </c>
      <c r="U209" s="1">
        <v>42657</v>
      </c>
      <c r="V209">
        <v>7.9343750000000002</v>
      </c>
      <c r="W209" s="1">
        <v>42565</v>
      </c>
      <c r="X209">
        <v>4.638534539344627E-2</v>
      </c>
      <c r="Y209" s="1">
        <v>42678</v>
      </c>
      <c r="Z209">
        <v>4.7353750000000003</v>
      </c>
      <c r="AA209" s="1">
        <v>42678</v>
      </c>
      <c r="AB209">
        <v>5.3893129999999996</v>
      </c>
      <c r="AC209" s="1">
        <v>42565</v>
      </c>
      <c r="AD209">
        <v>3.9092754261097686E-2</v>
      </c>
      <c r="AE209" s="1">
        <v>42657</v>
      </c>
      <c r="AF209">
        <v>8.5296249999999993</v>
      </c>
      <c r="AG209" s="1">
        <v>42657</v>
      </c>
      <c r="AH209">
        <v>9.9841879999999996</v>
      </c>
      <c r="AI209" s="1">
        <v>42565</v>
      </c>
      <c r="AJ209">
        <v>5.7312169965727931E-2</v>
      </c>
      <c r="AK209" s="1">
        <v>44118</v>
      </c>
      <c r="AL209">
        <v>4.6485000000000003</v>
      </c>
      <c r="AM209" s="1">
        <v>44118</v>
      </c>
      <c r="AN209">
        <v>5.1862000000000004</v>
      </c>
      <c r="AO209" s="1">
        <v>42565</v>
      </c>
      <c r="AP209">
        <v>2.063515290500861E-2</v>
      </c>
      <c r="AQ209" s="1">
        <v>44119</v>
      </c>
      <c r="AR209">
        <v>10.6877</v>
      </c>
      <c r="AS209" s="1">
        <v>44119</v>
      </c>
      <c r="AT209">
        <v>13.989000000000001</v>
      </c>
      <c r="AU209" s="1">
        <v>42565</v>
      </c>
      <c r="AV209">
        <v>5.5978945290101403E-2</v>
      </c>
      <c r="AW209" s="1">
        <v>42657</v>
      </c>
      <c r="AX209">
        <v>13.12219</v>
      </c>
      <c r="AY209" s="1">
        <v>42657</v>
      </c>
      <c r="AZ209">
        <v>13.55438</v>
      </c>
      <c r="BA209" s="1">
        <v>42565</v>
      </c>
      <c r="BB209">
        <v>0.13582053765742347</v>
      </c>
      <c r="BC209" s="1">
        <v>42657</v>
      </c>
      <c r="BD209">
        <v>19.175380000000001</v>
      </c>
      <c r="BE209" s="1">
        <v>42657</v>
      </c>
      <c r="BF209">
        <v>23.200810000000001</v>
      </c>
      <c r="BG209" s="1">
        <v>42565</v>
      </c>
      <c r="BH209">
        <v>0.18907172524576007</v>
      </c>
    </row>
    <row r="210" spans="1:60" x14ac:dyDescent="0.3">
      <c r="A210" s="1">
        <v>42660</v>
      </c>
      <c r="B210">
        <v>14.4605</v>
      </c>
      <c r="C210" s="1">
        <v>42660</v>
      </c>
      <c r="D210">
        <v>18.425000000000001</v>
      </c>
      <c r="E210" s="1">
        <v>42566</v>
      </c>
      <c r="F210">
        <v>0.1342128601013729</v>
      </c>
      <c r="G210" s="1">
        <v>42654</v>
      </c>
      <c r="H210">
        <v>19.928809999999999</v>
      </c>
      <c r="I210" s="1">
        <v>42654</v>
      </c>
      <c r="J210">
        <v>23.52788</v>
      </c>
      <c r="K210" s="1">
        <v>42566</v>
      </c>
      <c r="L210">
        <v>0.27476656295827878</v>
      </c>
      <c r="M210" s="1">
        <v>42660</v>
      </c>
      <c r="N210">
        <v>9.4250000000000007</v>
      </c>
      <c r="O210" s="1">
        <v>42660</v>
      </c>
      <c r="P210">
        <v>11.116</v>
      </c>
      <c r="Q210" s="1">
        <v>42566</v>
      </c>
      <c r="R210">
        <v>8.3384665169911151E-2</v>
      </c>
      <c r="S210" s="1">
        <v>42660</v>
      </c>
      <c r="T210">
        <v>6.3858129999999997</v>
      </c>
      <c r="U210" s="1">
        <v>42660</v>
      </c>
      <c r="V210">
        <v>8.0128129999999995</v>
      </c>
      <c r="W210" s="1">
        <v>42566</v>
      </c>
      <c r="X210">
        <v>4.6708249555557441E-2</v>
      </c>
      <c r="Y210" s="1">
        <v>42681</v>
      </c>
      <c r="Z210">
        <v>4.6641250000000003</v>
      </c>
      <c r="AA210" s="1">
        <v>42681</v>
      </c>
      <c r="AB210">
        <v>5.2543129999999998</v>
      </c>
      <c r="AC210" s="1">
        <v>42566</v>
      </c>
      <c r="AD210">
        <v>3.9850111629742245E-2</v>
      </c>
      <c r="AE210" s="1">
        <v>42660</v>
      </c>
      <c r="AF210">
        <v>8.7654999999999994</v>
      </c>
      <c r="AG210" s="1">
        <v>42660</v>
      </c>
      <c r="AH210">
        <v>10.23681</v>
      </c>
      <c r="AI210" s="1">
        <v>42566</v>
      </c>
      <c r="AJ210">
        <v>5.7355494686993871E-2</v>
      </c>
      <c r="AK210" s="1">
        <v>44119</v>
      </c>
      <c r="AL210">
        <v>4.8079999999999998</v>
      </c>
      <c r="AM210" s="1">
        <v>44119</v>
      </c>
      <c r="AN210">
        <v>5.3240999999999996</v>
      </c>
      <c r="AO210" s="1">
        <v>42566</v>
      </c>
      <c r="AP210">
        <v>2.0761013174336124E-2</v>
      </c>
      <c r="AQ210" s="1">
        <v>44120</v>
      </c>
      <c r="AR210">
        <v>9.8953000000000007</v>
      </c>
      <c r="AS210" s="1">
        <v>44120</v>
      </c>
      <c r="AT210">
        <v>13.6959</v>
      </c>
      <c r="AU210" s="1">
        <v>42566</v>
      </c>
      <c r="AV210">
        <v>5.5961367932061655E-2</v>
      </c>
      <c r="AW210" s="1">
        <v>42660</v>
      </c>
      <c r="AX210">
        <v>13.10338</v>
      </c>
      <c r="AY210" s="1">
        <v>42660</v>
      </c>
      <c r="AZ210">
        <v>13.548</v>
      </c>
      <c r="BA210" s="1">
        <v>42566</v>
      </c>
      <c r="BB210">
        <v>0.13635708227076604</v>
      </c>
      <c r="BC210" s="1">
        <v>42660</v>
      </c>
      <c r="BD210">
        <v>19.087</v>
      </c>
      <c r="BE210" s="1">
        <v>42660</v>
      </c>
      <c r="BF210">
        <v>22.926500000000001</v>
      </c>
      <c r="BG210" s="1">
        <v>42566</v>
      </c>
      <c r="BH210">
        <v>0.18908572484182903</v>
      </c>
    </row>
    <row r="211" spans="1:60" x14ac:dyDescent="0.3">
      <c r="A211" s="1">
        <v>42661</v>
      </c>
      <c r="B211">
        <v>13.991630000000001</v>
      </c>
      <c r="C211" s="1">
        <v>42661</v>
      </c>
      <c r="D211">
        <v>17.772690000000001</v>
      </c>
      <c r="E211" s="1">
        <v>42567</v>
      </c>
      <c r="F211">
        <v>0.13477956371564451</v>
      </c>
      <c r="G211" s="1">
        <v>42655</v>
      </c>
      <c r="H211">
        <v>20.306999999999999</v>
      </c>
      <c r="I211" s="1">
        <v>42655</v>
      </c>
      <c r="J211">
        <v>23.87838</v>
      </c>
      <c r="K211" s="1">
        <v>42567</v>
      </c>
      <c r="L211">
        <v>0.27685243468220067</v>
      </c>
      <c r="M211" s="1">
        <v>42661</v>
      </c>
      <c r="N211">
        <v>9.5251249999999992</v>
      </c>
      <c r="O211" s="1">
        <v>42661</v>
      </c>
      <c r="P211">
        <v>11.45069</v>
      </c>
      <c r="Q211" s="1">
        <v>42567</v>
      </c>
      <c r="R211">
        <v>8.3471699996180773E-2</v>
      </c>
      <c r="S211" s="1">
        <v>42661</v>
      </c>
      <c r="T211">
        <v>6.3443750000000003</v>
      </c>
      <c r="U211" s="1">
        <v>42661</v>
      </c>
      <c r="V211">
        <v>7.9781880000000003</v>
      </c>
      <c r="W211" s="1">
        <v>42567</v>
      </c>
      <c r="X211">
        <v>4.7078804194899404E-2</v>
      </c>
      <c r="Y211" s="1">
        <v>42682</v>
      </c>
      <c r="Z211">
        <v>4.5161249999999997</v>
      </c>
      <c r="AA211" s="1">
        <v>42682</v>
      </c>
      <c r="AB211">
        <v>5.0190000000000001</v>
      </c>
      <c r="AC211" s="1">
        <v>42567</v>
      </c>
      <c r="AD211">
        <v>4.0160371974930102E-2</v>
      </c>
      <c r="AE211" s="1">
        <v>42661</v>
      </c>
      <c r="AF211">
        <v>8.1448750000000008</v>
      </c>
      <c r="AG211" s="1">
        <v>42661</v>
      </c>
      <c r="AH211">
        <v>9.59</v>
      </c>
      <c r="AI211" s="1">
        <v>42567</v>
      </c>
      <c r="AJ211">
        <v>5.7818941620111627E-2</v>
      </c>
      <c r="AK211" s="1">
        <v>44120</v>
      </c>
      <c r="AL211">
        <v>4.6902999999999997</v>
      </c>
      <c r="AM211" s="1">
        <v>44120</v>
      </c>
      <c r="AN211">
        <v>5.1638999999999999</v>
      </c>
      <c r="AO211" s="1">
        <v>42567</v>
      </c>
      <c r="AP211">
        <v>2.0644149035381389E-2</v>
      </c>
      <c r="AQ211" s="1">
        <v>44123</v>
      </c>
      <c r="AR211">
        <v>9.6701999999999995</v>
      </c>
      <c r="AS211" s="1">
        <v>44123</v>
      </c>
      <c r="AT211">
        <v>12.077999999999999</v>
      </c>
      <c r="AU211" s="1">
        <v>42567</v>
      </c>
      <c r="AV211">
        <v>5.6342109531830394E-2</v>
      </c>
      <c r="AW211" s="1">
        <v>42661</v>
      </c>
      <c r="AX211">
        <v>13.04331</v>
      </c>
      <c r="AY211" s="1">
        <v>42661</v>
      </c>
      <c r="AZ211">
        <v>13.495189999999999</v>
      </c>
      <c r="BA211" s="1">
        <v>42567</v>
      </c>
      <c r="BB211">
        <v>0.13705403498458121</v>
      </c>
      <c r="BC211" s="1">
        <v>42661</v>
      </c>
      <c r="BD211">
        <v>18.612130000000001</v>
      </c>
      <c r="BE211" s="1">
        <v>42661</v>
      </c>
      <c r="BF211">
        <v>22.440809999999999</v>
      </c>
      <c r="BG211" s="1">
        <v>42567</v>
      </c>
      <c r="BH211">
        <v>0.19019750554517142</v>
      </c>
    </row>
    <row r="212" spans="1:60" x14ac:dyDescent="0.3">
      <c r="A212" s="1">
        <v>42662</v>
      </c>
      <c r="B212">
        <v>13.53088</v>
      </c>
      <c r="C212" s="1">
        <v>42662</v>
      </c>
      <c r="D212">
        <v>17.24963</v>
      </c>
      <c r="E212" s="1">
        <v>42568</v>
      </c>
      <c r="F212">
        <v>0.13477956371564451</v>
      </c>
      <c r="G212" s="1">
        <v>42656</v>
      </c>
      <c r="H212">
        <v>20.945</v>
      </c>
      <c r="I212" s="1">
        <v>42656</v>
      </c>
      <c r="J212">
        <v>24.483689999999999</v>
      </c>
      <c r="K212" s="1">
        <v>42568</v>
      </c>
      <c r="L212">
        <v>0.27685243468220067</v>
      </c>
      <c r="M212" s="1">
        <v>42662</v>
      </c>
      <c r="N212">
        <v>8.6898129999999991</v>
      </c>
      <c r="O212" s="1">
        <v>42662</v>
      </c>
      <c r="P212">
        <v>10.576000000000001</v>
      </c>
      <c r="Q212" s="1">
        <v>42568</v>
      </c>
      <c r="R212">
        <v>8.3471699996180773E-2</v>
      </c>
      <c r="S212" s="1">
        <v>42662</v>
      </c>
      <c r="T212">
        <v>6.320875</v>
      </c>
      <c r="U212" s="1">
        <v>42662</v>
      </c>
      <c r="V212">
        <v>7.8026249999999999</v>
      </c>
      <c r="W212" s="1">
        <v>42568</v>
      </c>
      <c r="X212">
        <v>4.7078804194899404E-2</v>
      </c>
      <c r="Y212" s="1">
        <v>42683</v>
      </c>
      <c r="Z212">
        <v>4.9651249999999996</v>
      </c>
      <c r="AA212" s="1">
        <v>42683</v>
      </c>
      <c r="AB212">
        <v>5.194</v>
      </c>
      <c r="AC212" s="1">
        <v>42568</v>
      </c>
      <c r="AD212">
        <v>4.0160371974930102E-2</v>
      </c>
      <c r="AE212" s="1">
        <v>42662</v>
      </c>
      <c r="AF212">
        <v>8.0436879999999995</v>
      </c>
      <c r="AG212" s="1">
        <v>42662</v>
      </c>
      <c r="AH212">
        <v>9.5441880000000001</v>
      </c>
      <c r="AI212" s="1">
        <v>42568</v>
      </c>
      <c r="AJ212">
        <v>5.7818941620111627E-2</v>
      </c>
      <c r="AK212" s="1">
        <v>44123</v>
      </c>
      <c r="AL212">
        <v>4.5468999999999999</v>
      </c>
      <c r="AM212" s="1">
        <v>44123</v>
      </c>
      <c r="AN212">
        <v>5.0803000000000003</v>
      </c>
      <c r="AO212" s="1">
        <v>42568</v>
      </c>
      <c r="AP212">
        <v>2.0644149035381389E-2</v>
      </c>
      <c r="AQ212" s="1">
        <v>44124</v>
      </c>
      <c r="AR212">
        <v>10.274699999999999</v>
      </c>
      <c r="AS212" s="1">
        <v>44124</v>
      </c>
      <c r="AT212">
        <v>12.2599</v>
      </c>
      <c r="AU212" s="1">
        <v>42568</v>
      </c>
      <c r="AV212">
        <v>5.6342109531830394E-2</v>
      </c>
      <c r="AW212" s="1">
        <v>42662</v>
      </c>
      <c r="AX212">
        <v>12.771000000000001</v>
      </c>
      <c r="AY212" s="1">
        <v>42662</v>
      </c>
      <c r="AZ212">
        <v>13.242000000000001</v>
      </c>
      <c r="BA212" s="1">
        <v>42568</v>
      </c>
      <c r="BB212">
        <v>0.13705403498458121</v>
      </c>
      <c r="BC212" s="1">
        <v>42662</v>
      </c>
      <c r="BD212">
        <v>18.098189999999999</v>
      </c>
      <c r="BE212" s="1">
        <v>42662</v>
      </c>
      <c r="BF212">
        <v>22.015309999999999</v>
      </c>
      <c r="BG212" s="1">
        <v>42568</v>
      </c>
      <c r="BH212">
        <v>0.19019750554517142</v>
      </c>
    </row>
    <row r="213" spans="1:60" x14ac:dyDescent="0.3">
      <c r="A213" s="1">
        <v>42663</v>
      </c>
      <c r="B213">
        <v>13.281129999999999</v>
      </c>
      <c r="C213" s="1">
        <v>42663</v>
      </c>
      <c r="D213">
        <v>16.936689999999999</v>
      </c>
      <c r="E213" s="1">
        <v>42569</v>
      </c>
      <c r="F213">
        <v>0.13373614333433201</v>
      </c>
      <c r="G213" s="1">
        <v>42657</v>
      </c>
      <c r="H213">
        <v>20.027999999999999</v>
      </c>
      <c r="I213" s="1">
        <v>42657</v>
      </c>
      <c r="J213">
        <v>23.509129999999999</v>
      </c>
      <c r="K213" s="1">
        <v>42569</v>
      </c>
      <c r="L213">
        <v>0.27475478044823792</v>
      </c>
      <c r="M213" s="1">
        <v>42663</v>
      </c>
      <c r="N213">
        <v>8.9028130000000001</v>
      </c>
      <c r="O213" s="1">
        <v>42663</v>
      </c>
      <c r="P213">
        <v>10.0015</v>
      </c>
      <c r="Q213" s="1">
        <v>42569</v>
      </c>
      <c r="R213">
        <v>8.2963372293131582E-2</v>
      </c>
      <c r="S213" s="1">
        <v>42663</v>
      </c>
      <c r="T213">
        <v>6.0526879999999998</v>
      </c>
      <c r="U213" s="1">
        <v>42663</v>
      </c>
      <c r="V213">
        <v>7.542313</v>
      </c>
      <c r="W213" s="1">
        <v>42569</v>
      </c>
      <c r="X213">
        <v>4.6712422447158758E-2</v>
      </c>
      <c r="Y213" s="1">
        <v>42684</v>
      </c>
      <c r="Z213">
        <v>5.1461249999999996</v>
      </c>
      <c r="AA213" s="1">
        <v>42684</v>
      </c>
      <c r="AB213">
        <v>5.3251249999999999</v>
      </c>
      <c r="AC213" s="1">
        <v>42569</v>
      </c>
      <c r="AD213">
        <v>4.0066787187610163E-2</v>
      </c>
      <c r="AE213" s="1">
        <v>42663</v>
      </c>
      <c r="AF213">
        <v>7.8248749999999996</v>
      </c>
      <c r="AG213" s="1">
        <v>42663</v>
      </c>
      <c r="AH213">
        <v>9.3471879999999992</v>
      </c>
      <c r="AI213" s="1">
        <v>42569</v>
      </c>
      <c r="AJ213">
        <v>5.7532091928786999E-2</v>
      </c>
      <c r="AK213" s="1">
        <v>44124</v>
      </c>
      <c r="AL213">
        <v>4.1516999999999999</v>
      </c>
      <c r="AM213" s="1">
        <v>44124</v>
      </c>
      <c r="AN213">
        <v>4.7005999999999997</v>
      </c>
      <c r="AO213" s="1">
        <v>42569</v>
      </c>
      <c r="AP213">
        <v>2.0669400423202478E-2</v>
      </c>
      <c r="AQ213" s="1">
        <v>44125</v>
      </c>
      <c r="AR213">
        <v>9.4375999999999998</v>
      </c>
      <c r="AS213" s="1">
        <v>44125</v>
      </c>
      <c r="AT213">
        <v>12.4757</v>
      </c>
      <c r="AU213" s="1">
        <v>42569</v>
      </c>
      <c r="AV213">
        <v>5.5891001769087498E-2</v>
      </c>
      <c r="AW213" s="1">
        <v>42663</v>
      </c>
      <c r="AX213">
        <v>12.469810000000001</v>
      </c>
      <c r="AY213" s="1">
        <v>42663</v>
      </c>
      <c r="AZ213">
        <v>12.941380000000001</v>
      </c>
      <c r="BA213" s="1">
        <v>42569</v>
      </c>
      <c r="BB213">
        <v>0.1359984027414671</v>
      </c>
      <c r="BC213" s="1">
        <v>42663</v>
      </c>
      <c r="BD213">
        <v>18.136189999999999</v>
      </c>
      <c r="BE213" s="1">
        <v>42663</v>
      </c>
      <c r="BF213">
        <v>21.370629999999998</v>
      </c>
      <c r="BG213" s="1">
        <v>42569</v>
      </c>
      <c r="BH213">
        <v>0.18867072190980219</v>
      </c>
    </row>
    <row r="214" spans="1:60" x14ac:dyDescent="0.3">
      <c r="A214" s="1">
        <v>42664</v>
      </c>
      <c r="B214">
        <v>13.118</v>
      </c>
      <c r="C214" s="1">
        <v>42664</v>
      </c>
      <c r="D214">
        <v>16.683</v>
      </c>
      <c r="E214" s="1">
        <v>42570</v>
      </c>
      <c r="F214">
        <v>0.1337072786605239</v>
      </c>
      <c r="G214" s="1">
        <v>42660</v>
      </c>
      <c r="H214">
        <v>20.69669</v>
      </c>
      <c r="I214" s="1">
        <v>42660</v>
      </c>
      <c r="J214">
        <v>24.335190000000001</v>
      </c>
      <c r="K214" s="1">
        <v>42570</v>
      </c>
      <c r="L214">
        <v>0.27305854503301064</v>
      </c>
      <c r="M214" s="1">
        <v>42664</v>
      </c>
      <c r="N214">
        <v>7.975625</v>
      </c>
      <c r="O214" s="1">
        <v>42664</v>
      </c>
      <c r="P214">
        <v>9.8031880000000005</v>
      </c>
      <c r="Q214" s="1">
        <v>42570</v>
      </c>
      <c r="R214">
        <v>8.2952434278163859E-2</v>
      </c>
      <c r="S214" s="1">
        <v>42664</v>
      </c>
      <c r="T214">
        <v>5.9948129999999997</v>
      </c>
      <c r="U214" s="1">
        <v>42664</v>
      </c>
      <c r="V214">
        <v>7.4458130000000002</v>
      </c>
      <c r="W214" s="1">
        <v>42570</v>
      </c>
      <c r="X214">
        <v>4.6706970832529192E-2</v>
      </c>
      <c r="Y214" s="1">
        <v>42685</v>
      </c>
      <c r="Z214">
        <v>5.3804999999999996</v>
      </c>
      <c r="AA214" s="1">
        <v>42685</v>
      </c>
      <c r="AB214">
        <v>5.3908129999999996</v>
      </c>
      <c r="AC214" s="1">
        <v>42570</v>
      </c>
      <c r="AD214">
        <v>4.016989745361154E-2</v>
      </c>
      <c r="AE214" s="1">
        <v>42664</v>
      </c>
      <c r="AF214">
        <v>8.2411250000000003</v>
      </c>
      <c r="AG214" s="1">
        <v>42664</v>
      </c>
      <c r="AH214">
        <v>9.6628129999999999</v>
      </c>
      <c r="AI214" s="1">
        <v>42570</v>
      </c>
      <c r="AJ214">
        <v>5.7221722800589535E-2</v>
      </c>
      <c r="AK214" s="1">
        <v>44125</v>
      </c>
      <c r="AL214">
        <v>4.077</v>
      </c>
      <c r="AM214" s="1">
        <v>44125</v>
      </c>
      <c r="AN214">
        <v>4.6435000000000004</v>
      </c>
      <c r="AO214" s="1">
        <v>42570</v>
      </c>
      <c r="AP214">
        <v>2.0703511356514132E-2</v>
      </c>
      <c r="AQ214" s="1">
        <v>44126</v>
      </c>
      <c r="AR214">
        <v>9.7918000000000003</v>
      </c>
      <c r="AS214" s="1">
        <v>44126</v>
      </c>
      <c r="AT214">
        <v>12.510899999999999</v>
      </c>
      <c r="AU214" s="1">
        <v>42570</v>
      </c>
      <c r="AV214">
        <v>5.5638742832482248E-2</v>
      </c>
      <c r="AW214" s="1">
        <v>42664</v>
      </c>
      <c r="AX214">
        <v>12.127000000000001</v>
      </c>
      <c r="AY214" s="1">
        <v>42664</v>
      </c>
      <c r="AZ214">
        <v>12.60031</v>
      </c>
      <c r="BA214" s="1">
        <v>42570</v>
      </c>
      <c r="BB214">
        <v>0.13606161864187469</v>
      </c>
      <c r="BC214" s="1">
        <v>42664</v>
      </c>
      <c r="BD214">
        <v>17.61769</v>
      </c>
      <c r="BE214" s="1">
        <v>42664</v>
      </c>
      <c r="BF214">
        <v>21.12313</v>
      </c>
      <c r="BG214" s="1">
        <v>42570</v>
      </c>
      <c r="BH214">
        <v>0.18922436858265498</v>
      </c>
    </row>
    <row r="215" spans="1:60" x14ac:dyDescent="0.3">
      <c r="A215" s="1">
        <v>42667</v>
      </c>
      <c r="B215">
        <v>12.8405</v>
      </c>
      <c r="C215" s="1">
        <v>42667</v>
      </c>
      <c r="D215">
        <v>16.37163</v>
      </c>
      <c r="E215" s="1">
        <v>42571</v>
      </c>
      <c r="F215">
        <v>0.13392350709110343</v>
      </c>
      <c r="G215" s="1">
        <v>42661</v>
      </c>
      <c r="H215">
        <v>20.005500000000001</v>
      </c>
      <c r="I215" s="1">
        <v>42661</v>
      </c>
      <c r="J215">
        <v>23.426629999999999</v>
      </c>
      <c r="K215" s="1">
        <v>42571</v>
      </c>
      <c r="L215">
        <v>0.27350158952851655</v>
      </c>
      <c r="M215" s="1">
        <v>42667</v>
      </c>
      <c r="N215">
        <v>7.9118750000000002</v>
      </c>
      <c r="O215" s="1">
        <v>42667</v>
      </c>
      <c r="P215">
        <v>9.1503750000000004</v>
      </c>
      <c r="Q215" s="1">
        <v>42571</v>
      </c>
      <c r="R215">
        <v>8.3001703083773443E-2</v>
      </c>
      <c r="S215" s="1">
        <v>42667</v>
      </c>
      <c r="T215">
        <v>6.132625</v>
      </c>
      <c r="U215" s="1">
        <v>42667</v>
      </c>
      <c r="V215">
        <v>7.6698750000000002</v>
      </c>
      <c r="W215" s="1">
        <v>42571</v>
      </c>
      <c r="X215">
        <v>4.6253555339108153E-2</v>
      </c>
      <c r="Y215" s="1">
        <v>42688</v>
      </c>
      <c r="Z215">
        <v>5.1938750000000002</v>
      </c>
      <c r="AA215" s="1">
        <v>42688</v>
      </c>
      <c r="AB215">
        <v>5.1938750000000002</v>
      </c>
      <c r="AC215" s="1">
        <v>42571</v>
      </c>
      <c r="AD215">
        <v>4.0214387191683208E-2</v>
      </c>
      <c r="AE215" s="1">
        <v>42667</v>
      </c>
      <c r="AF215">
        <v>8.0289999999999999</v>
      </c>
      <c r="AG215" s="1">
        <v>42667</v>
      </c>
      <c r="AH215">
        <v>9.2618749999999999</v>
      </c>
      <c r="AI215" s="1">
        <v>42571</v>
      </c>
      <c r="AJ215">
        <v>5.7275787691082936E-2</v>
      </c>
      <c r="AK215" s="1">
        <v>44126</v>
      </c>
      <c r="AL215">
        <v>4.1643999999999997</v>
      </c>
      <c r="AM215" s="1">
        <v>44126</v>
      </c>
      <c r="AN215">
        <v>4.7095000000000002</v>
      </c>
      <c r="AO215" s="1">
        <v>42571</v>
      </c>
      <c r="AP215">
        <v>2.0641092200861848E-2</v>
      </c>
      <c r="AQ215" s="1">
        <v>44127</v>
      </c>
      <c r="AR215">
        <v>10.060700000000001</v>
      </c>
      <c r="AS215" s="1">
        <v>44127</v>
      </c>
      <c r="AT215">
        <v>12.451499999999999</v>
      </c>
      <c r="AU215" s="1">
        <v>42571</v>
      </c>
      <c r="AV215">
        <v>5.5564869011806281E-2</v>
      </c>
      <c r="AW215" s="1">
        <v>42667</v>
      </c>
      <c r="AX215">
        <v>12.249879999999999</v>
      </c>
      <c r="AY215" s="1">
        <v>42667</v>
      </c>
      <c r="AZ215">
        <v>12.76019</v>
      </c>
      <c r="BA215" s="1">
        <v>42571</v>
      </c>
      <c r="BB215">
        <v>0.13450432205852986</v>
      </c>
      <c r="BC215" s="1">
        <v>42667</v>
      </c>
      <c r="BD215">
        <v>17.230630000000001</v>
      </c>
      <c r="BE215" s="1">
        <v>42667</v>
      </c>
      <c r="BF215">
        <v>20.913879999999999</v>
      </c>
      <c r="BG215" s="1">
        <v>42571</v>
      </c>
      <c r="BH215">
        <v>0.18971495742551081</v>
      </c>
    </row>
    <row r="216" spans="1:60" x14ac:dyDescent="0.3">
      <c r="A216" s="1">
        <v>42668</v>
      </c>
      <c r="B216">
        <v>12.905379999999999</v>
      </c>
      <c r="C216" s="1">
        <v>42668</v>
      </c>
      <c r="D216">
        <v>16.49719</v>
      </c>
      <c r="E216" s="1">
        <v>42572</v>
      </c>
      <c r="F216">
        <v>0.13368249695549855</v>
      </c>
      <c r="G216" s="1">
        <v>42662</v>
      </c>
      <c r="H216">
        <v>19.514500000000002</v>
      </c>
      <c r="I216" s="1">
        <v>42662</v>
      </c>
      <c r="J216">
        <v>22.775500000000001</v>
      </c>
      <c r="K216" s="1">
        <v>42572</v>
      </c>
      <c r="L216">
        <v>0.2734304350432244</v>
      </c>
      <c r="M216" s="1">
        <v>42668</v>
      </c>
      <c r="N216">
        <v>7.9521879999999996</v>
      </c>
      <c r="O216" s="1">
        <v>42668</v>
      </c>
      <c r="P216">
        <v>9.3073750000000004</v>
      </c>
      <c r="Q216" s="1">
        <v>42572</v>
      </c>
      <c r="R216">
        <v>8.2751987437666444E-2</v>
      </c>
      <c r="S216" s="1">
        <v>42668</v>
      </c>
      <c r="T216">
        <v>6.017188</v>
      </c>
      <c r="U216" s="1">
        <v>42668</v>
      </c>
      <c r="V216">
        <v>7.5523749999999996</v>
      </c>
      <c r="W216" s="1">
        <v>42572</v>
      </c>
      <c r="X216">
        <v>4.6216618859946511E-2</v>
      </c>
      <c r="Y216" s="1">
        <v>42689</v>
      </c>
      <c r="Z216">
        <v>5.6716249999999997</v>
      </c>
      <c r="AA216" s="1">
        <v>42689</v>
      </c>
      <c r="AB216">
        <v>6.2220000000000004</v>
      </c>
      <c r="AC216" s="1">
        <v>42572</v>
      </c>
      <c r="AD216">
        <v>4.0203012181474249E-2</v>
      </c>
      <c r="AE216" s="1">
        <v>42668</v>
      </c>
      <c r="AF216">
        <v>8.1163120000000006</v>
      </c>
      <c r="AG216" s="1">
        <v>42668</v>
      </c>
      <c r="AH216">
        <v>9.3381249999999998</v>
      </c>
      <c r="AI216" s="1">
        <v>42572</v>
      </c>
      <c r="AJ216">
        <v>5.6610185664245333E-2</v>
      </c>
      <c r="AK216" s="1">
        <v>44127</v>
      </c>
      <c r="AL216">
        <v>4.1459999999999999</v>
      </c>
      <c r="AM216" s="1">
        <v>44127</v>
      </c>
      <c r="AN216">
        <v>4.6909999999999998</v>
      </c>
      <c r="AO216" s="1">
        <v>42572</v>
      </c>
      <c r="AP216">
        <v>2.0439031018607355E-2</v>
      </c>
      <c r="AQ216" s="1">
        <v>44130</v>
      </c>
      <c r="AR216">
        <v>9.99</v>
      </c>
      <c r="AS216" s="1">
        <v>44130</v>
      </c>
      <c r="AT216">
        <v>12.609</v>
      </c>
      <c r="AU216" s="1">
        <v>42572</v>
      </c>
      <c r="AV216">
        <v>5.5336427816395251E-2</v>
      </c>
      <c r="AW216" s="1">
        <v>42668</v>
      </c>
      <c r="AX216">
        <v>12.281689999999999</v>
      </c>
      <c r="AY216" s="1">
        <v>42668</v>
      </c>
      <c r="AZ216">
        <v>12.73681</v>
      </c>
      <c r="BA216" s="1">
        <v>42572</v>
      </c>
      <c r="BB216">
        <v>0.13373107586746644</v>
      </c>
      <c r="BC216" s="1">
        <v>42668</v>
      </c>
      <c r="BD216">
        <v>17.44481</v>
      </c>
      <c r="BE216" s="1">
        <v>42668</v>
      </c>
      <c r="BF216">
        <v>20.94369</v>
      </c>
      <c r="BG216" s="1">
        <v>42572</v>
      </c>
      <c r="BH216">
        <v>0.18960475126665757</v>
      </c>
    </row>
    <row r="217" spans="1:60" x14ac:dyDescent="0.3">
      <c r="A217" s="1">
        <v>42669</v>
      </c>
      <c r="B217">
        <v>13.26169</v>
      </c>
      <c r="C217" s="1">
        <v>42669</v>
      </c>
      <c r="D217">
        <v>16.9665</v>
      </c>
      <c r="E217" s="1">
        <v>42573</v>
      </c>
      <c r="F217">
        <v>0.13390126635385979</v>
      </c>
      <c r="G217" s="1">
        <v>42663</v>
      </c>
      <c r="H217">
        <v>19.085380000000001</v>
      </c>
      <c r="I217" s="1">
        <v>42663</v>
      </c>
      <c r="J217">
        <v>22.18563</v>
      </c>
      <c r="K217" s="1">
        <v>42573</v>
      </c>
      <c r="L217">
        <v>0.27338242517907058</v>
      </c>
      <c r="M217" s="1">
        <v>42669</v>
      </c>
      <c r="N217">
        <v>7.7891880000000002</v>
      </c>
      <c r="O217" s="1">
        <v>42669</v>
      </c>
      <c r="P217">
        <v>9.3000000000000007</v>
      </c>
      <c r="Q217" s="1">
        <v>42573</v>
      </c>
      <c r="R217">
        <v>8.3027477080858059E-2</v>
      </c>
      <c r="S217" s="1">
        <v>42669</v>
      </c>
      <c r="T217">
        <v>5.9543749999999998</v>
      </c>
      <c r="U217" s="1">
        <v>42669</v>
      </c>
      <c r="V217">
        <v>7.5193130000000004</v>
      </c>
      <c r="W217" s="1">
        <v>42573</v>
      </c>
      <c r="X217">
        <v>4.6270173511409995E-2</v>
      </c>
      <c r="Y217" s="1">
        <v>42690</v>
      </c>
      <c r="Z217">
        <v>5.633813</v>
      </c>
      <c r="AA217" s="1">
        <v>42690</v>
      </c>
      <c r="AB217">
        <v>6.1446249999999996</v>
      </c>
      <c r="AC217" s="1">
        <v>42573</v>
      </c>
      <c r="AD217">
        <v>4.0196516935156926E-2</v>
      </c>
      <c r="AE217" s="1">
        <v>42669</v>
      </c>
      <c r="AF217">
        <v>7.9850000000000003</v>
      </c>
      <c r="AG217" s="1">
        <v>42669</v>
      </c>
      <c r="AH217">
        <v>9.3254999999999999</v>
      </c>
      <c r="AI217" s="1">
        <v>42573</v>
      </c>
      <c r="AJ217">
        <v>5.6426893403095653E-2</v>
      </c>
      <c r="AK217" s="1">
        <v>44130</v>
      </c>
      <c r="AL217">
        <v>5.4306999999999999</v>
      </c>
      <c r="AM217" s="1">
        <v>44130</v>
      </c>
      <c r="AN217">
        <v>5.6006</v>
      </c>
      <c r="AO217" s="1">
        <v>42573</v>
      </c>
      <c r="AP217">
        <v>2.0092142342137877E-2</v>
      </c>
      <c r="AQ217" s="1">
        <v>44131</v>
      </c>
      <c r="AR217">
        <v>10.200799999999999</v>
      </c>
      <c r="AS217" s="1">
        <v>44131</v>
      </c>
      <c r="AT217">
        <v>12.5222</v>
      </c>
      <c r="AU217" s="1">
        <v>42573</v>
      </c>
      <c r="AV217">
        <v>5.5332773141222348E-2</v>
      </c>
      <c r="AW217" s="1">
        <v>42669</v>
      </c>
      <c r="AX217">
        <v>12.419309999999999</v>
      </c>
      <c r="AY217" s="1">
        <v>42669</v>
      </c>
      <c r="AZ217">
        <v>12.8475</v>
      </c>
      <c r="BA217" s="1">
        <v>42573</v>
      </c>
      <c r="BB217">
        <v>0.13350205811444632</v>
      </c>
      <c r="BC217" s="1">
        <v>42669</v>
      </c>
      <c r="BD217">
        <v>17.950310000000002</v>
      </c>
      <c r="BE217" s="1">
        <v>42669</v>
      </c>
      <c r="BF217">
        <v>21.55988</v>
      </c>
      <c r="BG217" s="1">
        <v>42573</v>
      </c>
      <c r="BH217">
        <v>0.18926368181803491</v>
      </c>
    </row>
    <row r="218" spans="1:60" x14ac:dyDescent="0.3">
      <c r="A218" s="1">
        <v>42670</v>
      </c>
      <c r="B218">
        <v>13.90981</v>
      </c>
      <c r="C218" s="1">
        <v>42670</v>
      </c>
      <c r="D218">
        <v>17.682130000000001</v>
      </c>
      <c r="E218" s="1">
        <v>42574</v>
      </c>
      <c r="F218">
        <v>0.13489283728644849</v>
      </c>
      <c r="G218" s="1">
        <v>42664</v>
      </c>
      <c r="H218">
        <v>18.74269</v>
      </c>
      <c r="I218" s="1">
        <v>42664</v>
      </c>
      <c r="J218">
        <v>21.89913</v>
      </c>
      <c r="K218" s="1">
        <v>42574</v>
      </c>
      <c r="L218">
        <v>0.27516195944203692</v>
      </c>
      <c r="M218" s="1">
        <v>42670</v>
      </c>
      <c r="N218">
        <v>8.5168750000000006</v>
      </c>
      <c r="O218" s="1">
        <v>42670</v>
      </c>
      <c r="P218">
        <v>9.5583749999999998</v>
      </c>
      <c r="Q218" s="1">
        <v>42574</v>
      </c>
      <c r="R218">
        <v>8.3174746270921709E-2</v>
      </c>
      <c r="S218" s="1">
        <v>42670</v>
      </c>
      <c r="T218">
        <v>6.5596880000000004</v>
      </c>
      <c r="U218" s="1">
        <v>42670</v>
      </c>
      <c r="V218">
        <v>8.1906250000000007</v>
      </c>
      <c r="W218" s="1">
        <v>42574</v>
      </c>
      <c r="X218">
        <v>4.62532752521434E-2</v>
      </c>
      <c r="Y218" s="1">
        <v>42691</v>
      </c>
      <c r="Z218">
        <v>5.6778130000000004</v>
      </c>
      <c r="AA218" s="1">
        <v>42691</v>
      </c>
      <c r="AB218">
        <v>6.0253750000000004</v>
      </c>
      <c r="AC218" s="1">
        <v>42574</v>
      </c>
      <c r="AD218">
        <v>4.0241364946602735E-2</v>
      </c>
      <c r="AE218" s="1">
        <v>42670</v>
      </c>
      <c r="AF218">
        <v>8.3903130000000008</v>
      </c>
      <c r="AG218" s="1">
        <v>42670</v>
      </c>
      <c r="AH218">
        <v>9.4703750000000007</v>
      </c>
      <c r="AI218" s="1">
        <v>42574</v>
      </c>
      <c r="AJ218">
        <v>5.5988262435124309E-2</v>
      </c>
      <c r="AK218" s="1">
        <v>44131</v>
      </c>
      <c r="AL218">
        <v>4.0921000000000003</v>
      </c>
      <c r="AM218" s="1">
        <v>44131</v>
      </c>
      <c r="AN218">
        <v>4.6887999999999996</v>
      </c>
      <c r="AO218" s="1">
        <v>42574</v>
      </c>
      <c r="AP218">
        <v>2.0213899860804952E-2</v>
      </c>
      <c r="AQ218" s="1">
        <v>44137</v>
      </c>
      <c r="AR218">
        <v>10.3025</v>
      </c>
      <c r="AS218" s="1">
        <v>44137</v>
      </c>
      <c r="AT218">
        <v>13.3775</v>
      </c>
      <c r="AU218" s="1">
        <v>42574</v>
      </c>
      <c r="AV218">
        <v>5.5482621132500139E-2</v>
      </c>
      <c r="AW218" s="1">
        <v>42670</v>
      </c>
      <c r="AX218">
        <v>12.6515</v>
      </c>
      <c r="AY218" s="1">
        <v>42670</v>
      </c>
      <c r="AZ218">
        <v>13.09531</v>
      </c>
      <c r="BA218" s="1">
        <v>42574</v>
      </c>
      <c r="BB218">
        <v>0.13411944029061232</v>
      </c>
      <c r="BC218" s="1">
        <v>42670</v>
      </c>
      <c r="BD218">
        <v>18.499189999999999</v>
      </c>
      <c r="BE218" s="1">
        <v>42670</v>
      </c>
      <c r="BF218">
        <v>22.3415</v>
      </c>
      <c r="BG218" s="1">
        <v>42574</v>
      </c>
      <c r="BH218">
        <v>0.19001170170171189</v>
      </c>
    </row>
    <row r="219" spans="1:60" x14ac:dyDescent="0.3">
      <c r="A219" s="1">
        <v>42671</v>
      </c>
      <c r="B219">
        <v>14.149380000000001</v>
      </c>
      <c r="C219" s="1">
        <v>42671</v>
      </c>
      <c r="D219">
        <v>18.119630000000001</v>
      </c>
      <c r="E219" s="1">
        <v>42575</v>
      </c>
      <c r="F219">
        <v>0.13489283728644849</v>
      </c>
      <c r="G219" s="1">
        <v>42667</v>
      </c>
      <c r="H219">
        <v>18.40213</v>
      </c>
      <c r="I219" s="1">
        <v>42667</v>
      </c>
      <c r="J219">
        <v>21.2715</v>
      </c>
      <c r="K219" s="1">
        <v>42575</v>
      </c>
      <c r="L219">
        <v>0.27516195944203692</v>
      </c>
      <c r="M219" s="1">
        <v>42671</v>
      </c>
      <c r="N219">
        <v>8.373875</v>
      </c>
      <c r="O219" s="1">
        <v>42671</v>
      </c>
      <c r="P219">
        <v>9.8798130000000004</v>
      </c>
      <c r="Q219" s="1">
        <v>42575</v>
      </c>
      <c r="R219">
        <v>8.3174746270921709E-2</v>
      </c>
      <c r="S219" s="1">
        <v>42671</v>
      </c>
      <c r="T219">
        <v>6.2028749999999997</v>
      </c>
      <c r="U219" s="1">
        <v>42671</v>
      </c>
      <c r="V219">
        <v>7.7</v>
      </c>
      <c r="W219" s="1">
        <v>42575</v>
      </c>
      <c r="X219">
        <v>4.62532752521434E-2</v>
      </c>
      <c r="Y219" s="1">
        <v>42692</v>
      </c>
      <c r="Z219">
        <v>6.0733750000000004</v>
      </c>
      <c r="AA219" s="1">
        <v>42692</v>
      </c>
      <c r="AB219">
        <v>6.2508749999999997</v>
      </c>
      <c r="AC219" s="1">
        <v>42575</v>
      </c>
      <c r="AD219">
        <v>4.0241364946602735E-2</v>
      </c>
      <c r="AE219" s="1">
        <v>42671</v>
      </c>
      <c r="AF219">
        <v>8.494313</v>
      </c>
      <c r="AG219" s="1">
        <v>42671</v>
      </c>
      <c r="AH219">
        <v>9.7413129999999999</v>
      </c>
      <c r="AI219" s="1">
        <v>42575</v>
      </c>
      <c r="AJ219">
        <v>5.5988262435124309E-2</v>
      </c>
      <c r="AK219" s="1">
        <v>44132</v>
      </c>
      <c r="AL219">
        <v>4.2298999999999998</v>
      </c>
      <c r="AM219" s="1">
        <v>44132</v>
      </c>
      <c r="AN219">
        <v>4.8118999999999996</v>
      </c>
      <c r="AO219" s="1">
        <v>42575</v>
      </c>
      <c r="AP219">
        <v>2.0213899860804952E-2</v>
      </c>
      <c r="AQ219" s="1">
        <v>44138</v>
      </c>
      <c r="AR219">
        <v>10.350199999999999</v>
      </c>
      <c r="AS219" s="1">
        <v>44138</v>
      </c>
      <c r="AT219">
        <v>13.026300000000001</v>
      </c>
      <c r="AU219" s="1">
        <v>42575</v>
      </c>
      <c r="AV219">
        <v>5.5482621132500139E-2</v>
      </c>
      <c r="AW219" s="1">
        <v>42671</v>
      </c>
      <c r="AX219">
        <v>12.897309999999999</v>
      </c>
      <c r="AY219" s="1">
        <v>42671</v>
      </c>
      <c r="AZ219">
        <v>13.34613</v>
      </c>
      <c r="BA219" s="1">
        <v>42575</v>
      </c>
      <c r="BB219">
        <v>0.13411944029061232</v>
      </c>
      <c r="BC219" s="1">
        <v>42671</v>
      </c>
      <c r="BD219">
        <v>18.844629999999999</v>
      </c>
      <c r="BE219" s="1">
        <v>42671</v>
      </c>
      <c r="BF219">
        <v>22.400310000000001</v>
      </c>
      <c r="BG219" s="1">
        <v>42575</v>
      </c>
      <c r="BH219">
        <v>0.19001170170171189</v>
      </c>
    </row>
    <row r="220" spans="1:60" x14ac:dyDescent="0.3">
      <c r="A220" s="1">
        <v>42674</v>
      </c>
      <c r="B220">
        <v>14.44069</v>
      </c>
      <c r="C220" s="1">
        <v>42674</v>
      </c>
      <c r="D220">
        <v>18.556190000000001</v>
      </c>
      <c r="E220" s="1">
        <v>42576</v>
      </c>
      <c r="F220">
        <v>0.13401514318759974</v>
      </c>
      <c r="G220" s="1">
        <v>42668</v>
      </c>
      <c r="H220">
        <v>18.103999999999999</v>
      </c>
      <c r="I220" s="1">
        <v>42668</v>
      </c>
      <c r="J220">
        <v>21.49963</v>
      </c>
      <c r="K220" s="1">
        <v>42576</v>
      </c>
      <c r="L220">
        <v>0.27300563689260021</v>
      </c>
      <c r="M220" s="1">
        <v>42674</v>
      </c>
      <c r="N220">
        <v>8.9073130000000003</v>
      </c>
      <c r="O220" s="1">
        <v>42674</v>
      </c>
      <c r="P220">
        <v>10.961</v>
      </c>
      <c r="Q220" s="1">
        <v>42576</v>
      </c>
      <c r="R220">
        <v>8.3254683988188194E-2</v>
      </c>
      <c r="S220" s="1">
        <v>42674</v>
      </c>
      <c r="T220">
        <v>6.393313</v>
      </c>
      <c r="U220" s="1">
        <v>42674</v>
      </c>
      <c r="V220">
        <v>7.7693750000000001</v>
      </c>
      <c r="W220" s="1">
        <v>42576</v>
      </c>
      <c r="X220">
        <v>4.5944703009226519E-2</v>
      </c>
      <c r="Y220" s="1">
        <v>42695</v>
      </c>
      <c r="Z220">
        <v>5.9958130000000001</v>
      </c>
      <c r="AA220" s="1">
        <v>42695</v>
      </c>
      <c r="AB220">
        <v>6.1358750000000004</v>
      </c>
      <c r="AC220" s="1">
        <v>42576</v>
      </c>
      <c r="AD220">
        <v>3.9989213401791179E-2</v>
      </c>
      <c r="AE220" s="1">
        <v>42674</v>
      </c>
      <c r="AF220">
        <v>8.5821249999999996</v>
      </c>
      <c r="AG220" s="1">
        <v>42674</v>
      </c>
      <c r="AH220">
        <v>9.9220000000000006</v>
      </c>
      <c r="AI220" s="1">
        <v>42576</v>
      </c>
      <c r="AJ220">
        <v>5.5962274779482277E-2</v>
      </c>
      <c r="AK220" s="1">
        <v>44133</v>
      </c>
      <c r="AL220">
        <v>4.0498000000000003</v>
      </c>
      <c r="AM220" s="1">
        <v>44133</v>
      </c>
      <c r="AN220">
        <v>4.6829000000000001</v>
      </c>
      <c r="AO220" s="1">
        <v>42576</v>
      </c>
      <c r="AP220">
        <v>2.0057158002408409E-2</v>
      </c>
      <c r="AQ220" s="1">
        <v>44139</v>
      </c>
      <c r="AR220">
        <v>9.1096000000000004</v>
      </c>
      <c r="AS220" s="1">
        <v>44139</v>
      </c>
      <c r="AT220">
        <v>12.1114</v>
      </c>
      <c r="AU220" s="1">
        <v>42576</v>
      </c>
      <c r="AV220">
        <v>5.5033648778586443E-2</v>
      </c>
      <c r="AW220" s="1">
        <v>42674</v>
      </c>
      <c r="AX220">
        <v>13.27919</v>
      </c>
      <c r="AY220" s="1">
        <v>42674</v>
      </c>
      <c r="AZ220">
        <v>13.698</v>
      </c>
      <c r="BA220" s="1">
        <v>42576</v>
      </c>
      <c r="BB220">
        <v>0.13310482897261044</v>
      </c>
      <c r="BC220" s="1">
        <v>42674</v>
      </c>
      <c r="BD220">
        <v>19.012689999999999</v>
      </c>
      <c r="BE220" s="1">
        <v>42674</v>
      </c>
      <c r="BF220">
        <v>22.346309999999999</v>
      </c>
      <c r="BG220" s="1">
        <v>42576</v>
      </c>
      <c r="BH220">
        <v>0.18861648089014063</v>
      </c>
    </row>
    <row r="221" spans="1:60" x14ac:dyDescent="0.3">
      <c r="A221" s="1">
        <v>42675</v>
      </c>
      <c r="B221">
        <v>15.247310000000001</v>
      </c>
      <c r="C221" s="1">
        <v>42675</v>
      </c>
      <c r="D221">
        <v>19.47231</v>
      </c>
      <c r="E221" s="1">
        <v>42577</v>
      </c>
      <c r="F221">
        <v>0.13399665931315533</v>
      </c>
      <c r="G221" s="1">
        <v>42669</v>
      </c>
      <c r="H221">
        <v>18.273499999999999</v>
      </c>
      <c r="I221" s="1">
        <v>42669</v>
      </c>
      <c r="J221">
        <v>21.759499999999999</v>
      </c>
      <c r="K221" s="1">
        <v>42577</v>
      </c>
      <c r="L221">
        <v>0.27299990519346312</v>
      </c>
      <c r="M221" s="1">
        <v>42675</v>
      </c>
      <c r="N221">
        <v>10.51131</v>
      </c>
      <c r="O221" s="1">
        <v>42675</v>
      </c>
      <c r="P221">
        <v>12.019</v>
      </c>
      <c r="Q221" s="1">
        <v>42577</v>
      </c>
      <c r="R221">
        <v>8.3579113910455499E-2</v>
      </c>
      <c r="S221" s="1">
        <v>42675</v>
      </c>
      <c r="T221">
        <v>6.6626250000000002</v>
      </c>
      <c r="U221" s="1">
        <v>42675</v>
      </c>
      <c r="V221">
        <v>7.9436249999999999</v>
      </c>
      <c r="W221" s="1">
        <v>42577</v>
      </c>
      <c r="X221">
        <v>4.6010167447054683E-2</v>
      </c>
      <c r="Y221" s="1">
        <v>42696</v>
      </c>
      <c r="Z221">
        <v>5.4973749999999999</v>
      </c>
      <c r="AA221" s="1">
        <v>42696</v>
      </c>
      <c r="AB221">
        <v>5.6718130000000002</v>
      </c>
      <c r="AC221" s="1">
        <v>42577</v>
      </c>
      <c r="AD221">
        <v>3.9751556037067967E-2</v>
      </c>
      <c r="AE221" s="1">
        <v>42675</v>
      </c>
      <c r="AF221">
        <v>9.0438130000000001</v>
      </c>
      <c r="AG221" s="1">
        <v>42675</v>
      </c>
      <c r="AH221">
        <v>10.657500000000001</v>
      </c>
      <c r="AI221" s="1">
        <v>42577</v>
      </c>
      <c r="AJ221">
        <v>5.646207680651226E-2</v>
      </c>
      <c r="AK221" s="1">
        <v>44134</v>
      </c>
      <c r="AL221">
        <v>4.1204999999999998</v>
      </c>
      <c r="AM221" s="1">
        <v>44134</v>
      </c>
      <c r="AN221">
        <v>4.7548000000000004</v>
      </c>
      <c r="AO221" s="1">
        <v>42577</v>
      </c>
      <c r="AP221">
        <v>1.9465701825618419E-2</v>
      </c>
      <c r="AQ221" s="1">
        <v>44140</v>
      </c>
      <c r="AR221">
        <v>9.1121999999999996</v>
      </c>
      <c r="AS221" s="1">
        <v>44140</v>
      </c>
      <c r="AT221">
        <v>11.5984</v>
      </c>
      <c r="AU221" s="1">
        <v>42577</v>
      </c>
      <c r="AV221">
        <v>5.512295429415303E-2</v>
      </c>
      <c r="AW221" s="1">
        <v>42675</v>
      </c>
      <c r="AX221">
        <v>13.45</v>
      </c>
      <c r="AY221" s="1">
        <v>42675</v>
      </c>
      <c r="AZ221">
        <v>13.94013</v>
      </c>
      <c r="BA221" s="1">
        <v>42577</v>
      </c>
      <c r="BB221">
        <v>0.1325523362632812</v>
      </c>
      <c r="BC221" s="1">
        <v>42675</v>
      </c>
      <c r="BD221">
        <v>19.470189999999999</v>
      </c>
      <c r="BE221" s="1">
        <v>42675</v>
      </c>
      <c r="BF221">
        <v>23.43938</v>
      </c>
      <c r="BG221" s="1">
        <v>42577</v>
      </c>
      <c r="BH221">
        <v>0.18777238973661364</v>
      </c>
    </row>
    <row r="222" spans="1:60" x14ac:dyDescent="0.3">
      <c r="A222" s="1">
        <v>42676</v>
      </c>
      <c r="B222">
        <v>15.75</v>
      </c>
      <c r="C222" s="1">
        <v>42676</v>
      </c>
      <c r="D222">
        <v>19.941500000000001</v>
      </c>
      <c r="E222" s="1">
        <v>42578</v>
      </c>
      <c r="F222">
        <v>0.13403142805740123</v>
      </c>
      <c r="G222" s="1">
        <v>42670</v>
      </c>
      <c r="H222">
        <v>18.367000000000001</v>
      </c>
      <c r="I222" s="1">
        <v>42670</v>
      </c>
      <c r="J222">
        <v>21.695129999999999</v>
      </c>
      <c r="K222" s="1">
        <v>42578</v>
      </c>
      <c r="L222">
        <v>0.27329412145616677</v>
      </c>
      <c r="M222" s="1">
        <v>42676</v>
      </c>
      <c r="N222">
        <v>10.6325</v>
      </c>
      <c r="O222" s="1">
        <v>42676</v>
      </c>
      <c r="P222">
        <v>12.51538</v>
      </c>
      <c r="Q222" s="1">
        <v>42578</v>
      </c>
      <c r="R222">
        <v>8.3045716087893573E-2</v>
      </c>
      <c r="S222" s="1">
        <v>42676</v>
      </c>
      <c r="T222">
        <v>6.5706879999999996</v>
      </c>
      <c r="U222" s="1">
        <v>42676</v>
      </c>
      <c r="V222">
        <v>7.792313</v>
      </c>
      <c r="W222" s="1">
        <v>42578</v>
      </c>
      <c r="X222">
        <v>4.5088204588235037E-2</v>
      </c>
      <c r="Y222" s="1">
        <v>42697</v>
      </c>
      <c r="Z222">
        <v>5.657</v>
      </c>
      <c r="AA222" s="1">
        <v>42697</v>
      </c>
      <c r="AB222">
        <v>5.657</v>
      </c>
      <c r="AC222" s="1">
        <v>42578</v>
      </c>
      <c r="AD222">
        <v>3.9383127710324053E-2</v>
      </c>
      <c r="AE222" s="1">
        <v>42676</v>
      </c>
      <c r="AF222">
        <v>9.171125</v>
      </c>
      <c r="AG222" s="1">
        <v>42676</v>
      </c>
      <c r="AH222">
        <v>10.55288</v>
      </c>
      <c r="AI222" s="1">
        <v>42578</v>
      </c>
      <c r="AJ222">
        <v>5.6460746089659265E-2</v>
      </c>
      <c r="AK222" s="1">
        <v>44137</v>
      </c>
      <c r="AL222">
        <v>4.3249000000000004</v>
      </c>
      <c r="AM222" s="1">
        <v>44137</v>
      </c>
      <c r="AN222">
        <v>4.8731999999999998</v>
      </c>
      <c r="AO222" s="1">
        <v>42578</v>
      </c>
      <c r="AP222">
        <v>1.9533332025814462E-2</v>
      </c>
      <c r="AQ222" s="1">
        <v>44141</v>
      </c>
      <c r="AR222">
        <v>9.0882000000000005</v>
      </c>
      <c r="AS222" s="1">
        <v>44141</v>
      </c>
      <c r="AT222">
        <v>11.6235</v>
      </c>
      <c r="AU222" s="1">
        <v>42578</v>
      </c>
      <c r="AV222">
        <v>5.5083391678938824E-2</v>
      </c>
      <c r="AW222" s="1">
        <v>42676</v>
      </c>
      <c r="AX222">
        <v>13.46419</v>
      </c>
      <c r="AY222" s="1">
        <v>42676</v>
      </c>
      <c r="AZ222">
        <v>14.00163</v>
      </c>
      <c r="BA222" s="1">
        <v>42578</v>
      </c>
      <c r="BB222">
        <v>0.13328397751949839</v>
      </c>
      <c r="BC222" s="1">
        <v>42676</v>
      </c>
      <c r="BD222">
        <v>20.200310000000002</v>
      </c>
      <c r="BE222" s="1">
        <v>42676</v>
      </c>
      <c r="BF222">
        <v>23.990629999999999</v>
      </c>
      <c r="BG222" s="1">
        <v>42578</v>
      </c>
      <c r="BH222">
        <v>0.18773348310154037</v>
      </c>
    </row>
    <row r="223" spans="1:60" x14ac:dyDescent="0.3">
      <c r="A223" s="1">
        <v>42677</v>
      </c>
      <c r="B223">
        <v>16.357379999999999</v>
      </c>
      <c r="C223" s="1">
        <v>42677</v>
      </c>
      <c r="D223">
        <v>20.946000000000002</v>
      </c>
      <c r="E223" s="1">
        <v>42579</v>
      </c>
      <c r="F223">
        <v>0.13255040905045493</v>
      </c>
      <c r="G223" s="1">
        <v>42671</v>
      </c>
      <c r="H223">
        <v>18.725000000000001</v>
      </c>
      <c r="I223" s="1">
        <v>42671</v>
      </c>
      <c r="J223">
        <v>22.174309999999998</v>
      </c>
      <c r="K223" s="1">
        <v>42579</v>
      </c>
      <c r="L223">
        <v>0.27415312719190477</v>
      </c>
      <c r="M223" s="1">
        <v>42677</v>
      </c>
      <c r="N223">
        <v>10.503629999999999</v>
      </c>
      <c r="O223" s="1">
        <v>42677</v>
      </c>
      <c r="P223">
        <v>12.506309999999999</v>
      </c>
      <c r="Q223" s="1">
        <v>42579</v>
      </c>
      <c r="R223">
        <v>8.347783016687782E-2</v>
      </c>
      <c r="S223" s="1">
        <v>42677</v>
      </c>
      <c r="T223">
        <v>6.7533130000000003</v>
      </c>
      <c r="U223" s="1">
        <v>42677</v>
      </c>
      <c r="V223">
        <v>8.0488750000000007</v>
      </c>
      <c r="W223" s="1">
        <v>42579</v>
      </c>
      <c r="X223">
        <v>4.5192065656478875E-2</v>
      </c>
      <c r="Y223" s="1">
        <v>42699</v>
      </c>
      <c r="Z223">
        <v>5.7578750000000003</v>
      </c>
      <c r="AA223" s="1">
        <v>42699</v>
      </c>
      <c r="AB223">
        <v>5.7578750000000003</v>
      </c>
      <c r="AC223" s="1">
        <v>42579</v>
      </c>
      <c r="AD223">
        <v>3.9404139722988937E-2</v>
      </c>
      <c r="AE223" s="1">
        <v>42677</v>
      </c>
      <c r="AF223">
        <v>9.4390000000000001</v>
      </c>
      <c r="AG223" s="1">
        <v>42677</v>
      </c>
      <c r="AH223">
        <v>11.28938</v>
      </c>
      <c r="AI223" s="1">
        <v>42579</v>
      </c>
      <c r="AJ223">
        <v>5.677566483128843E-2</v>
      </c>
      <c r="AK223" s="1">
        <v>44138</v>
      </c>
      <c r="AL223">
        <v>4.1360000000000001</v>
      </c>
      <c r="AM223" s="1">
        <v>44138</v>
      </c>
      <c r="AN223">
        <v>4.6680000000000001</v>
      </c>
      <c r="AO223" s="1">
        <v>42579</v>
      </c>
      <c r="AP223">
        <v>1.9567445076617174E-2</v>
      </c>
      <c r="AQ223" s="1">
        <v>44145</v>
      </c>
      <c r="AR223">
        <v>8.8828999999999994</v>
      </c>
      <c r="AS223" s="1">
        <v>44145</v>
      </c>
      <c r="AT223">
        <v>11.7363</v>
      </c>
      <c r="AU223" s="1">
        <v>42579</v>
      </c>
      <c r="AV223">
        <v>5.513552403119347E-2</v>
      </c>
      <c r="AW223" s="1">
        <v>42677</v>
      </c>
      <c r="AX223">
        <v>13.431380000000001</v>
      </c>
      <c r="AY223" s="1">
        <v>42677</v>
      </c>
      <c r="AZ223">
        <v>13.92</v>
      </c>
      <c r="BA223" s="1">
        <v>42579</v>
      </c>
      <c r="BB223">
        <v>0.13335240887390254</v>
      </c>
      <c r="BC223" s="1">
        <v>42677</v>
      </c>
      <c r="BD223">
        <v>20.608879999999999</v>
      </c>
      <c r="BE223" s="1">
        <v>42677</v>
      </c>
      <c r="BF223">
        <v>24.246500000000001</v>
      </c>
      <c r="BG223" s="1">
        <v>42579</v>
      </c>
      <c r="BH223">
        <v>0.18597517160536509</v>
      </c>
    </row>
    <row r="224" spans="1:60" x14ac:dyDescent="0.3">
      <c r="A224" s="1">
        <v>42678</v>
      </c>
      <c r="B224">
        <v>16.65569</v>
      </c>
      <c r="C224" s="1">
        <v>42678</v>
      </c>
      <c r="D224">
        <v>21.28219</v>
      </c>
      <c r="E224" s="1">
        <v>42580</v>
      </c>
      <c r="F224">
        <v>0.13201861366795092</v>
      </c>
      <c r="G224" s="1">
        <v>42674</v>
      </c>
      <c r="H224">
        <v>19.653130000000001</v>
      </c>
      <c r="I224" s="1">
        <v>42674</v>
      </c>
      <c r="J224">
        <v>23.30669</v>
      </c>
      <c r="K224" s="1">
        <v>42580</v>
      </c>
      <c r="L224">
        <v>0.2681185141673208</v>
      </c>
      <c r="M224" s="1">
        <v>42678</v>
      </c>
      <c r="N224">
        <v>10.12781</v>
      </c>
      <c r="O224" s="1">
        <v>42678</v>
      </c>
      <c r="P224">
        <v>12.37213</v>
      </c>
      <c r="Q224" s="1">
        <v>42580</v>
      </c>
      <c r="R224">
        <v>8.345028402014093E-2</v>
      </c>
      <c r="S224" s="1">
        <v>42678</v>
      </c>
      <c r="T224">
        <v>6.7701250000000002</v>
      </c>
      <c r="U224" s="1">
        <v>42678</v>
      </c>
      <c r="V224">
        <v>8.1056249999999999</v>
      </c>
      <c r="W224" s="1">
        <v>42580</v>
      </c>
      <c r="X224">
        <v>4.5598487843987817E-2</v>
      </c>
      <c r="Y224" s="1">
        <v>42702</v>
      </c>
      <c r="Z224">
        <v>5.6970000000000001</v>
      </c>
      <c r="AA224" s="1">
        <v>42702</v>
      </c>
      <c r="AB224">
        <v>5.8550000000000004</v>
      </c>
      <c r="AC224" s="1">
        <v>42580</v>
      </c>
      <c r="AD224">
        <v>3.9515163624115689E-2</v>
      </c>
      <c r="AE224" s="1">
        <v>42678</v>
      </c>
      <c r="AF224">
        <v>9.6319999999999997</v>
      </c>
      <c r="AG224" s="1">
        <v>42678</v>
      </c>
      <c r="AH224">
        <v>11.31831</v>
      </c>
      <c r="AI224" s="1">
        <v>42580</v>
      </c>
      <c r="AJ224">
        <v>5.6865811367590752E-2</v>
      </c>
      <c r="AK224" s="1">
        <v>44139</v>
      </c>
      <c r="AL224">
        <v>3.9719000000000002</v>
      </c>
      <c r="AM224" s="1">
        <v>44139</v>
      </c>
      <c r="AN224">
        <v>4.4981</v>
      </c>
      <c r="AO224" s="1">
        <v>42580</v>
      </c>
      <c r="AP224">
        <v>1.940555136408342E-2</v>
      </c>
      <c r="AQ224" s="1">
        <v>44146</v>
      </c>
      <c r="AR224">
        <v>8.6783999999999999</v>
      </c>
      <c r="AS224" s="1">
        <v>44146</v>
      </c>
      <c r="AT224">
        <v>11.687799999999999</v>
      </c>
      <c r="AU224" s="1">
        <v>42580</v>
      </c>
      <c r="AV224">
        <v>5.5078616697531321E-2</v>
      </c>
      <c r="AW224" s="1">
        <v>42678</v>
      </c>
      <c r="AX224">
        <v>13.42713</v>
      </c>
      <c r="AY224" s="1">
        <v>42678</v>
      </c>
      <c r="AZ224">
        <v>13.94463</v>
      </c>
      <c r="BA224" s="1">
        <v>42580</v>
      </c>
      <c r="BB224">
        <v>0.13404322367518806</v>
      </c>
      <c r="BC224" s="1">
        <v>42678</v>
      </c>
      <c r="BD224">
        <v>20.441310000000001</v>
      </c>
      <c r="BE224" s="1">
        <v>42678</v>
      </c>
      <c r="BF224">
        <v>24.383130000000001</v>
      </c>
      <c r="BG224" s="1">
        <v>42580</v>
      </c>
      <c r="BH224">
        <v>0.18497165669833032</v>
      </c>
    </row>
    <row r="225" spans="1:60" x14ac:dyDescent="0.3">
      <c r="A225" s="1">
        <v>42681</v>
      </c>
      <c r="B225">
        <v>14.22288</v>
      </c>
      <c r="C225" s="1">
        <v>42681</v>
      </c>
      <c r="D225">
        <v>18.545809999999999</v>
      </c>
      <c r="E225" s="1">
        <v>42581</v>
      </c>
      <c r="F225">
        <v>0.13234690739803412</v>
      </c>
      <c r="G225" s="1">
        <v>42675</v>
      </c>
      <c r="H225">
        <v>20.749189999999999</v>
      </c>
      <c r="I225" s="1">
        <v>42675</v>
      </c>
      <c r="J225">
        <v>24.72719</v>
      </c>
      <c r="K225" s="1">
        <v>42581</v>
      </c>
      <c r="L225">
        <v>0.27012357010058363</v>
      </c>
      <c r="M225" s="1">
        <v>42681</v>
      </c>
      <c r="N225">
        <v>9.5548129999999993</v>
      </c>
      <c r="O225" s="1">
        <v>42681</v>
      </c>
      <c r="P225">
        <v>11.424189999999999</v>
      </c>
      <c r="Q225" s="1">
        <v>42581</v>
      </c>
      <c r="R225">
        <v>8.4130969831923572E-2</v>
      </c>
      <c r="S225" s="1">
        <v>42681</v>
      </c>
      <c r="T225">
        <v>6.8804999999999996</v>
      </c>
      <c r="U225" s="1">
        <v>42681</v>
      </c>
      <c r="V225">
        <v>8.2761250000000004</v>
      </c>
      <c r="W225" s="1">
        <v>42581</v>
      </c>
      <c r="X225">
        <v>4.5805467287563663E-2</v>
      </c>
      <c r="Y225" s="1">
        <v>42703</v>
      </c>
      <c r="Z225">
        <v>5.6053129999999998</v>
      </c>
      <c r="AA225" s="1">
        <v>42703</v>
      </c>
      <c r="AB225">
        <v>5.7108749999999997</v>
      </c>
      <c r="AC225" s="1">
        <v>42581</v>
      </c>
      <c r="AD225">
        <v>3.9749278741004146E-2</v>
      </c>
      <c r="AE225" s="1">
        <v>42681</v>
      </c>
      <c r="AF225">
        <v>9.2698750000000008</v>
      </c>
      <c r="AG225" s="1">
        <v>42681</v>
      </c>
      <c r="AH225">
        <v>10.740309999999999</v>
      </c>
      <c r="AI225" s="1">
        <v>42581</v>
      </c>
      <c r="AJ225">
        <v>5.7292265158655931E-2</v>
      </c>
      <c r="AK225" s="1">
        <v>44140</v>
      </c>
      <c r="AL225">
        <v>3.7974999999999999</v>
      </c>
      <c r="AM225" s="1">
        <v>44140</v>
      </c>
      <c r="AN225">
        <v>4.2965999999999998</v>
      </c>
      <c r="AO225" s="1">
        <v>42581</v>
      </c>
      <c r="AP225">
        <v>1.9189633061677324E-2</v>
      </c>
      <c r="AQ225" s="1">
        <v>44147</v>
      </c>
      <c r="AR225">
        <v>8.9260999999999999</v>
      </c>
      <c r="AS225" s="1">
        <v>44147</v>
      </c>
      <c r="AT225">
        <v>11.6389</v>
      </c>
      <c r="AU225" s="1">
        <v>42581</v>
      </c>
      <c r="AV225">
        <v>5.5124921320618463E-2</v>
      </c>
      <c r="AW225" s="1">
        <v>42681</v>
      </c>
      <c r="AX225">
        <v>13.33431</v>
      </c>
      <c r="AY225" s="1">
        <v>42681</v>
      </c>
      <c r="AZ225">
        <v>13.6965</v>
      </c>
      <c r="BA225" s="1">
        <v>42581</v>
      </c>
      <c r="BB225">
        <v>0.1330295748821492</v>
      </c>
      <c r="BC225" s="1">
        <v>42681</v>
      </c>
      <c r="BD225">
        <v>18.337689999999998</v>
      </c>
      <c r="BE225" s="1">
        <v>42681</v>
      </c>
      <c r="BF225">
        <v>22.062999999999999</v>
      </c>
      <c r="BG225" s="1">
        <v>42581</v>
      </c>
      <c r="BH225">
        <v>0.18583419678166313</v>
      </c>
    </row>
    <row r="226" spans="1:60" x14ac:dyDescent="0.3">
      <c r="A226" s="1">
        <v>42682</v>
      </c>
      <c r="B226">
        <v>14.22381</v>
      </c>
      <c r="C226" s="1">
        <v>42682</v>
      </c>
      <c r="D226">
        <v>18.578810000000001</v>
      </c>
      <c r="E226" s="1">
        <v>42582</v>
      </c>
      <c r="F226">
        <v>0.13234690739803412</v>
      </c>
      <c r="G226" s="1">
        <v>42676</v>
      </c>
      <c r="H226">
        <v>21.09638</v>
      </c>
      <c r="I226" s="1">
        <v>42676</v>
      </c>
      <c r="J226">
        <v>24.987380000000002</v>
      </c>
      <c r="K226" s="1">
        <v>42582</v>
      </c>
      <c r="L226">
        <v>0.27012357010058363</v>
      </c>
      <c r="M226" s="1">
        <v>42682</v>
      </c>
      <c r="N226">
        <v>9.5938130000000008</v>
      </c>
      <c r="O226" s="1">
        <v>42682</v>
      </c>
      <c r="P226">
        <v>11.47438</v>
      </c>
      <c r="Q226" s="1">
        <v>42582</v>
      </c>
      <c r="R226">
        <v>8.4130969831923572E-2</v>
      </c>
      <c r="S226" s="1">
        <v>42682</v>
      </c>
      <c r="T226">
        <v>6.6923750000000002</v>
      </c>
      <c r="U226" s="1">
        <v>42682</v>
      </c>
      <c r="V226">
        <v>8.0500000000000007</v>
      </c>
      <c r="W226" s="1">
        <v>42582</v>
      </c>
      <c r="X226">
        <v>4.5805467287563663E-2</v>
      </c>
      <c r="Y226" s="1">
        <v>42704</v>
      </c>
      <c r="Z226">
        <v>5.9501249999999999</v>
      </c>
      <c r="AA226" s="1">
        <v>42704</v>
      </c>
      <c r="AB226">
        <v>5.9660000000000002</v>
      </c>
      <c r="AC226" s="1">
        <v>42582</v>
      </c>
      <c r="AD226">
        <v>3.9749278741004146E-2</v>
      </c>
      <c r="AE226" s="1">
        <v>42682</v>
      </c>
      <c r="AF226">
        <v>9.296875</v>
      </c>
      <c r="AG226" s="1">
        <v>42682</v>
      </c>
      <c r="AH226">
        <v>11.044</v>
      </c>
      <c r="AI226" s="1">
        <v>42582</v>
      </c>
      <c r="AJ226">
        <v>5.7292265158655931E-2</v>
      </c>
      <c r="AK226" s="1">
        <v>44141</v>
      </c>
      <c r="AL226">
        <v>3.7210999999999999</v>
      </c>
      <c r="AM226" s="1">
        <v>44141</v>
      </c>
      <c r="AN226">
        <v>4.2314999999999996</v>
      </c>
      <c r="AO226" s="1">
        <v>42582</v>
      </c>
      <c r="AP226">
        <v>1.9189633061677324E-2</v>
      </c>
      <c r="AQ226" s="1">
        <v>44148</v>
      </c>
      <c r="AR226">
        <v>8.8329000000000004</v>
      </c>
      <c r="AS226" s="1">
        <v>44148</v>
      </c>
      <c r="AT226">
        <v>11.7584</v>
      </c>
      <c r="AU226" s="1">
        <v>42582</v>
      </c>
      <c r="AV226">
        <v>5.5124921320618463E-2</v>
      </c>
      <c r="AW226" s="1">
        <v>42682</v>
      </c>
      <c r="AX226">
        <v>12.857379999999999</v>
      </c>
      <c r="AY226" s="1">
        <v>42682</v>
      </c>
      <c r="AZ226">
        <v>13.325379999999999</v>
      </c>
      <c r="BA226" s="1">
        <v>42582</v>
      </c>
      <c r="BB226">
        <v>0.1330295748821492</v>
      </c>
      <c r="BC226" s="1">
        <v>42682</v>
      </c>
      <c r="BD226">
        <v>18.268129999999999</v>
      </c>
      <c r="BE226" s="1">
        <v>42682</v>
      </c>
      <c r="BF226">
        <v>22.032810000000001</v>
      </c>
      <c r="BG226" s="1">
        <v>42582</v>
      </c>
      <c r="BH226">
        <v>0.18583419678166313</v>
      </c>
    </row>
    <row r="227" spans="1:60" x14ac:dyDescent="0.3">
      <c r="A227" s="1">
        <v>42683</v>
      </c>
      <c r="B227">
        <v>12.79888</v>
      </c>
      <c r="C227" s="1">
        <v>42683</v>
      </c>
      <c r="D227">
        <v>16.551629999999999</v>
      </c>
      <c r="E227" s="1">
        <v>42583</v>
      </c>
      <c r="F227">
        <v>0.13134167483215822</v>
      </c>
      <c r="G227" s="1">
        <v>42677</v>
      </c>
      <c r="H227">
        <v>21.449380000000001</v>
      </c>
      <c r="I227" s="1">
        <v>42677</v>
      </c>
      <c r="J227">
        <v>25.314129999999999</v>
      </c>
      <c r="K227" s="1">
        <v>42583</v>
      </c>
      <c r="L227">
        <v>0.26847727875742589</v>
      </c>
      <c r="M227" s="1">
        <v>42683</v>
      </c>
      <c r="N227">
        <v>9.438625</v>
      </c>
      <c r="O227" s="1">
        <v>42683</v>
      </c>
      <c r="P227">
        <v>10.86013</v>
      </c>
      <c r="Q227" s="1">
        <v>42583</v>
      </c>
      <c r="R227">
        <v>8.4341129167658346E-2</v>
      </c>
      <c r="S227" s="1">
        <v>42683</v>
      </c>
      <c r="T227">
        <v>7.2428129999999999</v>
      </c>
      <c r="U227" s="1">
        <v>42683</v>
      </c>
      <c r="V227">
        <v>8.7479999999999993</v>
      </c>
      <c r="W227" s="1">
        <v>42583</v>
      </c>
      <c r="X227">
        <v>4.7130353769085274E-2</v>
      </c>
      <c r="Y227" s="1">
        <v>42705</v>
      </c>
      <c r="Z227">
        <v>6.0196249999999996</v>
      </c>
      <c r="AA227" s="1">
        <v>42705</v>
      </c>
      <c r="AB227">
        <v>6.0196249999999996</v>
      </c>
      <c r="AC227" s="1">
        <v>42583</v>
      </c>
      <c r="AD227">
        <v>4.0039950741346496E-2</v>
      </c>
      <c r="AE227" s="1">
        <v>42683</v>
      </c>
      <c r="AF227">
        <v>9.3646879999999992</v>
      </c>
      <c r="AG227" s="1">
        <v>42683</v>
      </c>
      <c r="AH227">
        <v>10.94619</v>
      </c>
      <c r="AI227" s="1">
        <v>42583</v>
      </c>
      <c r="AJ227">
        <v>5.7579326334654887E-2</v>
      </c>
      <c r="AK227" s="1">
        <v>44145</v>
      </c>
      <c r="AL227">
        <v>3.7972999999999999</v>
      </c>
      <c r="AM227" s="1">
        <v>44145</v>
      </c>
      <c r="AN227">
        <v>4.3140999999999998</v>
      </c>
      <c r="AO227" s="1">
        <v>42583</v>
      </c>
      <c r="AP227">
        <v>1.9071059926175655E-2</v>
      </c>
      <c r="AQ227" s="1">
        <v>44151</v>
      </c>
      <c r="AR227">
        <v>8.6826000000000008</v>
      </c>
      <c r="AS227" s="1">
        <v>44151</v>
      </c>
      <c r="AT227">
        <v>11.656599999999999</v>
      </c>
      <c r="AU227" s="1">
        <v>42583</v>
      </c>
      <c r="AV227">
        <v>5.4708494819456908E-2</v>
      </c>
      <c r="AW227" s="1">
        <v>42683</v>
      </c>
      <c r="AX227">
        <v>14.62731</v>
      </c>
      <c r="AY227" s="1">
        <v>42683</v>
      </c>
      <c r="AZ227">
        <v>15.41513</v>
      </c>
      <c r="BA227" s="1">
        <v>42583</v>
      </c>
      <c r="BB227">
        <v>0.13432449041172095</v>
      </c>
      <c r="BC227" s="1">
        <v>42683</v>
      </c>
      <c r="BD227">
        <v>17.521629999999998</v>
      </c>
      <c r="BE227" s="1">
        <v>42683</v>
      </c>
      <c r="BF227">
        <v>20.979690000000002</v>
      </c>
      <c r="BG227" s="1">
        <v>42583</v>
      </c>
      <c r="BH227">
        <v>0.18436720591247474</v>
      </c>
    </row>
    <row r="228" spans="1:60" x14ac:dyDescent="0.3">
      <c r="A228" s="1">
        <v>42684</v>
      </c>
      <c r="B228">
        <v>13.29463</v>
      </c>
      <c r="C228" s="1">
        <v>42684</v>
      </c>
      <c r="D228">
        <v>17.220880000000001</v>
      </c>
      <c r="E228" s="1">
        <v>42584</v>
      </c>
      <c r="F228">
        <v>0.13105999509479418</v>
      </c>
      <c r="G228" s="1">
        <v>42678</v>
      </c>
      <c r="H228">
        <v>21.442810000000001</v>
      </c>
      <c r="I228" s="1">
        <v>42678</v>
      </c>
      <c r="J228">
        <v>25.338809999999999</v>
      </c>
      <c r="K228" s="1">
        <v>42584</v>
      </c>
      <c r="L228">
        <v>0.26938462939167623</v>
      </c>
      <c r="M228" s="1">
        <v>42684</v>
      </c>
      <c r="N228">
        <v>9.8891880000000008</v>
      </c>
      <c r="O228" s="1">
        <v>42684</v>
      </c>
      <c r="P228">
        <v>11.925879999999999</v>
      </c>
      <c r="Q228" s="1">
        <v>42584</v>
      </c>
      <c r="R228">
        <v>8.3749925677636256E-2</v>
      </c>
      <c r="S228" s="1">
        <v>42684</v>
      </c>
      <c r="T228">
        <v>6.5273750000000001</v>
      </c>
      <c r="U228" s="1">
        <v>42684</v>
      </c>
      <c r="V228">
        <v>8.4589999999999996</v>
      </c>
      <c r="W228" s="1">
        <v>42584</v>
      </c>
      <c r="X228">
        <v>4.8322344312310327E-2</v>
      </c>
      <c r="Y228" s="1">
        <v>42706</v>
      </c>
      <c r="Z228">
        <v>5.8014999999999999</v>
      </c>
      <c r="AA228" s="1">
        <v>42706</v>
      </c>
      <c r="AB228">
        <v>6.3416880000000004</v>
      </c>
      <c r="AC228" s="1">
        <v>42584</v>
      </c>
      <c r="AD228">
        <v>4.0491866480533517E-2</v>
      </c>
      <c r="AE228" s="1">
        <v>42684</v>
      </c>
      <c r="AF228">
        <v>12.14181</v>
      </c>
      <c r="AG228" s="1">
        <v>42684</v>
      </c>
      <c r="AH228">
        <v>13.82231</v>
      </c>
      <c r="AI228" s="1">
        <v>42584</v>
      </c>
      <c r="AJ228">
        <v>5.7455532573824637E-2</v>
      </c>
      <c r="AK228" s="1">
        <v>44146</v>
      </c>
      <c r="AL228">
        <v>3.7014999999999998</v>
      </c>
      <c r="AM228" s="1">
        <v>44146</v>
      </c>
      <c r="AN228">
        <v>4.2371999999999996</v>
      </c>
      <c r="AO228" s="1">
        <v>42584</v>
      </c>
      <c r="AP228">
        <v>2.0403535363444362E-2</v>
      </c>
      <c r="AQ228" s="1">
        <v>44152</v>
      </c>
      <c r="AR228">
        <v>8.6151</v>
      </c>
      <c r="AS228" s="1">
        <v>44152</v>
      </c>
      <c r="AT228">
        <v>11.6959</v>
      </c>
      <c r="AU228" s="1">
        <v>42584</v>
      </c>
      <c r="AV228">
        <v>5.4370659557996803E-2</v>
      </c>
      <c r="AW228" s="1">
        <v>42684</v>
      </c>
      <c r="AX228">
        <v>15.391</v>
      </c>
      <c r="AY228" s="1">
        <v>42684</v>
      </c>
      <c r="AZ228">
        <v>16.337810000000001</v>
      </c>
      <c r="BA228" s="1">
        <v>42584</v>
      </c>
      <c r="BB228">
        <v>0.135312263667308</v>
      </c>
      <c r="BC228" s="1">
        <v>42684</v>
      </c>
      <c r="BD228">
        <v>17.951000000000001</v>
      </c>
      <c r="BE228" s="1">
        <v>42684</v>
      </c>
      <c r="BF228">
        <v>21.08981</v>
      </c>
      <c r="BG228" s="1">
        <v>42584</v>
      </c>
      <c r="BH228">
        <v>0.18527501542852004</v>
      </c>
    </row>
    <row r="229" spans="1:60" x14ac:dyDescent="0.3">
      <c r="A229" s="1">
        <v>42685</v>
      </c>
      <c r="B229">
        <v>13.39</v>
      </c>
      <c r="C229" s="1">
        <v>42685</v>
      </c>
      <c r="D229">
        <v>17.104189999999999</v>
      </c>
      <c r="E229" s="1">
        <v>42585</v>
      </c>
      <c r="F229">
        <v>0.12980812828262075</v>
      </c>
      <c r="G229" s="1">
        <v>42681</v>
      </c>
      <c r="H229">
        <v>20.534189999999999</v>
      </c>
      <c r="I229" s="1">
        <v>42681</v>
      </c>
      <c r="J229">
        <v>24.351690000000001</v>
      </c>
      <c r="K229" s="1">
        <v>42585</v>
      </c>
      <c r="L229">
        <v>0.26678183775338338</v>
      </c>
      <c r="M229" s="1">
        <v>42685</v>
      </c>
      <c r="N229">
        <v>10.6105</v>
      </c>
      <c r="O229" s="1">
        <v>42685</v>
      </c>
      <c r="P229">
        <v>12.462</v>
      </c>
      <c r="Q229" s="1">
        <v>42585</v>
      </c>
      <c r="R229">
        <v>8.2973848134321238E-2</v>
      </c>
      <c r="S229" s="1">
        <v>42685</v>
      </c>
      <c r="T229">
        <v>6.9293129999999996</v>
      </c>
      <c r="U229" s="1">
        <v>42685</v>
      </c>
      <c r="V229">
        <v>8.8988750000000003</v>
      </c>
      <c r="W229" s="1">
        <v>42585</v>
      </c>
      <c r="X229">
        <v>4.8282337668322593E-2</v>
      </c>
      <c r="Y229" s="1">
        <v>42709</v>
      </c>
      <c r="Z229">
        <v>6.0231880000000002</v>
      </c>
      <c r="AA229" s="1">
        <v>42709</v>
      </c>
      <c r="AB229">
        <v>6.5949999999999998</v>
      </c>
      <c r="AC229" s="1">
        <v>42585</v>
      </c>
      <c r="AD229">
        <v>3.9701064113245088E-2</v>
      </c>
      <c r="AE229" s="1">
        <v>42685</v>
      </c>
      <c r="AF229">
        <v>12.33663</v>
      </c>
      <c r="AG229" s="1">
        <v>42685</v>
      </c>
      <c r="AH229">
        <v>13.935499999999999</v>
      </c>
      <c r="AI229" s="1">
        <v>42585</v>
      </c>
      <c r="AJ229">
        <v>5.7153834683324634E-2</v>
      </c>
      <c r="AK229" s="1">
        <v>44147</v>
      </c>
      <c r="AL229">
        <v>3.7101000000000002</v>
      </c>
      <c r="AM229" s="1">
        <v>44147</v>
      </c>
      <c r="AN229">
        <v>4.2191999999999998</v>
      </c>
      <c r="AO229" s="1">
        <v>42585</v>
      </c>
      <c r="AP229">
        <v>2.0243515879237069E-2</v>
      </c>
      <c r="AQ229" s="1">
        <v>44153</v>
      </c>
      <c r="AR229">
        <v>8.3214000000000006</v>
      </c>
      <c r="AS229" s="1">
        <v>44153</v>
      </c>
      <c r="AT229">
        <v>11.6137</v>
      </c>
      <c r="AU229" s="1">
        <v>42585</v>
      </c>
      <c r="AV229">
        <v>5.3981793179326547E-2</v>
      </c>
      <c r="AW229" s="1">
        <v>42685</v>
      </c>
      <c r="AX229">
        <v>15.93281</v>
      </c>
      <c r="AY229" s="1">
        <v>42685</v>
      </c>
      <c r="AZ229">
        <v>16.566310000000001</v>
      </c>
      <c r="BA229" s="1">
        <v>42585</v>
      </c>
      <c r="BB229">
        <v>0.13340871003377583</v>
      </c>
      <c r="BC229" s="1">
        <v>42685</v>
      </c>
      <c r="BD229">
        <v>17.922129999999999</v>
      </c>
      <c r="BE229" s="1">
        <v>42685</v>
      </c>
      <c r="BF229">
        <v>21.589500000000001</v>
      </c>
      <c r="BG229" s="1">
        <v>42585</v>
      </c>
      <c r="BH229">
        <v>0.18240411695569544</v>
      </c>
    </row>
    <row r="230" spans="1:60" x14ac:dyDescent="0.3">
      <c r="A230" s="1">
        <v>42688</v>
      </c>
      <c r="B230">
        <v>13.568379999999999</v>
      </c>
      <c r="C230" s="1">
        <v>42688</v>
      </c>
      <c r="D230">
        <v>17.28481</v>
      </c>
      <c r="E230" s="1">
        <v>42586</v>
      </c>
      <c r="F230">
        <v>0.1291301811524915</v>
      </c>
      <c r="G230" s="1">
        <v>42682</v>
      </c>
      <c r="H230">
        <v>20.441310000000001</v>
      </c>
      <c r="I230" s="1">
        <v>42682</v>
      </c>
      <c r="J230">
        <v>24.226690000000001</v>
      </c>
      <c r="K230" s="1">
        <v>42586</v>
      </c>
      <c r="L230">
        <v>0.26608937470538596</v>
      </c>
      <c r="M230" s="1">
        <v>42688</v>
      </c>
      <c r="N230">
        <v>10.45881</v>
      </c>
      <c r="O230" s="1">
        <v>42688</v>
      </c>
      <c r="P230">
        <v>12.41019</v>
      </c>
      <c r="Q230" s="1">
        <v>42586</v>
      </c>
      <c r="R230">
        <v>8.3294261182391735E-2</v>
      </c>
      <c r="S230" s="1">
        <v>42688</v>
      </c>
      <c r="T230">
        <v>7.4416880000000001</v>
      </c>
      <c r="U230" s="1">
        <v>42688</v>
      </c>
      <c r="V230">
        <v>9.3113130000000002</v>
      </c>
      <c r="W230" s="1">
        <v>42586</v>
      </c>
      <c r="X230">
        <v>4.8675692373802107E-2</v>
      </c>
      <c r="Y230" s="1">
        <v>42710</v>
      </c>
      <c r="Z230">
        <v>5.8330000000000002</v>
      </c>
      <c r="AA230" s="1">
        <v>42710</v>
      </c>
      <c r="AB230">
        <v>6.4801250000000001</v>
      </c>
      <c r="AC230" s="1">
        <v>42586</v>
      </c>
      <c r="AD230">
        <v>3.9721429465546229E-2</v>
      </c>
      <c r="AE230" s="1">
        <v>42688</v>
      </c>
      <c r="AF230">
        <v>12.782500000000001</v>
      </c>
      <c r="AG230" s="1">
        <v>42688</v>
      </c>
      <c r="AH230">
        <v>14.78613</v>
      </c>
      <c r="AI230" s="1">
        <v>42586</v>
      </c>
      <c r="AJ230">
        <v>5.7978328759173615E-2</v>
      </c>
      <c r="AK230" s="1">
        <v>44148</v>
      </c>
      <c r="AL230">
        <v>3.8033000000000001</v>
      </c>
      <c r="AM230" s="1">
        <v>44148</v>
      </c>
      <c r="AN230">
        <v>4.2453000000000003</v>
      </c>
      <c r="AO230" s="1">
        <v>42586</v>
      </c>
      <c r="AP230">
        <v>2.1039793177828215E-2</v>
      </c>
      <c r="AQ230" s="1">
        <v>44154</v>
      </c>
      <c r="AR230">
        <v>8.3858999999999995</v>
      </c>
      <c r="AS230" s="1">
        <v>44154</v>
      </c>
      <c r="AT230">
        <v>11.571999999999999</v>
      </c>
      <c r="AU230" s="1">
        <v>42586</v>
      </c>
      <c r="AV230">
        <v>5.5328773016204057E-2</v>
      </c>
      <c r="AW230" s="1">
        <v>42688</v>
      </c>
      <c r="AX230">
        <v>16.209810000000001</v>
      </c>
      <c r="AY230" s="1">
        <v>42688</v>
      </c>
      <c r="AZ230">
        <v>17.042120000000001</v>
      </c>
      <c r="BA230" s="1">
        <v>42586</v>
      </c>
      <c r="BB230">
        <v>0.13373132900137702</v>
      </c>
      <c r="BC230" s="1">
        <v>42688</v>
      </c>
      <c r="BD230">
        <v>18.496189999999999</v>
      </c>
      <c r="BE230" s="1">
        <v>42688</v>
      </c>
      <c r="BF230">
        <v>21.93581</v>
      </c>
      <c r="BG230" s="1">
        <v>42586</v>
      </c>
      <c r="BH230">
        <v>0.18150849217804105</v>
      </c>
    </row>
    <row r="231" spans="1:60" x14ac:dyDescent="0.3">
      <c r="A231" s="1">
        <v>42689</v>
      </c>
      <c r="B231">
        <v>12.691129999999999</v>
      </c>
      <c r="C231" s="1">
        <v>42689</v>
      </c>
      <c r="D231">
        <v>16.12537</v>
      </c>
      <c r="E231" s="1">
        <v>42587</v>
      </c>
      <c r="F231">
        <v>0.13000439936282732</v>
      </c>
      <c r="G231" s="1">
        <v>42683</v>
      </c>
      <c r="H231">
        <v>19.384</v>
      </c>
      <c r="I231" s="1">
        <v>42683</v>
      </c>
      <c r="J231">
        <v>22.652000000000001</v>
      </c>
      <c r="K231" s="1">
        <v>42587</v>
      </c>
      <c r="L231">
        <v>0.26745302557422118</v>
      </c>
      <c r="M231" s="1">
        <v>42689</v>
      </c>
      <c r="N231">
        <v>9.8633129999999998</v>
      </c>
      <c r="O231" s="1">
        <v>42689</v>
      </c>
      <c r="P231">
        <v>12.026630000000001</v>
      </c>
      <c r="Q231" s="1">
        <v>42587</v>
      </c>
      <c r="R231">
        <v>8.3284005701284261E-2</v>
      </c>
      <c r="S231" s="1">
        <v>42689</v>
      </c>
      <c r="T231">
        <v>7.5376250000000002</v>
      </c>
      <c r="U231" s="1">
        <v>42689</v>
      </c>
      <c r="V231">
        <v>9.2766249999999992</v>
      </c>
      <c r="W231" s="1">
        <v>42587</v>
      </c>
      <c r="X231">
        <v>4.9425500366740122E-2</v>
      </c>
      <c r="Y231" s="1">
        <v>42711</v>
      </c>
      <c r="Z231">
        <v>5.7123749999999998</v>
      </c>
      <c r="AA231" s="1">
        <v>42711</v>
      </c>
      <c r="AB231">
        <v>6.2476250000000002</v>
      </c>
      <c r="AC231" s="1">
        <v>42587</v>
      </c>
      <c r="AD231">
        <v>4.0527357309114706E-2</v>
      </c>
      <c r="AE231" s="1">
        <v>42689</v>
      </c>
      <c r="AF231">
        <v>12.077500000000001</v>
      </c>
      <c r="AG231" s="1">
        <v>42689</v>
      </c>
      <c r="AH231">
        <v>14.257630000000001</v>
      </c>
      <c r="AI231" s="1">
        <v>42587</v>
      </c>
      <c r="AJ231">
        <v>5.832583635674099E-2</v>
      </c>
      <c r="AK231" s="1">
        <v>44151</v>
      </c>
      <c r="AL231">
        <v>3.8249</v>
      </c>
      <c r="AM231" s="1">
        <v>44151</v>
      </c>
      <c r="AN231">
        <v>4.2412999999999998</v>
      </c>
      <c r="AO231" s="1">
        <v>42587</v>
      </c>
      <c r="AP231">
        <v>2.1075295268669168E-2</v>
      </c>
      <c r="AQ231" s="1">
        <v>44155</v>
      </c>
      <c r="AR231">
        <v>8.8518000000000008</v>
      </c>
      <c r="AS231" s="1">
        <v>44155</v>
      </c>
      <c r="AT231">
        <v>11.4397</v>
      </c>
      <c r="AU231" s="1">
        <v>42587</v>
      </c>
      <c r="AV231">
        <v>5.5857939935550931E-2</v>
      </c>
      <c r="AW231" s="1">
        <v>42689</v>
      </c>
      <c r="AX231">
        <v>15.12088</v>
      </c>
      <c r="AY231" s="1">
        <v>42689</v>
      </c>
      <c r="AZ231">
        <v>16.006689999999999</v>
      </c>
      <c r="BA231" s="1">
        <v>42587</v>
      </c>
      <c r="BB231">
        <v>0.13521878674125587</v>
      </c>
      <c r="BC231" s="1">
        <v>42689</v>
      </c>
      <c r="BD231">
        <v>17.890309999999999</v>
      </c>
      <c r="BE231" s="1">
        <v>42689</v>
      </c>
      <c r="BF231">
        <v>21.247689999999999</v>
      </c>
      <c r="BG231" s="1">
        <v>42587</v>
      </c>
      <c r="BH231">
        <v>0.18289407841116331</v>
      </c>
    </row>
    <row r="232" spans="1:60" x14ac:dyDescent="0.3">
      <c r="A232" s="1">
        <v>42690</v>
      </c>
      <c r="B232">
        <v>12.978</v>
      </c>
      <c r="C232" s="1">
        <v>42690</v>
      </c>
      <c r="D232">
        <v>16.475380000000001</v>
      </c>
      <c r="E232" s="1">
        <v>42588</v>
      </c>
      <c r="F232">
        <v>0.13097168225457129</v>
      </c>
      <c r="G232" s="1">
        <v>42684</v>
      </c>
      <c r="H232">
        <v>19.282129999999999</v>
      </c>
      <c r="I232" s="1">
        <v>42684</v>
      </c>
      <c r="J232">
        <v>22.672499999999999</v>
      </c>
      <c r="K232" s="1">
        <v>42588</v>
      </c>
      <c r="L232">
        <v>0.26953185064595697</v>
      </c>
      <c r="M232" s="1">
        <v>42690</v>
      </c>
      <c r="N232">
        <v>10.112500000000001</v>
      </c>
      <c r="O232" s="1">
        <v>42690</v>
      </c>
      <c r="P232">
        <v>11.90513</v>
      </c>
      <c r="Q232" s="1">
        <v>42588</v>
      </c>
      <c r="R232">
        <v>8.3905536243494089E-2</v>
      </c>
      <c r="S232" s="1">
        <v>42690</v>
      </c>
      <c r="T232">
        <v>7.6483129999999999</v>
      </c>
      <c r="U232" s="1">
        <v>42690</v>
      </c>
      <c r="V232">
        <v>9.0914999999999999</v>
      </c>
      <c r="W232" s="1">
        <v>42588</v>
      </c>
      <c r="X232">
        <v>4.9541475253709367E-2</v>
      </c>
      <c r="Y232" s="1">
        <v>42712</v>
      </c>
      <c r="Z232">
        <v>5.6118750000000004</v>
      </c>
      <c r="AA232" s="1">
        <v>42712</v>
      </c>
      <c r="AB232">
        <v>6.12</v>
      </c>
      <c r="AC232" s="1">
        <v>42588</v>
      </c>
      <c r="AD232">
        <v>4.06392349045364E-2</v>
      </c>
      <c r="AE232" s="1">
        <v>42690</v>
      </c>
      <c r="AF232">
        <v>11.762309999999999</v>
      </c>
      <c r="AG232" s="1">
        <v>42690</v>
      </c>
      <c r="AH232">
        <v>13.708690000000001</v>
      </c>
      <c r="AI232" s="1">
        <v>42588</v>
      </c>
      <c r="AJ232">
        <v>5.8787064703545985E-2</v>
      </c>
      <c r="AK232" s="1">
        <v>44152</v>
      </c>
      <c r="AL232">
        <v>3.7437999999999998</v>
      </c>
      <c r="AM232" s="1">
        <v>44152</v>
      </c>
      <c r="AN232">
        <v>4.1948999999999996</v>
      </c>
      <c r="AO232" s="1">
        <v>42588</v>
      </c>
      <c r="AP232">
        <v>2.1241887754613779E-2</v>
      </c>
      <c r="AQ232" s="1">
        <v>44158</v>
      </c>
      <c r="AR232">
        <v>8.2568000000000001</v>
      </c>
      <c r="AS232" s="1">
        <v>44158</v>
      </c>
      <c r="AT232">
        <v>10.5275</v>
      </c>
      <c r="AU232" s="1">
        <v>42588</v>
      </c>
      <c r="AV232">
        <v>5.5934137930759541E-2</v>
      </c>
      <c r="AW232" s="1">
        <v>42690</v>
      </c>
      <c r="AX232">
        <v>14.987690000000001</v>
      </c>
      <c r="AY232" s="1">
        <v>42690</v>
      </c>
      <c r="AZ232">
        <v>15.76413</v>
      </c>
      <c r="BA232" s="1">
        <v>42588</v>
      </c>
      <c r="BB232">
        <v>0.13589285451674862</v>
      </c>
      <c r="BC232" s="1">
        <v>42690</v>
      </c>
      <c r="BD232">
        <v>18.234500000000001</v>
      </c>
      <c r="BE232" s="1">
        <v>42690</v>
      </c>
      <c r="BF232">
        <v>21.66113</v>
      </c>
      <c r="BG232" s="1">
        <v>42588</v>
      </c>
      <c r="BH232">
        <v>0.1841465439507155</v>
      </c>
    </row>
    <row r="233" spans="1:60" x14ac:dyDescent="0.3">
      <c r="A233" s="1">
        <v>42691</v>
      </c>
      <c r="B233">
        <v>12.7415</v>
      </c>
      <c r="C233" s="1">
        <v>42691</v>
      </c>
      <c r="D233">
        <v>16.072690000000001</v>
      </c>
      <c r="E233" s="1">
        <v>42589</v>
      </c>
      <c r="F233">
        <v>0.13203943719648267</v>
      </c>
      <c r="G233" s="1">
        <v>42685</v>
      </c>
      <c r="H233">
        <v>20.00881</v>
      </c>
      <c r="I233" s="1">
        <v>42685</v>
      </c>
      <c r="J233">
        <v>23.451499999999999</v>
      </c>
      <c r="K233" s="1">
        <v>42589</v>
      </c>
      <c r="L233">
        <v>0.27140405423003383</v>
      </c>
      <c r="M233" s="1">
        <v>42691</v>
      </c>
      <c r="N233">
        <v>9.7188130000000008</v>
      </c>
      <c r="O233" s="1">
        <v>42691</v>
      </c>
      <c r="P233">
        <v>11.63481</v>
      </c>
      <c r="Q233" s="1">
        <v>42589</v>
      </c>
      <c r="R233">
        <v>8.4419651636114049E-2</v>
      </c>
      <c r="S233" s="1">
        <v>42691</v>
      </c>
      <c r="T233">
        <v>7.6563129999999999</v>
      </c>
      <c r="U233" s="1">
        <v>42691</v>
      </c>
      <c r="V233">
        <v>8.9413750000000007</v>
      </c>
      <c r="W233" s="1">
        <v>42589</v>
      </c>
      <c r="X233">
        <v>4.9853983759644054E-2</v>
      </c>
      <c r="Y233" s="1">
        <v>42713</v>
      </c>
      <c r="Z233">
        <v>5.8303130000000003</v>
      </c>
      <c r="AA233" s="1">
        <v>42713</v>
      </c>
      <c r="AB233">
        <v>6.166188</v>
      </c>
      <c r="AC233" s="1">
        <v>42589</v>
      </c>
      <c r="AD233">
        <v>4.0969804454301983E-2</v>
      </c>
      <c r="AE233" s="1">
        <v>42691</v>
      </c>
      <c r="AF233">
        <v>11.76169</v>
      </c>
      <c r="AG233" s="1">
        <v>42691</v>
      </c>
      <c r="AH233">
        <v>13.966379999999999</v>
      </c>
      <c r="AI233" s="1">
        <v>42589</v>
      </c>
      <c r="AJ233">
        <v>5.8864470599491264E-2</v>
      </c>
      <c r="AK233" s="1">
        <v>44153</v>
      </c>
      <c r="AL233">
        <v>3.6732</v>
      </c>
      <c r="AM233" s="1">
        <v>44153</v>
      </c>
      <c r="AN233">
        <v>4.1360999999999999</v>
      </c>
      <c r="AO233" s="1">
        <v>42589</v>
      </c>
      <c r="AP233">
        <v>2.1410534778064382E-2</v>
      </c>
      <c r="AQ233" s="1">
        <v>44159</v>
      </c>
      <c r="AR233">
        <v>8.1631999999999998</v>
      </c>
      <c r="AS233" s="1">
        <v>44159</v>
      </c>
      <c r="AT233">
        <v>10.3185</v>
      </c>
      <c r="AU233" s="1">
        <v>42589</v>
      </c>
      <c r="AV233">
        <v>5.6338121840355006E-2</v>
      </c>
      <c r="AW233" s="1">
        <v>42691</v>
      </c>
      <c r="AX233">
        <v>15.639379999999999</v>
      </c>
      <c r="AY233" s="1">
        <v>42691</v>
      </c>
      <c r="AZ233">
        <v>16.275880000000001</v>
      </c>
      <c r="BA233" s="1">
        <v>42589</v>
      </c>
      <c r="BB233">
        <v>0.13693314212469709</v>
      </c>
      <c r="BC233" s="1">
        <v>42691</v>
      </c>
      <c r="BD233">
        <v>18.201129999999999</v>
      </c>
      <c r="BE233" s="1">
        <v>42691</v>
      </c>
      <c r="BF233">
        <v>21.43619</v>
      </c>
      <c r="BG233" s="1">
        <v>42589</v>
      </c>
      <c r="BH233">
        <v>0.18562287003762662</v>
      </c>
    </row>
    <row r="234" spans="1:60" x14ac:dyDescent="0.3">
      <c r="A234" s="1">
        <v>42692</v>
      </c>
      <c r="B234">
        <v>12.659129999999999</v>
      </c>
      <c r="C234" s="1">
        <v>42692</v>
      </c>
      <c r="D234">
        <v>16.096309999999999</v>
      </c>
      <c r="E234" s="1">
        <v>42590</v>
      </c>
      <c r="F234">
        <v>0.13102426894522501</v>
      </c>
      <c r="G234" s="1">
        <v>42688</v>
      </c>
      <c r="H234">
        <v>19.90513</v>
      </c>
      <c r="I234" s="1">
        <v>42688</v>
      </c>
      <c r="J234">
        <v>23.412690000000001</v>
      </c>
      <c r="K234" s="1">
        <v>42590</v>
      </c>
      <c r="L234">
        <v>0.26932407623696492</v>
      </c>
      <c r="M234" s="1">
        <v>42692</v>
      </c>
      <c r="N234">
        <v>10.0205</v>
      </c>
      <c r="O234" s="1">
        <v>42692</v>
      </c>
      <c r="P234">
        <v>11.64231</v>
      </c>
      <c r="Q234" s="1">
        <v>42590</v>
      </c>
      <c r="R234">
        <v>8.3987088977679258E-2</v>
      </c>
      <c r="S234" s="1">
        <v>42692</v>
      </c>
      <c r="T234">
        <v>7.7651250000000003</v>
      </c>
      <c r="U234" s="1">
        <v>42692</v>
      </c>
      <c r="V234">
        <v>9.2264999999999997</v>
      </c>
      <c r="W234" s="1">
        <v>42590</v>
      </c>
      <c r="X234">
        <v>4.945124155736632E-2</v>
      </c>
      <c r="Y234" s="1">
        <v>42716</v>
      </c>
      <c r="Z234">
        <v>5.8173750000000002</v>
      </c>
      <c r="AA234" s="1">
        <v>42716</v>
      </c>
      <c r="AB234">
        <v>6.2463749999999996</v>
      </c>
      <c r="AC234" s="1">
        <v>42590</v>
      </c>
      <c r="AD234">
        <v>4.0656171793070371E-2</v>
      </c>
      <c r="AE234" s="1">
        <v>42692</v>
      </c>
      <c r="AF234">
        <v>11.93863</v>
      </c>
      <c r="AG234" s="1">
        <v>42692</v>
      </c>
      <c r="AH234">
        <v>13.91569</v>
      </c>
      <c r="AI234" s="1">
        <v>42590</v>
      </c>
      <c r="AJ234">
        <v>5.9261434184249326E-2</v>
      </c>
      <c r="AK234" s="1">
        <v>44154</v>
      </c>
      <c r="AL234">
        <v>3.5871</v>
      </c>
      <c r="AM234" s="1">
        <v>44154</v>
      </c>
      <c r="AN234">
        <v>4.03</v>
      </c>
      <c r="AO234" s="1">
        <v>42590</v>
      </c>
      <c r="AP234">
        <v>2.1244818210198999E-2</v>
      </c>
      <c r="AQ234" s="1">
        <v>44160</v>
      </c>
      <c r="AR234">
        <v>8.0922000000000001</v>
      </c>
      <c r="AS234" s="1">
        <v>44160</v>
      </c>
      <c r="AT234">
        <v>10.2539</v>
      </c>
      <c r="AU234" s="1">
        <v>42590</v>
      </c>
      <c r="AV234">
        <v>5.5907060322537026E-2</v>
      </c>
      <c r="AW234" s="1">
        <v>42692</v>
      </c>
      <c r="AX234">
        <v>15.5755</v>
      </c>
      <c r="AY234" s="1">
        <v>42692</v>
      </c>
      <c r="AZ234">
        <v>16.313690000000001</v>
      </c>
      <c r="BA234" s="1">
        <v>42590</v>
      </c>
      <c r="BB234">
        <v>0.13583623314986634</v>
      </c>
      <c r="BC234" s="1">
        <v>42692</v>
      </c>
      <c r="BD234">
        <v>17.83013</v>
      </c>
      <c r="BE234" s="1">
        <v>42692</v>
      </c>
      <c r="BF234">
        <v>21.087630000000001</v>
      </c>
      <c r="BG234" s="1">
        <v>42590</v>
      </c>
      <c r="BH234">
        <v>0.1841771106189343</v>
      </c>
    </row>
    <row r="235" spans="1:60" x14ac:dyDescent="0.3">
      <c r="A235" s="1">
        <v>42695</v>
      </c>
      <c r="B235">
        <v>12.294309999999999</v>
      </c>
      <c r="C235" s="1">
        <v>42695</v>
      </c>
      <c r="D235">
        <v>15.625629999999999</v>
      </c>
      <c r="E235" s="1">
        <v>42591</v>
      </c>
      <c r="F235">
        <v>0.12998585560093992</v>
      </c>
      <c r="G235" s="1">
        <v>42689</v>
      </c>
      <c r="H235">
        <v>19.234120000000001</v>
      </c>
      <c r="I235" s="1">
        <v>42689</v>
      </c>
      <c r="J235">
        <v>22.520810000000001</v>
      </c>
      <c r="K235" s="1">
        <v>42591</v>
      </c>
      <c r="L235">
        <v>0.26884099720634902</v>
      </c>
      <c r="M235" s="1">
        <v>42695</v>
      </c>
      <c r="N235">
        <v>9.1228130000000007</v>
      </c>
      <c r="O235" s="1">
        <v>42695</v>
      </c>
      <c r="P235">
        <v>10.89963</v>
      </c>
      <c r="Q235" s="1">
        <v>42591</v>
      </c>
      <c r="R235">
        <v>8.3476694881107802E-2</v>
      </c>
      <c r="S235" s="1">
        <v>42695</v>
      </c>
      <c r="T235">
        <v>7.9011880000000003</v>
      </c>
      <c r="U235" s="1">
        <v>42695</v>
      </c>
      <c r="V235">
        <v>9.2928130000000007</v>
      </c>
      <c r="W235" s="1">
        <v>42591</v>
      </c>
      <c r="X235">
        <v>5.0202159996874988E-2</v>
      </c>
      <c r="Y235" s="1">
        <v>42717</v>
      </c>
      <c r="Z235">
        <v>5.6916250000000002</v>
      </c>
      <c r="AA235" s="1">
        <v>42717</v>
      </c>
      <c r="AB235">
        <v>5.9859999999999998</v>
      </c>
      <c r="AC235" s="1">
        <v>42591</v>
      </c>
      <c r="AD235">
        <v>4.1023025733909438E-2</v>
      </c>
      <c r="AE235" s="1">
        <v>42695</v>
      </c>
      <c r="AF235">
        <v>11.477</v>
      </c>
      <c r="AG235" s="1">
        <v>42695</v>
      </c>
      <c r="AH235">
        <v>13.06531</v>
      </c>
      <c r="AI235" s="1">
        <v>42591</v>
      </c>
      <c r="AJ235">
        <v>5.9236940232779048E-2</v>
      </c>
      <c r="AK235" s="1">
        <v>44155</v>
      </c>
      <c r="AL235">
        <v>3.6482999999999999</v>
      </c>
      <c r="AM235" s="1">
        <v>44155</v>
      </c>
      <c r="AN235">
        <v>4.0818000000000003</v>
      </c>
      <c r="AO235" s="1">
        <v>42591</v>
      </c>
      <c r="AP235">
        <v>2.1094060719323418E-2</v>
      </c>
      <c r="AQ235" s="1">
        <v>44161</v>
      </c>
      <c r="AR235">
        <v>8.0756999999999994</v>
      </c>
      <c r="AS235" s="1">
        <v>44161</v>
      </c>
      <c r="AT235">
        <v>10.247</v>
      </c>
      <c r="AU235" s="1">
        <v>42591</v>
      </c>
      <c r="AV235">
        <v>5.5532860221979521E-2</v>
      </c>
      <c r="AW235" s="1">
        <v>42695</v>
      </c>
      <c r="AX235">
        <v>15.37688</v>
      </c>
      <c r="AY235" s="1">
        <v>42695</v>
      </c>
      <c r="AZ235">
        <v>16.044370000000001</v>
      </c>
      <c r="BA235" s="1">
        <v>42591</v>
      </c>
      <c r="BB235">
        <v>0.13588985521565952</v>
      </c>
      <c r="BC235" s="1">
        <v>42695</v>
      </c>
      <c r="BD235">
        <v>17.799880000000002</v>
      </c>
      <c r="BE235" s="1">
        <v>42695</v>
      </c>
      <c r="BF235">
        <v>21.10538</v>
      </c>
      <c r="BG235" s="1">
        <v>42591</v>
      </c>
      <c r="BH235">
        <v>0.18271280722814112</v>
      </c>
    </row>
    <row r="236" spans="1:60" x14ac:dyDescent="0.3">
      <c r="A236" s="1">
        <v>42696</v>
      </c>
      <c r="B236">
        <v>12.24963</v>
      </c>
      <c r="C236" s="1">
        <v>42696</v>
      </c>
      <c r="D236">
        <v>15.54513</v>
      </c>
      <c r="E236" s="1">
        <v>42592</v>
      </c>
      <c r="F236">
        <v>0.12808223876002578</v>
      </c>
      <c r="G236" s="1">
        <v>42690</v>
      </c>
      <c r="H236">
        <v>19.596309999999999</v>
      </c>
      <c r="I236" s="1">
        <v>42690</v>
      </c>
      <c r="J236">
        <v>22.87763</v>
      </c>
      <c r="K236" s="1">
        <v>42592</v>
      </c>
      <c r="L236">
        <v>0.26838918767619446</v>
      </c>
      <c r="M236" s="1">
        <v>42696</v>
      </c>
      <c r="N236">
        <v>9.1416249999999994</v>
      </c>
      <c r="O236" s="1">
        <v>42696</v>
      </c>
      <c r="P236">
        <v>11.006690000000001</v>
      </c>
      <c r="Q236" s="1">
        <v>42592</v>
      </c>
      <c r="R236">
        <v>8.2246256444233085E-2</v>
      </c>
      <c r="S236" s="1">
        <v>42696</v>
      </c>
      <c r="T236">
        <v>7.7225000000000001</v>
      </c>
      <c r="U236" s="1">
        <v>42696</v>
      </c>
      <c r="V236">
        <v>8.7995000000000001</v>
      </c>
      <c r="W236" s="1">
        <v>42592</v>
      </c>
      <c r="X236">
        <v>5.035642055051575E-2</v>
      </c>
      <c r="Y236" s="1">
        <v>42718</v>
      </c>
      <c r="Z236">
        <v>5.827375</v>
      </c>
      <c r="AA236" s="1">
        <v>42718</v>
      </c>
      <c r="AB236">
        <v>5.883</v>
      </c>
      <c r="AC236" s="1">
        <v>42592</v>
      </c>
      <c r="AD236">
        <v>4.1340249941874845E-2</v>
      </c>
      <c r="AE236" s="1">
        <v>42696</v>
      </c>
      <c r="AF236">
        <v>11.283189999999999</v>
      </c>
      <c r="AG236" s="1">
        <v>42696</v>
      </c>
      <c r="AH236">
        <v>12.79419</v>
      </c>
      <c r="AI236" s="1">
        <v>42592</v>
      </c>
      <c r="AJ236">
        <v>5.8966703848140817E-2</v>
      </c>
      <c r="AK236" s="1">
        <v>44158</v>
      </c>
      <c r="AL236">
        <v>3.7115</v>
      </c>
      <c r="AM236" s="1">
        <v>44158</v>
      </c>
      <c r="AN236">
        <v>4.1486000000000001</v>
      </c>
      <c r="AO236" s="1">
        <v>42592</v>
      </c>
      <c r="AP236">
        <v>2.1103839813466106E-2</v>
      </c>
      <c r="AQ236" s="1">
        <v>44162</v>
      </c>
      <c r="AR236">
        <v>7.6512000000000002</v>
      </c>
      <c r="AS236" s="1">
        <v>44162</v>
      </c>
      <c r="AT236">
        <v>10.379099999999999</v>
      </c>
      <c r="AU236" s="1">
        <v>42592</v>
      </c>
      <c r="AV236">
        <v>5.5378769533785781E-2</v>
      </c>
      <c r="AW236" s="1">
        <v>42696</v>
      </c>
      <c r="AX236">
        <v>14.662879999999999</v>
      </c>
      <c r="AY236" s="1">
        <v>42696</v>
      </c>
      <c r="AZ236">
        <v>15.295999999999999</v>
      </c>
      <c r="BA236" s="1">
        <v>42592</v>
      </c>
      <c r="BB236">
        <v>0.13597957748142572</v>
      </c>
      <c r="BC236" s="1">
        <v>42696</v>
      </c>
      <c r="BD236">
        <v>17.825500000000002</v>
      </c>
      <c r="BE236" s="1">
        <v>42696</v>
      </c>
      <c r="BF236">
        <v>21.114879999999999</v>
      </c>
      <c r="BG236" s="1">
        <v>42592</v>
      </c>
      <c r="BH236">
        <v>0.18276801551977306</v>
      </c>
    </row>
    <row r="237" spans="1:60" x14ac:dyDescent="0.3">
      <c r="A237" s="1">
        <v>42697</v>
      </c>
      <c r="B237">
        <v>12.29481</v>
      </c>
      <c r="C237" s="1">
        <v>42697</v>
      </c>
      <c r="D237">
        <v>15.581</v>
      </c>
      <c r="E237" s="1">
        <v>42593</v>
      </c>
      <c r="F237">
        <v>0.12677641761926967</v>
      </c>
      <c r="G237" s="1">
        <v>42691</v>
      </c>
      <c r="H237">
        <v>19.049130000000002</v>
      </c>
      <c r="I237" s="1">
        <v>42691</v>
      </c>
      <c r="J237">
        <v>22.273689999999998</v>
      </c>
      <c r="K237" s="1">
        <v>42593</v>
      </c>
      <c r="L237">
        <v>0.26854960246559167</v>
      </c>
      <c r="M237" s="1">
        <v>42697</v>
      </c>
      <c r="N237">
        <v>9.2491249999999994</v>
      </c>
      <c r="O237" s="1">
        <v>42697</v>
      </c>
      <c r="P237">
        <v>11.055</v>
      </c>
      <c r="Q237" s="1">
        <v>42593</v>
      </c>
      <c r="R237">
        <v>8.2255027007231238E-2</v>
      </c>
      <c r="S237" s="1">
        <v>42697</v>
      </c>
      <c r="T237">
        <v>7.6748750000000001</v>
      </c>
      <c r="U237" s="1">
        <v>42697</v>
      </c>
      <c r="V237">
        <v>9.1823130000000006</v>
      </c>
      <c r="W237" s="1">
        <v>42593</v>
      </c>
      <c r="X237">
        <v>5.0942908871971157E-2</v>
      </c>
      <c r="Y237" s="1">
        <v>42719</v>
      </c>
      <c r="Z237">
        <v>5.9480000000000004</v>
      </c>
      <c r="AA237" s="1">
        <v>42719</v>
      </c>
      <c r="AB237">
        <v>6.0058129999999998</v>
      </c>
      <c r="AC237" s="1">
        <v>42593</v>
      </c>
      <c r="AD237">
        <v>4.2192646256995363E-2</v>
      </c>
      <c r="AE237" s="1">
        <v>42697</v>
      </c>
      <c r="AF237">
        <v>11.1015</v>
      </c>
      <c r="AG237" s="1">
        <v>42697</v>
      </c>
      <c r="AH237">
        <v>12.980689999999999</v>
      </c>
      <c r="AI237" s="1">
        <v>42593</v>
      </c>
      <c r="AJ237">
        <v>5.9119691012154495E-2</v>
      </c>
      <c r="AK237" s="1">
        <v>44159</v>
      </c>
      <c r="AL237">
        <v>3.5705</v>
      </c>
      <c r="AM237" s="1">
        <v>44159</v>
      </c>
      <c r="AN237">
        <v>3.9851999999999999</v>
      </c>
      <c r="AO237" s="1">
        <v>42593</v>
      </c>
      <c r="AP237">
        <v>2.0926929201523101E-2</v>
      </c>
      <c r="AQ237" s="1">
        <v>44165</v>
      </c>
      <c r="AR237">
        <v>7.9577</v>
      </c>
      <c r="AS237" s="1">
        <v>44165</v>
      </c>
      <c r="AT237">
        <v>10.193199999999999</v>
      </c>
      <c r="AU237" s="1">
        <v>42593</v>
      </c>
      <c r="AV237">
        <v>5.5352885239956649E-2</v>
      </c>
      <c r="AW237" s="1">
        <v>42697</v>
      </c>
      <c r="AX237">
        <v>15.113630000000001</v>
      </c>
      <c r="AY237" s="1">
        <v>42697</v>
      </c>
      <c r="AZ237">
        <v>15.94581</v>
      </c>
      <c r="BA237" s="1">
        <v>42593</v>
      </c>
      <c r="BB237">
        <v>0.13713871231229979</v>
      </c>
      <c r="BC237" s="1">
        <v>42697</v>
      </c>
      <c r="BD237">
        <v>17.937380000000001</v>
      </c>
      <c r="BE237" s="1">
        <v>42697</v>
      </c>
      <c r="BF237">
        <v>21.027629999999998</v>
      </c>
      <c r="BG237" s="1">
        <v>42593</v>
      </c>
      <c r="BH237">
        <v>0.18076694585990216</v>
      </c>
    </row>
    <row r="238" spans="1:60" x14ac:dyDescent="0.3">
      <c r="A238" s="1">
        <v>42699</v>
      </c>
      <c r="B238">
        <v>12.192310000000001</v>
      </c>
      <c r="C238" s="1">
        <v>42699</v>
      </c>
      <c r="D238">
        <v>15.465310000000001</v>
      </c>
      <c r="E238" s="1">
        <v>42594</v>
      </c>
      <c r="F238">
        <v>0.12680645995188519</v>
      </c>
      <c r="G238" s="1">
        <v>42692</v>
      </c>
      <c r="H238">
        <v>19.226379999999999</v>
      </c>
      <c r="I238" s="1">
        <v>42692</v>
      </c>
      <c r="J238">
        <v>22.60369</v>
      </c>
      <c r="K238" s="1">
        <v>42594</v>
      </c>
      <c r="L238">
        <v>0.26811562435482766</v>
      </c>
      <c r="M238" s="1">
        <v>42699</v>
      </c>
      <c r="N238">
        <v>9.1523749999999993</v>
      </c>
      <c r="O238" s="1">
        <v>42699</v>
      </c>
      <c r="P238">
        <v>11.013629999999999</v>
      </c>
      <c r="Q238" s="1">
        <v>42594</v>
      </c>
      <c r="R238">
        <v>8.2241544678457637E-2</v>
      </c>
      <c r="S238" s="1">
        <v>42699</v>
      </c>
      <c r="T238">
        <v>7.8384999999999998</v>
      </c>
      <c r="U238" s="1">
        <v>42699</v>
      </c>
      <c r="V238">
        <v>9.4053749999999994</v>
      </c>
      <c r="W238" s="1">
        <v>42594</v>
      </c>
      <c r="X238">
        <v>5.1276478509176493E-2</v>
      </c>
      <c r="Y238" s="1">
        <v>42720</v>
      </c>
      <c r="Z238">
        <v>5.6573130000000003</v>
      </c>
      <c r="AA238" s="1">
        <v>42720</v>
      </c>
      <c r="AB238">
        <v>5.6760000000000002</v>
      </c>
      <c r="AC238" s="1">
        <v>42594</v>
      </c>
      <c r="AD238">
        <v>4.2465073539236432E-2</v>
      </c>
      <c r="AE238" s="1">
        <v>42699</v>
      </c>
      <c r="AF238">
        <v>10.763500000000001</v>
      </c>
      <c r="AG238" s="1">
        <v>42699</v>
      </c>
      <c r="AH238">
        <v>12.60938</v>
      </c>
      <c r="AI238" s="1">
        <v>42594</v>
      </c>
      <c r="AJ238">
        <v>5.9453828586227789E-2</v>
      </c>
      <c r="AK238" s="1">
        <v>44160</v>
      </c>
      <c r="AL238">
        <v>3.7122000000000002</v>
      </c>
      <c r="AM238" s="1">
        <v>44160</v>
      </c>
      <c r="AN238">
        <v>4.1463999999999999</v>
      </c>
      <c r="AO238" s="1">
        <v>42594</v>
      </c>
      <c r="AP238">
        <v>2.0729865131423119E-2</v>
      </c>
      <c r="AQ238" s="1">
        <v>44166</v>
      </c>
      <c r="AR238">
        <v>8.0503</v>
      </c>
      <c r="AS238" s="1">
        <v>44166</v>
      </c>
      <c r="AT238">
        <v>10.023199999999999</v>
      </c>
      <c r="AU238" s="1">
        <v>42594</v>
      </c>
      <c r="AV238">
        <v>5.5239158865418143E-2</v>
      </c>
      <c r="AW238" s="1">
        <v>42699</v>
      </c>
      <c r="AX238">
        <v>15.57338</v>
      </c>
      <c r="AY238" s="1">
        <v>42699</v>
      </c>
      <c r="AZ238">
        <v>16.369810000000001</v>
      </c>
      <c r="BA238" s="1">
        <v>42594</v>
      </c>
      <c r="BB238">
        <v>0.13746425466657672</v>
      </c>
      <c r="BC238" s="1">
        <v>42699</v>
      </c>
      <c r="BD238">
        <v>18.024190000000001</v>
      </c>
      <c r="BE238" s="1">
        <v>42699</v>
      </c>
      <c r="BF238">
        <v>21.071629999999999</v>
      </c>
      <c r="BG238" s="1">
        <v>42594</v>
      </c>
      <c r="BH238">
        <v>0.18023482624929643</v>
      </c>
    </row>
    <row r="239" spans="1:60" x14ac:dyDescent="0.3">
      <c r="A239" s="1">
        <v>42702</v>
      </c>
      <c r="B239">
        <v>12.580310000000001</v>
      </c>
      <c r="C239" s="1">
        <v>42702</v>
      </c>
      <c r="D239">
        <v>15.97231</v>
      </c>
      <c r="E239" s="1">
        <v>42595</v>
      </c>
      <c r="F239">
        <v>0.12638926331166914</v>
      </c>
      <c r="G239" s="1">
        <v>42695</v>
      </c>
      <c r="H239">
        <v>19.047630000000002</v>
      </c>
      <c r="I239" s="1">
        <v>42695</v>
      </c>
      <c r="J239">
        <v>22.486689999999999</v>
      </c>
      <c r="K239" s="1">
        <v>42595</v>
      </c>
      <c r="L239">
        <v>0.26979545389238596</v>
      </c>
      <c r="M239" s="1">
        <v>42702</v>
      </c>
      <c r="N239">
        <v>9.1479999999999997</v>
      </c>
      <c r="O239" s="1">
        <v>42702</v>
      </c>
      <c r="P239">
        <v>11.00188</v>
      </c>
      <c r="Q239" s="1">
        <v>42595</v>
      </c>
      <c r="R239">
        <v>8.2208884149212111E-2</v>
      </c>
      <c r="S239" s="1">
        <v>42702</v>
      </c>
      <c r="T239">
        <v>7.7566879999999996</v>
      </c>
      <c r="U239" s="1">
        <v>42702</v>
      </c>
      <c r="V239">
        <v>9.2496880000000008</v>
      </c>
      <c r="W239" s="1">
        <v>42595</v>
      </c>
      <c r="X239">
        <v>5.1631162390234367E-2</v>
      </c>
      <c r="Y239" s="1">
        <v>42723</v>
      </c>
      <c r="Z239">
        <v>5.5103749999999998</v>
      </c>
      <c r="AA239" s="1">
        <v>42723</v>
      </c>
      <c r="AB239">
        <v>5.6740000000000004</v>
      </c>
      <c r="AC239" s="1">
        <v>42595</v>
      </c>
      <c r="AD239">
        <v>4.2685130272837733E-2</v>
      </c>
      <c r="AE239" s="1">
        <v>42702</v>
      </c>
      <c r="AF239">
        <v>10.715310000000001</v>
      </c>
      <c r="AG239" s="1">
        <v>42702</v>
      </c>
      <c r="AH239">
        <v>12.655189999999999</v>
      </c>
      <c r="AI239" s="1">
        <v>42595</v>
      </c>
      <c r="AJ239">
        <v>5.9926846658500253E-2</v>
      </c>
      <c r="AK239" s="1">
        <v>44161</v>
      </c>
      <c r="AL239">
        <v>3.5364</v>
      </c>
      <c r="AM239" s="1">
        <v>44161</v>
      </c>
      <c r="AN239">
        <v>4.0050999999999997</v>
      </c>
      <c r="AO239" s="1">
        <v>42595</v>
      </c>
      <c r="AP239">
        <v>2.0880789543303267E-2</v>
      </c>
      <c r="AQ239" s="1">
        <v>44167</v>
      </c>
      <c r="AR239">
        <v>7.8676000000000004</v>
      </c>
      <c r="AS239" s="1">
        <v>44167</v>
      </c>
      <c r="AT239">
        <v>9.9126999999999992</v>
      </c>
      <c r="AU239" s="1">
        <v>42595</v>
      </c>
      <c r="AV239">
        <v>5.565309659918749E-2</v>
      </c>
      <c r="AW239" s="1">
        <v>42702</v>
      </c>
      <c r="AX239">
        <v>15.128500000000001</v>
      </c>
      <c r="AY239" s="1">
        <v>42702</v>
      </c>
      <c r="AZ239">
        <v>15.822190000000001</v>
      </c>
      <c r="BA239" s="1">
        <v>42595</v>
      </c>
      <c r="BB239">
        <v>0.13748227886099787</v>
      </c>
      <c r="BC239" s="1">
        <v>42702</v>
      </c>
      <c r="BD239">
        <v>18.502880000000001</v>
      </c>
      <c r="BE239" s="1">
        <v>42702</v>
      </c>
      <c r="BF239">
        <v>21.666309999999999</v>
      </c>
      <c r="BG239" s="1">
        <v>42595</v>
      </c>
      <c r="BH239">
        <v>0.18107834920964114</v>
      </c>
    </row>
    <row r="240" spans="1:60" x14ac:dyDescent="0.3">
      <c r="A240" s="1">
        <v>42703</v>
      </c>
      <c r="B240">
        <v>12.452629999999999</v>
      </c>
      <c r="C240" s="1">
        <v>42703</v>
      </c>
      <c r="D240">
        <v>15.83431</v>
      </c>
      <c r="E240" s="1">
        <v>42596</v>
      </c>
      <c r="F240">
        <v>0.12615344455323621</v>
      </c>
      <c r="G240" s="1">
        <v>42696</v>
      </c>
      <c r="H240">
        <v>18.719380000000001</v>
      </c>
      <c r="I240" s="1">
        <v>42696</v>
      </c>
      <c r="J240">
        <v>22.102129999999999</v>
      </c>
      <c r="K240" s="1">
        <v>42596</v>
      </c>
      <c r="L240">
        <v>0.27191797644336757</v>
      </c>
      <c r="M240" s="1">
        <v>42703</v>
      </c>
      <c r="N240">
        <v>9.2778749999999999</v>
      </c>
      <c r="O240" s="1">
        <v>42703</v>
      </c>
      <c r="P240">
        <v>10.981310000000001</v>
      </c>
      <c r="Q240" s="1">
        <v>42596</v>
      </c>
      <c r="R240">
        <v>8.2328690339928984E-2</v>
      </c>
      <c r="S240" s="1">
        <v>42703</v>
      </c>
      <c r="T240">
        <v>7.6623130000000002</v>
      </c>
      <c r="U240" s="1">
        <v>42703</v>
      </c>
      <c r="V240">
        <v>9.1481879999999993</v>
      </c>
      <c r="W240" s="1">
        <v>42596</v>
      </c>
      <c r="X240">
        <v>5.1418376878358159E-2</v>
      </c>
      <c r="Y240" s="1">
        <v>42724</v>
      </c>
      <c r="Z240">
        <v>5.6608749999999999</v>
      </c>
      <c r="AA240" s="1">
        <v>42724</v>
      </c>
      <c r="AB240">
        <v>5.7925000000000004</v>
      </c>
      <c r="AC240" s="1">
        <v>42596</v>
      </c>
      <c r="AD240">
        <v>4.2428352433051486E-2</v>
      </c>
      <c r="AE240" s="1">
        <v>42703</v>
      </c>
      <c r="AF240">
        <v>10.55369</v>
      </c>
      <c r="AG240" s="1">
        <v>42703</v>
      </c>
      <c r="AH240">
        <v>12.657999999999999</v>
      </c>
      <c r="AI240" s="1">
        <v>42596</v>
      </c>
      <c r="AJ240">
        <v>6.0408759544975675E-2</v>
      </c>
      <c r="AK240" s="1">
        <v>44162</v>
      </c>
      <c r="AL240">
        <v>3.6303999999999998</v>
      </c>
      <c r="AM240" s="1">
        <v>44162</v>
      </c>
      <c r="AN240">
        <v>4.0766</v>
      </c>
      <c r="AO240" s="1">
        <v>42596</v>
      </c>
      <c r="AP240">
        <v>2.100298311164453E-2</v>
      </c>
      <c r="AQ240" s="1">
        <v>44168</v>
      </c>
      <c r="AR240">
        <v>7.5648999999999997</v>
      </c>
      <c r="AS240" s="1">
        <v>44168</v>
      </c>
      <c r="AT240">
        <v>9.7222000000000008</v>
      </c>
      <c r="AU240" s="1">
        <v>42596</v>
      </c>
      <c r="AV240">
        <v>5.5905929257150572E-2</v>
      </c>
      <c r="AW240" s="1">
        <v>42703</v>
      </c>
      <c r="AX240">
        <v>14.72031</v>
      </c>
      <c r="AY240" s="1">
        <v>42703</v>
      </c>
      <c r="AZ240">
        <v>15.44613</v>
      </c>
      <c r="BA240" s="1">
        <v>42596</v>
      </c>
      <c r="BB240">
        <v>0.13718561790055225</v>
      </c>
      <c r="BC240" s="1">
        <v>42703</v>
      </c>
      <c r="BD240">
        <v>18.755379999999999</v>
      </c>
      <c r="BE240" s="1">
        <v>42703</v>
      </c>
      <c r="BF240">
        <v>21.498380000000001</v>
      </c>
      <c r="BG240" s="1">
        <v>42596</v>
      </c>
      <c r="BH240">
        <v>0.18123329317352699</v>
      </c>
    </row>
    <row r="241" spans="1:60" x14ac:dyDescent="0.3">
      <c r="A241" s="1">
        <v>42704</v>
      </c>
      <c r="B241">
        <v>12.687379999999999</v>
      </c>
      <c r="C241" s="1">
        <v>42704</v>
      </c>
      <c r="D241">
        <v>16.128630000000001</v>
      </c>
      <c r="E241" s="1">
        <v>42597</v>
      </c>
      <c r="F241">
        <v>0.12518993018028546</v>
      </c>
      <c r="G241" s="1">
        <v>42697</v>
      </c>
      <c r="H241">
        <v>18.689879999999999</v>
      </c>
      <c r="I241" s="1">
        <v>42697</v>
      </c>
      <c r="J241">
        <v>22.061879999999999</v>
      </c>
      <c r="K241" s="1">
        <v>42597</v>
      </c>
      <c r="L241">
        <v>0.26978574339960504</v>
      </c>
      <c r="M241" s="1">
        <v>42704</v>
      </c>
      <c r="N241">
        <v>9.3233750000000004</v>
      </c>
      <c r="O241" s="1">
        <v>42704</v>
      </c>
      <c r="P241">
        <v>10.98363</v>
      </c>
      <c r="Q241" s="1">
        <v>42597</v>
      </c>
      <c r="R241">
        <v>8.1773161911208286E-2</v>
      </c>
      <c r="S241" s="1">
        <v>42704</v>
      </c>
      <c r="T241">
        <v>8.0961870000000005</v>
      </c>
      <c r="U241" s="1">
        <v>42704</v>
      </c>
      <c r="V241">
        <v>9.7013130000000007</v>
      </c>
      <c r="W241" s="1">
        <v>42597</v>
      </c>
      <c r="X241">
        <v>5.1552115958145517E-2</v>
      </c>
      <c r="Y241" s="1">
        <v>42725</v>
      </c>
      <c r="Z241">
        <v>5.4546250000000001</v>
      </c>
      <c r="AA241" s="1">
        <v>42725</v>
      </c>
      <c r="AB241">
        <v>5.4524999999999997</v>
      </c>
      <c r="AC241" s="1">
        <v>42597</v>
      </c>
      <c r="AD241">
        <v>4.2496392791134471E-2</v>
      </c>
      <c r="AE241" s="1">
        <v>42704</v>
      </c>
      <c r="AF241">
        <v>10.771000000000001</v>
      </c>
      <c r="AG241" s="1">
        <v>42704</v>
      </c>
      <c r="AH241">
        <v>12.687379999999999</v>
      </c>
      <c r="AI241" s="1">
        <v>42597</v>
      </c>
      <c r="AJ241">
        <v>5.9920809979149593E-2</v>
      </c>
      <c r="AK241" s="1">
        <v>44165</v>
      </c>
      <c r="AL241">
        <v>3.6431</v>
      </c>
      <c r="AM241" s="1">
        <v>44165</v>
      </c>
      <c r="AN241">
        <v>4.1092000000000004</v>
      </c>
      <c r="AO241" s="1">
        <v>42597</v>
      </c>
      <c r="AP241">
        <v>2.1274002193960063E-2</v>
      </c>
      <c r="AQ241" s="1">
        <v>44169</v>
      </c>
      <c r="AR241">
        <v>7.6298000000000004</v>
      </c>
      <c r="AS241" s="1">
        <v>44169</v>
      </c>
      <c r="AT241">
        <v>9.6080000000000005</v>
      </c>
      <c r="AU241" s="1">
        <v>42597</v>
      </c>
      <c r="AV241">
        <v>5.5487364608568499E-2</v>
      </c>
      <c r="AW241" s="1">
        <v>42704</v>
      </c>
      <c r="AX241">
        <v>14.945309999999999</v>
      </c>
      <c r="AY241" s="1">
        <v>42704</v>
      </c>
      <c r="AZ241">
        <v>15.663130000000001</v>
      </c>
      <c r="BA241" s="1">
        <v>42597</v>
      </c>
      <c r="BB241">
        <v>0.13772131767284312</v>
      </c>
      <c r="BC241" s="1">
        <v>42704</v>
      </c>
      <c r="BD241">
        <v>18.319880000000001</v>
      </c>
      <c r="BE241" s="1">
        <v>42704</v>
      </c>
      <c r="BF241">
        <v>21.309000000000001</v>
      </c>
      <c r="BG241" s="1">
        <v>42597</v>
      </c>
      <c r="BH241">
        <v>0.18050711635422861</v>
      </c>
    </row>
    <row r="242" spans="1:60" x14ac:dyDescent="0.3">
      <c r="A242" s="1">
        <v>42705</v>
      </c>
      <c r="B242">
        <v>13.110810000000001</v>
      </c>
      <c r="C242" s="1">
        <v>42705</v>
      </c>
      <c r="D242">
        <v>16.851500000000001</v>
      </c>
      <c r="E242" s="1">
        <v>42598</v>
      </c>
      <c r="F242">
        <v>0.12482818185351806</v>
      </c>
      <c r="G242" s="1">
        <v>42698</v>
      </c>
      <c r="H242">
        <v>18.738880000000002</v>
      </c>
      <c r="I242" s="1">
        <v>42698</v>
      </c>
      <c r="J242">
        <v>22.158999999999999</v>
      </c>
      <c r="K242" s="1">
        <v>42598</v>
      </c>
      <c r="L242">
        <v>0.26853548560567431</v>
      </c>
      <c r="M242" s="1">
        <v>42705</v>
      </c>
      <c r="N242">
        <v>9.5306250000000006</v>
      </c>
      <c r="O242" s="1">
        <v>42705</v>
      </c>
      <c r="P242">
        <v>11.483129999999999</v>
      </c>
      <c r="Q242" s="1">
        <v>42598</v>
      </c>
      <c r="R242">
        <v>8.1322508097340873E-2</v>
      </c>
      <c r="S242" s="1">
        <v>42705</v>
      </c>
      <c r="T242">
        <v>8.4606879999999993</v>
      </c>
      <c r="U242" s="1">
        <v>42705</v>
      </c>
      <c r="V242">
        <v>10.27413</v>
      </c>
      <c r="W242" s="1">
        <v>42598</v>
      </c>
      <c r="X242">
        <v>5.1364161910742438E-2</v>
      </c>
      <c r="Y242" s="1">
        <v>42726</v>
      </c>
      <c r="Z242">
        <v>5.3241250000000004</v>
      </c>
      <c r="AA242" s="1">
        <v>42726</v>
      </c>
      <c r="AB242">
        <v>5.5220000000000002</v>
      </c>
      <c r="AC242" s="1">
        <v>42598</v>
      </c>
      <c r="AD242">
        <v>4.2216500889619403E-2</v>
      </c>
      <c r="AE242" s="1">
        <v>42705</v>
      </c>
      <c r="AF242">
        <v>11.04463</v>
      </c>
      <c r="AG242" s="1">
        <v>42705</v>
      </c>
      <c r="AH242">
        <v>12.750999999999999</v>
      </c>
      <c r="AI242" s="1">
        <v>42598</v>
      </c>
      <c r="AJ242">
        <v>5.9880605519756776E-2</v>
      </c>
      <c r="AK242" s="1">
        <v>44166</v>
      </c>
      <c r="AL242">
        <v>3.7488000000000001</v>
      </c>
      <c r="AM242" s="1">
        <v>44166</v>
      </c>
      <c r="AN242">
        <v>4.1936</v>
      </c>
      <c r="AO242" s="1">
        <v>42598</v>
      </c>
      <c r="AP242">
        <v>2.1261567790535008E-2</v>
      </c>
      <c r="AQ242" s="1">
        <v>44172</v>
      </c>
      <c r="AR242">
        <v>7.8438999999999997</v>
      </c>
      <c r="AS242" s="1">
        <v>44172</v>
      </c>
      <c r="AT242">
        <v>9.8171999999999997</v>
      </c>
      <c r="AU242" s="1">
        <v>42598</v>
      </c>
      <c r="AV242">
        <v>5.5142740644025981E-2</v>
      </c>
      <c r="AW242" s="1">
        <v>42705</v>
      </c>
      <c r="AX242">
        <v>16.00881</v>
      </c>
      <c r="AY242" s="1">
        <v>42705</v>
      </c>
      <c r="AZ242">
        <v>16.845690000000001</v>
      </c>
      <c r="BA242" s="1">
        <v>42598</v>
      </c>
      <c r="BB242">
        <v>0.13682008945749935</v>
      </c>
      <c r="BC242" s="1">
        <v>42705</v>
      </c>
      <c r="BD242">
        <v>18.721</v>
      </c>
      <c r="BE242" s="1">
        <v>42705</v>
      </c>
      <c r="BF242">
        <v>21.379380000000001</v>
      </c>
      <c r="BG242" s="1">
        <v>42598</v>
      </c>
      <c r="BH242">
        <v>0.18025538899137511</v>
      </c>
    </row>
    <row r="243" spans="1:60" x14ac:dyDescent="0.3">
      <c r="A243" s="1">
        <v>42706</v>
      </c>
      <c r="B243">
        <v>13.096690000000001</v>
      </c>
      <c r="C243" s="1">
        <v>42706</v>
      </c>
      <c r="D243">
        <v>16.920310000000001</v>
      </c>
      <c r="E243" s="1">
        <v>42599</v>
      </c>
      <c r="F243">
        <v>0.12319195584446183</v>
      </c>
      <c r="G243" s="1">
        <v>42699</v>
      </c>
      <c r="H243">
        <v>18.943190000000001</v>
      </c>
      <c r="I243" s="1">
        <v>42699</v>
      </c>
      <c r="J243">
        <v>22.489380000000001</v>
      </c>
      <c r="K243" s="1">
        <v>42599</v>
      </c>
      <c r="L243">
        <v>0.26946793932513446</v>
      </c>
      <c r="M243" s="1">
        <v>42706</v>
      </c>
      <c r="N243">
        <v>9.9555000000000007</v>
      </c>
      <c r="O243" s="1">
        <v>42706</v>
      </c>
      <c r="P243">
        <v>11.560499999999999</v>
      </c>
      <c r="Q243" s="1">
        <v>42599</v>
      </c>
      <c r="R243">
        <v>8.1125471532499258E-2</v>
      </c>
      <c r="S243" s="1">
        <v>42706</v>
      </c>
      <c r="T243">
        <v>7.9581879999999998</v>
      </c>
      <c r="U243" s="1">
        <v>42706</v>
      </c>
      <c r="V243">
        <v>9.7756249999999998</v>
      </c>
      <c r="W243" s="1">
        <v>42599</v>
      </c>
      <c r="X243">
        <v>5.1508859438492038E-2</v>
      </c>
      <c r="Y243" s="1">
        <v>42727</v>
      </c>
      <c r="Z243">
        <v>5.3220000000000001</v>
      </c>
      <c r="AA243" s="1">
        <v>42727</v>
      </c>
      <c r="AB243">
        <v>5.4796880000000003</v>
      </c>
      <c r="AC243" s="1">
        <v>42599</v>
      </c>
      <c r="AD243">
        <v>4.2329374271403278E-2</v>
      </c>
      <c r="AE243" s="1">
        <v>42706</v>
      </c>
      <c r="AF243">
        <v>10.529</v>
      </c>
      <c r="AG243" s="1">
        <v>42706</v>
      </c>
      <c r="AH243">
        <v>12.4765</v>
      </c>
      <c r="AI243" s="1">
        <v>42599</v>
      </c>
      <c r="AJ243">
        <v>5.9930874243932897E-2</v>
      </c>
      <c r="AK243" s="1">
        <v>44167</v>
      </c>
      <c r="AL243">
        <v>3.5785</v>
      </c>
      <c r="AM243" s="1">
        <v>44167</v>
      </c>
      <c r="AN243">
        <v>4.0514000000000001</v>
      </c>
      <c r="AO243" s="1">
        <v>42599</v>
      </c>
      <c r="AP243">
        <v>2.1237973951672765E-2</v>
      </c>
      <c r="AQ243" s="1">
        <v>44173</v>
      </c>
      <c r="AR243">
        <v>7.4584000000000001</v>
      </c>
      <c r="AS243" s="1">
        <v>44173</v>
      </c>
      <c r="AT243">
        <v>9.9498999999999995</v>
      </c>
      <c r="AU243" s="1">
        <v>42599</v>
      </c>
      <c r="AV243">
        <v>5.5116146197546442E-2</v>
      </c>
      <c r="AW243" s="1">
        <v>42706</v>
      </c>
      <c r="AX243">
        <v>15.4595</v>
      </c>
      <c r="AY243" s="1">
        <v>42706</v>
      </c>
      <c r="AZ243">
        <v>16.248380000000001</v>
      </c>
      <c r="BA243" s="1">
        <v>42599</v>
      </c>
      <c r="BB243">
        <v>0.13717792187055169</v>
      </c>
      <c r="BC243" s="1">
        <v>42706</v>
      </c>
      <c r="BD243">
        <v>18.351880000000001</v>
      </c>
      <c r="BE243" s="1">
        <v>42706</v>
      </c>
      <c r="BF243">
        <v>21.641690000000001</v>
      </c>
      <c r="BG243" s="1">
        <v>42599</v>
      </c>
      <c r="BH243">
        <v>0.17671814661296598</v>
      </c>
    </row>
    <row r="244" spans="1:60" x14ac:dyDescent="0.3">
      <c r="A244" s="1">
        <v>42709</v>
      </c>
      <c r="B244">
        <v>12.5785</v>
      </c>
      <c r="C244" s="1">
        <v>42709</v>
      </c>
      <c r="D244">
        <v>15.926310000000001</v>
      </c>
      <c r="E244" s="1">
        <v>42600</v>
      </c>
      <c r="F244">
        <v>0.12320163812745191</v>
      </c>
      <c r="G244" s="1">
        <v>42702</v>
      </c>
      <c r="H244">
        <v>19.985499999999998</v>
      </c>
      <c r="I244" s="1">
        <v>42702</v>
      </c>
      <c r="J244">
        <v>23.675809999999998</v>
      </c>
      <c r="K244" s="1">
        <v>42600</v>
      </c>
      <c r="L244">
        <v>0.26937392009203992</v>
      </c>
      <c r="M244" s="1">
        <v>42709</v>
      </c>
      <c r="N244">
        <v>9.4318749999999998</v>
      </c>
      <c r="O244" s="1">
        <v>42709</v>
      </c>
      <c r="P244">
        <v>11.30519</v>
      </c>
      <c r="Q244" s="1">
        <v>42600</v>
      </c>
      <c r="R244">
        <v>8.1337331581124966E-2</v>
      </c>
      <c r="S244" s="1">
        <v>42709</v>
      </c>
      <c r="T244">
        <v>7.7353750000000003</v>
      </c>
      <c r="U244" s="1">
        <v>42709</v>
      </c>
      <c r="V244">
        <v>9.3496880000000004</v>
      </c>
      <c r="W244" s="1">
        <v>42600</v>
      </c>
      <c r="X244">
        <v>4.8191867208920713E-2</v>
      </c>
      <c r="Y244" s="1">
        <v>42731</v>
      </c>
      <c r="Z244">
        <v>5.5983749999999999</v>
      </c>
      <c r="AA244" s="1">
        <v>42731</v>
      </c>
      <c r="AB244">
        <v>5.9703749999999998</v>
      </c>
      <c r="AC244" s="1">
        <v>42600</v>
      </c>
      <c r="AD244">
        <v>3.955321377326091E-2</v>
      </c>
      <c r="AE244" s="1">
        <v>42709</v>
      </c>
      <c r="AF244">
        <v>10.14669</v>
      </c>
      <c r="AG244" s="1">
        <v>42709</v>
      </c>
      <c r="AH244">
        <v>11.845129999999999</v>
      </c>
      <c r="AI244" s="1">
        <v>42600</v>
      </c>
      <c r="AJ244">
        <v>5.5993151922278238E-2</v>
      </c>
      <c r="AK244" s="1">
        <v>44168</v>
      </c>
      <c r="AL244">
        <v>3.6294</v>
      </c>
      <c r="AM244" s="1">
        <v>44168</v>
      </c>
      <c r="AN244">
        <v>4.0664999999999996</v>
      </c>
      <c r="AO244" s="1">
        <v>42600</v>
      </c>
      <c r="AP244">
        <v>2.1168668960510801E-2</v>
      </c>
      <c r="AQ244" s="1">
        <v>44174</v>
      </c>
      <c r="AR244">
        <v>7.7347000000000001</v>
      </c>
      <c r="AS244" s="1">
        <v>44174</v>
      </c>
      <c r="AT244">
        <v>9.7276000000000007</v>
      </c>
      <c r="AU244" s="1">
        <v>42600</v>
      </c>
      <c r="AV244">
        <v>5.5174263671466432E-2</v>
      </c>
      <c r="AW244" s="1">
        <v>42709</v>
      </c>
      <c r="AX244">
        <v>15.302379999999999</v>
      </c>
      <c r="AY244" s="1">
        <v>42709</v>
      </c>
      <c r="AZ244">
        <v>16.071380000000001</v>
      </c>
      <c r="BA244" s="1">
        <v>42600</v>
      </c>
      <c r="BB244">
        <v>0.13368114052206501</v>
      </c>
      <c r="BC244" s="1">
        <v>42709</v>
      </c>
      <c r="BD244">
        <v>17.737690000000001</v>
      </c>
      <c r="BE244" s="1">
        <v>42709</v>
      </c>
      <c r="BF244">
        <v>20.8995</v>
      </c>
      <c r="BG244" s="1">
        <v>42600</v>
      </c>
      <c r="BH244">
        <v>0.17697404745832243</v>
      </c>
    </row>
    <row r="245" spans="1:60" x14ac:dyDescent="0.3">
      <c r="A245" s="1">
        <v>42710</v>
      </c>
      <c r="B245">
        <v>12.33869</v>
      </c>
      <c r="C245" s="1">
        <v>42710</v>
      </c>
      <c r="D245">
        <v>15.65288</v>
      </c>
      <c r="E245" s="1">
        <v>42601</v>
      </c>
      <c r="F245">
        <v>0.12291635891221928</v>
      </c>
      <c r="G245" s="1">
        <v>42703</v>
      </c>
      <c r="H245">
        <v>19.542190000000002</v>
      </c>
      <c r="I245" s="1">
        <v>42703</v>
      </c>
      <c r="J245">
        <v>23.14188</v>
      </c>
      <c r="K245" s="1">
        <v>42601</v>
      </c>
      <c r="L245">
        <v>0.26887278065328285</v>
      </c>
      <c r="M245" s="1">
        <v>42710</v>
      </c>
      <c r="N245">
        <v>9.0593749999999993</v>
      </c>
      <c r="O245" s="1">
        <v>42710</v>
      </c>
      <c r="P245">
        <v>10.84388</v>
      </c>
      <c r="Q245" s="1">
        <v>42601</v>
      </c>
      <c r="R245">
        <v>8.1379470377224872E-2</v>
      </c>
      <c r="S245" s="1">
        <v>42710</v>
      </c>
      <c r="T245">
        <v>7.6058130000000004</v>
      </c>
      <c r="U245" s="1">
        <v>42710</v>
      </c>
      <c r="V245">
        <v>9.2268129999999999</v>
      </c>
      <c r="W245" s="1">
        <v>42601</v>
      </c>
      <c r="X245">
        <v>4.8668706883976599E-2</v>
      </c>
      <c r="Y245" s="1">
        <v>42732</v>
      </c>
      <c r="Z245">
        <v>5.4248750000000001</v>
      </c>
      <c r="AA245" s="1">
        <v>42732</v>
      </c>
      <c r="AB245">
        <v>5.586125</v>
      </c>
      <c r="AC245" s="1">
        <v>42601</v>
      </c>
      <c r="AD245">
        <v>3.9889173450943873E-2</v>
      </c>
      <c r="AE245" s="1">
        <v>42710</v>
      </c>
      <c r="AF245">
        <v>10.095190000000001</v>
      </c>
      <c r="AG245" s="1">
        <v>42710</v>
      </c>
      <c r="AH245">
        <v>11.621689999999999</v>
      </c>
      <c r="AI245" s="1">
        <v>42601</v>
      </c>
      <c r="AJ245">
        <v>5.6451428534444147E-2</v>
      </c>
      <c r="AK245" s="1">
        <v>44169</v>
      </c>
      <c r="AL245">
        <v>3.5573999999999999</v>
      </c>
      <c r="AM245" s="1">
        <v>44169</v>
      </c>
      <c r="AN245">
        <v>3.9931000000000001</v>
      </c>
      <c r="AO245" s="1">
        <v>42601</v>
      </c>
      <c r="AP245">
        <v>2.137361441261075E-2</v>
      </c>
      <c r="AQ245" s="1">
        <v>44175</v>
      </c>
      <c r="AR245">
        <v>7.5744999999999996</v>
      </c>
      <c r="AS245" s="1">
        <v>44175</v>
      </c>
      <c r="AT245">
        <v>9.9354999999999993</v>
      </c>
      <c r="AU245" s="1">
        <v>42601</v>
      </c>
      <c r="AV245">
        <v>5.5059859803288029E-2</v>
      </c>
      <c r="AW245" s="1">
        <v>42710</v>
      </c>
      <c r="AX245">
        <v>14.970129999999999</v>
      </c>
      <c r="AY245" s="1">
        <v>42710</v>
      </c>
      <c r="AZ245">
        <v>15.777810000000001</v>
      </c>
      <c r="BA245" s="1">
        <v>42601</v>
      </c>
      <c r="BB245">
        <v>0.13415572663371</v>
      </c>
      <c r="BC245" s="1">
        <v>42710</v>
      </c>
      <c r="BD245">
        <v>17.668500000000002</v>
      </c>
      <c r="BE245" s="1">
        <v>42710</v>
      </c>
      <c r="BF245">
        <v>20.901689999999999</v>
      </c>
      <c r="BG245" s="1">
        <v>42601</v>
      </c>
      <c r="BH245">
        <v>0.17603042437059233</v>
      </c>
    </row>
    <row r="246" spans="1:60" x14ac:dyDescent="0.3">
      <c r="A246" s="1">
        <v>42711</v>
      </c>
      <c r="B246">
        <v>12.2475</v>
      </c>
      <c r="C246" s="1">
        <v>42711</v>
      </c>
      <c r="D246">
        <v>15.450379999999999</v>
      </c>
      <c r="E246" s="1">
        <v>42602</v>
      </c>
      <c r="F246">
        <v>0.12348672494818412</v>
      </c>
      <c r="G246" s="1">
        <v>42704</v>
      </c>
      <c r="H246">
        <v>19.181999999999999</v>
      </c>
      <c r="I246" s="1">
        <v>42704</v>
      </c>
      <c r="J246">
        <v>22.663630000000001</v>
      </c>
      <c r="K246" s="1">
        <v>42602</v>
      </c>
      <c r="L246">
        <v>0.26948620949539054</v>
      </c>
      <c r="M246" s="1">
        <v>42711</v>
      </c>
      <c r="N246">
        <v>8.6138130000000004</v>
      </c>
      <c r="O246" s="1">
        <v>42711</v>
      </c>
      <c r="P246">
        <v>10.24681</v>
      </c>
      <c r="Q246" s="1">
        <v>42602</v>
      </c>
      <c r="R246">
        <v>8.1865688935529687E-2</v>
      </c>
      <c r="S246" s="1">
        <v>42711</v>
      </c>
      <c r="T246">
        <v>7.3418130000000001</v>
      </c>
      <c r="U246" s="1">
        <v>42711</v>
      </c>
      <c r="V246">
        <v>8.6308129999999998</v>
      </c>
      <c r="W246" s="1">
        <v>42602</v>
      </c>
      <c r="X246">
        <v>4.9059518819795471E-2</v>
      </c>
      <c r="Y246" s="1">
        <v>42733</v>
      </c>
      <c r="Z246">
        <v>5.2450000000000001</v>
      </c>
      <c r="AA246" s="1">
        <v>42733</v>
      </c>
      <c r="AB246">
        <v>5.714188</v>
      </c>
      <c r="AC246" s="1">
        <v>42602</v>
      </c>
      <c r="AD246">
        <v>4.0168783368093278E-2</v>
      </c>
      <c r="AE246" s="1">
        <v>42711</v>
      </c>
      <c r="AF246">
        <v>9.5548749999999991</v>
      </c>
      <c r="AG246" s="1">
        <v>42711</v>
      </c>
      <c r="AH246">
        <v>11.147130000000001</v>
      </c>
      <c r="AI246" s="1">
        <v>42602</v>
      </c>
      <c r="AJ246">
        <v>5.6903692644889863E-2</v>
      </c>
      <c r="AK246" s="1">
        <v>44172</v>
      </c>
      <c r="AL246">
        <v>3.6492</v>
      </c>
      <c r="AM246" s="1">
        <v>44172</v>
      </c>
      <c r="AN246">
        <v>4.0598999999999998</v>
      </c>
      <c r="AO246" s="1">
        <v>42602</v>
      </c>
      <c r="AP246">
        <v>2.1508962090885302E-2</v>
      </c>
      <c r="AQ246" s="1">
        <v>44176</v>
      </c>
      <c r="AR246">
        <v>7.7431000000000001</v>
      </c>
      <c r="AS246" s="1">
        <v>44176</v>
      </c>
      <c r="AT246">
        <v>9.9754000000000005</v>
      </c>
      <c r="AU246" s="1">
        <v>42602</v>
      </c>
      <c r="AV246">
        <v>5.5402248607113375E-2</v>
      </c>
      <c r="AW246" s="1">
        <v>42711</v>
      </c>
      <c r="AX246">
        <v>14.72081</v>
      </c>
      <c r="AY246" s="1">
        <v>42711</v>
      </c>
      <c r="AZ246">
        <v>15.497</v>
      </c>
      <c r="BA246" s="1">
        <v>42602</v>
      </c>
      <c r="BB246">
        <v>0.13523128679653862</v>
      </c>
      <c r="BC246" s="1">
        <v>42711</v>
      </c>
      <c r="BD246">
        <v>17.602309999999999</v>
      </c>
      <c r="BE246" s="1">
        <v>42711</v>
      </c>
      <c r="BF246">
        <v>20.71</v>
      </c>
      <c r="BG246" s="1">
        <v>42602</v>
      </c>
      <c r="BH246">
        <v>0.17515392824731207</v>
      </c>
    </row>
    <row r="247" spans="1:60" x14ac:dyDescent="0.3">
      <c r="A247" s="1">
        <v>42712</v>
      </c>
      <c r="B247">
        <v>12.567880000000001</v>
      </c>
      <c r="C247" s="1">
        <v>42712</v>
      </c>
      <c r="D247">
        <v>15.67381</v>
      </c>
      <c r="E247" s="1">
        <v>42603</v>
      </c>
      <c r="F247">
        <v>0.12432693970626829</v>
      </c>
      <c r="G247" s="1">
        <v>42705</v>
      </c>
      <c r="H247">
        <v>19.96</v>
      </c>
      <c r="I247" s="1">
        <v>42705</v>
      </c>
      <c r="J247">
        <v>23.564309999999999</v>
      </c>
      <c r="K247" s="1">
        <v>42603</v>
      </c>
      <c r="L247">
        <v>0.27121029764366855</v>
      </c>
      <c r="M247" s="1">
        <v>42712</v>
      </c>
      <c r="N247">
        <v>9.1971249999999998</v>
      </c>
      <c r="O247" s="1">
        <v>42712</v>
      </c>
      <c r="P247">
        <v>10.78119</v>
      </c>
      <c r="Q247" s="1">
        <v>42603</v>
      </c>
      <c r="R247">
        <v>8.2523550163758383E-2</v>
      </c>
      <c r="S247" s="1">
        <v>42712</v>
      </c>
      <c r="T247">
        <v>7.4296879999999996</v>
      </c>
      <c r="U247" s="1">
        <v>42712</v>
      </c>
      <c r="V247">
        <v>8.7855000000000008</v>
      </c>
      <c r="W247" s="1">
        <v>42603</v>
      </c>
      <c r="X247">
        <v>4.9437728205116334E-2</v>
      </c>
      <c r="Y247" s="1">
        <v>42734</v>
      </c>
      <c r="Z247">
        <v>5.3861879999999998</v>
      </c>
      <c r="AA247" s="1">
        <v>42734</v>
      </c>
      <c r="AB247">
        <v>5.8991249999999997</v>
      </c>
      <c r="AC247" s="1">
        <v>42603</v>
      </c>
      <c r="AD247">
        <v>4.0494332806917381E-2</v>
      </c>
      <c r="AE247" s="1">
        <v>42712</v>
      </c>
      <c r="AF247">
        <v>9.7266250000000003</v>
      </c>
      <c r="AG247" s="1">
        <v>42712</v>
      </c>
      <c r="AH247">
        <v>11.544879999999999</v>
      </c>
      <c r="AI247" s="1">
        <v>42603</v>
      </c>
      <c r="AJ247">
        <v>5.7324860812920493E-2</v>
      </c>
      <c r="AK247" s="1">
        <v>44173</v>
      </c>
      <c r="AL247">
        <v>3.55</v>
      </c>
      <c r="AM247" s="1">
        <v>44173</v>
      </c>
      <c r="AN247">
        <v>4.0223000000000004</v>
      </c>
      <c r="AO247" s="1">
        <v>42603</v>
      </c>
      <c r="AP247">
        <v>2.1594525580698177E-2</v>
      </c>
      <c r="AQ247" s="1">
        <v>44179</v>
      </c>
      <c r="AR247">
        <v>9.2713999999999999</v>
      </c>
      <c r="AS247" s="1">
        <v>44179</v>
      </c>
      <c r="AT247">
        <v>11.0695</v>
      </c>
      <c r="AU247" s="1">
        <v>42603</v>
      </c>
      <c r="AV247">
        <v>5.5761173856477865E-2</v>
      </c>
      <c r="AW247" s="1">
        <v>42712</v>
      </c>
      <c r="AX247">
        <v>14.59531</v>
      </c>
      <c r="AY247" s="1">
        <v>42712</v>
      </c>
      <c r="AZ247">
        <v>15.32319</v>
      </c>
      <c r="BA247" s="1">
        <v>42603</v>
      </c>
      <c r="BB247">
        <v>0.13631692979602045</v>
      </c>
      <c r="BC247" s="1">
        <v>42712</v>
      </c>
      <c r="BD247">
        <v>17.866499999999998</v>
      </c>
      <c r="BE247" s="1">
        <v>42712</v>
      </c>
      <c r="BF247">
        <v>20.765999999999998</v>
      </c>
      <c r="BG247" s="1">
        <v>42603</v>
      </c>
      <c r="BH247">
        <v>0.17650300692951901</v>
      </c>
    </row>
    <row r="248" spans="1:60" x14ac:dyDescent="0.3">
      <c r="A248" s="1">
        <v>42713</v>
      </c>
      <c r="B248">
        <v>12.2095</v>
      </c>
      <c r="C248" s="1">
        <v>42713</v>
      </c>
      <c r="D248">
        <v>15.206379999999999</v>
      </c>
      <c r="E248" s="1">
        <v>42604</v>
      </c>
      <c r="F248">
        <v>0.12336701260281403</v>
      </c>
      <c r="G248" s="1">
        <v>42706</v>
      </c>
      <c r="H248">
        <v>19.795000000000002</v>
      </c>
      <c r="I248" s="1">
        <v>42706</v>
      </c>
      <c r="J248">
        <v>23.379809999999999</v>
      </c>
      <c r="K248" s="1">
        <v>42604</v>
      </c>
      <c r="L248">
        <v>0.26915258676655401</v>
      </c>
      <c r="M248" s="1">
        <v>42713</v>
      </c>
      <c r="N248">
        <v>9.2383129999999998</v>
      </c>
      <c r="O248" s="1">
        <v>42713</v>
      </c>
      <c r="P248">
        <v>11.04569</v>
      </c>
      <c r="Q248" s="1">
        <v>42604</v>
      </c>
      <c r="R248">
        <v>8.200893058502437E-2</v>
      </c>
      <c r="S248" s="1">
        <v>42713</v>
      </c>
      <c r="T248">
        <v>7.7421249999999997</v>
      </c>
      <c r="U248" s="1">
        <v>42713</v>
      </c>
      <c r="V248">
        <v>9.0084999999999997</v>
      </c>
      <c r="W248" s="1">
        <v>42604</v>
      </c>
      <c r="X248">
        <v>4.9326554730043125E-2</v>
      </c>
      <c r="Y248" s="1">
        <v>42738</v>
      </c>
      <c r="Z248">
        <v>5.6521249999999998</v>
      </c>
      <c r="AA248" s="1">
        <v>42738</v>
      </c>
      <c r="AB248">
        <v>6.0986880000000001</v>
      </c>
      <c r="AC248" s="1">
        <v>42604</v>
      </c>
      <c r="AD248">
        <v>4.038367975490529E-2</v>
      </c>
      <c r="AE248" s="1">
        <v>42713</v>
      </c>
      <c r="AF248">
        <v>9.7708130000000004</v>
      </c>
      <c r="AG248" s="1">
        <v>42713</v>
      </c>
      <c r="AH248">
        <v>11.671189999999999</v>
      </c>
      <c r="AI248" s="1">
        <v>42604</v>
      </c>
      <c r="AJ248">
        <v>5.6860914835725446E-2</v>
      </c>
      <c r="AK248" s="1">
        <v>44174</v>
      </c>
      <c r="AL248">
        <v>3.6286999999999998</v>
      </c>
      <c r="AM248" s="1">
        <v>44174</v>
      </c>
      <c r="AN248">
        <v>4.0350000000000001</v>
      </c>
      <c r="AO248" s="1">
        <v>42604</v>
      </c>
      <c r="AP248">
        <v>2.1455116871016942E-2</v>
      </c>
      <c r="AQ248" s="1">
        <v>44180</v>
      </c>
      <c r="AR248">
        <v>9.2407000000000004</v>
      </c>
      <c r="AS248" s="1">
        <v>44180</v>
      </c>
      <c r="AT248">
        <v>10.9246</v>
      </c>
      <c r="AU248" s="1">
        <v>42604</v>
      </c>
      <c r="AV248">
        <v>5.5484450721904083E-2</v>
      </c>
      <c r="AW248" s="1">
        <v>42713</v>
      </c>
      <c r="AX248">
        <v>15.03181</v>
      </c>
      <c r="AY248" s="1">
        <v>42713</v>
      </c>
      <c r="AZ248">
        <v>15.78281</v>
      </c>
      <c r="BA248" s="1">
        <v>42604</v>
      </c>
      <c r="BB248">
        <v>0.13600222411741431</v>
      </c>
      <c r="BC248" s="1">
        <v>42713</v>
      </c>
      <c r="BD248">
        <v>17.906310000000001</v>
      </c>
      <c r="BE248" s="1">
        <v>42713</v>
      </c>
      <c r="BF248">
        <v>20.97062</v>
      </c>
      <c r="BG248" s="1">
        <v>42604</v>
      </c>
      <c r="BH248">
        <v>0.17507772076054409</v>
      </c>
    </row>
    <row r="249" spans="1:60" x14ac:dyDescent="0.3">
      <c r="A249" s="1">
        <v>42716</v>
      </c>
      <c r="B249">
        <v>12.670310000000001</v>
      </c>
      <c r="C249" s="1">
        <v>42716</v>
      </c>
      <c r="D249">
        <v>15.73588</v>
      </c>
      <c r="E249" s="1">
        <v>42605</v>
      </c>
      <c r="F249">
        <v>0.12239566721980491</v>
      </c>
      <c r="G249" s="1">
        <v>42709</v>
      </c>
      <c r="H249">
        <v>18.195879999999999</v>
      </c>
      <c r="I249" s="1">
        <v>42709</v>
      </c>
      <c r="J249">
        <v>21.496500000000001</v>
      </c>
      <c r="K249" s="1">
        <v>42605</v>
      </c>
      <c r="L249">
        <v>0.26791421504271573</v>
      </c>
      <c r="M249" s="1">
        <v>42716</v>
      </c>
      <c r="N249">
        <v>8.9648749999999993</v>
      </c>
      <c r="O249" s="1">
        <v>42716</v>
      </c>
      <c r="P249">
        <v>10.549379999999999</v>
      </c>
      <c r="Q249" s="1">
        <v>42605</v>
      </c>
      <c r="R249">
        <v>8.1506897185140287E-2</v>
      </c>
      <c r="S249" s="1">
        <v>42716</v>
      </c>
      <c r="T249">
        <v>7.9251880000000003</v>
      </c>
      <c r="U249" s="1">
        <v>42716</v>
      </c>
      <c r="V249">
        <v>9.468</v>
      </c>
      <c r="W249" s="1">
        <v>42605</v>
      </c>
      <c r="X249">
        <v>4.8938488250672867E-2</v>
      </c>
      <c r="Y249" s="1">
        <v>42739</v>
      </c>
      <c r="Z249">
        <v>5.6321250000000003</v>
      </c>
      <c r="AA249" s="1">
        <v>42739</v>
      </c>
      <c r="AB249">
        <v>6.057188</v>
      </c>
      <c r="AC249" s="1">
        <v>42605</v>
      </c>
      <c r="AD249">
        <v>4.0069040394392477E-2</v>
      </c>
      <c r="AE249" s="1">
        <v>42716</v>
      </c>
      <c r="AF249">
        <v>10.37138</v>
      </c>
      <c r="AG249" s="1">
        <v>42716</v>
      </c>
      <c r="AH249">
        <v>12.20213</v>
      </c>
      <c r="AI249" s="1">
        <v>42605</v>
      </c>
      <c r="AJ249">
        <v>5.6412040496579857E-2</v>
      </c>
      <c r="AK249" s="1">
        <v>44175</v>
      </c>
      <c r="AL249">
        <v>3.359</v>
      </c>
      <c r="AM249" s="1">
        <v>44175</v>
      </c>
      <c r="AN249">
        <v>3.8679999999999999</v>
      </c>
      <c r="AO249" s="1">
        <v>42605</v>
      </c>
      <c r="AP249">
        <v>2.1287622659236602E-2</v>
      </c>
      <c r="AQ249" s="1">
        <v>44181</v>
      </c>
      <c r="AR249">
        <v>9.2271000000000001</v>
      </c>
      <c r="AS249" s="1">
        <v>44181</v>
      </c>
      <c r="AT249">
        <v>11.0212</v>
      </c>
      <c r="AU249" s="1">
        <v>42605</v>
      </c>
      <c r="AV249">
        <v>5.523639101926444E-2</v>
      </c>
      <c r="AW249" s="1">
        <v>42716</v>
      </c>
      <c r="AX249">
        <v>15.078379999999999</v>
      </c>
      <c r="AY249" s="1">
        <v>42716</v>
      </c>
      <c r="AZ249">
        <v>15.868309999999999</v>
      </c>
      <c r="BA249" s="1">
        <v>42605</v>
      </c>
      <c r="BB249">
        <v>0.13491891629871958</v>
      </c>
      <c r="BC249" s="1">
        <v>42716</v>
      </c>
      <c r="BD249">
        <v>19.038689999999999</v>
      </c>
      <c r="BE249" s="1">
        <v>42716</v>
      </c>
      <c r="BF249">
        <v>21.973500000000001</v>
      </c>
      <c r="BG249" s="1">
        <v>42605</v>
      </c>
      <c r="BH249">
        <v>0.17400067283136497</v>
      </c>
    </row>
    <row r="250" spans="1:60" x14ac:dyDescent="0.3">
      <c r="A250" s="1">
        <v>42717</v>
      </c>
      <c r="B250">
        <v>12.762130000000001</v>
      </c>
      <c r="C250" s="1">
        <v>42717</v>
      </c>
      <c r="D250">
        <v>15.749499999999999</v>
      </c>
      <c r="E250" s="1">
        <v>42606</v>
      </c>
      <c r="F250">
        <v>0.12036015445367446</v>
      </c>
      <c r="G250" s="1">
        <v>42710</v>
      </c>
      <c r="H250">
        <v>17.511130000000001</v>
      </c>
      <c r="I250" s="1">
        <v>42710</v>
      </c>
      <c r="J250">
        <v>20.608000000000001</v>
      </c>
      <c r="K250" s="1">
        <v>42606</v>
      </c>
      <c r="L250">
        <v>0.2631693052395046</v>
      </c>
      <c r="M250" s="1">
        <v>42717</v>
      </c>
      <c r="N250">
        <v>9.0498130000000003</v>
      </c>
      <c r="O250" s="1">
        <v>42717</v>
      </c>
      <c r="P250">
        <v>10.45913</v>
      </c>
      <c r="Q250" s="1">
        <v>42606</v>
      </c>
      <c r="R250">
        <v>8.1161276713599448E-2</v>
      </c>
      <c r="S250" s="1">
        <v>42717</v>
      </c>
      <c r="T250">
        <v>7.7281250000000004</v>
      </c>
      <c r="U250" s="1">
        <v>42717</v>
      </c>
      <c r="V250">
        <v>9.0954999999999995</v>
      </c>
      <c r="W250" s="1">
        <v>42606</v>
      </c>
      <c r="X250">
        <v>4.877251079174847E-2</v>
      </c>
      <c r="Y250" s="1">
        <v>42740</v>
      </c>
      <c r="Z250">
        <v>5.4245000000000001</v>
      </c>
      <c r="AA250" s="1">
        <v>42740</v>
      </c>
      <c r="AB250">
        <v>6.0034999999999998</v>
      </c>
      <c r="AC250" s="1">
        <v>42606</v>
      </c>
      <c r="AD250">
        <v>3.9754637088610788E-2</v>
      </c>
      <c r="AE250" s="1">
        <v>42717</v>
      </c>
      <c r="AF250">
        <v>9.9468130000000006</v>
      </c>
      <c r="AG250" s="1">
        <v>42717</v>
      </c>
      <c r="AH250">
        <v>12.148809999999999</v>
      </c>
      <c r="AI250" s="1">
        <v>42606</v>
      </c>
      <c r="AJ250">
        <v>5.7089360450074705E-2</v>
      </c>
      <c r="AK250" s="1">
        <v>44176</v>
      </c>
      <c r="AL250">
        <v>3.5398999999999998</v>
      </c>
      <c r="AM250" s="1">
        <v>44176</v>
      </c>
      <c r="AN250">
        <v>3.9668000000000001</v>
      </c>
      <c r="AO250" s="1">
        <v>42606</v>
      </c>
      <c r="AP250">
        <v>2.1341771624974578E-2</v>
      </c>
      <c r="AQ250" s="1">
        <v>44182</v>
      </c>
      <c r="AR250">
        <v>9.0779999999999994</v>
      </c>
      <c r="AS250" s="1">
        <v>44182</v>
      </c>
      <c r="AT250">
        <v>10.9712</v>
      </c>
      <c r="AU250" s="1">
        <v>42606</v>
      </c>
      <c r="AV250">
        <v>5.5115592222949435E-2</v>
      </c>
      <c r="AW250" s="1">
        <v>42717</v>
      </c>
      <c r="AX250">
        <v>15.12613</v>
      </c>
      <c r="AY250" s="1">
        <v>42717</v>
      </c>
      <c r="AZ250">
        <v>15.76219</v>
      </c>
      <c r="BA250" s="1">
        <v>42606</v>
      </c>
      <c r="BB250">
        <v>0.13463039538046506</v>
      </c>
      <c r="BC250" s="1">
        <v>42717</v>
      </c>
      <c r="BD250">
        <v>18.994499999999999</v>
      </c>
      <c r="BE250" s="1">
        <v>42717</v>
      </c>
      <c r="BF250">
        <v>22.019310000000001</v>
      </c>
      <c r="BG250" s="1">
        <v>42606</v>
      </c>
      <c r="BH250">
        <v>0.17075066347611928</v>
      </c>
    </row>
    <row r="251" spans="1:60" x14ac:dyDescent="0.3">
      <c r="A251" s="1">
        <v>42718</v>
      </c>
      <c r="B251">
        <v>12.7</v>
      </c>
      <c r="C251" s="1">
        <v>42718</v>
      </c>
      <c r="D251">
        <v>15.96331</v>
      </c>
      <c r="E251" s="1">
        <v>42607</v>
      </c>
      <c r="F251">
        <v>0.11978392875019472</v>
      </c>
      <c r="G251" s="1">
        <v>42711</v>
      </c>
      <c r="H251">
        <v>17.213629999999998</v>
      </c>
      <c r="I251" s="1">
        <v>42711</v>
      </c>
      <c r="J251">
        <v>20.275379999999998</v>
      </c>
      <c r="K251" s="1">
        <v>42607</v>
      </c>
      <c r="L251">
        <v>0.26117893445633267</v>
      </c>
      <c r="M251" s="1">
        <v>42718</v>
      </c>
      <c r="N251">
        <v>9.0938130000000008</v>
      </c>
      <c r="O251" s="1">
        <v>42718</v>
      </c>
      <c r="P251">
        <v>10.755000000000001</v>
      </c>
      <c r="Q251" s="1">
        <v>42607</v>
      </c>
      <c r="R251">
        <v>8.1175063213105247E-2</v>
      </c>
      <c r="S251" s="1">
        <v>42718</v>
      </c>
      <c r="T251">
        <v>7.5563130000000003</v>
      </c>
      <c r="U251" s="1">
        <v>42718</v>
      </c>
      <c r="V251">
        <v>8.8505000000000003</v>
      </c>
      <c r="W251" s="1">
        <v>42607</v>
      </c>
      <c r="X251">
        <v>4.8857445574222891E-2</v>
      </c>
      <c r="Y251" s="1">
        <v>42741</v>
      </c>
      <c r="Z251">
        <v>5.5056880000000001</v>
      </c>
      <c r="AA251" s="1">
        <v>42741</v>
      </c>
      <c r="AB251">
        <v>5.9388129999999997</v>
      </c>
      <c r="AC251" s="1">
        <v>42607</v>
      </c>
      <c r="AD251">
        <v>3.9924170018844532E-2</v>
      </c>
      <c r="AE251" s="1">
        <v>42718</v>
      </c>
      <c r="AF251">
        <v>9.9483130000000006</v>
      </c>
      <c r="AG251" s="1">
        <v>42718</v>
      </c>
      <c r="AH251">
        <v>11.03481</v>
      </c>
      <c r="AI251" s="1">
        <v>42607</v>
      </c>
      <c r="AJ251">
        <v>5.7033358970667164E-2</v>
      </c>
      <c r="AK251" s="1">
        <v>44179</v>
      </c>
      <c r="AL251">
        <v>3.4672999999999998</v>
      </c>
      <c r="AM251" s="1">
        <v>44179</v>
      </c>
      <c r="AN251">
        <v>3.9500999999999999</v>
      </c>
      <c r="AO251" s="1">
        <v>42607</v>
      </c>
      <c r="AP251">
        <v>2.1340737063753976E-2</v>
      </c>
      <c r="AQ251" s="1">
        <v>44183</v>
      </c>
      <c r="AR251">
        <v>9.1136999999999997</v>
      </c>
      <c r="AS251" s="1">
        <v>44183</v>
      </c>
      <c r="AT251">
        <v>11.043900000000001</v>
      </c>
      <c r="AU251" s="1">
        <v>42607</v>
      </c>
      <c r="AV251">
        <v>5.4651822952191183E-2</v>
      </c>
      <c r="AW251" s="1">
        <v>42718</v>
      </c>
      <c r="AX251">
        <v>15.3835</v>
      </c>
      <c r="AY251" s="1">
        <v>42718</v>
      </c>
      <c r="AZ251">
        <v>15.96219</v>
      </c>
      <c r="BA251" s="1">
        <v>42607</v>
      </c>
      <c r="BB251">
        <v>0.13463347853317739</v>
      </c>
      <c r="BC251" s="1">
        <v>42718</v>
      </c>
      <c r="BD251">
        <v>19.22587</v>
      </c>
      <c r="BE251" s="1">
        <v>42718</v>
      </c>
      <c r="BF251">
        <v>22.30988</v>
      </c>
      <c r="BG251" s="1">
        <v>42607</v>
      </c>
      <c r="BH251">
        <v>0.17060268752494551</v>
      </c>
    </row>
    <row r="252" spans="1:60" x14ac:dyDescent="0.3">
      <c r="A252" s="1">
        <v>42719</v>
      </c>
      <c r="B252">
        <v>12.371130000000001</v>
      </c>
      <c r="C252" s="1">
        <v>42719</v>
      </c>
      <c r="D252">
        <v>15.770810000000001</v>
      </c>
      <c r="E252" s="1">
        <v>42608</v>
      </c>
      <c r="F252">
        <v>0.11985922428218537</v>
      </c>
      <c r="G252" s="1">
        <v>42712</v>
      </c>
      <c r="H252">
        <v>16.8215</v>
      </c>
      <c r="I252" s="1">
        <v>42712</v>
      </c>
      <c r="J252">
        <v>19.628879999999999</v>
      </c>
      <c r="K252" s="1">
        <v>42608</v>
      </c>
      <c r="L252">
        <v>0.26149174206594783</v>
      </c>
      <c r="M252" s="1">
        <v>42719</v>
      </c>
      <c r="N252">
        <v>9.1896249999999995</v>
      </c>
      <c r="O252" s="1">
        <v>42719</v>
      </c>
      <c r="P252">
        <v>10.77969</v>
      </c>
      <c r="Q252" s="1">
        <v>42608</v>
      </c>
      <c r="R252">
        <v>8.0940352614823047E-2</v>
      </c>
      <c r="S252" s="1">
        <v>42719</v>
      </c>
      <c r="T252">
        <v>7.5525000000000002</v>
      </c>
      <c r="U252" s="1">
        <v>42719</v>
      </c>
      <c r="V252">
        <v>8.9543130000000009</v>
      </c>
      <c r="W252" s="1">
        <v>42608</v>
      </c>
      <c r="X252">
        <v>4.9276972637248499E-2</v>
      </c>
      <c r="Y252" s="1">
        <v>42744</v>
      </c>
      <c r="Z252">
        <v>5.4616249999999997</v>
      </c>
      <c r="AA252" s="1">
        <v>42744</v>
      </c>
      <c r="AB252">
        <v>6.080813</v>
      </c>
      <c r="AC252" s="1">
        <v>42608</v>
      </c>
      <c r="AD252">
        <v>4.0044783900406694E-2</v>
      </c>
      <c r="AE252" s="1">
        <v>42719</v>
      </c>
      <c r="AF252">
        <v>10.076309999999999</v>
      </c>
      <c r="AG252" s="1">
        <v>42719</v>
      </c>
      <c r="AH252">
        <v>11.78031</v>
      </c>
      <c r="AI252" s="1">
        <v>42608</v>
      </c>
      <c r="AJ252">
        <v>5.7206036387476088E-2</v>
      </c>
      <c r="AK252" s="1">
        <v>44180</v>
      </c>
      <c r="AL252">
        <v>3.6783000000000001</v>
      </c>
      <c r="AM252" s="1">
        <v>44180</v>
      </c>
      <c r="AN252">
        <v>4.0746000000000002</v>
      </c>
      <c r="AO252" s="1">
        <v>42608</v>
      </c>
      <c r="AP252">
        <v>2.121362658373354E-2</v>
      </c>
      <c r="AQ252" s="1">
        <v>44186</v>
      </c>
      <c r="AR252">
        <v>9.3989999999999991</v>
      </c>
      <c r="AS252" s="1">
        <v>44186</v>
      </c>
      <c r="AT252">
        <v>10.9506</v>
      </c>
      <c r="AU252" s="1">
        <v>42608</v>
      </c>
      <c r="AV252">
        <v>5.4570009887887704E-2</v>
      </c>
      <c r="AW252" s="1">
        <v>42719</v>
      </c>
      <c r="AX252">
        <v>14.7415</v>
      </c>
      <c r="AY252" s="1">
        <v>42719</v>
      </c>
      <c r="AZ252">
        <v>15.54613</v>
      </c>
      <c r="BA252" s="1">
        <v>42608</v>
      </c>
      <c r="BB252">
        <v>0.13512304346729218</v>
      </c>
      <c r="BC252" s="1">
        <v>42719</v>
      </c>
      <c r="BD252">
        <v>18.552499999999998</v>
      </c>
      <c r="BE252" s="1">
        <v>42719</v>
      </c>
      <c r="BF252">
        <v>21.706189999999999</v>
      </c>
      <c r="BG252" s="1">
        <v>42608</v>
      </c>
      <c r="BH252">
        <v>0.17063880061023798</v>
      </c>
    </row>
    <row r="253" spans="1:60" x14ac:dyDescent="0.3">
      <c r="A253" s="1">
        <v>42720</v>
      </c>
      <c r="B253">
        <v>12.167310000000001</v>
      </c>
      <c r="C253" s="1">
        <v>42720</v>
      </c>
      <c r="D253">
        <v>15.58381</v>
      </c>
      <c r="E253" s="1">
        <v>42609</v>
      </c>
      <c r="F253">
        <v>0.12057805356813912</v>
      </c>
      <c r="G253" s="1">
        <v>42713</v>
      </c>
      <c r="H253">
        <v>17.09937</v>
      </c>
      <c r="I253" s="1">
        <v>42713</v>
      </c>
      <c r="J253">
        <v>20.046130000000002</v>
      </c>
      <c r="K253" s="1">
        <v>42609</v>
      </c>
      <c r="L253">
        <v>0.26348196348152964</v>
      </c>
      <c r="M253" s="1">
        <v>42720</v>
      </c>
      <c r="N253">
        <v>9.0486880000000003</v>
      </c>
      <c r="O253" s="1">
        <v>42720</v>
      </c>
      <c r="P253">
        <v>10.47838</v>
      </c>
      <c r="Q253" s="1">
        <v>42609</v>
      </c>
      <c r="R253">
        <v>8.157041621273696E-2</v>
      </c>
      <c r="S253" s="1">
        <v>42720</v>
      </c>
      <c r="T253">
        <v>7.4133750000000003</v>
      </c>
      <c r="U253" s="1">
        <v>42720</v>
      </c>
      <c r="V253">
        <v>8.7913130000000006</v>
      </c>
      <c r="W253" s="1">
        <v>42609</v>
      </c>
      <c r="X253">
        <v>4.9589115312682605E-2</v>
      </c>
      <c r="Y253" s="1">
        <v>42745</v>
      </c>
      <c r="Z253">
        <v>5.651313</v>
      </c>
      <c r="AA253" s="1">
        <v>42745</v>
      </c>
      <c r="AB253">
        <v>6.2731880000000002</v>
      </c>
      <c r="AC253" s="1">
        <v>42609</v>
      </c>
      <c r="AD253">
        <v>4.0243535761567244E-2</v>
      </c>
      <c r="AE253" s="1">
        <v>42720</v>
      </c>
      <c r="AF253">
        <v>10.35331</v>
      </c>
      <c r="AG253" s="1">
        <v>42720</v>
      </c>
      <c r="AH253">
        <v>11.9855</v>
      </c>
      <c r="AI253" s="1">
        <v>42609</v>
      </c>
      <c r="AJ253">
        <v>5.7577006929733658E-2</v>
      </c>
      <c r="AK253" s="1">
        <v>44181</v>
      </c>
      <c r="AL253">
        <v>3.5992999999999999</v>
      </c>
      <c r="AM253" s="1">
        <v>44181</v>
      </c>
      <c r="AN253">
        <v>4.0285000000000002</v>
      </c>
      <c r="AO253" s="1">
        <v>42609</v>
      </c>
      <c r="AP253">
        <v>2.1345241899359352E-2</v>
      </c>
      <c r="AQ253" s="1">
        <v>44187</v>
      </c>
      <c r="AR253">
        <v>9.2406000000000006</v>
      </c>
      <c r="AS253" s="1">
        <v>44187</v>
      </c>
      <c r="AT253">
        <v>11.054600000000001</v>
      </c>
      <c r="AU253" s="1">
        <v>42609</v>
      </c>
      <c r="AV253">
        <v>5.4996456422352923E-2</v>
      </c>
      <c r="AW253" s="1">
        <v>42720</v>
      </c>
      <c r="AX253">
        <v>14.71888</v>
      </c>
      <c r="AY253" s="1">
        <v>42720</v>
      </c>
      <c r="AZ253">
        <v>15.39269</v>
      </c>
      <c r="BA253" s="1">
        <v>42609</v>
      </c>
      <c r="BB253">
        <v>0.13610937761895103</v>
      </c>
      <c r="BC253" s="1">
        <v>42720</v>
      </c>
      <c r="BD253">
        <v>18.021000000000001</v>
      </c>
      <c r="BE253" s="1">
        <v>42720</v>
      </c>
      <c r="BF253">
        <v>20.8355</v>
      </c>
      <c r="BG253" s="1">
        <v>42609</v>
      </c>
      <c r="BH253">
        <v>0.17121392462521126</v>
      </c>
    </row>
    <row r="254" spans="1:60" x14ac:dyDescent="0.3">
      <c r="A254" s="1">
        <v>42723</v>
      </c>
      <c r="B254">
        <v>12.098380000000001</v>
      </c>
      <c r="C254" s="1">
        <v>42723</v>
      </c>
      <c r="D254">
        <v>15.388310000000001</v>
      </c>
      <c r="E254" s="1">
        <v>42610</v>
      </c>
      <c r="F254">
        <v>0.12151982286672257</v>
      </c>
      <c r="G254" s="1">
        <v>42716</v>
      </c>
      <c r="H254">
        <v>17.327629999999999</v>
      </c>
      <c r="I254" s="1">
        <v>42716</v>
      </c>
      <c r="J254">
        <v>20.476379999999999</v>
      </c>
      <c r="K254" s="1">
        <v>42610</v>
      </c>
      <c r="L254">
        <v>0.26545177052533425</v>
      </c>
      <c r="M254" s="1">
        <v>42723</v>
      </c>
      <c r="N254">
        <v>8.3785000000000007</v>
      </c>
      <c r="O254" s="1">
        <v>42723</v>
      </c>
      <c r="P254">
        <v>10.061809999999999</v>
      </c>
      <c r="Q254" s="1">
        <v>42610</v>
      </c>
      <c r="R254">
        <v>8.2160162850509116E-2</v>
      </c>
      <c r="S254" s="1">
        <v>42723</v>
      </c>
      <c r="T254">
        <v>7.2806249999999997</v>
      </c>
      <c r="U254" s="1">
        <v>42723</v>
      </c>
      <c r="V254">
        <v>8.6761879999999998</v>
      </c>
      <c r="W254" s="1">
        <v>42610</v>
      </c>
      <c r="X254">
        <v>4.9945306594210884E-2</v>
      </c>
      <c r="Y254" s="1">
        <v>42746</v>
      </c>
      <c r="Z254">
        <v>5.2873130000000002</v>
      </c>
      <c r="AA254" s="1">
        <v>42746</v>
      </c>
      <c r="AB254">
        <v>5.9746880000000004</v>
      </c>
      <c r="AC254" s="1">
        <v>42610</v>
      </c>
      <c r="AD254">
        <v>4.0412916698537624E-2</v>
      </c>
      <c r="AE254" s="1">
        <v>42723</v>
      </c>
      <c r="AF254">
        <v>9.9343129999999995</v>
      </c>
      <c r="AG254" s="1">
        <v>42723</v>
      </c>
      <c r="AH254">
        <v>11.535500000000001</v>
      </c>
      <c r="AI254" s="1">
        <v>42610</v>
      </c>
      <c r="AJ254">
        <v>5.7954728585741966E-2</v>
      </c>
      <c r="AK254" s="1">
        <v>44182</v>
      </c>
      <c r="AL254">
        <v>3.4769000000000001</v>
      </c>
      <c r="AM254" s="1">
        <v>44182</v>
      </c>
      <c r="AN254">
        <v>3.9097</v>
      </c>
      <c r="AO254" s="1">
        <v>42610</v>
      </c>
      <c r="AP254">
        <v>2.1495423479417068E-2</v>
      </c>
      <c r="AQ254" s="1">
        <v>44188</v>
      </c>
      <c r="AR254">
        <v>9.3813999999999993</v>
      </c>
      <c r="AS254" s="1">
        <v>44188</v>
      </c>
      <c r="AT254">
        <v>11.3924</v>
      </c>
      <c r="AU254" s="1">
        <v>42610</v>
      </c>
      <c r="AV254">
        <v>5.5426362392417716E-2</v>
      </c>
      <c r="AW254" s="1">
        <v>42723</v>
      </c>
      <c r="AX254">
        <v>14.52338</v>
      </c>
      <c r="AY254" s="1">
        <v>42723</v>
      </c>
      <c r="AZ254">
        <v>15.19069</v>
      </c>
      <c r="BA254" s="1">
        <v>42610</v>
      </c>
      <c r="BB254">
        <v>0.13719649393896974</v>
      </c>
      <c r="BC254" s="1">
        <v>42723</v>
      </c>
      <c r="BD254">
        <v>17.862310000000001</v>
      </c>
      <c r="BE254" s="1">
        <v>42723</v>
      </c>
      <c r="BF254">
        <v>21.02638</v>
      </c>
      <c r="BG254" s="1">
        <v>42610</v>
      </c>
      <c r="BH254">
        <v>0.17253459765844487</v>
      </c>
    </row>
    <row r="255" spans="1:60" x14ac:dyDescent="0.3">
      <c r="A255" s="1">
        <v>42724</v>
      </c>
      <c r="B255">
        <v>12.003</v>
      </c>
      <c r="C255" s="1">
        <v>42724</v>
      </c>
      <c r="D255">
        <v>15.229189999999999</v>
      </c>
      <c r="E255" s="1">
        <v>42611</v>
      </c>
      <c r="F255">
        <v>0.12090331578916863</v>
      </c>
      <c r="G255" s="1">
        <v>42717</v>
      </c>
      <c r="H255">
        <v>17.08419</v>
      </c>
      <c r="I255" s="1">
        <v>42717</v>
      </c>
      <c r="J255">
        <v>20.16</v>
      </c>
      <c r="K255" s="1">
        <v>42611</v>
      </c>
      <c r="L255">
        <v>0.26347492544301232</v>
      </c>
      <c r="M255" s="1">
        <v>42724</v>
      </c>
      <c r="N255">
        <v>8.790813</v>
      </c>
      <c r="O255" s="1">
        <v>42724</v>
      </c>
      <c r="P255">
        <v>10.23263</v>
      </c>
      <c r="Q255" s="1">
        <v>42611</v>
      </c>
      <c r="R255">
        <v>8.1920288878194553E-2</v>
      </c>
      <c r="S255" s="1">
        <v>42724</v>
      </c>
      <c r="T255">
        <v>7.0871250000000003</v>
      </c>
      <c r="U255" s="1">
        <v>42724</v>
      </c>
      <c r="V255">
        <v>8.2003749999999993</v>
      </c>
      <c r="W255" s="1">
        <v>42611</v>
      </c>
      <c r="X255">
        <v>5.0541602614076191E-2</v>
      </c>
      <c r="Y255" s="1">
        <v>42747</v>
      </c>
      <c r="Z255">
        <v>5.4833749999999997</v>
      </c>
      <c r="AA255" s="1">
        <v>42747</v>
      </c>
      <c r="AB255">
        <v>6.0536250000000003</v>
      </c>
      <c r="AC255" s="1">
        <v>42611</v>
      </c>
      <c r="AD255">
        <v>4.042567964747143E-2</v>
      </c>
      <c r="AE255" s="1">
        <v>42724</v>
      </c>
      <c r="AF255">
        <v>10.346629999999999</v>
      </c>
      <c r="AG255" s="1">
        <v>42724</v>
      </c>
      <c r="AH255">
        <v>12.191689999999999</v>
      </c>
      <c r="AI255" s="1">
        <v>42611</v>
      </c>
      <c r="AJ255">
        <v>5.8004206998862523E-2</v>
      </c>
      <c r="AK255" s="1">
        <v>44183</v>
      </c>
      <c r="AL255">
        <v>3.5648</v>
      </c>
      <c r="AM255" s="1">
        <v>44183</v>
      </c>
      <c r="AN255">
        <v>3.9839000000000002</v>
      </c>
      <c r="AO255" s="1">
        <v>42611</v>
      </c>
      <c r="AP255">
        <v>2.1495423479417068E-2</v>
      </c>
      <c r="AQ255" s="1">
        <v>44200</v>
      </c>
      <c r="AR255">
        <v>9.1498000000000008</v>
      </c>
      <c r="AS255" s="1">
        <v>44200</v>
      </c>
      <c r="AT255">
        <v>11.359299999999999</v>
      </c>
      <c r="AU255" s="1">
        <v>42611</v>
      </c>
      <c r="AV255">
        <v>5.5426362392417716E-2</v>
      </c>
      <c r="AW255" s="1">
        <v>42724</v>
      </c>
      <c r="AX255">
        <v>14.517379999999999</v>
      </c>
      <c r="AY255" s="1">
        <v>42724</v>
      </c>
      <c r="AZ255">
        <v>15.20119</v>
      </c>
      <c r="BA255" s="1">
        <v>42611</v>
      </c>
      <c r="BB255">
        <v>0.13827563047989783</v>
      </c>
      <c r="BC255" s="1">
        <v>42724</v>
      </c>
      <c r="BD255">
        <v>17.75187</v>
      </c>
      <c r="BE255" s="1">
        <v>42724</v>
      </c>
      <c r="BF255">
        <v>21.208880000000001</v>
      </c>
      <c r="BG255" s="1">
        <v>42611</v>
      </c>
      <c r="BH255">
        <v>0.17136454747322002</v>
      </c>
    </row>
    <row r="256" spans="1:60" x14ac:dyDescent="0.3">
      <c r="A256" s="1">
        <v>42725</v>
      </c>
      <c r="B256">
        <v>12.08919</v>
      </c>
      <c r="C256" s="1">
        <v>42725</v>
      </c>
      <c r="D256">
        <v>15.23931</v>
      </c>
      <c r="E256" s="1">
        <v>42612</v>
      </c>
      <c r="F256">
        <v>0.12004446558783642</v>
      </c>
      <c r="G256" s="1">
        <v>42718</v>
      </c>
      <c r="H256">
        <v>17.461880000000001</v>
      </c>
      <c r="I256" s="1">
        <v>42718</v>
      </c>
      <c r="J256">
        <v>20.550630000000002</v>
      </c>
      <c r="K256" s="1">
        <v>42612</v>
      </c>
      <c r="L256">
        <v>0.26231809455106636</v>
      </c>
      <c r="M256" s="1">
        <v>42725</v>
      </c>
      <c r="N256">
        <v>8.421875</v>
      </c>
      <c r="O256" s="1">
        <v>42725</v>
      </c>
      <c r="P256">
        <v>9.7401879999999998</v>
      </c>
      <c r="Q256" s="1">
        <v>42612</v>
      </c>
      <c r="R256">
        <v>8.126956734514848E-2</v>
      </c>
      <c r="S256" s="1">
        <v>42725</v>
      </c>
      <c r="T256">
        <v>6.9364999999999997</v>
      </c>
      <c r="U256" s="1">
        <v>42725</v>
      </c>
      <c r="V256">
        <v>8.2278749999999992</v>
      </c>
      <c r="W256" s="1">
        <v>42612</v>
      </c>
      <c r="X256">
        <v>5.030161279858187E-2</v>
      </c>
      <c r="Y256" s="1">
        <v>42748</v>
      </c>
      <c r="Z256">
        <v>5.3456250000000001</v>
      </c>
      <c r="AA256" s="1">
        <v>42748</v>
      </c>
      <c r="AB256">
        <v>5.8263749999999996</v>
      </c>
      <c r="AC256" s="1">
        <v>42612</v>
      </c>
      <c r="AD256">
        <v>4.0105957747773001E-2</v>
      </c>
      <c r="AE256" s="1">
        <v>42725</v>
      </c>
      <c r="AF256">
        <v>9.9636250000000004</v>
      </c>
      <c r="AG256" s="1">
        <v>42725</v>
      </c>
      <c r="AH256">
        <v>11.635630000000001</v>
      </c>
      <c r="AI256" s="1">
        <v>42612</v>
      </c>
      <c r="AJ256">
        <v>5.7617294408909774E-2</v>
      </c>
      <c r="AK256" s="1">
        <v>44186</v>
      </c>
      <c r="AL256">
        <v>3.7395999999999998</v>
      </c>
      <c r="AM256" s="1">
        <v>44186</v>
      </c>
      <c r="AN256">
        <v>4.1426999999999996</v>
      </c>
      <c r="AO256" s="1">
        <v>42612</v>
      </c>
      <c r="AP256">
        <v>2.1327984661254417E-2</v>
      </c>
      <c r="AQ256" s="1">
        <v>44201</v>
      </c>
      <c r="AR256">
        <v>9.2530000000000001</v>
      </c>
      <c r="AS256" s="1">
        <v>44201</v>
      </c>
      <c r="AT256">
        <v>11.2018</v>
      </c>
      <c r="AU256" s="1">
        <v>42612</v>
      </c>
      <c r="AV256">
        <v>5.4989434317290857E-2</v>
      </c>
      <c r="AW256" s="1">
        <v>42725</v>
      </c>
      <c r="AX256">
        <v>14.642379999999999</v>
      </c>
      <c r="AY256" s="1">
        <v>42725</v>
      </c>
      <c r="AZ256">
        <v>15.154999999999999</v>
      </c>
      <c r="BA256" s="1">
        <v>42612</v>
      </c>
      <c r="BB256">
        <v>0.13755549984206206</v>
      </c>
      <c r="BC256" s="1">
        <v>42725</v>
      </c>
      <c r="BD256">
        <v>18.186810000000001</v>
      </c>
      <c r="BE256" s="1">
        <v>42725</v>
      </c>
      <c r="BF256">
        <v>21.437809999999999</v>
      </c>
      <c r="BG256" s="1">
        <v>42612</v>
      </c>
      <c r="BH256">
        <v>0.1699999974244373</v>
      </c>
    </row>
    <row r="257" spans="1:60" x14ac:dyDescent="0.3">
      <c r="A257" s="1">
        <v>42726</v>
      </c>
      <c r="B257">
        <v>12.174630000000001</v>
      </c>
      <c r="C257" s="1">
        <v>42726</v>
      </c>
      <c r="D257">
        <v>15.542809999999999</v>
      </c>
      <c r="E257" s="1">
        <v>42613</v>
      </c>
      <c r="F257">
        <v>0.11923786225592385</v>
      </c>
      <c r="G257" s="1">
        <v>42719</v>
      </c>
      <c r="H257">
        <v>17.296309999999998</v>
      </c>
      <c r="I257" s="1">
        <v>42719</v>
      </c>
      <c r="J257">
        <v>20.297809999999998</v>
      </c>
      <c r="K257" s="1">
        <v>42613</v>
      </c>
      <c r="L257">
        <v>0.26182008026561793</v>
      </c>
      <c r="M257" s="1">
        <v>42726</v>
      </c>
      <c r="N257">
        <v>7.9554999999999998</v>
      </c>
      <c r="O257" s="1">
        <v>42726</v>
      </c>
      <c r="P257">
        <v>9.6138750000000002</v>
      </c>
      <c r="Q257" s="1">
        <v>42613</v>
      </c>
      <c r="R257">
        <v>8.1176551741914793E-2</v>
      </c>
      <c r="S257" s="1">
        <v>42726</v>
      </c>
      <c r="T257">
        <v>7.0816249999999998</v>
      </c>
      <c r="U257" s="1">
        <v>42726</v>
      </c>
      <c r="V257">
        <v>8.1426250000000007</v>
      </c>
      <c r="W257" s="1">
        <v>42613</v>
      </c>
      <c r="X257">
        <v>4.9955762642442655E-2</v>
      </c>
      <c r="Y257" s="1">
        <v>42752</v>
      </c>
      <c r="Z257">
        <v>5.445125</v>
      </c>
      <c r="AA257" s="1">
        <v>42752</v>
      </c>
      <c r="AB257">
        <v>6.1586249999999998</v>
      </c>
      <c r="AC257" s="1">
        <v>42613</v>
      </c>
      <c r="AD257">
        <v>3.99647985738096E-2</v>
      </c>
      <c r="AE257" s="1">
        <v>42726</v>
      </c>
      <c r="AF257">
        <v>9.9183749999999993</v>
      </c>
      <c r="AG257" s="1">
        <v>42726</v>
      </c>
      <c r="AH257">
        <v>11.281689999999999</v>
      </c>
      <c r="AI257" s="1">
        <v>42613</v>
      </c>
      <c r="AJ257">
        <v>5.7933600805756491E-2</v>
      </c>
      <c r="AK257" s="1">
        <v>44187</v>
      </c>
      <c r="AL257">
        <v>3.3277999999999999</v>
      </c>
      <c r="AM257" s="1">
        <v>44187</v>
      </c>
      <c r="AN257">
        <v>3.7616000000000001</v>
      </c>
      <c r="AO257" s="1">
        <v>42613</v>
      </c>
      <c r="AP257">
        <v>2.1445471689297686E-2</v>
      </c>
      <c r="AQ257" s="1">
        <v>44202</v>
      </c>
      <c r="AR257">
        <v>9.0097000000000005</v>
      </c>
      <c r="AS257" s="1">
        <v>44202</v>
      </c>
      <c r="AT257">
        <v>10.7643</v>
      </c>
      <c r="AU257" s="1">
        <v>42613</v>
      </c>
      <c r="AV257">
        <v>5.460893647210114E-2</v>
      </c>
      <c r="AW257" s="1">
        <v>42726</v>
      </c>
      <c r="AX257">
        <v>14.567310000000001</v>
      </c>
      <c r="AY257" s="1">
        <v>42726</v>
      </c>
      <c r="AZ257">
        <v>15.222189999999999</v>
      </c>
      <c r="BA257" s="1">
        <v>42613</v>
      </c>
      <c r="BB257">
        <v>0.13647720421294438</v>
      </c>
      <c r="BC257" s="1">
        <v>42726</v>
      </c>
      <c r="BD257">
        <v>18.604620000000001</v>
      </c>
      <c r="BE257" s="1">
        <v>42726</v>
      </c>
      <c r="BF257">
        <v>21.755500000000001</v>
      </c>
      <c r="BG257" s="1">
        <v>42613</v>
      </c>
      <c r="BH257">
        <v>0.16910098914272778</v>
      </c>
    </row>
    <row r="258" spans="1:60" x14ac:dyDescent="0.3">
      <c r="A258" s="1">
        <v>42727</v>
      </c>
      <c r="B258">
        <v>12.15531</v>
      </c>
      <c r="C258" s="1">
        <v>42727</v>
      </c>
      <c r="D258">
        <v>15.48338</v>
      </c>
      <c r="E258" s="1">
        <v>42614</v>
      </c>
      <c r="F258">
        <v>0.11923786412699457</v>
      </c>
      <c r="G258" s="1">
        <v>42720</v>
      </c>
      <c r="H258">
        <v>16.99213</v>
      </c>
      <c r="I258" s="1">
        <v>42720</v>
      </c>
      <c r="J258">
        <v>20.045500000000001</v>
      </c>
      <c r="K258" s="1">
        <v>42614</v>
      </c>
      <c r="L258">
        <v>0.26135569901566374</v>
      </c>
      <c r="M258" s="1">
        <v>42727</v>
      </c>
      <c r="N258">
        <v>7.7613750000000001</v>
      </c>
      <c r="O258" s="1">
        <v>42727</v>
      </c>
      <c r="P258">
        <v>9.2793749999999999</v>
      </c>
      <c r="Q258" s="1">
        <v>42614</v>
      </c>
      <c r="R258">
        <v>8.1195655632710403E-2</v>
      </c>
      <c r="S258" s="1">
        <v>42727</v>
      </c>
      <c r="T258">
        <v>6.8013130000000004</v>
      </c>
      <c r="U258" s="1">
        <v>42727</v>
      </c>
      <c r="V258">
        <v>7.8793749999999996</v>
      </c>
      <c r="W258" s="1">
        <v>42614</v>
      </c>
      <c r="X258">
        <v>4.9974804620181987E-2</v>
      </c>
      <c r="Y258" s="1">
        <v>42753</v>
      </c>
      <c r="Z258">
        <v>5.6448130000000001</v>
      </c>
      <c r="AA258" s="1">
        <v>42753</v>
      </c>
      <c r="AB258">
        <v>6.2148750000000001</v>
      </c>
      <c r="AC258" s="1">
        <v>42614</v>
      </c>
      <c r="AD258">
        <v>3.9969955562802924E-2</v>
      </c>
      <c r="AE258" s="1">
        <v>42727</v>
      </c>
      <c r="AF258">
        <v>9.6395</v>
      </c>
      <c r="AG258" s="1">
        <v>42727</v>
      </c>
      <c r="AH258">
        <v>11.0975</v>
      </c>
      <c r="AI258" s="1">
        <v>42614</v>
      </c>
      <c r="AJ258">
        <v>5.7906258586316497E-2</v>
      </c>
      <c r="AK258" s="1">
        <v>44188</v>
      </c>
      <c r="AL258">
        <v>3.7096</v>
      </c>
      <c r="AM258" s="1">
        <v>44188</v>
      </c>
      <c r="AN258">
        <v>4.0911</v>
      </c>
      <c r="AO258" s="1">
        <v>42614</v>
      </c>
      <c r="AP258">
        <v>2.1503627993814702E-2</v>
      </c>
      <c r="AQ258" s="1">
        <v>44203</v>
      </c>
      <c r="AR258">
        <v>7.3318000000000003</v>
      </c>
      <c r="AS258" s="1">
        <v>44203</v>
      </c>
      <c r="AT258">
        <v>9.2408999999999999</v>
      </c>
      <c r="AU258" s="1">
        <v>42614</v>
      </c>
      <c r="AV258">
        <v>5.4573726110451908E-2</v>
      </c>
      <c r="AW258" s="1">
        <v>42727</v>
      </c>
      <c r="AX258">
        <v>14.448499999999999</v>
      </c>
      <c r="AY258" s="1">
        <v>42727</v>
      </c>
      <c r="AZ258">
        <v>15.114879999999999</v>
      </c>
      <c r="BA258" s="1">
        <v>42614</v>
      </c>
      <c r="BB258">
        <v>0.13636080651039448</v>
      </c>
      <c r="BC258" s="1">
        <v>42727</v>
      </c>
      <c r="BD258">
        <v>18.071190000000001</v>
      </c>
      <c r="BE258" s="1">
        <v>42727</v>
      </c>
      <c r="BF258">
        <v>21.538630000000001</v>
      </c>
      <c r="BG258" s="1">
        <v>42614</v>
      </c>
      <c r="BH258">
        <v>0.16869175120843707</v>
      </c>
    </row>
    <row r="259" spans="1:60" x14ac:dyDescent="0.3">
      <c r="A259" s="1">
        <v>42731</v>
      </c>
      <c r="B259">
        <v>12.363</v>
      </c>
      <c r="C259" s="1">
        <v>42731</v>
      </c>
      <c r="D259">
        <v>15.72663</v>
      </c>
      <c r="E259" s="1">
        <v>42615</v>
      </c>
      <c r="F259">
        <v>0.11936613692484478</v>
      </c>
      <c r="G259" s="1">
        <v>42723</v>
      </c>
      <c r="H259">
        <v>16.693999999999999</v>
      </c>
      <c r="I259" s="1">
        <v>42723</v>
      </c>
      <c r="J259">
        <v>19.705190000000002</v>
      </c>
      <c r="K259" s="1">
        <v>42615</v>
      </c>
      <c r="L259">
        <v>0.26440254818818892</v>
      </c>
      <c r="M259" s="1">
        <v>42731</v>
      </c>
      <c r="N259">
        <v>7.9576880000000001</v>
      </c>
      <c r="O259" s="1">
        <v>42731</v>
      </c>
      <c r="P259">
        <v>9.6596879999999992</v>
      </c>
      <c r="Q259" s="1">
        <v>42615</v>
      </c>
      <c r="R259">
        <v>8.1536211630712924E-2</v>
      </c>
      <c r="S259" s="1">
        <v>42731</v>
      </c>
      <c r="T259">
        <v>7.1311879999999999</v>
      </c>
      <c r="U259" s="1">
        <v>42731</v>
      </c>
      <c r="V259">
        <v>8.3256879999999995</v>
      </c>
      <c r="W259" s="1">
        <v>42615</v>
      </c>
      <c r="X259">
        <v>5.0136603124852033E-2</v>
      </c>
      <c r="Y259" s="1">
        <v>42754</v>
      </c>
      <c r="Z259">
        <v>5.7160000000000002</v>
      </c>
      <c r="AA259" s="1">
        <v>42754</v>
      </c>
      <c r="AB259">
        <v>6.0128750000000002</v>
      </c>
      <c r="AC259" s="1">
        <v>42615</v>
      </c>
      <c r="AD259">
        <v>4.0086279179105636E-2</v>
      </c>
      <c r="AE259" s="1">
        <v>42731</v>
      </c>
      <c r="AF259">
        <v>9.7611880000000006</v>
      </c>
      <c r="AG259" s="1">
        <v>42731</v>
      </c>
      <c r="AH259">
        <v>11.667</v>
      </c>
      <c r="AI259" s="1">
        <v>42615</v>
      </c>
      <c r="AJ259">
        <v>5.801037841058803E-2</v>
      </c>
      <c r="AK259" s="1">
        <v>44200</v>
      </c>
      <c r="AL259">
        <v>3.7235999999999998</v>
      </c>
      <c r="AM259" s="1">
        <v>44200</v>
      </c>
      <c r="AN259">
        <v>4.1688999999999998</v>
      </c>
      <c r="AO259" s="1">
        <v>42615</v>
      </c>
      <c r="AP259">
        <v>2.1552211361223757E-2</v>
      </c>
      <c r="AQ259" s="1">
        <v>44204</v>
      </c>
      <c r="AR259">
        <v>7.1726999999999999</v>
      </c>
      <c r="AS259" s="1">
        <v>44204</v>
      </c>
      <c r="AT259">
        <v>9.1234000000000002</v>
      </c>
      <c r="AU259" s="1">
        <v>42615</v>
      </c>
      <c r="AV259">
        <v>5.4219434017763204E-2</v>
      </c>
      <c r="AW259" s="1">
        <v>42731</v>
      </c>
      <c r="AX259">
        <v>14.355</v>
      </c>
      <c r="AY259" s="1">
        <v>42731</v>
      </c>
      <c r="AZ259">
        <v>14.9975</v>
      </c>
      <c r="BA259" s="1">
        <v>42615</v>
      </c>
      <c r="BB259">
        <v>0.1370434099504487</v>
      </c>
      <c r="BC259" s="1">
        <v>42731</v>
      </c>
      <c r="BD259">
        <v>17.996189999999999</v>
      </c>
      <c r="BE259" s="1">
        <v>42731</v>
      </c>
      <c r="BF259">
        <v>21.53219</v>
      </c>
      <c r="BG259" s="1">
        <v>42615</v>
      </c>
      <c r="BH259">
        <v>0.16921518749010458</v>
      </c>
    </row>
    <row r="260" spans="1:60" x14ac:dyDescent="0.3">
      <c r="A260" s="1">
        <v>42732</v>
      </c>
      <c r="B260">
        <v>12.878690000000001</v>
      </c>
      <c r="C260" s="1">
        <v>42732</v>
      </c>
      <c r="D260">
        <v>16.476189999999999</v>
      </c>
      <c r="E260" s="1">
        <v>42616</v>
      </c>
      <c r="F260">
        <v>0.12009758494017184</v>
      </c>
      <c r="G260" s="1">
        <v>42724</v>
      </c>
      <c r="H260">
        <v>16.452000000000002</v>
      </c>
      <c r="I260" s="1">
        <v>42724</v>
      </c>
      <c r="J260">
        <v>19.376190000000001</v>
      </c>
      <c r="K260" s="1">
        <v>42616</v>
      </c>
      <c r="L260">
        <v>0.26530034086296589</v>
      </c>
      <c r="M260" s="1">
        <v>42732</v>
      </c>
      <c r="N260">
        <v>8.1743120000000005</v>
      </c>
      <c r="O260" s="1">
        <v>42732</v>
      </c>
      <c r="P260">
        <v>9.8453750000000007</v>
      </c>
      <c r="Q260" s="1">
        <v>42616</v>
      </c>
      <c r="R260">
        <v>8.2158994303329069E-2</v>
      </c>
      <c r="S260" s="1">
        <v>42732</v>
      </c>
      <c r="T260">
        <v>6.8928130000000003</v>
      </c>
      <c r="U260" s="1">
        <v>42732</v>
      </c>
      <c r="V260">
        <v>8.1929999999999996</v>
      </c>
      <c r="W260" s="1">
        <v>42616</v>
      </c>
      <c r="X260">
        <v>4.8274354373581969E-2</v>
      </c>
      <c r="Y260" s="1">
        <v>42755</v>
      </c>
      <c r="Z260">
        <v>5.6894999999999998</v>
      </c>
      <c r="AA260" s="1">
        <v>42755</v>
      </c>
      <c r="AB260">
        <v>5.9536249999999997</v>
      </c>
      <c r="AC260" s="1">
        <v>42616</v>
      </c>
      <c r="AD260">
        <v>3.7540664784476513E-2</v>
      </c>
      <c r="AE260" s="1">
        <v>42732</v>
      </c>
      <c r="AF260">
        <v>9.8323129999999992</v>
      </c>
      <c r="AG260" s="1">
        <v>42732</v>
      </c>
      <c r="AH260">
        <v>11.471500000000001</v>
      </c>
      <c r="AI260" s="1">
        <v>42616</v>
      </c>
      <c r="AJ260">
        <v>5.6777235400024981E-2</v>
      </c>
      <c r="AK260" s="1">
        <v>44201</v>
      </c>
      <c r="AL260">
        <v>3.6006</v>
      </c>
      <c r="AM260" s="1">
        <v>44201</v>
      </c>
      <c r="AN260">
        <v>4.1062000000000003</v>
      </c>
      <c r="AO260" s="1">
        <v>42616</v>
      </c>
      <c r="AP260">
        <v>2.1418552153551079E-2</v>
      </c>
      <c r="AQ260" s="1">
        <v>44207</v>
      </c>
      <c r="AR260">
        <v>7.0808</v>
      </c>
      <c r="AS260" s="1">
        <v>44207</v>
      </c>
      <c r="AT260">
        <v>8.9718999999999998</v>
      </c>
      <c r="AU260" s="1">
        <v>42616</v>
      </c>
      <c r="AV260">
        <v>5.4642468599350166E-2</v>
      </c>
      <c r="AW260" s="1">
        <v>42732</v>
      </c>
      <c r="AX260">
        <v>14.41769</v>
      </c>
      <c r="AY260" s="1">
        <v>42732</v>
      </c>
      <c r="AZ260">
        <v>15.0565</v>
      </c>
      <c r="BA260" s="1">
        <v>42616</v>
      </c>
      <c r="BB260">
        <v>0.13550619430924815</v>
      </c>
      <c r="BC260" s="1">
        <v>42732</v>
      </c>
      <c r="BD260">
        <v>18.806629999999998</v>
      </c>
      <c r="BE260" s="1">
        <v>42732</v>
      </c>
      <c r="BF260">
        <v>22.494309999999999</v>
      </c>
      <c r="BG260" s="1">
        <v>42616</v>
      </c>
      <c r="BH260">
        <v>0.17002814342772582</v>
      </c>
    </row>
    <row r="261" spans="1:60" x14ac:dyDescent="0.3">
      <c r="A261" s="1">
        <v>42733</v>
      </c>
      <c r="B261">
        <v>13.11163</v>
      </c>
      <c r="C261" s="1">
        <v>42733</v>
      </c>
      <c r="D261">
        <v>16.774190000000001</v>
      </c>
      <c r="E261" s="1">
        <v>42617</v>
      </c>
      <c r="F261">
        <v>0.12075793289723383</v>
      </c>
      <c r="G261" s="1">
        <v>42725</v>
      </c>
      <c r="H261">
        <v>16.468</v>
      </c>
      <c r="I261" s="1">
        <v>42725</v>
      </c>
      <c r="J261">
        <v>19.453309999999998</v>
      </c>
      <c r="K261" s="1">
        <v>42617</v>
      </c>
      <c r="L261">
        <v>0.26737077889368982</v>
      </c>
      <c r="M261" s="1">
        <v>42733</v>
      </c>
      <c r="N261">
        <v>8.4026250000000005</v>
      </c>
      <c r="O261" s="1">
        <v>42733</v>
      </c>
      <c r="P261">
        <v>10.182309999999999</v>
      </c>
      <c r="Q261" s="1">
        <v>42617</v>
      </c>
      <c r="R261">
        <v>8.2497993662748209E-2</v>
      </c>
      <c r="S261" s="1">
        <v>42733</v>
      </c>
      <c r="T261">
        <v>6.8013750000000002</v>
      </c>
      <c r="U261" s="1">
        <v>42733</v>
      </c>
      <c r="V261">
        <v>7.774813</v>
      </c>
      <c r="W261" s="1">
        <v>42617</v>
      </c>
      <c r="X261">
        <v>4.8298040812912037E-2</v>
      </c>
      <c r="Y261" s="1">
        <v>42758</v>
      </c>
      <c r="Z261">
        <v>5.7273129999999997</v>
      </c>
      <c r="AA261" s="1">
        <v>42758</v>
      </c>
      <c r="AB261">
        <v>6.1611880000000001</v>
      </c>
      <c r="AC261" s="1">
        <v>42617</v>
      </c>
      <c r="AD261">
        <v>3.7550735177893854E-2</v>
      </c>
      <c r="AE261" s="1">
        <v>42733</v>
      </c>
      <c r="AF261">
        <v>9.6373750000000005</v>
      </c>
      <c r="AG261" s="1">
        <v>42733</v>
      </c>
      <c r="AH261">
        <v>11.449</v>
      </c>
      <c r="AI261" s="1">
        <v>42617</v>
      </c>
      <c r="AJ261">
        <v>5.7197814806683407E-2</v>
      </c>
      <c r="AK261" s="1">
        <v>44202</v>
      </c>
      <c r="AL261">
        <v>3.6526999999999998</v>
      </c>
      <c r="AM261" s="1">
        <v>44202</v>
      </c>
      <c r="AN261">
        <v>4.1157000000000004</v>
      </c>
      <c r="AO261" s="1">
        <v>42617</v>
      </c>
      <c r="AP261">
        <v>2.142702487355121E-2</v>
      </c>
      <c r="AQ261" s="1">
        <v>44208</v>
      </c>
      <c r="AR261">
        <v>7.0651999999999999</v>
      </c>
      <c r="AS261" s="1">
        <v>44208</v>
      </c>
      <c r="AT261">
        <v>9.0358999999999998</v>
      </c>
      <c r="AU261" s="1">
        <v>42617</v>
      </c>
      <c r="AV261">
        <v>5.5080135819132785E-2</v>
      </c>
      <c r="AW261" s="1">
        <v>42733</v>
      </c>
      <c r="AX261">
        <v>14.452809999999999</v>
      </c>
      <c r="AY261" s="1">
        <v>42733</v>
      </c>
      <c r="AZ261">
        <v>15.200189999999999</v>
      </c>
      <c r="BA261" s="1">
        <v>42617</v>
      </c>
      <c r="BB261">
        <v>0.1355812341918313</v>
      </c>
      <c r="BC261" s="1">
        <v>42733</v>
      </c>
      <c r="BD261">
        <v>19.174189999999999</v>
      </c>
      <c r="BE261" s="1">
        <v>42733</v>
      </c>
      <c r="BF261">
        <v>22.453309999999998</v>
      </c>
      <c r="BG261" s="1">
        <v>42617</v>
      </c>
      <c r="BH261">
        <v>0.17024070962531143</v>
      </c>
    </row>
    <row r="262" spans="1:60" x14ac:dyDescent="0.3">
      <c r="A262" s="1">
        <v>42734</v>
      </c>
      <c r="B262">
        <v>13.46481</v>
      </c>
      <c r="C262" s="1">
        <v>42734</v>
      </c>
      <c r="D262">
        <v>17.238880000000002</v>
      </c>
      <c r="E262" s="1">
        <v>42618</v>
      </c>
      <c r="F262">
        <v>0.12075793289723383</v>
      </c>
      <c r="G262" s="1">
        <v>42726</v>
      </c>
      <c r="H262">
        <v>16.61881</v>
      </c>
      <c r="I262" s="1">
        <v>42726</v>
      </c>
      <c r="J262">
        <v>19.630310000000001</v>
      </c>
      <c r="K262" s="1">
        <v>42618</v>
      </c>
      <c r="L262">
        <v>0.26528586497144957</v>
      </c>
      <c r="M262" s="1">
        <v>42734</v>
      </c>
      <c r="N262">
        <v>8.431813</v>
      </c>
      <c r="O262" s="1">
        <v>42734</v>
      </c>
      <c r="P262">
        <v>10.136369999999999</v>
      </c>
      <c r="Q262" s="1">
        <v>42618</v>
      </c>
      <c r="R262">
        <v>8.2497993662748209E-2</v>
      </c>
      <c r="S262" s="1">
        <v>42734</v>
      </c>
      <c r="T262">
        <v>6.8211880000000003</v>
      </c>
      <c r="U262" s="1">
        <v>42734</v>
      </c>
      <c r="V262">
        <v>8.0351870000000005</v>
      </c>
      <c r="W262" s="1">
        <v>42618</v>
      </c>
      <c r="X262">
        <v>4.8298040812912037E-2</v>
      </c>
      <c r="Y262" s="1">
        <v>42759</v>
      </c>
      <c r="Z262">
        <v>5.5283129999999998</v>
      </c>
      <c r="AA262" s="1">
        <v>42759</v>
      </c>
      <c r="AB262">
        <v>6.2466879999999998</v>
      </c>
      <c r="AC262" s="1">
        <v>42618</v>
      </c>
      <c r="AD262">
        <v>3.7550735177893854E-2</v>
      </c>
      <c r="AE262" s="1">
        <v>42734</v>
      </c>
      <c r="AF262">
        <v>9.5563749999999992</v>
      </c>
      <c r="AG262" s="1">
        <v>42734</v>
      </c>
      <c r="AH262">
        <v>11.551880000000001</v>
      </c>
      <c r="AI262" s="1">
        <v>42618</v>
      </c>
      <c r="AJ262">
        <v>5.7197814806683407E-2</v>
      </c>
      <c r="AK262" s="1">
        <v>44203</v>
      </c>
      <c r="AL262">
        <v>3.6187999999999998</v>
      </c>
      <c r="AM262" s="1">
        <v>44203</v>
      </c>
      <c r="AN262">
        <v>4.0946999999999996</v>
      </c>
      <c r="AO262" s="1">
        <v>42618</v>
      </c>
      <c r="AP262">
        <v>2.1261861139523525E-2</v>
      </c>
      <c r="AQ262" s="1">
        <v>44209</v>
      </c>
      <c r="AR262">
        <v>7.1147999999999998</v>
      </c>
      <c r="AS262" s="1">
        <v>44209</v>
      </c>
      <c r="AT262">
        <v>8.9916999999999998</v>
      </c>
      <c r="AU262" s="1">
        <v>42618</v>
      </c>
      <c r="AV262">
        <v>5.4646409932023611E-2</v>
      </c>
      <c r="AW262" s="1">
        <v>42734</v>
      </c>
      <c r="AX262">
        <v>14.58719</v>
      </c>
      <c r="AY262" s="1">
        <v>42734</v>
      </c>
      <c r="AZ262">
        <v>15.259</v>
      </c>
      <c r="BA262" s="1">
        <v>42618</v>
      </c>
      <c r="BB262">
        <v>0.1355812341918313</v>
      </c>
      <c r="BC262" s="1">
        <v>42734</v>
      </c>
      <c r="BD262">
        <v>19.308879999999998</v>
      </c>
      <c r="BE262" s="1">
        <v>42734</v>
      </c>
      <c r="BF262">
        <v>23.03913</v>
      </c>
      <c r="BG262" s="1">
        <v>42618</v>
      </c>
      <c r="BH262">
        <v>0.17024070962531143</v>
      </c>
    </row>
    <row r="263" spans="1:60" x14ac:dyDescent="0.3">
      <c r="A263" s="1">
        <v>42738</v>
      </c>
      <c r="B263">
        <v>12.661379999999999</v>
      </c>
      <c r="C263" s="1">
        <v>42738</v>
      </c>
      <c r="D263">
        <v>16.095310000000001</v>
      </c>
      <c r="E263" s="1">
        <v>42619</v>
      </c>
      <c r="F263">
        <v>0.11988788924738804</v>
      </c>
      <c r="G263" s="1">
        <v>42727</v>
      </c>
      <c r="H263">
        <v>16.87762</v>
      </c>
      <c r="I263" s="1">
        <v>42727</v>
      </c>
      <c r="J263">
        <v>19.87481</v>
      </c>
      <c r="K263" s="1">
        <v>42619</v>
      </c>
      <c r="L263">
        <v>0.26330390749999866</v>
      </c>
      <c r="M263" s="1">
        <v>42738</v>
      </c>
      <c r="N263">
        <v>8.8283749999999994</v>
      </c>
      <c r="O263" s="1">
        <v>42738</v>
      </c>
      <c r="P263">
        <v>10.345190000000001</v>
      </c>
      <c r="Q263" s="1">
        <v>42619</v>
      </c>
      <c r="R263">
        <v>8.1843773838942271E-2</v>
      </c>
      <c r="S263" s="1">
        <v>42738</v>
      </c>
      <c r="T263">
        <v>7.1613749999999996</v>
      </c>
      <c r="U263" s="1">
        <v>42738</v>
      </c>
      <c r="V263">
        <v>8.2496880000000008</v>
      </c>
      <c r="W263" s="1">
        <v>42619</v>
      </c>
      <c r="X263">
        <v>4.8263589432654665E-2</v>
      </c>
      <c r="Y263" s="1">
        <v>42760</v>
      </c>
      <c r="Z263">
        <v>5.6470000000000002</v>
      </c>
      <c r="AA263" s="1">
        <v>42760</v>
      </c>
      <c r="AB263">
        <v>5.7960000000000003</v>
      </c>
      <c r="AC263" s="1">
        <v>42619</v>
      </c>
      <c r="AD263">
        <v>3.7741497286270943E-2</v>
      </c>
      <c r="AE263" s="1">
        <v>42738</v>
      </c>
      <c r="AF263">
        <v>9.8460000000000001</v>
      </c>
      <c r="AG263" s="1">
        <v>42738</v>
      </c>
      <c r="AH263">
        <v>11.49319</v>
      </c>
      <c r="AI263" s="1">
        <v>42619</v>
      </c>
      <c r="AJ263">
        <v>5.7704924445689261E-2</v>
      </c>
      <c r="AK263" s="1">
        <v>44204</v>
      </c>
      <c r="AL263">
        <v>3.5813999999999999</v>
      </c>
      <c r="AM263" s="1">
        <v>44204</v>
      </c>
      <c r="AN263">
        <v>4.0709</v>
      </c>
      <c r="AO263" s="1">
        <v>42619</v>
      </c>
      <c r="AP263">
        <v>2.1402092986154819E-2</v>
      </c>
      <c r="AQ263" s="1">
        <v>44210</v>
      </c>
      <c r="AR263">
        <v>7.0552000000000001</v>
      </c>
      <c r="AS263" s="1">
        <v>44210</v>
      </c>
      <c r="AT263">
        <v>8.9415999999999993</v>
      </c>
      <c r="AU263" s="1">
        <v>42619</v>
      </c>
      <c r="AV263">
        <v>5.4217804058987039E-2</v>
      </c>
      <c r="AW263" s="1">
        <v>42738</v>
      </c>
      <c r="AX263">
        <v>14.585000000000001</v>
      </c>
      <c r="AY263" s="1">
        <v>42738</v>
      </c>
      <c r="AZ263">
        <v>15.125999999999999</v>
      </c>
      <c r="BA263" s="1">
        <v>42619</v>
      </c>
      <c r="BB263">
        <v>0.13510162956288163</v>
      </c>
      <c r="BC263" s="1">
        <v>42738</v>
      </c>
      <c r="BD263">
        <v>19.31981</v>
      </c>
      <c r="BE263" s="1">
        <v>42738</v>
      </c>
      <c r="BF263">
        <v>22.443000000000001</v>
      </c>
      <c r="BG263" s="1">
        <v>42619</v>
      </c>
      <c r="BH263">
        <v>0.16888452810785093</v>
      </c>
    </row>
    <row r="264" spans="1:60" x14ac:dyDescent="0.3">
      <c r="A264" s="1">
        <v>42739</v>
      </c>
      <c r="B264">
        <v>12.02338</v>
      </c>
      <c r="C264" s="1">
        <v>42739</v>
      </c>
      <c r="D264">
        <v>15.22988</v>
      </c>
      <c r="E264" s="1">
        <v>42620</v>
      </c>
      <c r="F264">
        <v>0.11988626108929711</v>
      </c>
      <c r="G264" s="1">
        <v>42731</v>
      </c>
      <c r="H264">
        <v>17.413879999999999</v>
      </c>
      <c r="I264" s="1">
        <v>42731</v>
      </c>
      <c r="J264">
        <v>20.528130000000001</v>
      </c>
      <c r="K264" s="1">
        <v>42620</v>
      </c>
      <c r="L264">
        <v>0.26247823632690021</v>
      </c>
      <c r="M264" s="1">
        <v>42739</v>
      </c>
      <c r="N264">
        <v>8.1041880000000006</v>
      </c>
      <c r="O264" s="1">
        <v>42739</v>
      </c>
      <c r="P264">
        <v>9.9383130000000008</v>
      </c>
      <c r="Q264" s="1">
        <v>42620</v>
      </c>
      <c r="R264">
        <v>8.1813133080551992E-2</v>
      </c>
      <c r="S264" s="1">
        <v>42739</v>
      </c>
      <c r="T264">
        <v>7.1760000000000002</v>
      </c>
      <c r="U264" s="1">
        <v>42739</v>
      </c>
      <c r="V264">
        <v>8.2456250000000004</v>
      </c>
      <c r="W264" s="1">
        <v>42620</v>
      </c>
      <c r="X264">
        <v>4.838741725323193E-2</v>
      </c>
      <c r="Y264" s="1">
        <v>42761</v>
      </c>
      <c r="Z264">
        <v>5.3638130000000004</v>
      </c>
      <c r="AA264" s="1">
        <v>42761</v>
      </c>
      <c r="AB264">
        <v>5.508375</v>
      </c>
      <c r="AC264" s="1">
        <v>42620</v>
      </c>
      <c r="AD264">
        <v>3.7639784031330774E-2</v>
      </c>
      <c r="AE264" s="1">
        <v>42739</v>
      </c>
      <c r="AF264">
        <v>9.792313</v>
      </c>
      <c r="AG264" s="1">
        <v>42739</v>
      </c>
      <c r="AH264">
        <v>11.28313</v>
      </c>
      <c r="AI264" s="1">
        <v>42620</v>
      </c>
      <c r="AJ264">
        <v>5.7808466500623441E-2</v>
      </c>
      <c r="AK264" s="1">
        <v>44207</v>
      </c>
      <c r="AL264">
        <v>3.7227999999999999</v>
      </c>
      <c r="AM264" s="1">
        <v>44207</v>
      </c>
      <c r="AN264">
        <v>4.2279</v>
      </c>
      <c r="AO264" s="1">
        <v>42620</v>
      </c>
      <c r="AP264">
        <v>2.1116811454702865E-2</v>
      </c>
      <c r="AQ264" s="1">
        <v>44211</v>
      </c>
      <c r="AR264">
        <v>7.0929000000000002</v>
      </c>
      <c r="AS264" s="1">
        <v>44211</v>
      </c>
      <c r="AT264">
        <v>9.0527999999999995</v>
      </c>
      <c r="AU264" s="1">
        <v>42620</v>
      </c>
      <c r="AV264">
        <v>5.4005698374333458E-2</v>
      </c>
      <c r="AW264" s="1">
        <v>42739</v>
      </c>
      <c r="AX264">
        <v>14.39588</v>
      </c>
      <c r="AY264" s="1">
        <v>42739</v>
      </c>
      <c r="AZ264">
        <v>14.970879999999999</v>
      </c>
      <c r="BA264" s="1">
        <v>42620</v>
      </c>
      <c r="BB264">
        <v>0.1351105361214191</v>
      </c>
      <c r="BC264" s="1">
        <v>42739</v>
      </c>
      <c r="BD264">
        <v>17.848500000000001</v>
      </c>
      <c r="BE264" s="1">
        <v>42739</v>
      </c>
      <c r="BF264">
        <v>21.582689999999999</v>
      </c>
      <c r="BG264" s="1">
        <v>42620</v>
      </c>
      <c r="BH264">
        <v>0.16916167301286245</v>
      </c>
    </row>
    <row r="265" spans="1:60" x14ac:dyDescent="0.3">
      <c r="A265" s="1">
        <v>42740</v>
      </c>
      <c r="B265">
        <v>11.897629999999999</v>
      </c>
      <c r="C265" s="1">
        <v>42740</v>
      </c>
      <c r="D265">
        <v>15.06213</v>
      </c>
      <c r="E265" s="1">
        <v>42621</v>
      </c>
      <c r="F265">
        <v>0.11987504908417777</v>
      </c>
      <c r="G265" s="1">
        <v>42732</v>
      </c>
      <c r="H265">
        <v>17.44369</v>
      </c>
      <c r="I265" s="1">
        <v>42732</v>
      </c>
      <c r="J265">
        <v>20.654</v>
      </c>
      <c r="K265" s="1">
        <v>42621</v>
      </c>
      <c r="L265">
        <v>0.26214821481563449</v>
      </c>
      <c r="M265" s="1">
        <v>42740</v>
      </c>
      <c r="N265">
        <v>8.4613130000000005</v>
      </c>
      <c r="O265" s="1">
        <v>42740</v>
      </c>
      <c r="P265">
        <v>10.323869999999999</v>
      </c>
      <c r="Q265" s="1">
        <v>42621</v>
      </c>
      <c r="R265">
        <v>8.1719746923707162E-2</v>
      </c>
      <c r="S265" s="1">
        <v>42740</v>
      </c>
      <c r="T265">
        <v>7.0998749999999999</v>
      </c>
      <c r="U265" s="1">
        <v>42740</v>
      </c>
      <c r="V265">
        <v>8.2046250000000001</v>
      </c>
      <c r="W265" s="1">
        <v>42621</v>
      </c>
      <c r="X265">
        <v>5.0349231012603753E-2</v>
      </c>
      <c r="Y265" s="1">
        <v>42762</v>
      </c>
      <c r="Z265">
        <v>5.2160000000000002</v>
      </c>
      <c r="AA265" s="1">
        <v>42762</v>
      </c>
      <c r="AB265">
        <v>5.6378750000000002</v>
      </c>
      <c r="AC265" s="1">
        <v>42621</v>
      </c>
      <c r="AD265">
        <v>3.8892279977676136E-2</v>
      </c>
      <c r="AE265" s="1">
        <v>42740</v>
      </c>
      <c r="AF265">
        <v>9.6745000000000001</v>
      </c>
      <c r="AG265" s="1">
        <v>42740</v>
      </c>
      <c r="AH265">
        <v>11.317310000000001</v>
      </c>
      <c r="AI265" s="1">
        <v>42621</v>
      </c>
      <c r="AJ265">
        <v>5.8185556556226259E-2</v>
      </c>
      <c r="AK265" s="1">
        <v>44208</v>
      </c>
      <c r="AL265">
        <v>3.7456999999999998</v>
      </c>
      <c r="AM265" s="1">
        <v>44208</v>
      </c>
      <c r="AN265">
        <v>4.2792000000000003</v>
      </c>
      <c r="AO265" s="1">
        <v>42621</v>
      </c>
      <c r="AP265">
        <v>2.181986515173109E-2</v>
      </c>
      <c r="AQ265" s="1">
        <v>44214</v>
      </c>
      <c r="AR265">
        <v>6.4161999999999999</v>
      </c>
      <c r="AS265" s="1">
        <v>44214</v>
      </c>
      <c r="AT265">
        <v>7.2153999999999998</v>
      </c>
      <c r="AU265" s="1">
        <v>42621</v>
      </c>
      <c r="AV265">
        <v>5.4241708609708762E-2</v>
      </c>
      <c r="AW265" s="1">
        <v>42740</v>
      </c>
      <c r="AX265">
        <v>14.43938</v>
      </c>
      <c r="AY265" s="1">
        <v>42740</v>
      </c>
      <c r="AZ265">
        <v>15.02881</v>
      </c>
      <c r="BA265" s="1">
        <v>42621</v>
      </c>
      <c r="BB265">
        <v>0.13740964242468753</v>
      </c>
      <c r="BC265" s="1">
        <v>42740</v>
      </c>
      <c r="BD265">
        <v>18.223130000000001</v>
      </c>
      <c r="BE265" s="1">
        <v>42740</v>
      </c>
      <c r="BF265">
        <v>21.8215</v>
      </c>
      <c r="BG265" s="1">
        <v>42621</v>
      </c>
      <c r="BH265">
        <v>0.16875455267239611</v>
      </c>
    </row>
    <row r="266" spans="1:60" x14ac:dyDescent="0.3">
      <c r="A266" s="1">
        <v>42741</v>
      </c>
      <c r="B266">
        <v>11.766</v>
      </c>
      <c r="C266" s="1">
        <v>42741</v>
      </c>
      <c r="D266">
        <v>14.85169</v>
      </c>
      <c r="E266" s="1">
        <v>42622</v>
      </c>
      <c r="F266">
        <v>0.12973657497166649</v>
      </c>
      <c r="G266" s="1">
        <v>42733</v>
      </c>
      <c r="H266">
        <v>17.890309999999999</v>
      </c>
      <c r="I266" s="1">
        <v>42733</v>
      </c>
      <c r="J266">
        <v>21.166</v>
      </c>
      <c r="K266" s="1">
        <v>42622</v>
      </c>
      <c r="L266">
        <v>0.26217363370720964</v>
      </c>
      <c r="M266" s="1">
        <v>42741</v>
      </c>
      <c r="N266">
        <v>8.4414999999999996</v>
      </c>
      <c r="O266" s="1">
        <v>42741</v>
      </c>
      <c r="P266">
        <v>10.305809999999999</v>
      </c>
      <c r="Q266" s="1">
        <v>42622</v>
      </c>
      <c r="R266">
        <v>8.3723704064758514E-2</v>
      </c>
      <c r="S266" s="1">
        <v>42741</v>
      </c>
      <c r="T266">
        <v>6.8108129999999996</v>
      </c>
      <c r="U266" s="1">
        <v>42741</v>
      </c>
      <c r="V266">
        <v>8.0138750000000005</v>
      </c>
      <c r="W266" s="1">
        <v>42622</v>
      </c>
      <c r="X266">
        <v>5.268134779159285E-2</v>
      </c>
      <c r="Y266" s="1">
        <v>42765</v>
      </c>
      <c r="Z266">
        <v>5.4201879999999996</v>
      </c>
      <c r="AA266" s="1">
        <v>42765</v>
      </c>
      <c r="AB266">
        <v>5.768313</v>
      </c>
      <c r="AC266" s="1">
        <v>42622</v>
      </c>
      <c r="AD266">
        <v>4.061600320233047E-2</v>
      </c>
      <c r="AE266" s="1">
        <v>42741</v>
      </c>
      <c r="AF266">
        <v>9.6278749999999995</v>
      </c>
      <c r="AG266" s="1">
        <v>42741</v>
      </c>
      <c r="AH266">
        <v>10.723129999999999</v>
      </c>
      <c r="AI266" s="1">
        <v>42622</v>
      </c>
      <c r="AJ266">
        <v>6.1759843520517776E-2</v>
      </c>
      <c r="AK266" s="1">
        <v>44209</v>
      </c>
      <c r="AL266">
        <v>3.9417</v>
      </c>
      <c r="AM266" s="1">
        <v>44209</v>
      </c>
      <c r="AN266">
        <v>4.3556999999999997</v>
      </c>
      <c r="AO266" s="1">
        <v>42622</v>
      </c>
      <c r="AP266">
        <v>2.2989823664458901E-2</v>
      </c>
      <c r="AQ266" s="1">
        <v>44215</v>
      </c>
      <c r="AR266">
        <v>5.9414999999999996</v>
      </c>
      <c r="AS266" s="1">
        <v>44215</v>
      </c>
      <c r="AT266">
        <v>6.9034000000000004</v>
      </c>
      <c r="AU266" s="1">
        <v>42622</v>
      </c>
      <c r="AV266">
        <v>5.5818887962034436E-2</v>
      </c>
      <c r="AW266" s="1">
        <v>42741</v>
      </c>
      <c r="AX266">
        <v>14.135999999999999</v>
      </c>
      <c r="AY266" s="1">
        <v>42741</v>
      </c>
      <c r="AZ266">
        <v>14.72113</v>
      </c>
      <c r="BA266" s="1">
        <v>42622</v>
      </c>
      <c r="BB266">
        <v>0.14101652445501589</v>
      </c>
      <c r="BC266" s="1">
        <v>42741</v>
      </c>
      <c r="BD266">
        <v>17.846129999999999</v>
      </c>
      <c r="BE266" s="1">
        <v>42741</v>
      </c>
      <c r="BF266">
        <v>21.471689999999999</v>
      </c>
      <c r="BG266" s="1">
        <v>42622</v>
      </c>
      <c r="BH266">
        <v>0.17983215522159468</v>
      </c>
    </row>
    <row r="267" spans="1:60" x14ac:dyDescent="0.3">
      <c r="A267" s="1">
        <v>42744</v>
      </c>
      <c r="B267">
        <v>11.929500000000001</v>
      </c>
      <c r="C267" s="1">
        <v>42744</v>
      </c>
      <c r="D267">
        <v>15.0075</v>
      </c>
      <c r="E267" s="1">
        <v>42623</v>
      </c>
      <c r="F267">
        <v>0.12938542588571331</v>
      </c>
      <c r="G267" s="1">
        <v>42734</v>
      </c>
      <c r="H267">
        <v>17.812809999999999</v>
      </c>
      <c r="I267" s="1">
        <v>42734</v>
      </c>
      <c r="J267">
        <v>21.074190000000002</v>
      </c>
      <c r="K267" s="1">
        <v>42623</v>
      </c>
      <c r="L267">
        <v>0.25880970985909213</v>
      </c>
      <c r="M267" s="1">
        <v>42744</v>
      </c>
      <c r="N267">
        <v>8.4823749999999993</v>
      </c>
      <c r="O267" s="1">
        <v>42744</v>
      </c>
      <c r="P267">
        <v>10.09863</v>
      </c>
      <c r="Q267" s="1">
        <v>42623</v>
      </c>
      <c r="R267">
        <v>8.3687043984956591E-2</v>
      </c>
      <c r="S267" s="1">
        <v>42744</v>
      </c>
      <c r="T267">
        <v>6.8708749999999998</v>
      </c>
      <c r="U267" s="1">
        <v>42744</v>
      </c>
      <c r="V267">
        <v>7.9406249999999998</v>
      </c>
      <c r="W267" s="1">
        <v>42623</v>
      </c>
      <c r="X267">
        <v>5.3073086895066277E-2</v>
      </c>
      <c r="Y267" s="1">
        <v>42766</v>
      </c>
      <c r="Z267">
        <v>5.4258749999999996</v>
      </c>
      <c r="AA267" s="1">
        <v>42766</v>
      </c>
      <c r="AB267">
        <v>5.8715000000000002</v>
      </c>
      <c r="AC267" s="1">
        <v>42623</v>
      </c>
      <c r="AD267">
        <v>4.0850156766934827E-2</v>
      </c>
      <c r="AE267" s="1">
        <v>42744</v>
      </c>
      <c r="AF267">
        <v>9.7081250000000008</v>
      </c>
      <c r="AG267" s="1">
        <v>42744</v>
      </c>
      <c r="AH267">
        <v>11.220879999999999</v>
      </c>
      <c r="AI267" s="1">
        <v>42623</v>
      </c>
      <c r="AJ267">
        <v>6.158292056090358E-2</v>
      </c>
      <c r="AK267" s="1">
        <v>44210</v>
      </c>
      <c r="AL267">
        <v>3.6758999999999999</v>
      </c>
      <c r="AM267" s="1">
        <v>44210</v>
      </c>
      <c r="AN267">
        <v>4.2656999999999998</v>
      </c>
      <c r="AO267" s="1">
        <v>42623</v>
      </c>
      <c r="AP267">
        <v>2.316485739501006E-2</v>
      </c>
      <c r="AQ267" s="1">
        <v>44216</v>
      </c>
      <c r="AR267">
        <v>6.0852000000000004</v>
      </c>
      <c r="AS267" s="1">
        <v>44216</v>
      </c>
      <c r="AT267">
        <v>7.1787999999999998</v>
      </c>
      <c r="AU267" s="1">
        <v>42623</v>
      </c>
      <c r="AV267">
        <v>5.5550587529330446E-2</v>
      </c>
      <c r="AW267" s="1">
        <v>42744</v>
      </c>
      <c r="AX267">
        <v>14.20388</v>
      </c>
      <c r="AY267" s="1">
        <v>42744</v>
      </c>
      <c r="AZ267">
        <v>14.82131</v>
      </c>
      <c r="BA267" s="1">
        <v>42623</v>
      </c>
      <c r="BB267">
        <v>0.14184680105075853</v>
      </c>
      <c r="BC267" s="1">
        <v>42744</v>
      </c>
      <c r="BD267">
        <v>18.17963</v>
      </c>
      <c r="BE267" s="1">
        <v>42744</v>
      </c>
      <c r="BF267">
        <v>21.857379999999999</v>
      </c>
      <c r="BG267" s="1">
        <v>42623</v>
      </c>
      <c r="BH267">
        <v>0.1786211198103011</v>
      </c>
    </row>
    <row r="268" spans="1:60" x14ac:dyDescent="0.3">
      <c r="A268" s="1">
        <v>42745</v>
      </c>
      <c r="B268">
        <v>11.95913</v>
      </c>
      <c r="C268" s="1">
        <v>42745</v>
      </c>
      <c r="D268">
        <v>15.04631</v>
      </c>
      <c r="E268" s="1">
        <v>42624</v>
      </c>
      <c r="F268">
        <v>0.12936218525751025</v>
      </c>
      <c r="G268" s="1">
        <v>42737</v>
      </c>
      <c r="H268">
        <v>17.822189999999999</v>
      </c>
      <c r="I268" s="1">
        <v>42737</v>
      </c>
      <c r="J268">
        <v>21.033190000000001</v>
      </c>
      <c r="K268" s="1">
        <v>42624</v>
      </c>
      <c r="L268">
        <v>0.25749346851748195</v>
      </c>
      <c r="M268" s="1">
        <v>42745</v>
      </c>
      <c r="N268">
        <v>7.9409999999999998</v>
      </c>
      <c r="O268" s="1">
        <v>42745</v>
      </c>
      <c r="P268">
        <v>9.6225000000000005</v>
      </c>
      <c r="Q268" s="1">
        <v>42624</v>
      </c>
      <c r="R268">
        <v>8.3044498436793693E-2</v>
      </c>
      <c r="S268" s="1">
        <v>42745</v>
      </c>
      <c r="T268">
        <v>6.8718750000000002</v>
      </c>
      <c r="U268" s="1">
        <v>42745</v>
      </c>
      <c r="V268">
        <v>7.9593749999999996</v>
      </c>
      <c r="W268" s="1">
        <v>42624</v>
      </c>
      <c r="X268">
        <v>5.3388229894497229E-2</v>
      </c>
      <c r="Y268" s="1">
        <v>42767</v>
      </c>
      <c r="Z268">
        <v>5.0796250000000001</v>
      </c>
      <c r="AA268" s="1">
        <v>42767</v>
      </c>
      <c r="AB268">
        <v>5.4818129999999998</v>
      </c>
      <c r="AC268" s="1">
        <v>42624</v>
      </c>
      <c r="AD268">
        <v>4.1182846939904254E-2</v>
      </c>
      <c r="AE268" s="1">
        <v>42745</v>
      </c>
      <c r="AF268">
        <v>9.2750000000000004</v>
      </c>
      <c r="AG268" s="1">
        <v>42745</v>
      </c>
      <c r="AH268">
        <v>10.858879999999999</v>
      </c>
      <c r="AI268" s="1">
        <v>42624</v>
      </c>
      <c r="AJ268">
        <v>6.1427459894287335E-2</v>
      </c>
      <c r="AK268" s="1">
        <v>44211</v>
      </c>
      <c r="AL268">
        <v>3.8298000000000001</v>
      </c>
      <c r="AM268" s="1">
        <v>44211</v>
      </c>
      <c r="AN268">
        <v>4.3540999999999999</v>
      </c>
      <c r="AO268" s="1">
        <v>42624</v>
      </c>
      <c r="AP268">
        <v>2.3174161622418948E-2</v>
      </c>
      <c r="AQ268" s="1">
        <v>44217</v>
      </c>
      <c r="AR268">
        <v>6.1219000000000001</v>
      </c>
      <c r="AS268" s="1">
        <v>44217</v>
      </c>
      <c r="AT268">
        <v>7.2027999999999999</v>
      </c>
      <c r="AU268" s="1">
        <v>42624</v>
      </c>
      <c r="AV268">
        <v>5.5603716108842856E-2</v>
      </c>
      <c r="AW268" s="1">
        <v>42745</v>
      </c>
      <c r="AX268">
        <v>13.98831</v>
      </c>
      <c r="AY268" s="1">
        <v>42745</v>
      </c>
      <c r="AZ268">
        <v>14.52538</v>
      </c>
      <c r="BA268" s="1">
        <v>42624</v>
      </c>
      <c r="BB268">
        <v>0.14274081467397057</v>
      </c>
      <c r="BC268" s="1">
        <v>42745</v>
      </c>
      <c r="BD268">
        <v>17.729500000000002</v>
      </c>
      <c r="BE268" s="1">
        <v>42745</v>
      </c>
      <c r="BF268">
        <v>21.157309999999999</v>
      </c>
      <c r="BG268" s="1">
        <v>42624</v>
      </c>
      <c r="BH268">
        <v>0.17839814888340561</v>
      </c>
    </row>
    <row r="269" spans="1:60" x14ac:dyDescent="0.3">
      <c r="A269" s="1">
        <v>42746</v>
      </c>
      <c r="B269">
        <v>11.807</v>
      </c>
      <c r="C269" s="1">
        <v>42746</v>
      </c>
      <c r="D269">
        <v>14.86938</v>
      </c>
      <c r="E269" s="1">
        <v>42625</v>
      </c>
      <c r="F269">
        <v>0.13143884895015545</v>
      </c>
      <c r="G269" s="1">
        <v>42738</v>
      </c>
      <c r="H269">
        <v>17.568190000000001</v>
      </c>
      <c r="I269" s="1">
        <v>42738</v>
      </c>
      <c r="J269">
        <v>20.633130000000001</v>
      </c>
      <c r="K269" s="1">
        <v>42625</v>
      </c>
      <c r="L269">
        <v>0.25705525251037348</v>
      </c>
      <c r="M269" s="1">
        <v>42746</v>
      </c>
      <c r="N269">
        <v>7.9359999999999999</v>
      </c>
      <c r="O269" s="1">
        <v>42746</v>
      </c>
      <c r="P269">
        <v>9.3968749999999996</v>
      </c>
      <c r="Q269" s="1">
        <v>42625</v>
      </c>
      <c r="R269">
        <v>8.2560753768483541E-2</v>
      </c>
      <c r="S269" s="1">
        <v>42746</v>
      </c>
      <c r="T269">
        <v>6.8</v>
      </c>
      <c r="U269" s="1">
        <v>42746</v>
      </c>
      <c r="V269">
        <v>7.8763750000000003</v>
      </c>
      <c r="W269" s="1">
        <v>42625</v>
      </c>
      <c r="X269">
        <v>5.2957319041149128E-2</v>
      </c>
      <c r="Y269" s="1">
        <v>42768</v>
      </c>
      <c r="Z269">
        <v>5.1315</v>
      </c>
      <c r="AA269" s="1">
        <v>42768</v>
      </c>
      <c r="AB269">
        <v>5.4658129999999998</v>
      </c>
      <c r="AC269" s="1">
        <v>42625</v>
      </c>
      <c r="AD269">
        <v>4.0849874995138265E-2</v>
      </c>
      <c r="AE269" s="1">
        <v>42746</v>
      </c>
      <c r="AF269">
        <v>9.9383750000000006</v>
      </c>
      <c r="AG269" s="1">
        <v>42746</v>
      </c>
      <c r="AH269">
        <v>11.281129999999999</v>
      </c>
      <c r="AI269" s="1">
        <v>42625</v>
      </c>
      <c r="AJ269">
        <v>6.0962637418102643E-2</v>
      </c>
      <c r="AK269" s="1">
        <v>44214</v>
      </c>
      <c r="AL269">
        <v>3.8797000000000001</v>
      </c>
      <c r="AM269" s="1">
        <v>44214</v>
      </c>
      <c r="AN269">
        <v>4.3000999999999996</v>
      </c>
      <c r="AO269" s="1">
        <v>42625</v>
      </c>
      <c r="AP269">
        <v>2.3595026008487507E-2</v>
      </c>
      <c r="AQ269" s="1">
        <v>44218</v>
      </c>
      <c r="AR269">
        <v>6.0834000000000001</v>
      </c>
      <c r="AS269" s="1">
        <v>44218</v>
      </c>
      <c r="AT269">
        <v>7.1993999999999998</v>
      </c>
      <c r="AU269" s="1">
        <v>42625</v>
      </c>
      <c r="AV269">
        <v>5.6451158400751975E-2</v>
      </c>
      <c r="AW269" s="1">
        <v>42746</v>
      </c>
      <c r="AX269">
        <v>13.98531</v>
      </c>
      <c r="AY269" s="1">
        <v>42746</v>
      </c>
      <c r="AZ269">
        <v>14.40131</v>
      </c>
      <c r="BA269" s="1">
        <v>42625</v>
      </c>
      <c r="BB269">
        <v>0.14158695313249661</v>
      </c>
      <c r="BC269" s="1">
        <v>42746</v>
      </c>
      <c r="BD269">
        <v>17.675999999999998</v>
      </c>
      <c r="BE269" s="1">
        <v>42746</v>
      </c>
      <c r="BF269">
        <v>20.8445</v>
      </c>
      <c r="BG269" s="1">
        <v>42625</v>
      </c>
      <c r="BH269">
        <v>0.17875688646116292</v>
      </c>
    </row>
    <row r="270" spans="1:60" x14ac:dyDescent="0.3">
      <c r="A270" s="1">
        <v>42747</v>
      </c>
      <c r="B270">
        <v>11.841379999999999</v>
      </c>
      <c r="C270" s="1">
        <v>42747</v>
      </c>
      <c r="D270">
        <v>14.972</v>
      </c>
      <c r="E270" s="1">
        <v>42626</v>
      </c>
      <c r="F270">
        <v>0.13385247633072941</v>
      </c>
      <c r="G270" s="1">
        <v>42739</v>
      </c>
      <c r="H270">
        <v>16.9375</v>
      </c>
      <c r="I270" s="1">
        <v>42739</v>
      </c>
      <c r="J270">
        <v>19.784310000000001</v>
      </c>
      <c r="K270" s="1">
        <v>42626</v>
      </c>
      <c r="L270">
        <v>0.25646498313602062</v>
      </c>
      <c r="M270" s="1">
        <v>42747</v>
      </c>
      <c r="N270">
        <v>8.1596250000000001</v>
      </c>
      <c r="O270" s="1">
        <v>42747</v>
      </c>
      <c r="P270">
        <v>9.3916880000000003</v>
      </c>
      <c r="Q270" s="1">
        <v>42626</v>
      </c>
      <c r="R270">
        <v>8.3590035923965481E-2</v>
      </c>
      <c r="S270" s="1">
        <v>42747</v>
      </c>
      <c r="T270">
        <v>6.8371880000000003</v>
      </c>
      <c r="U270" s="1">
        <v>42747</v>
      </c>
      <c r="V270">
        <v>7.7488130000000002</v>
      </c>
      <c r="W270" s="1">
        <v>42626</v>
      </c>
      <c r="X270">
        <v>5.3006602464760036E-2</v>
      </c>
      <c r="Y270" s="1">
        <v>42769</v>
      </c>
      <c r="Z270">
        <v>5.0746880000000001</v>
      </c>
      <c r="AA270" s="1">
        <v>42769</v>
      </c>
      <c r="AB270">
        <v>5.5323130000000003</v>
      </c>
      <c r="AC270" s="1">
        <v>42626</v>
      </c>
      <c r="AD270">
        <v>4.1070561930441167E-2</v>
      </c>
      <c r="AE270" s="1">
        <v>42747</v>
      </c>
      <c r="AF270">
        <v>9.2058129999999991</v>
      </c>
      <c r="AG270" s="1">
        <v>42747</v>
      </c>
      <c r="AH270">
        <v>10.496309999999999</v>
      </c>
      <c r="AI270" s="1">
        <v>42626</v>
      </c>
      <c r="AJ270">
        <v>6.4864563764151215E-2</v>
      </c>
      <c r="AK270" s="1">
        <v>44215</v>
      </c>
      <c r="AL270">
        <v>3.7734999999999999</v>
      </c>
      <c r="AM270" s="1">
        <v>44215</v>
      </c>
      <c r="AN270">
        <v>4.2038000000000002</v>
      </c>
      <c r="AO270" s="1">
        <v>42626</v>
      </c>
      <c r="AP270">
        <v>2.3413293825088045E-2</v>
      </c>
      <c r="AQ270" s="1">
        <v>44221</v>
      </c>
      <c r="AR270">
        <v>6.2988999999999997</v>
      </c>
      <c r="AS270" s="1">
        <v>44221</v>
      </c>
      <c r="AT270">
        <v>7.2069000000000001</v>
      </c>
      <c r="AU270" s="1">
        <v>42626</v>
      </c>
      <c r="AV270">
        <v>5.6071531801839269E-2</v>
      </c>
      <c r="AW270" s="1">
        <v>42747</v>
      </c>
      <c r="AX270">
        <v>13.73119</v>
      </c>
      <c r="AY270" s="1">
        <v>42747</v>
      </c>
      <c r="AZ270">
        <v>14.19938</v>
      </c>
      <c r="BA270" s="1">
        <v>42626</v>
      </c>
      <c r="BB270">
        <v>0.14230301822039276</v>
      </c>
      <c r="BC270" s="1">
        <v>42747</v>
      </c>
      <c r="BD270">
        <v>18.157879999999999</v>
      </c>
      <c r="BE270" s="1">
        <v>42747</v>
      </c>
      <c r="BF270">
        <v>21.858499999999999</v>
      </c>
      <c r="BG270" s="1">
        <v>42626</v>
      </c>
      <c r="BH270">
        <v>0.18173853745559124</v>
      </c>
    </row>
    <row r="271" spans="1:60" x14ac:dyDescent="0.3">
      <c r="A271" s="1">
        <v>42748</v>
      </c>
      <c r="B271">
        <v>11.60069</v>
      </c>
      <c r="C271" s="1">
        <v>42748</v>
      </c>
      <c r="D271">
        <v>14.85563</v>
      </c>
      <c r="E271" s="1">
        <v>42627</v>
      </c>
      <c r="F271">
        <v>0.13379425203173595</v>
      </c>
      <c r="G271" s="1">
        <v>42740</v>
      </c>
      <c r="H271">
        <v>16.570630000000001</v>
      </c>
      <c r="I271" s="1">
        <v>42740</v>
      </c>
      <c r="J271">
        <v>19.3215</v>
      </c>
      <c r="K271" s="1">
        <v>42627</v>
      </c>
      <c r="L271">
        <v>0.25334808632560485</v>
      </c>
      <c r="M271" s="1">
        <v>42748</v>
      </c>
      <c r="N271">
        <v>7.784313</v>
      </c>
      <c r="O271" s="1">
        <v>42748</v>
      </c>
      <c r="P271">
        <v>9.0306879999999996</v>
      </c>
      <c r="Q271" s="1">
        <v>42627</v>
      </c>
      <c r="R271">
        <v>8.3223376324611201E-2</v>
      </c>
      <c r="S271" s="1">
        <v>42748</v>
      </c>
      <c r="T271">
        <v>6.6456249999999999</v>
      </c>
      <c r="U271" s="1">
        <v>42748</v>
      </c>
      <c r="V271">
        <v>7.7541250000000002</v>
      </c>
      <c r="W271" s="1">
        <v>42627</v>
      </c>
      <c r="X271">
        <v>5.278190978748467E-2</v>
      </c>
      <c r="Y271" s="1">
        <v>42772</v>
      </c>
      <c r="Z271">
        <v>5.1639999999999997</v>
      </c>
      <c r="AA271" s="1">
        <v>42772</v>
      </c>
      <c r="AB271">
        <v>5.5901880000000004</v>
      </c>
      <c r="AC271" s="1">
        <v>42627</v>
      </c>
      <c r="AD271">
        <v>4.1061847037487172E-2</v>
      </c>
      <c r="AE271" s="1">
        <v>42748</v>
      </c>
      <c r="AF271">
        <v>9.0436250000000005</v>
      </c>
      <c r="AG271" s="1">
        <v>42748</v>
      </c>
      <c r="AH271">
        <v>10.489129999999999</v>
      </c>
      <c r="AI271" s="1">
        <v>42627</v>
      </c>
      <c r="AJ271">
        <v>6.4064243025049303E-2</v>
      </c>
      <c r="AK271" s="1">
        <v>44216</v>
      </c>
      <c r="AL271">
        <v>3.6461000000000001</v>
      </c>
      <c r="AM271" s="1">
        <v>44216</v>
      </c>
      <c r="AN271">
        <v>4.1402999999999999</v>
      </c>
      <c r="AO271" s="1">
        <v>42627</v>
      </c>
      <c r="AP271">
        <v>2.3268247968489045E-2</v>
      </c>
      <c r="AQ271" s="1">
        <v>44222</v>
      </c>
      <c r="AR271">
        <v>6.5407999999999999</v>
      </c>
      <c r="AS271" s="1">
        <v>44222</v>
      </c>
      <c r="AT271">
        <v>7.5056000000000003</v>
      </c>
      <c r="AU271" s="1">
        <v>42627</v>
      </c>
      <c r="AV271">
        <v>5.463629316807618E-2</v>
      </c>
      <c r="AW271" s="1">
        <v>42748</v>
      </c>
      <c r="AX271">
        <v>13.6555</v>
      </c>
      <c r="AY271" s="1">
        <v>42748</v>
      </c>
      <c r="AZ271">
        <v>14.0785</v>
      </c>
      <c r="BA271" s="1">
        <v>42627</v>
      </c>
      <c r="BB271">
        <v>0.14232737569022064</v>
      </c>
      <c r="BC271" s="1">
        <v>42748</v>
      </c>
      <c r="BD271">
        <v>17.925689999999999</v>
      </c>
      <c r="BE271" s="1">
        <v>42748</v>
      </c>
      <c r="BF271">
        <v>21.11281</v>
      </c>
      <c r="BG271" s="1">
        <v>42627</v>
      </c>
      <c r="BH271">
        <v>0.18163751891981161</v>
      </c>
    </row>
    <row r="272" spans="1:60" x14ac:dyDescent="0.3">
      <c r="A272" s="1">
        <v>42752</v>
      </c>
      <c r="B272">
        <v>11.743880000000001</v>
      </c>
      <c r="C272" s="1">
        <v>42752</v>
      </c>
      <c r="D272">
        <v>15.18019</v>
      </c>
      <c r="E272" s="1">
        <v>42628</v>
      </c>
      <c r="F272">
        <v>0.13510748976109521</v>
      </c>
      <c r="G272" s="1">
        <v>42741</v>
      </c>
      <c r="H272">
        <v>16.09319</v>
      </c>
      <c r="I272" s="1">
        <v>42741</v>
      </c>
      <c r="J272">
        <v>18.68019</v>
      </c>
      <c r="K272" s="1">
        <v>42628</v>
      </c>
      <c r="L272">
        <v>0.25247847775665033</v>
      </c>
      <c r="M272" s="1">
        <v>42752</v>
      </c>
      <c r="N272">
        <v>7.5903749999999999</v>
      </c>
      <c r="O272" s="1">
        <v>42752</v>
      </c>
      <c r="P272">
        <v>8.9328129999999994</v>
      </c>
      <c r="Q272" s="1">
        <v>42628</v>
      </c>
      <c r="R272">
        <v>8.3855484828627841E-2</v>
      </c>
      <c r="S272" s="1">
        <v>42752</v>
      </c>
      <c r="T272">
        <v>6.928375</v>
      </c>
      <c r="U272" s="1">
        <v>42752</v>
      </c>
      <c r="V272">
        <v>7.8019999999999996</v>
      </c>
      <c r="W272" s="1">
        <v>42628</v>
      </c>
      <c r="X272">
        <v>5.2322954301583471E-2</v>
      </c>
      <c r="Y272" s="1">
        <v>42773</v>
      </c>
      <c r="Z272">
        <v>4.9656880000000001</v>
      </c>
      <c r="AA272" s="1">
        <v>42773</v>
      </c>
      <c r="AB272">
        <v>5.516813</v>
      </c>
      <c r="AC272" s="1">
        <v>42628</v>
      </c>
      <c r="AD272">
        <v>4.1007669145450669E-2</v>
      </c>
      <c r="AE272" s="1">
        <v>42752</v>
      </c>
      <c r="AF272">
        <v>9.3268749999999994</v>
      </c>
      <c r="AG272" s="1">
        <v>42752</v>
      </c>
      <c r="AH272">
        <v>10.693809999999999</v>
      </c>
      <c r="AI272" s="1">
        <v>42628</v>
      </c>
      <c r="AJ272">
        <v>6.4109994163521561E-2</v>
      </c>
      <c r="AK272" s="1">
        <v>44217</v>
      </c>
      <c r="AL272">
        <v>3.7681</v>
      </c>
      <c r="AM272" s="1">
        <v>44217</v>
      </c>
      <c r="AN272">
        <v>4.2145000000000001</v>
      </c>
      <c r="AO272" s="1">
        <v>42628</v>
      </c>
      <c r="AP272">
        <v>2.3284137051536927E-2</v>
      </c>
      <c r="AQ272" s="1">
        <v>44223</v>
      </c>
      <c r="AR272">
        <v>6.5052000000000003</v>
      </c>
      <c r="AS272" s="1">
        <v>44223</v>
      </c>
      <c r="AT272">
        <v>7.3593999999999999</v>
      </c>
      <c r="AU272" s="1">
        <v>42628</v>
      </c>
      <c r="AV272">
        <v>5.4469588987158764E-2</v>
      </c>
      <c r="AW272" s="1">
        <v>42752</v>
      </c>
      <c r="AX272">
        <v>13.7645</v>
      </c>
      <c r="AY272" s="1">
        <v>42752</v>
      </c>
      <c r="AZ272">
        <v>14.169689999999999</v>
      </c>
      <c r="BA272" s="1">
        <v>42628</v>
      </c>
      <c r="BB272">
        <v>0.14236867279212961</v>
      </c>
      <c r="BC272" s="1">
        <v>42752</v>
      </c>
      <c r="BD272">
        <v>18.43338</v>
      </c>
      <c r="BE272" s="1">
        <v>42752</v>
      </c>
      <c r="BF272">
        <v>22.026129999999998</v>
      </c>
      <c r="BG272" s="1">
        <v>42628</v>
      </c>
      <c r="BH272">
        <v>0.18314563482679314</v>
      </c>
    </row>
    <row r="273" spans="1:60" x14ac:dyDescent="0.3">
      <c r="A273" s="1">
        <v>42753</v>
      </c>
      <c r="B273">
        <v>11.60488</v>
      </c>
      <c r="C273" s="1">
        <v>42753</v>
      </c>
      <c r="D273">
        <v>15.10769</v>
      </c>
      <c r="E273" s="1">
        <v>42629</v>
      </c>
      <c r="F273">
        <v>0.13528721406644606</v>
      </c>
      <c r="G273" s="1">
        <v>42744</v>
      </c>
      <c r="H273">
        <v>16.105879999999999</v>
      </c>
      <c r="I273" s="1">
        <v>42744</v>
      </c>
      <c r="J273">
        <v>18.704190000000001</v>
      </c>
      <c r="K273" s="1">
        <v>42629</v>
      </c>
      <c r="L273">
        <v>0.25376847421304288</v>
      </c>
      <c r="M273" s="1">
        <v>42753</v>
      </c>
      <c r="N273">
        <v>7.8418749999999999</v>
      </c>
      <c r="O273" s="1">
        <v>42753</v>
      </c>
      <c r="P273">
        <v>9.0938130000000008</v>
      </c>
      <c r="Q273" s="1">
        <v>42629</v>
      </c>
      <c r="R273">
        <v>8.3860853533742619E-2</v>
      </c>
      <c r="S273" s="1">
        <v>42753</v>
      </c>
      <c r="T273">
        <v>7.1201879999999997</v>
      </c>
      <c r="U273" s="1">
        <v>42753</v>
      </c>
      <c r="V273">
        <v>7.7693130000000004</v>
      </c>
      <c r="W273" s="1">
        <v>42629</v>
      </c>
      <c r="X273">
        <v>5.2294354897645091E-2</v>
      </c>
      <c r="Y273" s="1">
        <v>42774</v>
      </c>
      <c r="Z273">
        <v>5.2561249999999999</v>
      </c>
      <c r="AA273" s="1">
        <v>42774</v>
      </c>
      <c r="AB273">
        <v>5.673813</v>
      </c>
      <c r="AC273" s="1">
        <v>42629</v>
      </c>
      <c r="AD273">
        <v>4.0983858855149075E-2</v>
      </c>
      <c r="AE273" s="1">
        <v>42753</v>
      </c>
      <c r="AF273">
        <v>9.2568129999999993</v>
      </c>
      <c r="AG273" s="1">
        <v>42753</v>
      </c>
      <c r="AH273">
        <v>10.231999999999999</v>
      </c>
      <c r="AI273" s="1">
        <v>42629</v>
      </c>
      <c r="AJ273">
        <v>6.4494987414220259E-2</v>
      </c>
      <c r="AK273" s="1">
        <v>44218</v>
      </c>
      <c r="AL273">
        <v>3.7301000000000002</v>
      </c>
      <c r="AM273" s="1">
        <v>44218</v>
      </c>
      <c r="AN273">
        <v>4.1844000000000001</v>
      </c>
      <c r="AO273" s="1">
        <v>42629</v>
      </c>
      <c r="AP273">
        <v>2.3159342944141587E-2</v>
      </c>
      <c r="AQ273" s="1">
        <v>44224</v>
      </c>
      <c r="AR273">
        <v>7.9893999999999998</v>
      </c>
      <c r="AS273" s="1">
        <v>44224</v>
      </c>
      <c r="AT273">
        <v>8.4197000000000006</v>
      </c>
      <c r="AU273" s="1">
        <v>42629</v>
      </c>
      <c r="AV273">
        <v>5.3549643105289806E-2</v>
      </c>
      <c r="AW273" s="1">
        <v>42753</v>
      </c>
      <c r="AX273">
        <v>13.87438</v>
      </c>
      <c r="AY273" s="1">
        <v>42753</v>
      </c>
      <c r="AZ273">
        <v>14.227309999999999</v>
      </c>
      <c r="BA273" s="1">
        <v>42629</v>
      </c>
      <c r="BB273">
        <v>0.14296143104231365</v>
      </c>
      <c r="BC273" s="1">
        <v>42753</v>
      </c>
      <c r="BD273">
        <v>17.66619</v>
      </c>
      <c r="BE273" s="1">
        <v>42753</v>
      </c>
      <c r="BF273">
        <v>21.348500000000001</v>
      </c>
      <c r="BG273" s="1">
        <v>42629</v>
      </c>
      <c r="BH273">
        <v>0.18319259134340743</v>
      </c>
    </row>
    <row r="274" spans="1:60" x14ac:dyDescent="0.3">
      <c r="A274" s="1">
        <v>42754</v>
      </c>
      <c r="B274">
        <v>11.756500000000001</v>
      </c>
      <c r="C274" s="1">
        <v>42754</v>
      </c>
      <c r="D274">
        <v>15.30513</v>
      </c>
      <c r="E274" s="1">
        <v>42630</v>
      </c>
      <c r="F274">
        <v>0.13615221544431477</v>
      </c>
      <c r="G274" s="1">
        <v>42745</v>
      </c>
      <c r="H274">
        <v>16.017690000000002</v>
      </c>
      <c r="I274" s="1">
        <v>42745</v>
      </c>
      <c r="J274">
        <v>18.702870000000001</v>
      </c>
      <c r="K274" s="1">
        <v>42630</v>
      </c>
      <c r="L274">
        <v>0.25486290555793584</v>
      </c>
      <c r="M274" s="1">
        <v>42754</v>
      </c>
      <c r="N274">
        <v>7.9024999999999999</v>
      </c>
      <c r="O274" s="1">
        <v>42754</v>
      </c>
      <c r="P274">
        <v>9.2618130000000001</v>
      </c>
      <c r="Q274" s="1">
        <v>42630</v>
      </c>
      <c r="R274">
        <v>8.4534260414338952E-2</v>
      </c>
      <c r="S274" s="1">
        <v>42754</v>
      </c>
      <c r="T274">
        <v>7.0993130000000004</v>
      </c>
      <c r="U274" s="1">
        <v>42754</v>
      </c>
      <c r="V274">
        <v>8.2271870000000007</v>
      </c>
      <c r="W274" s="1">
        <v>42630</v>
      </c>
      <c r="X274">
        <v>5.2316982935801046E-2</v>
      </c>
      <c r="Y274" s="1">
        <v>42775</v>
      </c>
      <c r="Z274">
        <v>5.0406880000000003</v>
      </c>
      <c r="AA274" s="1">
        <v>42775</v>
      </c>
      <c r="AB274">
        <v>5.4886879999999998</v>
      </c>
      <c r="AC274" s="1">
        <v>42630</v>
      </c>
      <c r="AD274">
        <v>4.1036008384319582E-2</v>
      </c>
      <c r="AE274" s="1">
        <v>42754</v>
      </c>
      <c r="AF274">
        <v>9.5250000000000004</v>
      </c>
      <c r="AG274" s="1">
        <v>42754</v>
      </c>
      <c r="AH274">
        <v>10.757</v>
      </c>
      <c r="AI274" s="1">
        <v>42630</v>
      </c>
      <c r="AJ274">
        <v>6.492508962868998E-2</v>
      </c>
      <c r="AK274" s="1">
        <v>44221</v>
      </c>
      <c r="AL274">
        <v>3.6673</v>
      </c>
      <c r="AM274" s="1">
        <v>44221</v>
      </c>
      <c r="AN274">
        <v>4.2061000000000002</v>
      </c>
      <c r="AO274" s="1">
        <v>42630</v>
      </c>
      <c r="AP274">
        <v>2.3342391546146278E-2</v>
      </c>
      <c r="AQ274" s="1">
        <v>44228</v>
      </c>
      <c r="AR274">
        <v>6.3757999999999999</v>
      </c>
      <c r="AS274" s="1">
        <v>44228</v>
      </c>
      <c r="AT274">
        <v>7.4118000000000004</v>
      </c>
      <c r="AU274" s="1">
        <v>42630</v>
      </c>
      <c r="AV274">
        <v>5.3459187917466636E-2</v>
      </c>
      <c r="AW274" s="1">
        <v>42754</v>
      </c>
      <c r="AX274">
        <v>13.81969</v>
      </c>
      <c r="AY274" s="1">
        <v>42754</v>
      </c>
      <c r="AZ274">
        <v>14.3005</v>
      </c>
      <c r="BA274" s="1">
        <v>42630</v>
      </c>
      <c r="BB274">
        <v>0.14356558236634026</v>
      </c>
      <c r="BC274" s="1">
        <v>42754</v>
      </c>
      <c r="BD274">
        <v>18.101690000000001</v>
      </c>
      <c r="BE274" s="1">
        <v>42754</v>
      </c>
      <c r="BF274">
        <v>21.431380000000001</v>
      </c>
      <c r="BG274" s="1">
        <v>42630</v>
      </c>
      <c r="BH274">
        <v>0.18446966114713553</v>
      </c>
    </row>
    <row r="275" spans="1:60" x14ac:dyDescent="0.3">
      <c r="A275" s="1">
        <v>42755</v>
      </c>
      <c r="B275">
        <v>11.31231</v>
      </c>
      <c r="C275" s="1">
        <v>42755</v>
      </c>
      <c r="D275">
        <v>14.65638</v>
      </c>
      <c r="E275" s="1">
        <v>42631</v>
      </c>
      <c r="F275">
        <v>0.13685229773190899</v>
      </c>
      <c r="G275" s="1">
        <v>42746</v>
      </c>
      <c r="H275">
        <v>16.230129999999999</v>
      </c>
      <c r="I275" s="1">
        <v>42746</v>
      </c>
      <c r="J275">
        <v>18.888120000000001</v>
      </c>
      <c r="K275" s="1">
        <v>42631</v>
      </c>
      <c r="L275">
        <v>0.24816273631407174</v>
      </c>
      <c r="M275" s="1">
        <v>42755</v>
      </c>
      <c r="N275">
        <v>7.6103750000000003</v>
      </c>
      <c r="O275" s="1">
        <v>42755</v>
      </c>
      <c r="P275">
        <v>8.9314999999999998</v>
      </c>
      <c r="Q275" s="1">
        <v>42631</v>
      </c>
      <c r="R275">
        <v>8.4570194364457049E-2</v>
      </c>
      <c r="S275" s="1">
        <v>42755</v>
      </c>
      <c r="T275">
        <v>7.0991879999999998</v>
      </c>
      <c r="U275" s="1">
        <v>42755</v>
      </c>
      <c r="V275">
        <v>8.219125</v>
      </c>
      <c r="W275" s="1">
        <v>42631</v>
      </c>
      <c r="X275">
        <v>5.2654475778731787E-2</v>
      </c>
      <c r="Y275" s="1">
        <v>42776</v>
      </c>
      <c r="Z275">
        <v>5.1361879999999998</v>
      </c>
      <c r="AA275" s="1">
        <v>42776</v>
      </c>
      <c r="AB275">
        <v>5.6483129999999999</v>
      </c>
      <c r="AC275" s="1">
        <v>42631</v>
      </c>
      <c r="AD275">
        <v>4.1338063169508547E-2</v>
      </c>
      <c r="AE275" s="1">
        <v>42755</v>
      </c>
      <c r="AF275">
        <v>9.5278130000000001</v>
      </c>
      <c r="AG275" s="1">
        <v>42755</v>
      </c>
      <c r="AH275">
        <v>10.691879999999999</v>
      </c>
      <c r="AI275" s="1">
        <v>42631</v>
      </c>
      <c r="AJ275">
        <v>6.4255595354822254E-2</v>
      </c>
      <c r="AK275" s="1">
        <v>44222</v>
      </c>
      <c r="AL275">
        <v>3.8517000000000001</v>
      </c>
      <c r="AM275" s="1">
        <v>44222</v>
      </c>
      <c r="AN275">
        <v>4.2858000000000001</v>
      </c>
      <c r="AO275" s="1">
        <v>42631</v>
      </c>
      <c r="AP275">
        <v>2.343828735932681E-2</v>
      </c>
      <c r="AQ275" s="1">
        <v>44229</v>
      </c>
      <c r="AR275">
        <v>6.5332999999999997</v>
      </c>
      <c r="AS275" s="1">
        <v>44229</v>
      </c>
      <c r="AT275">
        <v>7.7523</v>
      </c>
      <c r="AU275" s="1">
        <v>42631</v>
      </c>
      <c r="AV275">
        <v>5.3205642127908376E-2</v>
      </c>
      <c r="AW275" s="1">
        <v>42755</v>
      </c>
      <c r="AX275">
        <v>13.76088</v>
      </c>
      <c r="AY275" s="1">
        <v>42755</v>
      </c>
      <c r="AZ275">
        <v>14.31381</v>
      </c>
      <c r="BA275" s="1">
        <v>42631</v>
      </c>
      <c r="BB275">
        <v>0.1430618651518463</v>
      </c>
      <c r="BC275" s="1">
        <v>42755</v>
      </c>
      <c r="BD275">
        <v>17.08813</v>
      </c>
      <c r="BE275" s="1">
        <v>42755</v>
      </c>
      <c r="BF275">
        <v>20.44969</v>
      </c>
      <c r="BG275" s="1">
        <v>42631</v>
      </c>
      <c r="BH275">
        <v>0.18479566532697045</v>
      </c>
    </row>
    <row r="276" spans="1:60" x14ac:dyDescent="0.3">
      <c r="A276" s="1">
        <v>42758</v>
      </c>
      <c r="B276">
        <v>11.4565</v>
      </c>
      <c r="C276" s="1">
        <v>42758</v>
      </c>
      <c r="D276">
        <v>14.797689999999999</v>
      </c>
      <c r="E276" s="1">
        <v>42632</v>
      </c>
      <c r="F276">
        <v>0.13574868373796634</v>
      </c>
      <c r="G276" s="1">
        <v>42747</v>
      </c>
      <c r="H276">
        <v>16.71987</v>
      </c>
      <c r="I276" s="1">
        <v>42747</v>
      </c>
      <c r="J276">
        <v>19.52788</v>
      </c>
      <c r="K276" s="1">
        <v>42632</v>
      </c>
      <c r="L276">
        <v>0.24728322895497828</v>
      </c>
      <c r="M276" s="1">
        <v>42758</v>
      </c>
      <c r="N276">
        <v>7.5294999999999996</v>
      </c>
      <c r="O276" s="1">
        <v>42758</v>
      </c>
      <c r="P276">
        <v>8.994688</v>
      </c>
      <c r="Q276" s="1">
        <v>42632</v>
      </c>
      <c r="R276">
        <v>8.3885578567694533E-2</v>
      </c>
      <c r="S276" s="1">
        <v>42758</v>
      </c>
      <c r="T276">
        <v>6.859</v>
      </c>
      <c r="U276" s="1">
        <v>42758</v>
      </c>
      <c r="V276">
        <v>7.8336249999999996</v>
      </c>
      <c r="W276" s="1">
        <v>42632</v>
      </c>
      <c r="X276">
        <v>5.2242386298754391E-2</v>
      </c>
      <c r="Y276" s="1">
        <v>42779</v>
      </c>
      <c r="Z276">
        <v>5.0896879999999998</v>
      </c>
      <c r="AA276" s="1">
        <v>42779</v>
      </c>
      <c r="AB276">
        <v>5.5498130000000003</v>
      </c>
      <c r="AC276" s="1">
        <v>42632</v>
      </c>
      <c r="AD276">
        <v>4.1006429671152582E-2</v>
      </c>
      <c r="AE276" s="1">
        <v>42758</v>
      </c>
      <c r="AF276">
        <v>8.6426250000000007</v>
      </c>
      <c r="AG276" s="1">
        <v>42758</v>
      </c>
      <c r="AH276">
        <v>10.18131</v>
      </c>
      <c r="AI276" s="1">
        <v>42632</v>
      </c>
      <c r="AJ276">
        <v>6.40069203530792E-2</v>
      </c>
      <c r="AK276" s="1">
        <v>44223</v>
      </c>
      <c r="AL276">
        <v>3.6612</v>
      </c>
      <c r="AM276" s="1">
        <v>44223</v>
      </c>
      <c r="AN276">
        <v>4.1657000000000002</v>
      </c>
      <c r="AO276" s="1">
        <v>42632</v>
      </c>
      <c r="AP276">
        <v>2.3253494411164432E-2</v>
      </c>
      <c r="AQ276" s="1">
        <v>44230</v>
      </c>
      <c r="AR276">
        <v>6.2683</v>
      </c>
      <c r="AS276" s="1">
        <v>44230</v>
      </c>
      <c r="AT276">
        <v>7.7184999999999997</v>
      </c>
      <c r="AU276" s="1">
        <v>42632</v>
      </c>
      <c r="AV276">
        <v>5.2825294536580907E-2</v>
      </c>
      <c r="AW276" s="1">
        <v>42758</v>
      </c>
      <c r="AX276">
        <v>13.68263</v>
      </c>
      <c r="AY276" s="1">
        <v>42758</v>
      </c>
      <c r="AZ276">
        <v>14.14969</v>
      </c>
      <c r="BA276" s="1">
        <v>42632</v>
      </c>
      <c r="BB276">
        <v>0.14207249260406843</v>
      </c>
      <c r="BC276" s="1">
        <v>42758</v>
      </c>
      <c r="BD276">
        <v>17.311810000000001</v>
      </c>
      <c r="BE276" s="1">
        <v>42758</v>
      </c>
      <c r="BF276">
        <v>20.616</v>
      </c>
      <c r="BG276" s="1">
        <v>42632</v>
      </c>
      <c r="BH276">
        <v>0.18360705842215772</v>
      </c>
    </row>
    <row r="277" spans="1:60" x14ac:dyDescent="0.3">
      <c r="A277" s="1">
        <v>42759</v>
      </c>
      <c r="B277">
        <v>10.943809999999999</v>
      </c>
      <c r="C277" s="1">
        <v>42759</v>
      </c>
      <c r="D277">
        <v>14.02988</v>
      </c>
      <c r="E277" s="1">
        <v>42633</v>
      </c>
      <c r="F277">
        <v>0.13466777421713294</v>
      </c>
      <c r="G277" s="1">
        <v>42748</v>
      </c>
      <c r="H277">
        <v>15.99413</v>
      </c>
      <c r="I277" s="1">
        <v>42748</v>
      </c>
      <c r="J277">
        <v>18.61469</v>
      </c>
      <c r="K277" s="1">
        <v>42633</v>
      </c>
      <c r="L277">
        <v>0.24539037158069707</v>
      </c>
      <c r="M277" s="1">
        <v>42759</v>
      </c>
      <c r="N277">
        <v>7.7613750000000001</v>
      </c>
      <c r="O277" s="1">
        <v>42759</v>
      </c>
      <c r="P277">
        <v>9.0221250000000008</v>
      </c>
      <c r="Q277" s="1">
        <v>42633</v>
      </c>
      <c r="R277">
        <v>8.3296304163612861E-2</v>
      </c>
      <c r="S277" s="1">
        <v>42759</v>
      </c>
      <c r="T277">
        <v>7.1496880000000003</v>
      </c>
      <c r="U277" s="1">
        <v>42759</v>
      </c>
      <c r="V277">
        <v>8.0111249999999998</v>
      </c>
      <c r="W277" s="1">
        <v>42633</v>
      </c>
      <c r="X277">
        <v>5.1867384025287344E-2</v>
      </c>
      <c r="Y277" s="1">
        <v>42780</v>
      </c>
      <c r="Z277">
        <v>5.0218749999999996</v>
      </c>
      <c r="AA277" s="1">
        <v>42780</v>
      </c>
      <c r="AB277">
        <v>5.4026880000000004</v>
      </c>
      <c r="AC277" s="1">
        <v>42633</v>
      </c>
      <c r="AD277">
        <v>4.0693799926497472E-2</v>
      </c>
      <c r="AE277" s="1">
        <v>42759</v>
      </c>
      <c r="AF277">
        <v>8.6916879999999992</v>
      </c>
      <c r="AG277" s="1">
        <v>42759</v>
      </c>
      <c r="AH277">
        <v>10.086869999999999</v>
      </c>
      <c r="AI277" s="1">
        <v>42633</v>
      </c>
      <c r="AJ277">
        <v>6.3503661288468113E-2</v>
      </c>
      <c r="AK277" s="1">
        <v>44224</v>
      </c>
      <c r="AL277">
        <v>3.9722</v>
      </c>
      <c r="AM277" s="1">
        <v>44224</v>
      </c>
      <c r="AN277">
        <v>4.3437999999999999</v>
      </c>
      <c r="AO277" s="1">
        <v>42633</v>
      </c>
      <c r="AP277">
        <v>2.3072165812641175E-2</v>
      </c>
      <c r="AQ277" s="1">
        <v>44231</v>
      </c>
      <c r="AR277">
        <v>6.3925999999999998</v>
      </c>
      <c r="AS277" s="1">
        <v>44231</v>
      </c>
      <c r="AT277">
        <v>7.8532999999999999</v>
      </c>
      <c r="AU277" s="1">
        <v>42633</v>
      </c>
      <c r="AV277">
        <v>5.2410976027115294E-2</v>
      </c>
      <c r="AW277" s="1">
        <v>42759</v>
      </c>
      <c r="AX277">
        <v>13.913</v>
      </c>
      <c r="AY277" s="1">
        <v>42759</v>
      </c>
      <c r="AZ277">
        <v>14.304880000000001</v>
      </c>
      <c r="BA277" s="1">
        <v>42633</v>
      </c>
      <c r="BB277">
        <v>0.1410976060754249</v>
      </c>
      <c r="BC277" s="1">
        <v>42759</v>
      </c>
      <c r="BD277">
        <v>16.433499999999999</v>
      </c>
      <c r="BE277" s="1">
        <v>42759</v>
      </c>
      <c r="BF277">
        <v>19.621379999999998</v>
      </c>
      <c r="BG277" s="1">
        <v>42633</v>
      </c>
      <c r="BH277">
        <v>0.18236176112752384</v>
      </c>
    </row>
    <row r="278" spans="1:60" x14ac:dyDescent="0.3">
      <c r="A278" s="1">
        <v>42760</v>
      </c>
      <c r="B278">
        <v>10.830629999999999</v>
      </c>
      <c r="C278" s="1">
        <v>42760</v>
      </c>
      <c r="D278">
        <v>13.648</v>
      </c>
      <c r="E278" s="1">
        <v>42634</v>
      </c>
      <c r="F278">
        <v>0.13617127640223464</v>
      </c>
      <c r="G278" s="1">
        <v>42751</v>
      </c>
      <c r="H278">
        <v>16.348310000000001</v>
      </c>
      <c r="I278" s="1">
        <v>42751</v>
      </c>
      <c r="J278">
        <v>19.01981</v>
      </c>
      <c r="K278" s="1">
        <v>42634</v>
      </c>
      <c r="L278">
        <v>0.24507040291549712</v>
      </c>
      <c r="M278" s="1">
        <v>42760</v>
      </c>
      <c r="N278">
        <v>8.0913129999999995</v>
      </c>
      <c r="O278" s="1">
        <v>42760</v>
      </c>
      <c r="P278">
        <v>9.3676879999999993</v>
      </c>
      <c r="Q278" s="1">
        <v>42634</v>
      </c>
      <c r="R278">
        <v>8.4435339024357431E-2</v>
      </c>
      <c r="S278" s="1">
        <v>42760</v>
      </c>
      <c r="T278">
        <v>7.0484999999999998</v>
      </c>
      <c r="U278" s="1">
        <v>42760</v>
      </c>
      <c r="V278">
        <v>7.9548750000000004</v>
      </c>
      <c r="W278" s="1">
        <v>42634</v>
      </c>
      <c r="X278">
        <v>5.2672196579514156E-2</v>
      </c>
      <c r="Y278" s="1">
        <v>42781</v>
      </c>
      <c r="Z278">
        <v>4.8898130000000002</v>
      </c>
      <c r="AA278" s="1">
        <v>42781</v>
      </c>
      <c r="AB278">
        <v>5.3206249999999997</v>
      </c>
      <c r="AC278" s="1">
        <v>42634</v>
      </c>
      <c r="AD278">
        <v>4.097792269554644E-2</v>
      </c>
      <c r="AE278" s="1">
        <v>42760</v>
      </c>
      <c r="AF278">
        <v>9.1658749999999998</v>
      </c>
      <c r="AG278" s="1">
        <v>42760</v>
      </c>
      <c r="AH278">
        <v>10.24363</v>
      </c>
      <c r="AI278" s="1">
        <v>42634</v>
      </c>
      <c r="AJ278">
        <v>6.6577422137047218E-2</v>
      </c>
      <c r="AK278" s="1">
        <v>44225</v>
      </c>
      <c r="AL278">
        <v>3.8797000000000001</v>
      </c>
      <c r="AM278" s="1">
        <v>44225</v>
      </c>
      <c r="AN278">
        <v>4.2881999999999998</v>
      </c>
      <c r="AO278" s="1">
        <v>42634</v>
      </c>
      <c r="AP278">
        <v>2.303694803107437E-2</v>
      </c>
      <c r="AQ278" s="1">
        <v>44232</v>
      </c>
      <c r="AR278">
        <v>6.3445999999999998</v>
      </c>
      <c r="AS278" s="1">
        <v>44232</v>
      </c>
      <c r="AT278">
        <v>7.8632</v>
      </c>
      <c r="AU278" s="1">
        <v>42634</v>
      </c>
      <c r="AV278">
        <v>5.244877628816267E-2</v>
      </c>
      <c r="AW278" s="1">
        <v>42760</v>
      </c>
      <c r="AX278">
        <v>13.86863</v>
      </c>
      <c r="AY278" s="1">
        <v>42760</v>
      </c>
      <c r="AZ278">
        <v>14.28619</v>
      </c>
      <c r="BA278" s="1">
        <v>42634</v>
      </c>
      <c r="BB278">
        <v>0.14161448362318554</v>
      </c>
      <c r="BC278" s="1">
        <v>42760</v>
      </c>
      <c r="BD278">
        <v>16.29813</v>
      </c>
      <c r="BE278" s="1">
        <v>42760</v>
      </c>
      <c r="BF278">
        <v>19.00562</v>
      </c>
      <c r="BG278" s="1">
        <v>42634</v>
      </c>
      <c r="BH278">
        <v>0.18383999040420898</v>
      </c>
    </row>
    <row r="279" spans="1:60" x14ac:dyDescent="0.3">
      <c r="A279" s="1">
        <v>42761</v>
      </c>
      <c r="B279">
        <v>10.8215</v>
      </c>
      <c r="C279" s="1">
        <v>42761</v>
      </c>
      <c r="D279">
        <v>13.64969</v>
      </c>
      <c r="E279" s="1">
        <v>42635</v>
      </c>
      <c r="F279">
        <v>0.13658029354030729</v>
      </c>
      <c r="G279" s="1">
        <v>42752</v>
      </c>
      <c r="H279">
        <v>16.635999999999999</v>
      </c>
      <c r="I279" s="1">
        <v>42752</v>
      </c>
      <c r="J279">
        <v>19.326809999999998</v>
      </c>
      <c r="K279" s="1">
        <v>42635</v>
      </c>
      <c r="L279">
        <v>0.2491067997669438</v>
      </c>
      <c r="M279" s="1">
        <v>42761</v>
      </c>
      <c r="N279">
        <v>7.8213749999999997</v>
      </c>
      <c r="O279" s="1">
        <v>42761</v>
      </c>
      <c r="P279">
        <v>9.1438129999999997</v>
      </c>
      <c r="Q279" s="1">
        <v>42635</v>
      </c>
      <c r="R279">
        <v>8.4597073340355086E-2</v>
      </c>
      <c r="S279" s="1">
        <v>42761</v>
      </c>
      <c r="T279">
        <v>6.8959999999999999</v>
      </c>
      <c r="U279" s="1">
        <v>42761</v>
      </c>
      <c r="V279">
        <v>7.917313</v>
      </c>
      <c r="W279" s="1">
        <v>42635</v>
      </c>
      <c r="X279">
        <v>5.3108181603848677E-2</v>
      </c>
      <c r="Y279" s="1">
        <v>42782</v>
      </c>
      <c r="Z279">
        <v>4.9493130000000001</v>
      </c>
      <c r="AA279" s="1">
        <v>42782</v>
      </c>
      <c r="AB279">
        <v>5.2616880000000004</v>
      </c>
      <c r="AC279" s="1">
        <v>42635</v>
      </c>
      <c r="AD279">
        <v>4.1255372729002163E-2</v>
      </c>
      <c r="AE279" s="1">
        <v>42761</v>
      </c>
      <c r="AF279">
        <v>8.9658750000000005</v>
      </c>
      <c r="AG279" s="1">
        <v>42761</v>
      </c>
      <c r="AH279">
        <v>9.9281880000000005</v>
      </c>
      <c r="AI279" s="1">
        <v>42635</v>
      </c>
      <c r="AJ279">
        <v>6.6492430545686848E-2</v>
      </c>
      <c r="AK279" s="1">
        <v>44228</v>
      </c>
      <c r="AL279">
        <v>3.8773</v>
      </c>
      <c r="AM279" s="1">
        <v>44228</v>
      </c>
      <c r="AN279">
        <v>4.3194999999999997</v>
      </c>
      <c r="AO279" s="1">
        <v>42635</v>
      </c>
      <c r="AP279">
        <v>2.4550371526441513E-2</v>
      </c>
      <c r="AQ279" s="1">
        <v>44235</v>
      </c>
      <c r="AR279">
        <v>6.3240999999999996</v>
      </c>
      <c r="AS279" s="1">
        <v>44235</v>
      </c>
      <c r="AT279">
        <v>7.8701999999999996</v>
      </c>
      <c r="AU279" s="1">
        <v>42635</v>
      </c>
      <c r="AV279">
        <v>5.3080391988373297E-2</v>
      </c>
      <c r="AW279" s="1">
        <v>42761</v>
      </c>
      <c r="AX279">
        <v>13.318809999999999</v>
      </c>
      <c r="AY279" s="1">
        <v>42761</v>
      </c>
      <c r="AZ279">
        <v>13.62363</v>
      </c>
      <c r="BA279" s="1">
        <v>42635</v>
      </c>
      <c r="BB279">
        <v>0.14238731130647636</v>
      </c>
      <c r="BC279" s="1">
        <v>42761</v>
      </c>
      <c r="BD279">
        <v>16.315380000000001</v>
      </c>
      <c r="BE279" s="1">
        <v>42761</v>
      </c>
      <c r="BF279">
        <v>18.858630000000002</v>
      </c>
      <c r="BG279" s="1">
        <v>42635</v>
      </c>
      <c r="BH279">
        <v>0.18542594763702849</v>
      </c>
    </row>
    <row r="280" spans="1:60" x14ac:dyDescent="0.3">
      <c r="A280" s="1">
        <v>42762</v>
      </c>
      <c r="B280">
        <v>10.861879999999999</v>
      </c>
      <c r="C280" s="1">
        <v>42762</v>
      </c>
      <c r="D280">
        <v>13.706189999999999</v>
      </c>
      <c r="E280" s="1">
        <v>42636</v>
      </c>
      <c r="F280">
        <v>0.13478963022965812</v>
      </c>
      <c r="G280" s="1">
        <v>42753</v>
      </c>
      <c r="H280">
        <v>16.272310000000001</v>
      </c>
      <c r="I280" s="1">
        <v>42753</v>
      </c>
      <c r="J280">
        <v>18.881309999999999</v>
      </c>
      <c r="K280" s="1">
        <v>42636</v>
      </c>
      <c r="L280">
        <v>0.24642740570894175</v>
      </c>
      <c r="M280" s="1">
        <v>42762</v>
      </c>
      <c r="N280">
        <v>7.3678749999999997</v>
      </c>
      <c r="O280" s="1">
        <v>42762</v>
      </c>
      <c r="P280">
        <v>9.1003749999999997</v>
      </c>
      <c r="Q280" s="1">
        <v>42636</v>
      </c>
      <c r="R280">
        <v>8.3608684831438115E-2</v>
      </c>
      <c r="S280" s="1">
        <v>42762</v>
      </c>
      <c r="T280">
        <v>6.6948749999999997</v>
      </c>
      <c r="U280" s="1">
        <v>42762</v>
      </c>
      <c r="V280">
        <v>7.6156879999999996</v>
      </c>
      <c r="W280" s="1">
        <v>42636</v>
      </c>
      <c r="X280">
        <v>5.3082852860153427E-2</v>
      </c>
      <c r="Y280" s="1">
        <v>42783</v>
      </c>
      <c r="Z280">
        <v>4.9743750000000002</v>
      </c>
      <c r="AA280" s="1">
        <v>42783</v>
      </c>
      <c r="AB280">
        <v>5.3083130000000001</v>
      </c>
      <c r="AC280" s="1">
        <v>42636</v>
      </c>
      <c r="AD280">
        <v>4.1343424441705988E-2</v>
      </c>
      <c r="AE280" s="1">
        <v>42762</v>
      </c>
      <c r="AF280">
        <v>8.5816250000000007</v>
      </c>
      <c r="AG280" s="1">
        <v>42762</v>
      </c>
      <c r="AH280">
        <v>9.6916250000000002</v>
      </c>
      <c r="AI280" s="1">
        <v>42636</v>
      </c>
      <c r="AJ280">
        <v>6.6882204449580318E-2</v>
      </c>
      <c r="AK280" s="1">
        <v>44229</v>
      </c>
      <c r="AL280">
        <v>3.7</v>
      </c>
      <c r="AM280" s="1">
        <v>44229</v>
      </c>
      <c r="AN280">
        <v>4.1776999999999997</v>
      </c>
      <c r="AO280" s="1">
        <v>42636</v>
      </c>
      <c r="AP280">
        <v>2.457880711386504E-2</v>
      </c>
      <c r="AQ280" s="1">
        <v>44236</v>
      </c>
      <c r="AR280">
        <v>6.3502000000000001</v>
      </c>
      <c r="AS280" s="1">
        <v>44236</v>
      </c>
      <c r="AT280">
        <v>7.9138000000000002</v>
      </c>
      <c r="AU280" s="1">
        <v>42636</v>
      </c>
      <c r="AV280">
        <v>5.2851038785393378E-2</v>
      </c>
      <c r="AW280" s="1">
        <v>42762</v>
      </c>
      <c r="AX280">
        <v>13.165190000000001</v>
      </c>
      <c r="AY280" s="1">
        <v>42762</v>
      </c>
      <c r="AZ280">
        <v>13.450810000000001</v>
      </c>
      <c r="BA280" s="1">
        <v>42636</v>
      </c>
      <c r="BB280">
        <v>0.14037850000967533</v>
      </c>
      <c r="BC280" s="1">
        <v>42762</v>
      </c>
      <c r="BD280">
        <v>16.485810000000001</v>
      </c>
      <c r="BE280" s="1">
        <v>42762</v>
      </c>
      <c r="BF280">
        <v>19.516629999999999</v>
      </c>
      <c r="BG280" s="1">
        <v>42636</v>
      </c>
      <c r="BH280">
        <v>0.18229366431922853</v>
      </c>
    </row>
    <row r="281" spans="1:60" x14ac:dyDescent="0.3">
      <c r="A281" s="1">
        <v>42765</v>
      </c>
      <c r="B281">
        <v>11.494630000000001</v>
      </c>
      <c r="C281" s="1">
        <v>42765</v>
      </c>
      <c r="D281">
        <v>14.680999999999999</v>
      </c>
      <c r="E281" s="1">
        <v>42637</v>
      </c>
      <c r="F281">
        <v>0.11395933442563037</v>
      </c>
      <c r="G281" s="1">
        <v>42754</v>
      </c>
      <c r="H281">
        <v>16.137309999999999</v>
      </c>
      <c r="I281" s="1">
        <v>42754</v>
      </c>
      <c r="J281">
        <v>18.741879999999998</v>
      </c>
      <c r="K281" s="1">
        <v>42637</v>
      </c>
      <c r="L281">
        <v>0.17859550722601053</v>
      </c>
      <c r="M281" s="1">
        <v>42765</v>
      </c>
      <c r="N281">
        <v>7.8141249999999998</v>
      </c>
      <c r="O281" s="1">
        <v>42765</v>
      </c>
      <c r="P281">
        <v>9.0831250000000008</v>
      </c>
      <c r="Q281" s="1">
        <v>42637</v>
      </c>
      <c r="R281">
        <v>7.6844918382212732E-2</v>
      </c>
      <c r="S281" s="1">
        <v>42765</v>
      </c>
      <c r="T281">
        <v>6.642188</v>
      </c>
      <c r="U281" s="1">
        <v>42765</v>
      </c>
      <c r="V281">
        <v>7.5433750000000002</v>
      </c>
      <c r="W281" s="1">
        <v>42637</v>
      </c>
      <c r="X281">
        <v>5.2789414357696664E-2</v>
      </c>
      <c r="Y281" s="1">
        <v>42787</v>
      </c>
      <c r="Z281">
        <v>4.967625</v>
      </c>
      <c r="AA281" s="1">
        <v>42787</v>
      </c>
      <c r="AB281">
        <v>5.3498130000000002</v>
      </c>
      <c r="AC281" s="1">
        <v>42637</v>
      </c>
      <c r="AD281">
        <v>4.073853219818728E-2</v>
      </c>
      <c r="AE281" s="1">
        <v>42765</v>
      </c>
      <c r="AF281">
        <v>8.6795000000000009</v>
      </c>
      <c r="AG281" s="1">
        <v>42765</v>
      </c>
      <c r="AH281">
        <v>10.113189999999999</v>
      </c>
      <c r="AI281" s="1">
        <v>42637</v>
      </c>
      <c r="AJ281">
        <v>6.4759458173800494E-2</v>
      </c>
      <c r="AK281" s="1">
        <v>44230</v>
      </c>
      <c r="AL281">
        <v>3.7833999999999999</v>
      </c>
      <c r="AM281" s="1">
        <v>44230</v>
      </c>
      <c r="AN281">
        <v>4.2407000000000004</v>
      </c>
      <c r="AO281" s="1">
        <v>42637</v>
      </c>
      <c r="AP281">
        <v>2.459278597070455E-2</v>
      </c>
      <c r="AQ281" s="1">
        <v>44237</v>
      </c>
      <c r="AR281">
        <v>6.4</v>
      </c>
      <c r="AS281" s="1">
        <v>44237</v>
      </c>
      <c r="AT281">
        <v>7.9401000000000002</v>
      </c>
      <c r="AU281" s="1">
        <v>42637</v>
      </c>
      <c r="AV281">
        <v>4.4468084341595403E-2</v>
      </c>
      <c r="AW281" s="1">
        <v>42765</v>
      </c>
      <c r="AX281">
        <v>13.17131</v>
      </c>
      <c r="AY281" s="1">
        <v>42765</v>
      </c>
      <c r="AZ281">
        <v>13.39663</v>
      </c>
      <c r="BA281" s="1">
        <v>42637</v>
      </c>
      <c r="BB281">
        <v>0.13111759809101861</v>
      </c>
      <c r="BC281" s="1">
        <v>42765</v>
      </c>
      <c r="BD281">
        <v>17.387879999999999</v>
      </c>
      <c r="BE281" s="1">
        <v>42765</v>
      </c>
      <c r="BF281">
        <v>20.620629999999998</v>
      </c>
      <c r="BG281" s="1">
        <v>42637</v>
      </c>
      <c r="BH281">
        <v>0.16551442121875296</v>
      </c>
    </row>
    <row r="282" spans="1:60" x14ac:dyDescent="0.3">
      <c r="A282" s="1">
        <v>42766</v>
      </c>
      <c r="B282">
        <v>11.46388</v>
      </c>
      <c r="C282" s="1">
        <v>42766</v>
      </c>
      <c r="D282">
        <v>14.665380000000001</v>
      </c>
      <c r="E282" s="1">
        <v>42638</v>
      </c>
      <c r="F282">
        <v>0.10796965583048132</v>
      </c>
      <c r="G282" s="1">
        <v>42755</v>
      </c>
      <c r="H282">
        <v>15.792630000000001</v>
      </c>
      <c r="I282" s="1">
        <v>42755</v>
      </c>
      <c r="J282">
        <v>18.491810000000001</v>
      </c>
      <c r="K282" s="1">
        <v>42638</v>
      </c>
      <c r="L282">
        <v>0.16969554951550955</v>
      </c>
      <c r="M282" s="1">
        <v>42766</v>
      </c>
      <c r="N282">
        <v>7.5065</v>
      </c>
      <c r="O282" s="1">
        <v>42766</v>
      </c>
      <c r="P282">
        <v>9.1848749999999999</v>
      </c>
      <c r="Q282" s="1">
        <v>42638</v>
      </c>
      <c r="R282">
        <v>7.0850614876898352E-2</v>
      </c>
      <c r="S282" s="1">
        <v>42766</v>
      </c>
      <c r="T282">
        <v>6.8083749999999998</v>
      </c>
      <c r="U282" s="1">
        <v>42766</v>
      </c>
      <c r="V282">
        <v>7.518688</v>
      </c>
      <c r="W282" s="1">
        <v>42638</v>
      </c>
      <c r="X282">
        <v>5.263079457018234E-2</v>
      </c>
      <c r="Y282" s="1">
        <v>42788</v>
      </c>
      <c r="Z282">
        <v>5.1666879999999997</v>
      </c>
      <c r="AA282" s="1">
        <v>42788</v>
      </c>
      <c r="AB282">
        <v>5.617375</v>
      </c>
      <c r="AC282" s="1">
        <v>42638</v>
      </c>
      <c r="AD282">
        <v>4.0603039491588354E-2</v>
      </c>
      <c r="AE282" s="1">
        <v>42766</v>
      </c>
      <c r="AF282">
        <v>9.0243129999999994</v>
      </c>
      <c r="AG282" s="1">
        <v>42766</v>
      </c>
      <c r="AH282">
        <v>10.205500000000001</v>
      </c>
      <c r="AI282" s="1">
        <v>42638</v>
      </c>
      <c r="AJ282">
        <v>6.5142310221671829E-2</v>
      </c>
      <c r="AK282" s="1">
        <v>44231</v>
      </c>
      <c r="AL282">
        <v>3.9163999999999999</v>
      </c>
      <c r="AM282" s="1">
        <v>44231</v>
      </c>
      <c r="AN282">
        <v>4.2915999999999999</v>
      </c>
      <c r="AO282" s="1">
        <v>42638</v>
      </c>
      <c r="AP282">
        <v>2.4591178872062868E-2</v>
      </c>
      <c r="AQ282" s="1">
        <v>44238</v>
      </c>
      <c r="AR282">
        <v>6.2159000000000004</v>
      </c>
      <c r="AS282" s="1">
        <v>44238</v>
      </c>
      <c r="AT282">
        <v>7.8544999999999998</v>
      </c>
      <c r="AU282" s="1">
        <v>42638</v>
      </c>
      <c r="AV282">
        <v>4.252722770874956E-2</v>
      </c>
      <c r="AW282" s="1">
        <v>42766</v>
      </c>
      <c r="AX282">
        <v>13.29</v>
      </c>
      <c r="AY282" s="1">
        <v>42766</v>
      </c>
      <c r="AZ282">
        <v>13.518000000000001</v>
      </c>
      <c r="BA282" s="1">
        <v>42638</v>
      </c>
      <c r="BB282">
        <v>0.12209583050737395</v>
      </c>
      <c r="BC282" s="1">
        <v>42766</v>
      </c>
      <c r="BD282">
        <v>17.599810000000002</v>
      </c>
      <c r="BE282" s="1">
        <v>42766</v>
      </c>
      <c r="BF282">
        <v>20.83963</v>
      </c>
      <c r="BG282" s="1">
        <v>42638</v>
      </c>
      <c r="BH282">
        <v>0.1502699899938959</v>
      </c>
    </row>
    <row r="283" spans="1:60" x14ac:dyDescent="0.3">
      <c r="A283" s="1">
        <v>42767</v>
      </c>
      <c r="B283">
        <v>11.37913</v>
      </c>
      <c r="C283" s="1">
        <v>42767</v>
      </c>
      <c r="D283">
        <v>14.552809999999999</v>
      </c>
      <c r="E283" s="1">
        <v>42639</v>
      </c>
      <c r="F283">
        <v>0.10890359266878852</v>
      </c>
      <c r="G283" s="1">
        <v>42758</v>
      </c>
      <c r="H283">
        <v>16.384</v>
      </c>
      <c r="I283" s="1">
        <v>42758</v>
      </c>
      <c r="J283">
        <v>19.348500000000001</v>
      </c>
      <c r="K283" s="1">
        <v>42639</v>
      </c>
      <c r="L283">
        <v>0.17315265836769178</v>
      </c>
      <c r="M283" s="1">
        <v>42767</v>
      </c>
      <c r="N283">
        <v>7.2638749999999996</v>
      </c>
      <c r="O283" s="1">
        <v>42767</v>
      </c>
      <c r="P283">
        <v>8.5531249999999996</v>
      </c>
      <c r="Q283" s="1">
        <v>42639</v>
      </c>
      <c r="R283">
        <v>7.1135106341486898E-2</v>
      </c>
      <c r="S283" s="1">
        <v>42767</v>
      </c>
      <c r="T283">
        <v>6.6566879999999999</v>
      </c>
      <c r="U283" s="1">
        <v>42767</v>
      </c>
      <c r="V283">
        <v>7.6526880000000004</v>
      </c>
      <c r="W283" s="1">
        <v>42639</v>
      </c>
      <c r="X283">
        <v>5.2264946532580181E-2</v>
      </c>
      <c r="Y283" s="1">
        <v>42789</v>
      </c>
      <c r="Z283">
        <v>4.9991880000000002</v>
      </c>
      <c r="AA283" s="1">
        <v>42789</v>
      </c>
      <c r="AB283">
        <v>5.2533130000000003</v>
      </c>
      <c r="AC283" s="1">
        <v>42639</v>
      </c>
      <c r="AD283">
        <v>4.0578798489788084E-2</v>
      </c>
      <c r="AE283" s="1">
        <v>42767</v>
      </c>
      <c r="AF283">
        <v>9.1918129999999998</v>
      </c>
      <c r="AG283" s="1">
        <v>42767</v>
      </c>
      <c r="AH283">
        <v>10.140309999999999</v>
      </c>
      <c r="AI283" s="1">
        <v>42639</v>
      </c>
      <c r="AJ283">
        <v>6.5092386563328095E-2</v>
      </c>
      <c r="AK283" s="1">
        <v>44232</v>
      </c>
      <c r="AL283">
        <v>3.7277999999999998</v>
      </c>
      <c r="AM283" s="1">
        <v>44232</v>
      </c>
      <c r="AN283">
        <v>3.9992999999999999</v>
      </c>
      <c r="AO283" s="1">
        <v>42639</v>
      </c>
      <c r="AP283">
        <v>2.4472787818295327E-2</v>
      </c>
      <c r="AQ283" s="1">
        <v>44239</v>
      </c>
      <c r="AR283">
        <v>6.2092000000000001</v>
      </c>
      <c r="AS283" s="1">
        <v>44239</v>
      </c>
      <c r="AT283">
        <v>7.8746</v>
      </c>
      <c r="AU283" s="1">
        <v>42639</v>
      </c>
      <c r="AV283">
        <v>4.3136491704437063E-2</v>
      </c>
      <c r="AW283" s="1">
        <v>42767</v>
      </c>
      <c r="AX283">
        <v>12.888310000000001</v>
      </c>
      <c r="AY283" s="1">
        <v>42767</v>
      </c>
      <c r="AZ283">
        <v>13.15681</v>
      </c>
      <c r="BA283" s="1">
        <v>42639</v>
      </c>
      <c r="BB283">
        <v>0.12180631835490577</v>
      </c>
      <c r="BC283" s="1">
        <v>42767</v>
      </c>
      <c r="BD283">
        <v>17.393190000000001</v>
      </c>
      <c r="BE283" s="1">
        <v>42767</v>
      </c>
      <c r="BF283">
        <v>20.619810000000001</v>
      </c>
      <c r="BG283" s="1">
        <v>42639</v>
      </c>
      <c r="BH283">
        <v>0.15140143052011143</v>
      </c>
    </row>
    <row r="284" spans="1:60" x14ac:dyDescent="0.3">
      <c r="A284" s="1">
        <v>42768</v>
      </c>
      <c r="B284">
        <v>11.530810000000001</v>
      </c>
      <c r="C284" s="1">
        <v>42768</v>
      </c>
      <c r="D284">
        <v>14.77519</v>
      </c>
      <c r="E284" s="1">
        <v>42640</v>
      </c>
      <c r="F284">
        <v>0.10854033651989277</v>
      </c>
      <c r="G284" s="1">
        <v>42759</v>
      </c>
      <c r="H284">
        <v>16.020499999999998</v>
      </c>
      <c r="I284" s="1">
        <v>42759</v>
      </c>
      <c r="J284">
        <v>18.831880000000002</v>
      </c>
      <c r="K284" s="1">
        <v>42640</v>
      </c>
      <c r="L284">
        <v>0.1718874386489351</v>
      </c>
      <c r="M284" s="1">
        <v>42768</v>
      </c>
      <c r="N284">
        <v>7.6983129999999997</v>
      </c>
      <c r="O284" s="1">
        <v>42768</v>
      </c>
      <c r="P284">
        <v>9.3963750000000008</v>
      </c>
      <c r="Q284" s="1">
        <v>42640</v>
      </c>
      <c r="R284">
        <v>7.0664050440230247E-2</v>
      </c>
      <c r="S284" s="1">
        <v>42768</v>
      </c>
      <c r="T284">
        <v>6.6420000000000003</v>
      </c>
      <c r="U284" s="1">
        <v>42768</v>
      </c>
      <c r="V284">
        <v>7.4241250000000001</v>
      </c>
      <c r="W284" s="1">
        <v>42640</v>
      </c>
      <c r="X284">
        <v>5.2019929986454966E-2</v>
      </c>
      <c r="Y284" s="1">
        <v>42790</v>
      </c>
      <c r="Z284">
        <v>5.1121879999999997</v>
      </c>
      <c r="AA284" s="1">
        <v>42790</v>
      </c>
      <c r="AB284">
        <v>5.2134999999999998</v>
      </c>
      <c r="AC284" s="1">
        <v>42640</v>
      </c>
      <c r="AD284">
        <v>4.0470464742331992E-2</v>
      </c>
      <c r="AE284" s="1">
        <v>42768</v>
      </c>
      <c r="AF284">
        <v>8.3271250000000006</v>
      </c>
      <c r="AG284" s="1">
        <v>42768</v>
      </c>
      <c r="AH284">
        <v>9.8588749999999994</v>
      </c>
      <c r="AI284" s="1">
        <v>42640</v>
      </c>
      <c r="AJ284">
        <v>6.4698162870743106E-2</v>
      </c>
      <c r="AK284" s="1">
        <v>44235</v>
      </c>
      <c r="AL284">
        <v>3.952</v>
      </c>
      <c r="AM284" s="1">
        <v>44235</v>
      </c>
      <c r="AN284">
        <v>4.3453999999999997</v>
      </c>
      <c r="AO284" s="1">
        <v>42640</v>
      </c>
      <c r="AP284">
        <v>2.4350362913955911E-2</v>
      </c>
      <c r="AQ284" s="1">
        <v>44242</v>
      </c>
      <c r="AR284">
        <v>6.4111000000000002</v>
      </c>
      <c r="AS284" s="1">
        <v>44242</v>
      </c>
      <c r="AT284">
        <v>8.1074999999999999</v>
      </c>
      <c r="AU284" s="1">
        <v>42640</v>
      </c>
      <c r="AV284">
        <v>4.3062953055905524E-2</v>
      </c>
      <c r="AW284" s="1">
        <v>42768</v>
      </c>
      <c r="AX284">
        <v>12.68731</v>
      </c>
      <c r="AY284" s="1">
        <v>42768</v>
      </c>
      <c r="AZ284">
        <v>13.002129999999999</v>
      </c>
      <c r="BA284" s="1">
        <v>42640</v>
      </c>
      <c r="BB284">
        <v>0.12172204973038478</v>
      </c>
      <c r="BC284" s="1">
        <v>42768</v>
      </c>
      <c r="BD284">
        <v>17.578620000000001</v>
      </c>
      <c r="BE284" s="1">
        <v>42768</v>
      </c>
      <c r="BF284">
        <v>20.876629999999999</v>
      </c>
      <c r="BG284" s="1">
        <v>42640</v>
      </c>
      <c r="BH284">
        <v>0.15025982599927934</v>
      </c>
    </row>
    <row r="285" spans="1:60" x14ac:dyDescent="0.3">
      <c r="A285" s="1">
        <v>42769</v>
      </c>
      <c r="B285">
        <v>11.104810000000001</v>
      </c>
      <c r="C285" s="1">
        <v>42769</v>
      </c>
      <c r="D285">
        <v>14.0945</v>
      </c>
      <c r="E285" s="1">
        <v>42641</v>
      </c>
      <c r="F285">
        <v>0.10358007997001814</v>
      </c>
      <c r="G285" s="1">
        <v>42760</v>
      </c>
      <c r="H285">
        <v>15.56119</v>
      </c>
      <c r="I285" s="1">
        <v>42760</v>
      </c>
      <c r="J285">
        <v>18.151879999999998</v>
      </c>
      <c r="K285" s="1">
        <v>42641</v>
      </c>
      <c r="L285">
        <v>0.1670539396124803</v>
      </c>
      <c r="M285" s="1">
        <v>42769</v>
      </c>
      <c r="N285">
        <v>7.625</v>
      </c>
      <c r="O285" s="1">
        <v>42769</v>
      </c>
      <c r="P285">
        <v>9.0105000000000004</v>
      </c>
      <c r="Q285" s="1">
        <v>42641</v>
      </c>
      <c r="R285">
        <v>6.7752154664706202E-2</v>
      </c>
      <c r="S285" s="1">
        <v>42769</v>
      </c>
      <c r="T285">
        <v>6.7478129999999998</v>
      </c>
      <c r="U285" s="1">
        <v>42769</v>
      </c>
      <c r="V285">
        <v>7.1896880000000003</v>
      </c>
      <c r="W285" s="1">
        <v>42641</v>
      </c>
      <c r="X285">
        <v>5.0974336139355182E-2</v>
      </c>
      <c r="Y285" s="1">
        <v>42793</v>
      </c>
      <c r="Z285">
        <v>5.0811250000000001</v>
      </c>
      <c r="AA285" s="1">
        <v>42793</v>
      </c>
      <c r="AB285">
        <v>5.5674999999999999</v>
      </c>
      <c r="AC285" s="1">
        <v>42641</v>
      </c>
      <c r="AD285">
        <v>4.0096840223165647E-2</v>
      </c>
      <c r="AE285" s="1">
        <v>42769</v>
      </c>
      <c r="AF285">
        <v>8.3921880000000009</v>
      </c>
      <c r="AG285" s="1">
        <v>42769</v>
      </c>
      <c r="AH285">
        <v>9.6628749999999997</v>
      </c>
      <c r="AI285" s="1">
        <v>42641</v>
      </c>
      <c r="AJ285">
        <v>6.3345824158608122E-2</v>
      </c>
      <c r="AK285" s="1">
        <v>44236</v>
      </c>
      <c r="AL285">
        <v>3.82</v>
      </c>
      <c r="AM285" s="1">
        <v>44236</v>
      </c>
      <c r="AN285">
        <v>4.3033999999999999</v>
      </c>
      <c r="AO285" s="1">
        <v>42641</v>
      </c>
      <c r="AP285">
        <v>2.3680787884207053E-2</v>
      </c>
      <c r="AQ285" s="1">
        <v>44243</v>
      </c>
      <c r="AR285">
        <v>6.3392999999999997</v>
      </c>
      <c r="AS285" s="1">
        <v>44243</v>
      </c>
      <c r="AT285">
        <v>8.0519999999999996</v>
      </c>
      <c r="AU285" s="1">
        <v>42641</v>
      </c>
      <c r="AV285">
        <v>4.1097671632874352E-2</v>
      </c>
      <c r="AW285" s="1">
        <v>42769</v>
      </c>
      <c r="AX285">
        <v>12.50963</v>
      </c>
      <c r="AY285" s="1">
        <v>42769</v>
      </c>
      <c r="AZ285">
        <v>12.89231</v>
      </c>
      <c r="BA285" s="1">
        <v>42641</v>
      </c>
      <c r="BB285">
        <v>0.12173154991120125</v>
      </c>
      <c r="BC285" s="1">
        <v>42769</v>
      </c>
      <c r="BD285">
        <v>16.682880000000001</v>
      </c>
      <c r="BE285" s="1">
        <v>42769</v>
      </c>
      <c r="BF285">
        <v>19.570309999999999</v>
      </c>
      <c r="BG285" s="1">
        <v>42641</v>
      </c>
      <c r="BH285">
        <v>0.14782856442995995</v>
      </c>
    </row>
    <row r="286" spans="1:60" x14ac:dyDescent="0.3">
      <c r="A286" s="1">
        <v>42772</v>
      </c>
      <c r="B286">
        <v>11.36469</v>
      </c>
      <c r="C286" s="1">
        <v>42772</v>
      </c>
      <c r="D286">
        <v>14.519629999999999</v>
      </c>
      <c r="E286" s="1">
        <v>42642</v>
      </c>
      <c r="F286">
        <v>0.10043808486961837</v>
      </c>
      <c r="G286" s="1">
        <v>42761</v>
      </c>
      <c r="H286">
        <v>15.59463</v>
      </c>
      <c r="I286" s="1">
        <v>42761</v>
      </c>
      <c r="J286">
        <v>18.0535</v>
      </c>
      <c r="K286" s="1">
        <v>42642</v>
      </c>
      <c r="L286">
        <v>0.15933230853976099</v>
      </c>
      <c r="M286" s="1">
        <v>42772</v>
      </c>
      <c r="N286">
        <v>7.6748130000000003</v>
      </c>
      <c r="O286" s="1">
        <v>42772</v>
      </c>
      <c r="P286">
        <v>9.0791249999999994</v>
      </c>
      <c r="Q286" s="1">
        <v>42642</v>
      </c>
      <c r="R286">
        <v>6.4190132969429409E-2</v>
      </c>
      <c r="S286" s="1">
        <v>42772</v>
      </c>
      <c r="T286">
        <v>6.2088749999999999</v>
      </c>
      <c r="U286" s="1">
        <v>42772</v>
      </c>
      <c r="V286">
        <v>7.0510000000000002</v>
      </c>
      <c r="W286" s="1">
        <v>42642</v>
      </c>
      <c r="X286">
        <v>5.0978219219337234E-2</v>
      </c>
      <c r="Y286" s="1">
        <v>42794</v>
      </c>
      <c r="Z286">
        <v>5.2476250000000002</v>
      </c>
      <c r="AA286" s="1">
        <v>42794</v>
      </c>
      <c r="AB286">
        <v>5.5181880000000003</v>
      </c>
      <c r="AC286" s="1">
        <v>42642</v>
      </c>
      <c r="AD286">
        <v>4.0096338422313901E-2</v>
      </c>
      <c r="AE286" s="1">
        <v>42772</v>
      </c>
      <c r="AF286">
        <v>8.3621250000000007</v>
      </c>
      <c r="AG286" s="1">
        <v>42772</v>
      </c>
      <c r="AH286">
        <v>9.6033749999999998</v>
      </c>
      <c r="AI286" s="1">
        <v>42642</v>
      </c>
      <c r="AJ286">
        <v>6.1183620042852709E-2</v>
      </c>
      <c r="AK286" s="1">
        <v>44237</v>
      </c>
      <c r="AL286">
        <v>3.8149000000000002</v>
      </c>
      <c r="AM286" s="1">
        <v>44237</v>
      </c>
      <c r="AN286">
        <v>4.2244000000000002</v>
      </c>
      <c r="AO286" s="1">
        <v>42642</v>
      </c>
      <c r="AP286">
        <v>2.3264980864432842E-2</v>
      </c>
      <c r="AQ286" s="1">
        <v>44244</v>
      </c>
      <c r="AR286">
        <v>6.2874999999999996</v>
      </c>
      <c r="AS286" s="1">
        <v>44244</v>
      </c>
      <c r="AT286">
        <v>7.9024999999999999</v>
      </c>
      <c r="AU286" s="1">
        <v>42642</v>
      </c>
      <c r="AV286">
        <v>3.8290897403676027E-2</v>
      </c>
      <c r="AW286" s="1">
        <v>42772</v>
      </c>
      <c r="AX286">
        <v>12.749879999999999</v>
      </c>
      <c r="AY286" s="1">
        <v>42772</v>
      </c>
      <c r="AZ286">
        <v>13.06138</v>
      </c>
      <c r="BA286" s="1">
        <v>42642</v>
      </c>
      <c r="BB286">
        <v>0.12084106622642998</v>
      </c>
      <c r="BC286" s="1">
        <v>42772</v>
      </c>
      <c r="BD286">
        <v>17.18619</v>
      </c>
      <c r="BE286" s="1">
        <v>42772</v>
      </c>
      <c r="BF286">
        <v>20.478999999999999</v>
      </c>
      <c r="BG286" s="1">
        <v>42642</v>
      </c>
      <c r="BH286">
        <v>0.14569112626005268</v>
      </c>
    </row>
    <row r="287" spans="1:60" x14ac:dyDescent="0.3">
      <c r="A287" s="1">
        <v>42773</v>
      </c>
      <c r="B287">
        <v>11.40869</v>
      </c>
      <c r="C287" s="1">
        <v>42773</v>
      </c>
      <c r="D287">
        <v>14.622310000000001</v>
      </c>
      <c r="E287" s="1">
        <v>42643</v>
      </c>
      <c r="F287">
        <v>9.8158289961070982E-2</v>
      </c>
      <c r="G287" s="1">
        <v>42762</v>
      </c>
      <c r="H287">
        <v>15.910690000000001</v>
      </c>
      <c r="I287" s="1">
        <v>42762</v>
      </c>
      <c r="J287">
        <v>18.520499999999998</v>
      </c>
      <c r="K287" s="1">
        <v>42643</v>
      </c>
      <c r="L287">
        <v>0.15804175053267894</v>
      </c>
      <c r="M287" s="1">
        <v>42773</v>
      </c>
      <c r="N287">
        <v>7.868188</v>
      </c>
      <c r="O287" s="1">
        <v>42773</v>
      </c>
      <c r="P287">
        <v>9.2943130000000007</v>
      </c>
      <c r="Q287" s="1">
        <v>42643</v>
      </c>
      <c r="R287">
        <v>6.3456941580789655E-2</v>
      </c>
      <c r="S287" s="1">
        <v>42773</v>
      </c>
      <c r="T287">
        <v>6.3358749999999997</v>
      </c>
      <c r="U287" s="1">
        <v>42773</v>
      </c>
      <c r="V287">
        <v>7.1485000000000003</v>
      </c>
      <c r="W287" s="1">
        <v>42643</v>
      </c>
      <c r="X287">
        <v>5.0721825047252367E-2</v>
      </c>
      <c r="Y287" s="1">
        <v>42795</v>
      </c>
      <c r="Z287">
        <v>5.0138129999999999</v>
      </c>
      <c r="AA287" s="1">
        <v>42795</v>
      </c>
      <c r="AB287">
        <v>5.3716879999999998</v>
      </c>
      <c r="AC287" s="1">
        <v>42643</v>
      </c>
      <c r="AD287">
        <v>3.9727297769592607E-2</v>
      </c>
      <c r="AE287" s="1">
        <v>42773</v>
      </c>
      <c r="AF287">
        <v>8.2443120000000008</v>
      </c>
      <c r="AG287" s="1">
        <v>42773</v>
      </c>
      <c r="AH287">
        <v>9.4990000000000006</v>
      </c>
      <c r="AI287" s="1">
        <v>42643</v>
      </c>
      <c r="AJ287">
        <v>6.0830394151802455E-2</v>
      </c>
      <c r="AK287" s="1">
        <v>44238</v>
      </c>
      <c r="AL287">
        <v>3.8633000000000002</v>
      </c>
      <c r="AM287" s="1">
        <v>44238</v>
      </c>
      <c r="AN287">
        <v>4.2481</v>
      </c>
      <c r="AO287" s="1">
        <v>42643</v>
      </c>
      <c r="AP287">
        <v>2.3277812764235968E-2</v>
      </c>
      <c r="AQ287" s="1">
        <v>44245</v>
      </c>
      <c r="AR287">
        <v>6.4996999999999998</v>
      </c>
      <c r="AS287" s="1">
        <v>44245</v>
      </c>
      <c r="AT287">
        <v>8.0386000000000006</v>
      </c>
      <c r="AU287" s="1">
        <v>42643</v>
      </c>
      <c r="AV287">
        <v>3.8219226938457959E-2</v>
      </c>
      <c r="AW287" s="1">
        <v>42773</v>
      </c>
      <c r="AX287">
        <v>12.80119</v>
      </c>
      <c r="AY287" s="1">
        <v>42773</v>
      </c>
      <c r="AZ287">
        <v>13.08019</v>
      </c>
      <c r="BA287" s="1">
        <v>42643</v>
      </c>
      <c r="BB287">
        <v>0.12195646837459938</v>
      </c>
      <c r="BC287" s="1">
        <v>42773</v>
      </c>
      <c r="BD287">
        <v>17.732690000000002</v>
      </c>
      <c r="BE287" s="1">
        <v>42773</v>
      </c>
      <c r="BF287">
        <v>20.965810000000001</v>
      </c>
      <c r="BG287" s="1">
        <v>42643</v>
      </c>
      <c r="BH287">
        <v>0.14323135948247726</v>
      </c>
    </row>
    <row r="288" spans="1:60" x14ac:dyDescent="0.3">
      <c r="A288" s="1">
        <v>42774</v>
      </c>
      <c r="B288">
        <v>11.55869</v>
      </c>
      <c r="C288" s="1">
        <v>42774</v>
      </c>
      <c r="D288">
        <v>14.84413</v>
      </c>
      <c r="E288" s="1">
        <v>42644</v>
      </c>
      <c r="F288">
        <v>9.8898406828505189E-2</v>
      </c>
      <c r="G288" s="1">
        <v>42765</v>
      </c>
      <c r="H288">
        <v>16.818380000000001</v>
      </c>
      <c r="I288" s="1">
        <v>42765</v>
      </c>
      <c r="J288">
        <v>19.741630000000001</v>
      </c>
      <c r="K288" s="1">
        <v>42644</v>
      </c>
      <c r="L288">
        <v>0.15887984240763667</v>
      </c>
      <c r="M288" s="1">
        <v>42774</v>
      </c>
      <c r="N288">
        <v>7.917313</v>
      </c>
      <c r="O288" s="1">
        <v>42774</v>
      </c>
      <c r="P288">
        <v>9.5696879999999993</v>
      </c>
      <c r="Q288" s="1">
        <v>42644</v>
      </c>
      <c r="R288">
        <v>6.3913350242629841E-2</v>
      </c>
      <c r="S288" s="1">
        <v>42774</v>
      </c>
      <c r="T288">
        <v>6.4878130000000001</v>
      </c>
      <c r="U288" s="1">
        <v>42774</v>
      </c>
      <c r="V288">
        <v>7.3061879999999997</v>
      </c>
      <c r="W288" s="1">
        <v>42644</v>
      </c>
      <c r="X288">
        <v>5.0075483345868824E-2</v>
      </c>
      <c r="Y288" s="1">
        <v>42796</v>
      </c>
      <c r="Z288">
        <v>5.0926879999999999</v>
      </c>
      <c r="AA288" s="1">
        <v>42796</v>
      </c>
      <c r="AB288">
        <v>5.5198749999999999</v>
      </c>
      <c r="AC288" s="1">
        <v>42644</v>
      </c>
      <c r="AD288">
        <v>3.9870510628317028E-2</v>
      </c>
      <c r="AE288" s="1">
        <v>42774</v>
      </c>
      <c r="AF288">
        <v>7.7571880000000002</v>
      </c>
      <c r="AG288" s="1">
        <v>42774</v>
      </c>
      <c r="AH288">
        <v>9.4706250000000001</v>
      </c>
      <c r="AI288" s="1">
        <v>42644</v>
      </c>
      <c r="AJ288">
        <v>6.0946840194907037E-2</v>
      </c>
      <c r="AK288" s="1">
        <v>44239</v>
      </c>
      <c r="AL288">
        <v>3.5181</v>
      </c>
      <c r="AM288" s="1">
        <v>44239</v>
      </c>
      <c r="AN288">
        <v>4.3171999999999997</v>
      </c>
      <c r="AO288" s="1">
        <v>42644</v>
      </c>
      <c r="AP288">
        <v>2.3177751967037745E-2</v>
      </c>
      <c r="AQ288" s="1">
        <v>44246</v>
      </c>
      <c r="AR288">
        <v>6.2629000000000001</v>
      </c>
      <c r="AS288" s="1">
        <v>44246</v>
      </c>
      <c r="AT288">
        <v>7.9897</v>
      </c>
      <c r="AU288" s="1">
        <v>42644</v>
      </c>
      <c r="AV288">
        <v>3.7306198922010668E-2</v>
      </c>
      <c r="AW288" s="1">
        <v>42774</v>
      </c>
      <c r="AX288">
        <v>12.93069</v>
      </c>
      <c r="AY288" s="1">
        <v>42774</v>
      </c>
      <c r="AZ288">
        <v>13.17638</v>
      </c>
      <c r="BA288" s="1">
        <v>42644</v>
      </c>
      <c r="BB288">
        <v>0.11964612348856431</v>
      </c>
      <c r="BC288" s="1">
        <v>42774</v>
      </c>
      <c r="BD288">
        <v>17.794</v>
      </c>
      <c r="BE288" s="1">
        <v>42774</v>
      </c>
      <c r="BF288">
        <v>21.201630000000002</v>
      </c>
      <c r="BG288" s="1">
        <v>42644</v>
      </c>
      <c r="BH288">
        <v>0.1442653150575304</v>
      </c>
    </row>
    <row r="289" spans="1:60" x14ac:dyDescent="0.3">
      <c r="A289" s="1">
        <v>42775</v>
      </c>
      <c r="B289">
        <v>11.36519</v>
      </c>
      <c r="C289" s="1">
        <v>42775</v>
      </c>
      <c r="D289">
        <v>14.381</v>
      </c>
      <c r="E289" s="1">
        <v>42645</v>
      </c>
      <c r="F289">
        <v>9.855845474321849E-2</v>
      </c>
      <c r="G289" s="1">
        <v>42766</v>
      </c>
      <c r="H289">
        <v>16.667999999999999</v>
      </c>
      <c r="I289" s="1">
        <v>42766</v>
      </c>
      <c r="J289">
        <v>19.656130000000001</v>
      </c>
      <c r="K289" s="1">
        <v>42645</v>
      </c>
      <c r="L289">
        <v>0.15938121460335936</v>
      </c>
      <c r="M289" s="1">
        <v>42775</v>
      </c>
      <c r="N289">
        <v>7.7436879999999997</v>
      </c>
      <c r="O289" s="1">
        <v>42775</v>
      </c>
      <c r="P289">
        <v>9.3298749999999995</v>
      </c>
      <c r="Q289" s="1">
        <v>42645</v>
      </c>
      <c r="R289">
        <v>6.3109580424621073E-2</v>
      </c>
      <c r="S289" s="1">
        <v>42775</v>
      </c>
      <c r="T289">
        <v>6.3093130000000004</v>
      </c>
      <c r="U289" s="1">
        <v>42775</v>
      </c>
      <c r="V289">
        <v>7.2658750000000003</v>
      </c>
      <c r="W289" s="1">
        <v>42645</v>
      </c>
      <c r="X289">
        <v>5.002698494260209E-2</v>
      </c>
      <c r="Y289" s="1">
        <v>42797</v>
      </c>
      <c r="Z289">
        <v>4.8973750000000003</v>
      </c>
      <c r="AA289" s="1">
        <v>42797</v>
      </c>
      <c r="AB289">
        <v>5.3088129999999998</v>
      </c>
      <c r="AC289" s="1">
        <v>42645</v>
      </c>
      <c r="AD289">
        <v>3.903312035752754E-2</v>
      </c>
      <c r="AE289" s="1">
        <v>42775</v>
      </c>
      <c r="AF289">
        <v>7.6518750000000004</v>
      </c>
      <c r="AG289" s="1">
        <v>42775</v>
      </c>
      <c r="AH289">
        <v>9.2986880000000003</v>
      </c>
      <c r="AI289" s="1">
        <v>42645</v>
      </c>
      <c r="AJ289">
        <v>6.1330764036465577E-2</v>
      </c>
      <c r="AK289" s="1">
        <v>44242</v>
      </c>
      <c r="AL289">
        <v>3.7677999999999998</v>
      </c>
      <c r="AM289" s="1">
        <v>44242</v>
      </c>
      <c r="AN289">
        <v>4.3377999999999997</v>
      </c>
      <c r="AO289" s="1">
        <v>42645</v>
      </c>
      <c r="AP289">
        <v>2.2648119165114132E-2</v>
      </c>
      <c r="AQ289" s="1">
        <v>44249</v>
      </c>
      <c r="AR289">
        <v>6.2587999999999999</v>
      </c>
      <c r="AS289" s="1">
        <v>44249</v>
      </c>
      <c r="AT289">
        <v>8.1295999999999999</v>
      </c>
      <c r="AU289" s="1">
        <v>42645</v>
      </c>
      <c r="AV289">
        <v>3.7600220104568642E-2</v>
      </c>
      <c r="AW289" s="1">
        <v>42775</v>
      </c>
      <c r="AX289">
        <v>12.74363</v>
      </c>
      <c r="AY289" s="1">
        <v>42775</v>
      </c>
      <c r="AZ289">
        <v>12.984500000000001</v>
      </c>
      <c r="BA289" s="1">
        <v>42645</v>
      </c>
      <c r="BB289">
        <v>0.11774490907007347</v>
      </c>
      <c r="BC289" s="1">
        <v>42775</v>
      </c>
      <c r="BD289">
        <v>17.47569</v>
      </c>
      <c r="BE289" s="1">
        <v>42775</v>
      </c>
      <c r="BF289">
        <v>20.56531</v>
      </c>
      <c r="BG289" s="1">
        <v>42645</v>
      </c>
      <c r="BH289">
        <v>0.14160283426650788</v>
      </c>
    </row>
    <row r="290" spans="1:60" x14ac:dyDescent="0.3">
      <c r="A290" s="1">
        <v>42776</v>
      </c>
      <c r="B290">
        <v>11.1435</v>
      </c>
      <c r="C290" s="1">
        <v>42776</v>
      </c>
      <c r="D290">
        <v>14.099309999999999</v>
      </c>
      <c r="E290" s="1">
        <v>42646</v>
      </c>
      <c r="F290">
        <v>9.8061517344552943E-2</v>
      </c>
      <c r="G290" s="1">
        <v>42767</v>
      </c>
      <c r="H290">
        <v>16.396380000000001</v>
      </c>
      <c r="I290" s="1">
        <v>42767</v>
      </c>
      <c r="J290">
        <v>19.266190000000002</v>
      </c>
      <c r="K290" s="1">
        <v>42646</v>
      </c>
      <c r="L290">
        <v>0.15817241915663766</v>
      </c>
      <c r="M290" s="1">
        <v>42776</v>
      </c>
      <c r="N290">
        <v>7.3428750000000003</v>
      </c>
      <c r="O290" s="1">
        <v>42776</v>
      </c>
      <c r="P290">
        <v>8.8356250000000003</v>
      </c>
      <c r="Q290" s="1">
        <v>42646</v>
      </c>
      <c r="R290">
        <v>6.2660075404348037E-2</v>
      </c>
      <c r="S290" s="1">
        <v>42776</v>
      </c>
      <c r="T290">
        <v>6.2836879999999997</v>
      </c>
      <c r="U290" s="1">
        <v>42776</v>
      </c>
      <c r="V290">
        <v>7.0786879999999996</v>
      </c>
      <c r="W290" s="1">
        <v>42646</v>
      </c>
      <c r="X290">
        <v>4.9954679055935737E-2</v>
      </c>
      <c r="Y290" s="1">
        <v>42800</v>
      </c>
      <c r="Z290">
        <v>4.915</v>
      </c>
      <c r="AA290" s="1">
        <v>42800</v>
      </c>
      <c r="AB290">
        <v>5.2916249999999998</v>
      </c>
      <c r="AC290" s="1">
        <v>42646</v>
      </c>
      <c r="AD290">
        <v>3.8812231133072195E-2</v>
      </c>
      <c r="AE290" s="1">
        <v>42776</v>
      </c>
      <c r="AF290">
        <v>7.986688</v>
      </c>
      <c r="AG290" s="1">
        <v>42776</v>
      </c>
      <c r="AH290">
        <v>9.5478749999999994</v>
      </c>
      <c r="AI290" s="1">
        <v>42646</v>
      </c>
      <c r="AJ290">
        <v>6.0915668369059456E-2</v>
      </c>
      <c r="AK290" s="1">
        <v>44243</v>
      </c>
      <c r="AL290">
        <v>3.9207999999999998</v>
      </c>
      <c r="AM290" s="1">
        <v>44243</v>
      </c>
      <c r="AN290">
        <v>4.4398999999999997</v>
      </c>
      <c r="AO290" s="1">
        <v>42646</v>
      </c>
      <c r="AP290">
        <v>2.254662360522923E-2</v>
      </c>
      <c r="AQ290" s="1">
        <v>44250</v>
      </c>
      <c r="AR290">
        <v>6.5213000000000001</v>
      </c>
      <c r="AS290" s="1">
        <v>44250</v>
      </c>
      <c r="AT290">
        <v>8.2485999999999997</v>
      </c>
      <c r="AU290" s="1">
        <v>42646</v>
      </c>
      <c r="AV290">
        <v>3.7336064117031269E-2</v>
      </c>
      <c r="AW290" s="1">
        <v>42776</v>
      </c>
      <c r="AX290">
        <v>12.776999999999999</v>
      </c>
      <c r="AY290" s="1">
        <v>42776</v>
      </c>
      <c r="AZ290">
        <v>12.929500000000001</v>
      </c>
      <c r="BA290" s="1">
        <v>42646</v>
      </c>
      <c r="BB290">
        <v>0.1169280246427598</v>
      </c>
      <c r="BC290" s="1">
        <v>42776</v>
      </c>
      <c r="BD290">
        <v>17.306999999999999</v>
      </c>
      <c r="BE290" s="1">
        <v>42776</v>
      </c>
      <c r="BF290">
        <v>20.282309999999999</v>
      </c>
      <c r="BG290" s="1">
        <v>42646</v>
      </c>
      <c r="BH290">
        <v>0.14101175194559104</v>
      </c>
    </row>
    <row r="291" spans="1:60" x14ac:dyDescent="0.3">
      <c r="A291" s="1">
        <v>42779</v>
      </c>
      <c r="B291">
        <v>10.84788</v>
      </c>
      <c r="C291" s="1">
        <v>42779</v>
      </c>
      <c r="D291">
        <v>13.71569</v>
      </c>
      <c r="E291" s="1">
        <v>42647</v>
      </c>
      <c r="F291">
        <v>9.7891503020544099E-2</v>
      </c>
      <c r="G291" s="1">
        <v>42768</v>
      </c>
      <c r="H291">
        <v>16.095880000000001</v>
      </c>
      <c r="I291" s="1">
        <v>42768</v>
      </c>
      <c r="J291">
        <v>18.95</v>
      </c>
      <c r="K291" s="1">
        <v>42647</v>
      </c>
      <c r="L291">
        <v>0.15804980695904636</v>
      </c>
      <c r="M291" s="1">
        <v>42779</v>
      </c>
      <c r="N291">
        <v>7.5688750000000002</v>
      </c>
      <c r="O291" s="1">
        <v>42779</v>
      </c>
      <c r="P291">
        <v>8.9488129999999995</v>
      </c>
      <c r="Q291" s="1">
        <v>42647</v>
      </c>
      <c r="R291">
        <v>6.2353986536403512E-2</v>
      </c>
      <c r="S291" s="1">
        <v>42779</v>
      </c>
      <c r="T291">
        <v>6.3191249999999997</v>
      </c>
      <c r="U291" s="1">
        <v>42779</v>
      </c>
      <c r="V291">
        <v>7.032813</v>
      </c>
      <c r="W291" s="1">
        <v>42647</v>
      </c>
      <c r="X291">
        <v>5.0411189822151488E-2</v>
      </c>
      <c r="Y291" s="1">
        <v>42801</v>
      </c>
      <c r="Z291">
        <v>4.9843130000000002</v>
      </c>
      <c r="AA291" s="1">
        <v>42801</v>
      </c>
      <c r="AB291">
        <v>5.3016249999999996</v>
      </c>
      <c r="AC291" s="1">
        <v>42647</v>
      </c>
      <c r="AD291">
        <v>3.9087068167374596E-2</v>
      </c>
      <c r="AE291" s="1">
        <v>42779</v>
      </c>
      <c r="AF291">
        <v>8.0533750000000008</v>
      </c>
      <c r="AG291" s="1">
        <v>42779</v>
      </c>
      <c r="AH291">
        <v>9.4164999999999992</v>
      </c>
      <c r="AI291" s="1">
        <v>42647</v>
      </c>
      <c r="AJ291">
        <v>6.1174326991551155E-2</v>
      </c>
      <c r="AK291" s="1">
        <v>44244</v>
      </c>
      <c r="AL291">
        <v>3.8512</v>
      </c>
      <c r="AM291" s="1">
        <v>44244</v>
      </c>
      <c r="AN291">
        <v>4.4074999999999998</v>
      </c>
      <c r="AO291" s="1">
        <v>42647</v>
      </c>
      <c r="AP291">
        <v>2.2373400205523933E-2</v>
      </c>
      <c r="AQ291" s="1">
        <v>44251</v>
      </c>
      <c r="AR291">
        <v>6.2301000000000002</v>
      </c>
      <c r="AS291" s="1">
        <v>44251</v>
      </c>
      <c r="AT291">
        <v>8.1161999999999992</v>
      </c>
      <c r="AU291" s="1">
        <v>42647</v>
      </c>
      <c r="AV291">
        <v>3.7106423567883191E-2</v>
      </c>
      <c r="AW291" s="1">
        <v>42779</v>
      </c>
      <c r="AX291">
        <v>12.919129999999999</v>
      </c>
      <c r="AY291" s="1">
        <v>42779</v>
      </c>
      <c r="AZ291">
        <v>13.138629999999999</v>
      </c>
      <c r="BA291" s="1">
        <v>42647</v>
      </c>
      <c r="BB291">
        <v>0.11809901272696396</v>
      </c>
      <c r="BC291" s="1">
        <v>42779</v>
      </c>
      <c r="BD291">
        <v>17.183499999999999</v>
      </c>
      <c r="BE291" s="1">
        <v>42779</v>
      </c>
      <c r="BF291">
        <v>19.85012</v>
      </c>
      <c r="BG291" s="1">
        <v>42647</v>
      </c>
      <c r="BH291">
        <v>0.14044283592686602</v>
      </c>
    </row>
    <row r="292" spans="1:60" x14ac:dyDescent="0.3">
      <c r="A292" s="1">
        <v>42780</v>
      </c>
      <c r="B292">
        <v>10.38813</v>
      </c>
      <c r="C292" s="1">
        <v>42780</v>
      </c>
      <c r="D292">
        <v>13.10488</v>
      </c>
      <c r="E292" s="1">
        <v>42648</v>
      </c>
      <c r="F292">
        <v>9.7466435031636434E-2</v>
      </c>
      <c r="G292" s="1">
        <v>42769</v>
      </c>
      <c r="H292">
        <v>15.416689999999999</v>
      </c>
      <c r="I292" s="1">
        <v>42769</v>
      </c>
      <c r="J292">
        <v>18.091629999999999</v>
      </c>
      <c r="K292" s="1">
        <v>42648</v>
      </c>
      <c r="L292">
        <v>0.15414802823703314</v>
      </c>
      <c r="M292" s="1">
        <v>42780</v>
      </c>
      <c r="N292">
        <v>7.2398129999999998</v>
      </c>
      <c r="O292" s="1">
        <v>42780</v>
      </c>
      <c r="P292">
        <v>8.8051250000000003</v>
      </c>
      <c r="Q292" s="1">
        <v>42648</v>
      </c>
      <c r="R292">
        <v>6.1983754988259546E-2</v>
      </c>
      <c r="S292" s="1">
        <v>42780</v>
      </c>
      <c r="T292">
        <v>6.39</v>
      </c>
      <c r="U292" s="1">
        <v>42780</v>
      </c>
      <c r="V292">
        <v>7.2904999999999998</v>
      </c>
      <c r="W292" s="1">
        <v>42648</v>
      </c>
      <c r="X292">
        <v>5.0054431838661824E-2</v>
      </c>
      <c r="Y292" s="1">
        <v>42802</v>
      </c>
      <c r="Z292">
        <v>5.055625</v>
      </c>
      <c r="AA292" s="1">
        <v>42802</v>
      </c>
      <c r="AB292">
        <v>5.2813749999999997</v>
      </c>
      <c r="AC292" s="1">
        <v>42648</v>
      </c>
      <c r="AD292">
        <v>3.9003251861886717E-2</v>
      </c>
      <c r="AE292" s="1">
        <v>42780</v>
      </c>
      <c r="AF292">
        <v>8.0083749999999991</v>
      </c>
      <c r="AG292" s="1">
        <v>42780</v>
      </c>
      <c r="AH292">
        <v>9.4794999999999998</v>
      </c>
      <c r="AI292" s="1">
        <v>42648</v>
      </c>
      <c r="AJ292">
        <v>6.0694839473917919E-2</v>
      </c>
      <c r="AK292" s="1">
        <v>44245</v>
      </c>
      <c r="AL292">
        <v>3.9912000000000001</v>
      </c>
      <c r="AM292" s="1">
        <v>44245</v>
      </c>
      <c r="AN292">
        <v>4.4513999999999996</v>
      </c>
      <c r="AO292" s="1">
        <v>42648</v>
      </c>
      <c r="AP292">
        <v>2.3163744134494839E-2</v>
      </c>
      <c r="AQ292" s="1">
        <v>44252</v>
      </c>
      <c r="AR292">
        <v>6.0911</v>
      </c>
      <c r="AS292" s="1">
        <v>44252</v>
      </c>
      <c r="AT292">
        <v>7.9779</v>
      </c>
      <c r="AU292" s="1">
        <v>42648</v>
      </c>
      <c r="AV292">
        <v>3.6192815002369989E-2</v>
      </c>
      <c r="AW292" s="1">
        <v>42780</v>
      </c>
      <c r="AX292">
        <v>12.66038</v>
      </c>
      <c r="AY292" s="1">
        <v>42780</v>
      </c>
      <c r="AZ292">
        <v>12.8925</v>
      </c>
      <c r="BA292" s="1">
        <v>42648</v>
      </c>
      <c r="BB292">
        <v>0.11743325212760362</v>
      </c>
      <c r="BC292" s="1">
        <v>42780</v>
      </c>
      <c r="BD292">
        <v>16.513380000000002</v>
      </c>
      <c r="BE292" s="1">
        <v>42780</v>
      </c>
      <c r="BF292">
        <v>18.823370000000001</v>
      </c>
      <c r="BG292" s="1">
        <v>42648</v>
      </c>
      <c r="BH292">
        <v>0.13978178729766125</v>
      </c>
    </row>
    <row r="293" spans="1:60" x14ac:dyDescent="0.3">
      <c r="A293" s="1">
        <v>42781</v>
      </c>
      <c r="B293">
        <v>10.57681</v>
      </c>
      <c r="C293" s="1">
        <v>42781</v>
      </c>
      <c r="D293">
        <v>13.29419</v>
      </c>
      <c r="E293" s="1">
        <v>42649</v>
      </c>
      <c r="F293">
        <v>9.6934976638826373E-2</v>
      </c>
      <c r="G293" s="1">
        <v>42772</v>
      </c>
      <c r="H293">
        <v>16.187629999999999</v>
      </c>
      <c r="I293" s="1">
        <v>42772</v>
      </c>
      <c r="J293">
        <v>19.009129999999999</v>
      </c>
      <c r="K293" s="1">
        <v>42649</v>
      </c>
      <c r="L293">
        <v>0.14946938900703433</v>
      </c>
      <c r="M293" s="1">
        <v>42781</v>
      </c>
      <c r="N293">
        <v>6.8106879999999999</v>
      </c>
      <c r="O293" s="1">
        <v>42781</v>
      </c>
      <c r="P293">
        <v>8.4951880000000006</v>
      </c>
      <c r="Q293" s="1">
        <v>42649</v>
      </c>
      <c r="R293">
        <v>6.1548092652461729E-2</v>
      </c>
      <c r="S293" s="1">
        <v>42781</v>
      </c>
      <c r="T293">
        <v>6.2066249999999998</v>
      </c>
      <c r="U293" s="1">
        <v>42781</v>
      </c>
      <c r="V293">
        <v>6.8243749999999999</v>
      </c>
      <c r="W293" s="1">
        <v>42649</v>
      </c>
      <c r="X293">
        <v>4.9916800694586205E-2</v>
      </c>
      <c r="Y293" s="1">
        <v>42803</v>
      </c>
      <c r="Z293">
        <v>14.8995</v>
      </c>
      <c r="AA293" s="1">
        <v>42803</v>
      </c>
      <c r="AB293">
        <v>32.4495</v>
      </c>
      <c r="AC293" s="1">
        <v>42649</v>
      </c>
      <c r="AD293">
        <v>3.8941527937784812E-2</v>
      </c>
      <c r="AE293" s="1">
        <v>42781</v>
      </c>
      <c r="AF293">
        <v>8.125375</v>
      </c>
      <c r="AG293" s="1">
        <v>42781</v>
      </c>
      <c r="AH293">
        <v>9.4893129999999992</v>
      </c>
      <c r="AI293" s="1">
        <v>42649</v>
      </c>
      <c r="AJ293">
        <v>6.0773280101635747E-2</v>
      </c>
      <c r="AK293" s="1">
        <v>44246</v>
      </c>
      <c r="AL293">
        <v>3.7307999999999999</v>
      </c>
      <c r="AM293" s="1">
        <v>44246</v>
      </c>
      <c r="AN293">
        <v>4.2549999999999999</v>
      </c>
      <c r="AO293" s="1">
        <v>42649</v>
      </c>
      <c r="AP293">
        <v>2.3187258172358675E-2</v>
      </c>
      <c r="AQ293" s="1">
        <v>44253</v>
      </c>
      <c r="AR293">
        <v>6.6406000000000001</v>
      </c>
      <c r="AS293" s="1">
        <v>44253</v>
      </c>
      <c r="AT293">
        <v>8.0463000000000005</v>
      </c>
      <c r="AU293" s="1">
        <v>42649</v>
      </c>
      <c r="AV293">
        <v>3.5247565306032229E-2</v>
      </c>
      <c r="AW293" s="1">
        <v>42781</v>
      </c>
      <c r="AX293">
        <v>12.323689999999999</v>
      </c>
      <c r="AY293" s="1">
        <v>42781</v>
      </c>
      <c r="AZ293">
        <v>12.64913</v>
      </c>
      <c r="BA293" s="1">
        <v>42649</v>
      </c>
      <c r="BB293">
        <v>0.11771569544105505</v>
      </c>
      <c r="BC293" s="1">
        <v>42781</v>
      </c>
      <c r="BD293">
        <v>15.913500000000001</v>
      </c>
      <c r="BE293" s="1">
        <v>42781</v>
      </c>
      <c r="BF293">
        <v>18.481190000000002</v>
      </c>
      <c r="BG293" s="1">
        <v>42649</v>
      </c>
      <c r="BH293">
        <v>0.1394839421353152</v>
      </c>
    </row>
    <row r="294" spans="1:60" x14ac:dyDescent="0.3">
      <c r="A294" s="1">
        <v>42782</v>
      </c>
      <c r="B294">
        <v>10.801880000000001</v>
      </c>
      <c r="C294" s="1">
        <v>42782</v>
      </c>
      <c r="D294">
        <v>13.620810000000001</v>
      </c>
      <c r="E294" s="1">
        <v>42650</v>
      </c>
      <c r="F294">
        <v>9.7185230300365105E-2</v>
      </c>
      <c r="G294" s="1">
        <v>42773</v>
      </c>
      <c r="H294">
        <v>16.628129999999999</v>
      </c>
      <c r="I294" s="1">
        <v>42773</v>
      </c>
      <c r="J294">
        <v>19.521999999999998</v>
      </c>
      <c r="K294" s="1">
        <v>42650</v>
      </c>
      <c r="L294">
        <v>0.14997819362408371</v>
      </c>
      <c r="M294" s="1">
        <v>42782</v>
      </c>
      <c r="N294">
        <v>6.7171250000000002</v>
      </c>
      <c r="O294" s="1">
        <v>42782</v>
      </c>
      <c r="P294">
        <v>8.2058750000000007</v>
      </c>
      <c r="Q294" s="1">
        <v>42650</v>
      </c>
      <c r="R294">
        <v>6.161929994713139E-2</v>
      </c>
      <c r="S294" s="1">
        <v>42782</v>
      </c>
      <c r="T294">
        <v>5.9586249999999996</v>
      </c>
      <c r="U294" s="1">
        <v>42782</v>
      </c>
      <c r="V294">
        <v>6.498875</v>
      </c>
      <c r="W294" s="1">
        <v>42650</v>
      </c>
      <c r="X294">
        <v>5.0154815440839551E-2</v>
      </c>
      <c r="Y294" s="1">
        <v>42804</v>
      </c>
      <c r="Z294">
        <v>5.0454999999999997</v>
      </c>
      <c r="AA294" s="1">
        <v>42804</v>
      </c>
      <c r="AB294">
        <v>5.2378749999999998</v>
      </c>
      <c r="AC294" s="1">
        <v>42650</v>
      </c>
      <c r="AD294">
        <v>3.9061991870831481E-2</v>
      </c>
      <c r="AE294" s="1">
        <v>42782</v>
      </c>
      <c r="AF294">
        <v>7.821688</v>
      </c>
      <c r="AG294" s="1">
        <v>42782</v>
      </c>
      <c r="AH294">
        <v>8.968</v>
      </c>
      <c r="AI294" s="1">
        <v>42650</v>
      </c>
      <c r="AJ294">
        <v>6.0761582215845641E-2</v>
      </c>
      <c r="AK294" s="1">
        <v>44249</v>
      </c>
      <c r="AL294">
        <v>3.7212999999999998</v>
      </c>
      <c r="AM294" s="1">
        <v>44249</v>
      </c>
      <c r="AN294">
        <v>4.2831000000000001</v>
      </c>
      <c r="AO294" s="1">
        <v>42650</v>
      </c>
      <c r="AP294">
        <v>2.3276689234273919E-2</v>
      </c>
      <c r="AQ294" s="1">
        <v>44256</v>
      </c>
      <c r="AR294">
        <v>6.5316000000000001</v>
      </c>
      <c r="AS294" s="1">
        <v>44256</v>
      </c>
      <c r="AT294">
        <v>8.3552999999999997</v>
      </c>
      <c r="AU294" s="1">
        <v>42650</v>
      </c>
      <c r="AV294">
        <v>3.4260459255154571E-2</v>
      </c>
      <c r="AW294" s="1">
        <v>42782</v>
      </c>
      <c r="AX294">
        <v>12.342689999999999</v>
      </c>
      <c r="AY294" s="1">
        <v>42782</v>
      </c>
      <c r="AZ294">
        <v>12.54269</v>
      </c>
      <c r="BA294" s="1">
        <v>42650</v>
      </c>
      <c r="BB294">
        <v>0.11774440905809974</v>
      </c>
      <c r="BC294" s="1">
        <v>42782</v>
      </c>
      <c r="BD294">
        <v>16.122499999999999</v>
      </c>
      <c r="BE294" s="1">
        <v>42782</v>
      </c>
      <c r="BF294">
        <v>18.83531</v>
      </c>
      <c r="BG294" s="1">
        <v>42650</v>
      </c>
      <c r="BH294">
        <v>0.14062395040105791</v>
      </c>
    </row>
    <row r="295" spans="1:60" x14ac:dyDescent="0.3">
      <c r="A295" s="1">
        <v>42783</v>
      </c>
      <c r="B295">
        <v>10.89963</v>
      </c>
      <c r="C295" s="1">
        <v>42783</v>
      </c>
      <c r="D295">
        <v>13.82788</v>
      </c>
      <c r="E295" s="1">
        <v>42651</v>
      </c>
      <c r="F295">
        <v>9.3330270128306289E-2</v>
      </c>
      <c r="G295" s="1">
        <v>42774</v>
      </c>
      <c r="H295">
        <v>16.70119</v>
      </c>
      <c r="I295" s="1">
        <v>42774</v>
      </c>
      <c r="J295">
        <v>19.698879999999999</v>
      </c>
      <c r="K295" s="1">
        <v>42651</v>
      </c>
      <c r="L295">
        <v>0.14598200473143655</v>
      </c>
      <c r="M295" s="1">
        <v>42783</v>
      </c>
      <c r="N295">
        <v>6.3345000000000002</v>
      </c>
      <c r="O295" s="1">
        <v>42783</v>
      </c>
      <c r="P295">
        <v>7.6033749999999998</v>
      </c>
      <c r="Q295" s="1">
        <v>42651</v>
      </c>
      <c r="R295">
        <v>5.6706118649735016E-2</v>
      </c>
      <c r="S295" s="1">
        <v>42783</v>
      </c>
      <c r="T295">
        <v>5.9284999999999997</v>
      </c>
      <c r="U295" s="1">
        <v>42783</v>
      </c>
      <c r="V295">
        <v>6.3403130000000001</v>
      </c>
      <c r="W295" s="1">
        <v>42651</v>
      </c>
      <c r="X295">
        <v>4.9250737176288639E-2</v>
      </c>
      <c r="Y295" s="1">
        <v>42807</v>
      </c>
      <c r="Z295">
        <v>4.8881249999999996</v>
      </c>
      <c r="AA295" s="1">
        <v>42807</v>
      </c>
      <c r="AB295">
        <v>5.0671879999999998</v>
      </c>
      <c r="AC295" s="1">
        <v>42651</v>
      </c>
      <c r="AD295">
        <v>3.8750599163149609E-2</v>
      </c>
      <c r="AE295" s="1">
        <v>42783</v>
      </c>
      <c r="AF295">
        <v>8.0854999999999997</v>
      </c>
      <c r="AG295" s="1">
        <v>42783</v>
      </c>
      <c r="AH295">
        <v>9.2616879999999995</v>
      </c>
      <c r="AI295" s="1">
        <v>42651</v>
      </c>
      <c r="AJ295">
        <v>5.9272210468178738E-2</v>
      </c>
      <c r="AK295" s="1">
        <v>44250</v>
      </c>
      <c r="AL295">
        <v>3.7926000000000002</v>
      </c>
      <c r="AM295" s="1">
        <v>44250</v>
      </c>
      <c r="AN295">
        <v>4.3803000000000001</v>
      </c>
      <c r="AO295" s="1">
        <v>42651</v>
      </c>
      <c r="AP295">
        <v>2.3460524030424684E-2</v>
      </c>
      <c r="AQ295" s="1">
        <v>44257</v>
      </c>
      <c r="AR295">
        <v>6.6093999999999999</v>
      </c>
      <c r="AS295" s="1">
        <v>44257</v>
      </c>
      <c r="AT295">
        <v>7.8179999999999996</v>
      </c>
      <c r="AU295" s="1">
        <v>42651</v>
      </c>
      <c r="AV295">
        <v>3.3789997483376528E-2</v>
      </c>
      <c r="AW295" s="1">
        <v>42783</v>
      </c>
      <c r="AX295">
        <v>12.496309999999999</v>
      </c>
      <c r="AY295" s="1">
        <v>42783</v>
      </c>
      <c r="AZ295">
        <v>12.67881</v>
      </c>
      <c r="BA295" s="1">
        <v>42651</v>
      </c>
      <c r="BB295">
        <v>0.11751443618957962</v>
      </c>
      <c r="BC295" s="1">
        <v>42783</v>
      </c>
      <c r="BD295">
        <v>15.972630000000001</v>
      </c>
      <c r="BE295" s="1">
        <v>42783</v>
      </c>
      <c r="BF295">
        <v>18.80931</v>
      </c>
      <c r="BG295" s="1">
        <v>42651</v>
      </c>
      <c r="BH295">
        <v>0.13407336537869743</v>
      </c>
    </row>
    <row r="296" spans="1:60" x14ac:dyDescent="0.3">
      <c r="A296" s="1">
        <v>42787</v>
      </c>
      <c r="B296">
        <v>11.201689999999999</v>
      </c>
      <c r="C296" s="1">
        <v>42787</v>
      </c>
      <c r="D296">
        <v>14.100630000000001</v>
      </c>
      <c r="E296" s="1">
        <v>42652</v>
      </c>
      <c r="F296">
        <v>9.3863896490441898E-2</v>
      </c>
      <c r="G296" s="1">
        <v>42775</v>
      </c>
      <c r="H296">
        <v>15.98169</v>
      </c>
      <c r="I296" s="1">
        <v>42775</v>
      </c>
      <c r="J296">
        <v>18.789380000000001</v>
      </c>
      <c r="K296" s="1">
        <v>42652</v>
      </c>
      <c r="L296">
        <v>0.14367943112390641</v>
      </c>
      <c r="M296" s="1">
        <v>42787</v>
      </c>
      <c r="N296">
        <v>6.625375</v>
      </c>
      <c r="O296" s="1">
        <v>42787</v>
      </c>
      <c r="P296">
        <v>7.9571249999999996</v>
      </c>
      <c r="Q296" s="1">
        <v>42652</v>
      </c>
      <c r="R296">
        <v>5.7161312395571914E-2</v>
      </c>
      <c r="S296" s="1">
        <v>42787</v>
      </c>
      <c r="T296">
        <v>5.7076250000000002</v>
      </c>
      <c r="U296" s="1">
        <v>42787</v>
      </c>
      <c r="V296">
        <v>6.289625</v>
      </c>
      <c r="W296" s="1">
        <v>42652</v>
      </c>
      <c r="X296">
        <v>4.9404394496657011E-2</v>
      </c>
      <c r="Y296" s="1">
        <v>42808</v>
      </c>
      <c r="Z296">
        <v>5.0546879999999996</v>
      </c>
      <c r="AA296" s="1">
        <v>42808</v>
      </c>
      <c r="AB296">
        <v>5.2380000000000004</v>
      </c>
      <c r="AC296" s="1">
        <v>42652</v>
      </c>
      <c r="AD296">
        <v>3.869819203961436E-2</v>
      </c>
      <c r="AE296" s="1">
        <v>42787</v>
      </c>
      <c r="AF296">
        <v>7.8793749999999996</v>
      </c>
      <c r="AG296" s="1">
        <v>42787</v>
      </c>
      <c r="AH296">
        <v>8.8211879999999994</v>
      </c>
      <c r="AI296" s="1">
        <v>42652</v>
      </c>
      <c r="AJ296">
        <v>5.950881652260407E-2</v>
      </c>
      <c r="AK296" s="1">
        <v>44251</v>
      </c>
      <c r="AL296">
        <v>3.7679</v>
      </c>
      <c r="AM296" s="1">
        <v>44251</v>
      </c>
      <c r="AN296">
        <v>4.2790999999999997</v>
      </c>
      <c r="AO296" s="1">
        <v>42652</v>
      </c>
      <c r="AP296">
        <v>2.3365437027536348E-2</v>
      </c>
      <c r="AQ296" s="1">
        <v>44258</v>
      </c>
      <c r="AR296">
        <v>6.4904000000000002</v>
      </c>
      <c r="AS296" s="1">
        <v>44258</v>
      </c>
      <c r="AT296">
        <v>7.6772</v>
      </c>
      <c r="AU296" s="1">
        <v>42652</v>
      </c>
      <c r="AV296">
        <v>3.4001460912091788E-2</v>
      </c>
      <c r="AW296" s="1">
        <v>42787</v>
      </c>
      <c r="AX296">
        <v>12.654629999999999</v>
      </c>
      <c r="AY296" s="1">
        <v>42787</v>
      </c>
      <c r="AZ296">
        <v>12.76638</v>
      </c>
      <c r="BA296" s="1">
        <v>42652</v>
      </c>
      <c r="BB296">
        <v>0.1173940851116934</v>
      </c>
      <c r="BC296" s="1">
        <v>42787</v>
      </c>
      <c r="BD296">
        <v>16.294499999999999</v>
      </c>
      <c r="BE296" s="1">
        <v>42787</v>
      </c>
      <c r="BF296">
        <v>19.101379999999999</v>
      </c>
      <c r="BG296" s="1">
        <v>42652</v>
      </c>
      <c r="BH296">
        <v>0.1336401491253105</v>
      </c>
    </row>
    <row r="297" spans="1:60" x14ac:dyDescent="0.3">
      <c r="A297" s="1">
        <v>42788</v>
      </c>
      <c r="B297">
        <v>11.492000000000001</v>
      </c>
      <c r="C297" s="1">
        <v>42788</v>
      </c>
      <c r="D297">
        <v>14.541499999999999</v>
      </c>
      <c r="E297" s="1">
        <v>42653</v>
      </c>
      <c r="F297">
        <v>9.3521230146493314E-2</v>
      </c>
      <c r="G297" s="1">
        <v>42776</v>
      </c>
      <c r="H297">
        <v>16.093</v>
      </c>
      <c r="I297" s="1">
        <v>42776</v>
      </c>
      <c r="J297">
        <v>18.886310000000002</v>
      </c>
      <c r="K297" s="1">
        <v>42653</v>
      </c>
      <c r="L297">
        <v>0.14419849950912211</v>
      </c>
      <c r="M297" s="1">
        <v>42788</v>
      </c>
      <c r="N297">
        <v>6.7430000000000003</v>
      </c>
      <c r="O297" s="1">
        <v>42788</v>
      </c>
      <c r="P297">
        <v>8.0830000000000002</v>
      </c>
      <c r="Q297" s="1">
        <v>42653</v>
      </c>
      <c r="R297">
        <v>5.6901265958885464E-2</v>
      </c>
      <c r="S297" s="1">
        <v>42788</v>
      </c>
      <c r="T297">
        <v>5.9548750000000004</v>
      </c>
      <c r="U297" s="1">
        <v>42788</v>
      </c>
      <c r="V297">
        <v>6.4984999999999999</v>
      </c>
      <c r="W297" s="1">
        <v>42653</v>
      </c>
      <c r="X297">
        <v>4.901135536221498E-2</v>
      </c>
      <c r="Y297" s="1">
        <v>42809</v>
      </c>
      <c r="Z297">
        <v>5.0078750000000003</v>
      </c>
      <c r="AA297" s="1">
        <v>42809</v>
      </c>
      <c r="AB297">
        <v>5.1931880000000001</v>
      </c>
      <c r="AC297" s="1">
        <v>42653</v>
      </c>
      <c r="AD297">
        <v>3.8405529558537231E-2</v>
      </c>
      <c r="AE297" s="1">
        <v>42788</v>
      </c>
      <c r="AF297">
        <v>7.9961880000000001</v>
      </c>
      <c r="AG297" s="1">
        <v>42788</v>
      </c>
      <c r="AH297">
        <v>9.3078749999999992</v>
      </c>
      <c r="AI297" s="1">
        <v>42653</v>
      </c>
      <c r="AJ297">
        <v>5.9449085051856053E-2</v>
      </c>
      <c r="AK297" s="1">
        <v>44252</v>
      </c>
      <c r="AL297">
        <v>4.0475000000000003</v>
      </c>
      <c r="AM297" s="1">
        <v>44252</v>
      </c>
      <c r="AN297">
        <v>4.5195999999999996</v>
      </c>
      <c r="AO297" s="1">
        <v>42653</v>
      </c>
      <c r="AP297">
        <v>2.3386312851744622E-2</v>
      </c>
      <c r="AQ297" s="1">
        <v>44259</v>
      </c>
      <c r="AR297">
        <v>6.5035999999999996</v>
      </c>
      <c r="AS297" s="1">
        <v>44259</v>
      </c>
      <c r="AT297">
        <v>7.7541000000000002</v>
      </c>
      <c r="AU297" s="1">
        <v>42653</v>
      </c>
      <c r="AV297">
        <v>3.3741601483897335E-2</v>
      </c>
      <c r="AW297" s="1">
        <v>42788</v>
      </c>
      <c r="AX297">
        <v>12.90531</v>
      </c>
      <c r="AY297" s="1">
        <v>42788</v>
      </c>
      <c r="AZ297">
        <v>13.03519</v>
      </c>
      <c r="BA297" s="1">
        <v>42653</v>
      </c>
      <c r="BB297">
        <v>0.11688818552103514</v>
      </c>
      <c r="BC297" s="1">
        <v>42788</v>
      </c>
      <c r="BD297">
        <v>16.5185</v>
      </c>
      <c r="BE297" s="1">
        <v>42788</v>
      </c>
      <c r="BF297">
        <v>19.351130000000001</v>
      </c>
      <c r="BG297" s="1">
        <v>42653</v>
      </c>
      <c r="BH297">
        <v>0.13429215194327726</v>
      </c>
    </row>
    <row r="298" spans="1:60" x14ac:dyDescent="0.3">
      <c r="A298" s="1">
        <v>42789</v>
      </c>
      <c r="B298">
        <v>11.797499999999999</v>
      </c>
      <c r="C298" s="1">
        <v>42789</v>
      </c>
      <c r="D298">
        <v>14.96631</v>
      </c>
      <c r="E298" s="1">
        <v>42654</v>
      </c>
      <c r="F298">
        <v>9.6114161415386895E-2</v>
      </c>
      <c r="G298" s="1">
        <v>42779</v>
      </c>
      <c r="H298">
        <v>15.95613</v>
      </c>
      <c r="I298" s="1">
        <v>42779</v>
      </c>
      <c r="J298">
        <v>18.74719</v>
      </c>
      <c r="K298" s="1">
        <v>42654</v>
      </c>
      <c r="L298">
        <v>0.14353744193944065</v>
      </c>
      <c r="M298" s="1">
        <v>42789</v>
      </c>
      <c r="N298">
        <v>7.0231880000000002</v>
      </c>
      <c r="O298" s="1">
        <v>42789</v>
      </c>
      <c r="P298">
        <v>8.2811249999999994</v>
      </c>
      <c r="Q298" s="1">
        <v>42654</v>
      </c>
      <c r="R298">
        <v>5.7733921601836879E-2</v>
      </c>
      <c r="S298" s="1">
        <v>42789</v>
      </c>
      <c r="T298">
        <v>5.7901249999999997</v>
      </c>
      <c r="U298" s="1">
        <v>42789</v>
      </c>
      <c r="V298">
        <v>6.2865000000000002</v>
      </c>
      <c r="W298" s="1">
        <v>42654</v>
      </c>
      <c r="X298">
        <v>4.8981777668095E-2</v>
      </c>
      <c r="Y298" s="1">
        <v>42810</v>
      </c>
      <c r="Z298">
        <v>4.6898749999999998</v>
      </c>
      <c r="AA298" s="1">
        <v>42810</v>
      </c>
      <c r="AB298">
        <v>5.0678130000000001</v>
      </c>
      <c r="AC298" s="1">
        <v>42654</v>
      </c>
      <c r="AD298">
        <v>3.821032472416637E-2</v>
      </c>
      <c r="AE298" s="1">
        <v>42789</v>
      </c>
      <c r="AF298">
        <v>7.9746249999999996</v>
      </c>
      <c r="AG298" s="1">
        <v>42789</v>
      </c>
      <c r="AH298">
        <v>9.2598129999999994</v>
      </c>
      <c r="AI298" s="1">
        <v>42654</v>
      </c>
      <c r="AJ298">
        <v>6.1143977951942242E-2</v>
      </c>
      <c r="AK298" s="1">
        <v>44253</v>
      </c>
      <c r="AL298">
        <v>3.8374999999999999</v>
      </c>
      <c r="AM298" s="1">
        <v>44253</v>
      </c>
      <c r="AN298">
        <v>4.2323000000000004</v>
      </c>
      <c r="AO298" s="1">
        <v>42654</v>
      </c>
      <c r="AP298">
        <v>2.3295359567127371E-2</v>
      </c>
      <c r="AQ298" s="1">
        <v>44260</v>
      </c>
      <c r="AR298">
        <v>6.5922000000000001</v>
      </c>
      <c r="AS298" s="1">
        <v>44260</v>
      </c>
      <c r="AT298">
        <v>7.6908000000000003</v>
      </c>
      <c r="AU298" s="1">
        <v>42654</v>
      </c>
      <c r="AV298">
        <v>3.3546206985510134E-2</v>
      </c>
      <c r="AW298" s="1">
        <v>42789</v>
      </c>
      <c r="AX298">
        <v>12.877129999999999</v>
      </c>
      <c r="AY298" s="1">
        <v>42789</v>
      </c>
      <c r="AZ298">
        <v>13.076000000000001</v>
      </c>
      <c r="BA298" s="1">
        <v>42654</v>
      </c>
      <c r="BB298">
        <v>0.11600055905743281</v>
      </c>
      <c r="BC298" s="1">
        <v>42789</v>
      </c>
      <c r="BD298">
        <v>17.320630000000001</v>
      </c>
      <c r="BE298" s="1">
        <v>42789</v>
      </c>
      <c r="BF298">
        <v>20.15063</v>
      </c>
      <c r="BG298" s="1">
        <v>42654</v>
      </c>
      <c r="BH298">
        <v>0.13858937669138585</v>
      </c>
    </row>
    <row r="299" spans="1:60" x14ac:dyDescent="0.3">
      <c r="A299" s="1">
        <v>42790</v>
      </c>
      <c r="B299">
        <v>11.905379999999999</v>
      </c>
      <c r="C299" s="1">
        <v>42790</v>
      </c>
      <c r="D299">
        <v>15.27169</v>
      </c>
      <c r="E299" s="1">
        <v>42655</v>
      </c>
      <c r="F299">
        <v>9.5144633046055596E-2</v>
      </c>
      <c r="G299" s="1">
        <v>42780</v>
      </c>
      <c r="H299">
        <v>16.176690000000001</v>
      </c>
      <c r="I299" s="1">
        <v>42780</v>
      </c>
      <c r="J299">
        <v>18.974630000000001</v>
      </c>
      <c r="K299" s="1">
        <v>42655</v>
      </c>
      <c r="L299">
        <v>0.14028109658111071</v>
      </c>
      <c r="M299" s="1">
        <v>42790</v>
      </c>
      <c r="N299">
        <v>7.37</v>
      </c>
      <c r="O299" s="1">
        <v>42790</v>
      </c>
      <c r="P299">
        <v>8.5913749999999993</v>
      </c>
      <c r="Q299" s="1">
        <v>42655</v>
      </c>
      <c r="R299">
        <v>5.7558458331837196E-2</v>
      </c>
      <c r="S299" s="1">
        <v>42790</v>
      </c>
      <c r="T299">
        <v>5.6876249999999997</v>
      </c>
      <c r="U299" s="1">
        <v>42790</v>
      </c>
      <c r="V299">
        <v>6.2803750000000003</v>
      </c>
      <c r="W299" s="1">
        <v>42655</v>
      </c>
      <c r="X299">
        <v>4.7822873356481832E-2</v>
      </c>
      <c r="Y299" s="1">
        <v>42811</v>
      </c>
      <c r="Z299">
        <v>4.7725</v>
      </c>
      <c r="AA299" s="1">
        <v>42811</v>
      </c>
      <c r="AB299">
        <v>5.0173750000000004</v>
      </c>
      <c r="AC299" s="1">
        <v>42655</v>
      </c>
      <c r="AD299">
        <v>3.6808311040788626E-2</v>
      </c>
      <c r="AE299" s="1">
        <v>42790</v>
      </c>
      <c r="AF299">
        <v>7.7386879999999998</v>
      </c>
      <c r="AG299" s="1">
        <v>42790</v>
      </c>
      <c r="AH299">
        <v>9.27</v>
      </c>
      <c r="AI299" s="1">
        <v>42655</v>
      </c>
      <c r="AJ299">
        <v>6.073780797608698E-2</v>
      </c>
      <c r="AK299" s="1">
        <v>44256</v>
      </c>
      <c r="AL299">
        <v>3.7743000000000002</v>
      </c>
      <c r="AM299" s="1">
        <v>44256</v>
      </c>
      <c r="AN299">
        <v>4.4469000000000003</v>
      </c>
      <c r="AO299" s="1">
        <v>42655</v>
      </c>
      <c r="AP299">
        <v>2.3509176175009416E-2</v>
      </c>
      <c r="AQ299" s="1">
        <v>44263</v>
      </c>
      <c r="AR299">
        <v>6.6783999999999999</v>
      </c>
      <c r="AS299" s="1">
        <v>44263</v>
      </c>
      <c r="AT299">
        <v>7.8555000000000001</v>
      </c>
      <c r="AU299" s="1">
        <v>42655</v>
      </c>
      <c r="AV299">
        <v>3.3550623437005045E-2</v>
      </c>
      <c r="AW299" s="1">
        <v>42790</v>
      </c>
      <c r="AX299">
        <v>13.034879999999999</v>
      </c>
      <c r="AY299" s="1">
        <v>42790</v>
      </c>
      <c r="AZ299">
        <v>13.25813</v>
      </c>
      <c r="BA299" s="1">
        <v>42655</v>
      </c>
      <c r="BB299">
        <v>0.11183958676990635</v>
      </c>
      <c r="BC299" s="1">
        <v>42790</v>
      </c>
      <c r="BD299">
        <v>17.482189999999999</v>
      </c>
      <c r="BE299" s="1">
        <v>42790</v>
      </c>
      <c r="BF299">
        <v>20.5945</v>
      </c>
      <c r="BG299" s="1">
        <v>42655</v>
      </c>
      <c r="BH299">
        <v>0.13621678437891624</v>
      </c>
    </row>
    <row r="300" spans="1:60" x14ac:dyDescent="0.3">
      <c r="A300" s="1">
        <v>42793</v>
      </c>
      <c r="B300">
        <v>12.134130000000001</v>
      </c>
      <c r="C300" s="1">
        <v>42793</v>
      </c>
      <c r="D300">
        <v>15.2525</v>
      </c>
      <c r="E300" s="1">
        <v>42656</v>
      </c>
      <c r="F300">
        <v>9.5334949775737157E-2</v>
      </c>
      <c r="G300" s="1">
        <v>42781</v>
      </c>
      <c r="H300">
        <v>16.285689999999999</v>
      </c>
      <c r="I300" s="1">
        <v>42781</v>
      </c>
      <c r="J300">
        <v>18.913689999999999</v>
      </c>
      <c r="K300" s="1">
        <v>42656</v>
      </c>
      <c r="L300">
        <v>0.14194180223408329</v>
      </c>
      <c r="M300" s="1">
        <v>42793</v>
      </c>
      <c r="N300">
        <v>7.2841250000000004</v>
      </c>
      <c r="O300" s="1">
        <v>42793</v>
      </c>
      <c r="P300">
        <v>8.6643129999999999</v>
      </c>
      <c r="Q300" s="1">
        <v>42656</v>
      </c>
      <c r="R300">
        <v>5.747773594382867E-2</v>
      </c>
      <c r="S300" s="1">
        <v>42793</v>
      </c>
      <c r="T300">
        <v>5.7603749999999998</v>
      </c>
      <c r="U300" s="1">
        <v>42793</v>
      </c>
      <c r="V300">
        <v>6.2593750000000004</v>
      </c>
      <c r="W300" s="1">
        <v>42656</v>
      </c>
      <c r="X300">
        <v>4.7439035718041637E-2</v>
      </c>
      <c r="Y300" s="1">
        <v>42814</v>
      </c>
      <c r="Z300">
        <v>4.7106250000000003</v>
      </c>
      <c r="AA300" s="1">
        <v>42814</v>
      </c>
      <c r="AB300">
        <v>4.960375</v>
      </c>
      <c r="AC300" s="1">
        <v>42656</v>
      </c>
      <c r="AD300">
        <v>3.6705157900200222E-2</v>
      </c>
      <c r="AE300" s="1">
        <v>42793</v>
      </c>
      <c r="AF300">
        <v>8.1983130000000006</v>
      </c>
      <c r="AG300" s="1">
        <v>42793</v>
      </c>
      <c r="AH300">
        <v>9.5846250000000008</v>
      </c>
      <c r="AI300" s="1">
        <v>42656</v>
      </c>
      <c r="AJ300">
        <v>6.0886207582443487E-2</v>
      </c>
      <c r="AK300" s="1">
        <v>44257</v>
      </c>
      <c r="AL300">
        <v>3.7094999999999998</v>
      </c>
      <c r="AM300" s="1">
        <v>44257</v>
      </c>
      <c r="AN300">
        <v>4.3948999999999998</v>
      </c>
      <c r="AO300" s="1">
        <v>42656</v>
      </c>
      <c r="AP300">
        <v>2.2448989374940692E-2</v>
      </c>
      <c r="AQ300" s="1">
        <v>44264</v>
      </c>
      <c r="AR300">
        <v>6.7038000000000002</v>
      </c>
      <c r="AS300" s="1">
        <v>44264</v>
      </c>
      <c r="AT300">
        <v>7.9044999999999996</v>
      </c>
      <c r="AU300" s="1">
        <v>42656</v>
      </c>
      <c r="AV300">
        <v>3.3514177558960925E-2</v>
      </c>
      <c r="AW300" s="1">
        <v>42793</v>
      </c>
      <c r="AX300">
        <v>12.952500000000001</v>
      </c>
      <c r="AY300" s="1">
        <v>42793</v>
      </c>
      <c r="AZ300">
        <v>13.1515</v>
      </c>
      <c r="BA300" s="1">
        <v>42656</v>
      </c>
      <c r="BB300">
        <v>0.10940592453356633</v>
      </c>
      <c r="BC300" s="1">
        <v>42793</v>
      </c>
      <c r="BD300">
        <v>17.34019</v>
      </c>
      <c r="BE300" s="1">
        <v>42793</v>
      </c>
      <c r="BF300">
        <v>20.593499999999999</v>
      </c>
      <c r="BG300" s="1">
        <v>42656</v>
      </c>
      <c r="BH300">
        <v>0.13730983834015226</v>
      </c>
    </row>
    <row r="301" spans="1:60" x14ac:dyDescent="0.3">
      <c r="A301" s="1">
        <v>42794</v>
      </c>
      <c r="B301">
        <v>12.492000000000001</v>
      </c>
      <c r="C301" s="1">
        <v>42794</v>
      </c>
      <c r="D301">
        <v>15.669129999999999</v>
      </c>
      <c r="E301" s="1">
        <v>42657</v>
      </c>
      <c r="F301">
        <v>9.4740756309631621E-2</v>
      </c>
      <c r="G301" s="1">
        <v>42782</v>
      </c>
      <c r="H301">
        <v>16.803129999999999</v>
      </c>
      <c r="I301" s="1">
        <v>42782</v>
      </c>
      <c r="J301">
        <v>19.660129999999999</v>
      </c>
      <c r="K301" s="1">
        <v>42657</v>
      </c>
      <c r="L301">
        <v>0.14359483453035154</v>
      </c>
      <c r="M301" s="1">
        <v>42794</v>
      </c>
      <c r="N301">
        <v>7.5718750000000004</v>
      </c>
      <c r="O301" s="1">
        <v>42794</v>
      </c>
      <c r="P301">
        <v>8.9369999999999994</v>
      </c>
      <c r="Q301" s="1">
        <v>42657</v>
      </c>
      <c r="R301">
        <v>5.7516395004564631E-2</v>
      </c>
      <c r="S301" s="1">
        <v>42794</v>
      </c>
      <c r="T301">
        <v>5.905875</v>
      </c>
      <c r="U301" s="1">
        <v>42794</v>
      </c>
      <c r="V301">
        <v>6.3085000000000004</v>
      </c>
      <c r="W301" s="1">
        <v>42657</v>
      </c>
      <c r="X301">
        <v>4.8075546512524152E-2</v>
      </c>
      <c r="Y301" s="1">
        <v>42815</v>
      </c>
      <c r="Z301">
        <v>4.647875</v>
      </c>
      <c r="AA301" s="1">
        <v>42815</v>
      </c>
      <c r="AB301">
        <v>4.9086879999999997</v>
      </c>
      <c r="AC301" s="1">
        <v>42657</v>
      </c>
      <c r="AD301">
        <v>3.7314236308610561E-2</v>
      </c>
      <c r="AE301" s="1">
        <v>42794</v>
      </c>
      <c r="AF301">
        <v>7.9756879999999999</v>
      </c>
      <c r="AG301" s="1">
        <v>42794</v>
      </c>
      <c r="AH301">
        <v>9.5235000000000003</v>
      </c>
      <c r="AI301" s="1">
        <v>42657</v>
      </c>
      <c r="AJ301">
        <v>6.1727603762373046E-2</v>
      </c>
      <c r="AK301" s="1">
        <v>44258</v>
      </c>
      <c r="AL301">
        <v>3.9177</v>
      </c>
      <c r="AM301" s="1">
        <v>44258</v>
      </c>
      <c r="AN301">
        <v>4.4311999999999996</v>
      </c>
      <c r="AO301" s="1">
        <v>42657</v>
      </c>
      <c r="AP301">
        <v>2.2372600974238984E-2</v>
      </c>
      <c r="AQ301" s="1">
        <v>44265</v>
      </c>
      <c r="AR301">
        <v>6.6384999999999996</v>
      </c>
      <c r="AS301" s="1">
        <v>44265</v>
      </c>
      <c r="AT301">
        <v>7.8390000000000004</v>
      </c>
      <c r="AU301" s="1">
        <v>42657</v>
      </c>
      <c r="AV301">
        <v>3.2440883306151254E-2</v>
      </c>
      <c r="AW301" s="1">
        <v>42794</v>
      </c>
      <c r="AX301">
        <v>13.016310000000001</v>
      </c>
      <c r="AY301" s="1">
        <v>42794</v>
      </c>
      <c r="AZ301">
        <v>13.18413</v>
      </c>
      <c r="BA301" s="1">
        <v>42657</v>
      </c>
      <c r="BB301">
        <v>0.10914804789745358</v>
      </c>
      <c r="BC301" s="1">
        <v>42794</v>
      </c>
      <c r="BD301">
        <v>18.382000000000001</v>
      </c>
      <c r="BE301" s="1">
        <v>42794</v>
      </c>
      <c r="BF301">
        <v>21.67963</v>
      </c>
      <c r="BG301" s="1">
        <v>42657</v>
      </c>
      <c r="BH301">
        <v>0.13743277933567663</v>
      </c>
    </row>
    <row r="302" spans="1:60" x14ac:dyDescent="0.3">
      <c r="A302" s="1">
        <v>42795</v>
      </c>
      <c r="B302">
        <v>12.099690000000001</v>
      </c>
      <c r="C302" s="1">
        <v>42795</v>
      </c>
      <c r="D302">
        <v>15.14288</v>
      </c>
      <c r="E302" s="1">
        <v>42658</v>
      </c>
      <c r="F302">
        <v>9.5475857138511783E-2</v>
      </c>
      <c r="G302" s="1">
        <v>42783</v>
      </c>
      <c r="H302">
        <v>16.865189999999998</v>
      </c>
      <c r="I302" s="1">
        <v>42783</v>
      </c>
      <c r="J302">
        <v>19.770130000000002</v>
      </c>
      <c r="K302" s="1">
        <v>42658</v>
      </c>
      <c r="L302">
        <v>0.14466282019052787</v>
      </c>
      <c r="M302" s="1">
        <v>42795</v>
      </c>
      <c r="N302">
        <v>7.352875</v>
      </c>
      <c r="O302" s="1">
        <v>42795</v>
      </c>
      <c r="P302">
        <v>8.7744999999999997</v>
      </c>
      <c r="Q302" s="1">
        <v>42658</v>
      </c>
      <c r="R302">
        <v>5.7772189071039468E-2</v>
      </c>
      <c r="S302" s="1">
        <v>42795</v>
      </c>
      <c r="T302">
        <v>5.9763130000000002</v>
      </c>
      <c r="U302" s="1">
        <v>42795</v>
      </c>
      <c r="V302">
        <v>6.6136249999999999</v>
      </c>
      <c r="W302" s="1">
        <v>42658</v>
      </c>
      <c r="X302">
        <v>4.7882876600989201E-2</v>
      </c>
      <c r="Y302" s="1">
        <v>42816</v>
      </c>
      <c r="Z302">
        <v>4.7213130000000003</v>
      </c>
      <c r="AA302" s="1">
        <v>42816</v>
      </c>
      <c r="AB302">
        <v>4.9188749999999999</v>
      </c>
      <c r="AC302" s="1">
        <v>42658</v>
      </c>
      <c r="AD302">
        <v>3.6568737670406117E-2</v>
      </c>
      <c r="AE302" s="1">
        <v>42795</v>
      </c>
      <c r="AF302">
        <v>8.4655000000000005</v>
      </c>
      <c r="AG302" s="1">
        <v>42795</v>
      </c>
      <c r="AH302">
        <v>9.9536250000000006</v>
      </c>
      <c r="AI302" s="1">
        <v>42658</v>
      </c>
      <c r="AJ302">
        <v>6.2211611346478797E-2</v>
      </c>
      <c r="AK302" s="1">
        <v>44259</v>
      </c>
      <c r="AL302">
        <v>3.8008999999999999</v>
      </c>
      <c r="AM302" s="1">
        <v>44259</v>
      </c>
      <c r="AN302">
        <v>4.3536999999999999</v>
      </c>
      <c r="AO302" s="1">
        <v>42658</v>
      </c>
      <c r="AP302">
        <v>2.2469437721284652E-2</v>
      </c>
      <c r="AQ302" s="1">
        <v>44266</v>
      </c>
      <c r="AR302">
        <v>6.1961000000000004</v>
      </c>
      <c r="AS302" s="1">
        <v>44266</v>
      </c>
      <c r="AT302">
        <v>8.1666000000000007</v>
      </c>
      <c r="AU302" s="1">
        <v>42658</v>
      </c>
      <c r="AV302">
        <v>3.26340269526448E-2</v>
      </c>
      <c r="AW302" s="1">
        <v>42795</v>
      </c>
      <c r="AX302">
        <v>12.781129999999999</v>
      </c>
      <c r="AY302" s="1">
        <v>42795</v>
      </c>
      <c r="AZ302">
        <v>12.94369</v>
      </c>
      <c r="BA302" s="1">
        <v>42658</v>
      </c>
      <c r="BB302">
        <v>0.10888279819771313</v>
      </c>
      <c r="BC302" s="1">
        <v>42795</v>
      </c>
      <c r="BD302">
        <v>17.708310000000001</v>
      </c>
      <c r="BE302" s="1">
        <v>42795</v>
      </c>
      <c r="BF302">
        <v>20.644880000000001</v>
      </c>
      <c r="BG302" s="1">
        <v>42658</v>
      </c>
      <c r="BH302">
        <v>0.13843554164990254</v>
      </c>
    </row>
    <row r="303" spans="1:60" x14ac:dyDescent="0.3">
      <c r="A303" s="1">
        <v>42796</v>
      </c>
      <c r="B303">
        <v>12.146000000000001</v>
      </c>
      <c r="C303" s="1">
        <v>42796</v>
      </c>
      <c r="D303">
        <v>15.01763</v>
      </c>
      <c r="E303" s="1">
        <v>42659</v>
      </c>
      <c r="F303">
        <v>9.6105081692354252E-2</v>
      </c>
      <c r="G303" s="1">
        <v>42786</v>
      </c>
      <c r="H303">
        <v>17.813130000000001</v>
      </c>
      <c r="I303" s="1">
        <v>42786</v>
      </c>
      <c r="J303">
        <v>21.016310000000001</v>
      </c>
      <c r="K303" s="1">
        <v>42659</v>
      </c>
      <c r="L303">
        <v>0.14562228526255014</v>
      </c>
      <c r="M303" s="1">
        <v>42796</v>
      </c>
      <c r="N303">
        <v>7.2350000000000003</v>
      </c>
      <c r="O303" s="1">
        <v>42796</v>
      </c>
      <c r="P303">
        <v>8.6393129999999996</v>
      </c>
      <c r="Q303" s="1">
        <v>42659</v>
      </c>
      <c r="R303">
        <v>5.7926816635808225E-2</v>
      </c>
      <c r="S303" s="1">
        <v>42796</v>
      </c>
      <c r="T303">
        <v>5.6418749999999998</v>
      </c>
      <c r="U303" s="1">
        <v>42796</v>
      </c>
      <c r="V303">
        <v>6.2923749999999998</v>
      </c>
      <c r="W303" s="1">
        <v>42659</v>
      </c>
      <c r="X303">
        <v>4.8267325431874654E-2</v>
      </c>
      <c r="Y303" s="1">
        <v>42817</v>
      </c>
      <c r="Z303">
        <v>4.8048130000000002</v>
      </c>
      <c r="AA303" s="1">
        <v>42817</v>
      </c>
      <c r="AB303">
        <v>4.9568130000000004</v>
      </c>
      <c r="AC303" s="1">
        <v>42659</v>
      </c>
      <c r="AD303">
        <v>3.6506741266200973E-2</v>
      </c>
      <c r="AE303" s="1">
        <v>42796</v>
      </c>
      <c r="AF303">
        <v>8.4048750000000005</v>
      </c>
      <c r="AG303" s="1">
        <v>42796</v>
      </c>
      <c r="AH303">
        <v>10.026619999999999</v>
      </c>
      <c r="AI303" s="1">
        <v>42659</v>
      </c>
      <c r="AJ303">
        <v>6.2640021908531685E-2</v>
      </c>
      <c r="AK303" s="1">
        <v>44260</v>
      </c>
      <c r="AL303">
        <v>4.0788000000000002</v>
      </c>
      <c r="AM303" s="1">
        <v>44260</v>
      </c>
      <c r="AN303">
        <v>4.5269000000000004</v>
      </c>
      <c r="AO303" s="1">
        <v>42659</v>
      </c>
      <c r="AP303">
        <v>2.2366221541142629E-2</v>
      </c>
      <c r="AQ303" s="1">
        <v>44267</v>
      </c>
      <c r="AR303">
        <v>6.3479000000000001</v>
      </c>
      <c r="AS303" s="1">
        <v>44267</v>
      </c>
      <c r="AT303">
        <v>7.9561000000000002</v>
      </c>
      <c r="AU303" s="1">
        <v>42659</v>
      </c>
      <c r="AV303">
        <v>3.2886327151074916E-2</v>
      </c>
      <c r="AW303" s="1">
        <v>42796</v>
      </c>
      <c r="AX303">
        <v>12.862690000000001</v>
      </c>
      <c r="AY303" s="1">
        <v>42796</v>
      </c>
      <c r="AZ303">
        <v>13.01713</v>
      </c>
      <c r="BA303" s="1">
        <v>42659</v>
      </c>
      <c r="BB303">
        <v>0.10975609192617204</v>
      </c>
      <c r="BC303" s="1">
        <v>42796</v>
      </c>
      <c r="BD303">
        <v>17.637499999999999</v>
      </c>
      <c r="BE303" s="1">
        <v>42796</v>
      </c>
      <c r="BF303">
        <v>20.415310000000002</v>
      </c>
      <c r="BG303" s="1">
        <v>42659</v>
      </c>
      <c r="BH303">
        <v>0.13948964843430672</v>
      </c>
    </row>
    <row r="304" spans="1:60" x14ac:dyDescent="0.3">
      <c r="A304" s="1">
        <v>42797</v>
      </c>
      <c r="B304">
        <v>11.69463</v>
      </c>
      <c r="C304" s="1">
        <v>42797</v>
      </c>
      <c r="D304">
        <v>14.47681</v>
      </c>
      <c r="E304" s="1">
        <v>42660</v>
      </c>
      <c r="F304">
        <v>9.5508226949125141E-2</v>
      </c>
      <c r="G304" s="1">
        <v>42787</v>
      </c>
      <c r="H304">
        <v>17.709379999999999</v>
      </c>
      <c r="I304" s="1">
        <v>42787</v>
      </c>
      <c r="J304">
        <v>20.772130000000001</v>
      </c>
      <c r="K304" s="1">
        <v>42660</v>
      </c>
      <c r="L304">
        <v>0.14495137490697807</v>
      </c>
      <c r="M304" s="1">
        <v>42797</v>
      </c>
      <c r="N304">
        <v>6.9918750000000003</v>
      </c>
      <c r="O304" s="1">
        <v>42797</v>
      </c>
      <c r="P304">
        <v>8.4998129999999996</v>
      </c>
      <c r="Q304" s="1">
        <v>42660</v>
      </c>
      <c r="R304">
        <v>5.7572591668051704E-2</v>
      </c>
      <c r="S304" s="1">
        <v>42797</v>
      </c>
      <c r="T304">
        <v>5.9856249999999998</v>
      </c>
      <c r="U304" s="1">
        <v>42797</v>
      </c>
      <c r="V304">
        <v>6.4480000000000004</v>
      </c>
      <c r="W304" s="1">
        <v>42660</v>
      </c>
      <c r="X304">
        <v>4.834216739894865E-2</v>
      </c>
      <c r="Y304" s="1">
        <v>42818</v>
      </c>
      <c r="Z304">
        <v>4.5786879999999996</v>
      </c>
      <c r="AA304" s="1">
        <v>42818</v>
      </c>
      <c r="AB304">
        <v>4.923813</v>
      </c>
      <c r="AC304" s="1">
        <v>42660</v>
      </c>
      <c r="AD304">
        <v>3.638670097738874E-2</v>
      </c>
      <c r="AE304" s="1">
        <v>42797</v>
      </c>
      <c r="AF304">
        <v>8.2721870000000006</v>
      </c>
      <c r="AG304" s="1">
        <v>42797</v>
      </c>
      <c r="AH304">
        <v>9.9551879999999997</v>
      </c>
      <c r="AI304" s="1">
        <v>42660</v>
      </c>
      <c r="AJ304">
        <v>6.2141512043225884E-2</v>
      </c>
      <c r="AK304" s="1">
        <v>44263</v>
      </c>
      <c r="AL304">
        <v>4.0768000000000004</v>
      </c>
      <c r="AM304" s="1">
        <v>44263</v>
      </c>
      <c r="AN304">
        <v>4.5370999999999997</v>
      </c>
      <c r="AO304" s="1">
        <v>42660</v>
      </c>
      <c r="AP304">
        <v>2.2193121970482038E-2</v>
      </c>
      <c r="AQ304" s="1">
        <v>44270</v>
      </c>
      <c r="AR304">
        <v>6.4372999999999996</v>
      </c>
      <c r="AS304" s="1">
        <v>44270</v>
      </c>
      <c r="AT304">
        <v>8.0669000000000004</v>
      </c>
      <c r="AU304" s="1">
        <v>42660</v>
      </c>
      <c r="AV304">
        <v>3.2956049776934233E-2</v>
      </c>
      <c r="AW304" s="1">
        <v>42797</v>
      </c>
      <c r="AX304">
        <v>12.482810000000001</v>
      </c>
      <c r="AY304" s="1">
        <v>42797</v>
      </c>
      <c r="AZ304">
        <v>12.647690000000001</v>
      </c>
      <c r="BA304" s="1">
        <v>42660</v>
      </c>
      <c r="BB304">
        <v>0.10977850602207169</v>
      </c>
      <c r="BC304" s="1">
        <v>42797</v>
      </c>
      <c r="BD304">
        <v>17.031130000000001</v>
      </c>
      <c r="BE304" s="1">
        <v>42797</v>
      </c>
      <c r="BF304">
        <v>19.958379999999998</v>
      </c>
      <c r="BG304" s="1">
        <v>42660</v>
      </c>
      <c r="BH304">
        <v>0.13843641414635688</v>
      </c>
    </row>
    <row r="305" spans="1:60" x14ac:dyDescent="0.3">
      <c r="A305" s="1">
        <v>42800</v>
      </c>
      <c r="B305">
        <v>11.769310000000001</v>
      </c>
      <c r="C305" s="1">
        <v>42800</v>
      </c>
      <c r="D305">
        <v>14.537190000000001</v>
      </c>
      <c r="E305" s="1">
        <v>42661</v>
      </c>
      <c r="F305">
        <v>9.5581658962470131E-2</v>
      </c>
      <c r="G305" s="1">
        <v>42788</v>
      </c>
      <c r="H305">
        <v>18.46088</v>
      </c>
      <c r="I305" s="1">
        <v>42788</v>
      </c>
      <c r="J305">
        <v>21.649000000000001</v>
      </c>
      <c r="K305" s="1">
        <v>42661</v>
      </c>
      <c r="L305">
        <v>0.14593870179518273</v>
      </c>
      <c r="M305" s="1">
        <v>42800</v>
      </c>
      <c r="N305">
        <v>7.3046879999999996</v>
      </c>
      <c r="O305" s="1">
        <v>42800</v>
      </c>
      <c r="P305">
        <v>8.5983129999999992</v>
      </c>
      <c r="Q305" s="1">
        <v>42661</v>
      </c>
      <c r="R305">
        <v>5.7577112022283439E-2</v>
      </c>
      <c r="S305" s="1">
        <v>42800</v>
      </c>
      <c r="T305">
        <v>5.7004999999999999</v>
      </c>
      <c r="U305" s="1">
        <v>42800</v>
      </c>
      <c r="V305">
        <v>6.3339999999999996</v>
      </c>
      <c r="W305" s="1">
        <v>42661</v>
      </c>
      <c r="X305">
        <v>4.8208581706597073E-2</v>
      </c>
      <c r="Y305" s="1">
        <v>42821</v>
      </c>
      <c r="Z305">
        <v>4.6321880000000002</v>
      </c>
      <c r="AA305" s="1">
        <v>42821</v>
      </c>
      <c r="AB305">
        <v>5.078875</v>
      </c>
      <c r="AC305" s="1">
        <v>42661</v>
      </c>
      <c r="AD305">
        <v>3.644372503649989E-2</v>
      </c>
      <c r="AE305" s="1">
        <v>42800</v>
      </c>
      <c r="AF305">
        <v>8.3033129999999993</v>
      </c>
      <c r="AG305" s="1">
        <v>42800</v>
      </c>
      <c r="AH305">
        <v>9.9648749999999993</v>
      </c>
      <c r="AI305" s="1">
        <v>42661</v>
      </c>
      <c r="AJ305">
        <v>6.1718897594567626E-2</v>
      </c>
      <c r="AK305" s="1">
        <v>44264</v>
      </c>
      <c r="AL305">
        <v>4.0641999999999996</v>
      </c>
      <c r="AM305" s="1">
        <v>44264</v>
      </c>
      <c r="AN305">
        <v>4.5309999999999997</v>
      </c>
      <c r="AO305" s="1">
        <v>42661</v>
      </c>
      <c r="AP305">
        <v>2.2165113634228566E-2</v>
      </c>
      <c r="AQ305" s="1">
        <v>44271</v>
      </c>
      <c r="AR305">
        <v>6.2789999999999999</v>
      </c>
      <c r="AS305" s="1">
        <v>44271</v>
      </c>
      <c r="AT305">
        <v>8.1227</v>
      </c>
      <c r="AU305" s="1">
        <v>42661</v>
      </c>
      <c r="AV305">
        <v>3.3197933348655083E-2</v>
      </c>
      <c r="AW305" s="1">
        <v>42800</v>
      </c>
      <c r="AX305">
        <v>12.533189999999999</v>
      </c>
      <c r="AY305" s="1">
        <v>42800</v>
      </c>
      <c r="AZ305">
        <v>12.73719</v>
      </c>
      <c r="BA305" s="1">
        <v>42661</v>
      </c>
      <c r="BB305">
        <v>0.10917566433009017</v>
      </c>
      <c r="BC305" s="1">
        <v>42800</v>
      </c>
      <c r="BD305">
        <v>17.356629999999999</v>
      </c>
      <c r="BE305" s="1">
        <v>42800</v>
      </c>
      <c r="BF305">
        <v>20.130500000000001</v>
      </c>
      <c r="BG305" s="1">
        <v>42661</v>
      </c>
      <c r="BH305">
        <v>0.13782432848245807</v>
      </c>
    </row>
    <row r="306" spans="1:60" x14ac:dyDescent="0.3">
      <c r="A306" s="1">
        <v>42801</v>
      </c>
      <c r="B306">
        <v>11.7125</v>
      </c>
      <c r="C306" s="1">
        <v>42801</v>
      </c>
      <c r="D306">
        <v>14.638310000000001</v>
      </c>
      <c r="E306" s="1">
        <v>42662</v>
      </c>
      <c r="F306">
        <v>9.5663627466849255E-2</v>
      </c>
      <c r="G306" s="1">
        <v>42789</v>
      </c>
      <c r="H306">
        <v>19.542870000000001</v>
      </c>
      <c r="I306" s="1">
        <v>42789</v>
      </c>
      <c r="J306">
        <v>22.843499999999999</v>
      </c>
      <c r="K306" s="1">
        <v>42662</v>
      </c>
      <c r="L306">
        <v>0.1453956592864574</v>
      </c>
      <c r="M306" s="1">
        <v>42801</v>
      </c>
      <c r="N306">
        <v>7.6826879999999997</v>
      </c>
      <c r="O306" s="1">
        <v>42801</v>
      </c>
      <c r="P306">
        <v>8.8856249999999992</v>
      </c>
      <c r="Q306" s="1">
        <v>42662</v>
      </c>
      <c r="R306">
        <v>5.7438810910120465E-2</v>
      </c>
      <c r="S306" s="1">
        <v>42801</v>
      </c>
      <c r="T306">
        <v>5.9725000000000001</v>
      </c>
      <c r="U306" s="1">
        <v>42801</v>
      </c>
      <c r="V306">
        <v>6.7126250000000001</v>
      </c>
      <c r="W306" s="1">
        <v>42662</v>
      </c>
      <c r="X306">
        <v>4.814893030638541E-2</v>
      </c>
      <c r="Y306" s="1">
        <v>42822</v>
      </c>
      <c r="Z306">
        <v>4.5791250000000003</v>
      </c>
      <c r="AA306" s="1">
        <v>42822</v>
      </c>
      <c r="AB306">
        <v>4.8906879999999999</v>
      </c>
      <c r="AC306" s="1">
        <v>42662</v>
      </c>
      <c r="AD306">
        <v>3.6291372643455597E-2</v>
      </c>
      <c r="AE306" s="1">
        <v>42801</v>
      </c>
      <c r="AF306">
        <v>8.0631880000000002</v>
      </c>
      <c r="AG306" s="1">
        <v>42801</v>
      </c>
      <c r="AH306">
        <v>9.5763130000000007</v>
      </c>
      <c r="AI306" s="1">
        <v>42662</v>
      </c>
      <c r="AJ306">
        <v>6.1760275569571005E-2</v>
      </c>
      <c r="AK306" s="1">
        <v>44265</v>
      </c>
      <c r="AL306">
        <v>4.0311000000000003</v>
      </c>
      <c r="AM306" s="1">
        <v>44265</v>
      </c>
      <c r="AN306">
        <v>4.5259</v>
      </c>
      <c r="AO306" s="1">
        <v>42662</v>
      </c>
      <c r="AP306">
        <v>2.2143982168646496E-2</v>
      </c>
      <c r="AQ306" s="1">
        <v>44272</v>
      </c>
      <c r="AR306">
        <v>6.2831000000000001</v>
      </c>
      <c r="AS306" s="1">
        <v>44272</v>
      </c>
      <c r="AT306">
        <v>8.1761999999999997</v>
      </c>
      <c r="AU306" s="1">
        <v>42662</v>
      </c>
      <c r="AV306">
        <v>3.3338080177339725E-2</v>
      </c>
      <c r="AW306" s="1">
        <v>42801</v>
      </c>
      <c r="AX306">
        <v>12.505190000000001</v>
      </c>
      <c r="AY306" s="1">
        <v>42801</v>
      </c>
      <c r="AZ306">
        <v>12.73681</v>
      </c>
      <c r="BA306" s="1">
        <v>42662</v>
      </c>
      <c r="BB306">
        <v>0.10851794911631668</v>
      </c>
      <c r="BC306" s="1">
        <v>42801</v>
      </c>
      <c r="BD306">
        <v>17.200880000000002</v>
      </c>
      <c r="BE306" s="1">
        <v>42801</v>
      </c>
      <c r="BF306">
        <v>19.954999999999998</v>
      </c>
      <c r="BG306" s="1">
        <v>42662</v>
      </c>
      <c r="BH306">
        <v>0.13747495067794033</v>
      </c>
    </row>
    <row r="307" spans="1:60" x14ac:dyDescent="0.3">
      <c r="A307" s="1">
        <v>42802</v>
      </c>
      <c r="B307">
        <v>11.80763</v>
      </c>
      <c r="C307" s="1">
        <v>42802</v>
      </c>
      <c r="D307">
        <v>14.797689999999999</v>
      </c>
      <c r="E307" s="1">
        <v>42663</v>
      </c>
      <c r="F307">
        <v>9.5280616576466109E-2</v>
      </c>
      <c r="G307" s="1">
        <v>42790</v>
      </c>
      <c r="H307">
        <v>19.941379999999999</v>
      </c>
      <c r="I307" s="1">
        <v>42790</v>
      </c>
      <c r="J307">
        <v>23.25919</v>
      </c>
      <c r="K307" s="1">
        <v>42663</v>
      </c>
      <c r="L307">
        <v>0.14410612302078285</v>
      </c>
      <c r="M307" s="1">
        <v>42802</v>
      </c>
      <c r="N307">
        <v>7.7973129999999999</v>
      </c>
      <c r="O307" s="1">
        <v>42802</v>
      </c>
      <c r="P307">
        <v>9.1123750000000001</v>
      </c>
      <c r="Q307" s="1">
        <v>42663</v>
      </c>
      <c r="R307">
        <v>5.7294663213664249E-2</v>
      </c>
      <c r="S307" s="1">
        <v>42802</v>
      </c>
      <c r="T307">
        <v>5.8706250000000004</v>
      </c>
      <c r="U307" s="1">
        <v>42802</v>
      </c>
      <c r="V307">
        <v>6.2836249999999998</v>
      </c>
      <c r="W307" s="1">
        <v>42663</v>
      </c>
      <c r="X307">
        <v>4.8148992600889014E-2</v>
      </c>
      <c r="Y307" s="1">
        <v>42823</v>
      </c>
      <c r="Z307">
        <v>4.8488129999999998</v>
      </c>
      <c r="AA307" s="1">
        <v>42823</v>
      </c>
      <c r="AB307">
        <v>5.0833750000000002</v>
      </c>
      <c r="AC307" s="1">
        <v>42663</v>
      </c>
      <c r="AD307">
        <v>3.6269476399940652E-2</v>
      </c>
      <c r="AE307" s="1">
        <v>42802</v>
      </c>
      <c r="AF307">
        <v>7.8293749999999998</v>
      </c>
      <c r="AG307" s="1">
        <v>42802</v>
      </c>
      <c r="AH307">
        <v>9.6451250000000002</v>
      </c>
      <c r="AI307" s="1">
        <v>42663</v>
      </c>
      <c r="AJ307">
        <v>6.1764115625752271E-2</v>
      </c>
      <c r="AK307" s="1">
        <v>44266</v>
      </c>
      <c r="AL307">
        <v>3.7989999999999999</v>
      </c>
      <c r="AM307" s="1">
        <v>44266</v>
      </c>
      <c r="AN307">
        <v>4.3677999999999999</v>
      </c>
      <c r="AO307" s="1">
        <v>42663</v>
      </c>
      <c r="AP307">
        <v>2.2338841955822284E-2</v>
      </c>
      <c r="AQ307" s="1">
        <v>44273</v>
      </c>
      <c r="AR307">
        <v>6.5919999999999996</v>
      </c>
      <c r="AS307" s="1">
        <v>44273</v>
      </c>
      <c r="AT307">
        <v>8.0243000000000002</v>
      </c>
      <c r="AU307" s="1">
        <v>42663</v>
      </c>
      <c r="AV307">
        <v>3.3305676511876561E-2</v>
      </c>
      <c r="AW307" s="1">
        <v>42802</v>
      </c>
      <c r="AX307">
        <v>12.729380000000001</v>
      </c>
      <c r="AY307" s="1">
        <v>42802</v>
      </c>
      <c r="AZ307">
        <v>12.9915</v>
      </c>
      <c r="BA307" s="1">
        <v>42663</v>
      </c>
      <c r="BB307">
        <v>0.10812047763577438</v>
      </c>
      <c r="BC307" s="1">
        <v>42802</v>
      </c>
      <c r="BD307">
        <v>17.393630000000002</v>
      </c>
      <c r="BE307" s="1">
        <v>42802</v>
      </c>
      <c r="BF307">
        <v>20.195689999999999</v>
      </c>
      <c r="BG307" s="1">
        <v>42663</v>
      </c>
      <c r="BH307">
        <v>0.13676222863172224</v>
      </c>
    </row>
    <row r="308" spans="1:60" x14ac:dyDescent="0.3">
      <c r="A308" s="1">
        <v>42803</v>
      </c>
      <c r="B308">
        <v>12.042809999999999</v>
      </c>
      <c r="C308" s="1">
        <v>42803</v>
      </c>
      <c r="D308">
        <v>15.145810000000001</v>
      </c>
      <c r="E308" s="1">
        <v>42664</v>
      </c>
      <c r="F308">
        <v>9.5027688884390088E-2</v>
      </c>
      <c r="G308" s="1">
        <v>42793</v>
      </c>
      <c r="H308">
        <v>19.78312</v>
      </c>
      <c r="I308" s="1">
        <v>42793</v>
      </c>
      <c r="J308">
        <v>23.018689999999999</v>
      </c>
      <c r="K308" s="1">
        <v>42664</v>
      </c>
      <c r="L308">
        <v>0.14410720899132481</v>
      </c>
      <c r="M308" s="1">
        <v>42803</v>
      </c>
      <c r="N308">
        <v>8.1276879999999991</v>
      </c>
      <c r="O308" s="1">
        <v>42803</v>
      </c>
      <c r="P308">
        <v>9.5501249999999995</v>
      </c>
      <c r="Q308" s="1">
        <v>42664</v>
      </c>
      <c r="R308">
        <v>5.7175847797722314E-2</v>
      </c>
      <c r="S308" s="1">
        <v>42803</v>
      </c>
      <c r="T308">
        <v>6.2846880000000001</v>
      </c>
      <c r="U308" s="1">
        <v>42803</v>
      </c>
      <c r="V308">
        <v>6.766813</v>
      </c>
      <c r="W308" s="1">
        <v>42664</v>
      </c>
      <c r="X308">
        <v>4.8110370873662239E-2</v>
      </c>
      <c r="Y308" s="1">
        <v>42824</v>
      </c>
      <c r="Z308">
        <v>4.8181250000000002</v>
      </c>
      <c r="AA308" s="1">
        <v>42824</v>
      </c>
      <c r="AB308">
        <v>5.1683130000000004</v>
      </c>
      <c r="AC308" s="1">
        <v>42664</v>
      </c>
      <c r="AD308">
        <v>3.6137648173436815E-2</v>
      </c>
      <c r="AE308" s="1">
        <v>42803</v>
      </c>
      <c r="AF308">
        <v>8.3376870000000007</v>
      </c>
      <c r="AG308" s="1">
        <v>42803</v>
      </c>
      <c r="AH308">
        <v>9.8846880000000006</v>
      </c>
      <c r="AI308" s="1">
        <v>42664</v>
      </c>
      <c r="AJ308">
        <v>6.2252172227651149E-2</v>
      </c>
      <c r="AK308" s="1">
        <v>44267</v>
      </c>
      <c r="AL308">
        <v>3.8372999999999999</v>
      </c>
      <c r="AM308" s="1">
        <v>44267</v>
      </c>
      <c r="AN308">
        <v>4.3746999999999998</v>
      </c>
      <c r="AO308" s="1">
        <v>42664</v>
      </c>
      <c r="AP308">
        <v>2.2196255781377398E-2</v>
      </c>
      <c r="AQ308" s="1">
        <v>44274</v>
      </c>
      <c r="AR308">
        <v>6.6083999999999996</v>
      </c>
      <c r="AS308" s="1">
        <v>44274</v>
      </c>
      <c r="AT308">
        <v>8.0254999999999992</v>
      </c>
      <c r="AU308" s="1">
        <v>42664</v>
      </c>
      <c r="AV308">
        <v>3.2947253800566692E-2</v>
      </c>
      <c r="AW308" s="1">
        <v>42803</v>
      </c>
      <c r="AX308">
        <v>12.70688</v>
      </c>
      <c r="AY308" s="1">
        <v>42803</v>
      </c>
      <c r="AZ308">
        <v>12.920999999999999</v>
      </c>
      <c r="BA308" s="1">
        <v>42664</v>
      </c>
      <c r="BB308">
        <v>0.10807772708598368</v>
      </c>
      <c r="BC308" s="1">
        <v>42803</v>
      </c>
      <c r="BD308">
        <v>17.880379999999999</v>
      </c>
      <c r="BE308" s="1">
        <v>42803</v>
      </c>
      <c r="BF308">
        <v>20.75431</v>
      </c>
      <c r="BG308" s="1">
        <v>42664</v>
      </c>
      <c r="BH308">
        <v>0.13642694981667694</v>
      </c>
    </row>
    <row r="309" spans="1:60" x14ac:dyDescent="0.3">
      <c r="A309" s="1">
        <v>42804</v>
      </c>
      <c r="B309">
        <v>11.646380000000001</v>
      </c>
      <c r="C309" s="1">
        <v>42804</v>
      </c>
      <c r="D309">
        <v>14.67231</v>
      </c>
      <c r="E309" s="1">
        <v>42665</v>
      </c>
      <c r="F309">
        <v>9.5322978716282411E-2</v>
      </c>
      <c r="G309" s="1">
        <v>42794</v>
      </c>
      <c r="H309">
        <v>19.768999999999998</v>
      </c>
      <c r="I309" s="1">
        <v>42794</v>
      </c>
      <c r="J309">
        <v>22.907309999999999</v>
      </c>
      <c r="K309" s="1">
        <v>42665</v>
      </c>
      <c r="L309">
        <v>0.14522337841579286</v>
      </c>
      <c r="M309" s="1">
        <v>42804</v>
      </c>
      <c r="N309">
        <v>7.9096250000000001</v>
      </c>
      <c r="O309" s="1">
        <v>42804</v>
      </c>
      <c r="P309">
        <v>9.6295000000000002</v>
      </c>
      <c r="Q309" s="1">
        <v>42665</v>
      </c>
      <c r="R309">
        <v>5.7078459262228098E-2</v>
      </c>
      <c r="S309" s="1">
        <v>42804</v>
      </c>
      <c r="T309">
        <v>6.0616880000000002</v>
      </c>
      <c r="U309" s="1">
        <v>42804</v>
      </c>
      <c r="V309">
        <v>6.7218749999999998</v>
      </c>
      <c r="W309" s="1">
        <v>42665</v>
      </c>
      <c r="X309">
        <v>4.847662331409084E-2</v>
      </c>
      <c r="Y309" s="1">
        <v>42825</v>
      </c>
      <c r="Z309">
        <v>4.8943130000000004</v>
      </c>
      <c r="AA309" s="1">
        <v>42825</v>
      </c>
      <c r="AB309">
        <v>5.1223130000000001</v>
      </c>
      <c r="AC309" s="1">
        <v>42665</v>
      </c>
      <c r="AD309">
        <v>3.6423074948295359E-2</v>
      </c>
      <c r="AE309" s="1">
        <v>42804</v>
      </c>
      <c r="AF309">
        <v>8.2503130000000002</v>
      </c>
      <c r="AG309" s="1">
        <v>42804</v>
      </c>
      <c r="AH309">
        <v>9.8405000000000005</v>
      </c>
      <c r="AI309" s="1">
        <v>42665</v>
      </c>
      <c r="AJ309">
        <v>6.2743491005417915E-2</v>
      </c>
      <c r="AK309" s="1">
        <v>44270</v>
      </c>
      <c r="AL309">
        <v>3.8961000000000001</v>
      </c>
      <c r="AM309" s="1">
        <v>44270</v>
      </c>
      <c r="AN309">
        <v>4.4032</v>
      </c>
      <c r="AO309" s="1">
        <v>42665</v>
      </c>
      <c r="AP309">
        <v>2.236798117543733E-2</v>
      </c>
      <c r="AQ309" s="1">
        <v>44277</v>
      </c>
      <c r="AR309">
        <v>6.5316000000000001</v>
      </c>
      <c r="AS309" s="1">
        <v>44277</v>
      </c>
      <c r="AT309">
        <v>8.5558999999999994</v>
      </c>
      <c r="AU309" s="1">
        <v>42665</v>
      </c>
      <c r="AV309">
        <v>3.3198335605060136E-2</v>
      </c>
      <c r="AW309" s="1">
        <v>42804</v>
      </c>
      <c r="AX309">
        <v>12.5425</v>
      </c>
      <c r="AY309" s="1">
        <v>42804</v>
      </c>
      <c r="AZ309">
        <v>12.8565</v>
      </c>
      <c r="BA309" s="1">
        <v>42665</v>
      </c>
      <c r="BB309">
        <v>0.10884023210468521</v>
      </c>
      <c r="BC309" s="1">
        <v>42804</v>
      </c>
      <c r="BD309">
        <v>17.307690000000001</v>
      </c>
      <c r="BE309" s="1">
        <v>42804</v>
      </c>
      <c r="BF309">
        <v>20.01688</v>
      </c>
      <c r="BG309" s="1">
        <v>42665</v>
      </c>
      <c r="BH309">
        <v>0.13673077405708065</v>
      </c>
    </row>
    <row r="310" spans="1:60" x14ac:dyDescent="0.3">
      <c r="A310" s="1">
        <v>42807</v>
      </c>
      <c r="B310">
        <v>11.64813</v>
      </c>
      <c r="C310" s="1">
        <v>42807</v>
      </c>
      <c r="D310">
        <v>14.708130000000001</v>
      </c>
      <c r="E310" s="1">
        <v>42666</v>
      </c>
      <c r="F310">
        <v>9.5912605998416153E-2</v>
      </c>
      <c r="G310" s="1">
        <v>42795</v>
      </c>
      <c r="H310">
        <v>18.98019</v>
      </c>
      <c r="I310" s="1">
        <v>42795</v>
      </c>
      <c r="J310">
        <v>22.06719</v>
      </c>
      <c r="K310" s="1">
        <v>42666</v>
      </c>
      <c r="L310">
        <v>0.14637018718598463</v>
      </c>
      <c r="M310" s="1">
        <v>42807</v>
      </c>
      <c r="N310">
        <v>8.0638120000000004</v>
      </c>
      <c r="O310" s="1">
        <v>42807</v>
      </c>
      <c r="P310">
        <v>9.5846250000000008</v>
      </c>
      <c r="Q310" s="1">
        <v>42666</v>
      </c>
      <c r="R310">
        <v>5.6563145909523237E-2</v>
      </c>
      <c r="S310" s="1">
        <v>42807</v>
      </c>
      <c r="T310">
        <v>6.124625</v>
      </c>
      <c r="U310" s="1">
        <v>42807</v>
      </c>
      <c r="V310">
        <v>6.6533129999999998</v>
      </c>
      <c r="W310" s="1">
        <v>42666</v>
      </c>
      <c r="X310">
        <v>4.8851343711539763E-2</v>
      </c>
      <c r="Y310" s="1">
        <v>42828</v>
      </c>
      <c r="Z310">
        <v>4.6589999999999998</v>
      </c>
      <c r="AA310" s="1">
        <v>42828</v>
      </c>
      <c r="AB310">
        <v>4.9726879999999998</v>
      </c>
      <c r="AC310" s="1">
        <v>42666</v>
      </c>
      <c r="AD310">
        <v>3.6685004842325071E-2</v>
      </c>
      <c r="AE310" s="1">
        <v>42807</v>
      </c>
      <c r="AF310">
        <v>8.2264999999999997</v>
      </c>
      <c r="AG310" s="1">
        <v>42807</v>
      </c>
      <c r="AH310">
        <v>9.3595000000000006</v>
      </c>
      <c r="AI310" s="1">
        <v>42666</v>
      </c>
      <c r="AJ310">
        <v>6.3001653013693412E-2</v>
      </c>
      <c r="AK310" s="1">
        <v>44271</v>
      </c>
      <c r="AL310">
        <v>3.8860000000000001</v>
      </c>
      <c r="AM310" s="1">
        <v>44271</v>
      </c>
      <c r="AN310">
        <v>4.4069000000000003</v>
      </c>
      <c r="AO310" s="1">
        <v>42666</v>
      </c>
      <c r="AP310">
        <v>2.2546100297710297E-2</v>
      </c>
      <c r="AQ310" s="1">
        <v>44278</v>
      </c>
      <c r="AR310">
        <v>6.5670999999999999</v>
      </c>
      <c r="AS310" s="1">
        <v>44278</v>
      </c>
      <c r="AT310">
        <v>8.6342999999999996</v>
      </c>
      <c r="AU310" s="1">
        <v>42666</v>
      </c>
      <c r="AV310">
        <v>3.3464190076488508E-2</v>
      </c>
      <c r="AW310" s="1">
        <v>42807</v>
      </c>
      <c r="AX310">
        <v>12.639810000000001</v>
      </c>
      <c r="AY310" s="1">
        <v>42807</v>
      </c>
      <c r="AZ310">
        <v>12.90563</v>
      </c>
      <c r="BA310" s="1">
        <v>42666</v>
      </c>
      <c r="BB310">
        <v>0.10971372254810383</v>
      </c>
      <c r="BC310" s="1">
        <v>42807</v>
      </c>
      <c r="BD310">
        <v>17.150310000000001</v>
      </c>
      <c r="BE310" s="1">
        <v>42807</v>
      </c>
      <c r="BF310">
        <v>19.89</v>
      </c>
      <c r="BG310" s="1">
        <v>42666</v>
      </c>
      <c r="BH310">
        <v>0.13772172864650953</v>
      </c>
    </row>
    <row r="311" spans="1:60" x14ac:dyDescent="0.3">
      <c r="A311" s="1">
        <v>42808</v>
      </c>
      <c r="B311">
        <v>11.894629999999999</v>
      </c>
      <c r="C311" s="1">
        <v>42808</v>
      </c>
      <c r="D311">
        <v>14.9175</v>
      </c>
      <c r="E311" s="1">
        <v>42667</v>
      </c>
      <c r="F311">
        <v>9.5634797815233222E-2</v>
      </c>
      <c r="G311" s="1">
        <v>42796</v>
      </c>
      <c r="H311">
        <v>19.105309999999999</v>
      </c>
      <c r="I311" s="1">
        <v>42796</v>
      </c>
      <c r="J311">
        <v>22.088629999999998</v>
      </c>
      <c r="K311" s="1">
        <v>42667</v>
      </c>
      <c r="L311">
        <v>0.14550837600077934</v>
      </c>
      <c r="M311" s="1">
        <v>42808</v>
      </c>
      <c r="N311">
        <v>8.5238750000000003</v>
      </c>
      <c r="O311" s="1">
        <v>42808</v>
      </c>
      <c r="P311">
        <v>10.026999999999999</v>
      </c>
      <c r="Q311" s="1">
        <v>42667</v>
      </c>
      <c r="R311">
        <v>5.6112565112028827E-2</v>
      </c>
      <c r="S311" s="1">
        <v>42808</v>
      </c>
      <c r="T311">
        <v>6.2454999999999998</v>
      </c>
      <c r="U311" s="1">
        <v>42808</v>
      </c>
      <c r="V311">
        <v>6.9946250000000001</v>
      </c>
      <c r="W311" s="1">
        <v>42667</v>
      </c>
      <c r="X311">
        <v>4.8799660310784462E-2</v>
      </c>
      <c r="Y311" s="1">
        <v>42829</v>
      </c>
      <c r="Z311">
        <v>4.7416879999999999</v>
      </c>
      <c r="AA311" s="1">
        <v>42829</v>
      </c>
      <c r="AB311">
        <v>4.9988130000000002</v>
      </c>
      <c r="AC311" s="1">
        <v>42667</v>
      </c>
      <c r="AD311">
        <v>3.6629720928622947E-2</v>
      </c>
      <c r="AE311" s="1">
        <v>42808</v>
      </c>
      <c r="AF311">
        <v>8.1546249999999993</v>
      </c>
      <c r="AG311" s="1">
        <v>42808</v>
      </c>
      <c r="AH311">
        <v>9.6863130000000002</v>
      </c>
      <c r="AI311" s="1">
        <v>42667</v>
      </c>
      <c r="AJ311">
        <v>6.2504073612451763E-2</v>
      </c>
      <c r="AK311" s="1">
        <v>44272</v>
      </c>
      <c r="AL311">
        <v>3.8544999999999998</v>
      </c>
      <c r="AM311" s="1">
        <v>44272</v>
      </c>
      <c r="AN311">
        <v>4.4805000000000001</v>
      </c>
      <c r="AO311" s="1">
        <v>42667</v>
      </c>
      <c r="AP311">
        <v>2.2442951756668803E-2</v>
      </c>
      <c r="AQ311" s="1">
        <v>44279</v>
      </c>
      <c r="AR311">
        <v>6.4154</v>
      </c>
      <c r="AS311" s="1">
        <v>44279</v>
      </c>
      <c r="AT311">
        <v>8.4662000000000006</v>
      </c>
      <c r="AU311" s="1">
        <v>42667</v>
      </c>
      <c r="AV311">
        <v>3.3337201738250846E-2</v>
      </c>
      <c r="AW311" s="1">
        <v>42808</v>
      </c>
      <c r="AX311">
        <v>12.7355</v>
      </c>
      <c r="AY311" s="1">
        <v>42808</v>
      </c>
      <c r="AZ311">
        <v>13.048629999999999</v>
      </c>
      <c r="BA311" s="1">
        <v>42667</v>
      </c>
      <c r="BB311">
        <v>0.10910479885168176</v>
      </c>
      <c r="BC311" s="1">
        <v>42808</v>
      </c>
      <c r="BD311">
        <v>17.401129999999998</v>
      </c>
      <c r="BE311" s="1">
        <v>42808</v>
      </c>
      <c r="BF311">
        <v>20.235379999999999</v>
      </c>
      <c r="BG311" s="1">
        <v>42667</v>
      </c>
      <c r="BH311">
        <v>0.13726107048902084</v>
      </c>
    </row>
    <row r="312" spans="1:60" x14ac:dyDescent="0.3">
      <c r="A312" s="1">
        <v>42809</v>
      </c>
      <c r="B312">
        <v>11.47038</v>
      </c>
      <c r="C312" s="1">
        <v>42809</v>
      </c>
      <c r="D312">
        <v>14.37063</v>
      </c>
      <c r="E312" s="1">
        <v>42668</v>
      </c>
      <c r="F312">
        <v>9.5170426216948198E-2</v>
      </c>
      <c r="G312" s="1">
        <v>42797</v>
      </c>
      <c r="H312">
        <v>18.645879999999998</v>
      </c>
      <c r="I312" s="1">
        <v>42797</v>
      </c>
      <c r="J312">
        <v>21.587630000000001</v>
      </c>
      <c r="K312" s="1">
        <v>42668</v>
      </c>
      <c r="L312">
        <v>0.14448764846047218</v>
      </c>
      <c r="M312" s="1">
        <v>42809</v>
      </c>
      <c r="N312">
        <v>8.2684999999999995</v>
      </c>
      <c r="O312" s="1">
        <v>42809</v>
      </c>
      <c r="P312">
        <v>9.7061879999999991</v>
      </c>
      <c r="Q312" s="1">
        <v>42668</v>
      </c>
      <c r="R312">
        <v>5.5713404440215032E-2</v>
      </c>
      <c r="S312" s="1">
        <v>42809</v>
      </c>
      <c r="T312">
        <v>6.0191879999999998</v>
      </c>
      <c r="U312" s="1">
        <v>42809</v>
      </c>
      <c r="V312">
        <v>6.6680000000000001</v>
      </c>
      <c r="W312" s="1">
        <v>42668</v>
      </c>
      <c r="X312">
        <v>4.8437799709019312E-2</v>
      </c>
      <c r="Y312" s="1">
        <v>42830</v>
      </c>
      <c r="Z312">
        <v>4.726375</v>
      </c>
      <c r="AA312" s="1">
        <v>42830</v>
      </c>
      <c r="AB312">
        <v>4.9169999999999998</v>
      </c>
      <c r="AC312" s="1">
        <v>42668</v>
      </c>
      <c r="AD312">
        <v>3.6342651393772761E-2</v>
      </c>
      <c r="AE312" s="1">
        <v>42809</v>
      </c>
      <c r="AF312">
        <v>8.1446880000000004</v>
      </c>
      <c r="AG312" s="1">
        <v>42809</v>
      </c>
      <c r="AH312">
        <v>9.8461879999999997</v>
      </c>
      <c r="AI312" s="1">
        <v>42668</v>
      </c>
      <c r="AJ312">
        <v>6.2014502760566859E-2</v>
      </c>
      <c r="AK312" s="1">
        <v>44273</v>
      </c>
      <c r="AL312">
        <v>3.9344000000000001</v>
      </c>
      <c r="AM312" s="1">
        <v>44273</v>
      </c>
      <c r="AN312">
        <v>4.4889000000000001</v>
      </c>
      <c r="AO312" s="1">
        <v>42668</v>
      </c>
      <c r="AP312">
        <v>2.2292172102998151E-2</v>
      </c>
      <c r="AQ312" s="1">
        <v>44280</v>
      </c>
      <c r="AR312">
        <v>6.2602000000000002</v>
      </c>
      <c r="AS312" s="1">
        <v>44280</v>
      </c>
      <c r="AT312">
        <v>8.4533000000000005</v>
      </c>
      <c r="AU312" s="1">
        <v>42668</v>
      </c>
      <c r="AV312">
        <v>3.3080505835713446E-2</v>
      </c>
      <c r="AW312" s="1">
        <v>42809</v>
      </c>
      <c r="AX312">
        <v>12.461130000000001</v>
      </c>
      <c r="AY312" s="1">
        <v>42809</v>
      </c>
      <c r="AZ312">
        <v>12.724130000000001</v>
      </c>
      <c r="BA312" s="1">
        <v>42668</v>
      </c>
      <c r="BB312">
        <v>0.10843405606644585</v>
      </c>
      <c r="BC312" s="1">
        <v>42809</v>
      </c>
      <c r="BD312">
        <v>16.765999999999998</v>
      </c>
      <c r="BE312" s="1">
        <v>42809</v>
      </c>
      <c r="BF312">
        <v>19.314689999999999</v>
      </c>
      <c r="BG312" s="1">
        <v>42668</v>
      </c>
      <c r="BH312">
        <v>0.13726263199303992</v>
      </c>
    </row>
    <row r="313" spans="1:60" x14ac:dyDescent="0.3">
      <c r="A313" s="1">
        <v>42810</v>
      </c>
      <c r="B313">
        <v>11.032999999999999</v>
      </c>
      <c r="C313" s="1">
        <v>42810</v>
      </c>
      <c r="D313">
        <v>13.878690000000001</v>
      </c>
      <c r="E313" s="1">
        <v>42669</v>
      </c>
      <c r="F313">
        <v>9.5221135976745155E-2</v>
      </c>
      <c r="G313" s="1">
        <v>42800</v>
      </c>
      <c r="H313">
        <v>18.87369</v>
      </c>
      <c r="I313" s="1">
        <v>42800</v>
      </c>
      <c r="J313">
        <v>21.898879999999998</v>
      </c>
      <c r="K313" s="1">
        <v>42669</v>
      </c>
      <c r="L313">
        <v>0.14456467321641117</v>
      </c>
      <c r="M313" s="1">
        <v>42810</v>
      </c>
      <c r="N313">
        <v>7.6863130000000002</v>
      </c>
      <c r="O313" s="1">
        <v>42810</v>
      </c>
      <c r="P313">
        <v>8.9730000000000008</v>
      </c>
      <c r="Q313" s="1">
        <v>42669</v>
      </c>
      <c r="R313">
        <v>5.5762758802085331E-2</v>
      </c>
      <c r="S313" s="1">
        <v>42810</v>
      </c>
      <c r="T313">
        <v>5.7008130000000001</v>
      </c>
      <c r="U313" s="1">
        <v>42810</v>
      </c>
      <c r="V313">
        <v>6.5731250000000001</v>
      </c>
      <c r="W313" s="1">
        <v>42669</v>
      </c>
      <c r="X313">
        <v>4.9091278074618362E-2</v>
      </c>
      <c r="Y313" s="1">
        <v>42831</v>
      </c>
      <c r="Z313">
        <v>4.9166249999999998</v>
      </c>
      <c r="AA313" s="1">
        <v>42831</v>
      </c>
      <c r="AB313">
        <v>5.0968749999999998</v>
      </c>
      <c r="AC313" s="1">
        <v>42669</v>
      </c>
      <c r="AD313">
        <v>3.6649232550229192E-2</v>
      </c>
      <c r="AE313" s="1">
        <v>42810</v>
      </c>
      <c r="AF313">
        <v>8.3291880000000003</v>
      </c>
      <c r="AG313" s="1">
        <v>42810</v>
      </c>
      <c r="AH313">
        <v>9.7814999999999994</v>
      </c>
      <c r="AI313" s="1">
        <v>42669</v>
      </c>
      <c r="AJ313">
        <v>6.2882183901443928E-2</v>
      </c>
      <c r="AK313" s="1">
        <v>44274</v>
      </c>
      <c r="AL313">
        <v>3.7833000000000001</v>
      </c>
      <c r="AM313" s="1">
        <v>44274</v>
      </c>
      <c r="AN313">
        <v>4.4565000000000001</v>
      </c>
      <c r="AO313" s="1">
        <v>42669</v>
      </c>
      <c r="AP313">
        <v>2.2894477131245115E-2</v>
      </c>
      <c r="AQ313" s="1">
        <v>44281</v>
      </c>
      <c r="AR313">
        <v>6.1154999999999999</v>
      </c>
      <c r="AS313" s="1">
        <v>44281</v>
      </c>
      <c r="AT313">
        <v>8.4109999999999996</v>
      </c>
      <c r="AU313" s="1">
        <v>42669</v>
      </c>
      <c r="AV313">
        <v>3.311897937638468E-2</v>
      </c>
      <c r="AW313" s="1">
        <v>42810</v>
      </c>
      <c r="AX313">
        <v>12.09563</v>
      </c>
      <c r="AY313" s="1">
        <v>42810</v>
      </c>
      <c r="AZ313">
        <v>12.438000000000001</v>
      </c>
      <c r="BA313" s="1">
        <v>42669</v>
      </c>
      <c r="BB313">
        <v>0.10903721563701847</v>
      </c>
      <c r="BC313" s="1">
        <v>42810</v>
      </c>
      <c r="BD313">
        <v>16.32019</v>
      </c>
      <c r="BE313" s="1">
        <v>42810</v>
      </c>
      <c r="BF313">
        <v>18.81887</v>
      </c>
      <c r="BG313" s="1">
        <v>42669</v>
      </c>
      <c r="BH313">
        <v>0.13804466591791806</v>
      </c>
    </row>
    <row r="314" spans="1:60" x14ac:dyDescent="0.3">
      <c r="A314" s="1">
        <v>42811</v>
      </c>
      <c r="B314">
        <v>11.087630000000001</v>
      </c>
      <c r="C314" s="1">
        <v>42811</v>
      </c>
      <c r="D314">
        <v>13.853809999999999</v>
      </c>
      <c r="E314" s="1">
        <v>42670</v>
      </c>
      <c r="F314">
        <v>9.5363519719594475E-2</v>
      </c>
      <c r="G314" s="1">
        <v>42801</v>
      </c>
      <c r="H314">
        <v>18.554379999999998</v>
      </c>
      <c r="I314" s="1">
        <v>42801</v>
      </c>
      <c r="J314">
        <v>21.636880000000001</v>
      </c>
      <c r="K314" s="1">
        <v>42670</v>
      </c>
      <c r="L314">
        <v>0.14396636326847259</v>
      </c>
      <c r="M314" s="1">
        <v>42811</v>
      </c>
      <c r="N314">
        <v>7.3726880000000001</v>
      </c>
      <c r="O314" s="1">
        <v>42811</v>
      </c>
      <c r="P314">
        <v>8.7466249999999999</v>
      </c>
      <c r="Q314" s="1">
        <v>42670</v>
      </c>
      <c r="R314">
        <v>5.6121691798749818E-2</v>
      </c>
      <c r="S314" s="1">
        <v>42811</v>
      </c>
      <c r="T314">
        <v>5.6188750000000001</v>
      </c>
      <c r="U314" s="1">
        <v>42811</v>
      </c>
      <c r="V314">
        <v>6.3034999999999997</v>
      </c>
      <c r="W314" s="1">
        <v>42670</v>
      </c>
      <c r="X314">
        <v>4.9126140500062913E-2</v>
      </c>
      <c r="Y314" s="1">
        <v>42832</v>
      </c>
      <c r="Z314">
        <v>4.7066249999999998</v>
      </c>
      <c r="AA314" s="1">
        <v>42832</v>
      </c>
      <c r="AB314">
        <v>4.953875</v>
      </c>
      <c r="AC314" s="1">
        <v>42670</v>
      </c>
      <c r="AD314">
        <v>3.6585273821832527E-2</v>
      </c>
      <c r="AE314" s="1">
        <v>42811</v>
      </c>
      <c r="AF314">
        <v>7.530875</v>
      </c>
      <c r="AG314" s="1">
        <v>42811</v>
      </c>
      <c r="AH314">
        <v>9.0303749999999994</v>
      </c>
      <c r="AI314" s="1">
        <v>42670</v>
      </c>
      <c r="AJ314">
        <v>6.4624894836626964E-2</v>
      </c>
      <c r="AK314" s="1">
        <v>44277</v>
      </c>
      <c r="AL314">
        <v>3.9085999999999999</v>
      </c>
      <c r="AM314" s="1">
        <v>44277</v>
      </c>
      <c r="AN314">
        <v>4.4218999999999999</v>
      </c>
      <c r="AO314" s="1">
        <v>42670</v>
      </c>
      <c r="AP314">
        <v>2.3814943330079563E-2</v>
      </c>
      <c r="AQ314" s="1">
        <v>44284</v>
      </c>
      <c r="AR314">
        <v>6.5003000000000002</v>
      </c>
      <c r="AS314" s="1">
        <v>44284</v>
      </c>
      <c r="AT314">
        <v>8.4825999999999997</v>
      </c>
      <c r="AU314" s="1">
        <v>42670</v>
      </c>
      <c r="AV314">
        <v>3.4014008993607708E-2</v>
      </c>
      <c r="AW314" s="1">
        <v>42811</v>
      </c>
      <c r="AX314">
        <v>11.90713</v>
      </c>
      <c r="AY314" s="1">
        <v>42811</v>
      </c>
      <c r="AZ314">
        <v>12.2455</v>
      </c>
      <c r="BA314" s="1">
        <v>42670</v>
      </c>
      <c r="BB314">
        <v>0.10766559220446371</v>
      </c>
      <c r="BC314" s="1">
        <v>42811</v>
      </c>
      <c r="BD314">
        <v>16.126190000000001</v>
      </c>
      <c r="BE314" s="1">
        <v>42811</v>
      </c>
      <c r="BF314">
        <v>18.8735</v>
      </c>
      <c r="BG314" s="1">
        <v>42670</v>
      </c>
      <c r="BH314">
        <v>0.14003756325904859</v>
      </c>
    </row>
    <row r="315" spans="1:60" x14ac:dyDescent="0.3">
      <c r="A315" s="1">
        <v>42814</v>
      </c>
      <c r="B315">
        <v>11.089689999999999</v>
      </c>
      <c r="C315" s="1">
        <v>42814</v>
      </c>
      <c r="D315">
        <v>14.041689999999999</v>
      </c>
      <c r="E315" s="1">
        <v>42671</v>
      </c>
      <c r="F315">
        <v>9.5461899551750468E-2</v>
      </c>
      <c r="G315" s="1">
        <v>42802</v>
      </c>
      <c r="H315">
        <v>18.240500000000001</v>
      </c>
      <c r="I315" s="1">
        <v>42802</v>
      </c>
      <c r="J315">
        <v>21.340810000000001</v>
      </c>
      <c r="K315" s="1">
        <v>42671</v>
      </c>
      <c r="L315">
        <v>0.14219236908057054</v>
      </c>
      <c r="M315" s="1">
        <v>42814</v>
      </c>
      <c r="N315">
        <v>7.2071880000000004</v>
      </c>
      <c r="O315" s="1">
        <v>42814</v>
      </c>
      <c r="P315">
        <v>8.6173749999999991</v>
      </c>
      <c r="Q315" s="1">
        <v>42671</v>
      </c>
      <c r="R315">
        <v>5.6342702160928126E-2</v>
      </c>
      <c r="S315" s="1">
        <v>42814</v>
      </c>
      <c r="T315">
        <v>5.6796249999999997</v>
      </c>
      <c r="U315" s="1">
        <v>42814</v>
      </c>
      <c r="V315">
        <v>6.3754999999999997</v>
      </c>
      <c r="W315" s="1">
        <v>42671</v>
      </c>
      <c r="X315">
        <v>4.913890835874303E-2</v>
      </c>
      <c r="Y315" s="1">
        <v>42835</v>
      </c>
      <c r="Z315">
        <v>4.8031879999999996</v>
      </c>
      <c r="AA315" s="1">
        <v>42835</v>
      </c>
      <c r="AB315">
        <v>5.1215000000000002</v>
      </c>
      <c r="AC315" s="1">
        <v>42671</v>
      </c>
      <c r="AD315">
        <v>3.6587581241710063E-2</v>
      </c>
      <c r="AE315" s="1">
        <v>42814</v>
      </c>
      <c r="AF315">
        <v>6.9591880000000002</v>
      </c>
      <c r="AG315" s="1">
        <v>42814</v>
      </c>
      <c r="AH315">
        <v>8.2938749999999999</v>
      </c>
      <c r="AI315" s="1">
        <v>42671</v>
      </c>
      <c r="AJ315">
        <v>6.4628834817584579E-2</v>
      </c>
      <c r="AK315" s="1">
        <v>44278</v>
      </c>
      <c r="AL315">
        <v>3.6850000000000001</v>
      </c>
      <c r="AM315" s="1">
        <v>44278</v>
      </c>
      <c r="AN315">
        <v>4.2016999999999998</v>
      </c>
      <c r="AO315" s="1">
        <v>42671</v>
      </c>
      <c r="AP315">
        <v>2.3847330701789828E-2</v>
      </c>
      <c r="AQ315" s="1">
        <v>44285</v>
      </c>
      <c r="AR315">
        <v>6.5084999999999997</v>
      </c>
      <c r="AS315" s="1">
        <v>44285</v>
      </c>
      <c r="AT315">
        <v>8.4702000000000002</v>
      </c>
      <c r="AU315" s="1">
        <v>42671</v>
      </c>
      <c r="AV315">
        <v>3.3970057964149626E-2</v>
      </c>
      <c r="AW315" s="1">
        <v>42814</v>
      </c>
      <c r="AX315">
        <v>11.89438</v>
      </c>
      <c r="AY315" s="1">
        <v>42814</v>
      </c>
      <c r="AZ315">
        <v>12.03819</v>
      </c>
      <c r="BA315" s="1">
        <v>42671</v>
      </c>
      <c r="BB315">
        <v>0.10767929373327249</v>
      </c>
      <c r="BC315" s="1">
        <v>42814</v>
      </c>
      <c r="BD315">
        <v>16.30763</v>
      </c>
      <c r="BE315" s="1">
        <v>42814</v>
      </c>
      <c r="BF315">
        <v>18.993130000000001</v>
      </c>
      <c r="BG315" s="1">
        <v>42671</v>
      </c>
      <c r="BH315">
        <v>0.14006333148242503</v>
      </c>
    </row>
    <row r="316" spans="1:60" x14ac:dyDescent="0.3">
      <c r="A316" s="1">
        <v>42815</v>
      </c>
      <c r="B316">
        <v>11.823</v>
      </c>
      <c r="C316" s="1">
        <v>42815</v>
      </c>
      <c r="D316">
        <v>14.95513</v>
      </c>
      <c r="E316" s="1">
        <v>42672</v>
      </c>
      <c r="F316">
        <v>9.614380624114667E-2</v>
      </c>
      <c r="G316" s="1">
        <v>42803</v>
      </c>
      <c r="H316">
        <v>18.254380000000001</v>
      </c>
      <c r="I316" s="1">
        <v>42803</v>
      </c>
      <c r="J316">
        <v>21.329129999999999</v>
      </c>
      <c r="K316" s="1">
        <v>42672</v>
      </c>
      <c r="L316">
        <v>0.14247842936606275</v>
      </c>
      <c r="M316" s="1">
        <v>42815</v>
      </c>
      <c r="N316">
        <v>8.2941249999999993</v>
      </c>
      <c r="O316" s="1">
        <v>42815</v>
      </c>
      <c r="P316">
        <v>9.7551880000000004</v>
      </c>
      <c r="Q316" s="1">
        <v>42672</v>
      </c>
      <c r="R316">
        <v>5.6776995880544308E-2</v>
      </c>
      <c r="S316" s="1">
        <v>42815</v>
      </c>
      <c r="T316">
        <v>5.6870000000000003</v>
      </c>
      <c r="U316" s="1">
        <v>42815</v>
      </c>
      <c r="V316">
        <v>6.2901879999999997</v>
      </c>
      <c r="W316" s="1">
        <v>42672</v>
      </c>
      <c r="X316">
        <v>4.8914553176087561E-2</v>
      </c>
      <c r="Y316" s="1">
        <v>42836</v>
      </c>
      <c r="Z316">
        <v>4.7701880000000001</v>
      </c>
      <c r="AA316" s="1">
        <v>42836</v>
      </c>
      <c r="AB316">
        <v>5.0216880000000002</v>
      </c>
      <c r="AC316" s="1">
        <v>42672</v>
      </c>
      <c r="AD316">
        <v>3.6416886746935995E-2</v>
      </c>
      <c r="AE316" s="1">
        <v>42815</v>
      </c>
      <c r="AF316">
        <v>7.0579999999999998</v>
      </c>
      <c r="AG316" s="1">
        <v>42815</v>
      </c>
      <c r="AH316">
        <v>8.5688130000000005</v>
      </c>
      <c r="AI316" s="1">
        <v>42672</v>
      </c>
      <c r="AJ316">
        <v>6.4828408516375002E-2</v>
      </c>
      <c r="AK316" s="1">
        <v>44279</v>
      </c>
      <c r="AL316">
        <v>3.5988000000000002</v>
      </c>
      <c r="AM316" s="1">
        <v>44279</v>
      </c>
      <c r="AN316">
        <v>4.0488999999999997</v>
      </c>
      <c r="AO316" s="1">
        <v>42672</v>
      </c>
      <c r="AP316">
        <v>2.3903142197692722E-2</v>
      </c>
      <c r="AQ316" s="1">
        <v>44287</v>
      </c>
      <c r="AR316">
        <v>6.2839999999999998</v>
      </c>
      <c r="AS316" s="1">
        <v>44287</v>
      </c>
      <c r="AT316">
        <v>7.6997</v>
      </c>
      <c r="AU316" s="1">
        <v>42672</v>
      </c>
      <c r="AV316">
        <v>3.4189031835887486E-2</v>
      </c>
      <c r="AW316" s="1">
        <v>42815</v>
      </c>
      <c r="AX316">
        <v>11.90813</v>
      </c>
      <c r="AY316" s="1">
        <v>42815</v>
      </c>
      <c r="AZ316">
        <v>12.0815</v>
      </c>
      <c r="BA316" s="1">
        <v>42672</v>
      </c>
      <c r="BB316">
        <v>0.10687955374041715</v>
      </c>
      <c r="BC316" s="1">
        <v>42815</v>
      </c>
      <c r="BD316">
        <v>17.946999999999999</v>
      </c>
      <c r="BE316" s="1">
        <v>42815</v>
      </c>
      <c r="BF316">
        <v>20.489809999999999</v>
      </c>
      <c r="BG316" s="1">
        <v>42672</v>
      </c>
      <c r="BH316">
        <v>0.14108443156874567</v>
      </c>
    </row>
    <row r="317" spans="1:60" x14ac:dyDescent="0.3">
      <c r="A317" s="1">
        <v>42816</v>
      </c>
      <c r="B317">
        <v>11.846880000000001</v>
      </c>
      <c r="C317" s="1">
        <v>42816</v>
      </c>
      <c r="D317">
        <v>14.99038</v>
      </c>
      <c r="E317" s="1">
        <v>42673</v>
      </c>
      <c r="F317">
        <v>9.6893733487077402E-2</v>
      </c>
      <c r="G317" s="1">
        <v>42804</v>
      </c>
      <c r="H317">
        <v>18.507000000000001</v>
      </c>
      <c r="I317" s="1">
        <v>42804</v>
      </c>
      <c r="J317">
        <v>21.61881</v>
      </c>
      <c r="K317" s="1">
        <v>42673</v>
      </c>
      <c r="L317">
        <v>0.14260831118105044</v>
      </c>
      <c r="M317" s="1">
        <v>42816</v>
      </c>
      <c r="N317">
        <v>8.3128130000000002</v>
      </c>
      <c r="O317" s="1">
        <v>42816</v>
      </c>
      <c r="P317">
        <v>9.5763750000000005</v>
      </c>
      <c r="Q317" s="1">
        <v>42673</v>
      </c>
      <c r="R317">
        <v>5.5939418548644822E-2</v>
      </c>
      <c r="S317" s="1">
        <v>42816</v>
      </c>
      <c r="T317">
        <v>5.7294999999999998</v>
      </c>
      <c r="U317" s="1">
        <v>42816</v>
      </c>
      <c r="V317">
        <v>6.3393750000000004</v>
      </c>
      <c r="W317" s="1">
        <v>42673</v>
      </c>
      <c r="X317">
        <v>4.8092885205873147E-2</v>
      </c>
      <c r="Y317" s="1">
        <v>42837</v>
      </c>
      <c r="Z317">
        <v>4.9058130000000002</v>
      </c>
      <c r="AA317" s="1">
        <v>42837</v>
      </c>
      <c r="AB317">
        <v>5.123875</v>
      </c>
      <c r="AC317" s="1">
        <v>42673</v>
      </c>
      <c r="AD317">
        <v>3.6269162011937743E-2</v>
      </c>
      <c r="AE317" s="1">
        <v>42816</v>
      </c>
      <c r="AF317">
        <v>7.8573130000000004</v>
      </c>
      <c r="AG317" s="1">
        <v>42816</v>
      </c>
      <c r="AH317">
        <v>9.1954999999999991</v>
      </c>
      <c r="AI317" s="1">
        <v>42673</v>
      </c>
      <c r="AJ317">
        <v>6.4898364220062663E-2</v>
      </c>
      <c r="AK317" s="1">
        <v>44280</v>
      </c>
      <c r="AL317">
        <v>3.5268999999999999</v>
      </c>
      <c r="AM317" s="1">
        <v>44280</v>
      </c>
      <c r="AN317">
        <v>4.0942999999999996</v>
      </c>
      <c r="AO317" s="1">
        <v>42673</v>
      </c>
      <c r="AP317">
        <v>2.4095097131966243E-2</v>
      </c>
      <c r="AQ317" s="1">
        <v>44292</v>
      </c>
      <c r="AR317">
        <v>6.4428000000000001</v>
      </c>
      <c r="AS317" s="1">
        <v>44292</v>
      </c>
      <c r="AT317">
        <v>7.9852999999999996</v>
      </c>
      <c r="AU317" s="1">
        <v>42673</v>
      </c>
      <c r="AV317">
        <v>3.4428131816227711E-2</v>
      </c>
      <c r="AW317" s="1">
        <v>42816</v>
      </c>
      <c r="AX317">
        <v>12.05381</v>
      </c>
      <c r="AY317" s="1">
        <v>42816</v>
      </c>
      <c r="AZ317">
        <v>12.272880000000001</v>
      </c>
      <c r="BA317" s="1">
        <v>42673</v>
      </c>
      <c r="BB317">
        <v>0.10593757862503612</v>
      </c>
      <c r="BC317" s="1">
        <v>42816</v>
      </c>
      <c r="BD317">
        <v>17.62762</v>
      </c>
      <c r="BE317" s="1">
        <v>42816</v>
      </c>
      <c r="BF317">
        <v>20.587</v>
      </c>
      <c r="BG317" s="1">
        <v>42673</v>
      </c>
      <c r="BH317">
        <v>0.14221606149808858</v>
      </c>
    </row>
    <row r="318" spans="1:60" x14ac:dyDescent="0.3">
      <c r="A318" s="1">
        <v>42817</v>
      </c>
      <c r="B318">
        <v>12.09188</v>
      </c>
      <c r="C318" s="1">
        <v>42817</v>
      </c>
      <c r="D318">
        <v>15.238189999999999</v>
      </c>
      <c r="E318" s="1">
        <v>42674</v>
      </c>
      <c r="F318">
        <v>9.6121896805322321E-2</v>
      </c>
      <c r="G318" s="1">
        <v>42807</v>
      </c>
      <c r="H318">
        <v>18.71519</v>
      </c>
      <c r="I318" s="1">
        <v>42807</v>
      </c>
      <c r="J318">
        <v>21.875</v>
      </c>
      <c r="K318" s="1">
        <v>42674</v>
      </c>
      <c r="L318">
        <v>0.14243222383264056</v>
      </c>
      <c r="M318" s="1">
        <v>42817</v>
      </c>
      <c r="N318">
        <v>8.2473130000000001</v>
      </c>
      <c r="O318" s="1">
        <v>42817</v>
      </c>
      <c r="P318">
        <v>9.5794999999999995</v>
      </c>
      <c r="Q318" s="1">
        <v>42674</v>
      </c>
      <c r="R318">
        <v>5.592154615161557E-2</v>
      </c>
      <c r="S318" s="1">
        <v>42817</v>
      </c>
      <c r="T318">
        <v>5.772875</v>
      </c>
      <c r="U318" s="1">
        <v>42817</v>
      </c>
      <c r="V318">
        <v>6.3178749999999999</v>
      </c>
      <c r="W318" s="1">
        <v>42674</v>
      </c>
      <c r="X318">
        <v>4.7759237260404951E-2</v>
      </c>
      <c r="Y318" s="1">
        <v>42838</v>
      </c>
      <c r="Z318">
        <v>4.8475000000000001</v>
      </c>
      <c r="AA318" s="1">
        <v>42838</v>
      </c>
      <c r="AB318">
        <v>5.1835000000000004</v>
      </c>
      <c r="AC318" s="1">
        <v>42674</v>
      </c>
      <c r="AD318">
        <v>3.5990585976055554E-2</v>
      </c>
      <c r="AE318" s="1">
        <v>42817</v>
      </c>
      <c r="AF318">
        <v>7.3896249999999997</v>
      </c>
      <c r="AG318" s="1">
        <v>42817</v>
      </c>
      <c r="AH318">
        <v>8.9061880000000002</v>
      </c>
      <c r="AI318" s="1">
        <v>42674</v>
      </c>
      <c r="AJ318">
        <v>6.4411701557072321E-2</v>
      </c>
      <c r="AK318" s="1">
        <v>44281</v>
      </c>
      <c r="AL318">
        <v>3.5148999999999999</v>
      </c>
      <c r="AM318" s="1">
        <v>44281</v>
      </c>
      <c r="AN318">
        <v>4.1711</v>
      </c>
      <c r="AO318" s="1">
        <v>42674</v>
      </c>
      <c r="AP318">
        <v>2.390969181623066E-2</v>
      </c>
      <c r="AQ318" s="1">
        <v>44293</v>
      </c>
      <c r="AR318">
        <v>6.4134000000000002</v>
      </c>
      <c r="AS318" s="1">
        <v>44293</v>
      </c>
      <c r="AT318">
        <v>7.9917999999999996</v>
      </c>
      <c r="AU318" s="1">
        <v>42674</v>
      </c>
      <c r="AV318">
        <v>3.4170761594758174E-2</v>
      </c>
      <c r="AW318" s="1">
        <v>42817</v>
      </c>
      <c r="AX318">
        <v>12.07019</v>
      </c>
      <c r="AY318" s="1">
        <v>42817</v>
      </c>
      <c r="AZ318">
        <v>12.252689999999999</v>
      </c>
      <c r="BA318" s="1">
        <v>42674</v>
      </c>
      <c r="BB318">
        <v>0.10604628426640687</v>
      </c>
      <c r="BC318" s="1">
        <v>42817</v>
      </c>
      <c r="BD318">
        <v>17.611630000000002</v>
      </c>
      <c r="BE318" s="1">
        <v>42817</v>
      </c>
      <c r="BF318">
        <v>20.44669</v>
      </c>
      <c r="BG318" s="1">
        <v>42674</v>
      </c>
      <c r="BH318">
        <v>0.14125385467330029</v>
      </c>
    </row>
    <row r="319" spans="1:60" x14ac:dyDescent="0.3">
      <c r="A319" s="1">
        <v>42818</v>
      </c>
      <c r="B319">
        <v>11.87731</v>
      </c>
      <c r="C319" s="1">
        <v>42818</v>
      </c>
      <c r="D319">
        <v>14.966379999999999</v>
      </c>
      <c r="E319" s="1">
        <v>42675</v>
      </c>
      <c r="F319">
        <v>9.6236418117998421E-2</v>
      </c>
      <c r="G319" s="1">
        <v>42808</v>
      </c>
      <c r="H319">
        <v>19.115189999999998</v>
      </c>
      <c r="I319" s="1">
        <v>42808</v>
      </c>
      <c r="J319">
        <v>22.360130000000002</v>
      </c>
      <c r="K319" s="1">
        <v>42675</v>
      </c>
      <c r="L319">
        <v>0.14297142217041861</v>
      </c>
      <c r="M319" s="1">
        <v>42818</v>
      </c>
      <c r="N319">
        <v>8.3503749999999997</v>
      </c>
      <c r="O319" s="1">
        <v>42818</v>
      </c>
      <c r="P319">
        <v>9.5888749999999998</v>
      </c>
      <c r="Q319" s="1">
        <v>42675</v>
      </c>
      <c r="R319">
        <v>5.6124248232122663E-2</v>
      </c>
      <c r="S319" s="1">
        <v>42818</v>
      </c>
      <c r="T319">
        <v>5.712313</v>
      </c>
      <c r="U319" s="1">
        <v>42818</v>
      </c>
      <c r="V319">
        <v>6.171875</v>
      </c>
      <c r="W319" s="1">
        <v>42675</v>
      </c>
      <c r="X319">
        <v>4.7432701636247694E-2</v>
      </c>
      <c r="Y319" s="1">
        <v>42842</v>
      </c>
      <c r="Z319">
        <v>4.8760000000000003</v>
      </c>
      <c r="AA319" s="1">
        <v>42842</v>
      </c>
      <c r="AB319">
        <v>5.0010000000000003</v>
      </c>
      <c r="AC319" s="1">
        <v>42675</v>
      </c>
      <c r="AD319">
        <v>3.5724216176243939E-2</v>
      </c>
      <c r="AE319" s="1">
        <v>42818</v>
      </c>
      <c r="AF319">
        <v>7.3483749999999999</v>
      </c>
      <c r="AG319" s="1">
        <v>42818</v>
      </c>
      <c r="AH319">
        <v>8.9641249999999992</v>
      </c>
      <c r="AI319" s="1">
        <v>42675</v>
      </c>
      <c r="AJ319">
        <v>6.3942240469458317E-2</v>
      </c>
      <c r="AK319" s="1">
        <v>44284</v>
      </c>
      <c r="AL319">
        <v>3.7749999999999999</v>
      </c>
      <c r="AM319" s="1">
        <v>44284</v>
      </c>
      <c r="AN319">
        <v>4.2434000000000003</v>
      </c>
      <c r="AO319" s="1">
        <v>42675</v>
      </c>
      <c r="AP319">
        <v>2.3731297257840369E-2</v>
      </c>
      <c r="AQ319" s="1">
        <v>44294</v>
      </c>
      <c r="AR319">
        <v>6.4608999999999996</v>
      </c>
      <c r="AS319" s="1">
        <v>44294</v>
      </c>
      <c r="AT319">
        <v>8.0008999999999997</v>
      </c>
      <c r="AU319" s="1">
        <v>42675</v>
      </c>
      <c r="AV319">
        <v>3.4285647593398708E-2</v>
      </c>
      <c r="AW319" s="1">
        <v>42818</v>
      </c>
      <c r="AX319">
        <v>12.073309999999999</v>
      </c>
      <c r="AY319" s="1">
        <v>42818</v>
      </c>
      <c r="AZ319">
        <v>12.330690000000001</v>
      </c>
      <c r="BA319" s="1">
        <v>42675</v>
      </c>
      <c r="BB319">
        <v>0.10523218655963358</v>
      </c>
      <c r="BC319" s="1">
        <v>42818</v>
      </c>
      <c r="BD319">
        <v>17.699190000000002</v>
      </c>
      <c r="BE319" s="1">
        <v>42818</v>
      </c>
      <c r="BF319">
        <v>20.34581</v>
      </c>
      <c r="BG319" s="1">
        <v>42675</v>
      </c>
      <c r="BH319">
        <v>0.14180907804339327</v>
      </c>
    </row>
    <row r="320" spans="1:60" x14ac:dyDescent="0.3">
      <c r="A320" s="1">
        <v>42821</v>
      </c>
      <c r="B320">
        <v>11.60881</v>
      </c>
      <c r="C320" s="1">
        <v>42821</v>
      </c>
      <c r="D320">
        <v>14.603</v>
      </c>
      <c r="E320" s="1">
        <v>42676</v>
      </c>
      <c r="F320">
        <v>9.6251722566262493E-2</v>
      </c>
      <c r="G320" s="1">
        <v>42809</v>
      </c>
      <c r="H320">
        <v>18.895130000000002</v>
      </c>
      <c r="I320" s="1">
        <v>42809</v>
      </c>
      <c r="J320">
        <v>22.040130000000001</v>
      </c>
      <c r="K320" s="1">
        <v>42676</v>
      </c>
      <c r="L320">
        <v>0.14000685727978507</v>
      </c>
      <c r="M320" s="1">
        <v>42821</v>
      </c>
      <c r="N320">
        <v>7.8566250000000002</v>
      </c>
      <c r="O320" s="1">
        <v>42821</v>
      </c>
      <c r="P320">
        <v>9.1594999999999995</v>
      </c>
      <c r="Q320" s="1">
        <v>42676</v>
      </c>
      <c r="R320">
        <v>5.6814132721535182E-2</v>
      </c>
      <c r="S320" s="1">
        <v>42821</v>
      </c>
      <c r="T320">
        <v>5.6154999999999999</v>
      </c>
      <c r="U320" s="1">
        <v>42821</v>
      </c>
      <c r="V320">
        <v>6.292313</v>
      </c>
      <c r="W320" s="1">
        <v>42676</v>
      </c>
      <c r="X320">
        <v>4.6281857972010357E-2</v>
      </c>
      <c r="Y320" s="1">
        <v>42843</v>
      </c>
      <c r="Z320">
        <v>4.899375</v>
      </c>
      <c r="AA320" s="1">
        <v>42843</v>
      </c>
      <c r="AB320">
        <v>5.0456880000000002</v>
      </c>
      <c r="AC320" s="1">
        <v>42676</v>
      </c>
      <c r="AD320">
        <v>3.5135939503717482E-2</v>
      </c>
      <c r="AE320" s="1">
        <v>42821</v>
      </c>
      <c r="AF320">
        <v>7.9343130000000004</v>
      </c>
      <c r="AG320" s="1">
        <v>42821</v>
      </c>
      <c r="AH320">
        <v>9.2521249999999995</v>
      </c>
      <c r="AI320" s="1">
        <v>42676</v>
      </c>
      <c r="AJ320">
        <v>6.3802535508144048E-2</v>
      </c>
      <c r="AK320" s="1">
        <v>44285</v>
      </c>
      <c r="AL320">
        <v>3.6882999999999999</v>
      </c>
      <c r="AM320" s="1">
        <v>44285</v>
      </c>
      <c r="AN320">
        <v>4.1052</v>
      </c>
      <c r="AO320" s="1">
        <v>42676</v>
      </c>
      <c r="AP320">
        <v>2.2873764355122731E-2</v>
      </c>
      <c r="AQ320" s="1">
        <v>44295</v>
      </c>
      <c r="AR320">
        <v>6.5381</v>
      </c>
      <c r="AS320" s="1">
        <v>44295</v>
      </c>
      <c r="AT320">
        <v>7.9981</v>
      </c>
      <c r="AU320" s="1">
        <v>42676</v>
      </c>
      <c r="AV320">
        <v>3.4271380401595386E-2</v>
      </c>
      <c r="AW320" s="1">
        <v>42821</v>
      </c>
      <c r="AX320">
        <v>12.08681</v>
      </c>
      <c r="AY320" s="1">
        <v>42821</v>
      </c>
      <c r="AZ320">
        <v>12.27613</v>
      </c>
      <c r="BA320" s="1">
        <v>42676</v>
      </c>
      <c r="BB320">
        <v>0.10401895992510637</v>
      </c>
      <c r="BC320" s="1">
        <v>42821</v>
      </c>
      <c r="BD320">
        <v>17.06381</v>
      </c>
      <c r="BE320" s="1">
        <v>42821</v>
      </c>
      <c r="BF320">
        <v>19.874880000000001</v>
      </c>
      <c r="BG320" s="1">
        <v>42676</v>
      </c>
      <c r="BH320">
        <v>0.14156149529106044</v>
      </c>
    </row>
    <row r="321" spans="1:60" x14ac:dyDescent="0.3">
      <c r="A321" s="1">
        <v>42822</v>
      </c>
      <c r="B321">
        <v>11.055809999999999</v>
      </c>
      <c r="C321" s="1">
        <v>42822</v>
      </c>
      <c r="D321">
        <v>13.758380000000001</v>
      </c>
      <c r="E321" s="1">
        <v>42677</v>
      </c>
      <c r="F321">
        <v>9.6228774124835423E-2</v>
      </c>
      <c r="G321" s="1">
        <v>42810</v>
      </c>
      <c r="H321">
        <v>18.265000000000001</v>
      </c>
      <c r="I321" s="1">
        <v>42810</v>
      </c>
      <c r="J321">
        <v>21.254000000000001</v>
      </c>
      <c r="K321" s="1">
        <v>42677</v>
      </c>
      <c r="L321">
        <v>0.1400933902218903</v>
      </c>
      <c r="M321" s="1">
        <v>42822</v>
      </c>
      <c r="N321">
        <v>7.6531250000000002</v>
      </c>
      <c r="O321" s="1">
        <v>42822</v>
      </c>
      <c r="P321">
        <v>9.0558750000000003</v>
      </c>
      <c r="Q321" s="1">
        <v>42677</v>
      </c>
      <c r="R321">
        <v>5.6189317871247042E-2</v>
      </c>
      <c r="S321" s="1">
        <v>42822</v>
      </c>
      <c r="T321">
        <v>5.6351880000000003</v>
      </c>
      <c r="U321" s="1">
        <v>42822</v>
      </c>
      <c r="V321">
        <v>6.306813</v>
      </c>
      <c r="W321" s="1">
        <v>42677</v>
      </c>
      <c r="X321">
        <v>4.6348632055161369E-2</v>
      </c>
      <c r="Y321" s="1">
        <v>42844</v>
      </c>
      <c r="Z321">
        <v>4.7348749999999997</v>
      </c>
      <c r="AA321" s="1">
        <v>42844</v>
      </c>
      <c r="AB321">
        <v>5.008813</v>
      </c>
      <c r="AC321" s="1">
        <v>42677</v>
      </c>
      <c r="AD321">
        <v>3.5090730951810693E-2</v>
      </c>
      <c r="AE321" s="1">
        <v>42822</v>
      </c>
      <c r="AF321">
        <v>7.6473750000000003</v>
      </c>
      <c r="AG321" s="1">
        <v>42822</v>
      </c>
      <c r="AH321">
        <v>8.9344999999999999</v>
      </c>
      <c r="AI321" s="1">
        <v>42677</v>
      </c>
      <c r="AJ321">
        <v>6.3950375109091739E-2</v>
      </c>
      <c r="AK321" s="1">
        <v>44287</v>
      </c>
      <c r="AL321">
        <v>3.5975000000000001</v>
      </c>
      <c r="AM321" s="1">
        <v>44287</v>
      </c>
      <c r="AN321">
        <v>4.0758999999999999</v>
      </c>
      <c r="AO321" s="1">
        <v>42677</v>
      </c>
      <c r="AP321">
        <v>2.2941066794242439E-2</v>
      </c>
      <c r="AQ321" s="1">
        <v>44298</v>
      </c>
      <c r="AR321">
        <v>5.9340999999999999</v>
      </c>
      <c r="AS321" s="1">
        <v>44298</v>
      </c>
      <c r="AT321">
        <v>7.9961000000000002</v>
      </c>
      <c r="AU321" s="1">
        <v>42677</v>
      </c>
      <c r="AV321">
        <v>3.4249694760367939E-2</v>
      </c>
      <c r="AW321" s="1">
        <v>42822</v>
      </c>
      <c r="AX321">
        <v>11.94519</v>
      </c>
      <c r="AY321" s="1">
        <v>42822</v>
      </c>
      <c r="AZ321">
        <v>12.08319</v>
      </c>
      <c r="BA321" s="1">
        <v>42677</v>
      </c>
      <c r="BB321">
        <v>0.10489703087854918</v>
      </c>
      <c r="BC321" s="1">
        <v>42822</v>
      </c>
      <c r="BD321">
        <v>16.530380000000001</v>
      </c>
      <c r="BE321" s="1">
        <v>42822</v>
      </c>
      <c r="BF321">
        <v>19.21669</v>
      </c>
      <c r="BG321" s="1">
        <v>42677</v>
      </c>
      <c r="BH321">
        <v>0.14062460498251553</v>
      </c>
    </row>
    <row r="322" spans="1:60" x14ac:dyDescent="0.3">
      <c r="A322" s="1">
        <v>42823</v>
      </c>
      <c r="B322">
        <v>10.90038</v>
      </c>
      <c r="C322" s="1">
        <v>42823</v>
      </c>
      <c r="D322">
        <v>13.544129999999999</v>
      </c>
      <c r="E322" s="1">
        <v>42678</v>
      </c>
      <c r="F322">
        <v>9.6239925902712464E-2</v>
      </c>
      <c r="G322" s="1">
        <v>42811</v>
      </c>
      <c r="H322">
        <v>17.826879999999999</v>
      </c>
      <c r="I322" s="1">
        <v>42811</v>
      </c>
      <c r="J322">
        <v>20.6355</v>
      </c>
      <c r="K322" s="1">
        <v>42678</v>
      </c>
      <c r="L322">
        <v>0.13998069655395515</v>
      </c>
      <c r="M322" s="1">
        <v>42823</v>
      </c>
      <c r="N322">
        <v>7.3188129999999996</v>
      </c>
      <c r="O322" s="1">
        <v>42823</v>
      </c>
      <c r="P322">
        <v>8.5918130000000001</v>
      </c>
      <c r="Q322" s="1">
        <v>42678</v>
      </c>
      <c r="R322">
        <v>5.4838014757073845E-2</v>
      </c>
      <c r="S322" s="1">
        <v>42823</v>
      </c>
      <c r="T322">
        <v>5.7798129999999999</v>
      </c>
      <c r="U322" s="1">
        <v>42823</v>
      </c>
      <c r="V322">
        <v>6.2358750000000001</v>
      </c>
      <c r="W322" s="1">
        <v>42678</v>
      </c>
      <c r="X322">
        <v>4.5945542243046124E-2</v>
      </c>
      <c r="Y322" s="1">
        <v>42845</v>
      </c>
      <c r="Z322">
        <v>5.2571250000000003</v>
      </c>
      <c r="AA322" s="1">
        <v>42845</v>
      </c>
      <c r="AB322">
        <v>5.2826250000000003</v>
      </c>
      <c r="AC322" s="1">
        <v>42678</v>
      </c>
      <c r="AD322">
        <v>3.5163327540400309E-2</v>
      </c>
      <c r="AE322" s="1">
        <v>42823</v>
      </c>
      <c r="AF322">
        <v>7.7138749999999998</v>
      </c>
      <c r="AG322" s="1">
        <v>42823</v>
      </c>
      <c r="AH322">
        <v>8.8976880000000005</v>
      </c>
      <c r="AI322" s="1">
        <v>42678</v>
      </c>
      <c r="AJ322">
        <v>6.2756565008053433E-2</v>
      </c>
      <c r="AK322" s="1">
        <v>44292</v>
      </c>
      <c r="AL322">
        <v>3.722</v>
      </c>
      <c r="AM322" s="1">
        <v>44292</v>
      </c>
      <c r="AN322">
        <v>4.1471</v>
      </c>
      <c r="AO322" s="1">
        <v>42678</v>
      </c>
      <c r="AP322">
        <v>2.1682363220188468E-2</v>
      </c>
      <c r="AQ322" s="1">
        <v>44299</v>
      </c>
      <c r="AR322">
        <v>6.1130000000000004</v>
      </c>
      <c r="AS322" s="1">
        <v>44299</v>
      </c>
      <c r="AT322">
        <v>7.9798</v>
      </c>
      <c r="AU322" s="1">
        <v>42678</v>
      </c>
      <c r="AV322">
        <v>3.1573346125450569E-2</v>
      </c>
      <c r="AW322" s="1">
        <v>42823</v>
      </c>
      <c r="AX322">
        <v>11.82119</v>
      </c>
      <c r="AY322" s="1">
        <v>42823</v>
      </c>
      <c r="AZ322">
        <v>12.07081</v>
      </c>
      <c r="BA322" s="1">
        <v>42678</v>
      </c>
      <c r="BB322">
        <v>0.10538555816986322</v>
      </c>
      <c r="BC322" s="1">
        <v>42823</v>
      </c>
      <c r="BD322">
        <v>16.312809999999999</v>
      </c>
      <c r="BE322" s="1">
        <v>42823</v>
      </c>
      <c r="BF322">
        <v>18.782689999999999</v>
      </c>
      <c r="BG322" s="1">
        <v>42678</v>
      </c>
      <c r="BH322">
        <v>0.14114538967408163</v>
      </c>
    </row>
    <row r="323" spans="1:60" x14ac:dyDescent="0.3">
      <c r="A323" s="1">
        <v>42824</v>
      </c>
      <c r="B323">
        <v>10.81138</v>
      </c>
      <c r="C323" s="1">
        <v>42824</v>
      </c>
      <c r="D323">
        <v>13.41</v>
      </c>
      <c r="E323" s="1">
        <v>42679</v>
      </c>
      <c r="F323">
        <v>9.525082707036657E-2</v>
      </c>
      <c r="G323" s="1">
        <v>42814</v>
      </c>
      <c r="H323">
        <v>17.925689999999999</v>
      </c>
      <c r="I323" s="1">
        <v>42814</v>
      </c>
      <c r="J323">
        <v>20.692</v>
      </c>
      <c r="K323" s="1">
        <v>42679</v>
      </c>
      <c r="L323">
        <v>0.13810434647491598</v>
      </c>
      <c r="M323" s="1">
        <v>42824</v>
      </c>
      <c r="N323">
        <v>7.3386250000000004</v>
      </c>
      <c r="O323" s="1">
        <v>42824</v>
      </c>
      <c r="P323">
        <v>8.7735000000000003</v>
      </c>
      <c r="Q323" s="1">
        <v>42679</v>
      </c>
      <c r="R323">
        <v>5.5111748286866324E-2</v>
      </c>
      <c r="S323" s="1">
        <v>42824</v>
      </c>
      <c r="T323">
        <v>5.5333129999999997</v>
      </c>
      <c r="U323" s="1">
        <v>42824</v>
      </c>
      <c r="V323">
        <v>6.1473129999999996</v>
      </c>
      <c r="W323" s="1">
        <v>42679</v>
      </c>
      <c r="X323">
        <v>4.5629818297811459E-2</v>
      </c>
      <c r="Y323" s="1">
        <v>42846</v>
      </c>
      <c r="Z323">
        <v>5.1186249999999998</v>
      </c>
      <c r="AA323" s="1">
        <v>42846</v>
      </c>
      <c r="AB323">
        <v>5.2093749999999996</v>
      </c>
      <c r="AC323" s="1">
        <v>42679</v>
      </c>
      <c r="AD323">
        <v>3.4677161515625381E-2</v>
      </c>
      <c r="AE323" s="1">
        <v>42824</v>
      </c>
      <c r="AF323">
        <v>7.42</v>
      </c>
      <c r="AG323" s="1">
        <v>42824</v>
      </c>
      <c r="AH323">
        <v>8.6621249999999996</v>
      </c>
      <c r="AI323" s="1">
        <v>42679</v>
      </c>
      <c r="AJ323">
        <v>6.3046024646380802E-2</v>
      </c>
      <c r="AK323" s="1">
        <v>44293</v>
      </c>
      <c r="AL323">
        <v>3.8079000000000001</v>
      </c>
      <c r="AM323" s="1">
        <v>44293</v>
      </c>
      <c r="AN323">
        <v>4.1878000000000002</v>
      </c>
      <c r="AO323" s="1">
        <v>42679</v>
      </c>
      <c r="AP323">
        <v>2.1826111517020262E-2</v>
      </c>
      <c r="AQ323" s="1">
        <v>44300</v>
      </c>
      <c r="AR323">
        <v>5.867</v>
      </c>
      <c r="AS323" s="1">
        <v>44300</v>
      </c>
      <c r="AT323">
        <v>8.1434999999999995</v>
      </c>
      <c r="AU323" s="1">
        <v>42679</v>
      </c>
      <c r="AV323">
        <v>3.101741477204659E-2</v>
      </c>
      <c r="AW323" s="1">
        <v>42824</v>
      </c>
      <c r="AX323">
        <v>11.742190000000001</v>
      </c>
      <c r="AY323" s="1">
        <v>42824</v>
      </c>
      <c r="AZ323">
        <v>11.983879999999999</v>
      </c>
      <c r="BA323" s="1">
        <v>42679</v>
      </c>
      <c r="BB323">
        <v>0.10443014828517139</v>
      </c>
      <c r="BC323" s="1">
        <v>42824</v>
      </c>
      <c r="BD323">
        <v>15.913130000000001</v>
      </c>
      <c r="BE323" s="1">
        <v>42824</v>
      </c>
      <c r="BF323">
        <v>18.374189999999999</v>
      </c>
      <c r="BG323" s="1">
        <v>42679</v>
      </c>
      <c r="BH323">
        <v>0.13899876132074074</v>
      </c>
    </row>
    <row r="324" spans="1:60" x14ac:dyDescent="0.3">
      <c r="A324" s="1">
        <v>42825</v>
      </c>
      <c r="B324">
        <v>10.929880000000001</v>
      </c>
      <c r="C324" s="1">
        <v>42825</v>
      </c>
      <c r="D324">
        <v>13.64113</v>
      </c>
      <c r="E324" s="1">
        <v>42680</v>
      </c>
      <c r="F324">
        <v>9.601507479781779E-2</v>
      </c>
      <c r="G324" s="1">
        <v>42815</v>
      </c>
      <c r="H324">
        <v>17.876809999999999</v>
      </c>
      <c r="I324" s="1">
        <v>42815</v>
      </c>
      <c r="J324">
        <v>20.659379999999999</v>
      </c>
      <c r="K324" s="1">
        <v>42680</v>
      </c>
      <c r="L324">
        <v>0.13905407751299703</v>
      </c>
      <c r="M324" s="1">
        <v>42825</v>
      </c>
      <c r="N324">
        <v>6.9653130000000001</v>
      </c>
      <c r="O324" s="1">
        <v>42825</v>
      </c>
      <c r="P324">
        <v>8.4916250000000009</v>
      </c>
      <c r="Q324" s="1">
        <v>42680</v>
      </c>
      <c r="R324">
        <v>5.4962109822403737E-2</v>
      </c>
      <c r="S324" s="1">
        <v>42825</v>
      </c>
      <c r="T324">
        <v>5.3449999999999998</v>
      </c>
      <c r="U324" s="1">
        <v>42825</v>
      </c>
      <c r="V324">
        <v>6.1858750000000002</v>
      </c>
      <c r="W324" s="1">
        <v>42680</v>
      </c>
      <c r="X324">
        <v>4.5971838616418098E-2</v>
      </c>
      <c r="Y324" s="1">
        <v>42849</v>
      </c>
      <c r="Z324">
        <v>25.41338</v>
      </c>
      <c r="AA324" s="1">
        <v>42849</v>
      </c>
      <c r="AB324">
        <v>35.178620000000002</v>
      </c>
      <c r="AC324" s="1">
        <v>42680</v>
      </c>
      <c r="AD324">
        <v>3.4952702863689469E-2</v>
      </c>
      <c r="AE324" s="1">
        <v>42825</v>
      </c>
      <c r="AF324">
        <v>6.6180000000000003</v>
      </c>
      <c r="AG324" s="1">
        <v>42825</v>
      </c>
      <c r="AH324">
        <v>8.2063120000000005</v>
      </c>
      <c r="AI324" s="1">
        <v>42680</v>
      </c>
      <c r="AJ324">
        <v>6.2379012894125049E-2</v>
      </c>
      <c r="AK324" s="1">
        <v>44294</v>
      </c>
      <c r="AL324">
        <v>3.7046000000000001</v>
      </c>
      <c r="AM324" s="1">
        <v>44294</v>
      </c>
      <c r="AN324">
        <v>4.1909999999999998</v>
      </c>
      <c r="AO324" s="1">
        <v>42680</v>
      </c>
      <c r="AP324">
        <v>2.1944913130709957E-2</v>
      </c>
      <c r="AQ324" s="1">
        <v>44301</v>
      </c>
      <c r="AR324">
        <v>5.1284999999999998</v>
      </c>
      <c r="AS324" s="1">
        <v>44301</v>
      </c>
      <c r="AT324">
        <v>6.3785999999999996</v>
      </c>
      <c r="AU324" s="1">
        <v>42680</v>
      </c>
      <c r="AV324">
        <v>3.1199371501025485E-2</v>
      </c>
      <c r="AW324" s="1">
        <v>42825</v>
      </c>
      <c r="AX324">
        <v>11.671810000000001</v>
      </c>
      <c r="AY324" s="1">
        <v>42825</v>
      </c>
      <c r="AZ324">
        <v>11.930999999999999</v>
      </c>
      <c r="BA324" s="1">
        <v>42680</v>
      </c>
      <c r="BB324">
        <v>0.10514616247109386</v>
      </c>
      <c r="BC324" s="1">
        <v>42825</v>
      </c>
      <c r="BD324">
        <v>15.78069</v>
      </c>
      <c r="BE324" s="1">
        <v>42825</v>
      </c>
      <c r="BF324">
        <v>18.53162</v>
      </c>
      <c r="BG324" s="1">
        <v>42680</v>
      </c>
      <c r="BH324">
        <v>0.14011477013209442</v>
      </c>
    </row>
    <row r="325" spans="1:60" x14ac:dyDescent="0.3">
      <c r="A325" s="1">
        <v>42828</v>
      </c>
      <c r="B325">
        <v>11.025880000000001</v>
      </c>
      <c r="C325" s="1">
        <v>42828</v>
      </c>
      <c r="D325">
        <v>13.73738</v>
      </c>
      <c r="E325" s="1">
        <v>42681</v>
      </c>
      <c r="F325">
        <v>0.10548835452215131</v>
      </c>
      <c r="G325" s="1">
        <v>42816</v>
      </c>
      <c r="H325">
        <v>18.22831</v>
      </c>
      <c r="I325" s="1">
        <v>42816</v>
      </c>
      <c r="J325">
        <v>21.079000000000001</v>
      </c>
      <c r="K325" s="1">
        <v>42681</v>
      </c>
      <c r="L325">
        <v>0.14274228853447185</v>
      </c>
      <c r="M325" s="1">
        <v>42828</v>
      </c>
      <c r="N325">
        <v>7.5266250000000001</v>
      </c>
      <c r="O325" s="1">
        <v>42828</v>
      </c>
      <c r="P325">
        <v>8.9039999999999999</v>
      </c>
      <c r="Q325" s="1">
        <v>42681</v>
      </c>
      <c r="R325">
        <v>6.1154276911474653E-2</v>
      </c>
      <c r="S325" s="1">
        <v>42828</v>
      </c>
      <c r="T325">
        <v>5.8734999999999999</v>
      </c>
      <c r="U325" s="1">
        <v>42828</v>
      </c>
      <c r="V325">
        <v>6.524813</v>
      </c>
      <c r="W325" s="1">
        <v>42681</v>
      </c>
      <c r="X325">
        <v>4.5619310692874421E-2</v>
      </c>
      <c r="Y325" s="1">
        <v>42850</v>
      </c>
      <c r="Z325">
        <v>4.4645000000000001</v>
      </c>
      <c r="AA325" s="1">
        <v>42850</v>
      </c>
      <c r="AB325">
        <v>4.7348129999999999</v>
      </c>
      <c r="AC325" s="1">
        <v>42681</v>
      </c>
      <c r="AD325">
        <v>3.477922309243172E-2</v>
      </c>
      <c r="AE325" s="1">
        <v>42828</v>
      </c>
      <c r="AF325">
        <v>7.6304999999999996</v>
      </c>
      <c r="AG325" s="1">
        <v>42828</v>
      </c>
      <c r="AH325">
        <v>8.9483750000000004</v>
      </c>
      <c r="AI325" s="1">
        <v>42681</v>
      </c>
      <c r="AJ325">
        <v>6.3974176309312084E-2</v>
      </c>
      <c r="AK325" s="1">
        <v>44295</v>
      </c>
      <c r="AL325">
        <v>3.7326999999999999</v>
      </c>
      <c r="AM325" s="1">
        <v>44295</v>
      </c>
      <c r="AN325">
        <v>4.2173999999999996</v>
      </c>
      <c r="AO325" s="1">
        <v>42681</v>
      </c>
      <c r="AP325">
        <v>2.1774369888367909E-2</v>
      </c>
      <c r="AQ325" s="1">
        <v>44302</v>
      </c>
      <c r="AR325">
        <v>4.9413999999999998</v>
      </c>
      <c r="AS325" s="1">
        <v>44302</v>
      </c>
      <c r="AT325">
        <v>6.2746000000000004</v>
      </c>
      <c r="AU325" s="1">
        <v>42681</v>
      </c>
      <c r="AV325">
        <v>3.1278064161433444E-2</v>
      </c>
      <c r="AW325" s="1">
        <v>42828</v>
      </c>
      <c r="AX325">
        <v>12.146190000000001</v>
      </c>
      <c r="AY325" s="1">
        <v>42828</v>
      </c>
      <c r="AZ325">
        <v>12.3565</v>
      </c>
      <c r="BA325" s="1">
        <v>42681</v>
      </c>
      <c r="BB325">
        <v>0.1054633650091865</v>
      </c>
      <c r="BC325" s="1">
        <v>42828</v>
      </c>
      <c r="BD325">
        <v>16.531500000000001</v>
      </c>
      <c r="BE325" s="1">
        <v>42828</v>
      </c>
      <c r="BF325">
        <v>18.969629999999999</v>
      </c>
      <c r="BG325" s="1">
        <v>42681</v>
      </c>
      <c r="BH325">
        <v>0.14801865735306188</v>
      </c>
    </row>
    <row r="326" spans="1:60" x14ac:dyDescent="0.3">
      <c r="A326" s="1">
        <v>42829</v>
      </c>
      <c r="B326">
        <v>10.80819</v>
      </c>
      <c r="C326" s="1">
        <v>42829</v>
      </c>
      <c r="D326">
        <v>13.527380000000001</v>
      </c>
      <c r="E326" s="1">
        <v>42682</v>
      </c>
      <c r="F326">
        <v>0.10503872715948603</v>
      </c>
      <c r="G326" s="1">
        <v>42817</v>
      </c>
      <c r="H326">
        <v>18.296500000000002</v>
      </c>
      <c r="I326" s="1">
        <v>42817</v>
      </c>
      <c r="J326">
        <v>21.19013</v>
      </c>
      <c r="K326" s="1">
        <v>42682</v>
      </c>
      <c r="L326">
        <v>0.14193249925287724</v>
      </c>
      <c r="M326" s="1">
        <v>42829</v>
      </c>
      <c r="N326">
        <v>7.6128749999999998</v>
      </c>
      <c r="O326" s="1">
        <v>42829</v>
      </c>
      <c r="P326">
        <v>8.8224999999999998</v>
      </c>
      <c r="Q326" s="1">
        <v>42682</v>
      </c>
      <c r="R326">
        <v>6.0869200079180313E-2</v>
      </c>
      <c r="S326" s="1">
        <v>42829</v>
      </c>
      <c r="T326">
        <v>5.9509999999999996</v>
      </c>
      <c r="U326" s="1">
        <v>42829</v>
      </c>
      <c r="V326">
        <v>6.6153130000000004</v>
      </c>
      <c r="W326" s="1">
        <v>42682</v>
      </c>
      <c r="X326">
        <v>4.5455497458370103E-2</v>
      </c>
      <c r="Y326" s="1">
        <v>42851</v>
      </c>
      <c r="Z326">
        <v>4.1896250000000004</v>
      </c>
      <c r="AA326" s="1">
        <v>42851</v>
      </c>
      <c r="AB326">
        <v>4.3446879999999997</v>
      </c>
      <c r="AC326" s="1">
        <v>42682</v>
      </c>
      <c r="AD326">
        <v>3.4761369506274835E-2</v>
      </c>
      <c r="AE326" s="1">
        <v>42829</v>
      </c>
      <c r="AF326">
        <v>7.7508749999999997</v>
      </c>
      <c r="AG326" s="1">
        <v>42829</v>
      </c>
      <c r="AH326">
        <v>8.4459999999999997</v>
      </c>
      <c r="AI326" s="1">
        <v>42682</v>
      </c>
      <c r="AJ326">
        <v>6.3677137066249861E-2</v>
      </c>
      <c r="AK326" s="1">
        <v>44298</v>
      </c>
      <c r="AL326">
        <v>3.8805999999999998</v>
      </c>
      <c r="AM326" s="1">
        <v>44298</v>
      </c>
      <c r="AN326">
        <v>4.3032000000000004</v>
      </c>
      <c r="AO326" s="1">
        <v>42682</v>
      </c>
      <c r="AP326">
        <v>2.1758737863475094E-2</v>
      </c>
      <c r="AQ326" s="1">
        <v>44305</v>
      </c>
      <c r="AR326">
        <v>4.8155000000000001</v>
      </c>
      <c r="AS326" s="1">
        <v>44305</v>
      </c>
      <c r="AT326">
        <v>6.4078999999999997</v>
      </c>
      <c r="AU326" s="1">
        <v>42682</v>
      </c>
      <c r="AV326">
        <v>3.1043963665751913E-2</v>
      </c>
      <c r="AW326" s="1">
        <v>42829</v>
      </c>
      <c r="AX326">
        <v>12.246309999999999</v>
      </c>
      <c r="AY326" s="1">
        <v>42829</v>
      </c>
      <c r="AZ326">
        <v>12.44163</v>
      </c>
      <c r="BA326" s="1">
        <v>42682</v>
      </c>
      <c r="BB326">
        <v>0.10483504234487687</v>
      </c>
      <c r="BC326" s="1">
        <v>42829</v>
      </c>
      <c r="BD326">
        <v>16.373999999999999</v>
      </c>
      <c r="BE326" s="1">
        <v>42829</v>
      </c>
      <c r="BF326">
        <v>19.022130000000001</v>
      </c>
      <c r="BG326" s="1">
        <v>42682</v>
      </c>
      <c r="BH326">
        <v>0.14697245105475865</v>
      </c>
    </row>
    <row r="327" spans="1:60" x14ac:dyDescent="0.3">
      <c r="A327" s="1">
        <v>42830</v>
      </c>
      <c r="B327">
        <v>11.28131</v>
      </c>
      <c r="C327" s="1">
        <v>42830</v>
      </c>
      <c r="D327">
        <v>14.2445</v>
      </c>
      <c r="E327" s="1">
        <v>42683</v>
      </c>
      <c r="F327">
        <v>0.10737997801716792</v>
      </c>
      <c r="G327" s="1">
        <v>42818</v>
      </c>
      <c r="H327">
        <v>18.371500000000001</v>
      </c>
      <c r="I327" s="1">
        <v>42818</v>
      </c>
      <c r="J327">
        <v>21.240629999999999</v>
      </c>
      <c r="K327" s="1">
        <v>42683</v>
      </c>
      <c r="L327">
        <v>0.14028327835493526</v>
      </c>
      <c r="M327" s="1">
        <v>42830</v>
      </c>
      <c r="N327">
        <v>7.6913749999999999</v>
      </c>
      <c r="O327" s="1">
        <v>42830</v>
      </c>
      <c r="P327">
        <v>8.9369999999999994</v>
      </c>
      <c r="Q327" s="1">
        <v>42683</v>
      </c>
      <c r="R327">
        <v>6.2135614965805663E-2</v>
      </c>
      <c r="S327" s="1">
        <v>42830</v>
      </c>
      <c r="T327">
        <v>5.8786250000000004</v>
      </c>
      <c r="U327" s="1">
        <v>42830</v>
      </c>
      <c r="V327">
        <v>6.578875</v>
      </c>
      <c r="W327" s="1">
        <v>42683</v>
      </c>
      <c r="X327">
        <v>5.2271456542764758E-2</v>
      </c>
      <c r="Y327" s="1">
        <v>42852</v>
      </c>
      <c r="Z327">
        <v>4.0721249999999998</v>
      </c>
      <c r="AA327" s="1">
        <v>42852</v>
      </c>
      <c r="AB327">
        <v>4.0916880000000004</v>
      </c>
      <c r="AC327" s="1">
        <v>42683</v>
      </c>
      <c r="AD327">
        <v>3.9497318161653902E-2</v>
      </c>
      <c r="AE327" s="1">
        <v>42830</v>
      </c>
      <c r="AF327">
        <v>7.984</v>
      </c>
      <c r="AG327" s="1">
        <v>42830</v>
      </c>
      <c r="AH327">
        <v>8.688625</v>
      </c>
      <c r="AI327" s="1">
        <v>42683</v>
      </c>
      <c r="AJ327">
        <v>6.9446967928402686E-2</v>
      </c>
      <c r="AK327" s="1">
        <v>44299</v>
      </c>
      <c r="AL327">
        <v>3.5670999999999999</v>
      </c>
      <c r="AM327" s="1">
        <v>44299</v>
      </c>
      <c r="AN327">
        <v>4.2576999999999998</v>
      </c>
      <c r="AO327" s="1">
        <v>42683</v>
      </c>
      <c r="AP327">
        <v>2.168500509587281E-2</v>
      </c>
      <c r="AQ327" s="1">
        <v>44306</v>
      </c>
      <c r="AR327">
        <v>5.1627999999999998</v>
      </c>
      <c r="AS327" s="1">
        <v>44306</v>
      </c>
      <c r="AT327">
        <v>6.5705</v>
      </c>
      <c r="AU327" s="1">
        <v>42683</v>
      </c>
      <c r="AV327">
        <v>3.0950979167725979E-2</v>
      </c>
      <c r="AW327" s="1">
        <v>42830</v>
      </c>
      <c r="AX327">
        <v>12.24363</v>
      </c>
      <c r="AY327" s="1">
        <v>42830</v>
      </c>
      <c r="AZ327">
        <v>12.406879999999999</v>
      </c>
      <c r="BA327" s="1">
        <v>42683</v>
      </c>
      <c r="BB327">
        <v>0.13111680005461579</v>
      </c>
      <c r="BC327" s="1">
        <v>42830</v>
      </c>
      <c r="BD327">
        <v>17.341190000000001</v>
      </c>
      <c r="BE327" s="1">
        <v>42830</v>
      </c>
      <c r="BF327">
        <v>20.13869</v>
      </c>
      <c r="BG327" s="1">
        <v>42683</v>
      </c>
      <c r="BH327">
        <v>0.15943320387739379</v>
      </c>
    </row>
    <row r="328" spans="1:60" x14ac:dyDescent="0.3">
      <c r="A328" s="1">
        <v>42831</v>
      </c>
      <c r="B328">
        <v>10.967129999999999</v>
      </c>
      <c r="C328" s="1">
        <v>42831</v>
      </c>
      <c r="D328">
        <v>13.842000000000001</v>
      </c>
      <c r="E328" s="1">
        <v>42684</v>
      </c>
      <c r="F328">
        <v>0.10734045721690796</v>
      </c>
      <c r="G328" s="1">
        <v>42821</v>
      </c>
      <c r="H328">
        <v>18.556629999999998</v>
      </c>
      <c r="I328" s="1">
        <v>42821</v>
      </c>
      <c r="J328">
        <v>21.448810000000002</v>
      </c>
      <c r="K328" s="1">
        <v>42684</v>
      </c>
      <c r="L328">
        <v>0.14024719738522248</v>
      </c>
      <c r="M328" s="1">
        <v>42831</v>
      </c>
      <c r="N328">
        <v>7.3955000000000002</v>
      </c>
      <c r="O328" s="1">
        <v>42831</v>
      </c>
      <c r="P328">
        <v>8.8245000000000005</v>
      </c>
      <c r="Q328" s="1">
        <v>42684</v>
      </c>
      <c r="R328">
        <v>6.725303492039772E-2</v>
      </c>
      <c r="S328" s="1">
        <v>42831</v>
      </c>
      <c r="T328">
        <v>6.1725000000000003</v>
      </c>
      <c r="U328" s="1">
        <v>42831</v>
      </c>
      <c r="V328">
        <v>6.6936249999999999</v>
      </c>
      <c r="W328" s="1">
        <v>42684</v>
      </c>
      <c r="X328">
        <v>5.1858806291351811E-2</v>
      </c>
      <c r="Y328" s="1">
        <v>42853</v>
      </c>
      <c r="Z328">
        <v>4.047625</v>
      </c>
      <c r="AA328" s="1">
        <v>42853</v>
      </c>
      <c r="AB328">
        <v>4.1003749999999997</v>
      </c>
      <c r="AC328" s="1">
        <v>42684</v>
      </c>
      <c r="AD328">
        <v>3.9041153833318742E-2</v>
      </c>
      <c r="AE328" s="1">
        <v>42831</v>
      </c>
      <c r="AF328">
        <v>7.2566879999999996</v>
      </c>
      <c r="AG328" s="1">
        <v>42831</v>
      </c>
      <c r="AH328">
        <v>8.4253129999999992</v>
      </c>
      <c r="AI328" s="1">
        <v>42684</v>
      </c>
      <c r="AJ328">
        <v>9.990584685545173E-2</v>
      </c>
      <c r="AK328" s="1">
        <v>44300</v>
      </c>
      <c r="AL328">
        <v>3.6654</v>
      </c>
      <c r="AM328" s="1">
        <v>44300</v>
      </c>
      <c r="AN328">
        <v>4.3285999999999998</v>
      </c>
      <c r="AO328" s="1">
        <v>42684</v>
      </c>
      <c r="AP328">
        <v>2.2506138433689808E-2</v>
      </c>
      <c r="AQ328" s="1">
        <v>44307</v>
      </c>
      <c r="AR328">
        <v>4.9427000000000003</v>
      </c>
      <c r="AS328" s="1">
        <v>44307</v>
      </c>
      <c r="AT328">
        <v>6.5027999999999997</v>
      </c>
      <c r="AU328" s="1">
        <v>42684</v>
      </c>
      <c r="AV328">
        <v>3.1975214297993756E-2</v>
      </c>
      <c r="AW328" s="1">
        <v>42831</v>
      </c>
      <c r="AX328">
        <v>12.275309999999999</v>
      </c>
      <c r="AY328" s="1">
        <v>42831</v>
      </c>
      <c r="AZ328">
        <v>12.38663</v>
      </c>
      <c r="BA328" s="1">
        <v>42684</v>
      </c>
      <c r="BB328">
        <v>0.13315728513150271</v>
      </c>
      <c r="BC328" s="1">
        <v>42831</v>
      </c>
      <c r="BD328">
        <v>16.6875</v>
      </c>
      <c r="BE328" s="1">
        <v>42831</v>
      </c>
      <c r="BF328">
        <v>19.402629999999998</v>
      </c>
      <c r="BG328" s="1">
        <v>42684</v>
      </c>
      <c r="BH328">
        <v>0.16180448449081983</v>
      </c>
    </row>
    <row r="329" spans="1:60" x14ac:dyDescent="0.3">
      <c r="A329" s="1">
        <v>42832</v>
      </c>
      <c r="B329">
        <v>11.18169</v>
      </c>
      <c r="C329" s="1">
        <v>42832</v>
      </c>
      <c r="D329">
        <v>14.198</v>
      </c>
      <c r="E329" s="1">
        <v>42685</v>
      </c>
      <c r="F329">
        <v>0.10694142673535469</v>
      </c>
      <c r="G329" s="1">
        <v>42822</v>
      </c>
      <c r="H329">
        <v>17.750499999999999</v>
      </c>
      <c r="I329" s="1">
        <v>42822</v>
      </c>
      <c r="J329">
        <v>20.539870000000001</v>
      </c>
      <c r="K329" s="1">
        <v>42685</v>
      </c>
      <c r="L329">
        <v>0.13927962909099137</v>
      </c>
      <c r="M329" s="1">
        <v>42832</v>
      </c>
      <c r="N329">
        <v>7.4074999999999998</v>
      </c>
      <c r="O329" s="1">
        <v>42832</v>
      </c>
      <c r="P329">
        <v>8.9030000000000005</v>
      </c>
      <c r="Q329" s="1">
        <v>42685</v>
      </c>
      <c r="R329">
        <v>6.9477855588494716E-2</v>
      </c>
      <c r="S329" s="1">
        <v>42832</v>
      </c>
      <c r="T329">
        <v>5.960375</v>
      </c>
      <c r="U329" s="1">
        <v>42832</v>
      </c>
      <c r="V329">
        <v>6.5418130000000003</v>
      </c>
      <c r="W329" s="1">
        <v>42685</v>
      </c>
      <c r="X329">
        <v>5.2103899663047806E-2</v>
      </c>
      <c r="Y329" s="1">
        <v>42856</v>
      </c>
      <c r="Z329">
        <v>4.1596250000000001</v>
      </c>
      <c r="AA329" s="1">
        <v>42856</v>
      </c>
      <c r="AB329">
        <v>4.3473750000000004</v>
      </c>
      <c r="AC329" s="1">
        <v>42685</v>
      </c>
      <c r="AD329">
        <v>3.8735381112425506E-2</v>
      </c>
      <c r="AE329" s="1">
        <v>42832</v>
      </c>
      <c r="AF329">
        <v>6.9480000000000004</v>
      </c>
      <c r="AG329" s="1">
        <v>42832</v>
      </c>
      <c r="AH329">
        <v>8.2524999999999995</v>
      </c>
      <c r="AI329" s="1">
        <v>42685</v>
      </c>
      <c r="AJ329">
        <v>0.10036494155860261</v>
      </c>
      <c r="AK329" s="1">
        <v>44301</v>
      </c>
      <c r="AL329">
        <v>3.7433000000000001</v>
      </c>
      <c r="AM329" s="1">
        <v>44301</v>
      </c>
      <c r="AN329">
        <v>4.1554000000000002</v>
      </c>
      <c r="AO329" s="1">
        <v>42685</v>
      </c>
      <c r="AP329">
        <v>2.316396168815691E-2</v>
      </c>
      <c r="AQ329" s="1">
        <v>44308</v>
      </c>
      <c r="AR329">
        <v>4.7827999999999999</v>
      </c>
      <c r="AS329" s="1">
        <v>44308</v>
      </c>
      <c r="AT329">
        <v>6.2305999999999999</v>
      </c>
      <c r="AU329" s="1">
        <v>42685</v>
      </c>
      <c r="AV329">
        <v>3.2416366721534501E-2</v>
      </c>
      <c r="AW329" s="1">
        <v>42832</v>
      </c>
      <c r="AX329">
        <v>12.16</v>
      </c>
      <c r="AY329" s="1">
        <v>42832</v>
      </c>
      <c r="AZ329">
        <v>12.304500000000001</v>
      </c>
      <c r="BA329" s="1">
        <v>42685</v>
      </c>
      <c r="BB329">
        <v>0.1326323834755295</v>
      </c>
      <c r="BC329" s="1">
        <v>42832</v>
      </c>
      <c r="BD329">
        <v>16.633130000000001</v>
      </c>
      <c r="BE329" s="1">
        <v>42832</v>
      </c>
      <c r="BF329">
        <v>19.509810000000002</v>
      </c>
      <c r="BG329" s="1">
        <v>42685</v>
      </c>
      <c r="BH329">
        <v>0.16844108281466966</v>
      </c>
    </row>
    <row r="330" spans="1:60" x14ac:dyDescent="0.3">
      <c r="A330" s="1">
        <v>42835</v>
      </c>
      <c r="B330">
        <v>11.635999999999999</v>
      </c>
      <c r="C330" s="1">
        <v>42835</v>
      </c>
      <c r="D330">
        <v>14.86781</v>
      </c>
      <c r="E330" s="1">
        <v>42686</v>
      </c>
      <c r="F330">
        <v>0.10777770245451886</v>
      </c>
      <c r="G330" s="1">
        <v>42823</v>
      </c>
      <c r="H330">
        <v>17.610309999999998</v>
      </c>
      <c r="I330" s="1">
        <v>42823</v>
      </c>
      <c r="J330">
        <v>20.262810000000002</v>
      </c>
      <c r="K330" s="1">
        <v>42686</v>
      </c>
      <c r="L330">
        <v>0.14033844764374015</v>
      </c>
      <c r="M330" s="1">
        <v>42835</v>
      </c>
      <c r="N330">
        <v>7.6111250000000004</v>
      </c>
      <c r="O330" s="1">
        <v>42835</v>
      </c>
      <c r="P330">
        <v>9.0220000000000002</v>
      </c>
      <c r="Q330" s="1">
        <v>42686</v>
      </c>
      <c r="R330">
        <v>6.999192759958496E-2</v>
      </c>
      <c r="S330" s="1">
        <v>42835</v>
      </c>
      <c r="T330">
        <v>5.9993129999999999</v>
      </c>
      <c r="U330" s="1">
        <v>42835</v>
      </c>
      <c r="V330">
        <v>6.5936880000000002</v>
      </c>
      <c r="W330" s="1">
        <v>42686</v>
      </c>
      <c r="X330">
        <v>5.1511040876692303E-2</v>
      </c>
      <c r="Y330" s="1">
        <v>42857</v>
      </c>
      <c r="Z330">
        <v>3.7893129999999999</v>
      </c>
      <c r="AA330" s="1">
        <v>42857</v>
      </c>
      <c r="AB330">
        <v>4.1073750000000002</v>
      </c>
      <c r="AC330" s="1">
        <v>42686</v>
      </c>
      <c r="AD330">
        <v>3.8370780223241731E-2</v>
      </c>
      <c r="AE330" s="1">
        <v>42835</v>
      </c>
      <c r="AF330">
        <v>7.4123749999999999</v>
      </c>
      <c r="AG330" s="1">
        <v>42835</v>
      </c>
      <c r="AH330">
        <v>8.516375</v>
      </c>
      <c r="AI330" s="1">
        <v>42686</v>
      </c>
      <c r="AJ330">
        <v>0.10061558951484276</v>
      </c>
      <c r="AK330" s="1">
        <v>44302</v>
      </c>
      <c r="AL330">
        <v>3.9156</v>
      </c>
      <c r="AM330" s="1">
        <v>44302</v>
      </c>
      <c r="AN330">
        <v>4.2294999999999998</v>
      </c>
      <c r="AO330" s="1">
        <v>42686</v>
      </c>
      <c r="AP330">
        <v>2.3339198267584967E-2</v>
      </c>
      <c r="AQ330" s="1">
        <v>44309</v>
      </c>
      <c r="AR330">
        <v>4.7084999999999999</v>
      </c>
      <c r="AS330" s="1">
        <v>44309</v>
      </c>
      <c r="AT330">
        <v>6.4135999999999997</v>
      </c>
      <c r="AU330" s="1">
        <v>42686</v>
      </c>
      <c r="AV330">
        <v>3.2233254098135364E-2</v>
      </c>
      <c r="AW330" s="1">
        <v>42835</v>
      </c>
      <c r="AX330">
        <v>12.195690000000001</v>
      </c>
      <c r="AY330" s="1">
        <v>42835</v>
      </c>
      <c r="AZ330">
        <v>12.4025</v>
      </c>
      <c r="BA330" s="1">
        <v>42686</v>
      </c>
      <c r="BB330">
        <v>0.13206122283057706</v>
      </c>
      <c r="BC330" s="1">
        <v>42835</v>
      </c>
      <c r="BD330">
        <v>16.686</v>
      </c>
      <c r="BE330" s="1">
        <v>42835</v>
      </c>
      <c r="BF330">
        <v>19.95581</v>
      </c>
      <c r="BG330" s="1">
        <v>42686</v>
      </c>
      <c r="BH330">
        <v>0.16977234382891021</v>
      </c>
    </row>
    <row r="331" spans="1:60" x14ac:dyDescent="0.3">
      <c r="A331" s="1">
        <v>42836</v>
      </c>
      <c r="B331">
        <v>11.961130000000001</v>
      </c>
      <c r="C331" s="1">
        <v>42836</v>
      </c>
      <c r="D331">
        <v>15.48631</v>
      </c>
      <c r="E331" s="1">
        <v>42687</v>
      </c>
      <c r="F331">
        <v>0.10847777694264479</v>
      </c>
      <c r="G331" s="1">
        <v>42824</v>
      </c>
      <c r="H331">
        <v>17.546379999999999</v>
      </c>
      <c r="I331" s="1">
        <v>42824</v>
      </c>
      <c r="J331">
        <v>20.213629999999998</v>
      </c>
      <c r="K331" s="1">
        <v>42687</v>
      </c>
      <c r="L331">
        <v>0.14144342908763383</v>
      </c>
      <c r="M331" s="1">
        <v>42836</v>
      </c>
      <c r="N331">
        <v>7.9023130000000004</v>
      </c>
      <c r="O331" s="1">
        <v>42836</v>
      </c>
      <c r="P331">
        <v>9.4205000000000005</v>
      </c>
      <c r="Q331" s="1">
        <v>42687</v>
      </c>
      <c r="R331">
        <v>7.0242271710752535E-2</v>
      </c>
      <c r="S331" s="1">
        <v>42836</v>
      </c>
      <c r="T331">
        <v>6.2348129999999999</v>
      </c>
      <c r="U331" s="1">
        <v>42836</v>
      </c>
      <c r="V331">
        <v>6.7183130000000002</v>
      </c>
      <c r="W331" s="1">
        <v>42687</v>
      </c>
      <c r="X331">
        <v>5.168276538632581E-2</v>
      </c>
      <c r="Y331" s="1">
        <v>42858</v>
      </c>
      <c r="Z331">
        <v>3.6736249999999999</v>
      </c>
      <c r="AA331" s="1">
        <v>42858</v>
      </c>
      <c r="AB331">
        <v>3.952375</v>
      </c>
      <c r="AC331" s="1">
        <v>42687</v>
      </c>
      <c r="AD331">
        <v>3.845113546559626E-2</v>
      </c>
      <c r="AE331" s="1">
        <v>42836</v>
      </c>
      <c r="AF331">
        <v>7.634188</v>
      </c>
      <c r="AG331" s="1">
        <v>42836</v>
      </c>
      <c r="AH331">
        <v>8.8161249999999995</v>
      </c>
      <c r="AI331" s="1">
        <v>42687</v>
      </c>
      <c r="AJ331">
        <v>0.10132598055160666</v>
      </c>
      <c r="AK331" s="1">
        <v>44305</v>
      </c>
      <c r="AL331">
        <v>4.0316999999999998</v>
      </c>
      <c r="AM331" s="1">
        <v>44305</v>
      </c>
      <c r="AN331">
        <v>4.3582000000000001</v>
      </c>
      <c r="AO331" s="1">
        <v>42687</v>
      </c>
      <c r="AP331">
        <v>2.3363365409227281E-2</v>
      </c>
      <c r="AQ331" s="1">
        <v>44312</v>
      </c>
      <c r="AR331">
        <v>5.2157999999999998</v>
      </c>
      <c r="AS331" s="1">
        <v>44312</v>
      </c>
      <c r="AT331">
        <v>6.5045999999999999</v>
      </c>
      <c r="AU331" s="1">
        <v>42687</v>
      </c>
      <c r="AV331">
        <v>3.248933089960554E-2</v>
      </c>
      <c r="AW331" s="1">
        <v>42836</v>
      </c>
      <c r="AX331">
        <v>12.51313</v>
      </c>
      <c r="AY331" s="1">
        <v>42836</v>
      </c>
      <c r="AZ331">
        <v>12.70919</v>
      </c>
      <c r="BA331" s="1">
        <v>42687</v>
      </c>
      <c r="BB331">
        <v>0.13227184717035753</v>
      </c>
      <c r="BC331" s="1">
        <v>42836</v>
      </c>
      <c r="BD331">
        <v>16.988309999999998</v>
      </c>
      <c r="BE331" s="1">
        <v>42836</v>
      </c>
      <c r="BF331">
        <v>19.300380000000001</v>
      </c>
      <c r="BG331" s="1">
        <v>42687</v>
      </c>
      <c r="BH331">
        <v>0.17013575031744493</v>
      </c>
    </row>
    <row r="332" spans="1:60" x14ac:dyDescent="0.3">
      <c r="A332" s="1">
        <v>42837</v>
      </c>
      <c r="B332">
        <v>12.054309999999999</v>
      </c>
      <c r="C332" s="1">
        <v>42837</v>
      </c>
      <c r="D332">
        <v>15.57113</v>
      </c>
      <c r="E332" s="1">
        <v>42688</v>
      </c>
      <c r="F332">
        <v>0.10761363284625884</v>
      </c>
      <c r="G332" s="1">
        <v>42825</v>
      </c>
      <c r="H332">
        <v>17.422689999999999</v>
      </c>
      <c r="I332" s="1">
        <v>42825</v>
      </c>
      <c r="J332">
        <v>20.096689999999999</v>
      </c>
      <c r="K332" s="1">
        <v>42688</v>
      </c>
      <c r="L332">
        <v>0.1404781114355122</v>
      </c>
      <c r="M332" s="1">
        <v>42837</v>
      </c>
      <c r="N332">
        <v>7.8938750000000004</v>
      </c>
      <c r="O332" s="1">
        <v>42837</v>
      </c>
      <c r="P332">
        <v>9.4541880000000003</v>
      </c>
      <c r="Q332" s="1">
        <v>42688</v>
      </c>
      <c r="R332">
        <v>7.1374797362882256E-2</v>
      </c>
      <c r="S332" s="1">
        <v>42837</v>
      </c>
      <c r="T332">
        <v>6.3343129999999999</v>
      </c>
      <c r="U332" s="1">
        <v>42837</v>
      </c>
      <c r="V332">
        <v>6.844875</v>
      </c>
      <c r="W332" s="1">
        <v>42688</v>
      </c>
      <c r="X332">
        <v>5.2076777901481991E-2</v>
      </c>
      <c r="Y332" s="1">
        <v>42859</v>
      </c>
      <c r="Z332">
        <v>3.9393129999999998</v>
      </c>
      <c r="AA332" s="1">
        <v>42859</v>
      </c>
      <c r="AB332">
        <v>4.1628749999999997</v>
      </c>
      <c r="AC332" s="1">
        <v>42688</v>
      </c>
      <c r="AD332">
        <v>3.9748954462405804E-2</v>
      </c>
      <c r="AE332" s="1">
        <v>42837</v>
      </c>
      <c r="AF332">
        <v>7.3975</v>
      </c>
      <c r="AG332" s="1">
        <v>42837</v>
      </c>
      <c r="AH332">
        <v>8.8946880000000004</v>
      </c>
      <c r="AI332" s="1">
        <v>42688</v>
      </c>
      <c r="AJ332">
        <v>0.10083537142010245</v>
      </c>
      <c r="AK332" s="1">
        <v>44306</v>
      </c>
      <c r="AL332">
        <v>4.0171000000000001</v>
      </c>
      <c r="AM332" s="1">
        <v>44306</v>
      </c>
      <c r="AN332">
        <v>4.4009999999999998</v>
      </c>
      <c r="AO332" s="1">
        <v>42688</v>
      </c>
      <c r="AP332">
        <v>2.3750754884793994E-2</v>
      </c>
      <c r="AQ332" s="1">
        <v>44313</v>
      </c>
      <c r="AR332">
        <v>4.7481999999999998</v>
      </c>
      <c r="AS332" s="1">
        <v>44313</v>
      </c>
      <c r="AT332">
        <v>6.4381000000000004</v>
      </c>
      <c r="AU332" s="1">
        <v>42688</v>
      </c>
      <c r="AV332">
        <v>3.2315079481203393E-2</v>
      </c>
      <c r="AW332" s="1">
        <v>42837</v>
      </c>
      <c r="AX332">
        <v>12.75963</v>
      </c>
      <c r="AY332" s="1">
        <v>42837</v>
      </c>
      <c r="AZ332">
        <v>12.847189999999999</v>
      </c>
      <c r="BA332" s="1">
        <v>42688</v>
      </c>
      <c r="BB332">
        <v>0.13146590345688836</v>
      </c>
      <c r="BC332" s="1">
        <v>42837</v>
      </c>
      <c r="BD332">
        <v>17.50731</v>
      </c>
      <c r="BE332" s="1">
        <v>42837</v>
      </c>
      <c r="BF332">
        <v>20.508189999999999</v>
      </c>
      <c r="BG332" s="1">
        <v>42688</v>
      </c>
      <c r="BH332">
        <v>0.17046730452331016</v>
      </c>
    </row>
    <row r="333" spans="1:60" x14ac:dyDescent="0.3">
      <c r="A333" s="1">
        <v>42838</v>
      </c>
      <c r="B333">
        <v>12.496</v>
      </c>
      <c r="C333" s="1">
        <v>42838</v>
      </c>
      <c r="D333">
        <v>16.034189999999999</v>
      </c>
      <c r="E333" s="1">
        <v>42689</v>
      </c>
      <c r="F333">
        <v>0.10786810716693546</v>
      </c>
      <c r="G333" s="1">
        <v>42828</v>
      </c>
      <c r="H333">
        <v>17.692879999999999</v>
      </c>
      <c r="I333" s="1">
        <v>42828</v>
      </c>
      <c r="J333">
        <v>20.597999999999999</v>
      </c>
      <c r="K333" s="1">
        <v>42689</v>
      </c>
      <c r="L333">
        <v>0.13967658860868326</v>
      </c>
      <c r="M333" s="1">
        <v>42838</v>
      </c>
      <c r="N333">
        <v>8.0786870000000004</v>
      </c>
      <c r="O333" s="1">
        <v>42838</v>
      </c>
      <c r="P333">
        <v>9.6911880000000004</v>
      </c>
      <c r="Q333" s="1">
        <v>42689</v>
      </c>
      <c r="R333">
        <v>7.5595793074944337E-2</v>
      </c>
      <c r="S333" s="1">
        <v>42838</v>
      </c>
      <c r="T333">
        <v>6.2978129999999997</v>
      </c>
      <c r="U333" s="1">
        <v>42838</v>
      </c>
      <c r="V333">
        <v>6.8161250000000004</v>
      </c>
      <c r="W333" s="1">
        <v>42689</v>
      </c>
      <c r="X333">
        <v>5.218036497386605E-2</v>
      </c>
      <c r="Y333" s="1">
        <v>42860</v>
      </c>
      <c r="Z333">
        <v>3.7356250000000002</v>
      </c>
      <c r="AA333" s="1">
        <v>42860</v>
      </c>
      <c r="AB333">
        <v>4.0045000000000002</v>
      </c>
      <c r="AC333" s="1">
        <v>42689</v>
      </c>
      <c r="AD333">
        <v>3.9875155396597362E-2</v>
      </c>
      <c r="AE333" s="1">
        <v>42838</v>
      </c>
      <c r="AF333">
        <v>7.1189999999999998</v>
      </c>
      <c r="AG333" s="1">
        <v>42838</v>
      </c>
      <c r="AH333">
        <v>8.2554999999999996</v>
      </c>
      <c r="AI333" s="1">
        <v>42689</v>
      </c>
      <c r="AJ333">
        <v>0.10633159533148728</v>
      </c>
      <c r="AK333" s="1">
        <v>44307</v>
      </c>
      <c r="AL333">
        <v>3.9300999999999999</v>
      </c>
      <c r="AM333" s="1">
        <v>44307</v>
      </c>
      <c r="AN333">
        <v>4.3409000000000004</v>
      </c>
      <c r="AO333" s="1">
        <v>42689</v>
      </c>
      <c r="AP333">
        <v>2.473172339171157E-2</v>
      </c>
      <c r="AQ333" s="1">
        <v>44314</v>
      </c>
      <c r="AR333">
        <v>4.7845000000000004</v>
      </c>
      <c r="AS333" s="1">
        <v>44314</v>
      </c>
      <c r="AT333">
        <v>6.3849</v>
      </c>
      <c r="AU333" s="1">
        <v>42689</v>
      </c>
      <c r="AV333">
        <v>3.2975588924126956E-2</v>
      </c>
      <c r="AW333" s="1">
        <v>42838</v>
      </c>
      <c r="AX333">
        <v>12.532629999999999</v>
      </c>
      <c r="AY333" s="1">
        <v>42838</v>
      </c>
      <c r="AZ333">
        <v>12.701499999999999</v>
      </c>
      <c r="BA333" s="1">
        <v>42689</v>
      </c>
      <c r="BB333">
        <v>0.13114521379042701</v>
      </c>
      <c r="BC333" s="1">
        <v>42838</v>
      </c>
      <c r="BD333">
        <v>17.511690000000002</v>
      </c>
      <c r="BE333" s="1">
        <v>42838</v>
      </c>
      <c r="BF333">
        <v>20.956130000000002</v>
      </c>
      <c r="BG333" s="1">
        <v>42689</v>
      </c>
      <c r="BH333">
        <v>0.16917424942767048</v>
      </c>
    </row>
    <row r="334" spans="1:60" x14ac:dyDescent="0.3">
      <c r="A334" s="1">
        <v>42842</v>
      </c>
      <c r="B334">
        <v>11.75563</v>
      </c>
      <c r="C334" s="1">
        <v>42842</v>
      </c>
      <c r="D334">
        <v>15.1555</v>
      </c>
      <c r="E334" s="1">
        <v>42690</v>
      </c>
      <c r="F334">
        <v>0.10737491587596446</v>
      </c>
      <c r="G334" s="1">
        <v>42829</v>
      </c>
      <c r="H334">
        <v>17.450500000000002</v>
      </c>
      <c r="I334" s="1">
        <v>42829</v>
      </c>
      <c r="J334">
        <v>20.37481</v>
      </c>
      <c r="K334" s="1">
        <v>42690</v>
      </c>
      <c r="L334">
        <v>0.13909371222981667</v>
      </c>
      <c r="M334" s="1">
        <v>42842</v>
      </c>
      <c r="N334">
        <v>7.6091879999999996</v>
      </c>
      <c r="O334" s="1">
        <v>42842</v>
      </c>
      <c r="P334">
        <v>9.2693750000000001</v>
      </c>
      <c r="Q334" s="1">
        <v>42690</v>
      </c>
      <c r="R334">
        <v>7.589886999843927E-2</v>
      </c>
      <c r="S334" s="1">
        <v>42842</v>
      </c>
      <c r="T334">
        <v>6.205813</v>
      </c>
      <c r="U334" s="1">
        <v>42842</v>
      </c>
      <c r="V334">
        <v>6.673813</v>
      </c>
      <c r="W334" s="1">
        <v>42690</v>
      </c>
      <c r="X334">
        <v>5.2274456757219846E-2</v>
      </c>
      <c r="Y334" s="1">
        <v>42863</v>
      </c>
      <c r="Z334">
        <v>4.0586250000000001</v>
      </c>
      <c r="AA334" s="1">
        <v>42863</v>
      </c>
      <c r="AB334">
        <v>4.214188</v>
      </c>
      <c r="AC334" s="1">
        <v>42690</v>
      </c>
      <c r="AD334">
        <v>4.0115287774787206E-2</v>
      </c>
      <c r="AE334" s="1">
        <v>42842</v>
      </c>
      <c r="AF334">
        <v>7.3661880000000002</v>
      </c>
      <c r="AG334" s="1">
        <v>42842</v>
      </c>
      <c r="AH334">
        <v>8.4541249999999994</v>
      </c>
      <c r="AI334" s="1">
        <v>42690</v>
      </c>
      <c r="AJ334">
        <v>0.10626975843655277</v>
      </c>
      <c r="AK334" s="1">
        <v>44308</v>
      </c>
      <c r="AL334">
        <v>3.8809</v>
      </c>
      <c r="AM334" s="1">
        <v>44308</v>
      </c>
      <c r="AN334">
        <v>4.2698999999999998</v>
      </c>
      <c r="AO334" s="1">
        <v>42690</v>
      </c>
      <c r="AP334">
        <v>2.5230745744175002E-2</v>
      </c>
      <c r="AQ334" s="1">
        <v>44315</v>
      </c>
      <c r="AR334">
        <v>4.7350000000000003</v>
      </c>
      <c r="AS334" s="1">
        <v>44315</v>
      </c>
      <c r="AT334">
        <v>6.3373999999999997</v>
      </c>
      <c r="AU334" s="1">
        <v>42690</v>
      </c>
      <c r="AV334">
        <v>3.2948020642691374E-2</v>
      </c>
      <c r="AW334" s="1">
        <v>42842</v>
      </c>
      <c r="AX334">
        <v>12.311500000000001</v>
      </c>
      <c r="AY334" s="1">
        <v>42842</v>
      </c>
      <c r="AZ334">
        <v>12.428190000000001</v>
      </c>
      <c r="BA334" s="1">
        <v>42690</v>
      </c>
      <c r="BB334">
        <v>0.13287434356110087</v>
      </c>
      <c r="BC334" s="1">
        <v>42842</v>
      </c>
      <c r="BD334">
        <v>16.540130000000001</v>
      </c>
      <c r="BE334" s="1">
        <v>42842</v>
      </c>
      <c r="BF334">
        <v>19.546690000000002</v>
      </c>
      <c r="BG334" s="1">
        <v>42690</v>
      </c>
      <c r="BH334">
        <v>0.16812834625389944</v>
      </c>
    </row>
    <row r="335" spans="1:60" x14ac:dyDescent="0.3">
      <c r="A335" s="1">
        <v>42843</v>
      </c>
      <c r="B335">
        <v>11.75319</v>
      </c>
      <c r="C335" s="1">
        <v>42843</v>
      </c>
      <c r="D335">
        <v>15.061310000000001</v>
      </c>
      <c r="E335" s="1">
        <v>42691</v>
      </c>
      <c r="F335">
        <v>0.10769200016874922</v>
      </c>
      <c r="G335" s="1">
        <v>42830</v>
      </c>
      <c r="H335">
        <v>17.447620000000001</v>
      </c>
      <c r="I335" s="1">
        <v>42830</v>
      </c>
      <c r="J335">
        <v>20.465879999999999</v>
      </c>
      <c r="K335" s="1">
        <v>42691</v>
      </c>
      <c r="L335">
        <v>0.13736644240639398</v>
      </c>
      <c r="M335" s="1">
        <v>42843</v>
      </c>
      <c r="N335">
        <v>7.7558749999999996</v>
      </c>
      <c r="O335" s="1">
        <v>42843</v>
      </c>
      <c r="P335">
        <v>9.2843750000000007</v>
      </c>
      <c r="Q335" s="1">
        <v>42691</v>
      </c>
      <c r="R335">
        <v>7.6019773216018882E-2</v>
      </c>
      <c r="S335" s="1">
        <v>42843</v>
      </c>
      <c r="T335">
        <v>6.2433129999999997</v>
      </c>
      <c r="U335" s="1">
        <v>42843</v>
      </c>
      <c r="V335">
        <v>6.7191879999999999</v>
      </c>
      <c r="W335" s="1">
        <v>42691</v>
      </c>
      <c r="X335">
        <v>5.3088896912933989E-2</v>
      </c>
      <c r="Y335" s="1">
        <v>42864</v>
      </c>
      <c r="Z335">
        <v>4.1983129999999997</v>
      </c>
      <c r="AA335" s="1">
        <v>42864</v>
      </c>
      <c r="AB335">
        <v>4.2478749999999996</v>
      </c>
      <c r="AC335" s="1">
        <v>42691</v>
      </c>
      <c r="AD335">
        <v>4.0102923389945346E-2</v>
      </c>
      <c r="AE335" s="1">
        <v>42843</v>
      </c>
      <c r="AF335">
        <v>7.7145000000000001</v>
      </c>
      <c r="AG335" s="1">
        <v>42843</v>
      </c>
      <c r="AH335">
        <v>8.868188</v>
      </c>
      <c r="AI335" s="1">
        <v>42691</v>
      </c>
      <c r="AJ335">
        <v>0.10601841282495067</v>
      </c>
      <c r="AK335" s="1">
        <v>44309</v>
      </c>
      <c r="AL335">
        <v>3.9403999999999999</v>
      </c>
      <c r="AM335" s="1">
        <v>44309</v>
      </c>
      <c r="AN335">
        <v>4.3437000000000001</v>
      </c>
      <c r="AO335" s="1">
        <v>42691</v>
      </c>
      <c r="AP335">
        <v>2.5313326117560556E-2</v>
      </c>
      <c r="AQ335" s="1">
        <v>44316</v>
      </c>
      <c r="AR335">
        <v>5.0739999999999998</v>
      </c>
      <c r="AS335" s="1">
        <v>44316</v>
      </c>
      <c r="AT335">
        <v>6.4154999999999998</v>
      </c>
      <c r="AU335" s="1">
        <v>42691</v>
      </c>
      <c r="AV335">
        <v>3.3100037112003461E-2</v>
      </c>
      <c r="AW335" s="1">
        <v>42843</v>
      </c>
      <c r="AX335">
        <v>12.351190000000001</v>
      </c>
      <c r="AY335" s="1">
        <v>42843</v>
      </c>
      <c r="AZ335">
        <v>12.56981</v>
      </c>
      <c r="BA335" s="1">
        <v>42691</v>
      </c>
      <c r="BB335">
        <v>0.1344048258420231</v>
      </c>
      <c r="BC335" s="1">
        <v>42843</v>
      </c>
      <c r="BD335">
        <v>16.73931</v>
      </c>
      <c r="BE335" s="1">
        <v>42843</v>
      </c>
      <c r="BF335">
        <v>20.02731</v>
      </c>
      <c r="BG335" s="1">
        <v>42691</v>
      </c>
      <c r="BH335">
        <v>0.16821009195916684</v>
      </c>
    </row>
    <row r="336" spans="1:60" x14ac:dyDescent="0.3">
      <c r="A336" s="1">
        <v>42844</v>
      </c>
      <c r="B336">
        <v>12.00013</v>
      </c>
      <c r="C336" s="1">
        <v>42844</v>
      </c>
      <c r="D336">
        <v>15.363379999999999</v>
      </c>
      <c r="E336" s="1">
        <v>42692</v>
      </c>
      <c r="F336">
        <v>0.10770932819539172</v>
      </c>
      <c r="G336" s="1">
        <v>42831</v>
      </c>
      <c r="H336">
        <v>17.476189999999999</v>
      </c>
      <c r="I336" s="1">
        <v>42831</v>
      </c>
      <c r="J336">
        <v>20.549499999999998</v>
      </c>
      <c r="K336" s="1">
        <v>42692</v>
      </c>
      <c r="L336">
        <v>0.13779607842836114</v>
      </c>
      <c r="M336" s="1">
        <v>42844</v>
      </c>
      <c r="N336">
        <v>7.7848129999999998</v>
      </c>
      <c r="O336" s="1">
        <v>42844</v>
      </c>
      <c r="P336">
        <v>9.1853130000000007</v>
      </c>
      <c r="Q336" s="1">
        <v>42692</v>
      </c>
      <c r="R336">
        <v>7.5587276951807475E-2</v>
      </c>
      <c r="S336" s="1">
        <v>42844</v>
      </c>
      <c r="T336">
        <v>6.2071249999999996</v>
      </c>
      <c r="U336" s="1">
        <v>42844</v>
      </c>
      <c r="V336">
        <v>6.7809999999999997</v>
      </c>
      <c r="W336" s="1">
        <v>42692</v>
      </c>
      <c r="X336">
        <v>5.3603634976535967E-2</v>
      </c>
      <c r="Y336" s="1">
        <v>42865</v>
      </c>
      <c r="Z336">
        <v>4.0658750000000001</v>
      </c>
      <c r="AA336" s="1">
        <v>42865</v>
      </c>
      <c r="AB336">
        <v>4.1951879999999999</v>
      </c>
      <c r="AC336" s="1">
        <v>42692</v>
      </c>
      <c r="AD336">
        <v>4.162920594720608E-2</v>
      </c>
      <c r="AE336" s="1">
        <v>42844</v>
      </c>
      <c r="AF336">
        <v>7.3953749999999996</v>
      </c>
      <c r="AG336" s="1">
        <v>42844</v>
      </c>
      <c r="AH336">
        <v>8.7936879999999995</v>
      </c>
      <c r="AI336" s="1">
        <v>42692</v>
      </c>
      <c r="AJ336">
        <v>0.10622979077528903</v>
      </c>
      <c r="AK336" s="1">
        <v>44312</v>
      </c>
      <c r="AL336">
        <v>4.0346000000000002</v>
      </c>
      <c r="AM336" s="1">
        <v>44312</v>
      </c>
      <c r="AN336">
        <v>4.6044999999999998</v>
      </c>
      <c r="AO336" s="1">
        <v>42692</v>
      </c>
      <c r="AP336">
        <v>2.5559020166468143E-2</v>
      </c>
      <c r="AQ336" s="1">
        <v>44320</v>
      </c>
      <c r="AR336">
        <v>5.1632999999999996</v>
      </c>
      <c r="AS336" s="1">
        <v>44320</v>
      </c>
      <c r="AT336">
        <v>6.6715</v>
      </c>
      <c r="AU336" s="1">
        <v>42692</v>
      </c>
      <c r="AV336">
        <v>3.3880764701977872E-2</v>
      </c>
      <c r="AW336" s="1">
        <v>42844</v>
      </c>
      <c r="AX336">
        <v>12.06588</v>
      </c>
      <c r="AY336" s="1">
        <v>42844</v>
      </c>
      <c r="AZ336">
        <v>12.150690000000001</v>
      </c>
      <c r="BA336" s="1">
        <v>42692</v>
      </c>
      <c r="BB336">
        <v>0.13422272258542381</v>
      </c>
      <c r="BC336" s="1">
        <v>42844</v>
      </c>
      <c r="BD336">
        <v>16.664999999999999</v>
      </c>
      <c r="BE336" s="1">
        <v>42844</v>
      </c>
      <c r="BF336">
        <v>19.939309999999999</v>
      </c>
      <c r="BG336" s="1">
        <v>42692</v>
      </c>
      <c r="BH336">
        <v>0.16788138611281653</v>
      </c>
    </row>
    <row r="337" spans="1:60" x14ac:dyDescent="0.3">
      <c r="A337" s="1">
        <v>42845</v>
      </c>
      <c r="B337">
        <v>11.344189999999999</v>
      </c>
      <c r="C337" s="1">
        <v>42845</v>
      </c>
      <c r="D337">
        <v>14.57269</v>
      </c>
      <c r="E337" s="1">
        <v>42693</v>
      </c>
      <c r="F337">
        <v>0.10852558552386385</v>
      </c>
      <c r="G337" s="1">
        <v>42832</v>
      </c>
      <c r="H337">
        <v>17.754809999999999</v>
      </c>
      <c r="I337" s="1">
        <v>42832</v>
      </c>
      <c r="J337">
        <v>20.945879999999999</v>
      </c>
      <c r="K337" s="1">
        <v>42693</v>
      </c>
      <c r="L337">
        <v>0.13762426117629245</v>
      </c>
      <c r="M337" s="1">
        <v>42845</v>
      </c>
      <c r="N337">
        <v>7.5473129999999999</v>
      </c>
      <c r="O337" s="1">
        <v>42845</v>
      </c>
      <c r="P337">
        <v>9.0126249999999999</v>
      </c>
      <c r="Q337" s="1">
        <v>42693</v>
      </c>
      <c r="R337">
        <v>7.5973999077909901E-2</v>
      </c>
      <c r="S337" s="1">
        <v>42845</v>
      </c>
      <c r="T337">
        <v>6.4006879999999997</v>
      </c>
      <c r="U337" s="1">
        <v>42845</v>
      </c>
      <c r="V337">
        <v>6.9356879999999999</v>
      </c>
      <c r="W337" s="1">
        <v>42693</v>
      </c>
      <c r="X337">
        <v>5.3846399941843988E-2</v>
      </c>
      <c r="Y337" s="1">
        <v>42866</v>
      </c>
      <c r="Z337">
        <v>4.0113130000000004</v>
      </c>
      <c r="AA337" s="1">
        <v>42866</v>
      </c>
      <c r="AB337">
        <v>4.1803129999999999</v>
      </c>
      <c r="AC337" s="1">
        <v>42693</v>
      </c>
      <c r="AD337">
        <v>4.1826062085397853E-2</v>
      </c>
      <c r="AE337" s="1">
        <v>42845</v>
      </c>
      <c r="AF337">
        <v>7.5270000000000001</v>
      </c>
      <c r="AG337" s="1">
        <v>42845</v>
      </c>
      <c r="AH337">
        <v>9.151688</v>
      </c>
      <c r="AI337" s="1">
        <v>42693</v>
      </c>
      <c r="AJ337">
        <v>0.10681316234154811</v>
      </c>
      <c r="AK337" s="1">
        <v>44313</v>
      </c>
      <c r="AL337">
        <v>3.9081000000000001</v>
      </c>
      <c r="AM337" s="1">
        <v>44313</v>
      </c>
      <c r="AN337">
        <v>4.6711999999999998</v>
      </c>
      <c r="AO337" s="1">
        <v>42693</v>
      </c>
      <c r="AP337">
        <v>2.5675200680289147E-2</v>
      </c>
      <c r="AQ337" s="1">
        <v>44321</v>
      </c>
      <c r="AR337">
        <v>5.1079999999999997</v>
      </c>
      <c r="AS337" s="1">
        <v>44321</v>
      </c>
      <c r="AT337">
        <v>6.4103000000000003</v>
      </c>
      <c r="AU337" s="1">
        <v>42693</v>
      </c>
      <c r="AV337">
        <v>3.4148243318486343E-2</v>
      </c>
      <c r="AW337" s="1">
        <v>42845</v>
      </c>
      <c r="AX337">
        <v>12.00938</v>
      </c>
      <c r="AY337" s="1">
        <v>42845</v>
      </c>
      <c r="AZ337">
        <v>12.064500000000001</v>
      </c>
      <c r="BA337" s="1">
        <v>42693</v>
      </c>
      <c r="BB337">
        <v>0.13513407796068611</v>
      </c>
      <c r="BC337" s="1">
        <v>42845</v>
      </c>
      <c r="BD337">
        <v>15.934810000000001</v>
      </c>
      <c r="BE337" s="1">
        <v>42845</v>
      </c>
      <c r="BF337">
        <v>19.31081</v>
      </c>
      <c r="BG337" s="1">
        <v>42693</v>
      </c>
      <c r="BH337">
        <v>0.16919463549489411</v>
      </c>
    </row>
    <row r="338" spans="1:60" x14ac:dyDescent="0.3">
      <c r="A338" s="1">
        <v>42846</v>
      </c>
      <c r="B338">
        <v>11.48213</v>
      </c>
      <c r="C338" s="1">
        <v>42846</v>
      </c>
      <c r="D338">
        <v>14.856809999999999</v>
      </c>
      <c r="E338" s="1">
        <v>42694</v>
      </c>
      <c r="F338">
        <v>0.10938962323250687</v>
      </c>
      <c r="G338" s="1">
        <v>42835</v>
      </c>
      <c r="H338">
        <v>19.020189999999999</v>
      </c>
      <c r="I338" s="1">
        <v>42835</v>
      </c>
      <c r="J338">
        <v>22.442129999999999</v>
      </c>
      <c r="K338" s="1">
        <v>42694</v>
      </c>
      <c r="L338">
        <v>0.13857956127745333</v>
      </c>
      <c r="M338" s="1">
        <v>42846</v>
      </c>
      <c r="N338">
        <v>7.6956249999999997</v>
      </c>
      <c r="O338" s="1">
        <v>42846</v>
      </c>
      <c r="P338">
        <v>9.1493129999999994</v>
      </c>
      <c r="Q338" s="1">
        <v>42694</v>
      </c>
      <c r="R338">
        <v>7.6525408355299418E-2</v>
      </c>
      <c r="S338" s="1">
        <v>42846</v>
      </c>
      <c r="T338">
        <v>6.2868130000000004</v>
      </c>
      <c r="U338" s="1">
        <v>42846</v>
      </c>
      <c r="V338">
        <v>6.8988129999999996</v>
      </c>
      <c r="W338" s="1">
        <v>42694</v>
      </c>
      <c r="X338">
        <v>5.361505385393641E-2</v>
      </c>
      <c r="Y338" s="1">
        <v>42867</v>
      </c>
      <c r="Z338">
        <v>3.9191880000000001</v>
      </c>
      <c r="AA338" s="1">
        <v>42867</v>
      </c>
      <c r="AB338">
        <v>4.055688</v>
      </c>
      <c r="AC338" s="1">
        <v>42694</v>
      </c>
      <c r="AD338">
        <v>4.1648323383261951E-2</v>
      </c>
      <c r="AE338" s="1">
        <v>42846</v>
      </c>
      <c r="AF338">
        <v>7.5051880000000004</v>
      </c>
      <c r="AG338" s="1">
        <v>42846</v>
      </c>
      <c r="AH338">
        <v>8.6433129999999991</v>
      </c>
      <c r="AI338" s="1">
        <v>42694</v>
      </c>
      <c r="AJ338">
        <v>0.10757758040523663</v>
      </c>
      <c r="AK338" s="1">
        <v>44314</v>
      </c>
      <c r="AL338">
        <v>3.9864999999999999</v>
      </c>
      <c r="AM338" s="1">
        <v>44314</v>
      </c>
      <c r="AN338">
        <v>4.7927999999999997</v>
      </c>
      <c r="AO338" s="1">
        <v>42694</v>
      </c>
      <c r="AP338">
        <v>2.57054043813374E-2</v>
      </c>
      <c r="AQ338" s="1">
        <v>44322</v>
      </c>
      <c r="AR338">
        <v>4.7516999999999996</v>
      </c>
      <c r="AS338" s="1">
        <v>44322</v>
      </c>
      <c r="AT338">
        <v>6.2541000000000002</v>
      </c>
      <c r="AU338" s="1">
        <v>42694</v>
      </c>
      <c r="AV338">
        <v>3.428543432308627E-2</v>
      </c>
      <c r="AW338" s="1">
        <v>42846</v>
      </c>
      <c r="AX338">
        <v>12.323689999999999</v>
      </c>
      <c r="AY338" s="1">
        <v>42846</v>
      </c>
      <c r="AZ338">
        <v>12.41113</v>
      </c>
      <c r="BA338" s="1">
        <v>42694</v>
      </c>
      <c r="BB338">
        <v>0.13454979766482725</v>
      </c>
      <c r="BC338" s="1">
        <v>42846</v>
      </c>
      <c r="BD338">
        <v>16.363689999999998</v>
      </c>
      <c r="BE338" s="1">
        <v>42846</v>
      </c>
      <c r="BF338">
        <v>19.324870000000001</v>
      </c>
      <c r="BG338" s="1">
        <v>42694</v>
      </c>
      <c r="BH338">
        <v>0.1705314473075078</v>
      </c>
    </row>
    <row r="339" spans="1:60" x14ac:dyDescent="0.3">
      <c r="A339" s="1">
        <v>42849</v>
      </c>
      <c r="B339">
        <v>10.00163</v>
      </c>
      <c r="C339" s="1">
        <v>42849</v>
      </c>
      <c r="D339">
        <v>12.707380000000001</v>
      </c>
      <c r="E339" s="1">
        <v>42695</v>
      </c>
      <c r="F339">
        <v>0.10949989716169529</v>
      </c>
      <c r="G339" s="1">
        <v>42836</v>
      </c>
      <c r="H339">
        <v>19.509309999999999</v>
      </c>
      <c r="I339" s="1">
        <v>42836</v>
      </c>
      <c r="J339">
        <v>23.330380000000002</v>
      </c>
      <c r="K339" s="1">
        <v>42695</v>
      </c>
      <c r="L339">
        <v>0.13767530635720795</v>
      </c>
      <c r="M339" s="1">
        <v>42849</v>
      </c>
      <c r="N339">
        <v>6.7868750000000002</v>
      </c>
      <c r="O339" s="1">
        <v>42849</v>
      </c>
      <c r="P339">
        <v>8.0853750000000009</v>
      </c>
      <c r="Q339" s="1">
        <v>42695</v>
      </c>
      <c r="R339">
        <v>7.7619627668181104E-2</v>
      </c>
      <c r="S339" s="1">
        <v>42849</v>
      </c>
      <c r="T339">
        <v>5.4416250000000002</v>
      </c>
      <c r="U339" s="1">
        <v>42849</v>
      </c>
      <c r="V339">
        <v>5.9791879999999997</v>
      </c>
      <c r="W339" s="1">
        <v>42695</v>
      </c>
      <c r="X339">
        <v>5.3315406640507969E-2</v>
      </c>
      <c r="Y339" s="1">
        <v>42870</v>
      </c>
      <c r="Z339">
        <v>3.9071250000000002</v>
      </c>
      <c r="AA339" s="1">
        <v>42870</v>
      </c>
      <c r="AB339">
        <v>3.9593129999999999</v>
      </c>
      <c r="AC339" s="1">
        <v>42695</v>
      </c>
      <c r="AD339">
        <v>4.1349635781393342E-2</v>
      </c>
      <c r="AE339" s="1">
        <v>42849</v>
      </c>
      <c r="AF339">
        <v>7.1568750000000003</v>
      </c>
      <c r="AG339" s="1">
        <v>42849</v>
      </c>
      <c r="AH339">
        <v>8.2286870000000008</v>
      </c>
      <c r="AI339" s="1">
        <v>42695</v>
      </c>
      <c r="AJ339">
        <v>0.10725011785869609</v>
      </c>
      <c r="AK339" s="1">
        <v>44315</v>
      </c>
      <c r="AL339">
        <v>4.0114000000000001</v>
      </c>
      <c r="AM339" s="1">
        <v>44315</v>
      </c>
      <c r="AN339">
        <v>4.8888999999999996</v>
      </c>
      <c r="AO339" s="1">
        <v>42695</v>
      </c>
      <c r="AP339">
        <v>2.5608510349621805E-2</v>
      </c>
      <c r="AQ339" s="1">
        <v>44323</v>
      </c>
      <c r="AR339">
        <v>4.8863000000000003</v>
      </c>
      <c r="AS339" s="1">
        <v>44323</v>
      </c>
      <c r="AT339">
        <v>6.2647000000000004</v>
      </c>
      <c r="AU339" s="1">
        <v>42695</v>
      </c>
      <c r="AV339">
        <v>3.429527907939188E-2</v>
      </c>
      <c r="AW339" s="1">
        <v>42849</v>
      </c>
      <c r="AX339">
        <v>11.312189999999999</v>
      </c>
      <c r="AY339" s="1">
        <v>42849</v>
      </c>
      <c r="AZ339">
        <v>11.565379999999999</v>
      </c>
      <c r="BA339" s="1">
        <v>42695</v>
      </c>
      <c r="BB339">
        <v>0.13380000501546629</v>
      </c>
      <c r="BC339" s="1">
        <v>42849</v>
      </c>
      <c r="BD339">
        <v>14.987</v>
      </c>
      <c r="BE339" s="1">
        <v>42849</v>
      </c>
      <c r="BF339">
        <v>18.0045</v>
      </c>
      <c r="BG339" s="1">
        <v>42695</v>
      </c>
      <c r="BH339">
        <v>0.16935875290671376</v>
      </c>
    </row>
    <row r="340" spans="1:60" x14ac:dyDescent="0.3">
      <c r="A340" s="1">
        <v>42850</v>
      </c>
      <c r="B340">
        <v>9.9011250000000004</v>
      </c>
      <c r="C340" s="1">
        <v>42850</v>
      </c>
      <c r="D340">
        <v>12.479189999999999</v>
      </c>
      <c r="E340" s="1">
        <v>42696</v>
      </c>
      <c r="F340">
        <v>0.10871205768625715</v>
      </c>
      <c r="G340" s="1">
        <v>42837</v>
      </c>
      <c r="H340">
        <v>19.34862</v>
      </c>
      <c r="I340" s="1">
        <v>42837</v>
      </c>
      <c r="J340">
        <v>22.909130000000001</v>
      </c>
      <c r="K340" s="1">
        <v>42696</v>
      </c>
      <c r="L340">
        <v>0.13676168703749009</v>
      </c>
      <c r="M340" s="1">
        <v>42850</v>
      </c>
      <c r="N340">
        <v>6.5709999999999997</v>
      </c>
      <c r="O340" s="1">
        <v>42850</v>
      </c>
      <c r="P340">
        <v>7.7409999999999997</v>
      </c>
      <c r="Q340" s="1">
        <v>42696</v>
      </c>
      <c r="R340">
        <v>7.8367525654782139E-2</v>
      </c>
      <c r="S340" s="1">
        <v>42850</v>
      </c>
      <c r="T340">
        <v>5.2361880000000003</v>
      </c>
      <c r="U340" s="1">
        <v>42850</v>
      </c>
      <c r="V340">
        <v>5.750813</v>
      </c>
      <c r="W340" s="1">
        <v>42696</v>
      </c>
      <c r="X340">
        <v>5.3311744632762448E-2</v>
      </c>
      <c r="Y340" s="1">
        <v>42871</v>
      </c>
      <c r="Z340">
        <v>3.7570000000000001</v>
      </c>
      <c r="AA340" s="1">
        <v>42871</v>
      </c>
      <c r="AB340">
        <v>4.1416870000000001</v>
      </c>
      <c r="AC340" s="1">
        <v>42696</v>
      </c>
      <c r="AD340">
        <v>4.1394790558349936E-2</v>
      </c>
      <c r="AE340" s="1">
        <v>42850</v>
      </c>
      <c r="AF340">
        <v>6.7691879999999998</v>
      </c>
      <c r="AG340" s="1">
        <v>42850</v>
      </c>
      <c r="AH340">
        <v>7.7171880000000002</v>
      </c>
      <c r="AI340" s="1">
        <v>42696</v>
      </c>
      <c r="AJ340">
        <v>0.10691219370831423</v>
      </c>
      <c r="AK340" s="1">
        <v>44316</v>
      </c>
      <c r="AL340">
        <v>3.9203999999999999</v>
      </c>
      <c r="AM340" s="1">
        <v>44316</v>
      </c>
      <c r="AN340">
        <v>4.2107999999999999</v>
      </c>
      <c r="AO340" s="1">
        <v>42696</v>
      </c>
      <c r="AP340">
        <v>2.7756212347902862E-2</v>
      </c>
      <c r="AQ340" s="1">
        <v>44326</v>
      </c>
      <c r="AR340">
        <v>4.9570999999999996</v>
      </c>
      <c r="AS340" s="1">
        <v>44326</v>
      </c>
      <c r="AT340">
        <v>6.1119000000000003</v>
      </c>
      <c r="AU340" s="1">
        <v>42696</v>
      </c>
      <c r="AV340">
        <v>3.4687594910074802E-2</v>
      </c>
      <c r="AW340" s="1">
        <v>42850</v>
      </c>
      <c r="AX340">
        <v>11.051130000000001</v>
      </c>
      <c r="AY340" s="1">
        <v>42850</v>
      </c>
      <c r="AZ340">
        <v>11.214309999999999</v>
      </c>
      <c r="BA340" s="1">
        <v>42696</v>
      </c>
      <c r="BB340">
        <v>0.132797457418068</v>
      </c>
      <c r="BC340" s="1">
        <v>42850</v>
      </c>
      <c r="BD340">
        <v>14.90888</v>
      </c>
      <c r="BE340" s="1">
        <v>42850</v>
      </c>
      <c r="BF340">
        <v>17.459630000000001</v>
      </c>
      <c r="BG340" s="1">
        <v>42696</v>
      </c>
      <c r="BH340">
        <v>0.16878139485991045</v>
      </c>
    </row>
    <row r="341" spans="1:60" x14ac:dyDescent="0.3">
      <c r="A341" s="1">
        <v>42851</v>
      </c>
      <c r="B341">
        <v>10.109310000000001</v>
      </c>
      <c r="C341" s="1">
        <v>42851</v>
      </c>
      <c r="D341">
        <v>12.658810000000001</v>
      </c>
      <c r="E341" s="1">
        <v>42697</v>
      </c>
      <c r="F341">
        <v>0.10866384275898375</v>
      </c>
      <c r="G341" s="1">
        <v>42838</v>
      </c>
      <c r="H341">
        <v>19.539000000000001</v>
      </c>
      <c r="I341" s="1">
        <v>42838</v>
      </c>
      <c r="J341">
        <v>23.01369</v>
      </c>
      <c r="K341" s="1">
        <v>42697</v>
      </c>
      <c r="L341">
        <v>0.13535821441450521</v>
      </c>
      <c r="M341" s="1">
        <v>42851</v>
      </c>
      <c r="N341">
        <v>6.4883129999999998</v>
      </c>
      <c r="O341" s="1">
        <v>42851</v>
      </c>
      <c r="P341">
        <v>7.7283749999999998</v>
      </c>
      <c r="Q341" s="1">
        <v>42697</v>
      </c>
      <c r="R341">
        <v>7.8457986687304235E-2</v>
      </c>
      <c r="S341" s="1">
        <v>42851</v>
      </c>
      <c r="T341">
        <v>5.3940000000000001</v>
      </c>
      <c r="U341" s="1">
        <v>42851</v>
      </c>
      <c r="V341">
        <v>5.8996880000000003</v>
      </c>
      <c r="W341" s="1">
        <v>42697</v>
      </c>
      <c r="X341">
        <v>5.3484597211432894E-2</v>
      </c>
      <c r="Y341" s="1">
        <v>42872</v>
      </c>
      <c r="Z341">
        <v>3.9921250000000001</v>
      </c>
      <c r="AA341" s="1">
        <v>42872</v>
      </c>
      <c r="AB341">
        <v>3.945875</v>
      </c>
      <c r="AC341" s="1">
        <v>42697</v>
      </c>
      <c r="AD341">
        <v>4.1888713755251654E-2</v>
      </c>
      <c r="AE341" s="1">
        <v>42851</v>
      </c>
      <c r="AF341">
        <v>6.6868749999999997</v>
      </c>
      <c r="AG341" s="1">
        <v>42851</v>
      </c>
      <c r="AH341">
        <v>7.6965000000000003</v>
      </c>
      <c r="AI341" s="1">
        <v>42697</v>
      </c>
      <c r="AJ341">
        <v>0.10765410237986815</v>
      </c>
      <c r="AK341" s="1">
        <v>44320</v>
      </c>
      <c r="AL341">
        <v>3.8490000000000002</v>
      </c>
      <c r="AM341" s="1">
        <v>44320</v>
      </c>
      <c r="AN341">
        <v>4.4923000000000002</v>
      </c>
      <c r="AO341" s="1">
        <v>42697</v>
      </c>
      <c r="AP341">
        <v>2.8121102716883829E-2</v>
      </c>
      <c r="AQ341" s="1">
        <v>44327</v>
      </c>
      <c r="AR341">
        <v>4.6044999999999998</v>
      </c>
      <c r="AS341" s="1">
        <v>44327</v>
      </c>
      <c r="AT341">
        <v>6.1961000000000004</v>
      </c>
      <c r="AU341" s="1">
        <v>42697</v>
      </c>
      <c r="AV341">
        <v>3.4253307567808158E-2</v>
      </c>
      <c r="AW341" s="1">
        <v>42851</v>
      </c>
      <c r="AX341">
        <v>11.21288</v>
      </c>
      <c r="AY341" s="1">
        <v>42851</v>
      </c>
      <c r="AZ341">
        <v>11.425879999999999</v>
      </c>
      <c r="BA341" s="1">
        <v>42697</v>
      </c>
      <c r="BB341">
        <v>0.13269043536877351</v>
      </c>
      <c r="BC341" s="1">
        <v>42851</v>
      </c>
      <c r="BD341">
        <v>14.80969</v>
      </c>
      <c r="BE341" s="1">
        <v>42851</v>
      </c>
      <c r="BF341">
        <v>17.33531</v>
      </c>
      <c r="BG341" s="1">
        <v>42697</v>
      </c>
      <c r="BH341">
        <v>0.16861932734299809</v>
      </c>
    </row>
    <row r="342" spans="1:60" x14ac:dyDescent="0.3">
      <c r="A342" s="1">
        <v>42852</v>
      </c>
      <c r="B342">
        <v>10.02863</v>
      </c>
      <c r="C342" s="1">
        <v>42852</v>
      </c>
      <c r="D342">
        <v>12.60788</v>
      </c>
      <c r="E342" s="1">
        <v>42698</v>
      </c>
      <c r="F342">
        <v>0.10897774832379391</v>
      </c>
      <c r="G342" s="1">
        <v>42843</v>
      </c>
      <c r="H342">
        <v>20.200880000000002</v>
      </c>
      <c r="I342" s="1">
        <v>42843</v>
      </c>
      <c r="J342">
        <v>23.5395</v>
      </c>
      <c r="K342" s="1">
        <v>42698</v>
      </c>
      <c r="L342">
        <v>0.13513380221090077</v>
      </c>
      <c r="M342" s="1">
        <v>42852</v>
      </c>
      <c r="N342">
        <v>6.4729999999999999</v>
      </c>
      <c r="O342" s="1">
        <v>42852</v>
      </c>
      <c r="P342">
        <v>7.9178129999999998</v>
      </c>
      <c r="Q342" s="1">
        <v>42698</v>
      </c>
      <c r="R342">
        <v>7.8879098605547107E-2</v>
      </c>
      <c r="S342" s="1">
        <v>42852</v>
      </c>
      <c r="T342">
        <v>5.0731250000000001</v>
      </c>
      <c r="U342" s="1">
        <v>42852</v>
      </c>
      <c r="V342">
        <v>5.4930000000000003</v>
      </c>
      <c r="W342" s="1">
        <v>42698</v>
      </c>
      <c r="X342">
        <v>5.390623736130782E-2</v>
      </c>
      <c r="Y342" s="1">
        <v>42873</v>
      </c>
      <c r="Z342">
        <v>3.9754999999999998</v>
      </c>
      <c r="AA342" s="1">
        <v>42873</v>
      </c>
      <c r="AB342">
        <v>3.958688</v>
      </c>
      <c r="AC342" s="1">
        <v>42698</v>
      </c>
      <c r="AD342">
        <v>4.2216487333734662E-2</v>
      </c>
      <c r="AE342" s="1">
        <v>42852</v>
      </c>
      <c r="AF342">
        <v>6.5303129999999996</v>
      </c>
      <c r="AG342" s="1">
        <v>42852</v>
      </c>
      <c r="AH342">
        <v>7.5266250000000001</v>
      </c>
      <c r="AI342" s="1">
        <v>42698</v>
      </c>
      <c r="AJ342">
        <v>0.10839080148823783</v>
      </c>
      <c r="AK342" s="1">
        <v>44321</v>
      </c>
      <c r="AL342">
        <v>4.0350000000000001</v>
      </c>
      <c r="AM342" s="1">
        <v>44321</v>
      </c>
      <c r="AN342">
        <v>5.6336000000000004</v>
      </c>
      <c r="AO342" s="1">
        <v>42698</v>
      </c>
      <c r="AP342">
        <v>2.8278699715468265E-2</v>
      </c>
      <c r="AQ342" s="1">
        <v>44328</v>
      </c>
      <c r="AR342">
        <v>4.7035999999999998</v>
      </c>
      <c r="AS342" s="1">
        <v>44328</v>
      </c>
      <c r="AT342">
        <v>6.0810000000000004</v>
      </c>
      <c r="AU342" s="1">
        <v>42698</v>
      </c>
      <c r="AV342">
        <v>3.4291536363541882E-2</v>
      </c>
      <c r="AW342" s="1">
        <v>42852</v>
      </c>
      <c r="AX342">
        <v>11.04819</v>
      </c>
      <c r="AY342" s="1">
        <v>42852</v>
      </c>
      <c r="AZ342">
        <v>11.18669</v>
      </c>
      <c r="BA342" s="1">
        <v>42698</v>
      </c>
      <c r="BB342">
        <v>0.1337388630872898</v>
      </c>
      <c r="BC342" s="1">
        <v>42852</v>
      </c>
      <c r="BD342">
        <v>14.778309999999999</v>
      </c>
      <c r="BE342" s="1">
        <v>42852</v>
      </c>
      <c r="BF342">
        <v>17.070630000000001</v>
      </c>
      <c r="BG342" s="1">
        <v>42698</v>
      </c>
      <c r="BH342">
        <v>0.16868951722812242</v>
      </c>
    </row>
    <row r="343" spans="1:60" x14ac:dyDescent="0.3">
      <c r="A343" s="1">
        <v>42853</v>
      </c>
      <c r="B343">
        <v>10.067880000000001</v>
      </c>
      <c r="C343" s="1">
        <v>42853</v>
      </c>
      <c r="D343">
        <v>12.806380000000001</v>
      </c>
      <c r="E343" s="1">
        <v>42699</v>
      </c>
      <c r="F343">
        <v>0.10915922010541912</v>
      </c>
      <c r="G343" s="1">
        <v>42844</v>
      </c>
      <c r="H343">
        <v>19.514880000000002</v>
      </c>
      <c r="I343" s="1">
        <v>42844</v>
      </c>
      <c r="J343">
        <v>22.345189999999999</v>
      </c>
      <c r="K343" s="1">
        <v>42699</v>
      </c>
      <c r="L343">
        <v>0.13444350299362007</v>
      </c>
      <c r="M343" s="1">
        <v>42853</v>
      </c>
      <c r="N343">
        <v>6.7903130000000003</v>
      </c>
      <c r="O343" s="1">
        <v>42853</v>
      </c>
      <c r="P343">
        <v>8.0094999999999992</v>
      </c>
      <c r="Q343" s="1">
        <v>42699</v>
      </c>
      <c r="R343">
        <v>7.883575146819452E-2</v>
      </c>
      <c r="S343" s="1">
        <v>42853</v>
      </c>
      <c r="T343">
        <v>5.1008129999999996</v>
      </c>
      <c r="U343" s="1">
        <v>42853</v>
      </c>
      <c r="V343">
        <v>5.51</v>
      </c>
      <c r="W343" s="1">
        <v>42699</v>
      </c>
      <c r="X343">
        <v>5.3935531075859605E-2</v>
      </c>
      <c r="Y343" s="1">
        <v>42874</v>
      </c>
      <c r="Z343">
        <v>4.0753130000000004</v>
      </c>
      <c r="AA343" s="1">
        <v>42874</v>
      </c>
      <c r="AB343">
        <v>3.9554999999999998</v>
      </c>
      <c r="AC343" s="1">
        <v>42699</v>
      </c>
      <c r="AD343">
        <v>4.2198995546610135E-2</v>
      </c>
      <c r="AE343" s="1">
        <v>42853</v>
      </c>
      <c r="AF343">
        <v>6.5708130000000002</v>
      </c>
      <c r="AG343" s="1">
        <v>42853</v>
      </c>
      <c r="AH343">
        <v>7.6001880000000002</v>
      </c>
      <c r="AI343" s="1">
        <v>42699</v>
      </c>
      <c r="AJ343">
        <v>0.1084219354937887</v>
      </c>
      <c r="AK343" s="1">
        <v>44322</v>
      </c>
      <c r="AL343">
        <v>4.0244999999999997</v>
      </c>
      <c r="AM343" s="1">
        <v>44322</v>
      </c>
      <c r="AN343">
        <v>5.7971000000000004</v>
      </c>
      <c r="AO343" s="1">
        <v>42699</v>
      </c>
      <c r="AP343">
        <v>2.8784659221665253E-2</v>
      </c>
      <c r="AQ343" s="1">
        <v>44329</v>
      </c>
      <c r="AR343">
        <v>4.6703999999999999</v>
      </c>
      <c r="AS343" s="1">
        <v>44329</v>
      </c>
      <c r="AT343">
        <v>6.1505000000000001</v>
      </c>
      <c r="AU343" s="1">
        <v>42699</v>
      </c>
      <c r="AV343">
        <v>3.4833581824373551E-2</v>
      </c>
      <c r="AW343" s="1">
        <v>42853</v>
      </c>
      <c r="AX343">
        <v>11.034129999999999</v>
      </c>
      <c r="AY343" s="1">
        <v>42853</v>
      </c>
      <c r="AZ343">
        <v>11.21513</v>
      </c>
      <c r="BA343" s="1">
        <v>42699</v>
      </c>
      <c r="BB343">
        <v>0.13389301911339002</v>
      </c>
      <c r="BC343" s="1">
        <v>42853</v>
      </c>
      <c r="BD343">
        <v>14.902189999999999</v>
      </c>
      <c r="BE343" s="1">
        <v>42853</v>
      </c>
      <c r="BF343">
        <v>17.414809999999999</v>
      </c>
      <c r="BG343" s="1">
        <v>42699</v>
      </c>
      <c r="BH343">
        <v>0.16875058332260981</v>
      </c>
    </row>
    <row r="344" spans="1:60" x14ac:dyDescent="0.3">
      <c r="A344" s="1">
        <v>42856</v>
      </c>
      <c r="B344">
        <v>9.9658750000000005</v>
      </c>
      <c r="C344" s="1">
        <v>42856</v>
      </c>
      <c r="D344">
        <v>12.59788</v>
      </c>
      <c r="E344" s="1">
        <v>42700</v>
      </c>
      <c r="F344">
        <v>0.10996426269652328</v>
      </c>
      <c r="G344" s="1">
        <v>42845</v>
      </c>
      <c r="H344">
        <v>19.843309999999999</v>
      </c>
      <c r="I344" s="1">
        <v>42845</v>
      </c>
      <c r="J344">
        <v>22.883690000000001</v>
      </c>
      <c r="K344" s="1">
        <v>42700</v>
      </c>
      <c r="L344">
        <v>0.13472594385179423</v>
      </c>
      <c r="M344" s="1">
        <v>42856</v>
      </c>
      <c r="N344">
        <v>6.6631879999999999</v>
      </c>
      <c r="O344" s="1">
        <v>42856</v>
      </c>
      <c r="P344">
        <v>8.078125</v>
      </c>
      <c r="Q344" s="1">
        <v>42700</v>
      </c>
      <c r="R344">
        <v>7.9431302324599509E-2</v>
      </c>
      <c r="S344" s="1">
        <v>42856</v>
      </c>
      <c r="T344">
        <v>5.2148130000000004</v>
      </c>
      <c r="U344" s="1">
        <v>42856</v>
      </c>
      <c r="V344">
        <v>5.657375</v>
      </c>
      <c r="W344" s="1">
        <v>42700</v>
      </c>
      <c r="X344">
        <v>5.4159929824053016E-2</v>
      </c>
      <c r="Y344" s="1">
        <v>42877</v>
      </c>
      <c r="Z344">
        <v>4.0593130000000004</v>
      </c>
      <c r="AA344" s="1">
        <v>42877</v>
      </c>
      <c r="AB344">
        <v>4.2053750000000001</v>
      </c>
      <c r="AC344" s="1">
        <v>42700</v>
      </c>
      <c r="AD344">
        <v>4.2257927087110909E-2</v>
      </c>
      <c r="AE344" s="1">
        <v>42856</v>
      </c>
      <c r="AF344">
        <v>6.6241880000000002</v>
      </c>
      <c r="AG344" s="1">
        <v>42856</v>
      </c>
      <c r="AH344">
        <v>7.532813</v>
      </c>
      <c r="AI344" s="1">
        <v>42700</v>
      </c>
      <c r="AJ344">
        <v>0.10928977829179364</v>
      </c>
      <c r="AK344" s="1">
        <v>44323</v>
      </c>
      <c r="AL344">
        <v>3.9889999999999999</v>
      </c>
      <c r="AM344" s="1">
        <v>44323</v>
      </c>
      <c r="AN344">
        <v>5.9340999999999999</v>
      </c>
      <c r="AO344" s="1">
        <v>42700</v>
      </c>
      <c r="AP344">
        <v>2.8918037915189033E-2</v>
      </c>
      <c r="AQ344" s="1">
        <v>44330</v>
      </c>
      <c r="AR344">
        <v>4.5651999999999999</v>
      </c>
      <c r="AS344" s="1">
        <v>44330</v>
      </c>
      <c r="AT344">
        <v>5.8930999999999996</v>
      </c>
      <c r="AU344" s="1">
        <v>42700</v>
      </c>
      <c r="AV344">
        <v>3.5095775462017649E-2</v>
      </c>
      <c r="AW344" s="1">
        <v>42856</v>
      </c>
      <c r="AX344">
        <v>10.99381</v>
      </c>
      <c r="AY344" s="1">
        <v>42856</v>
      </c>
      <c r="AZ344">
        <v>11.223190000000001</v>
      </c>
      <c r="BA344" s="1">
        <v>42700</v>
      </c>
      <c r="BB344">
        <v>0.13475492987602133</v>
      </c>
      <c r="BC344" s="1">
        <v>42856</v>
      </c>
      <c r="BD344">
        <v>15.13081</v>
      </c>
      <c r="BE344" s="1">
        <v>42856</v>
      </c>
      <c r="BF344">
        <v>17.106120000000001</v>
      </c>
      <c r="BG344" s="1">
        <v>42700</v>
      </c>
      <c r="BH344">
        <v>0.16999770401413172</v>
      </c>
    </row>
    <row r="345" spans="1:60" x14ac:dyDescent="0.3">
      <c r="A345" s="1">
        <v>42857</v>
      </c>
      <c r="B345">
        <v>10.051310000000001</v>
      </c>
      <c r="C345" s="1">
        <v>42857</v>
      </c>
      <c r="D345">
        <v>12.7865</v>
      </c>
      <c r="E345" s="1">
        <v>42701</v>
      </c>
      <c r="F345">
        <v>0.11039961813887574</v>
      </c>
      <c r="G345" s="1">
        <v>42846</v>
      </c>
      <c r="H345">
        <v>19.66187</v>
      </c>
      <c r="I345" s="1">
        <v>42846</v>
      </c>
      <c r="J345">
        <v>22.79738</v>
      </c>
      <c r="K345" s="1">
        <v>42701</v>
      </c>
      <c r="L345">
        <v>0.13552281860252718</v>
      </c>
      <c r="M345" s="1">
        <v>42857</v>
      </c>
      <c r="N345">
        <v>6.2963750000000003</v>
      </c>
      <c r="O345" s="1">
        <v>42857</v>
      </c>
      <c r="P345">
        <v>8.0451879999999996</v>
      </c>
      <c r="Q345" s="1">
        <v>42701</v>
      </c>
      <c r="R345">
        <v>7.9448373406327349E-2</v>
      </c>
      <c r="S345" s="1">
        <v>42857</v>
      </c>
      <c r="T345">
        <v>5.2504999999999997</v>
      </c>
      <c r="U345" s="1">
        <v>42857</v>
      </c>
      <c r="V345">
        <v>5.6334999999999997</v>
      </c>
      <c r="W345" s="1">
        <v>42701</v>
      </c>
      <c r="X345">
        <v>5.2982265984169184E-2</v>
      </c>
      <c r="Y345" s="1">
        <v>42878</v>
      </c>
      <c r="Z345">
        <v>3.9853749999999999</v>
      </c>
      <c r="AA345" s="1">
        <v>42878</v>
      </c>
      <c r="AB345">
        <v>4.198188</v>
      </c>
      <c r="AC345" s="1">
        <v>42701</v>
      </c>
      <c r="AD345">
        <v>4.1921976792230385E-2</v>
      </c>
      <c r="AE345" s="1">
        <v>42857</v>
      </c>
      <c r="AF345">
        <v>6.5025000000000004</v>
      </c>
      <c r="AG345" s="1">
        <v>42857</v>
      </c>
      <c r="AH345">
        <v>7.648625</v>
      </c>
      <c r="AI345" s="1">
        <v>42701</v>
      </c>
      <c r="AJ345">
        <v>0.10953370382842249</v>
      </c>
      <c r="AK345" s="1">
        <v>44326</v>
      </c>
      <c r="AL345">
        <v>3.4251999999999998</v>
      </c>
      <c r="AM345" s="1">
        <v>44326</v>
      </c>
      <c r="AN345">
        <v>3.9083999999999999</v>
      </c>
      <c r="AO345" s="1">
        <v>42701</v>
      </c>
      <c r="AP345">
        <v>2.9081285559213348E-2</v>
      </c>
      <c r="AQ345" s="1">
        <v>44333</v>
      </c>
      <c r="AR345">
        <v>4.9863999999999997</v>
      </c>
      <c r="AS345" s="1">
        <v>44333</v>
      </c>
      <c r="AT345">
        <v>6.1018999999999997</v>
      </c>
      <c r="AU345" s="1">
        <v>42701</v>
      </c>
      <c r="AV345">
        <v>3.5334721036619471E-2</v>
      </c>
      <c r="AW345" s="1">
        <v>42857</v>
      </c>
      <c r="AX345">
        <v>11.14838</v>
      </c>
      <c r="AY345" s="1">
        <v>42857</v>
      </c>
      <c r="AZ345">
        <v>11.33938</v>
      </c>
      <c r="BA345" s="1">
        <v>42701</v>
      </c>
      <c r="BB345">
        <v>0.13214172773691063</v>
      </c>
      <c r="BC345" s="1">
        <v>42857</v>
      </c>
      <c r="BD345">
        <v>15.04913</v>
      </c>
      <c r="BE345" s="1">
        <v>42857</v>
      </c>
      <c r="BF345">
        <v>17.320810000000002</v>
      </c>
      <c r="BG345" s="1">
        <v>42701</v>
      </c>
      <c r="BH345">
        <v>0.1711701838478836</v>
      </c>
    </row>
    <row r="346" spans="1:60" x14ac:dyDescent="0.3">
      <c r="A346" s="1">
        <v>42858</v>
      </c>
      <c r="B346">
        <v>10.2925</v>
      </c>
      <c r="C346" s="1">
        <v>42858</v>
      </c>
      <c r="D346">
        <v>13.11088</v>
      </c>
      <c r="E346" s="1">
        <v>42702</v>
      </c>
      <c r="F346">
        <v>0.1100519930968481</v>
      </c>
      <c r="G346" s="1">
        <v>42849</v>
      </c>
      <c r="H346">
        <v>15.112130000000001</v>
      </c>
      <c r="I346" s="1">
        <v>42849</v>
      </c>
      <c r="J346">
        <v>17.279810000000001</v>
      </c>
      <c r="K346" s="1">
        <v>42702</v>
      </c>
      <c r="L346">
        <v>0.13610591646758349</v>
      </c>
      <c r="M346" s="1">
        <v>42858</v>
      </c>
      <c r="N346">
        <v>6.4186249999999996</v>
      </c>
      <c r="O346" s="1">
        <v>42858</v>
      </c>
      <c r="P346">
        <v>8.0681250000000002</v>
      </c>
      <c r="Q346" s="1">
        <v>42702</v>
      </c>
      <c r="R346">
        <v>7.8805346587601119E-2</v>
      </c>
      <c r="S346" s="1">
        <v>42858</v>
      </c>
      <c r="T346">
        <v>5.103688</v>
      </c>
      <c r="U346" s="1">
        <v>42858</v>
      </c>
      <c r="V346">
        <v>5.6073750000000002</v>
      </c>
      <c r="W346" s="1">
        <v>42702</v>
      </c>
      <c r="X346">
        <v>5.3659675891182416E-2</v>
      </c>
      <c r="Y346" s="1">
        <v>42879</v>
      </c>
      <c r="Z346">
        <v>4.2073130000000001</v>
      </c>
      <c r="AA346" s="1">
        <v>42879</v>
      </c>
      <c r="AB346">
        <v>4.1053129999999998</v>
      </c>
      <c r="AC346" s="1">
        <v>42702</v>
      </c>
      <c r="AD346">
        <v>4.2266746051320463E-2</v>
      </c>
      <c r="AE346" s="1">
        <v>42858</v>
      </c>
      <c r="AF346">
        <v>5.9353129999999998</v>
      </c>
      <c r="AG346" s="1">
        <v>42858</v>
      </c>
      <c r="AH346">
        <v>7.267188</v>
      </c>
      <c r="AI346" s="1">
        <v>42702</v>
      </c>
      <c r="AJ346">
        <v>0.10900949694486367</v>
      </c>
      <c r="AK346" s="1">
        <v>44327</v>
      </c>
      <c r="AL346">
        <v>3.6084000000000001</v>
      </c>
      <c r="AM346" s="1">
        <v>44327</v>
      </c>
      <c r="AN346">
        <v>4.0199999999999996</v>
      </c>
      <c r="AO346" s="1">
        <v>42702</v>
      </c>
      <c r="AP346">
        <v>2.8962262210409016E-2</v>
      </c>
      <c r="AQ346" s="1">
        <v>44334</v>
      </c>
      <c r="AR346">
        <v>4.5129000000000001</v>
      </c>
      <c r="AS346" s="1">
        <v>44334</v>
      </c>
      <c r="AT346">
        <v>6.1242000000000001</v>
      </c>
      <c r="AU346" s="1">
        <v>42702</v>
      </c>
      <c r="AV346">
        <v>3.5212020718992841E-2</v>
      </c>
      <c r="AW346" s="1">
        <v>42858</v>
      </c>
      <c r="AX346">
        <v>10.933999999999999</v>
      </c>
      <c r="AY346" s="1">
        <v>42858</v>
      </c>
      <c r="AZ346">
        <v>11.04181</v>
      </c>
      <c r="BA346" s="1">
        <v>42702</v>
      </c>
      <c r="BB346">
        <v>0.13248232715086142</v>
      </c>
      <c r="BC346" s="1">
        <v>42858</v>
      </c>
      <c r="BD346">
        <v>15.342129999999999</v>
      </c>
      <c r="BE346" s="1">
        <v>42858</v>
      </c>
      <c r="BF346">
        <v>17.77938</v>
      </c>
      <c r="BG346" s="1">
        <v>42702</v>
      </c>
      <c r="BH346">
        <v>0.17215118658050402</v>
      </c>
    </row>
    <row r="347" spans="1:60" x14ac:dyDescent="0.3">
      <c r="A347" s="1">
        <v>42859</v>
      </c>
      <c r="B347">
        <v>10.144690000000001</v>
      </c>
      <c r="C347" s="1">
        <v>42859</v>
      </c>
      <c r="D347">
        <v>12.88063</v>
      </c>
      <c r="E347" s="1">
        <v>42703</v>
      </c>
      <c r="F347">
        <v>0.10920594236519321</v>
      </c>
      <c r="G347" s="1">
        <v>42850</v>
      </c>
      <c r="H347">
        <v>14.805999999999999</v>
      </c>
      <c r="I347" s="1">
        <v>42850</v>
      </c>
      <c r="J347">
        <v>16.933810000000001</v>
      </c>
      <c r="K347" s="1">
        <v>42703</v>
      </c>
      <c r="L347">
        <v>0.13577768995656714</v>
      </c>
      <c r="M347" s="1">
        <v>42859</v>
      </c>
      <c r="N347">
        <v>6.6831250000000004</v>
      </c>
      <c r="O347" s="1">
        <v>42859</v>
      </c>
      <c r="P347">
        <v>8.1401249999999994</v>
      </c>
      <c r="Q347" s="1">
        <v>42703</v>
      </c>
      <c r="R347">
        <v>7.8218133153207928E-2</v>
      </c>
      <c r="S347" s="1">
        <v>42859</v>
      </c>
      <c r="T347">
        <v>5.3686879999999997</v>
      </c>
      <c r="U347" s="1">
        <v>42859</v>
      </c>
      <c r="V347">
        <v>5.7206250000000001</v>
      </c>
      <c r="W347" s="1">
        <v>42703</v>
      </c>
      <c r="X347">
        <v>5.3403500584703396E-2</v>
      </c>
      <c r="Y347" s="1">
        <v>42880</v>
      </c>
      <c r="Z347">
        <v>3.8266249999999999</v>
      </c>
      <c r="AA347" s="1">
        <v>42880</v>
      </c>
      <c r="AB347">
        <v>4.0374999999999996</v>
      </c>
      <c r="AC347" s="1">
        <v>42703</v>
      </c>
      <c r="AD347">
        <v>4.2053109022228086E-2</v>
      </c>
      <c r="AE347" s="1">
        <v>42859</v>
      </c>
      <c r="AF347">
        <v>6.5753750000000002</v>
      </c>
      <c r="AG347" s="1">
        <v>42859</v>
      </c>
      <c r="AH347">
        <v>8.0043120000000005</v>
      </c>
      <c r="AI347" s="1">
        <v>42703</v>
      </c>
      <c r="AJ347">
        <v>0.10814109016849102</v>
      </c>
      <c r="AK347" s="1">
        <v>44328</v>
      </c>
      <c r="AL347">
        <v>3.6280000000000001</v>
      </c>
      <c r="AM347" s="1">
        <v>44328</v>
      </c>
      <c r="AN347">
        <v>4.0823999999999998</v>
      </c>
      <c r="AO347" s="1">
        <v>42703</v>
      </c>
      <c r="AP347">
        <v>2.8820897542397212E-2</v>
      </c>
      <c r="AQ347" s="1">
        <v>44335</v>
      </c>
      <c r="AR347">
        <v>4.7203999999999997</v>
      </c>
      <c r="AS347" s="1">
        <v>44335</v>
      </c>
      <c r="AT347">
        <v>6.3038999999999996</v>
      </c>
      <c r="AU347" s="1">
        <v>42703</v>
      </c>
      <c r="AV347">
        <v>3.4956511636122393E-2</v>
      </c>
      <c r="AW347" s="1">
        <v>42859</v>
      </c>
      <c r="AX347">
        <v>11.007379999999999</v>
      </c>
      <c r="AY347" s="1">
        <v>42859</v>
      </c>
      <c r="AZ347">
        <v>11.14569</v>
      </c>
      <c r="BA347" s="1">
        <v>42703</v>
      </c>
      <c r="BB347">
        <v>0.1320220594129006</v>
      </c>
      <c r="BC347" s="1">
        <v>42859</v>
      </c>
      <c r="BD347">
        <v>15.25638</v>
      </c>
      <c r="BE347" s="1">
        <v>42859</v>
      </c>
      <c r="BF347">
        <v>17.692499999999999</v>
      </c>
      <c r="BG347" s="1">
        <v>42703</v>
      </c>
      <c r="BH347">
        <v>0.17083622110238122</v>
      </c>
    </row>
    <row r="348" spans="1:60" x14ac:dyDescent="0.3">
      <c r="A348" s="1">
        <v>42860</v>
      </c>
      <c r="B348">
        <v>10.01163</v>
      </c>
      <c r="C348" s="1">
        <v>42860</v>
      </c>
      <c r="D348">
        <v>12.7575</v>
      </c>
      <c r="E348" s="1">
        <v>42704</v>
      </c>
      <c r="F348">
        <v>0.10926237131341918</v>
      </c>
      <c r="G348" s="1">
        <v>42851</v>
      </c>
      <c r="H348">
        <v>14.485810000000001</v>
      </c>
      <c r="I348" s="1">
        <v>42851</v>
      </c>
      <c r="J348">
        <v>16.81981</v>
      </c>
      <c r="K348" s="1">
        <v>42704</v>
      </c>
      <c r="L348">
        <v>0.13443499571846612</v>
      </c>
      <c r="M348" s="1">
        <v>42860</v>
      </c>
      <c r="N348">
        <v>6.7510000000000003</v>
      </c>
      <c r="O348" s="1">
        <v>42860</v>
      </c>
      <c r="P348">
        <v>8.5383750000000003</v>
      </c>
      <c r="Q348" s="1">
        <v>42704</v>
      </c>
      <c r="R348">
        <v>7.8215091294295172E-2</v>
      </c>
      <c r="S348" s="1">
        <v>42860</v>
      </c>
      <c r="T348">
        <v>5.2560000000000002</v>
      </c>
      <c r="U348" s="1">
        <v>42860</v>
      </c>
      <c r="V348">
        <v>5.7048129999999997</v>
      </c>
      <c r="W348" s="1">
        <v>42704</v>
      </c>
      <c r="X348">
        <v>5.3724666895754988E-2</v>
      </c>
      <c r="Y348" s="1">
        <v>42881</v>
      </c>
      <c r="Z348">
        <v>4.0383750000000003</v>
      </c>
      <c r="AA348" s="1">
        <v>42881</v>
      </c>
      <c r="AB348">
        <v>4.0546879999999996</v>
      </c>
      <c r="AC348" s="1">
        <v>42704</v>
      </c>
      <c r="AD348">
        <v>4.229904213483391E-2</v>
      </c>
      <c r="AE348" s="1">
        <v>42860</v>
      </c>
      <c r="AF348">
        <v>6.7013129999999999</v>
      </c>
      <c r="AG348" s="1">
        <v>42860</v>
      </c>
      <c r="AH348">
        <v>7.9604999999999997</v>
      </c>
      <c r="AI348" s="1">
        <v>42704</v>
      </c>
      <c r="AJ348">
        <v>0.1081794140628847</v>
      </c>
      <c r="AK348" s="1">
        <v>44329</v>
      </c>
      <c r="AL348">
        <v>3.7248999999999999</v>
      </c>
      <c r="AM348" s="1">
        <v>44329</v>
      </c>
      <c r="AN348">
        <v>4.1634000000000002</v>
      </c>
      <c r="AO348" s="1">
        <v>42704</v>
      </c>
      <c r="AP348">
        <v>2.8675320351328026E-2</v>
      </c>
      <c r="AQ348" s="1">
        <v>44336</v>
      </c>
      <c r="AR348">
        <v>4.5164</v>
      </c>
      <c r="AS348" s="1">
        <v>44336</v>
      </c>
      <c r="AT348">
        <v>6.2089999999999996</v>
      </c>
      <c r="AU348" s="1">
        <v>42704</v>
      </c>
      <c r="AV348">
        <v>3.4744037411045023E-2</v>
      </c>
      <c r="AW348" s="1">
        <v>42860</v>
      </c>
      <c r="AX348">
        <v>10.956630000000001</v>
      </c>
      <c r="AY348" s="1">
        <v>42860</v>
      </c>
      <c r="AZ348">
        <v>11.19281</v>
      </c>
      <c r="BA348" s="1">
        <v>42704</v>
      </c>
      <c r="BB348">
        <v>0.13494790977287499</v>
      </c>
      <c r="BC348" s="1">
        <v>42860</v>
      </c>
      <c r="BD348">
        <v>15.1065</v>
      </c>
      <c r="BE348" s="1">
        <v>42860</v>
      </c>
      <c r="BF348">
        <v>17.261379999999999</v>
      </c>
      <c r="BG348" s="1">
        <v>42704</v>
      </c>
      <c r="BH348">
        <v>0.17117713333085802</v>
      </c>
    </row>
    <row r="349" spans="1:60" x14ac:dyDescent="0.3">
      <c r="A349" s="1">
        <v>42863</v>
      </c>
      <c r="B349">
        <v>9.8964999999999996</v>
      </c>
      <c r="C349" s="1">
        <v>42863</v>
      </c>
      <c r="D349">
        <v>12.562810000000001</v>
      </c>
      <c r="E349" s="1">
        <v>42705</v>
      </c>
      <c r="F349">
        <v>0.11028546913698876</v>
      </c>
      <c r="G349" s="1">
        <v>42852</v>
      </c>
      <c r="H349">
        <v>14.61313</v>
      </c>
      <c r="I349" s="1">
        <v>42852</v>
      </c>
      <c r="J349">
        <v>17.18787</v>
      </c>
      <c r="K349" s="1">
        <v>42705</v>
      </c>
      <c r="L349">
        <v>0.1360143417334144</v>
      </c>
      <c r="M349" s="1">
        <v>42863</v>
      </c>
      <c r="N349">
        <v>6.5918130000000001</v>
      </c>
      <c r="O349" s="1">
        <v>42863</v>
      </c>
      <c r="P349">
        <v>8.0746249999999993</v>
      </c>
      <c r="Q349" s="1">
        <v>42705</v>
      </c>
      <c r="R349">
        <v>7.8902042471752476E-2</v>
      </c>
      <c r="S349" s="1">
        <v>42863</v>
      </c>
      <c r="T349">
        <v>5.0346250000000001</v>
      </c>
      <c r="U349" s="1">
        <v>42863</v>
      </c>
      <c r="V349">
        <v>5.570125</v>
      </c>
      <c r="W349" s="1">
        <v>42705</v>
      </c>
      <c r="X349">
        <v>5.4963318260765538E-2</v>
      </c>
      <c r="Y349" s="1">
        <v>42885</v>
      </c>
      <c r="Z349">
        <v>4.0298129999999999</v>
      </c>
      <c r="AA349" s="1">
        <v>42885</v>
      </c>
      <c r="AB349">
        <v>4.2676249999999998</v>
      </c>
      <c r="AC349" s="1">
        <v>42705</v>
      </c>
      <c r="AD349">
        <v>4.2630917886097547E-2</v>
      </c>
      <c r="AE349" s="1">
        <v>42863</v>
      </c>
      <c r="AF349">
        <v>6.516</v>
      </c>
      <c r="AG349" s="1">
        <v>42863</v>
      </c>
      <c r="AH349">
        <v>7.6879999999999997</v>
      </c>
      <c r="AI349" s="1">
        <v>42705</v>
      </c>
      <c r="AJ349">
        <v>0.10930125126770845</v>
      </c>
      <c r="AK349" s="1">
        <v>44330</v>
      </c>
      <c r="AL349">
        <v>3.5270999999999999</v>
      </c>
      <c r="AM349" s="1">
        <v>44330</v>
      </c>
      <c r="AN349">
        <v>4.0113000000000003</v>
      </c>
      <c r="AO349" s="1">
        <v>42705</v>
      </c>
      <c r="AP349">
        <v>2.9267933933470207E-2</v>
      </c>
      <c r="AQ349" s="1">
        <v>44337</v>
      </c>
      <c r="AR349">
        <v>4.5635000000000003</v>
      </c>
      <c r="AS349" s="1">
        <v>44337</v>
      </c>
      <c r="AT349">
        <v>6.0190000000000001</v>
      </c>
      <c r="AU349" s="1">
        <v>42705</v>
      </c>
      <c r="AV349">
        <v>3.5003830836488205E-2</v>
      </c>
      <c r="AW349" s="1">
        <v>42863</v>
      </c>
      <c r="AX349">
        <v>10.86863</v>
      </c>
      <c r="AY349" s="1">
        <v>42863</v>
      </c>
      <c r="AZ349">
        <v>10.997999999999999</v>
      </c>
      <c r="BA349" s="1">
        <v>42705</v>
      </c>
      <c r="BB349">
        <v>0.13664702032638457</v>
      </c>
      <c r="BC349" s="1">
        <v>42863</v>
      </c>
      <c r="BD349">
        <v>14.928190000000001</v>
      </c>
      <c r="BE349" s="1">
        <v>42863</v>
      </c>
      <c r="BF349">
        <v>17.3675</v>
      </c>
      <c r="BG349" s="1">
        <v>42705</v>
      </c>
      <c r="BH349">
        <v>0.1727807469577273</v>
      </c>
    </row>
    <row r="350" spans="1:60" x14ac:dyDescent="0.3">
      <c r="A350" s="1">
        <v>42864</v>
      </c>
      <c r="B350">
        <v>10.008369999999999</v>
      </c>
      <c r="C350" s="1">
        <v>42864</v>
      </c>
      <c r="D350">
        <v>12.75281</v>
      </c>
      <c r="E350" s="1">
        <v>42706</v>
      </c>
      <c r="F350">
        <v>0.10998681967644175</v>
      </c>
      <c r="G350" s="1">
        <v>42853</v>
      </c>
      <c r="H350">
        <v>14.8985</v>
      </c>
      <c r="I350" s="1">
        <v>42853</v>
      </c>
      <c r="J350">
        <v>17.68881</v>
      </c>
      <c r="K350" s="1">
        <v>42706</v>
      </c>
      <c r="L350">
        <v>0.13010077334869946</v>
      </c>
      <c r="M350" s="1">
        <v>42864</v>
      </c>
      <c r="N350">
        <v>6.7421879999999996</v>
      </c>
      <c r="O350" s="1">
        <v>42864</v>
      </c>
      <c r="P350">
        <v>8.2326250000000005</v>
      </c>
      <c r="Q350" s="1">
        <v>42706</v>
      </c>
      <c r="R350">
        <v>7.9285110485067228E-2</v>
      </c>
      <c r="S350" s="1">
        <v>42864</v>
      </c>
      <c r="T350">
        <v>5.1146880000000001</v>
      </c>
      <c r="U350" s="1">
        <v>42864</v>
      </c>
      <c r="V350">
        <v>5.5918749999999999</v>
      </c>
      <c r="W350" s="1">
        <v>42706</v>
      </c>
      <c r="X350">
        <v>5.6003494482497786E-2</v>
      </c>
      <c r="Y350" s="1">
        <v>42886</v>
      </c>
      <c r="Z350">
        <v>4.070125</v>
      </c>
      <c r="AA350" s="1">
        <v>42886</v>
      </c>
      <c r="AB350">
        <v>4.0686879999999999</v>
      </c>
      <c r="AC350" s="1">
        <v>42706</v>
      </c>
      <c r="AD350">
        <v>4.3469888187410217E-2</v>
      </c>
      <c r="AE350" s="1">
        <v>42864</v>
      </c>
      <c r="AF350">
        <v>6.4986249999999997</v>
      </c>
      <c r="AG350" s="1">
        <v>42864</v>
      </c>
      <c r="AH350">
        <v>7.518688</v>
      </c>
      <c r="AI350" s="1">
        <v>42706</v>
      </c>
      <c r="AJ350">
        <v>0.10906848971526659</v>
      </c>
      <c r="AK350" s="1">
        <v>44333</v>
      </c>
      <c r="AL350">
        <v>3.6240000000000001</v>
      </c>
      <c r="AM350" s="1">
        <v>44333</v>
      </c>
      <c r="AN350">
        <v>4.1376999999999997</v>
      </c>
      <c r="AO350" s="1">
        <v>42706</v>
      </c>
      <c r="AP350">
        <v>2.9399200763461909E-2</v>
      </c>
      <c r="AQ350" s="1">
        <v>44341</v>
      </c>
      <c r="AR350">
        <v>4.8845000000000001</v>
      </c>
      <c r="AS350" s="1">
        <v>44341</v>
      </c>
      <c r="AT350">
        <v>6.0796999999999999</v>
      </c>
      <c r="AU350" s="1">
        <v>42706</v>
      </c>
      <c r="AV350">
        <v>3.4947029161759693E-2</v>
      </c>
      <c r="AW350" s="1">
        <v>42864</v>
      </c>
      <c r="AX350">
        <v>10.875999999999999</v>
      </c>
      <c r="AY350" s="1">
        <v>42864</v>
      </c>
      <c r="AZ350">
        <v>11.034129999999999</v>
      </c>
      <c r="BA350" s="1">
        <v>42706</v>
      </c>
      <c r="BB350">
        <v>0.13752893810109759</v>
      </c>
      <c r="BC350" s="1">
        <v>42864</v>
      </c>
      <c r="BD350">
        <v>15.143879999999999</v>
      </c>
      <c r="BE350" s="1">
        <v>42864</v>
      </c>
      <c r="BF350">
        <v>17.57931</v>
      </c>
      <c r="BG350" s="1">
        <v>42706</v>
      </c>
      <c r="BH350">
        <v>0.17187725941364543</v>
      </c>
    </row>
    <row r="351" spans="1:60" x14ac:dyDescent="0.3">
      <c r="A351" s="1">
        <v>42865</v>
      </c>
      <c r="B351">
        <v>10.15387</v>
      </c>
      <c r="C351" s="1">
        <v>42865</v>
      </c>
      <c r="D351">
        <v>12.96213</v>
      </c>
      <c r="E351" s="1">
        <v>42707</v>
      </c>
      <c r="F351">
        <v>0.11073536168073259</v>
      </c>
      <c r="G351" s="1">
        <v>42857</v>
      </c>
      <c r="H351">
        <v>15.157</v>
      </c>
      <c r="I351" s="1">
        <v>42857</v>
      </c>
      <c r="J351">
        <v>17.887879999999999</v>
      </c>
      <c r="K351" s="1">
        <v>42707</v>
      </c>
      <c r="L351">
        <v>0.13112613292389028</v>
      </c>
      <c r="M351" s="1">
        <v>42865</v>
      </c>
      <c r="N351">
        <v>6.4653130000000001</v>
      </c>
      <c r="O351" s="1">
        <v>42865</v>
      </c>
      <c r="P351">
        <v>8.0220000000000002</v>
      </c>
      <c r="Q351" s="1">
        <v>42707</v>
      </c>
      <c r="R351">
        <v>7.9894175344742913E-2</v>
      </c>
      <c r="S351" s="1">
        <v>42865</v>
      </c>
      <c r="T351">
        <v>5.0931249999999997</v>
      </c>
      <c r="U351" s="1">
        <v>42865</v>
      </c>
      <c r="V351">
        <v>5.5346250000000001</v>
      </c>
      <c r="W351" s="1">
        <v>42707</v>
      </c>
      <c r="X351">
        <v>5.5777719865164846E-2</v>
      </c>
      <c r="Y351" s="1">
        <v>42887</v>
      </c>
      <c r="Z351">
        <v>3.8378130000000001</v>
      </c>
      <c r="AA351" s="1">
        <v>42887</v>
      </c>
      <c r="AB351">
        <v>4.104813</v>
      </c>
      <c r="AC351" s="1">
        <v>42707</v>
      </c>
      <c r="AD351">
        <v>4.3036574876963614E-2</v>
      </c>
      <c r="AE351" s="1">
        <v>42865</v>
      </c>
      <c r="AF351">
        <v>6.6509999999999998</v>
      </c>
      <c r="AG351" s="1">
        <v>42865</v>
      </c>
      <c r="AH351">
        <v>7.5196249999999996</v>
      </c>
      <c r="AI351" s="1">
        <v>42707</v>
      </c>
      <c r="AJ351">
        <v>0.10897888860853307</v>
      </c>
      <c r="AK351" s="1">
        <v>44334</v>
      </c>
      <c r="AL351">
        <v>3.5543</v>
      </c>
      <c r="AM351" s="1">
        <v>44334</v>
      </c>
      <c r="AN351">
        <v>4.0275999999999996</v>
      </c>
      <c r="AO351" s="1">
        <v>42707</v>
      </c>
      <c r="AP351">
        <v>2.9566319236082102E-2</v>
      </c>
      <c r="AQ351" s="1">
        <v>44342</v>
      </c>
      <c r="AR351">
        <v>4.8724999999999996</v>
      </c>
      <c r="AS351" s="1">
        <v>44342</v>
      </c>
      <c r="AT351">
        <v>6.1109999999999998</v>
      </c>
      <c r="AU351" s="1">
        <v>42707</v>
      </c>
      <c r="AV351">
        <v>3.5220490388107151E-2</v>
      </c>
      <c r="AW351" s="1">
        <v>42865</v>
      </c>
      <c r="AX351">
        <v>10.598000000000001</v>
      </c>
      <c r="AY351" s="1">
        <v>42865</v>
      </c>
      <c r="AZ351">
        <v>10.721</v>
      </c>
      <c r="BA351" s="1">
        <v>42707</v>
      </c>
      <c r="BB351">
        <v>0.13727920197746138</v>
      </c>
      <c r="BC351" s="1">
        <v>42865</v>
      </c>
      <c r="BD351">
        <v>14.899190000000001</v>
      </c>
      <c r="BE351" s="1">
        <v>42865</v>
      </c>
      <c r="BF351">
        <v>17.354500000000002</v>
      </c>
      <c r="BG351" s="1">
        <v>42707</v>
      </c>
      <c r="BH351">
        <v>0.1732786317545924</v>
      </c>
    </row>
    <row r="352" spans="1:60" x14ac:dyDescent="0.3">
      <c r="A352" s="1">
        <v>42866</v>
      </c>
      <c r="B352">
        <v>10.33681</v>
      </c>
      <c r="C352" s="1">
        <v>42866</v>
      </c>
      <c r="D352">
        <v>13.151999999999999</v>
      </c>
      <c r="E352" s="1">
        <v>42708</v>
      </c>
      <c r="F352">
        <v>0.11073536168073259</v>
      </c>
      <c r="G352" s="1">
        <v>42858</v>
      </c>
      <c r="H352">
        <v>15.01338</v>
      </c>
      <c r="I352" s="1">
        <v>42858</v>
      </c>
      <c r="J352">
        <v>17.683499999999999</v>
      </c>
      <c r="K352" s="1">
        <v>42708</v>
      </c>
      <c r="L352">
        <v>0.13112613292389028</v>
      </c>
      <c r="M352" s="1">
        <v>42866</v>
      </c>
      <c r="N352">
        <v>6.7226879999999998</v>
      </c>
      <c r="O352" s="1">
        <v>42866</v>
      </c>
      <c r="P352">
        <v>8.2668130000000009</v>
      </c>
      <c r="Q352" s="1">
        <v>42708</v>
      </c>
      <c r="R352">
        <v>7.9894175344742913E-2</v>
      </c>
      <c r="S352" s="1">
        <v>42866</v>
      </c>
      <c r="T352">
        <v>5.213813</v>
      </c>
      <c r="U352" s="1">
        <v>42866</v>
      </c>
      <c r="V352">
        <v>5.6291880000000001</v>
      </c>
      <c r="W352" s="1">
        <v>42708</v>
      </c>
      <c r="X352">
        <v>5.5777719865164846E-2</v>
      </c>
      <c r="Y352" s="1">
        <v>42888</v>
      </c>
      <c r="Z352">
        <v>3.603313</v>
      </c>
      <c r="AA352" s="1">
        <v>42888</v>
      </c>
      <c r="AB352">
        <v>3.6853129999999998</v>
      </c>
      <c r="AC352" s="1">
        <v>42708</v>
      </c>
      <c r="AD352">
        <v>4.3036574876963614E-2</v>
      </c>
      <c r="AE352" s="1">
        <v>42866</v>
      </c>
      <c r="AF352">
        <v>6.4493749999999999</v>
      </c>
      <c r="AG352" s="1">
        <v>42866</v>
      </c>
      <c r="AH352">
        <v>7.4783749999999998</v>
      </c>
      <c r="AI352" s="1">
        <v>42708</v>
      </c>
      <c r="AJ352">
        <v>0.10897888860853307</v>
      </c>
      <c r="AK352" s="1">
        <v>44335</v>
      </c>
      <c r="AL352">
        <v>3.6623999999999999</v>
      </c>
      <c r="AM352" s="1">
        <v>44335</v>
      </c>
      <c r="AN352">
        <v>4.1414999999999997</v>
      </c>
      <c r="AO352" s="1">
        <v>42708</v>
      </c>
      <c r="AP352">
        <v>2.9566319236082102E-2</v>
      </c>
      <c r="AQ352" s="1">
        <v>44343</v>
      </c>
      <c r="AR352">
        <v>4.1791999999999998</v>
      </c>
      <c r="AS352" s="1">
        <v>44343</v>
      </c>
      <c r="AT352">
        <v>5.633</v>
      </c>
      <c r="AU352" s="1">
        <v>42708</v>
      </c>
      <c r="AV352">
        <v>3.5220490388107151E-2</v>
      </c>
      <c r="AW352" s="1">
        <v>42866</v>
      </c>
      <c r="AX352">
        <v>10.757379999999999</v>
      </c>
      <c r="AY352" s="1">
        <v>42866</v>
      </c>
      <c r="AZ352">
        <v>10.870810000000001</v>
      </c>
      <c r="BA352" s="1">
        <v>42708</v>
      </c>
      <c r="BB352">
        <v>0.13727920197746138</v>
      </c>
      <c r="BC352" s="1">
        <v>42866</v>
      </c>
      <c r="BD352">
        <v>15.5175</v>
      </c>
      <c r="BE352" s="1">
        <v>42866</v>
      </c>
      <c r="BF352">
        <v>17.991499999999998</v>
      </c>
      <c r="BG352" s="1">
        <v>42708</v>
      </c>
      <c r="BH352">
        <v>0.1732786317545924</v>
      </c>
    </row>
    <row r="353" spans="1:60" x14ac:dyDescent="0.3">
      <c r="A353" s="1">
        <v>42867</v>
      </c>
      <c r="B353">
        <v>10.27713</v>
      </c>
      <c r="C353" s="1">
        <v>42867</v>
      </c>
      <c r="D353">
        <v>13.16488</v>
      </c>
      <c r="E353" s="1">
        <v>42709</v>
      </c>
      <c r="F353">
        <v>0.11044362636473734</v>
      </c>
      <c r="G353" s="1">
        <v>42859</v>
      </c>
      <c r="H353">
        <v>14.535690000000001</v>
      </c>
      <c r="I353" s="1">
        <v>42859</v>
      </c>
      <c r="J353">
        <v>17.021380000000001</v>
      </c>
      <c r="K353" s="1">
        <v>42709</v>
      </c>
      <c r="L353">
        <v>0.13255163355383928</v>
      </c>
      <c r="M353" s="1">
        <v>42867</v>
      </c>
      <c r="N353">
        <v>6.8215000000000003</v>
      </c>
      <c r="O353" s="1">
        <v>42867</v>
      </c>
      <c r="P353">
        <v>8.4228129999999997</v>
      </c>
      <c r="Q353" s="1">
        <v>42709</v>
      </c>
      <c r="R353">
        <v>7.9424408274064898E-2</v>
      </c>
      <c r="S353" s="1">
        <v>42867</v>
      </c>
      <c r="T353">
        <v>5.0268750000000004</v>
      </c>
      <c r="U353" s="1">
        <v>42867</v>
      </c>
      <c r="V353">
        <v>5.3943750000000001</v>
      </c>
      <c r="W353" s="1">
        <v>42709</v>
      </c>
      <c r="X353">
        <v>5.565130680969984E-2</v>
      </c>
      <c r="Y353" s="1">
        <v>42891</v>
      </c>
      <c r="Z353">
        <v>3.8298130000000001</v>
      </c>
      <c r="AA353" s="1">
        <v>42891</v>
      </c>
      <c r="AB353">
        <v>3.9075000000000002</v>
      </c>
      <c r="AC353" s="1">
        <v>42709</v>
      </c>
      <c r="AD353">
        <v>4.2821511792036603E-2</v>
      </c>
      <c r="AE353" s="1">
        <v>42867</v>
      </c>
      <c r="AF353">
        <v>6.3356250000000003</v>
      </c>
      <c r="AG353" s="1">
        <v>42867</v>
      </c>
      <c r="AH353">
        <v>7.4926880000000002</v>
      </c>
      <c r="AI353" s="1">
        <v>42709</v>
      </c>
      <c r="AJ353">
        <v>0.10862527475937661</v>
      </c>
      <c r="AK353" s="1">
        <v>44336</v>
      </c>
      <c r="AL353">
        <v>3.5634000000000001</v>
      </c>
      <c r="AM353" s="1">
        <v>44336</v>
      </c>
      <c r="AN353">
        <v>3.9929999999999999</v>
      </c>
      <c r="AO353" s="1">
        <v>42709</v>
      </c>
      <c r="AP353">
        <v>2.959290223465787E-2</v>
      </c>
      <c r="AQ353" s="1">
        <v>44344</v>
      </c>
      <c r="AR353">
        <v>4.0819999999999999</v>
      </c>
      <c r="AS353" s="1">
        <v>44344</v>
      </c>
      <c r="AT353">
        <v>5.4085999999999999</v>
      </c>
      <c r="AU353" s="1">
        <v>42709</v>
      </c>
      <c r="AV353">
        <v>3.615849820674729E-2</v>
      </c>
      <c r="AW353" s="1">
        <v>42867</v>
      </c>
      <c r="AX353">
        <v>10.71669</v>
      </c>
      <c r="AY353" s="1">
        <v>42867</v>
      </c>
      <c r="AZ353">
        <v>10.8505</v>
      </c>
      <c r="BA353" s="1">
        <v>42709</v>
      </c>
      <c r="BB353">
        <v>0.136191627108674</v>
      </c>
      <c r="BC353" s="1">
        <v>42867</v>
      </c>
      <c r="BD353">
        <v>15.7555</v>
      </c>
      <c r="BE353" s="1">
        <v>42867</v>
      </c>
      <c r="BF353">
        <v>18.361000000000001</v>
      </c>
      <c r="BG353" s="1">
        <v>42709</v>
      </c>
      <c r="BH353">
        <v>0.17522655800285752</v>
      </c>
    </row>
    <row r="354" spans="1:60" x14ac:dyDescent="0.3">
      <c r="A354" s="1">
        <v>42870</v>
      </c>
      <c r="B354">
        <v>10.099130000000001</v>
      </c>
      <c r="C354" s="1">
        <v>42870</v>
      </c>
      <c r="D354">
        <v>12.95631</v>
      </c>
      <c r="E354" s="1">
        <v>42710</v>
      </c>
      <c r="F354">
        <v>0.10974680925873934</v>
      </c>
      <c r="G354" s="1">
        <v>42860</v>
      </c>
      <c r="H354">
        <v>14.55438</v>
      </c>
      <c r="I354" s="1">
        <v>42860</v>
      </c>
      <c r="J354">
        <v>17.00487</v>
      </c>
      <c r="K354" s="1">
        <v>42710</v>
      </c>
      <c r="L354">
        <v>0.13602743004730677</v>
      </c>
      <c r="M354" s="1">
        <v>42870</v>
      </c>
      <c r="N354">
        <v>6.596813</v>
      </c>
      <c r="O354" s="1">
        <v>42870</v>
      </c>
      <c r="P354">
        <v>8.1288750000000007</v>
      </c>
      <c r="Q354" s="1">
        <v>42710</v>
      </c>
      <c r="R354">
        <v>7.9427588762938803E-2</v>
      </c>
      <c r="S354" s="1">
        <v>42870</v>
      </c>
      <c r="T354">
        <v>4.9065000000000003</v>
      </c>
      <c r="U354" s="1">
        <v>42870</v>
      </c>
      <c r="V354">
        <v>5.3821250000000003</v>
      </c>
      <c r="W354" s="1">
        <v>42710</v>
      </c>
      <c r="X354">
        <v>5.5226486985700735E-2</v>
      </c>
      <c r="Y354" s="1">
        <v>42892</v>
      </c>
      <c r="Z354">
        <v>3.9609999999999999</v>
      </c>
      <c r="AA354" s="1">
        <v>42892</v>
      </c>
      <c r="AB354">
        <v>3.903375</v>
      </c>
      <c r="AC354" s="1">
        <v>42710</v>
      </c>
      <c r="AD354">
        <v>4.2534028706917443E-2</v>
      </c>
      <c r="AE354" s="1">
        <v>42870</v>
      </c>
      <c r="AF354">
        <v>6.3663749999999997</v>
      </c>
      <c r="AG354" s="1">
        <v>42870</v>
      </c>
      <c r="AH354">
        <v>7.2495000000000003</v>
      </c>
      <c r="AI354" s="1">
        <v>42710</v>
      </c>
      <c r="AJ354">
        <v>0.10839238263738771</v>
      </c>
      <c r="AK354" s="1">
        <v>44337</v>
      </c>
      <c r="AL354">
        <v>3.5941999999999998</v>
      </c>
      <c r="AM354" s="1">
        <v>44337</v>
      </c>
      <c r="AN354">
        <v>4.0519999999999996</v>
      </c>
      <c r="AO354" s="1">
        <v>42710</v>
      </c>
      <c r="AP354">
        <v>2.9140330897046918E-2</v>
      </c>
      <c r="AQ354" s="1">
        <v>44348</v>
      </c>
      <c r="AR354">
        <v>4.6115000000000004</v>
      </c>
      <c r="AS354" s="1">
        <v>44348</v>
      </c>
      <c r="AT354">
        <v>5.3578999999999999</v>
      </c>
      <c r="AU354" s="1">
        <v>42710</v>
      </c>
      <c r="AV354">
        <v>3.624812880785562E-2</v>
      </c>
      <c r="AW354" s="1">
        <v>42870</v>
      </c>
      <c r="AX354">
        <v>10.72513</v>
      </c>
      <c r="AY354" s="1">
        <v>42870</v>
      </c>
      <c r="AZ354">
        <v>10.86431</v>
      </c>
      <c r="BA354" s="1">
        <v>42710</v>
      </c>
      <c r="BB354">
        <v>0.135143348796015</v>
      </c>
      <c r="BC354" s="1">
        <v>42870</v>
      </c>
      <c r="BD354">
        <v>15.666309999999999</v>
      </c>
      <c r="BE354" s="1">
        <v>42870</v>
      </c>
      <c r="BF354">
        <v>18.23481</v>
      </c>
      <c r="BG354" s="1">
        <v>42710</v>
      </c>
      <c r="BH354">
        <v>0.17496875875763246</v>
      </c>
    </row>
    <row r="355" spans="1:60" x14ac:dyDescent="0.3">
      <c r="A355" s="1">
        <v>42871</v>
      </c>
      <c r="B355">
        <v>9.9758750000000003</v>
      </c>
      <c r="C355" s="1">
        <v>42871</v>
      </c>
      <c r="D355">
        <v>12.827500000000001</v>
      </c>
      <c r="E355" s="1">
        <v>42711</v>
      </c>
      <c r="F355">
        <v>0.1127652713056518</v>
      </c>
      <c r="G355" s="1">
        <v>42863</v>
      </c>
      <c r="H355">
        <v>13.903879999999999</v>
      </c>
      <c r="I355" s="1">
        <v>42863</v>
      </c>
      <c r="J355">
        <v>15.89513</v>
      </c>
      <c r="K355" s="1">
        <v>42711</v>
      </c>
      <c r="L355">
        <v>0.13783891956060462</v>
      </c>
      <c r="M355" s="1">
        <v>42871</v>
      </c>
      <c r="N355">
        <v>6.3821250000000003</v>
      </c>
      <c r="O355" s="1">
        <v>42871</v>
      </c>
      <c r="P355">
        <v>7.8215000000000003</v>
      </c>
      <c r="Q355" s="1">
        <v>42711</v>
      </c>
      <c r="R355">
        <v>7.9822086446915699E-2</v>
      </c>
      <c r="S355" s="1">
        <v>42871</v>
      </c>
      <c r="T355">
        <v>4.9059999999999997</v>
      </c>
      <c r="U355" s="1">
        <v>42871</v>
      </c>
      <c r="V355">
        <v>5.2223129999999998</v>
      </c>
      <c r="W355" s="1">
        <v>42711</v>
      </c>
      <c r="X355">
        <v>5.6094738190824285E-2</v>
      </c>
      <c r="Y355" s="1">
        <v>42893</v>
      </c>
      <c r="Z355">
        <v>3.8486250000000002</v>
      </c>
      <c r="AA355" s="1">
        <v>42893</v>
      </c>
      <c r="AB355">
        <v>3.9983749999999998</v>
      </c>
      <c r="AC355" s="1">
        <v>42711</v>
      </c>
      <c r="AD355">
        <v>4.2951976857207523E-2</v>
      </c>
      <c r="AE355" s="1">
        <v>42871</v>
      </c>
      <c r="AF355">
        <v>6.1151249999999999</v>
      </c>
      <c r="AG355" s="1">
        <v>42871</v>
      </c>
      <c r="AH355">
        <v>7.3875000000000002</v>
      </c>
      <c r="AI355" s="1">
        <v>42711</v>
      </c>
      <c r="AJ355">
        <v>0.10897989641047384</v>
      </c>
      <c r="AK355" s="1">
        <v>44341</v>
      </c>
      <c r="AL355">
        <v>3.6122000000000001</v>
      </c>
      <c r="AM355" s="1">
        <v>44341</v>
      </c>
      <c r="AN355">
        <v>4.0000999999999998</v>
      </c>
      <c r="AO355" s="1">
        <v>42711</v>
      </c>
      <c r="AP355">
        <v>2.9353847055732518E-2</v>
      </c>
      <c r="AQ355" s="1">
        <v>44349</v>
      </c>
      <c r="AR355">
        <v>4.5827999999999998</v>
      </c>
      <c r="AS355" s="1">
        <v>44349</v>
      </c>
      <c r="AT355">
        <v>5.4482999999999997</v>
      </c>
      <c r="AU355" s="1">
        <v>42711</v>
      </c>
      <c r="AV355">
        <v>3.669999983342382E-2</v>
      </c>
      <c r="AW355" s="1">
        <v>42871</v>
      </c>
      <c r="AX355">
        <v>10.6195</v>
      </c>
      <c r="AY355" s="1">
        <v>42871</v>
      </c>
      <c r="AZ355">
        <v>10.76881</v>
      </c>
      <c r="BA355" s="1">
        <v>42711</v>
      </c>
      <c r="BB355">
        <v>0.13682190840750838</v>
      </c>
      <c r="BC355" s="1">
        <v>42871</v>
      </c>
      <c r="BD355">
        <v>15.38888</v>
      </c>
      <c r="BE355" s="1">
        <v>42871</v>
      </c>
      <c r="BF355">
        <v>17.961130000000001</v>
      </c>
      <c r="BG355" s="1">
        <v>42711</v>
      </c>
      <c r="BH355">
        <v>0.17534062267410477</v>
      </c>
    </row>
    <row r="356" spans="1:60" x14ac:dyDescent="0.3">
      <c r="A356" s="1">
        <v>42872</v>
      </c>
      <c r="B356">
        <v>11.9215</v>
      </c>
      <c r="C356" s="1">
        <v>42872</v>
      </c>
      <c r="D356">
        <v>15.956630000000001</v>
      </c>
      <c r="E356" s="1">
        <v>42712</v>
      </c>
      <c r="F356">
        <v>0.11268754792943927</v>
      </c>
      <c r="G356" s="1">
        <v>42864</v>
      </c>
      <c r="H356">
        <v>13.822380000000001</v>
      </c>
      <c r="I356" s="1">
        <v>42864</v>
      </c>
      <c r="J356">
        <v>15.875500000000001</v>
      </c>
      <c r="K356" s="1">
        <v>42712</v>
      </c>
      <c r="L356">
        <v>0.14023557962648717</v>
      </c>
      <c r="M356" s="1">
        <v>42872</v>
      </c>
      <c r="N356">
        <v>7.063688</v>
      </c>
      <c r="O356" s="1">
        <v>42872</v>
      </c>
      <c r="P356">
        <v>8.9601249999999997</v>
      </c>
      <c r="Q356" s="1">
        <v>42712</v>
      </c>
      <c r="R356">
        <v>7.9721420441695709E-2</v>
      </c>
      <c r="S356" s="1">
        <v>42872</v>
      </c>
      <c r="T356">
        <v>5.0084999999999997</v>
      </c>
      <c r="U356" s="1">
        <v>42872</v>
      </c>
      <c r="V356">
        <v>5.4488750000000001</v>
      </c>
      <c r="W356" s="1">
        <v>42712</v>
      </c>
      <c r="X356">
        <v>5.5061852514460344E-2</v>
      </c>
      <c r="Y356" s="1">
        <v>42894</v>
      </c>
      <c r="Z356">
        <v>3.884188</v>
      </c>
      <c r="AA356" s="1">
        <v>42894</v>
      </c>
      <c r="AB356">
        <v>4.0273130000000004</v>
      </c>
      <c r="AC356" s="1">
        <v>42712</v>
      </c>
      <c r="AD356">
        <v>4.2285396525742744E-2</v>
      </c>
      <c r="AE356" s="1">
        <v>42872</v>
      </c>
      <c r="AF356">
        <v>6.5281250000000002</v>
      </c>
      <c r="AG356" s="1">
        <v>42872</v>
      </c>
      <c r="AH356">
        <v>7.6325000000000003</v>
      </c>
      <c r="AI356" s="1">
        <v>42712</v>
      </c>
      <c r="AJ356">
        <v>0.10872559716787596</v>
      </c>
      <c r="AK356" s="1">
        <v>44342</v>
      </c>
      <c r="AL356">
        <v>3.7856000000000001</v>
      </c>
      <c r="AM356" s="1">
        <v>44342</v>
      </c>
      <c r="AN356">
        <v>4.0331000000000001</v>
      </c>
      <c r="AO356" s="1">
        <v>42712</v>
      </c>
      <c r="AP356">
        <v>2.9377353189278071E-2</v>
      </c>
      <c r="AQ356" s="1">
        <v>44350</v>
      </c>
      <c r="AR356">
        <v>4.6184000000000003</v>
      </c>
      <c r="AS356" s="1">
        <v>44350</v>
      </c>
      <c r="AT356">
        <v>5.4747000000000003</v>
      </c>
      <c r="AU356" s="1">
        <v>42712</v>
      </c>
      <c r="AV356">
        <v>3.6591145901293386E-2</v>
      </c>
      <c r="AW356" s="1">
        <v>42872</v>
      </c>
      <c r="AX356">
        <v>11.280189999999999</v>
      </c>
      <c r="AY356" s="1">
        <v>42872</v>
      </c>
      <c r="AZ356">
        <v>11.378</v>
      </c>
      <c r="BA356" s="1">
        <v>42712</v>
      </c>
      <c r="BB356">
        <v>0.13660334564118218</v>
      </c>
      <c r="BC356" s="1">
        <v>42872</v>
      </c>
      <c r="BD356">
        <v>16.96912</v>
      </c>
      <c r="BE356" s="1">
        <v>42872</v>
      </c>
      <c r="BF356">
        <v>20.192689999999999</v>
      </c>
      <c r="BG356" s="1">
        <v>42712</v>
      </c>
      <c r="BH356">
        <v>0.17760715601230928</v>
      </c>
    </row>
    <row r="357" spans="1:60" x14ac:dyDescent="0.3">
      <c r="A357" s="1">
        <v>42873</v>
      </c>
      <c r="B357">
        <v>11.722630000000001</v>
      </c>
      <c r="C357" s="1">
        <v>42873</v>
      </c>
      <c r="D357">
        <v>15.14181</v>
      </c>
      <c r="E357" s="1">
        <v>42713</v>
      </c>
      <c r="F357">
        <v>0.1011979915796932</v>
      </c>
      <c r="G357" s="1">
        <v>42865</v>
      </c>
      <c r="H357">
        <v>13.95181</v>
      </c>
      <c r="I357" s="1">
        <v>42865</v>
      </c>
      <c r="J357">
        <v>16.111000000000001</v>
      </c>
      <c r="K357" s="1">
        <v>42713</v>
      </c>
      <c r="L357">
        <v>0.13878873164702243</v>
      </c>
      <c r="M357" s="1">
        <v>42873</v>
      </c>
      <c r="N357">
        <v>6.7063750000000004</v>
      </c>
      <c r="O357" s="1">
        <v>42873</v>
      </c>
      <c r="P357">
        <v>8.5839999999999996</v>
      </c>
      <c r="Q357" s="1">
        <v>42713</v>
      </c>
      <c r="R357">
        <v>7.7245976613895095E-2</v>
      </c>
      <c r="S357" s="1">
        <v>42873</v>
      </c>
      <c r="T357">
        <v>5.1981250000000001</v>
      </c>
      <c r="U357" s="1">
        <v>42873</v>
      </c>
      <c r="V357">
        <v>5.7676249999999998</v>
      </c>
      <c r="W357" s="1">
        <v>42713</v>
      </c>
      <c r="X357">
        <v>5.3713166591630918E-2</v>
      </c>
      <c r="Y357" s="1">
        <v>42895</v>
      </c>
      <c r="Z357">
        <v>3.5873750000000002</v>
      </c>
      <c r="AA357" s="1">
        <v>42895</v>
      </c>
      <c r="AB357">
        <v>3.7156880000000001</v>
      </c>
      <c r="AC357" s="1">
        <v>42713</v>
      </c>
      <c r="AD357">
        <v>4.1068715753898519E-2</v>
      </c>
      <c r="AE357" s="1">
        <v>42873</v>
      </c>
      <c r="AF357">
        <v>6.8903749999999997</v>
      </c>
      <c r="AG357" s="1">
        <v>42873</v>
      </c>
      <c r="AH357">
        <v>8.4188130000000001</v>
      </c>
      <c r="AI357" s="1">
        <v>42713</v>
      </c>
      <c r="AJ357">
        <v>0.10743628261244464</v>
      </c>
      <c r="AK357" s="1">
        <v>44343</v>
      </c>
      <c r="AL357">
        <v>3.2124999999999999</v>
      </c>
      <c r="AM357" s="1">
        <v>44343</v>
      </c>
      <c r="AN357">
        <v>3.5764</v>
      </c>
      <c r="AO357" s="1">
        <v>42713</v>
      </c>
      <c r="AP357">
        <v>2.8772465915093481E-2</v>
      </c>
      <c r="AQ357" s="1">
        <v>44351</v>
      </c>
      <c r="AR357">
        <v>4.4105999999999996</v>
      </c>
      <c r="AS357" s="1">
        <v>44351</v>
      </c>
      <c r="AT357">
        <v>5.4386000000000001</v>
      </c>
      <c r="AU357" s="1">
        <v>42713</v>
      </c>
      <c r="AV357">
        <v>3.4326939181707844E-2</v>
      </c>
      <c r="AW357" s="1">
        <v>42873</v>
      </c>
      <c r="AX357">
        <v>10.955629999999999</v>
      </c>
      <c r="AY357" s="1">
        <v>42873</v>
      </c>
      <c r="AZ357">
        <v>11.0905</v>
      </c>
      <c r="BA357" s="1">
        <v>42713</v>
      </c>
      <c r="BB357">
        <v>0.13513928413624243</v>
      </c>
      <c r="BC357" s="1">
        <v>42873</v>
      </c>
      <c r="BD357">
        <v>16.918310000000002</v>
      </c>
      <c r="BE357" s="1">
        <v>42873</v>
      </c>
      <c r="BF357">
        <v>19.93769</v>
      </c>
      <c r="BG357" s="1">
        <v>42713</v>
      </c>
      <c r="BH357">
        <v>0.16490119839059147</v>
      </c>
    </row>
    <row r="358" spans="1:60" x14ac:dyDescent="0.3">
      <c r="A358" s="1">
        <v>42874</v>
      </c>
      <c r="B358">
        <v>10.780810000000001</v>
      </c>
      <c r="C358" s="1">
        <v>42874</v>
      </c>
      <c r="D358">
        <v>13.864380000000001</v>
      </c>
      <c r="E358" s="1">
        <v>42714</v>
      </c>
      <c r="F358">
        <v>9.8146656156648027E-2</v>
      </c>
      <c r="G358" s="1">
        <v>42866</v>
      </c>
      <c r="H358">
        <v>14.162000000000001</v>
      </c>
      <c r="I358" s="1">
        <v>42866</v>
      </c>
      <c r="J358">
        <v>16.442810000000001</v>
      </c>
      <c r="K358" s="1">
        <v>42714</v>
      </c>
      <c r="L358">
        <v>0.13700032120850034</v>
      </c>
      <c r="M358" s="1">
        <v>42874</v>
      </c>
      <c r="N358">
        <v>6.367</v>
      </c>
      <c r="O358" s="1">
        <v>42874</v>
      </c>
      <c r="P358">
        <v>8.1618750000000002</v>
      </c>
      <c r="Q358" s="1">
        <v>42714</v>
      </c>
      <c r="R358">
        <v>7.7603629391997275E-2</v>
      </c>
      <c r="S358" s="1">
        <v>42874</v>
      </c>
      <c r="T358">
        <v>5.2549999999999999</v>
      </c>
      <c r="U358" s="1">
        <v>42874</v>
      </c>
      <c r="V358">
        <v>5.7160000000000002</v>
      </c>
      <c r="W358" s="1">
        <v>42714</v>
      </c>
      <c r="X358">
        <v>5.4126480989229418E-2</v>
      </c>
      <c r="Y358" s="1">
        <v>42898</v>
      </c>
      <c r="Z358">
        <v>4.0546879999999996</v>
      </c>
      <c r="AA358" s="1">
        <v>42898</v>
      </c>
      <c r="AB358">
        <v>3.8743750000000001</v>
      </c>
      <c r="AC358" s="1">
        <v>42714</v>
      </c>
      <c r="AD358">
        <v>4.1382967910594377E-2</v>
      </c>
      <c r="AE358" s="1">
        <v>42874</v>
      </c>
      <c r="AF358">
        <v>6.7813749999999997</v>
      </c>
      <c r="AG358" s="1">
        <v>42874</v>
      </c>
      <c r="AH358">
        <v>7.8178749999999999</v>
      </c>
      <c r="AI358" s="1">
        <v>42714</v>
      </c>
      <c r="AJ358">
        <v>0.10829324791843629</v>
      </c>
      <c r="AK358" s="1">
        <v>44344</v>
      </c>
      <c r="AL358">
        <v>3.2816999999999998</v>
      </c>
      <c r="AM358" s="1">
        <v>44344</v>
      </c>
      <c r="AN358">
        <v>3.7326999999999999</v>
      </c>
      <c r="AO358" s="1">
        <v>42714</v>
      </c>
      <c r="AP358">
        <v>2.8697462138120803E-2</v>
      </c>
      <c r="AQ358" s="1">
        <v>44354</v>
      </c>
      <c r="AR358">
        <v>4.2594000000000003</v>
      </c>
      <c r="AS358" s="1">
        <v>44354</v>
      </c>
      <c r="AT358">
        <v>5.4199000000000002</v>
      </c>
      <c r="AU358" s="1">
        <v>42714</v>
      </c>
      <c r="AV358">
        <v>3.2594431221884088E-2</v>
      </c>
      <c r="AW358" s="1">
        <v>42874</v>
      </c>
      <c r="AX358">
        <v>10.733309999999999</v>
      </c>
      <c r="AY358" s="1">
        <v>42874</v>
      </c>
      <c r="AZ358">
        <v>10.97481</v>
      </c>
      <c r="BA358" s="1">
        <v>42714</v>
      </c>
      <c r="BB358">
        <v>0.13612087248231367</v>
      </c>
      <c r="BC358" s="1">
        <v>42874</v>
      </c>
      <c r="BD358">
        <v>16.462129999999998</v>
      </c>
      <c r="BE358" s="1">
        <v>42874</v>
      </c>
      <c r="BF358">
        <v>19.252379999999999</v>
      </c>
      <c r="BG358" s="1">
        <v>42714</v>
      </c>
      <c r="BH358">
        <v>0.16455316659656985</v>
      </c>
    </row>
    <row r="359" spans="1:60" x14ac:dyDescent="0.3">
      <c r="A359" s="1">
        <v>42877</v>
      </c>
      <c r="B359">
        <v>10.31063</v>
      </c>
      <c r="C359" s="1">
        <v>42877</v>
      </c>
      <c r="D359">
        <v>13.24288</v>
      </c>
      <c r="E359" s="1">
        <v>42715</v>
      </c>
      <c r="F359">
        <v>9.8146656156648027E-2</v>
      </c>
      <c r="G359" s="1">
        <v>42867</v>
      </c>
      <c r="H359">
        <v>13.97813</v>
      </c>
      <c r="I359" s="1">
        <v>42867</v>
      </c>
      <c r="J359">
        <v>16.195879999999999</v>
      </c>
      <c r="K359" s="1">
        <v>42715</v>
      </c>
      <c r="L359">
        <v>0.13700032120850034</v>
      </c>
      <c r="M359" s="1">
        <v>42877</v>
      </c>
      <c r="N359">
        <v>6.0446879999999998</v>
      </c>
      <c r="O359" s="1">
        <v>42877</v>
      </c>
      <c r="P359">
        <v>7.7091250000000002</v>
      </c>
      <c r="Q359" s="1">
        <v>42715</v>
      </c>
      <c r="R359">
        <v>7.7603629391997275E-2</v>
      </c>
      <c r="S359" s="1">
        <v>42877</v>
      </c>
      <c r="T359">
        <v>5.1203130000000003</v>
      </c>
      <c r="U359" s="1">
        <v>42877</v>
      </c>
      <c r="V359">
        <v>5.4861250000000004</v>
      </c>
      <c r="W359" s="1">
        <v>42715</v>
      </c>
      <c r="X359">
        <v>5.4126480989229418E-2</v>
      </c>
      <c r="Y359" s="1">
        <v>42899</v>
      </c>
      <c r="Z359">
        <v>3.9846249999999999</v>
      </c>
      <c r="AA359" s="1">
        <v>42899</v>
      </c>
      <c r="AB359">
        <v>3.9258130000000002</v>
      </c>
      <c r="AC359" s="1">
        <v>42715</v>
      </c>
      <c r="AD359">
        <v>4.1382967910594377E-2</v>
      </c>
      <c r="AE359" s="1">
        <v>42877</v>
      </c>
      <c r="AF359">
        <v>6.7638749999999996</v>
      </c>
      <c r="AG359" s="1">
        <v>42877</v>
      </c>
      <c r="AH359">
        <v>7.8616250000000001</v>
      </c>
      <c r="AI359" s="1">
        <v>42715</v>
      </c>
      <c r="AJ359">
        <v>0.10829324791843629</v>
      </c>
      <c r="AK359" s="1">
        <v>44348</v>
      </c>
      <c r="AL359">
        <v>3.1547000000000001</v>
      </c>
      <c r="AM359" s="1">
        <v>44348</v>
      </c>
      <c r="AN359">
        <v>3.915</v>
      </c>
      <c r="AO359" s="1">
        <v>42715</v>
      </c>
      <c r="AP359">
        <v>2.8697462138120803E-2</v>
      </c>
      <c r="AQ359" s="1">
        <v>44355</v>
      </c>
      <c r="AR359">
        <v>4.2286999999999999</v>
      </c>
      <c r="AS359" s="1">
        <v>44355</v>
      </c>
      <c r="AT359">
        <v>5.3051000000000004</v>
      </c>
      <c r="AU359" s="1">
        <v>42715</v>
      </c>
      <c r="AV359">
        <v>3.2594431221884088E-2</v>
      </c>
      <c r="AW359" s="1">
        <v>42877</v>
      </c>
      <c r="AX359">
        <v>10.37913</v>
      </c>
      <c r="AY359" s="1">
        <v>42877</v>
      </c>
      <c r="AZ359">
        <v>10.474629999999999</v>
      </c>
      <c r="BA359" s="1">
        <v>42715</v>
      </c>
      <c r="BB359">
        <v>0.13612087248231367</v>
      </c>
      <c r="BC359" s="1">
        <v>42877</v>
      </c>
      <c r="BD359">
        <v>16.001809999999999</v>
      </c>
      <c r="BE359" s="1">
        <v>42877</v>
      </c>
      <c r="BF359">
        <v>18.949120000000001</v>
      </c>
      <c r="BG359" s="1">
        <v>42715</v>
      </c>
      <c r="BH359">
        <v>0.16455316659656985</v>
      </c>
    </row>
    <row r="360" spans="1:60" x14ac:dyDescent="0.3">
      <c r="A360" s="1">
        <v>42878</v>
      </c>
      <c r="B360">
        <v>10.1945</v>
      </c>
      <c r="C360" s="1">
        <v>42878</v>
      </c>
      <c r="D360">
        <v>13.177630000000001</v>
      </c>
      <c r="E360" s="1">
        <v>42716</v>
      </c>
      <c r="F360">
        <v>9.7438413755548361E-2</v>
      </c>
      <c r="G360" s="1">
        <v>42870</v>
      </c>
      <c r="H360">
        <v>14.082129999999999</v>
      </c>
      <c r="I360" s="1">
        <v>42870</v>
      </c>
      <c r="J360">
        <v>16.2455</v>
      </c>
      <c r="K360" s="1">
        <v>42716</v>
      </c>
      <c r="L360">
        <v>0.13593004745640286</v>
      </c>
      <c r="M360" s="1">
        <v>42878</v>
      </c>
      <c r="N360">
        <v>6.3331879999999998</v>
      </c>
      <c r="O360" s="1">
        <v>42878</v>
      </c>
      <c r="P360">
        <v>7.8043750000000003</v>
      </c>
      <c r="Q360" s="1">
        <v>42716</v>
      </c>
      <c r="R360">
        <v>7.7058228554048619E-2</v>
      </c>
      <c r="S360" s="1">
        <v>42878</v>
      </c>
      <c r="T360">
        <v>5.0983749999999999</v>
      </c>
      <c r="U360" s="1">
        <v>42878</v>
      </c>
      <c r="V360">
        <v>5.5913130000000004</v>
      </c>
      <c r="W360" s="1">
        <v>42716</v>
      </c>
      <c r="X360">
        <v>5.3699141897268307E-2</v>
      </c>
      <c r="Y360" s="1">
        <v>42900</v>
      </c>
      <c r="Z360">
        <v>4.0971250000000001</v>
      </c>
      <c r="AA360" s="1">
        <v>42900</v>
      </c>
      <c r="AB360">
        <v>4.1186249999999998</v>
      </c>
      <c r="AC360" s="1">
        <v>42716</v>
      </c>
      <c r="AD360">
        <v>4.1148884668626193E-2</v>
      </c>
      <c r="AE360" s="1">
        <v>42878</v>
      </c>
      <c r="AF360">
        <v>6.6663750000000004</v>
      </c>
      <c r="AG360" s="1">
        <v>42878</v>
      </c>
      <c r="AH360">
        <v>7.8951880000000001</v>
      </c>
      <c r="AI360" s="1">
        <v>42716</v>
      </c>
      <c r="AJ360">
        <v>0.10762974510598151</v>
      </c>
      <c r="AK360" s="1">
        <v>44349</v>
      </c>
      <c r="AL360">
        <v>3.2286000000000001</v>
      </c>
      <c r="AM360" s="1">
        <v>44349</v>
      </c>
      <c r="AN360">
        <v>3.6345999999999998</v>
      </c>
      <c r="AO360" s="1">
        <v>42716</v>
      </c>
      <c r="AP360">
        <v>2.8490924125187157E-2</v>
      </c>
      <c r="AQ360" s="1">
        <v>44356</v>
      </c>
      <c r="AR360">
        <v>4.0480999999999998</v>
      </c>
      <c r="AS360" s="1">
        <v>44356</v>
      </c>
      <c r="AT360">
        <v>5.2221000000000002</v>
      </c>
      <c r="AU360" s="1">
        <v>42716</v>
      </c>
      <c r="AV360">
        <v>3.2502454783422917E-2</v>
      </c>
      <c r="AW360" s="1">
        <v>42878</v>
      </c>
      <c r="AX360">
        <v>10.31981</v>
      </c>
      <c r="AY360" s="1">
        <v>42878</v>
      </c>
      <c r="AZ360">
        <v>10.45219</v>
      </c>
      <c r="BA360" s="1">
        <v>42716</v>
      </c>
      <c r="BB360">
        <v>0.13527104838932469</v>
      </c>
      <c r="BC360" s="1">
        <v>42878</v>
      </c>
      <c r="BD360">
        <v>15.86463</v>
      </c>
      <c r="BE360" s="1">
        <v>42878</v>
      </c>
      <c r="BF360">
        <v>18.575880000000002</v>
      </c>
      <c r="BG360" s="1">
        <v>42716</v>
      </c>
      <c r="BH360">
        <v>0.16516712836112193</v>
      </c>
    </row>
    <row r="361" spans="1:60" x14ac:dyDescent="0.3">
      <c r="A361" s="1">
        <v>42879</v>
      </c>
      <c r="B361">
        <v>9.9896250000000002</v>
      </c>
      <c r="C361" s="1">
        <v>42879</v>
      </c>
      <c r="D361">
        <v>12.85313</v>
      </c>
      <c r="E361" s="1">
        <v>42717</v>
      </c>
      <c r="F361">
        <v>9.3095247041025328E-2</v>
      </c>
      <c r="G361" s="1">
        <v>42871</v>
      </c>
      <c r="H361">
        <v>13.63813</v>
      </c>
      <c r="I361" s="1">
        <v>42871</v>
      </c>
      <c r="J361">
        <v>15.8375</v>
      </c>
      <c r="K361" s="1">
        <v>42717</v>
      </c>
      <c r="L361">
        <v>0.13475247468269894</v>
      </c>
      <c r="M361" s="1">
        <v>42879</v>
      </c>
      <c r="N361">
        <v>5.961125</v>
      </c>
      <c r="O361" s="1">
        <v>42879</v>
      </c>
      <c r="P361">
        <v>7.5238129999999996</v>
      </c>
      <c r="Q361" s="1">
        <v>42717</v>
      </c>
      <c r="R361">
        <v>7.5483530829309212E-2</v>
      </c>
      <c r="S361" s="1">
        <v>42879</v>
      </c>
      <c r="T361">
        <v>5.0981249999999996</v>
      </c>
      <c r="U361" s="1">
        <v>42879</v>
      </c>
      <c r="V361">
        <v>5.6421250000000001</v>
      </c>
      <c r="W361" s="1">
        <v>42717</v>
      </c>
      <c r="X361">
        <v>5.372316201523613E-2</v>
      </c>
      <c r="Y361" s="1">
        <v>42901</v>
      </c>
      <c r="Z361">
        <v>4.1046250000000004</v>
      </c>
      <c r="AA361" s="1">
        <v>42901</v>
      </c>
      <c r="AB361">
        <v>4.1876249999999997</v>
      </c>
      <c r="AC361" s="1">
        <v>42717</v>
      </c>
      <c r="AD361">
        <v>4.0808929103937179E-2</v>
      </c>
      <c r="AE361" s="1">
        <v>42879</v>
      </c>
      <c r="AF361">
        <v>6.6531250000000002</v>
      </c>
      <c r="AG361" s="1">
        <v>42879</v>
      </c>
      <c r="AH361">
        <v>7.4431880000000001</v>
      </c>
      <c r="AI361" s="1">
        <v>42717</v>
      </c>
      <c r="AJ361">
        <v>0.10584490955415499</v>
      </c>
      <c r="AK361" s="1">
        <v>44350</v>
      </c>
      <c r="AL361">
        <v>3.3043</v>
      </c>
      <c r="AM361" s="1">
        <v>44350</v>
      </c>
      <c r="AN361">
        <v>3.6943000000000001</v>
      </c>
      <c r="AO361" s="1">
        <v>42717</v>
      </c>
      <c r="AP361">
        <v>2.8670376179303677E-2</v>
      </c>
      <c r="AQ361" s="1">
        <v>44357</v>
      </c>
      <c r="AR361">
        <v>3.8127</v>
      </c>
      <c r="AS361" s="1">
        <v>44357</v>
      </c>
      <c r="AT361">
        <v>5.3071000000000002</v>
      </c>
      <c r="AU361" s="1">
        <v>42717</v>
      </c>
      <c r="AV361">
        <v>3.2479821228966053E-2</v>
      </c>
      <c r="AW361" s="1">
        <v>42879</v>
      </c>
      <c r="AX361">
        <v>10.342499999999999</v>
      </c>
      <c r="AY361" s="1">
        <v>42879</v>
      </c>
      <c r="AZ361">
        <v>10.361879999999999</v>
      </c>
      <c r="BA361" s="1">
        <v>42717</v>
      </c>
      <c r="BB361">
        <v>0.1344158049348346</v>
      </c>
      <c r="BC361" s="1">
        <v>42879</v>
      </c>
      <c r="BD361">
        <v>15.73138</v>
      </c>
      <c r="BE361" s="1">
        <v>42879</v>
      </c>
      <c r="BF361">
        <v>18.418620000000001</v>
      </c>
      <c r="BG361" s="1">
        <v>42717</v>
      </c>
      <c r="BH361">
        <v>0.15991989860713002</v>
      </c>
    </row>
    <row r="362" spans="1:60" x14ac:dyDescent="0.3">
      <c r="A362" s="1">
        <v>42880</v>
      </c>
      <c r="B362">
        <v>9.7355</v>
      </c>
      <c r="C362" s="1">
        <v>42880</v>
      </c>
      <c r="D362">
        <v>12.63381</v>
      </c>
      <c r="E362" s="1">
        <v>42718</v>
      </c>
      <c r="F362">
        <v>9.4816580317520729E-2</v>
      </c>
      <c r="G362" s="1">
        <v>42872</v>
      </c>
      <c r="H362">
        <v>14.900690000000001</v>
      </c>
      <c r="I362" s="1">
        <v>42872</v>
      </c>
      <c r="J362">
        <v>17.53631</v>
      </c>
      <c r="K362" s="1">
        <v>42718</v>
      </c>
      <c r="L362">
        <v>0.13563540338371752</v>
      </c>
      <c r="M362" s="1">
        <v>42880</v>
      </c>
      <c r="N362">
        <v>5.9604999999999997</v>
      </c>
      <c r="O362" s="1">
        <v>42880</v>
      </c>
      <c r="P362">
        <v>7.3741250000000003</v>
      </c>
      <c r="Q362" s="1">
        <v>42718</v>
      </c>
      <c r="R362">
        <v>7.7103257811040063E-2</v>
      </c>
      <c r="S362" s="1">
        <v>42880</v>
      </c>
      <c r="T362">
        <v>4.9741879999999998</v>
      </c>
      <c r="U362" s="1">
        <v>42880</v>
      </c>
      <c r="V362">
        <v>5.446688</v>
      </c>
      <c r="W362" s="1">
        <v>42718</v>
      </c>
      <c r="X362">
        <v>5.4890896508989234E-2</v>
      </c>
      <c r="Y362" s="1">
        <v>42902</v>
      </c>
      <c r="Z362">
        <v>4.109</v>
      </c>
      <c r="AA362" s="1">
        <v>42902</v>
      </c>
      <c r="AB362">
        <v>4.2233749999999999</v>
      </c>
      <c r="AC362" s="1">
        <v>42718</v>
      </c>
      <c r="AD362">
        <v>4.2047133370722745E-2</v>
      </c>
      <c r="AE362" s="1">
        <v>42880</v>
      </c>
      <c r="AF362">
        <v>6.266</v>
      </c>
      <c r="AG362" s="1">
        <v>42880</v>
      </c>
      <c r="AH362">
        <v>7.319</v>
      </c>
      <c r="AI362" s="1">
        <v>42718</v>
      </c>
      <c r="AJ362">
        <v>0.10698535718920013</v>
      </c>
      <c r="AK362" s="1">
        <v>44351</v>
      </c>
      <c r="AL362">
        <v>3.2589000000000001</v>
      </c>
      <c r="AM362" s="1">
        <v>44351</v>
      </c>
      <c r="AN362">
        <v>3.6225000000000001</v>
      </c>
      <c r="AO362" s="1">
        <v>42718</v>
      </c>
      <c r="AP362">
        <v>2.898789066713009E-2</v>
      </c>
      <c r="AQ362" s="1">
        <v>44358</v>
      </c>
      <c r="AR362">
        <v>4.3851000000000004</v>
      </c>
      <c r="AS362" s="1">
        <v>44358</v>
      </c>
      <c r="AT362">
        <v>5.2436999999999996</v>
      </c>
      <c r="AU362" s="1">
        <v>42718</v>
      </c>
      <c r="AV362">
        <v>3.24840742786104E-2</v>
      </c>
      <c r="AW362" s="1">
        <v>42880</v>
      </c>
      <c r="AX362">
        <v>10.223129999999999</v>
      </c>
      <c r="AY362" s="1">
        <v>42880</v>
      </c>
      <c r="AZ362">
        <v>10.245810000000001</v>
      </c>
      <c r="BA362" s="1">
        <v>42718</v>
      </c>
      <c r="BB362">
        <v>0.13550249446489565</v>
      </c>
      <c r="BC362" s="1">
        <v>42880</v>
      </c>
      <c r="BD362">
        <v>15.67431</v>
      </c>
      <c r="BE362" s="1">
        <v>42880</v>
      </c>
      <c r="BF362">
        <v>18.25581</v>
      </c>
      <c r="BG362" s="1">
        <v>42718</v>
      </c>
      <c r="BH362">
        <v>0.16248537847447111</v>
      </c>
    </row>
    <row r="363" spans="1:60" x14ac:dyDescent="0.3">
      <c r="A363" s="1">
        <v>42881</v>
      </c>
      <c r="B363">
        <v>9.7210000000000001</v>
      </c>
      <c r="C363" s="1">
        <v>42881</v>
      </c>
      <c r="D363">
        <v>12.613810000000001</v>
      </c>
      <c r="E363" s="1">
        <v>42719</v>
      </c>
      <c r="F363">
        <v>9.3158348720347298E-2</v>
      </c>
      <c r="G363" s="1">
        <v>42873</v>
      </c>
      <c r="H363">
        <v>15.53781</v>
      </c>
      <c r="I363" s="1">
        <v>42873</v>
      </c>
      <c r="J363">
        <v>18.347999999999999</v>
      </c>
      <c r="K363" s="1">
        <v>42719</v>
      </c>
      <c r="L363">
        <v>0.13717112868018794</v>
      </c>
      <c r="M363" s="1">
        <v>42881</v>
      </c>
      <c r="N363">
        <v>5.7386879999999998</v>
      </c>
      <c r="O363" s="1">
        <v>42881</v>
      </c>
      <c r="P363">
        <v>7.1511880000000003</v>
      </c>
      <c r="Q363" s="1">
        <v>42719</v>
      </c>
      <c r="R363">
        <v>7.6292912764769918E-2</v>
      </c>
      <c r="S363" s="1">
        <v>42881</v>
      </c>
      <c r="T363">
        <v>4.9146879999999999</v>
      </c>
      <c r="U363" s="1">
        <v>42881</v>
      </c>
      <c r="V363">
        <v>5.306813</v>
      </c>
      <c r="W363" s="1">
        <v>42719</v>
      </c>
      <c r="X363">
        <v>5.4894132438183606E-2</v>
      </c>
      <c r="Y363" s="1">
        <v>42905</v>
      </c>
      <c r="Z363">
        <v>3.9921880000000001</v>
      </c>
      <c r="AA363" s="1">
        <v>42905</v>
      </c>
      <c r="AB363">
        <v>4.1331879999999996</v>
      </c>
      <c r="AC363" s="1">
        <v>42719</v>
      </c>
      <c r="AD363">
        <v>4.2055191679947611E-2</v>
      </c>
      <c r="AE363" s="1">
        <v>42881</v>
      </c>
      <c r="AF363">
        <v>6.4604999999999997</v>
      </c>
      <c r="AG363" s="1">
        <v>42881</v>
      </c>
      <c r="AH363">
        <v>7.3651249999999999</v>
      </c>
      <c r="AI363" s="1">
        <v>42719</v>
      </c>
      <c r="AJ363">
        <v>0.10656972146297634</v>
      </c>
      <c r="AK363" s="1">
        <v>44354</v>
      </c>
      <c r="AL363">
        <v>3.3338999999999999</v>
      </c>
      <c r="AM363" s="1">
        <v>44354</v>
      </c>
      <c r="AN363">
        <v>3.6852</v>
      </c>
      <c r="AO363" s="1">
        <v>42719</v>
      </c>
      <c r="AP363">
        <v>2.9023447714205657E-2</v>
      </c>
      <c r="AQ363" s="1">
        <v>44361</v>
      </c>
      <c r="AR363">
        <v>4.4473000000000003</v>
      </c>
      <c r="AS363" s="1">
        <v>44361</v>
      </c>
      <c r="AT363">
        <v>5.3291000000000004</v>
      </c>
      <c r="AU363" s="1">
        <v>42719</v>
      </c>
      <c r="AV363">
        <v>3.2792253086248148E-2</v>
      </c>
      <c r="AW363" s="1">
        <v>42881</v>
      </c>
      <c r="AX363">
        <v>10.005380000000001</v>
      </c>
      <c r="AY363" s="1">
        <v>42881</v>
      </c>
      <c r="AZ363">
        <v>10.051310000000001</v>
      </c>
      <c r="BA363" s="1">
        <v>42719</v>
      </c>
      <c r="BB363">
        <v>0.13614729725108413</v>
      </c>
      <c r="BC363" s="1">
        <v>42881</v>
      </c>
      <c r="BD363">
        <v>15.58419</v>
      </c>
      <c r="BE363" s="1">
        <v>42881</v>
      </c>
      <c r="BF363">
        <v>18.233370000000001</v>
      </c>
      <c r="BG363" s="1">
        <v>42719</v>
      </c>
      <c r="BH363">
        <v>0.16142788696646063</v>
      </c>
    </row>
    <row r="364" spans="1:60" x14ac:dyDescent="0.3">
      <c r="A364" s="1">
        <v>42885</v>
      </c>
      <c r="B364">
        <v>10.02088</v>
      </c>
      <c r="C364" s="1">
        <v>42885</v>
      </c>
      <c r="D364">
        <v>12.931190000000001</v>
      </c>
      <c r="E364" s="1">
        <v>42720</v>
      </c>
      <c r="F364">
        <v>9.2836242566989663E-2</v>
      </c>
      <c r="G364" s="1">
        <v>42874</v>
      </c>
      <c r="H364">
        <v>14.69919</v>
      </c>
      <c r="I364" s="1">
        <v>42874</v>
      </c>
      <c r="J364">
        <v>17.31962</v>
      </c>
      <c r="K364" s="1">
        <v>42720</v>
      </c>
      <c r="L364">
        <v>0.13412501196871046</v>
      </c>
      <c r="M364" s="1">
        <v>42885</v>
      </c>
      <c r="N364">
        <v>6.0848750000000003</v>
      </c>
      <c r="O364" s="1">
        <v>42885</v>
      </c>
      <c r="P364">
        <v>7.463813</v>
      </c>
      <c r="Q364" s="1">
        <v>42720</v>
      </c>
      <c r="R364">
        <v>7.6305371694215848E-2</v>
      </c>
      <c r="S364" s="1">
        <v>42885</v>
      </c>
      <c r="T364">
        <v>5.0626879999999996</v>
      </c>
      <c r="U364" s="1">
        <v>42885</v>
      </c>
      <c r="V364">
        <v>5.4816880000000001</v>
      </c>
      <c r="W364" s="1">
        <v>42720</v>
      </c>
      <c r="X364">
        <v>5.4774782483058428E-2</v>
      </c>
      <c r="Y364" s="1">
        <v>42906</v>
      </c>
      <c r="Z364">
        <v>4.110125</v>
      </c>
      <c r="AA364" s="1">
        <v>42906</v>
      </c>
      <c r="AB364">
        <v>4.0981880000000004</v>
      </c>
      <c r="AC364" s="1">
        <v>42720</v>
      </c>
      <c r="AD364">
        <v>4.210418511122254E-2</v>
      </c>
      <c r="AE364" s="1">
        <v>42885</v>
      </c>
      <c r="AF364">
        <v>6.501125</v>
      </c>
      <c r="AG364" s="1">
        <v>42885</v>
      </c>
      <c r="AH364">
        <v>7.7166880000000004</v>
      </c>
      <c r="AI364" s="1">
        <v>42720</v>
      </c>
      <c r="AJ364">
        <v>0.10662004110931786</v>
      </c>
      <c r="AK364" s="1">
        <v>44355</v>
      </c>
      <c r="AL364">
        <v>3.1164000000000001</v>
      </c>
      <c r="AM364" s="1">
        <v>44355</v>
      </c>
      <c r="AN364">
        <v>3.5204</v>
      </c>
      <c r="AO364" s="1">
        <v>42720</v>
      </c>
      <c r="AP364">
        <v>2.9051701925171754E-2</v>
      </c>
      <c r="AQ364" s="1">
        <v>44362</v>
      </c>
      <c r="AR364">
        <v>4.4633000000000003</v>
      </c>
      <c r="AS364" s="1">
        <v>44362</v>
      </c>
      <c r="AT364">
        <v>5.3409000000000004</v>
      </c>
      <c r="AU364" s="1">
        <v>42720</v>
      </c>
      <c r="AV364">
        <v>3.2783826539186774E-2</v>
      </c>
      <c r="AW364" s="1">
        <v>42885</v>
      </c>
      <c r="AX364">
        <v>10.26619</v>
      </c>
      <c r="AY364" s="1">
        <v>42885</v>
      </c>
      <c r="AZ364">
        <v>10.321999999999999</v>
      </c>
      <c r="BA364" s="1">
        <v>42720</v>
      </c>
      <c r="BB364">
        <v>0.13465426708631395</v>
      </c>
      <c r="BC364" s="1">
        <v>42885</v>
      </c>
      <c r="BD364">
        <v>15.99431</v>
      </c>
      <c r="BE364" s="1">
        <v>42885</v>
      </c>
      <c r="BF364">
        <v>18.56287</v>
      </c>
      <c r="BG364" s="1">
        <v>42720</v>
      </c>
      <c r="BH364">
        <v>0.16141343760138732</v>
      </c>
    </row>
    <row r="365" spans="1:60" x14ac:dyDescent="0.3">
      <c r="A365" s="1">
        <v>42886</v>
      </c>
      <c r="B365">
        <v>9.8843130000000006</v>
      </c>
      <c r="C365" s="1">
        <v>42886</v>
      </c>
      <c r="D365">
        <v>12.820880000000001</v>
      </c>
      <c r="E365" s="1">
        <v>42721</v>
      </c>
      <c r="F365">
        <v>9.3562066791151019E-2</v>
      </c>
      <c r="G365" s="1">
        <v>42877</v>
      </c>
      <c r="H365">
        <v>14.2235</v>
      </c>
      <c r="I365" s="1">
        <v>42877</v>
      </c>
      <c r="J365">
        <v>16.766629999999999</v>
      </c>
      <c r="K365" s="1">
        <v>42721</v>
      </c>
      <c r="L365">
        <v>0.13365599410881299</v>
      </c>
      <c r="M365" s="1">
        <v>42886</v>
      </c>
      <c r="N365">
        <v>6.5078129999999996</v>
      </c>
      <c r="O365" s="1">
        <v>42886</v>
      </c>
      <c r="P365">
        <v>7.9421249999999999</v>
      </c>
      <c r="Q365" s="1">
        <v>42721</v>
      </c>
      <c r="R365">
        <v>7.6915255454480899E-2</v>
      </c>
      <c r="S365" s="1">
        <v>42886</v>
      </c>
      <c r="T365">
        <v>5.1316879999999996</v>
      </c>
      <c r="U365" s="1">
        <v>42886</v>
      </c>
      <c r="V365">
        <v>5.5013129999999997</v>
      </c>
      <c r="W365" s="1">
        <v>42721</v>
      </c>
      <c r="X365">
        <v>5.5210225566572006E-2</v>
      </c>
      <c r="Y365" s="1">
        <v>42907</v>
      </c>
      <c r="Z365">
        <v>3.8076880000000002</v>
      </c>
      <c r="AA365" s="1">
        <v>42907</v>
      </c>
      <c r="AB365">
        <v>4.0571250000000001</v>
      </c>
      <c r="AC365" s="1">
        <v>42721</v>
      </c>
      <c r="AD365">
        <v>4.2425034493942887E-2</v>
      </c>
      <c r="AE365" s="1">
        <v>42886</v>
      </c>
      <c r="AF365">
        <v>6.3488129999999998</v>
      </c>
      <c r="AG365" s="1">
        <v>42886</v>
      </c>
      <c r="AH365">
        <v>7.6038750000000004</v>
      </c>
      <c r="AI365" s="1">
        <v>42721</v>
      </c>
      <c r="AJ365">
        <v>0.10713581705364843</v>
      </c>
      <c r="AK365" s="1">
        <v>44356</v>
      </c>
      <c r="AL365">
        <v>3.2290000000000001</v>
      </c>
      <c r="AM365" s="1">
        <v>44356</v>
      </c>
      <c r="AN365">
        <v>3.6183000000000001</v>
      </c>
      <c r="AO365" s="1">
        <v>42721</v>
      </c>
      <c r="AP365">
        <v>2.9272079942955744E-2</v>
      </c>
      <c r="AQ365" s="1">
        <v>44363</v>
      </c>
      <c r="AR365">
        <v>4.2190000000000003</v>
      </c>
      <c r="AS365" s="1">
        <v>44363</v>
      </c>
      <c r="AT365">
        <v>5.1300999999999997</v>
      </c>
      <c r="AU365" s="1">
        <v>42721</v>
      </c>
      <c r="AV365">
        <v>3.2959729033399061E-2</v>
      </c>
      <c r="AW365" s="1">
        <v>42886</v>
      </c>
      <c r="AX365">
        <v>10.545</v>
      </c>
      <c r="AY365" s="1">
        <v>42886</v>
      </c>
      <c r="AZ365">
        <v>10.562379999999999</v>
      </c>
      <c r="BA365" s="1">
        <v>42721</v>
      </c>
      <c r="BB365">
        <v>0.13571376082042699</v>
      </c>
      <c r="BC365" s="1">
        <v>42886</v>
      </c>
      <c r="BD365">
        <v>15.957129999999999</v>
      </c>
      <c r="BE365" s="1">
        <v>42886</v>
      </c>
      <c r="BF365">
        <v>18.587879999999998</v>
      </c>
      <c r="BG365" s="1">
        <v>42721</v>
      </c>
      <c r="BH365">
        <v>0.16244640136816846</v>
      </c>
    </row>
    <row r="366" spans="1:60" x14ac:dyDescent="0.3">
      <c r="A366" s="1">
        <v>42887</v>
      </c>
      <c r="B366">
        <v>9.626125</v>
      </c>
      <c r="C366" s="1">
        <v>42887</v>
      </c>
      <c r="D366">
        <v>12.47038</v>
      </c>
      <c r="E366" s="1">
        <v>42722</v>
      </c>
      <c r="F366">
        <v>9.3562066791151019E-2</v>
      </c>
      <c r="G366" s="1">
        <v>42878</v>
      </c>
      <c r="H366">
        <v>13.599500000000001</v>
      </c>
      <c r="I366" s="1">
        <v>42878</v>
      </c>
      <c r="J366">
        <v>16.0275</v>
      </c>
      <c r="K366" s="1">
        <v>42722</v>
      </c>
      <c r="L366">
        <v>0.13365599410881299</v>
      </c>
      <c r="M366" s="1">
        <v>42887</v>
      </c>
      <c r="N366">
        <v>5.7848750000000004</v>
      </c>
      <c r="O366" s="1">
        <v>42887</v>
      </c>
      <c r="P366">
        <v>7.3836880000000003</v>
      </c>
      <c r="Q366" s="1">
        <v>42722</v>
      </c>
      <c r="R366">
        <v>7.6915255454480899E-2</v>
      </c>
      <c r="S366" s="1">
        <v>42887</v>
      </c>
      <c r="T366">
        <v>5.0363129999999998</v>
      </c>
      <c r="U366" s="1">
        <v>42887</v>
      </c>
      <c r="V366">
        <v>5.5098750000000001</v>
      </c>
      <c r="W366" s="1">
        <v>42722</v>
      </c>
      <c r="X366">
        <v>5.5210225566572006E-2</v>
      </c>
      <c r="Y366" s="1">
        <v>42908</v>
      </c>
      <c r="Z366">
        <v>4.1790000000000003</v>
      </c>
      <c r="AA366" s="1">
        <v>42908</v>
      </c>
      <c r="AB366">
        <v>4.119688</v>
      </c>
      <c r="AC366" s="1">
        <v>42722</v>
      </c>
      <c r="AD366">
        <v>4.2425034493942887E-2</v>
      </c>
      <c r="AE366" s="1">
        <v>42887</v>
      </c>
      <c r="AF366">
        <v>6.5676880000000004</v>
      </c>
      <c r="AG366" s="1">
        <v>42887</v>
      </c>
      <c r="AH366">
        <v>7.835375</v>
      </c>
      <c r="AI366" s="1">
        <v>42722</v>
      </c>
      <c r="AJ366">
        <v>0.10713581705364843</v>
      </c>
      <c r="AK366" s="1">
        <v>44357</v>
      </c>
      <c r="AL366">
        <v>3.1438999999999999</v>
      </c>
      <c r="AM366" s="1">
        <v>44357</v>
      </c>
      <c r="AN366">
        <v>3.5381</v>
      </c>
      <c r="AO366" s="1">
        <v>42722</v>
      </c>
      <c r="AP366">
        <v>2.9272079942955744E-2</v>
      </c>
      <c r="AQ366" s="1">
        <v>44364</v>
      </c>
      <c r="AR366">
        <v>5.2050000000000001</v>
      </c>
      <c r="AS366" s="1">
        <v>44364</v>
      </c>
      <c r="AT366">
        <v>7.6326000000000001</v>
      </c>
      <c r="AU366" s="1">
        <v>42722</v>
      </c>
      <c r="AV366">
        <v>3.2959729033399061E-2</v>
      </c>
      <c r="AW366" s="1">
        <v>42887</v>
      </c>
      <c r="AX366">
        <v>10.453189999999999</v>
      </c>
      <c r="AY366" s="1">
        <v>42887</v>
      </c>
      <c r="AZ366">
        <v>10.49569</v>
      </c>
      <c r="BA366" s="1">
        <v>42722</v>
      </c>
      <c r="BB366">
        <v>0.13571376082042699</v>
      </c>
      <c r="BC366" s="1">
        <v>42887</v>
      </c>
      <c r="BD366">
        <v>15.59413</v>
      </c>
      <c r="BE366" s="1">
        <v>42887</v>
      </c>
      <c r="BF366">
        <v>18.043130000000001</v>
      </c>
      <c r="BG366" s="1">
        <v>42722</v>
      </c>
      <c r="BH366">
        <v>0.16244640136816846</v>
      </c>
    </row>
    <row r="367" spans="1:60" x14ac:dyDescent="0.3">
      <c r="A367" s="1">
        <v>42888</v>
      </c>
      <c r="B367">
        <v>9.5928749999999994</v>
      </c>
      <c r="C367" s="1">
        <v>42888</v>
      </c>
      <c r="D367">
        <v>12.343310000000001</v>
      </c>
      <c r="E367" s="1">
        <v>42723</v>
      </c>
      <c r="F367">
        <v>9.2839506925142742E-2</v>
      </c>
      <c r="G367" s="1">
        <v>42879</v>
      </c>
      <c r="H367">
        <v>13.64719</v>
      </c>
      <c r="I367" s="1">
        <v>42879</v>
      </c>
      <c r="J367">
        <v>16.15681</v>
      </c>
      <c r="K367" s="1">
        <v>42723</v>
      </c>
      <c r="L367">
        <v>0.13265909665150613</v>
      </c>
      <c r="M367" s="1">
        <v>42888</v>
      </c>
      <c r="N367">
        <v>6.041188</v>
      </c>
      <c r="O367" s="1">
        <v>42888</v>
      </c>
      <c r="P367">
        <v>7.642188</v>
      </c>
      <c r="Q367" s="1">
        <v>42723</v>
      </c>
      <c r="R367">
        <v>7.6440581127619284E-2</v>
      </c>
      <c r="S367" s="1">
        <v>42888</v>
      </c>
      <c r="T367">
        <v>4.9116249999999999</v>
      </c>
      <c r="U367" s="1">
        <v>42888</v>
      </c>
      <c r="V367">
        <v>5.2308130000000004</v>
      </c>
      <c r="W367" s="1">
        <v>42723</v>
      </c>
      <c r="X367">
        <v>5.5857235418238858E-2</v>
      </c>
      <c r="Y367" s="1">
        <v>42909</v>
      </c>
      <c r="Z367">
        <v>4.0763129999999999</v>
      </c>
      <c r="AA367" s="1">
        <v>42909</v>
      </c>
      <c r="AB367">
        <v>4.0285000000000002</v>
      </c>
      <c r="AC367" s="1">
        <v>42723</v>
      </c>
      <c r="AD367">
        <v>4.302299638033126E-2</v>
      </c>
      <c r="AE367" s="1">
        <v>42888</v>
      </c>
      <c r="AF367">
        <v>6.4666249999999996</v>
      </c>
      <c r="AG367" s="1">
        <v>42888</v>
      </c>
      <c r="AH367">
        <v>7.643313</v>
      </c>
      <c r="AI367" s="1">
        <v>42723</v>
      </c>
      <c r="AJ367">
        <v>0.10678393833981038</v>
      </c>
      <c r="AK367" s="1">
        <v>44358</v>
      </c>
      <c r="AL367">
        <v>3.1989000000000001</v>
      </c>
      <c r="AM367" s="1">
        <v>44358</v>
      </c>
      <c r="AN367">
        <v>3.5506000000000002</v>
      </c>
      <c r="AO367" s="1">
        <v>42723</v>
      </c>
      <c r="AP367">
        <v>2.9608061009255941E-2</v>
      </c>
      <c r="AQ367" s="1">
        <v>44365</v>
      </c>
      <c r="AR367">
        <v>5.3141999999999996</v>
      </c>
      <c r="AS367" s="1">
        <v>44365</v>
      </c>
      <c r="AT367">
        <v>7.6818</v>
      </c>
      <c r="AU367" s="1">
        <v>42723</v>
      </c>
      <c r="AV367">
        <v>3.296092301709818E-2</v>
      </c>
      <c r="AW367" s="1">
        <v>42888</v>
      </c>
      <c r="AX367">
        <v>10.37269</v>
      </c>
      <c r="AY367" s="1">
        <v>42888</v>
      </c>
      <c r="AZ367">
        <v>10.4445</v>
      </c>
      <c r="BA367" s="1">
        <v>42723</v>
      </c>
      <c r="BB367">
        <v>0.137006393564537</v>
      </c>
      <c r="BC367" s="1">
        <v>42888</v>
      </c>
      <c r="BD367">
        <v>15.139810000000001</v>
      </c>
      <c r="BE367" s="1">
        <v>42888</v>
      </c>
      <c r="BF367">
        <v>17.750630000000001</v>
      </c>
      <c r="BG367" s="1">
        <v>42723</v>
      </c>
      <c r="BH367">
        <v>0.16132940321227132</v>
      </c>
    </row>
    <row r="368" spans="1:60" x14ac:dyDescent="0.3">
      <c r="A368" s="1">
        <v>42891</v>
      </c>
      <c r="B368">
        <v>9.854813</v>
      </c>
      <c r="C368" s="1">
        <v>42891</v>
      </c>
      <c r="D368">
        <v>12.78431</v>
      </c>
      <c r="E368" s="1">
        <v>42724</v>
      </c>
      <c r="F368">
        <v>9.2995428141341749E-2</v>
      </c>
      <c r="G368" s="1">
        <v>42880</v>
      </c>
      <c r="H368">
        <v>13.65638</v>
      </c>
      <c r="I368" s="1">
        <v>42880</v>
      </c>
      <c r="J368">
        <v>16.09263</v>
      </c>
      <c r="K368" s="1">
        <v>42724</v>
      </c>
      <c r="L368">
        <v>0.13292142419246972</v>
      </c>
      <c r="M368" s="1">
        <v>42891</v>
      </c>
      <c r="N368">
        <v>5.6316249999999997</v>
      </c>
      <c r="O368" s="1">
        <v>42891</v>
      </c>
      <c r="P368">
        <v>7.336875</v>
      </c>
      <c r="Q368" s="1">
        <v>42724</v>
      </c>
      <c r="R368">
        <v>7.6416047251168906E-2</v>
      </c>
      <c r="S368" s="1">
        <v>42891</v>
      </c>
      <c r="T368">
        <v>4.7774999999999999</v>
      </c>
      <c r="U368" s="1">
        <v>42891</v>
      </c>
      <c r="V368">
        <v>5.280875</v>
      </c>
      <c r="W368" s="1">
        <v>42724</v>
      </c>
      <c r="X368">
        <v>5.5724352765210525E-2</v>
      </c>
      <c r="Y368" s="1">
        <v>42912</v>
      </c>
      <c r="Z368">
        <v>4.0326870000000001</v>
      </c>
      <c r="AA368" s="1">
        <v>42912</v>
      </c>
      <c r="AB368">
        <v>4.0433130000000004</v>
      </c>
      <c r="AC368" s="1">
        <v>42724</v>
      </c>
      <c r="AD368">
        <v>4.2957575952254114E-2</v>
      </c>
      <c r="AE368" s="1">
        <v>42891</v>
      </c>
      <c r="AF368">
        <v>6.3345000000000002</v>
      </c>
      <c r="AG368" s="1">
        <v>42891</v>
      </c>
      <c r="AH368">
        <v>7.5448750000000002</v>
      </c>
      <c r="AI368" s="1">
        <v>42724</v>
      </c>
      <c r="AJ368">
        <v>0.10683109137525244</v>
      </c>
      <c r="AK368" s="1">
        <v>44361</v>
      </c>
      <c r="AL368">
        <v>3.2357999999999998</v>
      </c>
      <c r="AM368" s="1">
        <v>44361</v>
      </c>
      <c r="AN368">
        <v>3.528</v>
      </c>
      <c r="AO368" s="1">
        <v>42724</v>
      </c>
      <c r="AP368">
        <v>2.9599125127559356E-2</v>
      </c>
      <c r="AQ368" s="1">
        <v>44368</v>
      </c>
      <c r="AR368">
        <v>3.8584999999999998</v>
      </c>
      <c r="AS368" s="1">
        <v>44368</v>
      </c>
      <c r="AT368">
        <v>4.7210000000000001</v>
      </c>
      <c r="AU368" s="1">
        <v>42724</v>
      </c>
      <c r="AV368">
        <v>3.3425348114198936E-2</v>
      </c>
      <c r="AW368" s="1">
        <v>42891</v>
      </c>
      <c r="AX368">
        <v>10.149369999999999</v>
      </c>
      <c r="AY368" s="1">
        <v>42891</v>
      </c>
      <c r="AZ368">
        <v>10.21088</v>
      </c>
      <c r="BA368" s="1">
        <v>42724</v>
      </c>
      <c r="BB368">
        <v>0.13671740267857743</v>
      </c>
      <c r="BC368" s="1">
        <v>42891</v>
      </c>
      <c r="BD368">
        <v>15.445</v>
      </c>
      <c r="BE368" s="1">
        <v>42891</v>
      </c>
      <c r="BF368">
        <v>18.448129999999999</v>
      </c>
      <c r="BG368" s="1">
        <v>42724</v>
      </c>
      <c r="BH368">
        <v>0.16161404537965557</v>
      </c>
    </row>
    <row r="369" spans="1:60" x14ac:dyDescent="0.3">
      <c r="A369" s="1">
        <v>42892</v>
      </c>
      <c r="B369">
        <v>10.123189999999999</v>
      </c>
      <c r="C369" s="1">
        <v>42892</v>
      </c>
      <c r="D369">
        <v>13.09113</v>
      </c>
      <c r="E369" s="1">
        <v>42725</v>
      </c>
      <c r="F369">
        <v>9.106509661586594E-2</v>
      </c>
      <c r="G369" s="1">
        <v>42881</v>
      </c>
      <c r="H369">
        <v>13.55513</v>
      </c>
      <c r="I369" s="1">
        <v>42881</v>
      </c>
      <c r="J369">
        <v>16.058309999999999</v>
      </c>
      <c r="K369" s="1">
        <v>42725</v>
      </c>
      <c r="L369">
        <v>0.13283867745696265</v>
      </c>
      <c r="M369" s="1">
        <v>42892</v>
      </c>
      <c r="N369">
        <v>6.0095000000000001</v>
      </c>
      <c r="O369" s="1">
        <v>42892</v>
      </c>
      <c r="P369">
        <v>7.7768129999999998</v>
      </c>
      <c r="Q369" s="1">
        <v>42725</v>
      </c>
      <c r="R369">
        <v>7.4778764463812611E-2</v>
      </c>
      <c r="S369" s="1">
        <v>42892</v>
      </c>
      <c r="T369">
        <v>4.8993130000000003</v>
      </c>
      <c r="U369" s="1">
        <v>42892</v>
      </c>
      <c r="V369">
        <v>5.421125</v>
      </c>
      <c r="W369" s="1">
        <v>42725</v>
      </c>
      <c r="X369">
        <v>5.5068479600996693E-2</v>
      </c>
      <c r="Y369" s="1">
        <v>42913</v>
      </c>
      <c r="Z369">
        <v>3.642188</v>
      </c>
      <c r="AA369" s="1">
        <v>42913</v>
      </c>
      <c r="AB369">
        <v>3.3631880000000001</v>
      </c>
      <c r="AC369" s="1">
        <v>42725</v>
      </c>
      <c r="AD369">
        <v>4.2754553234813836E-2</v>
      </c>
      <c r="AE369" s="1">
        <v>42892</v>
      </c>
      <c r="AF369">
        <v>6.2048129999999997</v>
      </c>
      <c r="AG369" s="1">
        <v>42892</v>
      </c>
      <c r="AH369">
        <v>7.0369999999999999</v>
      </c>
      <c r="AI369" s="1">
        <v>42725</v>
      </c>
      <c r="AJ369">
        <v>0.10460036167827551</v>
      </c>
      <c r="AK369" s="1">
        <v>44362</v>
      </c>
      <c r="AL369">
        <v>3.2541000000000002</v>
      </c>
      <c r="AM369" s="1">
        <v>44362</v>
      </c>
      <c r="AN369">
        <v>3.5865999999999998</v>
      </c>
      <c r="AO369" s="1">
        <v>42725</v>
      </c>
      <c r="AP369">
        <v>2.9701907320689305E-2</v>
      </c>
      <c r="AQ369" s="1">
        <v>44369</v>
      </c>
      <c r="AR369">
        <v>3.9039999999999999</v>
      </c>
      <c r="AS369" s="1">
        <v>44369</v>
      </c>
      <c r="AT369">
        <v>4.7579000000000002</v>
      </c>
      <c r="AU369" s="1">
        <v>42725</v>
      </c>
      <c r="AV369">
        <v>3.3373967063066702E-2</v>
      </c>
      <c r="AW369" s="1">
        <v>42892</v>
      </c>
      <c r="AX369">
        <v>10.34488</v>
      </c>
      <c r="AY369" s="1">
        <v>42892</v>
      </c>
      <c r="AZ369">
        <v>10.391</v>
      </c>
      <c r="BA369" s="1">
        <v>42725</v>
      </c>
      <c r="BB369">
        <v>0.13582751886100392</v>
      </c>
      <c r="BC369" s="1">
        <v>42892</v>
      </c>
      <c r="BD369">
        <v>15.793380000000001</v>
      </c>
      <c r="BE369" s="1">
        <v>42892</v>
      </c>
      <c r="BF369">
        <v>18.481999999999999</v>
      </c>
      <c r="BG369" s="1">
        <v>42725</v>
      </c>
      <c r="BH369">
        <v>0.16069806813867066</v>
      </c>
    </row>
    <row r="370" spans="1:60" x14ac:dyDescent="0.3">
      <c r="A370" s="1">
        <v>42893</v>
      </c>
      <c r="B370">
        <v>10.14213</v>
      </c>
      <c r="C370" s="1">
        <v>42893</v>
      </c>
      <c r="D370">
        <v>13.101129999999999</v>
      </c>
      <c r="E370" s="1">
        <v>42726</v>
      </c>
      <c r="F370">
        <v>9.0471045405503797E-2</v>
      </c>
      <c r="G370" s="1">
        <v>42884</v>
      </c>
      <c r="H370">
        <v>13.810879999999999</v>
      </c>
      <c r="I370" s="1">
        <v>42884</v>
      </c>
      <c r="J370">
        <v>16.3445</v>
      </c>
      <c r="K370" s="1">
        <v>42726</v>
      </c>
      <c r="L370">
        <v>0.12553508646159822</v>
      </c>
      <c r="M370" s="1">
        <v>42893</v>
      </c>
      <c r="N370">
        <v>6.1681879999999998</v>
      </c>
      <c r="O370" s="1">
        <v>42893</v>
      </c>
      <c r="P370">
        <v>7.9428749999999999</v>
      </c>
      <c r="Q370" s="1">
        <v>42726</v>
      </c>
      <c r="R370">
        <v>7.4614730148367989E-2</v>
      </c>
      <c r="S370" s="1">
        <v>42893</v>
      </c>
      <c r="T370">
        <v>4.8941249999999998</v>
      </c>
      <c r="U370" s="1">
        <v>42893</v>
      </c>
      <c r="V370">
        <v>5.3815</v>
      </c>
      <c r="W370" s="1">
        <v>42726</v>
      </c>
      <c r="X370">
        <v>5.4256997099065028E-2</v>
      </c>
      <c r="Y370" s="1">
        <v>42914</v>
      </c>
      <c r="Z370">
        <v>3.3956879999999998</v>
      </c>
      <c r="AA370" s="1">
        <v>42914</v>
      </c>
      <c r="AB370">
        <v>3.5579999999999998</v>
      </c>
      <c r="AC370" s="1">
        <v>42726</v>
      </c>
      <c r="AD370">
        <v>4.2105095008663253E-2</v>
      </c>
      <c r="AE370" s="1">
        <v>42893</v>
      </c>
      <c r="AF370">
        <v>6.3890000000000002</v>
      </c>
      <c r="AG370" s="1">
        <v>42893</v>
      </c>
      <c r="AH370">
        <v>7.4541250000000003</v>
      </c>
      <c r="AI370" s="1">
        <v>42726</v>
      </c>
      <c r="AJ370">
        <v>0.10419886673368038</v>
      </c>
      <c r="AK370" s="1">
        <v>44363</v>
      </c>
      <c r="AL370">
        <v>3.2469999999999999</v>
      </c>
      <c r="AM370" s="1">
        <v>44363</v>
      </c>
      <c r="AN370">
        <v>3.5861000000000001</v>
      </c>
      <c r="AO370" s="1">
        <v>42726</v>
      </c>
      <c r="AP370">
        <v>2.8163066562102702E-2</v>
      </c>
      <c r="AQ370" s="1">
        <v>44370</v>
      </c>
      <c r="AR370">
        <v>3.9977</v>
      </c>
      <c r="AS370" s="1">
        <v>44370</v>
      </c>
      <c r="AT370">
        <v>4.8674999999999997</v>
      </c>
      <c r="AU370" s="1">
        <v>42726</v>
      </c>
      <c r="AV370">
        <v>3.2243596944976499E-2</v>
      </c>
      <c r="AW370" s="1">
        <v>42893</v>
      </c>
      <c r="AX370">
        <v>10.323119999999999</v>
      </c>
      <c r="AY370" s="1">
        <v>42893</v>
      </c>
      <c r="AZ370">
        <v>10.382</v>
      </c>
      <c r="BA370" s="1">
        <v>42726</v>
      </c>
      <c r="BB370">
        <v>0.13433178361387049</v>
      </c>
      <c r="BC370" s="1">
        <v>42893</v>
      </c>
      <c r="BD370">
        <v>15.53481</v>
      </c>
      <c r="BE370" s="1">
        <v>42893</v>
      </c>
      <c r="BF370">
        <v>18.621130000000001</v>
      </c>
      <c r="BG370" s="1">
        <v>42726</v>
      </c>
      <c r="BH370">
        <v>0.15985702334824892</v>
      </c>
    </row>
    <row r="371" spans="1:60" x14ac:dyDescent="0.3">
      <c r="A371" s="1">
        <v>42894</v>
      </c>
      <c r="B371">
        <v>9.9726879999999998</v>
      </c>
      <c r="C371" s="1">
        <v>42894</v>
      </c>
      <c r="D371">
        <v>12.816000000000001</v>
      </c>
      <c r="E371" s="1">
        <v>42727</v>
      </c>
      <c r="F371">
        <v>8.9543526996659809E-2</v>
      </c>
      <c r="G371" s="1">
        <v>42885</v>
      </c>
      <c r="H371">
        <v>13.900309999999999</v>
      </c>
      <c r="I371" s="1">
        <v>42885</v>
      </c>
      <c r="J371">
        <v>16.49738</v>
      </c>
      <c r="K371" s="1">
        <v>42727</v>
      </c>
      <c r="L371">
        <v>0.12463194550829364</v>
      </c>
      <c r="M371" s="1">
        <v>42894</v>
      </c>
      <c r="N371">
        <v>6.337688</v>
      </c>
      <c r="O371" s="1">
        <v>42894</v>
      </c>
      <c r="P371">
        <v>8.2673120000000004</v>
      </c>
      <c r="Q371" s="1">
        <v>42727</v>
      </c>
      <c r="R371">
        <v>7.4635652381044498E-2</v>
      </c>
      <c r="S371" s="1">
        <v>42894</v>
      </c>
      <c r="T371">
        <v>4.8753130000000002</v>
      </c>
      <c r="U371" s="1">
        <v>42894</v>
      </c>
      <c r="V371">
        <v>5.3818130000000002</v>
      </c>
      <c r="W371" s="1">
        <v>42727</v>
      </c>
      <c r="X371">
        <v>5.4443226855379903E-2</v>
      </c>
      <c r="Y371" s="1">
        <v>42915</v>
      </c>
      <c r="Z371">
        <v>3.664625</v>
      </c>
      <c r="AA371" s="1">
        <v>42915</v>
      </c>
      <c r="AB371">
        <v>4.037312</v>
      </c>
      <c r="AC371" s="1">
        <v>42727</v>
      </c>
      <c r="AD371">
        <v>4.2184941762022629E-2</v>
      </c>
      <c r="AE371" s="1">
        <v>42894</v>
      </c>
      <c r="AF371">
        <v>6.5486250000000004</v>
      </c>
      <c r="AG371" s="1">
        <v>42894</v>
      </c>
      <c r="AH371">
        <v>7.5063129999999996</v>
      </c>
      <c r="AI371" s="1">
        <v>42727</v>
      </c>
      <c r="AJ371">
        <v>0.10419310913900232</v>
      </c>
      <c r="AK371" s="1">
        <v>44364</v>
      </c>
      <c r="AL371">
        <v>3.1476999999999999</v>
      </c>
      <c r="AM371" s="1">
        <v>44364</v>
      </c>
      <c r="AN371">
        <v>3.4866999999999999</v>
      </c>
      <c r="AO371" s="1">
        <v>42727</v>
      </c>
      <c r="AP371">
        <v>2.8182148017265752E-2</v>
      </c>
      <c r="AQ371" s="1">
        <v>44371</v>
      </c>
      <c r="AR371">
        <v>3.8652000000000002</v>
      </c>
      <c r="AS371" s="1">
        <v>44371</v>
      </c>
      <c r="AT371">
        <v>4.7323000000000004</v>
      </c>
      <c r="AU371" s="1">
        <v>42727</v>
      </c>
      <c r="AV371">
        <v>3.2227584274429198E-2</v>
      </c>
      <c r="AW371" s="1">
        <v>42894</v>
      </c>
      <c r="AX371">
        <v>10.24438</v>
      </c>
      <c r="AY371" s="1">
        <v>42894</v>
      </c>
      <c r="AZ371">
        <v>10.25831</v>
      </c>
      <c r="BA371" s="1">
        <v>42727</v>
      </c>
      <c r="BB371">
        <v>0.13457202553285277</v>
      </c>
      <c r="BC371" s="1">
        <v>42894</v>
      </c>
      <c r="BD371">
        <v>15.327809999999999</v>
      </c>
      <c r="BE371" s="1">
        <v>42894</v>
      </c>
      <c r="BF371">
        <v>18.059190000000001</v>
      </c>
      <c r="BG371" s="1">
        <v>42727</v>
      </c>
      <c r="BH371">
        <v>0.15931242128473944</v>
      </c>
    </row>
    <row r="372" spans="1:60" x14ac:dyDescent="0.3">
      <c r="A372" s="1">
        <v>42895</v>
      </c>
      <c r="B372">
        <v>9.9324999999999992</v>
      </c>
      <c r="C372" s="1">
        <v>42895</v>
      </c>
      <c r="D372">
        <v>12.95163</v>
      </c>
      <c r="E372" s="1">
        <v>42728</v>
      </c>
      <c r="F372">
        <v>8.8260806483579438E-2</v>
      </c>
      <c r="G372" s="1">
        <v>42886</v>
      </c>
      <c r="H372">
        <v>13.95463</v>
      </c>
      <c r="I372" s="1">
        <v>42886</v>
      </c>
      <c r="J372">
        <v>16.587879999999998</v>
      </c>
      <c r="K372" s="1">
        <v>42728</v>
      </c>
      <c r="L372">
        <v>0.11904520723446432</v>
      </c>
      <c r="M372" s="1">
        <v>42895</v>
      </c>
      <c r="N372">
        <v>5.9541250000000003</v>
      </c>
      <c r="O372" s="1">
        <v>42895</v>
      </c>
      <c r="P372">
        <v>7.6391249999999999</v>
      </c>
      <c r="Q372" s="1">
        <v>42728</v>
      </c>
      <c r="R372">
        <v>7.4646320797574453E-2</v>
      </c>
      <c r="S372" s="1">
        <v>42895</v>
      </c>
      <c r="T372">
        <v>4.7283749999999998</v>
      </c>
      <c r="U372" s="1">
        <v>42895</v>
      </c>
      <c r="V372">
        <v>5.2626879999999998</v>
      </c>
      <c r="W372" s="1">
        <v>42728</v>
      </c>
      <c r="X372">
        <v>5.4693384618039832E-2</v>
      </c>
      <c r="Y372" s="1">
        <v>42916</v>
      </c>
      <c r="Z372">
        <v>3.6230000000000002</v>
      </c>
      <c r="AA372" s="1">
        <v>42916</v>
      </c>
      <c r="AB372">
        <v>3.925875</v>
      </c>
      <c r="AC372" s="1">
        <v>42728</v>
      </c>
      <c r="AD372">
        <v>4.1997198502868309E-2</v>
      </c>
      <c r="AE372" s="1">
        <v>42895</v>
      </c>
      <c r="AF372">
        <v>6.1153750000000002</v>
      </c>
      <c r="AG372" s="1">
        <v>42895</v>
      </c>
      <c r="AH372">
        <v>7.0591879999999998</v>
      </c>
      <c r="AI372" s="1">
        <v>42728</v>
      </c>
      <c r="AJ372">
        <v>0.10492237134940062</v>
      </c>
      <c r="AK372" s="1">
        <v>44365</v>
      </c>
      <c r="AL372">
        <v>3.169</v>
      </c>
      <c r="AM372" s="1">
        <v>44365</v>
      </c>
      <c r="AN372">
        <v>3.5364</v>
      </c>
      <c r="AO372" s="1">
        <v>42728</v>
      </c>
      <c r="AP372">
        <v>2.8393972950887011E-2</v>
      </c>
      <c r="AQ372" s="1">
        <v>44372</v>
      </c>
      <c r="AR372">
        <v>3.7860999999999998</v>
      </c>
      <c r="AS372" s="1">
        <v>44372</v>
      </c>
      <c r="AT372">
        <v>4.6589</v>
      </c>
      <c r="AU372" s="1">
        <v>42728</v>
      </c>
      <c r="AV372">
        <v>3.1460804980846177E-2</v>
      </c>
      <c r="AW372" s="1">
        <v>42895</v>
      </c>
      <c r="AX372">
        <v>9.9233130000000003</v>
      </c>
      <c r="AY372" s="1">
        <v>42895</v>
      </c>
      <c r="AZ372">
        <v>9.8568130000000007</v>
      </c>
      <c r="BA372" s="1">
        <v>42728</v>
      </c>
      <c r="BB372">
        <v>0.13455006799704639</v>
      </c>
      <c r="BC372" s="1">
        <v>42895</v>
      </c>
      <c r="BD372">
        <v>15.454879999999999</v>
      </c>
      <c r="BE372" s="1">
        <v>42895</v>
      </c>
      <c r="BF372">
        <v>18.20919</v>
      </c>
      <c r="BG372" s="1">
        <v>42728</v>
      </c>
      <c r="BH372">
        <v>0.15860301174563171</v>
      </c>
    </row>
    <row r="373" spans="1:60" x14ac:dyDescent="0.3">
      <c r="A373" s="1">
        <v>42898</v>
      </c>
      <c r="B373">
        <v>10.17169</v>
      </c>
      <c r="C373" s="1">
        <v>42898</v>
      </c>
      <c r="D373">
        <v>13.31831</v>
      </c>
      <c r="E373" s="1">
        <v>42729</v>
      </c>
      <c r="F373">
        <v>8.8260806483579438E-2</v>
      </c>
      <c r="G373" s="1">
        <v>42887</v>
      </c>
      <c r="H373">
        <v>13.45519</v>
      </c>
      <c r="I373" s="1">
        <v>42887</v>
      </c>
      <c r="J373">
        <v>15.853999999999999</v>
      </c>
      <c r="K373" s="1">
        <v>42729</v>
      </c>
      <c r="L373">
        <v>0.11904520723446432</v>
      </c>
      <c r="M373" s="1">
        <v>42898</v>
      </c>
      <c r="N373">
        <v>5.4236250000000004</v>
      </c>
      <c r="O373" s="1">
        <v>42898</v>
      </c>
      <c r="P373">
        <v>7.2646879999999996</v>
      </c>
      <c r="Q373" s="1">
        <v>42729</v>
      </c>
      <c r="R373">
        <v>7.4646320797574453E-2</v>
      </c>
      <c r="S373" s="1">
        <v>42898</v>
      </c>
      <c r="T373">
        <v>4.8461249999999998</v>
      </c>
      <c r="U373" s="1">
        <v>42898</v>
      </c>
      <c r="V373">
        <v>5.3511879999999996</v>
      </c>
      <c r="W373" s="1">
        <v>42729</v>
      </c>
      <c r="X373">
        <v>5.4693384618039832E-2</v>
      </c>
      <c r="Y373" s="1">
        <v>42919</v>
      </c>
      <c r="Z373">
        <v>3.798813</v>
      </c>
      <c r="AA373" s="1">
        <v>42919</v>
      </c>
      <c r="AB373">
        <v>4.1428130000000003</v>
      </c>
      <c r="AC373" s="1">
        <v>42729</v>
      </c>
      <c r="AD373">
        <v>4.1997198502868309E-2</v>
      </c>
      <c r="AE373" s="1">
        <v>42898</v>
      </c>
      <c r="AF373">
        <v>6.2681880000000003</v>
      </c>
      <c r="AG373" s="1">
        <v>42898</v>
      </c>
      <c r="AH373">
        <v>7.6596250000000001</v>
      </c>
      <c r="AI373" s="1">
        <v>42729</v>
      </c>
      <c r="AJ373">
        <v>0.10492237134940062</v>
      </c>
      <c r="AK373" s="1">
        <v>44368</v>
      </c>
      <c r="AL373">
        <v>3.2153999999999998</v>
      </c>
      <c r="AM373" s="1">
        <v>44368</v>
      </c>
      <c r="AN373">
        <v>3.5731000000000002</v>
      </c>
      <c r="AO373" s="1">
        <v>42729</v>
      </c>
      <c r="AP373">
        <v>2.8393972950887011E-2</v>
      </c>
      <c r="AQ373" s="1">
        <v>44375</v>
      </c>
      <c r="AR373">
        <v>3.9216000000000002</v>
      </c>
      <c r="AS373" s="1">
        <v>44375</v>
      </c>
      <c r="AT373">
        <v>4.8484999999999996</v>
      </c>
      <c r="AU373" s="1">
        <v>42729</v>
      </c>
      <c r="AV373">
        <v>3.1460804980846177E-2</v>
      </c>
      <c r="AW373" s="1">
        <v>42898</v>
      </c>
      <c r="AX373">
        <v>10.061809999999999</v>
      </c>
      <c r="AY373" s="1">
        <v>42898</v>
      </c>
      <c r="AZ373">
        <v>10.076499999999999</v>
      </c>
      <c r="BA373" s="1">
        <v>42729</v>
      </c>
      <c r="BB373">
        <v>0.13455006799704639</v>
      </c>
      <c r="BC373" s="1">
        <v>42898</v>
      </c>
      <c r="BD373">
        <v>15.93163</v>
      </c>
      <c r="BE373" s="1">
        <v>42898</v>
      </c>
      <c r="BF373">
        <v>18.404129999999999</v>
      </c>
      <c r="BG373" s="1">
        <v>42729</v>
      </c>
      <c r="BH373">
        <v>0.15860301174563171</v>
      </c>
    </row>
    <row r="374" spans="1:60" x14ac:dyDescent="0.3">
      <c r="A374" s="1">
        <v>42899</v>
      </c>
      <c r="B374">
        <v>9.7801880000000008</v>
      </c>
      <c r="C374" s="1">
        <v>42899</v>
      </c>
      <c r="D374">
        <v>12.73138</v>
      </c>
      <c r="E374" s="1">
        <v>42730</v>
      </c>
      <c r="F374">
        <v>8.8260806483579438E-2</v>
      </c>
      <c r="G374" s="1">
        <v>42888</v>
      </c>
      <c r="H374">
        <v>13.11919</v>
      </c>
      <c r="I374" s="1">
        <v>42888</v>
      </c>
      <c r="J374">
        <v>15.385999999999999</v>
      </c>
      <c r="K374" s="1">
        <v>42730</v>
      </c>
      <c r="L374">
        <v>0.11904520723446432</v>
      </c>
      <c r="M374" s="1">
        <v>42899</v>
      </c>
      <c r="N374">
        <v>5.6491249999999997</v>
      </c>
      <c r="O374" s="1">
        <v>42899</v>
      </c>
      <c r="P374">
        <v>7.1020000000000003</v>
      </c>
      <c r="Q374" s="1">
        <v>42730</v>
      </c>
      <c r="R374">
        <v>7.4646320797574453E-2</v>
      </c>
      <c r="S374" s="1">
        <v>42899</v>
      </c>
      <c r="T374">
        <v>4.994688</v>
      </c>
      <c r="U374" s="1">
        <v>42899</v>
      </c>
      <c r="V374">
        <v>5.3946880000000004</v>
      </c>
      <c r="W374" s="1">
        <v>42730</v>
      </c>
      <c r="X374">
        <v>5.4693384618039832E-2</v>
      </c>
      <c r="Y374" s="1">
        <v>42921</v>
      </c>
      <c r="Z374">
        <v>3.4773130000000001</v>
      </c>
      <c r="AA374" s="1">
        <v>42921</v>
      </c>
      <c r="AB374">
        <v>3.7463129999999998</v>
      </c>
      <c r="AC374" s="1">
        <v>42730</v>
      </c>
      <c r="AD374">
        <v>4.1997198502868309E-2</v>
      </c>
      <c r="AE374" s="1">
        <v>42899</v>
      </c>
      <c r="AF374">
        <v>6.4086879999999997</v>
      </c>
      <c r="AG374" s="1">
        <v>42899</v>
      </c>
      <c r="AH374">
        <v>7.5308130000000002</v>
      </c>
      <c r="AI374" s="1">
        <v>42730</v>
      </c>
      <c r="AJ374">
        <v>0.10492237134940062</v>
      </c>
      <c r="AK374" s="1">
        <v>44369</v>
      </c>
      <c r="AL374">
        <v>3.2216</v>
      </c>
      <c r="AM374" s="1">
        <v>44369</v>
      </c>
      <c r="AN374">
        <v>3.6135999999999999</v>
      </c>
      <c r="AO374" s="1">
        <v>42730</v>
      </c>
      <c r="AP374">
        <v>2.8393972950887011E-2</v>
      </c>
      <c r="AQ374" s="1">
        <v>44378</v>
      </c>
      <c r="AR374">
        <v>3.8914</v>
      </c>
      <c r="AS374" s="1">
        <v>44378</v>
      </c>
      <c r="AT374">
        <v>4.7488000000000001</v>
      </c>
      <c r="AU374" s="1">
        <v>42730</v>
      </c>
      <c r="AV374">
        <v>3.1460804980846177E-2</v>
      </c>
      <c r="AW374" s="1">
        <v>42899</v>
      </c>
      <c r="AX374">
        <v>9.9546250000000001</v>
      </c>
      <c r="AY374" s="1">
        <v>42899</v>
      </c>
      <c r="AZ374">
        <v>9.9629999999999992</v>
      </c>
      <c r="BA374" s="1">
        <v>42730</v>
      </c>
      <c r="BB374">
        <v>0.13455006799704639</v>
      </c>
      <c r="BC374" s="1">
        <v>42899</v>
      </c>
      <c r="BD374">
        <v>14.883190000000001</v>
      </c>
      <c r="BE374" s="1">
        <v>42899</v>
      </c>
      <c r="BF374">
        <v>17.665379999999999</v>
      </c>
      <c r="BG374" s="1">
        <v>42730</v>
      </c>
      <c r="BH374">
        <v>0.15860301174563171</v>
      </c>
    </row>
    <row r="375" spans="1:60" x14ac:dyDescent="0.3">
      <c r="A375" s="1">
        <v>42900</v>
      </c>
      <c r="B375">
        <v>9.8521879999999999</v>
      </c>
      <c r="C375" s="1">
        <v>42900</v>
      </c>
      <c r="D375">
        <v>12.81</v>
      </c>
      <c r="E375" s="1">
        <v>42731</v>
      </c>
      <c r="F375">
        <v>8.758410666200489E-2</v>
      </c>
      <c r="G375" s="1">
        <v>42891</v>
      </c>
      <c r="H375">
        <v>13.59531</v>
      </c>
      <c r="I375" s="1">
        <v>42891</v>
      </c>
      <c r="J375">
        <v>15.92963</v>
      </c>
      <c r="K375" s="1">
        <v>42731</v>
      </c>
      <c r="L375">
        <v>0.11893706953682119</v>
      </c>
      <c r="M375" s="1">
        <v>42900</v>
      </c>
      <c r="N375">
        <v>5.2088749999999999</v>
      </c>
      <c r="O375" s="1">
        <v>42900</v>
      </c>
      <c r="P375">
        <v>6.8055000000000003</v>
      </c>
      <c r="Q375" s="1">
        <v>42731</v>
      </c>
      <c r="R375">
        <v>7.4500902291327303E-2</v>
      </c>
      <c r="S375" s="1">
        <v>42900</v>
      </c>
      <c r="T375">
        <v>4.8678129999999999</v>
      </c>
      <c r="U375" s="1">
        <v>42900</v>
      </c>
      <c r="V375">
        <v>5.3288130000000002</v>
      </c>
      <c r="W375" s="1">
        <v>42731</v>
      </c>
      <c r="X375">
        <v>5.4355734112652779E-2</v>
      </c>
      <c r="Y375" s="1">
        <v>42922</v>
      </c>
      <c r="Z375">
        <v>3.516813</v>
      </c>
      <c r="AA375" s="1">
        <v>42922</v>
      </c>
      <c r="AB375">
        <v>3.7358750000000001</v>
      </c>
      <c r="AC375" s="1">
        <v>42731</v>
      </c>
      <c r="AD375">
        <v>4.155681507996848E-2</v>
      </c>
      <c r="AE375" s="1">
        <v>42900</v>
      </c>
      <c r="AF375">
        <v>6.1159999999999997</v>
      </c>
      <c r="AG375" s="1">
        <v>42900</v>
      </c>
      <c r="AH375">
        <v>7.2936880000000004</v>
      </c>
      <c r="AI375" s="1">
        <v>42731</v>
      </c>
      <c r="AJ375">
        <v>0.1046790667052107</v>
      </c>
      <c r="AK375" s="1">
        <v>44370</v>
      </c>
      <c r="AL375">
        <v>3.2179000000000002</v>
      </c>
      <c r="AM375" s="1">
        <v>44370</v>
      </c>
      <c r="AN375">
        <v>3.5573000000000001</v>
      </c>
      <c r="AO375" s="1">
        <v>42731</v>
      </c>
      <c r="AP375">
        <v>2.8458848127218571E-2</v>
      </c>
      <c r="AQ375" s="1">
        <v>44379</v>
      </c>
      <c r="AR375">
        <v>3.9407999999999999</v>
      </c>
      <c r="AS375" s="1">
        <v>44379</v>
      </c>
      <c r="AT375">
        <v>4.7698</v>
      </c>
      <c r="AU375" s="1">
        <v>42731</v>
      </c>
      <c r="AV375">
        <v>3.144350454771485E-2</v>
      </c>
      <c r="AW375" s="1">
        <v>42900</v>
      </c>
      <c r="AX375">
        <v>10.128310000000001</v>
      </c>
      <c r="AY375" s="1">
        <v>42900</v>
      </c>
      <c r="AZ375">
        <v>10.1465</v>
      </c>
      <c r="BA375" s="1">
        <v>42731</v>
      </c>
      <c r="BB375">
        <v>0.13313550250365658</v>
      </c>
      <c r="BC375" s="1">
        <v>42900</v>
      </c>
      <c r="BD375">
        <v>14.780189999999999</v>
      </c>
      <c r="BE375" s="1">
        <v>42900</v>
      </c>
      <c r="BF375">
        <v>17.715</v>
      </c>
      <c r="BG375" s="1">
        <v>42731</v>
      </c>
      <c r="BH375">
        <v>0.15861253341164047</v>
      </c>
    </row>
    <row r="376" spans="1:60" x14ac:dyDescent="0.3">
      <c r="A376" s="1">
        <v>42901</v>
      </c>
      <c r="B376">
        <v>9.946313</v>
      </c>
      <c r="C376" s="1">
        <v>42901</v>
      </c>
      <c r="D376">
        <v>13.04819</v>
      </c>
      <c r="E376" s="1">
        <v>42732</v>
      </c>
      <c r="F376">
        <v>8.8914257969432892E-2</v>
      </c>
      <c r="G376" s="1">
        <v>42892</v>
      </c>
      <c r="H376">
        <v>13.915380000000001</v>
      </c>
      <c r="I376" s="1">
        <v>42892</v>
      </c>
      <c r="J376">
        <v>16.389189999999999</v>
      </c>
      <c r="K376" s="1">
        <v>42732</v>
      </c>
      <c r="L376">
        <v>0.11851287895474737</v>
      </c>
      <c r="M376" s="1">
        <v>42901</v>
      </c>
      <c r="N376">
        <v>5.4874999999999998</v>
      </c>
      <c r="O376" s="1">
        <v>42901</v>
      </c>
      <c r="P376">
        <v>6.9565000000000001</v>
      </c>
      <c r="Q376" s="1">
        <v>42732</v>
      </c>
      <c r="R376">
        <v>7.3407234168127958E-2</v>
      </c>
      <c r="S376" s="1">
        <v>42901</v>
      </c>
      <c r="T376">
        <v>4.7956880000000002</v>
      </c>
      <c r="U376" s="1">
        <v>42901</v>
      </c>
      <c r="V376">
        <v>5.2394999999999996</v>
      </c>
      <c r="W376" s="1">
        <v>42732</v>
      </c>
      <c r="X376">
        <v>5.5022387488235881E-2</v>
      </c>
      <c r="Y376" s="1">
        <v>42923</v>
      </c>
      <c r="Z376">
        <v>3.4418129999999998</v>
      </c>
      <c r="AA376" s="1">
        <v>42923</v>
      </c>
      <c r="AB376">
        <v>3.781625</v>
      </c>
      <c r="AC376" s="1">
        <v>42732</v>
      </c>
      <c r="AD376">
        <v>4.206356578992964E-2</v>
      </c>
      <c r="AE376" s="1">
        <v>42901</v>
      </c>
      <c r="AF376">
        <v>6.1431250000000004</v>
      </c>
      <c r="AG376" s="1">
        <v>42901</v>
      </c>
      <c r="AH376">
        <v>7.5451879999999996</v>
      </c>
      <c r="AI376" s="1">
        <v>42732</v>
      </c>
      <c r="AJ376">
        <v>0.10470472781637148</v>
      </c>
      <c r="AK376" s="1">
        <v>44371</v>
      </c>
      <c r="AL376">
        <v>3.0531999999999999</v>
      </c>
      <c r="AM376" s="1">
        <v>44371</v>
      </c>
      <c r="AN376">
        <v>3.4748999999999999</v>
      </c>
      <c r="AO376" s="1">
        <v>42732</v>
      </c>
      <c r="AP376">
        <v>2.8931242118229176E-2</v>
      </c>
      <c r="AQ376" s="1">
        <v>44382</v>
      </c>
      <c r="AR376">
        <v>3.9710999999999999</v>
      </c>
      <c r="AS376" s="1">
        <v>44382</v>
      </c>
      <c r="AT376">
        <v>4.7904999999999998</v>
      </c>
      <c r="AU376" s="1">
        <v>42732</v>
      </c>
      <c r="AV376">
        <v>3.1363283492438908E-2</v>
      </c>
      <c r="AW376" s="1">
        <v>42901</v>
      </c>
      <c r="AX376">
        <v>10.083500000000001</v>
      </c>
      <c r="AY376" s="1">
        <v>42901</v>
      </c>
      <c r="AZ376">
        <v>10.095499999999999</v>
      </c>
      <c r="BA376" s="1">
        <v>42732</v>
      </c>
      <c r="BB376">
        <v>0.13455541651054542</v>
      </c>
      <c r="BC376" s="1">
        <v>42901</v>
      </c>
      <c r="BD376">
        <v>15.223129999999999</v>
      </c>
      <c r="BE376" s="1">
        <v>42901</v>
      </c>
      <c r="BF376">
        <v>17.894380000000002</v>
      </c>
      <c r="BG376" s="1">
        <v>42732</v>
      </c>
      <c r="BH376">
        <v>0.16027197212438765</v>
      </c>
    </row>
    <row r="377" spans="1:60" x14ac:dyDescent="0.3">
      <c r="A377" s="1">
        <v>42902</v>
      </c>
      <c r="B377">
        <v>9.7863129999999998</v>
      </c>
      <c r="C377" s="1">
        <v>42902</v>
      </c>
      <c r="D377">
        <v>12.697190000000001</v>
      </c>
      <c r="E377" s="1">
        <v>42733</v>
      </c>
      <c r="F377">
        <v>8.6605083588853063E-2</v>
      </c>
      <c r="G377" s="1">
        <v>42893</v>
      </c>
      <c r="H377">
        <v>13.97838</v>
      </c>
      <c r="I377" s="1">
        <v>42893</v>
      </c>
      <c r="J377">
        <v>16.528189999999999</v>
      </c>
      <c r="K377" s="1">
        <v>42733</v>
      </c>
      <c r="L377">
        <v>0.1187044478910167</v>
      </c>
      <c r="M377" s="1">
        <v>42902</v>
      </c>
      <c r="N377">
        <v>5.365875</v>
      </c>
      <c r="O377" s="1">
        <v>42902</v>
      </c>
      <c r="P377">
        <v>6.8431879999999996</v>
      </c>
      <c r="Q377" s="1">
        <v>42733</v>
      </c>
      <c r="R377">
        <v>7.3014826200845984E-2</v>
      </c>
      <c r="S377" s="1">
        <v>42902</v>
      </c>
      <c r="T377">
        <v>4.6636879999999996</v>
      </c>
      <c r="U377" s="1">
        <v>42902</v>
      </c>
      <c r="V377">
        <v>5.1141249999999996</v>
      </c>
      <c r="W377" s="1">
        <v>42733</v>
      </c>
      <c r="X377">
        <v>5.5783111296569217E-2</v>
      </c>
      <c r="Y377" s="1">
        <v>42926</v>
      </c>
      <c r="Z377">
        <v>3.3291879999999998</v>
      </c>
      <c r="AA377" s="1">
        <v>42926</v>
      </c>
      <c r="AB377">
        <v>3.7033130000000001</v>
      </c>
      <c r="AC377" s="1">
        <v>42733</v>
      </c>
      <c r="AD377">
        <v>4.2555499447070815E-2</v>
      </c>
      <c r="AE377" s="1">
        <v>42902</v>
      </c>
      <c r="AF377">
        <v>6.1376879999999998</v>
      </c>
      <c r="AG377" s="1">
        <v>42902</v>
      </c>
      <c r="AH377">
        <v>7.268313</v>
      </c>
      <c r="AI377" s="1">
        <v>42733</v>
      </c>
      <c r="AJ377">
        <v>0.10467375137248508</v>
      </c>
      <c r="AK377" s="1">
        <v>44372</v>
      </c>
      <c r="AL377">
        <v>3.0586000000000002</v>
      </c>
      <c r="AM377" s="1">
        <v>44372</v>
      </c>
      <c r="AN377">
        <v>3.4661</v>
      </c>
      <c r="AO377" s="1">
        <v>42733</v>
      </c>
      <c r="AP377">
        <v>2.8867032545037714E-2</v>
      </c>
      <c r="AQ377" s="1">
        <v>44383</v>
      </c>
      <c r="AR377">
        <v>3.9135</v>
      </c>
      <c r="AS377" s="1">
        <v>44383</v>
      </c>
      <c r="AT377">
        <v>4.8133999999999997</v>
      </c>
      <c r="AU377" s="1">
        <v>42733</v>
      </c>
      <c r="AV377">
        <v>3.0773192109318826E-2</v>
      </c>
      <c r="AW377" s="1">
        <v>42902</v>
      </c>
      <c r="AX377">
        <v>9.9168129999999994</v>
      </c>
      <c r="AY377" s="1">
        <v>42902</v>
      </c>
      <c r="AZ377">
        <v>9.8851250000000004</v>
      </c>
      <c r="BA377" s="1">
        <v>42733</v>
      </c>
      <c r="BB377">
        <v>0.134718252822566</v>
      </c>
      <c r="BC377" s="1">
        <v>42902</v>
      </c>
      <c r="BD377">
        <v>14.99338</v>
      </c>
      <c r="BE377" s="1">
        <v>42902</v>
      </c>
      <c r="BF377">
        <v>17.398879999999998</v>
      </c>
      <c r="BG377" s="1">
        <v>42733</v>
      </c>
      <c r="BH377">
        <v>0.15713072724593671</v>
      </c>
    </row>
    <row r="378" spans="1:60" x14ac:dyDescent="0.3">
      <c r="A378" s="1">
        <v>42905</v>
      </c>
      <c r="B378">
        <v>9.5566250000000004</v>
      </c>
      <c r="C378" s="1">
        <v>42905</v>
      </c>
      <c r="D378">
        <v>12.404809999999999</v>
      </c>
      <c r="E378" s="1">
        <v>42734</v>
      </c>
      <c r="F378">
        <v>8.6023721005630452E-2</v>
      </c>
      <c r="G378" s="1">
        <v>42894</v>
      </c>
      <c r="H378">
        <v>13.62069</v>
      </c>
      <c r="I378" s="1">
        <v>42894</v>
      </c>
      <c r="J378">
        <v>16.11881</v>
      </c>
      <c r="K378" s="1">
        <v>42734</v>
      </c>
      <c r="L378">
        <v>0.1189339509113123</v>
      </c>
      <c r="M378" s="1">
        <v>42905</v>
      </c>
      <c r="N378">
        <v>5.189813</v>
      </c>
      <c r="O378" s="1">
        <v>42905</v>
      </c>
      <c r="P378">
        <v>6.6343750000000004</v>
      </c>
      <c r="Q378" s="1">
        <v>42734</v>
      </c>
      <c r="R378">
        <v>7.2523943039850006E-2</v>
      </c>
      <c r="S378" s="1">
        <v>42905</v>
      </c>
      <c r="T378">
        <v>4.8233750000000004</v>
      </c>
      <c r="U378" s="1">
        <v>42905</v>
      </c>
      <c r="V378">
        <v>5.3116880000000002</v>
      </c>
      <c r="W378" s="1">
        <v>42734</v>
      </c>
      <c r="X378">
        <v>5.5908876979464645E-2</v>
      </c>
      <c r="Y378" s="1">
        <v>42927</v>
      </c>
      <c r="Z378">
        <v>3.444375</v>
      </c>
      <c r="AA378" s="1">
        <v>42927</v>
      </c>
      <c r="AB378">
        <v>3.6231879999999999</v>
      </c>
      <c r="AC378" s="1">
        <v>42734</v>
      </c>
      <c r="AD378">
        <v>4.3232134083796551E-2</v>
      </c>
      <c r="AE378" s="1">
        <v>42905</v>
      </c>
      <c r="AF378">
        <v>6.6088750000000003</v>
      </c>
      <c r="AG378" s="1">
        <v>42905</v>
      </c>
      <c r="AH378">
        <v>7.1581250000000001</v>
      </c>
      <c r="AI378" s="1">
        <v>42734</v>
      </c>
      <c r="AJ378">
        <v>0.10442816406234023</v>
      </c>
      <c r="AK378" s="1">
        <v>44375</v>
      </c>
      <c r="AL378">
        <v>3.2700999999999998</v>
      </c>
      <c r="AM378" s="1">
        <v>44375</v>
      </c>
      <c r="AN378">
        <v>3.6349</v>
      </c>
      <c r="AO378" s="1">
        <v>42734</v>
      </c>
      <c r="AP378">
        <v>2.8885082996705534E-2</v>
      </c>
      <c r="AQ378" s="1">
        <v>44384</v>
      </c>
      <c r="AR378">
        <v>3.8500999999999999</v>
      </c>
      <c r="AS378" s="1">
        <v>44384</v>
      </c>
      <c r="AT378">
        <v>4.7087000000000003</v>
      </c>
      <c r="AU378" s="1">
        <v>42734</v>
      </c>
      <c r="AV378">
        <v>3.079816340989807E-2</v>
      </c>
      <c r="AW378" s="1">
        <v>42905</v>
      </c>
      <c r="AX378">
        <v>10.16681</v>
      </c>
      <c r="AY378" s="1">
        <v>42905</v>
      </c>
      <c r="AZ378">
        <v>10.19763</v>
      </c>
      <c r="BA378" s="1">
        <v>42734</v>
      </c>
      <c r="BB378">
        <v>0.13423747449653586</v>
      </c>
      <c r="BC378" s="1">
        <v>42905</v>
      </c>
      <c r="BD378">
        <v>14.167809999999999</v>
      </c>
      <c r="BE378" s="1">
        <v>42905</v>
      </c>
      <c r="BF378">
        <v>17.250499999999999</v>
      </c>
      <c r="BG378" s="1">
        <v>42734</v>
      </c>
      <c r="BH378">
        <v>0.15636166833760323</v>
      </c>
    </row>
    <row r="379" spans="1:60" x14ac:dyDescent="0.3">
      <c r="A379" s="1">
        <v>42906</v>
      </c>
      <c r="B379">
        <v>9.876125</v>
      </c>
      <c r="C379" s="1">
        <v>42906</v>
      </c>
      <c r="D379">
        <v>12.79369</v>
      </c>
      <c r="E379" s="1">
        <v>42735</v>
      </c>
      <c r="F379">
        <v>8.6023721005630452E-2</v>
      </c>
      <c r="G379" s="1">
        <v>42895</v>
      </c>
      <c r="H379">
        <v>13.240130000000001</v>
      </c>
      <c r="I379" s="1">
        <v>42895</v>
      </c>
      <c r="J379">
        <v>15.61769</v>
      </c>
      <c r="K379" s="1">
        <v>42735</v>
      </c>
      <c r="L379">
        <v>0.1189339509113123</v>
      </c>
      <c r="M379" s="1">
        <v>42906</v>
      </c>
      <c r="N379">
        <v>6.1608130000000001</v>
      </c>
      <c r="O379" s="1">
        <v>42906</v>
      </c>
      <c r="P379">
        <v>7.712688</v>
      </c>
      <c r="Q379" s="1">
        <v>42735</v>
      </c>
      <c r="R379">
        <v>7.2523943039850006E-2</v>
      </c>
      <c r="S379" s="1">
        <v>42906</v>
      </c>
      <c r="T379">
        <v>4.76</v>
      </c>
      <c r="U379" s="1">
        <v>42906</v>
      </c>
      <c r="V379">
        <v>5.1511250000000004</v>
      </c>
      <c r="W379" s="1">
        <v>42735</v>
      </c>
      <c r="X379">
        <v>5.5908876979464645E-2</v>
      </c>
      <c r="Y379" s="1">
        <v>42928</v>
      </c>
      <c r="Z379">
        <v>3.3456250000000001</v>
      </c>
      <c r="AA379" s="1">
        <v>42928</v>
      </c>
      <c r="AB379">
        <v>3.5785</v>
      </c>
      <c r="AC379" s="1">
        <v>42735</v>
      </c>
      <c r="AD379">
        <v>4.3232134083796551E-2</v>
      </c>
      <c r="AE379" s="1">
        <v>42906</v>
      </c>
      <c r="AF379">
        <v>5.946625</v>
      </c>
      <c r="AG379" s="1">
        <v>42906</v>
      </c>
      <c r="AH379">
        <v>6.9338749999999996</v>
      </c>
      <c r="AI379" s="1">
        <v>42735</v>
      </c>
      <c r="AJ379">
        <v>0.10442816406234023</v>
      </c>
      <c r="AK379" s="1">
        <v>44378</v>
      </c>
      <c r="AL379">
        <v>3.0268000000000002</v>
      </c>
      <c r="AM379" s="1">
        <v>44378</v>
      </c>
      <c r="AN379">
        <v>3.3816000000000002</v>
      </c>
      <c r="AO379" s="1">
        <v>42735</v>
      </c>
      <c r="AP379">
        <v>2.8885082996705534E-2</v>
      </c>
      <c r="AQ379" s="1">
        <v>44385</v>
      </c>
      <c r="AR379">
        <v>3.9735</v>
      </c>
      <c r="AS379" s="1">
        <v>44385</v>
      </c>
      <c r="AT379">
        <v>4.9589999999999996</v>
      </c>
      <c r="AU379" s="1">
        <v>42735</v>
      </c>
      <c r="AV379">
        <v>3.079816340989807E-2</v>
      </c>
      <c r="AW379" s="1">
        <v>42906</v>
      </c>
      <c r="AX379">
        <v>9.9846880000000002</v>
      </c>
      <c r="AY379" s="1">
        <v>42906</v>
      </c>
      <c r="AZ379">
        <v>10.02638</v>
      </c>
      <c r="BA379" s="1">
        <v>42735</v>
      </c>
      <c r="BB379">
        <v>0.13423747449653586</v>
      </c>
      <c r="BC379" s="1">
        <v>42906</v>
      </c>
      <c r="BD379">
        <v>14.973129999999999</v>
      </c>
      <c r="BE379" s="1">
        <v>42906</v>
      </c>
      <c r="BF379">
        <v>17.701689999999999</v>
      </c>
      <c r="BG379" s="1">
        <v>42735</v>
      </c>
      <c r="BH379">
        <v>0.15636166833760323</v>
      </c>
    </row>
    <row r="380" spans="1:60" x14ac:dyDescent="0.3">
      <c r="A380" s="1">
        <v>42907</v>
      </c>
      <c r="B380">
        <v>9.9508749999999999</v>
      </c>
      <c r="C380" s="1">
        <v>42907</v>
      </c>
      <c r="D380">
        <v>12.95581</v>
      </c>
      <c r="E380" s="1">
        <v>42736</v>
      </c>
      <c r="F380">
        <v>8.6385958825006673E-2</v>
      </c>
      <c r="G380" s="1">
        <v>42898</v>
      </c>
      <c r="H380">
        <v>13.90981</v>
      </c>
      <c r="I380" s="1">
        <v>42898</v>
      </c>
      <c r="J380">
        <v>16.68619</v>
      </c>
      <c r="K380" s="1">
        <v>42736</v>
      </c>
      <c r="L380">
        <v>0.11978035444924391</v>
      </c>
      <c r="M380" s="1">
        <v>42907</v>
      </c>
      <c r="N380">
        <v>6.5984999999999996</v>
      </c>
      <c r="O380" s="1">
        <v>42907</v>
      </c>
      <c r="P380">
        <v>8.2228130000000004</v>
      </c>
      <c r="Q380" s="1">
        <v>42736</v>
      </c>
      <c r="R380">
        <v>7.3099060655616693E-2</v>
      </c>
      <c r="S380" s="1">
        <v>42907</v>
      </c>
      <c r="T380">
        <v>4.7151880000000004</v>
      </c>
      <c r="U380" s="1">
        <v>42907</v>
      </c>
      <c r="V380">
        <v>5.1660000000000004</v>
      </c>
      <c r="W380" s="1">
        <v>42736</v>
      </c>
      <c r="X380">
        <v>5.618291929998067E-2</v>
      </c>
      <c r="Y380" s="1">
        <v>42929</v>
      </c>
      <c r="Z380">
        <v>3.4388130000000001</v>
      </c>
      <c r="AA380" s="1">
        <v>42929</v>
      </c>
      <c r="AB380">
        <v>3.506875</v>
      </c>
      <c r="AC380" s="1">
        <v>42736</v>
      </c>
      <c r="AD380">
        <v>4.3555574080307302E-2</v>
      </c>
      <c r="AE380" s="1">
        <v>42907</v>
      </c>
      <c r="AF380">
        <v>5.884188</v>
      </c>
      <c r="AG380" s="1">
        <v>42907</v>
      </c>
      <c r="AH380">
        <v>6.7140000000000004</v>
      </c>
      <c r="AI380" s="1">
        <v>42736</v>
      </c>
      <c r="AJ380">
        <v>0.10513491992252991</v>
      </c>
      <c r="AK380" s="1">
        <v>44379</v>
      </c>
      <c r="AL380">
        <v>3.0874000000000001</v>
      </c>
      <c r="AM380" s="1">
        <v>44379</v>
      </c>
      <c r="AN380">
        <v>3.3936000000000002</v>
      </c>
      <c r="AO380" s="1">
        <v>42736</v>
      </c>
      <c r="AP380">
        <v>2.9097343976287236E-2</v>
      </c>
      <c r="AQ380" s="1">
        <v>44386</v>
      </c>
      <c r="AR380">
        <v>3.9979</v>
      </c>
      <c r="AS380" s="1">
        <v>44386</v>
      </c>
      <c r="AT380">
        <v>4.8705999999999996</v>
      </c>
      <c r="AU380" s="1">
        <v>42736</v>
      </c>
      <c r="AV380">
        <v>3.1016809350458922E-2</v>
      </c>
      <c r="AW380" s="1">
        <v>42907</v>
      </c>
      <c r="AX380">
        <v>10.034190000000001</v>
      </c>
      <c r="AY380" s="1">
        <v>42907</v>
      </c>
      <c r="AZ380">
        <v>10.0985</v>
      </c>
      <c r="BA380" s="1">
        <v>42736</v>
      </c>
      <c r="BB380">
        <v>0.1353114523882292</v>
      </c>
      <c r="BC380" s="1">
        <v>42907</v>
      </c>
      <c r="BD380">
        <v>15.183</v>
      </c>
      <c r="BE380" s="1">
        <v>42907</v>
      </c>
      <c r="BF380">
        <v>17.978380000000001</v>
      </c>
      <c r="BG380" s="1">
        <v>42736</v>
      </c>
      <c r="BH380">
        <v>0.15715293101477759</v>
      </c>
    </row>
    <row r="381" spans="1:60" x14ac:dyDescent="0.3">
      <c r="A381" s="1">
        <v>42908</v>
      </c>
      <c r="B381">
        <v>9.8971879999999999</v>
      </c>
      <c r="C381" s="1">
        <v>42908</v>
      </c>
      <c r="D381">
        <v>12.889189999999999</v>
      </c>
      <c r="E381" s="1">
        <v>42737</v>
      </c>
      <c r="F381">
        <v>8.6385958825006673E-2</v>
      </c>
      <c r="G381" s="1">
        <v>42899</v>
      </c>
      <c r="H381">
        <v>13.41981</v>
      </c>
      <c r="I381" s="1">
        <v>42899</v>
      </c>
      <c r="J381">
        <v>16.017690000000002</v>
      </c>
      <c r="K381" s="1">
        <v>42737</v>
      </c>
      <c r="L381">
        <v>0.1190842905370996</v>
      </c>
      <c r="M381" s="1">
        <v>42908</v>
      </c>
      <c r="N381">
        <v>6.5955000000000004</v>
      </c>
      <c r="O381" s="1">
        <v>42908</v>
      </c>
      <c r="P381">
        <v>8.1713749999999994</v>
      </c>
      <c r="Q381" s="1">
        <v>42737</v>
      </c>
      <c r="R381">
        <v>7.3099060655616693E-2</v>
      </c>
      <c r="S381" s="1">
        <v>42908</v>
      </c>
      <c r="T381">
        <v>4.8076249999999998</v>
      </c>
      <c r="U381" s="1">
        <v>42908</v>
      </c>
      <c r="V381">
        <v>5.1071249999999999</v>
      </c>
      <c r="W381" s="1">
        <v>42737</v>
      </c>
      <c r="X381">
        <v>5.618291929998067E-2</v>
      </c>
      <c r="Y381" s="1">
        <v>42930</v>
      </c>
      <c r="Z381">
        <v>3.3836879999999998</v>
      </c>
      <c r="AA381" s="1">
        <v>42930</v>
      </c>
      <c r="AB381">
        <v>3.5003129999999998</v>
      </c>
      <c r="AC381" s="1">
        <v>42737</v>
      </c>
      <c r="AD381">
        <v>4.3555574080307302E-2</v>
      </c>
      <c r="AE381" s="1">
        <v>42908</v>
      </c>
      <c r="AF381">
        <v>5.5511249999999999</v>
      </c>
      <c r="AG381" s="1">
        <v>42908</v>
      </c>
      <c r="AH381">
        <v>6.6916880000000001</v>
      </c>
      <c r="AI381" s="1">
        <v>42737</v>
      </c>
      <c r="AJ381">
        <v>0.10513491992252991</v>
      </c>
      <c r="AK381" s="1">
        <v>44382</v>
      </c>
      <c r="AL381">
        <v>3.1208</v>
      </c>
      <c r="AM381" s="1">
        <v>44382</v>
      </c>
      <c r="AN381">
        <v>3.4241999999999999</v>
      </c>
      <c r="AO381" s="1">
        <v>42737</v>
      </c>
      <c r="AP381">
        <v>2.9097343976287236E-2</v>
      </c>
      <c r="AQ381" s="1">
        <v>44389</v>
      </c>
      <c r="AR381">
        <v>3.8938000000000001</v>
      </c>
      <c r="AS381" s="1">
        <v>44389</v>
      </c>
      <c r="AT381">
        <v>4.8364000000000003</v>
      </c>
      <c r="AU381" s="1">
        <v>42737</v>
      </c>
      <c r="AV381">
        <v>3.1016809350458922E-2</v>
      </c>
      <c r="AW381" s="1">
        <v>42908</v>
      </c>
      <c r="AX381">
        <v>9.9616249999999997</v>
      </c>
      <c r="AY381" s="1">
        <v>42908</v>
      </c>
      <c r="AZ381">
        <v>10.10281</v>
      </c>
      <c r="BA381" s="1">
        <v>42737</v>
      </c>
      <c r="BB381">
        <v>0.1353114523882292</v>
      </c>
      <c r="BC381" s="1">
        <v>42908</v>
      </c>
      <c r="BD381">
        <v>14.813129999999999</v>
      </c>
      <c r="BE381" s="1">
        <v>42908</v>
      </c>
      <c r="BF381">
        <v>17.700310000000002</v>
      </c>
      <c r="BG381" s="1">
        <v>42737</v>
      </c>
      <c r="BH381">
        <v>0.15715293101477759</v>
      </c>
    </row>
    <row r="382" spans="1:60" x14ac:dyDescent="0.3">
      <c r="A382" s="1">
        <v>42909</v>
      </c>
      <c r="B382">
        <v>9.7268749999999997</v>
      </c>
      <c r="C382" s="1">
        <v>42909</v>
      </c>
      <c r="D382">
        <v>12.7095</v>
      </c>
      <c r="E382" s="1">
        <v>42738</v>
      </c>
      <c r="F382">
        <v>8.7109413684105672E-2</v>
      </c>
      <c r="G382" s="1">
        <v>42900</v>
      </c>
      <c r="H382">
        <v>13.57063</v>
      </c>
      <c r="I382" s="1">
        <v>42900</v>
      </c>
      <c r="J382">
        <v>16.25562</v>
      </c>
      <c r="K382" s="1">
        <v>42738</v>
      </c>
      <c r="L382">
        <v>0.11815168787458688</v>
      </c>
      <c r="M382" s="1">
        <v>42909</v>
      </c>
      <c r="N382">
        <v>6.3571879999999998</v>
      </c>
      <c r="O382" s="1">
        <v>42909</v>
      </c>
      <c r="P382">
        <v>8.0283130000000007</v>
      </c>
      <c r="Q382" s="1">
        <v>42738</v>
      </c>
      <c r="R382">
        <v>7.2947393175650257E-2</v>
      </c>
      <c r="S382" s="1">
        <v>42909</v>
      </c>
      <c r="T382">
        <v>4.6988130000000004</v>
      </c>
      <c r="U382" s="1">
        <v>42909</v>
      </c>
      <c r="V382">
        <v>5.0868130000000003</v>
      </c>
      <c r="W382" s="1">
        <v>42738</v>
      </c>
      <c r="X382">
        <v>5.5801722480661245E-2</v>
      </c>
      <c r="Y382" s="1">
        <v>42933</v>
      </c>
      <c r="Z382">
        <v>3.1881879999999998</v>
      </c>
      <c r="AA382" s="1">
        <v>42933</v>
      </c>
      <c r="AB382">
        <v>3.3279999999999998</v>
      </c>
      <c r="AC382" s="1">
        <v>42738</v>
      </c>
      <c r="AD382">
        <v>4.3211147036164722E-2</v>
      </c>
      <c r="AE382" s="1">
        <v>42909</v>
      </c>
      <c r="AF382">
        <v>5.5540000000000003</v>
      </c>
      <c r="AG382" s="1">
        <v>42909</v>
      </c>
      <c r="AH382">
        <v>6.562875</v>
      </c>
      <c r="AI382" s="1">
        <v>42738</v>
      </c>
      <c r="AJ382">
        <v>0.10462320456752919</v>
      </c>
      <c r="AK382" s="1">
        <v>44383</v>
      </c>
      <c r="AL382">
        <v>2.9590000000000001</v>
      </c>
      <c r="AM382" s="1">
        <v>44383</v>
      </c>
      <c r="AN382">
        <v>3.3134999999999999</v>
      </c>
      <c r="AO382" s="1">
        <v>42738</v>
      </c>
      <c r="AP382">
        <v>2.8996623805745244E-2</v>
      </c>
      <c r="AQ382" s="1">
        <v>44390</v>
      </c>
      <c r="AR382">
        <v>3.7561</v>
      </c>
      <c r="AS382" s="1">
        <v>44390</v>
      </c>
      <c r="AT382">
        <v>4.7194000000000003</v>
      </c>
      <c r="AU382" s="1">
        <v>42738</v>
      </c>
      <c r="AV382">
        <v>3.2488898760687716E-2</v>
      </c>
      <c r="AW382" s="1">
        <v>42909</v>
      </c>
      <c r="AX382">
        <v>9.9021880000000007</v>
      </c>
      <c r="AY382" s="1">
        <v>42909</v>
      </c>
      <c r="AZ382">
        <v>9.9651250000000005</v>
      </c>
      <c r="BA382" s="1">
        <v>42738</v>
      </c>
      <c r="BB382">
        <v>0.13481883214329801</v>
      </c>
      <c r="BC382" s="1">
        <v>42909</v>
      </c>
      <c r="BD382">
        <v>14.58</v>
      </c>
      <c r="BE382" s="1">
        <v>42909</v>
      </c>
      <c r="BF382">
        <v>17.47531</v>
      </c>
      <c r="BG382" s="1">
        <v>42738</v>
      </c>
      <c r="BH382">
        <v>0.15616605089321564</v>
      </c>
    </row>
    <row r="383" spans="1:60" x14ac:dyDescent="0.3">
      <c r="A383" s="1">
        <v>42912</v>
      </c>
      <c r="B383">
        <v>9.603313</v>
      </c>
      <c r="C383" s="1">
        <v>42912</v>
      </c>
      <c r="D383">
        <v>12.6065</v>
      </c>
      <c r="E383" s="1">
        <v>42739</v>
      </c>
      <c r="F383">
        <v>8.69394899718407E-2</v>
      </c>
      <c r="G383" s="1">
        <v>42901</v>
      </c>
      <c r="H383">
        <v>14.107379999999999</v>
      </c>
      <c r="I383" s="1">
        <v>42901</v>
      </c>
      <c r="J383">
        <v>17.17681</v>
      </c>
      <c r="K383" s="1">
        <v>42739</v>
      </c>
      <c r="L383">
        <v>0.11687059653016257</v>
      </c>
      <c r="M383" s="1">
        <v>42912</v>
      </c>
      <c r="N383">
        <v>6.3943750000000001</v>
      </c>
      <c r="O383" s="1">
        <v>42912</v>
      </c>
      <c r="P383">
        <v>7.8366879999999997</v>
      </c>
      <c r="Q383" s="1">
        <v>42739</v>
      </c>
      <c r="R383">
        <v>7.356563533857545E-2</v>
      </c>
      <c r="S383" s="1">
        <v>42912</v>
      </c>
      <c r="T383">
        <v>4.5908129999999998</v>
      </c>
      <c r="U383" s="1">
        <v>42912</v>
      </c>
      <c r="V383">
        <v>5.0031879999999997</v>
      </c>
      <c r="W383" s="1">
        <v>42739</v>
      </c>
      <c r="X383">
        <v>5.5726885460151032E-2</v>
      </c>
      <c r="Y383" s="1">
        <v>42934</v>
      </c>
      <c r="Z383">
        <v>3.228313</v>
      </c>
      <c r="AA383" s="1">
        <v>42934</v>
      </c>
      <c r="AB383">
        <v>3.4251879999999999</v>
      </c>
      <c r="AC383" s="1">
        <v>42739</v>
      </c>
      <c r="AD383">
        <v>4.3471956978737729E-2</v>
      </c>
      <c r="AE383" s="1">
        <v>42912</v>
      </c>
      <c r="AF383">
        <v>5.6093130000000002</v>
      </c>
      <c r="AG383" s="1">
        <v>42912</v>
      </c>
      <c r="AH383">
        <v>6.633813</v>
      </c>
      <c r="AI383" s="1">
        <v>42739</v>
      </c>
      <c r="AJ383">
        <v>0.10526017450683976</v>
      </c>
      <c r="AK383" s="1">
        <v>44384</v>
      </c>
      <c r="AL383">
        <v>3.0434999999999999</v>
      </c>
      <c r="AM383" s="1">
        <v>44384</v>
      </c>
      <c r="AN383">
        <v>3.3151999999999999</v>
      </c>
      <c r="AO383" s="1">
        <v>42739</v>
      </c>
      <c r="AP383">
        <v>2.8986009523218559E-2</v>
      </c>
      <c r="AQ383" s="1">
        <v>44391</v>
      </c>
      <c r="AR383">
        <v>3.9405999999999999</v>
      </c>
      <c r="AS383" s="1">
        <v>44391</v>
      </c>
      <c r="AT383">
        <v>4.8064999999999998</v>
      </c>
      <c r="AU383" s="1">
        <v>42739</v>
      </c>
      <c r="AV383">
        <v>3.2427974415571777E-2</v>
      </c>
      <c r="AW383" s="1">
        <v>42912</v>
      </c>
      <c r="AX383">
        <v>10.00881</v>
      </c>
      <c r="AY383" s="1">
        <v>42912</v>
      </c>
      <c r="AZ383">
        <v>10.01881</v>
      </c>
      <c r="BA383" s="1">
        <v>42739</v>
      </c>
      <c r="BB383">
        <v>0.13384934237298368</v>
      </c>
      <c r="BC383" s="1">
        <v>42912</v>
      </c>
      <c r="BD383">
        <v>14.487130000000001</v>
      </c>
      <c r="BE383" s="1">
        <v>42912</v>
      </c>
      <c r="BF383">
        <v>17.48931</v>
      </c>
      <c r="BG383" s="1">
        <v>42739</v>
      </c>
      <c r="BH383">
        <v>0.15843712703021573</v>
      </c>
    </row>
    <row r="384" spans="1:60" x14ac:dyDescent="0.3">
      <c r="A384" s="1">
        <v>42913</v>
      </c>
      <c r="B384">
        <v>10.27688</v>
      </c>
      <c r="C384" s="1">
        <v>42913</v>
      </c>
      <c r="D384">
        <v>13.37481</v>
      </c>
      <c r="E384" s="1">
        <v>42740</v>
      </c>
      <c r="F384">
        <v>8.6670662681149799E-2</v>
      </c>
      <c r="G384" s="1">
        <v>42902</v>
      </c>
      <c r="H384">
        <v>13.50569</v>
      </c>
      <c r="I384" s="1">
        <v>42902</v>
      </c>
      <c r="J384">
        <v>16.44462</v>
      </c>
      <c r="K384" s="1">
        <v>42740</v>
      </c>
      <c r="L384">
        <v>0.11679661664591219</v>
      </c>
      <c r="M384" s="1">
        <v>42913</v>
      </c>
      <c r="N384">
        <v>6.7268749999999997</v>
      </c>
      <c r="O384" s="1">
        <v>42913</v>
      </c>
      <c r="P384">
        <v>8.2098130000000005</v>
      </c>
      <c r="Q384" s="1">
        <v>42740</v>
      </c>
      <c r="R384">
        <v>7.3501372164029494E-2</v>
      </c>
      <c r="S384" s="1">
        <v>42913</v>
      </c>
      <c r="T384">
        <v>4.8895</v>
      </c>
      <c r="U384" s="1">
        <v>42913</v>
      </c>
      <c r="V384">
        <v>5.5438749999999999</v>
      </c>
      <c r="W384" s="1">
        <v>42740</v>
      </c>
      <c r="X384">
        <v>5.6895691659496678E-2</v>
      </c>
      <c r="Y384" s="1">
        <v>42935</v>
      </c>
      <c r="Z384">
        <v>3.1829999999999998</v>
      </c>
      <c r="AA384" s="1">
        <v>42935</v>
      </c>
      <c r="AB384">
        <v>3.3820000000000001</v>
      </c>
      <c r="AC384" s="1">
        <v>42740</v>
      </c>
      <c r="AD384">
        <v>4.419253181398701E-2</v>
      </c>
      <c r="AE384" s="1">
        <v>42913</v>
      </c>
      <c r="AF384">
        <v>5.8801880000000004</v>
      </c>
      <c r="AG384" s="1">
        <v>42913</v>
      </c>
      <c r="AH384">
        <v>6.7311249999999996</v>
      </c>
      <c r="AI384" s="1">
        <v>42740</v>
      </c>
      <c r="AJ384">
        <v>0.10653942322431295</v>
      </c>
      <c r="AK384" s="1">
        <v>44385</v>
      </c>
      <c r="AL384">
        <v>2.9939</v>
      </c>
      <c r="AM384" s="1">
        <v>44385</v>
      </c>
      <c r="AN384">
        <v>3.2645</v>
      </c>
      <c r="AO384" s="1">
        <v>42740</v>
      </c>
      <c r="AP384">
        <v>2.8423337960134101E-2</v>
      </c>
      <c r="AQ384" s="1">
        <v>44392</v>
      </c>
      <c r="AR384">
        <v>3.9533999999999998</v>
      </c>
      <c r="AS384" s="1">
        <v>44392</v>
      </c>
      <c r="AT384">
        <v>4.8418000000000001</v>
      </c>
      <c r="AU384" s="1">
        <v>42740</v>
      </c>
      <c r="AV384">
        <v>3.2152764587020662E-2</v>
      </c>
      <c r="AW384" s="1">
        <v>42913</v>
      </c>
      <c r="AX384">
        <v>10.0435</v>
      </c>
      <c r="AY384" s="1">
        <v>42913</v>
      </c>
      <c r="AZ384">
        <v>10.1965</v>
      </c>
      <c r="BA384" s="1">
        <v>42740</v>
      </c>
      <c r="BB384">
        <v>0.13814495384997999</v>
      </c>
      <c r="BC384" s="1">
        <v>42913</v>
      </c>
      <c r="BD384">
        <v>15.051500000000001</v>
      </c>
      <c r="BE384" s="1">
        <v>42913</v>
      </c>
      <c r="BF384">
        <v>17.663879999999999</v>
      </c>
      <c r="BG384" s="1">
        <v>42740</v>
      </c>
      <c r="BH384">
        <v>0.16032968401723419</v>
      </c>
    </row>
    <row r="385" spans="1:60" x14ac:dyDescent="0.3">
      <c r="A385" s="1">
        <v>42914</v>
      </c>
      <c r="B385">
        <v>9.7471250000000005</v>
      </c>
      <c r="C385" s="1">
        <v>42914</v>
      </c>
      <c r="D385">
        <v>12.78781</v>
      </c>
      <c r="E385" s="1">
        <v>42741</v>
      </c>
      <c r="F385">
        <v>8.6866577551992383E-2</v>
      </c>
      <c r="G385" s="1">
        <v>42905</v>
      </c>
      <c r="H385">
        <v>12.765689999999999</v>
      </c>
      <c r="I385" s="1">
        <v>42905</v>
      </c>
      <c r="J385">
        <v>15.332000000000001</v>
      </c>
      <c r="K385" s="1">
        <v>42741</v>
      </c>
      <c r="L385">
        <v>0.11663718476188818</v>
      </c>
      <c r="M385" s="1">
        <v>42914</v>
      </c>
      <c r="N385">
        <v>6.4593129999999999</v>
      </c>
      <c r="O385" s="1">
        <v>42914</v>
      </c>
      <c r="P385">
        <v>8.1283130000000003</v>
      </c>
      <c r="Q385" s="1">
        <v>42741</v>
      </c>
      <c r="R385">
        <v>7.3505373825837481E-2</v>
      </c>
      <c r="S385" s="1">
        <v>42914</v>
      </c>
      <c r="T385">
        <v>4.7759999999999998</v>
      </c>
      <c r="U385" s="1">
        <v>42914</v>
      </c>
      <c r="V385">
        <v>5.5781879999999999</v>
      </c>
      <c r="W385" s="1">
        <v>42741</v>
      </c>
      <c r="X385">
        <v>5.7729575072414531E-2</v>
      </c>
      <c r="Y385" s="1">
        <v>42936</v>
      </c>
      <c r="Z385">
        <v>3.1748750000000001</v>
      </c>
      <c r="AA385" s="1">
        <v>42936</v>
      </c>
      <c r="AB385">
        <v>3.498313</v>
      </c>
      <c r="AC385" s="1">
        <v>42741</v>
      </c>
      <c r="AD385">
        <v>4.5079015460308298E-2</v>
      </c>
      <c r="AE385" s="1">
        <v>42914</v>
      </c>
      <c r="AF385">
        <v>5.9918750000000003</v>
      </c>
      <c r="AG385" s="1">
        <v>42914</v>
      </c>
      <c r="AH385">
        <v>6.9269999999999996</v>
      </c>
      <c r="AI385" s="1">
        <v>42741</v>
      </c>
      <c r="AJ385">
        <v>0.10651481321196681</v>
      </c>
      <c r="AK385" s="1">
        <v>44386</v>
      </c>
      <c r="AL385">
        <v>2.7856999999999998</v>
      </c>
      <c r="AM385" s="1">
        <v>44386</v>
      </c>
      <c r="AN385">
        <v>3.1341000000000001</v>
      </c>
      <c r="AO385" s="1">
        <v>42741</v>
      </c>
      <c r="AP385">
        <v>2.8611639275675775E-2</v>
      </c>
      <c r="AQ385" s="1">
        <v>44393</v>
      </c>
      <c r="AR385">
        <v>3.9969000000000001</v>
      </c>
      <c r="AS385" s="1">
        <v>44393</v>
      </c>
      <c r="AT385">
        <v>4.8861999999999997</v>
      </c>
      <c r="AU385" s="1">
        <v>42741</v>
      </c>
      <c r="AV385">
        <v>3.2087950482492411E-2</v>
      </c>
      <c r="AW385" s="1">
        <v>42914</v>
      </c>
      <c r="AX385">
        <v>10.23831</v>
      </c>
      <c r="AY385" s="1">
        <v>42914</v>
      </c>
      <c r="AZ385">
        <v>10.339499999999999</v>
      </c>
      <c r="BA385" s="1">
        <v>42741</v>
      </c>
      <c r="BB385">
        <v>0.13877332689493951</v>
      </c>
      <c r="BC385" s="1">
        <v>42914</v>
      </c>
      <c r="BD385">
        <v>14.18238</v>
      </c>
      <c r="BE385" s="1">
        <v>42914</v>
      </c>
      <c r="BF385">
        <v>16.807310000000001</v>
      </c>
      <c r="BG385" s="1">
        <v>42741</v>
      </c>
      <c r="BH385">
        <v>0.16050720925561263</v>
      </c>
    </row>
    <row r="386" spans="1:60" x14ac:dyDescent="0.3">
      <c r="A386" s="1">
        <v>42915</v>
      </c>
      <c r="B386">
        <v>10.512499999999999</v>
      </c>
      <c r="C386" s="1">
        <v>42915</v>
      </c>
      <c r="D386">
        <v>13.7555</v>
      </c>
      <c r="E386" s="1">
        <v>42742</v>
      </c>
      <c r="F386">
        <v>8.7161490266521785E-2</v>
      </c>
      <c r="G386" s="1">
        <v>42906</v>
      </c>
      <c r="H386">
        <v>13.183809999999999</v>
      </c>
      <c r="I386" s="1">
        <v>42906</v>
      </c>
      <c r="J386">
        <v>15.86181</v>
      </c>
      <c r="K386" s="1">
        <v>42742</v>
      </c>
      <c r="L386">
        <v>0.11630436115288902</v>
      </c>
      <c r="M386" s="1">
        <v>42915</v>
      </c>
      <c r="N386">
        <v>6.7083130000000004</v>
      </c>
      <c r="O386" s="1">
        <v>42915</v>
      </c>
      <c r="P386">
        <v>8.2668130000000009</v>
      </c>
      <c r="Q386" s="1">
        <v>42742</v>
      </c>
      <c r="R386">
        <v>7.3987054224747953E-2</v>
      </c>
      <c r="S386" s="1">
        <v>42915</v>
      </c>
      <c r="T386">
        <v>4.9225000000000003</v>
      </c>
      <c r="U386" s="1">
        <v>42915</v>
      </c>
      <c r="V386">
        <v>5.8451250000000003</v>
      </c>
      <c r="W386" s="1">
        <v>42742</v>
      </c>
      <c r="X386">
        <v>5.7918873291680995E-2</v>
      </c>
      <c r="Y386" s="1">
        <v>42937</v>
      </c>
      <c r="Z386">
        <v>3.4</v>
      </c>
      <c r="AA386" s="1">
        <v>42937</v>
      </c>
      <c r="AB386">
        <v>3.5088750000000002</v>
      </c>
      <c r="AC386" s="1">
        <v>42742</v>
      </c>
      <c r="AD386">
        <v>4.5264279104133623E-2</v>
      </c>
      <c r="AE386" s="1">
        <v>42915</v>
      </c>
      <c r="AF386">
        <v>5.9746249999999996</v>
      </c>
      <c r="AG386" s="1">
        <v>42915</v>
      </c>
      <c r="AH386">
        <v>7.2136880000000003</v>
      </c>
      <c r="AI386" s="1">
        <v>42742</v>
      </c>
      <c r="AJ386">
        <v>0.10736494388800702</v>
      </c>
      <c r="AK386" s="1">
        <v>44389</v>
      </c>
      <c r="AL386">
        <v>2.9474999999999998</v>
      </c>
      <c r="AM386" s="1">
        <v>44389</v>
      </c>
      <c r="AN386">
        <v>3.2302</v>
      </c>
      <c r="AO386" s="1">
        <v>42742</v>
      </c>
      <c r="AP386">
        <v>2.8808003400957655E-2</v>
      </c>
      <c r="AQ386" s="1">
        <v>44396</v>
      </c>
      <c r="AR386">
        <v>4.0712000000000002</v>
      </c>
      <c r="AS386" s="1">
        <v>44396</v>
      </c>
      <c r="AT386">
        <v>5.0640999999999998</v>
      </c>
      <c r="AU386" s="1">
        <v>42742</v>
      </c>
      <c r="AV386">
        <v>3.2346193890649043E-2</v>
      </c>
      <c r="AW386" s="1">
        <v>42915</v>
      </c>
      <c r="AX386">
        <v>10.351380000000001</v>
      </c>
      <c r="AY386" s="1">
        <v>42915</v>
      </c>
      <c r="AZ386">
        <v>10.591810000000001</v>
      </c>
      <c r="BA386" s="1">
        <v>42742</v>
      </c>
      <c r="BB386">
        <v>0.13983700595841786</v>
      </c>
      <c r="BC386" s="1">
        <v>42915</v>
      </c>
      <c r="BD386">
        <v>14.63219</v>
      </c>
      <c r="BE386" s="1">
        <v>42915</v>
      </c>
      <c r="BF386">
        <v>17.394500000000001</v>
      </c>
      <c r="BG386" s="1">
        <v>42742</v>
      </c>
      <c r="BH386">
        <v>0.16068341684234788</v>
      </c>
    </row>
    <row r="387" spans="1:60" x14ac:dyDescent="0.3">
      <c r="A387" s="1">
        <v>42916</v>
      </c>
      <c r="B387">
        <v>10.465809999999999</v>
      </c>
      <c r="C387" s="1">
        <v>42916</v>
      </c>
      <c r="D387">
        <v>13.67581</v>
      </c>
      <c r="E387" s="1">
        <v>42743</v>
      </c>
      <c r="F387">
        <v>8.7568221018164208E-2</v>
      </c>
      <c r="G387" s="1">
        <v>42907</v>
      </c>
      <c r="H387">
        <v>13.60669</v>
      </c>
      <c r="I387" s="1">
        <v>42907</v>
      </c>
      <c r="J387">
        <v>16.38287</v>
      </c>
      <c r="K387" s="1">
        <v>42743</v>
      </c>
      <c r="L387">
        <v>0.11544661240660808</v>
      </c>
      <c r="M387" s="1">
        <v>42916</v>
      </c>
      <c r="N387">
        <v>5.7385000000000002</v>
      </c>
      <c r="O387" s="1">
        <v>42916</v>
      </c>
      <c r="P387">
        <v>7.485188</v>
      </c>
      <c r="Q387" s="1">
        <v>42743</v>
      </c>
      <c r="R387">
        <v>7.4400639080625927E-2</v>
      </c>
      <c r="S387" s="1">
        <v>42916</v>
      </c>
      <c r="T387">
        <v>4.7483750000000002</v>
      </c>
      <c r="U387" s="1">
        <v>42916</v>
      </c>
      <c r="V387">
        <v>5.5201250000000002</v>
      </c>
      <c r="W387" s="1">
        <v>42743</v>
      </c>
      <c r="X387">
        <v>5.8391891653018051E-2</v>
      </c>
      <c r="Y387" s="1">
        <v>42940</v>
      </c>
      <c r="Z387">
        <v>3.3596249999999999</v>
      </c>
      <c r="AA387" s="1">
        <v>42940</v>
      </c>
      <c r="AB387">
        <v>3.4946250000000001</v>
      </c>
      <c r="AC387" s="1">
        <v>42743</v>
      </c>
      <c r="AD387">
        <v>4.563926235615659E-2</v>
      </c>
      <c r="AE387" s="1">
        <v>42916</v>
      </c>
      <c r="AF387">
        <v>5.0093129999999997</v>
      </c>
      <c r="AG387" s="1">
        <v>42916</v>
      </c>
      <c r="AH387">
        <v>6.4578129999999998</v>
      </c>
      <c r="AI387" s="1">
        <v>42743</v>
      </c>
      <c r="AJ387">
        <v>0.10792306306713199</v>
      </c>
      <c r="AK387" s="1">
        <v>44390</v>
      </c>
      <c r="AL387">
        <v>3.0583999999999998</v>
      </c>
      <c r="AM387" s="1">
        <v>44390</v>
      </c>
      <c r="AN387">
        <v>3.3635000000000002</v>
      </c>
      <c r="AO387" s="1">
        <v>42743</v>
      </c>
      <c r="AP387">
        <v>2.8922834571591588E-2</v>
      </c>
      <c r="AQ387" s="1">
        <v>44397</v>
      </c>
      <c r="AR387">
        <v>4.0683999999999996</v>
      </c>
      <c r="AS387" s="1">
        <v>44397</v>
      </c>
      <c r="AT387">
        <v>5.0812999999999997</v>
      </c>
      <c r="AU387" s="1">
        <v>42743</v>
      </c>
      <c r="AV387">
        <v>3.2602877039203268E-2</v>
      </c>
      <c r="AW387" s="1">
        <v>42916</v>
      </c>
      <c r="AX387">
        <v>10.413629999999999</v>
      </c>
      <c r="AY387" s="1">
        <v>42916</v>
      </c>
      <c r="AZ387">
        <v>10.741</v>
      </c>
      <c r="BA387" s="1">
        <v>42743</v>
      </c>
      <c r="BB387">
        <v>0.14070549220767117</v>
      </c>
      <c r="BC387" s="1">
        <v>42916</v>
      </c>
      <c r="BD387">
        <v>14.61919</v>
      </c>
      <c r="BE387" s="1">
        <v>42916</v>
      </c>
      <c r="BF387">
        <v>17.540620000000001</v>
      </c>
      <c r="BG387" s="1">
        <v>42743</v>
      </c>
      <c r="BH387">
        <v>0.16075729076946843</v>
      </c>
    </row>
    <row r="388" spans="1:60" x14ac:dyDescent="0.3">
      <c r="A388" s="1">
        <v>42919</v>
      </c>
      <c r="B388">
        <v>10.6365</v>
      </c>
      <c r="C388" s="1">
        <v>42919</v>
      </c>
      <c r="D388">
        <v>13.813879999999999</v>
      </c>
      <c r="E388" s="1">
        <v>42744</v>
      </c>
      <c r="F388">
        <v>8.7316820750667185E-2</v>
      </c>
      <c r="G388" s="1">
        <v>42908</v>
      </c>
      <c r="H388">
        <v>13.60019</v>
      </c>
      <c r="I388" s="1">
        <v>42908</v>
      </c>
      <c r="J388">
        <v>16.351310000000002</v>
      </c>
      <c r="K388" s="1">
        <v>42744</v>
      </c>
      <c r="L388">
        <v>0.11498929259315653</v>
      </c>
      <c r="M388" s="1">
        <v>42919</v>
      </c>
      <c r="N388">
        <v>6.1643129999999999</v>
      </c>
      <c r="O388" s="1">
        <v>42919</v>
      </c>
      <c r="P388">
        <v>7.9483750000000004</v>
      </c>
      <c r="Q388" s="1">
        <v>42744</v>
      </c>
      <c r="R388">
        <v>7.3792898051491668E-2</v>
      </c>
      <c r="S388" s="1">
        <v>42919</v>
      </c>
      <c r="T388">
        <v>5.3083130000000001</v>
      </c>
      <c r="U388" s="1">
        <v>42919</v>
      </c>
      <c r="V388">
        <v>6.0243130000000003</v>
      </c>
      <c r="W388" s="1">
        <v>42744</v>
      </c>
      <c r="X388">
        <v>5.8116293477743046E-2</v>
      </c>
      <c r="Y388" s="1">
        <v>42941</v>
      </c>
      <c r="Z388">
        <v>3.3688750000000001</v>
      </c>
      <c r="AA388" s="1">
        <v>42941</v>
      </c>
      <c r="AB388">
        <v>3.565188</v>
      </c>
      <c r="AC388" s="1">
        <v>42744</v>
      </c>
      <c r="AD388">
        <v>4.560730236659144E-2</v>
      </c>
      <c r="AE388" s="1">
        <v>42919</v>
      </c>
      <c r="AF388">
        <v>6.4571249999999996</v>
      </c>
      <c r="AG388" s="1">
        <v>42919</v>
      </c>
      <c r="AH388">
        <v>7.2805</v>
      </c>
      <c r="AI388" s="1">
        <v>42744</v>
      </c>
      <c r="AJ388">
        <v>0.10704363288354274</v>
      </c>
      <c r="AK388" s="1">
        <v>44391</v>
      </c>
      <c r="AL388">
        <v>2.9510000000000001</v>
      </c>
      <c r="AM388" s="1">
        <v>44391</v>
      </c>
      <c r="AN388">
        <v>3.2368000000000001</v>
      </c>
      <c r="AO388" s="1">
        <v>42744</v>
      </c>
      <c r="AP388">
        <v>2.8692061561771266E-2</v>
      </c>
      <c r="AQ388" s="1">
        <v>44398</v>
      </c>
      <c r="AR388">
        <v>3.8752</v>
      </c>
      <c r="AS388" s="1">
        <v>44398</v>
      </c>
      <c r="AT388">
        <v>4.8310000000000004</v>
      </c>
      <c r="AU388" s="1">
        <v>42744</v>
      </c>
      <c r="AV388">
        <v>3.2466435351031553E-2</v>
      </c>
      <c r="AW388" s="1">
        <v>42919</v>
      </c>
      <c r="AX388">
        <v>10.49381</v>
      </c>
      <c r="AY388" s="1">
        <v>42919</v>
      </c>
      <c r="AZ388">
        <v>10.94731</v>
      </c>
      <c r="BA388" s="1">
        <v>42744</v>
      </c>
      <c r="BB388">
        <v>0.1408455257934785</v>
      </c>
      <c r="BC388" s="1">
        <v>42919</v>
      </c>
      <c r="BD388">
        <v>14.557</v>
      </c>
      <c r="BE388" s="1">
        <v>42919</v>
      </c>
      <c r="BF388">
        <v>17.418379999999999</v>
      </c>
      <c r="BG388" s="1">
        <v>42744</v>
      </c>
      <c r="BH388">
        <v>0.16039445752087017</v>
      </c>
    </row>
    <row r="389" spans="1:60" x14ac:dyDescent="0.3">
      <c r="A389" s="1">
        <v>42921</v>
      </c>
      <c r="B389">
        <v>10.534689999999999</v>
      </c>
      <c r="C389" s="1">
        <v>42921</v>
      </c>
      <c r="D389">
        <v>13.777810000000001</v>
      </c>
      <c r="E389" s="1">
        <v>42745</v>
      </c>
      <c r="F389">
        <v>8.6626883545713157E-2</v>
      </c>
      <c r="G389" s="1">
        <v>42909</v>
      </c>
      <c r="H389">
        <v>13.627879999999999</v>
      </c>
      <c r="I389" s="1">
        <v>42909</v>
      </c>
      <c r="J389">
        <v>16.468309999999999</v>
      </c>
      <c r="K389" s="1">
        <v>42745</v>
      </c>
      <c r="L389">
        <v>0.1141578651282671</v>
      </c>
      <c r="M389" s="1">
        <v>42921</v>
      </c>
      <c r="N389">
        <v>6.4133129999999996</v>
      </c>
      <c r="O389" s="1">
        <v>42921</v>
      </c>
      <c r="P389">
        <v>8.1651249999999997</v>
      </c>
      <c r="Q389" s="1">
        <v>42745</v>
      </c>
      <c r="R389">
        <v>7.319547010780314E-2</v>
      </c>
      <c r="S389" s="1">
        <v>42921</v>
      </c>
      <c r="T389">
        <v>5.1816250000000004</v>
      </c>
      <c r="U389" s="1">
        <v>42921</v>
      </c>
      <c r="V389">
        <v>5.7971250000000003</v>
      </c>
      <c r="W389" s="1">
        <v>42745</v>
      </c>
      <c r="X389">
        <v>5.7646685588520014E-2</v>
      </c>
      <c r="Y389" s="1">
        <v>42942</v>
      </c>
      <c r="Z389">
        <v>3.3971879999999999</v>
      </c>
      <c r="AA389" s="1">
        <v>42942</v>
      </c>
      <c r="AB389">
        <v>3.4551249999999998</v>
      </c>
      <c r="AC389" s="1">
        <v>42745</v>
      </c>
      <c r="AD389">
        <v>4.5302727458524719E-2</v>
      </c>
      <c r="AE389" s="1">
        <v>42921</v>
      </c>
      <c r="AF389">
        <v>6.3638130000000004</v>
      </c>
      <c r="AG389" s="1">
        <v>42921</v>
      </c>
      <c r="AH389">
        <v>7.5123129999999998</v>
      </c>
      <c r="AI389" s="1">
        <v>42745</v>
      </c>
      <c r="AJ389">
        <v>0.10620046502182952</v>
      </c>
      <c r="AK389" s="1">
        <v>44392</v>
      </c>
      <c r="AL389">
        <v>2.9285999999999999</v>
      </c>
      <c r="AM389" s="1">
        <v>44392</v>
      </c>
      <c r="AN389">
        <v>3.1791</v>
      </c>
      <c r="AO389" s="1">
        <v>42745</v>
      </c>
      <c r="AP389">
        <v>2.8479686666284403E-2</v>
      </c>
      <c r="AQ389" s="1">
        <v>44399</v>
      </c>
      <c r="AR389">
        <v>3.8929</v>
      </c>
      <c r="AS389" s="1">
        <v>44399</v>
      </c>
      <c r="AT389">
        <v>4.7927999999999997</v>
      </c>
      <c r="AU389" s="1">
        <v>42745</v>
      </c>
      <c r="AV389">
        <v>3.2448105660941244E-2</v>
      </c>
      <c r="AW389" s="1">
        <v>42921</v>
      </c>
      <c r="AX389">
        <v>10.436500000000001</v>
      </c>
      <c r="AY389" s="1">
        <v>42921</v>
      </c>
      <c r="AZ389">
        <v>10.810309999999999</v>
      </c>
      <c r="BA389" s="1">
        <v>42745</v>
      </c>
      <c r="BB389">
        <v>0.13971070468663713</v>
      </c>
      <c r="BC389" s="1">
        <v>42921</v>
      </c>
      <c r="BD389">
        <v>14.728</v>
      </c>
      <c r="BE389" s="1">
        <v>42921</v>
      </c>
      <c r="BF389">
        <v>17.771879999999999</v>
      </c>
      <c r="BG389" s="1">
        <v>42745</v>
      </c>
      <c r="BH389">
        <v>0.15999172986882185</v>
      </c>
    </row>
    <row r="390" spans="1:60" x14ac:dyDescent="0.3">
      <c r="A390" s="1">
        <v>42922</v>
      </c>
      <c r="B390">
        <v>11.206630000000001</v>
      </c>
      <c r="C390" s="1">
        <v>42922</v>
      </c>
      <c r="D390">
        <v>14.74269</v>
      </c>
      <c r="E390" s="1">
        <v>42746</v>
      </c>
      <c r="F390">
        <v>8.239050546686924E-2</v>
      </c>
      <c r="G390" s="1">
        <v>42912</v>
      </c>
      <c r="H390">
        <v>13.383190000000001</v>
      </c>
      <c r="I390" s="1">
        <v>42912</v>
      </c>
      <c r="J390">
        <v>16.063130000000001</v>
      </c>
      <c r="K390" s="1">
        <v>42746</v>
      </c>
      <c r="L390">
        <v>0.11346121344932894</v>
      </c>
      <c r="M390" s="1">
        <v>42922</v>
      </c>
      <c r="N390">
        <v>7.0893129999999998</v>
      </c>
      <c r="O390" s="1">
        <v>42922</v>
      </c>
      <c r="P390">
        <v>8.9121880000000004</v>
      </c>
      <c r="Q390" s="1">
        <v>42746</v>
      </c>
      <c r="R390">
        <v>7.2249670537914465E-2</v>
      </c>
      <c r="S390" s="1">
        <v>42922</v>
      </c>
      <c r="T390">
        <v>5.1536879999999998</v>
      </c>
      <c r="U390" s="1">
        <v>42922</v>
      </c>
      <c r="V390">
        <v>5.897875</v>
      </c>
      <c r="W390" s="1">
        <v>42746</v>
      </c>
      <c r="X390">
        <v>5.7515482672455126E-2</v>
      </c>
      <c r="Y390" s="1">
        <v>42943</v>
      </c>
      <c r="Z390">
        <v>4.0718129999999997</v>
      </c>
      <c r="AA390" s="1">
        <v>42943</v>
      </c>
      <c r="AB390">
        <v>4.3001250000000004</v>
      </c>
      <c r="AC390" s="1">
        <v>42746</v>
      </c>
      <c r="AD390">
        <v>4.5303971748182043E-2</v>
      </c>
      <c r="AE390" s="1">
        <v>42922</v>
      </c>
      <c r="AF390">
        <v>6.2631249999999996</v>
      </c>
      <c r="AG390" s="1">
        <v>42922</v>
      </c>
      <c r="AH390">
        <v>7.4428130000000001</v>
      </c>
      <c r="AI390" s="1">
        <v>42746</v>
      </c>
      <c r="AJ390">
        <v>0.10514919994987224</v>
      </c>
      <c r="AK390" s="1">
        <v>44393</v>
      </c>
      <c r="AL390">
        <v>2.7927</v>
      </c>
      <c r="AM390" s="1">
        <v>44393</v>
      </c>
      <c r="AN390">
        <v>3.2846000000000002</v>
      </c>
      <c r="AO390" s="1">
        <v>42746</v>
      </c>
      <c r="AP390">
        <v>2.8416419666933441E-2</v>
      </c>
      <c r="AQ390" s="1">
        <v>44400</v>
      </c>
      <c r="AR390">
        <v>3.9028</v>
      </c>
      <c r="AS390" s="1">
        <v>44400</v>
      </c>
      <c r="AT390">
        <v>4.7781000000000002</v>
      </c>
      <c r="AU390" s="1">
        <v>42746</v>
      </c>
      <c r="AV390">
        <v>3.2380250435918828E-2</v>
      </c>
      <c r="AW390" s="1">
        <v>42922</v>
      </c>
      <c r="AX390">
        <v>10.6005</v>
      </c>
      <c r="AY390" s="1">
        <v>42922</v>
      </c>
      <c r="AZ390">
        <v>11.006690000000001</v>
      </c>
      <c r="BA390" s="1">
        <v>42746</v>
      </c>
      <c r="BB390">
        <v>0.14000265881449131</v>
      </c>
      <c r="BC390" s="1">
        <v>42922</v>
      </c>
      <c r="BD390">
        <v>15.723190000000001</v>
      </c>
      <c r="BE390" s="1">
        <v>42922</v>
      </c>
      <c r="BF390">
        <v>19.0745</v>
      </c>
      <c r="BG390" s="1">
        <v>42746</v>
      </c>
      <c r="BH390">
        <v>0.15470958790258216</v>
      </c>
    </row>
    <row r="391" spans="1:60" x14ac:dyDescent="0.3">
      <c r="A391" s="1">
        <v>42923</v>
      </c>
      <c r="B391">
        <v>10.631309999999999</v>
      </c>
      <c r="C391" s="1">
        <v>42923</v>
      </c>
      <c r="D391">
        <v>14.002129999999999</v>
      </c>
      <c r="E391" s="1">
        <v>42747</v>
      </c>
      <c r="F391">
        <v>8.264122091244834E-2</v>
      </c>
      <c r="G391" s="1">
        <v>42913</v>
      </c>
      <c r="H391">
        <v>13.909689999999999</v>
      </c>
      <c r="I391" s="1">
        <v>42913</v>
      </c>
      <c r="J391">
        <v>16.676310000000001</v>
      </c>
      <c r="K391" s="1">
        <v>42747</v>
      </c>
      <c r="L391">
        <v>0.11406029409107181</v>
      </c>
      <c r="M391" s="1">
        <v>42923</v>
      </c>
      <c r="N391">
        <v>6.8436250000000003</v>
      </c>
      <c r="O391" s="1">
        <v>42923</v>
      </c>
      <c r="P391">
        <v>8.7970000000000006</v>
      </c>
      <c r="Q391" s="1">
        <v>42747</v>
      </c>
      <c r="R391">
        <v>7.2238896475139883E-2</v>
      </c>
      <c r="S391" s="1">
        <v>42923</v>
      </c>
      <c r="T391">
        <v>4.9524999999999997</v>
      </c>
      <c r="U391" s="1">
        <v>42923</v>
      </c>
      <c r="V391">
        <v>5.7056880000000003</v>
      </c>
      <c r="W391" s="1">
        <v>42747</v>
      </c>
      <c r="X391">
        <v>5.7418430637825389E-2</v>
      </c>
      <c r="Y391" s="1">
        <v>42944</v>
      </c>
      <c r="Z391">
        <v>3.7433130000000001</v>
      </c>
      <c r="AA391" s="1">
        <v>42944</v>
      </c>
      <c r="AB391">
        <v>4.1689999999999996</v>
      </c>
      <c r="AC391" s="1">
        <v>42747</v>
      </c>
      <c r="AD391">
        <v>4.525578773136163E-2</v>
      </c>
      <c r="AE391" s="1">
        <v>42923</v>
      </c>
      <c r="AF391">
        <v>6.2565</v>
      </c>
      <c r="AG391" s="1">
        <v>42923</v>
      </c>
      <c r="AH391">
        <v>7.4908130000000002</v>
      </c>
      <c r="AI391" s="1">
        <v>42747</v>
      </c>
      <c r="AJ391">
        <v>0.10525036199754723</v>
      </c>
      <c r="AK391" s="1">
        <v>44396</v>
      </c>
      <c r="AL391">
        <v>3.0747</v>
      </c>
      <c r="AM391" s="1">
        <v>44396</v>
      </c>
      <c r="AN391">
        <v>3.3346</v>
      </c>
      <c r="AO391" s="1">
        <v>42747</v>
      </c>
      <c r="AP391">
        <v>2.826787246164891E-2</v>
      </c>
      <c r="AQ391" s="1">
        <v>44403</v>
      </c>
      <c r="AR391">
        <v>3.8942999999999999</v>
      </c>
      <c r="AS391" s="1">
        <v>44403</v>
      </c>
      <c r="AT391">
        <v>4.8756000000000004</v>
      </c>
      <c r="AU391" s="1">
        <v>42747</v>
      </c>
      <c r="AV391">
        <v>3.2457750547211429E-2</v>
      </c>
      <c r="AW391" s="1">
        <v>42923</v>
      </c>
      <c r="AX391">
        <v>10.516999999999999</v>
      </c>
      <c r="AY391" s="1">
        <v>42923</v>
      </c>
      <c r="AZ391">
        <v>10.878880000000001</v>
      </c>
      <c r="BA391" s="1">
        <v>42747</v>
      </c>
      <c r="BB391">
        <v>0.13994755496375286</v>
      </c>
      <c r="BC391" s="1">
        <v>42923</v>
      </c>
      <c r="BD391">
        <v>14.8</v>
      </c>
      <c r="BE391" s="1">
        <v>42923</v>
      </c>
      <c r="BF391">
        <v>18.360810000000001</v>
      </c>
      <c r="BG391" s="1">
        <v>42747</v>
      </c>
      <c r="BH391">
        <v>0.15615036297993257</v>
      </c>
    </row>
    <row r="392" spans="1:60" x14ac:dyDescent="0.3">
      <c r="A392" s="1">
        <v>42926</v>
      </c>
      <c r="B392">
        <v>10.516629999999999</v>
      </c>
      <c r="C392" s="1">
        <v>42926</v>
      </c>
      <c r="D392">
        <v>13.782690000000001</v>
      </c>
      <c r="E392" s="1">
        <v>42748</v>
      </c>
      <c r="F392">
        <v>8.2231945309743995E-2</v>
      </c>
      <c r="G392" s="1">
        <v>42914</v>
      </c>
      <c r="H392">
        <v>14.09313</v>
      </c>
      <c r="I392" s="1">
        <v>42914</v>
      </c>
      <c r="J392">
        <v>16.868690000000001</v>
      </c>
      <c r="K392" s="1">
        <v>42748</v>
      </c>
      <c r="L392">
        <v>0.11298660178754381</v>
      </c>
      <c r="M392" s="1">
        <v>42926</v>
      </c>
      <c r="N392">
        <v>6.780125</v>
      </c>
      <c r="O392" s="1">
        <v>42926</v>
      </c>
      <c r="P392">
        <v>8.8268749999999994</v>
      </c>
      <c r="Q392" s="1">
        <v>42748</v>
      </c>
      <c r="R392">
        <v>7.2012477652134477E-2</v>
      </c>
      <c r="S392" s="1">
        <v>42926</v>
      </c>
      <c r="T392">
        <v>4.9948750000000004</v>
      </c>
      <c r="U392" s="1">
        <v>42926</v>
      </c>
      <c r="V392">
        <v>5.7106880000000002</v>
      </c>
      <c r="W392" s="1">
        <v>42748</v>
      </c>
      <c r="X392">
        <v>5.7218731231080872E-2</v>
      </c>
      <c r="Y392" s="1">
        <v>42947</v>
      </c>
      <c r="Z392">
        <v>4.1098749999999997</v>
      </c>
      <c r="AA392" s="1">
        <v>42947</v>
      </c>
      <c r="AB392">
        <v>4.4615</v>
      </c>
      <c r="AC392" s="1">
        <v>42748</v>
      </c>
      <c r="AD392">
        <v>4.5100701721325631E-2</v>
      </c>
      <c r="AE392" s="1">
        <v>42926</v>
      </c>
      <c r="AF392">
        <v>5.9848129999999999</v>
      </c>
      <c r="AG392" s="1">
        <v>42926</v>
      </c>
      <c r="AH392">
        <v>7.1308129999999998</v>
      </c>
      <c r="AI392" s="1">
        <v>42748</v>
      </c>
      <c r="AJ392">
        <v>0.10512392732921028</v>
      </c>
      <c r="AK392" s="1">
        <v>44397</v>
      </c>
      <c r="AL392">
        <v>2.9346999999999999</v>
      </c>
      <c r="AM392" s="1">
        <v>44397</v>
      </c>
      <c r="AN392">
        <v>3.1379999999999999</v>
      </c>
      <c r="AO392" s="1">
        <v>42748</v>
      </c>
      <c r="AP392">
        <v>2.823278477474303E-2</v>
      </c>
      <c r="AQ392" s="1">
        <v>44404</v>
      </c>
      <c r="AR392">
        <v>3.9538000000000002</v>
      </c>
      <c r="AS392" s="1">
        <v>44404</v>
      </c>
      <c r="AT392">
        <v>4.8749000000000002</v>
      </c>
      <c r="AU392" s="1">
        <v>42748</v>
      </c>
      <c r="AV392">
        <v>3.249962092035151E-2</v>
      </c>
      <c r="AW392" s="1">
        <v>42926</v>
      </c>
      <c r="AX392">
        <v>10.29031</v>
      </c>
      <c r="AY392" s="1">
        <v>42926</v>
      </c>
      <c r="AZ392">
        <v>10.634499999999999</v>
      </c>
      <c r="BA392" s="1">
        <v>42748</v>
      </c>
      <c r="BB392">
        <v>0.13974828297217984</v>
      </c>
      <c r="BC392" s="1">
        <v>42926</v>
      </c>
      <c r="BD392">
        <v>15.247999999999999</v>
      </c>
      <c r="BE392" s="1">
        <v>42926</v>
      </c>
      <c r="BF392">
        <v>18.258690000000001</v>
      </c>
      <c r="BG392" s="1">
        <v>42748</v>
      </c>
      <c r="BH392">
        <v>0.15500884133413467</v>
      </c>
    </row>
    <row r="393" spans="1:60" x14ac:dyDescent="0.3">
      <c r="A393" s="1">
        <v>42927</v>
      </c>
      <c r="B393">
        <v>10.366809999999999</v>
      </c>
      <c r="C393" s="1">
        <v>42927</v>
      </c>
      <c r="D393">
        <v>13.66869</v>
      </c>
      <c r="E393" s="1">
        <v>42749</v>
      </c>
      <c r="F393">
        <v>8.2881800412293732E-2</v>
      </c>
      <c r="G393" s="1">
        <v>42915</v>
      </c>
      <c r="H393">
        <v>15.535880000000001</v>
      </c>
      <c r="I393" s="1">
        <v>42915</v>
      </c>
      <c r="J393">
        <v>18.60519</v>
      </c>
      <c r="K393" s="1">
        <v>42749</v>
      </c>
      <c r="L393">
        <v>0.10975912130310606</v>
      </c>
      <c r="M393" s="1">
        <v>42927</v>
      </c>
      <c r="N393">
        <v>6.851</v>
      </c>
      <c r="O393" s="1">
        <v>42927</v>
      </c>
      <c r="P393">
        <v>8.9213129999999996</v>
      </c>
      <c r="Q393" s="1">
        <v>42749</v>
      </c>
      <c r="R393">
        <v>7.2486658363467293E-2</v>
      </c>
      <c r="S393" s="1">
        <v>42927</v>
      </c>
      <c r="T393">
        <v>4.9893130000000001</v>
      </c>
      <c r="U393" s="1">
        <v>42927</v>
      </c>
      <c r="V393">
        <v>5.6973130000000003</v>
      </c>
      <c r="W393" s="1">
        <v>42749</v>
      </c>
      <c r="X393">
        <v>5.7035285178173342E-2</v>
      </c>
      <c r="Y393" s="1">
        <v>42948</v>
      </c>
      <c r="Z393">
        <v>3.9221249999999999</v>
      </c>
      <c r="AA393" s="1">
        <v>42948</v>
      </c>
      <c r="AB393">
        <v>4.4578749999999996</v>
      </c>
      <c r="AC393" s="1">
        <v>42749</v>
      </c>
      <c r="AD393">
        <v>4.5063862805529001E-2</v>
      </c>
      <c r="AE393" s="1">
        <v>42927</v>
      </c>
      <c r="AF393">
        <v>6.3449999999999998</v>
      </c>
      <c r="AG393" s="1">
        <v>42927</v>
      </c>
      <c r="AH393">
        <v>7.5191879999999998</v>
      </c>
      <c r="AI393" s="1">
        <v>42749</v>
      </c>
      <c r="AJ393">
        <v>0.10555633812857529</v>
      </c>
      <c r="AK393" s="1">
        <v>44398</v>
      </c>
      <c r="AL393">
        <v>2.9510999999999998</v>
      </c>
      <c r="AM393" s="1">
        <v>44398</v>
      </c>
      <c r="AN393">
        <v>3.1469</v>
      </c>
      <c r="AO393" s="1">
        <v>42749</v>
      </c>
      <c r="AP393">
        <v>2.8460973575510317E-2</v>
      </c>
      <c r="AQ393" s="1">
        <v>44405</v>
      </c>
      <c r="AR393">
        <v>3.9918999999999998</v>
      </c>
      <c r="AS393" s="1">
        <v>44405</v>
      </c>
      <c r="AT393">
        <v>4.8356000000000003</v>
      </c>
      <c r="AU393" s="1">
        <v>42749</v>
      </c>
      <c r="AV393">
        <v>3.2576648947246163E-2</v>
      </c>
      <c r="AW393" s="1">
        <v>42927</v>
      </c>
      <c r="AX393">
        <v>10.486499999999999</v>
      </c>
      <c r="AY393" s="1">
        <v>42927</v>
      </c>
      <c r="AZ393">
        <v>10.735379999999999</v>
      </c>
      <c r="BA393" s="1">
        <v>42749</v>
      </c>
      <c r="BB393">
        <v>0.13848837256043831</v>
      </c>
      <c r="BC393" s="1">
        <v>42927</v>
      </c>
      <c r="BD393">
        <v>15.150130000000001</v>
      </c>
      <c r="BE393" s="1">
        <v>42927</v>
      </c>
      <c r="BF393">
        <v>18.150310000000001</v>
      </c>
      <c r="BG393" s="1">
        <v>42749</v>
      </c>
      <c r="BH393">
        <v>0.15596898754167557</v>
      </c>
    </row>
    <row r="394" spans="1:60" x14ac:dyDescent="0.3">
      <c r="A394" s="1">
        <v>42928</v>
      </c>
      <c r="B394">
        <v>9.9848750000000006</v>
      </c>
      <c r="C394" s="1">
        <v>42928</v>
      </c>
      <c r="D394">
        <v>13.13119</v>
      </c>
      <c r="E394" s="1">
        <v>42750</v>
      </c>
      <c r="F394">
        <v>8.3128999682896762E-2</v>
      </c>
      <c r="G394" s="1">
        <v>42916</v>
      </c>
      <c r="H394">
        <v>15.392379999999999</v>
      </c>
      <c r="I394" s="1">
        <v>42916</v>
      </c>
      <c r="J394">
        <v>18.574629999999999</v>
      </c>
      <c r="K394" s="1">
        <v>42750</v>
      </c>
      <c r="L394">
        <v>0.10972138418893272</v>
      </c>
      <c r="M394" s="1">
        <v>42928</v>
      </c>
      <c r="N394">
        <v>6.203125</v>
      </c>
      <c r="O394" s="1">
        <v>42928</v>
      </c>
      <c r="P394">
        <v>8.1018120000000007</v>
      </c>
      <c r="Q394" s="1">
        <v>42750</v>
      </c>
      <c r="R394">
        <v>7.3006219885751789E-2</v>
      </c>
      <c r="S394" s="1">
        <v>42928</v>
      </c>
      <c r="T394">
        <v>4.9911250000000003</v>
      </c>
      <c r="U394" s="1">
        <v>42928</v>
      </c>
      <c r="V394">
        <v>5.352875</v>
      </c>
      <c r="W394" s="1">
        <v>42750</v>
      </c>
      <c r="X394">
        <v>5.7006717712121173E-2</v>
      </c>
      <c r="Y394" s="1">
        <v>42949</v>
      </c>
      <c r="Z394">
        <v>3.7541250000000002</v>
      </c>
      <c r="AA394" s="1">
        <v>42949</v>
      </c>
      <c r="AB394">
        <v>4.2451249999999998</v>
      </c>
      <c r="AC394" s="1">
        <v>42750</v>
      </c>
      <c r="AD394">
        <v>4.5216397885718872E-2</v>
      </c>
      <c r="AE394" s="1">
        <v>42928</v>
      </c>
      <c r="AF394">
        <v>6.1988750000000001</v>
      </c>
      <c r="AG394" s="1">
        <v>42928</v>
      </c>
      <c r="AH394">
        <v>7.2554999999999996</v>
      </c>
      <c r="AI394" s="1">
        <v>42750</v>
      </c>
      <c r="AJ394">
        <v>0.10642632122593569</v>
      </c>
      <c r="AK394" s="1">
        <v>44399</v>
      </c>
      <c r="AL394">
        <v>2.8250000000000002</v>
      </c>
      <c r="AM394" s="1">
        <v>44399</v>
      </c>
      <c r="AN394">
        <v>3.1987000000000001</v>
      </c>
      <c r="AO394" s="1">
        <v>42750</v>
      </c>
      <c r="AP394">
        <v>2.8696982183775328E-2</v>
      </c>
      <c r="AQ394" s="1">
        <v>44406</v>
      </c>
      <c r="AR394">
        <v>3.7448999999999999</v>
      </c>
      <c r="AS394" s="1">
        <v>44406</v>
      </c>
      <c r="AT394">
        <v>4.6715999999999998</v>
      </c>
      <c r="AU394" s="1">
        <v>42750</v>
      </c>
      <c r="AV394">
        <v>3.2486654024185206E-2</v>
      </c>
      <c r="AW394" s="1">
        <v>42928</v>
      </c>
      <c r="AX394">
        <v>10.201000000000001</v>
      </c>
      <c r="AY394" s="1">
        <v>42928</v>
      </c>
      <c r="AZ394">
        <v>10.558999999999999</v>
      </c>
      <c r="BA394" s="1">
        <v>42750</v>
      </c>
      <c r="BB394">
        <v>0.13876340380708996</v>
      </c>
      <c r="BC394" s="1">
        <v>42928</v>
      </c>
      <c r="BD394">
        <v>14.509880000000001</v>
      </c>
      <c r="BE394" s="1">
        <v>42928</v>
      </c>
      <c r="BF394">
        <v>17.575880000000002</v>
      </c>
      <c r="BG394" s="1">
        <v>42750</v>
      </c>
      <c r="BH394">
        <v>0.15704911667541721</v>
      </c>
    </row>
    <row r="395" spans="1:60" x14ac:dyDescent="0.3">
      <c r="A395" s="1">
        <v>42929</v>
      </c>
      <c r="B395">
        <v>9.7631250000000005</v>
      </c>
      <c r="C395" s="1">
        <v>42929</v>
      </c>
      <c r="D395">
        <v>12.846</v>
      </c>
      <c r="E395" s="1">
        <v>42751</v>
      </c>
      <c r="F395">
        <v>8.3128999682896762E-2</v>
      </c>
      <c r="G395" s="1">
        <v>42919</v>
      </c>
      <c r="H395">
        <v>14.348000000000001</v>
      </c>
      <c r="I395" s="1">
        <v>42919</v>
      </c>
      <c r="J395">
        <v>16.977309999999999</v>
      </c>
      <c r="K395" s="1">
        <v>42751</v>
      </c>
      <c r="L395">
        <v>0.11087536114354046</v>
      </c>
      <c r="M395" s="1">
        <v>42929</v>
      </c>
      <c r="N395">
        <v>6.0711250000000003</v>
      </c>
      <c r="O395" s="1">
        <v>42929</v>
      </c>
      <c r="P395">
        <v>7.8763750000000003</v>
      </c>
      <c r="Q395" s="1">
        <v>42751</v>
      </c>
      <c r="R395">
        <v>7.3006219885751789E-2</v>
      </c>
      <c r="S395" s="1">
        <v>42929</v>
      </c>
      <c r="T395">
        <v>4.9096250000000001</v>
      </c>
      <c r="U395" s="1">
        <v>42929</v>
      </c>
      <c r="V395">
        <v>5.4589999999999996</v>
      </c>
      <c r="W395" s="1">
        <v>42751</v>
      </c>
      <c r="X395">
        <v>5.7006717712121173E-2</v>
      </c>
      <c r="Y395" s="1">
        <v>42950</v>
      </c>
      <c r="Z395">
        <v>3.770813</v>
      </c>
      <c r="AA395" s="1">
        <v>42950</v>
      </c>
      <c r="AB395">
        <v>4.055688</v>
      </c>
      <c r="AC395" s="1">
        <v>42751</v>
      </c>
      <c r="AD395">
        <v>4.5216397885718872E-2</v>
      </c>
      <c r="AE395" s="1">
        <v>42929</v>
      </c>
      <c r="AF395">
        <v>6.0765000000000002</v>
      </c>
      <c r="AG395" s="1">
        <v>42929</v>
      </c>
      <c r="AH395">
        <v>7.1433749999999998</v>
      </c>
      <c r="AI395" s="1">
        <v>42751</v>
      </c>
      <c r="AJ395">
        <v>0.10642632122593569</v>
      </c>
      <c r="AK395" s="1">
        <v>44400</v>
      </c>
      <c r="AL395">
        <v>2.8054999999999999</v>
      </c>
      <c r="AM395" s="1">
        <v>44400</v>
      </c>
      <c r="AN395">
        <v>3.2551999999999999</v>
      </c>
      <c r="AO395" s="1">
        <v>42751</v>
      </c>
      <c r="AP395">
        <v>2.8548874405065695E-2</v>
      </c>
      <c r="AQ395" s="1">
        <v>44410</v>
      </c>
      <c r="AR395">
        <v>3.879</v>
      </c>
      <c r="AS395" s="1">
        <v>44410</v>
      </c>
      <c r="AT395">
        <v>4.7687999999999997</v>
      </c>
      <c r="AU395" s="1">
        <v>42751</v>
      </c>
      <c r="AV395">
        <v>3.2227302864335505E-2</v>
      </c>
      <c r="AW395" s="1">
        <v>42929</v>
      </c>
      <c r="AX395">
        <v>10.1995</v>
      </c>
      <c r="AY395" s="1">
        <v>42929</v>
      </c>
      <c r="AZ395">
        <v>10.47213</v>
      </c>
      <c r="BA395" s="1">
        <v>42751</v>
      </c>
      <c r="BB395">
        <v>0.13876340380708996</v>
      </c>
      <c r="BC395" s="1">
        <v>42929</v>
      </c>
      <c r="BD395">
        <v>14.334</v>
      </c>
      <c r="BE395" s="1">
        <v>42929</v>
      </c>
      <c r="BF395">
        <v>17.172689999999999</v>
      </c>
      <c r="BG395" s="1">
        <v>42751</v>
      </c>
      <c r="BH395">
        <v>0.15704911667541721</v>
      </c>
    </row>
    <row r="396" spans="1:60" x14ac:dyDescent="0.3">
      <c r="A396" s="1">
        <v>42930</v>
      </c>
      <c r="B396">
        <v>9.5638749999999995</v>
      </c>
      <c r="C396" s="1">
        <v>42930</v>
      </c>
      <c r="D396">
        <v>12.424810000000001</v>
      </c>
      <c r="E396" s="1">
        <v>42752</v>
      </c>
      <c r="F396">
        <v>8.2872819618532989E-2</v>
      </c>
      <c r="G396" s="1">
        <v>42920</v>
      </c>
      <c r="H396">
        <v>14.40081</v>
      </c>
      <c r="I396" s="1">
        <v>42920</v>
      </c>
      <c r="J396">
        <v>17.073630000000001</v>
      </c>
      <c r="K396" s="1">
        <v>42752</v>
      </c>
      <c r="L396">
        <v>0.11034417350911627</v>
      </c>
      <c r="M396" s="1">
        <v>42930</v>
      </c>
      <c r="N396">
        <v>5.9176880000000001</v>
      </c>
      <c r="O396" s="1">
        <v>42930</v>
      </c>
      <c r="P396">
        <v>7.7080000000000002</v>
      </c>
      <c r="Q396" s="1">
        <v>42752</v>
      </c>
      <c r="R396">
        <v>7.2456607628607242E-2</v>
      </c>
      <c r="S396" s="1">
        <v>42930</v>
      </c>
      <c r="T396">
        <v>4.9651249999999996</v>
      </c>
      <c r="U396" s="1">
        <v>42930</v>
      </c>
      <c r="V396">
        <v>5.5246250000000003</v>
      </c>
      <c r="W396" s="1">
        <v>42752</v>
      </c>
      <c r="X396">
        <v>5.7349760407832545E-2</v>
      </c>
      <c r="Y396" s="1">
        <v>42951</v>
      </c>
      <c r="Z396">
        <v>3.7026249999999998</v>
      </c>
      <c r="AA396" s="1">
        <v>42951</v>
      </c>
      <c r="AB396">
        <v>4.2331880000000002</v>
      </c>
      <c r="AC396" s="1">
        <v>42752</v>
      </c>
      <c r="AD396">
        <v>4.552457772986173E-2</v>
      </c>
      <c r="AE396" s="1">
        <v>42930</v>
      </c>
      <c r="AF396">
        <v>5.6988130000000004</v>
      </c>
      <c r="AG396" s="1">
        <v>42930</v>
      </c>
      <c r="AH396">
        <v>6.7030000000000003</v>
      </c>
      <c r="AI396" s="1">
        <v>42752</v>
      </c>
      <c r="AJ396">
        <v>0.10592220148600565</v>
      </c>
      <c r="AK396" s="1">
        <v>44403</v>
      </c>
      <c r="AL396">
        <v>2.8239999999999998</v>
      </c>
      <c r="AM396" s="1">
        <v>44403</v>
      </c>
      <c r="AN396">
        <v>3.4157999999999999</v>
      </c>
      <c r="AO396" s="1">
        <v>42752</v>
      </c>
      <c r="AP396">
        <v>2.8324739971580637E-2</v>
      </c>
      <c r="AQ396" s="1">
        <v>44411</v>
      </c>
      <c r="AR396">
        <v>3.8866000000000001</v>
      </c>
      <c r="AS396" s="1">
        <v>44411</v>
      </c>
      <c r="AT396">
        <v>4.7747000000000002</v>
      </c>
      <c r="AU396" s="1">
        <v>42752</v>
      </c>
      <c r="AV396">
        <v>3.2041693067599429E-2</v>
      </c>
      <c r="AW396" s="1">
        <v>42930</v>
      </c>
      <c r="AX396">
        <v>9.8628129999999992</v>
      </c>
      <c r="AY396" s="1">
        <v>42930</v>
      </c>
      <c r="AZ396">
        <v>10.05538</v>
      </c>
      <c r="BA396" s="1">
        <v>42752</v>
      </c>
      <c r="BB396">
        <v>0.13964872638901393</v>
      </c>
      <c r="BC396" s="1">
        <v>42930</v>
      </c>
      <c r="BD396">
        <v>14.068630000000001</v>
      </c>
      <c r="BE396" s="1">
        <v>42930</v>
      </c>
      <c r="BF396">
        <v>16.843879999999999</v>
      </c>
      <c r="BG396" s="1">
        <v>42752</v>
      </c>
      <c r="BH396">
        <v>0.15928644774264192</v>
      </c>
    </row>
    <row r="397" spans="1:60" x14ac:dyDescent="0.3">
      <c r="A397" s="1">
        <v>42933</v>
      </c>
      <c r="B397">
        <v>9.5500000000000007</v>
      </c>
      <c r="C397" s="1">
        <v>42933</v>
      </c>
      <c r="D397">
        <v>12.411809999999999</v>
      </c>
      <c r="E397" s="1">
        <v>42753</v>
      </c>
      <c r="F397">
        <v>8.2250036134678031E-2</v>
      </c>
      <c r="G397" s="1">
        <v>42921</v>
      </c>
      <c r="H397">
        <v>14.619</v>
      </c>
      <c r="I397" s="1">
        <v>42921</v>
      </c>
      <c r="J397">
        <v>17.347000000000001</v>
      </c>
      <c r="K397" s="1">
        <v>42753</v>
      </c>
      <c r="L397">
        <v>0.10791618458783526</v>
      </c>
      <c r="M397" s="1">
        <v>42933</v>
      </c>
      <c r="N397">
        <v>6.135313</v>
      </c>
      <c r="O397" s="1">
        <v>42933</v>
      </c>
      <c r="P397">
        <v>7.8206249999999997</v>
      </c>
      <c r="Q397" s="1">
        <v>42753</v>
      </c>
      <c r="R397">
        <v>7.206410898968478E-2</v>
      </c>
      <c r="S397" s="1">
        <v>42933</v>
      </c>
      <c r="T397">
        <v>4.6855000000000002</v>
      </c>
      <c r="U397" s="1">
        <v>42933</v>
      </c>
      <c r="V397">
        <v>5.2975000000000003</v>
      </c>
      <c r="W397" s="1">
        <v>42753</v>
      </c>
      <c r="X397">
        <v>5.8403704174647235E-2</v>
      </c>
      <c r="Y397" s="1">
        <v>42954</v>
      </c>
      <c r="Z397">
        <v>3.7173129999999999</v>
      </c>
      <c r="AA397" s="1">
        <v>42954</v>
      </c>
      <c r="AB397">
        <v>4.2236250000000002</v>
      </c>
      <c r="AC397" s="1">
        <v>42753</v>
      </c>
      <c r="AD397">
        <v>4.5848801607236457E-2</v>
      </c>
      <c r="AE397" s="1">
        <v>42933</v>
      </c>
      <c r="AF397">
        <v>5.8976879999999996</v>
      </c>
      <c r="AG397" s="1">
        <v>42933</v>
      </c>
      <c r="AH397">
        <v>6.9106249999999996</v>
      </c>
      <c r="AI397" s="1">
        <v>42753</v>
      </c>
      <c r="AJ397">
        <v>0.10673263231714437</v>
      </c>
      <c r="AK397" s="1">
        <v>44404</v>
      </c>
      <c r="AL397">
        <v>2.6852</v>
      </c>
      <c r="AM397" s="1">
        <v>44404</v>
      </c>
      <c r="AN397">
        <v>3.3018999999999998</v>
      </c>
      <c r="AO397" s="1">
        <v>42753</v>
      </c>
      <c r="AP397">
        <v>2.8250773552586719E-2</v>
      </c>
      <c r="AQ397" s="1">
        <v>44412</v>
      </c>
      <c r="AR397">
        <v>3.9371</v>
      </c>
      <c r="AS397" s="1">
        <v>44412</v>
      </c>
      <c r="AT397">
        <v>4.7556000000000003</v>
      </c>
      <c r="AU397" s="1">
        <v>42753</v>
      </c>
      <c r="AV397">
        <v>3.1559820830843889E-2</v>
      </c>
      <c r="AW397" s="1">
        <v>42933</v>
      </c>
      <c r="AX397">
        <v>9.6954999999999991</v>
      </c>
      <c r="AY397" s="1">
        <v>42933</v>
      </c>
      <c r="AZ397">
        <v>9.9063130000000008</v>
      </c>
      <c r="BA397" s="1">
        <v>42753</v>
      </c>
      <c r="BB397">
        <v>0.14132444086944998</v>
      </c>
      <c r="BC397" s="1">
        <v>42933</v>
      </c>
      <c r="BD397">
        <v>13.9595</v>
      </c>
      <c r="BE397" s="1">
        <v>42933</v>
      </c>
      <c r="BF397">
        <v>16.782630000000001</v>
      </c>
      <c r="BG397" s="1">
        <v>42753</v>
      </c>
      <c r="BH397">
        <v>0.15917344255217677</v>
      </c>
    </row>
    <row r="398" spans="1:60" x14ac:dyDescent="0.3">
      <c r="A398" s="1">
        <v>42934</v>
      </c>
      <c r="B398">
        <v>9.5143749999999994</v>
      </c>
      <c r="C398" s="1">
        <v>42934</v>
      </c>
      <c r="D398">
        <v>12.41513</v>
      </c>
      <c r="E398" s="1">
        <v>42754</v>
      </c>
      <c r="F398">
        <v>8.2739222010987448E-2</v>
      </c>
      <c r="G398" s="1">
        <v>42922</v>
      </c>
      <c r="H398">
        <v>15.08319</v>
      </c>
      <c r="I398" s="1">
        <v>42922</v>
      </c>
      <c r="J398">
        <v>17.838190000000001</v>
      </c>
      <c r="K398" s="1">
        <v>42754</v>
      </c>
      <c r="L398">
        <v>0.10796590281932143</v>
      </c>
      <c r="M398" s="1">
        <v>42934</v>
      </c>
      <c r="N398">
        <v>5.9796880000000003</v>
      </c>
      <c r="O398" s="1">
        <v>42934</v>
      </c>
      <c r="P398">
        <v>7.477125</v>
      </c>
      <c r="Q398" s="1">
        <v>42754</v>
      </c>
      <c r="R398">
        <v>7.2192273938212634E-2</v>
      </c>
      <c r="S398" s="1">
        <v>42934</v>
      </c>
      <c r="T398">
        <v>4.8111879999999996</v>
      </c>
      <c r="U398" s="1">
        <v>42934</v>
      </c>
      <c r="V398">
        <v>5.3434999999999997</v>
      </c>
      <c r="W398" s="1">
        <v>42754</v>
      </c>
      <c r="X398">
        <v>5.8570241404545663E-2</v>
      </c>
      <c r="Y398" s="1">
        <v>42955</v>
      </c>
      <c r="Z398">
        <v>3.7385000000000002</v>
      </c>
      <c r="AA398" s="1">
        <v>42955</v>
      </c>
      <c r="AB398">
        <v>4.2435</v>
      </c>
      <c r="AC398" s="1">
        <v>42754</v>
      </c>
      <c r="AD398">
        <v>4.6017335925610837E-2</v>
      </c>
      <c r="AE398" s="1">
        <v>42934</v>
      </c>
      <c r="AF398">
        <v>5.766813</v>
      </c>
      <c r="AG398" s="1">
        <v>42934</v>
      </c>
      <c r="AH398">
        <v>6.7436879999999997</v>
      </c>
      <c r="AI398" s="1">
        <v>42754</v>
      </c>
      <c r="AJ398">
        <v>0.10675630659846241</v>
      </c>
      <c r="AK398" s="1">
        <v>44405</v>
      </c>
      <c r="AL398">
        <v>2.9314</v>
      </c>
      <c r="AM398" s="1">
        <v>44405</v>
      </c>
      <c r="AN398">
        <v>3.3792</v>
      </c>
      <c r="AO398" s="1">
        <v>42754</v>
      </c>
      <c r="AP398">
        <v>2.8164410427397743E-2</v>
      </c>
      <c r="AQ398" s="1">
        <v>44413</v>
      </c>
      <c r="AR398">
        <v>3.7894000000000001</v>
      </c>
      <c r="AS398" s="1">
        <v>44413</v>
      </c>
      <c r="AT398">
        <v>4.6214000000000004</v>
      </c>
      <c r="AU398" s="1">
        <v>42754</v>
      </c>
      <c r="AV398">
        <v>3.1244174550910928E-2</v>
      </c>
      <c r="AW398" s="1">
        <v>42934</v>
      </c>
      <c r="AX398">
        <v>9.5516249999999996</v>
      </c>
      <c r="AY398" s="1">
        <v>42934</v>
      </c>
      <c r="AZ398">
        <v>9.7526879999999991</v>
      </c>
      <c r="BA398" s="1">
        <v>42754</v>
      </c>
      <c r="BB398">
        <v>0.14168192494762727</v>
      </c>
      <c r="BC398" s="1">
        <v>42934</v>
      </c>
      <c r="BD398">
        <v>13.8315</v>
      </c>
      <c r="BE398" s="1">
        <v>42934</v>
      </c>
      <c r="BF398">
        <v>16.765999999999998</v>
      </c>
      <c r="BG398" s="1">
        <v>42754</v>
      </c>
      <c r="BH398">
        <v>0.1606837779859695</v>
      </c>
    </row>
    <row r="399" spans="1:60" x14ac:dyDescent="0.3">
      <c r="A399" s="1">
        <v>42935</v>
      </c>
      <c r="B399">
        <v>9.2371250000000007</v>
      </c>
      <c r="C399" s="1">
        <v>42935</v>
      </c>
      <c r="D399">
        <v>12.106629999999999</v>
      </c>
      <c r="E399" s="1">
        <v>42755</v>
      </c>
      <c r="F399">
        <v>8.2746862642731622E-2</v>
      </c>
      <c r="G399" s="1">
        <v>42923</v>
      </c>
      <c r="H399">
        <v>15.0745</v>
      </c>
      <c r="I399" s="1">
        <v>42923</v>
      </c>
      <c r="J399">
        <v>17.826370000000001</v>
      </c>
      <c r="K399" s="1">
        <v>42755</v>
      </c>
      <c r="L399">
        <v>0.10744164610452595</v>
      </c>
      <c r="M399" s="1">
        <v>42935</v>
      </c>
      <c r="N399">
        <v>5.6684999999999999</v>
      </c>
      <c r="O399" s="1">
        <v>42935</v>
      </c>
      <c r="P399">
        <v>7.3683750000000003</v>
      </c>
      <c r="Q399" s="1">
        <v>42755</v>
      </c>
      <c r="R399">
        <v>7.228356361439181E-2</v>
      </c>
      <c r="S399" s="1">
        <v>42935</v>
      </c>
      <c r="T399">
        <v>4.7168749999999999</v>
      </c>
      <c r="U399" s="1">
        <v>42935</v>
      </c>
      <c r="V399">
        <v>5.3218750000000004</v>
      </c>
      <c r="W399" s="1">
        <v>42755</v>
      </c>
      <c r="X399">
        <v>5.8764555752187496E-2</v>
      </c>
      <c r="Y399" s="1">
        <v>42956</v>
      </c>
      <c r="Z399">
        <v>3.9661249999999999</v>
      </c>
      <c r="AA399" s="1">
        <v>42956</v>
      </c>
      <c r="AB399">
        <v>4.2783129999999998</v>
      </c>
      <c r="AC399" s="1">
        <v>42755</v>
      </c>
      <c r="AD399">
        <v>4.6130668257599573E-2</v>
      </c>
      <c r="AE399" s="1">
        <v>42935</v>
      </c>
      <c r="AF399">
        <v>5.6786250000000003</v>
      </c>
      <c r="AG399" s="1">
        <v>42935</v>
      </c>
      <c r="AH399">
        <v>6.8438129999999999</v>
      </c>
      <c r="AI399" s="1">
        <v>42755</v>
      </c>
      <c r="AJ399">
        <v>0.10677876141057416</v>
      </c>
      <c r="AK399" s="1">
        <v>44406</v>
      </c>
      <c r="AL399">
        <v>2.8868999999999998</v>
      </c>
      <c r="AM399" s="1">
        <v>44406</v>
      </c>
      <c r="AN399">
        <v>3.4649999999999999</v>
      </c>
      <c r="AO399" s="1">
        <v>42755</v>
      </c>
      <c r="AP399">
        <v>2.8047957088396212E-2</v>
      </c>
      <c r="AQ399" s="1">
        <v>44414</v>
      </c>
      <c r="AR399">
        <v>3.8923999999999999</v>
      </c>
      <c r="AS399" s="1">
        <v>44414</v>
      </c>
      <c r="AT399">
        <v>4.7111999999999998</v>
      </c>
      <c r="AU399" s="1">
        <v>42755</v>
      </c>
      <c r="AV399">
        <v>3.1235132794879491E-2</v>
      </c>
      <c r="AW399" s="1">
        <v>42935</v>
      </c>
      <c r="AX399">
        <v>9.3756249999999994</v>
      </c>
      <c r="AY399" s="1">
        <v>42935</v>
      </c>
      <c r="AZ399">
        <v>9.5843749999999996</v>
      </c>
      <c r="BA399" s="1">
        <v>42755</v>
      </c>
      <c r="BB399">
        <v>0.14158967067140729</v>
      </c>
      <c r="BC399" s="1">
        <v>42935</v>
      </c>
      <c r="BD399">
        <v>13.32738</v>
      </c>
      <c r="BE399" s="1">
        <v>42935</v>
      </c>
      <c r="BF399">
        <v>15.96819</v>
      </c>
      <c r="BG399" s="1">
        <v>42755</v>
      </c>
      <c r="BH399">
        <v>0.16057840518521896</v>
      </c>
    </row>
    <row r="400" spans="1:60" x14ac:dyDescent="0.3">
      <c r="A400" s="1">
        <v>42936</v>
      </c>
      <c r="B400">
        <v>9.2065000000000001</v>
      </c>
      <c r="C400" s="1">
        <v>42936</v>
      </c>
      <c r="D400">
        <v>12.035130000000001</v>
      </c>
      <c r="E400" s="1">
        <v>42756</v>
      </c>
      <c r="F400">
        <v>8.3400961443423738E-2</v>
      </c>
      <c r="G400" s="1">
        <v>42926</v>
      </c>
      <c r="H400">
        <v>14.680809999999999</v>
      </c>
      <c r="I400" s="1">
        <v>42926</v>
      </c>
      <c r="J400">
        <v>17.436309999999999</v>
      </c>
      <c r="K400" s="1">
        <v>42756</v>
      </c>
      <c r="L400">
        <v>0.10827827198151226</v>
      </c>
      <c r="M400" s="1">
        <v>42936</v>
      </c>
      <c r="N400">
        <v>5.6418749999999998</v>
      </c>
      <c r="O400" s="1">
        <v>42936</v>
      </c>
      <c r="P400">
        <v>7.0748749999999996</v>
      </c>
      <c r="Q400" s="1">
        <v>42756</v>
      </c>
      <c r="R400">
        <v>7.2883369149267449E-2</v>
      </c>
      <c r="S400" s="1">
        <v>42936</v>
      </c>
      <c r="T400">
        <v>4.6283750000000001</v>
      </c>
      <c r="U400" s="1">
        <v>42936</v>
      </c>
      <c r="V400">
        <v>5.1388129999999999</v>
      </c>
      <c r="W400" s="1">
        <v>42756</v>
      </c>
      <c r="X400">
        <v>5.9206781416182644E-2</v>
      </c>
      <c r="Y400" s="1">
        <v>42957</v>
      </c>
      <c r="Z400">
        <v>4.1900000000000004</v>
      </c>
      <c r="AA400" s="1">
        <v>42957</v>
      </c>
      <c r="AB400">
        <v>4.3128130000000002</v>
      </c>
      <c r="AC400" s="1">
        <v>42756</v>
      </c>
      <c r="AD400">
        <v>4.6473060556321347E-2</v>
      </c>
      <c r="AE400" s="1">
        <v>42936</v>
      </c>
      <c r="AF400">
        <v>5.4420000000000002</v>
      </c>
      <c r="AG400" s="1">
        <v>42936</v>
      </c>
      <c r="AH400">
        <v>6.6461249999999996</v>
      </c>
      <c r="AI400" s="1">
        <v>42756</v>
      </c>
      <c r="AJ400">
        <v>0.10725263214064157</v>
      </c>
      <c r="AK400" s="1">
        <v>44410</v>
      </c>
      <c r="AL400">
        <v>2.8184999999999998</v>
      </c>
      <c r="AM400" s="1">
        <v>44410</v>
      </c>
      <c r="AN400">
        <v>3.8106</v>
      </c>
      <c r="AO400" s="1">
        <v>42756</v>
      </c>
      <c r="AP400">
        <v>2.8276793645157443E-2</v>
      </c>
      <c r="AQ400" s="1">
        <v>44417</v>
      </c>
      <c r="AR400">
        <v>3.7755000000000001</v>
      </c>
      <c r="AS400" s="1">
        <v>44417</v>
      </c>
      <c r="AT400">
        <v>4.5937000000000001</v>
      </c>
      <c r="AU400" s="1">
        <v>42756</v>
      </c>
      <c r="AV400">
        <v>3.146616024316521E-2</v>
      </c>
      <c r="AW400" s="1">
        <v>42936</v>
      </c>
      <c r="AX400">
        <v>9.3436880000000002</v>
      </c>
      <c r="AY400" s="1">
        <v>42936</v>
      </c>
      <c r="AZ400">
        <v>9.4811250000000005</v>
      </c>
      <c r="BA400" s="1">
        <v>42756</v>
      </c>
      <c r="BB400">
        <v>0.1426268151253515</v>
      </c>
      <c r="BC400" s="1">
        <v>42936</v>
      </c>
      <c r="BD400">
        <v>13.46031</v>
      </c>
      <c r="BE400" s="1">
        <v>42936</v>
      </c>
      <c r="BF400">
        <v>16.039629999999999</v>
      </c>
      <c r="BG400" s="1">
        <v>42756</v>
      </c>
      <c r="BH400">
        <v>0.16178131281833744</v>
      </c>
    </row>
    <row r="401" spans="1:60" x14ac:dyDescent="0.3">
      <c r="A401" s="1">
        <v>42937</v>
      </c>
      <c r="B401">
        <v>9.1485000000000003</v>
      </c>
      <c r="C401" s="1">
        <v>42937</v>
      </c>
      <c r="D401">
        <v>12.00188</v>
      </c>
      <c r="E401" s="1">
        <v>42757</v>
      </c>
      <c r="F401">
        <v>8.3753049930232887E-2</v>
      </c>
      <c r="G401" s="1">
        <v>42927</v>
      </c>
      <c r="H401">
        <v>14.73513</v>
      </c>
      <c r="I401" s="1">
        <v>42927</v>
      </c>
      <c r="J401">
        <v>17.423690000000001</v>
      </c>
      <c r="K401" s="1">
        <v>42757</v>
      </c>
      <c r="L401">
        <v>0.10882974456073635</v>
      </c>
      <c r="M401" s="1">
        <v>42937</v>
      </c>
      <c r="N401">
        <v>5.5415000000000001</v>
      </c>
      <c r="O401" s="1">
        <v>42937</v>
      </c>
      <c r="P401">
        <v>7.0831879999999998</v>
      </c>
      <c r="Q401" s="1">
        <v>42757</v>
      </c>
      <c r="R401">
        <v>7.3493880448372434E-2</v>
      </c>
      <c r="S401" s="1">
        <v>42937</v>
      </c>
      <c r="T401">
        <v>4.5955000000000004</v>
      </c>
      <c r="U401" s="1">
        <v>42937</v>
      </c>
      <c r="V401">
        <v>5.2035</v>
      </c>
      <c r="W401" s="1">
        <v>42757</v>
      </c>
      <c r="X401">
        <v>5.9515905914145115E-2</v>
      </c>
      <c r="Y401" s="1">
        <v>42958</v>
      </c>
      <c r="Z401">
        <v>4.1746249999999998</v>
      </c>
      <c r="AA401" s="1">
        <v>42958</v>
      </c>
      <c r="AB401">
        <v>4.4820000000000002</v>
      </c>
      <c r="AC401" s="1">
        <v>42757</v>
      </c>
      <c r="AD401">
        <v>4.6759320439527075E-2</v>
      </c>
      <c r="AE401" s="1">
        <v>42937</v>
      </c>
      <c r="AF401">
        <v>5.594875</v>
      </c>
      <c r="AG401" s="1">
        <v>42937</v>
      </c>
      <c r="AH401">
        <v>6.868125</v>
      </c>
      <c r="AI401" s="1">
        <v>42757</v>
      </c>
      <c r="AJ401">
        <v>0.10815441158938313</v>
      </c>
      <c r="AK401" s="1">
        <v>44411</v>
      </c>
      <c r="AL401">
        <v>2.6374</v>
      </c>
      <c r="AM401" s="1">
        <v>44411</v>
      </c>
      <c r="AN401">
        <v>2.7782</v>
      </c>
      <c r="AO401" s="1">
        <v>42757</v>
      </c>
      <c r="AP401">
        <v>2.8480581115190005E-2</v>
      </c>
      <c r="AQ401" s="1">
        <v>44418</v>
      </c>
      <c r="AR401">
        <v>3.847</v>
      </c>
      <c r="AS401" s="1">
        <v>44418</v>
      </c>
      <c r="AT401">
        <v>4.6890000000000001</v>
      </c>
      <c r="AU401" s="1">
        <v>42757</v>
      </c>
      <c r="AV401">
        <v>3.1561682953969897E-2</v>
      </c>
      <c r="AW401" s="1">
        <v>42937</v>
      </c>
      <c r="AX401">
        <v>9.4211880000000008</v>
      </c>
      <c r="AY401" s="1">
        <v>42937</v>
      </c>
      <c r="AZ401">
        <v>9.5734999999999992</v>
      </c>
      <c r="BA401" s="1">
        <v>42757</v>
      </c>
      <c r="BB401">
        <v>0.14371479521469843</v>
      </c>
      <c r="BC401" s="1">
        <v>42937</v>
      </c>
      <c r="BD401">
        <v>13.82019</v>
      </c>
      <c r="BE401" s="1">
        <v>42937</v>
      </c>
      <c r="BF401">
        <v>16.40569</v>
      </c>
      <c r="BG401" s="1">
        <v>42757</v>
      </c>
      <c r="BH401">
        <v>0.16280828199110439</v>
      </c>
    </row>
    <row r="402" spans="1:60" x14ac:dyDescent="0.3">
      <c r="A402" s="1">
        <v>42940</v>
      </c>
      <c r="B402">
        <v>9.1808130000000006</v>
      </c>
      <c r="C402" s="1">
        <v>42940</v>
      </c>
      <c r="D402">
        <v>12.041499999999999</v>
      </c>
      <c r="E402" s="1">
        <v>42758</v>
      </c>
      <c r="F402">
        <v>8.3385912287413669E-2</v>
      </c>
      <c r="G402" s="1">
        <v>42928</v>
      </c>
      <c r="H402">
        <v>14.05031</v>
      </c>
      <c r="I402" s="1">
        <v>42928</v>
      </c>
      <c r="J402">
        <v>16.5015</v>
      </c>
      <c r="K402" s="1">
        <v>42758</v>
      </c>
      <c r="L402">
        <v>0.10936247980527086</v>
      </c>
      <c r="M402" s="1">
        <v>42940</v>
      </c>
      <c r="N402">
        <v>5.6263750000000003</v>
      </c>
      <c r="O402" s="1">
        <v>42940</v>
      </c>
      <c r="P402">
        <v>7.1105</v>
      </c>
      <c r="Q402" s="1">
        <v>42758</v>
      </c>
      <c r="R402">
        <v>7.2879709497047251E-2</v>
      </c>
      <c r="S402" s="1">
        <v>42940</v>
      </c>
      <c r="T402">
        <v>4.7413129999999999</v>
      </c>
      <c r="U402" s="1">
        <v>42940</v>
      </c>
      <c r="V402">
        <v>5.2368129999999997</v>
      </c>
      <c r="W402" s="1">
        <v>42758</v>
      </c>
      <c r="X402">
        <v>5.9933434838208281E-2</v>
      </c>
      <c r="Y402" s="1">
        <v>42961</v>
      </c>
      <c r="Z402">
        <v>3.9826250000000001</v>
      </c>
      <c r="AA402" s="1">
        <v>42961</v>
      </c>
      <c r="AB402">
        <v>4.3063130000000003</v>
      </c>
      <c r="AC402" s="1">
        <v>42758</v>
      </c>
      <c r="AD402">
        <v>4.7332307775336119E-2</v>
      </c>
      <c r="AE402" s="1">
        <v>42940</v>
      </c>
      <c r="AF402">
        <v>6.0503749999999998</v>
      </c>
      <c r="AG402" s="1">
        <v>42940</v>
      </c>
      <c r="AH402">
        <v>7.1436250000000001</v>
      </c>
      <c r="AI402" s="1">
        <v>42758</v>
      </c>
      <c r="AJ402">
        <v>0.10777772268785404</v>
      </c>
      <c r="AK402" s="1">
        <v>44412</v>
      </c>
      <c r="AL402">
        <v>2.5552999999999999</v>
      </c>
      <c r="AM402" s="1">
        <v>44412</v>
      </c>
      <c r="AN402">
        <v>2.8024</v>
      </c>
      <c r="AO402" s="1">
        <v>42758</v>
      </c>
      <c r="AP402">
        <v>2.8915011714888927E-2</v>
      </c>
      <c r="AQ402" s="1">
        <v>44419</v>
      </c>
      <c r="AR402">
        <v>3.9956</v>
      </c>
      <c r="AS402" s="1">
        <v>44419</v>
      </c>
      <c r="AT402">
        <v>4.7397999999999998</v>
      </c>
      <c r="AU402" s="1">
        <v>42758</v>
      </c>
      <c r="AV402">
        <v>3.1323610125893554E-2</v>
      </c>
      <c r="AW402" s="1">
        <v>42940</v>
      </c>
      <c r="AX402">
        <v>9.5566879999999994</v>
      </c>
      <c r="AY402" s="1">
        <v>42940</v>
      </c>
      <c r="AZ402">
        <v>9.8134999999999994</v>
      </c>
      <c r="BA402" s="1">
        <v>42758</v>
      </c>
      <c r="BB402">
        <v>0.1444302223831947</v>
      </c>
      <c r="BC402" s="1">
        <v>42940</v>
      </c>
      <c r="BD402">
        <v>13.65288</v>
      </c>
      <c r="BE402" s="1">
        <v>42940</v>
      </c>
      <c r="BF402">
        <v>16.66169</v>
      </c>
      <c r="BG402" s="1">
        <v>42758</v>
      </c>
      <c r="BH402">
        <v>0.16172795209517787</v>
      </c>
    </row>
    <row r="403" spans="1:60" x14ac:dyDescent="0.3">
      <c r="A403" s="1">
        <v>42941</v>
      </c>
      <c r="B403">
        <v>9.0596879999999995</v>
      </c>
      <c r="C403" s="1">
        <v>42941</v>
      </c>
      <c r="D403">
        <v>12.00169</v>
      </c>
      <c r="E403" s="1">
        <v>42759</v>
      </c>
      <c r="F403">
        <v>8.3471747858123904E-2</v>
      </c>
      <c r="G403" s="1">
        <v>42929</v>
      </c>
      <c r="H403">
        <v>13.877000000000001</v>
      </c>
      <c r="I403" s="1">
        <v>42929</v>
      </c>
      <c r="J403">
        <v>16.278500000000001</v>
      </c>
      <c r="K403" s="1">
        <v>42759</v>
      </c>
      <c r="L403">
        <v>0.10855207182530086</v>
      </c>
      <c r="M403" s="1">
        <v>42941</v>
      </c>
      <c r="N403">
        <v>5.570125</v>
      </c>
      <c r="O403" s="1">
        <v>42941</v>
      </c>
      <c r="P403">
        <v>7.1764999999999999</v>
      </c>
      <c r="Q403" s="1">
        <v>42759</v>
      </c>
      <c r="R403">
        <v>7.228739840325632E-2</v>
      </c>
      <c r="S403" s="1">
        <v>42941</v>
      </c>
      <c r="T403">
        <v>4.8671249999999997</v>
      </c>
      <c r="U403" s="1">
        <v>42941</v>
      </c>
      <c r="V403">
        <v>5.5413129999999997</v>
      </c>
      <c r="W403" s="1">
        <v>42759</v>
      </c>
      <c r="X403">
        <v>5.9657233807155423E-2</v>
      </c>
      <c r="Y403" s="1">
        <v>42962</v>
      </c>
      <c r="Z403">
        <v>3.9401250000000001</v>
      </c>
      <c r="AA403" s="1">
        <v>42962</v>
      </c>
      <c r="AB403">
        <v>4.2948750000000002</v>
      </c>
      <c r="AC403" s="1">
        <v>42759</v>
      </c>
      <c r="AD403">
        <v>4.7292193039642307E-2</v>
      </c>
      <c r="AE403" s="1">
        <v>42941</v>
      </c>
      <c r="AF403">
        <v>5.8445</v>
      </c>
      <c r="AG403" s="1">
        <v>42941</v>
      </c>
      <c r="AH403">
        <v>6.8253130000000004</v>
      </c>
      <c r="AI403" s="1">
        <v>42759</v>
      </c>
      <c r="AJ403">
        <v>0.10704859460839078</v>
      </c>
      <c r="AK403" s="1">
        <v>44413</v>
      </c>
      <c r="AL403">
        <v>2.4830999999999999</v>
      </c>
      <c r="AM403" s="1">
        <v>44413</v>
      </c>
      <c r="AN403">
        <v>2.8254000000000001</v>
      </c>
      <c r="AO403" s="1">
        <v>42759</v>
      </c>
      <c r="AP403">
        <v>2.8889550845395382E-2</v>
      </c>
      <c r="AQ403" s="1">
        <v>44420</v>
      </c>
      <c r="AR403">
        <v>3.7721</v>
      </c>
      <c r="AS403" s="1">
        <v>44420</v>
      </c>
      <c r="AT403">
        <v>4.5683999999999996</v>
      </c>
      <c r="AU403" s="1">
        <v>42759</v>
      </c>
      <c r="AV403">
        <v>3.1069978827780995E-2</v>
      </c>
      <c r="AW403" s="1">
        <v>42941</v>
      </c>
      <c r="AX403">
        <v>9.9550000000000001</v>
      </c>
      <c r="AY403" s="1">
        <v>42941</v>
      </c>
      <c r="AZ403">
        <v>10.25638</v>
      </c>
      <c r="BA403" s="1">
        <v>42759</v>
      </c>
      <c r="BB403">
        <v>0.1436705420609691</v>
      </c>
      <c r="BC403" s="1">
        <v>42941</v>
      </c>
      <c r="BD403">
        <v>13.689310000000001</v>
      </c>
      <c r="BE403" s="1">
        <v>42941</v>
      </c>
      <c r="BF403">
        <v>16.50337</v>
      </c>
      <c r="BG403" s="1">
        <v>42759</v>
      </c>
      <c r="BH403">
        <v>0.16293329034337739</v>
      </c>
    </row>
    <row r="404" spans="1:60" x14ac:dyDescent="0.3">
      <c r="A404" s="1">
        <v>42942</v>
      </c>
      <c r="B404">
        <v>9.0549999999999997</v>
      </c>
      <c r="C404" s="1">
        <v>42942</v>
      </c>
      <c r="D404">
        <v>11.99513</v>
      </c>
      <c r="E404" s="1">
        <v>42760</v>
      </c>
      <c r="F404">
        <v>8.4053466056706494E-2</v>
      </c>
      <c r="G404" s="1">
        <v>42930</v>
      </c>
      <c r="H404">
        <v>13.66488</v>
      </c>
      <c r="I404" s="1">
        <v>42930</v>
      </c>
      <c r="J404">
        <v>16.145130000000002</v>
      </c>
      <c r="K404" s="1">
        <v>42760</v>
      </c>
      <c r="L404">
        <v>0.11116283443498587</v>
      </c>
      <c r="M404" s="1">
        <v>42942</v>
      </c>
      <c r="N404">
        <v>6.0458129999999999</v>
      </c>
      <c r="O404" s="1">
        <v>42942</v>
      </c>
      <c r="P404">
        <v>7.3831249999999997</v>
      </c>
      <c r="Q404" s="1">
        <v>42760</v>
      </c>
      <c r="R404">
        <v>7.2588070531013738E-2</v>
      </c>
      <c r="S404" s="1">
        <v>42942</v>
      </c>
      <c r="T404">
        <v>4.7268129999999999</v>
      </c>
      <c r="U404" s="1">
        <v>42942</v>
      </c>
      <c r="V404">
        <v>5.2846880000000001</v>
      </c>
      <c r="W404" s="1">
        <v>42760</v>
      </c>
      <c r="X404">
        <v>6.0035100667507557E-2</v>
      </c>
      <c r="Y404" s="1">
        <v>42963</v>
      </c>
      <c r="Z404">
        <v>3.9408129999999999</v>
      </c>
      <c r="AA404" s="1">
        <v>42963</v>
      </c>
      <c r="AB404">
        <v>4.1201879999999997</v>
      </c>
      <c r="AC404" s="1">
        <v>42760</v>
      </c>
      <c r="AD404">
        <v>4.751217617331386E-2</v>
      </c>
      <c r="AE404" s="1">
        <v>42942</v>
      </c>
      <c r="AF404">
        <v>5.7104999999999997</v>
      </c>
      <c r="AG404" s="1">
        <v>42942</v>
      </c>
      <c r="AH404">
        <v>6.5415000000000001</v>
      </c>
      <c r="AI404" s="1">
        <v>42760</v>
      </c>
      <c r="AJ404">
        <v>0.10704206177351318</v>
      </c>
      <c r="AK404" s="1">
        <v>44414</v>
      </c>
      <c r="AL404">
        <v>2.5735999999999999</v>
      </c>
      <c r="AM404" s="1">
        <v>44414</v>
      </c>
      <c r="AN404">
        <v>2.6968000000000001</v>
      </c>
      <c r="AO404" s="1">
        <v>42760</v>
      </c>
      <c r="AP404">
        <v>2.9124434706369322E-2</v>
      </c>
      <c r="AQ404" s="1">
        <v>44421</v>
      </c>
      <c r="AR404">
        <v>3.7063999999999999</v>
      </c>
      <c r="AS404" s="1">
        <v>44421</v>
      </c>
      <c r="AT404">
        <v>4.4980000000000002</v>
      </c>
      <c r="AU404" s="1">
        <v>42760</v>
      </c>
      <c r="AV404">
        <v>3.1068151664888015E-2</v>
      </c>
      <c r="AW404" s="1">
        <v>42942</v>
      </c>
      <c r="AX404">
        <v>9.8596880000000002</v>
      </c>
      <c r="AY404" s="1">
        <v>42942</v>
      </c>
      <c r="AZ404">
        <v>10.1455</v>
      </c>
      <c r="BA404" s="1">
        <v>42760</v>
      </c>
      <c r="BB404">
        <v>0.14514673415402587</v>
      </c>
      <c r="BC404" s="1">
        <v>42942</v>
      </c>
      <c r="BD404">
        <v>13.772130000000001</v>
      </c>
      <c r="BE404" s="1">
        <v>42942</v>
      </c>
      <c r="BF404">
        <v>16.633379999999999</v>
      </c>
      <c r="BG404" s="1">
        <v>42760</v>
      </c>
      <c r="BH404">
        <v>0.1622884953012588</v>
      </c>
    </row>
    <row r="405" spans="1:60" x14ac:dyDescent="0.3">
      <c r="A405" s="1">
        <v>42943</v>
      </c>
      <c r="B405">
        <v>9.2460000000000004</v>
      </c>
      <c r="C405" s="1">
        <v>42943</v>
      </c>
      <c r="D405">
        <v>12.36781</v>
      </c>
      <c r="E405" s="1">
        <v>42761</v>
      </c>
      <c r="F405">
        <v>8.3931317814058784E-2</v>
      </c>
      <c r="G405" s="1">
        <v>42933</v>
      </c>
      <c r="H405">
        <v>13.44788</v>
      </c>
      <c r="I405" s="1">
        <v>42933</v>
      </c>
      <c r="J405">
        <v>15.77988</v>
      </c>
      <c r="K405" s="1">
        <v>42761</v>
      </c>
      <c r="L405">
        <v>0.11116612327386718</v>
      </c>
      <c r="M405" s="1">
        <v>42943</v>
      </c>
      <c r="N405">
        <v>6.1221880000000004</v>
      </c>
      <c r="O405" s="1">
        <v>42943</v>
      </c>
      <c r="P405">
        <v>7.6531250000000002</v>
      </c>
      <c r="Q405" s="1">
        <v>42761</v>
      </c>
      <c r="R405">
        <v>7.208023704993835E-2</v>
      </c>
      <c r="S405" s="1">
        <v>42943</v>
      </c>
      <c r="T405">
        <v>4.9074999999999998</v>
      </c>
      <c r="U405" s="1">
        <v>42943</v>
      </c>
      <c r="V405">
        <v>5.43</v>
      </c>
      <c r="W405" s="1">
        <v>42761</v>
      </c>
      <c r="X405">
        <v>5.9665564688806724E-2</v>
      </c>
      <c r="Y405" s="1">
        <v>42964</v>
      </c>
      <c r="Z405">
        <v>3.9978129999999998</v>
      </c>
      <c r="AA405" s="1">
        <v>42964</v>
      </c>
      <c r="AB405">
        <v>4.2678750000000001</v>
      </c>
      <c r="AC405" s="1">
        <v>42761</v>
      </c>
      <c r="AD405">
        <v>4.7569497512168941E-2</v>
      </c>
      <c r="AE405" s="1">
        <v>42943</v>
      </c>
      <c r="AF405">
        <v>5.7993750000000004</v>
      </c>
      <c r="AG405" s="1">
        <v>42943</v>
      </c>
      <c r="AH405">
        <v>6.6968750000000004</v>
      </c>
      <c r="AI405" s="1">
        <v>42761</v>
      </c>
      <c r="AJ405">
        <v>0.10648231688623816</v>
      </c>
      <c r="AK405" s="1">
        <v>44417</v>
      </c>
      <c r="AL405">
        <v>2.6648000000000001</v>
      </c>
      <c r="AM405" s="1">
        <v>44417</v>
      </c>
      <c r="AN405">
        <v>2.7526000000000002</v>
      </c>
      <c r="AO405" s="1">
        <v>42761</v>
      </c>
      <c r="AP405">
        <v>2.8785153122592357E-2</v>
      </c>
      <c r="AQ405" s="1">
        <v>44424</v>
      </c>
      <c r="AR405">
        <v>3.6741000000000001</v>
      </c>
      <c r="AS405" s="1">
        <v>44424</v>
      </c>
      <c r="AT405">
        <v>4.5640000000000001</v>
      </c>
      <c r="AU405" s="1">
        <v>42761</v>
      </c>
      <c r="AV405">
        <v>3.0874702809552183E-2</v>
      </c>
      <c r="AW405" s="1">
        <v>42943</v>
      </c>
      <c r="AX405">
        <v>9.9726879999999998</v>
      </c>
      <c r="AY405" s="1">
        <v>42943</v>
      </c>
      <c r="AZ405">
        <v>10.21869</v>
      </c>
      <c r="BA405" s="1">
        <v>42761</v>
      </c>
      <c r="BB405">
        <v>0.1451185571997107</v>
      </c>
      <c r="BC405" s="1">
        <v>42943</v>
      </c>
      <c r="BD405">
        <v>14.333</v>
      </c>
      <c r="BE405" s="1">
        <v>42943</v>
      </c>
      <c r="BF405">
        <v>17.486630000000002</v>
      </c>
      <c r="BG405" s="1">
        <v>42761</v>
      </c>
      <c r="BH405">
        <v>0.1612414609148359</v>
      </c>
    </row>
    <row r="406" spans="1:60" x14ac:dyDescent="0.3">
      <c r="A406" s="1">
        <v>42944</v>
      </c>
      <c r="B406">
        <v>9.3756249999999994</v>
      </c>
      <c r="C406" s="1">
        <v>42944</v>
      </c>
      <c r="D406">
        <v>12.5525</v>
      </c>
      <c r="E406" s="1">
        <v>42762</v>
      </c>
      <c r="F406">
        <v>8.3600281666727352E-2</v>
      </c>
      <c r="G406" s="1">
        <v>42934</v>
      </c>
      <c r="H406">
        <v>14.10388</v>
      </c>
      <c r="I406" s="1">
        <v>42934</v>
      </c>
      <c r="J406">
        <v>16.546690000000002</v>
      </c>
      <c r="K406" s="1">
        <v>42762</v>
      </c>
      <c r="L406">
        <v>0.11178676237066916</v>
      </c>
      <c r="M406" s="1">
        <v>42944</v>
      </c>
      <c r="N406">
        <v>5.8751249999999997</v>
      </c>
      <c r="O406" s="1">
        <v>42944</v>
      </c>
      <c r="P406">
        <v>7.448188</v>
      </c>
      <c r="Q406" s="1">
        <v>42762</v>
      </c>
      <c r="R406">
        <v>7.1625860801581606E-2</v>
      </c>
      <c r="S406" s="1">
        <v>42944</v>
      </c>
      <c r="T406">
        <v>5.0933130000000002</v>
      </c>
      <c r="U406" s="1">
        <v>42944</v>
      </c>
      <c r="V406">
        <v>5.633375</v>
      </c>
      <c r="W406" s="1">
        <v>42762</v>
      </c>
      <c r="X406">
        <v>5.9164646960310568E-2</v>
      </c>
      <c r="Y406" s="1">
        <v>42965</v>
      </c>
      <c r="Z406">
        <v>4.1133749999999996</v>
      </c>
      <c r="AA406" s="1">
        <v>42965</v>
      </c>
      <c r="AB406">
        <v>4.290375</v>
      </c>
      <c r="AC406" s="1">
        <v>42762</v>
      </c>
      <c r="AD406">
        <v>4.7257860273645015E-2</v>
      </c>
      <c r="AE406" s="1">
        <v>42944</v>
      </c>
      <c r="AF406">
        <v>5.7146879999999998</v>
      </c>
      <c r="AG406" s="1">
        <v>42944</v>
      </c>
      <c r="AH406">
        <v>6.7371249999999998</v>
      </c>
      <c r="AI406" s="1">
        <v>42762</v>
      </c>
      <c r="AJ406">
        <v>0.10536826922235068</v>
      </c>
      <c r="AK406" s="1">
        <v>44418</v>
      </c>
      <c r="AL406">
        <v>2.6755</v>
      </c>
      <c r="AM406" s="1">
        <v>44418</v>
      </c>
      <c r="AN406">
        <v>2.7376999999999998</v>
      </c>
      <c r="AO406" s="1">
        <v>42762</v>
      </c>
      <c r="AP406">
        <v>2.8033880006063223E-2</v>
      </c>
      <c r="AQ406" s="1">
        <v>44425</v>
      </c>
      <c r="AR406">
        <v>3.8260999999999998</v>
      </c>
      <c r="AS406" s="1">
        <v>44425</v>
      </c>
      <c r="AT406">
        <v>4.6113999999999997</v>
      </c>
      <c r="AU406" s="1">
        <v>42762</v>
      </c>
      <c r="AV406">
        <v>2.9696047622689639E-2</v>
      </c>
      <c r="AW406" s="1">
        <v>42944</v>
      </c>
      <c r="AX406">
        <v>9.9106880000000004</v>
      </c>
      <c r="AY406" s="1">
        <v>42944</v>
      </c>
      <c r="AZ406">
        <v>10.26013</v>
      </c>
      <c r="BA406" s="1">
        <v>42762</v>
      </c>
      <c r="BB406">
        <v>0.14419009311530245</v>
      </c>
      <c r="BC406" s="1">
        <v>42944</v>
      </c>
      <c r="BD406">
        <v>14.389189999999999</v>
      </c>
      <c r="BE406" s="1">
        <v>42944</v>
      </c>
      <c r="BF406">
        <v>17.259810000000002</v>
      </c>
      <c r="BG406" s="1">
        <v>42762</v>
      </c>
      <c r="BH406">
        <v>0.15896693935568687</v>
      </c>
    </row>
    <row r="407" spans="1:60" x14ac:dyDescent="0.3">
      <c r="A407" s="1">
        <v>42947</v>
      </c>
      <c r="B407">
        <v>9.4033750000000005</v>
      </c>
      <c r="C407" s="1">
        <v>42947</v>
      </c>
      <c r="D407">
        <v>12.514810000000001</v>
      </c>
      <c r="E407" s="1">
        <v>42763</v>
      </c>
      <c r="F407">
        <v>8.3817774682612298E-2</v>
      </c>
      <c r="G407" s="1">
        <v>42935</v>
      </c>
      <c r="H407">
        <v>13.602499999999999</v>
      </c>
      <c r="I407" s="1">
        <v>42935</v>
      </c>
      <c r="J407">
        <v>16.036999999999999</v>
      </c>
      <c r="K407" s="1">
        <v>42763</v>
      </c>
      <c r="L407">
        <v>0.11250199117399777</v>
      </c>
      <c r="M407" s="1">
        <v>42947</v>
      </c>
      <c r="N407">
        <v>5.9088750000000001</v>
      </c>
      <c r="O407" s="1">
        <v>42947</v>
      </c>
      <c r="P407">
        <v>7.4143129999999999</v>
      </c>
      <c r="Q407" s="1">
        <v>42763</v>
      </c>
      <c r="R407">
        <v>7.141013207772702E-2</v>
      </c>
      <c r="S407" s="1">
        <v>42947</v>
      </c>
      <c r="T407">
        <v>4.8938129999999997</v>
      </c>
      <c r="U407" s="1">
        <v>42947</v>
      </c>
      <c r="V407">
        <v>5.5298129999999999</v>
      </c>
      <c r="W407" s="1">
        <v>42763</v>
      </c>
      <c r="X407">
        <v>5.9632873000282915E-2</v>
      </c>
      <c r="Y407" s="1">
        <v>42968</v>
      </c>
      <c r="Z407">
        <v>4.0643750000000001</v>
      </c>
      <c r="AA407" s="1">
        <v>42968</v>
      </c>
      <c r="AB407">
        <v>4.3988129999999996</v>
      </c>
      <c r="AC407" s="1">
        <v>42763</v>
      </c>
      <c r="AD407">
        <v>4.7650036320324517E-2</v>
      </c>
      <c r="AE407" s="1">
        <v>42947</v>
      </c>
      <c r="AF407">
        <v>5.6760000000000002</v>
      </c>
      <c r="AG407" s="1">
        <v>42947</v>
      </c>
      <c r="AH407">
        <v>6.774</v>
      </c>
      <c r="AI407" s="1">
        <v>42763</v>
      </c>
      <c r="AJ407">
        <v>0.10614374242729553</v>
      </c>
      <c r="AK407" s="1">
        <v>44419</v>
      </c>
      <c r="AL407">
        <v>2.4369999999999998</v>
      </c>
      <c r="AM407" s="1">
        <v>44419</v>
      </c>
      <c r="AN407">
        <v>2.7185000000000001</v>
      </c>
      <c r="AO407" s="1">
        <v>42763</v>
      </c>
      <c r="AP407">
        <v>2.8226014584958648E-2</v>
      </c>
      <c r="AQ407" s="1">
        <v>44426</v>
      </c>
      <c r="AR407">
        <v>3.9256000000000002</v>
      </c>
      <c r="AS407" s="1">
        <v>44426</v>
      </c>
      <c r="AT407">
        <v>4.6635999999999997</v>
      </c>
      <c r="AU407" s="1">
        <v>42763</v>
      </c>
      <c r="AV407">
        <v>2.9907122174004666E-2</v>
      </c>
      <c r="AW407" s="1">
        <v>42947</v>
      </c>
      <c r="AX407">
        <v>10.23</v>
      </c>
      <c r="AY407" s="1">
        <v>42947</v>
      </c>
      <c r="AZ407">
        <v>10.377879999999999</v>
      </c>
      <c r="BA407" s="1">
        <v>42763</v>
      </c>
      <c r="BB407">
        <v>0.14537391716577736</v>
      </c>
      <c r="BC407" s="1">
        <v>42947</v>
      </c>
      <c r="BD407">
        <v>14.2075</v>
      </c>
      <c r="BE407" s="1">
        <v>42947</v>
      </c>
      <c r="BF407">
        <v>17.278379999999999</v>
      </c>
      <c r="BG407" s="1">
        <v>42763</v>
      </c>
      <c r="BH407">
        <v>0.16003508211406961</v>
      </c>
    </row>
    <row r="408" spans="1:60" x14ac:dyDescent="0.3">
      <c r="A408" s="1">
        <v>42948</v>
      </c>
      <c r="B408">
        <v>9.1846879999999995</v>
      </c>
      <c r="C408" s="1">
        <v>42948</v>
      </c>
      <c r="D408">
        <v>12.34113</v>
      </c>
      <c r="E408" s="1">
        <v>42764</v>
      </c>
      <c r="F408">
        <v>8.4469736900720307E-2</v>
      </c>
      <c r="G408" s="1">
        <v>42936</v>
      </c>
      <c r="H408">
        <v>13.425000000000001</v>
      </c>
      <c r="I408" s="1">
        <v>42936</v>
      </c>
      <c r="J408">
        <v>15.91263</v>
      </c>
      <c r="K408" s="1">
        <v>42764</v>
      </c>
      <c r="L408">
        <v>0.11198037060818217</v>
      </c>
      <c r="M408" s="1">
        <v>42948</v>
      </c>
      <c r="N408">
        <v>5.6128749999999998</v>
      </c>
      <c r="O408" s="1">
        <v>42948</v>
      </c>
      <c r="P408">
        <v>7.3046249999999997</v>
      </c>
      <c r="Q408" s="1">
        <v>42764</v>
      </c>
      <c r="R408">
        <v>7.1647610241155471E-2</v>
      </c>
      <c r="S408" s="1">
        <v>42948</v>
      </c>
      <c r="T408">
        <v>4.9581879999999998</v>
      </c>
      <c r="U408" s="1">
        <v>42948</v>
      </c>
      <c r="V408">
        <v>5.5674999999999999</v>
      </c>
      <c r="W408" s="1">
        <v>42764</v>
      </c>
      <c r="X408">
        <v>6.0079115807832532E-2</v>
      </c>
      <c r="Y408" s="1">
        <v>42969</v>
      </c>
      <c r="Z408">
        <v>4.1586249999999998</v>
      </c>
      <c r="AA408" s="1">
        <v>42969</v>
      </c>
      <c r="AB408">
        <v>4.3970000000000002</v>
      </c>
      <c r="AC408" s="1">
        <v>42764</v>
      </c>
      <c r="AD408">
        <v>4.8030366206153162E-2</v>
      </c>
      <c r="AE408" s="1">
        <v>42948</v>
      </c>
      <c r="AF408">
        <v>5.7128129999999997</v>
      </c>
      <c r="AG408" s="1">
        <v>42948</v>
      </c>
      <c r="AH408">
        <v>6.7026250000000003</v>
      </c>
      <c r="AI408" s="1">
        <v>42764</v>
      </c>
      <c r="AJ408">
        <v>0.10700879409744843</v>
      </c>
      <c r="AK408" s="1">
        <v>44420</v>
      </c>
      <c r="AL408">
        <v>2.6991999999999998</v>
      </c>
      <c r="AM408" s="1">
        <v>44420</v>
      </c>
      <c r="AN408">
        <v>2.7810999999999999</v>
      </c>
      <c r="AO408" s="1">
        <v>42764</v>
      </c>
      <c r="AP408">
        <v>2.8452047101657187E-2</v>
      </c>
      <c r="AQ408" s="1">
        <v>44427</v>
      </c>
      <c r="AR408">
        <v>3.7490999999999999</v>
      </c>
      <c r="AS408" s="1">
        <v>44427</v>
      </c>
      <c r="AT408">
        <v>4.6508000000000003</v>
      </c>
      <c r="AU408" s="1">
        <v>42764</v>
      </c>
      <c r="AV408">
        <v>3.0138414378067274E-2</v>
      </c>
      <c r="AW408" s="1">
        <v>42948</v>
      </c>
      <c r="AX408">
        <v>10.22969</v>
      </c>
      <c r="AY408" s="1">
        <v>42948</v>
      </c>
      <c r="AZ408">
        <v>10.478999999999999</v>
      </c>
      <c r="BA408" s="1">
        <v>42764</v>
      </c>
      <c r="BB408">
        <v>0.14578703569305948</v>
      </c>
      <c r="BC408" s="1">
        <v>42948</v>
      </c>
      <c r="BD408">
        <v>13.917630000000001</v>
      </c>
      <c r="BE408" s="1">
        <v>42948</v>
      </c>
      <c r="BF408">
        <v>16.806000000000001</v>
      </c>
      <c r="BG408" s="1">
        <v>42764</v>
      </c>
      <c r="BH408">
        <v>0.16137857467878308</v>
      </c>
    </row>
    <row r="409" spans="1:60" x14ac:dyDescent="0.3">
      <c r="A409" s="1">
        <v>42949</v>
      </c>
      <c r="B409">
        <v>9.3616250000000001</v>
      </c>
      <c r="C409" s="1">
        <v>42949</v>
      </c>
      <c r="D409">
        <v>12.58381</v>
      </c>
      <c r="E409" s="1">
        <v>42765</v>
      </c>
      <c r="F409">
        <v>8.507982550989919E-2</v>
      </c>
      <c r="G409" s="1">
        <v>42937</v>
      </c>
      <c r="H409">
        <v>14.035629999999999</v>
      </c>
      <c r="I409" s="1">
        <v>42937</v>
      </c>
      <c r="J409">
        <v>16.74588</v>
      </c>
      <c r="K409" s="1">
        <v>42765</v>
      </c>
      <c r="L409">
        <v>0.11415935498050429</v>
      </c>
      <c r="M409" s="1">
        <v>42949</v>
      </c>
      <c r="N409">
        <v>5.8508129999999996</v>
      </c>
      <c r="O409" s="1">
        <v>42949</v>
      </c>
      <c r="P409">
        <v>7.5294999999999996</v>
      </c>
      <c r="Q409" s="1">
        <v>42765</v>
      </c>
      <c r="R409">
        <v>7.1240508343149822E-2</v>
      </c>
      <c r="S409" s="1">
        <v>42949</v>
      </c>
      <c r="T409">
        <v>4.8940000000000001</v>
      </c>
      <c r="U409" s="1">
        <v>42949</v>
      </c>
      <c r="V409">
        <v>5.6848130000000001</v>
      </c>
      <c r="W409" s="1">
        <v>42765</v>
      </c>
      <c r="X409">
        <v>5.9638337188391198E-2</v>
      </c>
      <c r="Y409" s="1">
        <v>42970</v>
      </c>
      <c r="Z409">
        <v>4.1563749999999997</v>
      </c>
      <c r="AA409" s="1">
        <v>42970</v>
      </c>
      <c r="AB409">
        <v>4.290375</v>
      </c>
      <c r="AC409" s="1">
        <v>42765</v>
      </c>
      <c r="AD409">
        <v>4.7697578540103237E-2</v>
      </c>
      <c r="AE409" s="1">
        <v>42949</v>
      </c>
      <c r="AF409">
        <v>5.9123130000000002</v>
      </c>
      <c r="AG409" s="1">
        <v>42949</v>
      </c>
      <c r="AH409">
        <v>7.1379999999999999</v>
      </c>
      <c r="AI409" s="1">
        <v>42765</v>
      </c>
      <c r="AJ409">
        <v>0.10619346460787701</v>
      </c>
      <c r="AK409" s="1">
        <v>44421</v>
      </c>
      <c r="AL409">
        <v>2.4579</v>
      </c>
      <c r="AM409" s="1">
        <v>44421</v>
      </c>
      <c r="AN409">
        <v>2.7313000000000001</v>
      </c>
      <c r="AO409" s="1">
        <v>42765</v>
      </c>
      <c r="AP409">
        <v>2.8230410158316004E-2</v>
      </c>
      <c r="AQ409" s="1">
        <v>44428</v>
      </c>
      <c r="AR409">
        <v>3.9085000000000001</v>
      </c>
      <c r="AS409" s="1">
        <v>44428</v>
      </c>
      <c r="AT409">
        <v>4.6985999999999999</v>
      </c>
      <c r="AU409" s="1">
        <v>42765</v>
      </c>
      <c r="AV409">
        <v>3.0003074863200606E-2</v>
      </c>
      <c r="AW409" s="1">
        <v>42949</v>
      </c>
      <c r="AX409">
        <v>10.11</v>
      </c>
      <c r="AY409" s="1">
        <v>42949</v>
      </c>
      <c r="AZ409">
        <v>10.338369999999999</v>
      </c>
      <c r="BA409" s="1">
        <v>42765</v>
      </c>
      <c r="BB409">
        <v>0.14460437459649267</v>
      </c>
      <c r="BC409" s="1">
        <v>42949</v>
      </c>
      <c r="BD409">
        <v>14.64988</v>
      </c>
      <c r="BE409" s="1">
        <v>42949</v>
      </c>
      <c r="BF409">
        <v>17.713000000000001</v>
      </c>
      <c r="BG409" s="1">
        <v>42765</v>
      </c>
      <c r="BH409">
        <v>0.16323179079520986</v>
      </c>
    </row>
    <row r="410" spans="1:60" x14ac:dyDescent="0.3">
      <c r="A410" s="1">
        <v>42950</v>
      </c>
      <c r="B410">
        <v>9.5528130000000004</v>
      </c>
      <c r="C410" s="1">
        <v>42950</v>
      </c>
      <c r="D410">
        <v>12.92619</v>
      </c>
      <c r="E410" s="1">
        <v>42766</v>
      </c>
      <c r="F410">
        <v>8.4489486450363291E-2</v>
      </c>
      <c r="G410" s="1">
        <v>42940</v>
      </c>
      <c r="H410">
        <v>13.928000000000001</v>
      </c>
      <c r="I410" s="1">
        <v>42940</v>
      </c>
      <c r="J410">
        <v>16.748000000000001</v>
      </c>
      <c r="K410" s="1">
        <v>42766</v>
      </c>
      <c r="L410">
        <v>0.11529204979194518</v>
      </c>
      <c r="M410" s="1">
        <v>42950</v>
      </c>
      <c r="N410">
        <v>5.9533129999999996</v>
      </c>
      <c r="O410" s="1">
        <v>42950</v>
      </c>
      <c r="P410">
        <v>7.8845000000000001</v>
      </c>
      <c r="Q410" s="1">
        <v>42766</v>
      </c>
      <c r="R410">
        <v>7.0719480515768054E-2</v>
      </c>
      <c r="S410" s="1">
        <v>42950</v>
      </c>
      <c r="T410">
        <v>4.9836879999999999</v>
      </c>
      <c r="U410" s="1">
        <v>42950</v>
      </c>
      <c r="V410">
        <v>5.6996880000000001</v>
      </c>
      <c r="W410" s="1">
        <v>42766</v>
      </c>
      <c r="X410">
        <v>5.9310791956322946E-2</v>
      </c>
      <c r="Y410" s="1">
        <v>42971</v>
      </c>
      <c r="Z410">
        <v>4.0086250000000003</v>
      </c>
      <c r="AA410" s="1">
        <v>42971</v>
      </c>
      <c r="AB410">
        <v>4.0691249999999997</v>
      </c>
      <c r="AC410" s="1">
        <v>42766</v>
      </c>
      <c r="AD410">
        <v>4.7839371028729358E-2</v>
      </c>
      <c r="AE410" s="1">
        <v>42950</v>
      </c>
      <c r="AF410">
        <v>5.9726879999999998</v>
      </c>
      <c r="AG410" s="1">
        <v>42950</v>
      </c>
      <c r="AH410">
        <v>6.968</v>
      </c>
      <c r="AI410" s="1">
        <v>42766</v>
      </c>
      <c r="AJ410">
        <v>0.10561345718169055</v>
      </c>
      <c r="AK410" s="1">
        <v>44424</v>
      </c>
      <c r="AL410">
        <v>2.6352000000000002</v>
      </c>
      <c r="AM410" s="1">
        <v>44424</v>
      </c>
      <c r="AN410">
        <v>2.8517999999999999</v>
      </c>
      <c r="AO410" s="1">
        <v>42766</v>
      </c>
      <c r="AP410">
        <v>2.8256807381389405E-2</v>
      </c>
      <c r="AQ410" s="1">
        <v>44431</v>
      </c>
      <c r="AR410">
        <v>3.847</v>
      </c>
      <c r="AS410" s="1">
        <v>44431</v>
      </c>
      <c r="AT410">
        <v>4.7633000000000001</v>
      </c>
      <c r="AU410" s="1">
        <v>42766</v>
      </c>
      <c r="AV410">
        <v>2.9984220689142721E-2</v>
      </c>
      <c r="AW410" s="1">
        <v>42950</v>
      </c>
      <c r="AX410">
        <v>10.058809999999999</v>
      </c>
      <c r="AY410" s="1">
        <v>42950</v>
      </c>
      <c r="AZ410">
        <v>10.347810000000001</v>
      </c>
      <c r="BA410" s="1">
        <v>42766</v>
      </c>
      <c r="BB410">
        <v>0.1444054546866686</v>
      </c>
      <c r="BC410" s="1">
        <v>42950</v>
      </c>
      <c r="BD410">
        <v>15.065810000000001</v>
      </c>
      <c r="BE410" s="1">
        <v>42950</v>
      </c>
      <c r="BF410">
        <v>17.707129999999999</v>
      </c>
      <c r="BG410" s="1">
        <v>42766</v>
      </c>
      <c r="BH410">
        <v>0.16218291336777943</v>
      </c>
    </row>
    <row r="411" spans="1:60" x14ac:dyDescent="0.3">
      <c r="A411" s="1">
        <v>42951</v>
      </c>
      <c r="B411">
        <v>9.6321250000000003</v>
      </c>
      <c r="C411" s="1">
        <v>42951</v>
      </c>
      <c r="D411">
        <v>12.9085</v>
      </c>
      <c r="E411" s="1">
        <v>42767</v>
      </c>
      <c r="F411">
        <v>8.290278101125699E-2</v>
      </c>
      <c r="G411" s="1">
        <v>42941</v>
      </c>
      <c r="H411">
        <v>13.12369</v>
      </c>
      <c r="I411" s="1">
        <v>42941</v>
      </c>
      <c r="J411">
        <v>15.73169</v>
      </c>
      <c r="K411" s="1">
        <v>42767</v>
      </c>
      <c r="L411">
        <v>0.11398514103428564</v>
      </c>
      <c r="M411" s="1">
        <v>42951</v>
      </c>
      <c r="N411">
        <v>5.9894999999999996</v>
      </c>
      <c r="O411" s="1">
        <v>42951</v>
      </c>
      <c r="P411">
        <v>7.8821880000000002</v>
      </c>
      <c r="Q411" s="1">
        <v>42767</v>
      </c>
      <c r="R411">
        <v>7.0447845968686418E-2</v>
      </c>
      <c r="S411" s="1">
        <v>42951</v>
      </c>
      <c r="T411">
        <v>4.9776249999999997</v>
      </c>
      <c r="U411" s="1">
        <v>42951</v>
      </c>
      <c r="V411">
        <v>5.5478129999999997</v>
      </c>
      <c r="W411" s="1">
        <v>42767</v>
      </c>
      <c r="X411">
        <v>5.9309275110523953E-2</v>
      </c>
      <c r="Y411" s="1">
        <v>42972</v>
      </c>
      <c r="Z411">
        <v>3.9956879999999999</v>
      </c>
      <c r="AA411" s="1">
        <v>42972</v>
      </c>
      <c r="AB411">
        <v>4.131875</v>
      </c>
      <c r="AC411" s="1">
        <v>42767</v>
      </c>
      <c r="AD411">
        <v>4.8006915598151421E-2</v>
      </c>
      <c r="AE411" s="1">
        <v>42951</v>
      </c>
      <c r="AF411">
        <v>5.9651880000000004</v>
      </c>
      <c r="AG411" s="1">
        <v>42951</v>
      </c>
      <c r="AH411">
        <v>7.0116250000000004</v>
      </c>
      <c r="AI411" s="1">
        <v>42767</v>
      </c>
      <c r="AJ411">
        <v>0.10560164211135525</v>
      </c>
      <c r="AK411" s="1">
        <v>44425</v>
      </c>
      <c r="AL411">
        <v>2.4582999999999999</v>
      </c>
      <c r="AM411" s="1">
        <v>44425</v>
      </c>
      <c r="AN411">
        <v>2.8441999999999998</v>
      </c>
      <c r="AO411" s="1">
        <v>42767</v>
      </c>
      <c r="AP411">
        <v>2.8424318378113416E-2</v>
      </c>
      <c r="AQ411" s="1">
        <v>44432</v>
      </c>
      <c r="AR411">
        <v>3.7418</v>
      </c>
      <c r="AS411" s="1">
        <v>44432</v>
      </c>
      <c r="AT411">
        <v>4.7511999999999999</v>
      </c>
      <c r="AU411" s="1">
        <v>42767</v>
      </c>
      <c r="AV411">
        <v>2.9523014229480959E-2</v>
      </c>
      <c r="AW411" s="1">
        <v>42951</v>
      </c>
      <c r="AX411">
        <v>9.8488129999999998</v>
      </c>
      <c r="AY411" s="1">
        <v>42951</v>
      </c>
      <c r="AZ411">
        <v>10.15569</v>
      </c>
      <c r="BA411" s="1">
        <v>42767</v>
      </c>
      <c r="BB411">
        <v>0.14471098133133722</v>
      </c>
      <c r="BC411" s="1">
        <v>42951</v>
      </c>
      <c r="BD411">
        <v>14.61619</v>
      </c>
      <c r="BE411" s="1">
        <v>42951</v>
      </c>
      <c r="BF411">
        <v>17.443809999999999</v>
      </c>
      <c r="BG411" s="1">
        <v>42767</v>
      </c>
      <c r="BH411">
        <v>0.15990241831141436</v>
      </c>
    </row>
    <row r="412" spans="1:60" x14ac:dyDescent="0.3">
      <c r="A412" s="1">
        <v>42954</v>
      </c>
      <c r="B412">
        <v>9.5613130000000002</v>
      </c>
      <c r="C412" s="1">
        <v>42954</v>
      </c>
      <c r="D412">
        <v>12.843500000000001</v>
      </c>
      <c r="E412" s="1">
        <v>42768</v>
      </c>
      <c r="F412">
        <v>8.1390748016498426E-2</v>
      </c>
      <c r="G412" s="1">
        <v>42942</v>
      </c>
      <c r="H412">
        <v>12.753629999999999</v>
      </c>
      <c r="I412" s="1">
        <v>42942</v>
      </c>
      <c r="J412">
        <v>15.228999999999999</v>
      </c>
      <c r="K412" s="1">
        <v>42768</v>
      </c>
      <c r="L412">
        <v>0.10976506241720786</v>
      </c>
      <c r="M412" s="1">
        <v>42954</v>
      </c>
      <c r="N412">
        <v>5.984</v>
      </c>
      <c r="O412" s="1">
        <v>42954</v>
      </c>
      <c r="P412">
        <v>7.7858749999999999</v>
      </c>
      <c r="Q412" s="1">
        <v>42768</v>
      </c>
      <c r="R412">
        <v>6.9689776681642668E-2</v>
      </c>
      <c r="S412" s="1">
        <v>42954</v>
      </c>
      <c r="T412">
        <v>4.9766250000000003</v>
      </c>
      <c r="U412" s="1">
        <v>42954</v>
      </c>
      <c r="V412">
        <v>5.7915000000000001</v>
      </c>
      <c r="W412" s="1">
        <v>42768</v>
      </c>
      <c r="X412">
        <v>5.9202467722314002E-2</v>
      </c>
      <c r="Y412" s="1">
        <v>42975</v>
      </c>
      <c r="Z412">
        <v>4.1903750000000004</v>
      </c>
      <c r="AA412" s="1">
        <v>42975</v>
      </c>
      <c r="AB412">
        <v>4.3173750000000002</v>
      </c>
      <c r="AC412" s="1">
        <v>42768</v>
      </c>
      <c r="AD412">
        <v>4.7997601201786692E-2</v>
      </c>
      <c r="AE412" s="1">
        <v>42954</v>
      </c>
      <c r="AF412">
        <v>5.9305000000000003</v>
      </c>
      <c r="AG412" s="1">
        <v>42954</v>
      </c>
      <c r="AH412">
        <v>6.9168750000000001</v>
      </c>
      <c r="AI412" s="1">
        <v>42768</v>
      </c>
      <c r="AJ412">
        <v>0.10576959788465062</v>
      </c>
      <c r="AK412" s="1">
        <v>44426</v>
      </c>
      <c r="AL412">
        <v>2.6556999999999999</v>
      </c>
      <c r="AM412" s="1">
        <v>44426</v>
      </c>
      <c r="AN412">
        <v>2.9809999999999999</v>
      </c>
      <c r="AO412" s="1">
        <v>42768</v>
      </c>
      <c r="AP412">
        <v>2.8624889681508069E-2</v>
      </c>
      <c r="AQ412" s="1">
        <v>44433</v>
      </c>
      <c r="AR412">
        <v>3.7541000000000002</v>
      </c>
      <c r="AS412" s="1">
        <v>44433</v>
      </c>
      <c r="AT412">
        <v>4.7701000000000002</v>
      </c>
      <c r="AU412" s="1">
        <v>42768</v>
      </c>
      <c r="AV412">
        <v>2.9469300234733639E-2</v>
      </c>
      <c r="AW412" s="1">
        <v>42954</v>
      </c>
      <c r="AX412">
        <v>9.9633129999999994</v>
      </c>
      <c r="AY412" s="1">
        <v>42954</v>
      </c>
      <c r="AZ412">
        <v>10.21881</v>
      </c>
      <c r="BA412" s="1">
        <v>42768</v>
      </c>
      <c r="BB412">
        <v>0.14424873367416755</v>
      </c>
      <c r="BC412" s="1">
        <v>42954</v>
      </c>
      <c r="BD412">
        <v>14.672879999999999</v>
      </c>
      <c r="BE412" s="1">
        <v>42954</v>
      </c>
      <c r="BF412">
        <v>17.40438</v>
      </c>
      <c r="BG412" s="1">
        <v>42768</v>
      </c>
      <c r="BH412">
        <v>0.15710317859222109</v>
      </c>
    </row>
    <row r="413" spans="1:60" x14ac:dyDescent="0.3">
      <c r="A413" s="1">
        <v>42955</v>
      </c>
      <c r="B413">
        <v>10.07081</v>
      </c>
      <c r="C413" s="1">
        <v>42955</v>
      </c>
      <c r="D413">
        <v>13.515879999999999</v>
      </c>
      <c r="E413" s="1">
        <v>42769</v>
      </c>
      <c r="F413">
        <v>8.1452395825874296E-2</v>
      </c>
      <c r="G413" s="1">
        <v>42943</v>
      </c>
      <c r="H413">
        <v>12.54588</v>
      </c>
      <c r="I413" s="1">
        <v>42943</v>
      </c>
      <c r="J413">
        <v>14.933</v>
      </c>
      <c r="K413" s="1">
        <v>42769</v>
      </c>
      <c r="L413">
        <v>0.10986994853256388</v>
      </c>
      <c r="M413" s="1">
        <v>42955</v>
      </c>
      <c r="N413">
        <v>6.5738130000000004</v>
      </c>
      <c r="O413" s="1">
        <v>42955</v>
      </c>
      <c r="P413">
        <v>8.2174999999999994</v>
      </c>
      <c r="Q413" s="1">
        <v>42769</v>
      </c>
      <c r="R413">
        <v>6.9716806737220277E-2</v>
      </c>
      <c r="S413" s="1">
        <v>42955</v>
      </c>
      <c r="T413">
        <v>5.133</v>
      </c>
      <c r="U413" s="1">
        <v>42955</v>
      </c>
      <c r="V413">
        <v>5.8203750000000003</v>
      </c>
      <c r="W413" s="1">
        <v>42769</v>
      </c>
      <c r="X413">
        <v>5.9182984989279645E-2</v>
      </c>
      <c r="Y413" s="1">
        <v>42976</v>
      </c>
      <c r="Z413">
        <v>4.101</v>
      </c>
      <c r="AA413" s="1">
        <v>42976</v>
      </c>
      <c r="AB413">
        <v>4.1483129999999999</v>
      </c>
      <c r="AC413" s="1">
        <v>42769</v>
      </c>
      <c r="AD413">
        <v>4.8102672387897595E-2</v>
      </c>
      <c r="AE413" s="1">
        <v>42955</v>
      </c>
      <c r="AF413">
        <v>5.9043749999999999</v>
      </c>
      <c r="AG413" s="1">
        <v>42955</v>
      </c>
      <c r="AH413">
        <v>7.0231250000000003</v>
      </c>
      <c r="AI413" s="1">
        <v>42769</v>
      </c>
      <c r="AJ413">
        <v>0.10629819688238175</v>
      </c>
      <c r="AK413" s="1">
        <v>44427</v>
      </c>
      <c r="AL413">
        <v>2.6463999999999999</v>
      </c>
      <c r="AM413" s="1">
        <v>44427</v>
      </c>
      <c r="AN413">
        <v>2.9878</v>
      </c>
      <c r="AO413" s="1">
        <v>42769</v>
      </c>
      <c r="AP413">
        <v>2.858914879741558E-2</v>
      </c>
      <c r="AQ413" s="1">
        <v>44434</v>
      </c>
      <c r="AR413">
        <v>3.9504999999999999</v>
      </c>
      <c r="AS413" s="1">
        <v>44434</v>
      </c>
      <c r="AT413">
        <v>4.6669</v>
      </c>
      <c r="AU413" s="1">
        <v>42769</v>
      </c>
      <c r="AV413">
        <v>2.9504127531235928E-2</v>
      </c>
      <c r="AW413" s="1">
        <v>42955</v>
      </c>
      <c r="AX413">
        <v>10.03063</v>
      </c>
      <c r="AY413" s="1">
        <v>42955</v>
      </c>
      <c r="AZ413">
        <v>10.277810000000001</v>
      </c>
      <c r="BA413" s="1">
        <v>42769</v>
      </c>
      <c r="BB413">
        <v>0.14369808689042601</v>
      </c>
      <c r="BC413" s="1">
        <v>42955</v>
      </c>
      <c r="BD413">
        <v>15.042</v>
      </c>
      <c r="BE413" s="1">
        <v>42955</v>
      </c>
      <c r="BF413">
        <v>17.95881</v>
      </c>
      <c r="BG413" s="1">
        <v>42769</v>
      </c>
      <c r="BH413">
        <v>0.15834023461180011</v>
      </c>
    </row>
    <row r="414" spans="1:60" x14ac:dyDescent="0.3">
      <c r="A414" s="1">
        <v>42956</v>
      </c>
      <c r="B414">
        <v>10.30631</v>
      </c>
      <c r="C414" s="1">
        <v>42956</v>
      </c>
      <c r="D414">
        <v>13.838190000000001</v>
      </c>
      <c r="E414" s="1">
        <v>42770</v>
      </c>
      <c r="F414">
        <v>8.1849217888040476E-2</v>
      </c>
      <c r="G414" s="1">
        <v>42944</v>
      </c>
      <c r="H414">
        <v>13.153</v>
      </c>
      <c r="I414" s="1">
        <v>42944</v>
      </c>
      <c r="J414">
        <v>15.612130000000001</v>
      </c>
      <c r="K414" s="1">
        <v>42770</v>
      </c>
      <c r="L414">
        <v>0.10956999459428537</v>
      </c>
      <c r="M414" s="1">
        <v>42956</v>
      </c>
      <c r="N414">
        <v>6.8836250000000003</v>
      </c>
      <c r="O414" s="1">
        <v>42956</v>
      </c>
      <c r="P414">
        <v>8.7956880000000002</v>
      </c>
      <c r="Q414" s="1">
        <v>42770</v>
      </c>
      <c r="R414">
        <v>7.0294041781807093E-2</v>
      </c>
      <c r="S414" s="1">
        <v>42956</v>
      </c>
      <c r="T414">
        <v>5.2173749999999997</v>
      </c>
      <c r="U414" s="1">
        <v>42956</v>
      </c>
      <c r="V414">
        <v>5.7584999999999997</v>
      </c>
      <c r="W414" s="1">
        <v>42770</v>
      </c>
      <c r="X414">
        <v>5.9280464964809841E-2</v>
      </c>
      <c r="Y414" s="1">
        <v>42977</v>
      </c>
      <c r="Z414">
        <v>4.0348129999999998</v>
      </c>
      <c r="AA414" s="1">
        <v>42977</v>
      </c>
      <c r="AB414">
        <v>4.1961250000000003</v>
      </c>
      <c r="AC414" s="1">
        <v>42770</v>
      </c>
      <c r="AD414">
        <v>4.8278210426418902E-2</v>
      </c>
      <c r="AE414" s="1">
        <v>42956</v>
      </c>
      <c r="AF414">
        <v>6.1643749999999997</v>
      </c>
      <c r="AG414" s="1">
        <v>42956</v>
      </c>
      <c r="AH414">
        <v>7.2668749999999998</v>
      </c>
      <c r="AI414" s="1">
        <v>42770</v>
      </c>
      <c r="AJ414">
        <v>0.10706446280969176</v>
      </c>
      <c r="AK414" s="1">
        <v>44428</v>
      </c>
      <c r="AL414">
        <v>2.6448</v>
      </c>
      <c r="AM414" s="1">
        <v>44428</v>
      </c>
      <c r="AN414">
        <v>3.0627</v>
      </c>
      <c r="AO414" s="1">
        <v>42770</v>
      </c>
      <c r="AP414">
        <v>2.88035910881092E-2</v>
      </c>
      <c r="AQ414" s="1">
        <v>44435</v>
      </c>
      <c r="AR414">
        <v>3.7974999999999999</v>
      </c>
      <c r="AS414" s="1">
        <v>44435</v>
      </c>
      <c r="AT414">
        <v>4.5785</v>
      </c>
      <c r="AU414" s="1">
        <v>42770</v>
      </c>
      <c r="AV414">
        <v>2.9650782509987986E-2</v>
      </c>
      <c r="AW414" s="1">
        <v>42956</v>
      </c>
      <c r="AX414">
        <v>10.315</v>
      </c>
      <c r="AY414" s="1">
        <v>42956</v>
      </c>
      <c r="AZ414">
        <v>10.527189999999999</v>
      </c>
      <c r="BA414" s="1">
        <v>42770</v>
      </c>
      <c r="BB414">
        <v>0.14331760976570398</v>
      </c>
      <c r="BC414" s="1">
        <v>42956</v>
      </c>
      <c r="BD414">
        <v>15.879630000000001</v>
      </c>
      <c r="BE414" s="1">
        <v>42956</v>
      </c>
      <c r="BF414">
        <v>18.645689999999998</v>
      </c>
      <c r="BG414" s="1">
        <v>42770</v>
      </c>
      <c r="BH414">
        <v>0.15955084599111993</v>
      </c>
    </row>
    <row r="415" spans="1:60" x14ac:dyDescent="0.3">
      <c r="A415" s="1">
        <v>42957</v>
      </c>
      <c r="B415">
        <v>12.416499999999999</v>
      </c>
      <c r="C415" s="1">
        <v>42957</v>
      </c>
      <c r="D415">
        <v>16.748190000000001</v>
      </c>
      <c r="E415" s="1">
        <v>42771</v>
      </c>
      <c r="F415">
        <v>7.0568136873058088E-2</v>
      </c>
      <c r="G415" s="1">
        <v>42947</v>
      </c>
      <c r="H415">
        <v>13.271190000000001</v>
      </c>
      <c r="I415" s="1">
        <v>42947</v>
      </c>
      <c r="J415">
        <v>15.84013</v>
      </c>
      <c r="K415" s="1">
        <v>42771</v>
      </c>
      <c r="L415">
        <v>0.10502727350943024</v>
      </c>
      <c r="M415" s="1">
        <v>42957</v>
      </c>
      <c r="N415">
        <v>7.8416249999999996</v>
      </c>
      <c r="O415" s="1">
        <v>42957</v>
      </c>
      <c r="P415">
        <v>10.16619</v>
      </c>
      <c r="Q415" s="1">
        <v>42771</v>
      </c>
      <c r="R415">
        <v>6.522789450262409E-2</v>
      </c>
      <c r="S415" s="1">
        <v>42957</v>
      </c>
      <c r="T415">
        <v>5.3811879999999999</v>
      </c>
      <c r="U415" s="1">
        <v>42957</v>
      </c>
      <c r="V415">
        <v>5.7538749999999999</v>
      </c>
      <c r="W415" s="1">
        <v>42771</v>
      </c>
      <c r="X415">
        <v>5.977778921979085E-2</v>
      </c>
      <c r="Y415" s="1">
        <v>42978</v>
      </c>
      <c r="Z415">
        <v>4.1073130000000004</v>
      </c>
      <c r="AA415" s="1">
        <v>42978</v>
      </c>
      <c r="AB415">
        <v>4.2631249999999996</v>
      </c>
      <c r="AC415" s="1">
        <v>42771</v>
      </c>
      <c r="AD415">
        <v>4.8641576423490498E-2</v>
      </c>
      <c r="AE415" s="1">
        <v>42957</v>
      </c>
      <c r="AF415">
        <v>6.7268749999999997</v>
      </c>
      <c r="AG415" s="1">
        <v>42957</v>
      </c>
      <c r="AH415">
        <v>8.1251870000000004</v>
      </c>
      <c r="AI415" s="1">
        <v>42771</v>
      </c>
      <c r="AJ415">
        <v>0.10665122333140213</v>
      </c>
      <c r="AK415" s="1">
        <v>44431</v>
      </c>
      <c r="AL415">
        <v>2.4622999999999999</v>
      </c>
      <c r="AM415" s="1">
        <v>44431</v>
      </c>
      <c r="AN415">
        <v>3.1890000000000001</v>
      </c>
      <c r="AO415" s="1">
        <v>42771</v>
      </c>
      <c r="AP415">
        <v>2.9039341374230917E-2</v>
      </c>
      <c r="AQ415" s="1">
        <v>44439</v>
      </c>
      <c r="AR415">
        <v>3.8746999999999998</v>
      </c>
      <c r="AS415" s="1">
        <v>44439</v>
      </c>
      <c r="AT415">
        <v>4.6797000000000004</v>
      </c>
      <c r="AU415" s="1">
        <v>42771</v>
      </c>
      <c r="AV415">
        <v>2.9592264211067507E-2</v>
      </c>
      <c r="AW415" s="1">
        <v>42957</v>
      </c>
      <c r="AX415">
        <v>10.709630000000001</v>
      </c>
      <c r="AY415" s="1">
        <v>42957</v>
      </c>
      <c r="AZ415">
        <v>10.863379999999999</v>
      </c>
      <c r="BA415" s="1">
        <v>42771</v>
      </c>
      <c r="BB415">
        <v>0.14379160268192123</v>
      </c>
      <c r="BC415" s="1">
        <v>42957</v>
      </c>
      <c r="BD415">
        <v>17.304500000000001</v>
      </c>
      <c r="BE415" s="1">
        <v>42957</v>
      </c>
      <c r="BF415">
        <v>21.004190000000001</v>
      </c>
      <c r="BG415" s="1">
        <v>42771</v>
      </c>
      <c r="BH415">
        <v>0.1542487919503529</v>
      </c>
    </row>
    <row r="416" spans="1:60" x14ac:dyDescent="0.3">
      <c r="A416" s="1">
        <v>42958</v>
      </c>
      <c r="B416">
        <v>12.428380000000001</v>
      </c>
      <c r="C416" s="1">
        <v>42958</v>
      </c>
      <c r="D416">
        <v>16.703499999999998</v>
      </c>
      <c r="E416" s="1">
        <v>42772</v>
      </c>
      <c r="F416">
        <v>7.0329369716144688E-2</v>
      </c>
      <c r="G416" s="1">
        <v>42948</v>
      </c>
      <c r="H416">
        <v>13.00581</v>
      </c>
      <c r="I416" s="1">
        <v>42948</v>
      </c>
      <c r="J416">
        <v>15.412000000000001</v>
      </c>
      <c r="K416" s="1">
        <v>42772</v>
      </c>
      <c r="L416">
        <v>0.10690932238360237</v>
      </c>
      <c r="M416" s="1">
        <v>42958</v>
      </c>
      <c r="N416">
        <v>7.8291880000000003</v>
      </c>
      <c r="O416" s="1">
        <v>42958</v>
      </c>
      <c r="P416">
        <v>9.8738130000000002</v>
      </c>
      <c r="Q416" s="1">
        <v>42772</v>
      </c>
      <c r="R416">
        <v>6.4724127185611477E-2</v>
      </c>
      <c r="S416" s="1">
        <v>42958</v>
      </c>
      <c r="T416">
        <v>5.2448750000000004</v>
      </c>
      <c r="U416" s="1">
        <v>42958</v>
      </c>
      <c r="V416">
        <v>5.7501879999999996</v>
      </c>
      <c r="W416" s="1">
        <v>42772</v>
      </c>
      <c r="X416">
        <v>5.9711132609150973E-2</v>
      </c>
      <c r="Y416" s="1">
        <v>42979</v>
      </c>
      <c r="Z416">
        <v>3.754813</v>
      </c>
      <c r="AA416" s="1">
        <v>42979</v>
      </c>
      <c r="AB416">
        <v>4.0209999999999999</v>
      </c>
      <c r="AC416" s="1">
        <v>42772</v>
      </c>
      <c r="AD416">
        <v>4.8981660614468549E-2</v>
      </c>
      <c r="AE416" s="1">
        <v>42958</v>
      </c>
      <c r="AF416">
        <v>6.9511250000000002</v>
      </c>
      <c r="AG416" s="1">
        <v>42958</v>
      </c>
      <c r="AH416">
        <v>8.2461249999999993</v>
      </c>
      <c r="AI416" s="1">
        <v>42772</v>
      </c>
      <c r="AJ416">
        <v>0.10575907372192443</v>
      </c>
      <c r="AK416" s="1">
        <v>44432</v>
      </c>
      <c r="AL416">
        <v>2.4350999999999998</v>
      </c>
      <c r="AM416" s="1">
        <v>44432</v>
      </c>
      <c r="AN416">
        <v>3.2673999999999999</v>
      </c>
      <c r="AO416" s="1">
        <v>42772</v>
      </c>
      <c r="AP416">
        <v>2.9152649733263758E-2</v>
      </c>
      <c r="AQ416" s="1">
        <v>44440</v>
      </c>
      <c r="AR416">
        <v>3.8269000000000002</v>
      </c>
      <c r="AS416" s="1">
        <v>44440</v>
      </c>
      <c r="AT416">
        <v>4.5917000000000003</v>
      </c>
      <c r="AU416" s="1">
        <v>42772</v>
      </c>
      <c r="AV416">
        <v>2.9386805177107251E-2</v>
      </c>
      <c r="AW416" s="1">
        <v>42958</v>
      </c>
      <c r="AX416">
        <v>10.77669</v>
      </c>
      <c r="AY416" s="1">
        <v>42958</v>
      </c>
      <c r="AZ416">
        <v>10.97988</v>
      </c>
      <c r="BA416" s="1">
        <v>42772</v>
      </c>
      <c r="BB416">
        <v>0.1433895507583767</v>
      </c>
      <c r="BC416" s="1">
        <v>42958</v>
      </c>
      <c r="BD416">
        <v>17.468309999999999</v>
      </c>
      <c r="BE416" s="1">
        <v>42958</v>
      </c>
      <c r="BF416">
        <v>21.2075</v>
      </c>
      <c r="BG416" s="1">
        <v>42772</v>
      </c>
      <c r="BH416">
        <v>0.15446333228497475</v>
      </c>
    </row>
    <row r="417" spans="1:60" x14ac:dyDescent="0.3">
      <c r="A417" s="1">
        <v>42961</v>
      </c>
      <c r="B417">
        <v>10.5915</v>
      </c>
      <c r="C417" s="1">
        <v>42961</v>
      </c>
      <c r="D417">
        <v>14.201000000000001</v>
      </c>
      <c r="E417" s="1">
        <v>42773</v>
      </c>
      <c r="F417">
        <v>6.9780628600194364E-2</v>
      </c>
      <c r="G417" s="1">
        <v>42949</v>
      </c>
      <c r="H417">
        <v>13.211130000000001</v>
      </c>
      <c r="I417" s="1">
        <v>42949</v>
      </c>
      <c r="J417">
        <v>15.61619</v>
      </c>
      <c r="K417" s="1">
        <v>42773</v>
      </c>
      <c r="L417">
        <v>0.10614800130306758</v>
      </c>
      <c r="M417" s="1">
        <v>42961</v>
      </c>
      <c r="N417">
        <v>6.6373749999999996</v>
      </c>
      <c r="O417" s="1">
        <v>42961</v>
      </c>
      <c r="P417">
        <v>8.5766880000000008</v>
      </c>
      <c r="Q417" s="1">
        <v>42773</v>
      </c>
      <c r="R417">
        <v>6.4309291801911611E-2</v>
      </c>
      <c r="S417" s="1">
        <v>42961</v>
      </c>
      <c r="T417">
        <v>5.0051880000000004</v>
      </c>
      <c r="U417" s="1">
        <v>42961</v>
      </c>
      <c r="V417">
        <v>5.6061249999999996</v>
      </c>
      <c r="W417" s="1">
        <v>42773</v>
      </c>
      <c r="X417">
        <v>5.9359290726602655E-2</v>
      </c>
      <c r="Y417" s="1">
        <v>42983</v>
      </c>
      <c r="Z417">
        <v>4.0553749999999997</v>
      </c>
      <c r="AA417" s="1">
        <v>42983</v>
      </c>
      <c r="AB417">
        <v>4.3843750000000004</v>
      </c>
      <c r="AC417" s="1">
        <v>42773</v>
      </c>
      <c r="AD417">
        <v>4.8679567704205499E-2</v>
      </c>
      <c r="AE417" s="1">
        <v>42961</v>
      </c>
      <c r="AF417">
        <v>6.7436249999999998</v>
      </c>
      <c r="AG417" s="1">
        <v>42961</v>
      </c>
      <c r="AH417">
        <v>8.0226880000000005</v>
      </c>
      <c r="AI417" s="1">
        <v>42773</v>
      </c>
      <c r="AJ417">
        <v>0.10491255371980318</v>
      </c>
      <c r="AK417" s="1">
        <v>44433</v>
      </c>
      <c r="AL417">
        <v>2.7679</v>
      </c>
      <c r="AM417" s="1">
        <v>44433</v>
      </c>
      <c r="AN417">
        <v>3.379</v>
      </c>
      <c r="AO417" s="1">
        <v>42773</v>
      </c>
      <c r="AP417">
        <v>2.8917778575806678E-2</v>
      </c>
      <c r="AQ417" s="1">
        <v>44441</v>
      </c>
      <c r="AR417">
        <v>3.7071000000000001</v>
      </c>
      <c r="AS417" s="1">
        <v>44441</v>
      </c>
      <c r="AT417">
        <v>4.5587</v>
      </c>
      <c r="AU417" s="1">
        <v>42773</v>
      </c>
      <c r="AV417">
        <v>2.9237040492980294E-2</v>
      </c>
      <c r="AW417" s="1">
        <v>42961</v>
      </c>
      <c r="AX417">
        <v>10.465809999999999</v>
      </c>
      <c r="AY417" s="1">
        <v>42961</v>
      </c>
      <c r="AZ417">
        <v>10.702310000000001</v>
      </c>
      <c r="BA417" s="1">
        <v>42773</v>
      </c>
      <c r="BB417">
        <v>0.14326864256248092</v>
      </c>
      <c r="BC417" s="1">
        <v>42961</v>
      </c>
      <c r="BD417">
        <v>15.89081</v>
      </c>
      <c r="BE417" s="1">
        <v>42961</v>
      </c>
      <c r="BF417">
        <v>19.158809999999999</v>
      </c>
      <c r="BG417" s="1">
        <v>42773</v>
      </c>
      <c r="BH417">
        <v>0.15373530068728689</v>
      </c>
    </row>
    <row r="418" spans="1:60" x14ac:dyDescent="0.3">
      <c r="A418" s="1">
        <v>42962</v>
      </c>
      <c r="B418">
        <v>10.425000000000001</v>
      </c>
      <c r="C418" s="1">
        <v>42962</v>
      </c>
      <c r="D418">
        <v>14.057880000000001</v>
      </c>
      <c r="E418" s="1">
        <v>42774</v>
      </c>
      <c r="F418">
        <v>6.9512138972786547E-2</v>
      </c>
      <c r="G418" s="1">
        <v>42950</v>
      </c>
      <c r="H418">
        <v>13.21738</v>
      </c>
      <c r="I418" s="1">
        <v>42950</v>
      </c>
      <c r="J418">
        <v>15.68938</v>
      </c>
      <c r="K418" s="1">
        <v>42774</v>
      </c>
      <c r="L418">
        <v>0.10589961836023043</v>
      </c>
      <c r="M418" s="1">
        <v>42962</v>
      </c>
      <c r="N418">
        <v>6.4786250000000001</v>
      </c>
      <c r="O418" s="1">
        <v>42962</v>
      </c>
      <c r="P418">
        <v>8.3490000000000002</v>
      </c>
      <c r="Q418" s="1">
        <v>42774</v>
      </c>
      <c r="R418">
        <v>6.4086986832392639E-2</v>
      </c>
      <c r="S418" s="1">
        <v>42962</v>
      </c>
      <c r="T418">
        <v>5.1253130000000002</v>
      </c>
      <c r="U418" s="1">
        <v>42962</v>
      </c>
      <c r="V418">
        <v>5.6593749999999998</v>
      </c>
      <c r="W418" s="1">
        <v>42774</v>
      </c>
      <c r="X418">
        <v>5.9701163428014757E-2</v>
      </c>
      <c r="Y418" s="1">
        <v>42984</v>
      </c>
      <c r="Z418">
        <v>4.0101880000000003</v>
      </c>
      <c r="AA418" s="1">
        <v>42984</v>
      </c>
      <c r="AB418">
        <v>4.3906879999999999</v>
      </c>
      <c r="AC418" s="1">
        <v>42774</v>
      </c>
      <c r="AD418">
        <v>4.8724899743531377E-2</v>
      </c>
      <c r="AE418" s="1">
        <v>42962</v>
      </c>
      <c r="AF418">
        <v>6.6798130000000002</v>
      </c>
      <c r="AG418" s="1">
        <v>42962</v>
      </c>
      <c r="AH418">
        <v>7.805688</v>
      </c>
      <c r="AI418" s="1">
        <v>42774</v>
      </c>
      <c r="AJ418">
        <v>0.10508625664489721</v>
      </c>
      <c r="AK418" s="1">
        <v>44434</v>
      </c>
      <c r="AL418">
        <v>2.6737000000000002</v>
      </c>
      <c r="AM418" s="1">
        <v>44434</v>
      </c>
      <c r="AN418">
        <v>3.4661</v>
      </c>
      <c r="AO418" s="1">
        <v>42774</v>
      </c>
      <c r="AP418">
        <v>2.9009482214188923E-2</v>
      </c>
      <c r="AQ418" s="1">
        <v>44442</v>
      </c>
      <c r="AR418">
        <v>3.7675000000000001</v>
      </c>
      <c r="AS418" s="1">
        <v>44442</v>
      </c>
      <c r="AT418">
        <v>4.5343</v>
      </c>
      <c r="AU418" s="1">
        <v>42774</v>
      </c>
      <c r="AV418">
        <v>2.9214677041715747E-2</v>
      </c>
      <c r="AW418" s="1">
        <v>42962</v>
      </c>
      <c r="AX418">
        <v>10.297499999999999</v>
      </c>
      <c r="AY418" s="1">
        <v>42962</v>
      </c>
      <c r="AZ418">
        <v>10.615629999999999</v>
      </c>
      <c r="BA418" s="1">
        <v>42774</v>
      </c>
      <c r="BB418">
        <v>0.14617378433636721</v>
      </c>
      <c r="BC418" s="1">
        <v>42962</v>
      </c>
      <c r="BD418">
        <v>15.782</v>
      </c>
      <c r="BE418" s="1">
        <v>42962</v>
      </c>
      <c r="BF418">
        <v>18.805499999999999</v>
      </c>
      <c r="BG418" s="1">
        <v>42774</v>
      </c>
      <c r="BH418">
        <v>0.15393083841987781</v>
      </c>
    </row>
    <row r="419" spans="1:60" x14ac:dyDescent="0.3">
      <c r="A419" s="1">
        <v>42963</v>
      </c>
      <c r="B419">
        <v>10.23869</v>
      </c>
      <c r="C419" s="1">
        <v>42963</v>
      </c>
      <c r="D419">
        <v>13.816380000000001</v>
      </c>
      <c r="E419" s="1">
        <v>42775</v>
      </c>
      <c r="F419">
        <v>6.7193174706347558E-2</v>
      </c>
      <c r="G419" s="1">
        <v>42951</v>
      </c>
      <c r="H419">
        <v>12.83</v>
      </c>
      <c r="I419" s="1">
        <v>42951</v>
      </c>
      <c r="J419">
        <v>15.193379999999999</v>
      </c>
      <c r="K419" s="1">
        <v>42775</v>
      </c>
      <c r="L419">
        <v>0.10653832691091004</v>
      </c>
      <c r="M419" s="1">
        <v>42963</v>
      </c>
      <c r="N419">
        <v>6.3496880000000004</v>
      </c>
      <c r="O419" s="1">
        <v>42963</v>
      </c>
      <c r="P419">
        <v>8.2378129999999992</v>
      </c>
      <c r="Q419" s="1">
        <v>42775</v>
      </c>
      <c r="R419">
        <v>6.2269109461655585E-2</v>
      </c>
      <c r="S419" s="1">
        <v>42963</v>
      </c>
      <c r="T419">
        <v>4.851375</v>
      </c>
      <c r="U419" s="1">
        <v>42963</v>
      </c>
      <c r="V419">
        <v>5.4539999999999997</v>
      </c>
      <c r="W419" s="1">
        <v>42775</v>
      </c>
      <c r="X419">
        <v>5.2411648754586461E-2</v>
      </c>
      <c r="Y419" s="1">
        <v>42985</v>
      </c>
      <c r="Z419">
        <v>4.1784999999999997</v>
      </c>
      <c r="AA419" s="1">
        <v>42985</v>
      </c>
      <c r="AB419">
        <v>4.2806879999999996</v>
      </c>
      <c r="AC419" s="1">
        <v>42775</v>
      </c>
      <c r="AD419">
        <v>4.447768275346075E-2</v>
      </c>
      <c r="AE419" s="1">
        <v>42963</v>
      </c>
      <c r="AF419">
        <v>6.1156879999999996</v>
      </c>
      <c r="AG419" s="1">
        <v>42963</v>
      </c>
      <c r="AH419">
        <v>7.533188</v>
      </c>
      <c r="AI419" s="1">
        <v>42775</v>
      </c>
      <c r="AJ419">
        <v>0.10071186764601167</v>
      </c>
      <c r="AK419" s="1">
        <v>44435</v>
      </c>
      <c r="AL419">
        <v>2.6444000000000001</v>
      </c>
      <c r="AM419" s="1">
        <v>44435</v>
      </c>
      <c r="AN419">
        <v>3.5562999999999998</v>
      </c>
      <c r="AO419" s="1">
        <v>42775</v>
      </c>
      <c r="AP419">
        <v>2.8995280454732934E-2</v>
      </c>
      <c r="AQ419" s="1">
        <v>44445</v>
      </c>
      <c r="AR419">
        <v>3.7077</v>
      </c>
      <c r="AS419" s="1">
        <v>44445</v>
      </c>
      <c r="AT419">
        <v>4.4869000000000003</v>
      </c>
      <c r="AU419" s="1">
        <v>42775</v>
      </c>
      <c r="AV419">
        <v>2.9097322746863483E-2</v>
      </c>
      <c r="AW419" s="1">
        <v>42963</v>
      </c>
      <c r="AX419">
        <v>10.36431</v>
      </c>
      <c r="AY419" s="1">
        <v>42963</v>
      </c>
      <c r="AZ419">
        <v>10.60669</v>
      </c>
      <c r="BA419" s="1">
        <v>42775</v>
      </c>
      <c r="BB419">
        <v>0.12096285017248683</v>
      </c>
      <c r="BC419" s="1">
        <v>42963</v>
      </c>
      <c r="BD419">
        <v>15.734310000000001</v>
      </c>
      <c r="BE419" s="1">
        <v>42963</v>
      </c>
      <c r="BF419">
        <v>18.87013</v>
      </c>
      <c r="BG419" s="1">
        <v>42775</v>
      </c>
      <c r="BH419">
        <v>0.14445979034377571</v>
      </c>
    </row>
    <row r="420" spans="1:60" x14ac:dyDescent="0.3">
      <c r="A420" s="1">
        <v>42964</v>
      </c>
      <c r="B420">
        <v>12.28763</v>
      </c>
      <c r="C420" s="1">
        <v>42964</v>
      </c>
      <c r="D420">
        <v>16.524000000000001</v>
      </c>
      <c r="E420" s="1">
        <v>42776</v>
      </c>
      <c r="F420">
        <v>6.7357154195742314E-2</v>
      </c>
      <c r="G420" s="1">
        <v>42954</v>
      </c>
      <c r="H420">
        <v>12.93069</v>
      </c>
      <c r="I420" s="1">
        <v>42954</v>
      </c>
      <c r="J420">
        <v>15.3515</v>
      </c>
      <c r="K420" s="1">
        <v>42776</v>
      </c>
      <c r="L420">
        <v>0.10638918589374044</v>
      </c>
      <c r="M420" s="1">
        <v>42964</v>
      </c>
      <c r="N420">
        <v>7.6721250000000003</v>
      </c>
      <c r="O420" s="1">
        <v>42964</v>
      </c>
      <c r="P420">
        <v>9.7633749999999999</v>
      </c>
      <c r="Q420" s="1">
        <v>42776</v>
      </c>
      <c r="R420">
        <v>5.5570716507625663E-2</v>
      </c>
      <c r="S420" s="1">
        <v>42964</v>
      </c>
      <c r="T420">
        <v>5.0758749999999999</v>
      </c>
      <c r="U420" s="1">
        <v>42964</v>
      </c>
      <c r="V420">
        <v>5.6833130000000001</v>
      </c>
      <c r="W420" s="1">
        <v>42776</v>
      </c>
      <c r="X420">
        <v>5.2386815624199973E-2</v>
      </c>
      <c r="Y420" s="1">
        <v>42986</v>
      </c>
      <c r="Z420">
        <v>4.1251879999999996</v>
      </c>
      <c r="AA420" s="1">
        <v>42986</v>
      </c>
      <c r="AB420">
        <v>4.4586880000000004</v>
      </c>
      <c r="AC420" s="1">
        <v>42776</v>
      </c>
      <c r="AD420">
        <v>4.4349992107573448E-2</v>
      </c>
      <c r="AE420" s="1">
        <v>42964</v>
      </c>
      <c r="AF420">
        <v>6.5453749999999999</v>
      </c>
      <c r="AG420" s="1">
        <v>42964</v>
      </c>
      <c r="AH420">
        <v>7.9740000000000002</v>
      </c>
      <c r="AI420" s="1">
        <v>42776</v>
      </c>
      <c r="AJ420">
        <v>6.6319626960907693E-2</v>
      </c>
      <c r="AK420" s="1">
        <v>44439</v>
      </c>
      <c r="AL420">
        <v>2.5482999999999998</v>
      </c>
      <c r="AM420" s="1">
        <v>44439</v>
      </c>
      <c r="AN420">
        <v>3.9232</v>
      </c>
      <c r="AO420" s="1">
        <v>42776</v>
      </c>
      <c r="AP420">
        <v>2.8086239659150383E-2</v>
      </c>
      <c r="AQ420" s="1">
        <v>44446</v>
      </c>
      <c r="AR420">
        <v>3.7734999999999999</v>
      </c>
      <c r="AS420" s="1">
        <v>44446</v>
      </c>
      <c r="AT420">
        <v>4.5815999999999999</v>
      </c>
      <c r="AU420" s="1">
        <v>42776</v>
      </c>
      <c r="AV420">
        <v>2.7753857470092937E-2</v>
      </c>
      <c r="AW420" s="1">
        <v>42964</v>
      </c>
      <c r="AX420">
        <v>10.426310000000001</v>
      </c>
      <c r="AY420" s="1">
        <v>42964</v>
      </c>
      <c r="AZ420">
        <v>10.65719</v>
      </c>
      <c r="BA420" s="1">
        <v>42776</v>
      </c>
      <c r="BB420">
        <v>0.11730313124176207</v>
      </c>
      <c r="BC420" s="1">
        <v>42964</v>
      </c>
      <c r="BD420">
        <v>17.116</v>
      </c>
      <c r="BE420" s="1">
        <v>42964</v>
      </c>
      <c r="BF420">
        <v>20.813189999999999</v>
      </c>
      <c r="BG420" s="1">
        <v>42776</v>
      </c>
      <c r="BH420">
        <v>0.14207845348938367</v>
      </c>
    </row>
    <row r="421" spans="1:60" x14ac:dyDescent="0.3">
      <c r="A421" s="1">
        <v>42965</v>
      </c>
      <c r="B421">
        <v>12.18919</v>
      </c>
      <c r="C421" s="1">
        <v>42965</v>
      </c>
      <c r="D421">
        <v>16.176880000000001</v>
      </c>
      <c r="E421" s="1">
        <v>42777</v>
      </c>
      <c r="F421">
        <v>6.7709996730473454E-2</v>
      </c>
      <c r="G421" s="1">
        <v>42955</v>
      </c>
      <c r="H421">
        <v>12.7455</v>
      </c>
      <c r="I421" s="1">
        <v>42955</v>
      </c>
      <c r="J421">
        <v>15.082190000000001</v>
      </c>
      <c r="K421" s="1">
        <v>42777</v>
      </c>
      <c r="L421">
        <v>0.10639241395243378</v>
      </c>
      <c r="M421" s="1">
        <v>42965</v>
      </c>
      <c r="N421">
        <v>7.5179999999999998</v>
      </c>
      <c r="O421" s="1">
        <v>42965</v>
      </c>
      <c r="P421">
        <v>9.4565000000000001</v>
      </c>
      <c r="Q421" s="1">
        <v>42777</v>
      </c>
      <c r="R421">
        <v>5.1924307309672374E-2</v>
      </c>
      <c r="S421" s="1">
        <v>42965</v>
      </c>
      <c r="T421">
        <v>5.0901249999999996</v>
      </c>
      <c r="U421" s="1">
        <v>42965</v>
      </c>
      <c r="V421">
        <v>5.642188</v>
      </c>
      <c r="W421" s="1">
        <v>42777</v>
      </c>
      <c r="X421">
        <v>5.2071634208708507E-2</v>
      </c>
      <c r="Y421" s="1">
        <v>42989</v>
      </c>
      <c r="Z421">
        <v>3.953875</v>
      </c>
      <c r="AA421" s="1">
        <v>42989</v>
      </c>
      <c r="AB421">
        <v>4.385313</v>
      </c>
      <c r="AC421" s="1">
        <v>42777</v>
      </c>
      <c r="AD421">
        <v>4.4366451839427057E-2</v>
      </c>
      <c r="AE421" s="1">
        <v>42965</v>
      </c>
      <c r="AF421">
        <v>6.4928129999999999</v>
      </c>
      <c r="AG421" s="1">
        <v>42965</v>
      </c>
      <c r="AH421">
        <v>7.8016249999999996</v>
      </c>
      <c r="AI421" s="1">
        <v>42777</v>
      </c>
      <c r="AJ421">
        <v>6.5519532496790073E-2</v>
      </c>
      <c r="AK421" s="1">
        <v>44440</v>
      </c>
      <c r="AL421">
        <v>2.5545</v>
      </c>
      <c r="AM421" s="1">
        <v>44440</v>
      </c>
      <c r="AN421">
        <v>2.8959000000000001</v>
      </c>
      <c r="AO421" s="1">
        <v>42777</v>
      </c>
      <c r="AP421">
        <v>2.7619323449312928E-2</v>
      </c>
      <c r="AQ421" s="1">
        <v>44447</v>
      </c>
      <c r="AR421">
        <v>3.7219000000000002</v>
      </c>
      <c r="AS421" s="1">
        <v>44447</v>
      </c>
      <c r="AT421">
        <v>4.5358000000000001</v>
      </c>
      <c r="AU421" s="1">
        <v>42777</v>
      </c>
      <c r="AV421">
        <v>2.7227493627296602E-2</v>
      </c>
      <c r="AW421" s="1">
        <v>42965</v>
      </c>
      <c r="AX421">
        <v>10.35281</v>
      </c>
      <c r="AY421" s="1">
        <v>42965</v>
      </c>
      <c r="AZ421">
        <v>10.57213</v>
      </c>
      <c r="BA421" s="1">
        <v>42777</v>
      </c>
      <c r="BB421">
        <v>0.1177298196344428</v>
      </c>
      <c r="BC421" s="1">
        <v>42965</v>
      </c>
      <c r="BD421">
        <v>16.87313</v>
      </c>
      <c r="BE421" s="1">
        <v>42965</v>
      </c>
      <c r="BF421">
        <v>20.067129999999999</v>
      </c>
      <c r="BG421" s="1">
        <v>42777</v>
      </c>
      <c r="BH421">
        <v>0.13527166072676544</v>
      </c>
    </row>
    <row r="422" spans="1:60" x14ac:dyDescent="0.3">
      <c r="A422" s="1">
        <v>42968</v>
      </c>
      <c r="B422">
        <v>11.825189999999999</v>
      </c>
      <c r="C422" s="1">
        <v>42968</v>
      </c>
      <c r="D422">
        <v>15.49381</v>
      </c>
      <c r="E422" s="1">
        <v>42778</v>
      </c>
      <c r="F422">
        <v>6.8237525810518854E-2</v>
      </c>
      <c r="G422" s="1">
        <v>42956</v>
      </c>
      <c r="H422">
        <v>13.786630000000001</v>
      </c>
      <c r="I422" s="1">
        <v>42956</v>
      </c>
      <c r="J422">
        <v>16.65063</v>
      </c>
      <c r="K422" s="1">
        <v>42778</v>
      </c>
      <c r="L422">
        <v>0.10717559456494545</v>
      </c>
      <c r="M422" s="1">
        <v>42968</v>
      </c>
      <c r="N422">
        <v>7.4548750000000004</v>
      </c>
      <c r="O422" s="1">
        <v>42968</v>
      </c>
      <c r="P422">
        <v>9.2941249999999993</v>
      </c>
      <c r="Q422" s="1">
        <v>42778</v>
      </c>
      <c r="R422">
        <v>5.0611157476013066E-2</v>
      </c>
      <c r="S422" s="1">
        <v>42968</v>
      </c>
      <c r="T422">
        <v>5.1031250000000004</v>
      </c>
      <c r="U422" s="1">
        <v>42968</v>
      </c>
      <c r="V422">
        <v>5.6358750000000004</v>
      </c>
      <c r="W422" s="1">
        <v>42778</v>
      </c>
      <c r="X422">
        <v>5.1368303547059749E-2</v>
      </c>
      <c r="Y422" s="1">
        <v>42990</v>
      </c>
      <c r="Z422">
        <v>4.2186250000000003</v>
      </c>
      <c r="AA422" s="1">
        <v>42990</v>
      </c>
      <c r="AB422">
        <v>4.3274999999999997</v>
      </c>
      <c r="AC422" s="1">
        <v>42778</v>
      </c>
      <c r="AD422">
        <v>4.2966922836399947E-2</v>
      </c>
      <c r="AE422" s="1">
        <v>42968</v>
      </c>
      <c r="AF422">
        <v>6.5673750000000002</v>
      </c>
      <c r="AG422" s="1">
        <v>42968</v>
      </c>
      <c r="AH422">
        <v>7.8868749999999999</v>
      </c>
      <c r="AI422" s="1">
        <v>42778</v>
      </c>
      <c r="AJ422">
        <v>6.4928249495430954E-2</v>
      </c>
      <c r="AK422" s="1">
        <v>44441</v>
      </c>
      <c r="AL422">
        <v>2.7286999999999999</v>
      </c>
      <c r="AM422" s="1">
        <v>44441</v>
      </c>
      <c r="AN422">
        <v>2.9106000000000001</v>
      </c>
      <c r="AO422" s="1">
        <v>42778</v>
      </c>
      <c r="AP422">
        <v>2.7173539194559435E-2</v>
      </c>
      <c r="AQ422" s="1">
        <v>44448</v>
      </c>
      <c r="AR422">
        <v>3.7448999999999999</v>
      </c>
      <c r="AS422" s="1">
        <v>44448</v>
      </c>
      <c r="AT422">
        <v>4.5727000000000002</v>
      </c>
      <c r="AU422" s="1">
        <v>42778</v>
      </c>
      <c r="AV422">
        <v>2.7234564119362883E-2</v>
      </c>
      <c r="AW422" s="1">
        <v>42968</v>
      </c>
      <c r="AX422">
        <v>10.47119</v>
      </c>
      <c r="AY422" s="1">
        <v>42968</v>
      </c>
      <c r="AZ422">
        <v>10.67388</v>
      </c>
      <c r="BA422" s="1">
        <v>42778</v>
      </c>
      <c r="BB422">
        <v>0.11807459464752912</v>
      </c>
      <c r="BC422" s="1">
        <v>42968</v>
      </c>
      <c r="BD422">
        <v>16.768000000000001</v>
      </c>
      <c r="BE422" s="1">
        <v>42968</v>
      </c>
      <c r="BF422">
        <v>20.137</v>
      </c>
      <c r="BG422" s="1">
        <v>42778</v>
      </c>
      <c r="BH422">
        <v>0.13437176443795246</v>
      </c>
    </row>
    <row r="423" spans="1:60" x14ac:dyDescent="0.3">
      <c r="A423" s="1">
        <v>42969</v>
      </c>
      <c r="B423">
        <v>10.612130000000001</v>
      </c>
      <c r="C423" s="1">
        <v>42969</v>
      </c>
      <c r="D423">
        <v>14.04913</v>
      </c>
      <c r="E423" s="1">
        <v>42779</v>
      </c>
      <c r="F423">
        <v>6.8222647436826461E-2</v>
      </c>
      <c r="G423" s="1">
        <v>42957</v>
      </c>
      <c r="H423">
        <v>15.59338</v>
      </c>
      <c r="I423" s="1">
        <v>42957</v>
      </c>
      <c r="J423">
        <v>19.042809999999999</v>
      </c>
      <c r="K423" s="1">
        <v>42779</v>
      </c>
      <c r="L423">
        <v>0.10789280261011749</v>
      </c>
      <c r="M423" s="1">
        <v>42969</v>
      </c>
      <c r="N423">
        <v>6.7328130000000002</v>
      </c>
      <c r="O423" s="1">
        <v>42969</v>
      </c>
      <c r="P423">
        <v>8.5416249999999998</v>
      </c>
      <c r="Q423" s="1">
        <v>42779</v>
      </c>
      <c r="R423">
        <v>5.020289888826767E-2</v>
      </c>
      <c r="S423" s="1">
        <v>42969</v>
      </c>
      <c r="T423">
        <v>5.1011249999999997</v>
      </c>
      <c r="U423" s="1">
        <v>42969</v>
      </c>
      <c r="V423">
        <v>5.6768749999999999</v>
      </c>
      <c r="W423" s="1">
        <v>42779</v>
      </c>
      <c r="X423">
        <v>5.0951845473814761E-2</v>
      </c>
      <c r="Y423" s="1">
        <v>42991</v>
      </c>
      <c r="Z423">
        <v>4.0540000000000003</v>
      </c>
      <c r="AA423" s="1">
        <v>42991</v>
      </c>
      <c r="AB423">
        <v>4.343</v>
      </c>
      <c r="AC423" s="1">
        <v>42779</v>
      </c>
      <c r="AD423">
        <v>4.2658319411197188E-2</v>
      </c>
      <c r="AE423" s="1">
        <v>42969</v>
      </c>
      <c r="AF423">
        <v>6.3276880000000002</v>
      </c>
      <c r="AG423" s="1">
        <v>42969</v>
      </c>
      <c r="AH423">
        <v>7.6254999999999997</v>
      </c>
      <c r="AI423" s="1">
        <v>42779</v>
      </c>
      <c r="AJ423">
        <v>6.4385610431376902E-2</v>
      </c>
      <c r="AK423" s="1">
        <v>44442</v>
      </c>
      <c r="AL423">
        <v>2.5495000000000001</v>
      </c>
      <c r="AM423" s="1">
        <v>44442</v>
      </c>
      <c r="AN423">
        <v>2.8309000000000002</v>
      </c>
      <c r="AO423" s="1">
        <v>42779</v>
      </c>
      <c r="AP423">
        <v>2.6954777484534311E-2</v>
      </c>
      <c r="AQ423" s="1">
        <v>44449</v>
      </c>
      <c r="AR423">
        <v>3.7761999999999998</v>
      </c>
      <c r="AS423" s="1">
        <v>44449</v>
      </c>
      <c r="AT423">
        <v>4.5435999999999996</v>
      </c>
      <c r="AU423" s="1">
        <v>42779</v>
      </c>
      <c r="AV423">
        <v>2.7052994876991091E-2</v>
      </c>
      <c r="AW423" s="1">
        <v>42969</v>
      </c>
      <c r="AX423">
        <v>10.39213</v>
      </c>
      <c r="AY423" s="1">
        <v>42969</v>
      </c>
      <c r="AZ423">
        <v>10.575810000000001</v>
      </c>
      <c r="BA423" s="1">
        <v>42779</v>
      </c>
      <c r="BB423">
        <v>0.11726838085814097</v>
      </c>
      <c r="BC423" s="1">
        <v>42969</v>
      </c>
      <c r="BD423">
        <v>16.06662</v>
      </c>
      <c r="BE423" s="1">
        <v>42969</v>
      </c>
      <c r="BF423">
        <v>19.055810000000001</v>
      </c>
      <c r="BG423" s="1">
        <v>42779</v>
      </c>
      <c r="BH423">
        <v>0.13327995578397112</v>
      </c>
    </row>
    <row r="424" spans="1:60" x14ac:dyDescent="0.3">
      <c r="A424" s="1">
        <v>42970</v>
      </c>
      <c r="B424">
        <v>11.288690000000001</v>
      </c>
      <c r="C424" s="1">
        <v>42970</v>
      </c>
      <c r="D424">
        <v>14.794879999999999</v>
      </c>
      <c r="E424" s="1">
        <v>42780</v>
      </c>
      <c r="F424">
        <v>6.7931162004513837E-2</v>
      </c>
      <c r="G424" s="1">
        <v>42958</v>
      </c>
      <c r="H424">
        <v>15.61988</v>
      </c>
      <c r="I424" s="1">
        <v>42958</v>
      </c>
      <c r="J424">
        <v>19.263999999999999</v>
      </c>
      <c r="K424" s="1">
        <v>42780</v>
      </c>
      <c r="L424">
        <v>0.10704829843783939</v>
      </c>
      <c r="M424" s="1">
        <v>42970</v>
      </c>
      <c r="N424">
        <v>6.8621879999999997</v>
      </c>
      <c r="O424" s="1">
        <v>42970</v>
      </c>
      <c r="P424">
        <v>8.7170000000000005</v>
      </c>
      <c r="Q424" s="1">
        <v>42780</v>
      </c>
      <c r="R424">
        <v>4.9791356624928895E-2</v>
      </c>
      <c r="S424" s="1">
        <v>42970</v>
      </c>
      <c r="T424">
        <v>5.2553130000000001</v>
      </c>
      <c r="U424" s="1">
        <v>42970</v>
      </c>
      <c r="V424">
        <v>5.6989999999999998</v>
      </c>
      <c r="W424" s="1">
        <v>42780</v>
      </c>
      <c r="X424">
        <v>5.0787965434503646E-2</v>
      </c>
      <c r="Y424" s="1">
        <v>42992</v>
      </c>
      <c r="Z424">
        <v>4.1296879999999998</v>
      </c>
      <c r="AA424" s="1">
        <v>42992</v>
      </c>
      <c r="AB424">
        <v>4.367</v>
      </c>
      <c r="AC424" s="1">
        <v>42780</v>
      </c>
      <c r="AD424">
        <v>4.2533308696556228E-2</v>
      </c>
      <c r="AE424" s="1">
        <v>42970</v>
      </c>
      <c r="AF424">
        <v>6.2415000000000003</v>
      </c>
      <c r="AG424" s="1">
        <v>42970</v>
      </c>
      <c r="AH424">
        <v>7.5315000000000003</v>
      </c>
      <c r="AI424" s="1">
        <v>42780</v>
      </c>
      <c r="AJ424">
        <v>6.3979945262921986E-2</v>
      </c>
      <c r="AK424" s="1">
        <v>44445</v>
      </c>
      <c r="AL424">
        <v>2.5701000000000001</v>
      </c>
      <c r="AM424" s="1">
        <v>44445</v>
      </c>
      <c r="AN424">
        <v>2.9839000000000002</v>
      </c>
      <c r="AO424" s="1">
        <v>42780</v>
      </c>
      <c r="AP424">
        <v>2.673719585930575E-2</v>
      </c>
      <c r="AQ424" s="1">
        <v>44452</v>
      </c>
      <c r="AR424">
        <v>3.5386000000000002</v>
      </c>
      <c r="AS424" s="1">
        <v>44452</v>
      </c>
      <c r="AT424">
        <v>4.3734999999999999</v>
      </c>
      <c r="AU424" s="1">
        <v>42780</v>
      </c>
      <c r="AV424">
        <v>2.6836668083522763E-2</v>
      </c>
      <c r="AW424" s="1">
        <v>42970</v>
      </c>
      <c r="AX424">
        <v>10.57231</v>
      </c>
      <c r="AY424" s="1">
        <v>42970</v>
      </c>
      <c r="AZ424">
        <v>10.65119</v>
      </c>
      <c r="BA424" s="1">
        <v>42780</v>
      </c>
      <c r="BB424">
        <v>0.11721550251979476</v>
      </c>
      <c r="BC424" s="1">
        <v>42970</v>
      </c>
      <c r="BD424">
        <v>16.210629999999998</v>
      </c>
      <c r="BE424" s="1">
        <v>42970</v>
      </c>
      <c r="BF424">
        <v>19.42963</v>
      </c>
      <c r="BG424" s="1">
        <v>42780</v>
      </c>
      <c r="BH424">
        <v>0.13223528429034548</v>
      </c>
    </row>
    <row r="425" spans="1:60" x14ac:dyDescent="0.3">
      <c r="A425" s="1">
        <v>42971</v>
      </c>
      <c r="B425">
        <v>11.31119</v>
      </c>
      <c r="C425" s="1">
        <v>42971</v>
      </c>
      <c r="D425">
        <v>15.020189999999999</v>
      </c>
      <c r="E425" s="1">
        <v>42781</v>
      </c>
      <c r="F425">
        <v>6.7126236685874946E-2</v>
      </c>
      <c r="G425" s="1">
        <v>42961</v>
      </c>
      <c r="H425">
        <v>13.99788</v>
      </c>
      <c r="I425" s="1">
        <v>42961</v>
      </c>
      <c r="J425">
        <v>16.94312</v>
      </c>
      <c r="K425" s="1">
        <v>42781</v>
      </c>
      <c r="L425">
        <v>0.10703467004774248</v>
      </c>
      <c r="M425" s="1">
        <v>42971</v>
      </c>
      <c r="N425">
        <v>6.7153130000000001</v>
      </c>
      <c r="O425" s="1">
        <v>42971</v>
      </c>
      <c r="P425">
        <v>8.5894999999999992</v>
      </c>
      <c r="Q425" s="1">
        <v>42781</v>
      </c>
      <c r="R425">
        <v>4.2925488649891437E-2</v>
      </c>
      <c r="S425" s="1">
        <v>42971</v>
      </c>
      <c r="T425">
        <v>5.2068130000000004</v>
      </c>
      <c r="U425" s="1">
        <v>42971</v>
      </c>
      <c r="V425">
        <v>5.6418749999999998</v>
      </c>
      <c r="W425" s="1">
        <v>42781</v>
      </c>
      <c r="X425">
        <v>5.0450250980405245E-2</v>
      </c>
      <c r="Y425" s="1">
        <v>42993</v>
      </c>
      <c r="Z425">
        <v>4.1056879999999998</v>
      </c>
      <c r="AA425" s="1">
        <v>42993</v>
      </c>
      <c r="AB425">
        <v>4.3098130000000001</v>
      </c>
      <c r="AC425" s="1">
        <v>42781</v>
      </c>
      <c r="AD425">
        <v>4.2333239823495433E-2</v>
      </c>
      <c r="AE425" s="1">
        <v>42971</v>
      </c>
      <c r="AF425">
        <v>6.1843750000000002</v>
      </c>
      <c r="AG425" s="1">
        <v>42971</v>
      </c>
      <c r="AH425">
        <v>7.3896249999999997</v>
      </c>
      <c r="AI425" s="1">
        <v>42781</v>
      </c>
      <c r="AJ425">
        <v>5.4582989066202903E-2</v>
      </c>
      <c r="AK425" s="1">
        <v>44446</v>
      </c>
      <c r="AL425">
        <v>2.8325</v>
      </c>
      <c r="AM425" s="1">
        <v>44446</v>
      </c>
      <c r="AN425">
        <v>3.0489999999999999</v>
      </c>
      <c r="AO425" s="1">
        <v>42781</v>
      </c>
      <c r="AP425">
        <v>2.5837589060178336E-2</v>
      </c>
      <c r="AQ425" s="1">
        <v>44453</v>
      </c>
      <c r="AR425">
        <v>3.7164999999999999</v>
      </c>
      <c r="AS425" s="1">
        <v>44453</v>
      </c>
      <c r="AT425">
        <v>4.5313999999999997</v>
      </c>
      <c r="AU425" s="1">
        <v>42781</v>
      </c>
      <c r="AV425">
        <v>2.5971883678525761E-2</v>
      </c>
      <c r="AW425" s="1">
        <v>42971</v>
      </c>
      <c r="AX425">
        <v>10.54419</v>
      </c>
      <c r="AY425" s="1">
        <v>42971</v>
      </c>
      <c r="AZ425">
        <v>10.676</v>
      </c>
      <c r="BA425" s="1">
        <v>42781</v>
      </c>
      <c r="BB425">
        <v>0.11709664935320847</v>
      </c>
      <c r="BC425" s="1">
        <v>42971</v>
      </c>
      <c r="BD425">
        <v>16.073810000000002</v>
      </c>
      <c r="BE425" s="1">
        <v>42971</v>
      </c>
      <c r="BF425">
        <v>19.089880000000001</v>
      </c>
      <c r="BG425" s="1">
        <v>42781</v>
      </c>
      <c r="BH425">
        <v>0.13247691131356654</v>
      </c>
    </row>
    <row r="426" spans="1:60" x14ac:dyDescent="0.3">
      <c r="A426" s="1">
        <v>42972</v>
      </c>
      <c r="B426">
        <v>11.032999999999999</v>
      </c>
      <c r="C426" s="1">
        <v>42972</v>
      </c>
      <c r="D426">
        <v>14.58019</v>
      </c>
      <c r="E426" s="1">
        <v>42782</v>
      </c>
      <c r="F426">
        <v>6.7048639458412149E-2</v>
      </c>
      <c r="G426" s="1">
        <v>42962</v>
      </c>
      <c r="H426">
        <v>13.757630000000001</v>
      </c>
      <c r="I426" s="1">
        <v>42962</v>
      </c>
      <c r="J426">
        <v>16.473310000000001</v>
      </c>
      <c r="K426" s="1">
        <v>42782</v>
      </c>
      <c r="L426">
        <v>0.1060142044086004</v>
      </c>
      <c r="M426" s="1">
        <v>42972</v>
      </c>
      <c r="N426">
        <v>6.5511249999999999</v>
      </c>
      <c r="O426" s="1">
        <v>42972</v>
      </c>
      <c r="P426">
        <v>8.2953749999999999</v>
      </c>
      <c r="Q426" s="1">
        <v>42782</v>
      </c>
      <c r="R426">
        <v>4.1963593371839053E-2</v>
      </c>
      <c r="S426" s="1">
        <v>42972</v>
      </c>
      <c r="T426">
        <v>5.1256880000000002</v>
      </c>
      <c r="U426" s="1">
        <v>42972</v>
      </c>
      <c r="V426">
        <v>5.6188750000000001</v>
      </c>
      <c r="W426" s="1">
        <v>42782</v>
      </c>
      <c r="X426">
        <v>5.0684088095743651E-2</v>
      </c>
      <c r="Y426" s="1">
        <v>42996</v>
      </c>
      <c r="Z426">
        <v>4.1020000000000003</v>
      </c>
      <c r="AA426" s="1">
        <v>42996</v>
      </c>
      <c r="AB426">
        <v>4.3864999999999998</v>
      </c>
      <c r="AC426" s="1">
        <v>42782</v>
      </c>
      <c r="AD426">
        <v>4.2844842088816802E-2</v>
      </c>
      <c r="AE426" s="1">
        <v>42972</v>
      </c>
      <c r="AF426">
        <v>6.1543130000000001</v>
      </c>
      <c r="AG426" s="1">
        <v>42972</v>
      </c>
      <c r="AH426">
        <v>7.399</v>
      </c>
      <c r="AI426" s="1">
        <v>42782</v>
      </c>
      <c r="AJ426">
        <v>5.4573537298775773E-2</v>
      </c>
      <c r="AK426" s="1">
        <v>44447</v>
      </c>
      <c r="AL426">
        <v>2.7601</v>
      </c>
      <c r="AM426" s="1">
        <v>44447</v>
      </c>
      <c r="AN426">
        <v>2.9348000000000001</v>
      </c>
      <c r="AO426" s="1">
        <v>42782</v>
      </c>
      <c r="AP426">
        <v>2.5211956436213004E-2</v>
      </c>
      <c r="AQ426" s="1">
        <v>44454</v>
      </c>
      <c r="AR426">
        <v>3.5912999999999999</v>
      </c>
      <c r="AS426" s="1">
        <v>44454</v>
      </c>
      <c r="AT426">
        <v>4.4249000000000001</v>
      </c>
      <c r="AU426" s="1">
        <v>42782</v>
      </c>
      <c r="AV426">
        <v>2.5860082504987822E-2</v>
      </c>
      <c r="AW426" s="1">
        <v>42972</v>
      </c>
      <c r="AX426">
        <v>10.541689999999999</v>
      </c>
      <c r="AY426" s="1">
        <v>42972</v>
      </c>
      <c r="AZ426">
        <v>10.59638</v>
      </c>
      <c r="BA426" s="1">
        <v>42782</v>
      </c>
      <c r="BB426">
        <v>0.11614728152034549</v>
      </c>
      <c r="BC426" s="1">
        <v>42972</v>
      </c>
      <c r="BD426">
        <v>15.829499999999999</v>
      </c>
      <c r="BE426" s="1">
        <v>42972</v>
      </c>
      <c r="BF426">
        <v>18.994630000000001</v>
      </c>
      <c r="BG426" s="1">
        <v>42782</v>
      </c>
      <c r="BH426">
        <v>0.1328256464542438</v>
      </c>
    </row>
    <row r="427" spans="1:60" x14ac:dyDescent="0.3">
      <c r="A427" s="1">
        <v>42975</v>
      </c>
      <c r="B427">
        <v>11.061809999999999</v>
      </c>
      <c r="C427" s="1">
        <v>42975</v>
      </c>
      <c r="D427">
        <v>14.5695</v>
      </c>
      <c r="E427" s="1">
        <v>42783</v>
      </c>
      <c r="F427">
        <v>6.6685987174797734E-2</v>
      </c>
      <c r="G427" s="1">
        <v>42963</v>
      </c>
      <c r="H427">
        <v>13.55138</v>
      </c>
      <c r="I427" s="1">
        <v>42963</v>
      </c>
      <c r="J427">
        <v>16.353999999999999</v>
      </c>
      <c r="K427" s="1">
        <v>42783</v>
      </c>
      <c r="L427">
        <v>0.10584510728416122</v>
      </c>
      <c r="M427" s="1">
        <v>42975</v>
      </c>
      <c r="N427">
        <v>6.5841880000000002</v>
      </c>
      <c r="O427" s="1">
        <v>42975</v>
      </c>
      <c r="P427">
        <v>8.3428749999999994</v>
      </c>
      <c r="Q427" s="1">
        <v>42783</v>
      </c>
      <c r="R427">
        <v>4.1371216414129039E-2</v>
      </c>
      <c r="S427" s="1">
        <v>42975</v>
      </c>
      <c r="T427">
        <v>5.0528750000000002</v>
      </c>
      <c r="U427" s="1">
        <v>42975</v>
      </c>
      <c r="V427">
        <v>5.483625</v>
      </c>
      <c r="W427" s="1">
        <v>42783</v>
      </c>
      <c r="X427">
        <v>4.9185812656862969E-2</v>
      </c>
      <c r="Y427" s="1">
        <v>42997</v>
      </c>
      <c r="Z427">
        <v>4.2253129999999999</v>
      </c>
      <c r="AA427" s="1">
        <v>42997</v>
      </c>
      <c r="AB427">
        <v>4.4373129999999996</v>
      </c>
      <c r="AC427" s="1">
        <v>42783</v>
      </c>
      <c r="AD427">
        <v>4.2254115395926335E-2</v>
      </c>
      <c r="AE427" s="1">
        <v>42975</v>
      </c>
      <c r="AF427">
        <v>6.1461880000000004</v>
      </c>
      <c r="AG427" s="1">
        <v>42975</v>
      </c>
      <c r="AH427">
        <v>7.3386250000000004</v>
      </c>
      <c r="AI427" s="1">
        <v>42783</v>
      </c>
      <c r="AJ427">
        <v>5.429863687249608E-2</v>
      </c>
      <c r="AK427" s="1">
        <v>44448</v>
      </c>
      <c r="AL427">
        <v>2.5165999999999999</v>
      </c>
      <c r="AM427" s="1">
        <v>44448</v>
      </c>
      <c r="AN427">
        <v>2.9609000000000001</v>
      </c>
      <c r="AO427" s="1">
        <v>42783</v>
      </c>
      <c r="AP427">
        <v>2.5304702931370354E-2</v>
      </c>
      <c r="AQ427" s="1">
        <v>44455</v>
      </c>
      <c r="AR427">
        <v>3.4638</v>
      </c>
      <c r="AS427" s="1">
        <v>44455</v>
      </c>
      <c r="AT427">
        <v>4.3963999999999999</v>
      </c>
      <c r="AU427" s="1">
        <v>42783</v>
      </c>
      <c r="AV427">
        <v>2.5344475758358426E-2</v>
      </c>
      <c r="AW427" s="1">
        <v>42975</v>
      </c>
      <c r="AX427">
        <v>10.481809999999999</v>
      </c>
      <c r="AY427" s="1">
        <v>42975</v>
      </c>
      <c r="AZ427">
        <v>10.510630000000001</v>
      </c>
      <c r="BA427" s="1">
        <v>42783</v>
      </c>
      <c r="BB427">
        <v>0.11298997735101481</v>
      </c>
      <c r="BC427" s="1">
        <v>42975</v>
      </c>
      <c r="BD427">
        <v>15.842129999999999</v>
      </c>
      <c r="BE427" s="1">
        <v>42975</v>
      </c>
      <c r="BF427">
        <v>18.700880000000002</v>
      </c>
      <c r="BG427" s="1">
        <v>42783</v>
      </c>
      <c r="BH427">
        <v>0.13252600789359814</v>
      </c>
    </row>
    <row r="428" spans="1:60" x14ac:dyDescent="0.3">
      <c r="A428" s="1">
        <v>42976</v>
      </c>
      <c r="B428">
        <v>10.98081</v>
      </c>
      <c r="C428" s="1">
        <v>42976</v>
      </c>
      <c r="D428">
        <v>14.62669</v>
      </c>
      <c r="E428" s="1">
        <v>42784</v>
      </c>
      <c r="F428">
        <v>6.6852296387551677E-2</v>
      </c>
      <c r="G428" s="1">
        <v>42964</v>
      </c>
      <c r="H428">
        <v>14.14631</v>
      </c>
      <c r="I428" s="1">
        <v>42964</v>
      </c>
      <c r="J428">
        <v>17.297000000000001</v>
      </c>
      <c r="K428" s="1">
        <v>42784</v>
      </c>
      <c r="L428">
        <v>0.10537136737391675</v>
      </c>
      <c r="M428" s="1">
        <v>42976</v>
      </c>
      <c r="N428">
        <v>6.4276879999999998</v>
      </c>
      <c r="O428" s="1">
        <v>42976</v>
      </c>
      <c r="P428">
        <v>8.2831250000000001</v>
      </c>
      <c r="Q428" s="1">
        <v>42784</v>
      </c>
      <c r="R428">
        <v>4.1682840300923417E-2</v>
      </c>
      <c r="S428" s="1">
        <v>42976</v>
      </c>
      <c r="T428">
        <v>5.1100000000000003</v>
      </c>
      <c r="U428" s="1">
        <v>42976</v>
      </c>
      <c r="V428">
        <v>5.4983129999999996</v>
      </c>
      <c r="W428" s="1">
        <v>42784</v>
      </c>
      <c r="X428">
        <v>4.8107596011530425E-2</v>
      </c>
      <c r="Y428" s="1">
        <v>42998</v>
      </c>
      <c r="Z428">
        <v>4.1776879999999998</v>
      </c>
      <c r="AA428" s="1">
        <v>42998</v>
      </c>
      <c r="AB428">
        <v>4.2998750000000001</v>
      </c>
      <c r="AC428" s="1">
        <v>42784</v>
      </c>
      <c r="AD428">
        <v>4.0524326066791072E-2</v>
      </c>
      <c r="AE428" s="1">
        <v>42976</v>
      </c>
      <c r="AF428">
        <v>6.2805</v>
      </c>
      <c r="AG428" s="1">
        <v>42976</v>
      </c>
      <c r="AH428">
        <v>7.41</v>
      </c>
      <c r="AI428" s="1">
        <v>42784</v>
      </c>
      <c r="AJ428">
        <v>5.3182867427891162E-2</v>
      </c>
      <c r="AK428" s="1">
        <v>44449</v>
      </c>
      <c r="AL428">
        <v>2.6263000000000001</v>
      </c>
      <c r="AM428" s="1">
        <v>44449</v>
      </c>
      <c r="AN428">
        <v>2.8902999999999999</v>
      </c>
      <c r="AO428" s="1">
        <v>42784</v>
      </c>
      <c r="AP428">
        <v>2.4640469533589088E-2</v>
      </c>
      <c r="AQ428" s="1">
        <v>44456</v>
      </c>
      <c r="AR428">
        <v>3.6006999999999998</v>
      </c>
      <c r="AS428" s="1">
        <v>44456</v>
      </c>
      <c r="AT428">
        <v>4.4000000000000004</v>
      </c>
      <c r="AU428" s="1">
        <v>42784</v>
      </c>
      <c r="AV428">
        <v>2.3682109773419311E-2</v>
      </c>
      <c r="AW428" s="1">
        <v>42976</v>
      </c>
      <c r="AX428">
        <v>10.55463</v>
      </c>
      <c r="AY428" s="1">
        <v>42976</v>
      </c>
      <c r="AZ428">
        <v>10.658189999999999</v>
      </c>
      <c r="BA428" s="1">
        <v>42784</v>
      </c>
      <c r="BB428">
        <v>0.11376941351791584</v>
      </c>
      <c r="BC428" s="1">
        <v>42976</v>
      </c>
      <c r="BD428">
        <v>15.74169</v>
      </c>
      <c r="BE428" s="1">
        <v>42976</v>
      </c>
      <c r="BF428">
        <v>19.045999999999999</v>
      </c>
      <c r="BG428" s="1">
        <v>42784</v>
      </c>
      <c r="BH428">
        <v>0.13342276485646831</v>
      </c>
    </row>
    <row r="429" spans="1:60" x14ac:dyDescent="0.3">
      <c r="A429" s="1">
        <v>42977</v>
      </c>
      <c r="B429">
        <v>11.01338</v>
      </c>
      <c r="C429" s="1">
        <v>42977</v>
      </c>
      <c r="D429">
        <v>14.5495</v>
      </c>
      <c r="E429" s="1">
        <v>42785</v>
      </c>
      <c r="F429">
        <v>6.6183518957988005E-2</v>
      </c>
      <c r="G429" s="1">
        <v>42965</v>
      </c>
      <c r="H429">
        <v>15.00381</v>
      </c>
      <c r="I429" s="1">
        <v>42965</v>
      </c>
      <c r="J429">
        <v>18.618189999999998</v>
      </c>
      <c r="K429" s="1">
        <v>42785</v>
      </c>
      <c r="L429">
        <v>0.10609525679806722</v>
      </c>
      <c r="M429" s="1">
        <v>42977</v>
      </c>
      <c r="N429">
        <v>6.3501250000000002</v>
      </c>
      <c r="O429" s="1">
        <v>42977</v>
      </c>
      <c r="P429">
        <v>8.1826880000000006</v>
      </c>
      <c r="Q429" s="1">
        <v>42785</v>
      </c>
      <c r="R429">
        <v>3.9237824307580597E-2</v>
      </c>
      <c r="S429" s="1">
        <v>42977</v>
      </c>
      <c r="T429">
        <v>5.2011250000000002</v>
      </c>
      <c r="U429" s="1">
        <v>42977</v>
      </c>
      <c r="V429">
        <v>5.7208750000000004</v>
      </c>
      <c r="W429" s="1">
        <v>42785</v>
      </c>
      <c r="X429">
        <v>4.8489718611931215E-2</v>
      </c>
      <c r="Y429" s="1">
        <v>42999</v>
      </c>
      <c r="Z429">
        <v>3.853688</v>
      </c>
      <c r="AA429" s="1">
        <v>42999</v>
      </c>
      <c r="AB429">
        <v>4.2878749999999997</v>
      </c>
      <c r="AC429" s="1">
        <v>42785</v>
      </c>
      <c r="AD429">
        <v>4.0866290727229158E-2</v>
      </c>
      <c r="AE429" s="1">
        <v>42977</v>
      </c>
      <c r="AF429">
        <v>6.1736880000000003</v>
      </c>
      <c r="AG429" s="1">
        <v>42977</v>
      </c>
      <c r="AH429">
        <v>7.3866880000000004</v>
      </c>
      <c r="AI429" s="1">
        <v>42785</v>
      </c>
      <c r="AJ429">
        <v>5.3088390029568201E-2</v>
      </c>
      <c r="AK429" s="1">
        <v>44452</v>
      </c>
      <c r="AL429">
        <v>2.6467000000000001</v>
      </c>
      <c r="AM429" s="1">
        <v>44452</v>
      </c>
      <c r="AN429">
        <v>3.0274999999999999</v>
      </c>
      <c r="AO429" s="1">
        <v>42785</v>
      </c>
      <c r="AP429">
        <v>2.4817468195146266E-2</v>
      </c>
      <c r="AQ429" s="1">
        <v>44459</v>
      </c>
      <c r="AR429">
        <v>5.3303000000000003</v>
      </c>
      <c r="AS429" s="1">
        <v>44459</v>
      </c>
      <c r="AT429">
        <v>6.2915999999999999</v>
      </c>
      <c r="AU429" s="1">
        <v>42785</v>
      </c>
      <c r="AV429">
        <v>2.3657994081461312E-2</v>
      </c>
      <c r="AW429" s="1">
        <v>42977</v>
      </c>
      <c r="AX429">
        <v>10.409380000000001</v>
      </c>
      <c r="AY429" s="1">
        <v>42977</v>
      </c>
      <c r="AZ429">
        <v>10.52013</v>
      </c>
      <c r="BA429" s="1">
        <v>42785</v>
      </c>
      <c r="BB429">
        <v>0.11461888477630761</v>
      </c>
      <c r="BC429" s="1">
        <v>42977</v>
      </c>
      <c r="BD429">
        <v>15.10338</v>
      </c>
      <c r="BE429" s="1">
        <v>42977</v>
      </c>
      <c r="BF429">
        <v>18.197500000000002</v>
      </c>
      <c r="BG429" s="1">
        <v>42785</v>
      </c>
      <c r="BH429">
        <v>0.13429642154720756</v>
      </c>
    </row>
    <row r="430" spans="1:60" x14ac:dyDescent="0.3">
      <c r="A430" s="1">
        <v>42978</v>
      </c>
      <c r="B430">
        <v>10.627689999999999</v>
      </c>
      <c r="C430" s="1">
        <v>42978</v>
      </c>
      <c r="D430">
        <v>14.041309999999999</v>
      </c>
      <c r="E430" s="1">
        <v>42786</v>
      </c>
      <c r="F430">
        <v>6.6183518957988005E-2</v>
      </c>
      <c r="G430" s="1">
        <v>42968</v>
      </c>
      <c r="H430">
        <v>15.224</v>
      </c>
      <c r="I430" s="1">
        <v>42968</v>
      </c>
      <c r="J430">
        <v>18.894189999999998</v>
      </c>
      <c r="K430" s="1">
        <v>42786</v>
      </c>
      <c r="L430">
        <v>0.1052526701704386</v>
      </c>
      <c r="M430" s="1">
        <v>42978</v>
      </c>
      <c r="N430">
        <v>6.2549999999999999</v>
      </c>
      <c r="O430" s="1">
        <v>42978</v>
      </c>
      <c r="P430">
        <v>7.9278750000000002</v>
      </c>
      <c r="Q430" s="1">
        <v>42786</v>
      </c>
      <c r="R430">
        <v>3.9237824307580597E-2</v>
      </c>
      <c r="S430" s="1">
        <v>42978</v>
      </c>
      <c r="T430">
        <v>5.171875</v>
      </c>
      <c r="U430" s="1">
        <v>42978</v>
      </c>
      <c r="V430">
        <v>5.7071880000000004</v>
      </c>
      <c r="W430" s="1">
        <v>42786</v>
      </c>
      <c r="X430">
        <v>4.8489718611931215E-2</v>
      </c>
      <c r="Y430" s="1">
        <v>43000</v>
      </c>
      <c r="Z430">
        <v>4.1639999999999997</v>
      </c>
      <c r="AA430" s="1">
        <v>43000</v>
      </c>
      <c r="AB430">
        <v>4.4856249999999998</v>
      </c>
      <c r="AC430" s="1">
        <v>42786</v>
      </c>
      <c r="AD430">
        <v>4.0866290727229158E-2</v>
      </c>
      <c r="AE430" s="1">
        <v>42978</v>
      </c>
      <c r="AF430">
        <v>5.9986249999999997</v>
      </c>
      <c r="AG430" s="1">
        <v>42978</v>
      </c>
      <c r="AH430">
        <v>7.1696879999999998</v>
      </c>
      <c r="AI430" s="1">
        <v>42786</v>
      </c>
      <c r="AJ430">
        <v>5.3088390029568201E-2</v>
      </c>
      <c r="AK430" s="1">
        <v>44453</v>
      </c>
      <c r="AL430">
        <v>2.6051000000000002</v>
      </c>
      <c r="AM430" s="1">
        <v>44453</v>
      </c>
      <c r="AN430">
        <v>2.9731000000000001</v>
      </c>
      <c r="AO430" s="1">
        <v>42786</v>
      </c>
      <c r="AP430">
        <v>2.4633287876585076E-2</v>
      </c>
      <c r="AQ430" s="1">
        <v>44460</v>
      </c>
      <c r="AR430">
        <v>5.1456999999999997</v>
      </c>
      <c r="AS430" s="1">
        <v>44460</v>
      </c>
      <c r="AT430">
        <v>6.1798999999999999</v>
      </c>
      <c r="AU430" s="1">
        <v>42786</v>
      </c>
      <c r="AV430">
        <v>2.3463388958503455E-2</v>
      </c>
      <c r="AW430" s="1">
        <v>42978</v>
      </c>
      <c r="AX430">
        <v>10.43713</v>
      </c>
      <c r="AY430" s="1">
        <v>42978</v>
      </c>
      <c r="AZ430">
        <v>10.538500000000001</v>
      </c>
      <c r="BA430" s="1">
        <v>42786</v>
      </c>
      <c r="BB430">
        <v>0.11461888477630761</v>
      </c>
      <c r="BC430" s="1">
        <v>42978</v>
      </c>
      <c r="BD430">
        <v>14.5885</v>
      </c>
      <c r="BE430" s="1">
        <v>42978</v>
      </c>
      <c r="BF430">
        <v>17.762309999999999</v>
      </c>
      <c r="BG430" s="1">
        <v>42786</v>
      </c>
      <c r="BH430">
        <v>0.13429642154720756</v>
      </c>
    </row>
    <row r="431" spans="1:60" x14ac:dyDescent="0.3">
      <c r="A431" s="1">
        <v>42979</v>
      </c>
      <c r="B431">
        <v>10.406499999999999</v>
      </c>
      <c r="C431" s="1">
        <v>42979</v>
      </c>
      <c r="D431">
        <v>13.83638</v>
      </c>
      <c r="E431" s="1">
        <v>42787</v>
      </c>
      <c r="F431">
        <v>6.6361341022923695E-2</v>
      </c>
      <c r="G431" s="1">
        <v>42969</v>
      </c>
      <c r="H431">
        <v>14.43838</v>
      </c>
      <c r="I431" s="1">
        <v>42969</v>
      </c>
      <c r="J431">
        <v>17.75881</v>
      </c>
      <c r="K431" s="1">
        <v>42787</v>
      </c>
      <c r="L431">
        <v>0.10524969275436835</v>
      </c>
      <c r="M431" s="1">
        <v>42979</v>
      </c>
      <c r="N431">
        <v>6.3771880000000003</v>
      </c>
      <c r="O431" s="1">
        <v>42979</v>
      </c>
      <c r="P431">
        <v>8.1920000000000002</v>
      </c>
      <c r="Q431" s="1">
        <v>42787</v>
      </c>
      <c r="R431">
        <v>3.9273474229627278E-2</v>
      </c>
      <c r="S431" s="1">
        <v>42979</v>
      </c>
      <c r="T431">
        <v>5.1041249999999998</v>
      </c>
      <c r="U431" s="1">
        <v>42979</v>
      </c>
      <c r="V431">
        <v>5.5458129999999999</v>
      </c>
      <c r="W431" s="1">
        <v>42787</v>
      </c>
      <c r="X431">
        <v>4.8084753011345793E-2</v>
      </c>
      <c r="Y431" s="1">
        <v>43003</v>
      </c>
      <c r="Z431">
        <v>4.2065000000000001</v>
      </c>
      <c r="AA431" s="1">
        <v>43003</v>
      </c>
      <c r="AB431">
        <v>4.3566250000000002</v>
      </c>
      <c r="AC431" s="1">
        <v>42787</v>
      </c>
      <c r="AD431">
        <v>4.0556431185787875E-2</v>
      </c>
      <c r="AE431" s="1">
        <v>42979</v>
      </c>
      <c r="AF431">
        <v>6.0941879999999999</v>
      </c>
      <c r="AG431" s="1">
        <v>42979</v>
      </c>
      <c r="AH431">
        <v>7.3233750000000004</v>
      </c>
      <c r="AI431" s="1">
        <v>42787</v>
      </c>
      <c r="AJ431">
        <v>5.2670529791237819E-2</v>
      </c>
      <c r="AK431" s="1">
        <v>44454</v>
      </c>
      <c r="AL431">
        <v>2.6962999999999999</v>
      </c>
      <c r="AM431" s="1">
        <v>44454</v>
      </c>
      <c r="AN431">
        <v>3.0007000000000001</v>
      </c>
      <c r="AO431" s="1">
        <v>42787</v>
      </c>
      <c r="AP431">
        <v>2.4456023931718716E-2</v>
      </c>
      <c r="AQ431" s="1">
        <v>44461</v>
      </c>
      <c r="AR431">
        <v>5.0008999999999997</v>
      </c>
      <c r="AS431" s="1">
        <v>44461</v>
      </c>
      <c r="AT431">
        <v>6.1860999999999997</v>
      </c>
      <c r="AU431" s="1">
        <v>42787</v>
      </c>
      <c r="AV431">
        <v>2.3277600638529947E-2</v>
      </c>
      <c r="AW431" s="1">
        <v>42979</v>
      </c>
      <c r="AX431">
        <v>10.00619</v>
      </c>
      <c r="AY431" s="1">
        <v>42979</v>
      </c>
      <c r="AZ431">
        <v>10.138</v>
      </c>
      <c r="BA431" s="1">
        <v>42787</v>
      </c>
      <c r="BB431">
        <v>0.11371665314990657</v>
      </c>
      <c r="BC431" s="1">
        <v>42979</v>
      </c>
      <c r="BD431">
        <v>14.143190000000001</v>
      </c>
      <c r="BE431" s="1">
        <v>42979</v>
      </c>
      <c r="BF431">
        <v>17.298690000000001</v>
      </c>
      <c r="BG431" s="1">
        <v>42787</v>
      </c>
      <c r="BH431">
        <v>0.1338208301441548</v>
      </c>
    </row>
    <row r="432" spans="1:60" x14ac:dyDescent="0.3">
      <c r="A432" s="1">
        <v>42983</v>
      </c>
      <c r="B432">
        <v>11.363630000000001</v>
      </c>
      <c r="C432" s="1">
        <v>42983</v>
      </c>
      <c r="D432">
        <v>15.20138</v>
      </c>
      <c r="E432" s="1">
        <v>42788</v>
      </c>
      <c r="F432">
        <v>6.6494312570955227E-2</v>
      </c>
      <c r="G432" s="1">
        <v>42970</v>
      </c>
      <c r="H432">
        <v>14.38738</v>
      </c>
      <c r="I432" s="1">
        <v>42970</v>
      </c>
      <c r="J432">
        <v>17.658629999999999</v>
      </c>
      <c r="K432" s="1">
        <v>42788</v>
      </c>
      <c r="L432">
        <v>0.10520367207149227</v>
      </c>
      <c r="M432" s="1">
        <v>42983</v>
      </c>
      <c r="N432">
        <v>6.6311879999999999</v>
      </c>
      <c r="O432" s="1">
        <v>42983</v>
      </c>
      <c r="P432">
        <v>8.8003750000000007</v>
      </c>
      <c r="Q432" s="1">
        <v>42788</v>
      </c>
      <c r="R432">
        <v>3.678279189234869E-2</v>
      </c>
      <c r="S432" s="1">
        <v>42983</v>
      </c>
      <c r="T432">
        <v>5.2341249999999997</v>
      </c>
      <c r="U432" s="1">
        <v>42983</v>
      </c>
      <c r="V432">
        <v>5.8523750000000003</v>
      </c>
      <c r="W432" s="1">
        <v>42788</v>
      </c>
      <c r="X432">
        <v>4.7864498211484606E-2</v>
      </c>
      <c r="Y432" s="1">
        <v>43004</v>
      </c>
      <c r="Z432">
        <v>4.0843749999999996</v>
      </c>
      <c r="AA432" s="1">
        <v>43004</v>
      </c>
      <c r="AB432">
        <v>4.1981250000000001</v>
      </c>
      <c r="AC432" s="1">
        <v>42788</v>
      </c>
      <c r="AD432">
        <v>4.0405472377633776E-2</v>
      </c>
      <c r="AE432" s="1">
        <v>42983</v>
      </c>
      <c r="AF432">
        <v>6.4196249999999999</v>
      </c>
      <c r="AG432" s="1">
        <v>42983</v>
      </c>
      <c r="AH432">
        <v>7.4391249999999998</v>
      </c>
      <c r="AI432" s="1">
        <v>42788</v>
      </c>
      <c r="AJ432">
        <v>5.2141989826872286E-2</v>
      </c>
      <c r="AK432" s="1">
        <v>44455</v>
      </c>
      <c r="AL432">
        <v>2.7212000000000001</v>
      </c>
      <c r="AM432" s="1">
        <v>44455</v>
      </c>
      <c r="AN432">
        <v>3.0396999999999998</v>
      </c>
      <c r="AO432" s="1">
        <v>42788</v>
      </c>
      <c r="AP432">
        <v>2.2293798121138315E-2</v>
      </c>
      <c r="AQ432" s="1">
        <v>44462</v>
      </c>
      <c r="AR432">
        <v>5.1490999999999998</v>
      </c>
      <c r="AS432" s="1">
        <v>44462</v>
      </c>
      <c r="AT432">
        <v>6.2736000000000001</v>
      </c>
      <c r="AU432" s="1">
        <v>42788</v>
      </c>
      <c r="AV432">
        <v>2.2633983675631682E-2</v>
      </c>
      <c r="AW432" s="1">
        <v>42983</v>
      </c>
      <c r="AX432">
        <v>10.6305</v>
      </c>
      <c r="AY432" s="1">
        <v>42983</v>
      </c>
      <c r="AZ432">
        <v>10.70519</v>
      </c>
      <c r="BA432" s="1">
        <v>42788</v>
      </c>
      <c r="BB432">
        <v>0.11376492868566164</v>
      </c>
      <c r="BC432" s="1">
        <v>42983</v>
      </c>
      <c r="BD432">
        <v>15.25231</v>
      </c>
      <c r="BE432" s="1">
        <v>42983</v>
      </c>
      <c r="BF432">
        <v>18.449809999999999</v>
      </c>
      <c r="BG432" s="1">
        <v>42788</v>
      </c>
      <c r="BH432">
        <v>0.13326403111445365</v>
      </c>
    </row>
    <row r="433" spans="1:60" x14ac:dyDescent="0.3">
      <c r="A433" s="1">
        <v>42984</v>
      </c>
      <c r="B433">
        <v>11.159129999999999</v>
      </c>
      <c r="C433" s="1">
        <v>42984</v>
      </c>
      <c r="D433">
        <v>14.88963</v>
      </c>
      <c r="E433" s="1">
        <v>42789</v>
      </c>
      <c r="F433">
        <v>6.6504864450731282E-2</v>
      </c>
      <c r="G433" s="1">
        <v>42971</v>
      </c>
      <c r="H433">
        <v>14.1995</v>
      </c>
      <c r="I433" s="1">
        <v>42971</v>
      </c>
      <c r="J433">
        <v>17.47</v>
      </c>
      <c r="K433" s="1">
        <v>42789</v>
      </c>
      <c r="L433">
        <v>0.10481229362108506</v>
      </c>
      <c r="M433" s="1">
        <v>42984</v>
      </c>
      <c r="N433">
        <v>6.510313</v>
      </c>
      <c r="O433" s="1">
        <v>42984</v>
      </c>
      <c r="P433">
        <v>8.5440000000000005</v>
      </c>
      <c r="Q433" s="1">
        <v>42789</v>
      </c>
      <c r="R433">
        <v>3.567970895393556E-2</v>
      </c>
      <c r="S433" s="1">
        <v>42984</v>
      </c>
      <c r="T433">
        <v>5.2641249999999999</v>
      </c>
      <c r="U433" s="1">
        <v>42984</v>
      </c>
      <c r="V433">
        <v>5.7326249999999996</v>
      </c>
      <c r="W433" s="1">
        <v>42789</v>
      </c>
      <c r="X433">
        <v>4.7384167490497113E-2</v>
      </c>
      <c r="Y433" s="1">
        <v>43005</v>
      </c>
      <c r="Z433">
        <v>4.1068129999999998</v>
      </c>
      <c r="AA433" s="1">
        <v>43005</v>
      </c>
      <c r="AB433">
        <v>4.3486250000000002</v>
      </c>
      <c r="AC433" s="1">
        <v>42789</v>
      </c>
      <c r="AD433">
        <v>3.9685629787126725E-2</v>
      </c>
      <c r="AE433" s="1">
        <v>42984</v>
      </c>
      <c r="AF433">
        <v>6.3043129999999996</v>
      </c>
      <c r="AG433" s="1">
        <v>42984</v>
      </c>
      <c r="AH433">
        <v>7.522875</v>
      </c>
      <c r="AI433" s="1">
        <v>42789</v>
      </c>
      <c r="AJ433">
        <v>4.9571673855996333E-2</v>
      </c>
      <c r="AK433" s="1">
        <v>44456</v>
      </c>
      <c r="AL433">
        <v>2.8157999999999999</v>
      </c>
      <c r="AM433" s="1">
        <v>44456</v>
      </c>
      <c r="AN433">
        <v>2.9018000000000002</v>
      </c>
      <c r="AO433" s="1">
        <v>42789</v>
      </c>
      <c r="AP433">
        <v>2.1657787455082064E-2</v>
      </c>
      <c r="AQ433" s="1">
        <v>44463</v>
      </c>
      <c r="AR433">
        <v>5.2910000000000004</v>
      </c>
      <c r="AS433" s="1">
        <v>44463</v>
      </c>
      <c r="AT433">
        <v>6.2592999999999996</v>
      </c>
      <c r="AU433" s="1">
        <v>42789</v>
      </c>
      <c r="AV433">
        <v>2.2620519352609492E-2</v>
      </c>
      <c r="AW433" s="1">
        <v>42984</v>
      </c>
      <c r="AX433">
        <v>10.61031</v>
      </c>
      <c r="AY433" s="1">
        <v>42984</v>
      </c>
      <c r="AZ433">
        <v>10.74263</v>
      </c>
      <c r="BA433" s="1">
        <v>42789</v>
      </c>
      <c r="BB433">
        <v>0.11363056689779545</v>
      </c>
      <c r="BC433" s="1">
        <v>42984</v>
      </c>
      <c r="BD433">
        <v>15.041130000000001</v>
      </c>
      <c r="BE433" s="1">
        <v>42984</v>
      </c>
      <c r="BF433">
        <v>18.596129999999999</v>
      </c>
      <c r="BG433" s="1">
        <v>42789</v>
      </c>
      <c r="BH433">
        <v>0.13371621022684591</v>
      </c>
    </row>
    <row r="434" spans="1:60" x14ac:dyDescent="0.3">
      <c r="A434" s="1">
        <v>42985</v>
      </c>
      <c r="B434">
        <v>11.125500000000001</v>
      </c>
      <c r="C434" s="1">
        <v>42985</v>
      </c>
      <c r="D434">
        <v>14.8985</v>
      </c>
      <c r="E434" s="1">
        <v>42790</v>
      </c>
      <c r="F434">
        <v>6.6279770133923638E-2</v>
      </c>
      <c r="G434" s="1">
        <v>42972</v>
      </c>
      <c r="H434">
        <v>14.077310000000001</v>
      </c>
      <c r="I434" s="1">
        <v>42972</v>
      </c>
      <c r="J434">
        <v>17.234310000000001</v>
      </c>
      <c r="K434" s="1">
        <v>42790</v>
      </c>
      <c r="L434">
        <v>0.10679715195760964</v>
      </c>
      <c r="M434" s="1">
        <v>42985</v>
      </c>
      <c r="N434">
        <v>6.4248750000000001</v>
      </c>
      <c r="O434" s="1">
        <v>42985</v>
      </c>
      <c r="P434">
        <v>8.4153129999999994</v>
      </c>
      <c r="Q434" s="1">
        <v>42790</v>
      </c>
      <c r="R434">
        <v>3.565898295486071E-2</v>
      </c>
      <c r="S434" s="1">
        <v>42985</v>
      </c>
      <c r="T434">
        <v>5.1855000000000002</v>
      </c>
      <c r="U434" s="1">
        <v>42985</v>
      </c>
      <c r="V434">
        <v>5.588813</v>
      </c>
      <c r="W434" s="1">
        <v>42790</v>
      </c>
      <c r="X434">
        <v>4.8338475081511394E-2</v>
      </c>
      <c r="Y434" s="1">
        <v>43006</v>
      </c>
      <c r="Z434">
        <v>4.1371250000000002</v>
      </c>
      <c r="AA434" s="1">
        <v>43006</v>
      </c>
      <c r="AB434">
        <v>4.3339999999999996</v>
      </c>
      <c r="AC434" s="1">
        <v>42790</v>
      </c>
      <c r="AD434">
        <v>4.0601077251714933E-2</v>
      </c>
      <c r="AE434" s="1">
        <v>42985</v>
      </c>
      <c r="AF434">
        <v>6.3811249999999999</v>
      </c>
      <c r="AG434" s="1">
        <v>42985</v>
      </c>
      <c r="AH434">
        <v>7.5971880000000001</v>
      </c>
      <c r="AI434" s="1">
        <v>42790</v>
      </c>
      <c r="AJ434">
        <v>4.9621990147267495E-2</v>
      </c>
      <c r="AK434" s="1">
        <v>44459</v>
      </c>
      <c r="AL434">
        <v>2.7275999999999998</v>
      </c>
      <c r="AM434" s="1">
        <v>44459</v>
      </c>
      <c r="AN434">
        <v>2.9893000000000001</v>
      </c>
      <c r="AO434" s="1">
        <v>42790</v>
      </c>
      <c r="AP434">
        <v>2.2145939934333513E-2</v>
      </c>
      <c r="AQ434" s="1">
        <v>44466</v>
      </c>
      <c r="AR434">
        <v>5.0217000000000001</v>
      </c>
      <c r="AS434" s="1">
        <v>44466</v>
      </c>
      <c r="AT434">
        <v>6.4675000000000002</v>
      </c>
      <c r="AU434" s="1">
        <v>42790</v>
      </c>
      <c r="AV434">
        <v>2.2661982140085028E-2</v>
      </c>
      <c r="AW434" s="1">
        <v>42985</v>
      </c>
      <c r="AX434">
        <v>10.96</v>
      </c>
      <c r="AY434" s="1">
        <v>42985</v>
      </c>
      <c r="AZ434">
        <v>10.881629999999999</v>
      </c>
      <c r="BA434" s="1">
        <v>42790</v>
      </c>
      <c r="BB434">
        <v>0.11577003680258355</v>
      </c>
      <c r="BC434" s="1">
        <v>42985</v>
      </c>
      <c r="BD434">
        <v>15.092879999999999</v>
      </c>
      <c r="BE434" s="1">
        <v>42985</v>
      </c>
      <c r="BF434">
        <v>18.465630000000001</v>
      </c>
      <c r="BG434" s="1">
        <v>42790</v>
      </c>
      <c r="BH434">
        <v>0.13356921812200509</v>
      </c>
    </row>
    <row r="435" spans="1:60" x14ac:dyDescent="0.3">
      <c r="A435" s="1">
        <v>42986</v>
      </c>
      <c r="B435">
        <v>11.50638</v>
      </c>
      <c r="C435" s="1">
        <v>42986</v>
      </c>
      <c r="D435">
        <v>15.4115</v>
      </c>
      <c r="E435" s="1">
        <v>42791</v>
      </c>
      <c r="F435">
        <v>6.6279770133923638E-2</v>
      </c>
      <c r="G435" s="1">
        <v>42975</v>
      </c>
      <c r="H435">
        <v>14.43281</v>
      </c>
      <c r="I435" s="1">
        <v>42975</v>
      </c>
      <c r="J435">
        <v>17.62388</v>
      </c>
      <c r="K435" s="1">
        <v>42791</v>
      </c>
      <c r="L435">
        <v>0.10761449196638859</v>
      </c>
      <c r="M435" s="1">
        <v>42986</v>
      </c>
      <c r="N435">
        <v>6.6738749999999998</v>
      </c>
      <c r="O435" s="1">
        <v>42986</v>
      </c>
      <c r="P435">
        <v>8.7761879999999994</v>
      </c>
      <c r="Q435" s="1">
        <v>42791</v>
      </c>
      <c r="R435">
        <v>3.565898295486071E-2</v>
      </c>
      <c r="S435" s="1">
        <v>42986</v>
      </c>
      <c r="T435">
        <v>5.0970000000000004</v>
      </c>
      <c r="U435" s="1">
        <v>42986</v>
      </c>
      <c r="V435">
        <v>5.5721879999999997</v>
      </c>
      <c r="W435" s="1">
        <v>42791</v>
      </c>
      <c r="X435">
        <v>4.8338475081511394E-2</v>
      </c>
      <c r="Y435" s="1">
        <v>43007</v>
      </c>
      <c r="Z435">
        <v>4.014812</v>
      </c>
      <c r="AA435" s="1">
        <v>43007</v>
      </c>
      <c r="AB435">
        <v>4.1321870000000001</v>
      </c>
      <c r="AC435" s="1">
        <v>42791</v>
      </c>
      <c r="AD435">
        <v>4.0601077251714933E-2</v>
      </c>
      <c r="AE435" s="1">
        <v>42986</v>
      </c>
      <c r="AF435">
        <v>6.4631249999999998</v>
      </c>
      <c r="AG435" s="1">
        <v>42986</v>
      </c>
      <c r="AH435">
        <v>7.573188</v>
      </c>
      <c r="AI435" s="1">
        <v>42791</v>
      </c>
      <c r="AJ435">
        <v>4.9621990147267495E-2</v>
      </c>
      <c r="AK435" s="1">
        <v>44460</v>
      </c>
      <c r="AL435">
        <v>2.7081</v>
      </c>
      <c r="AM435" s="1">
        <v>44460</v>
      </c>
      <c r="AN435">
        <v>3.0217999999999998</v>
      </c>
      <c r="AO435" s="1">
        <v>42791</v>
      </c>
      <c r="AP435">
        <v>2.1880103024796881E-2</v>
      </c>
      <c r="AQ435" s="1">
        <v>44467</v>
      </c>
      <c r="AR435">
        <v>5.4292999999999996</v>
      </c>
      <c r="AS435" s="1">
        <v>44467</v>
      </c>
      <c r="AT435">
        <v>6.5007999999999999</v>
      </c>
      <c r="AU435" s="1">
        <v>42791</v>
      </c>
      <c r="AV435">
        <v>2.2230371204392415E-2</v>
      </c>
      <c r="AW435" s="1">
        <v>42986</v>
      </c>
      <c r="AX435">
        <v>10.970879999999999</v>
      </c>
      <c r="AY435" s="1">
        <v>42986</v>
      </c>
      <c r="AZ435">
        <v>10.85788</v>
      </c>
      <c r="BA435" s="1">
        <v>42791</v>
      </c>
      <c r="BB435">
        <v>0.11577003680258355</v>
      </c>
      <c r="BC435" s="1">
        <v>42986</v>
      </c>
      <c r="BD435">
        <v>15.34469</v>
      </c>
      <c r="BE435" s="1">
        <v>42986</v>
      </c>
      <c r="BF435">
        <v>18.43881</v>
      </c>
      <c r="BG435" s="1">
        <v>42791</v>
      </c>
      <c r="BH435">
        <v>0.13356921812200509</v>
      </c>
    </row>
    <row r="436" spans="1:60" x14ac:dyDescent="0.3">
      <c r="A436" s="1">
        <v>42989</v>
      </c>
      <c r="B436">
        <v>10.6715</v>
      </c>
      <c r="C436" s="1">
        <v>42989</v>
      </c>
      <c r="D436">
        <v>14.32081</v>
      </c>
      <c r="E436" s="1">
        <v>42792</v>
      </c>
      <c r="F436">
        <v>6.5526040386259199E-2</v>
      </c>
      <c r="G436" s="1">
        <v>42976</v>
      </c>
      <c r="H436">
        <v>14.999499999999999</v>
      </c>
      <c r="I436" s="1">
        <v>42976</v>
      </c>
      <c r="J436">
        <v>18.326129999999999</v>
      </c>
      <c r="K436" s="1">
        <v>42792</v>
      </c>
      <c r="L436">
        <v>0.1058391583548825</v>
      </c>
      <c r="M436" s="1">
        <v>42989</v>
      </c>
      <c r="N436">
        <v>6.4106880000000004</v>
      </c>
      <c r="O436" s="1">
        <v>42989</v>
      </c>
      <c r="P436">
        <v>8.2951879999999996</v>
      </c>
      <c r="Q436" s="1">
        <v>42792</v>
      </c>
      <c r="R436">
        <v>3.592188512534681E-2</v>
      </c>
      <c r="S436" s="1">
        <v>42989</v>
      </c>
      <c r="T436">
        <v>5.163125</v>
      </c>
      <c r="U436" s="1">
        <v>42989</v>
      </c>
      <c r="V436">
        <v>5.5041250000000002</v>
      </c>
      <c r="W436" s="1">
        <v>42792</v>
      </c>
      <c r="X436">
        <v>4.7990968528956006E-2</v>
      </c>
      <c r="Y436" s="1">
        <v>43010</v>
      </c>
      <c r="Z436">
        <v>3.9531879999999999</v>
      </c>
      <c r="AA436" s="1">
        <v>43010</v>
      </c>
      <c r="AB436">
        <v>4.0754999999999999</v>
      </c>
      <c r="AC436" s="1">
        <v>42792</v>
      </c>
      <c r="AD436">
        <v>4.0534411968808103E-2</v>
      </c>
      <c r="AE436" s="1">
        <v>42989</v>
      </c>
      <c r="AF436">
        <v>6.4081250000000001</v>
      </c>
      <c r="AG436" s="1">
        <v>42989</v>
      </c>
      <c r="AH436">
        <v>7.6053750000000004</v>
      </c>
      <c r="AI436" s="1">
        <v>42792</v>
      </c>
      <c r="AJ436">
        <v>4.9738420086884193E-2</v>
      </c>
      <c r="AK436" s="1">
        <v>44461</v>
      </c>
      <c r="AL436">
        <v>2.6661999999999999</v>
      </c>
      <c r="AM436" s="1">
        <v>44461</v>
      </c>
      <c r="AN436">
        <v>2.9260999999999999</v>
      </c>
      <c r="AO436" s="1">
        <v>42792</v>
      </c>
      <c r="AP436">
        <v>2.2004553324013427E-2</v>
      </c>
      <c r="AQ436" s="1">
        <v>44468</v>
      </c>
      <c r="AR436">
        <v>5.2596999999999996</v>
      </c>
      <c r="AS436" s="1">
        <v>44468</v>
      </c>
      <c r="AT436">
        <v>6.5034000000000001</v>
      </c>
      <c r="AU436" s="1">
        <v>42792</v>
      </c>
      <c r="AV436">
        <v>2.1966598797650182E-2</v>
      </c>
      <c r="AW436" s="1">
        <v>42989</v>
      </c>
      <c r="AX436">
        <v>10.516</v>
      </c>
      <c r="AY436" s="1">
        <v>42989</v>
      </c>
      <c r="AZ436">
        <v>10.50563</v>
      </c>
      <c r="BA436" s="1">
        <v>42792</v>
      </c>
      <c r="BB436">
        <v>0.11581437502840596</v>
      </c>
      <c r="BC436" s="1">
        <v>42989</v>
      </c>
      <c r="BD436">
        <v>14.526809999999999</v>
      </c>
      <c r="BE436" s="1">
        <v>42989</v>
      </c>
      <c r="BF436">
        <v>17.771629999999998</v>
      </c>
      <c r="BG436" s="1">
        <v>42792</v>
      </c>
      <c r="BH436">
        <v>0.131729738572545</v>
      </c>
    </row>
    <row r="437" spans="1:60" x14ac:dyDescent="0.3">
      <c r="A437" s="1">
        <v>42990</v>
      </c>
      <c r="B437">
        <v>10.35088</v>
      </c>
      <c r="C437" s="1">
        <v>42990</v>
      </c>
      <c r="D437">
        <v>13.925129999999999</v>
      </c>
      <c r="E437" s="1">
        <v>42793</v>
      </c>
      <c r="F437">
        <v>6.4978361741196575E-2</v>
      </c>
      <c r="G437" s="1">
        <v>42977</v>
      </c>
      <c r="H437">
        <v>14.721690000000001</v>
      </c>
      <c r="I437" s="1">
        <v>42977</v>
      </c>
      <c r="J437">
        <v>17.784500000000001</v>
      </c>
      <c r="K437" s="1">
        <v>42793</v>
      </c>
      <c r="L437">
        <v>0.10499584346863482</v>
      </c>
      <c r="M437" s="1">
        <v>42990</v>
      </c>
      <c r="N437">
        <v>6.1518129999999998</v>
      </c>
      <c r="O437" s="1">
        <v>42990</v>
      </c>
      <c r="P437">
        <v>8.0091870000000007</v>
      </c>
      <c r="Q437" s="1">
        <v>42793</v>
      </c>
      <c r="R437">
        <v>3.5639233551352768E-2</v>
      </c>
      <c r="S437" s="1">
        <v>42990</v>
      </c>
      <c r="T437">
        <v>5.1176250000000003</v>
      </c>
      <c r="U437" s="1">
        <v>42990</v>
      </c>
      <c r="V437">
        <v>5.5423749999999998</v>
      </c>
      <c r="W437" s="1">
        <v>42793</v>
      </c>
      <c r="X437">
        <v>4.7912330338711874E-2</v>
      </c>
      <c r="Y437" s="1">
        <v>43011</v>
      </c>
      <c r="Z437">
        <v>4.0971250000000001</v>
      </c>
      <c r="AA437" s="1">
        <v>43011</v>
      </c>
      <c r="AB437">
        <v>4.2506250000000003</v>
      </c>
      <c r="AC437" s="1">
        <v>42793</v>
      </c>
      <c r="AD437">
        <v>4.0760871157803712E-2</v>
      </c>
      <c r="AE437" s="1">
        <v>42990</v>
      </c>
      <c r="AF437">
        <v>6.3948749999999999</v>
      </c>
      <c r="AG437" s="1">
        <v>42990</v>
      </c>
      <c r="AH437">
        <v>7.6446880000000004</v>
      </c>
      <c r="AI437" s="1">
        <v>42793</v>
      </c>
      <c r="AJ437">
        <v>4.9740904370432139E-2</v>
      </c>
      <c r="AK437" s="1">
        <v>44462</v>
      </c>
      <c r="AL437">
        <v>2.6735000000000002</v>
      </c>
      <c r="AM437" s="1">
        <v>44462</v>
      </c>
      <c r="AN437">
        <v>2.9990999999999999</v>
      </c>
      <c r="AO437" s="1">
        <v>42793</v>
      </c>
      <c r="AP437">
        <v>2.1922440268874212E-2</v>
      </c>
      <c r="AQ437" s="1">
        <v>44469</v>
      </c>
      <c r="AR437">
        <v>5.5456000000000003</v>
      </c>
      <c r="AS437" s="1">
        <v>44469</v>
      </c>
      <c r="AT437">
        <v>6.6113</v>
      </c>
      <c r="AU437" s="1">
        <v>42793</v>
      </c>
      <c r="AV437">
        <v>2.1904172874180766E-2</v>
      </c>
      <c r="AW437" s="1">
        <v>42990</v>
      </c>
      <c r="AX437">
        <v>10.2545</v>
      </c>
      <c r="AY437" s="1">
        <v>42990</v>
      </c>
      <c r="AZ437">
        <v>10.186310000000001</v>
      </c>
      <c r="BA437" s="1">
        <v>42793</v>
      </c>
      <c r="BB437">
        <v>0.11550864268035782</v>
      </c>
      <c r="BC437" s="1">
        <v>42990</v>
      </c>
      <c r="BD437">
        <v>14.23588</v>
      </c>
      <c r="BE437" s="1">
        <v>42990</v>
      </c>
      <c r="BF437">
        <v>17.609380000000002</v>
      </c>
      <c r="BG437" s="1">
        <v>42793</v>
      </c>
      <c r="BH437">
        <v>0.13187324211921037</v>
      </c>
    </row>
    <row r="438" spans="1:60" x14ac:dyDescent="0.3">
      <c r="A438" s="1">
        <v>42991</v>
      </c>
      <c r="B438">
        <v>10.17788</v>
      </c>
      <c r="C438" s="1">
        <v>42991</v>
      </c>
      <c r="D438">
        <v>13.648999999999999</v>
      </c>
      <c r="E438" s="1">
        <v>42794</v>
      </c>
      <c r="F438">
        <v>6.4909449847087949E-2</v>
      </c>
      <c r="G438" s="1">
        <v>42978</v>
      </c>
      <c r="H438">
        <v>14.336309999999999</v>
      </c>
      <c r="I438" s="1">
        <v>42978</v>
      </c>
      <c r="J438">
        <v>17.383189999999999</v>
      </c>
      <c r="K438" s="1">
        <v>42794</v>
      </c>
      <c r="L438">
        <v>0.1042189660768828</v>
      </c>
      <c r="M438" s="1">
        <v>42991</v>
      </c>
      <c r="N438">
        <v>6.2113129999999996</v>
      </c>
      <c r="O438" s="1">
        <v>42991</v>
      </c>
      <c r="P438">
        <v>8.1633130000000005</v>
      </c>
      <c r="Q438" s="1">
        <v>42794</v>
      </c>
      <c r="R438">
        <v>3.5473536391492401E-2</v>
      </c>
      <c r="S438" s="1">
        <v>42991</v>
      </c>
      <c r="T438">
        <v>4.969875</v>
      </c>
      <c r="U438" s="1">
        <v>42991</v>
      </c>
      <c r="V438">
        <v>5.4865000000000004</v>
      </c>
      <c r="W438" s="1">
        <v>42794</v>
      </c>
      <c r="X438">
        <v>4.7523066820674142E-2</v>
      </c>
      <c r="Y438" s="1">
        <v>43012</v>
      </c>
      <c r="Z438">
        <v>4.1458750000000002</v>
      </c>
      <c r="AA438" s="1">
        <v>43012</v>
      </c>
      <c r="AB438">
        <v>4.3721249999999996</v>
      </c>
      <c r="AC438" s="1">
        <v>42794</v>
      </c>
      <c r="AD438">
        <v>4.0433347017495527E-2</v>
      </c>
      <c r="AE438" s="1">
        <v>42991</v>
      </c>
      <c r="AF438">
        <v>6.178375</v>
      </c>
      <c r="AG438" s="1">
        <v>42991</v>
      </c>
      <c r="AH438">
        <v>7.4843130000000002</v>
      </c>
      <c r="AI438" s="1">
        <v>42794</v>
      </c>
      <c r="AJ438">
        <v>4.9354353126690821E-2</v>
      </c>
      <c r="AK438" s="1">
        <v>44463</v>
      </c>
      <c r="AL438">
        <v>2.7904</v>
      </c>
      <c r="AM438" s="1">
        <v>44463</v>
      </c>
      <c r="AN438">
        <v>3.0501</v>
      </c>
      <c r="AO438" s="1">
        <v>42794</v>
      </c>
      <c r="AP438">
        <v>2.1791009253096683E-2</v>
      </c>
      <c r="AQ438" s="1">
        <v>44470</v>
      </c>
      <c r="AR438">
        <v>5.4920999999999998</v>
      </c>
      <c r="AS438" s="1">
        <v>44470</v>
      </c>
      <c r="AT438">
        <v>6.6121999999999996</v>
      </c>
      <c r="AU438" s="1">
        <v>42794</v>
      </c>
      <c r="AV438">
        <v>2.1727550950698803E-2</v>
      </c>
      <c r="AW438" s="1">
        <v>42991</v>
      </c>
      <c r="AX438">
        <v>10.321</v>
      </c>
      <c r="AY438" s="1">
        <v>42991</v>
      </c>
      <c r="AZ438">
        <v>10.301310000000001</v>
      </c>
      <c r="BA438" s="1">
        <v>42794</v>
      </c>
      <c r="BB438">
        <v>0.11479129558430609</v>
      </c>
      <c r="BC438" s="1">
        <v>42991</v>
      </c>
      <c r="BD438">
        <v>13.90588</v>
      </c>
      <c r="BE438" s="1">
        <v>42991</v>
      </c>
      <c r="BF438">
        <v>17.258690000000001</v>
      </c>
      <c r="BG438" s="1">
        <v>42794</v>
      </c>
      <c r="BH438">
        <v>0.13475722619062616</v>
      </c>
    </row>
    <row r="439" spans="1:60" x14ac:dyDescent="0.3">
      <c r="A439" s="1">
        <v>42992</v>
      </c>
      <c r="B439">
        <v>10.067880000000001</v>
      </c>
      <c r="C439" s="1">
        <v>42992</v>
      </c>
      <c r="D439">
        <v>13.498379999999999</v>
      </c>
      <c r="E439" s="1">
        <v>42795</v>
      </c>
      <c r="F439">
        <v>6.9657289047238682E-2</v>
      </c>
      <c r="G439" s="1">
        <v>42979</v>
      </c>
      <c r="H439">
        <v>13.608499999999999</v>
      </c>
      <c r="I439" s="1">
        <v>42979</v>
      </c>
      <c r="J439">
        <v>16.622309999999999</v>
      </c>
      <c r="K439" s="1">
        <v>42795</v>
      </c>
      <c r="L439">
        <v>0.11098191405868629</v>
      </c>
      <c r="M439" s="1">
        <v>42992</v>
      </c>
      <c r="N439">
        <v>5.804125</v>
      </c>
      <c r="O439" s="1">
        <v>42992</v>
      </c>
      <c r="P439">
        <v>7.9123130000000002</v>
      </c>
      <c r="Q439" s="1">
        <v>42795</v>
      </c>
      <c r="R439">
        <v>3.4543273901411251E-2</v>
      </c>
      <c r="S439" s="1">
        <v>42992</v>
      </c>
      <c r="T439">
        <v>4.9473130000000003</v>
      </c>
      <c r="U439" s="1">
        <v>42992</v>
      </c>
      <c r="V439">
        <v>5.4556880000000003</v>
      </c>
      <c r="W439" s="1">
        <v>42795</v>
      </c>
      <c r="X439">
        <v>4.7691068299905715E-2</v>
      </c>
      <c r="Y439" s="1">
        <v>43013</v>
      </c>
      <c r="Z439">
        <v>4.2554999999999996</v>
      </c>
      <c r="AA439" s="1">
        <v>43013</v>
      </c>
      <c r="AB439">
        <v>4.4973749999999999</v>
      </c>
      <c r="AC439" s="1">
        <v>42795</v>
      </c>
      <c r="AD439">
        <v>4.1104675135220932E-2</v>
      </c>
      <c r="AE439" s="1">
        <v>42992</v>
      </c>
      <c r="AF439">
        <v>6.2143750000000004</v>
      </c>
      <c r="AG439" s="1">
        <v>42992</v>
      </c>
      <c r="AH439">
        <v>7.2866249999999999</v>
      </c>
      <c r="AI439" s="1">
        <v>42795</v>
      </c>
      <c r="AJ439">
        <v>4.7818470264001781E-2</v>
      </c>
      <c r="AK439" s="1">
        <v>44466</v>
      </c>
      <c r="AL439">
        <v>2.8119999999999998</v>
      </c>
      <c r="AM439" s="1">
        <v>44466</v>
      </c>
      <c r="AN439">
        <v>3.0939999999999999</v>
      </c>
      <c r="AO439" s="1">
        <v>42795</v>
      </c>
      <c r="AP439">
        <v>2.1897558820560985E-2</v>
      </c>
      <c r="AQ439" s="1">
        <v>44473</v>
      </c>
      <c r="AR439">
        <v>5.4370000000000003</v>
      </c>
      <c r="AS439" s="1">
        <v>44473</v>
      </c>
      <c r="AT439">
        <v>6.5964</v>
      </c>
      <c r="AU439" s="1">
        <v>42795</v>
      </c>
      <c r="AV439">
        <v>2.1636635621088775E-2</v>
      </c>
      <c r="AW439" s="1">
        <v>42992</v>
      </c>
      <c r="AX439">
        <v>10.26069</v>
      </c>
      <c r="AY439" s="1">
        <v>42992</v>
      </c>
      <c r="AZ439">
        <v>10.2545</v>
      </c>
      <c r="BA439" s="1">
        <v>42795</v>
      </c>
      <c r="BB439">
        <v>0.11462230357244128</v>
      </c>
      <c r="BC439" s="1">
        <v>42992</v>
      </c>
      <c r="BD439">
        <v>14.01863</v>
      </c>
      <c r="BE439" s="1">
        <v>42992</v>
      </c>
      <c r="BF439">
        <v>16.968689999999999</v>
      </c>
      <c r="BG439" s="1">
        <v>42795</v>
      </c>
      <c r="BH439">
        <v>0.14090913379075712</v>
      </c>
    </row>
    <row r="440" spans="1:60" x14ac:dyDescent="0.3">
      <c r="A440" s="1">
        <v>42993</v>
      </c>
      <c r="B440">
        <v>9.8460000000000001</v>
      </c>
      <c r="C440" s="1">
        <v>42993</v>
      </c>
      <c r="D440">
        <v>13.2425</v>
      </c>
      <c r="E440" s="1">
        <v>42796</v>
      </c>
      <c r="F440">
        <v>7.1239809338123586E-2</v>
      </c>
      <c r="G440" s="1">
        <v>42982</v>
      </c>
      <c r="H440">
        <v>14.585129999999999</v>
      </c>
      <c r="I440" s="1">
        <v>42982</v>
      </c>
      <c r="J440">
        <v>17.841190000000001</v>
      </c>
      <c r="K440" s="1">
        <v>42796</v>
      </c>
      <c r="L440">
        <v>0.11027655762285563</v>
      </c>
      <c r="M440" s="1">
        <v>42993</v>
      </c>
      <c r="N440">
        <v>5.5803130000000003</v>
      </c>
      <c r="O440" s="1">
        <v>42993</v>
      </c>
      <c r="P440">
        <v>7.5949999999999998</v>
      </c>
      <c r="Q440" s="1">
        <v>42796</v>
      </c>
      <c r="R440">
        <v>3.3803695391284375E-2</v>
      </c>
      <c r="S440" s="1">
        <v>42993</v>
      </c>
      <c r="T440">
        <v>4.6331879999999996</v>
      </c>
      <c r="U440" s="1">
        <v>42993</v>
      </c>
      <c r="V440">
        <v>5.0848129999999996</v>
      </c>
      <c r="W440" s="1">
        <v>42796</v>
      </c>
      <c r="X440">
        <v>4.7035568432817698E-2</v>
      </c>
      <c r="Y440" s="1">
        <v>43014</v>
      </c>
      <c r="Z440">
        <v>4.2394999999999996</v>
      </c>
      <c r="AA440" s="1">
        <v>43014</v>
      </c>
      <c r="AB440">
        <v>4.5403130000000003</v>
      </c>
      <c r="AC440" s="1">
        <v>42796</v>
      </c>
      <c r="AD440">
        <v>4.0736173476202946E-2</v>
      </c>
      <c r="AE440" s="1">
        <v>42993</v>
      </c>
      <c r="AF440">
        <v>6.1151249999999999</v>
      </c>
      <c r="AG440" s="1">
        <v>42993</v>
      </c>
      <c r="AH440">
        <v>7.1924999999999999</v>
      </c>
      <c r="AI440" s="1">
        <v>42796</v>
      </c>
      <c r="AJ440">
        <v>4.917390399858592E-2</v>
      </c>
      <c r="AK440" s="1">
        <v>44467</v>
      </c>
      <c r="AL440">
        <v>2.9315000000000002</v>
      </c>
      <c r="AM440" s="1">
        <v>44467</v>
      </c>
      <c r="AN440">
        <v>3.1587999999999998</v>
      </c>
      <c r="AO440" s="1">
        <v>42796</v>
      </c>
      <c r="AP440">
        <v>2.187153341959612E-2</v>
      </c>
      <c r="AQ440" s="1">
        <v>44474</v>
      </c>
      <c r="AR440">
        <v>4.9581999999999997</v>
      </c>
      <c r="AS440" s="1">
        <v>44474</v>
      </c>
      <c r="AT440">
        <v>6.7793999999999999</v>
      </c>
      <c r="AU440" s="1">
        <v>42796</v>
      </c>
      <c r="AV440">
        <v>2.1706281071224857E-2</v>
      </c>
      <c r="AW440" s="1">
        <v>42993</v>
      </c>
      <c r="AX440">
        <v>9.9670000000000005</v>
      </c>
      <c r="AY440" s="1">
        <v>42993</v>
      </c>
      <c r="AZ440">
        <v>9.907</v>
      </c>
      <c r="BA440" s="1">
        <v>42796</v>
      </c>
      <c r="BB440">
        <v>0.1139224623305046</v>
      </c>
      <c r="BC440" s="1">
        <v>42993</v>
      </c>
      <c r="BD440">
        <v>13.45119</v>
      </c>
      <c r="BE440" s="1">
        <v>42993</v>
      </c>
      <c r="BF440">
        <v>16.341000000000001</v>
      </c>
      <c r="BG440" s="1">
        <v>42796</v>
      </c>
      <c r="BH440">
        <v>0.14378153895458731</v>
      </c>
    </row>
    <row r="441" spans="1:60" x14ac:dyDescent="0.3">
      <c r="A441" s="1">
        <v>42996</v>
      </c>
      <c r="B441">
        <v>9.6646879999999999</v>
      </c>
      <c r="C441" s="1">
        <v>42996</v>
      </c>
      <c r="D441">
        <v>12.922000000000001</v>
      </c>
      <c r="E441" s="1">
        <v>42797</v>
      </c>
      <c r="F441">
        <v>7.0659057457090724E-2</v>
      </c>
      <c r="G441" s="1">
        <v>42983</v>
      </c>
      <c r="H441">
        <v>14.77069</v>
      </c>
      <c r="I441" s="1">
        <v>42983</v>
      </c>
      <c r="J441">
        <v>18.126000000000001</v>
      </c>
      <c r="K441" s="1">
        <v>42797</v>
      </c>
      <c r="L441">
        <v>0.10835282578082329</v>
      </c>
      <c r="M441" s="1">
        <v>42996</v>
      </c>
      <c r="N441">
        <v>5.6816250000000004</v>
      </c>
      <c r="O441" s="1">
        <v>42996</v>
      </c>
      <c r="P441">
        <v>7.5633749999999997</v>
      </c>
      <c r="Q441" s="1">
        <v>42797</v>
      </c>
      <c r="R441">
        <v>3.3578665168818307E-2</v>
      </c>
      <c r="S441" s="1">
        <v>42996</v>
      </c>
      <c r="T441">
        <v>4.9401250000000001</v>
      </c>
      <c r="U441" s="1">
        <v>42996</v>
      </c>
      <c r="V441">
        <v>5.3541879999999997</v>
      </c>
      <c r="W441" s="1">
        <v>42797</v>
      </c>
      <c r="X441">
        <v>4.6901044040498073E-2</v>
      </c>
      <c r="Y441" s="1">
        <v>43017</v>
      </c>
      <c r="Z441">
        <v>4.2823130000000003</v>
      </c>
      <c r="AA441" s="1">
        <v>43017</v>
      </c>
      <c r="AB441">
        <v>4.3846249999999998</v>
      </c>
      <c r="AC441" s="1">
        <v>42797</v>
      </c>
      <c r="AD441">
        <v>4.0726170475111192E-2</v>
      </c>
      <c r="AE441" s="1">
        <v>42996</v>
      </c>
      <c r="AF441">
        <v>6.3061249999999998</v>
      </c>
      <c r="AG441" s="1">
        <v>42996</v>
      </c>
      <c r="AH441">
        <v>7.5033750000000001</v>
      </c>
      <c r="AI441" s="1">
        <v>42797</v>
      </c>
      <c r="AJ441">
        <v>4.928978502983164E-2</v>
      </c>
      <c r="AK441" s="1">
        <v>44468</v>
      </c>
      <c r="AL441">
        <v>2.8631000000000002</v>
      </c>
      <c r="AM441" s="1">
        <v>44468</v>
      </c>
      <c r="AN441">
        <v>3.1133999999999999</v>
      </c>
      <c r="AO441" s="1">
        <v>42797</v>
      </c>
      <c r="AP441">
        <v>2.17618559777276E-2</v>
      </c>
      <c r="AQ441" s="1">
        <v>44475</v>
      </c>
      <c r="AR441">
        <v>5.3552999999999997</v>
      </c>
      <c r="AS441" s="1">
        <v>44475</v>
      </c>
      <c r="AT441">
        <v>6.7382</v>
      </c>
      <c r="AU441" s="1">
        <v>42797</v>
      </c>
      <c r="AV441">
        <v>2.0009346947135204E-2</v>
      </c>
      <c r="AW441" s="1">
        <v>42996</v>
      </c>
      <c r="AX441">
        <v>10.126810000000001</v>
      </c>
      <c r="AY441" s="1">
        <v>42996</v>
      </c>
      <c r="AZ441">
        <v>10.265309999999999</v>
      </c>
      <c r="BA441" s="1">
        <v>42797</v>
      </c>
      <c r="BB441">
        <v>0.11401491009857356</v>
      </c>
      <c r="BC441" s="1">
        <v>42996</v>
      </c>
      <c r="BD441">
        <v>13.201689999999999</v>
      </c>
      <c r="BE441" s="1">
        <v>42996</v>
      </c>
      <c r="BF441">
        <v>16.049630000000001</v>
      </c>
      <c r="BG441" s="1">
        <v>42797</v>
      </c>
      <c r="BH441">
        <v>0.13948496813091843</v>
      </c>
    </row>
    <row r="442" spans="1:60" x14ac:dyDescent="0.3">
      <c r="A442" s="1">
        <v>42997</v>
      </c>
      <c r="B442">
        <v>9.5848130000000005</v>
      </c>
      <c r="C442" s="1">
        <v>42997</v>
      </c>
      <c r="D442">
        <v>12.90588</v>
      </c>
      <c r="E442" s="1">
        <v>42798</v>
      </c>
      <c r="F442">
        <v>7.0659057457090724E-2</v>
      </c>
      <c r="G442" s="1">
        <v>42984</v>
      </c>
      <c r="H442">
        <v>14.753500000000001</v>
      </c>
      <c r="I442" s="1">
        <v>42984</v>
      </c>
      <c r="J442">
        <v>18.118130000000001</v>
      </c>
      <c r="K442" s="1">
        <v>42798</v>
      </c>
      <c r="L442">
        <v>0.10835282578082329</v>
      </c>
      <c r="M442" s="1">
        <v>42997</v>
      </c>
      <c r="N442">
        <v>5.6521249999999998</v>
      </c>
      <c r="O442" s="1">
        <v>42997</v>
      </c>
      <c r="P442">
        <v>7.4578129999999998</v>
      </c>
      <c r="Q442" s="1">
        <v>42798</v>
      </c>
      <c r="R442">
        <v>3.3578665168818307E-2</v>
      </c>
      <c r="S442" s="1">
        <v>42997</v>
      </c>
      <c r="T442">
        <v>4.7988749999999998</v>
      </c>
      <c r="U442" s="1">
        <v>42997</v>
      </c>
      <c r="V442">
        <v>5.2191879999999999</v>
      </c>
      <c r="W442" s="1">
        <v>42798</v>
      </c>
      <c r="X442">
        <v>4.6901044040498073E-2</v>
      </c>
      <c r="Y442" s="1">
        <v>43018</v>
      </c>
      <c r="Z442">
        <v>4.2038130000000002</v>
      </c>
      <c r="AA442" s="1">
        <v>43018</v>
      </c>
      <c r="AB442">
        <v>4.4569999999999999</v>
      </c>
      <c r="AC442" s="1">
        <v>42798</v>
      </c>
      <c r="AD442">
        <v>4.0726170475111192E-2</v>
      </c>
      <c r="AE442" s="1">
        <v>42997</v>
      </c>
      <c r="AF442">
        <v>6.258375</v>
      </c>
      <c r="AG442" s="1">
        <v>42997</v>
      </c>
      <c r="AH442">
        <v>7.2968130000000002</v>
      </c>
      <c r="AI442" s="1">
        <v>42798</v>
      </c>
      <c r="AJ442">
        <v>4.928978502983164E-2</v>
      </c>
      <c r="AK442" s="1">
        <v>44469</v>
      </c>
      <c r="AL442">
        <v>2.8039000000000001</v>
      </c>
      <c r="AM442" s="1">
        <v>44469</v>
      </c>
      <c r="AN442">
        <v>3.0714999999999999</v>
      </c>
      <c r="AO442" s="1">
        <v>42798</v>
      </c>
      <c r="AP442">
        <v>2.17618559777276E-2</v>
      </c>
      <c r="AQ442" s="1">
        <v>44476</v>
      </c>
      <c r="AR442">
        <v>5.5002000000000004</v>
      </c>
      <c r="AS442" s="1">
        <v>44476</v>
      </c>
      <c r="AT442">
        <v>6.8042999999999996</v>
      </c>
      <c r="AU442" s="1">
        <v>42798</v>
      </c>
      <c r="AV442">
        <v>2.0009346947135204E-2</v>
      </c>
      <c r="AW442" s="1">
        <v>42997</v>
      </c>
      <c r="AX442">
        <v>10.147309999999999</v>
      </c>
      <c r="AY442" s="1">
        <v>42997</v>
      </c>
      <c r="AZ442">
        <v>10.12988</v>
      </c>
      <c r="BA442" s="1">
        <v>42798</v>
      </c>
      <c r="BB442">
        <v>0.11401491009857356</v>
      </c>
      <c r="BC442" s="1">
        <v>42997</v>
      </c>
      <c r="BD442">
        <v>13.08338</v>
      </c>
      <c r="BE442" s="1">
        <v>42997</v>
      </c>
      <c r="BF442">
        <v>15.842129999999999</v>
      </c>
      <c r="BG442" s="1">
        <v>42798</v>
      </c>
      <c r="BH442">
        <v>0.13948496813091843</v>
      </c>
    </row>
    <row r="443" spans="1:60" x14ac:dyDescent="0.3">
      <c r="A443" s="1">
        <v>42998</v>
      </c>
      <c r="B443">
        <v>9.5158749999999994</v>
      </c>
      <c r="C443" s="1">
        <v>42998</v>
      </c>
      <c r="D443">
        <v>12.816689999999999</v>
      </c>
      <c r="E443" s="1">
        <v>42799</v>
      </c>
      <c r="F443">
        <v>7.0659057457090724E-2</v>
      </c>
      <c r="G443" s="1">
        <v>42985</v>
      </c>
      <c r="H443">
        <v>14.1685</v>
      </c>
      <c r="I443" s="1">
        <v>42985</v>
      </c>
      <c r="J443">
        <v>17.27319</v>
      </c>
      <c r="K443" s="1">
        <v>42799</v>
      </c>
      <c r="L443">
        <v>0.10835282578082329</v>
      </c>
      <c r="M443" s="1">
        <v>42998</v>
      </c>
      <c r="N443">
        <v>5.593</v>
      </c>
      <c r="O443" s="1">
        <v>42998</v>
      </c>
      <c r="P443">
        <v>7.3713129999999998</v>
      </c>
      <c r="Q443" s="1">
        <v>42799</v>
      </c>
      <c r="R443">
        <v>3.3578665168818307E-2</v>
      </c>
      <c r="S443" s="1">
        <v>42998</v>
      </c>
      <c r="T443">
        <v>4.6861249999999997</v>
      </c>
      <c r="U443" s="1">
        <v>42998</v>
      </c>
      <c r="V443">
        <v>5.1544999999999996</v>
      </c>
      <c r="W443" s="1">
        <v>42799</v>
      </c>
      <c r="X443">
        <v>4.6901044040498073E-2</v>
      </c>
      <c r="Y443" s="1">
        <v>43019</v>
      </c>
      <c r="Z443">
        <v>4.124187</v>
      </c>
      <c r="AA443" s="1">
        <v>43019</v>
      </c>
      <c r="AB443">
        <v>4.3598749999999997</v>
      </c>
      <c r="AC443" s="1">
        <v>42799</v>
      </c>
      <c r="AD443">
        <v>4.0726170475111192E-2</v>
      </c>
      <c r="AE443" s="1">
        <v>42998</v>
      </c>
      <c r="AF443">
        <v>6.2171250000000002</v>
      </c>
      <c r="AG443" s="1">
        <v>42998</v>
      </c>
      <c r="AH443">
        <v>7.5003130000000002</v>
      </c>
      <c r="AI443" s="1">
        <v>42799</v>
      </c>
      <c r="AJ443">
        <v>4.928978502983164E-2</v>
      </c>
      <c r="AK443" s="1">
        <v>44470</v>
      </c>
      <c r="AL443">
        <v>2.798</v>
      </c>
      <c r="AM443" s="1">
        <v>44470</v>
      </c>
      <c r="AN443">
        <v>3.0137</v>
      </c>
      <c r="AO443" s="1">
        <v>42799</v>
      </c>
      <c r="AP443">
        <v>2.17618559777276E-2</v>
      </c>
      <c r="AQ443" s="1">
        <v>44477</v>
      </c>
      <c r="AR443">
        <v>5.39</v>
      </c>
      <c r="AS443" s="1">
        <v>44477</v>
      </c>
      <c r="AT443">
        <v>6.5564</v>
      </c>
      <c r="AU443" s="1">
        <v>42799</v>
      </c>
      <c r="AV443">
        <v>2.0009346947135204E-2</v>
      </c>
      <c r="AW443" s="1">
        <v>42998</v>
      </c>
      <c r="AX443">
        <v>10.09981</v>
      </c>
      <c r="AY443" s="1">
        <v>42998</v>
      </c>
      <c r="AZ443">
        <v>10.26681</v>
      </c>
      <c r="BA443" s="1">
        <v>42799</v>
      </c>
      <c r="BB443">
        <v>0.11401491009857356</v>
      </c>
      <c r="BC443" s="1">
        <v>42998</v>
      </c>
      <c r="BD443">
        <v>13.26319</v>
      </c>
      <c r="BE443" s="1">
        <v>42998</v>
      </c>
      <c r="BF443">
        <v>15.70781</v>
      </c>
      <c r="BG443" s="1">
        <v>42799</v>
      </c>
      <c r="BH443">
        <v>0.13948496813091843</v>
      </c>
    </row>
    <row r="444" spans="1:60" x14ac:dyDescent="0.3">
      <c r="A444" s="1">
        <v>42999</v>
      </c>
      <c r="B444">
        <v>9.5416880000000006</v>
      </c>
      <c r="C444" s="1">
        <v>42999</v>
      </c>
      <c r="D444">
        <v>12.71369</v>
      </c>
      <c r="E444" s="1">
        <v>42800</v>
      </c>
      <c r="F444">
        <v>7.1161647738682193E-2</v>
      </c>
      <c r="G444" s="1">
        <v>42986</v>
      </c>
      <c r="H444">
        <v>14.268190000000001</v>
      </c>
      <c r="I444" s="1">
        <v>42986</v>
      </c>
      <c r="J444">
        <v>17.693190000000001</v>
      </c>
      <c r="K444" s="1">
        <v>42800</v>
      </c>
      <c r="L444">
        <v>0.10534381387920939</v>
      </c>
      <c r="M444" s="1">
        <v>42999</v>
      </c>
      <c r="N444">
        <v>5.6878130000000002</v>
      </c>
      <c r="O444" s="1">
        <v>42999</v>
      </c>
      <c r="P444">
        <v>7.258375</v>
      </c>
      <c r="Q444" s="1">
        <v>42800</v>
      </c>
      <c r="R444">
        <v>3.3235162572662708E-2</v>
      </c>
      <c r="S444" s="1">
        <v>42999</v>
      </c>
      <c r="T444">
        <v>4.6198750000000004</v>
      </c>
      <c r="U444" s="1">
        <v>42999</v>
      </c>
      <c r="V444">
        <v>4.9896880000000001</v>
      </c>
      <c r="W444" s="1">
        <v>42800</v>
      </c>
      <c r="X444">
        <v>4.7084081413074373E-2</v>
      </c>
      <c r="Y444" s="1">
        <v>43020</v>
      </c>
      <c r="Z444">
        <v>4.0523749999999996</v>
      </c>
      <c r="AA444" s="1">
        <v>43020</v>
      </c>
      <c r="AB444">
        <v>4.3911879999999996</v>
      </c>
      <c r="AC444" s="1">
        <v>42800</v>
      </c>
      <c r="AD444">
        <v>4.0787488195565429E-2</v>
      </c>
      <c r="AE444" s="1">
        <v>42999</v>
      </c>
      <c r="AF444">
        <v>6.017188</v>
      </c>
      <c r="AG444" s="1">
        <v>42999</v>
      </c>
      <c r="AH444">
        <v>7.2921250000000004</v>
      </c>
      <c r="AI444" s="1">
        <v>42800</v>
      </c>
      <c r="AJ444">
        <v>4.8618639651218695E-2</v>
      </c>
      <c r="AK444" s="1">
        <v>44473</v>
      </c>
      <c r="AL444">
        <v>2.7431000000000001</v>
      </c>
      <c r="AM444" s="1">
        <v>44473</v>
      </c>
      <c r="AN444">
        <v>2.9794999999999998</v>
      </c>
      <c r="AO444" s="1">
        <v>42800</v>
      </c>
      <c r="AP444">
        <v>2.1680201669005892E-2</v>
      </c>
      <c r="AQ444" s="1">
        <v>44480</v>
      </c>
      <c r="AR444">
        <v>5.5701999999999998</v>
      </c>
      <c r="AS444" s="1">
        <v>44480</v>
      </c>
      <c r="AT444">
        <v>6.7789000000000001</v>
      </c>
      <c r="AU444" s="1">
        <v>42800</v>
      </c>
      <c r="AV444">
        <v>1.9971685689476961E-2</v>
      </c>
      <c r="AW444" s="1">
        <v>42999</v>
      </c>
      <c r="AX444">
        <v>9.9671249999999993</v>
      </c>
      <c r="AY444" s="1">
        <v>42999</v>
      </c>
      <c r="AZ444">
        <v>9.9503749999999993</v>
      </c>
      <c r="BA444" s="1">
        <v>42800</v>
      </c>
      <c r="BB444">
        <v>0.1144438944819581</v>
      </c>
      <c r="BC444" s="1">
        <v>42999</v>
      </c>
      <c r="BD444">
        <v>13.07419</v>
      </c>
      <c r="BE444" s="1">
        <v>42999</v>
      </c>
      <c r="BF444">
        <v>15.733000000000001</v>
      </c>
      <c r="BG444" s="1">
        <v>42800</v>
      </c>
      <c r="BH444">
        <v>0.13866827175460764</v>
      </c>
    </row>
    <row r="445" spans="1:60" x14ac:dyDescent="0.3">
      <c r="A445" s="1">
        <v>43000</v>
      </c>
      <c r="B445">
        <v>9.7031880000000008</v>
      </c>
      <c r="C445" s="1">
        <v>43000</v>
      </c>
      <c r="D445">
        <v>13.000629999999999</v>
      </c>
      <c r="E445" s="1">
        <v>42801</v>
      </c>
      <c r="F445">
        <v>6.7046338354051604E-2</v>
      </c>
      <c r="G445" s="1">
        <v>42989</v>
      </c>
      <c r="H445">
        <v>13.686629999999999</v>
      </c>
      <c r="I445" s="1">
        <v>42989</v>
      </c>
      <c r="J445">
        <v>16.836880000000001</v>
      </c>
      <c r="K445" s="1">
        <v>42801</v>
      </c>
      <c r="L445">
        <v>0.10261070913367254</v>
      </c>
      <c r="M445" s="1">
        <v>43000</v>
      </c>
      <c r="N445">
        <v>5.9279999999999999</v>
      </c>
      <c r="O445" s="1">
        <v>43000</v>
      </c>
      <c r="P445">
        <v>7.9033749999999996</v>
      </c>
      <c r="Q445" s="1">
        <v>42801</v>
      </c>
      <c r="R445">
        <v>3.4934029182074673E-2</v>
      </c>
      <c r="S445" s="1">
        <v>43000</v>
      </c>
      <c r="T445">
        <v>4.6894999999999998</v>
      </c>
      <c r="U445" s="1">
        <v>43000</v>
      </c>
      <c r="V445">
        <v>5.0926879999999999</v>
      </c>
      <c r="W445" s="1">
        <v>42801</v>
      </c>
      <c r="X445">
        <v>4.7520700357717022E-2</v>
      </c>
      <c r="Y445" s="1">
        <v>43021</v>
      </c>
      <c r="Z445">
        <v>4.0518749999999999</v>
      </c>
      <c r="AA445" s="1">
        <v>43021</v>
      </c>
      <c r="AB445">
        <v>4.1953129999999996</v>
      </c>
      <c r="AC445" s="1">
        <v>42801</v>
      </c>
      <c r="AD445">
        <v>4.0989473794757085E-2</v>
      </c>
      <c r="AE445" s="1">
        <v>43000</v>
      </c>
      <c r="AF445">
        <v>6.320875</v>
      </c>
      <c r="AG445" s="1">
        <v>43000</v>
      </c>
      <c r="AH445">
        <v>7.5564999999999998</v>
      </c>
      <c r="AI445" s="1">
        <v>42801</v>
      </c>
      <c r="AJ445">
        <v>4.7519746584135325E-2</v>
      </c>
      <c r="AK445" s="1">
        <v>44474</v>
      </c>
      <c r="AL445">
        <v>2.9666000000000001</v>
      </c>
      <c r="AM445" s="1">
        <v>44474</v>
      </c>
      <c r="AN445">
        <v>3.214</v>
      </c>
      <c r="AO445" s="1">
        <v>42801</v>
      </c>
      <c r="AP445">
        <v>2.1541438344933217E-2</v>
      </c>
      <c r="AQ445" s="1">
        <v>44481</v>
      </c>
      <c r="AR445">
        <v>5.8432000000000004</v>
      </c>
      <c r="AS445" s="1">
        <v>44481</v>
      </c>
      <c r="AT445">
        <v>6.8421000000000003</v>
      </c>
      <c r="AU445" s="1">
        <v>42801</v>
      </c>
      <c r="AV445">
        <v>1.9108605624869563E-2</v>
      </c>
      <c r="AW445" s="1">
        <v>43000</v>
      </c>
      <c r="AX445">
        <v>10.09531</v>
      </c>
      <c r="AY445" s="1">
        <v>43000</v>
      </c>
      <c r="AZ445">
        <v>10.14087</v>
      </c>
      <c r="BA445" s="1">
        <v>42801</v>
      </c>
      <c r="BB445">
        <v>0.11322824729408452</v>
      </c>
      <c r="BC445" s="1">
        <v>43000</v>
      </c>
      <c r="BD445">
        <v>13.254189999999999</v>
      </c>
      <c r="BE445" s="1">
        <v>43000</v>
      </c>
      <c r="BF445">
        <v>16.103999999999999</v>
      </c>
      <c r="BG445" s="1">
        <v>42801</v>
      </c>
      <c r="BH445">
        <v>0.13833254865202604</v>
      </c>
    </row>
    <row r="446" spans="1:60" x14ac:dyDescent="0.3">
      <c r="A446" s="1">
        <v>43003</v>
      </c>
      <c r="B446">
        <v>9.9313749999999992</v>
      </c>
      <c r="C446" s="1">
        <v>43003</v>
      </c>
      <c r="D446">
        <v>13.31113</v>
      </c>
      <c r="E446" s="1">
        <v>42802</v>
      </c>
      <c r="F446">
        <v>6.7273760219404719E-2</v>
      </c>
      <c r="G446" s="1">
        <v>42990</v>
      </c>
      <c r="H446">
        <v>13.48663</v>
      </c>
      <c r="I446" s="1">
        <v>42990</v>
      </c>
      <c r="J446">
        <v>16.48931</v>
      </c>
      <c r="K446" s="1">
        <v>42802</v>
      </c>
      <c r="L446">
        <v>9.9366936642080878E-2</v>
      </c>
      <c r="M446" s="1">
        <v>43003</v>
      </c>
      <c r="N446">
        <v>6.2164999999999999</v>
      </c>
      <c r="O446" s="1">
        <v>43003</v>
      </c>
      <c r="P446">
        <v>8.1406880000000008</v>
      </c>
      <c r="Q446" s="1">
        <v>42802</v>
      </c>
      <c r="R446">
        <v>3.7750755195074183E-2</v>
      </c>
      <c r="S446" s="1">
        <v>43003</v>
      </c>
      <c r="T446">
        <v>4.718375</v>
      </c>
      <c r="U446" s="1">
        <v>43003</v>
      </c>
      <c r="V446">
        <v>5.1408750000000003</v>
      </c>
      <c r="W446" s="1">
        <v>42802</v>
      </c>
      <c r="X446">
        <v>4.7184285492467219E-2</v>
      </c>
      <c r="Y446" s="1">
        <v>43024</v>
      </c>
      <c r="Z446">
        <v>3.9713129999999999</v>
      </c>
      <c r="AA446" s="1">
        <v>43024</v>
      </c>
      <c r="AB446">
        <v>4.190188</v>
      </c>
      <c r="AC446" s="1">
        <v>42802</v>
      </c>
      <c r="AD446">
        <v>4.1311502335086021E-2</v>
      </c>
      <c r="AE446" s="1">
        <v>43003</v>
      </c>
      <c r="AF446">
        <v>6.5919999999999996</v>
      </c>
      <c r="AG446" s="1">
        <v>43003</v>
      </c>
      <c r="AH446">
        <v>7.8771880000000003</v>
      </c>
      <c r="AI446" s="1">
        <v>42802</v>
      </c>
      <c r="AJ446">
        <v>5.0501256975006181E-2</v>
      </c>
      <c r="AK446" s="1">
        <v>44475</v>
      </c>
      <c r="AL446">
        <v>2.8035000000000001</v>
      </c>
      <c r="AM446" s="1">
        <v>44475</v>
      </c>
      <c r="AN446">
        <v>3.2071000000000001</v>
      </c>
      <c r="AO446" s="1">
        <v>42802</v>
      </c>
      <c r="AP446">
        <v>2.1872384791872861E-2</v>
      </c>
      <c r="AQ446" s="1">
        <v>44482</v>
      </c>
      <c r="AR446">
        <v>5.4634</v>
      </c>
      <c r="AS446" s="1">
        <v>44482</v>
      </c>
      <c r="AT446">
        <v>6.7941000000000003</v>
      </c>
      <c r="AU446" s="1">
        <v>42802</v>
      </c>
      <c r="AV446">
        <v>2.0267872997148439E-2</v>
      </c>
      <c r="AW446" s="1">
        <v>43003</v>
      </c>
      <c r="AX446">
        <v>10.33919</v>
      </c>
      <c r="AY446" s="1">
        <v>43003</v>
      </c>
      <c r="AZ446">
        <v>10.40169</v>
      </c>
      <c r="BA446" s="1">
        <v>42802</v>
      </c>
      <c r="BB446">
        <v>0.11115731570688646</v>
      </c>
      <c r="BC446" s="1">
        <v>43003</v>
      </c>
      <c r="BD446">
        <v>13.69969</v>
      </c>
      <c r="BE446" s="1">
        <v>43003</v>
      </c>
      <c r="BF446">
        <v>16.480499999999999</v>
      </c>
      <c r="BG446" s="1">
        <v>42802</v>
      </c>
      <c r="BH446">
        <v>0.13493625539150664</v>
      </c>
    </row>
    <row r="447" spans="1:60" x14ac:dyDescent="0.3">
      <c r="A447" s="1">
        <v>43004</v>
      </c>
      <c r="B447">
        <v>9.9668130000000001</v>
      </c>
      <c r="C447" s="1">
        <v>43004</v>
      </c>
      <c r="D447">
        <v>13.317629999999999</v>
      </c>
      <c r="E447" s="1">
        <v>42803</v>
      </c>
      <c r="F447">
        <v>6.6459699161013186E-2</v>
      </c>
      <c r="G447" s="1">
        <v>42991</v>
      </c>
      <c r="H447">
        <v>13.20581</v>
      </c>
      <c r="I447" s="1">
        <v>42991</v>
      </c>
      <c r="J447">
        <v>16.134</v>
      </c>
      <c r="K447" s="1">
        <v>42803</v>
      </c>
      <c r="L447">
        <v>9.9752161368483278E-2</v>
      </c>
      <c r="M447" s="1">
        <v>43004</v>
      </c>
      <c r="N447">
        <v>6.1366880000000004</v>
      </c>
      <c r="O447" s="1">
        <v>43004</v>
      </c>
      <c r="P447">
        <v>8.0831870000000006</v>
      </c>
      <c r="Q447" s="1">
        <v>42803</v>
      </c>
      <c r="R447">
        <v>3.8205263702041622E-2</v>
      </c>
      <c r="S447" s="1">
        <v>43004</v>
      </c>
      <c r="T447">
        <v>4.6151249999999999</v>
      </c>
      <c r="U447" s="1">
        <v>43004</v>
      </c>
      <c r="V447">
        <v>5.1831880000000004</v>
      </c>
      <c r="W447" s="1">
        <v>42803</v>
      </c>
      <c r="X447">
        <v>4.7844986400907834E-2</v>
      </c>
      <c r="Y447" s="1">
        <v>43025</v>
      </c>
      <c r="Z447">
        <v>3.9881880000000001</v>
      </c>
      <c r="AA447" s="1">
        <v>43025</v>
      </c>
      <c r="AB447">
        <v>4.103313</v>
      </c>
      <c r="AC447" s="1">
        <v>42803</v>
      </c>
      <c r="AD447">
        <v>4.2237388797840052E-2</v>
      </c>
      <c r="AE447" s="1">
        <v>43004</v>
      </c>
      <c r="AF447">
        <v>6.4478749999999998</v>
      </c>
      <c r="AG447" s="1">
        <v>43004</v>
      </c>
      <c r="AH447">
        <v>7.8505000000000003</v>
      </c>
      <c r="AI447" s="1">
        <v>42803</v>
      </c>
      <c r="AJ447">
        <v>5.1484689569848648E-2</v>
      </c>
      <c r="AK447" s="1">
        <v>44476</v>
      </c>
      <c r="AL447">
        <v>2.7444000000000002</v>
      </c>
      <c r="AM447" s="1">
        <v>44476</v>
      </c>
      <c r="AN447">
        <v>3.1404000000000001</v>
      </c>
      <c r="AO447" s="1">
        <v>42803</v>
      </c>
      <c r="AP447">
        <v>2.2309571206306032E-2</v>
      </c>
      <c r="AQ447" s="1">
        <v>44483</v>
      </c>
      <c r="AR447">
        <v>5.4630000000000001</v>
      </c>
      <c r="AS447" s="1">
        <v>44483</v>
      </c>
      <c r="AT447">
        <v>7.0213000000000001</v>
      </c>
      <c r="AU447" s="1">
        <v>42803</v>
      </c>
      <c r="AV447">
        <v>2.044169175855556E-2</v>
      </c>
      <c r="AW447" s="1">
        <v>43004</v>
      </c>
      <c r="AX447">
        <v>10.26169</v>
      </c>
      <c r="AY447" s="1">
        <v>43004</v>
      </c>
      <c r="AZ447">
        <v>10.31038</v>
      </c>
      <c r="BA447" s="1">
        <v>42803</v>
      </c>
      <c r="BB447">
        <v>0.10939352720266025</v>
      </c>
      <c r="BC447" s="1">
        <v>43004</v>
      </c>
      <c r="BD447">
        <v>13.685689999999999</v>
      </c>
      <c r="BE447" s="1">
        <v>43004</v>
      </c>
      <c r="BF447">
        <v>16.606310000000001</v>
      </c>
      <c r="BG447" s="1">
        <v>42803</v>
      </c>
      <c r="BH447">
        <v>0.13516709688569128</v>
      </c>
    </row>
    <row r="448" spans="1:60" x14ac:dyDescent="0.3">
      <c r="A448" s="1">
        <v>43005</v>
      </c>
      <c r="B448">
        <v>9.8529999999999998</v>
      </c>
      <c r="C448" s="1">
        <v>43005</v>
      </c>
      <c r="D448">
        <v>13.17069</v>
      </c>
      <c r="E448" s="1">
        <v>42804</v>
      </c>
      <c r="F448">
        <v>6.6519064600014569E-2</v>
      </c>
      <c r="G448" s="1">
        <v>42992</v>
      </c>
      <c r="H448">
        <v>13.198309999999999</v>
      </c>
      <c r="I448" s="1">
        <v>42992</v>
      </c>
      <c r="J448">
        <v>16.177309999999999</v>
      </c>
      <c r="K448" s="1">
        <v>42804</v>
      </c>
      <c r="L448">
        <v>9.9755995242977152E-2</v>
      </c>
      <c r="M448" s="1">
        <v>43005</v>
      </c>
      <c r="N448">
        <v>6.1276250000000001</v>
      </c>
      <c r="O448" s="1">
        <v>43005</v>
      </c>
      <c r="P448">
        <v>7.9688129999999999</v>
      </c>
      <c r="Q448" s="1">
        <v>42804</v>
      </c>
      <c r="R448">
        <v>3.8083191114511403E-2</v>
      </c>
      <c r="S448" s="1">
        <v>43005</v>
      </c>
      <c r="T448">
        <v>4.7073130000000001</v>
      </c>
      <c r="U448" s="1">
        <v>43005</v>
      </c>
      <c r="V448">
        <v>5.1544999999999996</v>
      </c>
      <c r="W448" s="1">
        <v>42804</v>
      </c>
      <c r="X448">
        <v>4.8053979805951254E-2</v>
      </c>
      <c r="Y448" s="1">
        <v>43026</v>
      </c>
      <c r="Z448">
        <v>3.9708749999999999</v>
      </c>
      <c r="AA448" s="1">
        <v>43026</v>
      </c>
      <c r="AB448">
        <v>4.1666249999999998</v>
      </c>
      <c r="AC448" s="1">
        <v>42804</v>
      </c>
      <c r="AD448">
        <v>4.2268073026602064E-2</v>
      </c>
      <c r="AE448" s="1">
        <v>43005</v>
      </c>
      <c r="AF448">
        <v>6.6351880000000003</v>
      </c>
      <c r="AG448" s="1">
        <v>43005</v>
      </c>
      <c r="AH448">
        <v>8.0531249999999996</v>
      </c>
      <c r="AI448" s="1">
        <v>42804</v>
      </c>
      <c r="AJ448">
        <v>5.1881250009689017E-2</v>
      </c>
      <c r="AK448" s="1">
        <v>44477</v>
      </c>
      <c r="AL448">
        <v>2.9430999999999998</v>
      </c>
      <c r="AM448" s="1">
        <v>44477</v>
      </c>
      <c r="AN448">
        <v>3.2235</v>
      </c>
      <c r="AO448" s="1">
        <v>42804</v>
      </c>
      <c r="AP448">
        <v>2.3361497102348489E-2</v>
      </c>
      <c r="AQ448" s="1">
        <v>44484</v>
      </c>
      <c r="AR448">
        <v>5.2184999999999997</v>
      </c>
      <c r="AS448" s="1">
        <v>44484</v>
      </c>
      <c r="AT448">
        <v>6.9025999999999996</v>
      </c>
      <c r="AU448" s="1">
        <v>42804</v>
      </c>
      <c r="AV448">
        <v>2.0625334652713722E-2</v>
      </c>
      <c r="AW448" s="1">
        <v>43005</v>
      </c>
      <c r="AX448">
        <v>10.303129999999999</v>
      </c>
      <c r="AY448" s="1">
        <v>43005</v>
      </c>
      <c r="AZ448">
        <v>10.52281</v>
      </c>
      <c r="BA448" s="1">
        <v>42804</v>
      </c>
      <c r="BB448">
        <v>0.10956179832731726</v>
      </c>
      <c r="BC448" s="1">
        <v>43005</v>
      </c>
      <c r="BD448">
        <v>13.9925</v>
      </c>
      <c r="BE448" s="1">
        <v>43005</v>
      </c>
      <c r="BF448">
        <v>16.3415</v>
      </c>
      <c r="BG448" s="1">
        <v>42804</v>
      </c>
      <c r="BH448">
        <v>0.13363334916649927</v>
      </c>
    </row>
    <row r="449" spans="1:60" x14ac:dyDescent="0.3">
      <c r="A449" s="1">
        <v>43006</v>
      </c>
      <c r="B449">
        <v>9.697813</v>
      </c>
      <c r="C449" s="1">
        <v>43006</v>
      </c>
      <c r="D449">
        <v>12.88119</v>
      </c>
      <c r="E449" s="1">
        <v>42805</v>
      </c>
      <c r="F449">
        <v>6.6519064600014569E-2</v>
      </c>
      <c r="G449" s="1">
        <v>42993</v>
      </c>
      <c r="H449">
        <v>13.09431</v>
      </c>
      <c r="I449" s="1">
        <v>42993</v>
      </c>
      <c r="J449">
        <v>16.060880000000001</v>
      </c>
      <c r="K449" s="1">
        <v>42805</v>
      </c>
      <c r="L449">
        <v>9.9755995242977152E-2</v>
      </c>
      <c r="M449" s="1">
        <v>43006</v>
      </c>
      <c r="N449">
        <v>5.8963130000000001</v>
      </c>
      <c r="O449" s="1">
        <v>43006</v>
      </c>
      <c r="P449">
        <v>7.7993750000000004</v>
      </c>
      <c r="Q449" s="1">
        <v>42805</v>
      </c>
      <c r="R449">
        <v>3.8083191114511403E-2</v>
      </c>
      <c r="S449" s="1">
        <v>43006</v>
      </c>
      <c r="T449">
        <v>4.6388749999999996</v>
      </c>
      <c r="U449" s="1">
        <v>43006</v>
      </c>
      <c r="V449">
        <v>5.1561250000000003</v>
      </c>
      <c r="W449" s="1">
        <v>42805</v>
      </c>
      <c r="X449">
        <v>4.8053979805951254E-2</v>
      </c>
      <c r="Y449" s="1">
        <v>43027</v>
      </c>
      <c r="Z449">
        <v>4.305625</v>
      </c>
      <c r="AA449" s="1">
        <v>43027</v>
      </c>
      <c r="AB449">
        <v>4.3624999999999998</v>
      </c>
      <c r="AC449" s="1">
        <v>42805</v>
      </c>
      <c r="AD449">
        <v>4.2268073026602064E-2</v>
      </c>
      <c r="AE449" s="1">
        <v>43006</v>
      </c>
      <c r="AF449">
        <v>6.2661249999999997</v>
      </c>
      <c r="AG449" s="1">
        <v>43006</v>
      </c>
      <c r="AH449">
        <v>7.6656880000000003</v>
      </c>
      <c r="AI449" s="1">
        <v>42805</v>
      </c>
      <c r="AJ449">
        <v>5.1881250009689017E-2</v>
      </c>
      <c r="AK449" s="1">
        <v>44480</v>
      </c>
      <c r="AL449">
        <v>2.8231000000000002</v>
      </c>
      <c r="AM449" s="1">
        <v>44480</v>
      </c>
      <c r="AN449">
        <v>3.3269000000000002</v>
      </c>
      <c r="AO449" s="1">
        <v>42805</v>
      </c>
      <c r="AP449">
        <v>2.3361497102348489E-2</v>
      </c>
      <c r="AQ449" s="1">
        <v>44487</v>
      </c>
      <c r="AR449">
        <v>5.7314999999999996</v>
      </c>
      <c r="AS449" s="1">
        <v>44487</v>
      </c>
      <c r="AT449">
        <v>6.9021999999999997</v>
      </c>
      <c r="AU449" s="1">
        <v>42805</v>
      </c>
      <c r="AV449">
        <v>2.0625334652713722E-2</v>
      </c>
      <c r="AW449" s="1">
        <v>43006</v>
      </c>
      <c r="AX449">
        <v>10.228809999999999</v>
      </c>
      <c r="AY449" s="1">
        <v>43006</v>
      </c>
      <c r="AZ449">
        <v>10.39681</v>
      </c>
      <c r="BA449" s="1">
        <v>42805</v>
      </c>
      <c r="BB449">
        <v>0.10956179832731726</v>
      </c>
      <c r="BC449" s="1">
        <v>43006</v>
      </c>
      <c r="BD449">
        <v>13.99638</v>
      </c>
      <c r="BE449" s="1">
        <v>43006</v>
      </c>
      <c r="BF449">
        <v>16.139309999999998</v>
      </c>
      <c r="BG449" s="1">
        <v>42805</v>
      </c>
      <c r="BH449">
        <v>0.13363334916649927</v>
      </c>
    </row>
    <row r="450" spans="1:60" x14ac:dyDescent="0.3">
      <c r="A450" s="1">
        <v>43007</v>
      </c>
      <c r="B450">
        <v>9.4983749999999993</v>
      </c>
      <c r="C450" s="1">
        <v>43007</v>
      </c>
      <c r="D450">
        <v>12.61581</v>
      </c>
      <c r="E450" s="1">
        <v>42806</v>
      </c>
      <c r="F450">
        <v>6.6519064600014569E-2</v>
      </c>
      <c r="G450" s="1">
        <v>42996</v>
      </c>
      <c r="H450">
        <v>12.81113</v>
      </c>
      <c r="I450" s="1">
        <v>42996</v>
      </c>
      <c r="J450">
        <v>15.492000000000001</v>
      </c>
      <c r="K450" s="1">
        <v>42806</v>
      </c>
      <c r="L450">
        <v>9.9755995242977152E-2</v>
      </c>
      <c r="M450" s="1">
        <v>43007</v>
      </c>
      <c r="N450">
        <v>5.8583749999999997</v>
      </c>
      <c r="O450" s="1">
        <v>43007</v>
      </c>
      <c r="P450">
        <v>7.6511250000000004</v>
      </c>
      <c r="Q450" s="1">
        <v>42806</v>
      </c>
      <c r="R450">
        <v>3.8083191114511403E-2</v>
      </c>
      <c r="S450" s="1">
        <v>43007</v>
      </c>
      <c r="T450">
        <v>4.5398750000000003</v>
      </c>
      <c r="U450" s="1">
        <v>43007</v>
      </c>
      <c r="V450">
        <v>5.0356249999999996</v>
      </c>
      <c r="W450" s="1">
        <v>42806</v>
      </c>
      <c r="X450">
        <v>4.8053979805951254E-2</v>
      </c>
      <c r="Y450" s="1">
        <v>43028</v>
      </c>
      <c r="Z450">
        <v>4.1154999999999999</v>
      </c>
      <c r="AA450" s="1">
        <v>43028</v>
      </c>
      <c r="AB450">
        <v>4.4036879999999998</v>
      </c>
      <c r="AC450" s="1">
        <v>42806</v>
      </c>
      <c r="AD450">
        <v>4.2268073026602064E-2</v>
      </c>
      <c r="AE450" s="1">
        <v>43007</v>
      </c>
      <c r="AF450">
        <v>6.1626250000000002</v>
      </c>
      <c r="AG450" s="1">
        <v>43007</v>
      </c>
      <c r="AH450">
        <v>7.4326249999999998</v>
      </c>
      <c r="AI450" s="1">
        <v>42806</v>
      </c>
      <c r="AJ450">
        <v>5.1881250009689017E-2</v>
      </c>
      <c r="AK450" s="1">
        <v>44481</v>
      </c>
      <c r="AL450">
        <v>3.0493999999999999</v>
      </c>
      <c r="AM450" s="1">
        <v>44481</v>
      </c>
      <c r="AN450">
        <v>3.3923000000000001</v>
      </c>
      <c r="AO450" s="1">
        <v>42806</v>
      </c>
      <c r="AP450">
        <v>2.3361497102348489E-2</v>
      </c>
      <c r="AQ450" s="1">
        <v>44488</v>
      </c>
      <c r="AR450">
        <v>5.7403000000000004</v>
      </c>
      <c r="AS450" s="1">
        <v>44488</v>
      </c>
      <c r="AT450">
        <v>6.8550000000000004</v>
      </c>
      <c r="AU450" s="1">
        <v>42806</v>
      </c>
      <c r="AV450">
        <v>2.0625334652713722E-2</v>
      </c>
      <c r="AW450" s="1">
        <v>43007</v>
      </c>
      <c r="AX450">
        <v>10.17137</v>
      </c>
      <c r="AY450" s="1">
        <v>43007</v>
      </c>
      <c r="AZ450">
        <v>10.34469</v>
      </c>
      <c r="BA450" s="1">
        <v>42806</v>
      </c>
      <c r="BB450">
        <v>0.10956179832731726</v>
      </c>
      <c r="BC450" s="1">
        <v>43007</v>
      </c>
      <c r="BD450">
        <v>14.0525</v>
      </c>
      <c r="BE450" s="1">
        <v>43007</v>
      </c>
      <c r="BF450">
        <v>16.566310000000001</v>
      </c>
      <c r="BG450" s="1">
        <v>42806</v>
      </c>
      <c r="BH450">
        <v>0.13363334916649927</v>
      </c>
    </row>
    <row r="451" spans="1:60" x14ac:dyDescent="0.3">
      <c r="A451" s="1">
        <v>43010</v>
      </c>
      <c r="B451">
        <v>9.2941880000000001</v>
      </c>
      <c r="C451" s="1">
        <v>43010</v>
      </c>
      <c r="D451">
        <v>12.380380000000001</v>
      </c>
      <c r="E451" s="1">
        <v>42807</v>
      </c>
      <c r="F451">
        <v>6.5417544185306986E-2</v>
      </c>
      <c r="G451" s="1">
        <v>42997</v>
      </c>
      <c r="H451">
        <v>12.446999999999999</v>
      </c>
      <c r="I451" s="1">
        <v>42997</v>
      </c>
      <c r="J451">
        <v>14.888809999999999</v>
      </c>
      <c r="K451" s="1">
        <v>42807</v>
      </c>
      <c r="L451">
        <v>9.7417628579292245E-2</v>
      </c>
      <c r="M451" s="1">
        <v>43010</v>
      </c>
      <c r="N451">
        <v>5.4513129999999999</v>
      </c>
      <c r="O451" s="1">
        <v>43010</v>
      </c>
      <c r="P451">
        <v>7.3034999999999997</v>
      </c>
      <c r="Q451" s="1">
        <v>42807</v>
      </c>
      <c r="R451">
        <v>3.7819645610190647E-2</v>
      </c>
      <c r="S451" s="1">
        <v>43010</v>
      </c>
      <c r="T451">
        <v>4.696688</v>
      </c>
      <c r="U451" s="1">
        <v>43010</v>
      </c>
      <c r="V451">
        <v>5.1475</v>
      </c>
      <c r="W451" s="1">
        <v>42807</v>
      </c>
      <c r="X451">
        <v>4.8373216734788949E-2</v>
      </c>
      <c r="Y451" s="1">
        <v>43031</v>
      </c>
      <c r="Z451">
        <v>4.1478120000000001</v>
      </c>
      <c r="AA451" s="1">
        <v>43031</v>
      </c>
      <c r="AB451">
        <v>4.5038130000000001</v>
      </c>
      <c r="AC451" s="1">
        <v>42807</v>
      </c>
      <c r="AD451">
        <v>4.2532862555396303E-2</v>
      </c>
      <c r="AE451" s="1">
        <v>43010</v>
      </c>
      <c r="AF451">
        <v>6.2478749999999996</v>
      </c>
      <c r="AG451" s="1">
        <v>43010</v>
      </c>
      <c r="AH451">
        <v>7.414625</v>
      </c>
      <c r="AI451" s="1">
        <v>42807</v>
      </c>
      <c r="AJ451">
        <v>5.1774060437955557E-2</v>
      </c>
      <c r="AK451" s="1">
        <v>44482</v>
      </c>
      <c r="AL451">
        <v>2.8849999999999998</v>
      </c>
      <c r="AM451" s="1">
        <v>44482</v>
      </c>
      <c r="AN451">
        <v>3.2605</v>
      </c>
      <c r="AO451" s="1">
        <v>42807</v>
      </c>
      <c r="AP451">
        <v>2.3295641013834332E-2</v>
      </c>
      <c r="AQ451" s="1">
        <v>44489</v>
      </c>
      <c r="AR451">
        <v>5.5747</v>
      </c>
      <c r="AS451" s="1">
        <v>44489</v>
      </c>
      <c r="AT451">
        <v>6.8484999999999996</v>
      </c>
      <c r="AU451" s="1">
        <v>42807</v>
      </c>
      <c r="AV451">
        <v>2.0503470297798743E-2</v>
      </c>
      <c r="AW451" s="1">
        <v>43010</v>
      </c>
      <c r="AX451">
        <v>10.231999999999999</v>
      </c>
      <c r="AY451" s="1">
        <v>43010</v>
      </c>
      <c r="AZ451">
        <v>10.43188</v>
      </c>
      <c r="BA451" s="1">
        <v>42807</v>
      </c>
      <c r="BB451">
        <v>0.11008379259623384</v>
      </c>
      <c r="BC451" s="1">
        <v>43010</v>
      </c>
      <c r="BD451">
        <v>14.257999999999999</v>
      </c>
      <c r="BE451" s="1">
        <v>43010</v>
      </c>
      <c r="BF451">
        <v>16.664380000000001</v>
      </c>
      <c r="BG451" s="1">
        <v>42807</v>
      </c>
      <c r="BH451">
        <v>0.1338685968128393</v>
      </c>
    </row>
    <row r="452" spans="1:60" x14ac:dyDescent="0.3">
      <c r="A452" s="1">
        <v>43011</v>
      </c>
      <c r="B452">
        <v>9.2321880000000007</v>
      </c>
      <c r="C452" s="1">
        <v>43011</v>
      </c>
      <c r="D452">
        <v>12.31488</v>
      </c>
      <c r="E452" s="1">
        <v>42808</v>
      </c>
      <c r="F452">
        <v>6.3358800016381486E-2</v>
      </c>
      <c r="G452" s="1">
        <v>42998</v>
      </c>
      <c r="H452">
        <v>12.580500000000001</v>
      </c>
      <c r="I452" s="1">
        <v>42998</v>
      </c>
      <c r="J452">
        <v>15.09938</v>
      </c>
      <c r="K452" s="1">
        <v>42808</v>
      </c>
      <c r="L452">
        <v>9.6509350714441056E-2</v>
      </c>
      <c r="M452" s="1">
        <v>43011</v>
      </c>
      <c r="N452">
        <v>5.4991250000000003</v>
      </c>
      <c r="O452" s="1">
        <v>43011</v>
      </c>
      <c r="P452">
        <v>7.4201879999999996</v>
      </c>
      <c r="Q452" s="1">
        <v>42808</v>
      </c>
      <c r="R452">
        <v>3.4937271044379437E-2</v>
      </c>
      <c r="S452" s="1">
        <v>43011</v>
      </c>
      <c r="T452">
        <v>4.5946879999999997</v>
      </c>
      <c r="U452" s="1">
        <v>43011</v>
      </c>
      <c r="V452">
        <v>5.0906880000000001</v>
      </c>
      <c r="W452" s="1">
        <v>42808</v>
      </c>
      <c r="X452">
        <v>4.6523935157647633E-2</v>
      </c>
      <c r="Y452" s="1">
        <v>43032</v>
      </c>
      <c r="Z452">
        <v>4.1286250000000004</v>
      </c>
      <c r="AA452" s="1">
        <v>43032</v>
      </c>
      <c r="AB452">
        <v>4.5168749999999998</v>
      </c>
      <c r="AC452" s="1">
        <v>42808</v>
      </c>
      <c r="AD452">
        <v>4.0502540757494244E-2</v>
      </c>
      <c r="AE452" s="1">
        <v>43011</v>
      </c>
      <c r="AF452">
        <v>6.2066879999999998</v>
      </c>
      <c r="AG452" s="1">
        <v>43011</v>
      </c>
      <c r="AH452">
        <v>7.4661879999999998</v>
      </c>
      <c r="AI452" s="1">
        <v>42808</v>
      </c>
      <c r="AJ452">
        <v>4.8702374546276114E-2</v>
      </c>
      <c r="AK452" s="1">
        <v>44483</v>
      </c>
      <c r="AL452">
        <v>3.1396999999999999</v>
      </c>
      <c r="AM452" s="1">
        <v>44483</v>
      </c>
      <c r="AN452">
        <v>3.9295</v>
      </c>
      <c r="AO452" s="1">
        <v>42808</v>
      </c>
      <c r="AP452">
        <v>2.3054302656871098E-2</v>
      </c>
      <c r="AQ452" s="1">
        <v>44490</v>
      </c>
      <c r="AR452">
        <v>5.6307</v>
      </c>
      <c r="AS452" s="1">
        <v>44490</v>
      </c>
      <c r="AT452">
        <v>6.7862999999999998</v>
      </c>
      <c r="AU452" s="1">
        <v>42808</v>
      </c>
      <c r="AV452">
        <v>2.0732641994343767E-2</v>
      </c>
      <c r="AW452" s="1">
        <v>43011</v>
      </c>
      <c r="AX452">
        <v>10.307119999999999</v>
      </c>
      <c r="AY452" s="1">
        <v>43011</v>
      </c>
      <c r="AZ452">
        <v>10.52769</v>
      </c>
      <c r="BA452" s="1">
        <v>42808</v>
      </c>
      <c r="BB452">
        <v>0.10806828873420697</v>
      </c>
      <c r="BC452" s="1">
        <v>43011</v>
      </c>
      <c r="BD452">
        <v>13.86163</v>
      </c>
      <c r="BE452" s="1">
        <v>43011</v>
      </c>
      <c r="BF452">
        <v>16.174130000000002</v>
      </c>
      <c r="BG452" s="1">
        <v>42808</v>
      </c>
      <c r="BH452">
        <v>0.13179770199511198</v>
      </c>
    </row>
    <row r="453" spans="1:60" x14ac:dyDescent="0.3">
      <c r="A453" s="1">
        <v>43012</v>
      </c>
      <c r="B453">
        <v>9.1643129999999999</v>
      </c>
      <c r="C453" s="1">
        <v>43012</v>
      </c>
      <c r="D453">
        <v>12.34413</v>
      </c>
      <c r="E453" s="1">
        <v>42809</v>
      </c>
      <c r="F453">
        <v>6.4917743502007769E-2</v>
      </c>
      <c r="G453" s="1">
        <v>42999</v>
      </c>
      <c r="H453">
        <v>12.310309999999999</v>
      </c>
      <c r="I453" s="1">
        <v>42999</v>
      </c>
      <c r="J453">
        <v>14.702809999999999</v>
      </c>
      <c r="K453" s="1">
        <v>42809</v>
      </c>
      <c r="L453">
        <v>9.4046218380909458E-2</v>
      </c>
      <c r="M453" s="1">
        <v>43012</v>
      </c>
      <c r="N453">
        <v>5.3691250000000004</v>
      </c>
      <c r="O453" s="1">
        <v>43012</v>
      </c>
      <c r="P453">
        <v>7.2548750000000002</v>
      </c>
      <c r="Q453" s="1">
        <v>42809</v>
      </c>
      <c r="R453">
        <v>4.467229915022837E-2</v>
      </c>
      <c r="S453" s="1">
        <v>43012</v>
      </c>
      <c r="T453">
        <v>4.5633749999999997</v>
      </c>
      <c r="U453" s="1">
        <v>43012</v>
      </c>
      <c r="V453">
        <v>5.0940000000000003</v>
      </c>
      <c r="W453" s="1">
        <v>42809</v>
      </c>
      <c r="X453">
        <v>4.9661810799449611E-2</v>
      </c>
      <c r="Y453" s="1">
        <v>43033</v>
      </c>
      <c r="Z453">
        <v>4.429875</v>
      </c>
      <c r="AA453" s="1">
        <v>43033</v>
      </c>
      <c r="AB453">
        <v>4.4061250000000003</v>
      </c>
      <c r="AC453" s="1">
        <v>42809</v>
      </c>
      <c r="AD453">
        <v>4.3467932111396788E-2</v>
      </c>
      <c r="AE453" s="1">
        <v>43012</v>
      </c>
      <c r="AF453">
        <v>6.1211250000000001</v>
      </c>
      <c r="AG453" s="1">
        <v>43012</v>
      </c>
      <c r="AH453">
        <v>7.3143130000000003</v>
      </c>
      <c r="AI453" s="1">
        <v>42809</v>
      </c>
      <c r="AJ453">
        <v>5.5374524745516247E-2</v>
      </c>
      <c r="AK453" s="1">
        <v>44484</v>
      </c>
      <c r="AL453">
        <v>3.1088</v>
      </c>
      <c r="AM453" s="1">
        <v>44484</v>
      </c>
      <c r="AN453">
        <v>3.9847000000000001</v>
      </c>
      <c r="AO453" s="1">
        <v>42809</v>
      </c>
      <c r="AP453">
        <v>2.3140510434377544E-2</v>
      </c>
      <c r="AQ453" s="1">
        <v>44491</v>
      </c>
      <c r="AR453">
        <v>5.5663</v>
      </c>
      <c r="AS453" s="1">
        <v>44491</v>
      </c>
      <c r="AT453">
        <v>6.7412999999999998</v>
      </c>
      <c r="AU453" s="1">
        <v>42809</v>
      </c>
      <c r="AV453">
        <v>2.0798483495296886E-2</v>
      </c>
      <c r="AW453" s="1">
        <v>43012</v>
      </c>
      <c r="AX453">
        <v>10.387689999999999</v>
      </c>
      <c r="AY453" s="1">
        <v>43012</v>
      </c>
      <c r="AZ453">
        <v>10.584630000000001</v>
      </c>
      <c r="BA453" s="1">
        <v>42809</v>
      </c>
      <c r="BB453">
        <v>0.11042180901000695</v>
      </c>
      <c r="BC453" s="1">
        <v>43012</v>
      </c>
      <c r="BD453">
        <v>14.134</v>
      </c>
      <c r="BE453" s="1">
        <v>43012</v>
      </c>
      <c r="BF453">
        <v>16.213629999999998</v>
      </c>
      <c r="BG453" s="1">
        <v>42809</v>
      </c>
      <c r="BH453">
        <v>0.13445354687436942</v>
      </c>
    </row>
    <row r="454" spans="1:60" x14ac:dyDescent="0.3">
      <c r="A454" s="1">
        <v>43013</v>
      </c>
      <c r="B454">
        <v>8.9183129999999995</v>
      </c>
      <c r="C454" s="1">
        <v>43013</v>
      </c>
      <c r="D454">
        <v>11.897130000000001</v>
      </c>
      <c r="E454" s="1">
        <v>42810</v>
      </c>
      <c r="F454">
        <v>6.4894541005500073E-2</v>
      </c>
      <c r="G454" s="1">
        <v>43000</v>
      </c>
      <c r="H454">
        <v>12.480689999999999</v>
      </c>
      <c r="I454" s="1">
        <v>43000</v>
      </c>
      <c r="J454">
        <v>15.04388</v>
      </c>
      <c r="K454" s="1">
        <v>42810</v>
      </c>
      <c r="L454">
        <v>9.5364949437224997E-2</v>
      </c>
      <c r="M454" s="1">
        <v>43013</v>
      </c>
      <c r="N454">
        <v>5.2104999999999997</v>
      </c>
      <c r="O454" s="1">
        <v>43013</v>
      </c>
      <c r="P454">
        <v>7.1031880000000003</v>
      </c>
      <c r="Q454" s="1">
        <v>42810</v>
      </c>
      <c r="R454">
        <v>4.5175521866550279E-2</v>
      </c>
      <c r="S454" s="1">
        <v>43013</v>
      </c>
      <c r="T454">
        <v>4.6243129999999999</v>
      </c>
      <c r="U454" s="1">
        <v>43013</v>
      </c>
      <c r="V454">
        <v>5.1463749999999999</v>
      </c>
      <c r="W454" s="1">
        <v>42810</v>
      </c>
      <c r="X454">
        <v>4.9743447547355664E-2</v>
      </c>
      <c r="Y454" s="1">
        <v>43034</v>
      </c>
      <c r="Z454">
        <v>4.2380000000000004</v>
      </c>
      <c r="AA454" s="1">
        <v>43034</v>
      </c>
      <c r="AB454">
        <v>4.4358750000000002</v>
      </c>
      <c r="AC454" s="1">
        <v>42810</v>
      </c>
      <c r="AD454">
        <v>4.3691575722723579E-2</v>
      </c>
      <c r="AE454" s="1">
        <v>43013</v>
      </c>
      <c r="AF454">
        <v>6.1721880000000002</v>
      </c>
      <c r="AG454" s="1">
        <v>43013</v>
      </c>
      <c r="AH454">
        <v>7.2408130000000002</v>
      </c>
      <c r="AI454" s="1">
        <v>42810</v>
      </c>
      <c r="AJ454">
        <v>5.5852085883153872E-2</v>
      </c>
      <c r="AK454" s="1">
        <v>44487</v>
      </c>
      <c r="AL454">
        <v>3.0059</v>
      </c>
      <c r="AM454" s="1">
        <v>44487</v>
      </c>
      <c r="AN454">
        <v>3.3447</v>
      </c>
      <c r="AO454" s="1">
        <v>42810</v>
      </c>
      <c r="AP454">
        <v>2.3135034450348192E-2</v>
      </c>
      <c r="AQ454" s="1">
        <v>44494</v>
      </c>
      <c r="AR454">
        <v>5.7611999999999997</v>
      </c>
      <c r="AS454" s="1">
        <v>44494</v>
      </c>
      <c r="AT454">
        <v>6.9202000000000004</v>
      </c>
      <c r="AU454" s="1">
        <v>42810</v>
      </c>
      <c r="AV454">
        <v>2.0893559316366671E-2</v>
      </c>
      <c r="AW454" s="1">
        <v>43013</v>
      </c>
      <c r="AX454">
        <v>10.383190000000001</v>
      </c>
      <c r="AY454" s="1">
        <v>43013</v>
      </c>
      <c r="AZ454">
        <v>10.565810000000001</v>
      </c>
      <c r="BA454" s="1">
        <v>42810</v>
      </c>
      <c r="BB454">
        <v>0.11084312014911996</v>
      </c>
      <c r="BC454" s="1">
        <v>43013</v>
      </c>
      <c r="BD454">
        <v>13.715809999999999</v>
      </c>
      <c r="BE454" s="1">
        <v>43013</v>
      </c>
      <c r="BF454">
        <v>16.185130000000001</v>
      </c>
      <c r="BG454" s="1">
        <v>42810</v>
      </c>
      <c r="BH454">
        <v>0.13446276061139278</v>
      </c>
    </row>
    <row r="455" spans="1:60" x14ac:dyDescent="0.3">
      <c r="A455" s="1">
        <v>43014</v>
      </c>
      <c r="B455">
        <v>9.1756879999999992</v>
      </c>
      <c r="C455" s="1">
        <v>43014</v>
      </c>
      <c r="D455">
        <v>12.19088</v>
      </c>
      <c r="E455" s="1">
        <v>42811</v>
      </c>
      <c r="F455">
        <v>6.5027256041066892E-2</v>
      </c>
      <c r="G455" s="1">
        <v>43003</v>
      </c>
      <c r="H455">
        <v>12.54669</v>
      </c>
      <c r="I455" s="1">
        <v>43003</v>
      </c>
      <c r="J455">
        <v>15.24831</v>
      </c>
      <c r="K455" s="1">
        <v>42811</v>
      </c>
      <c r="L455">
        <v>9.5378220453167628E-2</v>
      </c>
      <c r="M455" s="1">
        <v>43014</v>
      </c>
      <c r="N455">
        <v>5.4538130000000002</v>
      </c>
      <c r="O455" s="1">
        <v>43014</v>
      </c>
      <c r="P455">
        <v>7.3668129999999996</v>
      </c>
      <c r="Q455" s="1">
        <v>42811</v>
      </c>
      <c r="R455">
        <v>4.4950704229288298E-2</v>
      </c>
      <c r="S455" s="1">
        <v>43014</v>
      </c>
      <c r="T455">
        <v>4.6544999999999996</v>
      </c>
      <c r="U455" s="1">
        <v>43014</v>
      </c>
      <c r="V455">
        <v>5.2031879999999999</v>
      </c>
      <c r="W455" s="1">
        <v>42811</v>
      </c>
      <c r="X455">
        <v>4.9016632465829726E-2</v>
      </c>
      <c r="Y455" s="1">
        <v>43035</v>
      </c>
      <c r="Z455">
        <v>4.3483749999999999</v>
      </c>
      <c r="AA455" s="1">
        <v>43035</v>
      </c>
      <c r="AB455">
        <v>4.4325000000000001</v>
      </c>
      <c r="AC455" s="1">
        <v>42811</v>
      </c>
      <c r="AD455">
        <v>4.3212390175504108E-2</v>
      </c>
      <c r="AE455" s="1">
        <v>43014</v>
      </c>
      <c r="AF455">
        <v>6.0753130000000004</v>
      </c>
      <c r="AG455" s="1">
        <v>43014</v>
      </c>
      <c r="AH455">
        <v>7.3086880000000001</v>
      </c>
      <c r="AI455" s="1">
        <v>42811</v>
      </c>
      <c r="AJ455">
        <v>5.5740716963471888E-2</v>
      </c>
      <c r="AK455" s="1">
        <v>44488</v>
      </c>
      <c r="AL455">
        <v>3.0834000000000001</v>
      </c>
      <c r="AM455" s="1">
        <v>44488</v>
      </c>
      <c r="AN455">
        <v>3.4380999999999999</v>
      </c>
      <c r="AO455" s="1">
        <v>42811</v>
      </c>
      <c r="AP455">
        <v>2.2480056740299594E-2</v>
      </c>
      <c r="AQ455" s="1">
        <v>44495</v>
      </c>
      <c r="AR455">
        <v>5.3536000000000001</v>
      </c>
      <c r="AS455" s="1">
        <v>44495</v>
      </c>
      <c r="AT455">
        <v>6.8175999999999997</v>
      </c>
      <c r="AU455" s="1">
        <v>42811</v>
      </c>
      <c r="AV455">
        <v>2.0423299106957234E-2</v>
      </c>
      <c r="AW455" s="1">
        <v>43014</v>
      </c>
      <c r="AX455">
        <v>10.388999999999999</v>
      </c>
      <c r="AY455" s="1">
        <v>43014</v>
      </c>
      <c r="AZ455">
        <v>10.57019</v>
      </c>
      <c r="BA455" s="1">
        <v>42811</v>
      </c>
      <c r="BB455">
        <v>0.10939927689966959</v>
      </c>
      <c r="BC455" s="1">
        <v>43014</v>
      </c>
      <c r="BD455">
        <v>13.98481</v>
      </c>
      <c r="BE455" s="1">
        <v>43014</v>
      </c>
      <c r="BF455">
        <v>16.738309999999998</v>
      </c>
      <c r="BG455" s="1">
        <v>42811</v>
      </c>
      <c r="BH455">
        <v>0.13424509520662517</v>
      </c>
    </row>
    <row r="456" spans="1:60" x14ac:dyDescent="0.3">
      <c r="A456" s="1">
        <v>43017</v>
      </c>
      <c r="B456">
        <v>9.2953130000000002</v>
      </c>
      <c r="C456" s="1">
        <v>43017</v>
      </c>
      <c r="D456">
        <v>12.525130000000001</v>
      </c>
      <c r="E456" s="1">
        <v>42812</v>
      </c>
      <c r="F456">
        <v>6.5027256041066892E-2</v>
      </c>
      <c r="G456" s="1">
        <v>43004</v>
      </c>
      <c r="H456">
        <v>12.627879999999999</v>
      </c>
      <c r="I456" s="1">
        <v>43004</v>
      </c>
      <c r="J456">
        <v>15.338380000000001</v>
      </c>
      <c r="K456" s="1">
        <v>42812</v>
      </c>
      <c r="L456">
        <v>9.5378220453167628E-2</v>
      </c>
      <c r="M456" s="1">
        <v>43017</v>
      </c>
      <c r="N456">
        <v>5.478313</v>
      </c>
      <c r="O456" s="1">
        <v>43017</v>
      </c>
      <c r="P456">
        <v>7.3786250000000004</v>
      </c>
      <c r="Q456" s="1">
        <v>42812</v>
      </c>
      <c r="R456">
        <v>4.4950704229288298E-2</v>
      </c>
      <c r="S456" s="1">
        <v>43017</v>
      </c>
      <c r="T456">
        <v>4.6788129999999999</v>
      </c>
      <c r="U456" s="1">
        <v>43017</v>
      </c>
      <c r="V456">
        <v>5.2373750000000001</v>
      </c>
      <c r="W456" s="1">
        <v>42812</v>
      </c>
      <c r="X456">
        <v>4.9016632465829726E-2</v>
      </c>
      <c r="Y456" s="1">
        <v>43038</v>
      </c>
      <c r="Z456">
        <v>4.1485000000000003</v>
      </c>
      <c r="AA456" s="1">
        <v>43038</v>
      </c>
      <c r="AB456">
        <v>4.4471249999999998</v>
      </c>
      <c r="AC456" s="1">
        <v>42812</v>
      </c>
      <c r="AD456">
        <v>4.3212390175504108E-2</v>
      </c>
      <c r="AE456" s="1">
        <v>43017</v>
      </c>
      <c r="AF456">
        <v>6.2946249999999999</v>
      </c>
      <c r="AG456" s="1">
        <v>43017</v>
      </c>
      <c r="AH456">
        <v>7.4006249999999998</v>
      </c>
      <c r="AI456" s="1">
        <v>42812</v>
      </c>
      <c r="AJ456">
        <v>5.5740716963471888E-2</v>
      </c>
      <c r="AK456" s="1">
        <v>44489</v>
      </c>
      <c r="AL456">
        <v>3.0152000000000001</v>
      </c>
      <c r="AM456" s="1">
        <v>44489</v>
      </c>
      <c r="AN456">
        <v>3.371</v>
      </c>
      <c r="AO456" s="1">
        <v>42812</v>
      </c>
      <c r="AP456">
        <v>2.2480056740299594E-2</v>
      </c>
      <c r="AQ456" s="1">
        <v>44496</v>
      </c>
      <c r="AR456">
        <v>5.3470000000000004</v>
      </c>
      <c r="AS456" s="1">
        <v>44496</v>
      </c>
      <c r="AT456">
        <v>6.7606000000000002</v>
      </c>
      <c r="AU456" s="1">
        <v>42812</v>
      </c>
      <c r="AV456">
        <v>2.0423299106957234E-2</v>
      </c>
      <c r="AW456" s="1">
        <v>43017</v>
      </c>
      <c r="AX456">
        <v>10.38231</v>
      </c>
      <c r="AY456" s="1">
        <v>43017</v>
      </c>
      <c r="AZ456">
        <v>10.51313</v>
      </c>
      <c r="BA456" s="1">
        <v>42812</v>
      </c>
      <c r="BB456">
        <v>0.10939927689966959</v>
      </c>
      <c r="BC456" s="1">
        <v>43017</v>
      </c>
      <c r="BD456">
        <v>14.21669</v>
      </c>
      <c r="BE456" s="1">
        <v>43017</v>
      </c>
      <c r="BF456">
        <v>16.734120000000001</v>
      </c>
      <c r="BG456" s="1">
        <v>42812</v>
      </c>
      <c r="BH456">
        <v>0.13424509520662517</v>
      </c>
    </row>
    <row r="457" spans="1:60" x14ac:dyDescent="0.3">
      <c r="A457" s="1">
        <v>43018</v>
      </c>
      <c r="B457">
        <v>9.0455000000000005</v>
      </c>
      <c r="C457" s="1">
        <v>43018</v>
      </c>
      <c r="D457">
        <v>12.243690000000001</v>
      </c>
      <c r="E457" s="1">
        <v>42813</v>
      </c>
      <c r="F457">
        <v>6.5027256041066892E-2</v>
      </c>
      <c r="G457" s="1">
        <v>43005</v>
      </c>
      <c r="H457">
        <v>12.475</v>
      </c>
      <c r="I457" s="1">
        <v>43005</v>
      </c>
      <c r="J457">
        <v>15.028499999999999</v>
      </c>
      <c r="K457" s="1">
        <v>42813</v>
      </c>
      <c r="L457">
        <v>9.5378220453167628E-2</v>
      </c>
      <c r="M457" s="1">
        <v>43018</v>
      </c>
      <c r="N457">
        <v>5.4986249999999997</v>
      </c>
      <c r="O457" s="1">
        <v>43018</v>
      </c>
      <c r="P457">
        <v>7.3196250000000003</v>
      </c>
      <c r="Q457" s="1">
        <v>42813</v>
      </c>
      <c r="R457">
        <v>4.4950704229288298E-2</v>
      </c>
      <c r="S457" s="1">
        <v>43018</v>
      </c>
      <c r="T457">
        <v>4.7095000000000002</v>
      </c>
      <c r="U457" s="1">
        <v>43018</v>
      </c>
      <c r="V457">
        <v>5.2323130000000004</v>
      </c>
      <c r="W457" s="1">
        <v>42813</v>
      </c>
      <c r="X457">
        <v>4.9016632465829726E-2</v>
      </c>
      <c r="Y457" s="1">
        <v>43039</v>
      </c>
      <c r="Z457">
        <v>4.0283129999999998</v>
      </c>
      <c r="AA457" s="1">
        <v>43039</v>
      </c>
      <c r="AB457">
        <v>4.4041249999999996</v>
      </c>
      <c r="AC457" s="1">
        <v>42813</v>
      </c>
      <c r="AD457">
        <v>4.3212390175504108E-2</v>
      </c>
      <c r="AE457" s="1">
        <v>43018</v>
      </c>
      <c r="AF457">
        <v>6.1950000000000003</v>
      </c>
      <c r="AG457" s="1">
        <v>43018</v>
      </c>
      <c r="AH457">
        <v>7.2941250000000002</v>
      </c>
      <c r="AI457" s="1">
        <v>42813</v>
      </c>
      <c r="AJ457">
        <v>5.5740716963471888E-2</v>
      </c>
      <c r="AK457" s="1">
        <v>44490</v>
      </c>
      <c r="AL457">
        <v>2.9842</v>
      </c>
      <c r="AM457" s="1">
        <v>44490</v>
      </c>
      <c r="AN457">
        <v>3.3380000000000001</v>
      </c>
      <c r="AO457" s="1">
        <v>42813</v>
      </c>
      <c r="AP457">
        <v>2.2480056740299594E-2</v>
      </c>
      <c r="AQ457" s="1">
        <v>44497</v>
      </c>
      <c r="AR457">
        <v>5.4207000000000001</v>
      </c>
      <c r="AS457" s="1">
        <v>44497</v>
      </c>
      <c r="AT457">
        <v>6.7563000000000004</v>
      </c>
      <c r="AU457" s="1">
        <v>42813</v>
      </c>
      <c r="AV457">
        <v>2.0423299106957234E-2</v>
      </c>
      <c r="AW457" s="1">
        <v>43018</v>
      </c>
      <c r="AX457">
        <v>10.32169</v>
      </c>
      <c r="AY457" s="1">
        <v>43018</v>
      </c>
      <c r="AZ457">
        <v>10.473380000000001</v>
      </c>
      <c r="BA457" s="1">
        <v>42813</v>
      </c>
      <c r="BB457">
        <v>0.10939927689966959</v>
      </c>
      <c r="BC457" s="1">
        <v>43018</v>
      </c>
      <c r="BD457">
        <v>13.92263</v>
      </c>
      <c r="BE457" s="1">
        <v>43018</v>
      </c>
      <c r="BF457">
        <v>16.640879999999999</v>
      </c>
      <c r="BG457" s="1">
        <v>42813</v>
      </c>
      <c r="BH457">
        <v>0.13424509520662517</v>
      </c>
    </row>
    <row r="458" spans="1:60" x14ac:dyDescent="0.3">
      <c r="A458" s="1">
        <v>43019</v>
      </c>
      <c r="B458">
        <v>8.8711880000000001</v>
      </c>
      <c r="C458" s="1">
        <v>43019</v>
      </c>
      <c r="D458">
        <v>12.020810000000001</v>
      </c>
      <c r="E458" s="1">
        <v>42814</v>
      </c>
      <c r="F458">
        <v>6.5019387177973884E-2</v>
      </c>
      <c r="G458" s="1">
        <v>43006</v>
      </c>
      <c r="H458">
        <v>12.38363</v>
      </c>
      <c r="I458" s="1">
        <v>43006</v>
      </c>
      <c r="J458">
        <v>14.93131</v>
      </c>
      <c r="K458" s="1">
        <v>42814</v>
      </c>
      <c r="L458">
        <v>9.4933790209229554E-2</v>
      </c>
      <c r="M458" s="1">
        <v>43019</v>
      </c>
      <c r="N458">
        <v>5.3678129999999999</v>
      </c>
      <c r="O458" s="1">
        <v>43019</v>
      </c>
      <c r="P458">
        <v>7.2168130000000001</v>
      </c>
      <c r="Q458" s="1">
        <v>42814</v>
      </c>
      <c r="R458">
        <v>4.4969143060512154E-2</v>
      </c>
      <c r="S458" s="1">
        <v>43019</v>
      </c>
      <c r="T458">
        <v>4.665</v>
      </c>
      <c r="U458" s="1">
        <v>43019</v>
      </c>
      <c r="V458">
        <v>5.2394999999999996</v>
      </c>
      <c r="W458" s="1">
        <v>42814</v>
      </c>
      <c r="X458">
        <v>4.9189784710635287E-2</v>
      </c>
      <c r="Y458" s="1">
        <v>43040</v>
      </c>
      <c r="Z458">
        <v>3.9156249999999999</v>
      </c>
      <c r="AA458" s="1">
        <v>43040</v>
      </c>
      <c r="AB458">
        <v>4.2146249999999998</v>
      </c>
      <c r="AC458" s="1">
        <v>42814</v>
      </c>
      <c r="AD458">
        <v>4.3417603042848717E-2</v>
      </c>
      <c r="AE458" s="1">
        <v>43019</v>
      </c>
      <c r="AF458">
        <v>6.1453749999999996</v>
      </c>
      <c r="AG458" s="1">
        <v>43019</v>
      </c>
      <c r="AH458">
        <v>7.1203750000000001</v>
      </c>
      <c r="AI458" s="1">
        <v>42814</v>
      </c>
      <c r="AJ458">
        <v>5.5750422511655351E-2</v>
      </c>
      <c r="AK458" s="1">
        <v>44491</v>
      </c>
      <c r="AL458">
        <v>2.9613999999999998</v>
      </c>
      <c r="AM458" s="1">
        <v>44491</v>
      </c>
      <c r="AN458">
        <v>3.3435000000000001</v>
      </c>
      <c r="AO458" s="1">
        <v>42814</v>
      </c>
      <c r="AP458">
        <v>2.2486192336820966E-2</v>
      </c>
      <c r="AQ458" s="1">
        <v>44498</v>
      </c>
      <c r="AR458">
        <v>5.8848000000000003</v>
      </c>
      <c r="AS458" s="1">
        <v>44498</v>
      </c>
      <c r="AT458">
        <v>7.0688000000000004</v>
      </c>
      <c r="AU458" s="1">
        <v>42814</v>
      </c>
      <c r="AV458">
        <v>1.9676379235033719E-2</v>
      </c>
      <c r="AW458" s="1">
        <v>43019</v>
      </c>
      <c r="AX458">
        <v>10.1625</v>
      </c>
      <c r="AY458" s="1">
        <v>43019</v>
      </c>
      <c r="AZ458">
        <v>10.27281</v>
      </c>
      <c r="BA458" s="1">
        <v>42814</v>
      </c>
      <c r="BB458">
        <v>0.10918559800619464</v>
      </c>
      <c r="BC458" s="1">
        <v>43019</v>
      </c>
      <c r="BD458">
        <v>13.55681</v>
      </c>
      <c r="BE458" s="1">
        <v>43019</v>
      </c>
      <c r="BF458">
        <v>16.53519</v>
      </c>
      <c r="BG458" s="1">
        <v>42814</v>
      </c>
      <c r="BH458">
        <v>0.13350304678357819</v>
      </c>
    </row>
    <row r="459" spans="1:60" x14ac:dyDescent="0.3">
      <c r="A459" s="1">
        <v>43020</v>
      </c>
      <c r="B459">
        <v>8.9309999999999992</v>
      </c>
      <c r="C459" s="1">
        <v>43020</v>
      </c>
      <c r="D459">
        <v>12.13663</v>
      </c>
      <c r="E459" s="1">
        <v>42815</v>
      </c>
      <c r="F459">
        <v>7.0098584329146549E-2</v>
      </c>
      <c r="G459" s="1">
        <v>43007</v>
      </c>
      <c r="H459">
        <v>12.238630000000001</v>
      </c>
      <c r="I459" s="1">
        <v>43007</v>
      </c>
      <c r="J459">
        <v>14.792630000000001</v>
      </c>
      <c r="K459" s="1">
        <v>42815</v>
      </c>
      <c r="L459">
        <v>9.4977121610963347E-2</v>
      </c>
      <c r="M459" s="1">
        <v>43020</v>
      </c>
      <c r="N459">
        <v>5.3369999999999997</v>
      </c>
      <c r="O459" s="1">
        <v>43020</v>
      </c>
      <c r="P459">
        <v>7.1973750000000001</v>
      </c>
      <c r="Q459" s="1">
        <v>42815</v>
      </c>
      <c r="R459">
        <v>4.8133222949459216E-2</v>
      </c>
      <c r="S459" s="1">
        <v>43020</v>
      </c>
      <c r="T459">
        <v>4.695125</v>
      </c>
      <c r="U459" s="1">
        <v>43020</v>
      </c>
      <c r="V459">
        <v>5.2469999999999999</v>
      </c>
      <c r="W459" s="1">
        <v>42815</v>
      </c>
      <c r="X459">
        <v>4.9009117404219447E-2</v>
      </c>
      <c r="Y459" s="1">
        <v>43041</v>
      </c>
      <c r="Z459">
        <v>3.7633749999999999</v>
      </c>
      <c r="AA459" s="1">
        <v>43041</v>
      </c>
      <c r="AB459">
        <v>4.0951870000000001</v>
      </c>
      <c r="AC459" s="1">
        <v>42815</v>
      </c>
      <c r="AD459">
        <v>4.3336985937109017E-2</v>
      </c>
      <c r="AE459" s="1">
        <v>43020</v>
      </c>
      <c r="AF459">
        <v>5.9873130000000003</v>
      </c>
      <c r="AG459" s="1">
        <v>43020</v>
      </c>
      <c r="AH459">
        <v>7.1358750000000004</v>
      </c>
      <c r="AI459" s="1">
        <v>42815</v>
      </c>
      <c r="AJ459">
        <v>5.5492606357619031E-2</v>
      </c>
      <c r="AK459" s="1">
        <v>44494</v>
      </c>
      <c r="AL459">
        <v>2.996</v>
      </c>
      <c r="AM459" s="1">
        <v>44494</v>
      </c>
      <c r="AN459">
        <v>3.3435999999999999</v>
      </c>
      <c r="AO459" s="1">
        <v>42815</v>
      </c>
      <c r="AP459">
        <v>2.2436277152436252E-2</v>
      </c>
      <c r="AQ459" s="1">
        <v>44501</v>
      </c>
      <c r="AR459">
        <v>5.7304000000000004</v>
      </c>
      <c r="AS459" s="1">
        <v>44501</v>
      </c>
      <c r="AT459">
        <v>6.9427000000000003</v>
      </c>
      <c r="AU459" s="1">
        <v>42815</v>
      </c>
      <c r="AV459">
        <v>1.9549746418239228E-2</v>
      </c>
      <c r="AW459" s="1">
        <v>43020</v>
      </c>
      <c r="AX459">
        <v>10.076309999999999</v>
      </c>
      <c r="AY459" s="1">
        <v>43020</v>
      </c>
      <c r="AZ459">
        <v>10.20669</v>
      </c>
      <c r="BA459" s="1">
        <v>42815</v>
      </c>
      <c r="BB459">
        <v>0.11009670421449762</v>
      </c>
      <c r="BC459" s="1">
        <v>43020</v>
      </c>
      <c r="BD459">
        <v>13.603809999999999</v>
      </c>
      <c r="BE459" s="1">
        <v>43020</v>
      </c>
      <c r="BF459">
        <v>16.238630000000001</v>
      </c>
      <c r="BG459" s="1">
        <v>42815</v>
      </c>
      <c r="BH459">
        <v>0.14413356252865145</v>
      </c>
    </row>
    <row r="460" spans="1:60" x14ac:dyDescent="0.3">
      <c r="A460" s="1">
        <v>43021</v>
      </c>
      <c r="B460">
        <v>8.7151250000000005</v>
      </c>
      <c r="C460" s="1">
        <v>43021</v>
      </c>
      <c r="D460">
        <v>11.84163</v>
      </c>
      <c r="E460" s="1">
        <v>42816</v>
      </c>
      <c r="F460">
        <v>6.99640596888675E-2</v>
      </c>
      <c r="G460" s="1">
        <v>43010</v>
      </c>
      <c r="H460">
        <v>12.10919</v>
      </c>
      <c r="I460" s="1">
        <v>43010</v>
      </c>
      <c r="J460">
        <v>14.65738</v>
      </c>
      <c r="K460" s="1">
        <v>42816</v>
      </c>
      <c r="L460">
        <v>9.5195722426116861E-2</v>
      </c>
      <c r="M460" s="1">
        <v>43021</v>
      </c>
      <c r="N460">
        <v>5.233625</v>
      </c>
      <c r="O460" s="1">
        <v>43021</v>
      </c>
      <c r="P460">
        <v>7.1081880000000002</v>
      </c>
      <c r="Q460" s="1">
        <v>42816</v>
      </c>
      <c r="R460">
        <v>4.8187835608749591E-2</v>
      </c>
      <c r="S460" s="1">
        <v>43021</v>
      </c>
      <c r="T460">
        <v>4.4446880000000002</v>
      </c>
      <c r="U460" s="1">
        <v>43021</v>
      </c>
      <c r="V460">
        <v>4.9993129999999999</v>
      </c>
      <c r="W460" s="1">
        <v>42816</v>
      </c>
      <c r="X460">
        <v>4.922959627779859E-2</v>
      </c>
      <c r="Y460" s="1">
        <v>43042</v>
      </c>
      <c r="Z460">
        <v>3.6313749999999998</v>
      </c>
      <c r="AA460" s="1">
        <v>43042</v>
      </c>
      <c r="AB460">
        <v>4.0883750000000001</v>
      </c>
      <c r="AC460" s="1">
        <v>42816</v>
      </c>
      <c r="AD460">
        <v>4.3442001555847556E-2</v>
      </c>
      <c r="AE460" s="1">
        <v>43021</v>
      </c>
      <c r="AF460">
        <v>5.9059999999999997</v>
      </c>
      <c r="AG460" s="1">
        <v>43021</v>
      </c>
      <c r="AH460">
        <v>6.8853749999999998</v>
      </c>
      <c r="AI460" s="1">
        <v>42816</v>
      </c>
      <c r="AJ460">
        <v>5.549180421819086E-2</v>
      </c>
      <c r="AK460" s="1">
        <v>44495</v>
      </c>
      <c r="AL460">
        <v>2.9499</v>
      </c>
      <c r="AM460" s="1">
        <v>44495</v>
      </c>
      <c r="AN460">
        <v>3.2986</v>
      </c>
      <c r="AO460" s="1">
        <v>42816</v>
      </c>
      <c r="AP460">
        <v>2.2623205073483095E-2</v>
      </c>
      <c r="AQ460" s="1">
        <v>44502</v>
      </c>
      <c r="AR460">
        <v>5.5911</v>
      </c>
      <c r="AS460" s="1">
        <v>44502</v>
      </c>
      <c r="AT460">
        <v>6.9135999999999997</v>
      </c>
      <c r="AU460" s="1">
        <v>42816</v>
      </c>
      <c r="AV460">
        <v>1.9919019970940668E-2</v>
      </c>
      <c r="AW460" s="1">
        <v>43021</v>
      </c>
      <c r="AX460">
        <v>9.8571249999999999</v>
      </c>
      <c r="AY460" s="1">
        <v>43021</v>
      </c>
      <c r="AZ460">
        <v>10.021380000000001</v>
      </c>
      <c r="BA460" s="1">
        <v>42816</v>
      </c>
      <c r="BB460">
        <v>0.11024620764015246</v>
      </c>
      <c r="BC460" s="1">
        <v>43021</v>
      </c>
      <c r="BD460">
        <v>13.535629999999999</v>
      </c>
      <c r="BE460" s="1">
        <v>43021</v>
      </c>
      <c r="BF460">
        <v>16.033190000000001</v>
      </c>
      <c r="BG460" s="1">
        <v>42816</v>
      </c>
      <c r="BH460">
        <v>0.14296989615915331</v>
      </c>
    </row>
    <row r="461" spans="1:60" x14ac:dyDescent="0.3">
      <c r="A461" s="1">
        <v>43024</v>
      </c>
      <c r="B461">
        <v>8.6456879999999998</v>
      </c>
      <c r="C461" s="1">
        <v>43024</v>
      </c>
      <c r="D461">
        <v>11.756</v>
      </c>
      <c r="E461" s="1">
        <v>42817</v>
      </c>
      <c r="F461">
        <v>7.0047725265606639E-2</v>
      </c>
      <c r="G461" s="1">
        <v>43011</v>
      </c>
      <c r="H461">
        <v>11.982189999999999</v>
      </c>
      <c r="I461" s="1">
        <v>43011</v>
      </c>
      <c r="J461">
        <v>14.462630000000001</v>
      </c>
      <c r="K461" s="1">
        <v>42817</v>
      </c>
      <c r="L461">
        <v>9.6666038853008507E-2</v>
      </c>
      <c r="M461" s="1">
        <v>43024</v>
      </c>
      <c r="N461">
        <v>5.3721249999999996</v>
      </c>
      <c r="O461" s="1">
        <v>43024</v>
      </c>
      <c r="P461">
        <v>7.2036879999999996</v>
      </c>
      <c r="Q461" s="1">
        <v>42817</v>
      </c>
      <c r="R461">
        <v>4.8060990166546337E-2</v>
      </c>
      <c r="S461" s="1">
        <v>43024</v>
      </c>
      <c r="T461">
        <v>4.453125</v>
      </c>
      <c r="U461" s="1">
        <v>43024</v>
      </c>
      <c r="V461">
        <v>4.9535</v>
      </c>
      <c r="W461" s="1">
        <v>42817</v>
      </c>
      <c r="X461">
        <v>4.9202458319053614E-2</v>
      </c>
      <c r="Y461" s="1">
        <v>43045</v>
      </c>
      <c r="Z461">
        <v>3.7813750000000002</v>
      </c>
      <c r="AA461" s="1">
        <v>43045</v>
      </c>
      <c r="AB461">
        <v>3.9201250000000001</v>
      </c>
      <c r="AC461" s="1">
        <v>42817</v>
      </c>
      <c r="AD461">
        <v>4.3522812154260349E-2</v>
      </c>
      <c r="AE461" s="1">
        <v>43024</v>
      </c>
      <c r="AF461">
        <v>6.0045000000000002</v>
      </c>
      <c r="AG461" s="1">
        <v>43024</v>
      </c>
      <c r="AH461">
        <v>7.0603749999999996</v>
      </c>
      <c r="AI461" s="1">
        <v>42817</v>
      </c>
      <c r="AJ461">
        <v>5.5488637459292639E-2</v>
      </c>
      <c r="AK461" s="1">
        <v>44496</v>
      </c>
      <c r="AL461">
        <v>2.9203000000000001</v>
      </c>
      <c r="AM461" s="1">
        <v>44496</v>
      </c>
      <c r="AN461">
        <v>3.1644999999999999</v>
      </c>
      <c r="AO461" s="1">
        <v>42817</v>
      </c>
      <c r="AP461">
        <v>2.2623500873167703E-2</v>
      </c>
      <c r="AQ461" s="1">
        <v>44503</v>
      </c>
      <c r="AR461">
        <v>5.4349999999999996</v>
      </c>
      <c r="AS461" s="1">
        <v>44503</v>
      </c>
      <c r="AT461">
        <v>6.8460999999999999</v>
      </c>
      <c r="AU461" s="1">
        <v>42817</v>
      </c>
      <c r="AV461">
        <v>1.9954171499092056E-2</v>
      </c>
      <c r="AW461" s="1">
        <v>43024</v>
      </c>
      <c r="AX461">
        <v>9.7074999999999996</v>
      </c>
      <c r="AY461" s="1">
        <v>43024</v>
      </c>
      <c r="AZ461">
        <v>9.7928750000000004</v>
      </c>
      <c r="BA461" s="1">
        <v>42817</v>
      </c>
      <c r="BB461">
        <v>0.11026528641281552</v>
      </c>
      <c r="BC461" s="1">
        <v>43024</v>
      </c>
      <c r="BD461">
        <v>13.16938</v>
      </c>
      <c r="BE461" s="1">
        <v>43024</v>
      </c>
      <c r="BF461">
        <v>15.80531</v>
      </c>
      <c r="BG461" s="1">
        <v>42817</v>
      </c>
      <c r="BH461">
        <v>0.14286616063596017</v>
      </c>
    </row>
    <row r="462" spans="1:60" x14ac:dyDescent="0.3">
      <c r="A462" s="1">
        <v>43025</v>
      </c>
      <c r="B462">
        <v>8.6935000000000002</v>
      </c>
      <c r="C462" s="1">
        <v>43025</v>
      </c>
      <c r="D462">
        <v>11.817500000000001</v>
      </c>
      <c r="E462" s="1">
        <v>42818</v>
      </c>
      <c r="F462">
        <v>7.0039312479218699E-2</v>
      </c>
      <c r="G462" s="1">
        <v>43012</v>
      </c>
      <c r="H462">
        <v>12.49019</v>
      </c>
      <c r="I462" s="1">
        <v>43012</v>
      </c>
      <c r="J462">
        <v>15.2485</v>
      </c>
      <c r="K462" s="1">
        <v>42818</v>
      </c>
      <c r="L462">
        <v>9.6877794344138513E-2</v>
      </c>
      <c r="M462" s="1">
        <v>43025</v>
      </c>
      <c r="N462">
        <v>5.0208750000000002</v>
      </c>
      <c r="O462" s="1">
        <v>43025</v>
      </c>
      <c r="P462">
        <v>6.8531250000000004</v>
      </c>
      <c r="Q462" s="1">
        <v>42818</v>
      </c>
      <c r="R462">
        <v>4.8487857381861052E-2</v>
      </c>
      <c r="S462" s="1">
        <v>43025</v>
      </c>
      <c r="T462">
        <v>4.3715000000000002</v>
      </c>
      <c r="U462" s="1">
        <v>43025</v>
      </c>
      <c r="V462">
        <v>4.8520000000000003</v>
      </c>
      <c r="W462" s="1">
        <v>42818</v>
      </c>
      <c r="X462">
        <v>4.9032409183271113E-2</v>
      </c>
      <c r="Y462" s="1">
        <v>43046</v>
      </c>
      <c r="Z462">
        <v>3.6551879999999999</v>
      </c>
      <c r="AA462" s="1">
        <v>43046</v>
      </c>
      <c r="AB462">
        <v>3.8808129999999998</v>
      </c>
      <c r="AC462" s="1">
        <v>42818</v>
      </c>
      <c r="AD462">
        <v>4.3522321499479454E-2</v>
      </c>
      <c r="AE462" s="1">
        <v>43025</v>
      </c>
      <c r="AF462">
        <v>5.8651879999999998</v>
      </c>
      <c r="AG462" s="1">
        <v>43025</v>
      </c>
      <c r="AH462">
        <v>7.0529999999999999</v>
      </c>
      <c r="AI462" s="1">
        <v>42818</v>
      </c>
      <c r="AJ462">
        <v>5.5417983450013877E-2</v>
      </c>
      <c r="AK462" s="1">
        <v>44497</v>
      </c>
      <c r="AL462">
        <v>2.9401999999999999</v>
      </c>
      <c r="AM462" s="1">
        <v>44497</v>
      </c>
      <c r="AN462">
        <v>3.2774000000000001</v>
      </c>
      <c r="AO462" s="1">
        <v>42818</v>
      </c>
      <c r="AP462">
        <v>2.2004795216993209E-2</v>
      </c>
      <c r="AQ462" s="1">
        <v>44504</v>
      </c>
      <c r="AR462">
        <v>5.3090999999999999</v>
      </c>
      <c r="AS462" s="1">
        <v>44504</v>
      </c>
      <c r="AT462">
        <v>6.6146000000000003</v>
      </c>
      <c r="AU462" s="1">
        <v>42818</v>
      </c>
      <c r="AV462">
        <v>1.9893003525767269E-2</v>
      </c>
      <c r="AW462" s="1">
        <v>43025</v>
      </c>
      <c r="AX462">
        <v>9.7978129999999997</v>
      </c>
      <c r="AY462" s="1">
        <v>43025</v>
      </c>
      <c r="AZ462">
        <v>9.8206880000000005</v>
      </c>
      <c r="BA462" s="1">
        <v>42818</v>
      </c>
      <c r="BB462">
        <v>0.11018395601182721</v>
      </c>
      <c r="BC462" s="1">
        <v>43025</v>
      </c>
      <c r="BD462">
        <v>13.420629999999999</v>
      </c>
      <c r="BE462" s="1">
        <v>43025</v>
      </c>
      <c r="BF462">
        <v>16.17963</v>
      </c>
      <c r="BG462" s="1">
        <v>42818</v>
      </c>
      <c r="BH462">
        <v>0.14255519075271048</v>
      </c>
    </row>
    <row r="463" spans="1:60" x14ac:dyDescent="0.3">
      <c r="A463" s="1">
        <v>43026</v>
      </c>
      <c r="B463">
        <v>8.5860000000000003</v>
      </c>
      <c r="C463" s="1">
        <v>43026</v>
      </c>
      <c r="D463">
        <v>11.60713</v>
      </c>
      <c r="E463" s="1">
        <v>42819</v>
      </c>
      <c r="F463">
        <v>7.0039312479218699E-2</v>
      </c>
      <c r="G463" s="1">
        <v>43013</v>
      </c>
      <c r="H463">
        <v>11.96238</v>
      </c>
      <c r="I463" s="1">
        <v>43013</v>
      </c>
      <c r="J463">
        <v>14.63819</v>
      </c>
      <c r="K463" s="1">
        <v>42819</v>
      </c>
      <c r="L463">
        <v>9.6877794344138513E-2</v>
      </c>
      <c r="M463" s="1">
        <v>43026</v>
      </c>
      <c r="N463">
        <v>4.9154999999999998</v>
      </c>
      <c r="O463" s="1">
        <v>43026</v>
      </c>
      <c r="P463">
        <v>6.726375</v>
      </c>
      <c r="Q463" s="1">
        <v>42819</v>
      </c>
      <c r="R463">
        <v>4.8487857381861052E-2</v>
      </c>
      <c r="S463" s="1">
        <v>43026</v>
      </c>
      <c r="T463">
        <v>4.5278130000000001</v>
      </c>
      <c r="U463" s="1">
        <v>43026</v>
      </c>
      <c r="V463">
        <v>4.9353749999999996</v>
      </c>
      <c r="W463" s="1">
        <v>42819</v>
      </c>
      <c r="X463">
        <v>4.9032409183271113E-2</v>
      </c>
      <c r="Y463" s="1">
        <v>43047</v>
      </c>
      <c r="Z463">
        <v>3.5383749999999998</v>
      </c>
      <c r="AA463" s="1">
        <v>43047</v>
      </c>
      <c r="AB463">
        <v>3.748688</v>
      </c>
      <c r="AC463" s="1">
        <v>42819</v>
      </c>
      <c r="AD463">
        <v>4.3522321499479454E-2</v>
      </c>
      <c r="AE463" s="1">
        <v>43026</v>
      </c>
      <c r="AF463">
        <v>6.0588129999999998</v>
      </c>
      <c r="AG463" s="1">
        <v>43026</v>
      </c>
      <c r="AH463">
        <v>7.0914999999999999</v>
      </c>
      <c r="AI463" s="1">
        <v>42819</v>
      </c>
      <c r="AJ463">
        <v>5.5417983450013877E-2</v>
      </c>
      <c r="AK463" s="1">
        <v>44498</v>
      </c>
      <c r="AL463">
        <v>3.0802</v>
      </c>
      <c r="AM463" s="1">
        <v>44498</v>
      </c>
      <c r="AN463">
        <v>3.4074</v>
      </c>
      <c r="AO463" s="1">
        <v>42819</v>
      </c>
      <c r="AP463">
        <v>2.2004795216993209E-2</v>
      </c>
      <c r="AQ463" s="1">
        <v>44505</v>
      </c>
      <c r="AR463">
        <v>4.9642999999999997</v>
      </c>
      <c r="AS463" s="1">
        <v>44505</v>
      </c>
      <c r="AT463">
        <v>6.5717999999999996</v>
      </c>
      <c r="AU463" s="1">
        <v>42819</v>
      </c>
      <c r="AV463">
        <v>1.9893003525767269E-2</v>
      </c>
      <c r="AW463" s="1">
        <v>43026</v>
      </c>
      <c r="AX463">
        <v>9.8421249999999993</v>
      </c>
      <c r="AY463" s="1">
        <v>43026</v>
      </c>
      <c r="AZ463">
        <v>9.9733129999999992</v>
      </c>
      <c r="BA463" s="1">
        <v>42819</v>
      </c>
      <c r="BB463">
        <v>0.11018395601182721</v>
      </c>
      <c r="BC463" s="1">
        <v>43026</v>
      </c>
      <c r="BD463">
        <v>13.31038</v>
      </c>
      <c r="BE463" s="1">
        <v>43026</v>
      </c>
      <c r="BF463">
        <v>15.98981</v>
      </c>
      <c r="BG463" s="1">
        <v>42819</v>
      </c>
      <c r="BH463">
        <v>0.14255519075271048</v>
      </c>
    </row>
    <row r="464" spans="1:60" x14ac:dyDescent="0.3">
      <c r="A464" s="1">
        <v>43027</v>
      </c>
      <c r="B464">
        <v>8.6</v>
      </c>
      <c r="C464" s="1">
        <v>43027</v>
      </c>
      <c r="D464">
        <v>11.5715</v>
      </c>
      <c r="E464" s="1">
        <v>42820</v>
      </c>
      <c r="F464">
        <v>7.0039312479218699E-2</v>
      </c>
      <c r="G464" s="1">
        <v>43014</v>
      </c>
      <c r="H464">
        <v>12.21313</v>
      </c>
      <c r="I464" s="1">
        <v>43014</v>
      </c>
      <c r="J464">
        <v>15.028130000000001</v>
      </c>
      <c r="K464" s="1">
        <v>42820</v>
      </c>
      <c r="L464">
        <v>9.6877794344138513E-2</v>
      </c>
      <c r="M464" s="1">
        <v>43027</v>
      </c>
      <c r="N464">
        <v>5.0291249999999996</v>
      </c>
      <c r="O464" s="1">
        <v>43027</v>
      </c>
      <c r="P464">
        <v>6.8818130000000002</v>
      </c>
      <c r="Q464" s="1">
        <v>42820</v>
      </c>
      <c r="R464">
        <v>4.8487857381861052E-2</v>
      </c>
      <c r="S464" s="1">
        <v>43027</v>
      </c>
      <c r="T464">
        <v>4.4381250000000003</v>
      </c>
      <c r="U464" s="1">
        <v>43027</v>
      </c>
      <c r="V464">
        <v>4.7853750000000002</v>
      </c>
      <c r="W464" s="1">
        <v>42820</v>
      </c>
      <c r="X464">
        <v>4.9032409183271113E-2</v>
      </c>
      <c r="Y464" s="1">
        <v>43048</v>
      </c>
      <c r="Z464">
        <v>3.6243129999999999</v>
      </c>
      <c r="AA464" s="1">
        <v>43048</v>
      </c>
      <c r="AB464">
        <v>3.8376250000000001</v>
      </c>
      <c r="AC464" s="1">
        <v>42820</v>
      </c>
      <c r="AD464">
        <v>4.3522321499479454E-2</v>
      </c>
      <c r="AE464" s="1">
        <v>43027</v>
      </c>
      <c r="AF464">
        <v>6.0933130000000002</v>
      </c>
      <c r="AG464" s="1">
        <v>43027</v>
      </c>
      <c r="AH464">
        <v>7.1066250000000002</v>
      </c>
      <c r="AI464" s="1">
        <v>42820</v>
      </c>
      <c r="AJ464">
        <v>5.5417983450013877E-2</v>
      </c>
      <c r="AK464" s="1">
        <v>44501</v>
      </c>
      <c r="AL464">
        <v>3.0028000000000001</v>
      </c>
      <c r="AM464" s="1">
        <v>44501</v>
      </c>
      <c r="AN464">
        <v>3.3774000000000002</v>
      </c>
      <c r="AO464" s="1">
        <v>42820</v>
      </c>
      <c r="AP464">
        <v>2.2004795216993209E-2</v>
      </c>
      <c r="AQ464" s="1">
        <v>44508</v>
      </c>
      <c r="AR464">
        <v>4.9226000000000001</v>
      </c>
      <c r="AS464" s="1">
        <v>44508</v>
      </c>
      <c r="AT464">
        <v>6.5334000000000003</v>
      </c>
      <c r="AU464" s="1">
        <v>42820</v>
      </c>
      <c r="AV464">
        <v>1.9893003525767269E-2</v>
      </c>
      <c r="AW464" s="1">
        <v>43027</v>
      </c>
      <c r="AX464">
        <v>9.7363130000000009</v>
      </c>
      <c r="AY464" s="1">
        <v>43027</v>
      </c>
      <c r="AZ464">
        <v>9.8781879999999997</v>
      </c>
      <c r="BA464" s="1">
        <v>42820</v>
      </c>
      <c r="BB464">
        <v>0.11018395601182721</v>
      </c>
      <c r="BC464" s="1">
        <v>43027</v>
      </c>
      <c r="BD464">
        <v>13.384499999999999</v>
      </c>
      <c r="BE464" s="1">
        <v>43027</v>
      </c>
      <c r="BF464">
        <v>15.949630000000001</v>
      </c>
      <c r="BG464" s="1">
        <v>42820</v>
      </c>
      <c r="BH464">
        <v>0.14255519075271048</v>
      </c>
    </row>
    <row r="465" spans="1:60" x14ac:dyDescent="0.3">
      <c r="A465" s="1">
        <v>43028</v>
      </c>
      <c r="B465">
        <v>8.3483750000000008</v>
      </c>
      <c r="C465" s="1">
        <v>43028</v>
      </c>
      <c r="D465">
        <v>11.428190000000001</v>
      </c>
      <c r="E465" s="1">
        <v>42821</v>
      </c>
      <c r="F465">
        <v>6.953474648010903E-2</v>
      </c>
      <c r="G465" s="1">
        <v>43017</v>
      </c>
      <c r="H465">
        <v>12.300689999999999</v>
      </c>
      <c r="I465" s="1">
        <v>43017</v>
      </c>
      <c r="J465">
        <v>15.092879999999999</v>
      </c>
      <c r="K465" s="1">
        <v>42821</v>
      </c>
      <c r="L465">
        <v>9.6252639958341921E-2</v>
      </c>
      <c r="M465" s="1">
        <v>43028</v>
      </c>
      <c r="N465">
        <v>4.5830000000000002</v>
      </c>
      <c r="O465" s="1">
        <v>43028</v>
      </c>
      <c r="P465">
        <v>6.5151880000000002</v>
      </c>
      <c r="Q465" s="1">
        <v>42821</v>
      </c>
      <c r="R465">
        <v>4.8148733092045495E-2</v>
      </c>
      <c r="S465" s="1">
        <v>43028</v>
      </c>
      <c r="T465">
        <v>4.5878129999999997</v>
      </c>
      <c r="U465" s="1">
        <v>43028</v>
      </c>
      <c r="V465">
        <v>5.1538130000000004</v>
      </c>
      <c r="W465" s="1">
        <v>42821</v>
      </c>
      <c r="X465">
        <v>4.8759608692310344E-2</v>
      </c>
      <c r="Y465" s="1">
        <v>43049</v>
      </c>
      <c r="Z465">
        <v>3.8291249999999999</v>
      </c>
      <c r="AA465" s="1">
        <v>43049</v>
      </c>
      <c r="AB465">
        <v>3.817625</v>
      </c>
      <c r="AC465" s="1">
        <v>42821</v>
      </c>
      <c r="AD465">
        <v>4.3422546285448477E-2</v>
      </c>
      <c r="AE465" s="1">
        <v>43028</v>
      </c>
      <c r="AF465">
        <v>6.1801880000000002</v>
      </c>
      <c r="AG465" s="1">
        <v>43028</v>
      </c>
      <c r="AH465">
        <v>7.2216250000000004</v>
      </c>
      <c r="AI465" s="1">
        <v>42821</v>
      </c>
      <c r="AJ465">
        <v>5.4977301772860122E-2</v>
      </c>
      <c r="AK465" s="1">
        <v>44502</v>
      </c>
      <c r="AL465">
        <v>3.0276999999999998</v>
      </c>
      <c r="AM465" s="1">
        <v>44502</v>
      </c>
      <c r="AN465">
        <v>3.3109999999999999</v>
      </c>
      <c r="AO465" s="1">
        <v>42821</v>
      </c>
      <c r="AP465">
        <v>2.1824835330124002E-2</v>
      </c>
      <c r="AQ465" s="1">
        <v>44509</v>
      </c>
      <c r="AR465">
        <v>5.1509999999999998</v>
      </c>
      <c r="AS465" s="1">
        <v>44509</v>
      </c>
      <c r="AT465">
        <v>6.5014000000000003</v>
      </c>
      <c r="AU465" s="1">
        <v>42821</v>
      </c>
      <c r="AV465">
        <v>1.9836020911600635E-2</v>
      </c>
      <c r="AW465" s="1">
        <v>43028</v>
      </c>
      <c r="AX465">
        <v>9.8526249999999997</v>
      </c>
      <c r="AY465" s="1">
        <v>43028</v>
      </c>
      <c r="AZ465">
        <v>10.074310000000001</v>
      </c>
      <c r="BA465" s="1">
        <v>42821</v>
      </c>
      <c r="BB465">
        <v>0.10956527830943505</v>
      </c>
      <c r="BC465" s="1">
        <v>43028</v>
      </c>
      <c r="BD465">
        <v>13.18463</v>
      </c>
      <c r="BE465" s="1">
        <v>43028</v>
      </c>
      <c r="BF465">
        <v>15.697190000000001</v>
      </c>
      <c r="BG465" s="1">
        <v>42821</v>
      </c>
      <c r="BH465">
        <v>0.14143153137471698</v>
      </c>
    </row>
    <row r="466" spans="1:60" x14ac:dyDescent="0.3">
      <c r="A466" s="1">
        <v>43031</v>
      </c>
      <c r="B466">
        <v>8.922625</v>
      </c>
      <c r="C466" s="1">
        <v>43031</v>
      </c>
      <c r="D466">
        <v>12.22</v>
      </c>
      <c r="E466" s="1">
        <v>42822</v>
      </c>
      <c r="F466">
        <v>6.840757261635852E-2</v>
      </c>
      <c r="G466" s="1">
        <v>43018</v>
      </c>
      <c r="H466">
        <v>12.5015</v>
      </c>
      <c r="I466" s="1">
        <v>43018</v>
      </c>
      <c r="J466">
        <v>15.47513</v>
      </c>
      <c r="K466" s="1">
        <v>42822</v>
      </c>
      <c r="L466">
        <v>9.7323349239178722E-2</v>
      </c>
      <c r="M466" s="1">
        <v>43031</v>
      </c>
      <c r="N466">
        <v>4.9486249999999998</v>
      </c>
      <c r="O466" s="1">
        <v>43031</v>
      </c>
      <c r="P466">
        <v>6.510313</v>
      </c>
      <c r="Q466" s="1">
        <v>42822</v>
      </c>
      <c r="R466">
        <v>4.9239747920897678E-2</v>
      </c>
      <c r="S466" s="1">
        <v>43031</v>
      </c>
      <c r="T466">
        <v>4.5083130000000002</v>
      </c>
      <c r="U466" s="1">
        <v>43031</v>
      </c>
      <c r="V466">
        <v>5.12</v>
      </c>
      <c r="W466" s="1">
        <v>42822</v>
      </c>
      <c r="X466">
        <v>4.8514790887882075E-2</v>
      </c>
      <c r="Y466" s="1">
        <v>43052</v>
      </c>
      <c r="Z466">
        <v>3.7711250000000001</v>
      </c>
      <c r="AA466" s="1">
        <v>43052</v>
      </c>
      <c r="AB466">
        <v>3.7986249999999999</v>
      </c>
      <c r="AC466" s="1">
        <v>42822</v>
      </c>
      <c r="AD466">
        <v>4.3451185916192063E-2</v>
      </c>
      <c r="AE466" s="1">
        <v>43031</v>
      </c>
      <c r="AF466">
        <v>6.127688</v>
      </c>
      <c r="AG466" s="1">
        <v>43031</v>
      </c>
      <c r="AH466">
        <v>7.1566879999999999</v>
      </c>
      <c r="AI466" s="1">
        <v>42822</v>
      </c>
      <c r="AJ466">
        <v>5.4998627504265228E-2</v>
      </c>
      <c r="AK466" s="1">
        <v>44503</v>
      </c>
      <c r="AL466">
        <v>2.9502000000000002</v>
      </c>
      <c r="AM466" s="1">
        <v>44503</v>
      </c>
      <c r="AN466">
        <v>3.2509999999999999</v>
      </c>
      <c r="AO466" s="1">
        <v>42822</v>
      </c>
      <c r="AP466">
        <v>2.1710531462619555E-2</v>
      </c>
      <c r="AQ466" s="1">
        <v>44510</v>
      </c>
      <c r="AR466">
        <v>5.2626999999999997</v>
      </c>
      <c r="AS466" s="1">
        <v>44510</v>
      </c>
      <c r="AT466">
        <v>6.6708999999999996</v>
      </c>
      <c r="AU466" s="1">
        <v>42822</v>
      </c>
      <c r="AV466">
        <v>1.9739912406812693E-2</v>
      </c>
      <c r="AW466" s="1">
        <v>43031</v>
      </c>
      <c r="AX466">
        <v>10.18113</v>
      </c>
      <c r="AY466" s="1">
        <v>43031</v>
      </c>
      <c r="AZ466">
        <v>10.414809999999999</v>
      </c>
      <c r="BA466" s="1">
        <v>42822</v>
      </c>
      <c r="BB466">
        <v>0.10965811561313241</v>
      </c>
      <c r="BC466" s="1">
        <v>43031</v>
      </c>
      <c r="BD466">
        <v>13.803129999999999</v>
      </c>
      <c r="BE466" s="1">
        <v>43031</v>
      </c>
      <c r="BF466">
        <v>16.666689999999999</v>
      </c>
      <c r="BG466" s="1">
        <v>42822</v>
      </c>
      <c r="BH466">
        <v>0.14023413783656496</v>
      </c>
    </row>
    <row r="467" spans="1:60" x14ac:dyDescent="0.3">
      <c r="A467" s="1">
        <v>43032</v>
      </c>
      <c r="B467">
        <v>8.9456249999999997</v>
      </c>
      <c r="C467" s="1">
        <v>43032</v>
      </c>
      <c r="D467">
        <v>12.278879999999999</v>
      </c>
      <c r="E467" s="1">
        <v>42823</v>
      </c>
      <c r="F467">
        <v>6.8374223091745359E-2</v>
      </c>
      <c r="G467" s="1">
        <v>43019</v>
      </c>
      <c r="H467">
        <v>12.24081</v>
      </c>
      <c r="I467" s="1">
        <v>43019</v>
      </c>
      <c r="J467">
        <v>15.07863</v>
      </c>
      <c r="K467" s="1">
        <v>42823</v>
      </c>
      <c r="L467">
        <v>9.7203977133519318E-2</v>
      </c>
      <c r="M467" s="1">
        <v>43032</v>
      </c>
      <c r="N467">
        <v>5.0301879999999999</v>
      </c>
      <c r="O467" s="1">
        <v>43032</v>
      </c>
      <c r="P467">
        <v>6.6403749999999997</v>
      </c>
      <c r="Q467" s="1">
        <v>42823</v>
      </c>
      <c r="R467">
        <v>4.9321325655313358E-2</v>
      </c>
      <c r="S467" s="1">
        <v>43032</v>
      </c>
      <c r="T467">
        <v>4.7398749999999996</v>
      </c>
      <c r="U467" s="1">
        <v>43032</v>
      </c>
      <c r="V467">
        <v>5.3013130000000004</v>
      </c>
      <c r="W467" s="1">
        <v>42823</v>
      </c>
      <c r="X467">
        <v>4.8334029446040719E-2</v>
      </c>
      <c r="Y467" s="1">
        <v>43053</v>
      </c>
      <c r="Z467">
        <v>3.8476880000000002</v>
      </c>
      <c r="AA467" s="1">
        <v>43053</v>
      </c>
      <c r="AB467">
        <v>3.859</v>
      </c>
      <c r="AC467" s="1">
        <v>42823</v>
      </c>
      <c r="AD467">
        <v>4.3373709484140689E-2</v>
      </c>
      <c r="AE467" s="1">
        <v>43032</v>
      </c>
      <c r="AF467">
        <v>6.0733750000000004</v>
      </c>
      <c r="AG467" s="1">
        <v>43032</v>
      </c>
      <c r="AH467">
        <v>7.1488750000000003</v>
      </c>
      <c r="AI467" s="1">
        <v>42823</v>
      </c>
      <c r="AJ467">
        <v>5.5144880560446759E-2</v>
      </c>
      <c r="AK467" s="1">
        <v>44504</v>
      </c>
      <c r="AL467">
        <v>2.9226999999999999</v>
      </c>
      <c r="AM467" s="1">
        <v>44504</v>
      </c>
      <c r="AN467">
        <v>3.1823999999999999</v>
      </c>
      <c r="AO467" s="1">
        <v>42823</v>
      </c>
      <c r="AP467">
        <v>2.2424437782948406E-2</v>
      </c>
      <c r="AQ467" s="1">
        <v>44511</v>
      </c>
      <c r="AR467">
        <v>5.3906999999999998</v>
      </c>
      <c r="AS467" s="1">
        <v>44511</v>
      </c>
      <c r="AT467">
        <v>6.6986999999999997</v>
      </c>
      <c r="AU467" s="1">
        <v>42823</v>
      </c>
      <c r="AV467">
        <v>1.9711350342600138E-2</v>
      </c>
      <c r="AW467" s="1">
        <v>43032</v>
      </c>
      <c r="AX467">
        <v>10.223380000000001</v>
      </c>
      <c r="AY467" s="1">
        <v>43032</v>
      </c>
      <c r="AZ467">
        <v>10.551880000000001</v>
      </c>
      <c r="BA467" s="1">
        <v>42823</v>
      </c>
      <c r="BB467">
        <v>0.11006232391099756</v>
      </c>
      <c r="BC467" s="1">
        <v>43032</v>
      </c>
      <c r="BD467">
        <v>13.925689999999999</v>
      </c>
      <c r="BE467" s="1">
        <v>43032</v>
      </c>
      <c r="BF467">
        <v>16.642880000000002</v>
      </c>
      <c r="BG467" s="1">
        <v>42823</v>
      </c>
      <c r="BH467">
        <v>0.14038026714599752</v>
      </c>
    </row>
    <row r="468" spans="1:60" x14ac:dyDescent="0.3">
      <c r="A468" s="1">
        <v>43033</v>
      </c>
      <c r="B468">
        <v>9.3126879999999996</v>
      </c>
      <c r="C468" s="1">
        <v>43033</v>
      </c>
      <c r="D468">
        <v>12.709379999999999</v>
      </c>
      <c r="E468" s="1">
        <v>42824</v>
      </c>
      <c r="F468">
        <v>6.7551896236893144E-2</v>
      </c>
      <c r="G468" s="1">
        <v>43020</v>
      </c>
      <c r="H468">
        <v>12.06531</v>
      </c>
      <c r="I468" s="1">
        <v>43020</v>
      </c>
      <c r="J468">
        <v>14.856809999999999</v>
      </c>
      <c r="K468" s="1">
        <v>42824</v>
      </c>
      <c r="L468">
        <v>9.6841185482852782E-2</v>
      </c>
      <c r="M468" s="1">
        <v>43033</v>
      </c>
      <c r="N468">
        <v>5.3168129999999998</v>
      </c>
      <c r="O468" s="1">
        <v>43033</v>
      </c>
      <c r="P468">
        <v>7.0908749999999996</v>
      </c>
      <c r="Q468" s="1">
        <v>42824</v>
      </c>
      <c r="R468">
        <v>5.0117607817855812E-2</v>
      </c>
      <c r="S468" s="1">
        <v>43033</v>
      </c>
      <c r="T468">
        <v>4.7469999999999999</v>
      </c>
      <c r="U468" s="1">
        <v>43033</v>
      </c>
      <c r="V468">
        <v>5.3978130000000002</v>
      </c>
      <c r="W468" s="1">
        <v>42824</v>
      </c>
      <c r="X468">
        <v>4.8606761165048598E-2</v>
      </c>
      <c r="Y468" s="1">
        <v>43054</v>
      </c>
      <c r="Z468">
        <v>4.0733129999999997</v>
      </c>
      <c r="AA468" s="1">
        <v>43054</v>
      </c>
      <c r="AB468">
        <v>3.7041249999999999</v>
      </c>
      <c r="AC468" s="1">
        <v>42824</v>
      </c>
      <c r="AD468">
        <v>4.3033821363360668E-2</v>
      </c>
      <c r="AE468" s="1">
        <v>43033</v>
      </c>
      <c r="AF468">
        <v>6.3226250000000004</v>
      </c>
      <c r="AG468" s="1">
        <v>43033</v>
      </c>
      <c r="AH468">
        <v>7.3073129999999997</v>
      </c>
      <c r="AI468" s="1">
        <v>42824</v>
      </c>
      <c r="AJ468">
        <v>5.5166992756312379E-2</v>
      </c>
      <c r="AK468" s="1">
        <v>44505</v>
      </c>
      <c r="AL468">
        <v>2.8281999999999998</v>
      </c>
      <c r="AM468" s="1">
        <v>44505</v>
      </c>
      <c r="AN468">
        <v>3.1082999999999998</v>
      </c>
      <c r="AO468" s="1">
        <v>42824</v>
      </c>
      <c r="AP468">
        <v>2.2407520408202899E-2</v>
      </c>
      <c r="AQ468" s="1">
        <v>44512</v>
      </c>
      <c r="AR468">
        <v>5.5975000000000001</v>
      </c>
      <c r="AS468" s="1">
        <v>44512</v>
      </c>
      <c r="AT468">
        <v>6.7820999999999998</v>
      </c>
      <c r="AU468" s="1">
        <v>42824</v>
      </c>
      <c r="AV468">
        <v>1.9668756348778984E-2</v>
      </c>
      <c r="AW468" s="1">
        <v>43033</v>
      </c>
      <c r="AX468">
        <v>10.525499999999999</v>
      </c>
      <c r="AY468" s="1">
        <v>43033</v>
      </c>
      <c r="AZ468">
        <v>10.791130000000001</v>
      </c>
      <c r="BA468" s="1">
        <v>42824</v>
      </c>
      <c r="BB468">
        <v>0.11137936905107314</v>
      </c>
      <c r="BC468" s="1">
        <v>43033</v>
      </c>
      <c r="BD468">
        <v>14.396380000000001</v>
      </c>
      <c r="BE468" s="1">
        <v>43033</v>
      </c>
      <c r="BF468">
        <v>16.765000000000001</v>
      </c>
      <c r="BG468" s="1">
        <v>42824</v>
      </c>
      <c r="BH468">
        <v>0.14091093619149203</v>
      </c>
    </row>
    <row r="469" spans="1:60" x14ac:dyDescent="0.3">
      <c r="A469" s="1">
        <v>43034</v>
      </c>
      <c r="B469">
        <v>9.2996879999999997</v>
      </c>
      <c r="C469" s="1">
        <v>43034</v>
      </c>
      <c r="D469">
        <v>12.6915</v>
      </c>
      <c r="E469" s="1">
        <v>42825</v>
      </c>
      <c r="F469">
        <v>6.6059958895574353E-2</v>
      </c>
      <c r="G469" s="1">
        <v>43021</v>
      </c>
      <c r="H469">
        <v>11.86431</v>
      </c>
      <c r="I469" s="1">
        <v>43021</v>
      </c>
      <c r="J469">
        <v>14.463380000000001</v>
      </c>
      <c r="K469" s="1">
        <v>42825</v>
      </c>
      <c r="L469">
        <v>9.684907972911537E-2</v>
      </c>
      <c r="M469" s="1">
        <v>43034</v>
      </c>
      <c r="N469">
        <v>5.4011250000000004</v>
      </c>
      <c r="O469" s="1">
        <v>43034</v>
      </c>
      <c r="P469">
        <v>7.125375</v>
      </c>
      <c r="Q469" s="1">
        <v>42825</v>
      </c>
      <c r="R469">
        <v>4.9525260165507741E-2</v>
      </c>
      <c r="S469" s="1">
        <v>43034</v>
      </c>
      <c r="T469">
        <v>4.9355000000000002</v>
      </c>
      <c r="U469" s="1">
        <v>43034</v>
      </c>
      <c r="V469">
        <v>5.4533750000000003</v>
      </c>
      <c r="W469" s="1">
        <v>42825</v>
      </c>
      <c r="X469">
        <v>4.8617563854486616E-2</v>
      </c>
      <c r="Y469" s="1">
        <v>43055</v>
      </c>
      <c r="Z469">
        <v>3.637</v>
      </c>
      <c r="AA469" s="1">
        <v>43055</v>
      </c>
      <c r="AB469">
        <v>3.7691880000000002</v>
      </c>
      <c r="AC469" s="1">
        <v>42825</v>
      </c>
      <c r="AD469">
        <v>4.3013152296764362E-2</v>
      </c>
      <c r="AE469" s="1">
        <v>43034</v>
      </c>
      <c r="AF469">
        <v>6.1518129999999998</v>
      </c>
      <c r="AG469" s="1">
        <v>43034</v>
      </c>
      <c r="AH469">
        <v>7.2436249999999998</v>
      </c>
      <c r="AI469" s="1">
        <v>42825</v>
      </c>
      <c r="AJ469">
        <v>5.5021369598518235E-2</v>
      </c>
      <c r="AK469" s="1">
        <v>44508</v>
      </c>
      <c r="AL469">
        <v>2.8250999999999999</v>
      </c>
      <c r="AM469" s="1">
        <v>44508</v>
      </c>
      <c r="AN469">
        <v>3.1295999999999999</v>
      </c>
      <c r="AO469" s="1">
        <v>42825</v>
      </c>
      <c r="AP469">
        <v>2.2186271417519859E-2</v>
      </c>
      <c r="AQ469" s="1">
        <v>44515</v>
      </c>
      <c r="AR469">
        <v>5.6013000000000002</v>
      </c>
      <c r="AS469" s="1">
        <v>44515</v>
      </c>
      <c r="AT469">
        <v>6.8311999999999999</v>
      </c>
      <c r="AU469" s="1">
        <v>42825</v>
      </c>
      <c r="AV469">
        <v>1.6546663171898714E-2</v>
      </c>
      <c r="AW469" s="1">
        <v>43034</v>
      </c>
      <c r="AX469">
        <v>10.52881</v>
      </c>
      <c r="AY469" s="1">
        <v>43034</v>
      </c>
      <c r="AZ469">
        <v>10.77631</v>
      </c>
      <c r="BA469" s="1">
        <v>42825</v>
      </c>
      <c r="BB469">
        <v>0.11120601528461452</v>
      </c>
      <c r="BC469" s="1">
        <v>43034</v>
      </c>
      <c r="BD469">
        <v>14.237690000000001</v>
      </c>
      <c r="BE469" s="1">
        <v>43034</v>
      </c>
      <c r="BF469">
        <v>16.60519</v>
      </c>
      <c r="BG469" s="1">
        <v>42825</v>
      </c>
      <c r="BH469">
        <v>0.14047540041303838</v>
      </c>
    </row>
    <row r="470" spans="1:60" x14ac:dyDescent="0.3">
      <c r="A470" s="1">
        <v>43035</v>
      </c>
      <c r="B470">
        <v>8.7080000000000002</v>
      </c>
      <c r="C470" s="1">
        <v>43035</v>
      </c>
      <c r="D470">
        <v>11.882999999999999</v>
      </c>
      <c r="E470" s="1">
        <v>42826</v>
      </c>
      <c r="F470">
        <v>6.6059958895574353E-2</v>
      </c>
      <c r="G470" s="1">
        <v>43024</v>
      </c>
      <c r="H470">
        <v>11.75281</v>
      </c>
      <c r="I470" s="1">
        <v>43024</v>
      </c>
      <c r="J470">
        <v>14.25163</v>
      </c>
      <c r="K470" s="1">
        <v>42826</v>
      </c>
      <c r="L470">
        <v>9.684907972911537E-2</v>
      </c>
      <c r="M470" s="1">
        <v>43035</v>
      </c>
      <c r="N470">
        <v>5.3716249999999999</v>
      </c>
      <c r="O470" s="1">
        <v>43035</v>
      </c>
      <c r="P470">
        <v>7.016375</v>
      </c>
      <c r="Q470" s="1">
        <v>42826</v>
      </c>
      <c r="R470">
        <v>4.9525260165507741E-2</v>
      </c>
      <c r="S470" s="1">
        <v>43035</v>
      </c>
      <c r="T470">
        <v>4.7076880000000001</v>
      </c>
      <c r="U470" s="1">
        <v>43035</v>
      </c>
      <c r="V470">
        <v>5.1673749999999998</v>
      </c>
      <c r="W470" s="1">
        <v>42826</v>
      </c>
      <c r="X470">
        <v>4.8617563854486616E-2</v>
      </c>
      <c r="Y470" s="1">
        <v>43056</v>
      </c>
      <c r="Z470">
        <v>3.7983750000000001</v>
      </c>
      <c r="AA470" s="1">
        <v>43056</v>
      </c>
      <c r="AB470">
        <v>3.8291879999999998</v>
      </c>
      <c r="AC470" s="1">
        <v>42826</v>
      </c>
      <c r="AD470">
        <v>4.3013152296764362E-2</v>
      </c>
      <c r="AE470" s="1">
        <v>43035</v>
      </c>
      <c r="AF470">
        <v>5.9583750000000002</v>
      </c>
      <c r="AG470" s="1">
        <v>43035</v>
      </c>
      <c r="AH470">
        <v>6.8840000000000003</v>
      </c>
      <c r="AI470" s="1">
        <v>42826</v>
      </c>
      <c r="AJ470">
        <v>5.5021369598518235E-2</v>
      </c>
      <c r="AK470" s="1">
        <v>44509</v>
      </c>
      <c r="AL470">
        <v>2.6898</v>
      </c>
      <c r="AM470" s="1">
        <v>44509</v>
      </c>
      <c r="AN470">
        <v>2.9567999999999999</v>
      </c>
      <c r="AO470" s="1">
        <v>42826</v>
      </c>
      <c r="AP470">
        <v>2.2186271417519859E-2</v>
      </c>
      <c r="AQ470" s="1">
        <v>44516</v>
      </c>
      <c r="AR470">
        <v>5.4023000000000003</v>
      </c>
      <c r="AS470" s="1">
        <v>44516</v>
      </c>
      <c r="AT470">
        <v>6.7465000000000002</v>
      </c>
      <c r="AU470" s="1">
        <v>42826</v>
      </c>
      <c r="AV470">
        <v>1.6546663171898714E-2</v>
      </c>
      <c r="AW470" s="1">
        <v>43035</v>
      </c>
      <c r="AX470">
        <v>10.31081</v>
      </c>
      <c r="AY470" s="1">
        <v>43035</v>
      </c>
      <c r="AZ470">
        <v>10.653689999999999</v>
      </c>
      <c r="BA470" s="1">
        <v>42826</v>
      </c>
      <c r="BB470">
        <v>0.11120601528461452</v>
      </c>
      <c r="BC470" s="1">
        <v>43035</v>
      </c>
      <c r="BD470">
        <v>13.31038</v>
      </c>
      <c r="BE470" s="1">
        <v>43035</v>
      </c>
      <c r="BF470">
        <v>16.065999999999999</v>
      </c>
      <c r="BG470" s="1">
        <v>42826</v>
      </c>
      <c r="BH470">
        <v>0.14047540041303838</v>
      </c>
    </row>
    <row r="471" spans="1:60" x14ac:dyDescent="0.3">
      <c r="A471" s="1">
        <v>43038</v>
      </c>
      <c r="B471">
        <v>9.1265000000000001</v>
      </c>
      <c r="C471" s="1">
        <v>43038</v>
      </c>
      <c r="D471">
        <v>12.352499999999999</v>
      </c>
      <c r="E471" s="1">
        <v>42827</v>
      </c>
      <c r="F471">
        <v>6.6059958895574353E-2</v>
      </c>
      <c r="G471" s="1">
        <v>43025</v>
      </c>
      <c r="H471">
        <v>11.55838</v>
      </c>
      <c r="I471" s="1">
        <v>43025</v>
      </c>
      <c r="J471">
        <v>14.07469</v>
      </c>
      <c r="K471" s="1">
        <v>42827</v>
      </c>
      <c r="L471">
        <v>9.684907972911537E-2</v>
      </c>
      <c r="M471" s="1">
        <v>43038</v>
      </c>
      <c r="N471">
        <v>5.4573130000000001</v>
      </c>
      <c r="O471" s="1">
        <v>43038</v>
      </c>
      <c r="P471">
        <v>7.2706249999999999</v>
      </c>
      <c r="Q471" s="1">
        <v>42827</v>
      </c>
      <c r="R471">
        <v>4.9525260165507741E-2</v>
      </c>
      <c r="S471" s="1">
        <v>43038</v>
      </c>
      <c r="T471">
        <v>4.7313749999999999</v>
      </c>
      <c r="U471" s="1">
        <v>43038</v>
      </c>
      <c r="V471">
        <v>5.2774999999999999</v>
      </c>
      <c r="W471" s="1">
        <v>42827</v>
      </c>
      <c r="X471">
        <v>4.8617563854486616E-2</v>
      </c>
      <c r="Y471" s="1">
        <v>43059</v>
      </c>
      <c r="Z471">
        <v>3.8103129999999998</v>
      </c>
      <c r="AA471" s="1">
        <v>43059</v>
      </c>
      <c r="AB471">
        <v>4.0128130000000004</v>
      </c>
      <c r="AC471" s="1">
        <v>42827</v>
      </c>
      <c r="AD471">
        <v>4.3013152296764362E-2</v>
      </c>
      <c r="AE471" s="1">
        <v>43038</v>
      </c>
      <c r="AF471">
        <v>6.2231880000000004</v>
      </c>
      <c r="AG471" s="1">
        <v>43038</v>
      </c>
      <c r="AH471">
        <v>7.3090000000000002</v>
      </c>
      <c r="AI471" s="1">
        <v>42827</v>
      </c>
      <c r="AJ471">
        <v>5.5021369598518235E-2</v>
      </c>
      <c r="AK471" s="1">
        <v>44510</v>
      </c>
      <c r="AL471">
        <v>2.9514</v>
      </c>
      <c r="AM471" s="1">
        <v>44510</v>
      </c>
      <c r="AN471">
        <v>3.1974999999999998</v>
      </c>
      <c r="AO471" s="1">
        <v>42827</v>
      </c>
      <c r="AP471">
        <v>2.2186271417519859E-2</v>
      </c>
      <c r="AQ471" s="1">
        <v>44517</v>
      </c>
      <c r="AR471">
        <v>5.05</v>
      </c>
      <c r="AS471" s="1">
        <v>44517</v>
      </c>
      <c r="AT471">
        <v>6.6700999999999997</v>
      </c>
      <c r="AU471" s="1">
        <v>42827</v>
      </c>
      <c r="AV471">
        <v>1.6546663171898714E-2</v>
      </c>
      <c r="AW471" s="1">
        <v>43038</v>
      </c>
      <c r="AX471">
        <v>10.531129999999999</v>
      </c>
      <c r="AY471" s="1">
        <v>43038</v>
      </c>
      <c r="AZ471">
        <v>10.798</v>
      </c>
      <c r="BA471" s="1">
        <v>42827</v>
      </c>
      <c r="BB471">
        <v>0.11120601528461452</v>
      </c>
      <c r="BC471" s="1">
        <v>43038</v>
      </c>
      <c r="BD471">
        <v>14.11863</v>
      </c>
      <c r="BE471" s="1">
        <v>43038</v>
      </c>
      <c r="BF471">
        <v>16.9405</v>
      </c>
      <c r="BG471" s="1">
        <v>42827</v>
      </c>
      <c r="BH471">
        <v>0.14047540041303838</v>
      </c>
    </row>
    <row r="472" spans="1:60" x14ac:dyDescent="0.3">
      <c r="A472" s="1">
        <v>43039</v>
      </c>
      <c r="B472">
        <v>8.9773130000000005</v>
      </c>
      <c r="C472" s="1">
        <v>43039</v>
      </c>
      <c r="D472">
        <v>12.12763</v>
      </c>
      <c r="E472" s="1">
        <v>42828</v>
      </c>
      <c r="F472">
        <v>6.5698984424504003E-2</v>
      </c>
      <c r="G472" s="1">
        <v>43026</v>
      </c>
      <c r="H472">
        <v>11.311629999999999</v>
      </c>
      <c r="I472" s="1">
        <v>43026</v>
      </c>
      <c r="J472">
        <v>13.75169</v>
      </c>
      <c r="K472" s="1">
        <v>42828</v>
      </c>
      <c r="L472">
        <v>9.8323584507849962E-2</v>
      </c>
      <c r="M472" s="1">
        <v>43039</v>
      </c>
      <c r="N472">
        <v>5.7153130000000001</v>
      </c>
      <c r="O472" s="1">
        <v>43039</v>
      </c>
      <c r="P472">
        <v>7.4015000000000004</v>
      </c>
      <c r="Q472" s="1">
        <v>42828</v>
      </c>
      <c r="R472">
        <v>4.9147600903234126E-2</v>
      </c>
      <c r="S472" s="1">
        <v>43039</v>
      </c>
      <c r="T472">
        <v>4.8128130000000002</v>
      </c>
      <c r="U472" s="1">
        <v>43039</v>
      </c>
      <c r="V472">
        <v>5.3201879999999999</v>
      </c>
      <c r="W472" s="1">
        <v>42828</v>
      </c>
      <c r="X472">
        <v>4.8989983703610136E-2</v>
      </c>
      <c r="Y472" s="1">
        <v>43060</v>
      </c>
      <c r="Z472">
        <v>3.7519999999999998</v>
      </c>
      <c r="AA472" s="1">
        <v>43060</v>
      </c>
      <c r="AB472">
        <v>3.9420000000000002</v>
      </c>
      <c r="AC472" s="1">
        <v>42828</v>
      </c>
      <c r="AD472">
        <v>4.334900267844452E-2</v>
      </c>
      <c r="AE472" s="1">
        <v>43039</v>
      </c>
      <c r="AF472">
        <v>6.165375</v>
      </c>
      <c r="AG472" s="1">
        <v>43039</v>
      </c>
      <c r="AH472">
        <v>7.0976249999999999</v>
      </c>
      <c r="AI472" s="1">
        <v>42828</v>
      </c>
      <c r="AJ472">
        <v>5.4734819801045456E-2</v>
      </c>
      <c r="AK472" s="1">
        <v>44511</v>
      </c>
      <c r="AL472">
        <v>2.8323999999999998</v>
      </c>
      <c r="AM472" s="1">
        <v>44511</v>
      </c>
      <c r="AN472">
        <v>3.1200999999999999</v>
      </c>
      <c r="AO472" s="1">
        <v>42828</v>
      </c>
      <c r="AP472">
        <v>2.2711845474944172E-2</v>
      </c>
      <c r="AQ472" s="1">
        <v>44518</v>
      </c>
      <c r="AR472">
        <v>5.12</v>
      </c>
      <c r="AS472" s="1">
        <v>44518</v>
      </c>
      <c r="AT472">
        <v>6.3098999999999998</v>
      </c>
      <c r="AU472" s="1">
        <v>42828</v>
      </c>
      <c r="AV472">
        <v>1.6442672461871973E-2</v>
      </c>
      <c r="AW472" s="1">
        <v>43039</v>
      </c>
      <c r="AX472">
        <v>10.34238</v>
      </c>
      <c r="AY472" s="1">
        <v>43039</v>
      </c>
      <c r="AZ472">
        <v>10.609</v>
      </c>
      <c r="BA472" s="1">
        <v>42828</v>
      </c>
      <c r="BB472">
        <v>0.11205494822620567</v>
      </c>
      <c r="BC472" s="1">
        <v>43039</v>
      </c>
      <c r="BD472">
        <v>14.03631</v>
      </c>
      <c r="BE472" s="1">
        <v>43039</v>
      </c>
      <c r="BF472">
        <v>16.886810000000001</v>
      </c>
      <c r="BG472" s="1">
        <v>42828</v>
      </c>
      <c r="BH472">
        <v>0.14140491388093646</v>
      </c>
    </row>
    <row r="473" spans="1:60" x14ac:dyDescent="0.3">
      <c r="A473" s="1">
        <v>43040</v>
      </c>
      <c r="B473">
        <v>9.2743129999999994</v>
      </c>
      <c r="C473" s="1">
        <v>43040</v>
      </c>
      <c r="D473">
        <v>12.43019</v>
      </c>
      <c r="E473" s="1">
        <v>42829</v>
      </c>
      <c r="F473">
        <v>6.4845209528229295E-2</v>
      </c>
      <c r="G473" s="1">
        <v>43027</v>
      </c>
      <c r="H473">
        <v>11.721</v>
      </c>
      <c r="I473" s="1">
        <v>43027</v>
      </c>
      <c r="J473">
        <v>14.402189999999999</v>
      </c>
      <c r="K473" s="1">
        <v>42829</v>
      </c>
      <c r="L473">
        <v>9.8379610458572603E-2</v>
      </c>
      <c r="M473" s="1">
        <v>43040</v>
      </c>
      <c r="N473">
        <v>5.6666249999999998</v>
      </c>
      <c r="O473" s="1">
        <v>43040</v>
      </c>
      <c r="P473">
        <v>7.7703129999999998</v>
      </c>
      <c r="Q473" s="1">
        <v>42829</v>
      </c>
      <c r="R473">
        <v>4.8019621713202197E-2</v>
      </c>
      <c r="S473" s="1">
        <v>43040</v>
      </c>
      <c r="T473">
        <v>4.7133130000000003</v>
      </c>
      <c r="U473" s="1">
        <v>43040</v>
      </c>
      <c r="V473">
        <v>5.2001249999999999</v>
      </c>
      <c r="W473" s="1">
        <v>42829</v>
      </c>
      <c r="X473">
        <v>4.8892647737792123E-2</v>
      </c>
      <c r="Y473" s="1">
        <v>43061</v>
      </c>
      <c r="Z473">
        <v>3.6291250000000002</v>
      </c>
      <c r="AA473" s="1">
        <v>43061</v>
      </c>
      <c r="AB473">
        <v>3.8026249999999999</v>
      </c>
      <c r="AC473" s="1">
        <v>42829</v>
      </c>
      <c r="AD473">
        <v>4.2995521120091806E-2</v>
      </c>
      <c r="AE473" s="1">
        <v>43040</v>
      </c>
      <c r="AF473">
        <v>6.1923130000000004</v>
      </c>
      <c r="AG473" s="1">
        <v>43040</v>
      </c>
      <c r="AH473">
        <v>7.2439999999999998</v>
      </c>
      <c r="AI473" s="1">
        <v>42829</v>
      </c>
      <c r="AJ473">
        <v>5.3725555073736782E-2</v>
      </c>
      <c r="AK473" s="1">
        <v>44512</v>
      </c>
      <c r="AL473">
        <v>2.8915999999999999</v>
      </c>
      <c r="AM473" s="1">
        <v>44512</v>
      </c>
      <c r="AN473">
        <v>3.1573000000000002</v>
      </c>
      <c r="AO473" s="1">
        <v>42829</v>
      </c>
      <c r="AP473">
        <v>2.2722534136225245E-2</v>
      </c>
      <c r="AQ473" s="1">
        <v>44519</v>
      </c>
      <c r="AR473">
        <v>5.0640999999999998</v>
      </c>
      <c r="AS473" s="1">
        <v>44519</v>
      </c>
      <c r="AT473">
        <v>6.2622</v>
      </c>
      <c r="AU473" s="1">
        <v>42829</v>
      </c>
      <c r="AV473">
        <v>1.6444620438322576E-2</v>
      </c>
      <c r="AW473" s="1">
        <v>43040</v>
      </c>
      <c r="AX473">
        <v>10.186310000000001</v>
      </c>
      <c r="AY473" s="1">
        <v>43040</v>
      </c>
      <c r="AZ473">
        <v>10.50169</v>
      </c>
      <c r="BA473" s="1">
        <v>42829</v>
      </c>
      <c r="BB473">
        <v>0.1124340904189525</v>
      </c>
      <c r="BC473" s="1">
        <v>43040</v>
      </c>
      <c r="BD473">
        <v>14.05519</v>
      </c>
      <c r="BE473" s="1">
        <v>43040</v>
      </c>
      <c r="BF473">
        <v>17.107620000000001</v>
      </c>
      <c r="BG473" s="1">
        <v>42829</v>
      </c>
      <c r="BH473">
        <v>0.13738826146114214</v>
      </c>
    </row>
    <row r="474" spans="1:60" x14ac:dyDescent="0.3">
      <c r="A474" s="1">
        <v>43041</v>
      </c>
      <c r="B474">
        <v>9.4221880000000002</v>
      </c>
      <c r="C474" s="1">
        <v>43041</v>
      </c>
      <c r="D474">
        <v>12.48981</v>
      </c>
      <c r="E474" s="1">
        <v>42830</v>
      </c>
      <c r="F474">
        <v>6.5200951501628315E-2</v>
      </c>
      <c r="G474" s="1">
        <v>43028</v>
      </c>
      <c r="H474">
        <v>11.4125</v>
      </c>
      <c r="I474" s="1">
        <v>43028</v>
      </c>
      <c r="J474">
        <v>14.13069</v>
      </c>
      <c r="K474" s="1">
        <v>42830</v>
      </c>
      <c r="L474">
        <v>9.8607850254949683E-2</v>
      </c>
      <c r="M474" s="1">
        <v>43041</v>
      </c>
      <c r="N474">
        <v>5.6133129999999998</v>
      </c>
      <c r="O474" s="1">
        <v>43041</v>
      </c>
      <c r="P474">
        <v>7.5106250000000001</v>
      </c>
      <c r="Q474" s="1">
        <v>42830</v>
      </c>
      <c r="R474">
        <v>4.7938882659620159E-2</v>
      </c>
      <c r="S474" s="1">
        <v>43041</v>
      </c>
      <c r="T474">
        <v>4.5346250000000001</v>
      </c>
      <c r="U474" s="1">
        <v>43041</v>
      </c>
      <c r="V474">
        <v>5.1544999999999996</v>
      </c>
      <c r="W474" s="1">
        <v>42830</v>
      </c>
      <c r="X474">
        <v>4.7779181568830494E-2</v>
      </c>
      <c r="Y474" s="1">
        <v>43063</v>
      </c>
      <c r="Z474">
        <v>3.6241249999999998</v>
      </c>
      <c r="AA474" s="1">
        <v>43063</v>
      </c>
      <c r="AB474">
        <v>3.7776879999999999</v>
      </c>
      <c r="AC474" s="1">
        <v>42830</v>
      </c>
      <c r="AD474">
        <v>4.2346044684496431E-2</v>
      </c>
      <c r="AE474" s="1">
        <v>43041</v>
      </c>
      <c r="AF474">
        <v>6.3049999999999997</v>
      </c>
      <c r="AG474" s="1">
        <v>43041</v>
      </c>
      <c r="AH474">
        <v>7.2778130000000001</v>
      </c>
      <c r="AI474" s="1">
        <v>42830</v>
      </c>
      <c r="AJ474">
        <v>5.2074059387526198E-2</v>
      </c>
      <c r="AK474" s="1">
        <v>44515</v>
      </c>
      <c r="AL474">
        <v>2.9102000000000001</v>
      </c>
      <c r="AM474" s="1">
        <v>44515</v>
      </c>
      <c r="AN474">
        <v>3.1374</v>
      </c>
      <c r="AO474" s="1">
        <v>42830</v>
      </c>
      <c r="AP474">
        <v>2.2721551169164814E-2</v>
      </c>
      <c r="AQ474" s="1">
        <v>44522</v>
      </c>
      <c r="AR474">
        <v>4.5083000000000002</v>
      </c>
      <c r="AS474" s="1">
        <v>44522</v>
      </c>
      <c r="AT474">
        <v>5.9657</v>
      </c>
      <c r="AU474" s="1">
        <v>42830</v>
      </c>
      <c r="AV474">
        <v>1.641016615670074E-2</v>
      </c>
      <c r="AW474" s="1">
        <v>43041</v>
      </c>
      <c r="AX474">
        <v>10.05763</v>
      </c>
      <c r="AY474" s="1">
        <v>43041</v>
      </c>
      <c r="AZ474">
        <v>10.275</v>
      </c>
      <c r="BA474" s="1">
        <v>42830</v>
      </c>
      <c r="BB474">
        <v>0.10808735612266625</v>
      </c>
      <c r="BC474" s="1">
        <v>43041</v>
      </c>
      <c r="BD474">
        <v>13.835000000000001</v>
      </c>
      <c r="BE474" s="1">
        <v>43041</v>
      </c>
      <c r="BF474">
        <v>16.988880000000002</v>
      </c>
      <c r="BG474" s="1">
        <v>42830</v>
      </c>
      <c r="BH474">
        <v>0.13744228626087432</v>
      </c>
    </row>
    <row r="475" spans="1:60" x14ac:dyDescent="0.3">
      <c r="A475" s="1">
        <v>43042</v>
      </c>
      <c r="B475">
        <v>9.2186880000000002</v>
      </c>
      <c r="C475" s="1">
        <v>43042</v>
      </c>
      <c r="D475">
        <v>12.227690000000001</v>
      </c>
      <c r="E475" s="1">
        <v>42831</v>
      </c>
      <c r="F475">
        <v>6.4961314269279785E-2</v>
      </c>
      <c r="G475" s="1">
        <v>43031</v>
      </c>
      <c r="H475">
        <v>11.53481</v>
      </c>
      <c r="I475" s="1">
        <v>43031</v>
      </c>
      <c r="J475">
        <v>14.126189999999999</v>
      </c>
      <c r="K475" s="1">
        <v>42831</v>
      </c>
      <c r="L475">
        <v>9.893254662747461E-2</v>
      </c>
      <c r="M475" s="1">
        <v>43042</v>
      </c>
      <c r="N475">
        <v>5.4720000000000004</v>
      </c>
      <c r="O475" s="1">
        <v>43042</v>
      </c>
      <c r="P475">
        <v>7.432188</v>
      </c>
      <c r="Q475" s="1">
        <v>42831</v>
      </c>
      <c r="R475">
        <v>4.7974368142706232E-2</v>
      </c>
      <c r="S475" s="1">
        <v>43042</v>
      </c>
      <c r="T475">
        <v>4.5148130000000002</v>
      </c>
      <c r="U475" s="1">
        <v>43042</v>
      </c>
      <c r="V475">
        <v>4.9048749999999997</v>
      </c>
      <c r="W475" s="1">
        <v>42831</v>
      </c>
      <c r="X475">
        <v>4.6540163340599225E-2</v>
      </c>
      <c r="Y475" s="1">
        <v>43066</v>
      </c>
      <c r="Z475">
        <v>3.5678130000000001</v>
      </c>
      <c r="AA475" s="1">
        <v>43066</v>
      </c>
      <c r="AB475">
        <v>3.8663129999999999</v>
      </c>
      <c r="AC475" s="1">
        <v>42831</v>
      </c>
      <c r="AD475">
        <v>4.1008559909710654E-2</v>
      </c>
      <c r="AE475" s="1">
        <v>43042</v>
      </c>
      <c r="AF475">
        <v>6.1968129999999997</v>
      </c>
      <c r="AG475" s="1">
        <v>43042</v>
      </c>
      <c r="AH475">
        <v>7.2606250000000001</v>
      </c>
      <c r="AI475" s="1">
        <v>42831</v>
      </c>
      <c r="AJ475">
        <v>5.2073477009532881E-2</v>
      </c>
      <c r="AK475" s="1">
        <v>44516</v>
      </c>
      <c r="AL475">
        <v>2.9449999999999998</v>
      </c>
      <c r="AM475" s="1">
        <v>44516</v>
      </c>
      <c r="AN475">
        <v>3.2549999999999999</v>
      </c>
      <c r="AO475" s="1">
        <v>42831</v>
      </c>
      <c r="AP475">
        <v>2.2446671049242445E-2</v>
      </c>
      <c r="AQ475" s="1">
        <v>44523</v>
      </c>
      <c r="AR475">
        <v>4.8956999999999997</v>
      </c>
      <c r="AS475" s="1">
        <v>44523</v>
      </c>
      <c r="AT475">
        <v>6.0873999999999997</v>
      </c>
      <c r="AU475" s="1">
        <v>42831</v>
      </c>
      <c r="AV475">
        <v>1.636583860462042E-2</v>
      </c>
      <c r="AW475" s="1">
        <v>43042</v>
      </c>
      <c r="AX475">
        <v>9.7355</v>
      </c>
      <c r="AY475" s="1">
        <v>43042</v>
      </c>
      <c r="AZ475">
        <v>9.9891880000000004</v>
      </c>
      <c r="BA475" s="1">
        <v>42831</v>
      </c>
      <c r="BB475">
        <v>0.10647515065809951</v>
      </c>
      <c r="BC475" s="1">
        <v>43042</v>
      </c>
      <c r="BD475">
        <v>13.8825</v>
      </c>
      <c r="BE475" s="1">
        <v>43042</v>
      </c>
      <c r="BF475">
        <v>16.701689999999999</v>
      </c>
      <c r="BG475" s="1">
        <v>42831</v>
      </c>
      <c r="BH475">
        <v>0.13853753569354368</v>
      </c>
    </row>
    <row r="476" spans="1:60" x14ac:dyDescent="0.3">
      <c r="A476" s="1">
        <v>43045</v>
      </c>
      <c r="B476">
        <v>9.3886880000000001</v>
      </c>
      <c r="C476" s="1">
        <v>43045</v>
      </c>
      <c r="D476">
        <v>12.51563</v>
      </c>
      <c r="E476" s="1">
        <v>42832</v>
      </c>
      <c r="F476">
        <v>6.4464981933391272E-2</v>
      </c>
      <c r="G476" s="1">
        <v>43032</v>
      </c>
      <c r="H476">
        <v>11.626189999999999</v>
      </c>
      <c r="I476" s="1">
        <v>43032</v>
      </c>
      <c r="J476">
        <v>14.25381</v>
      </c>
      <c r="K476" s="1">
        <v>42832</v>
      </c>
      <c r="L476">
        <v>9.8520778772478182E-2</v>
      </c>
      <c r="M476" s="1">
        <v>43045</v>
      </c>
      <c r="N476">
        <v>5.4101249999999999</v>
      </c>
      <c r="O476" s="1">
        <v>43045</v>
      </c>
      <c r="P476">
        <v>7.2663130000000002</v>
      </c>
      <c r="Q476" s="1">
        <v>42832</v>
      </c>
      <c r="R476">
        <v>4.7986004506567287E-2</v>
      </c>
      <c r="S476" s="1">
        <v>43045</v>
      </c>
      <c r="T476">
        <v>4.4005000000000001</v>
      </c>
      <c r="U476" s="1">
        <v>43045</v>
      </c>
      <c r="V476">
        <v>4.9266880000000004</v>
      </c>
      <c r="W476" s="1">
        <v>42832</v>
      </c>
      <c r="X476">
        <v>4.6697467212714346E-2</v>
      </c>
      <c r="Y476" s="1">
        <v>43067</v>
      </c>
      <c r="Z476">
        <v>3.655125</v>
      </c>
      <c r="AA476" s="1">
        <v>43067</v>
      </c>
      <c r="AB476">
        <v>3.9575</v>
      </c>
      <c r="AC476" s="1">
        <v>42832</v>
      </c>
      <c r="AD476">
        <v>4.1424286024546779E-2</v>
      </c>
      <c r="AE476" s="1">
        <v>43045</v>
      </c>
      <c r="AF476">
        <v>6.1228129999999998</v>
      </c>
      <c r="AG476" s="1">
        <v>43045</v>
      </c>
      <c r="AH476">
        <v>7.2713130000000001</v>
      </c>
      <c r="AI476" s="1">
        <v>42832</v>
      </c>
      <c r="AJ476">
        <v>5.2016507248293514E-2</v>
      </c>
      <c r="AK476" s="1">
        <v>44517</v>
      </c>
      <c r="AL476">
        <v>2.8955000000000002</v>
      </c>
      <c r="AM476" s="1">
        <v>44517</v>
      </c>
      <c r="AN476">
        <v>3.1850999999999998</v>
      </c>
      <c r="AO476" s="1">
        <v>42832</v>
      </c>
      <c r="AP476">
        <v>2.2843685572665091E-2</v>
      </c>
      <c r="AQ476" s="1">
        <v>44524</v>
      </c>
      <c r="AR476">
        <v>4.9183000000000003</v>
      </c>
      <c r="AS476" s="1">
        <v>44524</v>
      </c>
      <c r="AT476">
        <v>6.1582999999999997</v>
      </c>
      <c r="AU476" s="1">
        <v>42832</v>
      </c>
      <c r="AV476">
        <v>1.6188192820871264E-2</v>
      </c>
      <c r="AW476" s="1">
        <v>43045</v>
      </c>
      <c r="AX476">
        <v>9.8261880000000001</v>
      </c>
      <c r="AY476" s="1">
        <v>43045</v>
      </c>
      <c r="AZ476">
        <v>10.00963</v>
      </c>
      <c r="BA476" s="1">
        <v>42832</v>
      </c>
      <c r="BB476">
        <v>0.10557179551616593</v>
      </c>
      <c r="BC476" s="1">
        <v>43045</v>
      </c>
      <c r="BD476">
        <v>13.79</v>
      </c>
      <c r="BE476" s="1">
        <v>43045</v>
      </c>
      <c r="BF476">
        <v>16.709630000000001</v>
      </c>
      <c r="BG476" s="1">
        <v>42832</v>
      </c>
      <c r="BH476">
        <v>0.13775362232999158</v>
      </c>
    </row>
    <row r="477" spans="1:60" x14ac:dyDescent="0.3">
      <c r="A477" s="1">
        <v>43046</v>
      </c>
      <c r="B477">
        <v>9.6396250000000006</v>
      </c>
      <c r="C477" s="1">
        <v>43046</v>
      </c>
      <c r="D477">
        <v>12.8095</v>
      </c>
      <c r="E477" s="1">
        <v>42833</v>
      </c>
      <c r="F477">
        <v>6.4464981933391272E-2</v>
      </c>
      <c r="G477" s="1">
        <v>43033</v>
      </c>
      <c r="H477">
        <v>12.53013</v>
      </c>
      <c r="I477" s="1">
        <v>43033</v>
      </c>
      <c r="J477">
        <v>15.470499999999999</v>
      </c>
      <c r="K477" s="1">
        <v>42833</v>
      </c>
      <c r="L477">
        <v>9.8520778772478182E-2</v>
      </c>
      <c r="M477" s="1">
        <v>43046</v>
      </c>
      <c r="N477">
        <v>5.3961249999999996</v>
      </c>
      <c r="O477" s="1">
        <v>43046</v>
      </c>
      <c r="P477">
        <v>7.3378129999999997</v>
      </c>
      <c r="Q477" s="1">
        <v>42833</v>
      </c>
      <c r="R477">
        <v>4.7986004506567287E-2</v>
      </c>
      <c r="S477" s="1">
        <v>43046</v>
      </c>
      <c r="T477">
        <v>4.413125</v>
      </c>
      <c r="U477" s="1">
        <v>43046</v>
      </c>
      <c r="V477">
        <v>4.8828129999999996</v>
      </c>
      <c r="W477" s="1">
        <v>42833</v>
      </c>
      <c r="X477">
        <v>4.6697467212714346E-2</v>
      </c>
      <c r="Y477" s="1">
        <v>43068</v>
      </c>
      <c r="Z477">
        <v>3.6856249999999999</v>
      </c>
      <c r="AA477" s="1">
        <v>43068</v>
      </c>
      <c r="AB477">
        <v>3.9781249999999999</v>
      </c>
      <c r="AC477" s="1">
        <v>42833</v>
      </c>
      <c r="AD477">
        <v>4.1424286024546779E-2</v>
      </c>
      <c r="AE477" s="1">
        <v>43046</v>
      </c>
      <c r="AF477">
        <v>6.3891249999999999</v>
      </c>
      <c r="AG477" s="1">
        <v>43046</v>
      </c>
      <c r="AH477">
        <v>7.44</v>
      </c>
      <c r="AI477" s="1">
        <v>42833</v>
      </c>
      <c r="AJ477">
        <v>5.2016507248293514E-2</v>
      </c>
      <c r="AK477" s="1">
        <v>44518</v>
      </c>
      <c r="AL477">
        <v>2.9537</v>
      </c>
      <c r="AM477" s="1">
        <v>44518</v>
      </c>
      <c r="AN477">
        <v>3.1499000000000001</v>
      </c>
      <c r="AO477" s="1">
        <v>42833</v>
      </c>
      <c r="AP477">
        <v>2.2843685572665091E-2</v>
      </c>
      <c r="AQ477" s="1">
        <v>44525</v>
      </c>
      <c r="AR477">
        <v>5.0564</v>
      </c>
      <c r="AS477" s="1">
        <v>44525</v>
      </c>
      <c r="AT477">
        <v>6.16</v>
      </c>
      <c r="AU477" s="1">
        <v>42833</v>
      </c>
      <c r="AV477">
        <v>1.6188192820871264E-2</v>
      </c>
      <c r="AW477" s="1">
        <v>43046</v>
      </c>
      <c r="AX477">
        <v>9.7786880000000007</v>
      </c>
      <c r="AY477" s="1">
        <v>43046</v>
      </c>
      <c r="AZ477">
        <v>9.9745000000000008</v>
      </c>
      <c r="BA477" s="1">
        <v>42833</v>
      </c>
      <c r="BB477">
        <v>0.10557179551616593</v>
      </c>
      <c r="BC477" s="1">
        <v>43046</v>
      </c>
      <c r="BD477">
        <v>14.44088</v>
      </c>
      <c r="BE477" s="1">
        <v>43046</v>
      </c>
      <c r="BF477">
        <v>17.46931</v>
      </c>
      <c r="BG477" s="1">
        <v>42833</v>
      </c>
      <c r="BH477">
        <v>0.13775362232999158</v>
      </c>
    </row>
    <row r="478" spans="1:60" x14ac:dyDescent="0.3">
      <c r="A478" s="1">
        <v>43047</v>
      </c>
      <c r="B478">
        <v>9.7083750000000002</v>
      </c>
      <c r="C478" s="1">
        <v>43047</v>
      </c>
      <c r="D478">
        <v>13.013809999999999</v>
      </c>
      <c r="E478" s="1">
        <v>42834</v>
      </c>
      <c r="F478">
        <v>6.4464981933391272E-2</v>
      </c>
      <c r="G478" s="1">
        <v>43034</v>
      </c>
      <c r="H478">
        <v>11.70288</v>
      </c>
      <c r="I478" s="1">
        <v>43034</v>
      </c>
      <c r="J478">
        <v>14.426130000000001</v>
      </c>
      <c r="K478" s="1">
        <v>42834</v>
      </c>
      <c r="L478">
        <v>9.8520778772478182E-2</v>
      </c>
      <c r="M478" s="1">
        <v>43047</v>
      </c>
      <c r="N478">
        <v>6.4225000000000003</v>
      </c>
      <c r="O478" s="1">
        <v>43047</v>
      </c>
      <c r="P478">
        <v>8.5433749999999993</v>
      </c>
      <c r="Q478" s="1">
        <v>42834</v>
      </c>
      <c r="R478">
        <v>4.7986004506567287E-2</v>
      </c>
      <c r="S478" s="1">
        <v>43047</v>
      </c>
      <c r="T478">
        <v>4.1771250000000002</v>
      </c>
      <c r="U478" s="1">
        <v>43047</v>
      </c>
      <c r="V478">
        <v>4.5678749999999999</v>
      </c>
      <c r="W478" s="1">
        <v>42834</v>
      </c>
      <c r="X478">
        <v>4.6697467212714346E-2</v>
      </c>
      <c r="Y478" s="1">
        <v>43069</v>
      </c>
      <c r="Z478">
        <v>3.7668750000000002</v>
      </c>
      <c r="AA478" s="1">
        <v>43069</v>
      </c>
      <c r="AB478">
        <v>3.9811879999999999</v>
      </c>
      <c r="AC478" s="1">
        <v>42834</v>
      </c>
      <c r="AD478">
        <v>4.1424286024546779E-2</v>
      </c>
      <c r="AE478" s="1">
        <v>43047</v>
      </c>
      <c r="AF478">
        <v>6.1468129999999999</v>
      </c>
      <c r="AG478" s="1">
        <v>43047</v>
      </c>
      <c r="AH478">
        <v>7.3891249999999999</v>
      </c>
      <c r="AI478" s="1">
        <v>42834</v>
      </c>
      <c r="AJ478">
        <v>5.2016507248293514E-2</v>
      </c>
      <c r="AK478" s="1">
        <v>44519</v>
      </c>
      <c r="AL478">
        <v>2.7669000000000001</v>
      </c>
      <c r="AM478" s="1">
        <v>44519</v>
      </c>
      <c r="AN478">
        <v>2.9268999999999998</v>
      </c>
      <c r="AO478" s="1">
        <v>42834</v>
      </c>
      <c r="AP478">
        <v>2.2843685572665091E-2</v>
      </c>
      <c r="AQ478" s="1">
        <v>44531</v>
      </c>
      <c r="AR478">
        <v>5.4509999999999996</v>
      </c>
      <c r="AS478" s="1">
        <v>44531</v>
      </c>
      <c r="AT478">
        <v>6.6276999999999999</v>
      </c>
      <c r="AU478" s="1">
        <v>42834</v>
      </c>
      <c r="AV478">
        <v>1.6188192820871264E-2</v>
      </c>
      <c r="AW478" s="1">
        <v>43047</v>
      </c>
      <c r="AX478">
        <v>9.6418130000000009</v>
      </c>
      <c r="AY478" s="1">
        <v>43047</v>
      </c>
      <c r="AZ478">
        <v>9.8473749999999995</v>
      </c>
      <c r="BA478" s="1">
        <v>42834</v>
      </c>
      <c r="BB478">
        <v>0.10557179551616593</v>
      </c>
      <c r="BC478" s="1">
        <v>43047</v>
      </c>
      <c r="BD478">
        <v>14.564</v>
      </c>
      <c r="BE478" s="1">
        <v>43047</v>
      </c>
      <c r="BF478">
        <v>17.337879999999998</v>
      </c>
      <c r="BG478" s="1">
        <v>42834</v>
      </c>
      <c r="BH478">
        <v>0.13775362232999158</v>
      </c>
    </row>
    <row r="479" spans="1:60" x14ac:dyDescent="0.3">
      <c r="A479" s="1">
        <v>43048</v>
      </c>
      <c r="B479">
        <v>9.9619999999999997</v>
      </c>
      <c r="C479" s="1">
        <v>43048</v>
      </c>
      <c r="D479">
        <v>13.365500000000001</v>
      </c>
      <c r="E479" s="1">
        <v>42835</v>
      </c>
      <c r="F479">
        <v>6.4449615272301641E-2</v>
      </c>
      <c r="G479" s="1">
        <v>43035</v>
      </c>
      <c r="H479">
        <v>11.81081</v>
      </c>
      <c r="I479" s="1">
        <v>43035</v>
      </c>
      <c r="J479">
        <v>14.38588</v>
      </c>
      <c r="K479" s="1">
        <v>42835</v>
      </c>
      <c r="L479">
        <v>9.9047432973434657E-2</v>
      </c>
      <c r="M479" s="1">
        <v>43048</v>
      </c>
      <c r="N479">
        <v>7.5058129999999998</v>
      </c>
      <c r="O479" s="1">
        <v>43048</v>
      </c>
      <c r="P479">
        <v>10.14888</v>
      </c>
      <c r="Q479" s="1">
        <v>42835</v>
      </c>
      <c r="R479">
        <v>4.8038721823661923E-2</v>
      </c>
      <c r="S479" s="1">
        <v>43048</v>
      </c>
      <c r="T479">
        <v>4.3436880000000002</v>
      </c>
      <c r="U479" s="1">
        <v>43048</v>
      </c>
      <c r="V479">
        <v>4.9020000000000001</v>
      </c>
      <c r="W479" s="1">
        <v>42835</v>
      </c>
      <c r="X479">
        <v>4.6806505557765846E-2</v>
      </c>
      <c r="Y479" s="1">
        <v>43070</v>
      </c>
      <c r="Z479">
        <v>3.911813</v>
      </c>
      <c r="AA479" s="1">
        <v>43070</v>
      </c>
      <c r="AB479">
        <v>3.9584999999999999</v>
      </c>
      <c r="AC479" s="1">
        <v>42835</v>
      </c>
      <c r="AD479">
        <v>4.1607088950342729E-2</v>
      </c>
      <c r="AE479" s="1">
        <v>43048</v>
      </c>
      <c r="AF479">
        <v>6.2611879999999998</v>
      </c>
      <c r="AG479" s="1">
        <v>43048</v>
      </c>
      <c r="AH479">
        <v>7.3691880000000003</v>
      </c>
      <c r="AI479" s="1">
        <v>42835</v>
      </c>
      <c r="AJ479">
        <v>5.1859897636635434E-2</v>
      </c>
      <c r="AK479" s="1">
        <v>44522</v>
      </c>
      <c r="AL479">
        <v>3.0243000000000002</v>
      </c>
      <c r="AM479" s="1">
        <v>44522</v>
      </c>
      <c r="AN479">
        <v>3.3439000000000001</v>
      </c>
      <c r="AO479" s="1">
        <v>42835</v>
      </c>
      <c r="AP479">
        <v>2.2883753755881791E-2</v>
      </c>
      <c r="AQ479" s="1">
        <v>44532</v>
      </c>
      <c r="AR479">
        <v>5.1139000000000001</v>
      </c>
      <c r="AS479" s="1">
        <v>44532</v>
      </c>
      <c r="AT479">
        <v>6.7952000000000004</v>
      </c>
      <c r="AU479" s="1">
        <v>42835</v>
      </c>
      <c r="AV479">
        <v>1.5792358667716198E-2</v>
      </c>
      <c r="AW479" s="1">
        <v>43048</v>
      </c>
      <c r="AX479">
        <v>9.7114999999999991</v>
      </c>
      <c r="AY479" s="1">
        <v>43048</v>
      </c>
      <c r="AZ479">
        <v>9.9571249999999996</v>
      </c>
      <c r="BA479" s="1">
        <v>42835</v>
      </c>
      <c r="BB479">
        <v>0.10598038502237726</v>
      </c>
      <c r="BC479" s="1">
        <v>43048</v>
      </c>
      <c r="BD479">
        <v>14.901630000000001</v>
      </c>
      <c r="BE479" s="1">
        <v>43048</v>
      </c>
      <c r="BF479">
        <v>17.515499999999999</v>
      </c>
      <c r="BG479" s="1">
        <v>42835</v>
      </c>
      <c r="BH479">
        <v>0.13636031399852011</v>
      </c>
    </row>
    <row r="480" spans="1:60" x14ac:dyDescent="0.3">
      <c r="A480" s="1">
        <v>43049</v>
      </c>
      <c r="B480">
        <v>10.48</v>
      </c>
      <c r="C480" s="1">
        <v>43049</v>
      </c>
      <c r="D480">
        <v>13.987500000000001</v>
      </c>
      <c r="E480" s="1">
        <v>42836</v>
      </c>
      <c r="F480">
        <v>6.4410713250306062E-2</v>
      </c>
      <c r="G480" s="1">
        <v>43038</v>
      </c>
      <c r="H480">
        <v>11.826499999999999</v>
      </c>
      <c r="I480" s="1">
        <v>43038</v>
      </c>
      <c r="J480">
        <v>14.520379999999999</v>
      </c>
      <c r="K480" s="1">
        <v>42836</v>
      </c>
      <c r="L480">
        <v>9.9345644615468812E-2</v>
      </c>
      <c r="M480" s="1">
        <v>43049</v>
      </c>
      <c r="N480">
        <v>6.8739999999999997</v>
      </c>
      <c r="O480" s="1">
        <v>43049</v>
      </c>
      <c r="P480">
        <v>9.5636880000000009</v>
      </c>
      <c r="Q480" s="1">
        <v>42836</v>
      </c>
      <c r="R480">
        <v>4.8239863000017189E-2</v>
      </c>
      <c r="S480" s="1">
        <v>43049</v>
      </c>
      <c r="T480">
        <v>4.6221249999999996</v>
      </c>
      <c r="U480" s="1">
        <v>43049</v>
      </c>
      <c r="V480">
        <v>5.1216249999999999</v>
      </c>
      <c r="W480" s="1">
        <v>42836</v>
      </c>
      <c r="X480">
        <v>4.7605422619648875E-2</v>
      </c>
      <c r="Y480" s="1">
        <v>43073</v>
      </c>
      <c r="Z480">
        <v>3.786375</v>
      </c>
      <c r="AA480" s="1">
        <v>43073</v>
      </c>
      <c r="AB480">
        <v>3.8809999999999998</v>
      </c>
      <c r="AC480" s="1">
        <v>42836</v>
      </c>
      <c r="AD480">
        <v>4.2043836589981204E-2</v>
      </c>
      <c r="AE480" s="1">
        <v>43049</v>
      </c>
      <c r="AF480">
        <v>6.4935</v>
      </c>
      <c r="AG480" s="1">
        <v>43049</v>
      </c>
      <c r="AH480">
        <v>7.5863750000000003</v>
      </c>
      <c r="AI480" s="1">
        <v>42836</v>
      </c>
      <c r="AJ480">
        <v>5.1907135554873897E-2</v>
      </c>
      <c r="AK480" s="1">
        <v>44523</v>
      </c>
      <c r="AL480">
        <v>3.1456</v>
      </c>
      <c r="AM480" s="1">
        <v>44523</v>
      </c>
      <c r="AN480">
        <v>3.4369000000000001</v>
      </c>
      <c r="AO480" s="1">
        <v>42836</v>
      </c>
      <c r="AP480">
        <v>2.2858904159300031E-2</v>
      </c>
      <c r="AQ480" s="1">
        <v>44533</v>
      </c>
      <c r="AR480">
        <v>5.1496000000000004</v>
      </c>
      <c r="AS480" s="1">
        <v>44533</v>
      </c>
      <c r="AT480">
        <v>6.6151999999999997</v>
      </c>
      <c r="AU480" s="1">
        <v>42836</v>
      </c>
      <c r="AV480">
        <v>1.5959144275896581E-2</v>
      </c>
      <c r="AW480" s="1">
        <v>43049</v>
      </c>
      <c r="AX480">
        <v>9.9536879999999996</v>
      </c>
      <c r="AY480" s="1">
        <v>43049</v>
      </c>
      <c r="AZ480">
        <v>10.085129999999999</v>
      </c>
      <c r="BA480" s="1">
        <v>42836</v>
      </c>
      <c r="BB480">
        <v>0.10747578326744832</v>
      </c>
      <c r="BC480" s="1">
        <v>43049</v>
      </c>
      <c r="BD480">
        <v>14.71219</v>
      </c>
      <c r="BE480" s="1">
        <v>43049</v>
      </c>
      <c r="BF480">
        <v>17.90231</v>
      </c>
      <c r="BG480" s="1">
        <v>42836</v>
      </c>
      <c r="BH480">
        <v>0.13710259898294086</v>
      </c>
    </row>
    <row r="481" spans="1:60" x14ac:dyDescent="0.3">
      <c r="A481" s="1">
        <v>43052</v>
      </c>
      <c r="B481">
        <v>10.557130000000001</v>
      </c>
      <c r="C481" s="1">
        <v>43052</v>
      </c>
      <c r="D481">
        <v>14.08719</v>
      </c>
      <c r="E481" s="1">
        <v>42837</v>
      </c>
      <c r="F481">
        <v>6.4779753064076073E-2</v>
      </c>
      <c r="G481" s="1">
        <v>43039</v>
      </c>
      <c r="H481">
        <v>11.49919</v>
      </c>
      <c r="I481" s="1">
        <v>43039</v>
      </c>
      <c r="J481">
        <v>13.99288</v>
      </c>
      <c r="K481" s="1">
        <v>42837</v>
      </c>
      <c r="L481">
        <v>9.82990466533675E-2</v>
      </c>
      <c r="M481" s="1">
        <v>43052</v>
      </c>
      <c r="N481">
        <v>6.8920000000000003</v>
      </c>
      <c r="O481" s="1">
        <v>43052</v>
      </c>
      <c r="P481">
        <v>9.5121249999999993</v>
      </c>
      <c r="Q481" s="1">
        <v>42837</v>
      </c>
      <c r="R481">
        <v>4.8248790626567464E-2</v>
      </c>
      <c r="S481" s="1">
        <v>43052</v>
      </c>
      <c r="T481">
        <v>4.7080000000000002</v>
      </c>
      <c r="U481" s="1">
        <v>43052</v>
      </c>
      <c r="V481">
        <v>4.977125</v>
      </c>
      <c r="W481" s="1">
        <v>42837</v>
      </c>
      <c r="X481">
        <v>4.8004661799550909E-2</v>
      </c>
      <c r="Y481" s="1">
        <v>43074</v>
      </c>
      <c r="Z481">
        <v>3.845688</v>
      </c>
      <c r="AA481" s="1">
        <v>43074</v>
      </c>
      <c r="AB481">
        <v>4.0501880000000003</v>
      </c>
      <c r="AC481" s="1">
        <v>42837</v>
      </c>
      <c r="AD481">
        <v>4.2324657776254625E-2</v>
      </c>
      <c r="AE481" s="1">
        <v>43052</v>
      </c>
      <c r="AF481">
        <v>6.314813</v>
      </c>
      <c r="AG481" s="1">
        <v>43052</v>
      </c>
      <c r="AH481">
        <v>7.5991879999999998</v>
      </c>
      <c r="AI481" s="1">
        <v>42837</v>
      </c>
      <c r="AJ481">
        <v>5.2052004944965778E-2</v>
      </c>
      <c r="AK481" s="1">
        <v>44524</v>
      </c>
      <c r="AL481">
        <v>3.0179999999999998</v>
      </c>
      <c r="AM481" s="1">
        <v>44524</v>
      </c>
      <c r="AN481">
        <v>3.3702999999999999</v>
      </c>
      <c r="AO481" s="1">
        <v>42837</v>
      </c>
      <c r="AP481">
        <v>2.2884139529815179E-2</v>
      </c>
      <c r="AQ481" s="1">
        <v>44536</v>
      </c>
      <c r="AR481">
        <v>5.3657000000000004</v>
      </c>
      <c r="AS481" s="1">
        <v>44536</v>
      </c>
      <c r="AT481">
        <v>6.7135999999999996</v>
      </c>
      <c r="AU481" s="1">
        <v>42837</v>
      </c>
      <c r="AV481">
        <v>1.6167974095904026E-2</v>
      </c>
      <c r="AW481" s="1">
        <v>43052</v>
      </c>
      <c r="AX481">
        <v>9.8698130000000006</v>
      </c>
      <c r="AY481" s="1">
        <v>43052</v>
      </c>
      <c r="AZ481">
        <v>10.08019</v>
      </c>
      <c r="BA481" s="1">
        <v>42837</v>
      </c>
      <c r="BB481">
        <v>0.10789204694566877</v>
      </c>
      <c r="BC481" s="1">
        <v>43052</v>
      </c>
      <c r="BD481">
        <v>14.96163</v>
      </c>
      <c r="BE481" s="1">
        <v>43052</v>
      </c>
      <c r="BF481">
        <v>18.043189999999999</v>
      </c>
      <c r="BG481" s="1">
        <v>42837</v>
      </c>
      <c r="BH481">
        <v>0.13841683883210609</v>
      </c>
    </row>
    <row r="482" spans="1:60" x14ac:dyDescent="0.3">
      <c r="A482" s="1">
        <v>43053</v>
      </c>
      <c r="B482">
        <v>10.695</v>
      </c>
      <c r="C482" s="1">
        <v>43053</v>
      </c>
      <c r="D482">
        <v>14.21069</v>
      </c>
      <c r="E482" s="1">
        <v>42838</v>
      </c>
      <c r="F482">
        <v>6.6429140344405571E-2</v>
      </c>
      <c r="G482" s="1">
        <v>43040</v>
      </c>
      <c r="H482">
        <v>11.554130000000001</v>
      </c>
      <c r="I482" s="1">
        <v>43040</v>
      </c>
      <c r="J482">
        <v>14.02631</v>
      </c>
      <c r="K482" s="1">
        <v>42838</v>
      </c>
      <c r="L482">
        <v>9.6879955408938567E-2</v>
      </c>
      <c r="M482" s="1">
        <v>43053</v>
      </c>
      <c r="N482">
        <v>7.2708750000000002</v>
      </c>
      <c r="O482" s="1">
        <v>43053</v>
      </c>
      <c r="P482">
        <v>9.7186249999999994</v>
      </c>
      <c r="Q482" s="1">
        <v>42838</v>
      </c>
      <c r="R482">
        <v>4.8468981053374431E-2</v>
      </c>
      <c r="S482" s="1">
        <v>43053</v>
      </c>
      <c r="T482">
        <v>4.6376879999999998</v>
      </c>
      <c r="U482" s="1">
        <v>43053</v>
      </c>
      <c r="V482">
        <v>5.3206879999999996</v>
      </c>
      <c r="W482" s="1">
        <v>42838</v>
      </c>
      <c r="X482">
        <v>4.7855246490094441E-2</v>
      </c>
      <c r="Y482" s="1">
        <v>43075</v>
      </c>
      <c r="Z482">
        <v>3.6768749999999999</v>
      </c>
      <c r="AA482" s="1">
        <v>43075</v>
      </c>
      <c r="AB482">
        <v>3.8414999999999999</v>
      </c>
      <c r="AC482" s="1">
        <v>42838</v>
      </c>
      <c r="AD482">
        <v>4.2216883529525073E-2</v>
      </c>
      <c r="AE482" s="1">
        <v>43053</v>
      </c>
      <c r="AF482">
        <v>6.4801880000000001</v>
      </c>
      <c r="AG482" s="1">
        <v>43053</v>
      </c>
      <c r="AH482">
        <v>7.611313</v>
      </c>
      <c r="AI482" s="1">
        <v>42838</v>
      </c>
      <c r="AJ482">
        <v>5.2085319195539583E-2</v>
      </c>
      <c r="AK482" s="1">
        <v>44525</v>
      </c>
      <c r="AL482">
        <v>3.0424000000000002</v>
      </c>
      <c r="AM482" s="1">
        <v>44525</v>
      </c>
      <c r="AN482">
        <v>3.3953000000000002</v>
      </c>
      <c r="AO482" s="1">
        <v>42838</v>
      </c>
      <c r="AP482">
        <v>2.2797661348941137E-2</v>
      </c>
      <c r="AQ482" s="1">
        <v>44537</v>
      </c>
      <c r="AR482">
        <v>5.3032000000000004</v>
      </c>
      <c r="AS482" s="1">
        <v>44537</v>
      </c>
      <c r="AT482">
        <v>6.4880000000000004</v>
      </c>
      <c r="AU482" s="1">
        <v>42838</v>
      </c>
      <c r="AV482">
        <v>1.6026234436137522E-2</v>
      </c>
      <c r="AW482" s="1">
        <v>43053</v>
      </c>
      <c r="AX482">
        <v>10.004379999999999</v>
      </c>
      <c r="AY482" s="1">
        <v>43053</v>
      </c>
      <c r="AZ482">
        <v>10.330690000000001</v>
      </c>
      <c r="BA482" s="1">
        <v>42838</v>
      </c>
      <c r="BB482">
        <v>0.1075369937463245</v>
      </c>
      <c r="BC482" s="1">
        <v>43053</v>
      </c>
      <c r="BD482">
        <v>15.297000000000001</v>
      </c>
      <c r="BE482" s="1">
        <v>43053</v>
      </c>
      <c r="BF482">
        <v>18.377379999999999</v>
      </c>
      <c r="BG482" s="1">
        <v>42838</v>
      </c>
      <c r="BH482">
        <v>0.13896827145921464</v>
      </c>
    </row>
    <row r="483" spans="1:60" x14ac:dyDescent="0.3">
      <c r="A483" s="1">
        <v>43054</v>
      </c>
      <c r="B483">
        <v>11.225809999999999</v>
      </c>
      <c r="C483" s="1">
        <v>43054</v>
      </c>
      <c r="D483">
        <v>15.111000000000001</v>
      </c>
      <c r="E483" s="1">
        <v>42839</v>
      </c>
      <c r="F483">
        <v>6.6602231613723945E-2</v>
      </c>
      <c r="G483" s="1">
        <v>43041</v>
      </c>
      <c r="H483">
        <v>11.747629999999999</v>
      </c>
      <c r="I483" s="1">
        <v>43041</v>
      </c>
      <c r="J483">
        <v>14.39588</v>
      </c>
      <c r="K483" s="1">
        <v>42839</v>
      </c>
      <c r="L483">
        <v>9.5674763703164925E-2</v>
      </c>
      <c r="M483" s="1">
        <v>43054</v>
      </c>
      <c r="N483">
        <v>6.9133129999999996</v>
      </c>
      <c r="O483" s="1">
        <v>43054</v>
      </c>
      <c r="P483">
        <v>9.3261249999999993</v>
      </c>
      <c r="Q483" s="1">
        <v>42839</v>
      </c>
      <c r="R483">
        <v>4.8805534738325711E-2</v>
      </c>
      <c r="S483" s="1">
        <v>43054</v>
      </c>
      <c r="T483">
        <v>4.6695000000000002</v>
      </c>
      <c r="U483" s="1">
        <v>43054</v>
      </c>
      <c r="V483">
        <v>5.2393749999999999</v>
      </c>
      <c r="W483" s="1">
        <v>42839</v>
      </c>
      <c r="X483">
        <v>4.7535938376288805E-2</v>
      </c>
      <c r="Y483" s="1">
        <v>43077</v>
      </c>
      <c r="Z483">
        <v>19.053190000000001</v>
      </c>
      <c r="AA483" s="1">
        <v>43077</v>
      </c>
      <c r="AB483">
        <v>19.596879999999999</v>
      </c>
      <c r="AC483" s="1">
        <v>42839</v>
      </c>
      <c r="AD483">
        <v>4.2066221473285308E-2</v>
      </c>
      <c r="AE483" s="1">
        <v>43054</v>
      </c>
      <c r="AF483">
        <v>6.5518749999999999</v>
      </c>
      <c r="AG483" s="1">
        <v>43054</v>
      </c>
      <c r="AH483">
        <v>7.634188</v>
      </c>
      <c r="AI483" s="1">
        <v>42839</v>
      </c>
      <c r="AJ483">
        <v>5.1979451348974193E-2</v>
      </c>
      <c r="AK483" s="1">
        <v>44531</v>
      </c>
      <c r="AL483">
        <v>2.8654000000000002</v>
      </c>
      <c r="AM483" s="1">
        <v>44531</v>
      </c>
      <c r="AN483">
        <v>3.2383000000000002</v>
      </c>
      <c r="AO483" s="1">
        <v>42839</v>
      </c>
      <c r="AP483">
        <v>2.2928727278426288E-2</v>
      </c>
      <c r="AQ483" s="1">
        <v>44538</v>
      </c>
      <c r="AR483">
        <v>4.8968999999999996</v>
      </c>
      <c r="AS483" s="1">
        <v>44538</v>
      </c>
      <c r="AT483">
        <v>6.5566000000000004</v>
      </c>
      <c r="AU483" s="1">
        <v>42839</v>
      </c>
      <c r="AV483">
        <v>1.6119996844662823E-2</v>
      </c>
      <c r="AW483" s="1">
        <v>43054</v>
      </c>
      <c r="AX483">
        <v>9.9766250000000003</v>
      </c>
      <c r="AY483" s="1">
        <v>43054</v>
      </c>
      <c r="AZ483">
        <v>10.09319</v>
      </c>
      <c r="BA483" s="1">
        <v>42839</v>
      </c>
      <c r="BB483">
        <v>0.10641803210832122</v>
      </c>
      <c r="BC483" s="1">
        <v>43054</v>
      </c>
      <c r="BD483">
        <v>15.590809999999999</v>
      </c>
      <c r="BE483" s="1">
        <v>43054</v>
      </c>
      <c r="BF483">
        <v>19.01369</v>
      </c>
      <c r="BG483" s="1">
        <v>42839</v>
      </c>
      <c r="BH483">
        <v>0.13703840385951033</v>
      </c>
    </row>
    <row r="484" spans="1:60" x14ac:dyDescent="0.3">
      <c r="A484" s="1">
        <v>43055</v>
      </c>
      <c r="B484">
        <v>10.449310000000001</v>
      </c>
      <c r="C484" s="1">
        <v>43055</v>
      </c>
      <c r="D484">
        <v>14.124129999999999</v>
      </c>
      <c r="E484" s="1">
        <v>42840</v>
      </c>
      <c r="F484">
        <v>6.6602231613723945E-2</v>
      </c>
      <c r="G484" s="1">
        <v>43042</v>
      </c>
      <c r="H484">
        <v>11.60819</v>
      </c>
      <c r="I484" s="1">
        <v>43042</v>
      </c>
      <c r="J484">
        <v>14.218310000000001</v>
      </c>
      <c r="K484" s="1">
        <v>42840</v>
      </c>
      <c r="L484">
        <v>9.5674763703164925E-2</v>
      </c>
      <c r="M484" s="1">
        <v>43055</v>
      </c>
      <c r="N484">
        <v>6.4233130000000003</v>
      </c>
      <c r="O484" s="1">
        <v>43055</v>
      </c>
      <c r="P484">
        <v>8.6921879999999998</v>
      </c>
      <c r="Q484" s="1">
        <v>42840</v>
      </c>
      <c r="R484">
        <v>4.8805534738325711E-2</v>
      </c>
      <c r="S484" s="1">
        <v>43055</v>
      </c>
      <c r="T484">
        <v>4.4740000000000002</v>
      </c>
      <c r="U484" s="1">
        <v>43055</v>
      </c>
      <c r="V484">
        <v>4.9201249999999996</v>
      </c>
      <c r="W484" s="1">
        <v>42840</v>
      </c>
      <c r="X484">
        <v>4.7535938376288805E-2</v>
      </c>
      <c r="Y484" s="1">
        <v>43082</v>
      </c>
      <c r="Z484">
        <v>3.6355</v>
      </c>
      <c r="AA484" s="1">
        <v>43082</v>
      </c>
      <c r="AB484">
        <v>3.8763749999999999</v>
      </c>
      <c r="AC484" s="1">
        <v>42840</v>
      </c>
      <c r="AD484">
        <v>4.2066221473285308E-2</v>
      </c>
      <c r="AE484" s="1">
        <v>43055</v>
      </c>
      <c r="AF484">
        <v>6.2658750000000003</v>
      </c>
      <c r="AG484" s="1">
        <v>43055</v>
      </c>
      <c r="AH484">
        <v>7.4308750000000003</v>
      </c>
      <c r="AI484" s="1">
        <v>42840</v>
      </c>
      <c r="AJ484">
        <v>5.1979451348974193E-2</v>
      </c>
      <c r="AK484" s="1">
        <v>44532</v>
      </c>
      <c r="AL484">
        <v>3.0851999999999999</v>
      </c>
      <c r="AM484" s="1">
        <v>44532</v>
      </c>
      <c r="AN484">
        <v>3.3388</v>
      </c>
      <c r="AO484" s="1">
        <v>42840</v>
      </c>
      <c r="AP484">
        <v>2.2928727278426288E-2</v>
      </c>
      <c r="AQ484" s="1">
        <v>44539</v>
      </c>
      <c r="AR484">
        <v>5.0923999999999996</v>
      </c>
      <c r="AS484" s="1">
        <v>44539</v>
      </c>
      <c r="AT484">
        <v>6.5167000000000002</v>
      </c>
      <c r="AU484" s="1">
        <v>42840</v>
      </c>
      <c r="AV484">
        <v>1.6119996844662823E-2</v>
      </c>
      <c r="AW484" s="1">
        <v>43055</v>
      </c>
      <c r="AX484">
        <v>9.9130000000000003</v>
      </c>
      <c r="AY484" s="1">
        <v>43055</v>
      </c>
      <c r="AZ484">
        <v>9.8881879999999995</v>
      </c>
      <c r="BA484" s="1">
        <v>42840</v>
      </c>
      <c r="BB484">
        <v>0.10641803210832122</v>
      </c>
      <c r="BC484" s="1">
        <v>43055</v>
      </c>
      <c r="BD484">
        <v>14.930630000000001</v>
      </c>
      <c r="BE484" s="1">
        <v>43055</v>
      </c>
      <c r="BF484">
        <v>18.069130000000001</v>
      </c>
      <c r="BG484" s="1">
        <v>42840</v>
      </c>
      <c r="BH484">
        <v>0.13703840385951033</v>
      </c>
    </row>
    <row r="485" spans="1:60" x14ac:dyDescent="0.3">
      <c r="A485" s="1">
        <v>43056</v>
      </c>
      <c r="B485">
        <v>10.397880000000001</v>
      </c>
      <c r="C485" s="1">
        <v>43056</v>
      </c>
      <c r="D485">
        <v>14.01069</v>
      </c>
      <c r="E485" s="1">
        <v>42841</v>
      </c>
      <c r="F485">
        <v>6.6602231613723945E-2</v>
      </c>
      <c r="G485" s="1">
        <v>43045</v>
      </c>
      <c r="H485">
        <v>11.67869</v>
      </c>
      <c r="I485" s="1">
        <v>43045</v>
      </c>
      <c r="J485">
        <v>14.3505</v>
      </c>
      <c r="K485" s="1">
        <v>42841</v>
      </c>
      <c r="L485">
        <v>9.5674763703164925E-2</v>
      </c>
      <c r="M485" s="1">
        <v>43056</v>
      </c>
      <c r="N485">
        <v>6.2406879999999996</v>
      </c>
      <c r="O485" s="1">
        <v>43056</v>
      </c>
      <c r="P485">
        <v>8.5068750000000009</v>
      </c>
      <c r="Q485" s="1">
        <v>42841</v>
      </c>
      <c r="R485">
        <v>4.8805534738325711E-2</v>
      </c>
      <c r="S485" s="1">
        <v>43056</v>
      </c>
      <c r="T485">
        <v>4.5018130000000003</v>
      </c>
      <c r="U485" s="1">
        <v>43056</v>
      </c>
      <c r="V485">
        <v>5.0208130000000004</v>
      </c>
      <c r="W485" s="1">
        <v>42841</v>
      </c>
      <c r="X485">
        <v>4.7535938376288805E-2</v>
      </c>
      <c r="Y485" s="1">
        <v>43083</v>
      </c>
      <c r="Z485">
        <v>3.62</v>
      </c>
      <c r="AA485" s="1">
        <v>43083</v>
      </c>
      <c r="AB485">
        <v>3.8061880000000001</v>
      </c>
      <c r="AC485" s="1">
        <v>42841</v>
      </c>
      <c r="AD485">
        <v>4.2066221473285308E-2</v>
      </c>
      <c r="AE485" s="1">
        <v>43056</v>
      </c>
      <c r="AF485">
        <v>6.2693750000000001</v>
      </c>
      <c r="AG485" s="1">
        <v>43056</v>
      </c>
      <c r="AH485">
        <v>7.4023130000000004</v>
      </c>
      <c r="AI485" s="1">
        <v>42841</v>
      </c>
      <c r="AJ485">
        <v>5.1979451348974193E-2</v>
      </c>
      <c r="AK485" s="1">
        <v>44533</v>
      </c>
      <c r="AL485">
        <v>2.8306</v>
      </c>
      <c r="AM485" s="1">
        <v>44533</v>
      </c>
      <c r="AN485">
        <v>3.1760999999999999</v>
      </c>
      <c r="AO485" s="1">
        <v>42841</v>
      </c>
      <c r="AP485">
        <v>2.2928727278426288E-2</v>
      </c>
      <c r="AQ485" s="1">
        <v>44540</v>
      </c>
      <c r="AR485">
        <v>5.3724999999999996</v>
      </c>
      <c r="AS485" s="1">
        <v>44540</v>
      </c>
      <c r="AT485">
        <v>6.5304000000000002</v>
      </c>
      <c r="AU485" s="1">
        <v>42841</v>
      </c>
      <c r="AV485">
        <v>1.6119996844662823E-2</v>
      </c>
      <c r="AW485" s="1">
        <v>43056</v>
      </c>
      <c r="AX485">
        <v>10.191380000000001</v>
      </c>
      <c r="AY485" s="1">
        <v>43056</v>
      </c>
      <c r="AZ485">
        <v>10.259</v>
      </c>
      <c r="BA485" s="1">
        <v>42841</v>
      </c>
      <c r="BB485">
        <v>0.10641803210832122</v>
      </c>
      <c r="BC485" s="1">
        <v>43056</v>
      </c>
      <c r="BD485">
        <v>14.81719</v>
      </c>
      <c r="BE485" s="1">
        <v>43056</v>
      </c>
      <c r="BF485">
        <v>17.87219</v>
      </c>
      <c r="BG485" s="1">
        <v>42841</v>
      </c>
      <c r="BH485">
        <v>0.13703840385951033</v>
      </c>
    </row>
    <row r="486" spans="1:60" x14ac:dyDescent="0.3">
      <c r="A486" s="1">
        <v>43059</v>
      </c>
      <c r="B486">
        <v>10.065189999999999</v>
      </c>
      <c r="C486" s="1">
        <v>43059</v>
      </c>
      <c r="D486">
        <v>13.512</v>
      </c>
      <c r="E486" s="1">
        <v>42842</v>
      </c>
      <c r="F486">
        <v>6.8037590662265876E-2</v>
      </c>
      <c r="G486" s="1">
        <v>43046</v>
      </c>
      <c r="H486">
        <v>12.140879999999999</v>
      </c>
      <c r="I486" s="1">
        <v>43046</v>
      </c>
      <c r="J486">
        <v>14.890689999999999</v>
      </c>
      <c r="K486" s="1">
        <v>42842</v>
      </c>
      <c r="L486">
        <v>9.6156949723285645E-2</v>
      </c>
      <c r="M486" s="1">
        <v>43059</v>
      </c>
      <c r="N486">
        <v>5.8535000000000004</v>
      </c>
      <c r="O486" s="1">
        <v>43059</v>
      </c>
      <c r="P486">
        <v>7.845688</v>
      </c>
      <c r="Q486" s="1">
        <v>42842</v>
      </c>
      <c r="R486">
        <v>4.8723907321661951E-2</v>
      </c>
      <c r="S486" s="1">
        <v>43059</v>
      </c>
      <c r="T486">
        <v>4.3921250000000001</v>
      </c>
      <c r="U486" s="1">
        <v>43059</v>
      </c>
      <c r="V486">
        <v>4.7868750000000002</v>
      </c>
      <c r="W486" s="1">
        <v>42842</v>
      </c>
      <c r="X486">
        <v>4.7350106891300175E-2</v>
      </c>
      <c r="Y486" s="1">
        <v>43084</v>
      </c>
      <c r="Z486">
        <v>3.5408750000000002</v>
      </c>
      <c r="AA486" s="1">
        <v>43084</v>
      </c>
      <c r="AB486">
        <v>3.8643130000000001</v>
      </c>
      <c r="AC486" s="1">
        <v>42842</v>
      </c>
      <c r="AD486">
        <v>4.1804468859822412E-2</v>
      </c>
      <c r="AE486" s="1">
        <v>43059</v>
      </c>
      <c r="AF486">
        <v>6.102125</v>
      </c>
      <c r="AG486" s="1">
        <v>43059</v>
      </c>
      <c r="AH486">
        <v>7.258375</v>
      </c>
      <c r="AI486" s="1">
        <v>42842</v>
      </c>
      <c r="AJ486">
        <v>5.1605110244910511E-2</v>
      </c>
      <c r="AK486" s="1">
        <v>44536</v>
      </c>
      <c r="AL486">
        <v>2.9525000000000001</v>
      </c>
      <c r="AM486" s="1">
        <v>44536</v>
      </c>
      <c r="AN486">
        <v>3.2505000000000002</v>
      </c>
      <c r="AO486" s="1">
        <v>42842</v>
      </c>
      <c r="AP486">
        <v>2.3115901242152882E-2</v>
      </c>
      <c r="AQ486" s="1">
        <v>44543</v>
      </c>
      <c r="AR486">
        <v>6.2058999999999997</v>
      </c>
      <c r="AS486" s="1">
        <v>44543</v>
      </c>
      <c r="AT486">
        <v>7.1547000000000001</v>
      </c>
      <c r="AU486" s="1">
        <v>42842</v>
      </c>
      <c r="AV486">
        <v>1.6039276183419687E-2</v>
      </c>
      <c r="AW486" s="1">
        <v>43059</v>
      </c>
      <c r="AX486">
        <v>10.075189999999999</v>
      </c>
      <c r="AY486" s="1">
        <v>43059</v>
      </c>
      <c r="AZ486">
        <v>10.086869999999999</v>
      </c>
      <c r="BA486" s="1">
        <v>42842</v>
      </c>
      <c r="BB486">
        <v>0.10575422344417287</v>
      </c>
      <c r="BC486" s="1">
        <v>43059</v>
      </c>
      <c r="BD486">
        <v>14.913629999999999</v>
      </c>
      <c r="BE486" s="1">
        <v>43059</v>
      </c>
      <c r="BF486">
        <v>17.891380000000002</v>
      </c>
      <c r="BG486" s="1">
        <v>42842</v>
      </c>
      <c r="BH486">
        <v>0.13799143706629763</v>
      </c>
    </row>
    <row r="487" spans="1:60" x14ac:dyDescent="0.3">
      <c r="A487" s="1">
        <v>43060</v>
      </c>
      <c r="B487">
        <v>9.5094999999999992</v>
      </c>
      <c r="C487" s="1">
        <v>43060</v>
      </c>
      <c r="D487">
        <v>12.615690000000001</v>
      </c>
      <c r="E487" s="1">
        <v>42843</v>
      </c>
      <c r="F487">
        <v>6.8355865431322799E-2</v>
      </c>
      <c r="G487" s="1">
        <v>43047</v>
      </c>
      <c r="H487">
        <v>12.375310000000001</v>
      </c>
      <c r="I487" s="1">
        <v>43047</v>
      </c>
      <c r="J487">
        <v>15.10169</v>
      </c>
      <c r="K487" s="1">
        <v>42843</v>
      </c>
      <c r="L487">
        <v>9.8779401481501147E-2</v>
      </c>
      <c r="M487" s="1">
        <v>43060</v>
      </c>
      <c r="N487">
        <v>5.6933129999999998</v>
      </c>
      <c r="O487" s="1">
        <v>43060</v>
      </c>
      <c r="P487">
        <v>7.5441250000000002</v>
      </c>
      <c r="Q487" s="1">
        <v>42843</v>
      </c>
      <c r="R487">
        <v>4.8714821760331178E-2</v>
      </c>
      <c r="S487" s="1">
        <v>43060</v>
      </c>
      <c r="T487">
        <v>4.4961250000000001</v>
      </c>
      <c r="U487" s="1">
        <v>43060</v>
      </c>
      <c r="V487">
        <v>5.0186250000000001</v>
      </c>
      <c r="W487" s="1">
        <v>42843</v>
      </c>
      <c r="X487">
        <v>4.6610607269215225E-2</v>
      </c>
      <c r="Y487" s="1">
        <v>43087</v>
      </c>
      <c r="Z487">
        <v>3.7549999999999999</v>
      </c>
      <c r="AA487" s="1">
        <v>43087</v>
      </c>
      <c r="AB487">
        <v>4.0253750000000004</v>
      </c>
      <c r="AC487" s="1">
        <v>42843</v>
      </c>
      <c r="AD487">
        <v>4.1639339655180817E-2</v>
      </c>
      <c r="AE487" s="1">
        <v>43060</v>
      </c>
      <c r="AF487">
        <v>5.9831250000000002</v>
      </c>
      <c r="AG487" s="1">
        <v>43060</v>
      </c>
      <c r="AH487">
        <v>7.1361879999999998</v>
      </c>
      <c r="AI487" s="1">
        <v>42843</v>
      </c>
      <c r="AJ487">
        <v>4.9365962710448942E-2</v>
      </c>
      <c r="AK487" s="1">
        <v>44537</v>
      </c>
      <c r="AL487">
        <v>2.9262999999999999</v>
      </c>
      <c r="AM487" s="1">
        <v>44537</v>
      </c>
      <c r="AN487">
        <v>3.1730999999999998</v>
      </c>
      <c r="AO487" s="1">
        <v>42843</v>
      </c>
      <c r="AP487">
        <v>2.2947358388875159E-2</v>
      </c>
      <c r="AQ487" s="1">
        <v>44544</v>
      </c>
      <c r="AR487">
        <v>6.2476000000000003</v>
      </c>
      <c r="AS487" s="1">
        <v>44544</v>
      </c>
      <c r="AT487">
        <v>7.2145000000000001</v>
      </c>
      <c r="AU487" s="1">
        <v>42843</v>
      </c>
      <c r="AV487">
        <v>1.6065887946867339E-2</v>
      </c>
      <c r="AW487" s="1">
        <v>43060</v>
      </c>
      <c r="AX487">
        <v>9.9693129999999996</v>
      </c>
      <c r="AY487" s="1">
        <v>43060</v>
      </c>
      <c r="AZ487">
        <v>10.13613</v>
      </c>
      <c r="BA487" s="1">
        <v>42843</v>
      </c>
      <c r="BB487">
        <v>0.10548897153593652</v>
      </c>
      <c r="BC487" s="1">
        <v>43060</v>
      </c>
      <c r="BD487">
        <v>14.237690000000001</v>
      </c>
      <c r="BE487" s="1">
        <v>43060</v>
      </c>
      <c r="BF487">
        <v>17.31138</v>
      </c>
      <c r="BG487" s="1">
        <v>42843</v>
      </c>
      <c r="BH487">
        <v>0.13769392041607789</v>
      </c>
    </row>
    <row r="488" spans="1:60" x14ac:dyDescent="0.3">
      <c r="A488" s="1">
        <v>43061</v>
      </c>
      <c r="B488">
        <v>9.4298129999999993</v>
      </c>
      <c r="C488" s="1">
        <v>43061</v>
      </c>
      <c r="D488">
        <v>12.52219</v>
      </c>
      <c r="E488" s="1">
        <v>42844</v>
      </c>
      <c r="F488">
        <v>6.796774543172926E-2</v>
      </c>
      <c r="G488" s="1">
        <v>43048</v>
      </c>
      <c r="H488">
        <v>13.30269</v>
      </c>
      <c r="I488" s="1">
        <v>43048</v>
      </c>
      <c r="J488">
        <v>16.321999999999999</v>
      </c>
      <c r="K488" s="1">
        <v>42844</v>
      </c>
      <c r="L488">
        <v>9.8884220926797481E-2</v>
      </c>
      <c r="M488" s="1">
        <v>43061</v>
      </c>
      <c r="N488">
        <v>5.3471250000000001</v>
      </c>
      <c r="O488" s="1">
        <v>43061</v>
      </c>
      <c r="P488">
        <v>7.2558129999999998</v>
      </c>
      <c r="Q488" s="1">
        <v>42844</v>
      </c>
      <c r="R488">
        <v>4.8261571936186617E-2</v>
      </c>
      <c r="S488" s="1">
        <v>43061</v>
      </c>
      <c r="T488">
        <v>4.4396880000000003</v>
      </c>
      <c r="U488" s="1">
        <v>43061</v>
      </c>
      <c r="V488">
        <v>4.9216249999999997</v>
      </c>
      <c r="W488" s="1">
        <v>42844</v>
      </c>
      <c r="X488">
        <v>4.6483580209971474E-2</v>
      </c>
      <c r="Y488" s="1">
        <v>43088</v>
      </c>
      <c r="Z488">
        <v>3.8356249999999998</v>
      </c>
      <c r="AA488" s="1">
        <v>43088</v>
      </c>
      <c r="AB488">
        <v>3.9021880000000002</v>
      </c>
      <c r="AC488" s="1">
        <v>42844</v>
      </c>
      <c r="AD488">
        <v>4.1522204845133741E-2</v>
      </c>
      <c r="AE488" s="1">
        <v>43061</v>
      </c>
      <c r="AF488">
        <v>5.9421249999999999</v>
      </c>
      <c r="AG488" s="1">
        <v>43061</v>
      </c>
      <c r="AH488">
        <v>7.0103749999999998</v>
      </c>
      <c r="AI488" s="1">
        <v>42844</v>
      </c>
      <c r="AJ488">
        <v>4.9491772743245795E-2</v>
      </c>
      <c r="AK488" s="1">
        <v>44538</v>
      </c>
      <c r="AL488">
        <v>2.8506999999999998</v>
      </c>
      <c r="AM488" s="1">
        <v>44538</v>
      </c>
      <c r="AN488">
        <v>3.1644000000000001</v>
      </c>
      <c r="AO488" s="1">
        <v>42844</v>
      </c>
      <c r="AP488">
        <v>2.3607829236840325E-2</v>
      </c>
      <c r="AQ488" s="1">
        <v>44545</v>
      </c>
      <c r="AR488">
        <v>6.2055999999999996</v>
      </c>
      <c r="AS488" s="1">
        <v>44545</v>
      </c>
      <c r="AT488">
        <v>7.3132999999999999</v>
      </c>
      <c r="AU488" s="1">
        <v>42844</v>
      </c>
      <c r="AV488">
        <v>1.6247362060182804E-2</v>
      </c>
      <c r="AW488" s="1">
        <v>43061</v>
      </c>
      <c r="AX488">
        <v>9.9868129999999997</v>
      </c>
      <c r="AY488" s="1">
        <v>43061</v>
      </c>
      <c r="AZ488">
        <v>10.10413</v>
      </c>
      <c r="BA488" s="1">
        <v>42844</v>
      </c>
      <c r="BB488">
        <v>0.10511536027582877</v>
      </c>
      <c r="BC488" s="1">
        <v>43061</v>
      </c>
      <c r="BD488">
        <v>14.240309999999999</v>
      </c>
      <c r="BE488" s="1">
        <v>43061</v>
      </c>
      <c r="BF488">
        <v>17.416879999999999</v>
      </c>
      <c r="BG488" s="1">
        <v>42844</v>
      </c>
      <c r="BH488">
        <v>0.13650359844275392</v>
      </c>
    </row>
    <row r="489" spans="1:60" x14ac:dyDescent="0.3">
      <c r="A489" s="1">
        <v>43063</v>
      </c>
      <c r="B489">
        <v>9.3381249999999998</v>
      </c>
      <c r="C489" s="1">
        <v>43063</v>
      </c>
      <c r="D489">
        <v>12.36</v>
      </c>
      <c r="E489" s="1">
        <v>42845</v>
      </c>
      <c r="F489">
        <v>6.9187845406052717E-2</v>
      </c>
      <c r="G489" s="1">
        <v>43049</v>
      </c>
      <c r="H489">
        <v>13.822380000000001</v>
      </c>
      <c r="I489" s="1">
        <v>43049</v>
      </c>
      <c r="J489">
        <v>16.939810000000001</v>
      </c>
      <c r="K489" s="1">
        <v>42845</v>
      </c>
      <c r="L489">
        <v>9.9280728141961302E-2</v>
      </c>
      <c r="M489" s="1">
        <v>43063</v>
      </c>
      <c r="N489">
        <v>5.5478129999999997</v>
      </c>
      <c r="O489" s="1">
        <v>43063</v>
      </c>
      <c r="P489">
        <v>7.2636880000000001</v>
      </c>
      <c r="Q489" s="1">
        <v>42845</v>
      </c>
      <c r="R489">
        <v>4.8535080711216372E-2</v>
      </c>
      <c r="S489" s="1">
        <v>43063</v>
      </c>
      <c r="T489">
        <v>4.4005000000000001</v>
      </c>
      <c r="U489" s="1">
        <v>43063</v>
      </c>
      <c r="V489">
        <v>4.8416249999999996</v>
      </c>
      <c r="W489" s="1">
        <v>42845</v>
      </c>
      <c r="X489">
        <v>4.6545752720086091E-2</v>
      </c>
      <c r="Y489" s="1">
        <v>43089</v>
      </c>
      <c r="Z489">
        <v>3.6055000000000001</v>
      </c>
      <c r="AA489" s="1">
        <v>43089</v>
      </c>
      <c r="AB489">
        <v>3.7845</v>
      </c>
      <c r="AC489" s="1">
        <v>42845</v>
      </c>
      <c r="AD489">
        <v>4.1594605842329845E-2</v>
      </c>
      <c r="AE489" s="1">
        <v>43063</v>
      </c>
      <c r="AF489">
        <v>5.8643130000000001</v>
      </c>
      <c r="AG489" s="1">
        <v>43063</v>
      </c>
      <c r="AH489">
        <v>7.0256249999999998</v>
      </c>
      <c r="AI489" s="1">
        <v>42845</v>
      </c>
      <c r="AJ489">
        <v>4.9472529546749806E-2</v>
      </c>
      <c r="AK489" s="1">
        <v>44539</v>
      </c>
      <c r="AL489">
        <v>2.8711000000000002</v>
      </c>
      <c r="AM489" s="1">
        <v>44539</v>
      </c>
      <c r="AN489">
        <v>3.1709999999999998</v>
      </c>
      <c r="AO489" s="1">
        <v>42845</v>
      </c>
      <c r="AP489">
        <v>2.3383461708516511E-2</v>
      </c>
      <c r="AQ489" s="1">
        <v>44546</v>
      </c>
      <c r="AR489">
        <v>6.0606999999999998</v>
      </c>
      <c r="AS489" s="1">
        <v>44546</v>
      </c>
      <c r="AT489">
        <v>7.4004000000000003</v>
      </c>
      <c r="AU489" s="1">
        <v>42845</v>
      </c>
      <c r="AV489">
        <v>1.6247362060182804E-2</v>
      </c>
      <c r="AW489" s="1">
        <v>43063</v>
      </c>
      <c r="AX489">
        <v>9.9263130000000004</v>
      </c>
      <c r="AY489" s="1">
        <v>43063</v>
      </c>
      <c r="AZ489">
        <v>10.089119999999999</v>
      </c>
      <c r="BA489" s="1">
        <v>42845</v>
      </c>
      <c r="BB489">
        <v>0.10537625016091094</v>
      </c>
      <c r="BC489" s="1">
        <v>43063</v>
      </c>
      <c r="BD489">
        <v>14.298629999999999</v>
      </c>
      <c r="BE489" s="1">
        <v>43063</v>
      </c>
      <c r="BF489">
        <v>17.193999999999999</v>
      </c>
      <c r="BG489" s="1">
        <v>42845</v>
      </c>
      <c r="BH489">
        <v>0.13842537596528479</v>
      </c>
    </row>
    <row r="490" spans="1:60" x14ac:dyDescent="0.3">
      <c r="A490" s="1">
        <v>43066</v>
      </c>
      <c r="B490">
        <v>9.4563749999999995</v>
      </c>
      <c r="C490" s="1">
        <v>43066</v>
      </c>
      <c r="D490">
        <v>12.534190000000001</v>
      </c>
      <c r="E490" s="1">
        <v>42846</v>
      </c>
      <c r="F490">
        <v>6.9266710083779992E-2</v>
      </c>
      <c r="G490" s="1">
        <v>43052</v>
      </c>
      <c r="H490">
        <v>13.954689999999999</v>
      </c>
      <c r="I490" s="1">
        <v>43052</v>
      </c>
      <c r="J490">
        <v>16.905999999999999</v>
      </c>
      <c r="K490" s="1">
        <v>42846</v>
      </c>
      <c r="L490">
        <v>9.7764799583999598E-2</v>
      </c>
      <c r="M490" s="1">
        <v>43066</v>
      </c>
      <c r="N490">
        <v>6.2113750000000003</v>
      </c>
      <c r="O490" s="1">
        <v>43066</v>
      </c>
      <c r="P490">
        <v>8.0009999999999994</v>
      </c>
      <c r="Q490" s="1">
        <v>42846</v>
      </c>
      <c r="R490">
        <v>4.8582173360266184E-2</v>
      </c>
      <c r="S490" s="1">
        <v>43066</v>
      </c>
      <c r="T490">
        <v>4.3736879999999996</v>
      </c>
      <c r="U490" s="1">
        <v>43066</v>
      </c>
      <c r="V490">
        <v>4.7691879999999998</v>
      </c>
      <c r="W490" s="1">
        <v>42846</v>
      </c>
      <c r="X490">
        <v>4.5736722901655237E-2</v>
      </c>
      <c r="Y490" s="1">
        <v>43090</v>
      </c>
      <c r="Z490">
        <v>3.8541880000000002</v>
      </c>
      <c r="AA490" s="1">
        <v>43090</v>
      </c>
      <c r="AB490">
        <v>3.9701249999999999</v>
      </c>
      <c r="AC490" s="1">
        <v>42846</v>
      </c>
      <c r="AD490">
        <v>4.0854344941792499E-2</v>
      </c>
      <c r="AE490" s="1">
        <v>43066</v>
      </c>
      <c r="AF490">
        <v>6.0638129999999997</v>
      </c>
      <c r="AG490" s="1">
        <v>43066</v>
      </c>
      <c r="AH490">
        <v>7.2078129999999998</v>
      </c>
      <c r="AI490" s="1">
        <v>42846</v>
      </c>
      <c r="AJ490">
        <v>4.8897644751751936E-2</v>
      </c>
      <c r="AK490" s="1">
        <v>44540</v>
      </c>
      <c r="AL490">
        <v>2.9458000000000002</v>
      </c>
      <c r="AM490" s="1">
        <v>44540</v>
      </c>
      <c r="AN490">
        <v>3.1764000000000001</v>
      </c>
      <c r="AO490" s="1">
        <v>42846</v>
      </c>
      <c r="AP490">
        <v>2.2759855285510552E-2</v>
      </c>
      <c r="AQ490" s="1">
        <v>44547</v>
      </c>
      <c r="AR490">
        <v>6.0321999999999996</v>
      </c>
      <c r="AS490" s="1">
        <v>44547</v>
      </c>
      <c r="AT490">
        <v>7.5206999999999997</v>
      </c>
      <c r="AU490" s="1">
        <v>42846</v>
      </c>
      <c r="AV490">
        <v>1.6271497923175018E-2</v>
      </c>
      <c r="AW490" s="1">
        <v>43066</v>
      </c>
      <c r="AX490">
        <v>9.7471879999999995</v>
      </c>
      <c r="AY490" s="1">
        <v>43066</v>
      </c>
      <c r="AZ490">
        <v>9.9476879999999994</v>
      </c>
      <c r="BA490" s="1">
        <v>42846</v>
      </c>
      <c r="BB490">
        <v>0.10360253002301066</v>
      </c>
      <c r="BC490" s="1">
        <v>43066</v>
      </c>
      <c r="BD490">
        <v>14.458880000000001</v>
      </c>
      <c r="BE490" s="1">
        <v>43066</v>
      </c>
      <c r="BF490">
        <v>17.452999999999999</v>
      </c>
      <c r="BG490" s="1">
        <v>42846</v>
      </c>
      <c r="BH490">
        <v>0.13843942909995643</v>
      </c>
    </row>
    <row r="491" spans="1:60" x14ac:dyDescent="0.3">
      <c r="A491" s="1">
        <v>43067</v>
      </c>
      <c r="B491">
        <v>9.2778130000000001</v>
      </c>
      <c r="C491" s="1">
        <v>43067</v>
      </c>
      <c r="D491">
        <v>12.21119</v>
      </c>
      <c r="E491" s="1">
        <v>42847</v>
      </c>
      <c r="F491">
        <v>6.9266710083779992E-2</v>
      </c>
      <c r="G491" s="1">
        <v>43053</v>
      </c>
      <c r="H491">
        <v>14.441000000000001</v>
      </c>
      <c r="I491" s="1">
        <v>43053</v>
      </c>
      <c r="J491">
        <v>17.513380000000002</v>
      </c>
      <c r="K491" s="1">
        <v>42847</v>
      </c>
      <c r="L491">
        <v>9.7764799583999598E-2</v>
      </c>
      <c r="M491" s="1">
        <v>43067</v>
      </c>
      <c r="N491">
        <v>6.1126250000000004</v>
      </c>
      <c r="O491" s="1">
        <v>43067</v>
      </c>
      <c r="P491">
        <v>8.0425000000000004</v>
      </c>
      <c r="Q491" s="1">
        <v>42847</v>
      </c>
      <c r="R491">
        <v>4.8582173360266184E-2</v>
      </c>
      <c r="S491" s="1">
        <v>43067</v>
      </c>
      <c r="T491">
        <v>4.3988750000000003</v>
      </c>
      <c r="U491" s="1">
        <v>43067</v>
      </c>
      <c r="V491">
        <v>4.689813</v>
      </c>
      <c r="W491" s="1">
        <v>42847</v>
      </c>
      <c r="X491">
        <v>4.5736722901655237E-2</v>
      </c>
      <c r="Y491" s="1">
        <v>43091</v>
      </c>
      <c r="Z491">
        <v>3.9523130000000002</v>
      </c>
      <c r="AA491" s="1">
        <v>43091</v>
      </c>
      <c r="AB491">
        <v>3.9696250000000002</v>
      </c>
      <c r="AC491" s="1">
        <v>42847</v>
      </c>
      <c r="AD491">
        <v>4.0854344941792499E-2</v>
      </c>
      <c r="AE491" s="1">
        <v>43067</v>
      </c>
      <c r="AF491">
        <v>5.9401250000000001</v>
      </c>
      <c r="AG491" s="1">
        <v>43067</v>
      </c>
      <c r="AH491">
        <v>6.9778130000000003</v>
      </c>
      <c r="AI491" s="1">
        <v>42847</v>
      </c>
      <c r="AJ491">
        <v>4.8897644751751936E-2</v>
      </c>
      <c r="AK491" s="1">
        <v>44543</v>
      </c>
      <c r="AL491">
        <v>2.9296000000000002</v>
      </c>
      <c r="AM491" s="1">
        <v>44543</v>
      </c>
      <c r="AN491">
        <v>3.1486000000000001</v>
      </c>
      <c r="AO491" s="1">
        <v>42847</v>
      </c>
      <c r="AP491">
        <v>2.2759855285510552E-2</v>
      </c>
      <c r="AQ491" s="1">
        <v>44550</v>
      </c>
      <c r="AR491">
        <v>5.6318000000000001</v>
      </c>
      <c r="AS491" s="1">
        <v>44550</v>
      </c>
      <c r="AT491">
        <v>7.8665000000000003</v>
      </c>
      <c r="AU491" s="1">
        <v>42847</v>
      </c>
      <c r="AV491">
        <v>1.6271497923175018E-2</v>
      </c>
      <c r="AW491" s="1">
        <v>43067</v>
      </c>
      <c r="AX491">
        <v>9.8450000000000006</v>
      </c>
      <c r="AY491" s="1">
        <v>43067</v>
      </c>
      <c r="AZ491">
        <v>9.952375</v>
      </c>
      <c r="BA491" s="1">
        <v>42847</v>
      </c>
      <c r="BB491">
        <v>0.10360253002301066</v>
      </c>
      <c r="BC491" s="1">
        <v>43067</v>
      </c>
      <c r="BD491">
        <v>14.305809999999999</v>
      </c>
      <c r="BE491" s="1">
        <v>43067</v>
      </c>
      <c r="BF491">
        <v>17.3735</v>
      </c>
      <c r="BG491" s="1">
        <v>42847</v>
      </c>
      <c r="BH491">
        <v>0.13843942909995643</v>
      </c>
    </row>
    <row r="492" spans="1:60" x14ac:dyDescent="0.3">
      <c r="A492" s="1">
        <v>43068</v>
      </c>
      <c r="B492">
        <v>9.5548129999999993</v>
      </c>
      <c r="C492" s="1">
        <v>43068</v>
      </c>
      <c r="D492">
        <v>12.6775</v>
      </c>
      <c r="E492" s="1">
        <v>42848</v>
      </c>
      <c r="F492">
        <v>6.9266710083779992E-2</v>
      </c>
      <c r="G492" s="1">
        <v>43054</v>
      </c>
      <c r="H492">
        <v>14.60331</v>
      </c>
      <c r="I492" s="1">
        <v>43054</v>
      </c>
      <c r="J492">
        <v>17.602</v>
      </c>
      <c r="K492" s="1">
        <v>42848</v>
      </c>
      <c r="L492">
        <v>9.7764799583999598E-2</v>
      </c>
      <c r="M492" s="1">
        <v>43068</v>
      </c>
      <c r="N492">
        <v>6.1680000000000001</v>
      </c>
      <c r="O492" s="1">
        <v>43068</v>
      </c>
      <c r="P492">
        <v>8.1548130000000008</v>
      </c>
      <c r="Q492" s="1">
        <v>42848</v>
      </c>
      <c r="R492">
        <v>4.8582173360266184E-2</v>
      </c>
      <c r="S492" s="1">
        <v>43068</v>
      </c>
      <c r="T492">
        <v>4.4956250000000004</v>
      </c>
      <c r="U492" s="1">
        <v>43068</v>
      </c>
      <c r="V492">
        <v>4.9981249999999999</v>
      </c>
      <c r="W492" s="1">
        <v>42848</v>
      </c>
      <c r="X492">
        <v>4.5736722901655237E-2</v>
      </c>
      <c r="Y492" s="1">
        <v>43095</v>
      </c>
      <c r="Z492">
        <v>3.6753130000000001</v>
      </c>
      <c r="AA492" s="1">
        <v>43095</v>
      </c>
      <c r="AB492">
        <v>3.824125</v>
      </c>
      <c r="AC492" s="1">
        <v>42848</v>
      </c>
      <c r="AD492">
        <v>4.0854344941792499E-2</v>
      </c>
      <c r="AE492" s="1">
        <v>43068</v>
      </c>
      <c r="AF492">
        <v>6.2033129999999996</v>
      </c>
      <c r="AG492" s="1">
        <v>43068</v>
      </c>
      <c r="AH492">
        <v>7.3581880000000002</v>
      </c>
      <c r="AI492" s="1">
        <v>42848</v>
      </c>
      <c r="AJ492">
        <v>4.8897644751751936E-2</v>
      </c>
      <c r="AK492" s="1">
        <v>44544</v>
      </c>
      <c r="AL492">
        <v>2.8841999999999999</v>
      </c>
      <c r="AM492" s="1">
        <v>44544</v>
      </c>
      <c r="AN492">
        <v>3.1200999999999999</v>
      </c>
      <c r="AO492" s="1">
        <v>42848</v>
      </c>
      <c r="AP492">
        <v>2.2759855285510552E-2</v>
      </c>
      <c r="AQ492" s="1">
        <v>44551</v>
      </c>
      <c r="AR492">
        <v>4.5430000000000001</v>
      </c>
      <c r="AS492" s="1">
        <v>44551</v>
      </c>
      <c r="AT492">
        <v>5.6066000000000003</v>
      </c>
      <c r="AU492" s="1">
        <v>42848</v>
      </c>
      <c r="AV492">
        <v>1.6271497923175018E-2</v>
      </c>
      <c r="AW492" s="1">
        <v>43068</v>
      </c>
      <c r="AX492">
        <v>10.011189999999999</v>
      </c>
      <c r="AY492" s="1">
        <v>43068</v>
      </c>
      <c r="AZ492">
        <v>9.922625</v>
      </c>
      <c r="BA492" s="1">
        <v>42848</v>
      </c>
      <c r="BB492">
        <v>0.10360253002301066</v>
      </c>
      <c r="BC492" s="1">
        <v>43068</v>
      </c>
      <c r="BD492">
        <v>14.569000000000001</v>
      </c>
      <c r="BE492" s="1">
        <v>43068</v>
      </c>
      <c r="BF492">
        <v>17.724810000000002</v>
      </c>
      <c r="BG492" s="1">
        <v>42848</v>
      </c>
      <c r="BH492">
        <v>0.13843942909995643</v>
      </c>
    </row>
    <row r="493" spans="1:60" x14ac:dyDescent="0.3">
      <c r="A493" s="1">
        <v>43069</v>
      </c>
      <c r="B493">
        <v>9.6171249999999997</v>
      </c>
      <c r="C493" s="1">
        <v>43069</v>
      </c>
      <c r="D493">
        <v>12.78519</v>
      </c>
      <c r="E493" s="1">
        <v>42849</v>
      </c>
      <c r="F493">
        <v>7.1286814093756534E-2</v>
      </c>
      <c r="G493" s="1">
        <v>43055</v>
      </c>
      <c r="H493">
        <v>14.130380000000001</v>
      </c>
      <c r="I493" s="1">
        <v>43055</v>
      </c>
      <c r="J493">
        <v>17.02769</v>
      </c>
      <c r="K493" s="1">
        <v>42849</v>
      </c>
      <c r="L493">
        <v>0.12592285358767566</v>
      </c>
      <c r="M493" s="1">
        <v>43069</v>
      </c>
      <c r="N493">
        <v>6.1956879999999996</v>
      </c>
      <c r="O493" s="1">
        <v>43069</v>
      </c>
      <c r="P493">
        <v>8.1126249999999995</v>
      </c>
      <c r="Q493" s="1">
        <v>42849</v>
      </c>
      <c r="R493">
        <v>4.9378325818227806E-2</v>
      </c>
      <c r="S493" s="1">
        <v>43069</v>
      </c>
      <c r="T493">
        <v>4.4809999999999999</v>
      </c>
      <c r="U493" s="1">
        <v>43069</v>
      </c>
      <c r="V493">
        <v>5.0561249999999998</v>
      </c>
      <c r="W493" s="1">
        <v>42849</v>
      </c>
      <c r="X493">
        <v>4.5372388043949843E-2</v>
      </c>
      <c r="Y493" s="1">
        <v>43096</v>
      </c>
      <c r="Z493">
        <v>3.5775000000000001</v>
      </c>
      <c r="AA493" s="1">
        <v>43096</v>
      </c>
      <c r="AB493">
        <v>3.9394999999999998</v>
      </c>
      <c r="AC493" s="1">
        <v>42849</v>
      </c>
      <c r="AD493">
        <v>4.0370178168713078E-2</v>
      </c>
      <c r="AE493" s="1">
        <v>43069</v>
      </c>
      <c r="AF493">
        <v>6.249625</v>
      </c>
      <c r="AG493" s="1">
        <v>43069</v>
      </c>
      <c r="AH493">
        <v>7.4346249999999996</v>
      </c>
      <c r="AI493" s="1">
        <v>42849</v>
      </c>
      <c r="AJ493">
        <v>4.852393474842176E-2</v>
      </c>
      <c r="AK493" s="1">
        <v>44545</v>
      </c>
      <c r="AL493">
        <v>2.9546999999999999</v>
      </c>
      <c r="AM493" s="1">
        <v>44545</v>
      </c>
      <c r="AN493">
        <v>3.165</v>
      </c>
      <c r="AO493" s="1">
        <v>42849</v>
      </c>
      <c r="AP493">
        <v>2.30736123689954E-2</v>
      </c>
      <c r="AQ493" s="1">
        <v>44552</v>
      </c>
      <c r="AR493">
        <v>4.5599999999999996</v>
      </c>
      <c r="AS493" s="1">
        <v>44552</v>
      </c>
      <c r="AT493">
        <v>5.556</v>
      </c>
      <c r="AU493" s="1">
        <v>42849</v>
      </c>
      <c r="AV493">
        <v>1.7946066825924062E-2</v>
      </c>
      <c r="AW493" s="1">
        <v>43069</v>
      </c>
      <c r="AX493">
        <v>10.04388</v>
      </c>
      <c r="AY493" s="1">
        <v>43069</v>
      </c>
      <c r="AZ493">
        <v>10.22869</v>
      </c>
      <c r="BA493" s="1">
        <v>42849</v>
      </c>
      <c r="BB493">
        <v>0.10311694498628027</v>
      </c>
      <c r="BC493" s="1">
        <v>43069</v>
      </c>
      <c r="BD493">
        <v>14.71969</v>
      </c>
      <c r="BE493" s="1">
        <v>43069</v>
      </c>
      <c r="BF493">
        <v>17.676310000000001</v>
      </c>
      <c r="BG493" s="1">
        <v>42849</v>
      </c>
      <c r="BH493">
        <v>0.13728990425272042</v>
      </c>
    </row>
    <row r="494" spans="1:60" x14ac:dyDescent="0.3">
      <c r="A494" s="1">
        <v>43070</v>
      </c>
      <c r="B494">
        <v>9.8696249999999992</v>
      </c>
      <c r="C494" s="1">
        <v>43070</v>
      </c>
      <c r="D494">
        <v>13.152810000000001</v>
      </c>
      <c r="E494" s="1">
        <v>42850</v>
      </c>
      <c r="F494">
        <v>7.0571581039202844E-2</v>
      </c>
      <c r="G494" s="1">
        <v>43056</v>
      </c>
      <c r="H494">
        <v>13.884880000000001</v>
      </c>
      <c r="I494" s="1">
        <v>43056</v>
      </c>
      <c r="J494">
        <v>16.922630000000002</v>
      </c>
      <c r="K494" s="1">
        <v>42850</v>
      </c>
      <c r="L494">
        <v>0.12347463004083201</v>
      </c>
      <c r="M494" s="1">
        <v>43070</v>
      </c>
      <c r="N494">
        <v>7.1769999999999996</v>
      </c>
      <c r="O494" s="1">
        <v>43070</v>
      </c>
      <c r="P494">
        <v>9.5638129999999997</v>
      </c>
      <c r="Q494" s="1">
        <v>42850</v>
      </c>
      <c r="R494">
        <v>4.9036495188199469E-2</v>
      </c>
      <c r="S494" s="1">
        <v>43070</v>
      </c>
      <c r="T494">
        <v>4.6171879999999996</v>
      </c>
      <c r="U494" s="1">
        <v>43070</v>
      </c>
      <c r="V494">
        <v>4.9878130000000001</v>
      </c>
      <c r="W494" s="1">
        <v>42850</v>
      </c>
      <c r="X494">
        <v>4.54195060752417E-2</v>
      </c>
      <c r="Y494" s="1">
        <v>43097</v>
      </c>
      <c r="Z494">
        <v>3.3228749999999998</v>
      </c>
      <c r="AA494" s="1">
        <v>43097</v>
      </c>
      <c r="AB494">
        <v>3.7838750000000001</v>
      </c>
      <c r="AC494" s="1">
        <v>42850</v>
      </c>
      <c r="AD494">
        <v>4.0433598522030927E-2</v>
      </c>
      <c r="AE494" s="1">
        <v>43070</v>
      </c>
      <c r="AF494">
        <v>6.6405000000000003</v>
      </c>
      <c r="AG494" s="1">
        <v>43070</v>
      </c>
      <c r="AH494">
        <v>7.7523749999999998</v>
      </c>
      <c r="AI494" s="1">
        <v>42850</v>
      </c>
      <c r="AJ494">
        <v>4.8807947211386211E-2</v>
      </c>
      <c r="AK494" s="1">
        <v>44546</v>
      </c>
      <c r="AL494">
        <v>3.0893999999999999</v>
      </c>
      <c r="AM494" s="1">
        <v>44546</v>
      </c>
      <c r="AN494">
        <v>3.2042000000000002</v>
      </c>
      <c r="AO494" s="1">
        <v>42850</v>
      </c>
      <c r="AP494">
        <v>2.2646267715647695E-2</v>
      </c>
      <c r="AQ494" s="1">
        <v>44553</v>
      </c>
      <c r="AR494">
        <v>4.4256000000000002</v>
      </c>
      <c r="AS494" s="1">
        <v>44553</v>
      </c>
      <c r="AT494">
        <v>5.4965999999999999</v>
      </c>
      <c r="AU494" s="1">
        <v>42850</v>
      </c>
      <c r="AV494">
        <v>1.7949761170624776E-2</v>
      </c>
      <c r="AW494" s="1">
        <v>43070</v>
      </c>
      <c r="AX494">
        <v>10.19988</v>
      </c>
      <c r="AY494" s="1">
        <v>43070</v>
      </c>
      <c r="AZ494">
        <v>10.21181</v>
      </c>
      <c r="BA494" s="1">
        <v>42850</v>
      </c>
      <c r="BB494">
        <v>0.10285495139986625</v>
      </c>
      <c r="BC494" s="1">
        <v>43070</v>
      </c>
      <c r="BD494">
        <v>15.282310000000001</v>
      </c>
      <c r="BE494" s="1">
        <v>43070</v>
      </c>
      <c r="BF494">
        <v>18.463999999999999</v>
      </c>
      <c r="BG494" s="1">
        <v>42850</v>
      </c>
      <c r="BH494">
        <v>0.13721581663378457</v>
      </c>
    </row>
    <row r="495" spans="1:60" x14ac:dyDescent="0.3">
      <c r="A495" s="1">
        <v>43073</v>
      </c>
      <c r="B495">
        <v>10.04913</v>
      </c>
      <c r="C495" s="1">
        <v>43073</v>
      </c>
      <c r="D495">
        <v>13.48631</v>
      </c>
      <c r="E495" s="1">
        <v>42851</v>
      </c>
      <c r="F495">
        <v>7.0552868970762739E-2</v>
      </c>
      <c r="G495" s="1">
        <v>43059</v>
      </c>
      <c r="H495">
        <v>13.1745</v>
      </c>
      <c r="I495" s="1">
        <v>43059</v>
      </c>
      <c r="J495">
        <v>15.89813</v>
      </c>
      <c r="K495" s="1">
        <v>42851</v>
      </c>
      <c r="L495">
        <v>0.12338688619164735</v>
      </c>
      <c r="M495" s="1">
        <v>43073</v>
      </c>
      <c r="N495">
        <v>6.6266879999999997</v>
      </c>
      <c r="O495" s="1">
        <v>43073</v>
      </c>
      <c r="P495">
        <v>8.7460000000000004</v>
      </c>
      <c r="Q495" s="1">
        <v>42851</v>
      </c>
      <c r="R495">
        <v>4.9074531302793857E-2</v>
      </c>
      <c r="S495" s="1">
        <v>43073</v>
      </c>
      <c r="T495">
        <v>4.5490000000000004</v>
      </c>
      <c r="U495" s="1">
        <v>43073</v>
      </c>
      <c r="V495">
        <v>5.0923129999999999</v>
      </c>
      <c r="W495" s="1">
        <v>42851</v>
      </c>
      <c r="X495">
        <v>4.5588533808056962E-2</v>
      </c>
      <c r="Y495" s="1">
        <v>43098</v>
      </c>
      <c r="Z495">
        <v>3.225625</v>
      </c>
      <c r="AA495" s="1">
        <v>43098</v>
      </c>
      <c r="AB495">
        <v>3.4918130000000001</v>
      </c>
      <c r="AC495" s="1">
        <v>42851</v>
      </c>
      <c r="AD495">
        <v>4.0602741120654207E-2</v>
      </c>
      <c r="AE495" s="1">
        <v>43073</v>
      </c>
      <c r="AF495">
        <v>6.3131880000000002</v>
      </c>
      <c r="AG495" s="1">
        <v>43073</v>
      </c>
      <c r="AH495">
        <v>7.4881880000000001</v>
      </c>
      <c r="AI495" s="1">
        <v>42851</v>
      </c>
      <c r="AJ495">
        <v>4.8749298283327351E-2</v>
      </c>
      <c r="AK495" s="1">
        <v>44547</v>
      </c>
      <c r="AL495">
        <v>2.7008000000000001</v>
      </c>
      <c r="AM495" s="1">
        <v>44547</v>
      </c>
      <c r="AN495">
        <v>3.03</v>
      </c>
      <c r="AO495" s="1">
        <v>42851</v>
      </c>
      <c r="AP495">
        <v>2.2910067978362585E-2</v>
      </c>
      <c r="AQ495" s="1">
        <v>44559</v>
      </c>
      <c r="AR495">
        <v>4.4915000000000003</v>
      </c>
      <c r="AS495" s="1">
        <v>44559</v>
      </c>
      <c r="AT495">
        <v>5.5069999999999997</v>
      </c>
      <c r="AU495" s="1">
        <v>42851</v>
      </c>
      <c r="AV495">
        <v>1.7949747009159796E-2</v>
      </c>
      <c r="AW495" s="1">
        <v>43073</v>
      </c>
      <c r="AX495">
        <v>10.15019</v>
      </c>
      <c r="AY495" s="1">
        <v>43073</v>
      </c>
      <c r="AZ495">
        <v>10.18731</v>
      </c>
      <c r="BA495" s="1">
        <v>42851</v>
      </c>
      <c r="BB495">
        <v>0.10319522894458616</v>
      </c>
      <c r="BC495" s="1">
        <v>43073</v>
      </c>
      <c r="BD495">
        <v>15.501189999999999</v>
      </c>
      <c r="BE495" s="1">
        <v>43073</v>
      </c>
      <c r="BF495">
        <v>19.188880000000001</v>
      </c>
      <c r="BG495" s="1">
        <v>42851</v>
      </c>
      <c r="BH495">
        <v>0.13721902362473298</v>
      </c>
    </row>
    <row r="496" spans="1:60" x14ac:dyDescent="0.3">
      <c r="A496" s="1">
        <v>43074</v>
      </c>
      <c r="B496">
        <v>10.07837</v>
      </c>
      <c r="C496" s="1">
        <v>43074</v>
      </c>
      <c r="D496">
        <v>13.455500000000001</v>
      </c>
      <c r="E496" s="1">
        <v>42852</v>
      </c>
      <c r="F496">
        <v>7.0483335029148275E-2</v>
      </c>
      <c r="G496" s="1">
        <v>43060</v>
      </c>
      <c r="H496">
        <v>12.663690000000001</v>
      </c>
      <c r="I496" s="1">
        <v>43060</v>
      </c>
      <c r="J496">
        <v>15.05363</v>
      </c>
      <c r="K496" s="1">
        <v>42852</v>
      </c>
      <c r="L496">
        <v>0.12311558163603545</v>
      </c>
      <c r="M496" s="1">
        <v>43074</v>
      </c>
      <c r="N496">
        <v>6.6619999999999999</v>
      </c>
      <c r="O496" s="1">
        <v>43074</v>
      </c>
      <c r="P496">
        <v>8.8021250000000002</v>
      </c>
      <c r="Q496" s="1">
        <v>42852</v>
      </c>
      <c r="R496">
        <v>4.9065069223793605E-2</v>
      </c>
      <c r="S496" s="1">
        <v>43074</v>
      </c>
      <c r="T496">
        <v>4.5816249999999998</v>
      </c>
      <c r="U496" s="1">
        <v>43074</v>
      </c>
      <c r="V496">
        <v>4.9858750000000001</v>
      </c>
      <c r="W496" s="1">
        <v>42852</v>
      </c>
      <c r="X496">
        <v>4.5571105977699276E-2</v>
      </c>
      <c r="Y496" s="1">
        <v>43102</v>
      </c>
      <c r="Z496">
        <v>3.7556250000000002</v>
      </c>
      <c r="AA496" s="1">
        <v>43102</v>
      </c>
      <c r="AB496">
        <v>3.8811249999999999</v>
      </c>
      <c r="AC496" s="1">
        <v>42852</v>
      </c>
      <c r="AD496">
        <v>4.0575070116162099E-2</v>
      </c>
      <c r="AE496" s="1">
        <v>43074</v>
      </c>
      <c r="AF496">
        <v>6.2731250000000003</v>
      </c>
      <c r="AG496" s="1">
        <v>43074</v>
      </c>
      <c r="AH496">
        <v>7.5804999999999998</v>
      </c>
      <c r="AI496" s="1">
        <v>42852</v>
      </c>
      <c r="AJ496">
        <v>4.8632438048408319E-2</v>
      </c>
      <c r="AK496" s="1">
        <v>44550</v>
      </c>
      <c r="AL496">
        <v>3.0811000000000002</v>
      </c>
      <c r="AM496" s="1">
        <v>44550</v>
      </c>
      <c r="AN496">
        <v>3.2847</v>
      </c>
      <c r="AO496" s="1">
        <v>42852</v>
      </c>
      <c r="AP496">
        <v>2.3622454327625931E-2</v>
      </c>
      <c r="AQ496" s="1">
        <v>44560</v>
      </c>
      <c r="AR496">
        <v>4.5218999999999996</v>
      </c>
      <c r="AS496" s="1">
        <v>44560</v>
      </c>
      <c r="AT496">
        <v>5.5978000000000003</v>
      </c>
      <c r="AU496" s="1">
        <v>42852</v>
      </c>
      <c r="AV496">
        <v>1.7925965298122213E-2</v>
      </c>
      <c r="AW496" s="1">
        <v>43074</v>
      </c>
      <c r="AX496">
        <v>9.9636879999999994</v>
      </c>
      <c r="AY496" s="1">
        <v>43074</v>
      </c>
      <c r="AZ496">
        <v>9.9789999999999992</v>
      </c>
      <c r="BA496" s="1">
        <v>42852</v>
      </c>
      <c r="BB496">
        <v>0.10301232550082368</v>
      </c>
      <c r="BC496" s="1">
        <v>43074</v>
      </c>
      <c r="BD496">
        <v>15.86481</v>
      </c>
      <c r="BE496" s="1">
        <v>43074</v>
      </c>
      <c r="BF496">
        <v>19.263629999999999</v>
      </c>
      <c r="BG496" s="1">
        <v>42852</v>
      </c>
      <c r="BH496">
        <v>0.13703583802697733</v>
      </c>
    </row>
    <row r="497" spans="1:60" x14ac:dyDescent="0.3">
      <c r="A497" s="1">
        <v>43075</v>
      </c>
      <c r="B497">
        <v>10.015499999999999</v>
      </c>
      <c r="C497" s="1">
        <v>43075</v>
      </c>
      <c r="D497">
        <v>13.42088</v>
      </c>
      <c r="E497" s="1">
        <v>42853</v>
      </c>
      <c r="F497">
        <v>6.9354143217587677E-2</v>
      </c>
      <c r="G497" s="1">
        <v>43061</v>
      </c>
      <c r="H497">
        <v>12.57569</v>
      </c>
      <c r="I497" s="1">
        <v>43061</v>
      </c>
      <c r="J497">
        <v>14.95631</v>
      </c>
      <c r="K497" s="1">
        <v>42853</v>
      </c>
      <c r="L497">
        <v>0.12013348737833759</v>
      </c>
      <c r="M497" s="1">
        <v>43075</v>
      </c>
      <c r="N497">
        <v>6.6458130000000004</v>
      </c>
      <c r="O497" s="1">
        <v>43075</v>
      </c>
      <c r="P497">
        <v>8.7561879999999999</v>
      </c>
      <c r="Q497" s="1">
        <v>42853</v>
      </c>
      <c r="R497">
        <v>4.8844570918555666E-2</v>
      </c>
      <c r="S497" s="1">
        <v>43075</v>
      </c>
      <c r="T497">
        <v>4.3866880000000004</v>
      </c>
      <c r="U497" s="1">
        <v>43075</v>
      </c>
      <c r="V497">
        <v>4.9958130000000001</v>
      </c>
      <c r="W497" s="1">
        <v>42853</v>
      </c>
      <c r="X497">
        <v>4.5406791984497472E-2</v>
      </c>
      <c r="Y497" s="1">
        <v>43103</v>
      </c>
      <c r="Z497">
        <v>3.6776249999999999</v>
      </c>
      <c r="AA497" s="1">
        <v>43103</v>
      </c>
      <c r="AB497">
        <v>3.9128750000000001</v>
      </c>
      <c r="AC497" s="1">
        <v>42853</v>
      </c>
      <c r="AD497">
        <v>4.0375684232334508E-2</v>
      </c>
      <c r="AE497" s="1">
        <v>43075</v>
      </c>
      <c r="AF497">
        <v>6.3878750000000002</v>
      </c>
      <c r="AG497" s="1">
        <v>43075</v>
      </c>
      <c r="AH497">
        <v>7.4988130000000002</v>
      </c>
      <c r="AI497" s="1">
        <v>42853</v>
      </c>
      <c r="AJ497">
        <v>4.8544026961874029E-2</v>
      </c>
      <c r="AK497" s="1">
        <v>44551</v>
      </c>
      <c r="AL497">
        <v>2.9302000000000001</v>
      </c>
      <c r="AM497" s="1">
        <v>44551</v>
      </c>
      <c r="AN497">
        <v>3.2273000000000001</v>
      </c>
      <c r="AO497" s="1">
        <v>42853</v>
      </c>
      <c r="AP497">
        <v>2.3627405454580742E-2</v>
      </c>
      <c r="AQ497" s="1">
        <v>44565</v>
      </c>
      <c r="AR497">
        <v>4.3292999999999999</v>
      </c>
      <c r="AS497" s="1">
        <v>44565</v>
      </c>
      <c r="AT497">
        <v>5.383</v>
      </c>
      <c r="AU497" s="1">
        <v>42853</v>
      </c>
      <c r="AV497">
        <v>1.8106983580053339E-2</v>
      </c>
      <c r="AW497" s="1">
        <v>43075</v>
      </c>
      <c r="AX497">
        <v>9.9971879999999995</v>
      </c>
      <c r="AY497" s="1">
        <v>43075</v>
      </c>
      <c r="AZ497">
        <v>10.113810000000001</v>
      </c>
      <c r="BA497" s="1">
        <v>42853</v>
      </c>
      <c r="BB497">
        <v>0.10282601735573123</v>
      </c>
      <c r="BC497" s="1">
        <v>43075</v>
      </c>
      <c r="BD497">
        <v>15.90569</v>
      </c>
      <c r="BE497" s="1">
        <v>43075</v>
      </c>
      <c r="BF497">
        <v>19.332879999999999</v>
      </c>
      <c r="BG497" s="1">
        <v>42853</v>
      </c>
      <c r="BH497">
        <v>0.13639075470755138</v>
      </c>
    </row>
    <row r="498" spans="1:60" x14ac:dyDescent="0.3">
      <c r="A498" s="1">
        <v>43076</v>
      </c>
      <c r="B498">
        <v>9.6708130000000008</v>
      </c>
      <c r="C498" s="1">
        <v>43076</v>
      </c>
      <c r="D498">
        <v>12.918380000000001</v>
      </c>
      <c r="E498" s="1">
        <v>42854</v>
      </c>
      <c r="F498">
        <v>6.9354143217587677E-2</v>
      </c>
      <c r="G498" s="1">
        <v>43062</v>
      </c>
      <c r="H498">
        <v>12.50338</v>
      </c>
      <c r="I498" s="1">
        <v>43062</v>
      </c>
      <c r="J498">
        <v>14.842129999999999</v>
      </c>
      <c r="K498" s="1">
        <v>42854</v>
      </c>
      <c r="L498">
        <v>0.12013348737833759</v>
      </c>
      <c r="M498" s="1">
        <v>43076</v>
      </c>
      <c r="N498">
        <v>6.641375</v>
      </c>
      <c r="O498" s="1">
        <v>43076</v>
      </c>
      <c r="P498">
        <v>8.7636249999999993</v>
      </c>
      <c r="Q498" s="1">
        <v>42854</v>
      </c>
      <c r="R498">
        <v>4.8844570918555666E-2</v>
      </c>
      <c r="S498" s="1">
        <v>43076</v>
      </c>
      <c r="T498">
        <v>4.625</v>
      </c>
      <c r="U498" s="1">
        <v>43076</v>
      </c>
      <c r="V498">
        <v>5.017188</v>
      </c>
      <c r="W498" s="1">
        <v>42854</v>
      </c>
      <c r="X498">
        <v>4.5406791984497472E-2</v>
      </c>
      <c r="Y498" s="1">
        <v>43104</v>
      </c>
      <c r="Z498">
        <v>3.6483750000000001</v>
      </c>
      <c r="AA498" s="1">
        <v>43104</v>
      </c>
      <c r="AB498">
        <v>3.8586879999999999</v>
      </c>
      <c r="AC498" s="1">
        <v>42854</v>
      </c>
      <c r="AD498">
        <v>4.0375684232334508E-2</v>
      </c>
      <c r="AE498" s="1">
        <v>43076</v>
      </c>
      <c r="AF498">
        <v>6.3938129999999997</v>
      </c>
      <c r="AG498" s="1">
        <v>43076</v>
      </c>
      <c r="AH498">
        <v>7.4933129999999997</v>
      </c>
      <c r="AI498" s="1">
        <v>42854</v>
      </c>
      <c r="AJ498">
        <v>4.8544026961874029E-2</v>
      </c>
      <c r="AK498" s="1">
        <v>44552</v>
      </c>
      <c r="AL498">
        <v>2.7744</v>
      </c>
      <c r="AM498" s="1">
        <v>44552</v>
      </c>
      <c r="AN498">
        <v>3.1534</v>
      </c>
      <c r="AO498" s="1">
        <v>42854</v>
      </c>
      <c r="AP498">
        <v>2.3627405454580742E-2</v>
      </c>
      <c r="AQ498" s="1">
        <v>44566</v>
      </c>
      <c r="AR498">
        <v>4.1980000000000004</v>
      </c>
      <c r="AS498" s="1">
        <v>44566</v>
      </c>
      <c r="AT498">
        <v>5.2621000000000002</v>
      </c>
      <c r="AU498" s="1">
        <v>42854</v>
      </c>
      <c r="AV498">
        <v>1.8106983580053339E-2</v>
      </c>
      <c r="AW498" s="1">
        <v>43076</v>
      </c>
      <c r="AX498">
        <v>10.20613</v>
      </c>
      <c r="AY498" s="1">
        <v>43076</v>
      </c>
      <c r="AZ498">
        <v>10.37262</v>
      </c>
      <c r="BA498" s="1">
        <v>42854</v>
      </c>
      <c r="BB498">
        <v>0.10282601735573123</v>
      </c>
      <c r="BC498" s="1">
        <v>43076</v>
      </c>
      <c r="BD498">
        <v>15.39831</v>
      </c>
      <c r="BE498" s="1">
        <v>43076</v>
      </c>
      <c r="BF498">
        <v>18.685880000000001</v>
      </c>
      <c r="BG498" s="1">
        <v>42854</v>
      </c>
      <c r="BH498">
        <v>0.13639075470755138</v>
      </c>
    </row>
    <row r="499" spans="1:60" x14ac:dyDescent="0.3">
      <c r="A499" s="1">
        <v>43077</v>
      </c>
      <c r="B499">
        <v>9.2128750000000004</v>
      </c>
      <c r="C499" s="1">
        <v>43077</v>
      </c>
      <c r="D499">
        <v>12.2895</v>
      </c>
      <c r="E499" s="1">
        <v>42855</v>
      </c>
      <c r="F499">
        <v>6.9354143217587677E-2</v>
      </c>
      <c r="G499" s="1">
        <v>43063</v>
      </c>
      <c r="H499">
        <v>12.566380000000001</v>
      </c>
      <c r="I499" s="1">
        <v>43063</v>
      </c>
      <c r="J499">
        <v>14.84088</v>
      </c>
      <c r="K499" s="1">
        <v>42855</v>
      </c>
      <c r="L499">
        <v>0.12013348737833759</v>
      </c>
      <c r="M499" s="1">
        <v>43077</v>
      </c>
      <c r="N499">
        <v>6.4104999999999999</v>
      </c>
      <c r="O499" s="1">
        <v>43077</v>
      </c>
      <c r="P499">
        <v>8.5196249999999996</v>
      </c>
      <c r="Q499" s="1">
        <v>42855</v>
      </c>
      <c r="R499">
        <v>4.8844570918555666E-2</v>
      </c>
      <c r="S499" s="1">
        <v>43077</v>
      </c>
      <c r="T499">
        <v>4.3793749999999996</v>
      </c>
      <c r="U499" s="1">
        <v>43077</v>
      </c>
      <c r="V499">
        <v>4.8544999999999998</v>
      </c>
      <c r="W499" s="1">
        <v>42855</v>
      </c>
      <c r="X499">
        <v>4.5406791984497472E-2</v>
      </c>
      <c r="Y499" s="1">
        <v>43105</v>
      </c>
      <c r="Z499">
        <v>3.6071249999999999</v>
      </c>
      <c r="AA499" s="1">
        <v>43105</v>
      </c>
      <c r="AB499">
        <v>3.764875</v>
      </c>
      <c r="AC499" s="1">
        <v>42855</v>
      </c>
      <c r="AD499">
        <v>4.0375684232334508E-2</v>
      </c>
      <c r="AE499" s="1">
        <v>43077</v>
      </c>
      <c r="AF499">
        <v>6.250375</v>
      </c>
      <c r="AG499" s="1">
        <v>43077</v>
      </c>
      <c r="AH499">
        <v>7.4649999999999999</v>
      </c>
      <c r="AI499" s="1">
        <v>42855</v>
      </c>
      <c r="AJ499">
        <v>4.8544026961874029E-2</v>
      </c>
      <c r="AK499" s="1">
        <v>44553</v>
      </c>
      <c r="AL499">
        <v>2.972</v>
      </c>
      <c r="AM499" s="1">
        <v>44553</v>
      </c>
      <c r="AN499">
        <v>3.2839</v>
      </c>
      <c r="AO499" s="1">
        <v>42855</v>
      </c>
      <c r="AP499">
        <v>2.3627405454580742E-2</v>
      </c>
      <c r="AQ499" s="1">
        <v>44567</v>
      </c>
      <c r="AR499">
        <v>4.4034000000000004</v>
      </c>
      <c r="AS499" s="1">
        <v>44567</v>
      </c>
      <c r="AT499">
        <v>5.5446999999999997</v>
      </c>
      <c r="AU499" s="1">
        <v>42855</v>
      </c>
      <c r="AV499">
        <v>1.8106983580053339E-2</v>
      </c>
      <c r="AW499" s="1">
        <v>43077</v>
      </c>
      <c r="AX499">
        <v>10.1325</v>
      </c>
      <c r="AY499" s="1">
        <v>43077</v>
      </c>
      <c r="AZ499">
        <v>10.39738</v>
      </c>
      <c r="BA499" s="1">
        <v>42855</v>
      </c>
      <c r="BB499">
        <v>0.10282601735573123</v>
      </c>
      <c r="BC499" s="1">
        <v>43077</v>
      </c>
      <c r="BD499">
        <v>14.79069</v>
      </c>
      <c r="BE499" s="1">
        <v>43077</v>
      </c>
      <c r="BF499">
        <v>18.013190000000002</v>
      </c>
      <c r="BG499" s="1">
        <v>42855</v>
      </c>
      <c r="BH499">
        <v>0.13639075470755138</v>
      </c>
    </row>
    <row r="500" spans="1:60" x14ac:dyDescent="0.3">
      <c r="A500" s="1">
        <v>43080</v>
      </c>
      <c r="B500">
        <v>8.9736250000000002</v>
      </c>
      <c r="C500" s="1">
        <v>43080</v>
      </c>
      <c r="D500">
        <v>11.98531</v>
      </c>
      <c r="E500" s="1">
        <v>42856</v>
      </c>
      <c r="F500">
        <v>6.986313001266807E-2</v>
      </c>
      <c r="G500" s="1">
        <v>43066</v>
      </c>
      <c r="H500">
        <v>12.85919</v>
      </c>
      <c r="I500" s="1">
        <v>43066</v>
      </c>
      <c r="J500">
        <v>15.268689999999999</v>
      </c>
      <c r="K500" s="1">
        <v>42856</v>
      </c>
      <c r="L500">
        <v>0.11795328819263445</v>
      </c>
      <c r="M500" s="1">
        <v>43080</v>
      </c>
      <c r="N500">
        <v>6.3719999999999999</v>
      </c>
      <c r="O500" s="1">
        <v>43080</v>
      </c>
      <c r="P500">
        <v>8.4236249999999995</v>
      </c>
      <c r="Q500" s="1">
        <v>42856</v>
      </c>
      <c r="R500">
        <v>4.8687495571685412E-2</v>
      </c>
      <c r="S500" s="1">
        <v>43080</v>
      </c>
      <c r="T500">
        <v>4.3656879999999996</v>
      </c>
      <c r="U500" s="1">
        <v>43080</v>
      </c>
      <c r="V500">
        <v>4.9988130000000002</v>
      </c>
      <c r="W500" s="1">
        <v>42856</v>
      </c>
      <c r="X500">
        <v>4.6120476808416751E-2</v>
      </c>
      <c r="Y500" s="1">
        <v>43108</v>
      </c>
      <c r="Z500">
        <v>3.5505</v>
      </c>
      <c r="AA500" s="1">
        <v>43108</v>
      </c>
      <c r="AB500">
        <v>3.737625</v>
      </c>
      <c r="AC500" s="1">
        <v>42856</v>
      </c>
      <c r="AD500">
        <v>4.0065963750947224E-2</v>
      </c>
      <c r="AE500" s="1">
        <v>43080</v>
      </c>
      <c r="AF500">
        <v>6.1561250000000003</v>
      </c>
      <c r="AG500" s="1">
        <v>43080</v>
      </c>
      <c r="AH500">
        <v>7.2328749999999999</v>
      </c>
      <c r="AI500" s="1">
        <v>42856</v>
      </c>
      <c r="AJ500">
        <v>4.8719442510050413E-2</v>
      </c>
      <c r="AK500" s="1">
        <v>44559</v>
      </c>
      <c r="AL500">
        <v>3.0548000000000002</v>
      </c>
      <c r="AM500" s="1">
        <v>44559</v>
      </c>
      <c r="AN500">
        <v>3.3713000000000002</v>
      </c>
      <c r="AO500" s="1">
        <v>42856</v>
      </c>
      <c r="AP500">
        <v>2.3484882835122282E-2</v>
      </c>
      <c r="AQ500" s="1">
        <v>44568</v>
      </c>
      <c r="AR500">
        <v>4.3064</v>
      </c>
      <c r="AS500" s="1">
        <v>44568</v>
      </c>
      <c r="AT500">
        <v>5.4463999999999997</v>
      </c>
      <c r="AU500" s="1">
        <v>42856</v>
      </c>
      <c r="AV500">
        <v>1.8011916074886003E-2</v>
      </c>
      <c r="AW500" s="1">
        <v>43080</v>
      </c>
      <c r="AX500">
        <v>10.221629999999999</v>
      </c>
      <c r="AY500" s="1">
        <v>43080</v>
      </c>
      <c r="AZ500">
        <v>10.50881</v>
      </c>
      <c r="BA500" s="1">
        <v>42856</v>
      </c>
      <c r="BB500">
        <v>0.103487990770243</v>
      </c>
      <c r="BC500" s="1">
        <v>43080</v>
      </c>
      <c r="BD500">
        <v>14.662000000000001</v>
      </c>
      <c r="BE500" s="1">
        <v>43080</v>
      </c>
      <c r="BF500">
        <v>17.101130000000001</v>
      </c>
      <c r="BG500" s="1">
        <v>42856</v>
      </c>
      <c r="BH500">
        <v>0.13716636745853586</v>
      </c>
    </row>
    <row r="501" spans="1:60" x14ac:dyDescent="0.3">
      <c r="A501" s="1">
        <v>43081</v>
      </c>
      <c r="B501">
        <v>9.0976250000000007</v>
      </c>
      <c r="C501" s="1">
        <v>43081</v>
      </c>
      <c r="D501">
        <v>12.225</v>
      </c>
      <c r="E501" s="1">
        <v>42857</v>
      </c>
      <c r="F501">
        <v>6.9864851404429232E-2</v>
      </c>
      <c r="G501" s="1">
        <v>43067</v>
      </c>
      <c r="H501">
        <v>12.679500000000001</v>
      </c>
      <c r="I501" s="1">
        <v>43067</v>
      </c>
      <c r="J501">
        <v>14.971880000000001</v>
      </c>
      <c r="K501" s="1">
        <v>42857</v>
      </c>
      <c r="L501">
        <v>0.11829367887485406</v>
      </c>
      <c r="M501" s="1">
        <v>43081</v>
      </c>
      <c r="N501">
        <v>6.2186250000000003</v>
      </c>
      <c r="O501" s="1">
        <v>43081</v>
      </c>
      <c r="P501">
        <v>8.2393750000000008</v>
      </c>
      <c r="Q501" s="1">
        <v>42857</v>
      </c>
      <c r="R501">
        <v>4.8684538864110012E-2</v>
      </c>
      <c r="S501" s="1">
        <v>43081</v>
      </c>
      <c r="T501">
        <v>4.3316249999999998</v>
      </c>
      <c r="U501" s="1">
        <v>43081</v>
      </c>
      <c r="V501">
        <v>4.8561880000000004</v>
      </c>
      <c r="W501" s="1">
        <v>42857</v>
      </c>
      <c r="X501">
        <v>4.6427368232556582E-2</v>
      </c>
      <c r="Y501" s="1">
        <v>43109</v>
      </c>
      <c r="Z501">
        <v>3.7386249999999999</v>
      </c>
      <c r="AA501" s="1">
        <v>43109</v>
      </c>
      <c r="AB501">
        <v>3.7986249999999999</v>
      </c>
      <c r="AC501" s="1">
        <v>42857</v>
      </c>
      <c r="AD501">
        <v>4.0227933862484119E-2</v>
      </c>
      <c r="AE501" s="1">
        <v>43081</v>
      </c>
      <c r="AF501">
        <v>6.1059999999999999</v>
      </c>
      <c r="AG501" s="1">
        <v>43081</v>
      </c>
      <c r="AH501">
        <v>7.1695000000000002</v>
      </c>
      <c r="AI501" s="1">
        <v>42857</v>
      </c>
      <c r="AJ501">
        <v>4.886153680972332E-2</v>
      </c>
      <c r="AK501" s="1">
        <v>44560</v>
      </c>
      <c r="AL501">
        <v>3.1814</v>
      </c>
      <c r="AM501" s="1">
        <v>44560</v>
      </c>
      <c r="AN501">
        <v>3.4769000000000001</v>
      </c>
      <c r="AO501" s="1">
        <v>42857</v>
      </c>
      <c r="AP501">
        <v>2.3286106153476836E-2</v>
      </c>
      <c r="AQ501" s="1">
        <v>44571</v>
      </c>
      <c r="AR501">
        <v>4.6294000000000004</v>
      </c>
      <c r="AS501" s="1">
        <v>44571</v>
      </c>
      <c r="AT501">
        <v>5.7617000000000003</v>
      </c>
      <c r="AU501" s="1">
        <v>42857</v>
      </c>
      <c r="AV501">
        <v>1.7939896191144077E-2</v>
      </c>
      <c r="AW501" s="1">
        <v>43081</v>
      </c>
      <c r="AX501">
        <v>10.16413</v>
      </c>
      <c r="AY501" s="1">
        <v>43081</v>
      </c>
      <c r="AZ501">
        <v>10.32837</v>
      </c>
      <c r="BA501" s="1">
        <v>42857</v>
      </c>
      <c r="BB501">
        <v>0.10391722663666537</v>
      </c>
      <c r="BC501" s="1">
        <v>43081</v>
      </c>
      <c r="BD501">
        <v>14.1645</v>
      </c>
      <c r="BE501" s="1">
        <v>43081</v>
      </c>
      <c r="BF501">
        <v>17.322379999999999</v>
      </c>
      <c r="BG501" s="1">
        <v>42857</v>
      </c>
      <c r="BH501">
        <v>0.13759966632505369</v>
      </c>
    </row>
    <row r="502" spans="1:60" x14ac:dyDescent="0.3">
      <c r="A502" s="1">
        <v>43082</v>
      </c>
      <c r="B502">
        <v>9.1651880000000006</v>
      </c>
      <c r="C502" s="1">
        <v>43082</v>
      </c>
      <c r="D502">
        <v>12.26581</v>
      </c>
      <c r="E502" s="1">
        <v>42858</v>
      </c>
      <c r="F502">
        <v>6.8666029834488093E-2</v>
      </c>
      <c r="G502" s="1">
        <v>43068</v>
      </c>
      <c r="H502">
        <v>12.99113</v>
      </c>
      <c r="I502" s="1">
        <v>43068</v>
      </c>
      <c r="J502">
        <v>15.376810000000001</v>
      </c>
      <c r="K502" s="1">
        <v>42858</v>
      </c>
      <c r="L502">
        <v>0.11797058915434203</v>
      </c>
      <c r="M502" s="1">
        <v>43082</v>
      </c>
      <c r="N502">
        <v>5.9966879999999998</v>
      </c>
      <c r="O502" s="1">
        <v>43082</v>
      </c>
      <c r="P502">
        <v>8.2086249999999996</v>
      </c>
      <c r="Q502" s="1">
        <v>42858</v>
      </c>
      <c r="R502">
        <v>4.8613937829562068E-2</v>
      </c>
      <c r="S502" s="1">
        <v>43082</v>
      </c>
      <c r="T502">
        <v>4.2324999999999999</v>
      </c>
      <c r="U502" s="1">
        <v>43082</v>
      </c>
      <c r="V502">
        <v>4.8819999999999997</v>
      </c>
      <c r="W502" s="1">
        <v>42858</v>
      </c>
      <c r="X502">
        <v>4.6436440968053286E-2</v>
      </c>
      <c r="Y502" s="1">
        <v>43110</v>
      </c>
      <c r="Z502">
        <v>3.6311249999999999</v>
      </c>
      <c r="AA502" s="1">
        <v>43110</v>
      </c>
      <c r="AB502">
        <v>3.860125</v>
      </c>
      <c r="AC502" s="1">
        <v>42858</v>
      </c>
      <c r="AD502">
        <v>4.051915675945484E-2</v>
      </c>
      <c r="AE502" s="1">
        <v>43082</v>
      </c>
      <c r="AF502">
        <v>5.9666249999999996</v>
      </c>
      <c r="AG502" s="1">
        <v>43082</v>
      </c>
      <c r="AH502">
        <v>6.9811880000000004</v>
      </c>
      <c r="AI502" s="1">
        <v>42858</v>
      </c>
      <c r="AJ502">
        <v>4.7809035912995367E-2</v>
      </c>
      <c r="AK502" s="1">
        <v>44565</v>
      </c>
      <c r="AL502">
        <v>3.1509</v>
      </c>
      <c r="AM502" s="1">
        <v>44565</v>
      </c>
      <c r="AN502">
        <v>3.5042</v>
      </c>
      <c r="AO502" s="1">
        <v>42858</v>
      </c>
      <c r="AP502">
        <v>2.3326453249748996E-2</v>
      </c>
      <c r="AQ502" s="1">
        <v>44572</v>
      </c>
      <c r="AR502">
        <v>4.5229999999999997</v>
      </c>
      <c r="AS502" s="1">
        <v>44572</v>
      </c>
      <c r="AT502">
        <v>5.6897000000000002</v>
      </c>
      <c r="AU502" s="1">
        <v>42858</v>
      </c>
      <c r="AV502">
        <v>1.7782721282991253E-2</v>
      </c>
      <c r="AW502" s="1">
        <v>43082</v>
      </c>
      <c r="AX502">
        <v>10.054500000000001</v>
      </c>
      <c r="AY502" s="1">
        <v>43082</v>
      </c>
      <c r="AZ502">
        <v>10.17019</v>
      </c>
      <c r="BA502" s="1">
        <v>42858</v>
      </c>
      <c r="BB502">
        <v>0.10390098252514829</v>
      </c>
      <c r="BC502" s="1">
        <v>43082</v>
      </c>
      <c r="BD502">
        <v>14.21819</v>
      </c>
      <c r="BE502" s="1">
        <v>43082</v>
      </c>
      <c r="BF502">
        <v>16.980630000000001</v>
      </c>
      <c r="BG502" s="1">
        <v>42858</v>
      </c>
      <c r="BH502">
        <v>0.13492664674239996</v>
      </c>
    </row>
    <row r="503" spans="1:60" x14ac:dyDescent="0.3">
      <c r="A503" s="1">
        <v>43083</v>
      </c>
      <c r="B503">
        <v>9.4021880000000007</v>
      </c>
      <c r="C503" s="1">
        <v>43083</v>
      </c>
      <c r="D503">
        <v>12.578379999999999</v>
      </c>
      <c r="E503" s="1">
        <v>42859</v>
      </c>
      <c r="F503">
        <v>6.8415902426001693E-2</v>
      </c>
      <c r="G503" s="1">
        <v>43069</v>
      </c>
      <c r="H503">
        <v>12.843</v>
      </c>
      <c r="I503" s="1">
        <v>43069</v>
      </c>
      <c r="J503">
        <v>15.160130000000001</v>
      </c>
      <c r="K503" s="1">
        <v>42859</v>
      </c>
      <c r="L503">
        <v>0.11750863823278877</v>
      </c>
      <c r="M503" s="1">
        <v>43083</v>
      </c>
      <c r="N503">
        <v>6.2668749999999998</v>
      </c>
      <c r="O503" s="1">
        <v>43083</v>
      </c>
      <c r="P503">
        <v>8.3468750000000007</v>
      </c>
      <c r="Q503" s="1">
        <v>42859</v>
      </c>
      <c r="R503">
        <v>4.9914221288153468E-2</v>
      </c>
      <c r="S503" s="1">
        <v>43083</v>
      </c>
      <c r="T503">
        <v>4.1618130000000004</v>
      </c>
      <c r="U503" s="1">
        <v>43083</v>
      </c>
      <c r="V503">
        <v>4.7783749999999996</v>
      </c>
      <c r="W503" s="1">
        <v>42859</v>
      </c>
      <c r="X503">
        <v>4.6297485906312982E-2</v>
      </c>
      <c r="Y503" s="1">
        <v>43111</v>
      </c>
      <c r="Z503">
        <v>3.567313</v>
      </c>
      <c r="AA503" s="1">
        <v>43111</v>
      </c>
      <c r="AB503">
        <v>3.7371249999999998</v>
      </c>
      <c r="AC503" s="1">
        <v>42859</v>
      </c>
      <c r="AD503">
        <v>4.0023308313046874E-2</v>
      </c>
      <c r="AE503" s="1">
        <v>43083</v>
      </c>
      <c r="AF503">
        <v>5.8789999999999996</v>
      </c>
      <c r="AG503" s="1">
        <v>43083</v>
      </c>
      <c r="AH503">
        <v>6.8903749999999997</v>
      </c>
      <c r="AI503" s="1">
        <v>42859</v>
      </c>
      <c r="AJ503">
        <v>4.8884659424620204E-2</v>
      </c>
      <c r="AK503" s="1">
        <v>44566</v>
      </c>
      <c r="AL503">
        <v>3.1979000000000002</v>
      </c>
      <c r="AM503" s="1">
        <v>44566</v>
      </c>
      <c r="AN503">
        <v>3.5659000000000001</v>
      </c>
      <c r="AO503" s="1">
        <v>42859</v>
      </c>
      <c r="AP503">
        <v>2.3238665782851019E-2</v>
      </c>
      <c r="AQ503" s="1">
        <v>44573</v>
      </c>
      <c r="AR503">
        <v>4.5071000000000003</v>
      </c>
      <c r="AS503" s="1">
        <v>44573</v>
      </c>
      <c r="AT503">
        <v>5.6037999999999997</v>
      </c>
      <c r="AU503" s="1">
        <v>42859</v>
      </c>
      <c r="AV503">
        <v>1.8141772166836965E-2</v>
      </c>
      <c r="AW503" s="1">
        <v>43083</v>
      </c>
      <c r="AX503">
        <v>10.065189999999999</v>
      </c>
      <c r="AY503" s="1">
        <v>43083</v>
      </c>
      <c r="AZ503">
        <v>10.24363</v>
      </c>
      <c r="BA503" s="1">
        <v>42859</v>
      </c>
      <c r="BB503">
        <v>0.10383387370780037</v>
      </c>
      <c r="BC503" s="1">
        <v>43083</v>
      </c>
      <c r="BD503">
        <v>14.323</v>
      </c>
      <c r="BE503" s="1">
        <v>43083</v>
      </c>
      <c r="BF503">
        <v>17.569189999999999</v>
      </c>
      <c r="BG503" s="1">
        <v>42859</v>
      </c>
      <c r="BH503">
        <v>0.13387788969955752</v>
      </c>
    </row>
    <row r="504" spans="1:60" x14ac:dyDescent="0.3">
      <c r="A504" s="1">
        <v>43084</v>
      </c>
      <c r="B504">
        <v>8.8219999999999992</v>
      </c>
      <c r="C504" s="1">
        <v>43084</v>
      </c>
      <c r="D504">
        <v>11.7685</v>
      </c>
      <c r="E504" s="1">
        <v>42860</v>
      </c>
      <c r="F504">
        <v>6.8184781969378758E-2</v>
      </c>
      <c r="G504" s="1">
        <v>43070</v>
      </c>
      <c r="H504">
        <v>14.02338</v>
      </c>
      <c r="I504" s="1">
        <v>43070</v>
      </c>
      <c r="J504">
        <v>16.770130000000002</v>
      </c>
      <c r="K504" s="1">
        <v>42860</v>
      </c>
      <c r="L504">
        <v>0.11761599261030584</v>
      </c>
      <c r="M504" s="1">
        <v>43084</v>
      </c>
      <c r="N504">
        <v>6.0686879999999999</v>
      </c>
      <c r="O504" s="1">
        <v>43084</v>
      </c>
      <c r="P504">
        <v>8.0451250000000005</v>
      </c>
      <c r="Q504" s="1">
        <v>42860</v>
      </c>
      <c r="R504">
        <v>4.9595455978823658E-2</v>
      </c>
      <c r="S504" s="1">
        <v>43084</v>
      </c>
      <c r="T504">
        <v>4.2081249999999999</v>
      </c>
      <c r="U504" s="1">
        <v>43084</v>
      </c>
      <c r="V504">
        <v>4.6643129999999999</v>
      </c>
      <c r="W504" s="1">
        <v>42860</v>
      </c>
      <c r="X504">
        <v>4.5916645342160584E-2</v>
      </c>
      <c r="Y504" s="1">
        <v>43112</v>
      </c>
      <c r="Z504">
        <v>3.57</v>
      </c>
      <c r="AA504" s="1">
        <v>43112</v>
      </c>
      <c r="AB504">
        <v>3.6441880000000002</v>
      </c>
      <c r="AC504" s="1">
        <v>42860</v>
      </c>
      <c r="AD504">
        <v>3.971032771255751E-2</v>
      </c>
      <c r="AE504" s="1">
        <v>43084</v>
      </c>
      <c r="AF504">
        <v>5.4158749999999998</v>
      </c>
      <c r="AG504" s="1">
        <v>43084</v>
      </c>
      <c r="AH504">
        <v>6.4898129999999998</v>
      </c>
      <c r="AI504" s="1">
        <v>42860</v>
      </c>
      <c r="AJ504">
        <v>4.8498150299188816E-2</v>
      </c>
      <c r="AK504" s="1">
        <v>44567</v>
      </c>
      <c r="AL504">
        <v>3.3264999999999998</v>
      </c>
      <c r="AM504" s="1">
        <v>44567</v>
      </c>
      <c r="AN504">
        <v>3.6339999999999999</v>
      </c>
      <c r="AO504" s="1">
        <v>42860</v>
      </c>
      <c r="AP504">
        <v>2.3180524666180403E-2</v>
      </c>
      <c r="AQ504" s="1">
        <v>44574</v>
      </c>
      <c r="AR504">
        <v>4.6467000000000001</v>
      </c>
      <c r="AS504" s="1">
        <v>44574</v>
      </c>
      <c r="AT504">
        <v>5.7679999999999998</v>
      </c>
      <c r="AU504" s="1">
        <v>42860</v>
      </c>
      <c r="AV504">
        <v>1.8128999816391961E-2</v>
      </c>
      <c r="AW504" s="1">
        <v>43084</v>
      </c>
      <c r="AX504">
        <v>10.022309999999999</v>
      </c>
      <c r="AY504" s="1">
        <v>43084</v>
      </c>
      <c r="AZ504">
        <v>10.169309999999999</v>
      </c>
      <c r="BA504" s="1">
        <v>42860</v>
      </c>
      <c r="BB504">
        <v>0.10298606267158955</v>
      </c>
      <c r="BC504" s="1">
        <v>43084</v>
      </c>
      <c r="BD504">
        <v>13.865309999999999</v>
      </c>
      <c r="BE504" s="1">
        <v>43084</v>
      </c>
      <c r="BF504">
        <v>16.361809999999998</v>
      </c>
      <c r="BG504" s="1">
        <v>42860</v>
      </c>
      <c r="BH504">
        <v>0.13324703117898604</v>
      </c>
    </row>
    <row r="505" spans="1:60" x14ac:dyDescent="0.3">
      <c r="A505" s="1">
        <v>43087</v>
      </c>
      <c r="B505">
        <v>8.8940000000000001</v>
      </c>
      <c r="C505" s="1">
        <v>43087</v>
      </c>
      <c r="D505">
        <v>11.692130000000001</v>
      </c>
      <c r="E505" s="1">
        <v>42861</v>
      </c>
      <c r="F505">
        <v>6.8184781969378758E-2</v>
      </c>
      <c r="G505" s="1">
        <v>43073</v>
      </c>
      <c r="H505">
        <v>13.27219</v>
      </c>
      <c r="I505" s="1">
        <v>43073</v>
      </c>
      <c r="J505">
        <v>15.71663</v>
      </c>
      <c r="K505" s="1">
        <v>42861</v>
      </c>
      <c r="L505">
        <v>0.11761599261030584</v>
      </c>
      <c r="M505" s="1">
        <v>43087</v>
      </c>
      <c r="N505">
        <v>5.9496250000000002</v>
      </c>
      <c r="O505" s="1">
        <v>43087</v>
      </c>
      <c r="P505">
        <v>7.9591880000000002</v>
      </c>
      <c r="Q505" s="1">
        <v>42861</v>
      </c>
      <c r="R505">
        <v>4.9595455978823658E-2</v>
      </c>
      <c r="S505" s="1">
        <v>43087</v>
      </c>
      <c r="T505">
        <v>4.3753130000000002</v>
      </c>
      <c r="U505" s="1">
        <v>43087</v>
      </c>
      <c r="V505">
        <v>4.7536250000000004</v>
      </c>
      <c r="W505" s="1">
        <v>42861</v>
      </c>
      <c r="X505">
        <v>4.5916645342160584E-2</v>
      </c>
      <c r="Y505" s="1">
        <v>43116</v>
      </c>
      <c r="Z505">
        <v>3.5935000000000001</v>
      </c>
      <c r="AA505" s="1">
        <v>43116</v>
      </c>
      <c r="AB505">
        <v>3.8008130000000002</v>
      </c>
      <c r="AC505" s="1">
        <v>42861</v>
      </c>
      <c r="AD505">
        <v>3.971032771255751E-2</v>
      </c>
      <c r="AE505" s="1">
        <v>43087</v>
      </c>
      <c r="AF505">
        <v>5.51</v>
      </c>
      <c r="AG505" s="1">
        <v>43087</v>
      </c>
      <c r="AH505">
        <v>6.4668130000000001</v>
      </c>
      <c r="AI505" s="1">
        <v>42861</v>
      </c>
      <c r="AJ505">
        <v>4.8498150299188816E-2</v>
      </c>
      <c r="AK505" s="1">
        <v>44568</v>
      </c>
      <c r="AL505">
        <v>3.2414000000000001</v>
      </c>
      <c r="AM505" s="1">
        <v>44568</v>
      </c>
      <c r="AN505">
        <v>3.6120000000000001</v>
      </c>
      <c r="AO505" s="1">
        <v>42861</v>
      </c>
      <c r="AP505">
        <v>2.3180524666180403E-2</v>
      </c>
      <c r="AQ505" s="1">
        <v>44575</v>
      </c>
      <c r="AR505">
        <v>4.6155999999999997</v>
      </c>
      <c r="AS505" s="1">
        <v>44575</v>
      </c>
      <c r="AT505">
        <v>5.7859999999999996</v>
      </c>
      <c r="AU505" s="1">
        <v>42861</v>
      </c>
      <c r="AV505">
        <v>1.8128999816391961E-2</v>
      </c>
      <c r="AW505" s="1">
        <v>43087</v>
      </c>
      <c r="AX505">
        <v>10.196809999999999</v>
      </c>
      <c r="AY505" s="1">
        <v>43087</v>
      </c>
      <c r="AZ505">
        <v>10.271000000000001</v>
      </c>
      <c r="BA505" s="1">
        <v>42861</v>
      </c>
      <c r="BB505">
        <v>0.10298606267158955</v>
      </c>
      <c r="BC505" s="1">
        <v>43087</v>
      </c>
      <c r="BD505">
        <v>13.487880000000001</v>
      </c>
      <c r="BE505" s="1">
        <v>43087</v>
      </c>
      <c r="BF505">
        <v>16.42869</v>
      </c>
      <c r="BG505" s="1">
        <v>42861</v>
      </c>
      <c r="BH505">
        <v>0.13324703117898604</v>
      </c>
    </row>
    <row r="506" spans="1:60" x14ac:dyDescent="0.3">
      <c r="A506" s="1">
        <v>43088</v>
      </c>
      <c r="B506">
        <v>9.243188</v>
      </c>
      <c r="C506" s="1">
        <v>43088</v>
      </c>
      <c r="D506">
        <v>12.266</v>
      </c>
      <c r="E506" s="1">
        <v>42862</v>
      </c>
      <c r="F506">
        <v>6.87411612965734E-2</v>
      </c>
      <c r="G506" s="1">
        <v>43074</v>
      </c>
      <c r="H506">
        <v>13.057880000000001</v>
      </c>
      <c r="I506" s="1">
        <v>43074</v>
      </c>
      <c r="J506">
        <v>15.444129999999999</v>
      </c>
      <c r="K506" s="1">
        <v>42862</v>
      </c>
      <c r="L506">
        <v>0.11843155972978749</v>
      </c>
      <c r="M506" s="1">
        <v>43088</v>
      </c>
      <c r="N506">
        <v>6.0110000000000001</v>
      </c>
      <c r="O506" s="1">
        <v>43088</v>
      </c>
      <c r="P506">
        <v>7.9691879999999999</v>
      </c>
      <c r="Q506" s="1">
        <v>42862</v>
      </c>
      <c r="R506">
        <v>4.9879324196443794E-2</v>
      </c>
      <c r="S506" s="1">
        <v>43088</v>
      </c>
      <c r="T506">
        <v>4.3273130000000002</v>
      </c>
      <c r="U506" s="1">
        <v>43088</v>
      </c>
      <c r="V506">
        <v>4.9508749999999999</v>
      </c>
      <c r="W506" s="1">
        <v>42862</v>
      </c>
      <c r="X506">
        <v>4.6202811367265222E-2</v>
      </c>
      <c r="Y506" s="1">
        <v>43117</v>
      </c>
      <c r="Z506">
        <v>3.6428129999999999</v>
      </c>
      <c r="AA506" s="1">
        <v>43117</v>
      </c>
      <c r="AB506">
        <v>3.7213129999999999</v>
      </c>
      <c r="AC506" s="1">
        <v>42862</v>
      </c>
      <c r="AD506">
        <v>3.9983602033013717E-2</v>
      </c>
      <c r="AE506" s="1">
        <v>43088</v>
      </c>
      <c r="AF506">
        <v>5.5164999999999997</v>
      </c>
      <c r="AG506" s="1">
        <v>43088</v>
      </c>
      <c r="AH506">
        <v>6.5778749999999997</v>
      </c>
      <c r="AI506" s="1">
        <v>42862</v>
      </c>
      <c r="AJ506">
        <v>4.8776268507733311E-2</v>
      </c>
      <c r="AK506" s="1">
        <v>44571</v>
      </c>
      <c r="AL506">
        <v>3.3826000000000001</v>
      </c>
      <c r="AM506" s="1">
        <v>44571</v>
      </c>
      <c r="AN506">
        <v>3.7747000000000002</v>
      </c>
      <c r="AO506" s="1">
        <v>42862</v>
      </c>
      <c r="AP506">
        <v>2.3363425389254983E-2</v>
      </c>
      <c r="AQ506" s="1">
        <v>44578</v>
      </c>
      <c r="AR506">
        <v>4.7000999999999999</v>
      </c>
      <c r="AS506" s="1">
        <v>44578</v>
      </c>
      <c r="AT506">
        <v>5.9241000000000001</v>
      </c>
      <c r="AU506" s="1">
        <v>42862</v>
      </c>
      <c r="AV506">
        <v>1.8142442798447185E-2</v>
      </c>
      <c r="AW506" s="1">
        <v>43088</v>
      </c>
      <c r="AX506">
        <v>10.265309999999999</v>
      </c>
      <c r="AY506" s="1">
        <v>43088</v>
      </c>
      <c r="AZ506">
        <v>10.695690000000001</v>
      </c>
      <c r="BA506" s="1">
        <v>42862</v>
      </c>
      <c r="BB506">
        <v>0.10282267040420107</v>
      </c>
      <c r="BC506" s="1">
        <v>43088</v>
      </c>
      <c r="BD506">
        <v>14.141</v>
      </c>
      <c r="BE506" s="1">
        <v>43088</v>
      </c>
      <c r="BF506">
        <v>17.357810000000001</v>
      </c>
      <c r="BG506" s="1">
        <v>42862</v>
      </c>
      <c r="BH506">
        <v>0.13402974138177462</v>
      </c>
    </row>
    <row r="507" spans="1:60" x14ac:dyDescent="0.3">
      <c r="A507" s="1">
        <v>43089</v>
      </c>
      <c r="B507">
        <v>9.1396879999999996</v>
      </c>
      <c r="C507" s="1">
        <v>43089</v>
      </c>
      <c r="D507">
        <v>12.114129999999999</v>
      </c>
      <c r="E507" s="1">
        <v>42863</v>
      </c>
      <c r="F507">
        <v>6.8754537245248118E-2</v>
      </c>
      <c r="G507" s="1">
        <v>43075</v>
      </c>
      <c r="H507">
        <v>13.54588</v>
      </c>
      <c r="I507" s="1">
        <v>43075</v>
      </c>
      <c r="J507">
        <v>16.136500000000002</v>
      </c>
      <c r="K507" s="1">
        <v>42863</v>
      </c>
      <c r="L507">
        <v>0.11908708090166129</v>
      </c>
      <c r="M507" s="1">
        <v>43089</v>
      </c>
      <c r="N507">
        <v>5.7806879999999996</v>
      </c>
      <c r="O507" s="1">
        <v>43089</v>
      </c>
      <c r="P507">
        <v>7.7121880000000003</v>
      </c>
      <c r="Q507" s="1">
        <v>42863</v>
      </c>
      <c r="R507">
        <v>4.9903841859537168E-2</v>
      </c>
      <c r="S507" s="1">
        <v>43089</v>
      </c>
      <c r="T507">
        <v>4.3828129999999996</v>
      </c>
      <c r="U507" s="1">
        <v>43089</v>
      </c>
      <c r="V507">
        <v>4.8996250000000003</v>
      </c>
      <c r="W507" s="1">
        <v>42863</v>
      </c>
      <c r="X507">
        <v>4.5889382706773348E-2</v>
      </c>
      <c r="Y507" s="1">
        <v>43118</v>
      </c>
      <c r="Z507">
        <v>3.7778749999999999</v>
      </c>
      <c r="AA507" s="1">
        <v>43118</v>
      </c>
      <c r="AB507">
        <v>3.7861250000000002</v>
      </c>
      <c r="AC507" s="1">
        <v>42863</v>
      </c>
      <c r="AD507">
        <v>4.0177889555318223E-2</v>
      </c>
      <c r="AE507" s="1">
        <v>43089</v>
      </c>
      <c r="AF507">
        <v>5.515625</v>
      </c>
      <c r="AG507" s="1">
        <v>43089</v>
      </c>
      <c r="AH507">
        <v>6.5018750000000001</v>
      </c>
      <c r="AI507" s="1">
        <v>42863</v>
      </c>
      <c r="AJ507">
        <v>4.8672070049397213E-2</v>
      </c>
      <c r="AK507" s="1">
        <v>44572</v>
      </c>
      <c r="AL507">
        <v>3.2458</v>
      </c>
      <c r="AM507" s="1">
        <v>44572</v>
      </c>
      <c r="AN507">
        <v>3.6701999999999999</v>
      </c>
      <c r="AO507" s="1">
        <v>42863</v>
      </c>
      <c r="AP507">
        <v>2.3205039249000144E-2</v>
      </c>
      <c r="AQ507" s="1">
        <v>44579</v>
      </c>
      <c r="AR507">
        <v>4.6993999999999998</v>
      </c>
      <c r="AS507" s="1">
        <v>44579</v>
      </c>
      <c r="AT507">
        <v>5.9809000000000001</v>
      </c>
      <c r="AU507" s="1">
        <v>42863</v>
      </c>
      <c r="AV507">
        <v>1.8156948168183133E-2</v>
      </c>
      <c r="AW507" s="1">
        <v>43089</v>
      </c>
      <c r="AX507">
        <v>10.39969</v>
      </c>
      <c r="AY507" s="1">
        <v>43089</v>
      </c>
      <c r="AZ507">
        <v>10.983499999999999</v>
      </c>
      <c r="BA507" s="1">
        <v>42863</v>
      </c>
      <c r="BB507">
        <v>9.9647395549475687E-2</v>
      </c>
      <c r="BC507" s="1">
        <v>43089</v>
      </c>
      <c r="BD507">
        <v>14.311809999999999</v>
      </c>
      <c r="BE507" s="1">
        <v>43089</v>
      </c>
      <c r="BF507">
        <v>17.522189999999998</v>
      </c>
      <c r="BG507" s="1">
        <v>42863</v>
      </c>
      <c r="BH507">
        <v>0.13423996145642725</v>
      </c>
    </row>
    <row r="508" spans="1:60" x14ac:dyDescent="0.3">
      <c r="A508" s="1">
        <v>43090</v>
      </c>
      <c r="B508">
        <v>9.2033749999999994</v>
      </c>
      <c r="C508" s="1">
        <v>43090</v>
      </c>
      <c r="D508">
        <v>12.22288</v>
      </c>
      <c r="E508" s="1">
        <v>42864</v>
      </c>
      <c r="F508">
        <v>6.8026045974237948E-2</v>
      </c>
      <c r="G508" s="1">
        <v>43076</v>
      </c>
      <c r="H508">
        <v>13.354380000000001</v>
      </c>
      <c r="I508" s="1">
        <v>43076</v>
      </c>
      <c r="J508">
        <v>15.951000000000001</v>
      </c>
      <c r="K508" s="1">
        <v>42864</v>
      </c>
      <c r="L508">
        <v>0.11714950335231873</v>
      </c>
      <c r="M508" s="1">
        <v>43090</v>
      </c>
      <c r="N508">
        <v>5.336875</v>
      </c>
      <c r="O508" s="1">
        <v>43090</v>
      </c>
      <c r="P508">
        <v>7.382625</v>
      </c>
      <c r="Q508" s="1">
        <v>42864</v>
      </c>
      <c r="R508">
        <v>4.9889260915818127E-2</v>
      </c>
      <c r="S508" s="1">
        <v>43090</v>
      </c>
      <c r="T508">
        <v>4.4501249999999999</v>
      </c>
      <c r="U508" s="1">
        <v>43090</v>
      </c>
      <c r="V508">
        <v>4.946313</v>
      </c>
      <c r="W508" s="1">
        <v>42864</v>
      </c>
      <c r="X508">
        <v>4.5084423187544125E-2</v>
      </c>
      <c r="Y508" s="1">
        <v>43119</v>
      </c>
      <c r="Z508">
        <v>3.7828750000000002</v>
      </c>
      <c r="AA508" s="1">
        <v>43119</v>
      </c>
      <c r="AB508">
        <v>3.7828750000000002</v>
      </c>
      <c r="AC508" s="1">
        <v>42864</v>
      </c>
      <c r="AD508">
        <v>3.9393920662698936E-2</v>
      </c>
      <c r="AE508" s="1">
        <v>43090</v>
      </c>
      <c r="AF508">
        <v>5.2416879999999999</v>
      </c>
      <c r="AG508" s="1">
        <v>43090</v>
      </c>
      <c r="AH508">
        <v>6.2948750000000002</v>
      </c>
      <c r="AI508" s="1">
        <v>42864</v>
      </c>
      <c r="AJ508">
        <v>4.8624547919291952E-2</v>
      </c>
      <c r="AK508" s="1">
        <v>44573</v>
      </c>
      <c r="AL508">
        <v>3.4782999999999999</v>
      </c>
      <c r="AM508" s="1">
        <v>44573</v>
      </c>
      <c r="AN508">
        <v>3.8108</v>
      </c>
      <c r="AO508" s="1">
        <v>42864</v>
      </c>
      <c r="AP508">
        <v>2.3182350049701487E-2</v>
      </c>
      <c r="AQ508" s="1">
        <v>44580</v>
      </c>
      <c r="AR508">
        <v>4.5816999999999997</v>
      </c>
      <c r="AS508" s="1">
        <v>44580</v>
      </c>
      <c r="AT508">
        <v>5.8293999999999997</v>
      </c>
      <c r="AU508" s="1">
        <v>42864</v>
      </c>
      <c r="AV508">
        <v>1.8268001330021232E-2</v>
      </c>
      <c r="AW508" s="1">
        <v>43090</v>
      </c>
      <c r="AX508">
        <v>10.49488</v>
      </c>
      <c r="AY508" s="1">
        <v>43090</v>
      </c>
      <c r="AZ508">
        <v>10.958690000000001</v>
      </c>
      <c r="BA508" s="1">
        <v>42864</v>
      </c>
      <c r="BB508">
        <v>9.6804668939610192E-2</v>
      </c>
      <c r="BC508" s="1">
        <v>43090</v>
      </c>
      <c r="BD508">
        <v>14.02481</v>
      </c>
      <c r="BE508" s="1">
        <v>43090</v>
      </c>
      <c r="BF508">
        <v>17.023309999999999</v>
      </c>
      <c r="BG508" s="1">
        <v>42864</v>
      </c>
      <c r="BH508">
        <v>0.13104133750299635</v>
      </c>
    </row>
    <row r="509" spans="1:60" x14ac:dyDescent="0.3">
      <c r="A509" s="1">
        <v>43091</v>
      </c>
      <c r="B509">
        <v>9.3666250000000009</v>
      </c>
      <c r="C509" s="1">
        <v>43091</v>
      </c>
      <c r="D509">
        <v>12.4085</v>
      </c>
      <c r="E509" s="1">
        <v>42865</v>
      </c>
      <c r="F509">
        <v>6.7780022652248709E-2</v>
      </c>
      <c r="G509" s="1">
        <v>43077</v>
      </c>
      <c r="H509">
        <v>12.93488</v>
      </c>
      <c r="I509" s="1">
        <v>43077</v>
      </c>
      <c r="J509">
        <v>15.52031</v>
      </c>
      <c r="K509" s="1">
        <v>42865</v>
      </c>
      <c r="L509">
        <v>0.11693622725822092</v>
      </c>
      <c r="M509" s="1">
        <v>43091</v>
      </c>
      <c r="N509">
        <v>5.430688</v>
      </c>
      <c r="O509" s="1">
        <v>43091</v>
      </c>
      <c r="P509">
        <v>7.5110000000000001</v>
      </c>
      <c r="Q509" s="1">
        <v>42865</v>
      </c>
      <c r="R509">
        <v>5.0572397600283529E-2</v>
      </c>
      <c r="S509" s="1">
        <v>43091</v>
      </c>
      <c r="T509">
        <v>4.3953749999999996</v>
      </c>
      <c r="U509" s="1">
        <v>43091</v>
      </c>
      <c r="V509">
        <v>4.8211250000000003</v>
      </c>
      <c r="W509" s="1">
        <v>42865</v>
      </c>
      <c r="X509">
        <v>4.5130603817827263E-2</v>
      </c>
      <c r="Y509" s="1">
        <v>43122</v>
      </c>
      <c r="Z509">
        <v>4.0118119999999999</v>
      </c>
      <c r="AA509" s="1">
        <v>43122</v>
      </c>
      <c r="AB509">
        <v>4.1909999999999998</v>
      </c>
      <c r="AC509" s="1">
        <v>42865</v>
      </c>
      <c r="AD509">
        <v>3.9390923509890048E-2</v>
      </c>
      <c r="AE509" s="1">
        <v>43091</v>
      </c>
      <c r="AF509">
        <v>5.1011879999999996</v>
      </c>
      <c r="AG509" s="1">
        <v>43091</v>
      </c>
      <c r="AH509">
        <v>6.2191879999999999</v>
      </c>
      <c r="AI509" s="1">
        <v>42865</v>
      </c>
      <c r="AJ509">
        <v>4.8841966634065835E-2</v>
      </c>
      <c r="AK509" s="1">
        <v>44574</v>
      </c>
      <c r="AL509">
        <v>3.4723000000000002</v>
      </c>
      <c r="AM509" s="1">
        <v>44574</v>
      </c>
      <c r="AN509">
        <v>3.7665000000000002</v>
      </c>
      <c r="AO509" s="1">
        <v>42865</v>
      </c>
      <c r="AP509">
        <v>2.3165334983601463E-2</v>
      </c>
      <c r="AQ509" s="1">
        <v>44581</v>
      </c>
      <c r="AR509">
        <v>4.6818</v>
      </c>
      <c r="AS509" s="1">
        <v>44581</v>
      </c>
      <c r="AT509">
        <v>5.9161999999999999</v>
      </c>
      <c r="AU509" s="1">
        <v>42865</v>
      </c>
      <c r="AV509">
        <v>1.8318303761374763E-2</v>
      </c>
      <c r="AW509" s="1">
        <v>43091</v>
      </c>
      <c r="AX509">
        <v>10.62269</v>
      </c>
      <c r="AY509" s="1">
        <v>43091</v>
      </c>
      <c r="AZ509">
        <v>10.86069</v>
      </c>
      <c r="BA509" s="1">
        <v>42865</v>
      </c>
      <c r="BB509">
        <v>9.6828773508431526E-2</v>
      </c>
      <c r="BC509" s="1">
        <v>43091</v>
      </c>
      <c r="BD509">
        <v>14.044879999999999</v>
      </c>
      <c r="BE509" s="1">
        <v>43091</v>
      </c>
      <c r="BF509">
        <v>17.164870000000001</v>
      </c>
      <c r="BG509" s="1">
        <v>42865</v>
      </c>
      <c r="BH509">
        <v>0.13064379831809361</v>
      </c>
    </row>
    <row r="510" spans="1:60" x14ac:dyDescent="0.3">
      <c r="A510" s="1">
        <v>43095</v>
      </c>
      <c r="B510">
        <v>9.5736880000000006</v>
      </c>
      <c r="C510" s="1">
        <v>43095</v>
      </c>
      <c r="D510">
        <v>12.668189999999999</v>
      </c>
      <c r="E510" s="1">
        <v>42866</v>
      </c>
      <c r="F510">
        <v>6.7223653419220195E-2</v>
      </c>
      <c r="G510" s="1">
        <v>43080</v>
      </c>
      <c r="H510">
        <v>13.089309999999999</v>
      </c>
      <c r="I510" s="1">
        <v>43080</v>
      </c>
      <c r="J510">
        <v>15.64831</v>
      </c>
      <c r="K510" s="1">
        <v>42866</v>
      </c>
      <c r="L510">
        <v>0.11651145856670292</v>
      </c>
      <c r="M510" s="1">
        <v>43095</v>
      </c>
      <c r="N510">
        <v>5.5153129999999999</v>
      </c>
      <c r="O510" s="1">
        <v>43095</v>
      </c>
      <c r="P510">
        <v>7.6363130000000004</v>
      </c>
      <c r="Q510" s="1">
        <v>42866</v>
      </c>
      <c r="R510">
        <v>5.0514600870017877E-2</v>
      </c>
      <c r="S510" s="1">
        <v>43095</v>
      </c>
      <c r="T510">
        <v>4.4169999999999998</v>
      </c>
      <c r="U510" s="1">
        <v>43095</v>
      </c>
      <c r="V510">
        <v>4.9021249999999998</v>
      </c>
      <c r="W510" s="1">
        <v>42866</v>
      </c>
      <c r="X510">
        <v>4.5111428536471827E-2</v>
      </c>
      <c r="Y510" s="1">
        <v>43123</v>
      </c>
      <c r="Z510">
        <v>3.8493750000000002</v>
      </c>
      <c r="AA510" s="1">
        <v>43123</v>
      </c>
      <c r="AB510">
        <v>4.0926879999999999</v>
      </c>
      <c r="AC510" s="1">
        <v>42866</v>
      </c>
      <c r="AD510">
        <v>3.9322189911034575E-2</v>
      </c>
      <c r="AE510" s="1">
        <v>43095</v>
      </c>
      <c r="AF510">
        <v>5.3303130000000003</v>
      </c>
      <c r="AG510" s="1">
        <v>43095</v>
      </c>
      <c r="AH510">
        <v>6.195125</v>
      </c>
      <c r="AI510" s="1">
        <v>42866</v>
      </c>
      <c r="AJ510">
        <v>4.8891627496389103E-2</v>
      </c>
      <c r="AK510" s="1">
        <v>44575</v>
      </c>
      <c r="AL510">
        <v>3.2867000000000002</v>
      </c>
      <c r="AM510" s="1">
        <v>44575</v>
      </c>
      <c r="AN510">
        <v>3.8492000000000002</v>
      </c>
      <c r="AO510" s="1">
        <v>42866</v>
      </c>
      <c r="AP510">
        <v>2.3210679734686979E-2</v>
      </c>
      <c r="AQ510" s="1">
        <v>44582</v>
      </c>
      <c r="AR510">
        <v>4.9340999999999999</v>
      </c>
      <c r="AS510" s="1">
        <v>44582</v>
      </c>
      <c r="AT510">
        <v>6.2262000000000004</v>
      </c>
      <c r="AU510" s="1">
        <v>42866</v>
      </c>
      <c r="AV510">
        <v>1.8405639001004712E-2</v>
      </c>
      <c r="AW510" s="1">
        <v>43095</v>
      </c>
      <c r="AX510">
        <v>10.67863</v>
      </c>
      <c r="AY510" s="1">
        <v>43095</v>
      </c>
      <c r="AZ510">
        <v>10.96088</v>
      </c>
      <c r="BA510" s="1">
        <v>42866</v>
      </c>
      <c r="BB510">
        <v>9.659916844990192E-2</v>
      </c>
      <c r="BC510" s="1">
        <v>43095</v>
      </c>
      <c r="BD510">
        <v>14.24831</v>
      </c>
      <c r="BE510" s="1">
        <v>43095</v>
      </c>
      <c r="BF510">
        <v>17.154499999999999</v>
      </c>
      <c r="BG510" s="1">
        <v>42866</v>
      </c>
      <c r="BH510">
        <v>0.13126510738630556</v>
      </c>
    </row>
    <row r="511" spans="1:60" x14ac:dyDescent="0.3">
      <c r="A511" s="1">
        <v>43096</v>
      </c>
      <c r="B511">
        <v>9.5303129999999996</v>
      </c>
      <c r="C511" s="1">
        <v>43096</v>
      </c>
      <c r="D511">
        <v>12.800879999999999</v>
      </c>
      <c r="E511" s="1">
        <v>42867</v>
      </c>
      <c r="F511">
        <v>6.6793310394113806E-2</v>
      </c>
      <c r="G511" s="1">
        <v>43081</v>
      </c>
      <c r="H511">
        <v>12.681380000000001</v>
      </c>
      <c r="I511" s="1">
        <v>43081</v>
      </c>
      <c r="J511">
        <v>15.333690000000001</v>
      </c>
      <c r="K511" s="1">
        <v>42867</v>
      </c>
      <c r="L511">
        <v>0.11568269791176264</v>
      </c>
      <c r="M511" s="1">
        <v>43096</v>
      </c>
      <c r="N511">
        <v>5.8131880000000002</v>
      </c>
      <c r="O511" s="1">
        <v>43096</v>
      </c>
      <c r="P511">
        <v>7.9489999999999998</v>
      </c>
      <c r="Q511" s="1">
        <v>42867</v>
      </c>
      <c r="R511">
        <v>5.0114524185789856E-2</v>
      </c>
      <c r="S511" s="1">
        <v>43096</v>
      </c>
      <c r="T511">
        <v>4.3276880000000002</v>
      </c>
      <c r="U511" s="1">
        <v>43096</v>
      </c>
      <c r="V511">
        <v>4.8973750000000003</v>
      </c>
      <c r="W511" s="1">
        <v>42867</v>
      </c>
      <c r="X511">
        <v>4.5773433538130397E-2</v>
      </c>
      <c r="Y511" s="1">
        <v>43124</v>
      </c>
      <c r="Z511">
        <v>3.853313</v>
      </c>
      <c r="AA511" s="1">
        <v>43124</v>
      </c>
      <c r="AB511">
        <v>4.2813749999999997</v>
      </c>
      <c r="AC511" s="1">
        <v>42867</v>
      </c>
      <c r="AD511">
        <v>3.9973086399092035E-2</v>
      </c>
      <c r="AE511" s="1">
        <v>43096</v>
      </c>
      <c r="AF511">
        <v>5.2933750000000002</v>
      </c>
      <c r="AG511" s="1">
        <v>43096</v>
      </c>
      <c r="AH511">
        <v>6.1974999999999998</v>
      </c>
      <c r="AI511" s="1">
        <v>42867</v>
      </c>
      <c r="AJ511">
        <v>4.8887521213020507E-2</v>
      </c>
      <c r="AK511" s="1">
        <v>44578</v>
      </c>
      <c r="AL511">
        <v>3.5091999999999999</v>
      </c>
      <c r="AM511" s="1">
        <v>44578</v>
      </c>
      <c r="AN511">
        <v>3.8475999999999999</v>
      </c>
      <c r="AO511" s="1">
        <v>42867</v>
      </c>
      <c r="AP511">
        <v>2.3171741540243179E-2</v>
      </c>
      <c r="AQ511" s="1">
        <v>44585</v>
      </c>
      <c r="AR511">
        <v>5.5464000000000002</v>
      </c>
      <c r="AS511" s="1">
        <v>44585</v>
      </c>
      <c r="AT511">
        <v>6.5221</v>
      </c>
      <c r="AU511" s="1">
        <v>42867</v>
      </c>
      <c r="AV511">
        <v>1.8280600551809602E-2</v>
      </c>
      <c r="AW511" s="1">
        <v>43096</v>
      </c>
      <c r="AX511">
        <v>10.66638</v>
      </c>
      <c r="AY511" s="1">
        <v>43096</v>
      </c>
      <c r="AZ511">
        <v>10.871309999999999</v>
      </c>
      <c r="BA511" s="1">
        <v>42867</v>
      </c>
      <c r="BB511">
        <v>9.6965113249018534E-2</v>
      </c>
      <c r="BC511" s="1">
        <v>43096</v>
      </c>
      <c r="BD511">
        <v>14.26219</v>
      </c>
      <c r="BE511" s="1">
        <v>43096</v>
      </c>
      <c r="BF511">
        <v>17.24869</v>
      </c>
      <c r="BG511" s="1">
        <v>42867</v>
      </c>
      <c r="BH511">
        <v>0.13063202384781267</v>
      </c>
    </row>
    <row r="512" spans="1:60" x14ac:dyDescent="0.3">
      <c r="A512" s="1">
        <v>43097</v>
      </c>
      <c r="B512">
        <v>9.4939999999999998</v>
      </c>
      <c r="C512" s="1">
        <v>43097</v>
      </c>
      <c r="D512">
        <v>12.891690000000001</v>
      </c>
      <c r="E512" s="1">
        <v>42868</v>
      </c>
      <c r="F512">
        <v>6.6793310394113806E-2</v>
      </c>
      <c r="G512" s="1">
        <v>43082</v>
      </c>
      <c r="H512">
        <v>13.208880000000001</v>
      </c>
      <c r="I512" s="1">
        <v>43082</v>
      </c>
      <c r="J512">
        <v>15.881690000000001</v>
      </c>
      <c r="K512" s="1">
        <v>42868</v>
      </c>
      <c r="L512">
        <v>0.11568269791176264</v>
      </c>
      <c r="M512" s="1">
        <v>43097</v>
      </c>
      <c r="N512">
        <v>6.0481249999999998</v>
      </c>
      <c r="O512" s="1">
        <v>43097</v>
      </c>
      <c r="P512">
        <v>8.3013130000000004</v>
      </c>
      <c r="Q512" s="1">
        <v>42868</v>
      </c>
      <c r="R512">
        <v>5.0114524185789856E-2</v>
      </c>
      <c r="S512" s="1">
        <v>43097</v>
      </c>
      <c r="T512">
        <v>4.3419999999999996</v>
      </c>
      <c r="U512" s="1">
        <v>43097</v>
      </c>
      <c r="V512">
        <v>4.9633750000000001</v>
      </c>
      <c r="W512" s="1">
        <v>42868</v>
      </c>
      <c r="X512">
        <v>4.5773433538130397E-2</v>
      </c>
      <c r="Y512" s="1">
        <v>43125</v>
      </c>
      <c r="Z512">
        <v>3.8756249999999999</v>
      </c>
      <c r="AA512" s="1">
        <v>43125</v>
      </c>
      <c r="AB512">
        <v>4.2163130000000004</v>
      </c>
      <c r="AC512" s="1">
        <v>42868</v>
      </c>
      <c r="AD512">
        <v>3.9973086399092035E-2</v>
      </c>
      <c r="AE512" s="1">
        <v>43097</v>
      </c>
      <c r="AF512">
        <v>5.3611880000000003</v>
      </c>
      <c r="AG512" s="1">
        <v>43097</v>
      </c>
      <c r="AH512">
        <v>6.431</v>
      </c>
      <c r="AI512" s="1">
        <v>42868</v>
      </c>
      <c r="AJ512">
        <v>4.8887521213020507E-2</v>
      </c>
      <c r="AK512" s="1">
        <v>44579</v>
      </c>
      <c r="AL512">
        <v>3.4262000000000001</v>
      </c>
      <c r="AM512" s="1">
        <v>44579</v>
      </c>
      <c r="AN512">
        <v>3.8401000000000001</v>
      </c>
      <c r="AO512" s="1">
        <v>42868</v>
      </c>
      <c r="AP512">
        <v>2.3171741540243179E-2</v>
      </c>
      <c r="AQ512" s="1">
        <v>44586</v>
      </c>
      <c r="AR512">
        <v>5.1539000000000001</v>
      </c>
      <c r="AS512" s="1">
        <v>44586</v>
      </c>
      <c r="AT512">
        <v>6.2679</v>
      </c>
      <c r="AU512" s="1">
        <v>42868</v>
      </c>
      <c r="AV512">
        <v>1.8280600551809602E-2</v>
      </c>
      <c r="AW512" s="1">
        <v>43097</v>
      </c>
      <c r="AX512">
        <v>10.297499999999999</v>
      </c>
      <c r="AY512" s="1">
        <v>43097</v>
      </c>
      <c r="AZ512">
        <v>11.147130000000001</v>
      </c>
      <c r="BA512" s="1">
        <v>42868</v>
      </c>
      <c r="BB512">
        <v>9.6965113249018534E-2</v>
      </c>
      <c r="BC512" s="1">
        <v>43097</v>
      </c>
      <c r="BD512">
        <v>13.752879999999999</v>
      </c>
      <c r="BE512" s="1">
        <v>43097</v>
      </c>
      <c r="BF512">
        <v>17.035810000000001</v>
      </c>
      <c r="BG512" s="1">
        <v>42868</v>
      </c>
      <c r="BH512">
        <v>0.13063202384781267</v>
      </c>
    </row>
    <row r="513" spans="1:60" x14ac:dyDescent="0.3">
      <c r="A513" s="1">
        <v>43098</v>
      </c>
      <c r="B513">
        <v>9.8266249999999999</v>
      </c>
      <c r="C513" s="1">
        <v>43098</v>
      </c>
      <c r="D513">
        <v>13.373810000000001</v>
      </c>
      <c r="E513" s="1">
        <v>42869</v>
      </c>
      <c r="F513">
        <v>6.6894237391191602E-2</v>
      </c>
      <c r="G513" s="1">
        <v>43083</v>
      </c>
      <c r="H513">
        <v>13.263</v>
      </c>
      <c r="I513" s="1">
        <v>43083</v>
      </c>
      <c r="J513">
        <v>16.045000000000002</v>
      </c>
      <c r="K513" s="1">
        <v>42869</v>
      </c>
      <c r="L513">
        <v>0.11663408146013171</v>
      </c>
      <c r="M513" s="1">
        <v>43098</v>
      </c>
      <c r="N513">
        <v>6.1509999999999998</v>
      </c>
      <c r="O513" s="1">
        <v>43098</v>
      </c>
      <c r="P513">
        <v>8.5196880000000004</v>
      </c>
      <c r="Q513" s="1">
        <v>42869</v>
      </c>
      <c r="R513">
        <v>5.0523199222888546E-2</v>
      </c>
      <c r="S513" s="1">
        <v>43098</v>
      </c>
      <c r="T513">
        <v>4.2569999999999997</v>
      </c>
      <c r="U513" s="1">
        <v>43098</v>
      </c>
      <c r="V513">
        <v>4.7846880000000001</v>
      </c>
      <c r="W513" s="1">
        <v>42869</v>
      </c>
      <c r="X513">
        <v>4.5807313754929517E-2</v>
      </c>
      <c r="Y513" s="1">
        <v>43126</v>
      </c>
      <c r="Z513">
        <v>4.071313</v>
      </c>
      <c r="AA513" s="1">
        <v>43126</v>
      </c>
      <c r="AB513">
        <v>4.4826879999999996</v>
      </c>
      <c r="AC513" s="1">
        <v>42869</v>
      </c>
      <c r="AD513">
        <v>3.9991669805986715E-2</v>
      </c>
      <c r="AE513" s="1">
        <v>43098</v>
      </c>
      <c r="AF513">
        <v>5.3273130000000002</v>
      </c>
      <c r="AG513" s="1">
        <v>43098</v>
      </c>
      <c r="AH513">
        <v>6.3126879999999996</v>
      </c>
      <c r="AI513" s="1">
        <v>42869</v>
      </c>
      <c r="AJ513">
        <v>4.91940392719536E-2</v>
      </c>
      <c r="AK513" s="1">
        <v>44580</v>
      </c>
      <c r="AL513">
        <v>3.4954999999999998</v>
      </c>
      <c r="AM513" s="1">
        <v>44580</v>
      </c>
      <c r="AN513">
        <v>3.7986</v>
      </c>
      <c r="AO513" s="1">
        <v>42869</v>
      </c>
      <c r="AP513">
        <v>2.3364694698080325E-2</v>
      </c>
      <c r="AQ513" s="1">
        <v>44587</v>
      </c>
      <c r="AR513">
        <v>5.0357000000000003</v>
      </c>
      <c r="AS513" s="1">
        <v>44587</v>
      </c>
      <c r="AT513">
        <v>6.2487000000000004</v>
      </c>
      <c r="AU513" s="1">
        <v>42869</v>
      </c>
      <c r="AV513">
        <v>1.8434766850557092E-2</v>
      </c>
      <c r="AW513" s="1">
        <v>43098</v>
      </c>
      <c r="AX513">
        <v>10.403689999999999</v>
      </c>
      <c r="AY513" s="1">
        <v>43098</v>
      </c>
      <c r="AZ513">
        <v>10.677</v>
      </c>
      <c r="BA513" s="1">
        <v>42869</v>
      </c>
      <c r="BB513">
        <v>9.6540819803797584E-2</v>
      </c>
      <c r="BC513" s="1">
        <v>43098</v>
      </c>
      <c r="BD513">
        <v>14.39038</v>
      </c>
      <c r="BE513" s="1">
        <v>43098</v>
      </c>
      <c r="BF513">
        <v>17.587</v>
      </c>
      <c r="BG513" s="1">
        <v>42869</v>
      </c>
      <c r="BH513">
        <v>0.13156032319292923</v>
      </c>
    </row>
    <row r="514" spans="1:60" x14ac:dyDescent="0.3">
      <c r="A514" s="1">
        <v>43102</v>
      </c>
      <c r="B514">
        <v>9.4516249999999999</v>
      </c>
      <c r="C514" s="1">
        <v>43102</v>
      </c>
      <c r="D514">
        <v>12.809380000000001</v>
      </c>
      <c r="E514" s="1">
        <v>42870</v>
      </c>
      <c r="F514">
        <v>6.6825340311371689E-2</v>
      </c>
      <c r="G514" s="1">
        <v>43084</v>
      </c>
      <c r="H514">
        <v>12.90213</v>
      </c>
      <c r="I514" s="1">
        <v>43084</v>
      </c>
      <c r="J514">
        <v>15.724500000000001</v>
      </c>
      <c r="K514" s="1">
        <v>42870</v>
      </c>
      <c r="L514">
        <v>0.11653641464457498</v>
      </c>
      <c r="M514" s="1">
        <v>43102</v>
      </c>
      <c r="N514">
        <v>5.9568130000000004</v>
      </c>
      <c r="O514" s="1">
        <v>43102</v>
      </c>
      <c r="P514">
        <v>8.3216870000000007</v>
      </c>
      <c r="Q514" s="1">
        <v>42870</v>
      </c>
      <c r="R514">
        <v>5.0687895450882918E-2</v>
      </c>
      <c r="S514" s="1">
        <v>43102</v>
      </c>
      <c r="T514">
        <v>4.5246880000000003</v>
      </c>
      <c r="U514" s="1">
        <v>43102</v>
      </c>
      <c r="V514">
        <v>4.9133750000000003</v>
      </c>
      <c r="W514" s="1">
        <v>42870</v>
      </c>
      <c r="X514">
        <v>4.5755675634082414E-2</v>
      </c>
      <c r="Y514" s="1">
        <v>43129</v>
      </c>
      <c r="Z514">
        <v>4.2626249999999999</v>
      </c>
      <c r="AA514" s="1">
        <v>43129</v>
      </c>
      <c r="AB514">
        <v>4.4193129999999998</v>
      </c>
      <c r="AC514" s="1">
        <v>42870</v>
      </c>
      <c r="AD514">
        <v>3.9809326881118559E-2</v>
      </c>
      <c r="AE514" s="1">
        <v>43102</v>
      </c>
      <c r="AF514">
        <v>5.4136879999999996</v>
      </c>
      <c r="AG514" s="1">
        <v>43102</v>
      </c>
      <c r="AH514">
        <v>6.1943130000000002</v>
      </c>
      <c r="AI514" s="1">
        <v>42870</v>
      </c>
      <c r="AJ514">
        <v>4.9173738829102594E-2</v>
      </c>
      <c r="AK514" s="1">
        <v>44581</v>
      </c>
      <c r="AL514">
        <v>3.3835000000000002</v>
      </c>
      <c r="AM514" s="1">
        <v>44581</v>
      </c>
      <c r="AN514">
        <v>3.9258000000000002</v>
      </c>
      <c r="AO514" s="1">
        <v>42870</v>
      </c>
      <c r="AP514">
        <v>2.3547517715189762E-2</v>
      </c>
      <c r="AQ514" s="1">
        <v>44588</v>
      </c>
      <c r="AR514">
        <v>5.26</v>
      </c>
      <c r="AS514" s="1">
        <v>44588</v>
      </c>
      <c r="AT514">
        <v>6.2450000000000001</v>
      </c>
      <c r="AU514" s="1">
        <v>42870</v>
      </c>
      <c r="AV514">
        <v>1.838647657465653E-2</v>
      </c>
      <c r="AW514" s="1">
        <v>43102</v>
      </c>
      <c r="AX514">
        <v>10.507</v>
      </c>
      <c r="AY514" s="1">
        <v>43102</v>
      </c>
      <c r="AZ514">
        <v>10.96138</v>
      </c>
      <c r="BA514" s="1">
        <v>42870</v>
      </c>
      <c r="BB514">
        <v>9.620830811825358E-2</v>
      </c>
      <c r="BC514" s="1">
        <v>43102</v>
      </c>
      <c r="BD514">
        <v>13.893380000000001</v>
      </c>
      <c r="BE514" s="1">
        <v>43102</v>
      </c>
      <c r="BF514">
        <v>17.12481</v>
      </c>
      <c r="BG514" s="1">
        <v>42870</v>
      </c>
      <c r="BH514">
        <v>0.13212850118362354</v>
      </c>
    </row>
    <row r="515" spans="1:60" x14ac:dyDescent="0.3">
      <c r="A515" s="1">
        <v>43103</v>
      </c>
      <c r="B515">
        <v>9.1708750000000006</v>
      </c>
      <c r="C515" s="1">
        <v>43103</v>
      </c>
      <c r="D515">
        <v>12.32569</v>
      </c>
      <c r="E515" s="1">
        <v>42871</v>
      </c>
      <c r="F515">
        <v>6.6806623344200289E-2</v>
      </c>
      <c r="G515" s="1">
        <v>43087</v>
      </c>
      <c r="H515">
        <v>12.032</v>
      </c>
      <c r="I515" s="1">
        <v>43087</v>
      </c>
      <c r="J515">
        <v>14.609</v>
      </c>
      <c r="K515" s="1">
        <v>42871</v>
      </c>
      <c r="L515">
        <v>0.1159614702527252</v>
      </c>
      <c r="M515" s="1">
        <v>43103</v>
      </c>
      <c r="N515">
        <v>5.6678129999999998</v>
      </c>
      <c r="O515" s="1">
        <v>43103</v>
      </c>
      <c r="P515">
        <v>7.7471249999999996</v>
      </c>
      <c r="Q515" s="1">
        <v>42871</v>
      </c>
      <c r="R515">
        <v>5.0692361725569436E-2</v>
      </c>
      <c r="S515" s="1">
        <v>43103</v>
      </c>
      <c r="T515">
        <v>4.4416250000000002</v>
      </c>
      <c r="U515" s="1">
        <v>43103</v>
      </c>
      <c r="V515">
        <v>4.9203749999999999</v>
      </c>
      <c r="W515" s="1">
        <v>42871</v>
      </c>
      <c r="X515">
        <v>4.5534250314009421E-2</v>
      </c>
      <c r="Y515" s="1">
        <v>43130</v>
      </c>
      <c r="Z515">
        <v>4.2350000000000003</v>
      </c>
      <c r="AA515" s="1">
        <v>43130</v>
      </c>
      <c r="AB515">
        <v>4.4046880000000002</v>
      </c>
      <c r="AC515" s="1">
        <v>42871</v>
      </c>
      <c r="AD515">
        <v>3.9277623892771327E-2</v>
      </c>
      <c r="AE515" s="1">
        <v>43103</v>
      </c>
      <c r="AF515">
        <v>5.4198750000000002</v>
      </c>
      <c r="AG515" s="1">
        <v>43103</v>
      </c>
      <c r="AH515">
        <v>6.3773749999999998</v>
      </c>
      <c r="AI515" s="1">
        <v>42871</v>
      </c>
      <c r="AJ515">
        <v>4.9132875511406708E-2</v>
      </c>
      <c r="AK515" s="1">
        <v>44582</v>
      </c>
      <c r="AL515">
        <v>3.1671999999999998</v>
      </c>
      <c r="AM515" s="1">
        <v>44582</v>
      </c>
      <c r="AN515">
        <v>3.8267000000000002</v>
      </c>
      <c r="AO515" s="1">
        <v>42871</v>
      </c>
      <c r="AP515">
        <v>2.3534844733168359E-2</v>
      </c>
      <c r="AQ515" s="1">
        <v>44589</v>
      </c>
      <c r="AR515">
        <v>5.5602999999999998</v>
      </c>
      <c r="AS515" s="1">
        <v>44589</v>
      </c>
      <c r="AT515">
        <v>6.2179000000000002</v>
      </c>
      <c r="AU515" s="1">
        <v>42871</v>
      </c>
      <c r="AV515">
        <v>1.8386190073306136E-2</v>
      </c>
      <c r="AW515" s="1">
        <v>43103</v>
      </c>
      <c r="AX515">
        <v>10.522690000000001</v>
      </c>
      <c r="AY515" s="1">
        <v>43103</v>
      </c>
      <c r="AZ515">
        <v>11.073130000000001</v>
      </c>
      <c r="BA515" s="1">
        <v>42871</v>
      </c>
      <c r="BB515">
        <v>9.5887551400955964E-2</v>
      </c>
      <c r="BC515" s="1">
        <v>43103</v>
      </c>
      <c r="BD515">
        <v>13.64838</v>
      </c>
      <c r="BE515" s="1">
        <v>43103</v>
      </c>
      <c r="BF515">
        <v>16.278880000000001</v>
      </c>
      <c r="BG515" s="1">
        <v>42871</v>
      </c>
      <c r="BH515">
        <v>0.13192900918044512</v>
      </c>
    </row>
    <row r="516" spans="1:60" x14ac:dyDescent="0.3">
      <c r="A516" s="1">
        <v>43104</v>
      </c>
      <c r="B516">
        <v>9.2678130000000003</v>
      </c>
      <c r="C516" s="1">
        <v>43104</v>
      </c>
      <c r="D516">
        <v>12.20213</v>
      </c>
      <c r="E516" s="1">
        <v>42872</v>
      </c>
      <c r="F516">
        <v>7.6438262745627275E-2</v>
      </c>
      <c r="G516" s="1">
        <v>43088</v>
      </c>
      <c r="H516">
        <v>12.46138</v>
      </c>
      <c r="I516" s="1">
        <v>43088</v>
      </c>
      <c r="J516">
        <v>15.023809999999999</v>
      </c>
      <c r="K516" s="1">
        <v>42872</v>
      </c>
      <c r="L516">
        <v>0.12115163378081518</v>
      </c>
      <c r="M516" s="1">
        <v>43104</v>
      </c>
      <c r="N516">
        <v>5.0161879999999996</v>
      </c>
      <c r="O516" s="1">
        <v>43104</v>
      </c>
      <c r="P516">
        <v>6.906625</v>
      </c>
      <c r="Q516" s="1">
        <v>42872</v>
      </c>
      <c r="R516">
        <v>5.1579034114691967E-2</v>
      </c>
      <c r="S516" s="1">
        <v>43104</v>
      </c>
      <c r="T516">
        <v>4.4359999999999999</v>
      </c>
      <c r="U516" s="1">
        <v>43104</v>
      </c>
      <c r="V516">
        <v>4.8736249999999997</v>
      </c>
      <c r="W516" s="1">
        <v>42872</v>
      </c>
      <c r="X516">
        <v>4.6810678784826559E-2</v>
      </c>
      <c r="Y516" s="1">
        <v>43131</v>
      </c>
      <c r="Z516">
        <v>4.444</v>
      </c>
      <c r="AA516" s="1">
        <v>43131</v>
      </c>
      <c r="AB516">
        <v>4.4913749999999997</v>
      </c>
      <c r="AC516" s="1">
        <v>42872</v>
      </c>
      <c r="AD516">
        <v>4.0542446753107392E-2</v>
      </c>
      <c r="AE516" s="1">
        <v>43104</v>
      </c>
      <c r="AF516">
        <v>5.5301879999999999</v>
      </c>
      <c r="AG516" s="1">
        <v>43104</v>
      </c>
      <c r="AH516">
        <v>6.5351249999999999</v>
      </c>
      <c r="AI516" s="1">
        <v>42872</v>
      </c>
      <c r="AJ516">
        <v>4.9145330917793696E-2</v>
      </c>
      <c r="AK516" s="1">
        <v>44585</v>
      </c>
      <c r="AL516">
        <v>3.4668000000000001</v>
      </c>
      <c r="AM516" s="1">
        <v>44585</v>
      </c>
      <c r="AN516">
        <v>4.0109000000000004</v>
      </c>
      <c r="AO516" s="1">
        <v>42872</v>
      </c>
      <c r="AP516">
        <v>2.326796917607479E-2</v>
      </c>
      <c r="AQ516" s="1">
        <v>44592</v>
      </c>
      <c r="AR516">
        <v>5.5355999999999996</v>
      </c>
      <c r="AS516" s="1">
        <v>44592</v>
      </c>
      <c r="AT516">
        <v>6.17</v>
      </c>
      <c r="AU516" s="1">
        <v>42872</v>
      </c>
      <c r="AV516">
        <v>1.8428193113713593E-2</v>
      </c>
      <c r="AW516" s="1">
        <v>43104</v>
      </c>
      <c r="AX516">
        <v>10.245369999999999</v>
      </c>
      <c r="AY516" s="1">
        <v>43104</v>
      </c>
      <c r="AZ516">
        <v>10.80869</v>
      </c>
      <c r="BA516" s="1">
        <v>42872</v>
      </c>
      <c r="BB516">
        <v>9.952463726161026E-2</v>
      </c>
      <c r="BC516" s="1">
        <v>43104</v>
      </c>
      <c r="BD516">
        <v>13.317500000000001</v>
      </c>
      <c r="BE516" s="1">
        <v>43104</v>
      </c>
      <c r="BF516">
        <v>16.466000000000001</v>
      </c>
      <c r="BG516" s="1">
        <v>42872</v>
      </c>
      <c r="BH516">
        <v>0.14347530301374925</v>
      </c>
    </row>
    <row r="517" spans="1:60" x14ac:dyDescent="0.3">
      <c r="A517" s="1">
        <v>43105</v>
      </c>
      <c r="B517">
        <v>9.1809999999999992</v>
      </c>
      <c r="C517" s="1">
        <v>43105</v>
      </c>
      <c r="D517">
        <v>11.98138</v>
      </c>
      <c r="E517" s="1">
        <v>42873</v>
      </c>
      <c r="F517">
        <v>7.5822537951754448E-2</v>
      </c>
      <c r="G517" s="1">
        <v>43089</v>
      </c>
      <c r="H517">
        <v>13.145189999999999</v>
      </c>
      <c r="I517" s="1">
        <v>43089</v>
      </c>
      <c r="J517">
        <v>15.904629999999999</v>
      </c>
      <c r="K517" s="1">
        <v>42873</v>
      </c>
      <c r="L517">
        <v>0.12221871139720092</v>
      </c>
      <c r="M517" s="1">
        <v>43105</v>
      </c>
      <c r="N517">
        <v>5.3286249999999997</v>
      </c>
      <c r="O517" s="1">
        <v>43105</v>
      </c>
      <c r="P517">
        <v>7.3953129999999998</v>
      </c>
      <c r="Q517" s="1">
        <v>42873</v>
      </c>
      <c r="R517">
        <v>5.1225923866494563E-2</v>
      </c>
      <c r="S517" s="1">
        <v>43105</v>
      </c>
      <c r="T517">
        <v>4.3356250000000003</v>
      </c>
      <c r="U517" s="1">
        <v>43105</v>
      </c>
      <c r="V517">
        <v>5.0789999999999997</v>
      </c>
      <c r="W517" s="1">
        <v>42873</v>
      </c>
      <c r="X517">
        <v>4.6826841303599563E-2</v>
      </c>
      <c r="Y517" s="1">
        <v>43132</v>
      </c>
      <c r="Z517">
        <v>4.3403749999999999</v>
      </c>
      <c r="AA517" s="1">
        <v>43132</v>
      </c>
      <c r="AB517">
        <v>4.4648750000000001</v>
      </c>
      <c r="AC517" s="1">
        <v>42873</v>
      </c>
      <c r="AD517">
        <v>4.0553767141536169E-2</v>
      </c>
      <c r="AE517" s="1">
        <v>43105</v>
      </c>
      <c r="AF517">
        <v>5.5283129999999998</v>
      </c>
      <c r="AG517" s="1">
        <v>43105</v>
      </c>
      <c r="AH517">
        <v>6.4518750000000002</v>
      </c>
      <c r="AI517" s="1">
        <v>42873</v>
      </c>
      <c r="AJ517">
        <v>5.040815426947743E-2</v>
      </c>
      <c r="AK517" s="1">
        <v>44586</v>
      </c>
      <c r="AL517">
        <v>3.6463000000000001</v>
      </c>
      <c r="AM517" s="1">
        <v>44586</v>
      </c>
      <c r="AN517">
        <v>4.0944000000000003</v>
      </c>
      <c r="AO517" s="1">
        <v>42873</v>
      </c>
      <c r="AP517">
        <v>2.3401904234599216E-2</v>
      </c>
      <c r="AQ517" s="1">
        <v>44593</v>
      </c>
      <c r="AR517">
        <v>5.4631999999999996</v>
      </c>
      <c r="AS517" s="1">
        <v>44593</v>
      </c>
      <c r="AT517">
        <v>6.2782999999999998</v>
      </c>
      <c r="AU517" s="1">
        <v>42873</v>
      </c>
      <c r="AV517">
        <v>1.9307351995167199E-2</v>
      </c>
      <c r="AW517" s="1">
        <v>43105</v>
      </c>
      <c r="AX517">
        <v>10.252190000000001</v>
      </c>
      <c r="AY517" s="1">
        <v>43105</v>
      </c>
      <c r="AZ517">
        <v>10.536809999999999</v>
      </c>
      <c r="BA517" s="1">
        <v>42873</v>
      </c>
      <c r="BB517">
        <v>9.9421591304873949E-2</v>
      </c>
      <c r="BC517" s="1">
        <v>43105</v>
      </c>
      <c r="BD517">
        <v>13.429690000000001</v>
      </c>
      <c r="BE517" s="1">
        <v>43105</v>
      </c>
      <c r="BF517">
        <v>16.1815</v>
      </c>
      <c r="BG517" s="1">
        <v>42873</v>
      </c>
      <c r="BH517">
        <v>0.14281944083606041</v>
      </c>
    </row>
    <row r="518" spans="1:60" x14ac:dyDescent="0.3">
      <c r="A518" s="1">
        <v>43108</v>
      </c>
      <c r="B518">
        <v>9.2493130000000008</v>
      </c>
      <c r="C518" s="1">
        <v>43108</v>
      </c>
      <c r="D518">
        <v>11.98513</v>
      </c>
      <c r="E518" s="1">
        <v>42874</v>
      </c>
      <c r="F518">
        <v>7.6400414845563674E-2</v>
      </c>
      <c r="G518" s="1">
        <v>43090</v>
      </c>
      <c r="H518">
        <v>12.8445</v>
      </c>
      <c r="I518" s="1">
        <v>43090</v>
      </c>
      <c r="J518">
        <v>15.56969</v>
      </c>
      <c r="K518" s="1">
        <v>42874</v>
      </c>
      <c r="L518">
        <v>0.12173947772464724</v>
      </c>
      <c r="M518" s="1">
        <v>43108</v>
      </c>
      <c r="N518">
        <v>5.4551249999999998</v>
      </c>
      <c r="O518" s="1">
        <v>43108</v>
      </c>
      <c r="P518">
        <v>7.4456249999999997</v>
      </c>
      <c r="Q518" s="1">
        <v>42874</v>
      </c>
      <c r="R518">
        <v>5.0907803109985959E-2</v>
      </c>
      <c r="S518" s="1">
        <v>43108</v>
      </c>
      <c r="T518">
        <v>4.2943749999999996</v>
      </c>
      <c r="U518" s="1">
        <v>43108</v>
      </c>
      <c r="V518">
        <v>4.8523129999999997</v>
      </c>
      <c r="W518" s="1">
        <v>42874</v>
      </c>
      <c r="X518">
        <v>4.6442481293448308E-2</v>
      </c>
      <c r="Y518" s="1">
        <v>43133</v>
      </c>
      <c r="Z518">
        <v>4.563625</v>
      </c>
      <c r="AA518" s="1">
        <v>43133</v>
      </c>
      <c r="AB518">
        <v>4.6180000000000003</v>
      </c>
      <c r="AC518" s="1">
        <v>42874</v>
      </c>
      <c r="AD518">
        <v>4.0240954021593167E-2</v>
      </c>
      <c r="AE518" s="1">
        <v>43108</v>
      </c>
      <c r="AF518">
        <v>5.5368750000000002</v>
      </c>
      <c r="AG518" s="1">
        <v>43108</v>
      </c>
      <c r="AH518">
        <v>6.3916250000000003</v>
      </c>
      <c r="AI518" s="1">
        <v>42874</v>
      </c>
      <c r="AJ518">
        <v>5.0475449646104793E-2</v>
      </c>
      <c r="AK518" s="1">
        <v>44587</v>
      </c>
      <c r="AL518">
        <v>3.5666000000000002</v>
      </c>
      <c r="AM518" s="1">
        <v>44587</v>
      </c>
      <c r="AN518">
        <v>4.0030000000000001</v>
      </c>
      <c r="AO518" s="1">
        <v>42874</v>
      </c>
      <c r="AP518">
        <v>2.3208401178910789E-2</v>
      </c>
      <c r="AQ518" s="1">
        <v>44594</v>
      </c>
      <c r="AR518">
        <v>5.3441999999999998</v>
      </c>
      <c r="AS518" s="1">
        <v>44594</v>
      </c>
      <c r="AT518">
        <v>6.2973999999999997</v>
      </c>
      <c r="AU518" s="1">
        <v>42874</v>
      </c>
      <c r="AV518">
        <v>1.9566744655838627E-2</v>
      </c>
      <c r="AW518" s="1">
        <v>43108</v>
      </c>
      <c r="AX518">
        <v>10.114129999999999</v>
      </c>
      <c r="AY518" s="1">
        <v>43108</v>
      </c>
      <c r="AZ518">
        <v>10.804690000000001</v>
      </c>
      <c r="BA518" s="1">
        <v>42874</v>
      </c>
      <c r="BB518">
        <v>9.8668853533660908E-2</v>
      </c>
      <c r="BC518" s="1">
        <v>43108</v>
      </c>
      <c r="BD518">
        <v>13.396380000000001</v>
      </c>
      <c r="BE518" s="1">
        <v>43108</v>
      </c>
      <c r="BF518">
        <v>16.122499999999999</v>
      </c>
      <c r="BG518" s="1">
        <v>42874</v>
      </c>
      <c r="BH518">
        <v>0.14201657632839071</v>
      </c>
    </row>
    <row r="519" spans="1:60" x14ac:dyDescent="0.3">
      <c r="A519" s="1">
        <v>43109</v>
      </c>
      <c r="B519">
        <v>9.3956879999999998</v>
      </c>
      <c r="C519" s="1">
        <v>43109</v>
      </c>
      <c r="D519">
        <v>12.24113</v>
      </c>
      <c r="E519" s="1">
        <v>42875</v>
      </c>
      <c r="F519">
        <v>7.6400414845563674E-2</v>
      </c>
      <c r="G519" s="1">
        <v>43091</v>
      </c>
      <c r="H519">
        <v>12.98963</v>
      </c>
      <c r="I519" s="1">
        <v>43091</v>
      </c>
      <c r="J519">
        <v>15.74431</v>
      </c>
      <c r="K519" s="1">
        <v>42875</v>
      </c>
      <c r="L519">
        <v>0.12173947772464724</v>
      </c>
      <c r="M519" s="1">
        <v>43109</v>
      </c>
      <c r="N519">
        <v>5.5903130000000001</v>
      </c>
      <c r="O519" s="1">
        <v>43109</v>
      </c>
      <c r="P519">
        <v>7.5946879999999997</v>
      </c>
      <c r="Q519" s="1">
        <v>42875</v>
      </c>
      <c r="R519">
        <v>5.0907803109985959E-2</v>
      </c>
      <c r="S519" s="1">
        <v>43109</v>
      </c>
      <c r="T519">
        <v>4.4573130000000001</v>
      </c>
      <c r="U519" s="1">
        <v>43109</v>
      </c>
      <c r="V519">
        <v>4.9231879999999997</v>
      </c>
      <c r="W519" s="1">
        <v>42875</v>
      </c>
      <c r="X519">
        <v>4.6442481293448308E-2</v>
      </c>
      <c r="Y519" s="1">
        <v>43136</v>
      </c>
      <c r="Z519">
        <v>4.4906249999999996</v>
      </c>
      <c r="AA519" s="1">
        <v>43136</v>
      </c>
      <c r="AB519">
        <v>4.6666249999999998</v>
      </c>
      <c r="AC519" s="1">
        <v>42875</v>
      </c>
      <c r="AD519">
        <v>4.0240954021593167E-2</v>
      </c>
      <c r="AE519" s="1">
        <v>43109</v>
      </c>
      <c r="AF519">
        <v>5.4938750000000001</v>
      </c>
      <c r="AG519" s="1">
        <v>43109</v>
      </c>
      <c r="AH519">
        <v>6.3646250000000002</v>
      </c>
      <c r="AI519" s="1">
        <v>42875</v>
      </c>
      <c r="AJ519">
        <v>5.0475449646104793E-2</v>
      </c>
      <c r="AK519" s="1">
        <v>44588</v>
      </c>
      <c r="AL519">
        <v>3.6970999999999998</v>
      </c>
      <c r="AM519" s="1">
        <v>44588</v>
      </c>
      <c r="AN519">
        <v>4.0580999999999996</v>
      </c>
      <c r="AO519" s="1">
        <v>42875</v>
      </c>
      <c r="AP519">
        <v>2.3208401178910789E-2</v>
      </c>
      <c r="AQ519" s="1">
        <v>44595</v>
      </c>
      <c r="AR519">
        <v>5.6879</v>
      </c>
      <c r="AS519" s="1">
        <v>44595</v>
      </c>
      <c r="AT519">
        <v>6.1020000000000003</v>
      </c>
      <c r="AU519" s="1">
        <v>42875</v>
      </c>
      <c r="AV519">
        <v>1.9566744655838627E-2</v>
      </c>
      <c r="AW519" s="1">
        <v>43109</v>
      </c>
      <c r="AX519">
        <v>10.465619999999999</v>
      </c>
      <c r="AY519" s="1">
        <v>43109</v>
      </c>
      <c r="AZ519">
        <v>10.9315</v>
      </c>
      <c r="BA519" s="1">
        <v>42875</v>
      </c>
      <c r="BB519">
        <v>9.8668853533660908E-2</v>
      </c>
      <c r="BC519" s="1">
        <v>43109</v>
      </c>
      <c r="BD519">
        <v>13.5855</v>
      </c>
      <c r="BE519" s="1">
        <v>43109</v>
      </c>
      <c r="BF519">
        <v>16.217880000000001</v>
      </c>
      <c r="BG519" s="1">
        <v>42875</v>
      </c>
      <c r="BH519">
        <v>0.14201657632839071</v>
      </c>
    </row>
    <row r="520" spans="1:60" x14ac:dyDescent="0.3">
      <c r="A520" s="1">
        <v>43110</v>
      </c>
      <c r="B520">
        <v>9.3161249999999995</v>
      </c>
      <c r="C520" s="1">
        <v>43110</v>
      </c>
      <c r="D520">
        <v>12.185129999999999</v>
      </c>
      <c r="E520" s="1">
        <v>42876</v>
      </c>
      <c r="F520">
        <v>7.6400414845563674E-2</v>
      </c>
      <c r="G520" s="1">
        <v>43096</v>
      </c>
      <c r="H520">
        <v>13.241</v>
      </c>
      <c r="I520" s="1">
        <v>43096</v>
      </c>
      <c r="J520">
        <v>15.918189999999999</v>
      </c>
      <c r="K520" s="1">
        <v>42876</v>
      </c>
      <c r="L520">
        <v>0.12200567248468676</v>
      </c>
      <c r="M520" s="1">
        <v>43110</v>
      </c>
      <c r="N520">
        <v>5.8218129999999997</v>
      </c>
      <c r="O520" s="1">
        <v>43110</v>
      </c>
      <c r="P520">
        <v>7.8888749999999996</v>
      </c>
      <c r="Q520" s="1">
        <v>42876</v>
      </c>
      <c r="R520">
        <v>5.0907803109985959E-2</v>
      </c>
      <c r="S520" s="1">
        <v>43110</v>
      </c>
      <c r="T520">
        <v>4.4103750000000002</v>
      </c>
      <c r="U520" s="1">
        <v>43110</v>
      </c>
      <c r="V520">
        <v>5.1006879999999999</v>
      </c>
      <c r="W520" s="1">
        <v>42876</v>
      </c>
      <c r="X520">
        <v>4.6442481293448308E-2</v>
      </c>
      <c r="Y520" s="1">
        <v>43137</v>
      </c>
      <c r="Z520">
        <v>4.4796250000000004</v>
      </c>
      <c r="AA520" s="1">
        <v>43137</v>
      </c>
      <c r="AB520">
        <v>4.4335000000000004</v>
      </c>
      <c r="AC520" s="1">
        <v>42876</v>
      </c>
      <c r="AD520">
        <v>4.0240954021593167E-2</v>
      </c>
      <c r="AE520" s="1">
        <v>43110</v>
      </c>
      <c r="AF520">
        <v>5.823188</v>
      </c>
      <c r="AG520" s="1">
        <v>43110</v>
      </c>
      <c r="AH520">
        <v>6.7936249999999996</v>
      </c>
      <c r="AI520" s="1">
        <v>42876</v>
      </c>
      <c r="AJ520">
        <v>5.0475449646104793E-2</v>
      </c>
      <c r="AK520" s="1">
        <v>44589</v>
      </c>
      <c r="AL520">
        <v>3.6762999999999999</v>
      </c>
      <c r="AM520" s="1">
        <v>44589</v>
      </c>
      <c r="AN520">
        <v>4.1167999999999996</v>
      </c>
      <c r="AO520" s="1">
        <v>42876</v>
      </c>
      <c r="AP520">
        <v>2.3390759202849273E-2</v>
      </c>
      <c r="AQ520" s="1">
        <v>44596</v>
      </c>
      <c r="AR520">
        <v>5.4071999999999996</v>
      </c>
      <c r="AS520" s="1">
        <v>44596</v>
      </c>
      <c r="AT520">
        <v>5.4071999999999996</v>
      </c>
      <c r="AU520" s="1">
        <v>42876</v>
      </c>
      <c r="AV520">
        <v>1.9699505093089435E-2</v>
      </c>
      <c r="AW520" s="1">
        <v>43110</v>
      </c>
      <c r="AX520">
        <v>10.516310000000001</v>
      </c>
      <c r="AY520" s="1">
        <v>43110</v>
      </c>
      <c r="AZ520">
        <v>11.13463</v>
      </c>
      <c r="BA520" s="1">
        <v>42876</v>
      </c>
      <c r="BB520">
        <v>9.8668853533660908E-2</v>
      </c>
      <c r="BC520" s="1">
        <v>43110</v>
      </c>
      <c r="BD520">
        <v>13.601129999999999</v>
      </c>
      <c r="BE520" s="1">
        <v>43110</v>
      </c>
      <c r="BF520">
        <v>16.141380000000002</v>
      </c>
      <c r="BG520" s="1">
        <v>42876</v>
      </c>
      <c r="BH520">
        <v>0.14201657632839071</v>
      </c>
    </row>
    <row r="521" spans="1:60" x14ac:dyDescent="0.3">
      <c r="A521" s="1">
        <v>43111</v>
      </c>
      <c r="B521">
        <v>9.1366879999999995</v>
      </c>
      <c r="C521" s="1">
        <v>43111</v>
      </c>
      <c r="D521">
        <v>11.83581</v>
      </c>
      <c r="E521" s="1">
        <v>42877</v>
      </c>
      <c r="F521">
        <v>7.7011059457372882E-2</v>
      </c>
      <c r="G521" s="1">
        <v>43097</v>
      </c>
      <c r="H521">
        <v>13.65113</v>
      </c>
      <c r="I521" s="1">
        <v>43097</v>
      </c>
      <c r="J521">
        <v>16.310379999999999</v>
      </c>
      <c r="K521" s="1">
        <v>42877</v>
      </c>
      <c r="L521">
        <v>0.12216003645669614</v>
      </c>
      <c r="M521" s="1">
        <v>43111</v>
      </c>
      <c r="N521">
        <v>5.6263129999999997</v>
      </c>
      <c r="O521" s="1">
        <v>43111</v>
      </c>
      <c r="P521">
        <v>7.6318130000000002</v>
      </c>
      <c r="Q521" s="1">
        <v>42877</v>
      </c>
      <c r="R521">
        <v>5.1224799662103929E-2</v>
      </c>
      <c r="S521" s="1">
        <v>43111</v>
      </c>
      <c r="T521">
        <v>4.499625</v>
      </c>
      <c r="U521" s="1">
        <v>43111</v>
      </c>
      <c r="V521">
        <v>5.1203130000000003</v>
      </c>
      <c r="W521" s="1">
        <v>42877</v>
      </c>
      <c r="X521">
        <v>4.6506823453492163E-2</v>
      </c>
      <c r="Y521" s="1">
        <v>43138</v>
      </c>
      <c r="Z521">
        <v>4.5311880000000002</v>
      </c>
      <c r="AA521" s="1">
        <v>43138</v>
      </c>
      <c r="AB521">
        <v>4.5313129999999999</v>
      </c>
      <c r="AC521" s="1">
        <v>42877</v>
      </c>
      <c r="AD521">
        <v>4.0228548344534321E-2</v>
      </c>
      <c r="AE521" s="1">
        <v>43111</v>
      </c>
      <c r="AF521">
        <v>5.6251249999999997</v>
      </c>
      <c r="AG521" s="1">
        <v>43111</v>
      </c>
      <c r="AH521">
        <v>6.6493130000000003</v>
      </c>
      <c r="AI521" s="1">
        <v>42877</v>
      </c>
      <c r="AJ521">
        <v>5.0466698236562718E-2</v>
      </c>
      <c r="AK521" s="1">
        <v>44592</v>
      </c>
      <c r="AL521">
        <v>3.7443</v>
      </c>
      <c r="AM521" s="1">
        <v>44592</v>
      </c>
      <c r="AN521">
        <v>4.3815999999999997</v>
      </c>
      <c r="AO521" s="1">
        <v>42877</v>
      </c>
      <c r="AP521">
        <v>2.3289123919887213E-2</v>
      </c>
      <c r="AQ521" s="1">
        <v>44599</v>
      </c>
      <c r="AR521">
        <v>8.0893999999999995</v>
      </c>
      <c r="AS521" s="1">
        <v>44599</v>
      </c>
      <c r="AT521">
        <v>8.0893999999999995</v>
      </c>
      <c r="AU521" s="1">
        <v>42877</v>
      </c>
      <c r="AV521">
        <v>1.9709195942203793E-2</v>
      </c>
      <c r="AW521" s="1">
        <v>43111</v>
      </c>
      <c r="AX521">
        <v>10.701129999999999</v>
      </c>
      <c r="AY521" s="1">
        <v>43111</v>
      </c>
      <c r="AZ521">
        <v>11.23831</v>
      </c>
      <c r="BA521" s="1">
        <v>42877</v>
      </c>
      <c r="BB521">
        <v>9.887203533997449E-2</v>
      </c>
      <c r="BC521" s="1">
        <v>43111</v>
      </c>
      <c r="BD521">
        <v>13.284879999999999</v>
      </c>
      <c r="BE521" s="1">
        <v>43111</v>
      </c>
      <c r="BF521">
        <v>15.849880000000001</v>
      </c>
      <c r="BG521" s="1">
        <v>42877</v>
      </c>
      <c r="BH521">
        <v>0.14256923335274493</v>
      </c>
    </row>
    <row r="522" spans="1:60" x14ac:dyDescent="0.3">
      <c r="A522" s="1">
        <v>43112</v>
      </c>
      <c r="B522">
        <v>9.3708749999999998</v>
      </c>
      <c r="C522" s="1">
        <v>43112</v>
      </c>
      <c r="D522">
        <v>11.89569</v>
      </c>
      <c r="E522" s="1">
        <v>42878</v>
      </c>
      <c r="F522">
        <v>7.7073798122974338E-2</v>
      </c>
      <c r="G522" s="1">
        <v>43098</v>
      </c>
      <c r="H522">
        <v>13.75163</v>
      </c>
      <c r="I522" s="1">
        <v>43098</v>
      </c>
      <c r="J522">
        <v>16.457380000000001</v>
      </c>
      <c r="K522" s="1">
        <v>42878</v>
      </c>
      <c r="L522">
        <v>0.12222323153920023</v>
      </c>
      <c r="M522" s="1">
        <v>43112</v>
      </c>
      <c r="N522">
        <v>5.6628129999999999</v>
      </c>
      <c r="O522" s="1">
        <v>43112</v>
      </c>
      <c r="P522">
        <v>7.4896250000000002</v>
      </c>
      <c r="Q522" s="1">
        <v>42878</v>
      </c>
      <c r="R522">
        <v>5.1214150837753374E-2</v>
      </c>
      <c r="S522" s="1">
        <v>43112</v>
      </c>
      <c r="T522">
        <v>4.4581879999999998</v>
      </c>
      <c r="U522" s="1">
        <v>43112</v>
      </c>
      <c r="V522">
        <v>5.1150000000000002</v>
      </c>
      <c r="W522" s="1">
        <v>42878</v>
      </c>
      <c r="X522">
        <v>4.6821367178560593E-2</v>
      </c>
      <c r="Y522" s="1">
        <v>43139</v>
      </c>
      <c r="Z522">
        <v>4.9115000000000002</v>
      </c>
      <c r="AA522" s="1">
        <v>43139</v>
      </c>
      <c r="AB522">
        <v>4.9115000000000002</v>
      </c>
      <c r="AC522" s="1">
        <v>42878</v>
      </c>
      <c r="AD522">
        <v>4.0274248512819008E-2</v>
      </c>
      <c r="AE522" s="1">
        <v>43112</v>
      </c>
      <c r="AF522">
        <v>5.522125</v>
      </c>
      <c r="AG522" s="1">
        <v>43112</v>
      </c>
      <c r="AH522">
        <v>6.5201880000000001</v>
      </c>
      <c r="AI522" s="1">
        <v>42878</v>
      </c>
      <c r="AJ522">
        <v>5.0209022883315864E-2</v>
      </c>
      <c r="AK522" s="1">
        <v>44593</v>
      </c>
      <c r="AL522">
        <v>3.6846000000000001</v>
      </c>
      <c r="AM522" s="1">
        <v>44593</v>
      </c>
      <c r="AN522">
        <v>4.2598000000000003</v>
      </c>
      <c r="AO522" s="1">
        <v>42878</v>
      </c>
      <c r="AP522">
        <v>2.312959587472771E-2</v>
      </c>
      <c r="AQ522" s="1">
        <v>44600</v>
      </c>
      <c r="AR522">
        <v>5.7994000000000003</v>
      </c>
      <c r="AS522" s="1">
        <v>44600</v>
      </c>
      <c r="AT522">
        <v>5.7994000000000003</v>
      </c>
      <c r="AU522" s="1">
        <v>42878</v>
      </c>
      <c r="AV522">
        <v>1.9482455563987627E-2</v>
      </c>
      <c r="AW522" s="1">
        <v>43112</v>
      </c>
      <c r="AX522">
        <v>10.39438</v>
      </c>
      <c r="AY522" s="1">
        <v>43112</v>
      </c>
      <c r="AZ522">
        <v>10.830500000000001</v>
      </c>
      <c r="BA522" s="1">
        <v>42878</v>
      </c>
      <c r="BB522">
        <v>9.9806913523667995E-2</v>
      </c>
      <c r="BC522" s="1">
        <v>43112</v>
      </c>
      <c r="BD522">
        <v>13.38119</v>
      </c>
      <c r="BE522" s="1">
        <v>43112</v>
      </c>
      <c r="BF522">
        <v>15.6975</v>
      </c>
      <c r="BG522" s="1">
        <v>42878</v>
      </c>
      <c r="BH522">
        <v>0.14210535537271446</v>
      </c>
    </row>
    <row r="523" spans="1:60" x14ac:dyDescent="0.3">
      <c r="A523" s="1">
        <v>43116</v>
      </c>
      <c r="B523">
        <v>10.11138</v>
      </c>
      <c r="C523" s="1">
        <v>43116</v>
      </c>
      <c r="D523">
        <v>13.10619</v>
      </c>
      <c r="E523" s="1">
        <v>42879</v>
      </c>
      <c r="F523">
        <v>7.7150484538826641E-2</v>
      </c>
      <c r="G523" s="1">
        <v>43102</v>
      </c>
      <c r="H523">
        <v>13.852690000000001</v>
      </c>
      <c r="I523" s="1">
        <v>43102</v>
      </c>
      <c r="J523">
        <v>16.519189999999998</v>
      </c>
      <c r="K523" s="1">
        <v>42879</v>
      </c>
      <c r="L523">
        <v>0.12050195092044834</v>
      </c>
      <c r="M523" s="1">
        <v>43116</v>
      </c>
      <c r="N523">
        <v>5.9666249999999996</v>
      </c>
      <c r="O523" s="1">
        <v>43116</v>
      </c>
      <c r="P523">
        <v>7.8488129999999998</v>
      </c>
      <c r="Q523" s="1">
        <v>42879</v>
      </c>
      <c r="R523">
        <v>5.1285256803746709E-2</v>
      </c>
      <c r="S523" s="1">
        <v>43116</v>
      </c>
      <c r="T523">
        <v>4.4246879999999997</v>
      </c>
      <c r="U523" s="1">
        <v>43116</v>
      </c>
      <c r="V523">
        <v>5.1011879999999996</v>
      </c>
      <c r="W523" s="1">
        <v>42879</v>
      </c>
      <c r="X523">
        <v>4.5874328218246468E-2</v>
      </c>
      <c r="Y523" s="1">
        <v>43140</v>
      </c>
      <c r="Z523">
        <v>4.8258749999999999</v>
      </c>
      <c r="AA523" s="1">
        <v>43140</v>
      </c>
      <c r="AB523">
        <v>5.3521879999999999</v>
      </c>
      <c r="AC523" s="1">
        <v>42879</v>
      </c>
      <c r="AD523">
        <v>3.9482751156910162E-2</v>
      </c>
      <c r="AE523" s="1">
        <v>43116</v>
      </c>
      <c r="AF523">
        <v>5.679125</v>
      </c>
      <c r="AG523" s="1">
        <v>43116</v>
      </c>
      <c r="AH523">
        <v>6.5873749999999998</v>
      </c>
      <c r="AI523" s="1">
        <v>42879</v>
      </c>
      <c r="AJ523">
        <v>5.0594657661493993E-2</v>
      </c>
      <c r="AK523" s="1">
        <v>44594</v>
      </c>
      <c r="AL523">
        <v>3.6857000000000002</v>
      </c>
      <c r="AM523" s="1">
        <v>44594</v>
      </c>
      <c r="AN523">
        <v>4.1997</v>
      </c>
      <c r="AO523" s="1">
        <v>42879</v>
      </c>
      <c r="AP523">
        <v>2.2485556031000199E-2</v>
      </c>
      <c r="AQ523" s="1">
        <v>44601</v>
      </c>
      <c r="AR523">
        <v>5.7297000000000002</v>
      </c>
      <c r="AS523" s="1">
        <v>44601</v>
      </c>
      <c r="AT523">
        <v>5.9375</v>
      </c>
      <c r="AU523" s="1">
        <v>42879</v>
      </c>
      <c r="AV523">
        <v>1.9466973159790818E-2</v>
      </c>
      <c r="AW523" s="1">
        <v>43116</v>
      </c>
      <c r="AX523">
        <v>10.48969</v>
      </c>
      <c r="AY523" s="1">
        <v>43116</v>
      </c>
      <c r="AZ523">
        <v>10.75638</v>
      </c>
      <c r="BA523" s="1">
        <v>42879</v>
      </c>
      <c r="BB523">
        <v>9.7967155527149186E-2</v>
      </c>
      <c r="BC523" s="1">
        <v>43116</v>
      </c>
      <c r="BD523">
        <v>14.24288</v>
      </c>
      <c r="BE523" s="1">
        <v>43116</v>
      </c>
      <c r="BF523">
        <v>16.7105</v>
      </c>
      <c r="BG523" s="1">
        <v>42879</v>
      </c>
      <c r="BH523">
        <v>0.14212597853596512</v>
      </c>
    </row>
    <row r="524" spans="1:60" x14ac:dyDescent="0.3">
      <c r="A524" s="1">
        <v>43117</v>
      </c>
      <c r="B524">
        <v>10.08663</v>
      </c>
      <c r="C524" s="1">
        <v>43117</v>
      </c>
      <c r="D524">
        <v>12.93713</v>
      </c>
      <c r="E524" s="1">
        <v>42880</v>
      </c>
      <c r="F524">
        <v>7.7607717609767368E-2</v>
      </c>
      <c r="G524" s="1">
        <v>43103</v>
      </c>
      <c r="H524">
        <v>13.063879999999999</v>
      </c>
      <c r="I524" s="1">
        <v>43103</v>
      </c>
      <c r="J524">
        <v>15.46031</v>
      </c>
      <c r="K524" s="1">
        <v>42880</v>
      </c>
      <c r="L524">
        <v>0.12058994337163211</v>
      </c>
      <c r="M524" s="1">
        <v>43117</v>
      </c>
      <c r="N524">
        <v>5.866625</v>
      </c>
      <c r="O524" s="1">
        <v>43117</v>
      </c>
      <c r="P524">
        <v>7.7510000000000003</v>
      </c>
      <c r="Q524" s="1">
        <v>42880</v>
      </c>
      <c r="R524">
        <v>5.1290169140536739E-2</v>
      </c>
      <c r="S524" s="1">
        <v>43117</v>
      </c>
      <c r="T524">
        <v>4.5510000000000002</v>
      </c>
      <c r="U524" s="1">
        <v>43117</v>
      </c>
      <c r="V524">
        <v>5.1281879999999997</v>
      </c>
      <c r="W524" s="1">
        <v>42880</v>
      </c>
      <c r="X524">
        <v>4.5560744095631753E-2</v>
      </c>
      <c r="Y524" s="1">
        <v>43143</v>
      </c>
      <c r="Z524">
        <v>4.8608750000000001</v>
      </c>
      <c r="AA524" s="1">
        <v>43143</v>
      </c>
      <c r="AB524">
        <v>4.9911250000000003</v>
      </c>
      <c r="AC524" s="1">
        <v>42880</v>
      </c>
      <c r="AD524">
        <v>3.893098068533337E-2</v>
      </c>
      <c r="AE524" s="1">
        <v>43117</v>
      </c>
      <c r="AF524">
        <v>5.9663130000000004</v>
      </c>
      <c r="AG524" s="1">
        <v>43117</v>
      </c>
      <c r="AH524">
        <v>6.8478130000000004</v>
      </c>
      <c r="AI524" s="1">
        <v>42880</v>
      </c>
      <c r="AJ524">
        <v>5.0334132065644965E-2</v>
      </c>
      <c r="AK524" s="1">
        <v>44595</v>
      </c>
      <c r="AL524">
        <v>4.2282000000000002</v>
      </c>
      <c r="AM524" s="1">
        <v>44595</v>
      </c>
      <c r="AN524">
        <v>4.4207000000000001</v>
      </c>
      <c r="AO524" s="1">
        <v>42880</v>
      </c>
      <c r="AP524">
        <v>2.2632632285980874E-2</v>
      </c>
      <c r="AQ524" s="1">
        <v>44602</v>
      </c>
      <c r="AR524">
        <v>6.0149999999999997</v>
      </c>
      <c r="AS524" s="1">
        <v>44602</v>
      </c>
      <c r="AT524">
        <v>6.0149999999999997</v>
      </c>
      <c r="AU524" s="1">
        <v>42880</v>
      </c>
      <c r="AV524">
        <v>1.9389580601158536E-2</v>
      </c>
      <c r="AW524" s="1">
        <v>43117</v>
      </c>
      <c r="AX524">
        <v>10.35581</v>
      </c>
      <c r="AY524" s="1">
        <v>43117</v>
      </c>
      <c r="AZ524">
        <v>10.85463</v>
      </c>
      <c r="BA524" s="1">
        <v>42880</v>
      </c>
      <c r="BB524">
        <v>9.7145425705396277E-2</v>
      </c>
      <c r="BC524" s="1">
        <v>43117</v>
      </c>
      <c r="BD524">
        <v>13.77</v>
      </c>
      <c r="BE524" s="1">
        <v>43117</v>
      </c>
      <c r="BF524">
        <v>16.848500000000001</v>
      </c>
      <c r="BG524" s="1">
        <v>42880</v>
      </c>
      <c r="BH524">
        <v>0.14070451787346855</v>
      </c>
    </row>
    <row r="525" spans="1:60" x14ac:dyDescent="0.3">
      <c r="A525" s="1">
        <v>43118</v>
      </c>
      <c r="B525">
        <v>10.365</v>
      </c>
      <c r="C525" s="1">
        <v>43118</v>
      </c>
      <c r="D525">
        <v>13.34463</v>
      </c>
      <c r="E525" s="1">
        <v>42881</v>
      </c>
      <c r="F525">
        <v>7.6979359130572939E-2</v>
      </c>
      <c r="G525" s="1">
        <v>43104</v>
      </c>
      <c r="H525">
        <v>12.57119</v>
      </c>
      <c r="I525" s="1">
        <v>43104</v>
      </c>
      <c r="J525">
        <v>14.82438</v>
      </c>
      <c r="K525" s="1">
        <v>42881</v>
      </c>
      <c r="L525">
        <v>0.11977101179109439</v>
      </c>
      <c r="M525" s="1">
        <v>43118</v>
      </c>
      <c r="N525">
        <v>6.2995000000000001</v>
      </c>
      <c r="O525" s="1">
        <v>43118</v>
      </c>
      <c r="P525">
        <v>8.1615000000000002</v>
      </c>
      <c r="Q525" s="1">
        <v>42881</v>
      </c>
      <c r="R525">
        <v>5.0878962908077689E-2</v>
      </c>
      <c r="S525" s="1">
        <v>43118</v>
      </c>
      <c r="T525">
        <v>4.7873749999999999</v>
      </c>
      <c r="U525" s="1">
        <v>43118</v>
      </c>
      <c r="V525">
        <v>5.4734999999999996</v>
      </c>
      <c r="W525" s="1">
        <v>42881</v>
      </c>
      <c r="X525">
        <v>4.5200725994439465E-2</v>
      </c>
      <c r="Y525" s="1">
        <v>43144</v>
      </c>
      <c r="Z525">
        <v>4.6191250000000004</v>
      </c>
      <c r="AA525" s="1">
        <v>43144</v>
      </c>
      <c r="AB525">
        <v>4.9628129999999997</v>
      </c>
      <c r="AC525" s="1">
        <v>42881</v>
      </c>
      <c r="AD525">
        <v>3.8623170135938877E-2</v>
      </c>
      <c r="AE525" s="1">
        <v>43118</v>
      </c>
      <c r="AF525">
        <v>5.839188</v>
      </c>
      <c r="AG525" s="1">
        <v>43118</v>
      </c>
      <c r="AH525">
        <v>7.0484999999999998</v>
      </c>
      <c r="AI525" s="1">
        <v>42881</v>
      </c>
      <c r="AJ525">
        <v>4.9994088269250767E-2</v>
      </c>
      <c r="AK525" s="1">
        <v>44596</v>
      </c>
      <c r="AL525">
        <v>4.4894999999999996</v>
      </c>
      <c r="AM525" s="1">
        <v>44596</v>
      </c>
      <c r="AN525">
        <v>4.4894999999999996</v>
      </c>
      <c r="AO525" s="1">
        <v>42881</v>
      </c>
      <c r="AP525">
        <v>2.2762197664713341E-2</v>
      </c>
      <c r="AQ525" s="1">
        <v>44603</v>
      </c>
      <c r="AR525">
        <v>6.2667000000000002</v>
      </c>
      <c r="AS525" s="1">
        <v>44603</v>
      </c>
      <c r="AT525">
        <v>6.2667000000000002</v>
      </c>
      <c r="AU525" s="1">
        <v>42881</v>
      </c>
      <c r="AV525">
        <v>1.9257632277285559E-2</v>
      </c>
      <c r="AW525" s="1">
        <v>43118</v>
      </c>
      <c r="AX525">
        <v>10.81119</v>
      </c>
      <c r="AY525" s="1">
        <v>43118</v>
      </c>
      <c r="AZ525">
        <v>11.12</v>
      </c>
      <c r="BA525" s="1">
        <v>42881</v>
      </c>
      <c r="BB525">
        <v>9.6395229206715283E-2</v>
      </c>
      <c r="BC525" s="1">
        <v>43118</v>
      </c>
      <c r="BD525">
        <v>14.34619</v>
      </c>
      <c r="BE525" s="1">
        <v>43118</v>
      </c>
      <c r="BF525">
        <v>17.638629999999999</v>
      </c>
      <c r="BG525" s="1">
        <v>42881</v>
      </c>
      <c r="BH525">
        <v>0.13956977893017788</v>
      </c>
    </row>
    <row r="526" spans="1:60" x14ac:dyDescent="0.3">
      <c r="A526" s="1">
        <v>43119</v>
      </c>
      <c r="B526">
        <v>9.8598130000000008</v>
      </c>
      <c r="C526" s="1">
        <v>43119</v>
      </c>
      <c r="D526">
        <v>12.722379999999999</v>
      </c>
      <c r="E526" s="1">
        <v>42882</v>
      </c>
      <c r="F526">
        <v>7.6979359130572939E-2</v>
      </c>
      <c r="G526" s="1">
        <v>43105</v>
      </c>
      <c r="H526">
        <v>12.284000000000001</v>
      </c>
      <c r="I526" s="1">
        <v>43105</v>
      </c>
      <c r="J526">
        <v>14.486129999999999</v>
      </c>
      <c r="K526" s="1">
        <v>42882</v>
      </c>
      <c r="L526">
        <v>0.11977101179109439</v>
      </c>
      <c r="M526" s="1">
        <v>43119</v>
      </c>
      <c r="N526">
        <v>5.8360000000000003</v>
      </c>
      <c r="O526" s="1">
        <v>43119</v>
      </c>
      <c r="P526">
        <v>7.4429999999999996</v>
      </c>
      <c r="Q526" s="1">
        <v>42882</v>
      </c>
      <c r="R526">
        <v>5.0878962908077689E-2</v>
      </c>
      <c r="S526" s="1">
        <v>43119</v>
      </c>
      <c r="T526">
        <v>4.8213749999999997</v>
      </c>
      <c r="U526" s="1">
        <v>43119</v>
      </c>
      <c r="V526">
        <v>5.5118749999999999</v>
      </c>
      <c r="W526" s="1">
        <v>42882</v>
      </c>
      <c r="X526">
        <v>4.5200725994439465E-2</v>
      </c>
      <c r="Y526" s="1">
        <v>43145</v>
      </c>
      <c r="Z526">
        <v>4.6973750000000001</v>
      </c>
      <c r="AA526" s="1">
        <v>43145</v>
      </c>
      <c r="AB526">
        <v>4.780875</v>
      </c>
      <c r="AC526" s="1">
        <v>42882</v>
      </c>
      <c r="AD526">
        <v>3.8623170135938877E-2</v>
      </c>
      <c r="AE526" s="1">
        <v>43119</v>
      </c>
      <c r="AF526">
        <v>5.8046879999999996</v>
      </c>
      <c r="AG526" s="1">
        <v>43119</v>
      </c>
      <c r="AH526">
        <v>6.9793750000000001</v>
      </c>
      <c r="AI526" s="1">
        <v>42882</v>
      </c>
      <c r="AJ526">
        <v>4.9994088269250767E-2</v>
      </c>
      <c r="AK526" s="1">
        <v>44599</v>
      </c>
      <c r="AL526">
        <v>3.2953000000000001</v>
      </c>
      <c r="AM526" s="1">
        <v>44599</v>
      </c>
      <c r="AN526">
        <v>3.2953000000000001</v>
      </c>
      <c r="AO526" s="1">
        <v>42882</v>
      </c>
      <c r="AP526">
        <v>2.2762197664713341E-2</v>
      </c>
      <c r="AQ526" s="1">
        <v>44606</v>
      </c>
      <c r="AR526">
        <v>6.2615999999999996</v>
      </c>
      <c r="AS526" s="1">
        <v>44606</v>
      </c>
      <c r="AT526">
        <v>6.2615999999999996</v>
      </c>
      <c r="AU526" s="1">
        <v>42882</v>
      </c>
      <c r="AV526">
        <v>1.9257632277285559E-2</v>
      </c>
      <c r="AW526" s="1">
        <v>43119</v>
      </c>
      <c r="AX526">
        <v>10.91419</v>
      </c>
      <c r="AY526" s="1">
        <v>43119</v>
      </c>
      <c r="AZ526">
        <v>11.301690000000001</v>
      </c>
      <c r="BA526" s="1">
        <v>42882</v>
      </c>
      <c r="BB526">
        <v>9.6395229206715283E-2</v>
      </c>
      <c r="BC526" s="1">
        <v>43119</v>
      </c>
      <c r="BD526">
        <v>13.784129999999999</v>
      </c>
      <c r="BE526" s="1">
        <v>43119</v>
      </c>
      <c r="BF526">
        <v>16.99513</v>
      </c>
      <c r="BG526" s="1">
        <v>42882</v>
      </c>
      <c r="BH526">
        <v>0.13956977893017788</v>
      </c>
    </row>
    <row r="527" spans="1:60" x14ac:dyDescent="0.3">
      <c r="A527" s="1">
        <v>43122</v>
      </c>
      <c r="B527">
        <v>9.9323130000000006</v>
      </c>
      <c r="C527" s="1">
        <v>43122</v>
      </c>
      <c r="D527">
        <v>12.72</v>
      </c>
      <c r="E527" s="1">
        <v>42883</v>
      </c>
      <c r="F527">
        <v>7.737316612465106E-2</v>
      </c>
      <c r="G527" s="1">
        <v>43108</v>
      </c>
      <c r="H527">
        <v>12.341189999999999</v>
      </c>
      <c r="I527" s="1">
        <v>43108</v>
      </c>
      <c r="J527">
        <v>14.65488</v>
      </c>
      <c r="K527" s="1">
        <v>42883</v>
      </c>
      <c r="L527">
        <v>0.12072454734284035</v>
      </c>
      <c r="M527" s="1">
        <v>43122</v>
      </c>
      <c r="N527">
        <v>5.8070000000000004</v>
      </c>
      <c r="O527" s="1">
        <v>43122</v>
      </c>
      <c r="P527">
        <v>7.6870000000000003</v>
      </c>
      <c r="Q527" s="1">
        <v>42883</v>
      </c>
      <c r="R527">
        <v>5.1250115518178679E-2</v>
      </c>
      <c r="S527" s="1">
        <v>43122</v>
      </c>
      <c r="T527">
        <v>4.8768750000000001</v>
      </c>
      <c r="U527" s="1">
        <v>43122</v>
      </c>
      <c r="V527">
        <v>5.5256249999999998</v>
      </c>
      <c r="W527" s="1">
        <v>42883</v>
      </c>
      <c r="X527">
        <v>4.5563586138096551E-2</v>
      </c>
      <c r="Y527" s="1">
        <v>43146</v>
      </c>
      <c r="Z527">
        <v>4.5121250000000002</v>
      </c>
      <c r="AA527" s="1">
        <v>43146</v>
      </c>
      <c r="AB527">
        <v>4.5936880000000002</v>
      </c>
      <c r="AC527" s="1">
        <v>42883</v>
      </c>
      <c r="AD527">
        <v>3.8928589647362496E-2</v>
      </c>
      <c r="AE527" s="1">
        <v>43122</v>
      </c>
      <c r="AF527">
        <v>5.7538749999999999</v>
      </c>
      <c r="AG527" s="1">
        <v>43122</v>
      </c>
      <c r="AH527">
        <v>6.8973129999999996</v>
      </c>
      <c r="AI527" s="1">
        <v>42883</v>
      </c>
      <c r="AJ527">
        <v>5.039352777611833E-2</v>
      </c>
      <c r="AK527" s="1">
        <v>44600</v>
      </c>
      <c r="AL527">
        <v>4.0940000000000003</v>
      </c>
      <c r="AM527" s="1">
        <v>44600</v>
      </c>
      <c r="AN527">
        <v>4.0940000000000003</v>
      </c>
      <c r="AO527" s="1">
        <v>42883</v>
      </c>
      <c r="AP527">
        <v>2.2921690756961696E-2</v>
      </c>
      <c r="AQ527" s="1">
        <v>44607</v>
      </c>
      <c r="AR527">
        <v>6.1877000000000004</v>
      </c>
      <c r="AS527" s="1">
        <v>44607</v>
      </c>
      <c r="AT527">
        <v>6.1877000000000004</v>
      </c>
      <c r="AU527" s="1">
        <v>42883</v>
      </c>
      <c r="AV527">
        <v>1.9417722545384954E-2</v>
      </c>
      <c r="AW527" s="1">
        <v>43122</v>
      </c>
      <c r="AX527">
        <v>10.810499999999999</v>
      </c>
      <c r="AY527" s="1">
        <v>43122</v>
      </c>
      <c r="AZ527">
        <v>11.114000000000001</v>
      </c>
      <c r="BA527" s="1">
        <v>42883</v>
      </c>
      <c r="BB527">
        <v>9.6945190747609405E-2</v>
      </c>
      <c r="BC527" s="1">
        <v>43122</v>
      </c>
      <c r="BD527">
        <v>13.9955</v>
      </c>
      <c r="BE527" s="1">
        <v>43122</v>
      </c>
      <c r="BF527">
        <v>16.764379999999999</v>
      </c>
      <c r="BG527" s="1">
        <v>42883</v>
      </c>
      <c r="BH527">
        <v>0.1373675512024346</v>
      </c>
    </row>
    <row r="528" spans="1:60" x14ac:dyDescent="0.3">
      <c r="A528" s="1">
        <v>43123</v>
      </c>
      <c r="B528">
        <v>10.040369999999999</v>
      </c>
      <c r="C528" s="1">
        <v>43123</v>
      </c>
      <c r="D528">
        <v>12.91638</v>
      </c>
      <c r="E528" s="1">
        <v>42884</v>
      </c>
      <c r="F528">
        <v>7.737316612465106E-2</v>
      </c>
      <c r="G528" s="1">
        <v>43109</v>
      </c>
      <c r="H528">
        <v>12.14988</v>
      </c>
      <c r="I528" s="1">
        <v>43109</v>
      </c>
      <c r="J528">
        <v>14.422879999999999</v>
      </c>
      <c r="K528" s="1">
        <v>42884</v>
      </c>
      <c r="L528">
        <v>0.11977424150780125</v>
      </c>
      <c r="M528" s="1">
        <v>43123</v>
      </c>
      <c r="N528">
        <v>5.7320000000000002</v>
      </c>
      <c r="O528" s="1">
        <v>43123</v>
      </c>
      <c r="P528">
        <v>7.5816879999999998</v>
      </c>
      <c r="Q528" s="1">
        <v>42884</v>
      </c>
      <c r="R528">
        <v>5.1250115518178679E-2</v>
      </c>
      <c r="S528" s="1">
        <v>43123</v>
      </c>
      <c r="T528">
        <v>4.7841880000000003</v>
      </c>
      <c r="U528" s="1">
        <v>43123</v>
      </c>
      <c r="V528">
        <v>5.3268750000000002</v>
      </c>
      <c r="W528" s="1">
        <v>42884</v>
      </c>
      <c r="X528">
        <v>4.5563586138096551E-2</v>
      </c>
      <c r="Y528" s="1">
        <v>43147</v>
      </c>
      <c r="Z528">
        <v>4.2830000000000004</v>
      </c>
      <c r="AA528" s="1">
        <v>43147</v>
      </c>
      <c r="AB528">
        <v>4.272875</v>
      </c>
      <c r="AC528" s="1">
        <v>42884</v>
      </c>
      <c r="AD528">
        <v>3.8928589647362496E-2</v>
      </c>
      <c r="AE528" s="1">
        <v>43123</v>
      </c>
      <c r="AF528">
        <v>6.0473749999999997</v>
      </c>
      <c r="AG528" s="1">
        <v>43123</v>
      </c>
      <c r="AH528">
        <v>7.1148749999999996</v>
      </c>
      <c r="AI528" s="1">
        <v>42884</v>
      </c>
      <c r="AJ528">
        <v>5.039352777611833E-2</v>
      </c>
      <c r="AK528" s="1">
        <v>44601</v>
      </c>
      <c r="AL528">
        <v>4.4279000000000002</v>
      </c>
      <c r="AM528" s="1">
        <v>44601</v>
      </c>
      <c r="AN528">
        <v>5.0835999999999997</v>
      </c>
      <c r="AO528" s="1">
        <v>42884</v>
      </c>
      <c r="AP528">
        <v>2.2921690756961696E-2</v>
      </c>
      <c r="AQ528" s="1">
        <v>44608</v>
      </c>
      <c r="AR528">
        <v>6.2838000000000003</v>
      </c>
      <c r="AS528" s="1">
        <v>44608</v>
      </c>
      <c r="AT528">
        <v>6.2838000000000003</v>
      </c>
      <c r="AU528" s="1">
        <v>42884</v>
      </c>
      <c r="AV528">
        <v>1.9417722545384954E-2</v>
      </c>
      <c r="AW528" s="1">
        <v>43123</v>
      </c>
      <c r="AX528">
        <v>10.656129999999999</v>
      </c>
      <c r="AY528" s="1">
        <v>43123</v>
      </c>
      <c r="AZ528">
        <v>11.239000000000001</v>
      </c>
      <c r="BA528" s="1">
        <v>42884</v>
      </c>
      <c r="BB528">
        <v>9.6945190747609405E-2</v>
      </c>
      <c r="BC528" s="1">
        <v>43123</v>
      </c>
      <c r="BD528">
        <v>14.22663</v>
      </c>
      <c r="BE528" s="1">
        <v>43123</v>
      </c>
      <c r="BF528">
        <v>17.21238</v>
      </c>
      <c r="BG528" s="1">
        <v>42884</v>
      </c>
      <c r="BH528">
        <v>0.1373675512024346</v>
      </c>
    </row>
    <row r="529" spans="1:60" x14ac:dyDescent="0.3">
      <c r="A529" s="1">
        <v>43124</v>
      </c>
      <c r="B529">
        <v>10.4145</v>
      </c>
      <c r="C529" s="1">
        <v>43124</v>
      </c>
      <c r="D529">
        <v>13.231809999999999</v>
      </c>
      <c r="E529" s="1">
        <v>42885</v>
      </c>
      <c r="F529">
        <v>7.6804588320105449E-2</v>
      </c>
      <c r="G529" s="1">
        <v>43110</v>
      </c>
      <c r="H529">
        <v>12.29663</v>
      </c>
      <c r="I529" s="1">
        <v>43110</v>
      </c>
      <c r="J529">
        <v>14.54663</v>
      </c>
      <c r="K529" s="1">
        <v>42885</v>
      </c>
      <c r="L529">
        <v>0.11926964220564421</v>
      </c>
      <c r="M529" s="1">
        <v>43124</v>
      </c>
      <c r="N529">
        <v>5.8498130000000002</v>
      </c>
      <c r="O529" s="1">
        <v>43124</v>
      </c>
      <c r="P529">
        <v>7.5225</v>
      </c>
      <c r="Q529" s="1">
        <v>42885</v>
      </c>
      <c r="R529">
        <v>5.0857406347875951E-2</v>
      </c>
      <c r="S529" s="1">
        <v>43124</v>
      </c>
      <c r="T529">
        <v>4.9151879999999997</v>
      </c>
      <c r="U529" s="1">
        <v>43124</v>
      </c>
      <c r="V529">
        <v>5.6098749999999997</v>
      </c>
      <c r="W529" s="1">
        <v>42885</v>
      </c>
      <c r="X529">
        <v>4.537704659656587E-2</v>
      </c>
      <c r="Y529" s="1">
        <v>43151</v>
      </c>
      <c r="Z529">
        <v>4.3256880000000004</v>
      </c>
      <c r="AA529" s="1">
        <v>43151</v>
      </c>
      <c r="AB529">
        <v>4.3576879999999996</v>
      </c>
      <c r="AC529" s="1">
        <v>42885</v>
      </c>
      <c r="AD529">
        <v>3.8648336767332973E-2</v>
      </c>
      <c r="AE529" s="1">
        <v>43124</v>
      </c>
      <c r="AF529">
        <v>5.9971880000000004</v>
      </c>
      <c r="AG529" s="1">
        <v>43124</v>
      </c>
      <c r="AH529">
        <v>7.4253130000000001</v>
      </c>
      <c r="AI529" s="1">
        <v>42885</v>
      </c>
      <c r="AJ529">
        <v>4.9985599855453464E-2</v>
      </c>
      <c r="AK529" s="1">
        <v>44602</v>
      </c>
      <c r="AL529">
        <v>4.7103999999999999</v>
      </c>
      <c r="AM529" s="1">
        <v>44602</v>
      </c>
      <c r="AN529">
        <v>5.0846999999999998</v>
      </c>
      <c r="AO529" s="1">
        <v>42885</v>
      </c>
      <c r="AP529">
        <v>2.3017880144935044E-2</v>
      </c>
      <c r="AQ529" s="1">
        <v>44609</v>
      </c>
      <c r="AR529">
        <v>6.1473000000000004</v>
      </c>
      <c r="AS529" s="1">
        <v>44609</v>
      </c>
      <c r="AT529">
        <v>6.1473000000000004</v>
      </c>
      <c r="AU529" s="1">
        <v>42885</v>
      </c>
      <c r="AV529">
        <v>1.9255593731447862E-2</v>
      </c>
      <c r="AW529" s="1">
        <v>43124</v>
      </c>
      <c r="AX529">
        <v>10.834630000000001</v>
      </c>
      <c r="AY529" s="1">
        <v>43124</v>
      </c>
      <c r="AZ529">
        <v>11.267379999999999</v>
      </c>
      <c r="BA529" s="1">
        <v>42885</v>
      </c>
      <c r="BB529">
        <v>9.6598077460328585E-2</v>
      </c>
      <c r="BC529" s="1">
        <v>43124</v>
      </c>
      <c r="BD529">
        <v>14.756309999999999</v>
      </c>
      <c r="BE529" s="1">
        <v>43124</v>
      </c>
      <c r="BF529">
        <v>17.617999999999999</v>
      </c>
      <c r="BG529" s="1">
        <v>42885</v>
      </c>
      <c r="BH529">
        <v>0.13715826748762128</v>
      </c>
    </row>
    <row r="530" spans="1:60" x14ac:dyDescent="0.3">
      <c r="A530" s="1">
        <v>43125</v>
      </c>
      <c r="B530">
        <v>10.52838</v>
      </c>
      <c r="C530" s="1">
        <v>43125</v>
      </c>
      <c r="D530">
        <v>13.318809999999999</v>
      </c>
      <c r="E530" s="1">
        <v>42886</v>
      </c>
      <c r="F530">
        <v>7.6206148380910221E-2</v>
      </c>
      <c r="G530" s="1">
        <v>43111</v>
      </c>
      <c r="H530">
        <v>12.143380000000001</v>
      </c>
      <c r="I530" s="1">
        <v>43111</v>
      </c>
      <c r="J530">
        <v>14.361129999999999</v>
      </c>
      <c r="K530" s="1">
        <v>42886</v>
      </c>
      <c r="L530">
        <v>0.11843127973525738</v>
      </c>
      <c r="M530" s="1">
        <v>43125</v>
      </c>
      <c r="N530">
        <v>5.9128749999999997</v>
      </c>
      <c r="O530" s="1">
        <v>43125</v>
      </c>
      <c r="P530">
        <v>7.6660000000000004</v>
      </c>
      <c r="Q530" s="1">
        <v>42886</v>
      </c>
      <c r="R530">
        <v>5.0458044754091616E-2</v>
      </c>
      <c r="S530" s="1">
        <v>43125</v>
      </c>
      <c r="T530">
        <v>4.7751250000000001</v>
      </c>
      <c r="U530" s="1">
        <v>43125</v>
      </c>
      <c r="V530">
        <v>5.5066879999999996</v>
      </c>
      <c r="W530" s="1">
        <v>42886</v>
      </c>
      <c r="X530">
        <v>4.5045514794659666E-2</v>
      </c>
      <c r="Y530" s="1">
        <v>43152</v>
      </c>
      <c r="Z530">
        <v>4.1315</v>
      </c>
      <c r="AA530" s="1">
        <v>43152</v>
      </c>
      <c r="AB530">
        <v>4.1288130000000001</v>
      </c>
      <c r="AC530" s="1">
        <v>42886</v>
      </c>
      <c r="AD530">
        <v>3.8373840264064235E-2</v>
      </c>
      <c r="AE530" s="1">
        <v>43125</v>
      </c>
      <c r="AF530">
        <v>6.3846249999999998</v>
      </c>
      <c r="AG530" s="1">
        <v>43125</v>
      </c>
      <c r="AH530">
        <v>7.3278749999999997</v>
      </c>
      <c r="AI530" s="1">
        <v>42886</v>
      </c>
      <c r="AJ530">
        <v>4.9589356748290174E-2</v>
      </c>
      <c r="AK530" s="1">
        <v>44603</v>
      </c>
      <c r="AL530">
        <v>4.7896999999999998</v>
      </c>
      <c r="AM530" s="1">
        <v>44603</v>
      </c>
      <c r="AN530">
        <v>5.1318000000000001</v>
      </c>
      <c r="AO530" s="1">
        <v>42886</v>
      </c>
      <c r="AP530">
        <v>2.2842201109170967E-2</v>
      </c>
      <c r="AQ530" s="1">
        <v>44610</v>
      </c>
      <c r="AR530">
        <v>6.3164999999999996</v>
      </c>
      <c r="AS530" s="1">
        <v>44610</v>
      </c>
      <c r="AT530">
        <v>6.3164999999999996</v>
      </c>
      <c r="AU530" s="1">
        <v>42886</v>
      </c>
      <c r="AV530">
        <v>1.9123902406875601E-2</v>
      </c>
      <c r="AW530" s="1">
        <v>43125</v>
      </c>
      <c r="AX530">
        <v>10.601129999999999</v>
      </c>
      <c r="AY530" s="1">
        <v>43125</v>
      </c>
      <c r="AZ530">
        <v>11.1555</v>
      </c>
      <c r="BA530" s="1">
        <v>42886</v>
      </c>
      <c r="BB530">
        <v>9.5917101013509448E-2</v>
      </c>
      <c r="BC530" s="1">
        <v>43125</v>
      </c>
      <c r="BD530">
        <v>14.986190000000001</v>
      </c>
      <c r="BE530" s="1">
        <v>43125</v>
      </c>
      <c r="BF530">
        <v>17.558499999999999</v>
      </c>
      <c r="BG530" s="1">
        <v>42886</v>
      </c>
      <c r="BH530">
        <v>0.13606990794656709</v>
      </c>
    </row>
    <row r="531" spans="1:60" x14ac:dyDescent="0.3">
      <c r="A531" s="1">
        <v>43126</v>
      </c>
      <c r="B531">
        <v>10.45213</v>
      </c>
      <c r="C531" s="1">
        <v>43126</v>
      </c>
      <c r="D531">
        <v>13.08919</v>
      </c>
      <c r="E531" s="1">
        <v>42887</v>
      </c>
      <c r="F531">
        <v>7.2758019492943402E-2</v>
      </c>
      <c r="G531" s="1">
        <v>43112</v>
      </c>
      <c r="H531">
        <v>12.029310000000001</v>
      </c>
      <c r="I531" s="1">
        <v>43112</v>
      </c>
      <c r="J531">
        <v>14.219189999999999</v>
      </c>
      <c r="K531" s="1">
        <v>42887</v>
      </c>
      <c r="L531">
        <v>0.11165480155474478</v>
      </c>
      <c r="M531" s="1">
        <v>43126</v>
      </c>
      <c r="N531">
        <v>5.8479999999999999</v>
      </c>
      <c r="O531" s="1">
        <v>43126</v>
      </c>
      <c r="P531">
        <v>7.611688</v>
      </c>
      <c r="Q531" s="1">
        <v>42887</v>
      </c>
      <c r="R531">
        <v>5.0273757345822595E-2</v>
      </c>
      <c r="S531" s="1">
        <v>43126</v>
      </c>
      <c r="T531">
        <v>5.2088749999999999</v>
      </c>
      <c r="U531" s="1">
        <v>43126</v>
      </c>
      <c r="V531">
        <v>5.9249999999999998</v>
      </c>
      <c r="W531" s="1">
        <v>42887</v>
      </c>
      <c r="X531">
        <v>4.3252606306998301E-2</v>
      </c>
      <c r="Y531" s="1">
        <v>43153</v>
      </c>
      <c r="Z531">
        <v>4.124187</v>
      </c>
      <c r="AA531" s="1">
        <v>43153</v>
      </c>
      <c r="AB531">
        <v>4.1446249999999996</v>
      </c>
      <c r="AC531" s="1">
        <v>42887</v>
      </c>
      <c r="AD531">
        <v>3.7319421563991324E-2</v>
      </c>
      <c r="AE531" s="1">
        <v>43126</v>
      </c>
      <c r="AF531">
        <v>6.2628130000000004</v>
      </c>
      <c r="AG531" s="1">
        <v>43126</v>
      </c>
      <c r="AH531">
        <v>7.2943129999999998</v>
      </c>
      <c r="AI531" s="1">
        <v>42887</v>
      </c>
      <c r="AJ531">
        <v>4.964654994204995E-2</v>
      </c>
      <c r="AK531" s="1">
        <v>44606</v>
      </c>
      <c r="AL531">
        <v>4.5361000000000002</v>
      </c>
      <c r="AM531" s="1">
        <v>44606</v>
      </c>
      <c r="AN531">
        <v>5.0182000000000002</v>
      </c>
      <c r="AO531" s="1">
        <v>42887</v>
      </c>
      <c r="AP531">
        <v>2.1836291306078441E-2</v>
      </c>
      <c r="AQ531" s="1">
        <v>44613</v>
      </c>
      <c r="AR531">
        <v>5.6509</v>
      </c>
      <c r="AS531" s="1">
        <v>44613</v>
      </c>
      <c r="AT531">
        <v>5.6509</v>
      </c>
      <c r="AU531" s="1">
        <v>42887</v>
      </c>
      <c r="AV531">
        <v>1.8929869916382625E-2</v>
      </c>
      <c r="AW531" s="1">
        <v>43126</v>
      </c>
      <c r="AX531">
        <v>10.694380000000001</v>
      </c>
      <c r="AY531" s="1">
        <v>43126</v>
      </c>
      <c r="AZ531">
        <v>11.30569</v>
      </c>
      <c r="BA531" s="1">
        <v>42887</v>
      </c>
      <c r="BB531">
        <v>8.9457641830336054E-2</v>
      </c>
      <c r="BC531" s="1">
        <v>43126</v>
      </c>
      <c r="BD531">
        <v>14.75863</v>
      </c>
      <c r="BE531" s="1">
        <v>43126</v>
      </c>
      <c r="BF531">
        <v>17.588000000000001</v>
      </c>
      <c r="BG531" s="1">
        <v>42887</v>
      </c>
      <c r="BH531">
        <v>0.13573031477021891</v>
      </c>
    </row>
    <row r="532" spans="1:60" x14ac:dyDescent="0.3">
      <c r="A532" s="1">
        <v>43129</v>
      </c>
      <c r="B532">
        <v>11.65713</v>
      </c>
      <c r="C532" s="1">
        <v>43129</v>
      </c>
      <c r="D532">
        <v>14.804</v>
      </c>
      <c r="E532" s="1">
        <v>42888</v>
      </c>
      <c r="F532">
        <v>7.2015528502290704E-2</v>
      </c>
      <c r="G532" s="1">
        <v>43115</v>
      </c>
      <c r="H532">
        <v>12.009130000000001</v>
      </c>
      <c r="I532" s="1">
        <v>43115</v>
      </c>
      <c r="J532">
        <v>14.13063</v>
      </c>
      <c r="K532" s="1">
        <v>42888</v>
      </c>
      <c r="L532">
        <v>0.11209504218788029</v>
      </c>
      <c r="M532" s="1">
        <v>43129</v>
      </c>
      <c r="N532">
        <v>6.3739999999999997</v>
      </c>
      <c r="O532" s="1">
        <v>43129</v>
      </c>
      <c r="P532">
        <v>8.1946879999999993</v>
      </c>
      <c r="Q532" s="1">
        <v>42888</v>
      </c>
      <c r="R532">
        <v>4.9798283747679584E-2</v>
      </c>
      <c r="S532" s="1">
        <v>43129</v>
      </c>
      <c r="T532">
        <v>5.2463129999999998</v>
      </c>
      <c r="U532" s="1">
        <v>43129</v>
      </c>
      <c r="V532">
        <v>5.9756879999999999</v>
      </c>
      <c r="W532" s="1">
        <v>42888</v>
      </c>
      <c r="X532">
        <v>4.3864580418183516E-2</v>
      </c>
      <c r="Y532" s="1">
        <v>43154</v>
      </c>
      <c r="Z532">
        <v>4.1313129999999996</v>
      </c>
      <c r="AA532" s="1">
        <v>43154</v>
      </c>
      <c r="AB532">
        <v>4.1420000000000003</v>
      </c>
      <c r="AC532" s="1">
        <v>42888</v>
      </c>
      <c r="AD532">
        <v>3.7345615942106808E-2</v>
      </c>
      <c r="AE532" s="1">
        <v>43129</v>
      </c>
      <c r="AF532">
        <v>6.6176250000000003</v>
      </c>
      <c r="AG532" s="1">
        <v>43129</v>
      </c>
      <c r="AH532">
        <v>7.8331249999999999</v>
      </c>
      <c r="AI532" s="1">
        <v>42888</v>
      </c>
      <c r="AJ532">
        <v>4.9499340683439717E-2</v>
      </c>
      <c r="AK532" s="1">
        <v>44607</v>
      </c>
      <c r="AL532">
        <v>5.2762000000000002</v>
      </c>
      <c r="AM532" s="1">
        <v>44607</v>
      </c>
      <c r="AN532">
        <v>5.7378</v>
      </c>
      <c r="AO532" s="1">
        <v>42888</v>
      </c>
      <c r="AP532">
        <v>2.1946343303624223E-2</v>
      </c>
      <c r="AQ532" s="1">
        <v>44614</v>
      </c>
      <c r="AR532">
        <v>6.4714</v>
      </c>
      <c r="AS532" s="1">
        <v>44614</v>
      </c>
      <c r="AT532">
        <v>6.4714</v>
      </c>
      <c r="AU532" s="1">
        <v>42888</v>
      </c>
      <c r="AV532">
        <v>1.9010560150733866E-2</v>
      </c>
      <c r="AW532" s="1">
        <v>43129</v>
      </c>
      <c r="AX532">
        <v>11.280810000000001</v>
      </c>
      <c r="AY532" s="1">
        <v>43129</v>
      </c>
      <c r="AZ532">
        <v>12.050879999999999</v>
      </c>
      <c r="BA532" s="1">
        <v>42888</v>
      </c>
      <c r="BB532">
        <v>9.1697609050634329E-2</v>
      </c>
      <c r="BC532" s="1">
        <v>43129</v>
      </c>
      <c r="BD532">
        <v>15.49869</v>
      </c>
      <c r="BE532" s="1">
        <v>43129</v>
      </c>
      <c r="BF532">
        <v>18.928809999999999</v>
      </c>
      <c r="BG532" s="1">
        <v>42888</v>
      </c>
      <c r="BH532">
        <v>0.13399381516396588</v>
      </c>
    </row>
    <row r="533" spans="1:60" x14ac:dyDescent="0.3">
      <c r="A533" s="1">
        <v>43130</v>
      </c>
      <c r="B533">
        <v>12.214499999999999</v>
      </c>
      <c r="C533" s="1">
        <v>43130</v>
      </c>
      <c r="D533">
        <v>15.72588</v>
      </c>
      <c r="E533" s="1">
        <v>42889</v>
      </c>
      <c r="F533">
        <v>7.2593827419823606E-2</v>
      </c>
      <c r="G533" s="1">
        <v>43116</v>
      </c>
      <c r="H533">
        <v>12.12519</v>
      </c>
      <c r="I533" s="1">
        <v>43116</v>
      </c>
      <c r="J533">
        <v>14.29388</v>
      </c>
      <c r="K533" s="1">
        <v>42889</v>
      </c>
      <c r="L533">
        <v>0.11266929828902973</v>
      </c>
      <c r="M533" s="1">
        <v>43130</v>
      </c>
      <c r="N533">
        <v>7.0683749999999996</v>
      </c>
      <c r="O533" s="1">
        <v>43130</v>
      </c>
      <c r="P533">
        <v>9.1521880000000007</v>
      </c>
      <c r="Q533" s="1">
        <v>42889</v>
      </c>
      <c r="R533">
        <v>5.0197482287941048E-2</v>
      </c>
      <c r="S533" s="1">
        <v>43130</v>
      </c>
      <c r="T533">
        <v>5.2983750000000001</v>
      </c>
      <c r="U533" s="1">
        <v>43130</v>
      </c>
      <c r="V533">
        <v>6.1151879999999998</v>
      </c>
      <c r="W533" s="1">
        <v>42889</v>
      </c>
      <c r="X533">
        <v>4.4206138694401986E-2</v>
      </c>
      <c r="Y533" s="1">
        <v>43157</v>
      </c>
      <c r="Z533">
        <v>4.1295000000000002</v>
      </c>
      <c r="AA533" s="1">
        <v>43157</v>
      </c>
      <c r="AB533">
        <v>4.3466880000000003</v>
      </c>
      <c r="AC533" s="1">
        <v>42889</v>
      </c>
      <c r="AD533">
        <v>3.7634512704745507E-2</v>
      </c>
      <c r="AE533" s="1">
        <v>43130</v>
      </c>
      <c r="AF533">
        <v>6.4903130000000004</v>
      </c>
      <c r="AG533" s="1">
        <v>43130</v>
      </c>
      <c r="AH533">
        <v>7.6163129999999999</v>
      </c>
      <c r="AI533" s="1">
        <v>42889</v>
      </c>
      <c r="AJ533">
        <v>4.924066594522173E-2</v>
      </c>
      <c r="AK533" s="1">
        <v>44608</v>
      </c>
      <c r="AL533">
        <v>5.5061</v>
      </c>
      <c r="AM533" s="1">
        <v>44608</v>
      </c>
      <c r="AN533">
        <v>5.8803999999999998</v>
      </c>
      <c r="AO533" s="1">
        <v>42889</v>
      </c>
      <c r="AP533">
        <v>2.1636405313380635E-2</v>
      </c>
      <c r="AQ533" s="1">
        <v>44615</v>
      </c>
      <c r="AR533">
        <v>6.0827999999999998</v>
      </c>
      <c r="AS533" s="1">
        <v>44615</v>
      </c>
      <c r="AT533">
        <v>6.0827999999999998</v>
      </c>
      <c r="AU533" s="1">
        <v>42889</v>
      </c>
      <c r="AV533">
        <v>1.9165918182555346E-2</v>
      </c>
      <c r="AW533" s="1">
        <v>43130</v>
      </c>
      <c r="AX533">
        <v>11.696999999999999</v>
      </c>
      <c r="AY533" s="1">
        <v>43130</v>
      </c>
      <c r="AZ533">
        <v>12.476380000000001</v>
      </c>
      <c r="BA533" s="1">
        <v>42889</v>
      </c>
      <c r="BB533">
        <v>9.2373460452312095E-2</v>
      </c>
      <c r="BC533" s="1">
        <v>43130</v>
      </c>
      <c r="BD533">
        <v>16.029309999999999</v>
      </c>
      <c r="BE533" s="1">
        <v>43130</v>
      </c>
      <c r="BF533">
        <v>19.298629999999999</v>
      </c>
      <c r="BG533" s="1">
        <v>42889</v>
      </c>
      <c r="BH533">
        <v>0.13504616432117195</v>
      </c>
    </row>
    <row r="534" spans="1:60" x14ac:dyDescent="0.3">
      <c r="A534" s="1">
        <v>43131</v>
      </c>
      <c r="B534">
        <v>11.6235</v>
      </c>
      <c r="C534" s="1">
        <v>43131</v>
      </c>
      <c r="D534">
        <v>14.97869</v>
      </c>
      <c r="E534" s="1">
        <v>42890</v>
      </c>
      <c r="F534">
        <v>7.2789526755847864E-2</v>
      </c>
      <c r="G534" s="1">
        <v>43117</v>
      </c>
      <c r="H534">
        <v>12.498379999999999</v>
      </c>
      <c r="I534" s="1">
        <v>43117</v>
      </c>
      <c r="J534">
        <v>14.82263</v>
      </c>
      <c r="K534" s="1">
        <v>42890</v>
      </c>
      <c r="L534">
        <v>0.11294165279374704</v>
      </c>
      <c r="M534" s="1">
        <v>43131</v>
      </c>
      <c r="N534">
        <v>6.7995000000000001</v>
      </c>
      <c r="O534" s="1">
        <v>43131</v>
      </c>
      <c r="P534">
        <v>9.3384999999999998</v>
      </c>
      <c r="Q534" s="1">
        <v>42890</v>
      </c>
      <c r="R534">
        <v>5.0097854843006301E-2</v>
      </c>
      <c r="S534" s="1">
        <v>43131</v>
      </c>
      <c r="T534">
        <v>5.2348129999999999</v>
      </c>
      <c r="U534" s="1">
        <v>43131</v>
      </c>
      <c r="V534">
        <v>5.9668749999999999</v>
      </c>
      <c r="W534" s="1">
        <v>42890</v>
      </c>
      <c r="X534">
        <v>4.4312447887722685E-2</v>
      </c>
      <c r="Y534" s="1">
        <v>43158</v>
      </c>
      <c r="Z534">
        <v>4.1924999999999999</v>
      </c>
      <c r="AA534" s="1">
        <v>43158</v>
      </c>
      <c r="AB534">
        <v>4.2293750000000001</v>
      </c>
      <c r="AC534" s="1">
        <v>42890</v>
      </c>
      <c r="AD534">
        <v>3.7832228344984654E-2</v>
      </c>
      <c r="AE534" s="1">
        <v>43131</v>
      </c>
      <c r="AF534">
        <v>6.4633130000000003</v>
      </c>
      <c r="AG534" s="1">
        <v>43131</v>
      </c>
      <c r="AH534">
        <v>7.4059999999999997</v>
      </c>
      <c r="AI534" s="1">
        <v>42890</v>
      </c>
      <c r="AJ534">
        <v>4.9605431516438231E-2</v>
      </c>
      <c r="AK534" s="1">
        <v>44609</v>
      </c>
      <c r="AL534">
        <v>5.2633999999999999</v>
      </c>
      <c r="AM534" s="1">
        <v>44609</v>
      </c>
      <c r="AN534">
        <v>6.0305</v>
      </c>
      <c r="AO534" s="1">
        <v>42890</v>
      </c>
      <c r="AP534">
        <v>2.1793757685232854E-2</v>
      </c>
      <c r="AQ534" s="1">
        <v>44616</v>
      </c>
      <c r="AR534">
        <v>5.8030999999999997</v>
      </c>
      <c r="AS534" s="1">
        <v>44616</v>
      </c>
      <c r="AT534">
        <v>5.8030999999999997</v>
      </c>
      <c r="AU534" s="1">
        <v>42890</v>
      </c>
      <c r="AV534">
        <v>1.9297227388668212E-2</v>
      </c>
      <c r="AW534" s="1">
        <v>43131</v>
      </c>
      <c r="AX534">
        <v>11.009</v>
      </c>
      <c r="AY534" s="1">
        <v>43131</v>
      </c>
      <c r="AZ534">
        <v>12.32288</v>
      </c>
      <c r="BA534" s="1">
        <v>42890</v>
      </c>
      <c r="BB534">
        <v>9.2390892393962268E-2</v>
      </c>
      <c r="BC534" s="1">
        <v>43131</v>
      </c>
      <c r="BD534">
        <v>15.926500000000001</v>
      </c>
      <c r="BE534" s="1">
        <v>43131</v>
      </c>
      <c r="BF534">
        <v>18.836690000000001</v>
      </c>
      <c r="BG534" s="1">
        <v>42890</v>
      </c>
      <c r="BH534">
        <v>0.1353380448627268</v>
      </c>
    </row>
    <row r="535" spans="1:60" x14ac:dyDescent="0.3">
      <c r="A535" s="1">
        <v>43132</v>
      </c>
      <c r="B535">
        <v>11.614879999999999</v>
      </c>
      <c r="C535" s="1">
        <v>43132</v>
      </c>
      <c r="D535">
        <v>14.75813</v>
      </c>
      <c r="E535" s="1">
        <v>42891</v>
      </c>
      <c r="F535">
        <v>7.2279947690962451E-2</v>
      </c>
      <c r="G535" s="1">
        <v>43118</v>
      </c>
      <c r="H535">
        <v>12.57769</v>
      </c>
      <c r="I535" s="1">
        <v>43118</v>
      </c>
      <c r="J535">
        <v>14.951309999999999</v>
      </c>
      <c r="K535" s="1">
        <v>42891</v>
      </c>
      <c r="L535">
        <v>0.11232935317037616</v>
      </c>
      <c r="M535" s="1">
        <v>43132</v>
      </c>
      <c r="N535">
        <v>6.9351880000000001</v>
      </c>
      <c r="O535" s="1">
        <v>43132</v>
      </c>
      <c r="P535">
        <v>9.2791250000000005</v>
      </c>
      <c r="Q535" s="1">
        <v>42891</v>
      </c>
      <c r="R535">
        <v>4.97573945236163E-2</v>
      </c>
      <c r="S535" s="1">
        <v>43132</v>
      </c>
      <c r="T535">
        <v>5.7173129999999999</v>
      </c>
      <c r="U535" s="1">
        <v>43132</v>
      </c>
      <c r="V535">
        <v>6.4653130000000001</v>
      </c>
      <c r="W535" s="1">
        <v>42891</v>
      </c>
      <c r="X535">
        <v>4.4474374623268462E-2</v>
      </c>
      <c r="Y535" s="1">
        <v>43159</v>
      </c>
      <c r="Z535">
        <v>4.2301250000000001</v>
      </c>
      <c r="AA535" s="1">
        <v>43159</v>
      </c>
      <c r="AB535">
        <v>4.3406250000000002</v>
      </c>
      <c r="AC535" s="1">
        <v>42891</v>
      </c>
      <c r="AD535">
        <v>3.7586535969108104E-2</v>
      </c>
      <c r="AE535" s="1">
        <v>43132</v>
      </c>
      <c r="AF535">
        <v>6.5401879999999997</v>
      </c>
      <c r="AG535" s="1">
        <v>43132</v>
      </c>
      <c r="AH535">
        <v>7.8501880000000002</v>
      </c>
      <c r="AI535" s="1">
        <v>42891</v>
      </c>
      <c r="AJ535">
        <v>4.9422715473676541E-2</v>
      </c>
      <c r="AK535" s="1">
        <v>44610</v>
      </c>
      <c r="AL535">
        <v>5.1886000000000001</v>
      </c>
      <c r="AM535" s="1">
        <v>44610</v>
      </c>
      <c r="AN535">
        <v>5.9802</v>
      </c>
      <c r="AO535" s="1">
        <v>42891</v>
      </c>
      <c r="AP535">
        <v>2.1642289772580231E-2</v>
      </c>
      <c r="AQ535" s="1">
        <v>44617</v>
      </c>
      <c r="AR535">
        <v>6.2102000000000004</v>
      </c>
      <c r="AS535" s="1">
        <v>44617</v>
      </c>
      <c r="AT535">
        <v>7.4884000000000004</v>
      </c>
      <c r="AU535" s="1">
        <v>42891</v>
      </c>
      <c r="AV535">
        <v>1.9135828187348068E-2</v>
      </c>
      <c r="AW535" s="1">
        <v>43132</v>
      </c>
      <c r="AX535">
        <v>11.74638</v>
      </c>
      <c r="AY535" s="1">
        <v>43132</v>
      </c>
      <c r="AZ535">
        <v>12.09531</v>
      </c>
      <c r="BA535" s="1">
        <v>42891</v>
      </c>
      <c r="BB535">
        <v>9.2776911882691354E-2</v>
      </c>
      <c r="BC535" s="1">
        <v>43132</v>
      </c>
      <c r="BD535">
        <v>15.730309999999999</v>
      </c>
      <c r="BE535" s="1">
        <v>43132</v>
      </c>
      <c r="BF535">
        <v>18.254000000000001</v>
      </c>
      <c r="BG535" s="1">
        <v>42891</v>
      </c>
      <c r="BH535">
        <v>0.13489827009435493</v>
      </c>
    </row>
    <row r="536" spans="1:60" x14ac:dyDescent="0.3">
      <c r="A536" s="1">
        <v>43133</v>
      </c>
      <c r="B536">
        <v>13.855499999999999</v>
      </c>
      <c r="C536" s="1">
        <v>43133</v>
      </c>
      <c r="D536">
        <v>17.857810000000001</v>
      </c>
      <c r="E536" s="1">
        <v>42892</v>
      </c>
      <c r="F536">
        <v>7.1996671420932468E-2</v>
      </c>
      <c r="G536" s="1">
        <v>43119</v>
      </c>
      <c r="H536">
        <v>12.313879999999999</v>
      </c>
      <c r="I536" s="1">
        <v>43119</v>
      </c>
      <c r="J536">
        <v>14.64663</v>
      </c>
      <c r="K536" s="1">
        <v>42892</v>
      </c>
      <c r="L536">
        <v>0.11265866284480297</v>
      </c>
      <c r="M536" s="1">
        <v>43133</v>
      </c>
      <c r="N536">
        <v>7.782</v>
      </c>
      <c r="O536" s="1">
        <v>43133</v>
      </c>
      <c r="P536">
        <v>10.0555</v>
      </c>
      <c r="Q536" s="1">
        <v>42892</v>
      </c>
      <c r="R536">
        <v>4.9509526162649191E-2</v>
      </c>
      <c r="S536" s="1">
        <v>43133</v>
      </c>
      <c r="T536">
        <v>6.156625</v>
      </c>
      <c r="U536" s="1">
        <v>43133</v>
      </c>
      <c r="V536">
        <v>6.8371250000000003</v>
      </c>
      <c r="W536" s="1">
        <v>42892</v>
      </c>
      <c r="X536">
        <v>4.4375068673465377E-2</v>
      </c>
      <c r="Y536" s="1">
        <v>43160</v>
      </c>
      <c r="Z536">
        <v>4.2248130000000002</v>
      </c>
      <c r="AA536" s="1">
        <v>43160</v>
      </c>
      <c r="AB536">
        <v>4.2723129999999996</v>
      </c>
      <c r="AC536" s="1">
        <v>42892</v>
      </c>
      <c r="AD536">
        <v>3.7381978467648805E-2</v>
      </c>
      <c r="AE536" s="1">
        <v>43133</v>
      </c>
      <c r="AF536">
        <v>8.0006880000000002</v>
      </c>
      <c r="AG536" s="1">
        <v>43133</v>
      </c>
      <c r="AH536">
        <v>9.649813</v>
      </c>
      <c r="AI536" s="1">
        <v>42892</v>
      </c>
      <c r="AJ536">
        <v>4.9120341543443774E-2</v>
      </c>
      <c r="AK536" s="1">
        <v>44613</v>
      </c>
      <c r="AL536">
        <v>5.2614000000000001</v>
      </c>
      <c r="AM536" s="1">
        <v>44613</v>
      </c>
      <c r="AN536">
        <v>5.8585000000000003</v>
      </c>
      <c r="AO536" s="1">
        <v>42892</v>
      </c>
      <c r="AP536">
        <v>2.1476426436650257E-2</v>
      </c>
      <c r="AQ536" s="1">
        <v>44620</v>
      </c>
      <c r="AR536">
        <v>6.4981</v>
      </c>
      <c r="AS536" s="1">
        <v>44620</v>
      </c>
      <c r="AT536">
        <v>7.6936999999999998</v>
      </c>
      <c r="AU536" s="1">
        <v>42892</v>
      </c>
      <c r="AV536">
        <v>1.8985091409713342E-2</v>
      </c>
      <c r="AW536" s="1">
        <v>43133</v>
      </c>
      <c r="AX536">
        <v>11.804130000000001</v>
      </c>
      <c r="AY536" s="1">
        <v>43133</v>
      </c>
      <c r="AZ536">
        <v>12.339689999999999</v>
      </c>
      <c r="BA536" s="1">
        <v>42892</v>
      </c>
      <c r="BB536">
        <v>9.2477453263175274E-2</v>
      </c>
      <c r="BC536" s="1">
        <v>43133</v>
      </c>
      <c r="BD536">
        <v>16.977</v>
      </c>
      <c r="BE536" s="1">
        <v>43133</v>
      </c>
      <c r="BF536">
        <v>20.835999999999999</v>
      </c>
      <c r="BG536" s="1">
        <v>42892</v>
      </c>
      <c r="BH536">
        <v>0.13384891125079429</v>
      </c>
    </row>
    <row r="537" spans="1:60" x14ac:dyDescent="0.3">
      <c r="A537" s="1">
        <v>43136</v>
      </c>
      <c r="B537">
        <v>23.597380000000001</v>
      </c>
      <c r="C537" s="1">
        <v>43136</v>
      </c>
      <c r="D537">
        <v>31.924379999999999</v>
      </c>
      <c r="E537" s="1">
        <v>42893</v>
      </c>
      <c r="F537">
        <v>7.1736127533036792E-2</v>
      </c>
      <c r="G537" s="1">
        <v>43122</v>
      </c>
      <c r="H537">
        <v>12.156129999999999</v>
      </c>
      <c r="I537" s="1">
        <v>43122</v>
      </c>
      <c r="J537">
        <v>14.298310000000001</v>
      </c>
      <c r="K537" s="1">
        <v>42893</v>
      </c>
      <c r="L537">
        <v>0.11272262151677892</v>
      </c>
      <c r="M537" s="1">
        <v>43136</v>
      </c>
      <c r="N537">
        <v>9.3345000000000002</v>
      </c>
      <c r="O537" s="1">
        <v>43136</v>
      </c>
      <c r="P537">
        <v>11.744809999999999</v>
      </c>
      <c r="Q537" s="1">
        <v>42893</v>
      </c>
      <c r="R537">
        <v>4.7814308290233122E-2</v>
      </c>
      <c r="S537" s="1">
        <v>43136</v>
      </c>
      <c r="T537">
        <v>6.2153749999999999</v>
      </c>
      <c r="U537" s="1">
        <v>43136</v>
      </c>
      <c r="V537">
        <v>6.758813</v>
      </c>
      <c r="W537" s="1">
        <v>42893</v>
      </c>
      <c r="X537">
        <v>4.3130410186133117E-2</v>
      </c>
      <c r="Y537" s="1">
        <v>43161</v>
      </c>
      <c r="Z537">
        <v>4.343</v>
      </c>
      <c r="AA537" s="1">
        <v>43161</v>
      </c>
      <c r="AB537">
        <v>4.3564999999999996</v>
      </c>
      <c r="AC537" s="1">
        <v>42893</v>
      </c>
      <c r="AD537">
        <v>3.6917836488135736E-2</v>
      </c>
      <c r="AE537" s="1">
        <v>43136</v>
      </c>
      <c r="AF537">
        <v>7.3079999999999998</v>
      </c>
      <c r="AG537" s="1">
        <v>43136</v>
      </c>
      <c r="AH537">
        <v>10.07438</v>
      </c>
      <c r="AI537" s="1">
        <v>42893</v>
      </c>
      <c r="AJ537">
        <v>4.9137559946777536E-2</v>
      </c>
      <c r="AK537" s="1">
        <v>44614</v>
      </c>
      <c r="AL537">
        <v>5.1050000000000004</v>
      </c>
      <c r="AM537" s="1">
        <v>44614</v>
      </c>
      <c r="AN537">
        <v>5.7729999999999997</v>
      </c>
      <c r="AO537" s="1">
        <v>42893</v>
      </c>
      <c r="AP537">
        <v>2.1327820532910567E-2</v>
      </c>
      <c r="AQ537" s="1">
        <v>44621</v>
      </c>
      <c r="AR537">
        <v>6.57</v>
      </c>
      <c r="AS537" s="1">
        <v>44621</v>
      </c>
      <c r="AT537">
        <v>7.7206000000000001</v>
      </c>
      <c r="AU537" s="1">
        <v>42893</v>
      </c>
      <c r="AV537">
        <v>1.8960181039166631E-2</v>
      </c>
      <c r="AW537" s="1">
        <v>43136</v>
      </c>
      <c r="AX537">
        <v>11.66863</v>
      </c>
      <c r="AY537" s="1">
        <v>43136</v>
      </c>
      <c r="AZ537">
        <v>12.48888</v>
      </c>
      <c r="BA537" s="1">
        <v>42893</v>
      </c>
      <c r="BB537">
        <v>9.28451963624011E-2</v>
      </c>
      <c r="BC537" s="1">
        <v>43136</v>
      </c>
      <c r="BD537">
        <v>25.040130000000001</v>
      </c>
      <c r="BE537" s="1">
        <v>43136</v>
      </c>
      <c r="BF537">
        <v>29.477879999999999</v>
      </c>
      <c r="BG537" s="1">
        <v>42893</v>
      </c>
      <c r="BH537">
        <v>0.13312917675147315</v>
      </c>
    </row>
    <row r="538" spans="1:60" x14ac:dyDescent="0.3">
      <c r="A538" s="1">
        <v>43137</v>
      </c>
      <c r="B538">
        <v>16.273309999999999</v>
      </c>
      <c r="C538" s="1">
        <v>43137</v>
      </c>
      <c r="D538">
        <v>21.84881</v>
      </c>
      <c r="E538" s="1">
        <v>42894</v>
      </c>
      <c r="F538">
        <v>7.1559992991696478E-2</v>
      </c>
      <c r="G538" s="1">
        <v>43123</v>
      </c>
      <c r="H538">
        <v>12.197190000000001</v>
      </c>
      <c r="I538" s="1">
        <v>43123</v>
      </c>
      <c r="J538">
        <v>14.31169</v>
      </c>
      <c r="K538" s="1">
        <v>42894</v>
      </c>
      <c r="L538">
        <v>0.11289217356826266</v>
      </c>
      <c r="M538" s="1">
        <v>43137</v>
      </c>
      <c r="N538">
        <v>8.5606249999999999</v>
      </c>
      <c r="O538" s="1">
        <v>43137</v>
      </c>
      <c r="P538">
        <v>10.57888</v>
      </c>
      <c r="Q538" s="1">
        <v>42894</v>
      </c>
      <c r="R538">
        <v>4.5660141965364817E-2</v>
      </c>
      <c r="S538" s="1">
        <v>43137</v>
      </c>
      <c r="T538">
        <v>6.329313</v>
      </c>
      <c r="U538" s="1">
        <v>43137</v>
      </c>
      <c r="V538">
        <v>7.2286250000000001</v>
      </c>
      <c r="W538" s="1">
        <v>42894</v>
      </c>
      <c r="X538">
        <v>4.2751148209782687E-2</v>
      </c>
      <c r="Y538" s="1">
        <v>43164</v>
      </c>
      <c r="Z538">
        <v>4.3016249999999996</v>
      </c>
      <c r="AA538" s="1">
        <v>43164</v>
      </c>
      <c r="AB538">
        <v>4.7586880000000003</v>
      </c>
      <c r="AC538" s="1">
        <v>42894</v>
      </c>
      <c r="AD538">
        <v>3.6396032722583384E-2</v>
      </c>
      <c r="AE538" s="1">
        <v>43137</v>
      </c>
      <c r="AF538">
        <v>7.0739999999999998</v>
      </c>
      <c r="AG538" s="1">
        <v>43137</v>
      </c>
      <c r="AH538">
        <v>9.4656880000000001</v>
      </c>
      <c r="AI538" s="1">
        <v>42894</v>
      </c>
      <c r="AJ538">
        <v>4.635330549665994E-2</v>
      </c>
      <c r="AK538" s="1">
        <v>44615</v>
      </c>
      <c r="AL538">
        <v>5.4848999999999997</v>
      </c>
      <c r="AM538" s="1">
        <v>44615</v>
      </c>
      <c r="AN538">
        <v>6.0693000000000001</v>
      </c>
      <c r="AO538" s="1">
        <v>42894</v>
      </c>
      <c r="AP538">
        <v>2.0754188871249184E-2</v>
      </c>
      <c r="AQ538" s="1">
        <v>44622</v>
      </c>
      <c r="AR538">
        <v>6.2393999999999998</v>
      </c>
      <c r="AS538" s="1">
        <v>44622</v>
      </c>
      <c r="AT538">
        <v>7.5122</v>
      </c>
      <c r="AU538" s="1">
        <v>42894</v>
      </c>
      <c r="AV538">
        <v>1.7554025140219663E-2</v>
      </c>
      <c r="AW538" s="1">
        <v>43137</v>
      </c>
      <c r="AX538">
        <v>11.051500000000001</v>
      </c>
      <c r="AY538" s="1">
        <v>43137</v>
      </c>
      <c r="AZ538">
        <v>11.611689999999999</v>
      </c>
      <c r="BA538" s="1">
        <v>42894</v>
      </c>
      <c r="BB538">
        <v>9.2248682862014389E-2</v>
      </c>
      <c r="BC538" s="1">
        <v>43137</v>
      </c>
      <c r="BD538">
        <v>20.067129999999999</v>
      </c>
      <c r="BE538" s="1">
        <v>43137</v>
      </c>
      <c r="BF538">
        <v>23.194690000000001</v>
      </c>
      <c r="BG538" s="1">
        <v>42894</v>
      </c>
      <c r="BH538">
        <v>0.1350085614424234</v>
      </c>
    </row>
    <row r="539" spans="1:60" x14ac:dyDescent="0.3">
      <c r="A539" s="1">
        <v>43138</v>
      </c>
      <c r="B539">
        <v>16.095500000000001</v>
      </c>
      <c r="C539" s="1">
        <v>43138</v>
      </c>
      <c r="D539">
        <v>22.1175</v>
      </c>
      <c r="E539" s="1">
        <v>42895</v>
      </c>
      <c r="F539">
        <v>7.1609818103708228E-2</v>
      </c>
      <c r="G539" s="1">
        <v>43124</v>
      </c>
      <c r="H539">
        <v>12.246689999999999</v>
      </c>
      <c r="I539" s="1">
        <v>43124</v>
      </c>
      <c r="J539">
        <v>14.461309999999999</v>
      </c>
      <c r="K539" s="1">
        <v>42895</v>
      </c>
      <c r="L539">
        <v>0.11290608764183725</v>
      </c>
      <c r="M539" s="1">
        <v>43138</v>
      </c>
      <c r="N539">
        <v>8.2319999999999993</v>
      </c>
      <c r="O539" s="1">
        <v>43138</v>
      </c>
      <c r="P539">
        <v>10.394</v>
      </c>
      <c r="Q539" s="1">
        <v>42895</v>
      </c>
      <c r="R539">
        <v>4.521526414081193E-2</v>
      </c>
      <c r="S539" s="1">
        <v>43138</v>
      </c>
      <c r="T539">
        <v>6.5641249999999998</v>
      </c>
      <c r="U539" s="1">
        <v>43138</v>
      </c>
      <c r="V539">
        <v>7.2694999999999999</v>
      </c>
      <c r="W539" s="1">
        <v>42895</v>
      </c>
      <c r="X539">
        <v>4.1118748525808296E-2</v>
      </c>
      <c r="Y539" s="1">
        <v>43165</v>
      </c>
      <c r="Z539">
        <v>4.3968749999999996</v>
      </c>
      <c r="AA539" s="1">
        <v>43165</v>
      </c>
      <c r="AB539">
        <v>4.681</v>
      </c>
      <c r="AC539" s="1">
        <v>42895</v>
      </c>
      <c r="AD539">
        <v>3.5169037727430186E-2</v>
      </c>
      <c r="AE539" s="1">
        <v>43138</v>
      </c>
      <c r="AF539">
        <v>7.0413129999999997</v>
      </c>
      <c r="AG539" s="1">
        <v>43138</v>
      </c>
      <c r="AH539">
        <v>9.8904999999999994</v>
      </c>
      <c r="AI539" s="1">
        <v>42895</v>
      </c>
      <c r="AJ539">
        <v>4.4588264999410501E-2</v>
      </c>
      <c r="AK539" s="1">
        <v>44616</v>
      </c>
      <c r="AL539">
        <v>5.0411000000000001</v>
      </c>
      <c r="AM539" s="1">
        <v>44616</v>
      </c>
      <c r="AN539">
        <v>5.6036000000000001</v>
      </c>
      <c r="AO539" s="1">
        <v>42895</v>
      </c>
      <c r="AP539">
        <v>2.0247329282374171E-2</v>
      </c>
      <c r="AQ539" s="1">
        <v>44623</v>
      </c>
      <c r="AR539">
        <v>6.4470000000000001</v>
      </c>
      <c r="AS539" s="1">
        <v>44623</v>
      </c>
      <c r="AT539">
        <v>7.4534000000000002</v>
      </c>
      <c r="AU539" s="1">
        <v>42895</v>
      </c>
      <c r="AV539">
        <v>1.7312284657441435E-2</v>
      </c>
      <c r="AW539" s="1">
        <v>43138</v>
      </c>
      <c r="AX539">
        <v>11.39569</v>
      </c>
      <c r="AY539" s="1">
        <v>43138</v>
      </c>
      <c r="AZ539">
        <v>12.192629999999999</v>
      </c>
      <c r="BA539" s="1">
        <v>42895</v>
      </c>
      <c r="BB539">
        <v>9.0611251870123199E-2</v>
      </c>
      <c r="BC539" s="1">
        <v>43138</v>
      </c>
      <c r="BD539">
        <v>17.775310000000001</v>
      </c>
      <c r="BE539" s="1">
        <v>43138</v>
      </c>
      <c r="BF539">
        <v>22.295999999999999</v>
      </c>
      <c r="BG539" s="1">
        <v>42895</v>
      </c>
      <c r="BH539">
        <v>0.13482958456576372</v>
      </c>
    </row>
    <row r="540" spans="1:60" x14ac:dyDescent="0.3">
      <c r="A540" s="1">
        <v>43139</v>
      </c>
      <c r="B540">
        <v>20.716809999999999</v>
      </c>
      <c r="C540" s="1">
        <v>43139</v>
      </c>
      <c r="D540">
        <v>28.08569</v>
      </c>
      <c r="E540" s="1">
        <v>42896</v>
      </c>
      <c r="F540">
        <v>7.1966002071340129E-2</v>
      </c>
      <c r="G540" s="1">
        <v>43125</v>
      </c>
      <c r="H540">
        <v>12.49488</v>
      </c>
      <c r="I540" s="1">
        <v>43125</v>
      </c>
      <c r="J540">
        <v>14.692880000000001</v>
      </c>
      <c r="K540" s="1">
        <v>42896</v>
      </c>
      <c r="L540">
        <v>0.1138039019108512</v>
      </c>
      <c r="M540" s="1">
        <v>43139</v>
      </c>
      <c r="N540">
        <v>11.944000000000001</v>
      </c>
      <c r="O540" s="1">
        <v>43139</v>
      </c>
      <c r="P540">
        <v>14.057130000000001</v>
      </c>
      <c r="Q540" s="1">
        <v>42896</v>
      </c>
      <c r="R540">
        <v>4.554115328178153E-2</v>
      </c>
      <c r="S540" s="1">
        <v>43139</v>
      </c>
      <c r="T540">
        <v>7.5041250000000002</v>
      </c>
      <c r="U540" s="1">
        <v>43139</v>
      </c>
      <c r="V540">
        <v>8.7223749999999995</v>
      </c>
      <c r="W540" s="1">
        <v>42896</v>
      </c>
      <c r="X540">
        <v>4.1286804805689935E-2</v>
      </c>
      <c r="Y540" s="1">
        <v>43166</v>
      </c>
      <c r="Z540">
        <v>4.2220000000000004</v>
      </c>
      <c r="AA540" s="1">
        <v>43166</v>
      </c>
      <c r="AB540">
        <v>4.6518129999999998</v>
      </c>
      <c r="AC540" s="1">
        <v>42896</v>
      </c>
      <c r="AD540">
        <v>3.5317710025941265E-2</v>
      </c>
      <c r="AE540" s="1">
        <v>43139</v>
      </c>
      <c r="AF540">
        <v>8.3018750000000008</v>
      </c>
      <c r="AG540" s="1">
        <v>43139</v>
      </c>
      <c r="AH540">
        <v>10.83963</v>
      </c>
      <c r="AI540" s="1">
        <v>42896</v>
      </c>
      <c r="AJ540">
        <v>4.438963279099177E-2</v>
      </c>
      <c r="AK540" s="1">
        <v>44617</v>
      </c>
      <c r="AL540">
        <v>5.5663</v>
      </c>
      <c r="AM540" s="1">
        <v>44617</v>
      </c>
      <c r="AN540">
        <v>5.8257000000000003</v>
      </c>
      <c r="AO540" s="1">
        <v>42896</v>
      </c>
      <c r="AP540">
        <v>1.8979130951943583E-2</v>
      </c>
      <c r="AQ540" s="1">
        <v>44624</v>
      </c>
      <c r="AR540">
        <v>7.0175999999999998</v>
      </c>
      <c r="AS540" s="1">
        <v>44624</v>
      </c>
      <c r="AT540">
        <v>7.4504999999999999</v>
      </c>
      <c r="AU540" s="1">
        <v>42896</v>
      </c>
      <c r="AV540">
        <v>1.6805578365064189E-2</v>
      </c>
      <c r="AW540" s="1">
        <v>43139</v>
      </c>
      <c r="AX540">
        <v>12.33319</v>
      </c>
      <c r="AY540" s="1">
        <v>43139</v>
      </c>
      <c r="AZ540">
        <v>13.404629999999999</v>
      </c>
      <c r="BA540" s="1">
        <v>42896</v>
      </c>
      <c r="BB540">
        <v>9.120722401186962E-2</v>
      </c>
      <c r="BC540" s="1">
        <v>43139</v>
      </c>
      <c r="BD540">
        <v>20.974129999999999</v>
      </c>
      <c r="BE540" s="1">
        <v>43139</v>
      </c>
      <c r="BF540">
        <v>26.162500000000001</v>
      </c>
      <c r="BG540" s="1">
        <v>42896</v>
      </c>
      <c r="BH540">
        <v>0.13577223922201548</v>
      </c>
    </row>
    <row r="541" spans="1:60" x14ac:dyDescent="0.3">
      <c r="A541" s="1">
        <v>43140</v>
      </c>
      <c r="B541">
        <v>19.412500000000001</v>
      </c>
      <c r="C541" s="1">
        <v>43140</v>
      </c>
      <c r="D541">
        <v>25.701879999999999</v>
      </c>
      <c r="E541" s="1">
        <v>42897</v>
      </c>
      <c r="F541">
        <v>7.2552178041698251E-2</v>
      </c>
      <c r="G541" s="1">
        <v>43126</v>
      </c>
      <c r="H541">
        <v>12.37063</v>
      </c>
      <c r="I541" s="1">
        <v>43126</v>
      </c>
      <c r="J541">
        <v>14.56819</v>
      </c>
      <c r="K541" s="1">
        <v>42897</v>
      </c>
      <c r="L541">
        <v>0.11469804634334492</v>
      </c>
      <c r="M541" s="1">
        <v>43140</v>
      </c>
      <c r="N541">
        <v>10.98288</v>
      </c>
      <c r="O541" s="1">
        <v>43140</v>
      </c>
      <c r="P541">
        <v>14.79313</v>
      </c>
      <c r="Q541" s="1">
        <v>42897</v>
      </c>
      <c r="R541">
        <v>4.5910354801433427E-2</v>
      </c>
      <c r="S541" s="1">
        <v>43140</v>
      </c>
      <c r="T541">
        <v>7.6736880000000003</v>
      </c>
      <c r="U541" s="1">
        <v>43140</v>
      </c>
      <c r="V541">
        <v>8.7204999999999995</v>
      </c>
      <c r="W541" s="1">
        <v>42897</v>
      </c>
      <c r="X541">
        <v>4.0794063338603838E-2</v>
      </c>
      <c r="Y541" s="1">
        <v>43167</v>
      </c>
      <c r="Z541">
        <v>4.1796879999999996</v>
      </c>
      <c r="AA541" s="1">
        <v>43167</v>
      </c>
      <c r="AB541">
        <v>4.4039999999999999</v>
      </c>
      <c r="AC541" s="1">
        <v>42897</v>
      </c>
      <c r="AD541">
        <v>3.5137053641445322E-2</v>
      </c>
      <c r="AE541" s="1">
        <v>43140</v>
      </c>
      <c r="AF541">
        <v>8.3431250000000006</v>
      </c>
      <c r="AG541" s="1">
        <v>43140</v>
      </c>
      <c r="AH541">
        <v>10.90138</v>
      </c>
      <c r="AI541" s="1">
        <v>42897</v>
      </c>
      <c r="AJ541">
        <v>4.4503308747034023E-2</v>
      </c>
      <c r="AK541" s="1">
        <v>44620</v>
      </c>
      <c r="AL541">
        <v>5.0932000000000004</v>
      </c>
      <c r="AM541" s="1">
        <v>44620</v>
      </c>
      <c r="AN541">
        <v>6.0026999999999999</v>
      </c>
      <c r="AO541" s="1">
        <v>42897</v>
      </c>
      <c r="AP541">
        <v>1.906484207166164E-2</v>
      </c>
      <c r="AQ541" s="1">
        <v>44627</v>
      </c>
      <c r="AR541">
        <v>7.4161000000000001</v>
      </c>
      <c r="AS541" s="1">
        <v>44627</v>
      </c>
      <c r="AT541">
        <v>7.8982000000000001</v>
      </c>
      <c r="AU541" s="1">
        <v>42897</v>
      </c>
      <c r="AV541">
        <v>1.6891280389415814E-2</v>
      </c>
      <c r="AW541" s="1">
        <v>43140</v>
      </c>
      <c r="AX541">
        <v>13.11538</v>
      </c>
      <c r="AY541" s="1">
        <v>43140</v>
      </c>
      <c r="AZ541">
        <v>13.51581</v>
      </c>
      <c r="BA541" s="1">
        <v>42897</v>
      </c>
      <c r="BB541">
        <v>9.0704234791004201E-2</v>
      </c>
      <c r="BC541" s="1">
        <v>43140</v>
      </c>
      <c r="BD541">
        <v>21.299880000000002</v>
      </c>
      <c r="BE541" s="1">
        <v>43140</v>
      </c>
      <c r="BF541">
        <v>26.390689999999999</v>
      </c>
      <c r="BG541" s="1">
        <v>42897</v>
      </c>
      <c r="BH541">
        <v>0.13672812206457788</v>
      </c>
    </row>
    <row r="542" spans="1:60" x14ac:dyDescent="0.3">
      <c r="A542" s="1">
        <v>43143</v>
      </c>
      <c r="B542">
        <v>16.796309999999998</v>
      </c>
      <c r="C542" s="1">
        <v>43143</v>
      </c>
      <c r="D542">
        <v>22.717130000000001</v>
      </c>
      <c r="E542" s="1">
        <v>42898</v>
      </c>
      <c r="F542">
        <v>7.2017746820663683E-2</v>
      </c>
      <c r="G542" s="1">
        <v>43129</v>
      </c>
      <c r="H542">
        <v>12.78069</v>
      </c>
      <c r="I542" s="1">
        <v>43129</v>
      </c>
      <c r="J542">
        <v>15.079000000000001</v>
      </c>
      <c r="K542" s="1">
        <v>42898</v>
      </c>
      <c r="L542">
        <v>0.1164076745965778</v>
      </c>
      <c r="M542" s="1">
        <v>43143</v>
      </c>
      <c r="N542">
        <v>10.103619999999999</v>
      </c>
      <c r="O542" s="1">
        <v>43143</v>
      </c>
      <c r="P542">
        <v>12.95069</v>
      </c>
      <c r="Q542" s="1">
        <v>42898</v>
      </c>
      <c r="R542">
        <v>4.5594465247721268E-2</v>
      </c>
      <c r="S542" s="1">
        <v>43143</v>
      </c>
      <c r="T542">
        <v>6.8331879999999998</v>
      </c>
      <c r="U542" s="1">
        <v>43143</v>
      </c>
      <c r="V542">
        <v>7.9396250000000004</v>
      </c>
      <c r="W542" s="1">
        <v>42898</v>
      </c>
      <c r="X542">
        <v>4.0475593870163286E-2</v>
      </c>
      <c r="Y542" s="1">
        <v>43168</v>
      </c>
      <c r="Z542">
        <v>4.0973129999999998</v>
      </c>
      <c r="AA542" s="1">
        <v>43168</v>
      </c>
      <c r="AB542">
        <v>4.4188749999999999</v>
      </c>
      <c r="AC542" s="1">
        <v>42898</v>
      </c>
      <c r="AD542">
        <v>3.485274321360058E-2</v>
      </c>
      <c r="AE542" s="1">
        <v>43143</v>
      </c>
      <c r="AF542">
        <v>8.2714999999999996</v>
      </c>
      <c r="AG542" s="1">
        <v>43143</v>
      </c>
      <c r="AH542">
        <v>10.23888</v>
      </c>
      <c r="AI542" s="1">
        <v>42898</v>
      </c>
      <c r="AJ542">
        <v>4.4173028153099619E-2</v>
      </c>
      <c r="AK542" s="1">
        <v>44621</v>
      </c>
      <c r="AL542">
        <v>4.7370000000000001</v>
      </c>
      <c r="AM542" s="1">
        <v>44621</v>
      </c>
      <c r="AN542">
        <v>5.6115000000000004</v>
      </c>
      <c r="AO542" s="1">
        <v>42898</v>
      </c>
      <c r="AP542">
        <v>1.8913138962070274E-2</v>
      </c>
      <c r="AQ542" s="1">
        <v>44628</v>
      </c>
      <c r="AR542">
        <v>7.1174999999999997</v>
      </c>
      <c r="AS542" s="1">
        <v>44628</v>
      </c>
      <c r="AT542">
        <v>7.6651999999999996</v>
      </c>
      <c r="AU542" s="1">
        <v>42898</v>
      </c>
      <c r="AV542">
        <v>1.6753429775042003E-2</v>
      </c>
      <c r="AW542" s="1">
        <v>43143</v>
      </c>
      <c r="AX542">
        <v>12.38838</v>
      </c>
      <c r="AY542" s="1">
        <v>43143</v>
      </c>
      <c r="AZ542">
        <v>13.249129999999999</v>
      </c>
      <c r="BA542" s="1">
        <v>42898</v>
      </c>
      <c r="BB542">
        <v>9.0019568698066557E-2</v>
      </c>
      <c r="BC542" s="1">
        <v>43143</v>
      </c>
      <c r="BD542">
        <v>18.076000000000001</v>
      </c>
      <c r="BE542" s="1">
        <v>43143</v>
      </c>
      <c r="BF542">
        <v>21.77169</v>
      </c>
      <c r="BG542" s="1">
        <v>42898</v>
      </c>
      <c r="BH542">
        <v>0.13570634661928438</v>
      </c>
    </row>
    <row r="543" spans="1:60" x14ac:dyDescent="0.3">
      <c r="A543" s="1">
        <v>43144</v>
      </c>
      <c r="B543">
        <v>16.468309999999999</v>
      </c>
      <c r="C543" s="1">
        <v>43144</v>
      </c>
      <c r="D543">
        <v>22.217500000000001</v>
      </c>
      <c r="E543" s="1">
        <v>42899</v>
      </c>
      <c r="F543">
        <v>7.1955457528560682E-2</v>
      </c>
      <c r="G543" s="1">
        <v>43130</v>
      </c>
      <c r="H543">
        <v>13.533379999999999</v>
      </c>
      <c r="I543" s="1">
        <v>43130</v>
      </c>
      <c r="J543">
        <v>16.143129999999999</v>
      </c>
      <c r="K543" s="1">
        <v>42899</v>
      </c>
      <c r="L543">
        <v>0.11562824517295672</v>
      </c>
      <c r="M543" s="1">
        <v>43144</v>
      </c>
      <c r="N543">
        <v>9.4753129999999999</v>
      </c>
      <c r="O543" s="1">
        <v>43144</v>
      </c>
      <c r="P543">
        <v>12.462999999999999</v>
      </c>
      <c r="Q543" s="1">
        <v>42899</v>
      </c>
      <c r="R543">
        <v>4.5295935402039092E-2</v>
      </c>
      <c r="S543" s="1">
        <v>43144</v>
      </c>
      <c r="T543">
        <v>6.7688750000000004</v>
      </c>
      <c r="U543" s="1">
        <v>43144</v>
      </c>
      <c r="V543">
        <v>7.6109999999999998</v>
      </c>
      <c r="W543" s="1">
        <v>42899</v>
      </c>
      <c r="X543">
        <v>4.0159106215622534E-2</v>
      </c>
      <c r="Y543" s="1">
        <v>43171</v>
      </c>
      <c r="Z543">
        <v>4.070125</v>
      </c>
      <c r="AA543" s="1">
        <v>43171</v>
      </c>
      <c r="AB543">
        <v>4.2969999999999997</v>
      </c>
      <c r="AC543" s="1">
        <v>42899</v>
      </c>
      <c r="AD543">
        <v>3.4579701409164519E-2</v>
      </c>
      <c r="AE543" s="1">
        <v>43144</v>
      </c>
      <c r="AF543">
        <v>8.1526250000000005</v>
      </c>
      <c r="AG543" s="1">
        <v>43144</v>
      </c>
      <c r="AH543">
        <v>10.677379999999999</v>
      </c>
      <c r="AI543" s="1">
        <v>42899</v>
      </c>
      <c r="AJ543">
        <v>4.3852944750437946E-2</v>
      </c>
      <c r="AK543" s="1">
        <v>44622</v>
      </c>
      <c r="AL543">
        <v>5.0419</v>
      </c>
      <c r="AM543" s="1">
        <v>44622</v>
      </c>
      <c r="AN543">
        <v>5.6764999999999999</v>
      </c>
      <c r="AO543" s="1">
        <v>42899</v>
      </c>
      <c r="AP543">
        <v>1.8842257399457437E-2</v>
      </c>
      <c r="AQ543" s="1">
        <v>44629</v>
      </c>
      <c r="AR543">
        <v>6.6822999999999997</v>
      </c>
      <c r="AS543" s="1">
        <v>44629</v>
      </c>
      <c r="AT543">
        <v>7.9223999999999997</v>
      </c>
      <c r="AU543" s="1">
        <v>42899</v>
      </c>
      <c r="AV543">
        <v>1.6626488047815333E-2</v>
      </c>
      <c r="AW543" s="1">
        <v>43144</v>
      </c>
      <c r="AX543">
        <v>11.68163</v>
      </c>
      <c r="AY543" s="1">
        <v>43144</v>
      </c>
      <c r="AZ543">
        <v>12.22081</v>
      </c>
      <c r="BA543" s="1">
        <v>42899</v>
      </c>
      <c r="BB543">
        <v>8.9323906090361893E-2</v>
      </c>
      <c r="BC543" s="1">
        <v>43144</v>
      </c>
      <c r="BD543">
        <v>18.03669</v>
      </c>
      <c r="BE543" s="1">
        <v>43144</v>
      </c>
      <c r="BF543">
        <v>21.973130000000001</v>
      </c>
      <c r="BG543" s="1">
        <v>42899</v>
      </c>
      <c r="BH543">
        <v>0.1349044572567478</v>
      </c>
    </row>
    <row r="544" spans="1:60" x14ac:dyDescent="0.3">
      <c r="A544" s="1">
        <v>43145</v>
      </c>
      <c r="B544">
        <v>14.80513</v>
      </c>
      <c r="C544" s="1">
        <v>43145</v>
      </c>
      <c r="D544">
        <v>19.257000000000001</v>
      </c>
      <c r="E544" s="1">
        <v>42900</v>
      </c>
      <c r="F544">
        <v>7.1597286237704741E-2</v>
      </c>
      <c r="G544" s="1">
        <v>43131</v>
      </c>
      <c r="H544">
        <v>13.769310000000001</v>
      </c>
      <c r="I544" s="1">
        <v>43131</v>
      </c>
      <c r="J544">
        <v>16.545120000000001</v>
      </c>
      <c r="K544" s="1">
        <v>42900</v>
      </c>
      <c r="L544">
        <v>0.11529204158149745</v>
      </c>
      <c r="M544" s="1">
        <v>43145</v>
      </c>
      <c r="N544">
        <v>8.3146880000000003</v>
      </c>
      <c r="O544" s="1">
        <v>43145</v>
      </c>
      <c r="P544">
        <v>10.995380000000001</v>
      </c>
      <c r="Q544" s="1">
        <v>42900</v>
      </c>
      <c r="R544">
        <v>4.4718498039391694E-2</v>
      </c>
      <c r="S544" s="1">
        <v>43145</v>
      </c>
      <c r="T544">
        <v>6.1946880000000002</v>
      </c>
      <c r="U544" s="1">
        <v>43145</v>
      </c>
      <c r="V544">
        <v>7.1588750000000001</v>
      </c>
      <c r="W544" s="1">
        <v>42900</v>
      </c>
      <c r="X544">
        <v>4.1934887996095765E-2</v>
      </c>
      <c r="Y544" s="1">
        <v>43172</v>
      </c>
      <c r="Z544">
        <v>3.7626879999999998</v>
      </c>
      <c r="AA544" s="1">
        <v>43172</v>
      </c>
      <c r="AB544">
        <v>4.142188</v>
      </c>
      <c r="AC544" s="1">
        <v>42900</v>
      </c>
      <c r="AD544">
        <v>3.5350474950808362E-2</v>
      </c>
      <c r="AE544" s="1">
        <v>43145</v>
      </c>
      <c r="AF544">
        <v>8.1371249999999993</v>
      </c>
      <c r="AG544" s="1">
        <v>43145</v>
      </c>
      <c r="AH544">
        <v>10.76713</v>
      </c>
      <c r="AI544" s="1">
        <v>42900</v>
      </c>
      <c r="AJ544">
        <v>4.3274715353842107E-2</v>
      </c>
      <c r="AK544" s="1">
        <v>44623</v>
      </c>
      <c r="AL544">
        <v>4.9386000000000001</v>
      </c>
      <c r="AM544" s="1">
        <v>44623</v>
      </c>
      <c r="AN544">
        <v>5.5801999999999996</v>
      </c>
      <c r="AO544" s="1">
        <v>42900</v>
      </c>
      <c r="AP544">
        <v>1.8957102706550242E-2</v>
      </c>
      <c r="AQ544" s="1">
        <v>44630</v>
      </c>
      <c r="AR544">
        <v>7.4759000000000002</v>
      </c>
      <c r="AS544" s="1">
        <v>44630</v>
      </c>
      <c r="AT544">
        <v>8.1431000000000004</v>
      </c>
      <c r="AU544" s="1">
        <v>42900</v>
      </c>
      <c r="AV544">
        <v>1.6294500748675785E-2</v>
      </c>
      <c r="AW544" s="1">
        <v>43145</v>
      </c>
      <c r="AX544">
        <v>11.53913</v>
      </c>
      <c r="AY544" s="1">
        <v>43145</v>
      </c>
      <c r="AZ544">
        <v>12.1105</v>
      </c>
      <c r="BA544" s="1">
        <v>42900</v>
      </c>
      <c r="BB544">
        <v>9.3465649815495558E-2</v>
      </c>
      <c r="BC544" s="1">
        <v>43145</v>
      </c>
      <c r="BD544">
        <v>16.870380000000001</v>
      </c>
      <c r="BE544" s="1">
        <v>43145</v>
      </c>
      <c r="BF544">
        <v>20.422190000000001</v>
      </c>
      <c r="BG544" s="1">
        <v>42900</v>
      </c>
      <c r="BH544">
        <v>0.13492240670915162</v>
      </c>
    </row>
    <row r="545" spans="1:60" x14ac:dyDescent="0.3">
      <c r="A545" s="1">
        <v>43146</v>
      </c>
      <c r="B545">
        <v>14.42938</v>
      </c>
      <c r="C545" s="1">
        <v>43146</v>
      </c>
      <c r="D545">
        <v>18.752189999999999</v>
      </c>
      <c r="E545" s="1">
        <v>42901</v>
      </c>
      <c r="F545">
        <v>7.0001518867859644E-2</v>
      </c>
      <c r="G545" s="1">
        <v>43132</v>
      </c>
      <c r="H545">
        <v>14.42869</v>
      </c>
      <c r="I545" s="1">
        <v>43132</v>
      </c>
      <c r="J545">
        <v>17.244</v>
      </c>
      <c r="K545" s="1">
        <v>42901</v>
      </c>
      <c r="L545">
        <v>0.11609997831579888</v>
      </c>
      <c r="M545" s="1">
        <v>43146</v>
      </c>
      <c r="N545">
        <v>8.1911249999999995</v>
      </c>
      <c r="O545" s="1">
        <v>43146</v>
      </c>
      <c r="P545">
        <v>10.741630000000001</v>
      </c>
      <c r="Q545" s="1">
        <v>42901</v>
      </c>
      <c r="R545">
        <v>3.6984489937337522E-2</v>
      </c>
      <c r="S545" s="1">
        <v>43146</v>
      </c>
      <c r="T545">
        <v>6.1531880000000001</v>
      </c>
      <c r="U545" s="1">
        <v>43146</v>
      </c>
      <c r="V545">
        <v>7.1795</v>
      </c>
      <c r="W545" s="1">
        <v>42901</v>
      </c>
      <c r="X545">
        <v>3.9351050994897857E-2</v>
      </c>
      <c r="Y545" s="1">
        <v>43173</v>
      </c>
      <c r="Z545">
        <v>3.766</v>
      </c>
      <c r="AA545" s="1">
        <v>43173</v>
      </c>
      <c r="AB545">
        <v>4.0746250000000002</v>
      </c>
      <c r="AC545" s="1">
        <v>42901</v>
      </c>
      <c r="AD545">
        <v>3.232947019831775E-2</v>
      </c>
      <c r="AE545" s="1">
        <v>43146</v>
      </c>
      <c r="AF545">
        <v>7.7789999999999999</v>
      </c>
      <c r="AG545" s="1">
        <v>43146</v>
      </c>
      <c r="AH545">
        <v>10.067310000000001</v>
      </c>
      <c r="AI545" s="1">
        <v>42901</v>
      </c>
      <c r="AJ545">
        <v>3.5497915980240657E-2</v>
      </c>
      <c r="AK545" s="1">
        <v>44624</v>
      </c>
      <c r="AL545">
        <v>5.2563000000000004</v>
      </c>
      <c r="AM545" s="1">
        <v>44624</v>
      </c>
      <c r="AN545">
        <v>5.8221999999999996</v>
      </c>
      <c r="AO545" s="1">
        <v>42901</v>
      </c>
      <c r="AP545">
        <v>1.9744323756350816E-2</v>
      </c>
      <c r="AQ545" s="1">
        <v>44631</v>
      </c>
      <c r="AR545">
        <v>7.3798000000000004</v>
      </c>
      <c r="AS545" s="1">
        <v>44631</v>
      </c>
      <c r="AT545">
        <v>7.9333</v>
      </c>
      <c r="AU545" s="1">
        <v>42901</v>
      </c>
      <c r="AV545">
        <v>1.6191281283241356E-2</v>
      </c>
      <c r="AW545" s="1">
        <v>43146</v>
      </c>
      <c r="AX545">
        <v>11.32869</v>
      </c>
      <c r="AY545" s="1">
        <v>43146</v>
      </c>
      <c r="AZ545">
        <v>11.96219</v>
      </c>
      <c r="BA545" s="1">
        <v>42901</v>
      </c>
      <c r="BB545">
        <v>9.0999364345926106E-2</v>
      </c>
      <c r="BC545" s="1">
        <v>43146</v>
      </c>
      <c r="BD545">
        <v>16.780380000000001</v>
      </c>
      <c r="BE545" s="1">
        <v>43146</v>
      </c>
      <c r="BF545">
        <v>19.975190000000001</v>
      </c>
      <c r="BG545" s="1">
        <v>42901</v>
      </c>
      <c r="BH545">
        <v>0.13225074146108354</v>
      </c>
    </row>
    <row r="546" spans="1:60" x14ac:dyDescent="0.3">
      <c r="A546" s="1">
        <v>43147</v>
      </c>
      <c r="B546">
        <v>14.385</v>
      </c>
      <c r="C546" s="1">
        <v>43147</v>
      </c>
      <c r="D546">
        <v>18.616879999999998</v>
      </c>
      <c r="E546" s="1">
        <v>42902</v>
      </c>
      <c r="F546">
        <v>6.9887578185495167E-2</v>
      </c>
      <c r="G546" s="1">
        <v>43133</v>
      </c>
      <c r="H546">
        <v>15.314310000000001</v>
      </c>
      <c r="I546" s="1">
        <v>43133</v>
      </c>
      <c r="J546">
        <v>18.263999999999999</v>
      </c>
      <c r="K546" s="1">
        <v>42902</v>
      </c>
      <c r="L546">
        <v>0.11529103920544904</v>
      </c>
      <c r="M546" s="1">
        <v>43147</v>
      </c>
      <c r="N546">
        <v>8.001125</v>
      </c>
      <c r="O546" s="1">
        <v>43147</v>
      </c>
      <c r="P546">
        <v>10.095190000000001</v>
      </c>
      <c r="Q546" s="1">
        <v>42902</v>
      </c>
      <c r="R546">
        <v>3.6646488407830469E-2</v>
      </c>
      <c r="S546" s="1">
        <v>43147</v>
      </c>
      <c r="T546">
        <v>5.8806250000000002</v>
      </c>
      <c r="U546" s="1">
        <v>43147</v>
      </c>
      <c r="V546">
        <v>6.8808129999999998</v>
      </c>
      <c r="W546" s="1">
        <v>42902</v>
      </c>
      <c r="X546">
        <v>3.9120481173083817E-2</v>
      </c>
      <c r="Y546" s="1">
        <v>43174</v>
      </c>
      <c r="Z546">
        <v>3.9753129999999999</v>
      </c>
      <c r="AA546" s="1">
        <v>43174</v>
      </c>
      <c r="AB546">
        <v>4.2073130000000001</v>
      </c>
      <c r="AC546" s="1">
        <v>42902</v>
      </c>
      <c r="AD546">
        <v>3.1970091991703774E-2</v>
      </c>
      <c r="AE546" s="1">
        <v>43147</v>
      </c>
      <c r="AF546">
        <v>7.2193750000000003</v>
      </c>
      <c r="AG546" s="1">
        <v>43147</v>
      </c>
      <c r="AH546">
        <v>9.3398749999999993</v>
      </c>
      <c r="AI546" s="1">
        <v>42902</v>
      </c>
      <c r="AJ546">
        <v>3.4792819027175306E-2</v>
      </c>
      <c r="AK546" s="1">
        <v>44627</v>
      </c>
      <c r="AL546">
        <v>5.2945000000000002</v>
      </c>
      <c r="AM546" s="1">
        <v>44627</v>
      </c>
      <c r="AN546">
        <v>6.13</v>
      </c>
      <c r="AO546" s="1">
        <v>42902</v>
      </c>
      <c r="AP546">
        <v>1.9795508881055114E-2</v>
      </c>
      <c r="AQ546" s="1">
        <v>44634</v>
      </c>
      <c r="AR546">
        <v>7.0260999999999996</v>
      </c>
      <c r="AS546" s="1">
        <v>44634</v>
      </c>
      <c r="AT546">
        <v>7.8780999999999999</v>
      </c>
      <c r="AU546" s="1">
        <v>42902</v>
      </c>
      <c r="AV546">
        <v>1.6045595669788058E-2</v>
      </c>
      <c r="AW546" s="1">
        <v>43147</v>
      </c>
      <c r="AX546">
        <v>10.71519</v>
      </c>
      <c r="AY546" s="1">
        <v>43147</v>
      </c>
      <c r="AZ546">
        <v>11.448309999999999</v>
      </c>
      <c r="BA546" s="1">
        <v>42902</v>
      </c>
      <c r="BB546">
        <v>9.0164904191427309E-2</v>
      </c>
      <c r="BC546" s="1">
        <v>43147</v>
      </c>
      <c r="BD546">
        <v>16.46331</v>
      </c>
      <c r="BE546" s="1">
        <v>43147</v>
      </c>
      <c r="BF546">
        <v>19.970130000000001</v>
      </c>
      <c r="BG546" s="1">
        <v>42902</v>
      </c>
      <c r="BH546">
        <v>0.13229684255227311</v>
      </c>
    </row>
    <row r="547" spans="1:60" x14ac:dyDescent="0.3">
      <c r="A547" s="1">
        <v>43151</v>
      </c>
      <c r="B547">
        <v>14.93488</v>
      </c>
      <c r="C547" s="1">
        <v>43151</v>
      </c>
      <c r="D547">
        <v>19.794879999999999</v>
      </c>
      <c r="E547" s="1">
        <v>42903</v>
      </c>
      <c r="F547">
        <v>7.0360731911806584E-2</v>
      </c>
      <c r="G547" s="1">
        <v>43136</v>
      </c>
      <c r="H547">
        <v>16.017690000000002</v>
      </c>
      <c r="I547" s="1">
        <v>43136</v>
      </c>
      <c r="J547">
        <v>19.147629999999999</v>
      </c>
      <c r="K547" s="1">
        <v>42903</v>
      </c>
      <c r="L547">
        <v>0.11617166706748436</v>
      </c>
      <c r="M547" s="1">
        <v>43151</v>
      </c>
      <c r="N547">
        <v>8.0278749999999999</v>
      </c>
      <c r="O547" s="1">
        <v>43151</v>
      </c>
      <c r="P547">
        <v>10.416</v>
      </c>
      <c r="Q547" s="1">
        <v>42903</v>
      </c>
      <c r="R547">
        <v>3.6940681152602635E-2</v>
      </c>
      <c r="S547" s="1">
        <v>43151</v>
      </c>
      <c r="T547">
        <v>5.6761249999999999</v>
      </c>
      <c r="U547" s="1">
        <v>43151</v>
      </c>
      <c r="V547">
        <v>6.3571879999999998</v>
      </c>
      <c r="W547" s="1">
        <v>42903</v>
      </c>
      <c r="X547">
        <v>3.9296566051355682E-2</v>
      </c>
      <c r="Y547" s="1">
        <v>43175</v>
      </c>
      <c r="Z547">
        <v>4.0366879999999998</v>
      </c>
      <c r="AA547" s="1">
        <v>43175</v>
      </c>
      <c r="AB547">
        <v>4.3955000000000002</v>
      </c>
      <c r="AC547" s="1">
        <v>42903</v>
      </c>
      <c r="AD547">
        <v>3.2075815460350252E-2</v>
      </c>
      <c r="AE547" s="1">
        <v>43151</v>
      </c>
      <c r="AF547">
        <v>7.3616250000000001</v>
      </c>
      <c r="AG547" s="1">
        <v>43151</v>
      </c>
      <c r="AH547">
        <v>9.5488130000000009</v>
      </c>
      <c r="AI547" s="1">
        <v>42903</v>
      </c>
      <c r="AJ547">
        <v>3.4346367712544339E-2</v>
      </c>
      <c r="AK547" s="1">
        <v>44628</v>
      </c>
      <c r="AL547">
        <v>5.2351000000000001</v>
      </c>
      <c r="AM547" s="1">
        <v>44628</v>
      </c>
      <c r="AN547">
        <v>5.8971999999999998</v>
      </c>
      <c r="AO547" s="1">
        <v>42903</v>
      </c>
      <c r="AP547">
        <v>1.9959086870536179E-2</v>
      </c>
      <c r="AQ547" s="1">
        <v>44635</v>
      </c>
      <c r="AR547">
        <v>8.9154</v>
      </c>
      <c r="AS547" s="1">
        <v>44635</v>
      </c>
      <c r="AT547">
        <v>10.3667</v>
      </c>
      <c r="AU547" s="1">
        <v>42903</v>
      </c>
      <c r="AV547">
        <v>1.6176154150346574E-2</v>
      </c>
      <c r="AW547" s="1">
        <v>43151</v>
      </c>
      <c r="AX547">
        <v>10.82738</v>
      </c>
      <c r="AY547" s="1">
        <v>43151</v>
      </c>
      <c r="AZ547">
        <v>11.086880000000001</v>
      </c>
      <c r="BA547" s="1">
        <v>42903</v>
      </c>
      <c r="BB547">
        <v>9.0301080166826947E-2</v>
      </c>
      <c r="BC547" s="1">
        <v>43151</v>
      </c>
      <c r="BD547">
        <v>17.344999999999999</v>
      </c>
      <c r="BE547" s="1">
        <v>43151</v>
      </c>
      <c r="BF547">
        <v>20.910499999999999</v>
      </c>
      <c r="BG547" s="1">
        <v>42903</v>
      </c>
      <c r="BH547">
        <v>0.13315194080223849</v>
      </c>
    </row>
    <row r="548" spans="1:60" x14ac:dyDescent="0.3">
      <c r="A548" s="1">
        <v>43152</v>
      </c>
      <c r="B548">
        <v>15.1485</v>
      </c>
      <c r="C548" s="1">
        <v>43152</v>
      </c>
      <c r="D548">
        <v>20.06119</v>
      </c>
      <c r="E548" s="1">
        <v>42904</v>
      </c>
      <c r="F548">
        <v>7.0759702972618091E-2</v>
      </c>
      <c r="G548" s="1">
        <v>43137</v>
      </c>
      <c r="H548">
        <v>20.884370000000001</v>
      </c>
      <c r="I548" s="1">
        <v>43137</v>
      </c>
      <c r="J548">
        <v>26.432690000000001</v>
      </c>
      <c r="K548" s="1">
        <v>42904</v>
      </c>
      <c r="L548">
        <v>0.11691756021389252</v>
      </c>
      <c r="M548" s="1">
        <v>43152</v>
      </c>
      <c r="N548">
        <v>8.032375</v>
      </c>
      <c r="O548" s="1">
        <v>43152</v>
      </c>
      <c r="P548">
        <v>10.333310000000001</v>
      </c>
      <c r="Q548" s="1">
        <v>42904</v>
      </c>
      <c r="R548">
        <v>3.7149915571579289E-2</v>
      </c>
      <c r="S548" s="1">
        <v>43152</v>
      </c>
      <c r="T548">
        <v>5.9648130000000004</v>
      </c>
      <c r="U548" s="1">
        <v>43152</v>
      </c>
      <c r="V548">
        <v>6.7096879999999999</v>
      </c>
      <c r="W548" s="1">
        <v>42904</v>
      </c>
      <c r="X548">
        <v>3.9451704119213796E-2</v>
      </c>
      <c r="Y548" s="1">
        <v>43178</v>
      </c>
      <c r="Z548">
        <v>4.0578750000000001</v>
      </c>
      <c r="AA548" s="1">
        <v>43178</v>
      </c>
      <c r="AB548">
        <v>4.2151249999999996</v>
      </c>
      <c r="AC548" s="1">
        <v>42904</v>
      </c>
      <c r="AD548">
        <v>3.2006320489256189E-2</v>
      </c>
      <c r="AE548" s="1">
        <v>43152</v>
      </c>
      <c r="AF548">
        <v>7.5416249999999998</v>
      </c>
      <c r="AG548" s="1">
        <v>43152</v>
      </c>
      <c r="AH548">
        <v>9.6869999999999994</v>
      </c>
      <c r="AI548" s="1">
        <v>42904</v>
      </c>
      <c r="AJ548">
        <v>3.4522279517822989E-2</v>
      </c>
      <c r="AK548" s="1">
        <v>44629</v>
      </c>
      <c r="AL548">
        <v>5.0956000000000001</v>
      </c>
      <c r="AM548" s="1">
        <v>44629</v>
      </c>
      <c r="AN548">
        <v>5.8543000000000003</v>
      </c>
      <c r="AO548" s="1">
        <v>42904</v>
      </c>
      <c r="AP548">
        <v>2.0126790190952044E-2</v>
      </c>
      <c r="AQ548" s="1">
        <v>44636</v>
      </c>
      <c r="AR548">
        <v>8.4908999999999999</v>
      </c>
      <c r="AS548" s="1">
        <v>44636</v>
      </c>
      <c r="AT548">
        <v>10.658899999999999</v>
      </c>
      <c r="AU548" s="1">
        <v>42904</v>
      </c>
      <c r="AV548">
        <v>1.628841989786655E-2</v>
      </c>
      <c r="AW548" s="1">
        <v>43152</v>
      </c>
      <c r="AX548">
        <v>11.21538</v>
      </c>
      <c r="AY548" s="1">
        <v>43152</v>
      </c>
      <c r="AZ548">
        <v>11.653130000000001</v>
      </c>
      <c r="BA548" s="1">
        <v>42904</v>
      </c>
      <c r="BB548">
        <v>9.0804406409514135E-2</v>
      </c>
      <c r="BC548" s="1">
        <v>43152</v>
      </c>
      <c r="BD548">
        <v>17.263000000000002</v>
      </c>
      <c r="BE548" s="1">
        <v>43152</v>
      </c>
      <c r="BF548">
        <v>21.243310000000001</v>
      </c>
      <c r="BG548" s="1">
        <v>42904</v>
      </c>
      <c r="BH548">
        <v>0.13375371228161217</v>
      </c>
    </row>
    <row r="549" spans="1:60" x14ac:dyDescent="0.3">
      <c r="A549" s="1">
        <v>43153</v>
      </c>
      <c r="B549">
        <v>14.132379999999999</v>
      </c>
      <c r="C549" s="1">
        <v>43153</v>
      </c>
      <c r="D549">
        <v>18.84581</v>
      </c>
      <c r="E549" s="1">
        <v>42905</v>
      </c>
      <c r="F549">
        <v>7.1929266551686633E-2</v>
      </c>
      <c r="G549" s="1">
        <v>43138</v>
      </c>
      <c r="H549">
        <v>16.699380000000001</v>
      </c>
      <c r="I549" s="1">
        <v>43138</v>
      </c>
      <c r="J549">
        <v>20.53912</v>
      </c>
      <c r="K549" s="1">
        <v>42905</v>
      </c>
      <c r="L549">
        <v>0.11745659479885462</v>
      </c>
      <c r="M549" s="1">
        <v>43153</v>
      </c>
      <c r="N549">
        <v>8.5980000000000008</v>
      </c>
      <c r="O549" s="1">
        <v>43153</v>
      </c>
      <c r="P549">
        <v>11.1135</v>
      </c>
      <c r="Q549" s="1">
        <v>42905</v>
      </c>
      <c r="R549">
        <v>3.7226344857052972E-2</v>
      </c>
      <c r="S549" s="1">
        <v>43153</v>
      </c>
      <c r="T549">
        <v>5.8923750000000004</v>
      </c>
      <c r="U549" s="1">
        <v>43153</v>
      </c>
      <c r="V549">
        <v>6.7575000000000003</v>
      </c>
      <c r="W549" s="1">
        <v>42905</v>
      </c>
      <c r="X549">
        <v>3.931260765296072E-2</v>
      </c>
      <c r="Y549" s="1">
        <v>43179</v>
      </c>
      <c r="Z549">
        <v>3.874625</v>
      </c>
      <c r="AA549" s="1">
        <v>43179</v>
      </c>
      <c r="AB549">
        <v>4.0019999999999998</v>
      </c>
      <c r="AC549" s="1">
        <v>42905</v>
      </c>
      <c r="AD549">
        <v>3.2271134938886024E-2</v>
      </c>
      <c r="AE549" s="1">
        <v>43153</v>
      </c>
      <c r="AF549">
        <v>7.5048750000000002</v>
      </c>
      <c r="AG549" s="1">
        <v>43153</v>
      </c>
      <c r="AH549">
        <v>9.3330000000000002</v>
      </c>
      <c r="AI549" s="1">
        <v>42905</v>
      </c>
      <c r="AJ549">
        <v>3.4383541991197232E-2</v>
      </c>
      <c r="AK549" s="1">
        <v>44630</v>
      </c>
      <c r="AL549">
        <v>5.2614000000000001</v>
      </c>
      <c r="AM549" s="1">
        <v>44630</v>
      </c>
      <c r="AN549">
        <v>5.9208999999999996</v>
      </c>
      <c r="AO549" s="1">
        <v>42905</v>
      </c>
      <c r="AP549">
        <v>1.9958926868338733E-2</v>
      </c>
      <c r="AQ549" s="1">
        <v>44637</v>
      </c>
      <c r="AR549">
        <v>12.923299999999999</v>
      </c>
      <c r="AS549" s="1">
        <v>44637</v>
      </c>
      <c r="AT549">
        <v>14.5032</v>
      </c>
      <c r="AU549" s="1">
        <v>42905</v>
      </c>
      <c r="AV549">
        <v>1.6152399603781169E-2</v>
      </c>
      <c r="AW549" s="1">
        <v>43153</v>
      </c>
      <c r="AX549">
        <v>10.602309999999999</v>
      </c>
      <c r="AY549" s="1">
        <v>43153</v>
      </c>
      <c r="AZ549">
        <v>11.316380000000001</v>
      </c>
      <c r="BA549" s="1">
        <v>42905</v>
      </c>
      <c r="BB549">
        <v>9.0206628074075493E-2</v>
      </c>
      <c r="BC549" s="1">
        <v>43153</v>
      </c>
      <c r="BD549">
        <v>17.53069</v>
      </c>
      <c r="BE549" s="1">
        <v>43153</v>
      </c>
      <c r="BF549">
        <v>19.891999999999999</v>
      </c>
      <c r="BG549" s="1">
        <v>42905</v>
      </c>
      <c r="BH549">
        <v>0.13356726224827856</v>
      </c>
    </row>
    <row r="550" spans="1:60" x14ac:dyDescent="0.3">
      <c r="A550" s="1">
        <v>43154</v>
      </c>
      <c r="B550">
        <v>12.8925</v>
      </c>
      <c r="C550" s="1">
        <v>43154</v>
      </c>
      <c r="D550">
        <v>16.92719</v>
      </c>
      <c r="E550" s="1">
        <v>42906</v>
      </c>
      <c r="F550">
        <v>7.2812762785277776E-2</v>
      </c>
      <c r="G550" s="1">
        <v>43139</v>
      </c>
      <c r="H550">
        <v>20.449310000000001</v>
      </c>
      <c r="I550" s="1">
        <v>43139</v>
      </c>
      <c r="J550">
        <v>21.867380000000001</v>
      </c>
      <c r="K550" s="1">
        <v>42906</v>
      </c>
      <c r="L550">
        <v>0.11719354383205358</v>
      </c>
      <c r="M550" s="1">
        <v>43154</v>
      </c>
      <c r="N550">
        <v>7.9876880000000003</v>
      </c>
      <c r="O550" s="1">
        <v>43154</v>
      </c>
      <c r="P550">
        <v>11.04313</v>
      </c>
      <c r="Q550" s="1">
        <v>42906</v>
      </c>
      <c r="R550">
        <v>3.7759676532820488E-2</v>
      </c>
      <c r="S550" s="1">
        <v>43154</v>
      </c>
      <c r="T550">
        <v>6.0640000000000001</v>
      </c>
      <c r="U550" s="1">
        <v>43154</v>
      </c>
      <c r="V550">
        <v>6.9491880000000004</v>
      </c>
      <c r="W550" s="1">
        <v>42906</v>
      </c>
      <c r="X550">
        <v>3.9132857694066714E-2</v>
      </c>
      <c r="Y550" s="1">
        <v>43180</v>
      </c>
      <c r="Z550">
        <v>3.7456879999999999</v>
      </c>
      <c r="AA550" s="1">
        <v>43180</v>
      </c>
      <c r="AB550">
        <v>3.790813</v>
      </c>
      <c r="AC550" s="1">
        <v>42906</v>
      </c>
      <c r="AD550">
        <v>3.2191373547840671E-2</v>
      </c>
      <c r="AE550" s="1">
        <v>43154</v>
      </c>
      <c r="AF550">
        <v>7.3303130000000003</v>
      </c>
      <c r="AG550" s="1">
        <v>43154</v>
      </c>
      <c r="AH550">
        <v>9.1581250000000001</v>
      </c>
      <c r="AI550" s="1">
        <v>42906</v>
      </c>
      <c r="AJ550">
        <v>3.5618109004316195E-2</v>
      </c>
      <c r="AK550" s="1">
        <v>44631</v>
      </c>
      <c r="AL550">
        <v>5.4082999999999997</v>
      </c>
      <c r="AM550" s="1">
        <v>44631</v>
      </c>
      <c r="AN550">
        <v>5.968</v>
      </c>
      <c r="AO550" s="1">
        <v>42906</v>
      </c>
      <c r="AP550">
        <v>1.9930716444031604E-2</v>
      </c>
      <c r="AQ550" s="1">
        <v>44638</v>
      </c>
      <c r="AR550">
        <v>11.796799999999999</v>
      </c>
      <c r="AS550" s="1">
        <v>44638</v>
      </c>
      <c r="AT550">
        <v>14.3527</v>
      </c>
      <c r="AU550" s="1">
        <v>42906</v>
      </c>
      <c r="AV550">
        <v>1.6019728117658599E-2</v>
      </c>
      <c r="AW550" s="1">
        <v>43154</v>
      </c>
      <c r="AX550">
        <v>10.674810000000001</v>
      </c>
      <c r="AY550" s="1">
        <v>43154</v>
      </c>
      <c r="AZ550">
        <v>10.937189999999999</v>
      </c>
      <c r="BA550" s="1">
        <v>42906</v>
      </c>
      <c r="BB550">
        <v>9.0861128781995634E-2</v>
      </c>
      <c r="BC550" s="1">
        <v>43154</v>
      </c>
      <c r="BD550">
        <v>15.97081</v>
      </c>
      <c r="BE550" s="1">
        <v>43154</v>
      </c>
      <c r="BF550">
        <v>18.976379999999999</v>
      </c>
      <c r="BG550" s="1">
        <v>42906</v>
      </c>
      <c r="BH550">
        <v>0.13432148962033699</v>
      </c>
    </row>
    <row r="551" spans="1:60" x14ac:dyDescent="0.3">
      <c r="A551" s="1">
        <v>43157</v>
      </c>
      <c r="B551">
        <v>12.51863</v>
      </c>
      <c r="C551" s="1">
        <v>43157</v>
      </c>
      <c r="D551">
        <v>16.297879999999999</v>
      </c>
      <c r="E551" s="1">
        <v>42907</v>
      </c>
      <c r="F551">
        <v>6.8114066068006615E-2</v>
      </c>
      <c r="G551" s="1">
        <v>43140</v>
      </c>
      <c r="H551">
        <v>22.442309999999999</v>
      </c>
      <c r="I551" s="1">
        <v>43140</v>
      </c>
      <c r="J551">
        <v>28.096309999999999</v>
      </c>
      <c r="K551" s="1">
        <v>42907</v>
      </c>
      <c r="L551">
        <v>0.11714140622199522</v>
      </c>
      <c r="M551" s="1">
        <v>43157</v>
      </c>
      <c r="N551">
        <v>7.5733750000000004</v>
      </c>
      <c r="O551" s="1">
        <v>43157</v>
      </c>
      <c r="P551">
        <v>10.02838</v>
      </c>
      <c r="Q551" s="1">
        <v>42907</v>
      </c>
      <c r="R551">
        <v>3.5816360759961668E-2</v>
      </c>
      <c r="S551" s="1">
        <v>43157</v>
      </c>
      <c r="T551">
        <v>6.2386249999999999</v>
      </c>
      <c r="U551" s="1">
        <v>43157</v>
      </c>
      <c r="V551">
        <v>7.1303749999999999</v>
      </c>
      <c r="W551" s="1">
        <v>42907</v>
      </c>
      <c r="X551">
        <v>3.8979817980442186E-2</v>
      </c>
      <c r="Y551" s="1">
        <v>43181</v>
      </c>
      <c r="Z551">
        <v>3.7565</v>
      </c>
      <c r="AA551" s="1">
        <v>43181</v>
      </c>
      <c r="AB551">
        <v>3.939813</v>
      </c>
      <c r="AC551" s="1">
        <v>42907</v>
      </c>
      <c r="AD551">
        <v>3.2173198664860535E-2</v>
      </c>
      <c r="AE551" s="1">
        <v>43157</v>
      </c>
      <c r="AF551">
        <v>6.5571250000000001</v>
      </c>
      <c r="AG551" s="1">
        <v>43157</v>
      </c>
      <c r="AH551">
        <v>8.5813129999999997</v>
      </c>
      <c r="AI551" s="1">
        <v>42907</v>
      </c>
      <c r="AJ551">
        <v>3.5961732675010391E-2</v>
      </c>
      <c r="AK551" s="1">
        <v>44634</v>
      </c>
      <c r="AL551">
        <v>6.4543999999999997</v>
      </c>
      <c r="AM551" s="1">
        <v>44634</v>
      </c>
      <c r="AN551">
        <v>7.3400999999999996</v>
      </c>
      <c r="AO551" s="1">
        <v>42907</v>
      </c>
      <c r="AP551">
        <v>1.986521318548258E-2</v>
      </c>
      <c r="AQ551" s="1">
        <v>44641</v>
      </c>
      <c r="AR551">
        <v>12.4658</v>
      </c>
      <c r="AS551" s="1">
        <v>44641</v>
      </c>
      <c r="AT551">
        <v>14.2403</v>
      </c>
      <c r="AU551" s="1">
        <v>42907</v>
      </c>
      <c r="AV551">
        <v>1.6220164502631286E-2</v>
      </c>
      <c r="AW551" s="1">
        <v>43157</v>
      </c>
      <c r="AX551">
        <v>10.69581</v>
      </c>
      <c r="AY551" s="1">
        <v>43157</v>
      </c>
      <c r="AZ551">
        <v>10.972189999999999</v>
      </c>
      <c r="BA551" s="1">
        <v>42907</v>
      </c>
      <c r="BB551">
        <v>8.9729783513804839E-2</v>
      </c>
      <c r="BC551" s="1">
        <v>43157</v>
      </c>
      <c r="BD551">
        <v>15.31419</v>
      </c>
      <c r="BE551" s="1">
        <v>43157</v>
      </c>
      <c r="BF551">
        <v>18.269500000000001</v>
      </c>
      <c r="BG551" s="1">
        <v>42907</v>
      </c>
      <c r="BH551">
        <v>0.12262645238326486</v>
      </c>
    </row>
    <row r="552" spans="1:60" x14ac:dyDescent="0.3">
      <c r="A552" s="1">
        <v>43158</v>
      </c>
      <c r="B552">
        <v>13.923629999999999</v>
      </c>
      <c r="C552" s="1">
        <v>43158</v>
      </c>
      <c r="D552">
        <v>18.680499999999999</v>
      </c>
      <c r="E552" s="1">
        <v>42908</v>
      </c>
      <c r="F552">
        <v>6.81041098619284E-2</v>
      </c>
      <c r="G552" s="1">
        <v>43143</v>
      </c>
      <c r="H552">
        <v>19.677499999999998</v>
      </c>
      <c r="I552" s="1">
        <v>43143</v>
      </c>
      <c r="J552">
        <v>24.62988</v>
      </c>
      <c r="K552" s="1">
        <v>42908</v>
      </c>
      <c r="L552">
        <v>0.11692943768762375</v>
      </c>
      <c r="M552" s="1">
        <v>43158</v>
      </c>
      <c r="N552">
        <v>7.8236249999999998</v>
      </c>
      <c r="O552" s="1">
        <v>43158</v>
      </c>
      <c r="P552">
        <v>10.21219</v>
      </c>
      <c r="Q552" s="1">
        <v>42908</v>
      </c>
      <c r="R552">
        <v>3.5889669542995981E-2</v>
      </c>
      <c r="S552" s="1">
        <v>43158</v>
      </c>
      <c r="T552">
        <v>6.343</v>
      </c>
      <c r="U552" s="1">
        <v>43158</v>
      </c>
      <c r="V552">
        <v>7.3358749999999997</v>
      </c>
      <c r="W552" s="1">
        <v>42908</v>
      </c>
      <c r="X552">
        <v>3.8784347058467533E-2</v>
      </c>
      <c r="Y552" s="1">
        <v>43182</v>
      </c>
      <c r="Z552">
        <v>6.9127999999999998</v>
      </c>
      <c r="AA552" s="1">
        <v>43182</v>
      </c>
      <c r="AB552">
        <v>3.8952</v>
      </c>
      <c r="AC552" s="1">
        <v>42908</v>
      </c>
      <c r="AD552">
        <v>3.2078911518995924E-2</v>
      </c>
      <c r="AE552" s="1">
        <v>43158</v>
      </c>
      <c r="AF552">
        <v>7.0218129999999999</v>
      </c>
      <c r="AG552" s="1">
        <v>43158</v>
      </c>
      <c r="AH552">
        <v>9.327375</v>
      </c>
      <c r="AI552" s="1">
        <v>42908</v>
      </c>
      <c r="AJ552">
        <v>3.6121959732401752E-2</v>
      </c>
      <c r="AK552" s="1">
        <v>44635</v>
      </c>
      <c r="AL552">
        <v>7.7305000000000001</v>
      </c>
      <c r="AM552" s="1">
        <v>44635</v>
      </c>
      <c r="AN552">
        <v>8.7212999999999994</v>
      </c>
      <c r="AO552" s="1">
        <v>42908</v>
      </c>
      <c r="AP552">
        <v>1.9712578043934344E-2</v>
      </c>
      <c r="AQ552" s="1">
        <v>44642</v>
      </c>
      <c r="AR552">
        <v>12.407500000000001</v>
      </c>
      <c r="AS552" s="1">
        <v>44642</v>
      </c>
      <c r="AT552">
        <v>14.264799999999999</v>
      </c>
      <c r="AU552" s="1">
        <v>42908</v>
      </c>
      <c r="AV552">
        <v>1.5762098636985061E-2</v>
      </c>
      <c r="AW552" s="1">
        <v>43158</v>
      </c>
      <c r="AX552">
        <v>10.7545</v>
      </c>
      <c r="AY552" s="1">
        <v>43158</v>
      </c>
      <c r="AZ552">
        <v>11.19581</v>
      </c>
      <c r="BA552" s="1">
        <v>42908</v>
      </c>
      <c r="BB552">
        <v>8.9564462636710668E-2</v>
      </c>
      <c r="BC552" s="1">
        <v>43158</v>
      </c>
      <c r="BD552">
        <v>16.653880000000001</v>
      </c>
      <c r="BE552" s="1">
        <v>43158</v>
      </c>
      <c r="BF552">
        <v>20.356000000000002</v>
      </c>
      <c r="BG552" s="1">
        <v>42908</v>
      </c>
      <c r="BH552">
        <v>0.12275030426574533</v>
      </c>
    </row>
    <row r="553" spans="1:60" x14ac:dyDescent="0.3">
      <c r="A553" s="1">
        <v>43159</v>
      </c>
      <c r="B553">
        <v>14.484310000000001</v>
      </c>
      <c r="C553" s="1">
        <v>43159</v>
      </c>
      <c r="D553">
        <v>19.388120000000001</v>
      </c>
      <c r="E553" s="1">
        <v>42909</v>
      </c>
      <c r="F553">
        <v>6.8040598859302956E-2</v>
      </c>
      <c r="G553" s="1">
        <v>43144</v>
      </c>
      <c r="H553">
        <v>19.423999999999999</v>
      </c>
      <c r="I553" s="1">
        <v>43144</v>
      </c>
      <c r="J553">
        <v>24.25938</v>
      </c>
      <c r="K553" s="1">
        <v>42909</v>
      </c>
      <c r="L553">
        <v>0.11605945683626351</v>
      </c>
      <c r="M553" s="1">
        <v>43159</v>
      </c>
      <c r="N553">
        <v>8.0413750000000004</v>
      </c>
      <c r="O553" s="1">
        <v>43159</v>
      </c>
      <c r="P553">
        <v>10.4125</v>
      </c>
      <c r="Q553" s="1">
        <v>42909</v>
      </c>
      <c r="R553">
        <v>3.6614490593156079E-2</v>
      </c>
      <c r="S553" s="1">
        <v>43159</v>
      </c>
      <c r="T553">
        <v>6.2933750000000002</v>
      </c>
      <c r="U553" s="1">
        <v>43159</v>
      </c>
      <c r="V553">
        <v>7.1710000000000003</v>
      </c>
      <c r="W553" s="1">
        <v>42909</v>
      </c>
      <c r="X553">
        <v>3.8701804521838828E-2</v>
      </c>
      <c r="Y553" s="1">
        <v>43185</v>
      </c>
      <c r="Z553">
        <v>3.6495000000000002</v>
      </c>
      <c r="AA553" s="1">
        <v>43185</v>
      </c>
      <c r="AB553">
        <v>3.7704</v>
      </c>
      <c r="AC553" s="1">
        <v>42909</v>
      </c>
      <c r="AD553">
        <v>3.1942585111963573E-2</v>
      </c>
      <c r="AE553" s="1">
        <v>43159</v>
      </c>
      <c r="AF553">
        <v>7.0998130000000002</v>
      </c>
      <c r="AG553" s="1">
        <v>43159</v>
      </c>
      <c r="AH553">
        <v>9.0389999999999997</v>
      </c>
      <c r="AI553" s="1">
        <v>42909</v>
      </c>
      <c r="AJ553">
        <v>3.6519624990758955E-2</v>
      </c>
      <c r="AK553" s="1">
        <v>44636</v>
      </c>
      <c r="AL553">
        <v>7.2561999999999998</v>
      </c>
      <c r="AM553" s="1">
        <v>44636</v>
      </c>
      <c r="AN553">
        <v>8.5611999999999995</v>
      </c>
      <c r="AO553" s="1">
        <v>42909</v>
      </c>
      <c r="AP553">
        <v>1.9681321571112305E-2</v>
      </c>
      <c r="AQ553" s="1">
        <v>44643</v>
      </c>
      <c r="AR553">
        <v>12.2211</v>
      </c>
      <c r="AS553" s="1">
        <v>44643</v>
      </c>
      <c r="AT553">
        <v>14.2997</v>
      </c>
      <c r="AU553" s="1">
        <v>42909</v>
      </c>
      <c r="AV553">
        <v>1.5771759221645875E-2</v>
      </c>
      <c r="AW553" s="1">
        <v>43159</v>
      </c>
      <c r="AX553">
        <v>10.792809999999999</v>
      </c>
      <c r="AY553" s="1">
        <v>43159</v>
      </c>
      <c r="AZ553">
        <v>11.20331</v>
      </c>
      <c r="BA553" s="1">
        <v>42909</v>
      </c>
      <c r="BB553">
        <v>8.9481727854858389E-2</v>
      </c>
      <c r="BC553" s="1">
        <v>43159</v>
      </c>
      <c r="BD553">
        <v>18.288129999999999</v>
      </c>
      <c r="BE553" s="1">
        <v>43159</v>
      </c>
      <c r="BF553">
        <v>22.175000000000001</v>
      </c>
      <c r="BG553" s="1">
        <v>42909</v>
      </c>
      <c r="BH553">
        <v>0.12301069669956644</v>
      </c>
    </row>
    <row r="554" spans="1:60" x14ac:dyDescent="0.3">
      <c r="A554" s="1">
        <v>43160</v>
      </c>
      <c r="B554">
        <v>15.94819</v>
      </c>
      <c r="C554" s="1">
        <v>43160</v>
      </c>
      <c r="D554">
        <v>21.308810000000001</v>
      </c>
      <c r="E554" s="1">
        <v>42910</v>
      </c>
      <c r="F554">
        <v>6.8516181807347115E-2</v>
      </c>
      <c r="G554" s="1">
        <v>43145</v>
      </c>
      <c r="H554">
        <v>16.712129999999998</v>
      </c>
      <c r="I554" s="1">
        <v>43145</v>
      </c>
      <c r="J554">
        <v>20.628</v>
      </c>
      <c r="K554" s="1">
        <v>42910</v>
      </c>
      <c r="L554">
        <v>0.1168198232532999</v>
      </c>
      <c r="M554" s="1">
        <v>43160</v>
      </c>
      <c r="N554">
        <v>9.1318129999999993</v>
      </c>
      <c r="O554" s="1">
        <v>43160</v>
      </c>
      <c r="P554">
        <v>11.924379999999999</v>
      </c>
      <c r="Q554" s="1">
        <v>42910</v>
      </c>
      <c r="R554">
        <v>3.6413139233983517E-2</v>
      </c>
      <c r="S554" s="1">
        <v>43160</v>
      </c>
      <c r="T554">
        <v>6.3570000000000002</v>
      </c>
      <c r="U554" s="1">
        <v>43160</v>
      </c>
      <c r="V554">
        <v>7.3416880000000004</v>
      </c>
      <c r="W554" s="1">
        <v>42910</v>
      </c>
      <c r="X554">
        <v>3.9003191372217728E-2</v>
      </c>
      <c r="Y554" s="1">
        <v>43186</v>
      </c>
      <c r="Z554">
        <v>3.8433999999999999</v>
      </c>
      <c r="AA554" s="1">
        <v>43186</v>
      </c>
      <c r="AB554">
        <v>3.9213</v>
      </c>
      <c r="AC554" s="1">
        <v>42910</v>
      </c>
      <c r="AD554">
        <v>3.21442636575077E-2</v>
      </c>
      <c r="AE554" s="1">
        <v>43160</v>
      </c>
      <c r="AF554">
        <v>7.4221250000000003</v>
      </c>
      <c r="AG554" s="1">
        <v>43160</v>
      </c>
      <c r="AH554">
        <v>10.25813</v>
      </c>
      <c r="AI554" s="1">
        <v>42910</v>
      </c>
      <c r="AJ554">
        <v>3.6747784797941919E-2</v>
      </c>
      <c r="AK554" s="1">
        <v>44637</v>
      </c>
      <c r="AL554">
        <v>11.353</v>
      </c>
      <c r="AM554" s="1">
        <v>44637</v>
      </c>
      <c r="AN554">
        <v>13.805199999999999</v>
      </c>
      <c r="AO554" s="1">
        <v>42910</v>
      </c>
      <c r="AP554">
        <v>1.9841772210313205E-2</v>
      </c>
      <c r="AQ554" s="1">
        <v>44644</v>
      </c>
      <c r="AR554">
        <v>12.2646</v>
      </c>
      <c r="AS554" s="1">
        <v>44644</v>
      </c>
      <c r="AT554">
        <v>14.158300000000001</v>
      </c>
      <c r="AU554" s="1">
        <v>42910</v>
      </c>
      <c r="AV554">
        <v>1.5896384854817616E-2</v>
      </c>
      <c r="AW554" s="1">
        <v>43160</v>
      </c>
      <c r="AX554">
        <v>11.02169</v>
      </c>
      <c r="AY554" s="1">
        <v>43160</v>
      </c>
      <c r="AZ554">
        <v>11.535629999999999</v>
      </c>
      <c r="BA554" s="1">
        <v>42910</v>
      </c>
      <c r="BB554">
        <v>9.0053588883392516E-2</v>
      </c>
      <c r="BC554" s="1">
        <v>43160</v>
      </c>
      <c r="BD554">
        <v>18.851379999999999</v>
      </c>
      <c r="BE554" s="1">
        <v>43160</v>
      </c>
      <c r="BF554">
        <v>23.064630000000001</v>
      </c>
      <c r="BG554" s="1">
        <v>42910</v>
      </c>
      <c r="BH554">
        <v>0.12399845664456001</v>
      </c>
    </row>
    <row r="555" spans="1:60" x14ac:dyDescent="0.3">
      <c r="A555" s="1">
        <v>43161</v>
      </c>
      <c r="B555">
        <v>15.34113</v>
      </c>
      <c r="C555" s="1">
        <v>43161</v>
      </c>
      <c r="D555">
        <v>20.074629999999999</v>
      </c>
      <c r="E555" s="1">
        <v>42911</v>
      </c>
      <c r="F555">
        <v>6.8984007565150551E-2</v>
      </c>
      <c r="G555" s="1">
        <v>43146</v>
      </c>
      <c r="H555">
        <v>16.4495</v>
      </c>
      <c r="I555" s="1">
        <v>43146</v>
      </c>
      <c r="J555">
        <v>20.069189999999999</v>
      </c>
      <c r="K555" s="1">
        <v>42911</v>
      </c>
      <c r="L555">
        <v>0.1176471792706779</v>
      </c>
      <c r="M555" s="1">
        <v>43161</v>
      </c>
      <c r="N555">
        <v>8.2044999999999995</v>
      </c>
      <c r="O555" s="1">
        <v>43161</v>
      </c>
      <c r="P555">
        <v>11.010809999999999</v>
      </c>
      <c r="Q555" s="1">
        <v>42911</v>
      </c>
      <c r="R555">
        <v>3.6583191267341483E-2</v>
      </c>
      <c r="S555" s="1">
        <v>43161</v>
      </c>
      <c r="T555">
        <v>6.6096250000000003</v>
      </c>
      <c r="U555" s="1">
        <v>43161</v>
      </c>
      <c r="V555">
        <v>7.7676879999999997</v>
      </c>
      <c r="W555" s="1">
        <v>42911</v>
      </c>
      <c r="X555">
        <v>3.919592640184974E-2</v>
      </c>
      <c r="Y555" s="1">
        <v>43187</v>
      </c>
      <c r="Z555">
        <v>3.7309999999999999</v>
      </c>
      <c r="AA555" s="1">
        <v>43187</v>
      </c>
      <c r="AB555">
        <v>4.0522999999999998</v>
      </c>
      <c r="AC555" s="1">
        <v>42911</v>
      </c>
      <c r="AD555">
        <v>3.2093305711039237E-2</v>
      </c>
      <c r="AE555" s="1">
        <v>43161</v>
      </c>
      <c r="AF555">
        <v>6.7788750000000002</v>
      </c>
      <c r="AG555" s="1">
        <v>43161</v>
      </c>
      <c r="AH555">
        <v>9.0136880000000001</v>
      </c>
      <c r="AI555" s="1">
        <v>42911</v>
      </c>
      <c r="AJ555">
        <v>3.7034159274607729E-2</v>
      </c>
      <c r="AK555" s="1">
        <v>44638</v>
      </c>
      <c r="AL555">
        <v>11.837199999999999</v>
      </c>
      <c r="AM555" s="1">
        <v>44638</v>
      </c>
      <c r="AN555">
        <v>13.8645</v>
      </c>
      <c r="AO555" s="1">
        <v>42911</v>
      </c>
      <c r="AP555">
        <v>1.9991902177228293E-2</v>
      </c>
      <c r="AQ555" s="1">
        <v>44645</v>
      </c>
      <c r="AR555">
        <v>11.3973</v>
      </c>
      <c r="AS555" s="1">
        <v>44645</v>
      </c>
      <c r="AT555">
        <v>11.3973</v>
      </c>
      <c r="AU555" s="1">
        <v>42911</v>
      </c>
      <c r="AV555">
        <v>1.5845134242141321E-2</v>
      </c>
      <c r="AW555" s="1">
        <v>43161</v>
      </c>
      <c r="AX555">
        <v>11.124689999999999</v>
      </c>
      <c r="AY555" s="1">
        <v>43161</v>
      </c>
      <c r="AZ555">
        <v>11.479380000000001</v>
      </c>
      <c r="BA555" s="1">
        <v>42911</v>
      </c>
      <c r="BB555">
        <v>9.0496515563730937E-2</v>
      </c>
      <c r="BC555" s="1">
        <v>43161</v>
      </c>
      <c r="BD555">
        <v>17.116879999999998</v>
      </c>
      <c r="BE555" s="1">
        <v>43161</v>
      </c>
      <c r="BF555">
        <v>21.441690000000001</v>
      </c>
      <c r="BG555" s="1">
        <v>42911</v>
      </c>
      <c r="BH555">
        <v>0.12498566930266913</v>
      </c>
    </row>
    <row r="556" spans="1:60" x14ac:dyDescent="0.3">
      <c r="A556" s="1">
        <v>43164</v>
      </c>
      <c r="B556">
        <v>14.65338</v>
      </c>
      <c r="C556" s="1">
        <v>43164</v>
      </c>
      <c r="D556">
        <v>19.19537</v>
      </c>
      <c r="E556" s="1">
        <v>42912</v>
      </c>
      <c r="F556">
        <v>6.8430482847448557E-2</v>
      </c>
      <c r="G556" s="1">
        <v>43147</v>
      </c>
      <c r="H556">
        <v>15.292809999999999</v>
      </c>
      <c r="I556" s="1">
        <v>43147</v>
      </c>
      <c r="J556">
        <v>18.5305</v>
      </c>
      <c r="K556" s="1">
        <v>42912</v>
      </c>
      <c r="L556">
        <v>0.11699881532351562</v>
      </c>
      <c r="M556" s="1">
        <v>43164</v>
      </c>
      <c r="N556">
        <v>7.892188</v>
      </c>
      <c r="O556" s="1">
        <v>43164</v>
      </c>
      <c r="P556">
        <v>10.231999999999999</v>
      </c>
      <c r="Q556" s="1">
        <v>42912</v>
      </c>
      <c r="R556">
        <v>3.6329887234765434E-2</v>
      </c>
      <c r="S556" s="1">
        <v>43164</v>
      </c>
      <c r="T556">
        <v>6.68</v>
      </c>
      <c r="U556" s="1">
        <v>43164</v>
      </c>
      <c r="V556">
        <v>7.6621249999999996</v>
      </c>
      <c r="W556" s="1">
        <v>42912</v>
      </c>
      <c r="X556">
        <v>3.8958796379468065E-2</v>
      </c>
      <c r="Y556" s="1">
        <v>43188</v>
      </c>
      <c r="Z556">
        <v>3.7464</v>
      </c>
      <c r="AA556" s="1">
        <v>43188</v>
      </c>
      <c r="AB556">
        <v>3.8828999999999998</v>
      </c>
      <c r="AC556" s="1">
        <v>42912</v>
      </c>
      <c r="AD556">
        <v>3.1847229665295705E-2</v>
      </c>
      <c r="AE556" s="1">
        <v>43164</v>
      </c>
      <c r="AF556">
        <v>7.1771880000000001</v>
      </c>
      <c r="AG556" s="1">
        <v>43164</v>
      </c>
      <c r="AH556">
        <v>9.4878129999999992</v>
      </c>
      <c r="AI556" s="1">
        <v>42912</v>
      </c>
      <c r="AJ556">
        <v>3.6842552198759017E-2</v>
      </c>
      <c r="AK556" s="1">
        <v>44641</v>
      </c>
      <c r="AL556">
        <v>12.033200000000001</v>
      </c>
      <c r="AM556" s="1">
        <v>44641</v>
      </c>
      <c r="AN556">
        <v>13.8963</v>
      </c>
      <c r="AO556" s="1">
        <v>42912</v>
      </c>
      <c r="AP556">
        <v>1.9833301220092938E-2</v>
      </c>
      <c r="AQ556" s="1">
        <v>44648</v>
      </c>
      <c r="AR556">
        <v>11.6029</v>
      </c>
      <c r="AS556" s="1">
        <v>44648</v>
      </c>
      <c r="AT556">
        <v>11.6029</v>
      </c>
      <c r="AU556" s="1">
        <v>42912</v>
      </c>
      <c r="AV556">
        <v>1.5792568679951578E-2</v>
      </c>
      <c r="AW556" s="1">
        <v>43164</v>
      </c>
      <c r="AX556">
        <v>11.204879999999999</v>
      </c>
      <c r="AY556" s="1">
        <v>43164</v>
      </c>
      <c r="AZ556">
        <v>11.59381</v>
      </c>
      <c r="BA556" s="1">
        <v>42912</v>
      </c>
      <c r="BB556">
        <v>8.9940273131612791E-2</v>
      </c>
      <c r="BC556" s="1">
        <v>43164</v>
      </c>
      <c r="BD556">
        <v>16.5885</v>
      </c>
      <c r="BE556" s="1">
        <v>43164</v>
      </c>
      <c r="BF556">
        <v>20.674689999999998</v>
      </c>
      <c r="BG556" s="1">
        <v>42912</v>
      </c>
      <c r="BH556">
        <v>0.12397887707398357</v>
      </c>
    </row>
    <row r="557" spans="1:60" x14ac:dyDescent="0.3">
      <c r="A557" s="1">
        <v>43165</v>
      </c>
      <c r="B557">
        <v>14.6585</v>
      </c>
      <c r="C557" s="1">
        <v>43165</v>
      </c>
      <c r="D557">
        <v>19.231809999999999</v>
      </c>
      <c r="E557" s="1">
        <v>42913</v>
      </c>
      <c r="F557">
        <v>7.0099653258879208E-2</v>
      </c>
      <c r="G557" s="1">
        <v>43150</v>
      </c>
      <c r="H557">
        <v>16.077500000000001</v>
      </c>
      <c r="I557" s="1">
        <v>43150</v>
      </c>
      <c r="J557">
        <v>19.570810000000002</v>
      </c>
      <c r="K557" s="1">
        <v>42913</v>
      </c>
      <c r="L557">
        <v>0.11702533266717857</v>
      </c>
      <c r="M557" s="1">
        <v>43165</v>
      </c>
      <c r="N557">
        <v>8.1523749999999993</v>
      </c>
      <c r="O557" s="1">
        <v>43165</v>
      </c>
      <c r="P557">
        <v>10.69731</v>
      </c>
      <c r="Q557" s="1">
        <v>42913</v>
      </c>
      <c r="R557">
        <v>3.676570343102991E-2</v>
      </c>
      <c r="S557" s="1">
        <v>43165</v>
      </c>
      <c r="T557">
        <v>6.5893129999999998</v>
      </c>
      <c r="U557" s="1">
        <v>43165</v>
      </c>
      <c r="V557">
        <v>7.563688</v>
      </c>
      <c r="W557" s="1">
        <v>42913</v>
      </c>
      <c r="X557">
        <v>3.9959474718503259E-2</v>
      </c>
      <c r="Y557" s="1">
        <v>43192</v>
      </c>
      <c r="Z557">
        <v>3.7269999999999999</v>
      </c>
      <c r="AA557" s="1">
        <v>43192</v>
      </c>
      <c r="AB557">
        <v>3.8730000000000002</v>
      </c>
      <c r="AC557" s="1">
        <v>42913</v>
      </c>
      <c r="AD557">
        <v>3.245270926905728E-2</v>
      </c>
      <c r="AE557" s="1">
        <v>43165</v>
      </c>
      <c r="AF557">
        <v>7.1656250000000004</v>
      </c>
      <c r="AG557" s="1">
        <v>43165</v>
      </c>
      <c r="AH557">
        <v>9.0723129999999994</v>
      </c>
      <c r="AI557" s="1">
        <v>42913</v>
      </c>
      <c r="AJ557">
        <v>3.8216436798573152E-2</v>
      </c>
      <c r="AK557" s="1">
        <v>44642</v>
      </c>
      <c r="AL557">
        <v>12.175800000000001</v>
      </c>
      <c r="AM557" s="1">
        <v>44642</v>
      </c>
      <c r="AN557">
        <v>14.260400000000001</v>
      </c>
      <c r="AO557" s="1">
        <v>42913</v>
      </c>
      <c r="AP557">
        <v>2.1255372931762238E-2</v>
      </c>
      <c r="AQ557" s="1">
        <v>44649</v>
      </c>
      <c r="AR557">
        <v>12.0989</v>
      </c>
      <c r="AS557" s="1">
        <v>44649</v>
      </c>
      <c r="AT557">
        <v>12.6181</v>
      </c>
      <c r="AU557" s="1">
        <v>42913</v>
      </c>
      <c r="AV557">
        <v>1.5815700832034953E-2</v>
      </c>
      <c r="AW557" s="1">
        <v>43165</v>
      </c>
      <c r="AX557">
        <v>11.009499999999999</v>
      </c>
      <c r="AY557" s="1">
        <v>43165</v>
      </c>
      <c r="AZ557">
        <v>11.40981</v>
      </c>
      <c r="BA557" s="1">
        <v>42913</v>
      </c>
      <c r="BB557">
        <v>9.2177888958308252E-2</v>
      </c>
      <c r="BC557" s="1">
        <v>43165</v>
      </c>
      <c r="BD557">
        <v>16.198689999999999</v>
      </c>
      <c r="BE557" s="1">
        <v>43165</v>
      </c>
      <c r="BF557">
        <v>20.429310000000001</v>
      </c>
      <c r="BG557" s="1">
        <v>42913</v>
      </c>
      <c r="BH557">
        <v>0.12458203293220066</v>
      </c>
    </row>
    <row r="558" spans="1:60" x14ac:dyDescent="0.3">
      <c r="A558" s="1">
        <v>43166</v>
      </c>
      <c r="B558">
        <v>14.562379999999999</v>
      </c>
      <c r="C558" s="1">
        <v>43166</v>
      </c>
      <c r="D558">
        <v>18.977129999999999</v>
      </c>
      <c r="E558" s="1">
        <v>42914</v>
      </c>
      <c r="F558">
        <v>7.0844209693602694E-2</v>
      </c>
      <c r="G558" s="1">
        <v>43151</v>
      </c>
      <c r="H558">
        <v>15.75919</v>
      </c>
      <c r="I558" s="1">
        <v>43151</v>
      </c>
      <c r="J558">
        <v>19.27619</v>
      </c>
      <c r="K558" s="1">
        <v>42914</v>
      </c>
      <c r="L558">
        <v>0.1161349179641811</v>
      </c>
      <c r="M558" s="1">
        <v>43166</v>
      </c>
      <c r="N558">
        <v>7.8828129999999996</v>
      </c>
      <c r="O558" s="1">
        <v>43166</v>
      </c>
      <c r="P558">
        <v>10.26088</v>
      </c>
      <c r="Q558" s="1">
        <v>42914</v>
      </c>
      <c r="R558">
        <v>3.6069379997335074E-2</v>
      </c>
      <c r="S558" s="1">
        <v>43166</v>
      </c>
      <c r="T558">
        <v>6.5241879999999997</v>
      </c>
      <c r="U558" s="1">
        <v>43166</v>
      </c>
      <c r="V558">
        <v>7.5013129999999997</v>
      </c>
      <c r="W558" s="1">
        <v>42914</v>
      </c>
      <c r="X558">
        <v>3.9621467336562646E-2</v>
      </c>
      <c r="Y558" s="1">
        <v>43193</v>
      </c>
      <c r="Z558">
        <v>3.5629</v>
      </c>
      <c r="AA558" s="1">
        <v>43193</v>
      </c>
      <c r="AB558">
        <v>3.6623000000000001</v>
      </c>
      <c r="AC558" s="1">
        <v>42914</v>
      </c>
      <c r="AD558">
        <v>3.2070037732075826E-2</v>
      </c>
      <c r="AE558" s="1">
        <v>43166</v>
      </c>
      <c r="AF558">
        <v>7.220313</v>
      </c>
      <c r="AG558" s="1">
        <v>43166</v>
      </c>
      <c r="AH558">
        <v>9.2708750000000002</v>
      </c>
      <c r="AI558" s="1">
        <v>42914</v>
      </c>
      <c r="AJ558">
        <v>3.8221655060164388E-2</v>
      </c>
      <c r="AK558" s="1">
        <v>44643</v>
      </c>
      <c r="AL558">
        <v>12.3489</v>
      </c>
      <c r="AM558" s="1">
        <v>44643</v>
      </c>
      <c r="AN558">
        <v>14.3657</v>
      </c>
      <c r="AO558" s="1">
        <v>42914</v>
      </c>
      <c r="AP558">
        <v>2.1223182109812465E-2</v>
      </c>
      <c r="AQ558" s="1">
        <v>44650</v>
      </c>
      <c r="AR558">
        <v>12.5481</v>
      </c>
      <c r="AS558" s="1">
        <v>44650</v>
      </c>
      <c r="AT558">
        <v>12.7867</v>
      </c>
      <c r="AU558" s="1">
        <v>42914</v>
      </c>
      <c r="AV558">
        <v>1.5994709467799167E-2</v>
      </c>
      <c r="AW558" s="1">
        <v>43166</v>
      </c>
      <c r="AX558">
        <v>11.153130000000001</v>
      </c>
      <c r="AY558" s="1">
        <v>43166</v>
      </c>
      <c r="AZ558">
        <v>11.61238</v>
      </c>
      <c r="BA558" s="1">
        <v>42914</v>
      </c>
      <c r="BB558">
        <v>9.1325344283782778E-2</v>
      </c>
      <c r="BC558" s="1">
        <v>43166</v>
      </c>
      <c r="BD558">
        <v>16.169129999999999</v>
      </c>
      <c r="BE558" s="1">
        <v>43166</v>
      </c>
      <c r="BF558">
        <v>20.443629999999999</v>
      </c>
      <c r="BG558" s="1">
        <v>42914</v>
      </c>
      <c r="BH558">
        <v>0.12760514114602062</v>
      </c>
    </row>
    <row r="559" spans="1:60" x14ac:dyDescent="0.3">
      <c r="A559" s="1">
        <v>43167</v>
      </c>
      <c r="B559">
        <v>13.89838</v>
      </c>
      <c r="C559" s="1">
        <v>43167</v>
      </c>
      <c r="D559">
        <v>18.170120000000001</v>
      </c>
      <c r="E559" s="1">
        <v>42915</v>
      </c>
      <c r="F559">
        <v>7.3137866646047309E-2</v>
      </c>
      <c r="G559" s="1">
        <v>43152</v>
      </c>
      <c r="H559">
        <v>15.638809999999999</v>
      </c>
      <c r="I559" s="1">
        <v>43152</v>
      </c>
      <c r="J559">
        <v>19.12031</v>
      </c>
      <c r="K559" s="1">
        <v>42915</v>
      </c>
      <c r="L559">
        <v>0.12193585064251031</v>
      </c>
      <c r="M559" s="1">
        <v>43167</v>
      </c>
      <c r="N559">
        <v>7.5220000000000002</v>
      </c>
      <c r="O559" s="1">
        <v>43167</v>
      </c>
      <c r="P559">
        <v>9.7721250000000008</v>
      </c>
      <c r="Q559" s="1">
        <v>42915</v>
      </c>
      <c r="R559">
        <v>3.636549479550983E-2</v>
      </c>
      <c r="S559" s="1">
        <v>43167</v>
      </c>
      <c r="T559">
        <v>6.2971880000000002</v>
      </c>
      <c r="U559" s="1">
        <v>43167</v>
      </c>
      <c r="V559">
        <v>7.3118129999999999</v>
      </c>
      <c r="W559" s="1">
        <v>42915</v>
      </c>
      <c r="X559">
        <v>3.9888204695471274E-2</v>
      </c>
      <c r="Y559" s="1">
        <v>43194</v>
      </c>
      <c r="Z559">
        <v>3.6263999999999998</v>
      </c>
      <c r="AA559" s="1">
        <v>43194</v>
      </c>
      <c r="AB559">
        <v>3.8092000000000001</v>
      </c>
      <c r="AC559" s="1">
        <v>42915</v>
      </c>
      <c r="AD559">
        <v>3.234533696621289E-2</v>
      </c>
      <c r="AE559" s="1">
        <v>43167</v>
      </c>
      <c r="AF559">
        <v>7.127313</v>
      </c>
      <c r="AG559" s="1">
        <v>43167</v>
      </c>
      <c r="AH559">
        <v>9.3921880000000009</v>
      </c>
      <c r="AI559" s="1">
        <v>42915</v>
      </c>
      <c r="AJ559">
        <v>3.9065345183676881E-2</v>
      </c>
      <c r="AK559" s="1">
        <v>44644</v>
      </c>
      <c r="AL559">
        <v>12.5494</v>
      </c>
      <c r="AM559" s="1">
        <v>44644</v>
      </c>
      <c r="AN559">
        <v>14.363899999999999</v>
      </c>
      <c r="AO559" s="1">
        <v>42915</v>
      </c>
      <c r="AP559">
        <v>2.1565843560968898E-2</v>
      </c>
      <c r="AQ559" s="1">
        <v>44651</v>
      </c>
      <c r="AR559">
        <v>11.252599999999999</v>
      </c>
      <c r="AS559" s="1">
        <v>44651</v>
      </c>
      <c r="AT559">
        <v>12.391999999999999</v>
      </c>
      <c r="AU559" s="1">
        <v>42915</v>
      </c>
      <c r="AV559">
        <v>1.625270761994806E-2</v>
      </c>
      <c r="AW559" s="1">
        <v>43167</v>
      </c>
      <c r="AX559">
        <v>10.855880000000001</v>
      </c>
      <c r="AY559" s="1">
        <v>43167</v>
      </c>
      <c r="AZ559">
        <v>11.400690000000001</v>
      </c>
      <c r="BA559" s="1">
        <v>42915</v>
      </c>
      <c r="BB559">
        <v>9.2542399643918957E-2</v>
      </c>
      <c r="BC559" s="1">
        <v>43167</v>
      </c>
      <c r="BD559">
        <v>16.573630000000001</v>
      </c>
      <c r="BE559" s="1">
        <v>43167</v>
      </c>
      <c r="BF559">
        <v>20.09619</v>
      </c>
      <c r="BG559" s="1">
        <v>42915</v>
      </c>
      <c r="BH559">
        <v>0.12821331789187207</v>
      </c>
    </row>
    <row r="560" spans="1:60" x14ac:dyDescent="0.3">
      <c r="A560" s="1">
        <v>43168</v>
      </c>
      <c r="B560">
        <v>12.857810000000001</v>
      </c>
      <c r="C560" s="1">
        <v>43168</v>
      </c>
      <c r="D560">
        <v>16.68787</v>
      </c>
      <c r="E560" s="1">
        <v>42916</v>
      </c>
      <c r="F560">
        <v>7.3000408085213409E-2</v>
      </c>
      <c r="G560" s="1">
        <v>43153</v>
      </c>
      <c r="H560">
        <v>15.4795</v>
      </c>
      <c r="I560" s="1">
        <v>43153</v>
      </c>
      <c r="J560">
        <v>18.886500000000002</v>
      </c>
      <c r="K560" s="1">
        <v>42916</v>
      </c>
      <c r="L560">
        <v>0.12304968498514818</v>
      </c>
      <c r="M560" s="1">
        <v>43168</v>
      </c>
      <c r="N560">
        <v>6.2278130000000003</v>
      </c>
      <c r="O560" s="1">
        <v>43168</v>
      </c>
      <c r="P560">
        <v>8.2571250000000003</v>
      </c>
      <c r="Q560" s="1">
        <v>42916</v>
      </c>
      <c r="R560">
        <v>3.5539779561265229E-2</v>
      </c>
      <c r="S560" s="1">
        <v>43168</v>
      </c>
      <c r="T560">
        <v>6.085</v>
      </c>
      <c r="U560" s="1">
        <v>43168</v>
      </c>
      <c r="V560">
        <v>7.0923129999999999</v>
      </c>
      <c r="W560" s="1">
        <v>42916</v>
      </c>
      <c r="X560">
        <v>3.9490320475110793E-2</v>
      </c>
      <c r="Y560" s="1">
        <v>43195</v>
      </c>
      <c r="Z560">
        <v>3.5609999999999999</v>
      </c>
      <c r="AA560" s="1">
        <v>43195</v>
      </c>
      <c r="AB560">
        <v>3.7822</v>
      </c>
      <c r="AC560" s="1">
        <v>42916</v>
      </c>
      <c r="AD560">
        <v>3.2341703424753655E-2</v>
      </c>
      <c r="AE560" s="1">
        <v>43168</v>
      </c>
      <c r="AF560">
        <v>7.0738750000000001</v>
      </c>
      <c r="AG560" s="1">
        <v>43168</v>
      </c>
      <c r="AH560">
        <v>9.1850000000000005</v>
      </c>
      <c r="AI560" s="1">
        <v>42916</v>
      </c>
      <c r="AJ560">
        <v>3.8970897791139492E-2</v>
      </c>
      <c r="AK560" s="1">
        <v>44645</v>
      </c>
      <c r="AL560">
        <v>11.6935</v>
      </c>
      <c r="AM560" s="1">
        <v>44645</v>
      </c>
      <c r="AN560">
        <v>11.6935</v>
      </c>
      <c r="AO560" s="1">
        <v>42916</v>
      </c>
      <c r="AP560">
        <v>2.1610624295916189E-2</v>
      </c>
      <c r="AQ560" s="1">
        <v>44652</v>
      </c>
      <c r="AR560">
        <v>11.5608</v>
      </c>
      <c r="AS560" s="1">
        <v>44652</v>
      </c>
      <c r="AT560">
        <v>12.2036</v>
      </c>
      <c r="AU560" s="1">
        <v>42916</v>
      </c>
      <c r="AV560">
        <v>1.6382965795152679E-2</v>
      </c>
      <c r="AW560" s="1">
        <v>43168</v>
      </c>
      <c r="AX560">
        <v>10.533379999999999</v>
      </c>
      <c r="AY560" s="1">
        <v>43168</v>
      </c>
      <c r="AZ560">
        <v>10.89363</v>
      </c>
      <c r="BA560" s="1">
        <v>42916</v>
      </c>
      <c r="BB560">
        <v>9.1068082486839577E-2</v>
      </c>
      <c r="BC560" s="1">
        <v>43168</v>
      </c>
      <c r="BD560">
        <v>15.33738</v>
      </c>
      <c r="BE560" s="1">
        <v>43168</v>
      </c>
      <c r="BF560">
        <v>18.651879999999998</v>
      </c>
      <c r="BG560" s="1">
        <v>42916</v>
      </c>
      <c r="BH560">
        <v>0.12737939689545413</v>
      </c>
    </row>
    <row r="561" spans="1:60" x14ac:dyDescent="0.3">
      <c r="A561" s="1">
        <v>43171</v>
      </c>
      <c r="B561">
        <v>13.357810000000001</v>
      </c>
      <c r="C561" s="1">
        <v>43171</v>
      </c>
      <c r="D561">
        <v>17.571380000000001</v>
      </c>
      <c r="E561" s="1">
        <v>42917</v>
      </c>
      <c r="F561">
        <v>7.3856815572140397E-2</v>
      </c>
      <c r="G561" s="1">
        <v>43154</v>
      </c>
      <c r="H561">
        <v>15.093500000000001</v>
      </c>
      <c r="I561" s="1">
        <v>43154</v>
      </c>
      <c r="J561">
        <v>18.356120000000001</v>
      </c>
      <c r="K561" s="1">
        <v>42917</v>
      </c>
      <c r="L561">
        <v>0.12355381815454813</v>
      </c>
      <c r="M561" s="1">
        <v>43171</v>
      </c>
      <c r="N561">
        <v>6.9056249999999997</v>
      </c>
      <c r="O561" s="1">
        <v>43171</v>
      </c>
      <c r="P561">
        <v>8.8543749999999992</v>
      </c>
      <c r="Q561" s="1">
        <v>42917</v>
      </c>
      <c r="R561">
        <v>3.6050849081862443E-2</v>
      </c>
      <c r="S561" s="1">
        <v>43171</v>
      </c>
      <c r="T561">
        <v>6.274</v>
      </c>
      <c r="U561" s="1">
        <v>43171</v>
      </c>
      <c r="V561">
        <v>7.0785</v>
      </c>
      <c r="W561" s="1">
        <v>42917</v>
      </c>
      <c r="X561">
        <v>3.9270385133019496E-2</v>
      </c>
      <c r="Y561" s="1">
        <v>43196</v>
      </c>
      <c r="Z561">
        <v>4.7950999999999997</v>
      </c>
      <c r="AA561" s="1">
        <v>43196</v>
      </c>
      <c r="AB561">
        <v>3.7307999999999999</v>
      </c>
      <c r="AC561" s="1">
        <v>42917</v>
      </c>
      <c r="AD561">
        <v>3.1933539597418001E-2</v>
      </c>
      <c r="AE561" s="1">
        <v>43171</v>
      </c>
      <c r="AF561">
        <v>7.0778129999999999</v>
      </c>
      <c r="AG561" s="1">
        <v>43171</v>
      </c>
      <c r="AH561">
        <v>9.0020000000000007</v>
      </c>
      <c r="AI561" s="1">
        <v>42917</v>
      </c>
      <c r="AJ561">
        <v>3.9144950957829328E-2</v>
      </c>
      <c r="AK561" s="1">
        <v>44648</v>
      </c>
      <c r="AL561">
        <v>11.706</v>
      </c>
      <c r="AM561" s="1">
        <v>44648</v>
      </c>
      <c r="AN561">
        <v>11.706</v>
      </c>
      <c r="AO561" s="1">
        <v>42917</v>
      </c>
      <c r="AP561">
        <v>2.1174036189053419E-2</v>
      </c>
      <c r="AQ561" s="1">
        <v>44684</v>
      </c>
      <c r="AR561">
        <v>14.4619</v>
      </c>
      <c r="AS561" s="1">
        <v>44684</v>
      </c>
      <c r="AT561">
        <v>17.459199999999999</v>
      </c>
      <c r="AU561" s="1">
        <v>42917</v>
      </c>
      <c r="AV561">
        <v>1.6573847812960001E-2</v>
      </c>
      <c r="AW561" s="1">
        <v>43171</v>
      </c>
      <c r="AX561">
        <v>10.367000000000001</v>
      </c>
      <c r="AY561" s="1">
        <v>43171</v>
      </c>
      <c r="AZ561">
        <v>10.862690000000001</v>
      </c>
      <c r="BA561" s="1">
        <v>42917</v>
      </c>
      <c r="BB561">
        <v>9.0422646134191126E-2</v>
      </c>
      <c r="BC561" s="1">
        <v>43171</v>
      </c>
      <c r="BD561">
        <v>15.08338</v>
      </c>
      <c r="BE561" s="1">
        <v>43171</v>
      </c>
      <c r="BF561">
        <v>18.678000000000001</v>
      </c>
      <c r="BG561" s="1">
        <v>42917</v>
      </c>
      <c r="BH561">
        <v>0.12698518408392181</v>
      </c>
    </row>
    <row r="562" spans="1:60" x14ac:dyDescent="0.3">
      <c r="A562" s="1">
        <v>43172</v>
      </c>
      <c r="B562">
        <v>13.69838</v>
      </c>
      <c r="C562" s="1">
        <v>43172</v>
      </c>
      <c r="D562">
        <v>18.133130000000001</v>
      </c>
      <c r="E562" s="1">
        <v>42918</v>
      </c>
      <c r="F562">
        <v>7.3856815572140397E-2</v>
      </c>
      <c r="G562" s="1">
        <v>43157</v>
      </c>
      <c r="H562">
        <v>14.29219</v>
      </c>
      <c r="I562" s="1">
        <v>43157</v>
      </c>
      <c r="J562">
        <v>17.212689999999998</v>
      </c>
      <c r="K562" s="1">
        <v>42918</v>
      </c>
      <c r="L562">
        <v>0.12355381815454813</v>
      </c>
      <c r="M562" s="1">
        <v>43172</v>
      </c>
      <c r="N562">
        <v>7.2954999999999997</v>
      </c>
      <c r="O562" s="1">
        <v>43172</v>
      </c>
      <c r="P562">
        <v>9.4305000000000003</v>
      </c>
      <c r="Q562" s="1">
        <v>42918</v>
      </c>
      <c r="R562">
        <v>3.6050849081862443E-2</v>
      </c>
      <c r="S562" s="1">
        <v>43172</v>
      </c>
      <c r="T562">
        <v>5.952</v>
      </c>
      <c r="U562" s="1">
        <v>43172</v>
      </c>
      <c r="V562">
        <v>6.7791249999999996</v>
      </c>
      <c r="W562" s="1">
        <v>42918</v>
      </c>
      <c r="X562">
        <v>3.9270385133019496E-2</v>
      </c>
      <c r="Y562" s="1">
        <v>43199</v>
      </c>
      <c r="Z562">
        <v>3.4695</v>
      </c>
      <c r="AA562" s="1">
        <v>43199</v>
      </c>
      <c r="AB562">
        <v>3.5973999999999999</v>
      </c>
      <c r="AC562" s="1">
        <v>42918</v>
      </c>
      <c r="AD562">
        <v>3.1933539597418001E-2</v>
      </c>
      <c r="AE562" s="1">
        <v>43172</v>
      </c>
      <c r="AF562">
        <v>7.1201879999999997</v>
      </c>
      <c r="AG562" s="1">
        <v>43172</v>
      </c>
      <c r="AH562">
        <v>9.001125</v>
      </c>
      <c r="AI562" s="1">
        <v>42918</v>
      </c>
      <c r="AJ562">
        <v>3.9144950957829328E-2</v>
      </c>
      <c r="AK562" s="1">
        <v>44649</v>
      </c>
      <c r="AL562">
        <v>11.939299999999999</v>
      </c>
      <c r="AM562" s="1">
        <v>44649</v>
      </c>
      <c r="AN562">
        <v>11.939299999999999</v>
      </c>
      <c r="AO562" s="1">
        <v>42918</v>
      </c>
      <c r="AP562">
        <v>2.1174036189053419E-2</v>
      </c>
      <c r="AQ562" s="1">
        <v>44685</v>
      </c>
      <c r="AR562">
        <v>13.9498</v>
      </c>
      <c r="AS562" s="1">
        <v>44685</v>
      </c>
      <c r="AT562">
        <v>16.1279</v>
      </c>
      <c r="AU562" s="1">
        <v>42918</v>
      </c>
      <c r="AV562">
        <v>1.6573847812960001E-2</v>
      </c>
      <c r="AW562" s="1">
        <v>43172</v>
      </c>
      <c r="AX562">
        <v>10.048</v>
      </c>
      <c r="AY562" s="1">
        <v>43172</v>
      </c>
      <c r="AZ562">
        <v>10.34488</v>
      </c>
      <c r="BA562" s="1">
        <v>42918</v>
      </c>
      <c r="BB562">
        <v>9.0422646134191126E-2</v>
      </c>
      <c r="BC562" s="1">
        <v>43172</v>
      </c>
      <c r="BD562">
        <v>16.09731</v>
      </c>
      <c r="BE562" s="1">
        <v>43172</v>
      </c>
      <c r="BF562">
        <v>18.901879999999998</v>
      </c>
      <c r="BG562" s="1">
        <v>42918</v>
      </c>
      <c r="BH562">
        <v>0.12698518408392181</v>
      </c>
    </row>
    <row r="563" spans="1:60" x14ac:dyDescent="0.3">
      <c r="A563" s="1">
        <v>43173</v>
      </c>
      <c r="B563">
        <v>14.36388</v>
      </c>
      <c r="C563" s="1">
        <v>43173</v>
      </c>
      <c r="D563">
        <v>18.87481</v>
      </c>
      <c r="E563" s="1">
        <v>42919</v>
      </c>
      <c r="F563">
        <v>7.3354667623948086E-2</v>
      </c>
      <c r="G563" s="1">
        <v>43158</v>
      </c>
      <c r="H563">
        <v>14.945880000000001</v>
      </c>
      <c r="I563" s="1">
        <v>43158</v>
      </c>
      <c r="J563">
        <v>17.99438</v>
      </c>
      <c r="K563" s="1">
        <v>42919</v>
      </c>
      <c r="L563">
        <v>0.125838794481622</v>
      </c>
      <c r="M563" s="1">
        <v>43173</v>
      </c>
      <c r="N563">
        <v>7.413875</v>
      </c>
      <c r="O563" s="1">
        <v>43173</v>
      </c>
      <c r="P563">
        <v>9.5666879999999992</v>
      </c>
      <c r="Q563" s="1">
        <v>42919</v>
      </c>
      <c r="R563">
        <v>3.5795646830609804E-2</v>
      </c>
      <c r="S563" s="1">
        <v>43173</v>
      </c>
      <c r="T563">
        <v>5.5356249999999996</v>
      </c>
      <c r="U563" s="1">
        <v>43173</v>
      </c>
      <c r="V563">
        <v>6.6148129999999998</v>
      </c>
      <c r="W563" s="1">
        <v>42919</v>
      </c>
      <c r="X563">
        <v>3.9289705931032377E-2</v>
      </c>
      <c r="Y563" s="1">
        <v>43200</v>
      </c>
      <c r="Z563">
        <v>3.4714</v>
      </c>
      <c r="AA563" s="1">
        <v>43200</v>
      </c>
      <c r="AB563">
        <v>3.6741000000000001</v>
      </c>
      <c r="AC563" s="1">
        <v>42919</v>
      </c>
      <c r="AD563">
        <v>3.1942644251112158E-2</v>
      </c>
      <c r="AE563" s="1">
        <v>43173</v>
      </c>
      <c r="AF563">
        <v>6.8109999999999999</v>
      </c>
      <c r="AG563" s="1">
        <v>43173</v>
      </c>
      <c r="AH563">
        <v>8.7703129999999998</v>
      </c>
      <c r="AI563" s="1">
        <v>42919</v>
      </c>
      <c r="AJ563">
        <v>3.9436743375030552E-2</v>
      </c>
      <c r="AK563" s="1">
        <v>44650</v>
      </c>
      <c r="AL563">
        <v>11.847899999999999</v>
      </c>
      <c r="AM563" s="1">
        <v>44650</v>
      </c>
      <c r="AN563">
        <v>11.847899999999999</v>
      </c>
      <c r="AO563" s="1">
        <v>42919</v>
      </c>
      <c r="AP563">
        <v>2.0998715716725343E-2</v>
      </c>
      <c r="AQ563" s="1">
        <v>44686</v>
      </c>
      <c r="AR563">
        <v>13.1729</v>
      </c>
      <c r="AS563" s="1">
        <v>44686</v>
      </c>
      <c r="AT563">
        <v>15.703900000000001</v>
      </c>
      <c r="AU563" s="1">
        <v>42919</v>
      </c>
      <c r="AV563">
        <v>1.6440057184899749E-2</v>
      </c>
      <c r="AW563" s="1">
        <v>43173</v>
      </c>
      <c r="AX563">
        <v>9.8113130000000002</v>
      </c>
      <c r="AY563" s="1">
        <v>43173</v>
      </c>
      <c r="AZ563">
        <v>10.01</v>
      </c>
      <c r="BA563" s="1">
        <v>42919</v>
      </c>
      <c r="BB563">
        <v>9.0003647196329209E-2</v>
      </c>
      <c r="BC563" s="1">
        <v>43173</v>
      </c>
      <c r="BD563">
        <v>16.21781</v>
      </c>
      <c r="BE563" s="1">
        <v>43173</v>
      </c>
      <c r="BF563">
        <v>20.0185</v>
      </c>
      <c r="BG563" s="1">
        <v>42919</v>
      </c>
      <c r="BH563">
        <v>0.12683514895936018</v>
      </c>
    </row>
    <row r="564" spans="1:60" x14ac:dyDescent="0.3">
      <c r="A564" s="1">
        <v>43174</v>
      </c>
      <c r="B564">
        <v>14.01831</v>
      </c>
      <c r="C564" s="1">
        <v>43174</v>
      </c>
      <c r="D564">
        <v>18.201809999999998</v>
      </c>
      <c r="E564" s="1">
        <v>42920</v>
      </c>
      <c r="F564">
        <v>7.3952716232801405E-2</v>
      </c>
      <c r="G564" s="1">
        <v>43159</v>
      </c>
      <c r="H564">
        <v>15.10863</v>
      </c>
      <c r="I564" s="1">
        <v>43159</v>
      </c>
      <c r="J564">
        <v>18.376629999999999</v>
      </c>
      <c r="K564" s="1">
        <v>42920</v>
      </c>
      <c r="L564">
        <v>0.1259907417977838</v>
      </c>
      <c r="M564" s="1">
        <v>43174</v>
      </c>
      <c r="N564">
        <v>6.7993129999999997</v>
      </c>
      <c r="O564" s="1">
        <v>43174</v>
      </c>
      <c r="P564">
        <v>9.1974999999999998</v>
      </c>
      <c r="Q564" s="1">
        <v>42920</v>
      </c>
      <c r="R564">
        <v>3.6087817397851107E-2</v>
      </c>
      <c r="S564" s="1">
        <v>43174</v>
      </c>
      <c r="T564">
        <v>5.7456880000000004</v>
      </c>
      <c r="U564" s="1">
        <v>43174</v>
      </c>
      <c r="V564">
        <v>6.6943130000000002</v>
      </c>
      <c r="W564" s="1">
        <v>42920</v>
      </c>
      <c r="X564">
        <v>3.9131887719204082E-2</v>
      </c>
      <c r="Y564" s="1">
        <v>43201</v>
      </c>
      <c r="Z564">
        <v>3.4535</v>
      </c>
      <c r="AA564" s="1">
        <v>43201</v>
      </c>
      <c r="AB564">
        <v>3.7519999999999998</v>
      </c>
      <c r="AC564" s="1">
        <v>42920</v>
      </c>
      <c r="AD564">
        <v>3.2094966970680837E-2</v>
      </c>
      <c r="AE564" s="1">
        <v>43174</v>
      </c>
      <c r="AF564">
        <v>6.9301250000000003</v>
      </c>
      <c r="AG564" s="1">
        <v>43174</v>
      </c>
      <c r="AH564">
        <v>9.2833129999999997</v>
      </c>
      <c r="AI564" s="1">
        <v>42920</v>
      </c>
      <c r="AJ564">
        <v>3.9539811355847353E-2</v>
      </c>
      <c r="AK564" s="1">
        <v>44651</v>
      </c>
      <c r="AL564">
        <v>11.6351</v>
      </c>
      <c r="AM564" s="1">
        <v>44651</v>
      </c>
      <c r="AN564">
        <v>11.6351</v>
      </c>
      <c r="AO564" s="1">
        <v>42920</v>
      </c>
      <c r="AP564">
        <v>2.1047472029114316E-2</v>
      </c>
      <c r="AQ564" s="1">
        <v>44687</v>
      </c>
      <c r="AR564">
        <v>13.9659</v>
      </c>
      <c r="AS564" s="1">
        <v>44687</v>
      </c>
      <c r="AT564">
        <v>15.398</v>
      </c>
      <c r="AU564" s="1">
        <v>42920</v>
      </c>
      <c r="AV564">
        <v>1.6425611906831176E-2</v>
      </c>
      <c r="AW564" s="1">
        <v>43174</v>
      </c>
      <c r="AX564">
        <v>10.02338</v>
      </c>
      <c r="AY564" s="1">
        <v>43174</v>
      </c>
      <c r="AZ564">
        <v>10.35069</v>
      </c>
      <c r="BA564" s="1">
        <v>42920</v>
      </c>
      <c r="BB564">
        <v>8.992956669956452E-2</v>
      </c>
      <c r="BC564" s="1">
        <v>43174</v>
      </c>
      <c r="BD564">
        <v>16.615189999999998</v>
      </c>
      <c r="BE564" s="1">
        <v>43174</v>
      </c>
      <c r="BF564">
        <v>19.944690000000001</v>
      </c>
      <c r="BG564" s="1">
        <v>42920</v>
      </c>
      <c r="BH564">
        <v>0.12781772281093576</v>
      </c>
    </row>
    <row r="565" spans="1:60" x14ac:dyDescent="0.3">
      <c r="A565" s="1">
        <v>43175</v>
      </c>
      <c r="B565">
        <v>13.54881</v>
      </c>
      <c r="C565" s="1">
        <v>43175</v>
      </c>
      <c r="D565">
        <v>17.747129999999999</v>
      </c>
      <c r="E565" s="1">
        <v>42921</v>
      </c>
      <c r="F565">
        <v>7.3632325134060719E-2</v>
      </c>
      <c r="G565" s="1">
        <v>43160</v>
      </c>
      <c r="H565">
        <v>16.323499999999999</v>
      </c>
      <c r="I565" s="1">
        <v>43160</v>
      </c>
      <c r="J565">
        <v>20.129809999999999</v>
      </c>
      <c r="K565" s="1">
        <v>42921</v>
      </c>
      <c r="L565">
        <v>0.12584765771327427</v>
      </c>
      <c r="M565" s="1">
        <v>43175</v>
      </c>
      <c r="N565">
        <v>6.0255000000000001</v>
      </c>
      <c r="O565" s="1">
        <v>43175</v>
      </c>
      <c r="P565">
        <v>8.2174999999999994</v>
      </c>
      <c r="Q565" s="1">
        <v>42921</v>
      </c>
      <c r="R565">
        <v>3.6087143922923642E-2</v>
      </c>
      <c r="S565" s="1">
        <v>43175</v>
      </c>
      <c r="T565">
        <v>5.5321879999999997</v>
      </c>
      <c r="U565" s="1">
        <v>43175</v>
      </c>
      <c r="V565">
        <v>6.3244999999999996</v>
      </c>
      <c r="W565" s="1">
        <v>42921</v>
      </c>
      <c r="X565">
        <v>3.9175467955247983E-2</v>
      </c>
      <c r="Y565" s="1">
        <v>43202</v>
      </c>
      <c r="Z565">
        <v>3.5876999999999999</v>
      </c>
      <c r="AA565" s="1">
        <v>43202</v>
      </c>
      <c r="AB565">
        <v>3.6736</v>
      </c>
      <c r="AC565" s="1">
        <v>42921</v>
      </c>
      <c r="AD565">
        <v>3.2083653150915305E-2</v>
      </c>
      <c r="AE565" s="1">
        <v>43175</v>
      </c>
      <c r="AF565">
        <v>6.6553129999999996</v>
      </c>
      <c r="AG565" s="1">
        <v>43175</v>
      </c>
      <c r="AH565">
        <v>8.7931880000000007</v>
      </c>
      <c r="AI565" s="1">
        <v>42921</v>
      </c>
      <c r="AJ565">
        <v>3.894503525593096E-2</v>
      </c>
      <c r="AK565" s="1">
        <v>44652</v>
      </c>
      <c r="AL565">
        <v>11.702299999999999</v>
      </c>
      <c r="AM565" s="1">
        <v>44652</v>
      </c>
      <c r="AN565">
        <v>11.702299999999999</v>
      </c>
      <c r="AO565" s="1">
        <v>42921</v>
      </c>
      <c r="AP565">
        <v>2.1090730597307674E-2</v>
      </c>
      <c r="AQ565" s="1">
        <v>44690</v>
      </c>
      <c r="AR565">
        <v>14.1061</v>
      </c>
      <c r="AS565" s="1">
        <v>44690</v>
      </c>
      <c r="AT565">
        <v>15.773199999999999</v>
      </c>
      <c r="AU565" s="1">
        <v>42921</v>
      </c>
      <c r="AV565">
        <v>1.6461216380075191E-2</v>
      </c>
      <c r="AW565" s="1">
        <v>43175</v>
      </c>
      <c r="AX565">
        <v>10.1905</v>
      </c>
      <c r="AY565" s="1">
        <v>43175</v>
      </c>
      <c r="AZ565">
        <v>10.57038</v>
      </c>
      <c r="BA565" s="1">
        <v>42921</v>
      </c>
      <c r="BB565">
        <v>8.9786957060000006E-2</v>
      </c>
      <c r="BC565" s="1">
        <v>43175</v>
      </c>
      <c r="BD565">
        <v>15.45219</v>
      </c>
      <c r="BE565" s="1">
        <v>43175</v>
      </c>
      <c r="BF565">
        <v>19.000499999999999</v>
      </c>
      <c r="BG565" s="1">
        <v>42921</v>
      </c>
      <c r="BH565">
        <v>0.12573869707341118</v>
      </c>
    </row>
    <row r="566" spans="1:60" x14ac:dyDescent="0.3">
      <c r="A566" s="1">
        <v>43178</v>
      </c>
      <c r="B566">
        <v>14.97631</v>
      </c>
      <c r="C566" s="1">
        <v>43178</v>
      </c>
      <c r="D566">
        <v>19.495629999999998</v>
      </c>
      <c r="E566" s="1">
        <v>42922</v>
      </c>
      <c r="F566">
        <v>7.6068250525587577E-2</v>
      </c>
      <c r="G566" s="1">
        <v>43161</v>
      </c>
      <c r="H566">
        <v>18.352689999999999</v>
      </c>
      <c r="I566" s="1">
        <v>43161</v>
      </c>
      <c r="J566">
        <v>22.690380000000001</v>
      </c>
      <c r="K566" s="1">
        <v>42922</v>
      </c>
      <c r="L566">
        <v>0.12591848935570768</v>
      </c>
      <c r="M566" s="1">
        <v>43178</v>
      </c>
      <c r="N566">
        <v>7.3891879999999999</v>
      </c>
      <c r="O566" s="1">
        <v>43178</v>
      </c>
      <c r="P566">
        <v>9.5726250000000004</v>
      </c>
      <c r="Q566" s="1">
        <v>42922</v>
      </c>
      <c r="R566">
        <v>3.647566658734322E-2</v>
      </c>
      <c r="S566" s="1">
        <v>43178</v>
      </c>
      <c r="T566">
        <v>5.6944999999999997</v>
      </c>
      <c r="U566" s="1">
        <v>43178</v>
      </c>
      <c r="V566">
        <v>6.6201879999999997</v>
      </c>
      <c r="W566" s="1">
        <v>42922</v>
      </c>
      <c r="X566">
        <v>3.962560088373121E-2</v>
      </c>
      <c r="Y566" s="1">
        <v>43203</v>
      </c>
      <c r="Z566">
        <v>3.5386000000000002</v>
      </c>
      <c r="AA566" s="1">
        <v>43203</v>
      </c>
      <c r="AB566">
        <v>3.6204000000000001</v>
      </c>
      <c r="AC566" s="1">
        <v>42922</v>
      </c>
      <c r="AD566">
        <v>3.2110210914775665E-2</v>
      </c>
      <c r="AE566" s="1">
        <v>43178</v>
      </c>
      <c r="AF566">
        <v>7.3576879999999996</v>
      </c>
      <c r="AG566" s="1">
        <v>43178</v>
      </c>
      <c r="AH566">
        <v>9.3608750000000001</v>
      </c>
      <c r="AI566" s="1">
        <v>42922</v>
      </c>
      <c r="AJ566">
        <v>4.0535926775599647E-2</v>
      </c>
      <c r="AK566" s="1">
        <v>44684</v>
      </c>
      <c r="AL566">
        <v>13.3704</v>
      </c>
      <c r="AM566" s="1">
        <v>44684</v>
      </c>
      <c r="AN566">
        <v>15.6341</v>
      </c>
      <c r="AO566" s="1">
        <v>42922</v>
      </c>
      <c r="AP566">
        <v>2.2059766470035765E-2</v>
      </c>
      <c r="AQ566" s="1">
        <v>44691</v>
      </c>
      <c r="AR566">
        <v>13.9719</v>
      </c>
      <c r="AS566" s="1">
        <v>44691</v>
      </c>
      <c r="AT566">
        <v>15.958600000000001</v>
      </c>
      <c r="AU566" s="1">
        <v>42922</v>
      </c>
      <c r="AV566">
        <v>1.7386344501722745E-2</v>
      </c>
      <c r="AW566" s="1">
        <v>43178</v>
      </c>
      <c r="AX566">
        <v>10.88269</v>
      </c>
      <c r="AY566" s="1">
        <v>43178</v>
      </c>
      <c r="AZ566">
        <v>11.14869</v>
      </c>
      <c r="BA566" s="1">
        <v>42922</v>
      </c>
      <c r="BB566">
        <v>9.1442932631639579E-2</v>
      </c>
      <c r="BC566" s="1">
        <v>43178</v>
      </c>
      <c r="BD566">
        <v>16.957999999999998</v>
      </c>
      <c r="BE566" s="1">
        <v>43178</v>
      </c>
      <c r="BF566">
        <v>20.160499999999999</v>
      </c>
      <c r="BG566" s="1">
        <v>42922</v>
      </c>
      <c r="BH566">
        <v>0.12789454715396423</v>
      </c>
    </row>
    <row r="567" spans="1:60" x14ac:dyDescent="0.3">
      <c r="A567" s="1">
        <v>43179</v>
      </c>
      <c r="B567">
        <v>14.696999999999999</v>
      </c>
      <c r="C567" s="1">
        <v>43179</v>
      </c>
      <c r="D567">
        <v>19.197620000000001</v>
      </c>
      <c r="E567" s="1">
        <v>42923</v>
      </c>
      <c r="F567">
        <v>7.6963455827194938E-2</v>
      </c>
      <c r="G567" s="1">
        <v>43164</v>
      </c>
      <c r="H567">
        <v>16.277999999999999</v>
      </c>
      <c r="I567" s="1">
        <v>43164</v>
      </c>
      <c r="J567">
        <v>19.917380000000001</v>
      </c>
      <c r="K567" s="1">
        <v>42923</v>
      </c>
      <c r="L567">
        <v>0.12588109609901246</v>
      </c>
      <c r="M567" s="1">
        <v>43179</v>
      </c>
      <c r="N567">
        <v>6.9608749999999997</v>
      </c>
      <c r="O567" s="1">
        <v>43179</v>
      </c>
      <c r="P567">
        <v>9.1153750000000002</v>
      </c>
      <c r="Q567" s="1">
        <v>42923</v>
      </c>
      <c r="R567">
        <v>3.6523871687510236E-2</v>
      </c>
      <c r="S567" s="1">
        <v>43179</v>
      </c>
      <c r="T567">
        <v>5.7578750000000003</v>
      </c>
      <c r="U567" s="1">
        <v>43179</v>
      </c>
      <c r="V567">
        <v>6.7229999999999999</v>
      </c>
      <c r="W567" s="1">
        <v>42923</v>
      </c>
      <c r="X567">
        <v>3.928122891404362E-2</v>
      </c>
      <c r="Y567" s="1">
        <v>43206</v>
      </c>
      <c r="Z567">
        <v>3.5354000000000001</v>
      </c>
      <c r="AA567" s="1">
        <v>43206</v>
      </c>
      <c r="AB567">
        <v>3.6783999999999999</v>
      </c>
      <c r="AC567" s="1">
        <v>42923</v>
      </c>
      <c r="AD567">
        <v>3.1367718692446991E-2</v>
      </c>
      <c r="AE567" s="1">
        <v>43179</v>
      </c>
      <c r="AF567">
        <v>7.1001250000000002</v>
      </c>
      <c r="AG567" s="1">
        <v>43179</v>
      </c>
      <c r="AH567">
        <v>9.0018750000000001</v>
      </c>
      <c r="AI567" s="1">
        <v>42923</v>
      </c>
      <c r="AJ567">
        <v>4.0526979985852092E-2</v>
      </c>
      <c r="AK567" s="1">
        <v>44685</v>
      </c>
      <c r="AL567">
        <v>13.182</v>
      </c>
      <c r="AM567" s="1">
        <v>44685</v>
      </c>
      <c r="AN567">
        <v>14.280200000000001</v>
      </c>
      <c r="AO567" s="1">
        <v>42923</v>
      </c>
      <c r="AP567">
        <v>2.1672345189982952E-2</v>
      </c>
      <c r="AQ567" s="1">
        <v>44692</v>
      </c>
      <c r="AR567">
        <v>13.8779</v>
      </c>
      <c r="AS567" s="1">
        <v>44692</v>
      </c>
      <c r="AT567">
        <v>16.169499999999999</v>
      </c>
      <c r="AU567" s="1">
        <v>42923</v>
      </c>
      <c r="AV567">
        <v>1.8645187407897487E-2</v>
      </c>
      <c r="AW567" s="1">
        <v>43179</v>
      </c>
      <c r="AX567">
        <v>10.481310000000001</v>
      </c>
      <c r="AY567" s="1">
        <v>43179</v>
      </c>
      <c r="AZ567">
        <v>10.96538</v>
      </c>
      <c r="BA567" s="1">
        <v>42923</v>
      </c>
      <c r="BB567">
        <v>9.1919259212087531E-2</v>
      </c>
      <c r="BC567" s="1">
        <v>43179</v>
      </c>
      <c r="BD567">
        <v>16.528130000000001</v>
      </c>
      <c r="BE567" s="1">
        <v>43179</v>
      </c>
      <c r="BF567">
        <v>20.2165</v>
      </c>
      <c r="BG567" s="1">
        <v>42923</v>
      </c>
      <c r="BH567">
        <v>0.12954775208905447</v>
      </c>
    </row>
    <row r="568" spans="1:60" x14ac:dyDescent="0.3">
      <c r="A568" s="1">
        <v>43180</v>
      </c>
      <c r="B568">
        <v>14.5555</v>
      </c>
      <c r="C568" s="1">
        <v>43180</v>
      </c>
      <c r="D568">
        <v>19.087879999999998</v>
      </c>
      <c r="E568" s="1">
        <v>42924</v>
      </c>
      <c r="F568">
        <v>7.7601277624740159E-2</v>
      </c>
      <c r="G568" s="1">
        <v>43165</v>
      </c>
      <c r="H568">
        <v>16.46669</v>
      </c>
      <c r="I568" s="1">
        <v>43165</v>
      </c>
      <c r="J568">
        <v>19.996189999999999</v>
      </c>
      <c r="K568" s="1">
        <v>42924</v>
      </c>
      <c r="L568">
        <v>0.12655486178680425</v>
      </c>
      <c r="M568" s="1">
        <v>43180</v>
      </c>
      <c r="N568">
        <v>6.7681880000000003</v>
      </c>
      <c r="O568" s="1">
        <v>43180</v>
      </c>
      <c r="P568">
        <v>9.2846879999999992</v>
      </c>
      <c r="Q568" s="1">
        <v>42924</v>
      </c>
      <c r="R568">
        <v>3.6753484759945471E-2</v>
      </c>
      <c r="S568" s="1">
        <v>43180</v>
      </c>
      <c r="T568">
        <v>5.3866250000000004</v>
      </c>
      <c r="U568" s="1">
        <v>43180</v>
      </c>
      <c r="V568">
        <v>6.3323130000000001</v>
      </c>
      <c r="W568" s="1">
        <v>42924</v>
      </c>
      <c r="X568">
        <v>3.9490274690916906E-2</v>
      </c>
      <c r="Y568" s="1">
        <v>43207</v>
      </c>
      <c r="Z568">
        <v>3.3782000000000001</v>
      </c>
      <c r="AA568" s="1">
        <v>43207</v>
      </c>
      <c r="AB568">
        <v>3.5726</v>
      </c>
      <c r="AC568" s="1">
        <v>42924</v>
      </c>
      <c r="AD568">
        <v>3.1379615057639559E-2</v>
      </c>
      <c r="AE568" s="1">
        <v>43180</v>
      </c>
      <c r="AF568">
        <v>6.8048130000000002</v>
      </c>
      <c r="AG568" s="1">
        <v>43180</v>
      </c>
      <c r="AH568">
        <v>8.7893129999999999</v>
      </c>
      <c r="AI568" s="1">
        <v>42924</v>
      </c>
      <c r="AJ568">
        <v>4.0861774599074911E-2</v>
      </c>
      <c r="AK568" s="1">
        <v>44686</v>
      </c>
      <c r="AL568">
        <v>13.5848</v>
      </c>
      <c r="AM568" s="1">
        <v>44686</v>
      </c>
      <c r="AN568">
        <v>14.5425</v>
      </c>
      <c r="AO568" s="1">
        <v>42924</v>
      </c>
      <c r="AP568">
        <v>2.1698574786487224E-2</v>
      </c>
      <c r="AQ568" s="1">
        <v>44693</v>
      </c>
      <c r="AR568">
        <v>13.5213</v>
      </c>
      <c r="AS568" s="1">
        <v>44693</v>
      </c>
      <c r="AT568">
        <v>15.8482</v>
      </c>
      <c r="AU568" s="1">
        <v>42924</v>
      </c>
      <c r="AV568">
        <v>1.8793567100452515E-2</v>
      </c>
      <c r="AW568" s="1">
        <v>43180</v>
      </c>
      <c r="AX568">
        <v>10.772309999999999</v>
      </c>
      <c r="AY568" s="1">
        <v>43180</v>
      </c>
      <c r="AZ568">
        <v>11.20519</v>
      </c>
      <c r="BA568" s="1">
        <v>42924</v>
      </c>
      <c r="BB568">
        <v>9.2264207234430864E-2</v>
      </c>
      <c r="BC568" s="1">
        <v>43180</v>
      </c>
      <c r="BD568">
        <v>16.233499999999999</v>
      </c>
      <c r="BE568" s="1">
        <v>43180</v>
      </c>
      <c r="BF568">
        <v>20.046880000000002</v>
      </c>
      <c r="BG568" s="1">
        <v>42924</v>
      </c>
      <c r="BH568">
        <v>0.13060023344416183</v>
      </c>
    </row>
    <row r="569" spans="1:60" x14ac:dyDescent="0.3">
      <c r="A569" s="1">
        <v>43181</v>
      </c>
      <c r="B569">
        <v>17.070810000000002</v>
      </c>
      <c r="C569" s="1">
        <v>43181</v>
      </c>
      <c r="D569">
        <v>22.140129999999999</v>
      </c>
      <c r="E569" s="1">
        <v>42925</v>
      </c>
      <c r="F569">
        <v>7.7601277624740159E-2</v>
      </c>
      <c r="G569" s="1">
        <v>43166</v>
      </c>
      <c r="H569">
        <v>16.224630000000001</v>
      </c>
      <c r="I569" s="1">
        <v>43166</v>
      </c>
      <c r="J569">
        <v>19.706880000000002</v>
      </c>
      <c r="K569" s="1">
        <v>42925</v>
      </c>
      <c r="L569">
        <v>0.12655486178680425</v>
      </c>
      <c r="M569" s="1">
        <v>43181</v>
      </c>
      <c r="N569">
        <v>7.6669999999999998</v>
      </c>
      <c r="O569" s="1">
        <v>43181</v>
      </c>
      <c r="P569">
        <v>9.8130000000000006</v>
      </c>
      <c r="Q569" s="1">
        <v>42925</v>
      </c>
      <c r="R569">
        <v>3.6753484759945471E-2</v>
      </c>
      <c r="S569" s="1">
        <v>43181</v>
      </c>
      <c r="T569">
        <v>5.3566250000000002</v>
      </c>
      <c r="U569" s="1">
        <v>43181</v>
      </c>
      <c r="V569">
        <v>6.1063130000000001</v>
      </c>
      <c r="W569" s="1">
        <v>42925</v>
      </c>
      <c r="X569">
        <v>3.9490274690916906E-2</v>
      </c>
      <c r="Y569" s="1">
        <v>43208</v>
      </c>
      <c r="Z569">
        <v>3.2871000000000001</v>
      </c>
      <c r="AA569" s="1">
        <v>43208</v>
      </c>
      <c r="AB569">
        <v>3.5350999999999999</v>
      </c>
      <c r="AC569" s="1">
        <v>42925</v>
      </c>
      <c r="AD569">
        <v>3.1379615057639559E-2</v>
      </c>
      <c r="AE569" s="1">
        <v>43181</v>
      </c>
      <c r="AF569">
        <v>7.3693749999999998</v>
      </c>
      <c r="AG569" s="1">
        <v>43181</v>
      </c>
      <c r="AH569">
        <v>9.3861249999999998</v>
      </c>
      <c r="AI569" s="1">
        <v>42925</v>
      </c>
      <c r="AJ569">
        <v>4.0861774599074911E-2</v>
      </c>
      <c r="AK569" s="1">
        <v>44687</v>
      </c>
      <c r="AL569">
        <v>13.517300000000001</v>
      </c>
      <c r="AM569" s="1">
        <v>44687</v>
      </c>
      <c r="AN569">
        <v>14.035600000000001</v>
      </c>
      <c r="AO569" s="1">
        <v>42925</v>
      </c>
      <c r="AP569">
        <v>2.1698574786487224E-2</v>
      </c>
      <c r="AQ569" s="1">
        <v>44694</v>
      </c>
      <c r="AR569">
        <v>12.8775</v>
      </c>
      <c r="AS569" s="1">
        <v>44694</v>
      </c>
      <c r="AT569">
        <v>16.215399999999999</v>
      </c>
      <c r="AU569" s="1">
        <v>42925</v>
      </c>
      <c r="AV569">
        <v>1.8793567100452515E-2</v>
      </c>
      <c r="AW569" s="1">
        <v>43181</v>
      </c>
      <c r="AX569">
        <v>10.496880000000001</v>
      </c>
      <c r="AY569" s="1">
        <v>43181</v>
      </c>
      <c r="AZ569">
        <v>10.743499999999999</v>
      </c>
      <c r="BA569" s="1">
        <v>42925</v>
      </c>
      <c r="BB569">
        <v>9.2264207234430864E-2</v>
      </c>
      <c r="BC569" s="1">
        <v>43181</v>
      </c>
      <c r="BD569">
        <v>17.93862</v>
      </c>
      <c r="BE569" s="1">
        <v>43181</v>
      </c>
      <c r="BF569">
        <v>23.219809999999999</v>
      </c>
      <c r="BG569" s="1">
        <v>42925</v>
      </c>
      <c r="BH569">
        <v>0.13060023344416183</v>
      </c>
    </row>
    <row r="570" spans="1:60" x14ac:dyDescent="0.3">
      <c r="A570" s="1">
        <v>43182</v>
      </c>
      <c r="B570">
        <v>18.325800000000001</v>
      </c>
      <c r="C570" s="1">
        <v>43182</v>
      </c>
      <c r="D570">
        <v>23.5352</v>
      </c>
      <c r="E570" s="1">
        <v>42926</v>
      </c>
      <c r="F570">
        <v>7.6966124136079797E-2</v>
      </c>
      <c r="G570" s="1">
        <v>43167</v>
      </c>
      <c r="H570">
        <v>15.32719</v>
      </c>
      <c r="I570" s="1">
        <v>43167</v>
      </c>
      <c r="J570">
        <v>18.520189999999999</v>
      </c>
      <c r="K570" s="1">
        <v>42926</v>
      </c>
      <c r="L570">
        <v>0.12576023544939827</v>
      </c>
      <c r="M570" s="1">
        <v>43182</v>
      </c>
      <c r="N570">
        <v>8.0121000000000002</v>
      </c>
      <c r="O570" s="1">
        <v>43182</v>
      </c>
      <c r="P570">
        <v>9.9604999999999997</v>
      </c>
      <c r="Q570" s="1">
        <v>42926</v>
      </c>
      <c r="R570">
        <v>3.6497362382532164E-2</v>
      </c>
      <c r="S570" s="1">
        <v>43182</v>
      </c>
      <c r="T570">
        <v>5.5635000000000003</v>
      </c>
      <c r="U570" s="1">
        <v>43182</v>
      </c>
      <c r="V570">
        <v>6.3125999999999998</v>
      </c>
      <c r="W570" s="1">
        <v>42926</v>
      </c>
      <c r="X570">
        <v>3.9252684922604163E-2</v>
      </c>
      <c r="Y570" s="1">
        <v>43209</v>
      </c>
      <c r="Z570">
        <v>3.5320999999999998</v>
      </c>
      <c r="AA570" s="1">
        <v>43209</v>
      </c>
      <c r="AB570">
        <v>3.6962000000000002</v>
      </c>
      <c r="AC570" s="1">
        <v>42926</v>
      </c>
      <c r="AD570">
        <v>3.1187446042655716E-2</v>
      </c>
      <c r="AE570" s="1">
        <v>43182</v>
      </c>
      <c r="AF570">
        <v>7.6806999999999999</v>
      </c>
      <c r="AG570" s="1">
        <v>43182</v>
      </c>
      <c r="AH570">
        <v>9.5626999999999995</v>
      </c>
      <c r="AI570" s="1">
        <v>42926</v>
      </c>
      <c r="AJ570">
        <v>4.1460313237761871E-2</v>
      </c>
      <c r="AK570" s="1">
        <v>44690</v>
      </c>
      <c r="AL570">
        <v>13.7507</v>
      </c>
      <c r="AM570" s="1">
        <v>44690</v>
      </c>
      <c r="AN570">
        <v>14.291600000000001</v>
      </c>
      <c r="AO570" s="1">
        <v>42926</v>
      </c>
      <c r="AP570">
        <v>2.1712507192036247E-2</v>
      </c>
      <c r="AQ570" s="1">
        <v>44697</v>
      </c>
      <c r="AR570">
        <v>13.681900000000001</v>
      </c>
      <c r="AS570" s="1">
        <v>44697</v>
      </c>
      <c r="AT570">
        <v>16.2105</v>
      </c>
      <c r="AU570" s="1">
        <v>42926</v>
      </c>
      <c r="AV570">
        <v>1.8946886010499958E-2</v>
      </c>
      <c r="AW570" s="1">
        <v>43182</v>
      </c>
      <c r="AX570">
        <v>10.2196</v>
      </c>
      <c r="AY570" s="1">
        <v>43182</v>
      </c>
      <c r="AZ570">
        <v>10.6778</v>
      </c>
      <c r="BA570" s="1">
        <v>42926</v>
      </c>
      <c r="BB570">
        <v>9.1534299062668231E-2</v>
      </c>
      <c r="BC570" s="1">
        <v>43182</v>
      </c>
      <c r="BD570">
        <v>20.777999999999999</v>
      </c>
      <c r="BE570" s="1">
        <v>43182</v>
      </c>
      <c r="BF570">
        <v>24.7286</v>
      </c>
      <c r="BG570" s="1">
        <v>42926</v>
      </c>
      <c r="BH570">
        <v>0.13005941324630929</v>
      </c>
    </row>
    <row r="571" spans="1:60" x14ac:dyDescent="0.3">
      <c r="A571" s="1">
        <v>43185</v>
      </c>
      <c r="B571">
        <v>16.721800000000002</v>
      </c>
      <c r="C571" s="1">
        <v>43185</v>
      </c>
      <c r="D571">
        <v>21.430599999999998</v>
      </c>
      <c r="E571" s="1">
        <v>42927</v>
      </c>
      <c r="F571">
        <v>7.6921003609004293E-2</v>
      </c>
      <c r="G571" s="1">
        <v>43168</v>
      </c>
      <c r="H571">
        <v>14.81381</v>
      </c>
      <c r="I571" s="1">
        <v>43168</v>
      </c>
      <c r="J571">
        <v>17.832879999999999</v>
      </c>
      <c r="K571" s="1">
        <v>42927</v>
      </c>
      <c r="L571">
        <v>0.12587279677993105</v>
      </c>
      <c r="M571" s="1">
        <v>43185</v>
      </c>
      <c r="N571">
        <v>7.7148000000000003</v>
      </c>
      <c r="O571" s="1">
        <v>43185</v>
      </c>
      <c r="P571">
        <v>9.5945</v>
      </c>
      <c r="Q571" s="1">
        <v>42927</v>
      </c>
      <c r="R571">
        <v>3.6273396215416066E-2</v>
      </c>
      <c r="S571" s="1">
        <v>43185</v>
      </c>
      <c r="T571">
        <v>5.6669999999999998</v>
      </c>
      <c r="U571" s="1">
        <v>43185</v>
      </c>
      <c r="V571">
        <v>6.3128000000000002</v>
      </c>
      <c r="W571" s="1">
        <v>42927</v>
      </c>
      <c r="X571">
        <v>3.8266320090730346E-2</v>
      </c>
      <c r="Y571" s="1">
        <v>43210</v>
      </c>
      <c r="Z571">
        <v>3.4272999999999998</v>
      </c>
      <c r="AA571" s="1">
        <v>43210</v>
      </c>
      <c r="AB571">
        <v>3.4117999999999999</v>
      </c>
      <c r="AC571" s="1">
        <v>42927</v>
      </c>
      <c r="AD571">
        <v>3.0677487698468783E-2</v>
      </c>
      <c r="AE571" s="1">
        <v>43185</v>
      </c>
      <c r="AF571">
        <v>7.1788999999999996</v>
      </c>
      <c r="AG571" s="1">
        <v>43185</v>
      </c>
      <c r="AH571">
        <v>9.4396000000000004</v>
      </c>
      <c r="AI571" s="1">
        <v>42927</v>
      </c>
      <c r="AJ571">
        <v>4.1378375066008007E-2</v>
      </c>
      <c r="AK571" s="1">
        <v>44691</v>
      </c>
      <c r="AL571">
        <v>13.5261</v>
      </c>
      <c r="AM571" s="1">
        <v>44691</v>
      </c>
      <c r="AN571">
        <v>14.361000000000001</v>
      </c>
      <c r="AO571" s="1">
        <v>42927</v>
      </c>
      <c r="AP571">
        <v>2.1752600236072582E-2</v>
      </c>
      <c r="AQ571" s="1">
        <v>44698</v>
      </c>
      <c r="AR571">
        <v>13.435700000000001</v>
      </c>
      <c r="AS571" s="1">
        <v>44698</v>
      </c>
      <c r="AT571">
        <v>16.163900000000002</v>
      </c>
      <c r="AU571" s="1">
        <v>42927</v>
      </c>
      <c r="AV571">
        <v>1.8780222160051072E-2</v>
      </c>
      <c r="AW571" s="1">
        <v>43185</v>
      </c>
      <c r="AX571">
        <v>10.5215</v>
      </c>
      <c r="AY571" s="1">
        <v>43185</v>
      </c>
      <c r="AZ571">
        <v>10.6875</v>
      </c>
      <c r="BA571" s="1">
        <v>42927</v>
      </c>
      <c r="BB571">
        <v>8.9646296434747114E-2</v>
      </c>
      <c r="BC571" s="1">
        <v>43185</v>
      </c>
      <c r="BD571">
        <v>18.1187</v>
      </c>
      <c r="BE571" s="1">
        <v>43185</v>
      </c>
      <c r="BF571">
        <v>22.002400000000002</v>
      </c>
      <c r="BG571" s="1">
        <v>42927</v>
      </c>
      <c r="BH571">
        <v>0.12944797229232022</v>
      </c>
    </row>
    <row r="572" spans="1:60" x14ac:dyDescent="0.3">
      <c r="A572" s="1">
        <v>43186</v>
      </c>
      <c r="B572">
        <v>18.046299999999999</v>
      </c>
      <c r="C572" s="1">
        <v>43186</v>
      </c>
      <c r="D572">
        <v>23.011500000000002</v>
      </c>
      <c r="E572" s="1">
        <v>42928</v>
      </c>
      <c r="F572">
        <v>7.761031478405038E-2</v>
      </c>
      <c r="G572" s="1">
        <v>43171</v>
      </c>
      <c r="H572">
        <v>14.6275</v>
      </c>
      <c r="I572" s="1">
        <v>43171</v>
      </c>
      <c r="J572">
        <v>17.747630000000001</v>
      </c>
      <c r="K572" s="1">
        <v>42928</v>
      </c>
      <c r="L572">
        <v>0.12906537072543825</v>
      </c>
      <c r="M572" s="1">
        <v>43186</v>
      </c>
      <c r="N572">
        <v>8.0039999999999996</v>
      </c>
      <c r="O572" s="1">
        <v>43186</v>
      </c>
      <c r="P572">
        <v>10.129</v>
      </c>
      <c r="Q572" s="1">
        <v>42928</v>
      </c>
      <c r="R572">
        <v>3.8387588997989462E-2</v>
      </c>
      <c r="S572" s="1">
        <v>43186</v>
      </c>
      <c r="T572">
        <v>5.3788999999999998</v>
      </c>
      <c r="U572" s="1">
        <v>43186</v>
      </c>
      <c r="V572">
        <v>6.1475999999999997</v>
      </c>
      <c r="W572" s="1">
        <v>42928</v>
      </c>
      <c r="X572">
        <v>3.8692659269750344E-2</v>
      </c>
      <c r="Y572" s="1">
        <v>43213</v>
      </c>
      <c r="Z572">
        <v>3.4504999999999999</v>
      </c>
      <c r="AA572" s="1">
        <v>43213</v>
      </c>
      <c r="AB572">
        <v>3.5225</v>
      </c>
      <c r="AC572" s="1">
        <v>42928</v>
      </c>
      <c r="AD572">
        <v>3.0789961527696058E-2</v>
      </c>
      <c r="AE572" s="1">
        <v>43186</v>
      </c>
      <c r="AF572">
        <v>7.2888000000000002</v>
      </c>
      <c r="AG572" s="1">
        <v>43186</v>
      </c>
      <c r="AH572">
        <v>9.0085999999999995</v>
      </c>
      <c r="AI572" s="1">
        <v>42928</v>
      </c>
      <c r="AJ572">
        <v>4.2628414593725801E-2</v>
      </c>
      <c r="AK572" s="1">
        <v>44692</v>
      </c>
      <c r="AL572">
        <v>13.6813</v>
      </c>
      <c r="AM572" s="1">
        <v>44692</v>
      </c>
      <c r="AN572">
        <v>14.5962</v>
      </c>
      <c r="AO572" s="1">
        <v>42928</v>
      </c>
      <c r="AP572">
        <v>2.1919373858452128E-2</v>
      </c>
      <c r="AQ572" s="1">
        <v>44699</v>
      </c>
      <c r="AR572">
        <v>13.7653</v>
      </c>
      <c r="AS572" s="1">
        <v>44699</v>
      </c>
      <c r="AT572">
        <v>16.089099999999998</v>
      </c>
      <c r="AU572" s="1">
        <v>42928</v>
      </c>
      <c r="AV572">
        <v>1.8997738314726644E-2</v>
      </c>
      <c r="AW572" s="1">
        <v>43186</v>
      </c>
      <c r="AX572">
        <v>10.6029</v>
      </c>
      <c r="AY572" s="1">
        <v>43186</v>
      </c>
      <c r="AZ572">
        <v>10.8378</v>
      </c>
      <c r="BA572" s="1">
        <v>42928</v>
      </c>
      <c r="BB572">
        <v>9.0039203940770668E-2</v>
      </c>
      <c r="BC572" s="1">
        <v>43186</v>
      </c>
      <c r="BD572">
        <v>19.641200000000001</v>
      </c>
      <c r="BE572" s="1">
        <v>43186</v>
      </c>
      <c r="BF572">
        <v>23.411899999999999</v>
      </c>
      <c r="BG572" s="1">
        <v>42928</v>
      </c>
      <c r="BH572">
        <v>0.1273682801515664</v>
      </c>
    </row>
    <row r="573" spans="1:60" x14ac:dyDescent="0.3">
      <c r="A573" s="1">
        <v>43187</v>
      </c>
      <c r="B573">
        <v>18.3751</v>
      </c>
      <c r="C573" s="1">
        <v>43187</v>
      </c>
      <c r="D573">
        <v>23.373100000000001</v>
      </c>
      <c r="E573" s="1">
        <v>42929</v>
      </c>
      <c r="F573">
        <v>7.6073195408002892E-2</v>
      </c>
      <c r="G573" s="1">
        <v>43172</v>
      </c>
      <c r="H573">
        <v>15.525309999999999</v>
      </c>
      <c r="I573" s="1">
        <v>43172</v>
      </c>
      <c r="J573">
        <v>18.81737</v>
      </c>
      <c r="K573" s="1">
        <v>42929</v>
      </c>
      <c r="L573">
        <v>0.12853310024268985</v>
      </c>
      <c r="M573" s="1">
        <v>43187</v>
      </c>
      <c r="N573">
        <v>7.7579000000000002</v>
      </c>
      <c r="O573" s="1">
        <v>43187</v>
      </c>
      <c r="P573">
        <v>9.8343000000000007</v>
      </c>
      <c r="Q573" s="1">
        <v>42929</v>
      </c>
      <c r="R573">
        <v>3.8074983037792325E-2</v>
      </c>
      <c r="S573" s="1">
        <v>43187</v>
      </c>
      <c r="T573">
        <v>5.1962999999999999</v>
      </c>
      <c r="U573" s="1">
        <v>43187</v>
      </c>
      <c r="V573">
        <v>5.8734999999999999</v>
      </c>
      <c r="W573" s="1">
        <v>42929</v>
      </c>
      <c r="X573">
        <v>3.8818736995558337E-2</v>
      </c>
      <c r="Y573" s="1">
        <v>43214</v>
      </c>
      <c r="Z573">
        <v>3.6798000000000002</v>
      </c>
      <c r="AA573" s="1">
        <v>43214</v>
      </c>
      <c r="AB573">
        <v>3.8370000000000002</v>
      </c>
      <c r="AC573" s="1">
        <v>42929</v>
      </c>
      <c r="AD573">
        <v>3.0659537679680045E-2</v>
      </c>
      <c r="AE573" s="1">
        <v>43187</v>
      </c>
      <c r="AF573">
        <v>7.1586999999999996</v>
      </c>
      <c r="AG573" s="1">
        <v>43187</v>
      </c>
      <c r="AH573">
        <v>9.3028999999999993</v>
      </c>
      <c r="AI573" s="1">
        <v>42929</v>
      </c>
      <c r="AJ573">
        <v>4.2609421300750683E-2</v>
      </c>
      <c r="AK573" s="1">
        <v>44693</v>
      </c>
      <c r="AL573">
        <v>13.222</v>
      </c>
      <c r="AM573" s="1">
        <v>44693</v>
      </c>
      <c r="AN573">
        <v>14.5169</v>
      </c>
      <c r="AO573" s="1">
        <v>42929</v>
      </c>
      <c r="AP573">
        <v>2.1884150838092139E-2</v>
      </c>
      <c r="AQ573" s="1">
        <v>44700</v>
      </c>
      <c r="AR573">
        <v>14.0548</v>
      </c>
      <c r="AS573" s="1">
        <v>44700</v>
      </c>
      <c r="AT573">
        <v>15.946400000000001</v>
      </c>
      <c r="AU573" s="1">
        <v>42929</v>
      </c>
      <c r="AV573">
        <v>1.9507767331665645E-2</v>
      </c>
      <c r="AW573" s="1">
        <v>43187</v>
      </c>
      <c r="AX573">
        <v>10.2651</v>
      </c>
      <c r="AY573" s="1">
        <v>43187</v>
      </c>
      <c r="AZ573">
        <v>10.487500000000001</v>
      </c>
      <c r="BA573" s="1">
        <v>42929</v>
      </c>
      <c r="BB573">
        <v>9.0792499609431643E-2</v>
      </c>
      <c r="BC573" s="1">
        <v>43187</v>
      </c>
      <c r="BD573">
        <v>19.9604</v>
      </c>
      <c r="BE573" s="1">
        <v>43187</v>
      </c>
      <c r="BF573">
        <v>23.452500000000001</v>
      </c>
      <c r="BG573" s="1">
        <v>42929</v>
      </c>
      <c r="BH573">
        <v>0.12531979221549891</v>
      </c>
    </row>
    <row r="574" spans="1:60" x14ac:dyDescent="0.3">
      <c r="A574" s="1">
        <v>43188</v>
      </c>
      <c r="B574">
        <v>17.208600000000001</v>
      </c>
      <c r="C574" s="1">
        <v>43188</v>
      </c>
      <c r="D574">
        <v>21.469200000000001</v>
      </c>
      <c r="E574" s="1">
        <v>42930</v>
      </c>
      <c r="F574">
        <v>7.4827855050039069E-2</v>
      </c>
      <c r="G574" s="1">
        <v>43173</v>
      </c>
      <c r="H574">
        <v>15.67069</v>
      </c>
      <c r="I574" s="1">
        <v>43173</v>
      </c>
      <c r="J574">
        <v>19.22269</v>
      </c>
      <c r="K574" s="1">
        <v>42930</v>
      </c>
      <c r="L574">
        <v>0.12651443435126791</v>
      </c>
      <c r="M574" s="1">
        <v>43188</v>
      </c>
      <c r="N574">
        <v>6.8349000000000002</v>
      </c>
      <c r="O574" s="1">
        <v>43188</v>
      </c>
      <c r="P574">
        <v>8.6888000000000005</v>
      </c>
      <c r="Q574" s="1">
        <v>42930</v>
      </c>
      <c r="R574">
        <v>3.803446810250407E-2</v>
      </c>
      <c r="S574" s="1">
        <v>43188</v>
      </c>
      <c r="T574">
        <v>4.9416000000000002</v>
      </c>
      <c r="U574" s="1">
        <v>43188</v>
      </c>
      <c r="V574">
        <v>5.7141999999999999</v>
      </c>
      <c r="W574" s="1">
        <v>42930</v>
      </c>
      <c r="X574">
        <v>3.8762991883658351E-2</v>
      </c>
      <c r="Y574" s="1">
        <v>43215</v>
      </c>
      <c r="Z574">
        <v>3.8033999999999999</v>
      </c>
      <c r="AA574" s="1">
        <v>43215</v>
      </c>
      <c r="AB574">
        <v>3.9352</v>
      </c>
      <c r="AC574" s="1">
        <v>42930</v>
      </c>
      <c r="AD574">
        <v>3.0805916007310804E-2</v>
      </c>
      <c r="AE574" s="1">
        <v>43188</v>
      </c>
      <c r="AF574">
        <v>7.1611000000000002</v>
      </c>
      <c r="AG574" s="1">
        <v>43188</v>
      </c>
      <c r="AH574">
        <v>8.8682999999999996</v>
      </c>
      <c r="AI574" s="1">
        <v>42930</v>
      </c>
      <c r="AJ574">
        <v>4.2781556053800365E-2</v>
      </c>
      <c r="AK574" s="1">
        <v>44694</v>
      </c>
      <c r="AL574">
        <v>13.246</v>
      </c>
      <c r="AM574" s="1">
        <v>44694</v>
      </c>
      <c r="AN574">
        <v>14.543699999999999</v>
      </c>
      <c r="AO574" s="1">
        <v>42930</v>
      </c>
      <c r="AP574">
        <v>2.1940024323249915E-2</v>
      </c>
      <c r="AQ574" s="1">
        <v>44701</v>
      </c>
      <c r="AR574">
        <v>13.686299999999999</v>
      </c>
      <c r="AS574" s="1">
        <v>44701</v>
      </c>
      <c r="AT574">
        <v>15.9762</v>
      </c>
      <c r="AU574" s="1">
        <v>42930</v>
      </c>
      <c r="AV574">
        <v>1.9506040769361219E-2</v>
      </c>
      <c r="AW574" s="1">
        <v>43188</v>
      </c>
      <c r="AX574">
        <v>10.3011</v>
      </c>
      <c r="AY574" s="1">
        <v>43188</v>
      </c>
      <c r="AZ574">
        <v>10.615</v>
      </c>
      <c r="BA574" s="1">
        <v>42930</v>
      </c>
      <c r="BB574">
        <v>9.058819888244031E-2</v>
      </c>
      <c r="BC574" s="1">
        <v>43188</v>
      </c>
      <c r="BD574">
        <v>18.186399999999999</v>
      </c>
      <c r="BE574" s="1">
        <v>43188</v>
      </c>
      <c r="BF574">
        <v>22.679400000000001</v>
      </c>
      <c r="BG574" s="1">
        <v>42930</v>
      </c>
      <c r="BH574">
        <v>0.12337156517017818</v>
      </c>
    </row>
    <row r="575" spans="1:60" x14ac:dyDescent="0.3">
      <c r="A575" s="1">
        <v>43192</v>
      </c>
      <c r="B575">
        <v>19.272500000000001</v>
      </c>
      <c r="C575" s="1">
        <v>43192</v>
      </c>
      <c r="D575">
        <v>23.670300000000001</v>
      </c>
      <c r="E575" s="1">
        <v>42931</v>
      </c>
      <c r="F575">
        <v>7.4827855050039069E-2</v>
      </c>
      <c r="G575" s="1">
        <v>43174</v>
      </c>
      <c r="H575">
        <v>15.176500000000001</v>
      </c>
      <c r="I575" s="1">
        <v>43174</v>
      </c>
      <c r="J575">
        <v>18.567</v>
      </c>
      <c r="K575" s="1">
        <v>42931</v>
      </c>
      <c r="L575">
        <v>0.12651443435126791</v>
      </c>
      <c r="M575" s="1">
        <v>43192</v>
      </c>
      <c r="N575">
        <v>7.2691999999999997</v>
      </c>
      <c r="O575" s="1">
        <v>43192</v>
      </c>
      <c r="P575">
        <v>9.2697000000000003</v>
      </c>
      <c r="Q575" s="1">
        <v>42931</v>
      </c>
      <c r="R575">
        <v>3.803446810250407E-2</v>
      </c>
      <c r="S575" s="1">
        <v>43192</v>
      </c>
      <c r="T575">
        <v>5.0568999999999997</v>
      </c>
      <c r="U575" s="1">
        <v>43192</v>
      </c>
      <c r="V575">
        <v>5.7587999999999999</v>
      </c>
      <c r="W575" s="1">
        <v>42931</v>
      </c>
      <c r="X575">
        <v>3.8762991883658351E-2</v>
      </c>
      <c r="Y575" s="1">
        <v>43216</v>
      </c>
      <c r="Z575">
        <v>3.5828000000000002</v>
      </c>
      <c r="AA575" s="1">
        <v>43216</v>
      </c>
      <c r="AB575">
        <v>3.9946999999999999</v>
      </c>
      <c r="AC575" s="1">
        <v>42931</v>
      </c>
      <c r="AD575">
        <v>3.0805916007310804E-2</v>
      </c>
      <c r="AE575" s="1">
        <v>43192</v>
      </c>
      <c r="AF575">
        <v>6.7554999999999996</v>
      </c>
      <c r="AG575" s="1">
        <v>43192</v>
      </c>
      <c r="AH575">
        <v>8.9106000000000005</v>
      </c>
      <c r="AI575" s="1">
        <v>42931</v>
      </c>
      <c r="AJ575">
        <v>4.2781556053800365E-2</v>
      </c>
      <c r="AK575" s="1">
        <v>44697</v>
      </c>
      <c r="AL575">
        <v>13.4061</v>
      </c>
      <c r="AM575" s="1">
        <v>44697</v>
      </c>
      <c r="AN575">
        <v>14.7599</v>
      </c>
      <c r="AO575" s="1">
        <v>42931</v>
      </c>
      <c r="AP575">
        <v>2.1940024323249915E-2</v>
      </c>
      <c r="AQ575" s="1">
        <v>44704</v>
      </c>
      <c r="AR575">
        <v>14.0877</v>
      </c>
      <c r="AS575" s="1">
        <v>44704</v>
      </c>
      <c r="AT575">
        <v>16.115500000000001</v>
      </c>
      <c r="AU575" s="1">
        <v>42931</v>
      </c>
      <c r="AV575">
        <v>1.9506040769361219E-2</v>
      </c>
      <c r="AW575" s="1">
        <v>43192</v>
      </c>
      <c r="AX575">
        <v>10.860200000000001</v>
      </c>
      <c r="AY575" s="1">
        <v>43192</v>
      </c>
      <c r="AZ575">
        <v>10.7422</v>
      </c>
      <c r="BA575" s="1">
        <v>42931</v>
      </c>
      <c r="BB575">
        <v>9.058819888244031E-2</v>
      </c>
      <c r="BC575" s="1">
        <v>43192</v>
      </c>
      <c r="BD575">
        <v>19.668199999999999</v>
      </c>
      <c r="BE575" s="1">
        <v>43192</v>
      </c>
      <c r="BF575">
        <v>24.6435</v>
      </c>
      <c r="BG575" s="1">
        <v>42931</v>
      </c>
      <c r="BH575">
        <v>0.12337156517017818</v>
      </c>
    </row>
    <row r="576" spans="1:60" x14ac:dyDescent="0.3">
      <c r="A576" s="1">
        <v>43193</v>
      </c>
      <c r="B576">
        <v>17.792000000000002</v>
      </c>
      <c r="C576" s="1">
        <v>43193</v>
      </c>
      <c r="D576">
        <v>22.140699999999999</v>
      </c>
      <c r="E576" s="1">
        <v>42932</v>
      </c>
      <c r="F576">
        <v>7.4827855050039069E-2</v>
      </c>
      <c r="G576" s="1">
        <v>43175</v>
      </c>
      <c r="H576">
        <v>14.22763</v>
      </c>
      <c r="I576" s="1">
        <v>43175</v>
      </c>
      <c r="J576">
        <v>17.301880000000001</v>
      </c>
      <c r="K576" s="1">
        <v>42932</v>
      </c>
      <c r="L576">
        <v>0.12651443435126791</v>
      </c>
      <c r="M576" s="1">
        <v>43193</v>
      </c>
      <c r="N576">
        <v>6.7290000000000001</v>
      </c>
      <c r="O576" s="1">
        <v>43193</v>
      </c>
      <c r="P576">
        <v>8.7880000000000003</v>
      </c>
      <c r="Q576" s="1">
        <v>42932</v>
      </c>
      <c r="R576">
        <v>3.803446810250407E-2</v>
      </c>
      <c r="S576" s="1">
        <v>43193</v>
      </c>
      <c r="T576">
        <v>5.0838999999999999</v>
      </c>
      <c r="U576" s="1">
        <v>43193</v>
      </c>
      <c r="V576">
        <v>5.8117999999999999</v>
      </c>
      <c r="W576" s="1">
        <v>42932</v>
      </c>
      <c r="X576">
        <v>3.8762991883658351E-2</v>
      </c>
      <c r="Y576" s="1">
        <v>43217</v>
      </c>
      <c r="Z576">
        <v>3.4285000000000001</v>
      </c>
      <c r="AA576" s="1">
        <v>43217</v>
      </c>
      <c r="AB576">
        <v>3.7483</v>
      </c>
      <c r="AC576" s="1">
        <v>42932</v>
      </c>
      <c r="AD576">
        <v>3.0805916007310804E-2</v>
      </c>
      <c r="AE576" s="1">
        <v>43193</v>
      </c>
      <c r="AF576">
        <v>7.1852999999999998</v>
      </c>
      <c r="AG576" s="1">
        <v>43193</v>
      </c>
      <c r="AH576">
        <v>9.1498000000000008</v>
      </c>
      <c r="AI576" s="1">
        <v>42932</v>
      </c>
      <c r="AJ576">
        <v>4.2781556053800365E-2</v>
      </c>
      <c r="AK576" s="1">
        <v>44698</v>
      </c>
      <c r="AL576">
        <v>13.575799999999999</v>
      </c>
      <c r="AM576" s="1">
        <v>44698</v>
      </c>
      <c r="AN576">
        <v>14.6884</v>
      </c>
      <c r="AO576" s="1">
        <v>42932</v>
      </c>
      <c r="AP576">
        <v>2.1940024323249915E-2</v>
      </c>
      <c r="AQ576" s="1">
        <v>44705</v>
      </c>
      <c r="AR576">
        <v>13.693199999999999</v>
      </c>
      <c r="AS576" s="1">
        <v>44705</v>
      </c>
      <c r="AT576">
        <v>15.675700000000001</v>
      </c>
      <c r="AU576" s="1">
        <v>42932</v>
      </c>
      <c r="AV576">
        <v>1.9506040769361219E-2</v>
      </c>
      <c r="AW576" s="1">
        <v>43193</v>
      </c>
      <c r="AX576">
        <v>10.2662</v>
      </c>
      <c r="AY576" s="1">
        <v>43193</v>
      </c>
      <c r="AZ576">
        <v>10.5055</v>
      </c>
      <c r="BA576" s="1">
        <v>42932</v>
      </c>
      <c r="BB576">
        <v>9.058819888244031E-2</v>
      </c>
      <c r="BC576" s="1">
        <v>43193</v>
      </c>
      <c r="BD576">
        <v>19.138200000000001</v>
      </c>
      <c r="BE576" s="1">
        <v>43193</v>
      </c>
      <c r="BF576">
        <v>23.1524</v>
      </c>
      <c r="BG576" s="1">
        <v>42932</v>
      </c>
      <c r="BH576">
        <v>0.12337156517017818</v>
      </c>
    </row>
    <row r="577" spans="1:60" x14ac:dyDescent="0.3">
      <c r="A577" s="1">
        <v>43194</v>
      </c>
      <c r="B577">
        <v>16.8368</v>
      </c>
      <c r="C577" s="1">
        <v>43194</v>
      </c>
      <c r="D577">
        <v>21.247599999999998</v>
      </c>
      <c r="E577" s="1">
        <v>42933</v>
      </c>
      <c r="F577">
        <v>7.424154782330418E-2</v>
      </c>
      <c r="G577" s="1">
        <v>43178</v>
      </c>
      <c r="H577">
        <v>15.58981</v>
      </c>
      <c r="I577" s="1">
        <v>43178</v>
      </c>
      <c r="J577">
        <v>19.164000000000001</v>
      </c>
      <c r="K577" s="1">
        <v>42933</v>
      </c>
      <c r="L577">
        <v>0.12571129924711477</v>
      </c>
      <c r="M577" s="1">
        <v>43194</v>
      </c>
      <c r="N577">
        <v>6.5324999999999998</v>
      </c>
      <c r="O577" s="1">
        <v>43194</v>
      </c>
      <c r="P577">
        <v>8.4638000000000009</v>
      </c>
      <c r="Q577" s="1">
        <v>42933</v>
      </c>
      <c r="R577">
        <v>3.7726700448138764E-2</v>
      </c>
      <c r="S577" s="1">
        <v>43194</v>
      </c>
      <c r="T577">
        <v>5.3140000000000001</v>
      </c>
      <c r="U577" s="1">
        <v>43194</v>
      </c>
      <c r="V577">
        <v>6.0370999999999997</v>
      </c>
      <c r="W577" s="1">
        <v>42933</v>
      </c>
      <c r="X577">
        <v>3.8465220146532288E-2</v>
      </c>
      <c r="Y577" s="1">
        <v>43220</v>
      </c>
      <c r="Z577">
        <v>3.2522000000000002</v>
      </c>
      <c r="AA577" s="1">
        <v>43220</v>
      </c>
      <c r="AB577">
        <v>3.6234000000000002</v>
      </c>
      <c r="AC577" s="1">
        <v>42933</v>
      </c>
      <c r="AD577">
        <v>3.0556519183067985E-2</v>
      </c>
      <c r="AE577" s="1">
        <v>43194</v>
      </c>
      <c r="AF577">
        <v>6.7214</v>
      </c>
      <c r="AG577" s="1">
        <v>43194</v>
      </c>
      <c r="AH577">
        <v>8.7814999999999994</v>
      </c>
      <c r="AI577" s="1">
        <v>42933</v>
      </c>
      <c r="AJ577">
        <v>4.2435962458667618E-2</v>
      </c>
      <c r="AK577" s="1">
        <v>44699</v>
      </c>
      <c r="AL577">
        <v>13.6593</v>
      </c>
      <c r="AM577" s="1">
        <v>44699</v>
      </c>
      <c r="AN577">
        <v>14.6256</v>
      </c>
      <c r="AO577" s="1">
        <v>42933</v>
      </c>
      <c r="AP577">
        <v>2.1821957588504602E-2</v>
      </c>
      <c r="AQ577" s="1">
        <v>44706</v>
      </c>
      <c r="AR577">
        <v>13.4161</v>
      </c>
      <c r="AS577" s="1">
        <v>44706</v>
      </c>
      <c r="AT577">
        <v>15.914999999999999</v>
      </c>
      <c r="AU577" s="1">
        <v>42933</v>
      </c>
      <c r="AV577">
        <v>1.9418106794292581E-2</v>
      </c>
      <c r="AW577" s="1">
        <v>43194</v>
      </c>
      <c r="AX577">
        <v>10.185</v>
      </c>
      <c r="AY577" s="1">
        <v>43194</v>
      </c>
      <c r="AZ577">
        <v>10.545400000000001</v>
      </c>
      <c r="BA577" s="1">
        <v>42933</v>
      </c>
      <c r="BB577">
        <v>9.0005947399724437E-2</v>
      </c>
      <c r="BC577" s="1">
        <v>43194</v>
      </c>
      <c r="BD577">
        <v>18.448599999999999</v>
      </c>
      <c r="BE577" s="1">
        <v>43194</v>
      </c>
      <c r="BF577">
        <v>22.074000000000002</v>
      </c>
      <c r="BG577" s="1">
        <v>42933</v>
      </c>
      <c r="BH577">
        <v>0.12239190706071809</v>
      </c>
    </row>
    <row r="578" spans="1:60" x14ac:dyDescent="0.3">
      <c r="A578" s="1">
        <v>43195</v>
      </c>
      <c r="B578">
        <v>16.074300000000001</v>
      </c>
      <c r="C578" s="1">
        <v>43195</v>
      </c>
      <c r="D578">
        <v>20.4313</v>
      </c>
      <c r="E578" s="1">
        <v>42934</v>
      </c>
      <c r="F578">
        <v>7.3863039621343829E-2</v>
      </c>
      <c r="G578" s="1">
        <v>43179</v>
      </c>
      <c r="H578">
        <v>14.79463</v>
      </c>
      <c r="I578" s="1">
        <v>43179</v>
      </c>
      <c r="J578">
        <v>18.231190000000002</v>
      </c>
      <c r="K578" s="1">
        <v>42934</v>
      </c>
      <c r="L578">
        <v>0.12678262815930041</v>
      </c>
      <c r="M578" s="1">
        <v>43195</v>
      </c>
      <c r="N578">
        <v>6.4145000000000003</v>
      </c>
      <c r="O578" s="1">
        <v>43195</v>
      </c>
      <c r="P578">
        <v>8.1892999999999994</v>
      </c>
      <c r="Q578" s="1">
        <v>42934</v>
      </c>
      <c r="R578">
        <v>3.7705109120396298E-2</v>
      </c>
      <c r="S578" s="1">
        <v>43195</v>
      </c>
      <c r="T578">
        <v>5.2534000000000001</v>
      </c>
      <c r="U578" s="1">
        <v>43195</v>
      </c>
      <c r="V578">
        <v>6.0780000000000003</v>
      </c>
      <c r="W578" s="1">
        <v>42934</v>
      </c>
      <c r="X578">
        <v>3.7665656247604651E-2</v>
      </c>
      <c r="Y578" s="1">
        <v>43221</v>
      </c>
      <c r="Z578">
        <v>3.7370000000000001</v>
      </c>
      <c r="AA578" s="1">
        <v>43221</v>
      </c>
      <c r="AB578">
        <v>4.0278999999999998</v>
      </c>
      <c r="AC578" s="1">
        <v>42934</v>
      </c>
      <c r="AD578">
        <v>2.9798019572012089E-2</v>
      </c>
      <c r="AE578" s="1">
        <v>43195</v>
      </c>
      <c r="AF578">
        <v>6.6147</v>
      </c>
      <c r="AG578" s="1">
        <v>43195</v>
      </c>
      <c r="AH578">
        <v>8.5388999999999999</v>
      </c>
      <c r="AI578" s="1">
        <v>42934</v>
      </c>
      <c r="AJ578">
        <v>4.2648624961038037E-2</v>
      </c>
      <c r="AK578" s="1">
        <v>44700</v>
      </c>
      <c r="AL578">
        <v>13.2186</v>
      </c>
      <c r="AM578" s="1">
        <v>44700</v>
      </c>
      <c r="AN578">
        <v>14.3802</v>
      </c>
      <c r="AO578" s="1">
        <v>42934</v>
      </c>
      <c r="AP578">
        <v>2.1897402920784695E-2</v>
      </c>
      <c r="AQ578" s="1">
        <v>44707</v>
      </c>
      <c r="AR578">
        <v>13.222</v>
      </c>
      <c r="AS578" s="1">
        <v>44707</v>
      </c>
      <c r="AT578">
        <v>16.103300000000001</v>
      </c>
      <c r="AU578" s="1">
        <v>42934</v>
      </c>
      <c r="AV578">
        <v>1.9276498120322096E-2</v>
      </c>
      <c r="AW578" s="1">
        <v>43195</v>
      </c>
      <c r="AX578">
        <v>9.9521999999999995</v>
      </c>
      <c r="AY578" s="1">
        <v>43195</v>
      </c>
      <c r="AZ578">
        <v>10.321300000000001</v>
      </c>
      <c r="BA578" s="1">
        <v>42934</v>
      </c>
      <c r="BB578">
        <v>8.7870243316922711E-2</v>
      </c>
      <c r="BC578" s="1">
        <v>43195</v>
      </c>
      <c r="BD578">
        <v>17.468699999999998</v>
      </c>
      <c r="BE578" s="1">
        <v>43195</v>
      </c>
      <c r="BF578">
        <v>20.97</v>
      </c>
      <c r="BG578" s="1">
        <v>42934</v>
      </c>
      <c r="BH578">
        <v>0.12261018578620522</v>
      </c>
    </row>
    <row r="579" spans="1:60" x14ac:dyDescent="0.3">
      <c r="A579" s="1">
        <v>43196</v>
      </c>
      <c r="B579">
        <v>17.757999999999999</v>
      </c>
      <c r="C579" s="1">
        <v>43196</v>
      </c>
      <c r="D579">
        <v>22.2408</v>
      </c>
      <c r="E579" s="1">
        <v>42935</v>
      </c>
      <c r="F579">
        <v>7.4254538055759239E-2</v>
      </c>
      <c r="G579" s="1">
        <v>43180</v>
      </c>
      <c r="H579">
        <v>14.74888</v>
      </c>
      <c r="I579" s="1">
        <v>43180</v>
      </c>
      <c r="J579">
        <v>18.149190000000001</v>
      </c>
      <c r="K579" s="1">
        <v>42935</v>
      </c>
      <c r="L579">
        <v>0.12712498723215249</v>
      </c>
      <c r="M579" s="1">
        <v>43196</v>
      </c>
      <c r="N579">
        <v>6.8587999999999996</v>
      </c>
      <c r="O579" s="1">
        <v>43196</v>
      </c>
      <c r="P579">
        <v>8.6606000000000005</v>
      </c>
      <c r="Q579" s="1">
        <v>42935</v>
      </c>
      <c r="R579">
        <v>3.7693025805039422E-2</v>
      </c>
      <c r="S579" s="1">
        <v>43196</v>
      </c>
      <c r="T579">
        <v>5.1504000000000003</v>
      </c>
      <c r="U579" s="1">
        <v>43196</v>
      </c>
      <c r="V579">
        <v>5.9743000000000004</v>
      </c>
      <c r="W579" s="1">
        <v>42935</v>
      </c>
      <c r="X579">
        <v>3.7073744558638447E-2</v>
      </c>
      <c r="Y579" s="1">
        <v>43222</v>
      </c>
      <c r="Z579">
        <v>3.6196999999999999</v>
      </c>
      <c r="AA579" s="1">
        <v>43222</v>
      </c>
      <c r="AB579">
        <v>3.7484000000000002</v>
      </c>
      <c r="AC579" s="1">
        <v>42935</v>
      </c>
      <c r="AD579">
        <v>2.9376169685879864E-2</v>
      </c>
      <c r="AE579" s="1">
        <v>43196</v>
      </c>
      <c r="AF579">
        <v>6.9930000000000003</v>
      </c>
      <c r="AG579" s="1">
        <v>43196</v>
      </c>
      <c r="AH579">
        <v>8.9871999999999996</v>
      </c>
      <c r="AI579" s="1">
        <v>42935</v>
      </c>
      <c r="AJ579">
        <v>4.2209110494867086E-2</v>
      </c>
      <c r="AK579" s="1">
        <v>44701</v>
      </c>
      <c r="AL579">
        <v>13.3629</v>
      </c>
      <c r="AM579" s="1">
        <v>44701</v>
      </c>
      <c r="AN579">
        <v>14.4618</v>
      </c>
      <c r="AO579" s="1">
        <v>42935</v>
      </c>
      <c r="AP579">
        <v>2.1208793771977975E-2</v>
      </c>
      <c r="AQ579" s="1">
        <v>44708</v>
      </c>
      <c r="AR579">
        <v>12.9505</v>
      </c>
      <c r="AS579" s="1">
        <v>44708</v>
      </c>
      <c r="AT579">
        <v>16.260899999999999</v>
      </c>
      <c r="AU579" s="1">
        <v>42935</v>
      </c>
      <c r="AV579">
        <v>1.9075454995058846E-2</v>
      </c>
      <c r="AW579" s="1">
        <v>43196</v>
      </c>
      <c r="AX579">
        <v>9.8660999999999994</v>
      </c>
      <c r="AY579" s="1">
        <v>43196</v>
      </c>
      <c r="AZ579">
        <v>10.170500000000001</v>
      </c>
      <c r="BA579" s="1">
        <v>42935</v>
      </c>
      <c r="BB579">
        <v>8.7137770328474362E-2</v>
      </c>
      <c r="BC579" s="1">
        <v>43196</v>
      </c>
      <c r="BD579">
        <v>18.362400000000001</v>
      </c>
      <c r="BE579" s="1">
        <v>43196</v>
      </c>
      <c r="BF579">
        <v>22.700900000000001</v>
      </c>
      <c r="BG579" s="1">
        <v>42935</v>
      </c>
      <c r="BH579">
        <v>0.12382519683830163</v>
      </c>
    </row>
    <row r="580" spans="1:60" x14ac:dyDescent="0.3">
      <c r="A580" s="1">
        <v>43199</v>
      </c>
      <c r="B580">
        <v>17.764399999999998</v>
      </c>
      <c r="C580" s="1">
        <v>43199</v>
      </c>
      <c r="D580">
        <v>22.118099999999998</v>
      </c>
      <c r="E580" s="1">
        <v>42936</v>
      </c>
      <c r="F580">
        <v>7.3060896667605471E-2</v>
      </c>
      <c r="G580" s="1">
        <v>43181</v>
      </c>
      <c r="H580">
        <v>16.656690000000001</v>
      </c>
      <c r="I580" s="1">
        <v>43181</v>
      </c>
      <c r="J580">
        <v>20.5745</v>
      </c>
      <c r="K580" s="1">
        <v>42936</v>
      </c>
      <c r="L580">
        <v>0.1267635412301632</v>
      </c>
      <c r="M580" s="1">
        <v>43199</v>
      </c>
      <c r="N580">
        <v>6.4474999999999998</v>
      </c>
      <c r="O580" s="1">
        <v>43199</v>
      </c>
      <c r="P580">
        <v>8.3538999999999994</v>
      </c>
      <c r="Q580" s="1">
        <v>42936</v>
      </c>
      <c r="R580">
        <v>3.7241615929301357E-2</v>
      </c>
      <c r="S580" s="1">
        <v>43199</v>
      </c>
      <c r="T580">
        <v>4.9126000000000003</v>
      </c>
      <c r="U580" s="1">
        <v>43199</v>
      </c>
      <c r="V580">
        <v>5.7511999999999999</v>
      </c>
      <c r="W580" s="1">
        <v>42936</v>
      </c>
      <c r="X580">
        <v>3.6904628220409803E-2</v>
      </c>
      <c r="Y580" s="1">
        <v>43223</v>
      </c>
      <c r="Z580">
        <v>3.4329000000000001</v>
      </c>
      <c r="AA580" s="1">
        <v>43223</v>
      </c>
      <c r="AB580">
        <v>3.7077</v>
      </c>
      <c r="AC580" s="1">
        <v>42936</v>
      </c>
      <c r="AD580">
        <v>2.9286254596306894E-2</v>
      </c>
      <c r="AE580" s="1">
        <v>43199</v>
      </c>
      <c r="AF580">
        <v>6.7683</v>
      </c>
      <c r="AG580" s="1">
        <v>43199</v>
      </c>
      <c r="AH580">
        <v>8.3854000000000006</v>
      </c>
      <c r="AI580" s="1">
        <v>42936</v>
      </c>
      <c r="AJ580">
        <v>4.2201386258932667E-2</v>
      </c>
      <c r="AK580" s="1">
        <v>44704</v>
      </c>
      <c r="AL580">
        <v>13.763</v>
      </c>
      <c r="AM580" s="1">
        <v>44704</v>
      </c>
      <c r="AN580">
        <v>14.713200000000001</v>
      </c>
      <c r="AO580" s="1">
        <v>42936</v>
      </c>
      <c r="AP580">
        <v>2.1247762602818947E-2</v>
      </c>
      <c r="AQ580" s="1">
        <v>44711</v>
      </c>
      <c r="AR580">
        <v>13.238899999999999</v>
      </c>
      <c r="AS580" s="1">
        <v>44711</v>
      </c>
      <c r="AT580">
        <v>16.529499999999999</v>
      </c>
      <c r="AU580" s="1">
        <v>42936</v>
      </c>
      <c r="AV580">
        <v>1.9113481074950374E-2</v>
      </c>
      <c r="AW580" s="1">
        <v>43199</v>
      </c>
      <c r="AX580">
        <v>9.9250000000000007</v>
      </c>
      <c r="AY580" s="1">
        <v>43199</v>
      </c>
      <c r="AZ580">
        <v>9.9223999999999997</v>
      </c>
      <c r="BA580" s="1">
        <v>42936</v>
      </c>
      <c r="BB580">
        <v>8.6897788676504537E-2</v>
      </c>
      <c r="BC580" s="1">
        <v>43199</v>
      </c>
      <c r="BD580">
        <v>18.770900000000001</v>
      </c>
      <c r="BE580" s="1">
        <v>43199</v>
      </c>
      <c r="BF580">
        <v>21.928899999999999</v>
      </c>
      <c r="BG580" s="1">
        <v>42936</v>
      </c>
      <c r="BH580">
        <v>0.12159286506314615</v>
      </c>
    </row>
    <row r="581" spans="1:60" x14ac:dyDescent="0.3">
      <c r="A581" s="1">
        <v>43200</v>
      </c>
      <c r="B581">
        <v>16.882000000000001</v>
      </c>
      <c r="C581" s="1">
        <v>43200</v>
      </c>
      <c r="D581">
        <v>21.191299999999998</v>
      </c>
      <c r="E581" s="1">
        <v>42937</v>
      </c>
      <c r="F581">
        <v>7.2676055900041447E-2</v>
      </c>
      <c r="G581" s="1">
        <v>43182</v>
      </c>
      <c r="H581">
        <v>17.3796</v>
      </c>
      <c r="I581" s="1">
        <v>43182</v>
      </c>
      <c r="J581">
        <v>21.373999999999999</v>
      </c>
      <c r="K581" s="1">
        <v>42937</v>
      </c>
      <c r="L581">
        <v>0.12983781591513185</v>
      </c>
      <c r="M581" s="1">
        <v>43200</v>
      </c>
      <c r="N581">
        <v>5.9542000000000002</v>
      </c>
      <c r="O581" s="1">
        <v>43200</v>
      </c>
      <c r="P581">
        <v>7.9901999999999997</v>
      </c>
      <c r="Q581" s="1">
        <v>42937</v>
      </c>
      <c r="R581">
        <v>3.7240282412603083E-2</v>
      </c>
      <c r="S581" s="1">
        <v>43200</v>
      </c>
      <c r="T581">
        <v>5.2396000000000003</v>
      </c>
      <c r="U581" s="1">
        <v>43200</v>
      </c>
      <c r="V581">
        <v>5.9653999999999998</v>
      </c>
      <c r="W581" s="1">
        <v>42937</v>
      </c>
      <c r="X581">
        <v>3.7086480676247452E-2</v>
      </c>
      <c r="Y581" s="1">
        <v>43224</v>
      </c>
      <c r="Z581">
        <v>3.3721999999999999</v>
      </c>
      <c r="AA581" s="1">
        <v>43224</v>
      </c>
      <c r="AB581">
        <v>3.6122000000000001</v>
      </c>
      <c r="AC581" s="1">
        <v>42937</v>
      </c>
      <c r="AD581">
        <v>2.9522745103566551E-2</v>
      </c>
      <c r="AE581" s="1">
        <v>43200</v>
      </c>
      <c r="AF581">
        <v>6.6151</v>
      </c>
      <c r="AG581" s="1">
        <v>43200</v>
      </c>
      <c r="AH581">
        <v>8.2380999999999993</v>
      </c>
      <c r="AI581" s="1">
        <v>42937</v>
      </c>
      <c r="AJ581">
        <v>4.2161839133975983E-2</v>
      </c>
      <c r="AK581" s="1">
        <v>44705</v>
      </c>
      <c r="AL581">
        <v>13.3028</v>
      </c>
      <c r="AM581" s="1">
        <v>44705</v>
      </c>
      <c r="AN581">
        <v>14.3093</v>
      </c>
      <c r="AO581" s="1">
        <v>42937</v>
      </c>
      <c r="AP581">
        <v>2.141662400306913E-2</v>
      </c>
      <c r="AQ581" s="1">
        <v>44712</v>
      </c>
      <c r="AR581">
        <v>13.5847</v>
      </c>
      <c r="AS581" s="1">
        <v>44712</v>
      </c>
      <c r="AT581">
        <v>16.300799999999999</v>
      </c>
      <c r="AU581" s="1">
        <v>42937</v>
      </c>
      <c r="AV581">
        <v>1.926058953858014E-2</v>
      </c>
      <c r="AW581" s="1">
        <v>43200</v>
      </c>
      <c r="AX581">
        <v>9.5937999999999999</v>
      </c>
      <c r="AY581" s="1">
        <v>43200</v>
      </c>
      <c r="AZ581">
        <v>9.6036000000000001</v>
      </c>
      <c r="BA581" s="1">
        <v>42937</v>
      </c>
      <c r="BB581">
        <v>8.7246150176160192E-2</v>
      </c>
      <c r="BC581" s="1">
        <v>43200</v>
      </c>
      <c r="BD581">
        <v>17.583600000000001</v>
      </c>
      <c r="BE581" s="1">
        <v>43200</v>
      </c>
      <c r="BF581">
        <v>21.204899999999999</v>
      </c>
      <c r="BG581" s="1">
        <v>42937</v>
      </c>
      <c r="BH581">
        <v>0.1218067565244339</v>
      </c>
    </row>
    <row r="582" spans="1:60" x14ac:dyDescent="0.3">
      <c r="A582" s="1">
        <v>43201</v>
      </c>
      <c r="B582">
        <v>16.960999999999999</v>
      </c>
      <c r="C582" s="1">
        <v>43201</v>
      </c>
      <c r="D582">
        <v>21.1647</v>
      </c>
      <c r="E582" s="1">
        <v>42938</v>
      </c>
      <c r="F582">
        <v>7.0374306690221655E-2</v>
      </c>
      <c r="G582" s="1">
        <v>43185</v>
      </c>
      <c r="H582">
        <v>17.626200000000001</v>
      </c>
      <c r="I582" s="1">
        <v>43185</v>
      </c>
      <c r="J582">
        <v>21.836200000000002</v>
      </c>
      <c r="K582" s="1">
        <v>42938</v>
      </c>
      <c r="L582">
        <v>0.10325644601701242</v>
      </c>
      <c r="M582" s="1">
        <v>43201</v>
      </c>
      <c r="N582">
        <v>6.0631000000000004</v>
      </c>
      <c r="O582" s="1">
        <v>43201</v>
      </c>
      <c r="P582">
        <v>7.9160000000000004</v>
      </c>
      <c r="Q582" s="1">
        <v>42938</v>
      </c>
      <c r="R582">
        <v>3.6510216796653693E-2</v>
      </c>
      <c r="S582" s="1">
        <v>43201</v>
      </c>
      <c r="T582">
        <v>5.0518999999999998</v>
      </c>
      <c r="U582" s="1">
        <v>43201</v>
      </c>
      <c r="V582">
        <v>5.7662000000000004</v>
      </c>
      <c r="W582" s="1">
        <v>42938</v>
      </c>
      <c r="X582">
        <v>3.7207005437758671E-2</v>
      </c>
      <c r="Y582" s="1">
        <v>43227</v>
      </c>
      <c r="Z582">
        <v>3.3603999999999998</v>
      </c>
      <c r="AA582" s="1">
        <v>43227</v>
      </c>
      <c r="AB582">
        <v>3.7890000000000001</v>
      </c>
      <c r="AC582" s="1">
        <v>42938</v>
      </c>
      <c r="AD582">
        <v>2.9532682678188423E-2</v>
      </c>
      <c r="AE582" s="1">
        <v>43201</v>
      </c>
      <c r="AF582">
        <v>6.6093999999999999</v>
      </c>
      <c r="AG582" s="1">
        <v>43201</v>
      </c>
      <c r="AH582">
        <v>8.5748999999999995</v>
      </c>
      <c r="AI582" s="1">
        <v>42938</v>
      </c>
      <c r="AJ582">
        <v>4.2126941324628908E-2</v>
      </c>
      <c r="AK582" s="1">
        <v>44706</v>
      </c>
      <c r="AL582">
        <v>13.233499999999999</v>
      </c>
      <c r="AM582" s="1">
        <v>44706</v>
      </c>
      <c r="AN582">
        <v>14.4145</v>
      </c>
      <c r="AO582" s="1">
        <v>42938</v>
      </c>
      <c r="AP582">
        <v>2.0821518761475564E-2</v>
      </c>
      <c r="AQ582" s="1">
        <v>44713</v>
      </c>
      <c r="AR582">
        <v>13.7516</v>
      </c>
      <c r="AS582" s="1">
        <v>44713</v>
      </c>
      <c r="AT582">
        <v>16.468299999999999</v>
      </c>
      <c r="AU582" s="1">
        <v>42938</v>
      </c>
      <c r="AV582">
        <v>1.8007158005724642E-2</v>
      </c>
      <c r="AW582" s="1">
        <v>43201</v>
      </c>
      <c r="AX582">
        <v>9.2955000000000005</v>
      </c>
      <c r="AY582" s="1">
        <v>43201</v>
      </c>
      <c r="AZ582">
        <v>9.6813000000000002</v>
      </c>
      <c r="BA582" s="1">
        <v>42938</v>
      </c>
      <c r="BB582">
        <v>8.7278806855280486E-2</v>
      </c>
      <c r="BC582" s="1">
        <v>43201</v>
      </c>
      <c r="BD582">
        <v>17.389399999999998</v>
      </c>
      <c r="BE582" s="1">
        <v>43201</v>
      </c>
      <c r="BF582">
        <v>21.180700000000002</v>
      </c>
      <c r="BG582" s="1">
        <v>42938</v>
      </c>
      <c r="BH582">
        <v>0.12013694164736215</v>
      </c>
    </row>
    <row r="583" spans="1:60" x14ac:dyDescent="0.3">
      <c r="A583" s="1">
        <v>43202</v>
      </c>
      <c r="B583">
        <v>15.8583</v>
      </c>
      <c r="C583" s="1">
        <v>43202</v>
      </c>
      <c r="D583">
        <v>19.859000000000002</v>
      </c>
      <c r="E583" s="1">
        <v>42939</v>
      </c>
      <c r="F583">
        <v>7.0374306690221655E-2</v>
      </c>
      <c r="G583" s="1">
        <v>43186</v>
      </c>
      <c r="H583">
        <v>16.415400000000002</v>
      </c>
      <c r="I583" s="1">
        <v>43186</v>
      </c>
      <c r="J583">
        <v>19.985099999999999</v>
      </c>
      <c r="K583" s="1">
        <v>42939</v>
      </c>
      <c r="L583">
        <v>0.10325644601701242</v>
      </c>
      <c r="M583" s="1">
        <v>43202</v>
      </c>
      <c r="N583">
        <v>5.5698999999999996</v>
      </c>
      <c r="O583" s="1">
        <v>43202</v>
      </c>
      <c r="P583">
        <v>7.1792999999999996</v>
      </c>
      <c r="Q583" s="1">
        <v>42939</v>
      </c>
      <c r="R583">
        <v>3.6510216796653693E-2</v>
      </c>
      <c r="S583" s="1">
        <v>43202</v>
      </c>
      <c r="T583">
        <v>4.9508000000000001</v>
      </c>
      <c r="U583" s="1">
        <v>43202</v>
      </c>
      <c r="V583">
        <v>5.6902999999999997</v>
      </c>
      <c r="W583" s="1">
        <v>42939</v>
      </c>
      <c r="X583">
        <v>3.7207005437758671E-2</v>
      </c>
      <c r="Y583" s="1">
        <v>43228</v>
      </c>
      <c r="Z583">
        <v>3.4643000000000002</v>
      </c>
      <c r="AA583" s="1">
        <v>43228</v>
      </c>
      <c r="AB583">
        <v>3.5973999999999999</v>
      </c>
      <c r="AC583" s="1">
        <v>42939</v>
      </c>
      <c r="AD583">
        <v>2.9532682678188423E-2</v>
      </c>
      <c r="AE583" s="1">
        <v>43202</v>
      </c>
      <c r="AF583">
        <v>6.3441000000000001</v>
      </c>
      <c r="AG583" s="1">
        <v>43202</v>
      </c>
      <c r="AH583">
        <v>8.1526999999999994</v>
      </c>
      <c r="AI583" s="1">
        <v>42939</v>
      </c>
      <c r="AJ583">
        <v>4.2126941324628908E-2</v>
      </c>
      <c r="AK583" s="1">
        <v>44707</v>
      </c>
      <c r="AL583">
        <v>12.9488</v>
      </c>
      <c r="AM583" s="1">
        <v>44707</v>
      </c>
      <c r="AN583">
        <v>14.1731</v>
      </c>
      <c r="AO583" s="1">
        <v>42939</v>
      </c>
      <c r="AP583">
        <v>2.0821518761475564E-2</v>
      </c>
      <c r="AQ583" s="1">
        <v>44718</v>
      </c>
      <c r="AR583">
        <v>13.200100000000001</v>
      </c>
      <c r="AS583" s="1">
        <v>44718</v>
      </c>
      <c r="AT583">
        <v>16.719799999999999</v>
      </c>
      <c r="AU583" s="1">
        <v>42939</v>
      </c>
      <c r="AV583">
        <v>1.8007158005724642E-2</v>
      </c>
      <c r="AW583" s="1">
        <v>43202</v>
      </c>
      <c r="AX583">
        <v>9.2050000000000001</v>
      </c>
      <c r="AY583" s="1">
        <v>43202</v>
      </c>
      <c r="AZ583">
        <v>9.4316999999999993</v>
      </c>
      <c r="BA583" s="1">
        <v>42939</v>
      </c>
      <c r="BB583">
        <v>8.7278806855280486E-2</v>
      </c>
      <c r="BC583" s="1">
        <v>43202</v>
      </c>
      <c r="BD583">
        <v>16.401499999999999</v>
      </c>
      <c r="BE583" s="1">
        <v>43202</v>
      </c>
      <c r="BF583">
        <v>20.1584</v>
      </c>
      <c r="BG583" s="1">
        <v>42939</v>
      </c>
      <c r="BH583">
        <v>0.12013694164736215</v>
      </c>
    </row>
    <row r="584" spans="1:60" x14ac:dyDescent="0.3">
      <c r="A584" s="1">
        <v>43203</v>
      </c>
      <c r="B584">
        <v>15.110200000000001</v>
      </c>
      <c r="C584" s="1">
        <v>43203</v>
      </c>
      <c r="D584">
        <v>19.0077</v>
      </c>
      <c r="E584" s="1">
        <v>42940</v>
      </c>
      <c r="F584">
        <v>6.9896077306492194E-2</v>
      </c>
      <c r="G584" s="1">
        <v>43187</v>
      </c>
      <c r="H584">
        <v>16.349699999999999</v>
      </c>
      <c r="I584" s="1">
        <v>43187</v>
      </c>
      <c r="J584">
        <v>19.962399999999999</v>
      </c>
      <c r="K584" s="1">
        <v>42940</v>
      </c>
      <c r="L584">
        <v>0.10246338844994587</v>
      </c>
      <c r="M584" s="1">
        <v>43203</v>
      </c>
      <c r="N584">
        <v>5.9141000000000004</v>
      </c>
      <c r="O584" s="1">
        <v>43203</v>
      </c>
      <c r="P584">
        <v>7.7683</v>
      </c>
      <c r="Q584" s="1">
        <v>42940</v>
      </c>
      <c r="R584">
        <v>3.6225692413126107E-2</v>
      </c>
      <c r="S584" s="1">
        <v>43203</v>
      </c>
      <c r="T584">
        <v>4.9577</v>
      </c>
      <c r="U584" s="1">
        <v>43203</v>
      </c>
      <c r="V584">
        <v>5.7206000000000001</v>
      </c>
      <c r="W584" s="1">
        <v>42940</v>
      </c>
      <c r="X584">
        <v>3.7050612657972409E-2</v>
      </c>
      <c r="Y584" s="1">
        <v>43229</v>
      </c>
      <c r="Z584">
        <v>3.3327</v>
      </c>
      <c r="AA584" s="1">
        <v>43229</v>
      </c>
      <c r="AB584">
        <v>3.5143</v>
      </c>
      <c r="AC584" s="1">
        <v>42940</v>
      </c>
      <c r="AD584">
        <v>2.942049974446917E-2</v>
      </c>
      <c r="AE584" s="1">
        <v>43203</v>
      </c>
      <c r="AF584">
        <v>6.3623000000000003</v>
      </c>
      <c r="AG584" s="1">
        <v>43203</v>
      </c>
      <c r="AH584">
        <v>8.0540000000000003</v>
      </c>
      <c r="AI584" s="1">
        <v>42940</v>
      </c>
      <c r="AJ584">
        <v>4.2025622360829219E-2</v>
      </c>
      <c r="AK584" s="1">
        <v>44708</v>
      </c>
      <c r="AL584">
        <v>13.1044</v>
      </c>
      <c r="AM584" s="1">
        <v>44708</v>
      </c>
      <c r="AN584">
        <v>14.5213</v>
      </c>
      <c r="AO584" s="1">
        <v>42940</v>
      </c>
      <c r="AP584">
        <v>2.0683123604660309E-2</v>
      </c>
      <c r="AQ584" s="1">
        <v>44719</v>
      </c>
      <c r="AR584">
        <v>13.5524</v>
      </c>
      <c r="AS584" s="1">
        <v>44719</v>
      </c>
      <c r="AT584">
        <v>16.3568</v>
      </c>
      <c r="AU584" s="1">
        <v>42940</v>
      </c>
      <c r="AV584">
        <v>1.8132454191434583E-2</v>
      </c>
      <c r="AW584" s="1">
        <v>43203</v>
      </c>
      <c r="AX584">
        <v>8.9167000000000005</v>
      </c>
      <c r="AY584" s="1">
        <v>43203</v>
      </c>
      <c r="AZ584">
        <v>9.2172000000000001</v>
      </c>
      <c r="BA584" s="1">
        <v>42940</v>
      </c>
      <c r="BB584">
        <v>8.7012737054386974E-2</v>
      </c>
      <c r="BC584" s="1">
        <v>43203</v>
      </c>
      <c r="BD584">
        <v>16.257100000000001</v>
      </c>
      <c r="BE584" s="1">
        <v>43203</v>
      </c>
      <c r="BF584">
        <v>19.5078</v>
      </c>
      <c r="BG584" s="1">
        <v>42940</v>
      </c>
      <c r="BH584">
        <v>0.11918197665781319</v>
      </c>
    </row>
    <row r="585" spans="1:60" x14ac:dyDescent="0.3">
      <c r="A585" s="1">
        <v>43206</v>
      </c>
      <c r="B585">
        <v>14.206200000000001</v>
      </c>
      <c r="C585" s="1">
        <v>43206</v>
      </c>
      <c r="D585">
        <v>17.819600000000001</v>
      </c>
      <c r="E585" s="1">
        <v>42941</v>
      </c>
      <c r="F585">
        <v>6.9189944688068813E-2</v>
      </c>
      <c r="G585" s="1">
        <v>43188</v>
      </c>
      <c r="H585">
        <v>15.2235</v>
      </c>
      <c r="I585" s="1">
        <v>43188</v>
      </c>
      <c r="J585">
        <v>18.37</v>
      </c>
      <c r="K585" s="1">
        <v>42941</v>
      </c>
      <c r="L585">
        <v>0.10308363158475234</v>
      </c>
      <c r="M585" s="1">
        <v>43206</v>
      </c>
      <c r="N585">
        <v>5.7916999999999996</v>
      </c>
      <c r="O585" s="1">
        <v>43206</v>
      </c>
      <c r="P585">
        <v>7.6059999999999999</v>
      </c>
      <c r="Q585" s="1">
        <v>42941</v>
      </c>
      <c r="R585">
        <v>3.6103106276945372E-2</v>
      </c>
      <c r="S585" s="1">
        <v>43206</v>
      </c>
      <c r="T585">
        <v>4.9135</v>
      </c>
      <c r="U585" s="1">
        <v>43206</v>
      </c>
      <c r="V585">
        <v>5.6661999999999999</v>
      </c>
      <c r="W585" s="1">
        <v>42941</v>
      </c>
      <c r="X585">
        <v>3.8201179584923244E-2</v>
      </c>
      <c r="Y585" s="1">
        <v>43230</v>
      </c>
      <c r="Z585">
        <v>3.2238000000000002</v>
      </c>
      <c r="AA585" s="1">
        <v>43230</v>
      </c>
      <c r="AB585">
        <v>3.4319999999999999</v>
      </c>
      <c r="AC585" s="1">
        <v>42941</v>
      </c>
      <c r="AD585">
        <v>2.9999337511343517E-2</v>
      </c>
      <c r="AE585" s="1">
        <v>43206</v>
      </c>
      <c r="AF585">
        <v>6.6044999999999998</v>
      </c>
      <c r="AG585" s="1">
        <v>43206</v>
      </c>
      <c r="AH585">
        <v>8.4123000000000001</v>
      </c>
      <c r="AI585" s="1">
        <v>42941</v>
      </c>
      <c r="AJ585">
        <v>4.2148242343650139E-2</v>
      </c>
      <c r="AK585" s="1">
        <v>44711</v>
      </c>
      <c r="AL585">
        <v>13.5276</v>
      </c>
      <c r="AM585" s="1">
        <v>44711</v>
      </c>
      <c r="AN585">
        <v>14.7704</v>
      </c>
      <c r="AO585" s="1">
        <v>42941</v>
      </c>
      <c r="AP585">
        <v>2.1045842133863141E-2</v>
      </c>
      <c r="AQ585" s="1">
        <v>44720</v>
      </c>
      <c r="AR585">
        <v>14.126300000000001</v>
      </c>
      <c r="AS585" s="1">
        <v>44720</v>
      </c>
      <c r="AT585">
        <v>16.579999999999998</v>
      </c>
      <c r="AU585" s="1">
        <v>42941</v>
      </c>
      <c r="AV585">
        <v>1.8158073347241798E-2</v>
      </c>
      <c r="AW585" s="1">
        <v>43206</v>
      </c>
      <c r="AX585">
        <v>9.1141000000000005</v>
      </c>
      <c r="AY585" s="1">
        <v>43206</v>
      </c>
      <c r="AZ585">
        <v>9.2771000000000008</v>
      </c>
      <c r="BA585" s="1">
        <v>42941</v>
      </c>
      <c r="BB585">
        <v>8.7602362053007102E-2</v>
      </c>
      <c r="BC585" s="1">
        <v>43206</v>
      </c>
      <c r="BD585">
        <v>15.241899999999999</v>
      </c>
      <c r="BE585" s="1">
        <v>43206</v>
      </c>
      <c r="BF585">
        <v>18.246200000000002</v>
      </c>
      <c r="BG585" s="1">
        <v>42941</v>
      </c>
      <c r="BH585">
        <v>0.11894672688765544</v>
      </c>
    </row>
    <row r="586" spans="1:60" x14ac:dyDescent="0.3">
      <c r="A586" s="1">
        <v>43207</v>
      </c>
      <c r="B586">
        <v>13.040100000000001</v>
      </c>
      <c r="C586" s="1">
        <v>43207</v>
      </c>
      <c r="D586">
        <v>16.745999999999999</v>
      </c>
      <c r="E586" s="1">
        <v>42942</v>
      </c>
      <c r="F586">
        <v>6.9155862726774875E-2</v>
      </c>
      <c r="G586" s="1">
        <v>43193</v>
      </c>
      <c r="H586">
        <v>15.9108</v>
      </c>
      <c r="I586" s="1">
        <v>43193</v>
      </c>
      <c r="J586">
        <v>19.2744</v>
      </c>
      <c r="K586" s="1">
        <v>42942</v>
      </c>
      <c r="L586">
        <v>0.10356962230957283</v>
      </c>
      <c r="M586" s="1">
        <v>43207</v>
      </c>
      <c r="N586">
        <v>5.5509000000000004</v>
      </c>
      <c r="O586" s="1">
        <v>43207</v>
      </c>
      <c r="P586">
        <v>7.3413000000000004</v>
      </c>
      <c r="Q586" s="1">
        <v>42942</v>
      </c>
      <c r="R586">
        <v>3.6085326345279188E-2</v>
      </c>
      <c r="S586" s="1">
        <v>43207</v>
      </c>
      <c r="T586">
        <v>4.7808000000000002</v>
      </c>
      <c r="U586" s="1">
        <v>43207</v>
      </c>
      <c r="V586">
        <v>5.5625</v>
      </c>
      <c r="W586" s="1">
        <v>42942</v>
      </c>
      <c r="X586">
        <v>3.8425971362010147E-2</v>
      </c>
      <c r="Y586" s="1">
        <v>43231</v>
      </c>
      <c r="Z586">
        <v>3.2136</v>
      </c>
      <c r="AA586" s="1">
        <v>43231</v>
      </c>
      <c r="AB586">
        <v>3.5186999999999999</v>
      </c>
      <c r="AC586" s="1">
        <v>42942</v>
      </c>
      <c r="AD586">
        <v>3.0431125848238594E-2</v>
      </c>
      <c r="AE586" s="1">
        <v>43207</v>
      </c>
      <c r="AF586">
        <v>6.4082999999999997</v>
      </c>
      <c r="AG586" s="1">
        <v>43207</v>
      </c>
      <c r="AH586">
        <v>7.9249999999999998</v>
      </c>
      <c r="AI586" s="1">
        <v>42942</v>
      </c>
      <c r="AJ586">
        <v>4.3402788948949583E-2</v>
      </c>
      <c r="AK586" s="1">
        <v>44712</v>
      </c>
      <c r="AL586">
        <v>13.447900000000001</v>
      </c>
      <c r="AM586" s="1">
        <v>44712</v>
      </c>
      <c r="AN586">
        <v>14.415699999999999</v>
      </c>
      <c r="AO586" s="1">
        <v>42942</v>
      </c>
      <c r="AP586">
        <v>2.0618532877611503E-2</v>
      </c>
      <c r="AQ586" s="1">
        <v>44721</v>
      </c>
      <c r="AR586">
        <v>14.2768</v>
      </c>
      <c r="AS586" s="1">
        <v>44721</v>
      </c>
      <c r="AT586">
        <v>15.9465</v>
      </c>
      <c r="AU586" s="1">
        <v>42942</v>
      </c>
      <c r="AV586">
        <v>1.8197757293117633E-2</v>
      </c>
      <c r="AW586" s="1">
        <v>43207</v>
      </c>
      <c r="AX586">
        <v>8.8862000000000005</v>
      </c>
      <c r="AY586" s="1">
        <v>43207</v>
      </c>
      <c r="AZ586">
        <v>9.1357999999999997</v>
      </c>
      <c r="BA586" s="1">
        <v>42942</v>
      </c>
      <c r="BB586">
        <v>8.7020028002454453E-2</v>
      </c>
      <c r="BC586" s="1">
        <v>43207</v>
      </c>
      <c r="BD586">
        <v>14.446899999999999</v>
      </c>
      <c r="BE586" s="1">
        <v>43207</v>
      </c>
      <c r="BF586">
        <v>17.476800000000001</v>
      </c>
      <c r="BG586" s="1">
        <v>42942</v>
      </c>
      <c r="BH586">
        <v>0.11903741073695691</v>
      </c>
    </row>
    <row r="587" spans="1:60" x14ac:dyDescent="0.3">
      <c r="A587" s="1">
        <v>43208</v>
      </c>
      <c r="B587">
        <v>12.807</v>
      </c>
      <c r="C587" s="1">
        <v>43208</v>
      </c>
      <c r="D587">
        <v>16.6328</v>
      </c>
      <c r="E587" s="1">
        <v>42943</v>
      </c>
      <c r="F587">
        <v>6.9225053447111703E-2</v>
      </c>
      <c r="G587" s="1">
        <v>43194</v>
      </c>
      <c r="H587">
        <v>16.488600000000002</v>
      </c>
      <c r="I587" s="1">
        <v>43194</v>
      </c>
      <c r="J587">
        <v>20.081399999999999</v>
      </c>
      <c r="K587" s="1">
        <v>42943</v>
      </c>
      <c r="L587">
        <v>0.10337710961437571</v>
      </c>
      <c r="M587" s="1">
        <v>43208</v>
      </c>
      <c r="N587">
        <v>5.8399000000000001</v>
      </c>
      <c r="O587" s="1">
        <v>43208</v>
      </c>
      <c r="P587">
        <v>7.6627999999999998</v>
      </c>
      <c r="Q587" s="1">
        <v>42943</v>
      </c>
      <c r="R587">
        <v>3.6152157551971251E-2</v>
      </c>
      <c r="S587" s="1">
        <v>43208</v>
      </c>
      <c r="T587">
        <v>4.8688000000000002</v>
      </c>
      <c r="U587" s="1">
        <v>43208</v>
      </c>
      <c r="V587">
        <v>5.5128000000000004</v>
      </c>
      <c r="W587" s="1">
        <v>42943</v>
      </c>
      <c r="X587">
        <v>3.8851996765602199E-2</v>
      </c>
      <c r="Y587" s="1">
        <v>43234</v>
      </c>
      <c r="Z587">
        <v>3.3645</v>
      </c>
      <c r="AA587" s="1">
        <v>43234</v>
      </c>
      <c r="AB587">
        <v>3.4786000000000001</v>
      </c>
      <c r="AC587" s="1">
        <v>42943</v>
      </c>
      <c r="AD587">
        <v>3.0660100031633046E-2</v>
      </c>
      <c r="AE587" s="1">
        <v>43208</v>
      </c>
      <c r="AF587">
        <v>6.3921000000000001</v>
      </c>
      <c r="AG587" s="1">
        <v>43208</v>
      </c>
      <c r="AH587">
        <v>8.4275000000000002</v>
      </c>
      <c r="AI587" s="1">
        <v>42943</v>
      </c>
      <c r="AJ587">
        <v>4.3355565875074102E-2</v>
      </c>
      <c r="AK587" s="1">
        <v>44713</v>
      </c>
      <c r="AL587">
        <v>13.181900000000001</v>
      </c>
      <c r="AM587" s="1">
        <v>44713</v>
      </c>
      <c r="AN587">
        <v>14.465299999999999</v>
      </c>
      <c r="AO587" s="1">
        <v>42943</v>
      </c>
      <c r="AP587">
        <v>1.9763650182623094E-2</v>
      </c>
      <c r="AQ587" s="1">
        <v>44722</v>
      </c>
      <c r="AR587">
        <v>14.868399999999999</v>
      </c>
      <c r="AS587" s="1">
        <v>44722</v>
      </c>
      <c r="AT587">
        <v>15.410600000000001</v>
      </c>
      <c r="AU587" s="1">
        <v>42943</v>
      </c>
      <c r="AV587">
        <v>1.8620875770622332E-2</v>
      </c>
      <c r="AW587" s="1">
        <v>43208</v>
      </c>
      <c r="AX587">
        <v>9.1537000000000006</v>
      </c>
      <c r="AY587" s="1">
        <v>43208</v>
      </c>
      <c r="AZ587">
        <v>9.3348999999999993</v>
      </c>
      <c r="BA587" s="1">
        <v>42943</v>
      </c>
      <c r="BB587">
        <v>8.764510555399159E-2</v>
      </c>
      <c r="BC587" s="1">
        <v>43208</v>
      </c>
      <c r="BD587">
        <v>14.773</v>
      </c>
      <c r="BE587" s="1">
        <v>43208</v>
      </c>
      <c r="BF587">
        <v>17.794899999999998</v>
      </c>
      <c r="BG587" s="1">
        <v>42943</v>
      </c>
      <c r="BH587">
        <v>0.11963912601025854</v>
      </c>
    </row>
    <row r="588" spans="1:60" x14ac:dyDescent="0.3">
      <c r="A588" s="1">
        <v>43209</v>
      </c>
      <c r="B588">
        <v>13.3941</v>
      </c>
      <c r="C588" s="1">
        <v>43209</v>
      </c>
      <c r="D588">
        <v>17.219799999999999</v>
      </c>
      <c r="E588" s="1">
        <v>42944</v>
      </c>
      <c r="F588">
        <v>6.9145359762230643E-2</v>
      </c>
      <c r="G588" s="1">
        <v>43195</v>
      </c>
      <c r="H588">
        <v>15.008900000000001</v>
      </c>
      <c r="I588" s="1">
        <v>43195</v>
      </c>
      <c r="J588">
        <v>18.020900000000001</v>
      </c>
      <c r="K588" s="1">
        <v>42944</v>
      </c>
      <c r="L588">
        <v>0.10436421651451128</v>
      </c>
      <c r="M588" s="1">
        <v>43209</v>
      </c>
      <c r="N588">
        <v>6.5629999999999997</v>
      </c>
      <c r="O588" s="1">
        <v>43209</v>
      </c>
      <c r="P588">
        <v>8.5455000000000005</v>
      </c>
      <c r="Q588" s="1">
        <v>42944</v>
      </c>
      <c r="R588">
        <v>3.6128853222329754E-2</v>
      </c>
      <c r="S588" s="1">
        <v>43209</v>
      </c>
      <c r="T588">
        <v>4.8087</v>
      </c>
      <c r="U588" s="1">
        <v>43209</v>
      </c>
      <c r="V588">
        <v>5.6707000000000001</v>
      </c>
      <c r="W588" s="1">
        <v>42944</v>
      </c>
      <c r="X588">
        <v>3.9084436035569839E-2</v>
      </c>
      <c r="Y588" s="1">
        <v>43235</v>
      </c>
      <c r="Z588">
        <v>3.39</v>
      </c>
      <c r="AA588" s="1">
        <v>43235</v>
      </c>
      <c r="AB588">
        <v>3.9083999999999999</v>
      </c>
      <c r="AC588" s="1">
        <v>42944</v>
      </c>
      <c r="AD588">
        <v>3.0803304253437386E-2</v>
      </c>
      <c r="AE588" s="1">
        <v>43209</v>
      </c>
      <c r="AF588">
        <v>6.2767999999999997</v>
      </c>
      <c r="AG588" s="1">
        <v>43209</v>
      </c>
      <c r="AH588">
        <v>8.0581999999999994</v>
      </c>
      <c r="AI588" s="1">
        <v>42944</v>
      </c>
      <c r="AJ588">
        <v>4.2954321636913227E-2</v>
      </c>
      <c r="AK588" s="1">
        <v>44718</v>
      </c>
      <c r="AL588">
        <v>13.7052</v>
      </c>
      <c r="AM588" s="1">
        <v>44718</v>
      </c>
      <c r="AN588">
        <v>14.620699999999999</v>
      </c>
      <c r="AO588" s="1">
        <v>42944</v>
      </c>
      <c r="AP588">
        <v>1.976297547981886E-2</v>
      </c>
      <c r="AQ588" s="1">
        <v>44725</v>
      </c>
      <c r="AR588">
        <v>14.648099999999999</v>
      </c>
      <c r="AS588" s="1">
        <v>44725</v>
      </c>
      <c r="AT588">
        <v>14.648099999999999</v>
      </c>
      <c r="AU588" s="1">
        <v>42944</v>
      </c>
      <c r="AV588">
        <v>1.831527533051349E-2</v>
      </c>
      <c r="AW588" s="1">
        <v>43209</v>
      </c>
      <c r="AX588">
        <v>9.5365000000000002</v>
      </c>
      <c r="AY588" s="1">
        <v>43209</v>
      </c>
      <c r="AZ588">
        <v>9.8027999999999995</v>
      </c>
      <c r="BA588" s="1">
        <v>42944</v>
      </c>
      <c r="BB588">
        <v>8.8294950761978797E-2</v>
      </c>
      <c r="BC588" s="1">
        <v>43209</v>
      </c>
      <c r="BD588">
        <v>15.0618</v>
      </c>
      <c r="BE588" s="1">
        <v>43209</v>
      </c>
      <c r="BF588">
        <v>18.5747</v>
      </c>
      <c r="BG588" s="1">
        <v>42944</v>
      </c>
      <c r="BH588">
        <v>0.11731999179207941</v>
      </c>
    </row>
    <row r="589" spans="1:60" x14ac:dyDescent="0.3">
      <c r="A589" s="1">
        <v>43210</v>
      </c>
      <c r="B589">
        <v>13.981199999999999</v>
      </c>
      <c r="C589" s="1">
        <v>43210</v>
      </c>
      <c r="D589">
        <v>18.002199999999998</v>
      </c>
      <c r="E589" s="1">
        <v>42945</v>
      </c>
      <c r="F589">
        <v>6.967527564417926E-2</v>
      </c>
      <c r="G589" s="1">
        <v>43196</v>
      </c>
      <c r="H589">
        <v>15.289099999999999</v>
      </c>
      <c r="I589" s="1">
        <v>43196</v>
      </c>
      <c r="J589">
        <v>18.321000000000002</v>
      </c>
      <c r="K589" s="1">
        <v>42945</v>
      </c>
      <c r="L589">
        <v>0.10516920630296049</v>
      </c>
      <c r="M589" s="1">
        <v>43210</v>
      </c>
      <c r="N589">
        <v>6.2739000000000003</v>
      </c>
      <c r="O589" s="1">
        <v>43210</v>
      </c>
      <c r="P589">
        <v>8.3051999999999992</v>
      </c>
      <c r="Q589" s="1">
        <v>42945</v>
      </c>
      <c r="R589">
        <v>3.6422351039365961E-2</v>
      </c>
      <c r="S589" s="1">
        <v>43210</v>
      </c>
      <c r="T589">
        <v>5.1349</v>
      </c>
      <c r="U589" s="1">
        <v>43210</v>
      </c>
      <c r="V589">
        <v>5.8952</v>
      </c>
      <c r="W589" s="1">
        <v>42945</v>
      </c>
      <c r="X589">
        <v>3.8743147851400039E-2</v>
      </c>
      <c r="Y589" s="1">
        <v>43236</v>
      </c>
      <c r="Z589">
        <v>3.6206</v>
      </c>
      <c r="AA589" s="1">
        <v>43236</v>
      </c>
      <c r="AB589">
        <v>3.7334000000000001</v>
      </c>
      <c r="AC589" s="1">
        <v>42945</v>
      </c>
      <c r="AD589">
        <v>3.0890736168281342E-2</v>
      </c>
      <c r="AE589" s="1">
        <v>43210</v>
      </c>
      <c r="AF589">
        <v>6.0510999999999999</v>
      </c>
      <c r="AG589" s="1">
        <v>43210</v>
      </c>
      <c r="AH589">
        <v>7.6554000000000002</v>
      </c>
      <c r="AI589" s="1">
        <v>42945</v>
      </c>
      <c r="AJ589">
        <v>4.3189889524492354E-2</v>
      </c>
      <c r="AK589" s="1">
        <v>44719</v>
      </c>
      <c r="AL589">
        <v>13.4811</v>
      </c>
      <c r="AM589" s="1">
        <v>44719</v>
      </c>
      <c r="AN589">
        <v>14.4574</v>
      </c>
      <c r="AO589" s="1">
        <v>42945</v>
      </c>
      <c r="AP589">
        <v>1.9907877801242903E-2</v>
      </c>
      <c r="AQ589" s="1">
        <v>44726</v>
      </c>
      <c r="AR589">
        <v>15.146800000000001</v>
      </c>
      <c r="AS589" s="1">
        <v>44726</v>
      </c>
      <c r="AT589">
        <v>15.146800000000001</v>
      </c>
      <c r="AU589" s="1">
        <v>42945</v>
      </c>
      <c r="AV589">
        <v>1.8358383095340904E-2</v>
      </c>
      <c r="AW589" s="1">
        <v>43210</v>
      </c>
      <c r="AX589">
        <v>9.4174000000000007</v>
      </c>
      <c r="AY589" s="1">
        <v>43210</v>
      </c>
      <c r="AZ589">
        <v>9.6662999999999997</v>
      </c>
      <c r="BA589" s="1">
        <v>42945</v>
      </c>
      <c r="BB589">
        <v>8.7249866734521495E-2</v>
      </c>
      <c r="BC589" s="1">
        <v>43210</v>
      </c>
      <c r="BD589">
        <v>15.700200000000001</v>
      </c>
      <c r="BE589" s="1">
        <v>43210</v>
      </c>
      <c r="BF589">
        <v>18.679099999999998</v>
      </c>
      <c r="BG589" s="1">
        <v>42945</v>
      </c>
      <c r="BH589">
        <v>0.11790875708573509</v>
      </c>
    </row>
    <row r="590" spans="1:60" x14ac:dyDescent="0.3">
      <c r="A590" s="1">
        <v>43213</v>
      </c>
      <c r="B590">
        <v>13.787800000000001</v>
      </c>
      <c r="C590" s="1">
        <v>43213</v>
      </c>
      <c r="D590">
        <v>17.7087</v>
      </c>
      <c r="E590" s="1">
        <v>42946</v>
      </c>
      <c r="F590">
        <v>6.967527564417926E-2</v>
      </c>
      <c r="G590" s="1">
        <v>43199</v>
      </c>
      <c r="H590">
        <v>15.073499999999999</v>
      </c>
      <c r="I590" s="1">
        <v>43199</v>
      </c>
      <c r="J590">
        <v>17.9481</v>
      </c>
      <c r="K590" s="1">
        <v>42946</v>
      </c>
      <c r="L590">
        <v>0.10516920630296049</v>
      </c>
      <c r="M590" s="1">
        <v>43213</v>
      </c>
      <c r="N590">
        <v>7.0286</v>
      </c>
      <c r="O590" s="1">
        <v>43213</v>
      </c>
      <c r="P590">
        <v>9.1010000000000009</v>
      </c>
      <c r="Q590" s="1">
        <v>42946</v>
      </c>
      <c r="R590">
        <v>3.6422351039365961E-2</v>
      </c>
      <c r="S590" s="1">
        <v>43213</v>
      </c>
      <c r="T590">
        <v>5.1032999999999999</v>
      </c>
      <c r="U590" s="1">
        <v>43213</v>
      </c>
      <c r="V590">
        <v>6.0145999999999997</v>
      </c>
      <c r="W590" s="1">
        <v>42946</v>
      </c>
      <c r="X590">
        <v>3.8743147851400039E-2</v>
      </c>
      <c r="Y590" s="1">
        <v>43237</v>
      </c>
      <c r="Z590">
        <v>3.5642999999999998</v>
      </c>
      <c r="AA590" s="1">
        <v>43237</v>
      </c>
      <c r="AB590">
        <v>3.7793000000000001</v>
      </c>
      <c r="AC590" s="1">
        <v>42946</v>
      </c>
      <c r="AD590">
        <v>3.0890736168281342E-2</v>
      </c>
      <c r="AE590" s="1">
        <v>43213</v>
      </c>
      <c r="AF590">
        <v>6.1121999999999996</v>
      </c>
      <c r="AG590" s="1">
        <v>43213</v>
      </c>
      <c r="AH590">
        <v>8.0120000000000005</v>
      </c>
      <c r="AI590" s="1">
        <v>42946</v>
      </c>
      <c r="AJ590">
        <v>4.3189889524492354E-2</v>
      </c>
      <c r="AK590" s="1">
        <v>44720</v>
      </c>
      <c r="AL590">
        <v>13.467000000000001</v>
      </c>
      <c r="AM590" s="1">
        <v>44720</v>
      </c>
      <c r="AN590">
        <v>14.232699999999999</v>
      </c>
      <c r="AO590" s="1">
        <v>42946</v>
      </c>
      <c r="AP590">
        <v>1.9907877801242903E-2</v>
      </c>
      <c r="AQ590" s="1">
        <v>44727</v>
      </c>
      <c r="AR590">
        <v>14.8865</v>
      </c>
      <c r="AS590" s="1">
        <v>44727</v>
      </c>
      <c r="AT590">
        <v>18.3659</v>
      </c>
      <c r="AU590" s="1">
        <v>42946</v>
      </c>
      <c r="AV590">
        <v>1.8358383095340904E-2</v>
      </c>
      <c r="AW590" s="1">
        <v>43213</v>
      </c>
      <c r="AX590">
        <v>9.7034000000000002</v>
      </c>
      <c r="AY590" s="1">
        <v>43213</v>
      </c>
      <c r="AZ590">
        <v>10.200699999999999</v>
      </c>
      <c r="BA590" s="1">
        <v>42946</v>
      </c>
      <c r="BB590">
        <v>8.7249866734521495E-2</v>
      </c>
      <c r="BC590" s="1">
        <v>43213</v>
      </c>
      <c r="BD590">
        <v>15.2643</v>
      </c>
      <c r="BE590" s="1">
        <v>43213</v>
      </c>
      <c r="BF590">
        <v>18.078800000000001</v>
      </c>
      <c r="BG590" s="1">
        <v>42946</v>
      </c>
      <c r="BH590">
        <v>0.11790875708573509</v>
      </c>
    </row>
    <row r="591" spans="1:60" x14ac:dyDescent="0.3">
      <c r="A591" s="1">
        <v>43214</v>
      </c>
      <c r="B591">
        <v>14.848699999999999</v>
      </c>
      <c r="C591" s="1">
        <v>43214</v>
      </c>
      <c r="D591">
        <v>18.704000000000001</v>
      </c>
      <c r="E591" s="1">
        <v>42947</v>
      </c>
      <c r="F591">
        <v>6.9165487489768529E-2</v>
      </c>
      <c r="G591" s="1">
        <v>43200</v>
      </c>
      <c r="H591">
        <v>14.555300000000001</v>
      </c>
      <c r="I591" s="1">
        <v>43200</v>
      </c>
      <c r="J591">
        <v>17.39</v>
      </c>
      <c r="K591" s="1">
        <v>42947</v>
      </c>
      <c r="L591">
        <v>0.1048430914707358</v>
      </c>
      <c r="M591" s="1">
        <v>43214</v>
      </c>
      <c r="N591">
        <v>7.6131000000000002</v>
      </c>
      <c r="O591" s="1">
        <v>43214</v>
      </c>
      <c r="P591">
        <v>9.8407</v>
      </c>
      <c r="Q591" s="1">
        <v>42947</v>
      </c>
      <c r="R591">
        <v>3.6134007079698653E-2</v>
      </c>
      <c r="S591" s="1">
        <v>43214</v>
      </c>
      <c r="T591">
        <v>5.2565999999999997</v>
      </c>
      <c r="U591" s="1">
        <v>43214</v>
      </c>
      <c r="V591">
        <v>6.0984999999999996</v>
      </c>
      <c r="W591" s="1">
        <v>42947</v>
      </c>
      <c r="X591">
        <v>3.8440788527201106E-2</v>
      </c>
      <c r="Y591" s="1">
        <v>43238</v>
      </c>
      <c r="Z591">
        <v>3.3752</v>
      </c>
      <c r="AA591" s="1">
        <v>43238</v>
      </c>
      <c r="AB591">
        <v>3.5861000000000001</v>
      </c>
      <c r="AC591" s="1">
        <v>42947</v>
      </c>
      <c r="AD591">
        <v>3.0641299630533626E-2</v>
      </c>
      <c r="AE591" s="1">
        <v>43214</v>
      </c>
      <c r="AF591">
        <v>6.2142999999999997</v>
      </c>
      <c r="AG591" s="1">
        <v>43214</v>
      </c>
      <c r="AH591">
        <v>7.7325999999999997</v>
      </c>
      <c r="AI591" s="1">
        <v>42947</v>
      </c>
      <c r="AJ591">
        <v>4.2855498917268788E-2</v>
      </c>
      <c r="AK591" s="1">
        <v>44721</v>
      </c>
      <c r="AL591">
        <v>14.141999999999999</v>
      </c>
      <c r="AM591" s="1">
        <v>44721</v>
      </c>
      <c r="AN591">
        <v>14.4994</v>
      </c>
      <c r="AO591" s="1">
        <v>42947</v>
      </c>
      <c r="AP591">
        <v>1.9751355578559369E-2</v>
      </c>
      <c r="AQ591" s="1">
        <v>44728</v>
      </c>
      <c r="AR591">
        <v>15.691000000000001</v>
      </c>
      <c r="AS591" s="1">
        <v>44728</v>
      </c>
      <c r="AT591">
        <v>18.504200000000001</v>
      </c>
      <c r="AU591" s="1">
        <v>42947</v>
      </c>
      <c r="AV591">
        <v>1.8221686671011778E-2</v>
      </c>
      <c r="AW591" s="1">
        <v>43214</v>
      </c>
      <c r="AX591">
        <v>9.8537999999999997</v>
      </c>
      <c r="AY591" s="1">
        <v>43214</v>
      </c>
      <c r="AZ591">
        <v>10.3788</v>
      </c>
      <c r="BA591" s="1">
        <v>42947</v>
      </c>
      <c r="BB591">
        <v>8.6556665706762403E-2</v>
      </c>
      <c r="BC591" s="1">
        <v>43214</v>
      </c>
      <c r="BD591">
        <v>15.675800000000001</v>
      </c>
      <c r="BE591" s="1">
        <v>43214</v>
      </c>
      <c r="BF591">
        <v>19.194500000000001</v>
      </c>
      <c r="BG591" s="1">
        <v>42947</v>
      </c>
      <c r="BH591">
        <v>0.11712855388024974</v>
      </c>
    </row>
    <row r="592" spans="1:60" x14ac:dyDescent="0.3">
      <c r="A592" s="1">
        <v>43215</v>
      </c>
      <c r="B592">
        <v>14.7721</v>
      </c>
      <c r="C592" s="1">
        <v>43215</v>
      </c>
      <c r="D592">
        <v>18.668900000000001</v>
      </c>
      <c r="E592" s="1">
        <v>42948</v>
      </c>
      <c r="F592">
        <v>6.8710085667487639E-2</v>
      </c>
      <c r="G592" s="1">
        <v>43201</v>
      </c>
      <c r="H592">
        <v>14.944000000000001</v>
      </c>
      <c r="I592" s="1">
        <v>43201</v>
      </c>
      <c r="J592">
        <v>17.9876</v>
      </c>
      <c r="K592" s="1">
        <v>42948</v>
      </c>
      <c r="L592">
        <v>0.10529481980524003</v>
      </c>
      <c r="M592" s="1">
        <v>43215</v>
      </c>
      <c r="N592">
        <v>7.4828999999999999</v>
      </c>
      <c r="O592" s="1">
        <v>43215</v>
      </c>
      <c r="P592">
        <v>9.6816999999999993</v>
      </c>
      <c r="Q592" s="1">
        <v>42948</v>
      </c>
      <c r="R592">
        <v>3.586906633643603E-2</v>
      </c>
      <c r="S592" s="1">
        <v>43215</v>
      </c>
      <c r="T592">
        <v>5.5575000000000001</v>
      </c>
      <c r="U592" s="1">
        <v>43215</v>
      </c>
      <c r="V592">
        <v>6.6044999999999998</v>
      </c>
      <c r="W592" s="1">
        <v>42948</v>
      </c>
      <c r="X592">
        <v>3.8645148237339555E-2</v>
      </c>
      <c r="Y592" s="1">
        <v>43241</v>
      </c>
      <c r="Z592">
        <v>3.4929000000000001</v>
      </c>
      <c r="AA592" s="1">
        <v>43241</v>
      </c>
      <c r="AB592">
        <v>3.9039999999999999</v>
      </c>
      <c r="AC592" s="1">
        <v>42948</v>
      </c>
      <c r="AD592">
        <v>3.0623453118033498E-2</v>
      </c>
      <c r="AE592" s="1">
        <v>43215</v>
      </c>
      <c r="AF592">
        <v>5.8811</v>
      </c>
      <c r="AG592" s="1">
        <v>43215</v>
      </c>
      <c r="AH592">
        <v>7.4737</v>
      </c>
      <c r="AI592" s="1">
        <v>42948</v>
      </c>
      <c r="AJ592">
        <v>4.255508638766544E-2</v>
      </c>
      <c r="AK592" s="1">
        <v>44722</v>
      </c>
      <c r="AL592">
        <v>14.427199999999999</v>
      </c>
      <c r="AM592" s="1">
        <v>44722</v>
      </c>
      <c r="AN592">
        <v>14.427199999999999</v>
      </c>
      <c r="AO592" s="1">
        <v>42948</v>
      </c>
      <c r="AP592">
        <v>2.0000843904310114E-2</v>
      </c>
      <c r="AQ592" s="1">
        <v>44729</v>
      </c>
      <c r="AR592">
        <v>15.784000000000001</v>
      </c>
      <c r="AS592" s="1">
        <v>44729</v>
      </c>
      <c r="AT592">
        <v>18.723500000000001</v>
      </c>
      <c r="AU592" s="1">
        <v>42948</v>
      </c>
      <c r="AV592">
        <v>1.8078629779847335E-2</v>
      </c>
      <c r="AW592" s="1">
        <v>43215</v>
      </c>
      <c r="AX592">
        <v>10.1441</v>
      </c>
      <c r="AY592" s="1">
        <v>43215</v>
      </c>
      <c r="AZ592">
        <v>10.6676</v>
      </c>
      <c r="BA592" s="1">
        <v>42948</v>
      </c>
      <c r="BB592">
        <v>8.6841649934671791E-2</v>
      </c>
      <c r="BC592" s="1">
        <v>43215</v>
      </c>
      <c r="BD592">
        <v>16.041399999999999</v>
      </c>
      <c r="BE592" s="1">
        <v>43215</v>
      </c>
      <c r="BF592">
        <v>18.847200000000001</v>
      </c>
      <c r="BG592" s="1">
        <v>42948</v>
      </c>
      <c r="BH592">
        <v>0.11626204860402194</v>
      </c>
    </row>
    <row r="593" spans="1:60" x14ac:dyDescent="0.3">
      <c r="A593" s="1">
        <v>43216</v>
      </c>
      <c r="B593">
        <v>13.8391</v>
      </c>
      <c r="C593" s="1">
        <v>43216</v>
      </c>
      <c r="D593">
        <v>17.536300000000001</v>
      </c>
      <c r="E593" s="1">
        <v>42949</v>
      </c>
      <c r="F593">
        <v>6.8701668107133518E-2</v>
      </c>
      <c r="G593" s="1">
        <v>43202</v>
      </c>
      <c r="H593">
        <v>14.2249</v>
      </c>
      <c r="I593" s="1">
        <v>43202</v>
      </c>
      <c r="J593">
        <v>17.038900000000002</v>
      </c>
      <c r="K593" s="1">
        <v>42949</v>
      </c>
      <c r="L593">
        <v>0.10489029110446867</v>
      </c>
      <c r="M593" s="1">
        <v>43216</v>
      </c>
      <c r="N593">
        <v>6.4973999999999998</v>
      </c>
      <c r="O593" s="1">
        <v>43216</v>
      </c>
      <c r="P593">
        <v>8.2600999999999996</v>
      </c>
      <c r="Q593" s="1">
        <v>42949</v>
      </c>
      <c r="R593">
        <v>3.5869904822439104E-2</v>
      </c>
      <c r="S593" s="1">
        <v>43216</v>
      </c>
      <c r="T593">
        <v>5.13</v>
      </c>
      <c r="U593" s="1">
        <v>43216</v>
      </c>
      <c r="V593">
        <v>6.1121999999999996</v>
      </c>
      <c r="W593" s="1">
        <v>42949</v>
      </c>
      <c r="X593">
        <v>3.8541022742833282E-2</v>
      </c>
      <c r="Y593" s="1">
        <v>43242</v>
      </c>
      <c r="Z593">
        <v>3.5438999999999998</v>
      </c>
      <c r="AA593" s="1">
        <v>43242</v>
      </c>
      <c r="AB593">
        <v>3.8142</v>
      </c>
      <c r="AC593" s="1">
        <v>42949</v>
      </c>
      <c r="AD593">
        <v>3.0499094008560611E-2</v>
      </c>
      <c r="AE593" s="1">
        <v>43216</v>
      </c>
      <c r="AF593">
        <v>5.8613999999999997</v>
      </c>
      <c r="AG593" s="1">
        <v>43216</v>
      </c>
      <c r="AH593">
        <v>7.2914000000000003</v>
      </c>
      <c r="AI593" s="1">
        <v>42949</v>
      </c>
      <c r="AJ593">
        <v>4.2086204399357535E-2</v>
      </c>
      <c r="AK593" s="1">
        <v>44725</v>
      </c>
      <c r="AL593">
        <v>13.757099999999999</v>
      </c>
      <c r="AM593" s="1">
        <v>44725</v>
      </c>
      <c r="AN593">
        <v>13.757099999999999</v>
      </c>
      <c r="AO593" s="1">
        <v>42949</v>
      </c>
      <c r="AP593">
        <v>1.9874991229733602E-2</v>
      </c>
      <c r="AQ593" s="1">
        <v>44732</v>
      </c>
      <c r="AR593">
        <v>14.568</v>
      </c>
      <c r="AS593" s="1">
        <v>44732</v>
      </c>
      <c r="AT593">
        <v>16.1861</v>
      </c>
      <c r="AU593" s="1">
        <v>42949</v>
      </c>
      <c r="AV593">
        <v>1.8397456424505597E-2</v>
      </c>
      <c r="AW593" s="1">
        <v>43216</v>
      </c>
      <c r="AX593">
        <v>9.5190000000000001</v>
      </c>
      <c r="AY593" s="1">
        <v>43216</v>
      </c>
      <c r="AZ593">
        <v>9.9404000000000003</v>
      </c>
      <c r="BA593" s="1">
        <v>42949</v>
      </c>
      <c r="BB593">
        <v>8.6355199515002451E-2</v>
      </c>
      <c r="BC593" s="1">
        <v>43216</v>
      </c>
      <c r="BD593">
        <v>15.4277</v>
      </c>
      <c r="BE593" s="1">
        <v>43216</v>
      </c>
      <c r="BF593">
        <v>17.903400000000001</v>
      </c>
      <c r="BG593" s="1">
        <v>42949</v>
      </c>
      <c r="BH593">
        <v>0.11774267146024921</v>
      </c>
    </row>
    <row r="594" spans="1:60" x14ac:dyDescent="0.3">
      <c r="A594" s="1">
        <v>43217</v>
      </c>
      <c r="B594">
        <v>13.742699999999999</v>
      </c>
      <c r="C594" s="1">
        <v>43217</v>
      </c>
      <c r="D594">
        <v>17.323499999999999</v>
      </c>
      <c r="E594" s="1">
        <v>42950</v>
      </c>
      <c r="F594">
        <v>6.8818118388507016E-2</v>
      </c>
      <c r="G594" s="1">
        <v>43203</v>
      </c>
      <c r="H594">
        <v>13.951499999999999</v>
      </c>
      <c r="I594" s="1">
        <v>43203</v>
      </c>
      <c r="J594">
        <v>16.6419</v>
      </c>
      <c r="K594" s="1">
        <v>42950</v>
      </c>
      <c r="L594">
        <v>0.10489318129098772</v>
      </c>
      <c r="M594" s="1">
        <v>43217</v>
      </c>
      <c r="N594">
        <v>6.4316000000000004</v>
      </c>
      <c r="O594" s="1">
        <v>43217</v>
      </c>
      <c r="P594">
        <v>8.3394999999999992</v>
      </c>
      <c r="Q594" s="1">
        <v>42950</v>
      </c>
      <c r="R594">
        <v>3.6130392402418089E-2</v>
      </c>
      <c r="S594" s="1">
        <v>43217</v>
      </c>
      <c r="T594">
        <v>4.9653</v>
      </c>
      <c r="U594" s="1">
        <v>43217</v>
      </c>
      <c r="V594">
        <v>5.8242000000000003</v>
      </c>
      <c r="W594" s="1">
        <v>42950</v>
      </c>
      <c r="X594">
        <v>3.8540261124987103E-2</v>
      </c>
      <c r="Y594" s="1">
        <v>43243</v>
      </c>
      <c r="Z594">
        <v>3.5150999999999999</v>
      </c>
      <c r="AA594" s="1">
        <v>43243</v>
      </c>
      <c r="AB594">
        <v>3.8656999999999999</v>
      </c>
      <c r="AC594" s="1">
        <v>42950</v>
      </c>
      <c r="AD594">
        <v>3.0122561723402611E-2</v>
      </c>
      <c r="AE594" s="1">
        <v>43217</v>
      </c>
      <c r="AF594">
        <v>5.6597</v>
      </c>
      <c r="AG594" s="1">
        <v>43217</v>
      </c>
      <c r="AH594">
        <v>7.4530000000000003</v>
      </c>
      <c r="AI594" s="1">
        <v>42950</v>
      </c>
      <c r="AJ594">
        <v>4.2483182915863733E-2</v>
      </c>
      <c r="AK594" s="1">
        <v>44726</v>
      </c>
      <c r="AL594">
        <v>14.028499999999999</v>
      </c>
      <c r="AM594" s="1">
        <v>44726</v>
      </c>
      <c r="AN594">
        <v>14.028499999999999</v>
      </c>
      <c r="AO594" s="1">
        <v>42950</v>
      </c>
      <c r="AP594">
        <v>1.9908272332259624E-2</v>
      </c>
      <c r="AQ594" s="1">
        <v>44733</v>
      </c>
      <c r="AR594">
        <v>14.3626</v>
      </c>
      <c r="AS594" s="1">
        <v>44733</v>
      </c>
      <c r="AT594">
        <v>16.2164</v>
      </c>
      <c r="AU594" s="1">
        <v>42950</v>
      </c>
      <c r="AV594">
        <v>1.8430520827183442E-2</v>
      </c>
      <c r="AW594" s="1">
        <v>43217</v>
      </c>
      <c r="AX594">
        <v>9.0608000000000004</v>
      </c>
      <c r="AY594" s="1">
        <v>43217</v>
      </c>
      <c r="AZ594">
        <v>9.3238000000000003</v>
      </c>
      <c r="BA594" s="1">
        <v>42950</v>
      </c>
      <c r="BB594">
        <v>8.853941816555469E-2</v>
      </c>
      <c r="BC594" s="1">
        <v>43217</v>
      </c>
      <c r="BD594">
        <v>14.9251</v>
      </c>
      <c r="BE594" s="1">
        <v>43217</v>
      </c>
      <c r="BF594">
        <v>17.953700000000001</v>
      </c>
      <c r="BG594" s="1">
        <v>42950</v>
      </c>
      <c r="BH594">
        <v>0.11761844749495343</v>
      </c>
    </row>
    <row r="595" spans="1:60" x14ac:dyDescent="0.3">
      <c r="A595" s="1">
        <v>43220</v>
      </c>
      <c r="B595">
        <v>14.1417</v>
      </c>
      <c r="C595" s="1">
        <v>43220</v>
      </c>
      <c r="D595">
        <v>17.694700000000001</v>
      </c>
      <c r="E595" s="1">
        <v>42951</v>
      </c>
      <c r="F595">
        <v>6.8864609163255819E-2</v>
      </c>
      <c r="G595" s="1">
        <v>43206</v>
      </c>
      <c r="H595">
        <v>13.5068</v>
      </c>
      <c r="I595" s="1">
        <v>43206</v>
      </c>
      <c r="J595">
        <v>16.106999999999999</v>
      </c>
      <c r="K595" s="1">
        <v>42951</v>
      </c>
      <c r="L595">
        <v>0.10439647292100623</v>
      </c>
      <c r="M595" s="1">
        <v>43220</v>
      </c>
      <c r="N595">
        <v>6.4288999999999996</v>
      </c>
      <c r="O595" s="1">
        <v>43220</v>
      </c>
      <c r="P595">
        <v>7.9416000000000002</v>
      </c>
      <c r="Q595" s="1">
        <v>42951</v>
      </c>
      <c r="R595">
        <v>3.428967800729571E-2</v>
      </c>
      <c r="S595" s="1">
        <v>43220</v>
      </c>
      <c r="T595">
        <v>5.1656000000000004</v>
      </c>
      <c r="U595" s="1">
        <v>43220</v>
      </c>
      <c r="V595">
        <v>5.9999000000000002</v>
      </c>
      <c r="W595" s="1">
        <v>42951</v>
      </c>
      <c r="X595">
        <v>3.9210611273542452E-2</v>
      </c>
      <c r="Y595" s="1">
        <v>43244</v>
      </c>
      <c r="Z595">
        <v>3.4870000000000001</v>
      </c>
      <c r="AA595" s="1">
        <v>43244</v>
      </c>
      <c r="AB595">
        <v>3.7488999999999999</v>
      </c>
      <c r="AC595" s="1">
        <v>42951</v>
      </c>
      <c r="AD595">
        <v>3.0351286150024599E-2</v>
      </c>
      <c r="AE595" s="1">
        <v>43220</v>
      </c>
      <c r="AF595">
        <v>5.9946999999999999</v>
      </c>
      <c r="AG595" s="1">
        <v>43220</v>
      </c>
      <c r="AH595">
        <v>7.5185000000000004</v>
      </c>
      <c r="AI595" s="1">
        <v>42951</v>
      </c>
      <c r="AJ595">
        <v>4.1709209750107244E-2</v>
      </c>
      <c r="AK595" s="1">
        <v>44727</v>
      </c>
      <c r="AL595">
        <v>13.6594</v>
      </c>
      <c r="AM595" s="1">
        <v>44727</v>
      </c>
      <c r="AN595">
        <v>13.6594</v>
      </c>
      <c r="AO595" s="1">
        <v>42951</v>
      </c>
      <c r="AP595">
        <v>1.9687750758328466E-2</v>
      </c>
      <c r="AQ595" s="1">
        <v>44734</v>
      </c>
      <c r="AR595">
        <v>14.549799999999999</v>
      </c>
      <c r="AS595" s="1">
        <v>44734</v>
      </c>
      <c r="AT595">
        <v>16.1281</v>
      </c>
      <c r="AU595" s="1">
        <v>42951</v>
      </c>
      <c r="AV595">
        <v>1.8180608282693658E-2</v>
      </c>
      <c r="AW595" s="1">
        <v>43220</v>
      </c>
      <c r="AX595">
        <v>9.1473999999999993</v>
      </c>
      <c r="AY595" s="1">
        <v>43220</v>
      </c>
      <c r="AZ595">
        <v>9.5547000000000004</v>
      </c>
      <c r="BA595" s="1">
        <v>42951</v>
      </c>
      <c r="BB595">
        <v>8.9712003831322565E-2</v>
      </c>
      <c r="BC595" s="1">
        <v>43220</v>
      </c>
      <c r="BD595">
        <v>15.1678</v>
      </c>
      <c r="BE595" s="1">
        <v>43220</v>
      </c>
      <c r="BF595">
        <v>18.363900000000001</v>
      </c>
      <c r="BG595" s="1">
        <v>42951</v>
      </c>
      <c r="BH595">
        <v>0.11795833162778757</v>
      </c>
    </row>
    <row r="596" spans="1:60" x14ac:dyDescent="0.3">
      <c r="A596" s="1">
        <v>43221</v>
      </c>
      <c r="B596">
        <v>13.7774</v>
      </c>
      <c r="C596" s="1">
        <v>43221</v>
      </c>
      <c r="D596">
        <v>17.264800000000001</v>
      </c>
      <c r="E596" s="1">
        <v>42952</v>
      </c>
      <c r="F596">
        <v>6.9062383190473184E-2</v>
      </c>
      <c r="G596" s="1">
        <v>43207</v>
      </c>
      <c r="H596">
        <v>12.7515</v>
      </c>
      <c r="I596" s="1">
        <v>43207</v>
      </c>
      <c r="J596">
        <v>15.143599999999999</v>
      </c>
      <c r="K596" s="1">
        <v>42952</v>
      </c>
      <c r="L596">
        <v>0.10322403709164799</v>
      </c>
      <c r="M596" s="1">
        <v>43221</v>
      </c>
      <c r="N596">
        <v>5.9452999999999996</v>
      </c>
      <c r="O596" s="1">
        <v>43221</v>
      </c>
      <c r="P596">
        <v>8.0140999999999991</v>
      </c>
      <c r="Q596" s="1">
        <v>42952</v>
      </c>
      <c r="R596">
        <v>3.4460047903619444E-2</v>
      </c>
      <c r="S596" s="1">
        <v>43221</v>
      </c>
      <c r="T596">
        <v>5.4401000000000002</v>
      </c>
      <c r="U596" s="1">
        <v>43221</v>
      </c>
      <c r="V596">
        <v>6.3772000000000002</v>
      </c>
      <c r="W596" s="1">
        <v>42952</v>
      </c>
      <c r="X596">
        <v>3.9525039377438231E-2</v>
      </c>
      <c r="Y596" s="1">
        <v>43245</v>
      </c>
      <c r="Z596">
        <v>3.5169999999999999</v>
      </c>
      <c r="AA596" s="1">
        <v>43245</v>
      </c>
      <c r="AB596">
        <v>3.8603999999999998</v>
      </c>
      <c r="AC596" s="1">
        <v>42952</v>
      </c>
      <c r="AD596">
        <v>3.0580890561544644E-2</v>
      </c>
      <c r="AE596" s="1">
        <v>43221</v>
      </c>
      <c r="AF596">
        <v>6.0351999999999997</v>
      </c>
      <c r="AG596" s="1">
        <v>43221</v>
      </c>
      <c r="AH596">
        <v>7.7435999999999998</v>
      </c>
      <c r="AI596" s="1">
        <v>42952</v>
      </c>
      <c r="AJ596">
        <v>4.2017049250417778E-2</v>
      </c>
      <c r="AK596" s="1">
        <v>44728</v>
      </c>
      <c r="AL596">
        <v>15.0913</v>
      </c>
      <c r="AM596" s="1">
        <v>44728</v>
      </c>
      <c r="AN596">
        <v>16.754300000000001</v>
      </c>
      <c r="AO596" s="1">
        <v>42952</v>
      </c>
      <c r="AP596">
        <v>1.968702250114494E-2</v>
      </c>
      <c r="AQ596" s="1">
        <v>44735</v>
      </c>
      <c r="AR596">
        <v>14.657299999999999</v>
      </c>
      <c r="AS596" s="1">
        <v>44735</v>
      </c>
      <c r="AT596">
        <v>16.0806</v>
      </c>
      <c r="AU596" s="1">
        <v>42952</v>
      </c>
      <c r="AV596">
        <v>1.8189367317642164E-2</v>
      </c>
      <c r="AW596" s="1">
        <v>43221</v>
      </c>
      <c r="AX596">
        <v>9.2860999999999994</v>
      </c>
      <c r="AY596" s="1">
        <v>43221</v>
      </c>
      <c r="AZ596">
        <v>9.7323000000000004</v>
      </c>
      <c r="BA596" s="1">
        <v>42952</v>
      </c>
      <c r="BB596">
        <v>9.0430304469034245E-2</v>
      </c>
      <c r="BC596" s="1">
        <v>43221</v>
      </c>
      <c r="BD596">
        <v>15.124000000000001</v>
      </c>
      <c r="BE596" s="1">
        <v>43221</v>
      </c>
      <c r="BF596">
        <v>17.6983</v>
      </c>
      <c r="BG596" s="1">
        <v>42952</v>
      </c>
      <c r="BH596">
        <v>0.11836680839579897</v>
      </c>
    </row>
    <row r="597" spans="1:60" x14ac:dyDescent="0.3">
      <c r="A597" s="1">
        <v>43222</v>
      </c>
      <c r="B597">
        <v>14.1371</v>
      </c>
      <c r="C597" s="1">
        <v>43222</v>
      </c>
      <c r="D597">
        <v>17.7043</v>
      </c>
      <c r="E597" s="1">
        <v>42953</v>
      </c>
      <c r="F597">
        <v>6.9619834282539456E-2</v>
      </c>
      <c r="G597" s="1">
        <v>43208</v>
      </c>
      <c r="H597">
        <v>12.5105</v>
      </c>
      <c r="I597" s="1">
        <v>43208</v>
      </c>
      <c r="J597">
        <v>14.897600000000001</v>
      </c>
      <c r="K597" s="1">
        <v>42953</v>
      </c>
      <c r="L597">
        <v>0.10377726786336455</v>
      </c>
      <c r="M597" s="1">
        <v>43222</v>
      </c>
      <c r="N597">
        <v>5.6031000000000004</v>
      </c>
      <c r="O597" s="1">
        <v>43222</v>
      </c>
      <c r="P597">
        <v>7.6410999999999998</v>
      </c>
      <c r="Q597" s="1">
        <v>42953</v>
      </c>
      <c r="R597">
        <v>3.4705296730743997E-2</v>
      </c>
      <c r="S597" s="1">
        <v>43222</v>
      </c>
      <c r="T597">
        <v>5.2306999999999997</v>
      </c>
      <c r="U597" s="1">
        <v>43222</v>
      </c>
      <c r="V597">
        <v>6.1295000000000002</v>
      </c>
      <c r="W597" s="1">
        <v>42953</v>
      </c>
      <c r="X597">
        <v>3.9588871558263176E-2</v>
      </c>
      <c r="Y597" s="1">
        <v>43249</v>
      </c>
      <c r="Z597">
        <v>4.1108000000000002</v>
      </c>
      <c r="AA597" s="1">
        <v>43249</v>
      </c>
      <c r="AB597">
        <v>4.1638999999999999</v>
      </c>
      <c r="AC597" s="1">
        <v>42953</v>
      </c>
      <c r="AD597">
        <v>3.0306366983643234E-2</v>
      </c>
      <c r="AE597" s="1">
        <v>43222</v>
      </c>
      <c r="AF597">
        <v>6.6870000000000003</v>
      </c>
      <c r="AG597" s="1">
        <v>43222</v>
      </c>
      <c r="AH597">
        <v>8.3642000000000003</v>
      </c>
      <c r="AI597" s="1">
        <v>42953</v>
      </c>
      <c r="AJ597">
        <v>4.191117831076837E-2</v>
      </c>
      <c r="AK597" s="1">
        <v>44729</v>
      </c>
      <c r="AL597">
        <v>14.834099999999999</v>
      </c>
      <c r="AM597" s="1">
        <v>44729</v>
      </c>
      <c r="AN597">
        <v>16.642399999999999</v>
      </c>
      <c r="AO597" s="1">
        <v>42953</v>
      </c>
      <c r="AP597">
        <v>1.9773822239977316E-2</v>
      </c>
      <c r="AQ597" s="1">
        <v>44736</v>
      </c>
      <c r="AR597">
        <v>14.3886</v>
      </c>
      <c r="AS597" s="1">
        <v>44736</v>
      </c>
      <c r="AT597">
        <v>15.936400000000001</v>
      </c>
      <c r="AU597" s="1">
        <v>42953</v>
      </c>
      <c r="AV597">
        <v>1.8319969544677909E-2</v>
      </c>
      <c r="AW597" s="1">
        <v>43222</v>
      </c>
      <c r="AX597">
        <v>9.2652000000000001</v>
      </c>
      <c r="AY597" s="1">
        <v>43222</v>
      </c>
      <c r="AZ597">
        <v>9.7033000000000005</v>
      </c>
      <c r="BA597" s="1">
        <v>42953</v>
      </c>
      <c r="BB597">
        <v>9.0328226386045513E-2</v>
      </c>
      <c r="BC597" s="1">
        <v>43222</v>
      </c>
      <c r="BD597">
        <v>14.682600000000001</v>
      </c>
      <c r="BE597" s="1">
        <v>43222</v>
      </c>
      <c r="BF597">
        <v>18.195499999999999</v>
      </c>
      <c r="BG597" s="1">
        <v>42953</v>
      </c>
      <c r="BH597">
        <v>0.11905276959409392</v>
      </c>
    </row>
    <row r="598" spans="1:60" x14ac:dyDescent="0.3">
      <c r="A598" s="1">
        <v>43223</v>
      </c>
      <c r="B598">
        <v>14.005000000000001</v>
      </c>
      <c r="C598" s="1">
        <v>43223</v>
      </c>
      <c r="D598">
        <v>17.434899999999999</v>
      </c>
      <c r="E598" s="1">
        <v>42954</v>
      </c>
      <c r="F598">
        <v>6.9089290959630387E-2</v>
      </c>
      <c r="G598" s="1">
        <v>43209</v>
      </c>
      <c r="H598">
        <v>12.7356</v>
      </c>
      <c r="I598" s="1">
        <v>43209</v>
      </c>
      <c r="J598">
        <v>15.452199999999999</v>
      </c>
      <c r="K598" s="1">
        <v>42954</v>
      </c>
      <c r="L598">
        <v>0.10296354732168154</v>
      </c>
      <c r="M598" s="1">
        <v>43223</v>
      </c>
      <c r="N598">
        <v>5.8041</v>
      </c>
      <c r="O598" s="1">
        <v>43223</v>
      </c>
      <c r="P598">
        <v>7.7946999999999997</v>
      </c>
      <c r="Q598" s="1">
        <v>42954</v>
      </c>
      <c r="R598">
        <v>3.4462274519478246E-2</v>
      </c>
      <c r="S598" s="1">
        <v>43223</v>
      </c>
      <c r="T598">
        <v>5.0370999999999997</v>
      </c>
      <c r="U598" s="1">
        <v>43223</v>
      </c>
      <c r="V598">
        <v>5.8246000000000002</v>
      </c>
      <c r="W598" s="1">
        <v>42954</v>
      </c>
      <c r="X598">
        <v>3.9270926023345538E-2</v>
      </c>
      <c r="Y598" s="1">
        <v>43250</v>
      </c>
      <c r="Z598">
        <v>3.9586000000000001</v>
      </c>
      <c r="AA598" s="1">
        <v>43250</v>
      </c>
      <c r="AB598">
        <v>4.3357000000000001</v>
      </c>
      <c r="AC598" s="1">
        <v>42954</v>
      </c>
      <c r="AD598">
        <v>3.0072135906623658E-2</v>
      </c>
      <c r="AE598" s="1">
        <v>43223</v>
      </c>
      <c r="AF598">
        <v>6.6494</v>
      </c>
      <c r="AG598" s="1">
        <v>43223</v>
      </c>
      <c r="AH598">
        <v>8.5200999999999993</v>
      </c>
      <c r="AI598" s="1">
        <v>42954</v>
      </c>
      <c r="AJ598">
        <v>4.1677098018833604E-2</v>
      </c>
      <c r="AK598" s="1">
        <v>44732</v>
      </c>
      <c r="AL598">
        <v>15.171099999999999</v>
      </c>
      <c r="AM598" s="1">
        <v>44732</v>
      </c>
      <c r="AN598">
        <v>16.946300000000001</v>
      </c>
      <c r="AO598" s="1">
        <v>42954</v>
      </c>
      <c r="AP598">
        <v>1.9618387019669798E-2</v>
      </c>
      <c r="AQ598" s="1">
        <v>44739</v>
      </c>
      <c r="AR598">
        <v>14.617900000000001</v>
      </c>
      <c r="AS598" s="1">
        <v>44739</v>
      </c>
      <c r="AT598">
        <v>16.057400000000001</v>
      </c>
      <c r="AU598" s="1">
        <v>42954</v>
      </c>
      <c r="AV598">
        <v>1.8233663323754458E-2</v>
      </c>
      <c r="AW598" s="1">
        <v>43223</v>
      </c>
      <c r="AX598">
        <v>9.3552</v>
      </c>
      <c r="AY598" s="1">
        <v>43223</v>
      </c>
      <c r="AZ598">
        <v>9.6777999999999995</v>
      </c>
      <c r="BA598" s="1">
        <v>42954</v>
      </c>
      <c r="BB598">
        <v>8.9601081482691775E-2</v>
      </c>
      <c r="BC598" s="1">
        <v>43223</v>
      </c>
      <c r="BD598">
        <v>15.5885</v>
      </c>
      <c r="BE598" s="1">
        <v>43223</v>
      </c>
      <c r="BF598">
        <v>17.935600000000001</v>
      </c>
      <c r="BG598" s="1">
        <v>42954</v>
      </c>
      <c r="BH598">
        <v>0.1181070660212704</v>
      </c>
    </row>
    <row r="599" spans="1:60" x14ac:dyDescent="0.3">
      <c r="A599" s="1">
        <v>43224</v>
      </c>
      <c r="B599">
        <v>13.458399999999999</v>
      </c>
      <c r="C599" s="1">
        <v>43224</v>
      </c>
      <c r="D599">
        <v>16.856300000000001</v>
      </c>
      <c r="E599" s="1">
        <v>42955</v>
      </c>
      <c r="F599">
        <v>6.8782395429628329E-2</v>
      </c>
      <c r="G599" s="1">
        <v>43210</v>
      </c>
      <c r="H599">
        <v>12.573499999999999</v>
      </c>
      <c r="I599" s="1">
        <v>43210</v>
      </c>
      <c r="J599">
        <v>15.176600000000001</v>
      </c>
      <c r="K599" s="1">
        <v>42955</v>
      </c>
      <c r="L599">
        <v>0.10235413780383239</v>
      </c>
      <c r="M599" s="1">
        <v>43224</v>
      </c>
      <c r="N599">
        <v>5.3727</v>
      </c>
      <c r="O599" s="1">
        <v>43224</v>
      </c>
      <c r="P599">
        <v>7.3121999999999998</v>
      </c>
      <c r="Q599" s="1">
        <v>42955</v>
      </c>
      <c r="R599">
        <v>3.5405702664526889E-2</v>
      </c>
      <c r="S599" s="1">
        <v>43224</v>
      </c>
      <c r="T599">
        <v>5.0250000000000004</v>
      </c>
      <c r="U599" s="1">
        <v>43224</v>
      </c>
      <c r="V599">
        <v>5.8682999999999996</v>
      </c>
      <c r="W599" s="1">
        <v>42955</v>
      </c>
      <c r="X599">
        <v>4.0339206428632222E-2</v>
      </c>
      <c r="Y599" s="1">
        <v>43251</v>
      </c>
      <c r="Z599">
        <v>3.9887000000000001</v>
      </c>
      <c r="AA599" s="1">
        <v>43251</v>
      </c>
      <c r="AB599">
        <v>4.2496999999999998</v>
      </c>
      <c r="AC599" s="1">
        <v>42955</v>
      </c>
      <c r="AD599">
        <v>3.0222519722293395E-2</v>
      </c>
      <c r="AE599" s="1">
        <v>43224</v>
      </c>
      <c r="AF599">
        <v>6.5110000000000001</v>
      </c>
      <c r="AG599" s="1">
        <v>43224</v>
      </c>
      <c r="AH599">
        <v>8.3543000000000003</v>
      </c>
      <c r="AI599" s="1">
        <v>42955</v>
      </c>
      <c r="AJ599">
        <v>4.1628609542385953E-2</v>
      </c>
      <c r="AK599" s="1">
        <v>44733</v>
      </c>
      <c r="AL599">
        <v>14.7172</v>
      </c>
      <c r="AM599" s="1">
        <v>44733</v>
      </c>
      <c r="AN599">
        <v>16.090199999999999</v>
      </c>
      <c r="AO599" s="1">
        <v>42955</v>
      </c>
      <c r="AP599">
        <v>1.9607528061625641E-2</v>
      </c>
      <c r="AQ599" s="1">
        <v>44740</v>
      </c>
      <c r="AR599">
        <v>15.1309</v>
      </c>
      <c r="AS599" s="1">
        <v>44740</v>
      </c>
      <c r="AT599">
        <v>16.1356</v>
      </c>
      <c r="AU599" s="1">
        <v>42955</v>
      </c>
      <c r="AV599">
        <v>1.8380359414940518E-2</v>
      </c>
      <c r="AW599" s="1">
        <v>43224</v>
      </c>
      <c r="AX599">
        <v>8.7598000000000003</v>
      </c>
      <c r="AY599" s="1">
        <v>43224</v>
      </c>
      <c r="AZ599">
        <v>9.3033999999999999</v>
      </c>
      <c r="BA599" s="1">
        <v>42955</v>
      </c>
      <c r="BB599">
        <v>8.9293475626326793E-2</v>
      </c>
      <c r="BC599" s="1">
        <v>43224</v>
      </c>
      <c r="BD599">
        <v>14.6289</v>
      </c>
      <c r="BE599" s="1">
        <v>43224</v>
      </c>
      <c r="BF599">
        <v>17.499300000000002</v>
      </c>
      <c r="BG599" s="1">
        <v>42955</v>
      </c>
      <c r="BH599">
        <v>0.11733198469680528</v>
      </c>
    </row>
    <row r="600" spans="1:60" x14ac:dyDescent="0.3">
      <c r="A600" s="1">
        <v>43227</v>
      </c>
      <c r="B600">
        <v>13.5413</v>
      </c>
      <c r="C600" s="1">
        <v>43227</v>
      </c>
      <c r="D600">
        <v>16.8886</v>
      </c>
      <c r="E600" s="1">
        <v>42956</v>
      </c>
      <c r="F600">
        <v>6.873120017723254E-2</v>
      </c>
      <c r="G600" s="1">
        <v>43213</v>
      </c>
      <c r="H600">
        <v>12.458</v>
      </c>
      <c r="I600" s="1">
        <v>43213</v>
      </c>
      <c r="J600">
        <v>15.123699999999999</v>
      </c>
      <c r="K600" s="1">
        <v>42956</v>
      </c>
      <c r="L600">
        <v>0.10540716018379508</v>
      </c>
      <c r="M600" s="1">
        <v>43227</v>
      </c>
      <c r="N600">
        <v>5.8617999999999997</v>
      </c>
      <c r="O600" s="1">
        <v>43227</v>
      </c>
      <c r="P600">
        <v>7.5885999999999996</v>
      </c>
      <c r="Q600" s="1">
        <v>42956</v>
      </c>
      <c r="R600">
        <v>3.6298257219584774E-2</v>
      </c>
      <c r="S600" s="1">
        <v>43227</v>
      </c>
      <c r="T600">
        <v>5.0941999999999998</v>
      </c>
      <c r="U600" s="1">
        <v>43227</v>
      </c>
      <c r="V600">
        <v>6.0023</v>
      </c>
      <c r="W600" s="1">
        <v>42956</v>
      </c>
      <c r="X600">
        <v>4.0354676187100445E-2</v>
      </c>
      <c r="Y600" s="1">
        <v>43252</v>
      </c>
      <c r="Z600">
        <v>3.6875</v>
      </c>
      <c r="AA600" s="1">
        <v>43252</v>
      </c>
      <c r="AB600">
        <v>4.0259999999999998</v>
      </c>
      <c r="AC600" s="1">
        <v>42956</v>
      </c>
      <c r="AD600">
        <v>3.0216534329395476E-2</v>
      </c>
      <c r="AE600" s="1">
        <v>43227</v>
      </c>
      <c r="AF600">
        <v>7.0422000000000002</v>
      </c>
      <c r="AG600" s="1">
        <v>43227</v>
      </c>
      <c r="AH600">
        <v>9.4144000000000005</v>
      </c>
      <c r="AI600" s="1">
        <v>42956</v>
      </c>
      <c r="AJ600">
        <v>4.1547183699542904E-2</v>
      </c>
      <c r="AK600" s="1">
        <v>44734</v>
      </c>
      <c r="AL600">
        <v>14.3499</v>
      </c>
      <c r="AM600" s="1">
        <v>44734</v>
      </c>
      <c r="AN600">
        <v>15.967599999999999</v>
      </c>
      <c r="AO600" s="1">
        <v>42956</v>
      </c>
      <c r="AP600">
        <v>1.9683840335801412E-2</v>
      </c>
      <c r="AQ600" s="1">
        <v>44741</v>
      </c>
      <c r="AR600">
        <v>15.421900000000001</v>
      </c>
      <c r="AS600" s="1">
        <v>44741</v>
      </c>
      <c r="AT600">
        <v>15.924300000000001</v>
      </c>
      <c r="AU600" s="1">
        <v>42956</v>
      </c>
      <c r="AV600">
        <v>1.874716820455637E-2</v>
      </c>
      <c r="AW600" s="1">
        <v>43227</v>
      </c>
      <c r="AX600">
        <v>8.9037000000000006</v>
      </c>
      <c r="AY600" s="1">
        <v>43227</v>
      </c>
      <c r="AZ600">
        <v>9.2736000000000001</v>
      </c>
      <c r="BA600" s="1">
        <v>42956</v>
      </c>
      <c r="BB600">
        <v>8.979342338266344E-2</v>
      </c>
      <c r="BC600" s="1">
        <v>43227</v>
      </c>
      <c r="BD600">
        <v>14.4687</v>
      </c>
      <c r="BE600" s="1">
        <v>43227</v>
      </c>
      <c r="BF600">
        <v>17.365500000000001</v>
      </c>
      <c r="BG600" s="1">
        <v>42956</v>
      </c>
      <c r="BH600">
        <v>0.11886046290438698</v>
      </c>
    </row>
    <row r="601" spans="1:60" x14ac:dyDescent="0.3">
      <c r="A601" s="1">
        <v>43228</v>
      </c>
      <c r="B601">
        <v>13.356400000000001</v>
      </c>
      <c r="C601" s="1">
        <v>43228</v>
      </c>
      <c r="D601">
        <v>16.776399999999999</v>
      </c>
      <c r="E601" s="1">
        <v>42957</v>
      </c>
      <c r="F601">
        <v>7.4632864655964734E-2</v>
      </c>
      <c r="G601" s="1">
        <v>43214</v>
      </c>
      <c r="H601">
        <v>12.4283</v>
      </c>
      <c r="I601" s="1">
        <v>43214</v>
      </c>
      <c r="J601">
        <v>15.0565</v>
      </c>
      <c r="K601" s="1">
        <v>42957</v>
      </c>
      <c r="L601">
        <v>0.10703677235680126</v>
      </c>
      <c r="M601" s="1">
        <v>43228</v>
      </c>
      <c r="N601">
        <v>5.2310999999999996</v>
      </c>
      <c r="O601" s="1">
        <v>43228</v>
      </c>
      <c r="P601">
        <v>7.3917999999999999</v>
      </c>
      <c r="Q601" s="1">
        <v>42957</v>
      </c>
      <c r="R601">
        <v>3.7644771225718444E-2</v>
      </c>
      <c r="S601" s="1">
        <v>43228</v>
      </c>
      <c r="T601">
        <v>5.1816000000000004</v>
      </c>
      <c r="U601" s="1">
        <v>43228</v>
      </c>
      <c r="V601">
        <v>5.9927999999999999</v>
      </c>
      <c r="W601" s="1">
        <v>42957</v>
      </c>
      <c r="X601">
        <v>4.0334352921651946E-2</v>
      </c>
      <c r="Y601" s="1">
        <v>43255</v>
      </c>
      <c r="Z601">
        <v>3.7370000000000001</v>
      </c>
      <c r="AA601" s="1">
        <v>43255</v>
      </c>
      <c r="AB601">
        <v>3.9437000000000002</v>
      </c>
      <c r="AC601" s="1">
        <v>42957</v>
      </c>
      <c r="AD601">
        <v>3.022936124788525E-2</v>
      </c>
      <c r="AE601" s="1">
        <v>43228</v>
      </c>
      <c r="AF601">
        <v>8.1171000000000006</v>
      </c>
      <c r="AG601" s="1">
        <v>43228</v>
      </c>
      <c r="AH601">
        <v>10.1943</v>
      </c>
      <c r="AI601" s="1">
        <v>42957</v>
      </c>
      <c r="AJ601">
        <v>4.2173564965033175E-2</v>
      </c>
      <c r="AK601" s="1">
        <v>44735</v>
      </c>
      <c r="AL601">
        <v>14.4674</v>
      </c>
      <c r="AM601" s="1">
        <v>44735</v>
      </c>
      <c r="AN601">
        <v>16.274100000000001</v>
      </c>
      <c r="AO601" s="1">
        <v>42957</v>
      </c>
      <c r="AP601">
        <v>1.9696084505018158E-2</v>
      </c>
      <c r="AQ601" s="1">
        <v>44743</v>
      </c>
      <c r="AR601">
        <v>15.571999999999999</v>
      </c>
      <c r="AS601" s="1">
        <v>44743</v>
      </c>
      <c r="AT601">
        <v>16.102599999999999</v>
      </c>
      <c r="AU601" s="1">
        <v>42957</v>
      </c>
      <c r="AV601">
        <v>1.9150403911552531E-2</v>
      </c>
      <c r="AW601" s="1">
        <v>43228</v>
      </c>
      <c r="AX601">
        <v>9.2690999999999999</v>
      </c>
      <c r="AY601" s="1">
        <v>43228</v>
      </c>
      <c r="AZ601">
        <v>9.5624000000000002</v>
      </c>
      <c r="BA601" s="1">
        <v>42957</v>
      </c>
      <c r="BB601">
        <v>9.1039571390279989E-2</v>
      </c>
      <c r="BC601" s="1">
        <v>43228</v>
      </c>
      <c r="BD601">
        <v>14.5306</v>
      </c>
      <c r="BE601" s="1">
        <v>43228</v>
      </c>
      <c r="BF601">
        <v>17.0959</v>
      </c>
      <c r="BG601" s="1">
        <v>42957</v>
      </c>
      <c r="BH601">
        <v>0.12331425705866475</v>
      </c>
    </row>
    <row r="602" spans="1:60" x14ac:dyDescent="0.3">
      <c r="A602" s="1">
        <v>43229</v>
      </c>
      <c r="B602">
        <v>12.6275</v>
      </c>
      <c r="C602" s="1">
        <v>43229</v>
      </c>
      <c r="D602">
        <v>15.8705</v>
      </c>
      <c r="E602" s="1">
        <v>42958</v>
      </c>
      <c r="F602">
        <v>7.4527291274193538E-2</v>
      </c>
      <c r="G602" s="1">
        <v>43215</v>
      </c>
      <c r="H602">
        <v>12.976100000000001</v>
      </c>
      <c r="I602" s="1">
        <v>43215</v>
      </c>
      <c r="J602">
        <v>15.8104</v>
      </c>
      <c r="K602" s="1">
        <v>42958</v>
      </c>
      <c r="L602">
        <v>0.1076029748307544</v>
      </c>
      <c r="M602" s="1">
        <v>43229</v>
      </c>
      <c r="N602">
        <v>5.9123000000000001</v>
      </c>
      <c r="O602" s="1">
        <v>43229</v>
      </c>
      <c r="P602">
        <v>7.6471</v>
      </c>
      <c r="Q602" s="1">
        <v>42958</v>
      </c>
      <c r="R602">
        <v>3.778963670661508E-2</v>
      </c>
      <c r="S602" s="1">
        <v>43229</v>
      </c>
      <c r="T602">
        <v>5.109</v>
      </c>
      <c r="U602" s="1">
        <v>43229</v>
      </c>
      <c r="V602">
        <v>5.9783999999999997</v>
      </c>
      <c r="W602" s="1">
        <v>42958</v>
      </c>
      <c r="X602">
        <v>4.04367652535245E-2</v>
      </c>
      <c r="Y602" s="1">
        <v>43256</v>
      </c>
      <c r="Z602">
        <v>3.7892999999999999</v>
      </c>
      <c r="AA602" s="1">
        <v>43256</v>
      </c>
      <c r="AB602">
        <v>4.0263999999999998</v>
      </c>
      <c r="AC602" s="1">
        <v>42958</v>
      </c>
      <c r="AD602">
        <v>3.0287572874846302E-2</v>
      </c>
      <c r="AE602" s="1">
        <v>43229</v>
      </c>
      <c r="AF602">
        <v>8.2970000000000006</v>
      </c>
      <c r="AG602" s="1">
        <v>43229</v>
      </c>
      <c r="AH602">
        <v>10.075900000000001</v>
      </c>
      <c r="AI602" s="1">
        <v>42958</v>
      </c>
      <c r="AJ602">
        <v>4.2197674744271205E-2</v>
      </c>
      <c r="AK602" s="1">
        <v>44736</v>
      </c>
      <c r="AL602">
        <v>14.326499999999999</v>
      </c>
      <c r="AM602" s="1">
        <v>44736</v>
      </c>
      <c r="AN602">
        <v>16.194800000000001</v>
      </c>
      <c r="AO602" s="1">
        <v>42958</v>
      </c>
      <c r="AP602">
        <v>1.9636734749396832E-2</v>
      </c>
      <c r="AQ602" s="1">
        <v>44746</v>
      </c>
      <c r="AR602">
        <v>15.2484</v>
      </c>
      <c r="AS602" s="1">
        <v>44746</v>
      </c>
      <c r="AT602">
        <v>15.7645</v>
      </c>
      <c r="AU602" s="1">
        <v>42958</v>
      </c>
      <c r="AV602">
        <v>1.9019746819502109E-2</v>
      </c>
      <c r="AW602" s="1">
        <v>43229</v>
      </c>
      <c r="AX602">
        <v>9.3216000000000001</v>
      </c>
      <c r="AY602" s="1">
        <v>43229</v>
      </c>
      <c r="AZ602">
        <v>9.7217000000000002</v>
      </c>
      <c r="BA602" s="1">
        <v>42958</v>
      </c>
      <c r="BB602">
        <v>9.1026477240984199E-2</v>
      </c>
      <c r="BC602" s="1">
        <v>43229</v>
      </c>
      <c r="BD602">
        <v>14.097799999999999</v>
      </c>
      <c r="BE602" s="1">
        <v>43229</v>
      </c>
      <c r="BF602">
        <v>16.7605</v>
      </c>
      <c r="BG602" s="1">
        <v>42958</v>
      </c>
      <c r="BH602">
        <v>0.12268199278481424</v>
      </c>
    </row>
    <row r="603" spans="1:60" x14ac:dyDescent="0.3">
      <c r="A603" s="1">
        <v>43230</v>
      </c>
      <c r="B603">
        <v>11.977399999999999</v>
      </c>
      <c r="C603" s="1">
        <v>43230</v>
      </c>
      <c r="D603">
        <v>15.104699999999999</v>
      </c>
      <c r="E603" s="1">
        <v>42959</v>
      </c>
      <c r="F603">
        <v>7.5031666907180716E-2</v>
      </c>
      <c r="G603" s="1">
        <v>43216</v>
      </c>
      <c r="H603">
        <v>12.399900000000001</v>
      </c>
      <c r="I603" s="1">
        <v>43216</v>
      </c>
      <c r="J603">
        <v>14.9656</v>
      </c>
      <c r="K603" s="1">
        <v>42959</v>
      </c>
      <c r="L603">
        <v>0.10794149116937812</v>
      </c>
      <c r="M603" s="1">
        <v>43230</v>
      </c>
      <c r="N603">
        <v>4.6881000000000004</v>
      </c>
      <c r="O603" s="1">
        <v>43230</v>
      </c>
      <c r="P603">
        <v>6.5129999999999999</v>
      </c>
      <c r="Q603" s="1">
        <v>42959</v>
      </c>
      <c r="R603">
        <v>3.8083589370422451E-2</v>
      </c>
      <c r="S603" s="1">
        <v>43230</v>
      </c>
      <c r="T603">
        <v>5.0486000000000004</v>
      </c>
      <c r="U603" s="1">
        <v>43230</v>
      </c>
      <c r="V603">
        <v>5.8598999999999997</v>
      </c>
      <c r="W603" s="1">
        <v>42959</v>
      </c>
      <c r="X603">
        <v>3.9641660323352625E-2</v>
      </c>
      <c r="Y603" s="1">
        <v>43257</v>
      </c>
      <c r="Z603">
        <v>3.9262000000000001</v>
      </c>
      <c r="AA603" s="1">
        <v>43257</v>
      </c>
      <c r="AB603">
        <v>4.1211000000000002</v>
      </c>
      <c r="AC603" s="1">
        <v>42959</v>
      </c>
      <c r="AD603">
        <v>2.9273854916993022E-2</v>
      </c>
      <c r="AE603" s="1">
        <v>43230</v>
      </c>
      <c r="AF603">
        <v>7.9739000000000004</v>
      </c>
      <c r="AG603" s="1">
        <v>43230</v>
      </c>
      <c r="AH603">
        <v>10.7491</v>
      </c>
      <c r="AI603" s="1">
        <v>42959</v>
      </c>
      <c r="AJ603">
        <v>4.202050743729057E-2</v>
      </c>
      <c r="AK603" s="1">
        <v>44739</v>
      </c>
      <c r="AL603">
        <v>14.465</v>
      </c>
      <c r="AM603" s="1">
        <v>44739</v>
      </c>
      <c r="AN603">
        <v>16.281700000000001</v>
      </c>
      <c r="AO603" s="1">
        <v>42959</v>
      </c>
      <c r="AP603">
        <v>1.9616977971760038E-2</v>
      </c>
      <c r="AQ603" s="1">
        <v>44747</v>
      </c>
      <c r="AR603">
        <v>15.9192</v>
      </c>
      <c r="AS603" s="1">
        <v>44747</v>
      </c>
      <c r="AT603">
        <v>16.1355</v>
      </c>
      <c r="AU603" s="1">
        <v>42959</v>
      </c>
      <c r="AV603">
        <v>1.9135525635540093E-2</v>
      </c>
      <c r="AW603" s="1">
        <v>43230</v>
      </c>
      <c r="AX603">
        <v>8.9367999999999999</v>
      </c>
      <c r="AY603" s="1">
        <v>43230</v>
      </c>
      <c r="AZ603">
        <v>9.3210999999999995</v>
      </c>
      <c r="BA603" s="1">
        <v>42959</v>
      </c>
      <c r="BB603">
        <v>9.0746752120271293E-2</v>
      </c>
      <c r="BC603" s="1">
        <v>43230</v>
      </c>
      <c r="BD603">
        <v>13.6425</v>
      </c>
      <c r="BE603" s="1">
        <v>43230</v>
      </c>
      <c r="BF603">
        <v>16.321200000000001</v>
      </c>
      <c r="BG603" s="1">
        <v>42959</v>
      </c>
      <c r="BH603">
        <v>0.12321612495245914</v>
      </c>
    </row>
    <row r="604" spans="1:60" x14ac:dyDescent="0.3">
      <c r="A604" s="1">
        <v>43231</v>
      </c>
      <c r="B604">
        <v>11.570600000000001</v>
      </c>
      <c r="C604" s="1">
        <v>43231</v>
      </c>
      <c r="D604">
        <v>14.693199999999999</v>
      </c>
      <c r="E604" s="1">
        <v>42960</v>
      </c>
      <c r="F604">
        <v>7.5085943556522233E-2</v>
      </c>
      <c r="G604" s="1">
        <v>43217</v>
      </c>
      <c r="H604">
        <v>12.2483</v>
      </c>
      <c r="I604" s="1">
        <v>43217</v>
      </c>
      <c r="J604">
        <v>14.843500000000001</v>
      </c>
      <c r="K604" s="1">
        <v>42960</v>
      </c>
      <c r="L604">
        <v>0.10850568179469698</v>
      </c>
      <c r="M604" s="1">
        <v>43231</v>
      </c>
      <c r="N604">
        <v>4.9150999999999998</v>
      </c>
      <c r="O604" s="1">
        <v>43231</v>
      </c>
      <c r="P604">
        <v>6.7945000000000002</v>
      </c>
      <c r="Q604" s="1">
        <v>42960</v>
      </c>
      <c r="R604">
        <v>3.8132126853672538E-2</v>
      </c>
      <c r="S604" s="1">
        <v>43231</v>
      </c>
      <c r="T604">
        <v>4.8808999999999996</v>
      </c>
      <c r="U604" s="1">
        <v>43231</v>
      </c>
      <c r="V604">
        <v>5.7213000000000003</v>
      </c>
      <c r="W604" s="1">
        <v>42960</v>
      </c>
      <c r="X604">
        <v>3.9956599566224056E-2</v>
      </c>
      <c r="Y604" s="1">
        <v>43258</v>
      </c>
      <c r="Z604">
        <v>3.8512</v>
      </c>
      <c r="AA604" s="1">
        <v>43258</v>
      </c>
      <c r="AB604">
        <v>4.1814</v>
      </c>
      <c r="AC604" s="1">
        <v>42960</v>
      </c>
      <c r="AD604">
        <v>2.9507229070638564E-2</v>
      </c>
      <c r="AE604" s="1">
        <v>43231</v>
      </c>
      <c r="AF604">
        <v>7.7897999999999996</v>
      </c>
      <c r="AG604" s="1">
        <v>43231</v>
      </c>
      <c r="AH604">
        <v>9.5597999999999992</v>
      </c>
      <c r="AI604" s="1">
        <v>42960</v>
      </c>
      <c r="AJ604">
        <v>4.2346044699868968E-2</v>
      </c>
      <c r="AK604" s="1">
        <v>44740</v>
      </c>
      <c r="AL604">
        <v>14.7416</v>
      </c>
      <c r="AM604" s="1">
        <v>44740</v>
      </c>
      <c r="AN604">
        <v>16.186800000000002</v>
      </c>
      <c r="AO604" s="1">
        <v>42960</v>
      </c>
      <c r="AP604">
        <v>1.9566296226683221E-2</v>
      </c>
      <c r="AQ604" s="1">
        <v>44748</v>
      </c>
      <c r="AR604">
        <v>15.498699999999999</v>
      </c>
      <c r="AS604" s="1">
        <v>44748</v>
      </c>
      <c r="AT604">
        <v>16.1097</v>
      </c>
      <c r="AU604" s="1">
        <v>42960</v>
      </c>
      <c r="AV604">
        <v>1.9286220069162145E-2</v>
      </c>
      <c r="AW604" s="1">
        <v>43231</v>
      </c>
      <c r="AX604">
        <v>8.8307000000000002</v>
      </c>
      <c r="AY604" s="1">
        <v>43231</v>
      </c>
      <c r="AZ604">
        <v>9.2116000000000007</v>
      </c>
      <c r="BA604" s="1">
        <v>42960</v>
      </c>
      <c r="BB604">
        <v>9.1209111711599691E-2</v>
      </c>
      <c r="BC604" s="1">
        <v>43231</v>
      </c>
      <c r="BD604">
        <v>13.4399</v>
      </c>
      <c r="BE604" s="1">
        <v>43231</v>
      </c>
      <c r="BF604">
        <v>15.9169</v>
      </c>
      <c r="BG604" s="1">
        <v>42960</v>
      </c>
      <c r="BH604">
        <v>0.12310493866288333</v>
      </c>
    </row>
    <row r="605" spans="1:60" x14ac:dyDescent="0.3">
      <c r="A605" s="1">
        <v>43234</v>
      </c>
      <c r="B605">
        <v>11.229900000000001</v>
      </c>
      <c r="C605" s="1">
        <v>43234</v>
      </c>
      <c r="D605">
        <v>14.351100000000001</v>
      </c>
      <c r="E605" s="1">
        <v>42961</v>
      </c>
      <c r="F605">
        <v>7.6987808071555031E-2</v>
      </c>
      <c r="G605" s="1">
        <v>43220</v>
      </c>
      <c r="H605">
        <v>12.415100000000001</v>
      </c>
      <c r="I605" s="1">
        <v>43220</v>
      </c>
      <c r="J605">
        <v>15.0342</v>
      </c>
      <c r="K605" s="1">
        <v>42961</v>
      </c>
      <c r="L605">
        <v>0.11106742984362689</v>
      </c>
      <c r="M605" s="1">
        <v>43234</v>
      </c>
      <c r="N605">
        <v>4.9436999999999998</v>
      </c>
      <c r="O605" s="1">
        <v>43234</v>
      </c>
      <c r="P605">
        <v>6.7762000000000002</v>
      </c>
      <c r="Q605" s="1">
        <v>42961</v>
      </c>
      <c r="R605">
        <v>3.9235804362543092E-2</v>
      </c>
      <c r="S605" s="1">
        <v>43234</v>
      </c>
      <c r="T605">
        <v>4.9752000000000001</v>
      </c>
      <c r="U605" s="1">
        <v>43234</v>
      </c>
      <c r="V605">
        <v>5.8334000000000001</v>
      </c>
      <c r="W605" s="1">
        <v>42961</v>
      </c>
      <c r="X605">
        <v>3.9682768613666902E-2</v>
      </c>
      <c r="Y605" s="1">
        <v>43259</v>
      </c>
      <c r="Z605">
        <v>3.9859</v>
      </c>
      <c r="AA605" s="1">
        <v>43259</v>
      </c>
      <c r="AB605">
        <v>4.1264000000000003</v>
      </c>
      <c r="AC605" s="1">
        <v>42961</v>
      </c>
      <c r="AD605">
        <v>2.9311678477738259E-2</v>
      </c>
      <c r="AE605" s="1">
        <v>43234</v>
      </c>
      <c r="AF605">
        <v>7.6727999999999996</v>
      </c>
      <c r="AG605" s="1">
        <v>43234</v>
      </c>
      <c r="AH605">
        <v>10.0007</v>
      </c>
      <c r="AI605" s="1">
        <v>42961</v>
      </c>
      <c r="AJ605">
        <v>4.2209124182132678E-2</v>
      </c>
      <c r="AK605" s="1">
        <v>44741</v>
      </c>
      <c r="AL605">
        <v>14.1914</v>
      </c>
      <c r="AM605" s="1">
        <v>44741</v>
      </c>
      <c r="AN605">
        <v>15.6601</v>
      </c>
      <c r="AO605" s="1">
        <v>42961</v>
      </c>
      <c r="AP605">
        <v>1.9424669845576566E-2</v>
      </c>
      <c r="AQ605" s="1">
        <v>44749</v>
      </c>
      <c r="AR605">
        <v>15.057399999999999</v>
      </c>
      <c r="AS605" s="1">
        <v>44749</v>
      </c>
      <c r="AT605">
        <v>16.083100000000002</v>
      </c>
      <c r="AU605" s="1">
        <v>42961</v>
      </c>
      <c r="AV605">
        <v>1.9360416763613796E-2</v>
      </c>
      <c r="AW605" s="1">
        <v>43234</v>
      </c>
      <c r="AX605">
        <v>9.0805000000000007</v>
      </c>
      <c r="AY605" s="1">
        <v>43234</v>
      </c>
      <c r="AZ605">
        <v>9.4519000000000002</v>
      </c>
      <c r="BA605" s="1">
        <v>42961</v>
      </c>
      <c r="BB605">
        <v>9.1252442542769235E-2</v>
      </c>
      <c r="BC605" s="1">
        <v>43234</v>
      </c>
      <c r="BD605">
        <v>13.7377</v>
      </c>
      <c r="BE605" s="1">
        <v>43234</v>
      </c>
      <c r="BF605">
        <v>16.0578</v>
      </c>
      <c r="BG605" s="1">
        <v>42961</v>
      </c>
      <c r="BH605">
        <v>0.12564762773105073</v>
      </c>
    </row>
    <row r="606" spans="1:60" x14ac:dyDescent="0.3">
      <c r="A606" s="1">
        <v>43235</v>
      </c>
      <c r="B606">
        <v>12.0411</v>
      </c>
      <c r="C606" s="1">
        <v>43235</v>
      </c>
      <c r="D606">
        <v>15.5785</v>
      </c>
      <c r="E606" s="1">
        <v>42962</v>
      </c>
      <c r="F606">
        <v>7.6389779074894817E-2</v>
      </c>
      <c r="G606" s="1">
        <v>43222</v>
      </c>
      <c r="H606">
        <v>12.2974</v>
      </c>
      <c r="I606" s="1">
        <v>43222</v>
      </c>
      <c r="J606">
        <v>14.884600000000001</v>
      </c>
      <c r="K606" s="1">
        <v>42962</v>
      </c>
      <c r="L606">
        <v>0.11047446651102293</v>
      </c>
      <c r="M606" s="1">
        <v>43235</v>
      </c>
      <c r="N606">
        <v>5.6738999999999997</v>
      </c>
      <c r="O606" s="1">
        <v>43235</v>
      </c>
      <c r="P606">
        <v>7.8040000000000003</v>
      </c>
      <c r="Q606" s="1">
        <v>42962</v>
      </c>
      <c r="R606">
        <v>3.892534989759245E-2</v>
      </c>
      <c r="S606" s="1">
        <v>43235</v>
      </c>
      <c r="T606">
        <v>5.4370000000000003</v>
      </c>
      <c r="U606" s="1">
        <v>43235</v>
      </c>
      <c r="V606">
        <v>6.5166000000000004</v>
      </c>
      <c r="W606" s="1">
        <v>42962</v>
      </c>
      <c r="X606">
        <v>3.9475338329959801E-2</v>
      </c>
      <c r="Y606" s="1">
        <v>43262</v>
      </c>
      <c r="Z606">
        <v>4.0377999999999998</v>
      </c>
      <c r="AA606" s="1">
        <v>43262</v>
      </c>
      <c r="AB606">
        <v>4.4546999999999999</v>
      </c>
      <c r="AC606" s="1">
        <v>42962</v>
      </c>
      <c r="AD606">
        <v>2.9373367463407168E-2</v>
      </c>
      <c r="AE606" s="1">
        <v>43235</v>
      </c>
      <c r="AF606">
        <v>8.9192</v>
      </c>
      <c r="AG606" s="1">
        <v>43235</v>
      </c>
      <c r="AH606">
        <v>11.134600000000001</v>
      </c>
      <c r="AI606" s="1">
        <v>42962</v>
      </c>
      <c r="AJ606">
        <v>4.1872900393845405E-2</v>
      </c>
      <c r="AK606" s="1">
        <v>44743</v>
      </c>
      <c r="AL606">
        <v>13.3362</v>
      </c>
      <c r="AM606" s="1">
        <v>44743</v>
      </c>
      <c r="AN606">
        <v>15.711</v>
      </c>
      <c r="AO606" s="1">
        <v>42962</v>
      </c>
      <c r="AP606">
        <v>1.942700552644646E-2</v>
      </c>
      <c r="AQ606" s="1">
        <v>44750</v>
      </c>
      <c r="AR606">
        <v>14.7674</v>
      </c>
      <c r="AS606" s="1">
        <v>44750</v>
      </c>
      <c r="AT606">
        <v>15.957100000000001</v>
      </c>
      <c r="AU606" s="1">
        <v>42962</v>
      </c>
      <c r="AV606">
        <v>1.9211669281785932E-2</v>
      </c>
      <c r="AW606" s="1">
        <v>43235</v>
      </c>
      <c r="AX606">
        <v>9.5818999999999992</v>
      </c>
      <c r="AY606" s="1">
        <v>43235</v>
      </c>
      <c r="AZ606">
        <v>10.127599999999999</v>
      </c>
      <c r="BA606" s="1">
        <v>42962</v>
      </c>
      <c r="BB606">
        <v>9.1054054540578369E-2</v>
      </c>
      <c r="BC606" s="1">
        <v>43235</v>
      </c>
      <c r="BD606">
        <v>13.5943</v>
      </c>
      <c r="BE606" s="1">
        <v>43235</v>
      </c>
      <c r="BF606">
        <v>16.226500000000001</v>
      </c>
      <c r="BG606" s="1">
        <v>42962</v>
      </c>
      <c r="BH606">
        <v>0.12565182862187385</v>
      </c>
    </row>
    <row r="607" spans="1:60" x14ac:dyDescent="0.3">
      <c r="A607" s="1">
        <v>43236</v>
      </c>
      <c r="B607">
        <v>11.5222</v>
      </c>
      <c r="C607" s="1">
        <v>43236</v>
      </c>
      <c r="D607">
        <v>14.9626</v>
      </c>
      <c r="E607" s="1">
        <v>42963</v>
      </c>
      <c r="F607">
        <v>7.6401032811470246E-2</v>
      </c>
      <c r="G607" s="1">
        <v>43223</v>
      </c>
      <c r="H607">
        <v>12.743399999999999</v>
      </c>
      <c r="I607" s="1">
        <v>43223</v>
      </c>
      <c r="J607">
        <v>15.5722</v>
      </c>
      <c r="K607" s="1">
        <v>42963</v>
      </c>
      <c r="L607">
        <v>0.11126210249264058</v>
      </c>
      <c r="M607" s="1">
        <v>43236</v>
      </c>
      <c r="N607">
        <v>5.69</v>
      </c>
      <c r="O607" s="1">
        <v>43236</v>
      </c>
      <c r="P607">
        <v>7.5000999999999998</v>
      </c>
      <c r="Q607" s="1">
        <v>42963</v>
      </c>
      <c r="R607">
        <v>3.8831906628004821E-2</v>
      </c>
      <c r="S607" s="1">
        <v>43236</v>
      </c>
      <c r="T607">
        <v>5.4858000000000002</v>
      </c>
      <c r="U607" s="1">
        <v>43236</v>
      </c>
      <c r="V607">
        <v>6.3715000000000002</v>
      </c>
      <c r="W607" s="1">
        <v>42963</v>
      </c>
      <c r="X607">
        <v>3.9733377631946079E-2</v>
      </c>
      <c r="Y607" s="1">
        <v>43263</v>
      </c>
      <c r="Z607">
        <v>4.0477999999999996</v>
      </c>
      <c r="AA607" s="1">
        <v>43263</v>
      </c>
      <c r="AB607">
        <v>4.2697000000000003</v>
      </c>
      <c r="AC607" s="1">
        <v>42963</v>
      </c>
      <c r="AD607">
        <v>2.9994662111617776E-2</v>
      </c>
      <c r="AE607" s="1">
        <v>43236</v>
      </c>
      <c r="AF607">
        <v>8.3775999999999993</v>
      </c>
      <c r="AG607" s="1">
        <v>43236</v>
      </c>
      <c r="AH607">
        <v>10.7387</v>
      </c>
      <c r="AI607" s="1">
        <v>42963</v>
      </c>
      <c r="AJ607">
        <v>4.1892936859961032E-2</v>
      </c>
      <c r="AK607" s="1">
        <v>44746</v>
      </c>
      <c r="AL607">
        <v>13.8604</v>
      </c>
      <c r="AM607" s="1">
        <v>44746</v>
      </c>
      <c r="AN607">
        <v>15.933299999999999</v>
      </c>
      <c r="AO607" s="1">
        <v>42963</v>
      </c>
      <c r="AP607">
        <v>1.9377632961541102E-2</v>
      </c>
      <c r="AQ607" s="1">
        <v>44753</v>
      </c>
      <c r="AR607">
        <v>15.170299999999999</v>
      </c>
      <c r="AS607" s="1">
        <v>44753</v>
      </c>
      <c r="AT607">
        <v>17.540500000000002</v>
      </c>
      <c r="AU607" s="1">
        <v>42963</v>
      </c>
      <c r="AV607">
        <v>1.9214564125079117E-2</v>
      </c>
      <c r="AW607" s="1">
        <v>43236</v>
      </c>
      <c r="AX607">
        <v>9.5724</v>
      </c>
      <c r="AY607" s="1">
        <v>43236</v>
      </c>
      <c r="AZ607">
        <v>9.7484000000000002</v>
      </c>
      <c r="BA607" s="1">
        <v>42963</v>
      </c>
      <c r="BB607">
        <v>9.1048094039949651E-2</v>
      </c>
      <c r="BC607" s="1">
        <v>43236</v>
      </c>
      <c r="BD607">
        <v>13.4893</v>
      </c>
      <c r="BE607" s="1">
        <v>43236</v>
      </c>
      <c r="BF607">
        <v>16.279900000000001</v>
      </c>
      <c r="BG607" s="1">
        <v>42963</v>
      </c>
      <c r="BH607">
        <v>0.12564710686058997</v>
      </c>
    </row>
    <row r="608" spans="1:60" x14ac:dyDescent="0.3">
      <c r="A608" s="1">
        <v>43237</v>
      </c>
      <c r="B608">
        <v>11.509</v>
      </c>
      <c r="C608" s="1">
        <v>43237</v>
      </c>
      <c r="D608">
        <v>14.8873</v>
      </c>
      <c r="E608" s="1">
        <v>42964</v>
      </c>
      <c r="F608">
        <v>7.4127049371493448E-2</v>
      </c>
      <c r="G608" s="1">
        <v>43224</v>
      </c>
      <c r="H608">
        <v>12.1256</v>
      </c>
      <c r="I608" s="1">
        <v>43224</v>
      </c>
      <c r="J608">
        <v>14.7064</v>
      </c>
      <c r="K608" s="1">
        <v>42964</v>
      </c>
      <c r="L608">
        <v>0.10788110602078464</v>
      </c>
      <c r="M608" s="1">
        <v>43237</v>
      </c>
      <c r="N608">
        <v>5.1856</v>
      </c>
      <c r="O608" s="1">
        <v>43237</v>
      </c>
      <c r="P608">
        <v>6.9999000000000002</v>
      </c>
      <c r="Q608" s="1">
        <v>42964</v>
      </c>
      <c r="R608">
        <v>3.9438500939798726E-2</v>
      </c>
      <c r="S608" s="1">
        <v>43237</v>
      </c>
      <c r="T608">
        <v>5.4478999999999997</v>
      </c>
      <c r="U608" s="1">
        <v>43237</v>
      </c>
      <c r="V608">
        <v>6.4927000000000001</v>
      </c>
      <c r="W608" s="1">
        <v>42964</v>
      </c>
      <c r="X608">
        <v>3.7997491923190727E-2</v>
      </c>
      <c r="Y608" s="1">
        <v>43264</v>
      </c>
      <c r="Z608">
        <v>3.9815</v>
      </c>
      <c r="AA608" s="1">
        <v>43264</v>
      </c>
      <c r="AB608">
        <v>4.1256000000000004</v>
      </c>
      <c r="AC608" s="1">
        <v>42964</v>
      </c>
      <c r="AD608">
        <v>2.8000879545828364E-2</v>
      </c>
      <c r="AE608" s="1">
        <v>43237</v>
      </c>
      <c r="AF608">
        <v>8.3995999999999995</v>
      </c>
      <c r="AG608" s="1">
        <v>43237</v>
      </c>
      <c r="AH608">
        <v>10.8293</v>
      </c>
      <c r="AI608" s="1">
        <v>42964</v>
      </c>
      <c r="AJ608">
        <v>4.1944626640817786E-2</v>
      </c>
      <c r="AK608" s="1">
        <v>44747</v>
      </c>
      <c r="AL608">
        <v>13.469200000000001</v>
      </c>
      <c r="AM608" s="1">
        <v>44747</v>
      </c>
      <c r="AN608">
        <v>16.062200000000001</v>
      </c>
      <c r="AO608" s="1">
        <v>42964</v>
      </c>
      <c r="AP608">
        <v>1.9298096522696817E-2</v>
      </c>
      <c r="AQ608" s="1">
        <v>44754</v>
      </c>
      <c r="AR608">
        <v>15.373699999999999</v>
      </c>
      <c r="AS608" s="1">
        <v>44754</v>
      </c>
      <c r="AT608">
        <v>17.715299999999999</v>
      </c>
      <c r="AU608" s="1">
        <v>42964</v>
      </c>
      <c r="AV608">
        <v>1.9155325246133774E-2</v>
      </c>
      <c r="AW608" s="1">
        <v>43237</v>
      </c>
      <c r="AX608">
        <v>9.7569999999999997</v>
      </c>
      <c r="AY608" s="1">
        <v>43237</v>
      </c>
      <c r="AZ608">
        <v>10.0312</v>
      </c>
      <c r="BA608" s="1">
        <v>42964</v>
      </c>
      <c r="BB608">
        <v>8.7739209471009785E-2</v>
      </c>
      <c r="BC608" s="1">
        <v>43237</v>
      </c>
      <c r="BD608">
        <v>13.383100000000001</v>
      </c>
      <c r="BE608" s="1">
        <v>43237</v>
      </c>
      <c r="BF608">
        <v>16.1403</v>
      </c>
      <c r="BG608" s="1">
        <v>42964</v>
      </c>
      <c r="BH608">
        <v>0.11818000458344975</v>
      </c>
    </row>
    <row r="609" spans="1:60" x14ac:dyDescent="0.3">
      <c r="A609" s="1">
        <v>43238</v>
      </c>
      <c r="B609">
        <v>11.678100000000001</v>
      </c>
      <c r="C609" s="1">
        <v>43238</v>
      </c>
      <c r="D609">
        <v>15.1044</v>
      </c>
      <c r="E609" s="1">
        <v>42965</v>
      </c>
      <c r="F609">
        <v>7.4000785420522797E-2</v>
      </c>
      <c r="G609" s="1">
        <v>43227</v>
      </c>
      <c r="H609">
        <v>12.086</v>
      </c>
      <c r="I609" s="1">
        <v>43227</v>
      </c>
      <c r="J609">
        <v>14.63</v>
      </c>
      <c r="K609" s="1">
        <v>42965</v>
      </c>
      <c r="L609">
        <v>0.10756941105029577</v>
      </c>
      <c r="M609" s="1">
        <v>43238</v>
      </c>
      <c r="N609">
        <v>5.5726000000000004</v>
      </c>
      <c r="O609" s="1">
        <v>43238</v>
      </c>
      <c r="P609">
        <v>7.1829999999999998</v>
      </c>
      <c r="Q609" s="1">
        <v>42965</v>
      </c>
      <c r="R609">
        <v>3.9481648039744688E-2</v>
      </c>
      <c r="S609" s="1">
        <v>43238</v>
      </c>
      <c r="T609">
        <v>5.3707000000000003</v>
      </c>
      <c r="U609" s="1">
        <v>43238</v>
      </c>
      <c r="V609">
        <v>6.375</v>
      </c>
      <c r="W609" s="1">
        <v>42965</v>
      </c>
      <c r="X609">
        <v>3.8031019142221539E-2</v>
      </c>
      <c r="Y609" s="1">
        <v>43265</v>
      </c>
      <c r="Z609">
        <v>3.7450000000000001</v>
      </c>
      <c r="AA609" s="1">
        <v>43265</v>
      </c>
      <c r="AB609">
        <v>4.0056000000000003</v>
      </c>
      <c r="AC609" s="1">
        <v>42965</v>
      </c>
      <c r="AD609">
        <v>2.7987242904326425E-2</v>
      </c>
      <c r="AE609" s="1">
        <v>43238</v>
      </c>
      <c r="AF609">
        <v>8.4589999999999996</v>
      </c>
      <c r="AG609" s="1">
        <v>43238</v>
      </c>
      <c r="AH609">
        <v>11.3195</v>
      </c>
      <c r="AI609" s="1">
        <v>42965</v>
      </c>
      <c r="AJ609">
        <v>4.0779030995445657E-2</v>
      </c>
      <c r="AK609" s="1">
        <v>44748</v>
      </c>
      <c r="AL609">
        <v>13.639699999999999</v>
      </c>
      <c r="AM609" s="1">
        <v>44748</v>
      </c>
      <c r="AN609">
        <v>16.003599999999999</v>
      </c>
      <c r="AO609" s="1">
        <v>42965</v>
      </c>
      <c r="AP609">
        <v>1.9125226014393266E-2</v>
      </c>
      <c r="AQ609" s="1">
        <v>44755</v>
      </c>
      <c r="AR609">
        <v>15.2773</v>
      </c>
      <c r="AS609" s="1">
        <v>44755</v>
      </c>
      <c r="AT609">
        <v>17.392099999999999</v>
      </c>
      <c r="AU609" s="1">
        <v>42965</v>
      </c>
      <c r="AV609">
        <v>1.8425398948379631E-2</v>
      </c>
      <c r="AW609" s="1">
        <v>43238</v>
      </c>
      <c r="AX609">
        <v>9.5688999999999993</v>
      </c>
      <c r="AY609" s="1">
        <v>43238</v>
      </c>
      <c r="AZ609">
        <v>10.153499999999999</v>
      </c>
      <c r="BA609" s="1">
        <v>42965</v>
      </c>
      <c r="BB609">
        <v>8.7743931712006423E-2</v>
      </c>
      <c r="BC609" s="1">
        <v>43238</v>
      </c>
      <c r="BD609">
        <v>13.4133</v>
      </c>
      <c r="BE609" s="1">
        <v>43238</v>
      </c>
      <c r="BF609">
        <v>16.412299999999998</v>
      </c>
      <c r="BG609" s="1">
        <v>42965</v>
      </c>
      <c r="BH609">
        <v>0.11794904473711595</v>
      </c>
    </row>
    <row r="610" spans="1:60" x14ac:dyDescent="0.3">
      <c r="A610" s="1">
        <v>43241</v>
      </c>
      <c r="B610">
        <v>11.2584</v>
      </c>
      <c r="C610" s="1">
        <v>43241</v>
      </c>
      <c r="D610">
        <v>14.523400000000001</v>
      </c>
      <c r="E610" s="1">
        <v>42966</v>
      </c>
      <c r="F610">
        <v>7.3483734562019065E-2</v>
      </c>
      <c r="G610" s="1">
        <v>43228</v>
      </c>
      <c r="H610">
        <v>12.534700000000001</v>
      </c>
      <c r="I610" s="1">
        <v>43228</v>
      </c>
      <c r="J610">
        <v>15.260199999999999</v>
      </c>
      <c r="K610" s="1">
        <v>42966</v>
      </c>
      <c r="L610">
        <v>0.10737027368952079</v>
      </c>
      <c r="M610" s="1">
        <v>43241</v>
      </c>
      <c r="N610">
        <v>5.3429000000000002</v>
      </c>
      <c r="O610" s="1">
        <v>43241</v>
      </c>
      <c r="P610">
        <v>6.9672000000000001</v>
      </c>
      <c r="Q610" s="1">
        <v>42966</v>
      </c>
      <c r="R610">
        <v>3.9645971712777416E-2</v>
      </c>
      <c r="S610" s="1">
        <v>43241</v>
      </c>
      <c r="T610">
        <v>5.4547999999999996</v>
      </c>
      <c r="U610" s="1">
        <v>43241</v>
      </c>
      <c r="V610">
        <v>6.4955999999999996</v>
      </c>
      <c r="W610" s="1">
        <v>42966</v>
      </c>
      <c r="X610">
        <v>3.8329521105651063E-2</v>
      </c>
      <c r="Y610" s="1">
        <v>43266</v>
      </c>
      <c r="Z610">
        <v>3.7694000000000001</v>
      </c>
      <c r="AA610" s="1">
        <v>43266</v>
      </c>
      <c r="AB610">
        <v>3.9517000000000002</v>
      </c>
      <c r="AC610" s="1">
        <v>42966</v>
      </c>
      <c r="AD610">
        <v>2.819895978431166E-2</v>
      </c>
      <c r="AE610" s="1">
        <v>43241</v>
      </c>
      <c r="AF610">
        <v>8.1364000000000001</v>
      </c>
      <c r="AG610" s="1">
        <v>43241</v>
      </c>
      <c r="AH610">
        <v>10.8559</v>
      </c>
      <c r="AI610" s="1">
        <v>42966</v>
      </c>
      <c r="AJ610">
        <v>4.0482200838872495E-2</v>
      </c>
      <c r="AK610" s="1">
        <v>44749</v>
      </c>
      <c r="AL610">
        <v>13.281000000000001</v>
      </c>
      <c r="AM610" s="1">
        <v>44749</v>
      </c>
      <c r="AN610">
        <v>15.881500000000001</v>
      </c>
      <c r="AO610" s="1">
        <v>42966</v>
      </c>
      <c r="AP610">
        <v>1.9275822033496193E-2</v>
      </c>
      <c r="AQ610" s="1">
        <v>44756</v>
      </c>
      <c r="AR610">
        <v>15.562200000000001</v>
      </c>
      <c r="AS610" s="1">
        <v>44756</v>
      </c>
      <c r="AT610">
        <v>17.217099999999999</v>
      </c>
      <c r="AU610" s="1">
        <v>42966</v>
      </c>
      <c r="AV610">
        <v>1.8166176260175568E-2</v>
      </c>
      <c r="AW610" s="1">
        <v>43241</v>
      </c>
      <c r="AX610">
        <v>9.6539000000000001</v>
      </c>
      <c r="AY610" s="1">
        <v>43241</v>
      </c>
      <c r="AZ610">
        <v>10.1137</v>
      </c>
      <c r="BA610" s="1">
        <v>42966</v>
      </c>
      <c r="BB610">
        <v>8.8370033576203752E-2</v>
      </c>
      <c r="BC610" s="1">
        <v>43241</v>
      </c>
      <c r="BD610">
        <v>13.226900000000001</v>
      </c>
      <c r="BE610" s="1">
        <v>43241</v>
      </c>
      <c r="BF610">
        <v>15.7926</v>
      </c>
      <c r="BG610" s="1">
        <v>42966</v>
      </c>
      <c r="BH610">
        <v>0.1185325786218385</v>
      </c>
    </row>
    <row r="611" spans="1:60" x14ac:dyDescent="0.3">
      <c r="A611" s="1">
        <v>43242</v>
      </c>
      <c r="B611">
        <v>11.2966</v>
      </c>
      <c r="C611" s="1">
        <v>43242</v>
      </c>
      <c r="D611">
        <v>14.7021</v>
      </c>
      <c r="E611" s="1">
        <v>42967</v>
      </c>
      <c r="F611">
        <v>7.3428416263756388E-2</v>
      </c>
      <c r="G611" s="1">
        <v>43229</v>
      </c>
      <c r="H611">
        <v>12.084199999999999</v>
      </c>
      <c r="I611" s="1">
        <v>43229</v>
      </c>
      <c r="J611">
        <v>14.756600000000001</v>
      </c>
      <c r="K611" s="1">
        <v>42967</v>
      </c>
      <c r="L611">
        <v>0.1081823685738708</v>
      </c>
      <c r="M611" s="1">
        <v>43242</v>
      </c>
      <c r="N611">
        <v>5.3423999999999996</v>
      </c>
      <c r="O611" s="1">
        <v>43242</v>
      </c>
      <c r="P611">
        <v>6.9020000000000001</v>
      </c>
      <c r="Q611" s="1">
        <v>42967</v>
      </c>
      <c r="R611">
        <v>3.9498630258487946E-2</v>
      </c>
      <c r="S611" s="1">
        <v>43242</v>
      </c>
      <c r="T611">
        <v>5.4153000000000002</v>
      </c>
      <c r="U611" s="1">
        <v>43242</v>
      </c>
      <c r="V611">
        <v>6.3609999999999998</v>
      </c>
      <c r="W611" s="1">
        <v>42967</v>
      </c>
      <c r="X611">
        <v>3.8582281685097898E-2</v>
      </c>
      <c r="Y611" s="1">
        <v>43269</v>
      </c>
      <c r="Z611">
        <v>3.8504</v>
      </c>
      <c r="AA611" s="1">
        <v>43269</v>
      </c>
      <c r="AB611">
        <v>4.1580000000000004</v>
      </c>
      <c r="AC611" s="1">
        <v>42967</v>
      </c>
      <c r="AD611">
        <v>2.8407326609579953E-2</v>
      </c>
      <c r="AE611" s="1">
        <v>43242</v>
      </c>
      <c r="AF611">
        <v>7.8994999999999997</v>
      </c>
      <c r="AG611" s="1">
        <v>43242</v>
      </c>
      <c r="AH611">
        <v>10.001300000000001</v>
      </c>
      <c r="AI611" s="1">
        <v>42967</v>
      </c>
      <c r="AJ611">
        <v>4.0786717832141585E-2</v>
      </c>
      <c r="AK611" s="1">
        <v>44750</v>
      </c>
      <c r="AL611">
        <v>13.276400000000001</v>
      </c>
      <c r="AM611" s="1">
        <v>44750</v>
      </c>
      <c r="AN611">
        <v>15.751799999999999</v>
      </c>
      <c r="AO611" s="1">
        <v>42967</v>
      </c>
      <c r="AP611">
        <v>1.9367365597044179E-2</v>
      </c>
      <c r="AQ611" s="1">
        <v>44757</v>
      </c>
      <c r="AR611">
        <v>15.3231</v>
      </c>
      <c r="AS611" s="1">
        <v>44757</v>
      </c>
      <c r="AT611">
        <v>17.603000000000002</v>
      </c>
      <c r="AU611" s="1">
        <v>42967</v>
      </c>
      <c r="AV611">
        <v>1.8252955475774511E-2</v>
      </c>
      <c r="AW611" s="1">
        <v>43242</v>
      </c>
      <c r="AX611">
        <v>9.5100999999999996</v>
      </c>
      <c r="AY611" s="1">
        <v>43242</v>
      </c>
      <c r="AZ611">
        <v>9.8930000000000007</v>
      </c>
      <c r="BA611" s="1">
        <v>42967</v>
      </c>
      <c r="BB611">
        <v>8.8844794906604616E-2</v>
      </c>
      <c r="BC611" s="1">
        <v>43242</v>
      </c>
      <c r="BD611">
        <v>13.6858</v>
      </c>
      <c r="BE611" s="1">
        <v>43242</v>
      </c>
      <c r="BF611">
        <v>16.413499999999999</v>
      </c>
      <c r="BG611" s="1">
        <v>42967</v>
      </c>
      <c r="BH611">
        <v>0.11858212067226362</v>
      </c>
    </row>
    <row r="612" spans="1:60" x14ac:dyDescent="0.3">
      <c r="A612" s="1">
        <v>43243</v>
      </c>
      <c r="B612">
        <v>10.9946</v>
      </c>
      <c r="C612" s="1">
        <v>43243</v>
      </c>
      <c r="D612">
        <v>14.364699999999999</v>
      </c>
      <c r="E612" s="1">
        <v>42968</v>
      </c>
      <c r="F612">
        <v>7.2855648792345823E-2</v>
      </c>
      <c r="G612" s="1">
        <v>43230</v>
      </c>
      <c r="H612">
        <v>11.826000000000001</v>
      </c>
      <c r="I612" s="1">
        <v>43230</v>
      </c>
      <c r="J612">
        <v>14.340199999999999</v>
      </c>
      <c r="K612" s="1">
        <v>42968</v>
      </c>
      <c r="L612">
        <v>0.10799928966406137</v>
      </c>
      <c r="M612" s="1">
        <v>43243</v>
      </c>
      <c r="N612">
        <v>5.2209000000000003</v>
      </c>
      <c r="O612" s="1">
        <v>43243</v>
      </c>
      <c r="P612">
        <v>6.9135999999999997</v>
      </c>
      <c r="Q612" s="1">
        <v>42968</v>
      </c>
      <c r="R612">
        <v>3.9229933204941524E-2</v>
      </c>
      <c r="S612" s="1">
        <v>43243</v>
      </c>
      <c r="T612">
        <v>5.1322000000000001</v>
      </c>
      <c r="U612" s="1">
        <v>43243</v>
      </c>
      <c r="V612">
        <v>6.0926</v>
      </c>
      <c r="W612" s="1">
        <v>42968</v>
      </c>
      <c r="X612">
        <v>3.8341804344408148E-2</v>
      </c>
      <c r="Y612" s="1">
        <v>43270</v>
      </c>
      <c r="Z612">
        <v>3.919</v>
      </c>
      <c r="AA612" s="1">
        <v>43270</v>
      </c>
      <c r="AB612">
        <v>4.1489000000000003</v>
      </c>
      <c r="AC612" s="1">
        <v>42968</v>
      </c>
      <c r="AD612">
        <v>2.8186403462239214E-2</v>
      </c>
      <c r="AE612" s="1">
        <v>43243</v>
      </c>
      <c r="AF612">
        <v>7.5312999999999999</v>
      </c>
      <c r="AG612" s="1">
        <v>43243</v>
      </c>
      <c r="AH612">
        <v>9.6346000000000007</v>
      </c>
      <c r="AI612" s="1">
        <v>42968</v>
      </c>
      <c r="AJ612">
        <v>4.0478330352748136E-2</v>
      </c>
      <c r="AK612" s="1">
        <v>44753</v>
      </c>
      <c r="AL612">
        <v>13.3401</v>
      </c>
      <c r="AM612" s="1">
        <v>44753</v>
      </c>
      <c r="AN612">
        <v>15.9572</v>
      </c>
      <c r="AO612" s="1">
        <v>42968</v>
      </c>
      <c r="AP612">
        <v>1.9277460962181966E-2</v>
      </c>
      <c r="AQ612" s="1">
        <v>44760</v>
      </c>
      <c r="AR612">
        <v>14.9656</v>
      </c>
      <c r="AS612" s="1">
        <v>44760</v>
      </c>
      <c r="AT612">
        <v>17.793500000000002</v>
      </c>
      <c r="AU612" s="1">
        <v>42968</v>
      </c>
      <c r="AV612">
        <v>1.8110629171306483E-2</v>
      </c>
      <c r="AW612" s="1">
        <v>43243</v>
      </c>
      <c r="AX612">
        <v>9.3955000000000002</v>
      </c>
      <c r="AY612" s="1">
        <v>43243</v>
      </c>
      <c r="AZ612">
        <v>9.7585999999999995</v>
      </c>
      <c r="BA612" s="1">
        <v>42968</v>
      </c>
      <c r="BB612">
        <v>8.8208244508245034E-2</v>
      </c>
      <c r="BC612" s="1">
        <v>43243</v>
      </c>
      <c r="BD612">
        <v>13.489800000000001</v>
      </c>
      <c r="BE612" s="1">
        <v>43243</v>
      </c>
      <c r="BF612">
        <v>16.193100000000001</v>
      </c>
      <c r="BG612" s="1">
        <v>42968</v>
      </c>
      <c r="BH612">
        <v>0.11762602076812775</v>
      </c>
    </row>
    <row r="613" spans="1:60" x14ac:dyDescent="0.3">
      <c r="A613" s="1">
        <v>43244</v>
      </c>
      <c r="B613">
        <v>10.954499999999999</v>
      </c>
      <c r="C613" s="1">
        <v>43244</v>
      </c>
      <c r="D613">
        <v>14.3185</v>
      </c>
      <c r="E613" s="1">
        <v>42969</v>
      </c>
      <c r="F613">
        <v>7.4773806908111709E-2</v>
      </c>
      <c r="G613" s="1">
        <v>43231</v>
      </c>
      <c r="H613">
        <v>11.6831</v>
      </c>
      <c r="I613" s="1">
        <v>43231</v>
      </c>
      <c r="J613">
        <v>14.099500000000001</v>
      </c>
      <c r="K613" s="1">
        <v>42969</v>
      </c>
      <c r="L613">
        <v>0.10890007580575037</v>
      </c>
      <c r="M613" s="1">
        <v>43244</v>
      </c>
      <c r="N613">
        <v>5.1970000000000001</v>
      </c>
      <c r="O613" s="1">
        <v>43244</v>
      </c>
      <c r="P613">
        <v>6.7548000000000004</v>
      </c>
      <c r="Q613" s="1">
        <v>42969</v>
      </c>
      <c r="R613">
        <v>3.9745616800494085E-2</v>
      </c>
      <c r="S613" s="1">
        <v>43244</v>
      </c>
      <c r="T613">
        <v>5.2024999999999997</v>
      </c>
      <c r="U613" s="1">
        <v>43244</v>
      </c>
      <c r="V613">
        <v>6.0125000000000002</v>
      </c>
      <c r="W613" s="1">
        <v>42969</v>
      </c>
      <c r="X613">
        <v>3.8116701533104008E-2</v>
      </c>
      <c r="Y613" s="1">
        <v>43271</v>
      </c>
      <c r="Z613">
        <v>3.7071999999999998</v>
      </c>
      <c r="AA613" s="1">
        <v>43271</v>
      </c>
      <c r="AB613">
        <v>3.9889000000000001</v>
      </c>
      <c r="AC613" s="1">
        <v>42969</v>
      </c>
      <c r="AD613">
        <v>2.8050649094939119E-2</v>
      </c>
      <c r="AE613" s="1">
        <v>43244</v>
      </c>
      <c r="AF613">
        <v>7.9840999999999998</v>
      </c>
      <c r="AG613" s="1">
        <v>43244</v>
      </c>
      <c r="AH613">
        <v>10.047499999999999</v>
      </c>
      <c r="AI613" s="1">
        <v>42969</v>
      </c>
      <c r="AJ613">
        <v>4.0155904517038293E-2</v>
      </c>
      <c r="AK613" s="1">
        <v>44754</v>
      </c>
      <c r="AL613">
        <v>12.9618</v>
      </c>
      <c r="AM613" s="1">
        <v>44754</v>
      </c>
      <c r="AN613">
        <v>15.647</v>
      </c>
      <c r="AO613" s="1">
        <v>42969</v>
      </c>
      <c r="AP613">
        <v>1.9190017510744929E-2</v>
      </c>
      <c r="AQ613" s="1">
        <v>44761</v>
      </c>
      <c r="AR613">
        <v>13.111700000000001</v>
      </c>
      <c r="AS613" s="1">
        <v>44761</v>
      </c>
      <c r="AT613">
        <v>15.282500000000001</v>
      </c>
      <c r="AU613" s="1">
        <v>42969</v>
      </c>
      <c r="AV613">
        <v>1.8104361975589286E-2</v>
      </c>
      <c r="AW613" s="1">
        <v>43244</v>
      </c>
      <c r="AX613">
        <v>9.1648999999999994</v>
      </c>
      <c r="AY613" s="1">
        <v>43244</v>
      </c>
      <c r="AZ613">
        <v>9.4460999999999995</v>
      </c>
      <c r="BA613" s="1">
        <v>42969</v>
      </c>
      <c r="BB613">
        <v>8.7945381292205374E-2</v>
      </c>
      <c r="BC613" s="1">
        <v>43244</v>
      </c>
      <c r="BD613">
        <v>13.451000000000001</v>
      </c>
      <c r="BE613" s="1">
        <v>43244</v>
      </c>
      <c r="BF613">
        <v>16.268599999999999</v>
      </c>
      <c r="BG613" s="1">
        <v>42969</v>
      </c>
      <c r="BH613">
        <v>0.11869545609735685</v>
      </c>
    </row>
    <row r="614" spans="1:60" x14ac:dyDescent="0.3">
      <c r="A614" s="1">
        <v>43245</v>
      </c>
      <c r="B614">
        <v>11.203099999999999</v>
      </c>
      <c r="C614" s="1">
        <v>43245</v>
      </c>
      <c r="D614">
        <v>14.7074</v>
      </c>
      <c r="E614" s="1">
        <v>42970</v>
      </c>
      <c r="F614">
        <v>7.5102330123141853E-2</v>
      </c>
      <c r="G614" s="1">
        <v>43234</v>
      </c>
      <c r="H614">
        <v>11.5876</v>
      </c>
      <c r="I614" s="1">
        <v>43234</v>
      </c>
      <c r="J614">
        <v>14.073600000000001</v>
      </c>
      <c r="K614" s="1">
        <v>42970</v>
      </c>
      <c r="L614">
        <v>0.10868383964659685</v>
      </c>
      <c r="M614" s="1">
        <v>43245</v>
      </c>
      <c r="N614">
        <v>5.5856000000000003</v>
      </c>
      <c r="O614" s="1">
        <v>43245</v>
      </c>
      <c r="P614">
        <v>7.2862</v>
      </c>
      <c r="Q614" s="1">
        <v>42970</v>
      </c>
      <c r="R614">
        <v>3.9743137315567466E-2</v>
      </c>
      <c r="S614" s="1">
        <v>43245</v>
      </c>
      <c r="T614">
        <v>5.1605999999999996</v>
      </c>
      <c r="U614" s="1">
        <v>43245</v>
      </c>
      <c r="V614">
        <v>5.9884000000000004</v>
      </c>
      <c r="W614" s="1">
        <v>42970</v>
      </c>
      <c r="X614">
        <v>3.817017559473803E-2</v>
      </c>
      <c r="Y614" s="1">
        <v>43272</v>
      </c>
      <c r="Z614">
        <v>4.0316999999999998</v>
      </c>
      <c r="AA614" s="1">
        <v>43272</v>
      </c>
      <c r="AB614">
        <v>4.2153</v>
      </c>
      <c r="AC614" s="1">
        <v>42970</v>
      </c>
      <c r="AD614">
        <v>2.8253366444148421E-2</v>
      </c>
      <c r="AE614" s="1">
        <v>43245</v>
      </c>
      <c r="AF614">
        <v>7.4889000000000001</v>
      </c>
      <c r="AG614" s="1">
        <v>43245</v>
      </c>
      <c r="AH614">
        <v>9.4596999999999998</v>
      </c>
      <c r="AI614" s="1">
        <v>42970</v>
      </c>
      <c r="AJ614">
        <v>4.032168030857243E-2</v>
      </c>
      <c r="AK614" s="1">
        <v>44755</v>
      </c>
      <c r="AL614">
        <v>13.5518</v>
      </c>
      <c r="AM614" s="1">
        <v>44755</v>
      </c>
      <c r="AN614">
        <v>16.005199999999999</v>
      </c>
      <c r="AO614" s="1">
        <v>42970</v>
      </c>
      <c r="AP614">
        <v>1.9157217463454172E-2</v>
      </c>
      <c r="AQ614" s="1">
        <v>44762</v>
      </c>
      <c r="AR614">
        <v>12.770200000000001</v>
      </c>
      <c r="AS614" s="1">
        <v>44762</v>
      </c>
      <c r="AT614">
        <v>15.0647</v>
      </c>
      <c r="AU614" s="1">
        <v>42970</v>
      </c>
      <c r="AV614">
        <v>1.8104024411167312E-2</v>
      </c>
      <c r="AW614" s="1">
        <v>43245</v>
      </c>
      <c r="AX614">
        <v>9.1578999999999997</v>
      </c>
      <c r="AY614" s="1">
        <v>43245</v>
      </c>
      <c r="AZ614">
        <v>9.3778000000000006</v>
      </c>
      <c r="BA614" s="1">
        <v>42970</v>
      </c>
      <c r="BB614">
        <v>8.7595762329327781E-2</v>
      </c>
      <c r="BC614" s="1">
        <v>43245</v>
      </c>
      <c r="BD614">
        <v>13.432399999999999</v>
      </c>
      <c r="BE614" s="1">
        <v>43245</v>
      </c>
      <c r="BF614">
        <v>16.599900000000002</v>
      </c>
      <c r="BG614" s="1">
        <v>42970</v>
      </c>
      <c r="BH614">
        <v>0.11858482510108885</v>
      </c>
    </row>
    <row r="615" spans="1:60" x14ac:dyDescent="0.3">
      <c r="A615" s="1">
        <v>43249</v>
      </c>
      <c r="B615">
        <v>12.9628</v>
      </c>
      <c r="C615" s="1">
        <v>43249</v>
      </c>
      <c r="D615">
        <v>17.032900000000001</v>
      </c>
      <c r="E615" s="1">
        <v>42971</v>
      </c>
      <c r="F615">
        <v>7.5129760418566324E-2</v>
      </c>
      <c r="G615" s="1">
        <v>43235</v>
      </c>
      <c r="H615">
        <v>11.5543</v>
      </c>
      <c r="I615" s="1">
        <v>43235</v>
      </c>
      <c r="J615">
        <v>14.0906</v>
      </c>
      <c r="K615" s="1">
        <v>42971</v>
      </c>
      <c r="L615">
        <v>0.10874181993458294</v>
      </c>
      <c r="M615" s="1">
        <v>43249</v>
      </c>
      <c r="N615">
        <v>6.4882</v>
      </c>
      <c r="O615" s="1">
        <v>43249</v>
      </c>
      <c r="P615">
        <v>8.6544000000000008</v>
      </c>
      <c r="Q615" s="1">
        <v>42971</v>
      </c>
      <c r="R615">
        <v>3.9710747781091189E-2</v>
      </c>
      <c r="S615" s="1">
        <v>43249</v>
      </c>
      <c r="T615">
        <v>5.6166999999999998</v>
      </c>
      <c r="U615" s="1">
        <v>43249</v>
      </c>
      <c r="V615">
        <v>6.3642000000000003</v>
      </c>
      <c r="W615" s="1">
        <v>42971</v>
      </c>
      <c r="X615">
        <v>3.8341272510357946E-2</v>
      </c>
      <c r="Y615" s="1">
        <v>43273</v>
      </c>
      <c r="Z615">
        <v>3.8347000000000002</v>
      </c>
      <c r="AA615" s="1">
        <v>43273</v>
      </c>
      <c r="AB615">
        <v>4.1239999999999997</v>
      </c>
      <c r="AC615" s="1">
        <v>42971</v>
      </c>
      <c r="AD615">
        <v>2.8261152946245E-2</v>
      </c>
      <c r="AE615" s="1">
        <v>43249</v>
      </c>
      <c r="AF615">
        <v>8.2691999999999997</v>
      </c>
      <c r="AG615" s="1">
        <v>43249</v>
      </c>
      <c r="AH615">
        <v>10.8161</v>
      </c>
      <c r="AI615" s="1">
        <v>42971</v>
      </c>
      <c r="AJ615">
        <v>3.9726795028885049E-2</v>
      </c>
      <c r="AK615" s="1">
        <v>44756</v>
      </c>
      <c r="AL615">
        <v>13.0017</v>
      </c>
      <c r="AM615" s="1">
        <v>44756</v>
      </c>
      <c r="AN615">
        <v>15.8317</v>
      </c>
      <c r="AO615" s="1">
        <v>42971</v>
      </c>
      <c r="AP615">
        <v>1.9150742752549813E-2</v>
      </c>
      <c r="AQ615" s="1">
        <v>44763</v>
      </c>
      <c r="AR615">
        <v>12.464</v>
      </c>
      <c r="AS615" s="1">
        <v>44763</v>
      </c>
      <c r="AT615">
        <v>14.9832</v>
      </c>
      <c r="AU615" s="1">
        <v>42971</v>
      </c>
      <c r="AV615">
        <v>1.809548152803896E-2</v>
      </c>
      <c r="AW615" s="1">
        <v>43249</v>
      </c>
      <c r="AX615">
        <v>10.268599999999999</v>
      </c>
      <c r="AY615" s="1">
        <v>43249</v>
      </c>
      <c r="AZ615">
        <v>10.5822</v>
      </c>
      <c r="BA615" s="1">
        <v>42971</v>
      </c>
      <c r="BB615">
        <v>8.7454085077909166E-2</v>
      </c>
      <c r="BC615" s="1">
        <v>43249</v>
      </c>
      <c r="BD615">
        <v>14.722200000000001</v>
      </c>
      <c r="BE615" s="1">
        <v>43249</v>
      </c>
      <c r="BF615">
        <v>17.8949</v>
      </c>
      <c r="BG615" s="1">
        <v>42971</v>
      </c>
      <c r="BH615">
        <v>0.11872111103174776</v>
      </c>
    </row>
    <row r="616" spans="1:60" x14ac:dyDescent="0.3">
      <c r="A616" s="1">
        <v>43250</v>
      </c>
      <c r="B616">
        <v>12.0596</v>
      </c>
      <c r="C616" s="1">
        <v>43250</v>
      </c>
      <c r="D616">
        <v>15.7729</v>
      </c>
      <c r="E616" s="1">
        <v>42972</v>
      </c>
      <c r="F616">
        <v>7.4698343003148857E-2</v>
      </c>
      <c r="G616" s="1">
        <v>43236</v>
      </c>
      <c r="H616">
        <v>11.8407</v>
      </c>
      <c r="I616" s="1">
        <v>43236</v>
      </c>
      <c r="J616">
        <v>14.5387</v>
      </c>
      <c r="K616" s="1">
        <v>42972</v>
      </c>
      <c r="L616">
        <v>0.1087716017743114</v>
      </c>
      <c r="M616" s="1">
        <v>43250</v>
      </c>
      <c r="N616">
        <v>6.2088999999999999</v>
      </c>
      <c r="O616" s="1">
        <v>43250</v>
      </c>
      <c r="P616">
        <v>8.3292999999999999</v>
      </c>
      <c r="Q616" s="1">
        <v>42972</v>
      </c>
      <c r="R616">
        <v>3.9811903466393017E-2</v>
      </c>
      <c r="S616" s="1">
        <v>43250</v>
      </c>
      <c r="T616">
        <v>5.5880000000000001</v>
      </c>
      <c r="U616" s="1">
        <v>43250</v>
      </c>
      <c r="V616">
        <v>6.2742000000000004</v>
      </c>
      <c r="W616" s="1">
        <v>42972</v>
      </c>
      <c r="X616">
        <v>3.855135520738389E-2</v>
      </c>
      <c r="Y616" s="1">
        <v>43276</v>
      </c>
      <c r="Z616">
        <v>3.9902000000000002</v>
      </c>
      <c r="AA616" s="1">
        <v>43276</v>
      </c>
      <c r="AB616">
        <v>4.1641000000000004</v>
      </c>
      <c r="AC616" s="1">
        <v>42972</v>
      </c>
      <c r="AD616">
        <v>2.8475169717051128E-2</v>
      </c>
      <c r="AE616" s="1">
        <v>43250</v>
      </c>
      <c r="AF616">
        <v>8.0053999999999998</v>
      </c>
      <c r="AG616" s="1">
        <v>43250</v>
      </c>
      <c r="AH616">
        <v>10.2378</v>
      </c>
      <c r="AI616" s="1">
        <v>42972</v>
      </c>
      <c r="AJ616">
        <v>3.9948488828592428E-2</v>
      </c>
      <c r="AK616" s="1">
        <v>44757</v>
      </c>
      <c r="AL616">
        <v>12.7227</v>
      </c>
      <c r="AM616" s="1">
        <v>44757</v>
      </c>
      <c r="AN616">
        <v>15.819599999999999</v>
      </c>
      <c r="AO616" s="1">
        <v>42972</v>
      </c>
      <c r="AP616">
        <v>1.9030374453913187E-2</v>
      </c>
      <c r="AQ616" s="1">
        <v>44764</v>
      </c>
      <c r="AR616">
        <v>12.122</v>
      </c>
      <c r="AS616" s="1">
        <v>44764</v>
      </c>
      <c r="AT616">
        <v>14.8383</v>
      </c>
      <c r="AU616" s="1">
        <v>42972</v>
      </c>
      <c r="AV616">
        <v>1.80917275249627E-2</v>
      </c>
      <c r="AW616" s="1">
        <v>43250</v>
      </c>
      <c r="AX616">
        <v>10.1212</v>
      </c>
      <c r="AY616" s="1">
        <v>43250</v>
      </c>
      <c r="AZ616">
        <v>10.2996</v>
      </c>
      <c r="BA616" s="1">
        <v>42972</v>
      </c>
      <c r="BB616">
        <v>8.7696919939958928E-2</v>
      </c>
      <c r="BC616" s="1">
        <v>43250</v>
      </c>
      <c r="BD616">
        <v>13.902200000000001</v>
      </c>
      <c r="BE616" s="1">
        <v>43250</v>
      </c>
      <c r="BF616">
        <v>17.007100000000001</v>
      </c>
      <c r="BG616" s="1">
        <v>42972</v>
      </c>
      <c r="BH616">
        <v>0.11882907973631543</v>
      </c>
    </row>
    <row r="617" spans="1:60" x14ac:dyDescent="0.3">
      <c r="A617" s="1">
        <v>43251</v>
      </c>
      <c r="B617">
        <v>12.424799999999999</v>
      </c>
      <c r="C617" s="1">
        <v>43251</v>
      </c>
      <c r="D617">
        <v>16.213799999999999</v>
      </c>
      <c r="E617" s="1">
        <v>42973</v>
      </c>
      <c r="F617">
        <v>7.5297547179693808E-2</v>
      </c>
      <c r="G617" s="1">
        <v>43237</v>
      </c>
      <c r="H617">
        <v>11.631500000000001</v>
      </c>
      <c r="I617" s="1">
        <v>43237</v>
      </c>
      <c r="J617">
        <v>14.164099999999999</v>
      </c>
      <c r="K617" s="1">
        <v>42973</v>
      </c>
      <c r="L617">
        <v>0.10959856959761406</v>
      </c>
      <c r="M617" s="1">
        <v>43251</v>
      </c>
      <c r="N617">
        <v>6.9661999999999997</v>
      </c>
      <c r="O617" s="1">
        <v>43251</v>
      </c>
      <c r="P617">
        <v>9.2897999999999996</v>
      </c>
      <c r="Q617" s="1">
        <v>42973</v>
      </c>
      <c r="R617">
        <v>4.0122746385467409E-2</v>
      </c>
      <c r="S617" s="1">
        <v>43251</v>
      </c>
      <c r="T617">
        <v>5.5548000000000002</v>
      </c>
      <c r="U617" s="1">
        <v>43251</v>
      </c>
      <c r="V617">
        <v>6.3</v>
      </c>
      <c r="W617" s="1">
        <v>42973</v>
      </c>
      <c r="X617">
        <v>3.8850987665211771E-2</v>
      </c>
      <c r="Y617" s="1">
        <v>43277</v>
      </c>
      <c r="Z617">
        <v>3.8035999999999999</v>
      </c>
      <c r="AA617" s="1">
        <v>43277</v>
      </c>
      <c r="AB617">
        <v>4.0785999999999998</v>
      </c>
      <c r="AC617" s="1">
        <v>42973</v>
      </c>
      <c r="AD617">
        <v>2.8690680318851025E-2</v>
      </c>
      <c r="AE617" s="1">
        <v>43251</v>
      </c>
      <c r="AF617">
        <v>8.407</v>
      </c>
      <c r="AG617" s="1">
        <v>43251</v>
      </c>
      <c r="AH617">
        <v>10.4665</v>
      </c>
      <c r="AI617" s="1">
        <v>42973</v>
      </c>
      <c r="AJ617">
        <v>4.0168432656410923E-2</v>
      </c>
      <c r="AK617" s="1">
        <v>44760</v>
      </c>
      <c r="AL617">
        <v>12.719099999999999</v>
      </c>
      <c r="AM617" s="1">
        <v>44760</v>
      </c>
      <c r="AN617">
        <v>16.0944</v>
      </c>
      <c r="AO617" s="1">
        <v>42973</v>
      </c>
      <c r="AP617">
        <v>1.8860160037399581E-2</v>
      </c>
      <c r="AQ617" s="1">
        <v>44767</v>
      </c>
      <c r="AR617">
        <v>12.512600000000001</v>
      </c>
      <c r="AS617" s="1">
        <v>44767</v>
      </c>
      <c r="AT617">
        <v>15.2821</v>
      </c>
      <c r="AU617" s="1">
        <v>42973</v>
      </c>
      <c r="AV617">
        <v>1.8199739982283348E-2</v>
      </c>
      <c r="AW617" s="1">
        <v>43251</v>
      </c>
      <c r="AX617">
        <v>9.7667000000000002</v>
      </c>
      <c r="AY617" s="1">
        <v>43251</v>
      </c>
      <c r="AZ617">
        <v>9.9105000000000008</v>
      </c>
      <c r="BA617" s="1">
        <v>42973</v>
      </c>
      <c r="BB617">
        <v>8.8373864259500459E-2</v>
      </c>
      <c r="BC617" s="1">
        <v>43251</v>
      </c>
      <c r="BD617">
        <v>14.3445</v>
      </c>
      <c r="BE617" s="1">
        <v>43251</v>
      </c>
      <c r="BF617">
        <v>17.527100000000001</v>
      </c>
      <c r="BG617" s="1">
        <v>42973</v>
      </c>
      <c r="BH617">
        <v>0.11977337088117537</v>
      </c>
    </row>
    <row r="618" spans="1:60" x14ac:dyDescent="0.3">
      <c r="A618" s="1">
        <v>43252</v>
      </c>
      <c r="B618">
        <v>11.571899999999999</v>
      </c>
      <c r="C618" s="1">
        <v>43252</v>
      </c>
      <c r="D618">
        <v>15.060700000000001</v>
      </c>
      <c r="E618" s="1">
        <v>42974</v>
      </c>
      <c r="F618">
        <v>7.5864315988325007E-2</v>
      </c>
      <c r="G618" s="1">
        <v>43238</v>
      </c>
      <c r="H618">
        <v>12.0082</v>
      </c>
      <c r="I618" s="1">
        <v>43238</v>
      </c>
      <c r="J618">
        <v>14.955500000000001</v>
      </c>
      <c r="K618" s="1">
        <v>42974</v>
      </c>
      <c r="L618">
        <v>0.1104608643479003</v>
      </c>
      <c r="M618" s="1">
        <v>43252</v>
      </c>
      <c r="N618">
        <v>5.7603999999999997</v>
      </c>
      <c r="O618" s="1">
        <v>43252</v>
      </c>
      <c r="P618">
        <v>8.2195999999999998</v>
      </c>
      <c r="Q618" s="1">
        <v>42974</v>
      </c>
      <c r="R618">
        <v>4.0410566655550657E-2</v>
      </c>
      <c r="S618" s="1">
        <v>43252</v>
      </c>
      <c r="T618">
        <v>5.47</v>
      </c>
      <c r="U618" s="1">
        <v>43252</v>
      </c>
      <c r="V618">
        <v>6.2412000000000001</v>
      </c>
      <c r="W618" s="1">
        <v>42974</v>
      </c>
      <c r="X618">
        <v>3.8947519956112085E-2</v>
      </c>
      <c r="Y618" s="1">
        <v>43278</v>
      </c>
      <c r="Z618">
        <v>3.8774999999999999</v>
      </c>
      <c r="AA618" s="1">
        <v>43278</v>
      </c>
      <c r="AB618">
        <v>4.3440000000000003</v>
      </c>
      <c r="AC618" s="1">
        <v>42974</v>
      </c>
      <c r="AD618">
        <v>2.8867184355893361E-2</v>
      </c>
      <c r="AE618" s="1">
        <v>43252</v>
      </c>
      <c r="AF618">
        <v>8.3193999999999999</v>
      </c>
      <c r="AG618" s="1">
        <v>43252</v>
      </c>
      <c r="AH618">
        <v>10.406499999999999</v>
      </c>
      <c r="AI618" s="1">
        <v>42974</v>
      </c>
      <c r="AJ618">
        <v>4.0494073890129267E-2</v>
      </c>
      <c r="AK618" s="1">
        <v>44761</v>
      </c>
      <c r="AL618">
        <v>12.011799999999999</v>
      </c>
      <c r="AM618" s="1">
        <v>44761</v>
      </c>
      <c r="AN618">
        <v>14.4023</v>
      </c>
      <c r="AO618" s="1">
        <v>42974</v>
      </c>
      <c r="AP618">
        <v>1.8688418535649377E-2</v>
      </c>
      <c r="AQ618" s="1">
        <v>44768</v>
      </c>
      <c r="AR618">
        <v>12.9702</v>
      </c>
      <c r="AS618" s="1">
        <v>44768</v>
      </c>
      <c r="AT618">
        <v>15.1623</v>
      </c>
      <c r="AU618" s="1">
        <v>42974</v>
      </c>
      <c r="AV618">
        <v>1.8344746748322951E-2</v>
      </c>
      <c r="AW618" s="1">
        <v>43252</v>
      </c>
      <c r="AX618">
        <v>9.6988000000000003</v>
      </c>
      <c r="AY618" s="1">
        <v>43252</v>
      </c>
      <c r="AZ618">
        <v>9.9030000000000005</v>
      </c>
      <c r="BA618" s="1">
        <v>42974</v>
      </c>
      <c r="BB618">
        <v>8.8650876495486669E-2</v>
      </c>
      <c r="BC618" s="1">
        <v>43252</v>
      </c>
      <c r="BD618">
        <v>13.6828</v>
      </c>
      <c r="BE618" s="1">
        <v>43252</v>
      </c>
      <c r="BF618">
        <v>16.552299999999999</v>
      </c>
      <c r="BG618" s="1">
        <v>42974</v>
      </c>
      <c r="BH618">
        <v>0.11967790999542362</v>
      </c>
    </row>
    <row r="619" spans="1:60" x14ac:dyDescent="0.3">
      <c r="A619" s="1">
        <v>43255</v>
      </c>
      <c r="B619">
        <v>11.315200000000001</v>
      </c>
      <c r="C619" s="1">
        <v>43255</v>
      </c>
      <c r="D619">
        <v>14.596399999999999</v>
      </c>
      <c r="E619" s="1">
        <v>42975</v>
      </c>
      <c r="F619">
        <v>7.5251543217751141E-2</v>
      </c>
      <c r="G619" s="1">
        <v>43241</v>
      </c>
      <c r="H619">
        <v>12.164899999999999</v>
      </c>
      <c r="I619" s="1">
        <v>43241</v>
      </c>
      <c r="J619">
        <v>15.0504</v>
      </c>
      <c r="K619" s="1">
        <v>42975</v>
      </c>
      <c r="L619">
        <v>0.10996738182960764</v>
      </c>
      <c r="M619" s="1">
        <v>43255</v>
      </c>
      <c r="N619">
        <v>5.6444000000000001</v>
      </c>
      <c r="O619" s="1">
        <v>43255</v>
      </c>
      <c r="P619">
        <v>8.0105000000000004</v>
      </c>
      <c r="Q619" s="1">
        <v>42975</v>
      </c>
      <c r="R619">
        <v>4.0083359982668813E-2</v>
      </c>
      <c r="S619" s="1">
        <v>43255</v>
      </c>
      <c r="T619">
        <v>5.3217999999999996</v>
      </c>
      <c r="U619" s="1">
        <v>43255</v>
      </c>
      <c r="V619">
        <v>6.0647000000000002</v>
      </c>
      <c r="W619" s="1">
        <v>42975</v>
      </c>
      <c r="X619">
        <v>3.8636143782535236E-2</v>
      </c>
      <c r="Y619" s="1">
        <v>43279</v>
      </c>
      <c r="Z619">
        <v>3.9834999999999998</v>
      </c>
      <c r="AA619" s="1">
        <v>43279</v>
      </c>
      <c r="AB619">
        <v>4.2380000000000004</v>
      </c>
      <c r="AC619" s="1">
        <v>42975</v>
      </c>
      <c r="AD619">
        <v>2.8647205239358743E-2</v>
      </c>
      <c r="AE619" s="1">
        <v>43255</v>
      </c>
      <c r="AF619">
        <v>8.4219000000000008</v>
      </c>
      <c r="AG619" s="1">
        <v>43255</v>
      </c>
      <c r="AH619">
        <v>10.0557</v>
      </c>
      <c r="AI619" s="1">
        <v>42975</v>
      </c>
      <c r="AJ619">
        <v>4.0336888613469471E-2</v>
      </c>
      <c r="AK619" s="1">
        <v>44762</v>
      </c>
      <c r="AL619">
        <v>11.756600000000001</v>
      </c>
      <c r="AM619" s="1">
        <v>44762</v>
      </c>
      <c r="AN619">
        <v>14.543699999999999</v>
      </c>
      <c r="AO619" s="1">
        <v>42975</v>
      </c>
      <c r="AP619">
        <v>1.8688418535649377E-2</v>
      </c>
      <c r="AQ619" s="1">
        <v>44769</v>
      </c>
      <c r="AR619">
        <v>12.380599999999999</v>
      </c>
      <c r="AS619" s="1">
        <v>44769</v>
      </c>
      <c r="AT619">
        <v>15.235300000000001</v>
      </c>
      <c r="AU619" s="1">
        <v>42975</v>
      </c>
      <c r="AV619">
        <v>1.8344746748322951E-2</v>
      </c>
      <c r="AW619" s="1">
        <v>43255</v>
      </c>
      <c r="AX619">
        <v>9.4760000000000009</v>
      </c>
      <c r="AY619" s="1">
        <v>43255</v>
      </c>
      <c r="AZ619">
        <v>9.6285000000000007</v>
      </c>
      <c r="BA619" s="1">
        <v>42975</v>
      </c>
      <c r="BB619">
        <v>8.7963668437082837E-2</v>
      </c>
      <c r="BC619" s="1">
        <v>43255</v>
      </c>
      <c r="BD619">
        <v>13.2256</v>
      </c>
      <c r="BE619" s="1">
        <v>43255</v>
      </c>
      <c r="BF619">
        <v>16.128799999999998</v>
      </c>
      <c r="BG619" s="1">
        <v>42975</v>
      </c>
      <c r="BH619">
        <v>0.1188962879394585</v>
      </c>
    </row>
    <row r="620" spans="1:60" x14ac:dyDescent="0.3">
      <c r="A620" s="1">
        <v>43256</v>
      </c>
      <c r="B620">
        <v>11.168699999999999</v>
      </c>
      <c r="C620" s="1">
        <v>43256</v>
      </c>
      <c r="D620">
        <v>14.484500000000001</v>
      </c>
      <c r="E620" s="1">
        <v>42976</v>
      </c>
      <c r="F620">
        <v>7.4664551285753333E-2</v>
      </c>
      <c r="G620" s="1">
        <v>43242</v>
      </c>
      <c r="H620">
        <v>11.880599999999999</v>
      </c>
      <c r="I620" s="1">
        <v>43242</v>
      </c>
      <c r="J620">
        <v>14.6046</v>
      </c>
      <c r="K620" s="1">
        <v>42976</v>
      </c>
      <c r="L620">
        <v>0.11053255832491679</v>
      </c>
      <c r="M620" s="1">
        <v>43256</v>
      </c>
      <c r="N620">
        <v>6.0396999999999998</v>
      </c>
      <c r="O620" s="1">
        <v>43256</v>
      </c>
      <c r="P620">
        <v>8.1509999999999998</v>
      </c>
      <c r="Q620" s="1">
        <v>42976</v>
      </c>
      <c r="R620">
        <v>3.9857308969868818E-2</v>
      </c>
      <c r="S620" s="1">
        <v>43256</v>
      </c>
      <c r="T620">
        <v>5.4889999999999999</v>
      </c>
      <c r="U620" s="1">
        <v>43256</v>
      </c>
      <c r="V620">
        <v>6.2298</v>
      </c>
      <c r="W620" s="1">
        <v>42976</v>
      </c>
      <c r="X620">
        <v>3.8339586279201601E-2</v>
      </c>
      <c r="Y620" s="1">
        <v>43280</v>
      </c>
      <c r="Z620">
        <v>3.7927</v>
      </c>
      <c r="AA620" s="1">
        <v>43280</v>
      </c>
      <c r="AB620">
        <v>3.8687999999999998</v>
      </c>
      <c r="AC620" s="1">
        <v>42976</v>
      </c>
      <c r="AD620">
        <v>2.844936089862924E-2</v>
      </c>
      <c r="AE620" s="1">
        <v>43256</v>
      </c>
      <c r="AF620">
        <v>7.9623999999999997</v>
      </c>
      <c r="AG620" s="1">
        <v>43256</v>
      </c>
      <c r="AH620">
        <v>9.9562000000000008</v>
      </c>
      <c r="AI620" s="1">
        <v>42976</v>
      </c>
      <c r="AJ620">
        <v>4.0020668702036674E-2</v>
      </c>
      <c r="AK620" s="1">
        <v>44763</v>
      </c>
      <c r="AL620">
        <v>11.912699999999999</v>
      </c>
      <c r="AM620" s="1">
        <v>44763</v>
      </c>
      <c r="AN620">
        <v>14.3034</v>
      </c>
      <c r="AO620" s="1">
        <v>42976</v>
      </c>
      <c r="AP620">
        <v>1.887403187131094E-2</v>
      </c>
      <c r="AQ620" s="1">
        <v>44770</v>
      </c>
      <c r="AR620">
        <v>12.1633</v>
      </c>
      <c r="AS620" s="1">
        <v>44770</v>
      </c>
      <c r="AT620">
        <v>15.0677</v>
      </c>
      <c r="AU620" s="1">
        <v>42976</v>
      </c>
      <c r="AV620">
        <v>1.8716692755777625E-2</v>
      </c>
      <c r="AW620" s="1">
        <v>43256</v>
      </c>
      <c r="AX620">
        <v>9.5386000000000006</v>
      </c>
      <c r="AY620" s="1">
        <v>43256</v>
      </c>
      <c r="AZ620">
        <v>9.7545999999999999</v>
      </c>
      <c r="BA620" s="1">
        <v>42976</v>
      </c>
      <c r="BB620">
        <v>8.7428108459413095E-2</v>
      </c>
      <c r="BC620" s="1">
        <v>43256</v>
      </c>
      <c r="BD620">
        <v>13.014799999999999</v>
      </c>
      <c r="BE620" s="1">
        <v>43256</v>
      </c>
      <c r="BF620">
        <v>15.9712</v>
      </c>
      <c r="BG620" s="1">
        <v>42976</v>
      </c>
      <c r="BH620">
        <v>0.11796299000888325</v>
      </c>
    </row>
    <row r="621" spans="1:60" x14ac:dyDescent="0.3">
      <c r="A621" s="1">
        <v>43257</v>
      </c>
      <c r="B621">
        <v>10.654400000000001</v>
      </c>
      <c r="C621" s="1">
        <v>43257</v>
      </c>
      <c r="D621">
        <v>13.7479</v>
      </c>
      <c r="E621" s="1">
        <v>42977</v>
      </c>
      <c r="F621">
        <v>7.462374108968356E-2</v>
      </c>
      <c r="G621" s="1">
        <v>43243</v>
      </c>
      <c r="H621">
        <v>12.9795</v>
      </c>
      <c r="I621" s="1">
        <v>43243</v>
      </c>
      <c r="J621">
        <v>16.0305</v>
      </c>
      <c r="K621" s="1">
        <v>42977</v>
      </c>
      <c r="L621">
        <v>0.11084448943111581</v>
      </c>
      <c r="M621" s="1">
        <v>43257</v>
      </c>
      <c r="N621">
        <v>5.8737000000000004</v>
      </c>
      <c r="O621" s="1">
        <v>43257</v>
      </c>
      <c r="P621">
        <v>7.9889999999999999</v>
      </c>
      <c r="Q621" s="1">
        <v>42977</v>
      </c>
      <c r="R621">
        <v>3.9879231944991662E-2</v>
      </c>
      <c r="S621" s="1">
        <v>43257</v>
      </c>
      <c r="T621">
        <v>5.6839000000000004</v>
      </c>
      <c r="U621" s="1">
        <v>43257</v>
      </c>
      <c r="V621">
        <v>6.5217999999999998</v>
      </c>
      <c r="W621" s="1">
        <v>42977</v>
      </c>
      <c r="X621">
        <v>3.8053942093870974E-2</v>
      </c>
      <c r="Y621" s="1">
        <v>43283</v>
      </c>
      <c r="Z621">
        <v>3.992</v>
      </c>
      <c r="AA621" s="1">
        <v>43283</v>
      </c>
      <c r="AB621">
        <v>4.1319999999999997</v>
      </c>
      <c r="AC621" s="1">
        <v>42977</v>
      </c>
      <c r="AD621">
        <v>2.8226736448469771E-2</v>
      </c>
      <c r="AE621" s="1">
        <v>43257</v>
      </c>
      <c r="AF621">
        <v>8.3671000000000006</v>
      </c>
      <c r="AG621" s="1">
        <v>43257</v>
      </c>
      <c r="AH621">
        <v>10.2021</v>
      </c>
      <c r="AI621" s="1">
        <v>42977</v>
      </c>
      <c r="AJ621">
        <v>4.0139617384503813E-2</v>
      </c>
      <c r="AK621" s="1">
        <v>44764</v>
      </c>
      <c r="AL621">
        <v>11.2072</v>
      </c>
      <c r="AM621" s="1">
        <v>44764</v>
      </c>
      <c r="AN621">
        <v>14.842499999999999</v>
      </c>
      <c r="AO621" s="1">
        <v>42977</v>
      </c>
      <c r="AP621">
        <v>1.8925060655433215E-2</v>
      </c>
      <c r="AQ621" s="1">
        <v>44771</v>
      </c>
      <c r="AR621">
        <v>11.8208</v>
      </c>
      <c r="AS621" s="1">
        <v>44771</v>
      </c>
      <c r="AT621">
        <v>14.686500000000001</v>
      </c>
      <c r="AU621" s="1">
        <v>42977</v>
      </c>
      <c r="AV621">
        <v>1.8871343635253668E-2</v>
      </c>
      <c r="AW621" s="1">
        <v>43257</v>
      </c>
      <c r="AX621">
        <v>9.5197000000000003</v>
      </c>
      <c r="AY621" s="1">
        <v>43257</v>
      </c>
      <c r="AZ621">
        <v>9.9472000000000005</v>
      </c>
      <c r="BA621" s="1">
        <v>42977</v>
      </c>
      <c r="BB621">
        <v>8.6759276578558434E-2</v>
      </c>
      <c r="BC621" s="1">
        <v>43257</v>
      </c>
      <c r="BD621">
        <v>12.6791</v>
      </c>
      <c r="BE621" s="1">
        <v>43257</v>
      </c>
      <c r="BF621">
        <v>15.4095</v>
      </c>
      <c r="BG621" s="1">
        <v>42977</v>
      </c>
      <c r="BH621">
        <v>0.11754651319187319</v>
      </c>
    </row>
    <row r="622" spans="1:60" x14ac:dyDescent="0.3">
      <c r="A622" s="1">
        <v>43258</v>
      </c>
      <c r="B622">
        <v>10.7712</v>
      </c>
      <c r="C622" s="1">
        <v>43258</v>
      </c>
      <c r="D622">
        <v>13.9526</v>
      </c>
      <c r="E622" s="1">
        <v>42978</v>
      </c>
      <c r="F622">
        <v>7.5359420845151501E-2</v>
      </c>
      <c r="G622" s="1">
        <v>43244</v>
      </c>
      <c r="H622">
        <v>13.292899999999999</v>
      </c>
      <c r="I622" s="1">
        <v>43244</v>
      </c>
      <c r="J622">
        <v>16.309999999999999</v>
      </c>
      <c r="K622" s="1">
        <v>42978</v>
      </c>
      <c r="L622">
        <v>0.11141536475163974</v>
      </c>
      <c r="M622" s="1">
        <v>43258</v>
      </c>
      <c r="N622">
        <v>5.4195000000000002</v>
      </c>
      <c r="O622" s="1">
        <v>43258</v>
      </c>
      <c r="P622">
        <v>7.6124999999999998</v>
      </c>
      <c r="Q622" s="1">
        <v>42978</v>
      </c>
      <c r="R622">
        <v>4.0194726848805117E-2</v>
      </c>
      <c r="S622" s="1">
        <v>43258</v>
      </c>
      <c r="T622">
        <v>5.4698000000000002</v>
      </c>
      <c r="U622" s="1">
        <v>43258</v>
      </c>
      <c r="V622">
        <v>6.5284000000000004</v>
      </c>
      <c r="W622" s="1">
        <v>42978</v>
      </c>
      <c r="X622">
        <v>3.8121273407682413E-2</v>
      </c>
      <c r="Y622" s="1">
        <v>43284</v>
      </c>
      <c r="Z622">
        <v>3.8342999999999998</v>
      </c>
      <c r="AA622" s="1">
        <v>43284</v>
      </c>
      <c r="AB622">
        <v>4.0039999999999996</v>
      </c>
      <c r="AC622" s="1">
        <v>42978</v>
      </c>
      <c r="AD622">
        <v>2.8240257536343464E-2</v>
      </c>
      <c r="AE622" s="1">
        <v>43258</v>
      </c>
      <c r="AF622">
        <v>8.2805</v>
      </c>
      <c r="AG622" s="1">
        <v>43258</v>
      </c>
      <c r="AH622">
        <v>10.208299999999999</v>
      </c>
      <c r="AI622" s="1">
        <v>42978</v>
      </c>
      <c r="AJ622">
        <v>4.0703593507638122E-2</v>
      </c>
      <c r="AK622" s="1">
        <v>44767</v>
      </c>
      <c r="AL622">
        <v>11.3918</v>
      </c>
      <c r="AM622" s="1">
        <v>44767</v>
      </c>
      <c r="AN622">
        <v>14.860799999999999</v>
      </c>
      <c r="AO622" s="1">
        <v>42978</v>
      </c>
      <c r="AP622">
        <v>1.8907724661535508E-2</v>
      </c>
      <c r="AQ622" s="1">
        <v>44774</v>
      </c>
      <c r="AR622">
        <v>11.5702</v>
      </c>
      <c r="AS622" s="1">
        <v>44774</v>
      </c>
      <c r="AT622">
        <v>14.587899999999999</v>
      </c>
      <c r="AU622" s="1">
        <v>42978</v>
      </c>
      <c r="AV622">
        <v>1.9048631935285189E-2</v>
      </c>
      <c r="AW622" s="1">
        <v>43258</v>
      </c>
      <c r="AX622">
        <v>9.7309999999999999</v>
      </c>
      <c r="AY622" s="1">
        <v>43258</v>
      </c>
      <c r="AZ622">
        <v>10.164099999999999</v>
      </c>
      <c r="BA622" s="1">
        <v>42978</v>
      </c>
      <c r="BB622">
        <v>8.6806971253822168E-2</v>
      </c>
      <c r="BC622" s="1">
        <v>43258</v>
      </c>
      <c r="BD622">
        <v>12.8025</v>
      </c>
      <c r="BE622" s="1">
        <v>43258</v>
      </c>
      <c r="BF622">
        <v>15.696199999999999</v>
      </c>
      <c r="BG622" s="1">
        <v>42978</v>
      </c>
      <c r="BH622">
        <v>0.11908731795094574</v>
      </c>
    </row>
    <row r="623" spans="1:60" x14ac:dyDescent="0.3">
      <c r="A623" s="1">
        <v>43259</v>
      </c>
      <c r="B623">
        <v>10.795500000000001</v>
      </c>
      <c r="C623" s="1">
        <v>43259</v>
      </c>
      <c r="D623">
        <v>14.0725</v>
      </c>
      <c r="E623" s="1">
        <v>42979</v>
      </c>
      <c r="F623">
        <v>7.4036651605099535E-2</v>
      </c>
      <c r="G623" s="1">
        <v>43245</v>
      </c>
      <c r="H623">
        <v>13.411099999999999</v>
      </c>
      <c r="I623" s="1">
        <v>43245</v>
      </c>
      <c r="J623">
        <v>16.429400000000001</v>
      </c>
      <c r="K623" s="1">
        <v>42979</v>
      </c>
      <c r="L623">
        <v>0.11187767918264416</v>
      </c>
      <c r="M623" s="1">
        <v>43259</v>
      </c>
      <c r="N623">
        <v>5.8468</v>
      </c>
      <c r="O623" s="1">
        <v>43259</v>
      </c>
      <c r="P623">
        <v>7.8399000000000001</v>
      </c>
      <c r="Q623" s="1">
        <v>42979</v>
      </c>
      <c r="R623">
        <v>3.9864299819560585E-2</v>
      </c>
      <c r="S623" s="1">
        <v>43259</v>
      </c>
      <c r="T623">
        <v>5.5163000000000002</v>
      </c>
      <c r="U623" s="1">
        <v>43259</v>
      </c>
      <c r="V623">
        <v>6.3939000000000004</v>
      </c>
      <c r="W623" s="1">
        <v>42979</v>
      </c>
      <c r="X623">
        <v>3.9026360785624159E-2</v>
      </c>
      <c r="Y623" s="1">
        <v>43286</v>
      </c>
      <c r="Z623">
        <v>3.8439999999999999</v>
      </c>
      <c r="AA623" s="1">
        <v>43286</v>
      </c>
      <c r="AB623">
        <v>3.9944999999999999</v>
      </c>
      <c r="AC623" s="1">
        <v>42979</v>
      </c>
      <c r="AD623">
        <v>2.861134185323809E-2</v>
      </c>
      <c r="AE623" s="1">
        <v>43259</v>
      </c>
      <c r="AF623">
        <v>8.4636999999999993</v>
      </c>
      <c r="AG623" s="1">
        <v>43259</v>
      </c>
      <c r="AH623">
        <v>10.1692</v>
      </c>
      <c r="AI623" s="1">
        <v>42979</v>
      </c>
      <c r="AJ623">
        <v>4.0699363737083827E-2</v>
      </c>
      <c r="AK623" s="1">
        <v>44768</v>
      </c>
      <c r="AL623">
        <v>11.732699999999999</v>
      </c>
      <c r="AM623" s="1">
        <v>44768</v>
      </c>
      <c r="AN623">
        <v>14.6396</v>
      </c>
      <c r="AO623" s="1">
        <v>42979</v>
      </c>
      <c r="AP623">
        <v>1.8880323944419831E-2</v>
      </c>
      <c r="AQ623" s="1">
        <v>44775</v>
      </c>
      <c r="AR623">
        <v>11.8599</v>
      </c>
      <c r="AS623" s="1">
        <v>44775</v>
      </c>
      <c r="AT623">
        <v>14.9077</v>
      </c>
      <c r="AU623" s="1">
        <v>42979</v>
      </c>
      <c r="AV623">
        <v>1.921382197573963E-2</v>
      </c>
      <c r="AW623" s="1">
        <v>43259</v>
      </c>
      <c r="AX623">
        <v>10.0137</v>
      </c>
      <c r="AY623" s="1">
        <v>43259</v>
      </c>
      <c r="AZ623">
        <v>10.328200000000001</v>
      </c>
      <c r="BA623" s="1">
        <v>42979</v>
      </c>
      <c r="BB623">
        <v>8.8288785154399918E-2</v>
      </c>
      <c r="BC623" s="1">
        <v>43259</v>
      </c>
      <c r="BD623">
        <v>12.660299999999999</v>
      </c>
      <c r="BE623" s="1">
        <v>43259</v>
      </c>
      <c r="BF623">
        <v>15.7361</v>
      </c>
      <c r="BG623" s="1">
        <v>42979</v>
      </c>
      <c r="BH623">
        <v>0.11379641343262453</v>
      </c>
    </row>
    <row r="624" spans="1:60" x14ac:dyDescent="0.3">
      <c r="A624" s="1">
        <v>43262</v>
      </c>
      <c r="B624">
        <v>10.9223</v>
      </c>
      <c r="C624" s="1">
        <v>43262</v>
      </c>
      <c r="D624">
        <v>14.169499999999999</v>
      </c>
      <c r="E624" s="1">
        <v>42980</v>
      </c>
      <c r="F624">
        <v>7.4316981573899987E-2</v>
      </c>
      <c r="G624" s="1">
        <v>43248</v>
      </c>
      <c r="H624">
        <v>14.301</v>
      </c>
      <c r="I624" s="1">
        <v>43248</v>
      </c>
      <c r="J624">
        <v>17.606200000000001</v>
      </c>
      <c r="K624" s="1">
        <v>42980</v>
      </c>
      <c r="L624">
        <v>0.11177220255425538</v>
      </c>
      <c r="M624" s="1">
        <v>43262</v>
      </c>
      <c r="N624">
        <v>5.8037999999999998</v>
      </c>
      <c r="O624" s="1">
        <v>43262</v>
      </c>
      <c r="P624">
        <v>7.7397</v>
      </c>
      <c r="Q624" s="1">
        <v>42980</v>
      </c>
      <c r="R624">
        <v>4.017117440000309E-2</v>
      </c>
      <c r="S624" s="1">
        <v>43262</v>
      </c>
      <c r="T624">
        <v>5.7244000000000002</v>
      </c>
      <c r="U624" s="1">
        <v>43262</v>
      </c>
      <c r="V624">
        <v>6.7117000000000004</v>
      </c>
      <c r="W624" s="1">
        <v>42980</v>
      </c>
      <c r="X624">
        <v>3.830589155575341E-2</v>
      </c>
      <c r="Y624" s="1">
        <v>43287</v>
      </c>
      <c r="Z624">
        <v>3.6676000000000002</v>
      </c>
      <c r="AA624" s="1">
        <v>43287</v>
      </c>
      <c r="AB624">
        <v>3.8866999999999998</v>
      </c>
      <c r="AC624" s="1">
        <v>42980</v>
      </c>
      <c r="AD624">
        <v>2.8346076204418189E-2</v>
      </c>
      <c r="AE624" s="1">
        <v>43262</v>
      </c>
      <c r="AF624">
        <v>7.9648000000000003</v>
      </c>
      <c r="AG624" s="1">
        <v>43262</v>
      </c>
      <c r="AH624">
        <v>10.0739</v>
      </c>
      <c r="AI624" s="1">
        <v>42980</v>
      </c>
      <c r="AJ624">
        <v>3.9699491149899221E-2</v>
      </c>
      <c r="AK624" s="1">
        <v>44769</v>
      </c>
      <c r="AL624">
        <v>11.7475</v>
      </c>
      <c r="AM624" s="1">
        <v>44769</v>
      </c>
      <c r="AN624">
        <v>14.5982</v>
      </c>
      <c r="AO624" s="1">
        <v>42980</v>
      </c>
      <c r="AP624">
        <v>1.8847336223328105E-2</v>
      </c>
      <c r="AQ624" s="1">
        <v>44776</v>
      </c>
      <c r="AR624">
        <v>11.499499999999999</v>
      </c>
      <c r="AS624" s="1">
        <v>44776</v>
      </c>
      <c r="AT624">
        <v>14.6723</v>
      </c>
      <c r="AU624" s="1">
        <v>42980</v>
      </c>
      <c r="AV624">
        <v>1.9140139486343952E-2</v>
      </c>
      <c r="AW624" s="1">
        <v>43262</v>
      </c>
      <c r="AX624">
        <v>10.231199999999999</v>
      </c>
      <c r="AY624" s="1">
        <v>43262</v>
      </c>
      <c r="AZ624">
        <v>10.778600000000001</v>
      </c>
      <c r="BA624" s="1">
        <v>42980</v>
      </c>
      <c r="BB624">
        <v>8.5963885009751453E-2</v>
      </c>
      <c r="BC624" s="1">
        <v>43262</v>
      </c>
      <c r="BD624">
        <v>12.622</v>
      </c>
      <c r="BE624" s="1">
        <v>43262</v>
      </c>
      <c r="BF624">
        <v>15.2728</v>
      </c>
      <c r="BG624" s="1">
        <v>42980</v>
      </c>
      <c r="BH624">
        <v>0.11395877875960185</v>
      </c>
    </row>
    <row r="625" spans="1:60" x14ac:dyDescent="0.3">
      <c r="A625" s="1">
        <v>43263</v>
      </c>
      <c r="B625">
        <v>10.915800000000001</v>
      </c>
      <c r="C625" s="1">
        <v>43263</v>
      </c>
      <c r="D625">
        <v>14.100300000000001</v>
      </c>
      <c r="E625" s="1">
        <v>42981</v>
      </c>
      <c r="F625">
        <v>7.4851270904689307E-2</v>
      </c>
      <c r="G625" s="1">
        <v>43249</v>
      </c>
      <c r="H625">
        <v>16.296399999999998</v>
      </c>
      <c r="I625" s="1">
        <v>43249</v>
      </c>
      <c r="J625">
        <v>20.191400000000002</v>
      </c>
      <c r="K625" s="1">
        <v>42981</v>
      </c>
      <c r="L625">
        <v>0.11256636636440973</v>
      </c>
      <c r="M625" s="1">
        <v>43263</v>
      </c>
      <c r="N625">
        <v>5.7586000000000004</v>
      </c>
      <c r="O625" s="1">
        <v>43263</v>
      </c>
      <c r="P625">
        <v>7.7762000000000002</v>
      </c>
      <c r="Q625" s="1">
        <v>42981</v>
      </c>
      <c r="R625">
        <v>4.0436802302252051E-2</v>
      </c>
      <c r="S625" s="1">
        <v>43263</v>
      </c>
      <c r="T625">
        <v>5.6624999999999996</v>
      </c>
      <c r="U625" s="1">
        <v>43263</v>
      </c>
      <c r="V625">
        <v>6.5873999999999997</v>
      </c>
      <c r="W625" s="1">
        <v>42981</v>
      </c>
      <c r="X625">
        <v>3.8134054312985846E-2</v>
      </c>
      <c r="Y625" s="1">
        <v>43290</v>
      </c>
      <c r="Z625">
        <v>3.7126999999999999</v>
      </c>
      <c r="AA625" s="1">
        <v>43290</v>
      </c>
      <c r="AB625">
        <v>3.8852000000000002</v>
      </c>
      <c r="AC625" s="1">
        <v>42981</v>
      </c>
      <c r="AD625">
        <v>2.853280670603742E-2</v>
      </c>
      <c r="AE625" s="1">
        <v>43263</v>
      </c>
      <c r="AF625">
        <v>7.9321999999999999</v>
      </c>
      <c r="AG625" s="1">
        <v>43263</v>
      </c>
      <c r="AH625">
        <v>9.9091000000000005</v>
      </c>
      <c r="AI625" s="1">
        <v>42981</v>
      </c>
      <c r="AJ625">
        <v>3.9815668077291727E-2</v>
      </c>
      <c r="AK625" s="1">
        <v>44770</v>
      </c>
      <c r="AL625">
        <v>11.979100000000001</v>
      </c>
      <c r="AM625" s="1">
        <v>44770</v>
      </c>
      <c r="AN625">
        <v>14.571400000000001</v>
      </c>
      <c r="AO625" s="1">
        <v>42981</v>
      </c>
      <c r="AP625">
        <v>1.8973827542338787E-2</v>
      </c>
      <c r="AQ625" s="1">
        <v>44777</v>
      </c>
      <c r="AR625">
        <v>11.667199999999999</v>
      </c>
      <c r="AS625" s="1">
        <v>44777</v>
      </c>
      <c r="AT625">
        <v>14.6921</v>
      </c>
      <c r="AU625" s="1">
        <v>42981</v>
      </c>
      <c r="AV625">
        <v>1.9293082014419989E-2</v>
      </c>
      <c r="AW625" s="1">
        <v>43263</v>
      </c>
      <c r="AX625">
        <v>10.146100000000001</v>
      </c>
      <c r="AY625" s="1">
        <v>43263</v>
      </c>
      <c r="AZ625">
        <v>10.436400000000001</v>
      </c>
      <c r="BA625" s="1">
        <v>42981</v>
      </c>
      <c r="BB625">
        <v>8.5653769950040856E-2</v>
      </c>
      <c r="BC625" s="1">
        <v>43263</v>
      </c>
      <c r="BD625">
        <v>12.385</v>
      </c>
      <c r="BE625" s="1">
        <v>43263</v>
      </c>
      <c r="BF625">
        <v>15.332000000000001</v>
      </c>
      <c r="BG625" s="1">
        <v>42981</v>
      </c>
      <c r="BH625">
        <v>0.1141181601381889</v>
      </c>
    </row>
    <row r="626" spans="1:60" x14ac:dyDescent="0.3">
      <c r="A626" s="1">
        <v>43264</v>
      </c>
      <c r="B626">
        <v>11.1717</v>
      </c>
      <c r="C626" s="1">
        <v>43264</v>
      </c>
      <c r="D626">
        <v>14.4758</v>
      </c>
      <c r="E626" s="1">
        <v>42982</v>
      </c>
      <c r="F626">
        <v>7.4851270904689307E-2</v>
      </c>
      <c r="G626" s="1">
        <v>43250</v>
      </c>
      <c r="H626">
        <v>15.54</v>
      </c>
      <c r="I626" s="1">
        <v>43250</v>
      </c>
      <c r="J626">
        <v>19.020299999999999</v>
      </c>
      <c r="K626" s="1">
        <v>42982</v>
      </c>
      <c r="L626">
        <v>0.11189659802056651</v>
      </c>
      <c r="M626" s="1">
        <v>43264</v>
      </c>
      <c r="N626">
        <v>5.6837999999999997</v>
      </c>
      <c r="O626" s="1">
        <v>43264</v>
      </c>
      <c r="P626">
        <v>7.6077000000000004</v>
      </c>
      <c r="Q626" s="1">
        <v>42982</v>
      </c>
      <c r="R626">
        <v>4.0436802302252051E-2</v>
      </c>
      <c r="S626" s="1">
        <v>43264</v>
      </c>
      <c r="T626">
        <v>5.6372999999999998</v>
      </c>
      <c r="U626" s="1">
        <v>43264</v>
      </c>
      <c r="V626">
        <v>6.5223000000000004</v>
      </c>
      <c r="W626" s="1">
        <v>42982</v>
      </c>
      <c r="X626">
        <v>3.8134054312985846E-2</v>
      </c>
      <c r="Y626" s="1">
        <v>43291</v>
      </c>
      <c r="Z626">
        <v>3.7290000000000001</v>
      </c>
      <c r="AA626" s="1">
        <v>43291</v>
      </c>
      <c r="AB626">
        <v>3.9432</v>
      </c>
      <c r="AC626" s="1">
        <v>42982</v>
      </c>
      <c r="AD626">
        <v>2.853280670603742E-2</v>
      </c>
      <c r="AE626" s="1">
        <v>43264</v>
      </c>
      <c r="AF626">
        <v>8.2131000000000007</v>
      </c>
      <c r="AG626" s="1">
        <v>43264</v>
      </c>
      <c r="AH626">
        <v>10.2761</v>
      </c>
      <c r="AI626" s="1">
        <v>42982</v>
      </c>
      <c r="AJ626">
        <v>3.9815668077291727E-2</v>
      </c>
      <c r="AK626" s="1">
        <v>44771</v>
      </c>
      <c r="AL626">
        <v>11.001799999999999</v>
      </c>
      <c r="AM626" s="1">
        <v>44771</v>
      </c>
      <c r="AN626">
        <v>14.216900000000001</v>
      </c>
      <c r="AO626" s="1">
        <v>42982</v>
      </c>
      <c r="AP626">
        <v>1.8824730169352943E-2</v>
      </c>
      <c r="AQ626" s="1">
        <v>44778</v>
      </c>
      <c r="AR626">
        <v>11.8636</v>
      </c>
      <c r="AS626" s="1">
        <v>44778</v>
      </c>
      <c r="AT626">
        <v>14.8377</v>
      </c>
      <c r="AU626" s="1">
        <v>42982</v>
      </c>
      <c r="AV626">
        <v>1.9391404886514328E-2</v>
      </c>
      <c r="AW626" s="1">
        <v>43264</v>
      </c>
      <c r="AX626">
        <v>9.9735999999999994</v>
      </c>
      <c r="AY626" s="1">
        <v>43264</v>
      </c>
      <c r="AZ626">
        <v>10.3264</v>
      </c>
      <c r="BA626" s="1">
        <v>42982</v>
      </c>
      <c r="BB626">
        <v>8.5653769950040856E-2</v>
      </c>
      <c r="BC626" s="1">
        <v>43264</v>
      </c>
      <c r="BD626">
        <v>12.549200000000001</v>
      </c>
      <c r="BE626" s="1">
        <v>43264</v>
      </c>
      <c r="BF626">
        <v>15.776</v>
      </c>
      <c r="BG626" s="1">
        <v>42982</v>
      </c>
      <c r="BH626">
        <v>0.1141181601381889</v>
      </c>
    </row>
    <row r="627" spans="1:60" x14ac:dyDescent="0.3">
      <c r="A627" s="1">
        <v>43265</v>
      </c>
      <c r="B627">
        <v>10.7903</v>
      </c>
      <c r="C627" s="1">
        <v>43265</v>
      </c>
      <c r="D627">
        <v>13.879099999999999</v>
      </c>
      <c r="E627" s="1">
        <v>42983</v>
      </c>
      <c r="F627">
        <v>7.5892638535629817E-2</v>
      </c>
      <c r="G627" s="1">
        <v>43251</v>
      </c>
      <c r="H627">
        <v>15.100300000000001</v>
      </c>
      <c r="I627" s="1">
        <v>43251</v>
      </c>
      <c r="J627">
        <v>18.638000000000002</v>
      </c>
      <c r="K627" s="1">
        <v>42983</v>
      </c>
      <c r="L627">
        <v>0.11110649636709176</v>
      </c>
      <c r="M627" s="1">
        <v>43265</v>
      </c>
      <c r="N627">
        <v>5.1639999999999997</v>
      </c>
      <c r="O627" s="1">
        <v>43265</v>
      </c>
      <c r="P627">
        <v>7.1333000000000002</v>
      </c>
      <c r="Q627" s="1">
        <v>42983</v>
      </c>
      <c r="R627">
        <v>4.0404650807712224E-2</v>
      </c>
      <c r="S627" s="1">
        <v>43265</v>
      </c>
      <c r="T627">
        <v>5.3581000000000003</v>
      </c>
      <c r="U627" s="1">
        <v>43265</v>
      </c>
      <c r="V627">
        <v>6.2126999999999999</v>
      </c>
      <c r="W627" s="1">
        <v>42983</v>
      </c>
      <c r="X627">
        <v>3.9657296487506238E-2</v>
      </c>
      <c r="Y627" s="1">
        <v>43292</v>
      </c>
      <c r="Z627">
        <v>3.8283999999999998</v>
      </c>
      <c r="AA627" s="1">
        <v>43292</v>
      </c>
      <c r="AB627">
        <v>4.0086000000000004</v>
      </c>
      <c r="AC627" s="1">
        <v>42983</v>
      </c>
      <c r="AD627">
        <v>2.9862623743892126E-2</v>
      </c>
      <c r="AE627" s="1">
        <v>43265</v>
      </c>
      <c r="AF627">
        <v>7.9992000000000001</v>
      </c>
      <c r="AG627" s="1">
        <v>43265</v>
      </c>
      <c r="AH627">
        <v>10.041499999999999</v>
      </c>
      <c r="AI627" s="1">
        <v>42983</v>
      </c>
      <c r="AJ627">
        <v>3.9962295300019789E-2</v>
      </c>
      <c r="AK627" s="1">
        <v>44774</v>
      </c>
      <c r="AL627">
        <v>12.7188</v>
      </c>
      <c r="AM627" s="1">
        <v>44774</v>
      </c>
      <c r="AN627">
        <v>14.492000000000001</v>
      </c>
      <c r="AO627" s="1">
        <v>42983</v>
      </c>
      <c r="AP627">
        <v>1.8693510779981576E-2</v>
      </c>
      <c r="AQ627" s="1">
        <v>44781</v>
      </c>
      <c r="AR627">
        <v>11.8392</v>
      </c>
      <c r="AS627" s="1">
        <v>44781</v>
      </c>
      <c r="AT627">
        <v>14.857699999999999</v>
      </c>
      <c r="AU627" s="1">
        <v>42983</v>
      </c>
      <c r="AV627">
        <v>1.9277436783616972E-2</v>
      </c>
      <c r="AW627" s="1">
        <v>43265</v>
      </c>
      <c r="AX627">
        <v>9.5414999999999992</v>
      </c>
      <c r="AY627" s="1">
        <v>43265</v>
      </c>
      <c r="AZ627">
        <v>9.8961000000000006</v>
      </c>
      <c r="BA627" s="1">
        <v>42983</v>
      </c>
      <c r="BB627">
        <v>9.0368323825621363E-2</v>
      </c>
      <c r="BC627" s="1">
        <v>43265</v>
      </c>
      <c r="BD627">
        <v>12.504</v>
      </c>
      <c r="BE627" s="1">
        <v>43265</v>
      </c>
      <c r="BF627">
        <v>15.2402</v>
      </c>
      <c r="BG627" s="1">
        <v>42983</v>
      </c>
      <c r="BH627">
        <v>0.11497401019118471</v>
      </c>
    </row>
    <row r="628" spans="1:60" x14ac:dyDescent="0.3">
      <c r="A628" s="1">
        <v>43266</v>
      </c>
      <c r="B628">
        <v>10.8825</v>
      </c>
      <c r="C628" s="1">
        <v>43266</v>
      </c>
      <c r="D628">
        <v>13.9977</v>
      </c>
      <c r="E628" s="1">
        <v>42984</v>
      </c>
      <c r="F628">
        <v>7.586301797246478E-2</v>
      </c>
      <c r="G628" s="1">
        <v>43252</v>
      </c>
      <c r="H628">
        <v>13.760899999999999</v>
      </c>
      <c r="I628" s="1">
        <v>43252</v>
      </c>
      <c r="J628">
        <v>16.785</v>
      </c>
      <c r="K628" s="1">
        <v>42984</v>
      </c>
      <c r="L628">
        <v>0.11068124007201369</v>
      </c>
      <c r="M628" s="1">
        <v>43266</v>
      </c>
      <c r="N628">
        <v>5.2850999999999999</v>
      </c>
      <c r="O628" s="1">
        <v>43266</v>
      </c>
      <c r="P628">
        <v>7.1612</v>
      </c>
      <c r="Q628" s="1">
        <v>42984</v>
      </c>
      <c r="R628">
        <v>4.0291084208825871E-2</v>
      </c>
      <c r="S628" s="1">
        <v>43266</v>
      </c>
      <c r="T628">
        <v>5.3746</v>
      </c>
      <c r="U628" s="1">
        <v>43266</v>
      </c>
      <c r="V628">
        <v>6.0698999999999996</v>
      </c>
      <c r="W628" s="1">
        <v>42984</v>
      </c>
      <c r="X628">
        <v>4.0024821293295779E-2</v>
      </c>
      <c r="Y628" s="1">
        <v>43293</v>
      </c>
      <c r="Z628">
        <v>3.7292000000000001</v>
      </c>
      <c r="AA628" s="1">
        <v>43293</v>
      </c>
      <c r="AB628">
        <v>3.9691999999999998</v>
      </c>
      <c r="AC628" s="1">
        <v>42984</v>
      </c>
      <c r="AD628">
        <v>3.0187810897405732E-2</v>
      </c>
      <c r="AE628" s="1">
        <v>43266</v>
      </c>
      <c r="AF628">
        <v>8.0558999999999994</v>
      </c>
      <c r="AG628" s="1">
        <v>43266</v>
      </c>
      <c r="AH628">
        <v>10.1568</v>
      </c>
      <c r="AI628" s="1">
        <v>42984</v>
      </c>
      <c r="AJ628">
        <v>4.004479641290952E-2</v>
      </c>
      <c r="AK628" s="1">
        <v>44775</v>
      </c>
      <c r="AL628">
        <v>11.315099999999999</v>
      </c>
      <c r="AM628" s="1">
        <v>44775</v>
      </c>
      <c r="AN628">
        <v>14.264799999999999</v>
      </c>
      <c r="AO628" s="1">
        <v>42984</v>
      </c>
      <c r="AP628">
        <v>1.8690952872086272E-2</v>
      </c>
      <c r="AQ628" s="1">
        <v>44782</v>
      </c>
      <c r="AR628">
        <v>12.1587</v>
      </c>
      <c r="AS628" s="1">
        <v>44782</v>
      </c>
      <c r="AT628">
        <v>15.2034</v>
      </c>
      <c r="AU628" s="1">
        <v>42984</v>
      </c>
      <c r="AV628">
        <v>1.9275991283950002E-2</v>
      </c>
      <c r="AW628" s="1">
        <v>43266</v>
      </c>
      <c r="AX628">
        <v>9.4356000000000009</v>
      </c>
      <c r="AY628" s="1">
        <v>43266</v>
      </c>
      <c r="AZ628">
        <v>9.8524999999999991</v>
      </c>
      <c r="BA628" s="1">
        <v>42984</v>
      </c>
      <c r="BB628">
        <v>9.0803678111069944E-2</v>
      </c>
      <c r="BC628" s="1">
        <v>43266</v>
      </c>
      <c r="BD628">
        <v>12.796799999999999</v>
      </c>
      <c r="BE628" s="1">
        <v>43266</v>
      </c>
      <c r="BF628">
        <v>15.440099999999999</v>
      </c>
      <c r="BG628" s="1">
        <v>42984</v>
      </c>
      <c r="BH628">
        <v>0.11499881468504569</v>
      </c>
    </row>
    <row r="629" spans="1:60" x14ac:dyDescent="0.3">
      <c r="A629" s="1">
        <v>43269</v>
      </c>
      <c r="B629">
        <v>10.910399999999999</v>
      </c>
      <c r="C629" s="1">
        <v>43269</v>
      </c>
      <c r="D629">
        <v>14.0999</v>
      </c>
      <c r="E629" s="1">
        <v>42985</v>
      </c>
      <c r="F629">
        <v>7.5807772012500413E-2</v>
      </c>
      <c r="G629" s="1">
        <v>43255</v>
      </c>
      <c r="H629">
        <v>12.989699999999999</v>
      </c>
      <c r="I629" s="1">
        <v>43255</v>
      </c>
      <c r="J629">
        <v>15.871</v>
      </c>
      <c r="K629" s="1">
        <v>42985</v>
      </c>
      <c r="L629">
        <v>0.11101660841707499</v>
      </c>
      <c r="M629" s="1">
        <v>43269</v>
      </c>
      <c r="N629">
        <v>5.1382000000000003</v>
      </c>
      <c r="O629" s="1">
        <v>43269</v>
      </c>
      <c r="P629">
        <v>6.8502000000000001</v>
      </c>
      <c r="Q629" s="1">
        <v>42985</v>
      </c>
      <c r="R629">
        <v>4.0050034647701779E-2</v>
      </c>
      <c r="S629" s="1">
        <v>43269</v>
      </c>
      <c r="T629">
        <v>5.2718999999999996</v>
      </c>
      <c r="U629" s="1">
        <v>43269</v>
      </c>
      <c r="V629">
        <v>6.2115999999999998</v>
      </c>
      <c r="W629" s="1">
        <v>42985</v>
      </c>
      <c r="X629">
        <v>4.0570690500791928E-2</v>
      </c>
      <c r="Y629" s="1">
        <v>43294</v>
      </c>
      <c r="Z629">
        <v>3.7393000000000001</v>
      </c>
      <c r="AA629" s="1">
        <v>43294</v>
      </c>
      <c r="AB629">
        <v>3.9857999999999998</v>
      </c>
      <c r="AC629" s="1">
        <v>42985</v>
      </c>
      <c r="AD629">
        <v>3.0742943310585708E-2</v>
      </c>
      <c r="AE629" s="1">
        <v>43269</v>
      </c>
      <c r="AF629">
        <v>8.3096999999999994</v>
      </c>
      <c r="AG629" s="1">
        <v>43269</v>
      </c>
      <c r="AH629">
        <v>10.4534</v>
      </c>
      <c r="AI629" s="1">
        <v>42985</v>
      </c>
      <c r="AJ629">
        <v>4.0600390421911797E-2</v>
      </c>
      <c r="AK629" s="1">
        <v>44776</v>
      </c>
      <c r="AL629">
        <v>11.072699999999999</v>
      </c>
      <c r="AM629" s="1">
        <v>44776</v>
      </c>
      <c r="AN629">
        <v>14.539400000000001</v>
      </c>
      <c r="AO629" s="1">
        <v>42985</v>
      </c>
      <c r="AP629">
        <v>1.8881159391397138E-2</v>
      </c>
      <c r="AQ629" s="1">
        <v>44783</v>
      </c>
      <c r="AR629">
        <v>10.8935</v>
      </c>
      <c r="AS629" s="1">
        <v>44783</v>
      </c>
      <c r="AT629">
        <v>14.1692</v>
      </c>
      <c r="AU629" s="1">
        <v>42985</v>
      </c>
      <c r="AV629">
        <v>1.9262020185101595E-2</v>
      </c>
      <c r="AW629" s="1">
        <v>43269</v>
      </c>
      <c r="AX629">
        <v>9.4878999999999998</v>
      </c>
      <c r="AY629" s="1">
        <v>43269</v>
      </c>
      <c r="AZ629">
        <v>9.8488000000000007</v>
      </c>
      <c r="BA629" s="1">
        <v>42985</v>
      </c>
      <c r="BB629">
        <v>9.2243945937138944E-2</v>
      </c>
      <c r="BC629" s="1">
        <v>43269</v>
      </c>
      <c r="BD629">
        <v>12.818099999999999</v>
      </c>
      <c r="BE629" s="1">
        <v>43269</v>
      </c>
      <c r="BF629">
        <v>15.6394</v>
      </c>
      <c r="BG629" s="1">
        <v>42985</v>
      </c>
      <c r="BH629">
        <v>0.11508417129853354</v>
      </c>
    </row>
    <row r="630" spans="1:60" x14ac:dyDescent="0.3">
      <c r="A630" s="1">
        <v>43270</v>
      </c>
      <c r="B630">
        <v>11.462899999999999</v>
      </c>
      <c r="C630" s="1">
        <v>43270</v>
      </c>
      <c r="D630">
        <v>15.0022</v>
      </c>
      <c r="E630" s="1">
        <v>42986</v>
      </c>
      <c r="F630">
        <v>7.5886402616807277E-2</v>
      </c>
      <c r="G630" s="1">
        <v>43256</v>
      </c>
      <c r="H630">
        <v>13.185</v>
      </c>
      <c r="I630" s="1">
        <v>43256</v>
      </c>
      <c r="J630">
        <v>16.062000000000001</v>
      </c>
      <c r="K630" s="1">
        <v>42986</v>
      </c>
      <c r="L630">
        <v>0.11064357132501716</v>
      </c>
      <c r="M630" s="1">
        <v>43270</v>
      </c>
      <c r="N630">
        <v>5.5345000000000004</v>
      </c>
      <c r="O630" s="1">
        <v>43270</v>
      </c>
      <c r="P630">
        <v>7.4260999999999999</v>
      </c>
      <c r="Q630" s="1">
        <v>42986</v>
      </c>
      <c r="R630">
        <v>4.0579183041809172E-2</v>
      </c>
      <c r="S630" s="1">
        <v>43270</v>
      </c>
      <c r="T630">
        <v>5.4375999999999998</v>
      </c>
      <c r="U630" s="1">
        <v>43270</v>
      </c>
      <c r="V630">
        <v>6.2430000000000003</v>
      </c>
      <c r="W630" s="1">
        <v>42986</v>
      </c>
      <c r="X630">
        <v>4.0884527375412365E-2</v>
      </c>
      <c r="Y630" s="1">
        <v>43297</v>
      </c>
      <c r="Z630">
        <v>3.7658</v>
      </c>
      <c r="AA630" s="1">
        <v>43297</v>
      </c>
      <c r="AB630">
        <v>3.9718</v>
      </c>
      <c r="AC630" s="1">
        <v>42986</v>
      </c>
      <c r="AD630">
        <v>3.0887628103833276E-2</v>
      </c>
      <c r="AE630" s="1">
        <v>43270</v>
      </c>
      <c r="AF630">
        <v>8.4421999999999997</v>
      </c>
      <c r="AG630" s="1">
        <v>43270</v>
      </c>
      <c r="AH630">
        <v>10.415100000000001</v>
      </c>
      <c r="AI630" s="1">
        <v>42986</v>
      </c>
      <c r="AJ630">
        <v>4.0451013533669797E-2</v>
      </c>
      <c r="AK630" s="1">
        <v>44777</v>
      </c>
      <c r="AL630">
        <v>11.2387</v>
      </c>
      <c r="AM630" s="1">
        <v>44777</v>
      </c>
      <c r="AN630">
        <v>14.5289</v>
      </c>
      <c r="AO630" s="1">
        <v>42986</v>
      </c>
      <c r="AP630">
        <v>1.8911106085375409E-2</v>
      </c>
      <c r="AQ630" s="1">
        <v>44784</v>
      </c>
      <c r="AR630">
        <v>11.6149</v>
      </c>
      <c r="AS630" s="1">
        <v>44784</v>
      </c>
      <c r="AT630">
        <v>14.6235</v>
      </c>
      <c r="AU630" s="1">
        <v>42986</v>
      </c>
      <c r="AV630">
        <v>1.929140285974091E-2</v>
      </c>
      <c r="AW630" s="1">
        <v>43270</v>
      </c>
      <c r="AX630">
        <v>9.6742000000000008</v>
      </c>
      <c r="AY630" s="1">
        <v>43270</v>
      </c>
      <c r="AZ630">
        <v>9.9413999999999998</v>
      </c>
      <c r="BA630" s="1">
        <v>42986</v>
      </c>
      <c r="BB630">
        <v>9.2180811534994606E-2</v>
      </c>
      <c r="BC630" s="1">
        <v>43270</v>
      </c>
      <c r="BD630">
        <v>13.281000000000001</v>
      </c>
      <c r="BE630" s="1">
        <v>43270</v>
      </c>
      <c r="BF630">
        <v>16.146799999999999</v>
      </c>
      <c r="BG630" s="1">
        <v>42986</v>
      </c>
      <c r="BH630">
        <v>0.11182624657495015</v>
      </c>
    </row>
    <row r="631" spans="1:60" x14ac:dyDescent="0.3">
      <c r="A631" s="1">
        <v>43271</v>
      </c>
      <c r="B631">
        <v>11.1525</v>
      </c>
      <c r="C631" s="1">
        <v>43271</v>
      </c>
      <c r="D631">
        <v>14.6265</v>
      </c>
      <c r="E631" s="1">
        <v>42987</v>
      </c>
      <c r="F631">
        <v>7.6463621151243263E-2</v>
      </c>
      <c r="G631" s="1">
        <v>43257</v>
      </c>
      <c r="H631">
        <v>13.258100000000001</v>
      </c>
      <c r="I631" s="1">
        <v>43257</v>
      </c>
      <c r="J631">
        <v>16.298300000000001</v>
      </c>
      <c r="K631" s="1">
        <v>42987</v>
      </c>
      <c r="L631">
        <v>0.11070740479679388</v>
      </c>
      <c r="M631" s="1">
        <v>43271</v>
      </c>
      <c r="N631">
        <v>5.1694000000000004</v>
      </c>
      <c r="O631" s="1">
        <v>43271</v>
      </c>
      <c r="P631">
        <v>7.1818</v>
      </c>
      <c r="Q631" s="1">
        <v>42987</v>
      </c>
      <c r="R631">
        <v>4.0882145435042733E-2</v>
      </c>
      <c r="S631" s="1">
        <v>43271</v>
      </c>
      <c r="T631">
        <v>5.2325999999999997</v>
      </c>
      <c r="U631" s="1">
        <v>43271</v>
      </c>
      <c r="V631">
        <v>6.4848999999999997</v>
      </c>
      <c r="W631" s="1">
        <v>42987</v>
      </c>
      <c r="X631">
        <v>4.1132769486356052E-2</v>
      </c>
      <c r="Y631" s="1">
        <v>43298</v>
      </c>
      <c r="Z631">
        <v>3.645</v>
      </c>
      <c r="AA631" s="1">
        <v>43298</v>
      </c>
      <c r="AB631">
        <v>3.9746999999999999</v>
      </c>
      <c r="AC631" s="1">
        <v>42987</v>
      </c>
      <c r="AD631">
        <v>3.0981551195190603E-2</v>
      </c>
      <c r="AE631" s="1">
        <v>43271</v>
      </c>
      <c r="AF631">
        <v>8.0519999999999996</v>
      </c>
      <c r="AG631" s="1">
        <v>43271</v>
      </c>
      <c r="AH631">
        <v>10.9299</v>
      </c>
      <c r="AI631" s="1">
        <v>42987</v>
      </c>
      <c r="AJ631">
        <v>4.0446995770931915E-2</v>
      </c>
      <c r="AK631" s="1">
        <v>44778</v>
      </c>
      <c r="AL631">
        <v>11.3248</v>
      </c>
      <c r="AM631" s="1">
        <v>44778</v>
      </c>
      <c r="AN631">
        <v>14.558</v>
      </c>
      <c r="AO631" s="1">
        <v>42987</v>
      </c>
      <c r="AP631">
        <v>1.9041965470095779E-2</v>
      </c>
      <c r="AQ631" s="1">
        <v>44785</v>
      </c>
      <c r="AR631">
        <v>11.282299999999999</v>
      </c>
      <c r="AS631" s="1">
        <v>44785</v>
      </c>
      <c r="AT631">
        <v>14.381</v>
      </c>
      <c r="AU631" s="1">
        <v>42987</v>
      </c>
      <c r="AV631">
        <v>1.9443896960274449E-2</v>
      </c>
      <c r="AW631" s="1">
        <v>43271</v>
      </c>
      <c r="AX631">
        <v>9.5745000000000005</v>
      </c>
      <c r="AY631" s="1">
        <v>43271</v>
      </c>
      <c r="AZ631">
        <v>9.8162000000000003</v>
      </c>
      <c r="BA631" s="1">
        <v>42987</v>
      </c>
      <c r="BB631">
        <v>9.2815235867572871E-2</v>
      </c>
      <c r="BC631" s="1">
        <v>43271</v>
      </c>
      <c r="BD631">
        <v>13.2583</v>
      </c>
      <c r="BE631" s="1">
        <v>43271</v>
      </c>
      <c r="BF631">
        <v>16.351500000000001</v>
      </c>
      <c r="BG631" s="1">
        <v>42987</v>
      </c>
      <c r="BH631">
        <v>0.11236615931035358</v>
      </c>
    </row>
    <row r="632" spans="1:60" x14ac:dyDescent="0.3">
      <c r="A632" s="1">
        <v>43272</v>
      </c>
      <c r="B632">
        <v>11.9049</v>
      </c>
      <c r="C632" s="1">
        <v>43272</v>
      </c>
      <c r="D632">
        <v>15.692500000000001</v>
      </c>
      <c r="E632" s="1">
        <v>42988</v>
      </c>
      <c r="F632">
        <v>7.7049245224549937E-2</v>
      </c>
      <c r="G632" s="1">
        <v>43258</v>
      </c>
      <c r="H632">
        <v>13.1744</v>
      </c>
      <c r="I632" s="1">
        <v>43258</v>
      </c>
      <c r="J632">
        <v>16.140799999999999</v>
      </c>
      <c r="K632" s="1">
        <v>42988</v>
      </c>
      <c r="L632">
        <v>0.10951241902716811</v>
      </c>
      <c r="M632" s="1">
        <v>43272</v>
      </c>
      <c r="N632">
        <v>5.5</v>
      </c>
      <c r="O632" s="1">
        <v>43272</v>
      </c>
      <c r="P632">
        <v>7.4640000000000004</v>
      </c>
      <c r="Q632" s="1">
        <v>42988</v>
      </c>
      <c r="R632">
        <v>4.1086849694655432E-2</v>
      </c>
      <c r="S632" s="1">
        <v>43272</v>
      </c>
      <c r="T632">
        <v>5.3734999999999999</v>
      </c>
      <c r="U632" s="1">
        <v>43272</v>
      </c>
      <c r="V632">
        <v>6.2172000000000001</v>
      </c>
      <c r="W632" s="1">
        <v>42988</v>
      </c>
      <c r="X632">
        <v>4.1468487519645596E-2</v>
      </c>
      <c r="Y632" s="1">
        <v>43299</v>
      </c>
      <c r="Z632">
        <v>3.6225000000000001</v>
      </c>
      <c r="AA632" s="1">
        <v>43299</v>
      </c>
      <c r="AB632">
        <v>3.8687</v>
      </c>
      <c r="AC632" s="1">
        <v>42988</v>
      </c>
      <c r="AD632">
        <v>3.1224130333971211E-2</v>
      </c>
      <c r="AE632" s="1">
        <v>43272</v>
      </c>
      <c r="AF632">
        <v>8.2812999999999999</v>
      </c>
      <c r="AG632" s="1">
        <v>43272</v>
      </c>
      <c r="AH632">
        <v>10.6449</v>
      </c>
      <c r="AI632" s="1">
        <v>42988</v>
      </c>
      <c r="AJ632">
        <v>4.0763718382910867E-2</v>
      </c>
      <c r="AK632" s="1">
        <v>44781</v>
      </c>
      <c r="AL632">
        <v>11.1408</v>
      </c>
      <c r="AM632" s="1">
        <v>44781</v>
      </c>
      <c r="AN632">
        <v>14.8956</v>
      </c>
      <c r="AO632" s="1">
        <v>42988</v>
      </c>
      <c r="AP632">
        <v>1.9176096902966851E-2</v>
      </c>
      <c r="AQ632" s="1">
        <v>44788</v>
      </c>
      <c r="AR632">
        <v>11.482799999999999</v>
      </c>
      <c r="AS632" s="1">
        <v>44788</v>
      </c>
      <c r="AT632">
        <v>14.7072</v>
      </c>
      <c r="AU632" s="1">
        <v>42988</v>
      </c>
      <c r="AV632">
        <v>1.9600065417116876E-2</v>
      </c>
      <c r="AW632" s="1">
        <v>43272</v>
      </c>
      <c r="AX632">
        <v>9.5409000000000006</v>
      </c>
      <c r="AY632" s="1">
        <v>43272</v>
      </c>
      <c r="AZ632">
        <v>9.8264999999999993</v>
      </c>
      <c r="BA632" s="1">
        <v>42988</v>
      </c>
      <c r="BB632">
        <v>9.3549822581070308E-2</v>
      </c>
      <c r="BC632" s="1">
        <v>43272</v>
      </c>
      <c r="BD632">
        <v>14.627599999999999</v>
      </c>
      <c r="BE632" s="1">
        <v>43272</v>
      </c>
      <c r="BF632">
        <v>18.0806</v>
      </c>
      <c r="BG632" s="1">
        <v>42988</v>
      </c>
      <c r="BH632">
        <v>0.11323898946374493</v>
      </c>
    </row>
    <row r="633" spans="1:60" x14ac:dyDescent="0.3">
      <c r="A633" s="1">
        <v>43273</v>
      </c>
      <c r="B633">
        <v>11.632</v>
      </c>
      <c r="C633" s="1">
        <v>43273</v>
      </c>
      <c r="D633">
        <v>15.350300000000001</v>
      </c>
      <c r="E633" s="1">
        <v>42989</v>
      </c>
      <c r="F633">
        <v>7.9285675499305902E-2</v>
      </c>
      <c r="G633" s="1">
        <v>43259</v>
      </c>
      <c r="H633">
        <v>13.5786</v>
      </c>
      <c r="I633" s="1">
        <v>43259</v>
      </c>
      <c r="J633">
        <v>16.721299999999999</v>
      </c>
      <c r="K633" s="1">
        <v>42989</v>
      </c>
      <c r="L633">
        <v>0.11216583682466369</v>
      </c>
      <c r="M633" s="1">
        <v>43273</v>
      </c>
      <c r="N633">
        <v>5.4078999999999997</v>
      </c>
      <c r="O633" s="1">
        <v>43273</v>
      </c>
      <c r="P633">
        <v>7.4264999999999999</v>
      </c>
      <c r="Q633" s="1">
        <v>42989</v>
      </c>
      <c r="R633">
        <v>4.1225255980612968E-2</v>
      </c>
      <c r="S633" s="1">
        <v>43273</v>
      </c>
      <c r="T633">
        <v>5.3457999999999997</v>
      </c>
      <c r="U633" s="1">
        <v>43273</v>
      </c>
      <c r="V633">
        <v>6.1378000000000004</v>
      </c>
      <c r="W633" s="1">
        <v>42989</v>
      </c>
      <c r="X633">
        <v>4.1671010536153991E-2</v>
      </c>
      <c r="Y633" s="1">
        <v>43300</v>
      </c>
      <c r="Z633">
        <v>3.6316000000000002</v>
      </c>
      <c r="AA633" s="1">
        <v>43300</v>
      </c>
      <c r="AB633">
        <v>3.9169</v>
      </c>
      <c r="AC633" s="1">
        <v>42989</v>
      </c>
      <c r="AD633">
        <v>3.1832120905740953E-2</v>
      </c>
      <c r="AE633" s="1">
        <v>43273</v>
      </c>
      <c r="AF633">
        <v>7.8414999999999999</v>
      </c>
      <c r="AG633" s="1">
        <v>43273</v>
      </c>
      <c r="AH633">
        <v>10.213200000000001</v>
      </c>
      <c r="AI633" s="1">
        <v>42989</v>
      </c>
      <c r="AJ633">
        <v>4.065925713578776E-2</v>
      </c>
      <c r="AK633" s="1">
        <v>44782</v>
      </c>
      <c r="AL633">
        <v>12.018000000000001</v>
      </c>
      <c r="AM633" s="1">
        <v>44782</v>
      </c>
      <c r="AN633">
        <v>14.642099999999999</v>
      </c>
      <c r="AO633" s="1">
        <v>42989</v>
      </c>
      <c r="AP633">
        <v>1.9089628216836244E-2</v>
      </c>
      <c r="AQ633" s="1">
        <v>44789</v>
      </c>
      <c r="AR633">
        <v>11.953799999999999</v>
      </c>
      <c r="AS633" s="1">
        <v>44789</v>
      </c>
      <c r="AT633">
        <v>15.2019</v>
      </c>
      <c r="AU633" s="1">
        <v>42989</v>
      </c>
      <c r="AV633">
        <v>1.9540257915201368E-2</v>
      </c>
      <c r="AW633" s="1">
        <v>43273</v>
      </c>
      <c r="AX633">
        <v>9.5162999999999993</v>
      </c>
      <c r="AY633" s="1">
        <v>43273</v>
      </c>
      <c r="AZ633">
        <v>9.8909000000000002</v>
      </c>
      <c r="BA633" s="1">
        <v>42989</v>
      </c>
      <c r="BB633">
        <v>9.6178276093045564E-2</v>
      </c>
      <c r="BC633" s="1">
        <v>43273</v>
      </c>
      <c r="BD633">
        <v>14.672000000000001</v>
      </c>
      <c r="BE633" s="1">
        <v>43273</v>
      </c>
      <c r="BF633">
        <v>17.8416</v>
      </c>
      <c r="BG633" s="1">
        <v>42989</v>
      </c>
      <c r="BH633">
        <v>0.11452107654352382</v>
      </c>
    </row>
    <row r="634" spans="1:60" x14ac:dyDescent="0.3">
      <c r="A634" s="1">
        <v>43276</v>
      </c>
      <c r="B634">
        <v>13.6915</v>
      </c>
      <c r="C634" s="1">
        <v>43276</v>
      </c>
      <c r="D634">
        <v>17.900300000000001</v>
      </c>
      <c r="E634" s="1">
        <v>42990</v>
      </c>
      <c r="F634">
        <v>7.88714740554982E-2</v>
      </c>
      <c r="G634" s="1">
        <v>43262</v>
      </c>
      <c r="H634">
        <v>12.9741</v>
      </c>
      <c r="I634" s="1">
        <v>43262</v>
      </c>
      <c r="J634">
        <v>15.8331</v>
      </c>
      <c r="K634" s="1">
        <v>42990</v>
      </c>
      <c r="L634">
        <v>0.11174821200795083</v>
      </c>
      <c r="M634" s="1">
        <v>43276</v>
      </c>
      <c r="N634">
        <v>6.1989999999999998</v>
      </c>
      <c r="O634" s="1">
        <v>43276</v>
      </c>
      <c r="P634">
        <v>8.5838000000000001</v>
      </c>
      <c r="Q634" s="1">
        <v>42990</v>
      </c>
      <c r="R634">
        <v>4.0956837734752539E-2</v>
      </c>
      <c r="S634" s="1">
        <v>43276</v>
      </c>
      <c r="T634">
        <v>5.3739999999999997</v>
      </c>
      <c r="U634" s="1">
        <v>43276</v>
      </c>
      <c r="V634">
        <v>6.0095000000000001</v>
      </c>
      <c r="W634" s="1">
        <v>42990</v>
      </c>
      <c r="X634">
        <v>4.1420479781468754E-2</v>
      </c>
      <c r="Y634" s="1">
        <v>43301</v>
      </c>
      <c r="Z634">
        <v>3.8262999999999998</v>
      </c>
      <c r="AA634" s="1">
        <v>43301</v>
      </c>
      <c r="AB634">
        <v>4.0848000000000004</v>
      </c>
      <c r="AC634" s="1">
        <v>42990</v>
      </c>
      <c r="AD634">
        <v>3.1617860227187107E-2</v>
      </c>
      <c r="AE634" s="1">
        <v>43276</v>
      </c>
      <c r="AF634">
        <v>8.3773</v>
      </c>
      <c r="AG634" s="1">
        <v>43276</v>
      </c>
      <c r="AH634">
        <v>10.3925</v>
      </c>
      <c r="AI634" s="1">
        <v>42990</v>
      </c>
      <c r="AJ634">
        <v>4.0627042693912492E-2</v>
      </c>
      <c r="AK634" s="1">
        <v>44783</v>
      </c>
      <c r="AL634">
        <v>10.682600000000001</v>
      </c>
      <c r="AM634" s="1">
        <v>44783</v>
      </c>
      <c r="AN634">
        <v>14.902200000000001</v>
      </c>
      <c r="AO634" s="1">
        <v>42990</v>
      </c>
      <c r="AP634">
        <v>1.9399226875476287E-2</v>
      </c>
      <c r="AQ634" s="1">
        <v>44790</v>
      </c>
      <c r="AR634">
        <v>12.480600000000001</v>
      </c>
      <c r="AS634" s="1">
        <v>44790</v>
      </c>
      <c r="AT634">
        <v>15.877000000000001</v>
      </c>
      <c r="AU634" s="1">
        <v>42990</v>
      </c>
      <c r="AV634">
        <v>1.9388990510699904E-2</v>
      </c>
      <c r="AW634" s="1">
        <v>43276</v>
      </c>
      <c r="AX634">
        <v>9.6433999999999997</v>
      </c>
      <c r="AY634" s="1">
        <v>43276</v>
      </c>
      <c r="AZ634">
        <v>9.8682999999999996</v>
      </c>
      <c r="BA634" s="1">
        <v>42990</v>
      </c>
      <c r="BB634">
        <v>9.6095333058894256E-2</v>
      </c>
      <c r="BC634" s="1">
        <v>43276</v>
      </c>
      <c r="BD634">
        <v>16.254899999999999</v>
      </c>
      <c r="BE634" s="1">
        <v>43276</v>
      </c>
      <c r="BF634">
        <v>20.075099999999999</v>
      </c>
      <c r="BG634" s="1">
        <v>42990</v>
      </c>
      <c r="BH634">
        <v>0.11425286340527416</v>
      </c>
    </row>
    <row r="635" spans="1:60" x14ac:dyDescent="0.3">
      <c r="A635" s="1">
        <v>43277</v>
      </c>
      <c r="B635">
        <v>13.1915</v>
      </c>
      <c r="C635" s="1">
        <v>43277</v>
      </c>
      <c r="D635">
        <v>17.2454</v>
      </c>
      <c r="E635" s="1">
        <v>42991</v>
      </c>
      <c r="F635">
        <v>7.8406722573796231E-2</v>
      </c>
      <c r="G635" s="1">
        <v>43263</v>
      </c>
      <c r="H635">
        <v>12.7293</v>
      </c>
      <c r="I635" s="1">
        <v>43263</v>
      </c>
      <c r="J635">
        <v>15.529199999999999</v>
      </c>
      <c r="K635" s="1">
        <v>42991</v>
      </c>
      <c r="L635">
        <v>0.11163541710068947</v>
      </c>
      <c r="M635" s="1">
        <v>43277</v>
      </c>
      <c r="N635">
        <v>6.0425000000000004</v>
      </c>
      <c r="O635" s="1">
        <v>43277</v>
      </c>
      <c r="P635">
        <v>8.2332999999999998</v>
      </c>
      <c r="Q635" s="1">
        <v>42991</v>
      </c>
      <c r="R635">
        <v>4.0822265622020272E-2</v>
      </c>
      <c r="S635" s="1">
        <v>43277</v>
      </c>
      <c r="T635">
        <v>5.2072000000000003</v>
      </c>
      <c r="U635" s="1">
        <v>43277</v>
      </c>
      <c r="V635">
        <v>5.97</v>
      </c>
      <c r="W635" s="1">
        <v>42991</v>
      </c>
      <c r="X635">
        <v>4.1451018388557567E-2</v>
      </c>
      <c r="Y635" s="1">
        <v>43304</v>
      </c>
      <c r="Z635">
        <v>4.0987</v>
      </c>
      <c r="AA635" s="1">
        <v>43304</v>
      </c>
      <c r="AB635">
        <v>4.4752000000000001</v>
      </c>
      <c r="AC635" s="1">
        <v>42991</v>
      </c>
      <c r="AD635">
        <v>3.1739114966044306E-2</v>
      </c>
      <c r="AE635" s="1">
        <v>43277</v>
      </c>
      <c r="AF635">
        <v>11.929600000000001</v>
      </c>
      <c r="AG635" s="1">
        <v>43277</v>
      </c>
      <c r="AH635">
        <v>13.367900000000001</v>
      </c>
      <c r="AI635" s="1">
        <v>42991</v>
      </c>
      <c r="AJ635">
        <v>4.0560958476785126E-2</v>
      </c>
      <c r="AK635" s="1">
        <v>44784</v>
      </c>
      <c r="AL635">
        <v>11.7834</v>
      </c>
      <c r="AM635" s="1">
        <v>44784</v>
      </c>
      <c r="AN635">
        <v>14.820499999999999</v>
      </c>
      <c r="AO635" s="1">
        <v>42991</v>
      </c>
      <c r="AP635">
        <v>1.9358896218813027E-2</v>
      </c>
      <c r="AQ635" s="1">
        <v>44791</v>
      </c>
      <c r="AR635">
        <v>12.4678</v>
      </c>
      <c r="AS635" s="1">
        <v>44791</v>
      </c>
      <c r="AT635">
        <v>15.907999999999999</v>
      </c>
      <c r="AU635" s="1">
        <v>42991</v>
      </c>
      <c r="AV635">
        <v>1.9370063813851906E-2</v>
      </c>
      <c r="AW635" s="1">
        <v>43277</v>
      </c>
      <c r="AX635">
        <v>9.3734000000000002</v>
      </c>
      <c r="AY635" s="1">
        <v>43277</v>
      </c>
      <c r="AZ635">
        <v>9.5759000000000007</v>
      </c>
      <c r="BA635" s="1">
        <v>42991</v>
      </c>
      <c r="BB635">
        <v>9.6483741619400279E-2</v>
      </c>
      <c r="BC635" s="1">
        <v>43277</v>
      </c>
      <c r="BD635">
        <v>15.647399999999999</v>
      </c>
      <c r="BE635" s="1">
        <v>43277</v>
      </c>
      <c r="BF635">
        <v>19.365400000000001</v>
      </c>
      <c r="BG635" s="1">
        <v>42991</v>
      </c>
      <c r="BH635">
        <v>0.11392471437286278</v>
      </c>
    </row>
    <row r="636" spans="1:60" x14ac:dyDescent="0.3">
      <c r="A636" s="1">
        <v>43278</v>
      </c>
      <c r="B636">
        <v>14.259600000000001</v>
      </c>
      <c r="C636" s="1">
        <v>43278</v>
      </c>
      <c r="D636">
        <v>18.503699999999998</v>
      </c>
      <c r="E636" s="1">
        <v>42992</v>
      </c>
      <c r="F636">
        <v>7.8396793002911302E-2</v>
      </c>
      <c r="G636" s="1">
        <v>43264</v>
      </c>
      <c r="H636">
        <v>12.4086</v>
      </c>
      <c r="I636" s="1">
        <v>43264</v>
      </c>
      <c r="J636">
        <v>15.161199999999999</v>
      </c>
      <c r="K636" s="1">
        <v>42992</v>
      </c>
      <c r="L636">
        <v>0.11153690036689451</v>
      </c>
      <c r="M636" s="1">
        <v>43278</v>
      </c>
      <c r="N636">
        <v>6.4610000000000003</v>
      </c>
      <c r="O636" s="1">
        <v>43278</v>
      </c>
      <c r="P636">
        <v>8.8907000000000007</v>
      </c>
      <c r="Q636" s="1">
        <v>42992</v>
      </c>
      <c r="R636">
        <v>4.0895650555730204E-2</v>
      </c>
      <c r="S636" s="1">
        <v>43278</v>
      </c>
      <c r="T636">
        <v>5.2892000000000001</v>
      </c>
      <c r="U636" s="1">
        <v>43278</v>
      </c>
      <c r="V636">
        <v>6.0008999999999997</v>
      </c>
      <c r="W636" s="1">
        <v>42992</v>
      </c>
      <c r="X636">
        <v>3.9520743946948787E-2</v>
      </c>
      <c r="Y636" s="1">
        <v>43305</v>
      </c>
      <c r="Z636">
        <v>3.8736000000000002</v>
      </c>
      <c r="AA636" s="1">
        <v>43305</v>
      </c>
      <c r="AB636">
        <v>4.2312000000000003</v>
      </c>
      <c r="AC636" s="1">
        <v>42992</v>
      </c>
      <c r="AD636">
        <v>3.0616103053140369E-2</v>
      </c>
      <c r="AE636" s="1">
        <v>43278</v>
      </c>
      <c r="AF636">
        <v>14.0573</v>
      </c>
      <c r="AG636" s="1">
        <v>43278</v>
      </c>
      <c r="AH636">
        <v>11.7377</v>
      </c>
      <c r="AI636" s="1">
        <v>42992</v>
      </c>
      <c r="AJ636">
        <v>4.0400851410168061E-2</v>
      </c>
      <c r="AK636" s="1">
        <v>44785</v>
      </c>
      <c r="AL636">
        <v>11.036300000000001</v>
      </c>
      <c r="AM636" s="1">
        <v>44785</v>
      </c>
      <c r="AN636">
        <v>14.7925</v>
      </c>
      <c r="AO636" s="1">
        <v>42992</v>
      </c>
      <c r="AP636">
        <v>1.9175944659411918E-2</v>
      </c>
      <c r="AQ636" s="1">
        <v>44792</v>
      </c>
      <c r="AR636">
        <v>12.2986</v>
      </c>
      <c r="AS636" s="1">
        <v>44792</v>
      </c>
      <c r="AT636">
        <v>16.010200000000001</v>
      </c>
      <c r="AU636" s="1">
        <v>42992</v>
      </c>
      <c r="AV636">
        <v>1.9192466324111323E-2</v>
      </c>
      <c r="AW636" s="1">
        <v>43278</v>
      </c>
      <c r="AX636">
        <v>9.4954999999999998</v>
      </c>
      <c r="AY636" s="1">
        <v>43278</v>
      </c>
      <c r="AZ636">
        <v>9.7518999999999991</v>
      </c>
      <c r="BA636" s="1">
        <v>42992</v>
      </c>
      <c r="BB636">
        <v>9.1912365473942242E-2</v>
      </c>
      <c r="BC636" s="1">
        <v>43278</v>
      </c>
      <c r="BD636">
        <v>16.933800000000002</v>
      </c>
      <c r="BE636" s="1">
        <v>43278</v>
      </c>
      <c r="BF636">
        <v>21.0061</v>
      </c>
      <c r="BG636" s="1">
        <v>42992</v>
      </c>
      <c r="BH636">
        <v>0.11333695978047477</v>
      </c>
    </row>
    <row r="637" spans="1:60" x14ac:dyDescent="0.3">
      <c r="A637" s="1">
        <v>43279</v>
      </c>
      <c r="B637">
        <v>13.7605</v>
      </c>
      <c r="C637" s="1">
        <v>43279</v>
      </c>
      <c r="D637">
        <v>18.026700000000002</v>
      </c>
      <c r="E637" s="1">
        <v>42993</v>
      </c>
      <c r="F637">
        <v>7.8288076809339038E-2</v>
      </c>
      <c r="G637" s="1">
        <v>43265</v>
      </c>
      <c r="H637">
        <v>11.525600000000001</v>
      </c>
      <c r="I637" s="1">
        <v>43265</v>
      </c>
      <c r="J637">
        <v>14.062900000000001</v>
      </c>
      <c r="K637" s="1">
        <v>42993</v>
      </c>
      <c r="L637">
        <v>0.11105383619545113</v>
      </c>
      <c r="M637" s="1">
        <v>43279</v>
      </c>
      <c r="N637">
        <v>6.2904</v>
      </c>
      <c r="O637" s="1">
        <v>43279</v>
      </c>
      <c r="P637">
        <v>8.5954999999999995</v>
      </c>
      <c r="Q637" s="1">
        <v>42993</v>
      </c>
      <c r="R637">
        <v>4.0124303807529051E-2</v>
      </c>
      <c r="S637" s="1">
        <v>43279</v>
      </c>
      <c r="T637">
        <v>5.2606000000000002</v>
      </c>
      <c r="U637" s="1">
        <v>43279</v>
      </c>
      <c r="V637">
        <v>6.0525000000000002</v>
      </c>
      <c r="W637" s="1">
        <v>42993</v>
      </c>
      <c r="X637">
        <v>3.9218651147712287E-2</v>
      </c>
      <c r="Y637" s="1">
        <v>43306</v>
      </c>
      <c r="Z637">
        <v>3.8197000000000001</v>
      </c>
      <c r="AA637" s="1">
        <v>43306</v>
      </c>
      <c r="AB637">
        <v>4.2563000000000004</v>
      </c>
      <c r="AC637" s="1">
        <v>42993</v>
      </c>
      <c r="AD637">
        <v>3.0306109444829688E-2</v>
      </c>
      <c r="AE637" s="1">
        <v>43279</v>
      </c>
      <c r="AF637">
        <v>9.7981999999999996</v>
      </c>
      <c r="AG637" s="1">
        <v>43279</v>
      </c>
      <c r="AH637">
        <v>12.3085</v>
      </c>
      <c r="AI637" s="1">
        <v>42993</v>
      </c>
      <c r="AJ637">
        <v>3.9827858967749839E-2</v>
      </c>
      <c r="AK637" s="1">
        <v>44788</v>
      </c>
      <c r="AL637">
        <v>11.7468</v>
      </c>
      <c r="AM637" s="1">
        <v>44788</v>
      </c>
      <c r="AN637">
        <v>14.808999999999999</v>
      </c>
      <c r="AO637" s="1">
        <v>42993</v>
      </c>
      <c r="AP637">
        <v>1.8446577818962827E-2</v>
      </c>
      <c r="AQ637" s="1">
        <v>44795</v>
      </c>
      <c r="AR637">
        <v>13.617800000000001</v>
      </c>
      <c r="AS637" s="1">
        <v>44795</v>
      </c>
      <c r="AT637">
        <v>14.134600000000001</v>
      </c>
      <c r="AU637" s="1">
        <v>42993</v>
      </c>
      <c r="AV637">
        <v>1.887953028002428E-2</v>
      </c>
      <c r="AW637" s="1">
        <v>43279</v>
      </c>
      <c r="AX637">
        <v>9.4968000000000004</v>
      </c>
      <c r="AY637" s="1">
        <v>43279</v>
      </c>
      <c r="AZ637">
        <v>9.7687000000000008</v>
      </c>
      <c r="BA637" s="1">
        <v>42993</v>
      </c>
      <c r="BB637">
        <v>9.1844527351145747E-2</v>
      </c>
      <c r="BC637" s="1">
        <v>43279</v>
      </c>
      <c r="BD637">
        <v>17.1798</v>
      </c>
      <c r="BE637" s="1">
        <v>43279</v>
      </c>
      <c r="BF637">
        <v>21.036200000000001</v>
      </c>
      <c r="BG637" s="1">
        <v>42993</v>
      </c>
      <c r="BH637">
        <v>0.11316638381405705</v>
      </c>
    </row>
    <row r="638" spans="1:60" x14ac:dyDescent="0.3">
      <c r="A638" s="1">
        <v>43280</v>
      </c>
      <c r="B638">
        <v>13.295999999999999</v>
      </c>
      <c r="C638" s="1">
        <v>43280</v>
      </c>
      <c r="D638">
        <v>17.462</v>
      </c>
      <c r="E638" s="1">
        <v>42994</v>
      </c>
      <c r="F638">
        <v>7.8915537133982167E-2</v>
      </c>
      <c r="G638" s="1">
        <v>43266</v>
      </c>
      <c r="H638">
        <v>12.030900000000001</v>
      </c>
      <c r="I638" s="1">
        <v>43266</v>
      </c>
      <c r="J638">
        <v>14.810600000000001</v>
      </c>
      <c r="K638" s="1">
        <v>42994</v>
      </c>
      <c r="L638">
        <v>0.1114321557378008</v>
      </c>
      <c r="M638" s="1">
        <v>43280</v>
      </c>
      <c r="N638">
        <v>6.5204000000000004</v>
      </c>
      <c r="O638" s="1">
        <v>43280</v>
      </c>
      <c r="P638">
        <v>8.7761999999999993</v>
      </c>
      <c r="Q638" s="1">
        <v>42994</v>
      </c>
      <c r="R638">
        <v>4.0258315286476755E-2</v>
      </c>
      <c r="S638" s="1">
        <v>43280</v>
      </c>
      <c r="T638">
        <v>5.0968</v>
      </c>
      <c r="U638" s="1">
        <v>43280</v>
      </c>
      <c r="V638">
        <v>5.6879999999999997</v>
      </c>
      <c r="W638" s="1">
        <v>42994</v>
      </c>
      <c r="X638">
        <v>3.9510558544340435E-2</v>
      </c>
      <c r="Y638" s="1">
        <v>43307</v>
      </c>
      <c r="Z638">
        <v>3.8673999999999999</v>
      </c>
      <c r="AA638" s="1">
        <v>43307</v>
      </c>
      <c r="AB638">
        <v>4.2388000000000003</v>
      </c>
      <c r="AC638" s="1">
        <v>42994</v>
      </c>
      <c r="AD638">
        <v>3.0521294694112893E-2</v>
      </c>
      <c r="AE638" s="1">
        <v>43280</v>
      </c>
      <c r="AF638">
        <v>9.0058000000000007</v>
      </c>
      <c r="AG638" s="1">
        <v>43280</v>
      </c>
      <c r="AH638">
        <v>10.358599999999999</v>
      </c>
      <c r="AI638" s="1">
        <v>42994</v>
      </c>
      <c r="AJ638">
        <v>4.0136347321384727E-2</v>
      </c>
      <c r="AK638" s="1">
        <v>44789</v>
      </c>
      <c r="AL638">
        <v>11.6218</v>
      </c>
      <c r="AM638" s="1">
        <v>44789</v>
      </c>
      <c r="AN638">
        <v>14.9991</v>
      </c>
      <c r="AO638" s="1">
        <v>42994</v>
      </c>
      <c r="AP638">
        <v>1.8427178361877541E-2</v>
      </c>
      <c r="AQ638" s="1">
        <v>44796</v>
      </c>
      <c r="AR638">
        <v>13.401199999999999</v>
      </c>
      <c r="AS638" s="1">
        <v>44796</v>
      </c>
      <c r="AT638">
        <v>14.3028</v>
      </c>
      <c r="AU638" s="1">
        <v>42994</v>
      </c>
      <c r="AV638">
        <v>1.884608731868884E-2</v>
      </c>
      <c r="AW638" s="1">
        <v>43280</v>
      </c>
      <c r="AX638">
        <v>9.3180999999999994</v>
      </c>
      <c r="AY638" s="1">
        <v>43280</v>
      </c>
      <c r="AZ638">
        <v>9.5275999999999996</v>
      </c>
      <c r="BA638" s="1">
        <v>42994</v>
      </c>
      <c r="BB638">
        <v>9.2512051806008674E-2</v>
      </c>
      <c r="BC638" s="1">
        <v>43280</v>
      </c>
      <c r="BD638">
        <v>16.5444</v>
      </c>
      <c r="BE638" s="1">
        <v>43280</v>
      </c>
      <c r="BF638">
        <v>19.999700000000001</v>
      </c>
      <c r="BG638" s="1">
        <v>42994</v>
      </c>
      <c r="BH638">
        <v>0.11394896921030136</v>
      </c>
    </row>
    <row r="639" spans="1:60" x14ac:dyDescent="0.3">
      <c r="A639" s="1">
        <v>43283</v>
      </c>
      <c r="B639">
        <v>13.1897</v>
      </c>
      <c r="C639" s="1">
        <v>43283</v>
      </c>
      <c r="D639">
        <v>17.267099999999999</v>
      </c>
      <c r="E639" s="1">
        <v>42995</v>
      </c>
      <c r="F639">
        <v>7.7922840281718975E-2</v>
      </c>
      <c r="G639" s="1">
        <v>43269</v>
      </c>
      <c r="H639">
        <v>12.9474</v>
      </c>
      <c r="I639" s="1">
        <v>43269</v>
      </c>
      <c r="J639">
        <v>15.9567</v>
      </c>
      <c r="K639" s="1">
        <v>42995</v>
      </c>
      <c r="L639">
        <v>0.11039154033586783</v>
      </c>
      <c r="M639" s="1">
        <v>43283</v>
      </c>
      <c r="N639">
        <v>6.7191000000000001</v>
      </c>
      <c r="O639" s="1">
        <v>43283</v>
      </c>
      <c r="P639">
        <v>9.3411000000000008</v>
      </c>
      <c r="Q639" s="1">
        <v>42995</v>
      </c>
      <c r="R639">
        <v>4.0175690540037806E-2</v>
      </c>
      <c r="S639" s="1">
        <v>43283</v>
      </c>
      <c r="T639">
        <v>5.3051000000000004</v>
      </c>
      <c r="U639" s="1">
        <v>43283</v>
      </c>
      <c r="V639">
        <v>6.0147000000000004</v>
      </c>
      <c r="W639" s="1">
        <v>42995</v>
      </c>
      <c r="X639">
        <v>3.9730590512680297E-2</v>
      </c>
      <c r="Y639" s="1">
        <v>43308</v>
      </c>
      <c r="Z639">
        <v>3.8460999999999999</v>
      </c>
      <c r="AA639" s="1">
        <v>43308</v>
      </c>
      <c r="AB639">
        <v>4.3055000000000003</v>
      </c>
      <c r="AC639" s="1">
        <v>42995</v>
      </c>
      <c r="AD639">
        <v>3.0332133996456592E-2</v>
      </c>
      <c r="AE639" s="1">
        <v>43283</v>
      </c>
      <c r="AF639">
        <v>9.2719000000000005</v>
      </c>
      <c r="AG639" s="1">
        <v>43283</v>
      </c>
      <c r="AH639">
        <v>12.369</v>
      </c>
      <c r="AI639" s="1">
        <v>42995</v>
      </c>
      <c r="AJ639">
        <v>4.0357713170620924E-2</v>
      </c>
      <c r="AK639" s="1">
        <v>44790</v>
      </c>
      <c r="AL639">
        <v>11.831300000000001</v>
      </c>
      <c r="AM639" s="1">
        <v>44790</v>
      </c>
      <c r="AN639">
        <v>14.7583</v>
      </c>
      <c r="AO639" s="1">
        <v>42995</v>
      </c>
      <c r="AP639">
        <v>1.8574185394869921E-2</v>
      </c>
      <c r="AQ639" s="1">
        <v>44797</v>
      </c>
      <c r="AR639">
        <v>12.7288</v>
      </c>
      <c r="AS639" s="1">
        <v>44797</v>
      </c>
      <c r="AT639">
        <v>13.7584</v>
      </c>
      <c r="AU639" s="1">
        <v>42995</v>
      </c>
      <c r="AV639">
        <v>1.8992695010288673E-2</v>
      </c>
      <c r="AW639" s="1">
        <v>43283</v>
      </c>
      <c r="AX639">
        <v>9.4925999999999995</v>
      </c>
      <c r="AY639" s="1">
        <v>43283</v>
      </c>
      <c r="AZ639">
        <v>9.8544999999999998</v>
      </c>
      <c r="BA639" s="1">
        <v>42995</v>
      </c>
      <c r="BB639">
        <v>9.3209266177679592E-2</v>
      </c>
      <c r="BC639" s="1">
        <v>43283</v>
      </c>
      <c r="BD639">
        <v>16.171700000000001</v>
      </c>
      <c r="BE639" s="1">
        <v>43283</v>
      </c>
      <c r="BF639">
        <v>19.569500000000001</v>
      </c>
      <c r="BG639" s="1">
        <v>42995</v>
      </c>
      <c r="BH639">
        <v>0.11378453065246685</v>
      </c>
    </row>
    <row r="640" spans="1:60" x14ac:dyDescent="0.3">
      <c r="A640" s="1">
        <v>43284</v>
      </c>
      <c r="B640">
        <v>13.7128</v>
      </c>
      <c r="C640" s="1">
        <v>43284</v>
      </c>
      <c r="D640">
        <v>17.811699999999998</v>
      </c>
      <c r="E640" s="1">
        <v>42996</v>
      </c>
      <c r="F640">
        <v>7.7322907575304162E-2</v>
      </c>
      <c r="G640" s="1">
        <v>43270</v>
      </c>
      <c r="H640">
        <v>13.6248</v>
      </c>
      <c r="I640" s="1">
        <v>43270</v>
      </c>
      <c r="J640">
        <v>16.717400000000001</v>
      </c>
      <c r="K640" s="1">
        <v>42996</v>
      </c>
      <c r="L640">
        <v>0.10978547280259005</v>
      </c>
      <c r="M640" s="1">
        <v>43284</v>
      </c>
      <c r="N640">
        <v>6.5879000000000003</v>
      </c>
      <c r="O640" s="1">
        <v>43284</v>
      </c>
      <c r="P640">
        <v>9.0884999999999998</v>
      </c>
      <c r="Q640" s="1">
        <v>42996</v>
      </c>
      <c r="R640">
        <v>3.9872040118691762E-2</v>
      </c>
      <c r="S640" s="1">
        <v>43284</v>
      </c>
      <c r="T640">
        <v>5.0663999999999998</v>
      </c>
      <c r="U640" s="1">
        <v>43284</v>
      </c>
      <c r="V640">
        <v>5.9637000000000002</v>
      </c>
      <c r="W640" s="1">
        <v>42996</v>
      </c>
      <c r="X640">
        <v>3.9477891677120479E-2</v>
      </c>
      <c r="Y640" s="1">
        <v>43311</v>
      </c>
      <c r="Z640">
        <v>3.8784000000000001</v>
      </c>
      <c r="AA640" s="1">
        <v>43311</v>
      </c>
      <c r="AB640">
        <v>4.2808999999999999</v>
      </c>
      <c r="AC640" s="1">
        <v>42996</v>
      </c>
      <c r="AD640">
        <v>3.0201406488702995E-2</v>
      </c>
      <c r="AE640" s="1">
        <v>43284</v>
      </c>
      <c r="AF640">
        <v>7.7728999999999999</v>
      </c>
      <c r="AG640" s="1">
        <v>43284</v>
      </c>
      <c r="AH640">
        <v>9.1796000000000006</v>
      </c>
      <c r="AI640" s="1">
        <v>42996</v>
      </c>
      <c r="AJ640">
        <v>4.0312942256162852E-2</v>
      </c>
      <c r="AK640" s="1">
        <v>44791</v>
      </c>
      <c r="AL640">
        <v>12.060700000000001</v>
      </c>
      <c r="AM640" s="1">
        <v>44791</v>
      </c>
      <c r="AN640">
        <v>14.827400000000001</v>
      </c>
      <c r="AO640" s="1">
        <v>42996</v>
      </c>
      <c r="AP640">
        <v>1.846399021369589E-2</v>
      </c>
      <c r="AQ640" s="1">
        <v>44798</v>
      </c>
      <c r="AR640">
        <v>12.8895</v>
      </c>
      <c r="AS640" s="1">
        <v>44798</v>
      </c>
      <c r="AT640">
        <v>14.255699999999999</v>
      </c>
      <c r="AU640" s="1">
        <v>42996</v>
      </c>
      <c r="AV640">
        <v>1.8858346674671185E-2</v>
      </c>
      <c r="AW640" s="1">
        <v>43284</v>
      </c>
      <c r="AX640">
        <v>9.6803000000000008</v>
      </c>
      <c r="AY640" s="1">
        <v>43284</v>
      </c>
      <c r="AZ640">
        <v>10.0305</v>
      </c>
      <c r="BA640" s="1">
        <v>42996</v>
      </c>
      <c r="BB640">
        <v>9.3219968495236852E-2</v>
      </c>
      <c r="BC640" s="1">
        <v>43284</v>
      </c>
      <c r="BD640">
        <v>15.9307</v>
      </c>
      <c r="BE640" s="1">
        <v>43284</v>
      </c>
      <c r="BF640">
        <v>19.474599999999999</v>
      </c>
      <c r="BG640" s="1">
        <v>42996</v>
      </c>
      <c r="BH640">
        <v>0.11357066809939667</v>
      </c>
    </row>
    <row r="641" spans="1:60" x14ac:dyDescent="0.3">
      <c r="A641" s="1">
        <v>43286</v>
      </c>
      <c r="B641">
        <v>12.791700000000001</v>
      </c>
      <c r="C641" s="1">
        <v>43286</v>
      </c>
      <c r="D641">
        <v>16.8337</v>
      </c>
      <c r="E641" s="1">
        <v>42997</v>
      </c>
      <c r="F641">
        <v>7.6719600015151948E-2</v>
      </c>
      <c r="G641" s="1">
        <v>43271</v>
      </c>
      <c r="H641">
        <v>13.148</v>
      </c>
      <c r="I641" s="1">
        <v>43271</v>
      </c>
      <c r="J641">
        <v>16.145900000000001</v>
      </c>
      <c r="K641" s="1">
        <v>42997</v>
      </c>
      <c r="L641">
        <v>0.10897331733440555</v>
      </c>
      <c r="M641" s="1">
        <v>43286</v>
      </c>
      <c r="N641">
        <v>6.1810999999999998</v>
      </c>
      <c r="O641" s="1">
        <v>43286</v>
      </c>
      <c r="P641">
        <v>8.7156000000000002</v>
      </c>
      <c r="Q641" s="1">
        <v>42997</v>
      </c>
      <c r="R641">
        <v>3.9588127490425777E-2</v>
      </c>
      <c r="S641" s="1">
        <v>43286</v>
      </c>
      <c r="T641">
        <v>5.0914999999999999</v>
      </c>
      <c r="U641" s="1">
        <v>43286</v>
      </c>
      <c r="V641">
        <v>5.8822000000000001</v>
      </c>
      <c r="W641" s="1">
        <v>42997</v>
      </c>
      <c r="X641">
        <v>3.9172292196645968E-2</v>
      </c>
      <c r="Y641" s="1">
        <v>43312</v>
      </c>
      <c r="Z641">
        <v>3.7961</v>
      </c>
      <c r="AA641" s="1">
        <v>43312</v>
      </c>
      <c r="AB641">
        <v>4.0304000000000002</v>
      </c>
      <c r="AC641" s="1">
        <v>42997</v>
      </c>
      <c r="AD641">
        <v>2.9978705033552884E-2</v>
      </c>
      <c r="AE641" s="1">
        <v>43286</v>
      </c>
      <c r="AF641">
        <v>8.9106000000000005</v>
      </c>
      <c r="AG641" s="1">
        <v>43286</v>
      </c>
      <c r="AH641">
        <v>9.6475000000000009</v>
      </c>
      <c r="AI641" s="1">
        <v>42997</v>
      </c>
      <c r="AJ641">
        <v>4.0156703252240106E-2</v>
      </c>
      <c r="AK641" s="1">
        <v>44792</v>
      </c>
      <c r="AL641">
        <v>11.8378</v>
      </c>
      <c r="AM641" s="1">
        <v>44792</v>
      </c>
      <c r="AN641">
        <v>14.683999999999999</v>
      </c>
      <c r="AO641" s="1">
        <v>42997</v>
      </c>
      <c r="AP641">
        <v>1.8374301173857729E-2</v>
      </c>
      <c r="AQ641" s="1">
        <v>44799</v>
      </c>
      <c r="AR641">
        <v>14.0831</v>
      </c>
      <c r="AS641" s="1">
        <v>44799</v>
      </c>
      <c r="AT641">
        <v>14.8268</v>
      </c>
      <c r="AU641" s="1">
        <v>42997</v>
      </c>
      <c r="AV641">
        <v>1.8719953293793987E-2</v>
      </c>
      <c r="AW641" s="1">
        <v>43286</v>
      </c>
      <c r="AX641">
        <v>9.907</v>
      </c>
      <c r="AY641" s="1">
        <v>43286</v>
      </c>
      <c r="AZ641">
        <v>10.282500000000001</v>
      </c>
      <c r="BA641" s="1">
        <v>42997</v>
      </c>
      <c r="BB641">
        <v>9.2617626758310576E-2</v>
      </c>
      <c r="BC641" s="1">
        <v>43286</v>
      </c>
      <c r="BD641">
        <v>15.2209</v>
      </c>
      <c r="BE641" s="1">
        <v>43286</v>
      </c>
      <c r="BF641">
        <v>18.763300000000001</v>
      </c>
      <c r="BG641" s="1">
        <v>42997</v>
      </c>
      <c r="BH641">
        <v>0.11267600439375666</v>
      </c>
    </row>
    <row r="642" spans="1:60" x14ac:dyDescent="0.3">
      <c r="A642" s="1">
        <v>43287</v>
      </c>
      <c r="B642">
        <v>12.0716</v>
      </c>
      <c r="C642" s="1">
        <v>43287</v>
      </c>
      <c r="D642">
        <v>15.832700000000001</v>
      </c>
      <c r="E642" s="1">
        <v>42998</v>
      </c>
      <c r="F642">
        <v>7.5368427651406625E-2</v>
      </c>
      <c r="G642" s="1">
        <v>43272</v>
      </c>
      <c r="H642">
        <v>13.961600000000001</v>
      </c>
      <c r="I642" s="1">
        <v>43272</v>
      </c>
      <c r="J642">
        <v>17.276199999999999</v>
      </c>
      <c r="K642" s="1">
        <v>42998</v>
      </c>
      <c r="L642">
        <v>0.10853611075746489</v>
      </c>
      <c r="M642" s="1">
        <v>43287</v>
      </c>
      <c r="N642">
        <v>6.1128</v>
      </c>
      <c r="O642" s="1">
        <v>43287</v>
      </c>
      <c r="P642">
        <v>8.6593999999999998</v>
      </c>
      <c r="Q642" s="1">
        <v>42998</v>
      </c>
      <c r="R642">
        <v>3.8881380536742331E-2</v>
      </c>
      <c r="S642" s="1">
        <v>43287</v>
      </c>
      <c r="T642">
        <v>4.9372999999999996</v>
      </c>
      <c r="U642" s="1">
        <v>43287</v>
      </c>
      <c r="V642">
        <v>5.6425000000000001</v>
      </c>
      <c r="W642" s="1">
        <v>42998</v>
      </c>
      <c r="X642">
        <v>3.9043334613590844E-2</v>
      </c>
      <c r="Y642" s="1">
        <v>43313</v>
      </c>
      <c r="Z642">
        <v>3.9146000000000001</v>
      </c>
      <c r="AA642" s="1">
        <v>43313</v>
      </c>
      <c r="AB642">
        <v>4.3361000000000001</v>
      </c>
      <c r="AC642" s="1">
        <v>42998</v>
      </c>
      <c r="AD642">
        <v>2.9930808486111883E-2</v>
      </c>
      <c r="AE642" s="1">
        <v>43287</v>
      </c>
      <c r="AF642">
        <v>7.5449999999999999</v>
      </c>
      <c r="AG642" s="1">
        <v>43287</v>
      </c>
      <c r="AH642">
        <v>9.5515000000000008</v>
      </c>
      <c r="AI642" s="1">
        <v>42998</v>
      </c>
      <c r="AJ642">
        <v>4.1171248002695678E-2</v>
      </c>
      <c r="AK642" s="1">
        <v>44795</v>
      </c>
      <c r="AL642">
        <v>11.1837</v>
      </c>
      <c r="AM642" s="1">
        <v>44795</v>
      </c>
      <c r="AN642">
        <v>13.572800000000001</v>
      </c>
      <c r="AO642" s="1">
        <v>42998</v>
      </c>
      <c r="AP642">
        <v>1.8191281326148286E-2</v>
      </c>
      <c r="AQ642" s="1">
        <v>44803</v>
      </c>
      <c r="AR642">
        <v>13.543900000000001</v>
      </c>
      <c r="AS642" s="1">
        <v>44803</v>
      </c>
      <c r="AT642">
        <v>13.6844</v>
      </c>
      <c r="AU642" s="1">
        <v>42998</v>
      </c>
      <c r="AV642">
        <v>1.8721599608036519E-2</v>
      </c>
      <c r="AW642" s="1">
        <v>43287</v>
      </c>
      <c r="AX642">
        <v>9.7666000000000004</v>
      </c>
      <c r="AY642" s="1">
        <v>43287</v>
      </c>
      <c r="AZ642">
        <v>10.1257</v>
      </c>
      <c r="BA642" s="1">
        <v>42998</v>
      </c>
      <c r="BB642">
        <v>9.0882881785646616E-2</v>
      </c>
      <c r="BC642" s="1">
        <v>43287</v>
      </c>
      <c r="BD642">
        <v>14.694000000000001</v>
      </c>
      <c r="BE642" s="1">
        <v>43287</v>
      </c>
      <c r="BF642">
        <v>17.830200000000001</v>
      </c>
      <c r="BG642" s="1">
        <v>42998</v>
      </c>
      <c r="BH642">
        <v>0.11065600820668367</v>
      </c>
    </row>
    <row r="643" spans="1:60" x14ac:dyDescent="0.3">
      <c r="A643" s="1">
        <v>43290</v>
      </c>
      <c r="B643">
        <v>11.3222</v>
      </c>
      <c r="C643" s="1">
        <v>43290</v>
      </c>
      <c r="D643">
        <v>14.896000000000001</v>
      </c>
      <c r="E643" s="1">
        <v>42999</v>
      </c>
      <c r="F643">
        <v>7.5672099624475894E-2</v>
      </c>
      <c r="G643" s="1">
        <v>43273</v>
      </c>
      <c r="H643">
        <v>13.347200000000001</v>
      </c>
      <c r="I643" s="1">
        <v>43273</v>
      </c>
      <c r="J643">
        <v>16.393899999999999</v>
      </c>
      <c r="K643" s="1">
        <v>42999</v>
      </c>
      <c r="L643">
        <v>0.10877241398390157</v>
      </c>
      <c r="M643" s="1">
        <v>43290</v>
      </c>
      <c r="N643">
        <v>5.8987999999999996</v>
      </c>
      <c r="O643" s="1">
        <v>43290</v>
      </c>
      <c r="P643">
        <v>8.0327999999999999</v>
      </c>
      <c r="Q643" s="1">
        <v>42999</v>
      </c>
      <c r="R643">
        <v>3.7056528320362755E-2</v>
      </c>
      <c r="S643" s="1">
        <v>43290</v>
      </c>
      <c r="T643">
        <v>5.0183</v>
      </c>
      <c r="U643" s="1">
        <v>43290</v>
      </c>
      <c r="V643">
        <v>5.7866999999999997</v>
      </c>
      <c r="W643" s="1">
        <v>42999</v>
      </c>
      <c r="X643">
        <v>3.9036062842765361E-2</v>
      </c>
      <c r="Y643" s="1">
        <v>43314</v>
      </c>
      <c r="Z643">
        <v>3.9203000000000001</v>
      </c>
      <c r="AA643" s="1">
        <v>43314</v>
      </c>
      <c r="AB643">
        <v>4.2686000000000002</v>
      </c>
      <c r="AC643" s="1">
        <v>42999</v>
      </c>
      <c r="AD643">
        <v>2.991973452543999E-2</v>
      </c>
      <c r="AE643" s="1">
        <v>43290</v>
      </c>
      <c r="AF643">
        <v>7.6283000000000003</v>
      </c>
      <c r="AG643" s="1">
        <v>43290</v>
      </c>
      <c r="AH643">
        <v>9.6272000000000002</v>
      </c>
      <c r="AI643" s="1">
        <v>42999</v>
      </c>
      <c r="AJ643">
        <v>4.1180457270768633E-2</v>
      </c>
      <c r="AK643" s="1">
        <v>44796</v>
      </c>
      <c r="AL643">
        <v>11.009399999999999</v>
      </c>
      <c r="AM643" s="1">
        <v>44796</v>
      </c>
      <c r="AN643">
        <v>13.7159</v>
      </c>
      <c r="AO643" s="1">
        <v>42999</v>
      </c>
      <c r="AP643">
        <v>1.8185607486051771E-2</v>
      </c>
      <c r="AQ643" s="1">
        <v>44804</v>
      </c>
      <c r="AR643">
        <v>13.757400000000001</v>
      </c>
      <c r="AS643" s="1">
        <v>44804</v>
      </c>
      <c r="AT643">
        <v>13.757400000000001</v>
      </c>
      <c r="AU643" s="1">
        <v>42999</v>
      </c>
      <c r="AV643">
        <v>1.8590959759412842E-2</v>
      </c>
      <c r="AW643" s="1">
        <v>43290</v>
      </c>
      <c r="AX643">
        <v>9.7858999999999998</v>
      </c>
      <c r="AY643" s="1">
        <v>43290</v>
      </c>
      <c r="AZ643">
        <v>10.166600000000001</v>
      </c>
      <c r="BA643" s="1">
        <v>42999</v>
      </c>
      <c r="BB643">
        <v>9.0788982194245346E-2</v>
      </c>
      <c r="BC643" s="1">
        <v>43290</v>
      </c>
      <c r="BD643">
        <v>14.054500000000001</v>
      </c>
      <c r="BE643" s="1">
        <v>43290</v>
      </c>
      <c r="BF643">
        <v>17.104800000000001</v>
      </c>
      <c r="BG643" s="1">
        <v>42999</v>
      </c>
      <c r="BH643">
        <v>0.11050688377251081</v>
      </c>
    </row>
    <row r="644" spans="1:60" x14ac:dyDescent="0.3">
      <c r="A644" s="1">
        <v>43291</v>
      </c>
      <c r="B644">
        <v>11.093299999999999</v>
      </c>
      <c r="C644" s="1">
        <v>43291</v>
      </c>
      <c r="D644">
        <v>14.666499999999999</v>
      </c>
      <c r="E644" s="1">
        <v>43000</v>
      </c>
      <c r="F644">
        <v>7.5648748216045184E-2</v>
      </c>
      <c r="G644" s="1">
        <v>43276</v>
      </c>
      <c r="H644">
        <v>14.9413</v>
      </c>
      <c r="I644" s="1">
        <v>43276</v>
      </c>
      <c r="J644">
        <v>18.357299999999999</v>
      </c>
      <c r="K644" s="1">
        <v>43000</v>
      </c>
      <c r="L644">
        <v>0.10877437839064139</v>
      </c>
      <c r="M644" s="1">
        <v>43291</v>
      </c>
      <c r="N644">
        <v>5.8551000000000002</v>
      </c>
      <c r="O644" s="1">
        <v>43291</v>
      </c>
      <c r="P644">
        <v>7.76</v>
      </c>
      <c r="Q644" s="1">
        <v>43000</v>
      </c>
      <c r="R644">
        <v>3.6765301837873007E-2</v>
      </c>
      <c r="S644" s="1">
        <v>43291</v>
      </c>
      <c r="T644">
        <v>5.0336999999999996</v>
      </c>
      <c r="U644" s="1">
        <v>43291</v>
      </c>
      <c r="V644">
        <v>5.7335000000000003</v>
      </c>
      <c r="W644" s="1">
        <v>43000</v>
      </c>
      <c r="X644">
        <v>3.9085545393371009E-2</v>
      </c>
      <c r="Y644" s="1">
        <v>43315</v>
      </c>
      <c r="Z644">
        <v>3.8393999999999999</v>
      </c>
      <c r="AA644" s="1">
        <v>43315</v>
      </c>
      <c r="AB644">
        <v>4.1905999999999999</v>
      </c>
      <c r="AC644" s="1">
        <v>43000</v>
      </c>
      <c r="AD644">
        <v>3.0071075166230348E-2</v>
      </c>
      <c r="AE644" s="1">
        <v>43291</v>
      </c>
      <c r="AF644">
        <v>7.5273000000000003</v>
      </c>
      <c r="AG644" s="1">
        <v>43291</v>
      </c>
      <c r="AH644">
        <v>9.3763000000000005</v>
      </c>
      <c r="AI644" s="1">
        <v>43000</v>
      </c>
      <c r="AJ644">
        <v>4.1110963468750164E-2</v>
      </c>
      <c r="AK644" s="1">
        <v>44797</v>
      </c>
      <c r="AL644">
        <v>11.029500000000001</v>
      </c>
      <c r="AM644" s="1">
        <v>44797</v>
      </c>
      <c r="AN644">
        <v>13.908200000000001</v>
      </c>
      <c r="AO644" s="1">
        <v>43000</v>
      </c>
      <c r="AP644">
        <v>1.8175831512399248E-2</v>
      </c>
      <c r="AQ644" s="1">
        <v>44805</v>
      </c>
      <c r="AR644">
        <v>13.910399999999999</v>
      </c>
      <c r="AS644" s="1">
        <v>44805</v>
      </c>
      <c r="AT644">
        <v>13.910399999999999</v>
      </c>
      <c r="AU644" s="1">
        <v>43000</v>
      </c>
      <c r="AV644">
        <v>1.858554099487951E-2</v>
      </c>
      <c r="AW644" s="1">
        <v>43291</v>
      </c>
      <c r="AX644">
        <v>9.7283000000000008</v>
      </c>
      <c r="AY644" s="1">
        <v>43291</v>
      </c>
      <c r="AZ644">
        <v>10.121700000000001</v>
      </c>
      <c r="BA644" s="1">
        <v>43000</v>
      </c>
      <c r="BB644">
        <v>9.0865809191989999E-2</v>
      </c>
      <c r="BC644" s="1">
        <v>43291</v>
      </c>
      <c r="BD644">
        <v>14.303900000000001</v>
      </c>
      <c r="BE644" s="1">
        <v>43291</v>
      </c>
      <c r="BF644">
        <v>17.384599999999999</v>
      </c>
      <c r="BG644" s="1">
        <v>43000</v>
      </c>
      <c r="BH644">
        <v>0.11061395808371326</v>
      </c>
    </row>
    <row r="645" spans="1:60" x14ac:dyDescent="0.3">
      <c r="A645" s="1">
        <v>43292</v>
      </c>
      <c r="B645">
        <v>11.6516</v>
      </c>
      <c r="C645" s="1">
        <v>43292</v>
      </c>
      <c r="D645">
        <v>15.4932</v>
      </c>
      <c r="E645" s="1">
        <v>43001</v>
      </c>
      <c r="F645">
        <v>7.6226915646519317E-2</v>
      </c>
      <c r="G645" s="1">
        <v>43277</v>
      </c>
      <c r="H645">
        <v>14.760999999999999</v>
      </c>
      <c r="I645" s="1">
        <v>43277</v>
      </c>
      <c r="J645">
        <v>18.061299999999999</v>
      </c>
      <c r="K645" s="1">
        <v>43001</v>
      </c>
      <c r="L645">
        <v>0.10941025004978625</v>
      </c>
      <c r="M645" s="1">
        <v>43292</v>
      </c>
      <c r="N645">
        <v>5.8452999999999999</v>
      </c>
      <c r="O645" s="1">
        <v>43292</v>
      </c>
      <c r="P645">
        <v>8.0191999999999997</v>
      </c>
      <c r="Q645" s="1">
        <v>43001</v>
      </c>
      <c r="R645">
        <v>3.6249828989111332E-2</v>
      </c>
      <c r="S645" s="1">
        <v>43292</v>
      </c>
      <c r="T645">
        <v>5.0137999999999998</v>
      </c>
      <c r="U645" s="1">
        <v>43292</v>
      </c>
      <c r="V645">
        <v>5.5937000000000001</v>
      </c>
      <c r="W645" s="1">
        <v>43001</v>
      </c>
      <c r="X645">
        <v>3.9391660822821514E-2</v>
      </c>
      <c r="Y645" s="1">
        <v>43318</v>
      </c>
      <c r="Z645">
        <v>3.7907999999999999</v>
      </c>
      <c r="AA645" s="1">
        <v>43318</v>
      </c>
      <c r="AB645">
        <v>4.1005000000000003</v>
      </c>
      <c r="AC645" s="1">
        <v>43001</v>
      </c>
      <c r="AD645">
        <v>3.031185031679115E-2</v>
      </c>
      <c r="AE645" s="1">
        <v>43292</v>
      </c>
      <c r="AF645">
        <v>8.0302000000000007</v>
      </c>
      <c r="AG645" s="1">
        <v>43292</v>
      </c>
      <c r="AH645">
        <v>9.7606999999999999</v>
      </c>
      <c r="AI645" s="1">
        <v>43001</v>
      </c>
      <c r="AJ645">
        <v>4.1015603646377921E-2</v>
      </c>
      <c r="AK645" s="1">
        <v>44798</v>
      </c>
      <c r="AL645">
        <v>10.4008</v>
      </c>
      <c r="AM645" s="1">
        <v>44798</v>
      </c>
      <c r="AN645">
        <v>13.972899999999999</v>
      </c>
      <c r="AO645" s="1">
        <v>43001</v>
      </c>
      <c r="AP645">
        <v>1.8317003686829935E-2</v>
      </c>
      <c r="AQ645" s="1">
        <v>44806</v>
      </c>
      <c r="AR645">
        <v>14.129799999999999</v>
      </c>
      <c r="AS645" s="1">
        <v>44806</v>
      </c>
      <c r="AT645">
        <v>14.6524</v>
      </c>
      <c r="AU645" s="1">
        <v>43001</v>
      </c>
      <c r="AV645">
        <v>1.8708835588018544E-2</v>
      </c>
      <c r="AW645" s="1">
        <v>43292</v>
      </c>
      <c r="AX645">
        <v>9.7811000000000003</v>
      </c>
      <c r="AY645" s="1">
        <v>43292</v>
      </c>
      <c r="AZ645">
        <v>10.029199999999999</v>
      </c>
      <c r="BA645" s="1">
        <v>43001</v>
      </c>
      <c r="BB645">
        <v>9.1592377350264043E-2</v>
      </c>
      <c r="BC645" s="1">
        <v>43292</v>
      </c>
      <c r="BD645">
        <v>14.4971</v>
      </c>
      <c r="BE645" s="1">
        <v>43292</v>
      </c>
      <c r="BF645">
        <v>17.930700000000002</v>
      </c>
      <c r="BG645" s="1">
        <v>43001</v>
      </c>
      <c r="BH645">
        <v>0.11065847355403566</v>
      </c>
    </row>
    <row r="646" spans="1:60" x14ac:dyDescent="0.3">
      <c r="A646" s="1">
        <v>43293</v>
      </c>
      <c r="B646">
        <v>11.1874</v>
      </c>
      <c r="C646" s="1">
        <v>43293</v>
      </c>
      <c r="D646">
        <v>14.770300000000001</v>
      </c>
      <c r="E646" s="1">
        <v>43002</v>
      </c>
      <c r="F646">
        <v>7.6848357496354353E-2</v>
      </c>
      <c r="G646" s="1">
        <v>43278</v>
      </c>
      <c r="H646">
        <v>14.859500000000001</v>
      </c>
      <c r="I646" s="1">
        <v>43278</v>
      </c>
      <c r="J646">
        <v>18.144500000000001</v>
      </c>
      <c r="K646" s="1">
        <v>43002</v>
      </c>
      <c r="L646">
        <v>0.1098043890482827</v>
      </c>
      <c r="M646" s="1">
        <v>43293</v>
      </c>
      <c r="N646">
        <v>5.5694999999999997</v>
      </c>
      <c r="O646" s="1">
        <v>43293</v>
      </c>
      <c r="P646">
        <v>7.7568000000000001</v>
      </c>
      <c r="Q646" s="1">
        <v>43002</v>
      </c>
      <c r="R646">
        <v>3.6474084631878637E-2</v>
      </c>
      <c r="S646" s="1">
        <v>43293</v>
      </c>
      <c r="T646">
        <v>4.8368000000000002</v>
      </c>
      <c r="U646" s="1">
        <v>43293</v>
      </c>
      <c r="V646">
        <v>5.5612000000000004</v>
      </c>
      <c r="W646" s="1">
        <v>43002</v>
      </c>
      <c r="X646">
        <v>3.9557882977859622E-2</v>
      </c>
      <c r="Y646" s="1">
        <v>43319</v>
      </c>
      <c r="Z646">
        <v>3.7199</v>
      </c>
      <c r="AA646" s="1">
        <v>43319</v>
      </c>
      <c r="AB646">
        <v>4.0026999999999999</v>
      </c>
      <c r="AC646" s="1">
        <v>43002</v>
      </c>
      <c r="AD646">
        <v>3.0516510434277111E-2</v>
      </c>
      <c r="AE646" s="1">
        <v>43293</v>
      </c>
      <c r="AF646">
        <v>7.6276999999999999</v>
      </c>
      <c r="AG646" s="1">
        <v>43293</v>
      </c>
      <c r="AH646">
        <v>9.7735000000000003</v>
      </c>
      <c r="AI646" s="1">
        <v>43002</v>
      </c>
      <c r="AJ646">
        <v>4.1239668363234547E-2</v>
      </c>
      <c r="AK646" s="1">
        <v>44799</v>
      </c>
      <c r="AL646">
        <v>10.8827</v>
      </c>
      <c r="AM646" s="1">
        <v>44799</v>
      </c>
      <c r="AN646">
        <v>13.682399999999999</v>
      </c>
      <c r="AO646" s="1">
        <v>43002</v>
      </c>
      <c r="AP646">
        <v>1.8463472799398663E-2</v>
      </c>
      <c r="AQ646" s="1">
        <v>44809</v>
      </c>
      <c r="AR646">
        <v>14.8302</v>
      </c>
      <c r="AS646" s="1">
        <v>44809</v>
      </c>
      <c r="AT646">
        <v>14.8302</v>
      </c>
      <c r="AU646" s="1">
        <v>43002</v>
      </c>
      <c r="AV646">
        <v>1.8766299353020315E-2</v>
      </c>
      <c r="AW646" s="1">
        <v>43293</v>
      </c>
      <c r="AX646">
        <v>9.2904999999999998</v>
      </c>
      <c r="AY646" s="1">
        <v>43293</v>
      </c>
      <c r="AZ646">
        <v>9.6245999999999992</v>
      </c>
      <c r="BA646" s="1">
        <v>43002</v>
      </c>
      <c r="BB646">
        <v>9.2004705687802432E-2</v>
      </c>
      <c r="BC646" s="1">
        <v>43293</v>
      </c>
      <c r="BD646">
        <v>14.149699999999999</v>
      </c>
      <c r="BE646" s="1">
        <v>43293</v>
      </c>
      <c r="BF646">
        <v>17.624700000000001</v>
      </c>
      <c r="BG646" s="1">
        <v>43002</v>
      </c>
      <c r="BH646">
        <v>0.11154822778764993</v>
      </c>
    </row>
    <row r="647" spans="1:60" x14ac:dyDescent="0.3">
      <c r="A647" s="1">
        <v>43294</v>
      </c>
      <c r="B647">
        <v>10.910399999999999</v>
      </c>
      <c r="C647" s="1">
        <v>43294</v>
      </c>
      <c r="D647">
        <v>14.507300000000001</v>
      </c>
      <c r="E647" s="1">
        <v>43003</v>
      </c>
      <c r="F647">
        <v>7.6420830635310813E-2</v>
      </c>
      <c r="G647" s="1">
        <v>43279</v>
      </c>
      <c r="H647">
        <v>15.711</v>
      </c>
      <c r="I647" s="1">
        <v>43279</v>
      </c>
      <c r="J647">
        <v>19.191099999999999</v>
      </c>
      <c r="K647" s="1">
        <v>43003</v>
      </c>
      <c r="L647">
        <v>0.10894533768202991</v>
      </c>
      <c r="M647" s="1">
        <v>43294</v>
      </c>
      <c r="N647">
        <v>5.6806999999999999</v>
      </c>
      <c r="O647" s="1">
        <v>43294</v>
      </c>
      <c r="P647">
        <v>7.65</v>
      </c>
      <c r="Q647" s="1">
        <v>43003</v>
      </c>
      <c r="R647">
        <v>3.6185110710494718E-2</v>
      </c>
      <c r="S647" s="1">
        <v>43294</v>
      </c>
      <c r="T647">
        <v>4.8522999999999996</v>
      </c>
      <c r="U647" s="1">
        <v>43294</v>
      </c>
      <c r="V647">
        <v>5.4549000000000003</v>
      </c>
      <c r="W647" s="1">
        <v>43003</v>
      </c>
      <c r="X647">
        <v>3.9908867651987368E-2</v>
      </c>
      <c r="Y647" s="1">
        <v>43320</v>
      </c>
      <c r="Z647">
        <v>3.7077</v>
      </c>
      <c r="AA647" s="1">
        <v>43320</v>
      </c>
      <c r="AB647">
        <v>4.1414</v>
      </c>
      <c r="AC647" s="1">
        <v>43003</v>
      </c>
      <c r="AD647">
        <v>3.0645546709832779E-2</v>
      </c>
      <c r="AE647" s="1">
        <v>43294</v>
      </c>
      <c r="AF647">
        <v>7.5190000000000001</v>
      </c>
      <c r="AG647" s="1">
        <v>43294</v>
      </c>
      <c r="AH647">
        <v>9.1225000000000005</v>
      </c>
      <c r="AI647" s="1">
        <v>43003</v>
      </c>
      <c r="AJ647">
        <v>4.0984027222504528E-2</v>
      </c>
      <c r="AK647" s="1">
        <v>44803</v>
      </c>
      <c r="AL647">
        <v>11.4847</v>
      </c>
      <c r="AM647" s="1">
        <v>44803</v>
      </c>
      <c r="AN647">
        <v>13.503</v>
      </c>
      <c r="AO647" s="1">
        <v>43003</v>
      </c>
      <c r="AP647">
        <v>1.8879336080067814E-2</v>
      </c>
      <c r="AQ647" s="1">
        <v>44810</v>
      </c>
      <c r="AR647">
        <v>14.979900000000001</v>
      </c>
      <c r="AS647" s="1">
        <v>44810</v>
      </c>
      <c r="AT647">
        <v>15.0534</v>
      </c>
      <c r="AU647" s="1">
        <v>43003</v>
      </c>
      <c r="AV647">
        <v>1.863925316754321E-2</v>
      </c>
      <c r="AW647" s="1">
        <v>43294</v>
      </c>
      <c r="AX647">
        <v>9.2548999999999992</v>
      </c>
      <c r="AY647" s="1">
        <v>43294</v>
      </c>
      <c r="AZ647">
        <v>9.5097000000000005</v>
      </c>
      <c r="BA647" s="1">
        <v>43003</v>
      </c>
      <c r="BB647">
        <v>9.2153851668361542E-2</v>
      </c>
      <c r="BC647" s="1">
        <v>43294</v>
      </c>
      <c r="BD647">
        <v>13.9656</v>
      </c>
      <c r="BE647" s="1">
        <v>43294</v>
      </c>
      <c r="BF647">
        <v>17.030799999999999</v>
      </c>
      <c r="BG647" s="1">
        <v>43003</v>
      </c>
      <c r="BH647">
        <v>0.1106472610193443</v>
      </c>
    </row>
    <row r="648" spans="1:60" x14ac:dyDescent="0.3">
      <c r="A648" s="1">
        <v>43297</v>
      </c>
      <c r="B648">
        <v>11.116199999999999</v>
      </c>
      <c r="C648" s="1">
        <v>43297</v>
      </c>
      <c r="D648">
        <v>14.7484</v>
      </c>
      <c r="E648" s="1">
        <v>43004</v>
      </c>
      <c r="F648">
        <v>7.5814401258746097E-2</v>
      </c>
      <c r="G648" s="1">
        <v>43280</v>
      </c>
      <c r="H648">
        <v>14.727600000000001</v>
      </c>
      <c r="I648" s="1">
        <v>43280</v>
      </c>
      <c r="J648">
        <v>17.909099999999999</v>
      </c>
      <c r="K648" s="1">
        <v>43004</v>
      </c>
      <c r="L648">
        <v>0.10810649016674428</v>
      </c>
      <c r="M648" s="1">
        <v>43297</v>
      </c>
      <c r="N648">
        <v>6.0693000000000001</v>
      </c>
      <c r="O648" s="1">
        <v>43297</v>
      </c>
      <c r="P648">
        <v>7.9949000000000003</v>
      </c>
      <c r="Q648" s="1">
        <v>43004</v>
      </c>
      <c r="R648">
        <v>3.5952883567615203E-2</v>
      </c>
      <c r="S648" s="1">
        <v>43297</v>
      </c>
      <c r="T648">
        <v>4.7701000000000002</v>
      </c>
      <c r="U648" s="1">
        <v>43297</v>
      </c>
      <c r="V648">
        <v>5.5487000000000002</v>
      </c>
      <c r="W648" s="1">
        <v>43004</v>
      </c>
      <c r="X648">
        <v>3.9595268573154346E-2</v>
      </c>
      <c r="Y648" s="1">
        <v>43321</v>
      </c>
      <c r="Z648">
        <v>3.7414999999999998</v>
      </c>
      <c r="AA648" s="1">
        <v>43321</v>
      </c>
      <c r="AB648">
        <v>4.0064000000000002</v>
      </c>
      <c r="AC648" s="1">
        <v>43004</v>
      </c>
      <c r="AD648">
        <v>3.0410299072961954E-2</v>
      </c>
      <c r="AE648" s="1">
        <v>43297</v>
      </c>
      <c r="AF648">
        <v>7.4945000000000004</v>
      </c>
      <c r="AG648" s="1">
        <v>43297</v>
      </c>
      <c r="AH648">
        <v>9.0649999999999995</v>
      </c>
      <c r="AI648" s="1">
        <v>43004</v>
      </c>
      <c r="AJ648">
        <v>4.0677600204246343E-2</v>
      </c>
      <c r="AK648" s="1">
        <v>44804</v>
      </c>
      <c r="AL648">
        <v>11.570600000000001</v>
      </c>
      <c r="AM648" s="1">
        <v>44804</v>
      </c>
      <c r="AN648">
        <v>13.5002</v>
      </c>
      <c r="AO648" s="1">
        <v>43004</v>
      </c>
      <c r="AP648">
        <v>1.8826018796389083E-2</v>
      </c>
      <c r="AQ648" s="1">
        <v>44811</v>
      </c>
      <c r="AR648">
        <v>14.297700000000001</v>
      </c>
      <c r="AS648" s="1">
        <v>44811</v>
      </c>
      <c r="AT648">
        <v>14.5419</v>
      </c>
      <c r="AU648" s="1">
        <v>43004</v>
      </c>
      <c r="AV648">
        <v>1.8508820528252166E-2</v>
      </c>
      <c r="AW648" s="1">
        <v>43297</v>
      </c>
      <c r="AX648">
        <v>9.0861000000000001</v>
      </c>
      <c r="AY648" s="1">
        <v>43297</v>
      </c>
      <c r="AZ648">
        <v>9.2818000000000005</v>
      </c>
      <c r="BA648" s="1">
        <v>43004</v>
      </c>
      <c r="BB648">
        <v>9.1486962750175607E-2</v>
      </c>
      <c r="BC648" s="1">
        <v>43297</v>
      </c>
      <c r="BD648">
        <v>13.981299999999999</v>
      </c>
      <c r="BE648" s="1">
        <v>43297</v>
      </c>
      <c r="BF648">
        <v>17.184899999999999</v>
      </c>
      <c r="BG648" s="1">
        <v>43004</v>
      </c>
      <c r="BH648">
        <v>0.10992083257152754</v>
      </c>
    </row>
    <row r="649" spans="1:60" x14ac:dyDescent="0.3">
      <c r="A649" s="1">
        <v>43298</v>
      </c>
      <c r="B649">
        <v>10.6578</v>
      </c>
      <c r="C649" s="1">
        <v>43298</v>
      </c>
      <c r="D649">
        <v>14.1036</v>
      </c>
      <c r="E649" s="1">
        <v>43005</v>
      </c>
      <c r="F649">
        <v>7.4164125881438572E-2</v>
      </c>
      <c r="G649" s="1">
        <v>43283</v>
      </c>
      <c r="H649">
        <v>15.623699999999999</v>
      </c>
      <c r="I649" s="1">
        <v>43283</v>
      </c>
      <c r="J649">
        <v>18.826699999999999</v>
      </c>
      <c r="K649" s="1">
        <v>43005</v>
      </c>
      <c r="L649">
        <v>0.10781349453522258</v>
      </c>
      <c r="M649" s="1">
        <v>43298</v>
      </c>
      <c r="N649">
        <v>5.4208999999999996</v>
      </c>
      <c r="O649" s="1">
        <v>43298</v>
      </c>
      <c r="P649">
        <v>7.5609999999999999</v>
      </c>
      <c r="Q649" s="1">
        <v>43005</v>
      </c>
      <c r="R649">
        <v>3.5287954946813443E-2</v>
      </c>
      <c r="S649" s="1">
        <v>43298</v>
      </c>
      <c r="T649">
        <v>4.8613</v>
      </c>
      <c r="U649" s="1">
        <v>43298</v>
      </c>
      <c r="V649">
        <v>5.3544999999999998</v>
      </c>
      <c r="W649" s="1">
        <v>43005</v>
      </c>
      <c r="X649">
        <v>3.9305530893996313E-2</v>
      </c>
      <c r="Y649" s="1">
        <v>43322</v>
      </c>
      <c r="Z649">
        <v>3.7986</v>
      </c>
      <c r="AA649" s="1">
        <v>43322</v>
      </c>
      <c r="AB649">
        <v>3.9769000000000001</v>
      </c>
      <c r="AC649" s="1">
        <v>43005</v>
      </c>
      <c r="AD649">
        <v>3.0239916952230463E-2</v>
      </c>
      <c r="AE649" s="1">
        <v>43298</v>
      </c>
      <c r="AF649">
        <v>7.5644</v>
      </c>
      <c r="AG649" s="1">
        <v>43298</v>
      </c>
      <c r="AH649">
        <v>8.8576999999999995</v>
      </c>
      <c r="AI649" s="1">
        <v>43005</v>
      </c>
      <c r="AJ649">
        <v>4.019222939774391E-2</v>
      </c>
      <c r="AK649" s="1">
        <v>44805</v>
      </c>
      <c r="AL649">
        <v>11.6563</v>
      </c>
      <c r="AM649" s="1">
        <v>44805</v>
      </c>
      <c r="AN649">
        <v>13.472899999999999</v>
      </c>
      <c r="AO649" s="1">
        <v>43005</v>
      </c>
      <c r="AP649">
        <v>1.7643963866124466E-2</v>
      </c>
      <c r="AQ649" s="1">
        <v>44812</v>
      </c>
      <c r="AR649">
        <v>14.134399999999999</v>
      </c>
      <c r="AS649" s="1">
        <v>44812</v>
      </c>
      <c r="AT649">
        <v>14.6669</v>
      </c>
      <c r="AU649" s="1">
        <v>43005</v>
      </c>
      <c r="AV649">
        <v>1.8440443094586534E-2</v>
      </c>
      <c r="AW649" s="1">
        <v>43298</v>
      </c>
      <c r="AX649">
        <v>9.0332000000000008</v>
      </c>
      <c r="AY649" s="1">
        <v>43298</v>
      </c>
      <c r="AZ649">
        <v>9.3675999999999995</v>
      </c>
      <c r="BA649" s="1">
        <v>43005</v>
      </c>
      <c r="BB649">
        <v>9.390432765571298E-2</v>
      </c>
      <c r="BC649" s="1">
        <v>43298</v>
      </c>
      <c r="BD649">
        <v>13.325100000000001</v>
      </c>
      <c r="BE649" s="1">
        <v>43298</v>
      </c>
      <c r="BF649">
        <v>16.601500000000001</v>
      </c>
      <c r="BG649" s="1">
        <v>43005</v>
      </c>
      <c r="BH649">
        <v>0.11423452670695775</v>
      </c>
    </row>
    <row r="650" spans="1:60" x14ac:dyDescent="0.3">
      <c r="A650" s="1">
        <v>43299</v>
      </c>
      <c r="B650">
        <v>10.5282</v>
      </c>
      <c r="C650" s="1">
        <v>43299</v>
      </c>
      <c r="D650">
        <v>13.994</v>
      </c>
      <c r="E650" s="1">
        <v>43006</v>
      </c>
      <c r="F650">
        <v>7.2246287625245487E-2</v>
      </c>
      <c r="G650" s="1">
        <v>43284</v>
      </c>
      <c r="H650">
        <v>14.738300000000001</v>
      </c>
      <c r="I650" s="1">
        <v>43284</v>
      </c>
      <c r="J650">
        <v>17.671199999999999</v>
      </c>
      <c r="K650" s="1">
        <v>43006</v>
      </c>
      <c r="L650">
        <v>0.10788703668111937</v>
      </c>
      <c r="M650" s="1">
        <v>43299</v>
      </c>
      <c r="N650">
        <v>5.7656000000000001</v>
      </c>
      <c r="O650" s="1">
        <v>43299</v>
      </c>
      <c r="P650">
        <v>7.8106</v>
      </c>
      <c r="Q650" s="1">
        <v>43006</v>
      </c>
      <c r="R650">
        <v>3.4456515129302152E-2</v>
      </c>
      <c r="S650" s="1">
        <v>43299</v>
      </c>
      <c r="T650">
        <v>4.7782</v>
      </c>
      <c r="U650" s="1">
        <v>43299</v>
      </c>
      <c r="V650">
        <v>5.4322999999999997</v>
      </c>
      <c r="W650" s="1">
        <v>43006</v>
      </c>
      <c r="X650">
        <v>3.9353381749132416E-2</v>
      </c>
      <c r="Y650" s="1">
        <v>43325</v>
      </c>
      <c r="Z650">
        <v>3.8917999999999999</v>
      </c>
      <c r="AA650" s="1">
        <v>43325</v>
      </c>
      <c r="AB650">
        <v>4.1119000000000003</v>
      </c>
      <c r="AC650" s="1">
        <v>43006</v>
      </c>
      <c r="AD650">
        <v>3.0311156002406851E-2</v>
      </c>
      <c r="AE650" s="1">
        <v>43299</v>
      </c>
      <c r="AF650">
        <v>7.5917000000000003</v>
      </c>
      <c r="AG650" s="1">
        <v>43299</v>
      </c>
      <c r="AH650">
        <v>8.9471000000000007</v>
      </c>
      <c r="AI650" s="1">
        <v>43006</v>
      </c>
      <c r="AJ650">
        <v>4.031270887634824E-2</v>
      </c>
      <c r="AK650" s="1">
        <v>44806</v>
      </c>
      <c r="AL650">
        <v>11.2887</v>
      </c>
      <c r="AM650" s="1">
        <v>44806</v>
      </c>
      <c r="AN650">
        <v>13.9093</v>
      </c>
      <c r="AO650" s="1">
        <v>43006</v>
      </c>
      <c r="AP650">
        <v>1.7648169145892609E-2</v>
      </c>
      <c r="AQ650" s="1">
        <v>44813</v>
      </c>
      <c r="AR650">
        <v>13.871499999999999</v>
      </c>
      <c r="AS650" s="1">
        <v>44813</v>
      </c>
      <c r="AT650">
        <v>14.841900000000001</v>
      </c>
      <c r="AU650" s="1">
        <v>43006</v>
      </c>
      <c r="AV650">
        <v>1.8297802686466927E-2</v>
      </c>
      <c r="AW650" s="1">
        <v>43299</v>
      </c>
      <c r="AX650">
        <v>8.9875000000000007</v>
      </c>
      <c r="AY650" s="1">
        <v>43299</v>
      </c>
      <c r="AZ650">
        <v>9.4202999999999992</v>
      </c>
      <c r="BA650" s="1">
        <v>43006</v>
      </c>
      <c r="BB650">
        <v>9.3860025326264876E-2</v>
      </c>
      <c r="BC650" s="1">
        <v>43299</v>
      </c>
      <c r="BD650">
        <v>13.238799999999999</v>
      </c>
      <c r="BE650" s="1">
        <v>43299</v>
      </c>
      <c r="BF650">
        <v>16.518699999999999</v>
      </c>
      <c r="BG650" s="1">
        <v>43006</v>
      </c>
      <c r="BH650">
        <v>0.11023294773089744</v>
      </c>
    </row>
    <row r="651" spans="1:60" x14ac:dyDescent="0.3">
      <c r="A651" s="1">
        <v>43300</v>
      </c>
      <c r="B651">
        <v>10.993499999999999</v>
      </c>
      <c r="C651" s="1">
        <v>43300</v>
      </c>
      <c r="D651">
        <v>14.683299999999999</v>
      </c>
      <c r="E651" s="1">
        <v>43007</v>
      </c>
      <c r="F651">
        <v>7.0144760752966467E-2</v>
      </c>
      <c r="G651" s="1">
        <v>43285</v>
      </c>
      <c r="H651">
        <v>14.6134</v>
      </c>
      <c r="I651" s="1">
        <v>43285</v>
      </c>
      <c r="J651">
        <v>17.563800000000001</v>
      </c>
      <c r="K651" s="1">
        <v>43007</v>
      </c>
      <c r="L651">
        <v>0.10280875237961926</v>
      </c>
      <c r="M651" s="1">
        <v>43300</v>
      </c>
      <c r="N651">
        <v>6.2442000000000002</v>
      </c>
      <c r="O651" s="1">
        <v>43300</v>
      </c>
      <c r="P651">
        <v>8.1128999999999998</v>
      </c>
      <c r="Q651" s="1">
        <v>43007</v>
      </c>
      <c r="R651">
        <v>3.409565084344654E-2</v>
      </c>
      <c r="S651" s="1">
        <v>43300</v>
      </c>
      <c r="T651">
        <v>4.8791000000000002</v>
      </c>
      <c r="U651" s="1">
        <v>43300</v>
      </c>
      <c r="V651">
        <v>5.468</v>
      </c>
      <c r="W651" s="1">
        <v>43007</v>
      </c>
      <c r="X651">
        <v>3.8845697829295728E-2</v>
      </c>
      <c r="Y651" s="1">
        <v>43326</v>
      </c>
      <c r="Z651">
        <v>3.9266999999999999</v>
      </c>
      <c r="AA651" s="1">
        <v>43326</v>
      </c>
      <c r="AB651">
        <v>4.1806000000000001</v>
      </c>
      <c r="AC651" s="1">
        <v>43007</v>
      </c>
      <c r="AD651">
        <v>2.9891137435532181E-2</v>
      </c>
      <c r="AE651" s="1">
        <v>43300</v>
      </c>
      <c r="AF651">
        <v>7.7092000000000001</v>
      </c>
      <c r="AG651" s="1">
        <v>43300</v>
      </c>
      <c r="AH651">
        <v>9.0607000000000006</v>
      </c>
      <c r="AI651" s="1">
        <v>43007</v>
      </c>
      <c r="AJ651">
        <v>3.943895965522836E-2</v>
      </c>
      <c r="AK651" s="1">
        <v>44809</v>
      </c>
      <c r="AL651">
        <v>12.0854</v>
      </c>
      <c r="AM651" s="1">
        <v>44809</v>
      </c>
      <c r="AN651">
        <v>15.0915</v>
      </c>
      <c r="AO651" s="1">
        <v>43007</v>
      </c>
      <c r="AP651">
        <v>1.6424380402686338E-2</v>
      </c>
      <c r="AQ651" s="1">
        <v>44816</v>
      </c>
      <c r="AR651">
        <v>14.1135</v>
      </c>
      <c r="AS651" s="1">
        <v>44816</v>
      </c>
      <c r="AT651">
        <v>15.3795</v>
      </c>
      <c r="AU651" s="1">
        <v>43007</v>
      </c>
      <c r="AV651">
        <v>1.8097740972327869E-2</v>
      </c>
      <c r="AW651" s="1">
        <v>43300</v>
      </c>
      <c r="AX651">
        <v>8.7262000000000004</v>
      </c>
      <c r="AY651" s="1">
        <v>43300</v>
      </c>
      <c r="AZ651">
        <v>9.1882999999999999</v>
      </c>
      <c r="BA651" s="1">
        <v>43007</v>
      </c>
      <c r="BB651">
        <v>9.2483169921315375E-2</v>
      </c>
      <c r="BC651" s="1">
        <v>43300</v>
      </c>
      <c r="BD651">
        <v>13.370900000000001</v>
      </c>
      <c r="BE651" s="1">
        <v>43300</v>
      </c>
      <c r="BF651">
        <v>16.538399999999999</v>
      </c>
      <c r="BG651" s="1">
        <v>43007</v>
      </c>
      <c r="BH651">
        <v>0.10932716275398183</v>
      </c>
    </row>
    <row r="652" spans="1:60" x14ac:dyDescent="0.3">
      <c r="A652" s="1">
        <v>43301</v>
      </c>
      <c r="B652">
        <v>10.9884</v>
      </c>
      <c r="C652" s="1">
        <v>43301</v>
      </c>
      <c r="D652">
        <v>14.7082</v>
      </c>
      <c r="E652" s="1">
        <v>43008</v>
      </c>
      <c r="F652">
        <v>7.0686372050843507E-2</v>
      </c>
      <c r="G652" s="1">
        <v>43286</v>
      </c>
      <c r="H652">
        <v>14.379099999999999</v>
      </c>
      <c r="I652" s="1">
        <v>43286</v>
      </c>
      <c r="J652">
        <v>17.281700000000001</v>
      </c>
      <c r="K652" s="1">
        <v>43008</v>
      </c>
      <c r="L652">
        <v>0.10200503800533042</v>
      </c>
      <c r="M652" s="1">
        <v>43301</v>
      </c>
      <c r="N652">
        <v>5.3284000000000002</v>
      </c>
      <c r="O652" s="1">
        <v>43301</v>
      </c>
      <c r="P652">
        <v>7.4786000000000001</v>
      </c>
      <c r="Q652" s="1">
        <v>43008</v>
      </c>
      <c r="R652">
        <v>3.4108702097473152E-2</v>
      </c>
      <c r="S652" s="1">
        <v>43301</v>
      </c>
      <c r="T652">
        <v>5.0895000000000001</v>
      </c>
      <c r="U652" s="1">
        <v>43301</v>
      </c>
      <c r="V652">
        <v>5.6199000000000003</v>
      </c>
      <c r="W652" s="1">
        <v>43008</v>
      </c>
      <c r="X652">
        <v>3.9101074334313646E-2</v>
      </c>
      <c r="Y652" s="1">
        <v>43327</v>
      </c>
      <c r="Z652">
        <v>3.9958</v>
      </c>
      <c r="AA652" s="1">
        <v>43327</v>
      </c>
      <c r="AB652">
        <v>4.1096000000000004</v>
      </c>
      <c r="AC652" s="1">
        <v>43008</v>
      </c>
      <c r="AD652">
        <v>2.9987300813692327E-2</v>
      </c>
      <c r="AE652" s="1">
        <v>43301</v>
      </c>
      <c r="AF652">
        <v>7.7035999999999998</v>
      </c>
      <c r="AG652" s="1">
        <v>43301</v>
      </c>
      <c r="AH652">
        <v>9.1527999999999992</v>
      </c>
      <c r="AI652" s="1">
        <v>43008</v>
      </c>
      <c r="AJ652">
        <v>3.9610932055462095E-2</v>
      </c>
      <c r="AK652" s="1">
        <v>44810</v>
      </c>
      <c r="AL652">
        <v>12.5783</v>
      </c>
      <c r="AM652" s="1">
        <v>44810</v>
      </c>
      <c r="AN652">
        <v>15.128299999999999</v>
      </c>
      <c r="AO652" s="1">
        <v>43008</v>
      </c>
      <c r="AP652">
        <v>1.6431532066468607E-2</v>
      </c>
      <c r="AQ652" s="1">
        <v>44817</v>
      </c>
      <c r="AR652">
        <v>13.739599999999999</v>
      </c>
      <c r="AS652" s="1">
        <v>44817</v>
      </c>
      <c r="AT652">
        <v>14.242900000000001</v>
      </c>
      <c r="AU652" s="1">
        <v>43008</v>
      </c>
      <c r="AV652">
        <v>1.8137935579478993E-2</v>
      </c>
      <c r="AW652" s="1">
        <v>43301</v>
      </c>
      <c r="AX652">
        <v>9.2117000000000004</v>
      </c>
      <c r="AY652" s="1">
        <v>43301</v>
      </c>
      <c r="AZ652">
        <v>9.7467000000000006</v>
      </c>
      <c r="BA652" s="1">
        <v>43008</v>
      </c>
      <c r="BB652">
        <v>9.310403372266117E-2</v>
      </c>
      <c r="BC652" s="1">
        <v>43301</v>
      </c>
      <c r="BD652">
        <v>13.4838</v>
      </c>
      <c r="BE652" s="1">
        <v>43301</v>
      </c>
      <c r="BF652">
        <v>16.716000000000001</v>
      </c>
      <c r="BG652" s="1">
        <v>43008</v>
      </c>
      <c r="BH652">
        <v>0.11016526549495079</v>
      </c>
    </row>
    <row r="653" spans="1:60" x14ac:dyDescent="0.3">
      <c r="A653" s="1">
        <v>43304</v>
      </c>
      <c r="B653">
        <v>10.886200000000001</v>
      </c>
      <c r="C653" s="1">
        <v>43304</v>
      </c>
      <c r="D653">
        <v>14.6044</v>
      </c>
      <c r="E653" s="1">
        <v>43009</v>
      </c>
      <c r="F653">
        <v>7.1178631344542206E-2</v>
      </c>
      <c r="G653" s="1">
        <v>43287</v>
      </c>
      <c r="H653">
        <v>13.803599999999999</v>
      </c>
      <c r="I653" s="1">
        <v>43287</v>
      </c>
      <c r="J653">
        <v>16.744700000000002</v>
      </c>
      <c r="K653" s="1">
        <v>43009</v>
      </c>
      <c r="L653">
        <v>9.8995043295169935E-2</v>
      </c>
      <c r="M653" s="1">
        <v>43304</v>
      </c>
      <c r="N653">
        <v>5.6746999999999996</v>
      </c>
      <c r="O653" s="1">
        <v>43304</v>
      </c>
      <c r="P653">
        <v>7.3556999999999997</v>
      </c>
      <c r="Q653" s="1">
        <v>43009</v>
      </c>
      <c r="R653">
        <v>3.4352775003361008E-2</v>
      </c>
      <c r="S653" s="1">
        <v>43304</v>
      </c>
      <c r="T653">
        <v>5.1638000000000002</v>
      </c>
      <c r="U653" s="1">
        <v>43304</v>
      </c>
      <c r="V653">
        <v>5.7869000000000002</v>
      </c>
      <c r="W653" s="1">
        <v>43009</v>
      </c>
      <c r="X653">
        <v>3.9117608876243763E-2</v>
      </c>
      <c r="Y653" s="1">
        <v>43328</v>
      </c>
      <c r="Z653">
        <v>3.9599000000000002</v>
      </c>
      <c r="AA653" s="1">
        <v>43328</v>
      </c>
      <c r="AB653">
        <v>4.2209000000000003</v>
      </c>
      <c r="AC653" s="1">
        <v>43009</v>
      </c>
      <c r="AD653">
        <v>2.9953749060783706E-2</v>
      </c>
      <c r="AE653" s="1">
        <v>43304</v>
      </c>
      <c r="AF653">
        <v>7.2843999999999998</v>
      </c>
      <c r="AG653" s="1">
        <v>43304</v>
      </c>
      <c r="AH653">
        <v>9.0236999999999998</v>
      </c>
      <c r="AI653" s="1">
        <v>43009</v>
      </c>
      <c r="AJ653">
        <v>3.9214352775831754E-2</v>
      </c>
      <c r="AK653" s="1">
        <v>44811</v>
      </c>
      <c r="AL653">
        <v>11.2951</v>
      </c>
      <c r="AM653" s="1">
        <v>44811</v>
      </c>
      <c r="AN653">
        <v>15.0792</v>
      </c>
      <c r="AO653" s="1">
        <v>43009</v>
      </c>
      <c r="AP653">
        <v>1.6563496627920681E-2</v>
      </c>
      <c r="AQ653" s="1">
        <v>44818</v>
      </c>
      <c r="AR653">
        <v>14.1998</v>
      </c>
      <c r="AS653" s="1">
        <v>44818</v>
      </c>
      <c r="AT653">
        <v>14.523199999999999</v>
      </c>
      <c r="AU653" s="1">
        <v>43009</v>
      </c>
      <c r="AV653">
        <v>1.827735285207293E-2</v>
      </c>
      <c r="AW653" s="1">
        <v>43304</v>
      </c>
      <c r="AX653">
        <v>9.5344999999999995</v>
      </c>
      <c r="AY653" s="1">
        <v>43304</v>
      </c>
      <c r="AZ653">
        <v>10.193300000000001</v>
      </c>
      <c r="BA653" s="1">
        <v>43009</v>
      </c>
      <c r="BB653">
        <v>9.3622191770486099E-2</v>
      </c>
      <c r="BC653" s="1">
        <v>43304</v>
      </c>
      <c r="BD653">
        <v>13.6632</v>
      </c>
      <c r="BE653" s="1">
        <v>43304</v>
      </c>
      <c r="BF653">
        <v>16.4878</v>
      </c>
      <c r="BG653" s="1">
        <v>43009</v>
      </c>
      <c r="BH653">
        <v>0.11009038270477241</v>
      </c>
    </row>
    <row r="654" spans="1:60" x14ac:dyDescent="0.3">
      <c r="A654" s="1">
        <v>43305</v>
      </c>
      <c r="B654">
        <v>10.6592</v>
      </c>
      <c r="C654" s="1">
        <v>43305</v>
      </c>
      <c r="D654">
        <v>14.3073</v>
      </c>
      <c r="E654" s="1">
        <v>43010</v>
      </c>
      <c r="F654">
        <v>7.0891840724706376E-2</v>
      </c>
      <c r="G654" s="1">
        <v>43290</v>
      </c>
      <c r="H654">
        <v>13.275700000000001</v>
      </c>
      <c r="I654" s="1">
        <v>43290</v>
      </c>
      <c r="J654">
        <v>15.9643</v>
      </c>
      <c r="K654" s="1">
        <v>43010</v>
      </c>
      <c r="L654">
        <v>9.8272853764138732E-2</v>
      </c>
      <c r="M654" s="1">
        <v>43305</v>
      </c>
      <c r="N654">
        <v>5.2972999999999999</v>
      </c>
      <c r="O654" s="1">
        <v>43305</v>
      </c>
      <c r="P654">
        <v>7.1043000000000003</v>
      </c>
      <c r="Q654" s="1">
        <v>43010</v>
      </c>
      <c r="R654">
        <v>3.411100675024191E-2</v>
      </c>
      <c r="S654" s="1">
        <v>43305</v>
      </c>
      <c r="T654">
        <v>5.1163999999999996</v>
      </c>
      <c r="U654" s="1">
        <v>43305</v>
      </c>
      <c r="V654">
        <v>5.8281999999999998</v>
      </c>
      <c r="W654" s="1">
        <v>43010</v>
      </c>
      <c r="X654">
        <v>3.8823905333683476E-2</v>
      </c>
      <c r="Y654" s="1">
        <v>43329</v>
      </c>
      <c r="Z654">
        <v>3.6095999999999999</v>
      </c>
      <c r="AA654" s="1">
        <v>43329</v>
      </c>
      <c r="AB654">
        <v>3.8681999999999999</v>
      </c>
      <c r="AC654" s="1">
        <v>43010</v>
      </c>
      <c r="AD654">
        <v>2.9728640940040893E-2</v>
      </c>
      <c r="AE654" s="1">
        <v>43305</v>
      </c>
      <c r="AF654">
        <v>7.6894999999999998</v>
      </c>
      <c r="AG654" s="1">
        <v>43305</v>
      </c>
      <c r="AH654">
        <v>9.2175999999999991</v>
      </c>
      <c r="AI654" s="1">
        <v>43010</v>
      </c>
      <c r="AJ654">
        <v>3.9005894710702045E-2</v>
      </c>
      <c r="AK654" s="1">
        <v>44812</v>
      </c>
      <c r="AL654">
        <v>11.5464</v>
      </c>
      <c r="AM654" s="1">
        <v>44812</v>
      </c>
      <c r="AN654">
        <v>14.89</v>
      </c>
      <c r="AO654" s="1">
        <v>43010</v>
      </c>
      <c r="AP654">
        <v>1.6464579769946378E-2</v>
      </c>
      <c r="AQ654" s="1">
        <v>44819</v>
      </c>
      <c r="AR654">
        <v>12.6252</v>
      </c>
      <c r="AS654" s="1">
        <v>44819</v>
      </c>
      <c r="AT654">
        <v>15.229799999999999</v>
      </c>
      <c r="AU654" s="1">
        <v>43010</v>
      </c>
      <c r="AV654">
        <v>1.8281531640138557E-2</v>
      </c>
      <c r="AW654" s="1">
        <v>43305</v>
      </c>
      <c r="AX654">
        <v>9.5770999999999997</v>
      </c>
      <c r="AY654" s="1">
        <v>43305</v>
      </c>
      <c r="AZ654">
        <v>9.7950999999999997</v>
      </c>
      <c r="BA654" s="1">
        <v>43010</v>
      </c>
      <c r="BB654">
        <v>9.2945834081070156E-2</v>
      </c>
      <c r="BC654" s="1">
        <v>43305</v>
      </c>
      <c r="BD654">
        <v>14.074</v>
      </c>
      <c r="BE654" s="1">
        <v>43305</v>
      </c>
      <c r="BF654">
        <v>17.437000000000001</v>
      </c>
      <c r="BG654" s="1">
        <v>43010</v>
      </c>
      <c r="BH654">
        <v>0.11169411040448032</v>
      </c>
    </row>
    <row r="655" spans="1:60" x14ac:dyDescent="0.3">
      <c r="A655" s="1">
        <v>43306</v>
      </c>
      <c r="B655">
        <v>10.5085</v>
      </c>
      <c r="C655" s="1">
        <v>43306</v>
      </c>
      <c r="D655">
        <v>13.982100000000001</v>
      </c>
      <c r="E655" s="1">
        <v>43011</v>
      </c>
      <c r="F655">
        <v>7.038754945804318E-2</v>
      </c>
      <c r="G655" s="1">
        <v>43291</v>
      </c>
      <c r="H655">
        <v>12.502599999999999</v>
      </c>
      <c r="I655" s="1">
        <v>43291</v>
      </c>
      <c r="J655">
        <v>14.9444</v>
      </c>
      <c r="K655" s="1">
        <v>43011</v>
      </c>
      <c r="L655">
        <v>9.7515689742651512E-2</v>
      </c>
      <c r="M655" s="1">
        <v>43306</v>
      </c>
      <c r="N655">
        <v>5.2986000000000004</v>
      </c>
      <c r="O655" s="1">
        <v>43306</v>
      </c>
      <c r="P655">
        <v>6.5563000000000002</v>
      </c>
      <c r="Q655" s="1">
        <v>43011</v>
      </c>
      <c r="R655">
        <v>3.3977379016503564E-2</v>
      </c>
      <c r="S655" s="1">
        <v>43306</v>
      </c>
      <c r="T655">
        <v>4.9192</v>
      </c>
      <c r="U655" s="1">
        <v>43306</v>
      </c>
      <c r="V655">
        <v>5.6502999999999997</v>
      </c>
      <c r="W655" s="1">
        <v>43011</v>
      </c>
      <c r="X655">
        <v>3.8710138233813911E-2</v>
      </c>
      <c r="Y655" s="1">
        <v>43332</v>
      </c>
      <c r="Z655">
        <v>3.8414999999999999</v>
      </c>
      <c r="AA655" s="1">
        <v>43332</v>
      </c>
      <c r="AB655">
        <v>4.1124999999999998</v>
      </c>
      <c r="AC655" s="1">
        <v>43011</v>
      </c>
      <c r="AD655">
        <v>2.965872516442784E-2</v>
      </c>
      <c r="AE655" s="1">
        <v>43306</v>
      </c>
      <c r="AF655">
        <v>7.1994999999999996</v>
      </c>
      <c r="AG655" s="1">
        <v>43306</v>
      </c>
      <c r="AH655">
        <v>8.9055</v>
      </c>
      <c r="AI655" s="1">
        <v>43011</v>
      </c>
      <c r="AJ655">
        <v>3.8725035494734605E-2</v>
      </c>
      <c r="AK655" s="1">
        <v>44813</v>
      </c>
      <c r="AL655">
        <v>10.942</v>
      </c>
      <c r="AM655" s="1">
        <v>44813</v>
      </c>
      <c r="AN655">
        <v>15.1837</v>
      </c>
      <c r="AO655" s="1">
        <v>43011</v>
      </c>
      <c r="AP655">
        <v>1.635490043682198E-2</v>
      </c>
      <c r="AQ655" s="1">
        <v>44820</v>
      </c>
      <c r="AR655">
        <v>12.6654</v>
      </c>
      <c r="AS655" s="1">
        <v>44820</v>
      </c>
      <c r="AT655">
        <v>12.6654</v>
      </c>
      <c r="AU655" s="1">
        <v>43011</v>
      </c>
      <c r="AV655">
        <v>1.8138503214918167E-2</v>
      </c>
      <c r="AW655" s="1">
        <v>43306</v>
      </c>
      <c r="AX655">
        <v>9.2175999999999991</v>
      </c>
      <c r="AY655" s="1">
        <v>43306</v>
      </c>
      <c r="AZ655">
        <v>9.6140000000000008</v>
      </c>
      <c r="BA655" s="1">
        <v>43011</v>
      </c>
      <c r="BB655">
        <v>9.2221467866448165E-2</v>
      </c>
      <c r="BC655" s="1">
        <v>43306</v>
      </c>
      <c r="BD655">
        <v>13.7296</v>
      </c>
      <c r="BE655" s="1">
        <v>43306</v>
      </c>
      <c r="BF655">
        <v>16.726900000000001</v>
      </c>
      <c r="BG655" s="1">
        <v>43011</v>
      </c>
      <c r="BH655">
        <v>0.11081267047281991</v>
      </c>
    </row>
    <row r="656" spans="1:60" x14ac:dyDescent="0.3">
      <c r="A656" s="1">
        <v>43307</v>
      </c>
      <c r="B656">
        <v>10.4191</v>
      </c>
      <c r="C656" s="1">
        <v>43307</v>
      </c>
      <c r="D656">
        <v>13.9359</v>
      </c>
      <c r="E656" s="1">
        <v>43012</v>
      </c>
      <c r="F656">
        <v>7.0373526729135702E-2</v>
      </c>
      <c r="G656" s="1">
        <v>43292</v>
      </c>
      <c r="H656">
        <v>13.376099999999999</v>
      </c>
      <c r="I656" s="1">
        <v>43292</v>
      </c>
      <c r="J656">
        <v>16.0822</v>
      </c>
      <c r="K656" s="1">
        <v>43012</v>
      </c>
      <c r="L656">
        <v>9.7468727851621806E-2</v>
      </c>
      <c r="M656" s="1">
        <v>43307</v>
      </c>
      <c r="N656">
        <v>4.3502000000000001</v>
      </c>
      <c r="O656" s="1">
        <v>43307</v>
      </c>
      <c r="P656">
        <v>5.9756</v>
      </c>
      <c r="Q656" s="1">
        <v>43012</v>
      </c>
      <c r="R656">
        <v>3.400852156571807E-2</v>
      </c>
      <c r="S656" s="1">
        <v>43307</v>
      </c>
      <c r="T656">
        <v>4.8372999999999999</v>
      </c>
      <c r="U656" s="1">
        <v>43307</v>
      </c>
      <c r="V656">
        <v>5.6844999999999999</v>
      </c>
      <c r="W656" s="1">
        <v>43012</v>
      </c>
      <c r="X656">
        <v>3.8649842700336272E-2</v>
      </c>
      <c r="Y656" s="1">
        <v>43333</v>
      </c>
      <c r="Z656">
        <v>3.8902000000000001</v>
      </c>
      <c r="AA656" s="1">
        <v>43333</v>
      </c>
      <c r="AB656">
        <v>4.0297000000000001</v>
      </c>
      <c r="AC656" s="1">
        <v>43012</v>
      </c>
      <c r="AD656">
        <v>2.9668785197316694E-2</v>
      </c>
      <c r="AE656" s="1">
        <v>43307</v>
      </c>
      <c r="AF656">
        <v>6.9504000000000001</v>
      </c>
      <c r="AG656" s="1">
        <v>43307</v>
      </c>
      <c r="AH656">
        <v>8.1836000000000002</v>
      </c>
      <c r="AI656" s="1">
        <v>43012</v>
      </c>
      <c r="AJ656">
        <v>3.8628816947352596E-2</v>
      </c>
      <c r="AK656" s="1">
        <v>44816</v>
      </c>
      <c r="AL656">
        <v>11.479200000000001</v>
      </c>
      <c r="AM656" s="1">
        <v>44816</v>
      </c>
      <c r="AN656">
        <v>15.1402</v>
      </c>
      <c r="AO656" s="1">
        <v>43012</v>
      </c>
      <c r="AP656">
        <v>1.6309248868852735E-2</v>
      </c>
      <c r="AQ656" s="1">
        <v>44824</v>
      </c>
      <c r="AR656">
        <v>12.7606</v>
      </c>
      <c r="AS656" s="1">
        <v>44824</v>
      </c>
      <c r="AT656">
        <v>17.810400000000001</v>
      </c>
      <c r="AU656" s="1">
        <v>43012</v>
      </c>
      <c r="AV656">
        <v>1.8162898757532117E-2</v>
      </c>
      <c r="AW656" s="1">
        <v>43307</v>
      </c>
      <c r="AX656">
        <v>9.6559000000000008</v>
      </c>
      <c r="AY656" s="1">
        <v>43307</v>
      </c>
      <c r="AZ656">
        <v>9.8203999999999994</v>
      </c>
      <c r="BA656" s="1">
        <v>43012</v>
      </c>
      <c r="BB656">
        <v>9.2221083241890392E-2</v>
      </c>
      <c r="BC656" s="1">
        <v>43307</v>
      </c>
      <c r="BD656">
        <v>13.527200000000001</v>
      </c>
      <c r="BE656" s="1">
        <v>43307</v>
      </c>
      <c r="BF656">
        <v>16.113600000000002</v>
      </c>
      <c r="BG656" s="1">
        <v>43012</v>
      </c>
      <c r="BH656">
        <v>0.11051199344373447</v>
      </c>
    </row>
    <row r="657" spans="1:60" x14ac:dyDescent="0.3">
      <c r="A657" s="1">
        <v>43308</v>
      </c>
      <c r="B657">
        <v>10.7979</v>
      </c>
      <c r="C657" s="1">
        <v>43308</v>
      </c>
      <c r="D657">
        <v>14.4359</v>
      </c>
      <c r="E657" s="1">
        <v>43013</v>
      </c>
      <c r="F657">
        <v>7.0533039816563919E-2</v>
      </c>
      <c r="G657" s="1">
        <v>43293</v>
      </c>
      <c r="H657">
        <v>12.8033</v>
      </c>
      <c r="I657" s="1">
        <v>43293</v>
      </c>
      <c r="J657">
        <v>15.3887</v>
      </c>
      <c r="K657" s="1">
        <v>43013</v>
      </c>
      <c r="L657">
        <v>9.7882122999498403E-2</v>
      </c>
      <c r="M657" s="1">
        <v>43308</v>
      </c>
      <c r="N657">
        <v>5.1978</v>
      </c>
      <c r="O657" s="1">
        <v>43308</v>
      </c>
      <c r="P657">
        <v>6.6174999999999997</v>
      </c>
      <c r="Q657" s="1">
        <v>43013</v>
      </c>
      <c r="R657">
        <v>3.3794151678060561E-2</v>
      </c>
      <c r="S657" s="1">
        <v>43308</v>
      </c>
      <c r="T657">
        <v>4.87</v>
      </c>
      <c r="U657" s="1">
        <v>43308</v>
      </c>
      <c r="V657">
        <v>5.6791</v>
      </c>
      <c r="W657" s="1">
        <v>43013</v>
      </c>
      <c r="X657">
        <v>3.8487490236887863E-2</v>
      </c>
      <c r="Y657" s="1">
        <v>43334</v>
      </c>
      <c r="Z657">
        <v>3.8929999999999998</v>
      </c>
      <c r="AA657" s="1">
        <v>43334</v>
      </c>
      <c r="AB657">
        <v>4.0449999999999999</v>
      </c>
      <c r="AC657" s="1">
        <v>43013</v>
      </c>
      <c r="AD657">
        <v>2.963553894614019E-2</v>
      </c>
      <c r="AE657" s="1">
        <v>43308</v>
      </c>
      <c r="AF657">
        <v>6.8392999999999997</v>
      </c>
      <c r="AG657" s="1">
        <v>43308</v>
      </c>
      <c r="AH657">
        <v>8.1501999999999999</v>
      </c>
      <c r="AI657" s="1">
        <v>43013</v>
      </c>
      <c r="AJ657">
        <v>3.8325842303757664E-2</v>
      </c>
      <c r="AK657" s="1">
        <v>44817</v>
      </c>
      <c r="AL657">
        <v>11.808400000000001</v>
      </c>
      <c r="AM657" s="1">
        <v>44817</v>
      </c>
      <c r="AN657">
        <v>14.9237</v>
      </c>
      <c r="AO657" s="1">
        <v>43013</v>
      </c>
      <c r="AP657">
        <v>1.6325413948172222E-2</v>
      </c>
      <c r="AQ657" s="1">
        <v>44825</v>
      </c>
      <c r="AR657">
        <v>12.792899999999999</v>
      </c>
      <c r="AS657" s="1">
        <v>44825</v>
      </c>
      <c r="AT657">
        <v>18.065799999999999</v>
      </c>
      <c r="AU657" s="1">
        <v>43013</v>
      </c>
      <c r="AV657">
        <v>1.8124654317183568E-2</v>
      </c>
      <c r="AW657" s="1">
        <v>43308</v>
      </c>
      <c r="AX657">
        <v>9.3102</v>
      </c>
      <c r="AY657" s="1">
        <v>43308</v>
      </c>
      <c r="AZ657">
        <v>9.7838999999999992</v>
      </c>
      <c r="BA657" s="1">
        <v>43013</v>
      </c>
      <c r="BB657">
        <v>9.1816499372160534E-2</v>
      </c>
      <c r="BC657" s="1">
        <v>43308</v>
      </c>
      <c r="BD657">
        <v>14.130599999999999</v>
      </c>
      <c r="BE657" s="1">
        <v>43308</v>
      </c>
      <c r="BF657">
        <v>17.8705</v>
      </c>
      <c r="BG657" s="1">
        <v>43013</v>
      </c>
      <c r="BH657">
        <v>0.10970959842823752</v>
      </c>
    </row>
    <row r="658" spans="1:60" x14ac:dyDescent="0.3">
      <c r="A658" s="1">
        <v>43311</v>
      </c>
      <c r="B658">
        <v>11.4354</v>
      </c>
      <c r="C658" s="1">
        <v>43311</v>
      </c>
      <c r="D658">
        <v>15.320399999999999</v>
      </c>
      <c r="E658" s="1">
        <v>43014</v>
      </c>
      <c r="F658">
        <v>6.7823154043868961E-2</v>
      </c>
      <c r="G658" s="1">
        <v>43294</v>
      </c>
      <c r="H658">
        <v>12.509399999999999</v>
      </c>
      <c r="I658" s="1">
        <v>43294</v>
      </c>
      <c r="J658">
        <v>15.029500000000001</v>
      </c>
      <c r="K658" s="1">
        <v>43014</v>
      </c>
      <c r="L658">
        <v>9.7521709564503414E-2</v>
      </c>
      <c r="M658" s="1">
        <v>43311</v>
      </c>
      <c r="N658">
        <v>5.2778</v>
      </c>
      <c r="O658" s="1">
        <v>43311</v>
      </c>
      <c r="P658">
        <v>6.4184000000000001</v>
      </c>
      <c r="Q658" s="1">
        <v>43014</v>
      </c>
      <c r="R658">
        <v>3.3516135885557338E-2</v>
      </c>
      <c r="S658" s="1">
        <v>43311</v>
      </c>
      <c r="T658">
        <v>4.8487</v>
      </c>
      <c r="U658" s="1">
        <v>43311</v>
      </c>
      <c r="V658">
        <v>5.5134999999999996</v>
      </c>
      <c r="W658" s="1">
        <v>43014</v>
      </c>
      <c r="X658">
        <v>3.8134232972650811E-2</v>
      </c>
      <c r="Y658" s="1">
        <v>43335</v>
      </c>
      <c r="Z658">
        <v>3.7936999999999999</v>
      </c>
      <c r="AA658" s="1">
        <v>43335</v>
      </c>
      <c r="AB658">
        <v>4.0720999999999998</v>
      </c>
      <c r="AC658" s="1">
        <v>43014</v>
      </c>
      <c r="AD658">
        <v>2.9708816251107387E-2</v>
      </c>
      <c r="AE658" s="1">
        <v>43311</v>
      </c>
      <c r="AF658">
        <v>7.3357999999999999</v>
      </c>
      <c r="AG658" s="1">
        <v>43311</v>
      </c>
      <c r="AH658">
        <v>8.7504000000000008</v>
      </c>
      <c r="AI658" s="1">
        <v>43014</v>
      </c>
      <c r="AJ658">
        <v>3.6921075950547909E-2</v>
      </c>
      <c r="AK658" s="1">
        <v>44818</v>
      </c>
      <c r="AL658">
        <v>11.513400000000001</v>
      </c>
      <c r="AM658" s="1">
        <v>44818</v>
      </c>
      <c r="AN658">
        <v>15.0627</v>
      </c>
      <c r="AO658" s="1">
        <v>43014</v>
      </c>
      <c r="AP658">
        <v>1.4799317557100768E-2</v>
      </c>
      <c r="AQ658" s="1">
        <v>44826</v>
      </c>
      <c r="AR658">
        <v>13.2082</v>
      </c>
      <c r="AS658" s="1">
        <v>44826</v>
      </c>
      <c r="AT658">
        <v>17.481000000000002</v>
      </c>
      <c r="AU658" s="1">
        <v>43014</v>
      </c>
      <c r="AV658">
        <v>1.7272363036192406E-2</v>
      </c>
      <c r="AW658" s="1">
        <v>43311</v>
      </c>
      <c r="AX658">
        <v>9.5599000000000007</v>
      </c>
      <c r="AY658" s="1">
        <v>43311</v>
      </c>
      <c r="AZ658">
        <v>9.8503000000000007</v>
      </c>
      <c r="BA658" s="1">
        <v>43014</v>
      </c>
      <c r="BB658">
        <v>9.0489875096211078E-2</v>
      </c>
      <c r="BC658" s="1">
        <v>43311</v>
      </c>
      <c r="BD658">
        <v>14.7447</v>
      </c>
      <c r="BE658" s="1">
        <v>43311</v>
      </c>
      <c r="BF658">
        <v>18.567599999999999</v>
      </c>
      <c r="BG658" s="1">
        <v>43014</v>
      </c>
      <c r="BH658">
        <v>0.1058563521431148</v>
      </c>
    </row>
    <row r="659" spans="1:60" x14ac:dyDescent="0.3">
      <c r="A659" s="1">
        <v>43312</v>
      </c>
      <c r="B659">
        <v>10.6197</v>
      </c>
      <c r="C659" s="1">
        <v>43312</v>
      </c>
      <c r="D659">
        <v>14.3529</v>
      </c>
      <c r="E659" s="1">
        <v>43015</v>
      </c>
      <c r="F659">
        <v>6.7466406430653034E-2</v>
      </c>
      <c r="G659" s="1">
        <v>43297</v>
      </c>
      <c r="H659">
        <v>12.545199999999999</v>
      </c>
      <c r="I659" s="1">
        <v>43297</v>
      </c>
      <c r="J659">
        <v>15.1356</v>
      </c>
      <c r="K659" s="1">
        <v>43015</v>
      </c>
      <c r="L659">
        <v>9.8280176219760346E-2</v>
      </c>
      <c r="M659" s="1">
        <v>43312</v>
      </c>
      <c r="N659">
        <v>5.0290999999999997</v>
      </c>
      <c r="O659" s="1">
        <v>43312</v>
      </c>
      <c r="P659">
        <v>6.1711999999999998</v>
      </c>
      <c r="Q659" s="1">
        <v>43015</v>
      </c>
      <c r="R659">
        <v>3.3689704957226861E-2</v>
      </c>
      <c r="S659" s="1">
        <v>43312</v>
      </c>
      <c r="T659">
        <v>4.7868000000000004</v>
      </c>
      <c r="U659" s="1">
        <v>43312</v>
      </c>
      <c r="V659">
        <v>5.4960000000000004</v>
      </c>
      <c r="W659" s="1">
        <v>43015</v>
      </c>
      <c r="X659">
        <v>3.8371244879061427E-2</v>
      </c>
      <c r="Y659" s="1">
        <v>43336</v>
      </c>
      <c r="Z659">
        <v>3.698</v>
      </c>
      <c r="AA659" s="1">
        <v>43336</v>
      </c>
      <c r="AB659">
        <v>3.9278</v>
      </c>
      <c r="AC659" s="1">
        <v>43015</v>
      </c>
      <c r="AD659">
        <v>2.9835295544416156E-2</v>
      </c>
      <c r="AE659" s="1">
        <v>43312</v>
      </c>
      <c r="AF659">
        <v>7.3056999999999999</v>
      </c>
      <c r="AG659" s="1">
        <v>43312</v>
      </c>
      <c r="AH659">
        <v>8.7466000000000008</v>
      </c>
      <c r="AI659" s="1">
        <v>43015</v>
      </c>
      <c r="AJ659">
        <v>3.7212796222477793E-2</v>
      </c>
      <c r="AK659" s="1">
        <v>44819</v>
      </c>
      <c r="AL659">
        <v>11.9809</v>
      </c>
      <c r="AM659" s="1">
        <v>44819</v>
      </c>
      <c r="AN659">
        <v>14.762499999999999</v>
      </c>
      <c r="AO659" s="1">
        <v>43015</v>
      </c>
      <c r="AP659">
        <v>1.48267542561924E-2</v>
      </c>
      <c r="AQ659" s="1">
        <v>44827</v>
      </c>
      <c r="AR659">
        <v>13.9468</v>
      </c>
      <c r="AS659" s="1">
        <v>44827</v>
      </c>
      <c r="AT659">
        <v>18.036899999999999</v>
      </c>
      <c r="AU659" s="1">
        <v>43015</v>
      </c>
      <c r="AV659">
        <v>1.6041732890603767E-2</v>
      </c>
      <c r="AW659" s="1">
        <v>43312</v>
      </c>
      <c r="AX659">
        <v>9.2052999999999994</v>
      </c>
      <c r="AY659" s="1">
        <v>43312</v>
      </c>
      <c r="AZ659">
        <v>9.4674999999999994</v>
      </c>
      <c r="BA659" s="1">
        <v>43015</v>
      </c>
      <c r="BB659">
        <v>9.0366604634400036E-2</v>
      </c>
      <c r="BC659" s="1">
        <v>43312</v>
      </c>
      <c r="BD659">
        <v>14.839700000000001</v>
      </c>
      <c r="BE659" s="1">
        <v>43312</v>
      </c>
      <c r="BF659">
        <v>17.175999999999998</v>
      </c>
      <c r="BG659" s="1">
        <v>43015</v>
      </c>
      <c r="BH659">
        <v>0.10495064013376625</v>
      </c>
    </row>
    <row r="660" spans="1:60" x14ac:dyDescent="0.3">
      <c r="A660" s="1">
        <v>43313</v>
      </c>
      <c r="B660">
        <v>11.065200000000001</v>
      </c>
      <c r="C660" s="1">
        <v>43313</v>
      </c>
      <c r="D660">
        <v>14.773899999999999</v>
      </c>
      <c r="E660" s="1">
        <v>43016</v>
      </c>
      <c r="F660">
        <v>6.8008199978049341E-2</v>
      </c>
      <c r="G660" s="1">
        <v>43298</v>
      </c>
      <c r="H660">
        <v>12.4541</v>
      </c>
      <c r="I660" s="1">
        <v>43298</v>
      </c>
      <c r="J660">
        <v>14.9618</v>
      </c>
      <c r="K660" s="1">
        <v>43016</v>
      </c>
      <c r="L660">
        <v>9.8814573833726091E-2</v>
      </c>
      <c r="M660" s="1">
        <v>43313</v>
      </c>
      <c r="N660">
        <v>5.0628000000000002</v>
      </c>
      <c r="O660" s="1">
        <v>43313</v>
      </c>
      <c r="P660">
        <v>6.6043000000000003</v>
      </c>
      <c r="Q660" s="1">
        <v>43016</v>
      </c>
      <c r="R660">
        <v>3.3921112106387548E-2</v>
      </c>
      <c r="S660" s="1">
        <v>43313</v>
      </c>
      <c r="T660">
        <v>5.0026000000000002</v>
      </c>
      <c r="U660" s="1">
        <v>43313</v>
      </c>
      <c r="V660">
        <v>5.6901000000000002</v>
      </c>
      <c r="W660" s="1">
        <v>43016</v>
      </c>
      <c r="X660">
        <v>3.8577072732640695E-2</v>
      </c>
      <c r="Y660" s="1">
        <v>43339</v>
      </c>
      <c r="Z660">
        <v>3.7547000000000001</v>
      </c>
      <c r="AA660" s="1">
        <v>43339</v>
      </c>
      <c r="AB660">
        <v>3.8639000000000001</v>
      </c>
      <c r="AC660" s="1">
        <v>43016</v>
      </c>
      <c r="AD660">
        <v>3.0004437146863652E-2</v>
      </c>
      <c r="AE660" s="1">
        <v>43313</v>
      </c>
      <c r="AF660">
        <v>7.4462999999999999</v>
      </c>
      <c r="AG660" s="1">
        <v>43313</v>
      </c>
      <c r="AH660">
        <v>9.0640999999999998</v>
      </c>
      <c r="AI660" s="1">
        <v>43016</v>
      </c>
      <c r="AJ660">
        <v>3.6681806373439464E-2</v>
      </c>
      <c r="AK660" s="1">
        <v>44820</v>
      </c>
      <c r="AL660">
        <v>11.362500000000001</v>
      </c>
      <c r="AM660" s="1">
        <v>44820</v>
      </c>
      <c r="AN660">
        <v>15.1616</v>
      </c>
      <c r="AO660" s="1">
        <v>43016</v>
      </c>
      <c r="AP660">
        <v>1.4743172452817052E-2</v>
      </c>
      <c r="AQ660" s="1">
        <v>44830</v>
      </c>
      <c r="AR660">
        <v>13.693300000000001</v>
      </c>
      <c r="AS660" s="1">
        <v>44830</v>
      </c>
      <c r="AT660">
        <v>17.3324</v>
      </c>
      <c r="AU660" s="1">
        <v>43016</v>
      </c>
      <c r="AV660">
        <v>1.5865888791555711E-2</v>
      </c>
      <c r="AW660" s="1">
        <v>43313</v>
      </c>
      <c r="AX660">
        <v>9.2547999999999995</v>
      </c>
      <c r="AY660" s="1">
        <v>43313</v>
      </c>
      <c r="AZ660">
        <v>9.718</v>
      </c>
      <c r="BA660" s="1">
        <v>43016</v>
      </c>
      <c r="BB660">
        <v>9.1057444965420731E-2</v>
      </c>
      <c r="BC660" s="1">
        <v>43313</v>
      </c>
      <c r="BD660">
        <v>14.3523</v>
      </c>
      <c r="BE660" s="1">
        <v>43313</v>
      </c>
      <c r="BF660">
        <v>18.025500000000001</v>
      </c>
      <c r="BG660" s="1">
        <v>43016</v>
      </c>
      <c r="BH660">
        <v>0.10502651921369749</v>
      </c>
    </row>
    <row r="661" spans="1:60" x14ac:dyDescent="0.3">
      <c r="A661" s="1">
        <v>43314</v>
      </c>
      <c r="B661">
        <v>10.652200000000001</v>
      </c>
      <c r="C661" s="1">
        <v>43314</v>
      </c>
      <c r="D661">
        <v>14.2439</v>
      </c>
      <c r="E661" s="1">
        <v>43017</v>
      </c>
      <c r="F661">
        <v>6.7673989283156752E-2</v>
      </c>
      <c r="G661" s="1">
        <v>43299</v>
      </c>
      <c r="H661">
        <v>11.9102</v>
      </c>
      <c r="I661" s="1">
        <v>43299</v>
      </c>
      <c r="J661">
        <v>14.361599999999999</v>
      </c>
      <c r="K661" s="1">
        <v>43017</v>
      </c>
      <c r="L661">
        <v>9.8077086153937745E-2</v>
      </c>
      <c r="M661" s="1">
        <v>43314</v>
      </c>
      <c r="N661">
        <v>4.9095000000000004</v>
      </c>
      <c r="O661" s="1">
        <v>43314</v>
      </c>
      <c r="P661">
        <v>6.468</v>
      </c>
      <c r="Q661" s="1">
        <v>43017</v>
      </c>
      <c r="R661">
        <v>3.3653472794263554E-2</v>
      </c>
      <c r="S661" s="1">
        <v>43314</v>
      </c>
      <c r="T661">
        <v>4.8562000000000003</v>
      </c>
      <c r="U661" s="1">
        <v>43314</v>
      </c>
      <c r="V661">
        <v>5.6933999999999996</v>
      </c>
      <c r="W661" s="1">
        <v>43017</v>
      </c>
      <c r="X661">
        <v>3.8285939481135033E-2</v>
      </c>
      <c r="Y661" s="1">
        <v>43340</v>
      </c>
      <c r="Z661">
        <v>3.8142999999999998</v>
      </c>
      <c r="AA661" s="1">
        <v>43340</v>
      </c>
      <c r="AB661">
        <v>4.0420999999999996</v>
      </c>
      <c r="AC661" s="1">
        <v>43017</v>
      </c>
      <c r="AD661">
        <v>2.981948580199642E-2</v>
      </c>
      <c r="AE661" s="1">
        <v>43314</v>
      </c>
      <c r="AF661">
        <v>7.6688000000000001</v>
      </c>
      <c r="AG661" s="1">
        <v>43314</v>
      </c>
      <c r="AH661">
        <v>9.2477</v>
      </c>
      <c r="AI661" s="1">
        <v>43017</v>
      </c>
      <c r="AJ661">
        <v>3.6582017379856641E-2</v>
      </c>
      <c r="AK661" s="1">
        <v>44824</v>
      </c>
      <c r="AL661">
        <v>11.5786</v>
      </c>
      <c r="AM661" s="1">
        <v>44824</v>
      </c>
      <c r="AN661">
        <v>15.7759</v>
      </c>
      <c r="AO661" s="1">
        <v>43017</v>
      </c>
      <c r="AP661">
        <v>1.4653203535077713E-2</v>
      </c>
      <c r="AQ661" s="1">
        <v>44831</v>
      </c>
      <c r="AR661">
        <v>12.6135</v>
      </c>
      <c r="AS661" s="1">
        <v>44831</v>
      </c>
      <c r="AT661">
        <v>17.983699999999999</v>
      </c>
      <c r="AU661" s="1">
        <v>43017</v>
      </c>
      <c r="AV661">
        <v>1.5814249129923737E-2</v>
      </c>
      <c r="AW661" s="1">
        <v>43314</v>
      </c>
      <c r="AX661">
        <v>9.3864999999999998</v>
      </c>
      <c r="AY661" s="1">
        <v>43314</v>
      </c>
      <c r="AZ661">
        <v>9.8064</v>
      </c>
      <c r="BA661" s="1">
        <v>43017</v>
      </c>
      <c r="BB661">
        <v>9.0521509493376076E-2</v>
      </c>
      <c r="BC661" s="1">
        <v>43314</v>
      </c>
      <c r="BD661">
        <v>13.77</v>
      </c>
      <c r="BE661" s="1">
        <v>43314</v>
      </c>
      <c r="BF661">
        <v>16.918199999999999</v>
      </c>
      <c r="BG661" s="1">
        <v>43017</v>
      </c>
      <c r="BH661">
        <v>0.10477762830728732</v>
      </c>
    </row>
    <row r="662" spans="1:60" x14ac:dyDescent="0.3">
      <c r="A662" s="1">
        <v>43315</v>
      </c>
      <c r="B662">
        <v>10.4169</v>
      </c>
      <c r="C662" s="1">
        <v>43315</v>
      </c>
      <c r="D662">
        <v>13.8672</v>
      </c>
      <c r="E662" s="1">
        <v>43018</v>
      </c>
      <c r="F662">
        <v>6.7210311194549371E-2</v>
      </c>
      <c r="G662" s="1">
        <v>43300</v>
      </c>
      <c r="H662">
        <v>12.149100000000001</v>
      </c>
      <c r="I662" s="1">
        <v>43300</v>
      </c>
      <c r="J662">
        <v>14.812200000000001</v>
      </c>
      <c r="K662" s="1">
        <v>43018</v>
      </c>
      <c r="L662">
        <v>9.7614453821416106E-2</v>
      </c>
      <c r="M662" s="1">
        <v>43315</v>
      </c>
      <c r="N662">
        <v>4.8475000000000001</v>
      </c>
      <c r="O662" s="1">
        <v>43315</v>
      </c>
      <c r="P662">
        <v>6.4028999999999998</v>
      </c>
      <c r="Q662" s="1">
        <v>43018</v>
      </c>
      <c r="R662">
        <v>3.3402289159288535E-2</v>
      </c>
      <c r="S662" s="1">
        <v>43315</v>
      </c>
      <c r="T662">
        <v>4.8437000000000001</v>
      </c>
      <c r="U662" s="1">
        <v>43315</v>
      </c>
      <c r="V662">
        <v>5.5392000000000001</v>
      </c>
      <c r="W662" s="1">
        <v>43018</v>
      </c>
      <c r="X662">
        <v>3.799331685455587E-2</v>
      </c>
      <c r="Y662" s="1">
        <v>43341</v>
      </c>
      <c r="Z662">
        <v>3.7361</v>
      </c>
      <c r="AA662" s="1">
        <v>43341</v>
      </c>
      <c r="AB662">
        <v>4.0632000000000001</v>
      </c>
      <c r="AC662" s="1">
        <v>43018</v>
      </c>
      <c r="AD662">
        <v>2.9597969082303003E-2</v>
      </c>
      <c r="AE662" s="1">
        <v>43315</v>
      </c>
      <c r="AF662">
        <v>7.4192</v>
      </c>
      <c r="AG662" s="1">
        <v>43315</v>
      </c>
      <c r="AH662">
        <v>8.8003999999999998</v>
      </c>
      <c r="AI662" s="1">
        <v>43018</v>
      </c>
      <c r="AJ662">
        <v>3.639107476331381E-2</v>
      </c>
      <c r="AK662" s="1">
        <v>44825</v>
      </c>
      <c r="AL662">
        <v>11.679</v>
      </c>
      <c r="AM662" s="1">
        <v>44825</v>
      </c>
      <c r="AN662">
        <v>15.6729</v>
      </c>
      <c r="AO662" s="1">
        <v>43018</v>
      </c>
      <c r="AP662">
        <v>1.4556322482289656E-2</v>
      </c>
      <c r="AQ662" s="1">
        <v>44832</v>
      </c>
      <c r="AR662">
        <v>15.068199999999999</v>
      </c>
      <c r="AS662" s="1">
        <v>44832</v>
      </c>
      <c r="AT662">
        <v>19.0015</v>
      </c>
      <c r="AU662" s="1">
        <v>43018</v>
      </c>
      <c r="AV662">
        <v>1.569382653815752E-2</v>
      </c>
      <c r="AW662" s="1">
        <v>43315</v>
      </c>
      <c r="AX662">
        <v>9.2898999999999994</v>
      </c>
      <c r="AY662" s="1">
        <v>43315</v>
      </c>
      <c r="AZ662">
        <v>9.6079000000000008</v>
      </c>
      <c r="BA662" s="1">
        <v>43018</v>
      </c>
      <c r="BB662">
        <v>8.9851598832929064E-2</v>
      </c>
      <c r="BC662" s="1">
        <v>43315</v>
      </c>
      <c r="BD662">
        <v>13.859400000000001</v>
      </c>
      <c r="BE662" s="1">
        <v>43315</v>
      </c>
      <c r="BF662">
        <v>17.0747</v>
      </c>
      <c r="BG662" s="1">
        <v>43018</v>
      </c>
      <c r="BH662">
        <v>0.104022847740668</v>
      </c>
    </row>
    <row r="663" spans="1:60" x14ac:dyDescent="0.3">
      <c r="A663" s="1">
        <v>43318</v>
      </c>
      <c r="B663">
        <v>10.283799999999999</v>
      </c>
      <c r="C663" s="1">
        <v>43318</v>
      </c>
      <c r="D663">
        <v>13.6295</v>
      </c>
      <c r="E663" s="1">
        <v>43019</v>
      </c>
      <c r="F663">
        <v>6.7158949768969134E-2</v>
      </c>
      <c r="G663" s="1">
        <v>43301</v>
      </c>
      <c r="H663">
        <v>12.621499999999999</v>
      </c>
      <c r="I663" s="1">
        <v>43301</v>
      </c>
      <c r="J663">
        <v>15.4727</v>
      </c>
      <c r="K663" s="1">
        <v>43019</v>
      </c>
      <c r="L663">
        <v>9.72865416874691E-2</v>
      </c>
      <c r="M663" s="1">
        <v>43318</v>
      </c>
      <c r="N663">
        <v>5.2465000000000002</v>
      </c>
      <c r="O663" s="1">
        <v>43318</v>
      </c>
      <c r="P663">
        <v>6.7247000000000003</v>
      </c>
      <c r="Q663" s="1">
        <v>43019</v>
      </c>
      <c r="R663">
        <v>3.3448504991392292E-2</v>
      </c>
      <c r="S663" s="1">
        <v>43318</v>
      </c>
      <c r="T663">
        <v>4.7083000000000004</v>
      </c>
      <c r="U663" s="1">
        <v>43318</v>
      </c>
      <c r="V663">
        <v>5.4131999999999998</v>
      </c>
      <c r="W663" s="1">
        <v>43019</v>
      </c>
      <c r="X663">
        <v>3.8022753988657579E-2</v>
      </c>
      <c r="Y663" s="1">
        <v>43342</v>
      </c>
      <c r="Z663">
        <v>3.9020000000000001</v>
      </c>
      <c r="AA663" s="1">
        <v>43342</v>
      </c>
      <c r="AB663">
        <v>4.1303000000000001</v>
      </c>
      <c r="AC663" s="1">
        <v>43019</v>
      </c>
      <c r="AD663">
        <v>2.9513632395233753E-2</v>
      </c>
      <c r="AE663" s="1">
        <v>43318</v>
      </c>
      <c r="AF663">
        <v>7.7404000000000002</v>
      </c>
      <c r="AG663" s="1">
        <v>43318</v>
      </c>
      <c r="AH663">
        <v>8.7840000000000007</v>
      </c>
      <c r="AI663" s="1">
        <v>43019</v>
      </c>
      <c r="AJ663">
        <v>3.6400165512391468E-2</v>
      </c>
      <c r="AK663" s="1">
        <v>44826</v>
      </c>
      <c r="AL663">
        <v>11.545</v>
      </c>
      <c r="AM663" s="1">
        <v>44826</v>
      </c>
      <c r="AN663">
        <v>15.792199999999999</v>
      </c>
      <c r="AO663" s="1">
        <v>43019</v>
      </c>
      <c r="AP663">
        <v>1.4555710386821335E-2</v>
      </c>
      <c r="AQ663" s="1">
        <v>44833</v>
      </c>
      <c r="AR663">
        <v>15.4335</v>
      </c>
      <c r="AS663" s="1">
        <v>44833</v>
      </c>
      <c r="AT663">
        <v>17.120200000000001</v>
      </c>
      <c r="AU663" s="1">
        <v>43019</v>
      </c>
      <c r="AV663">
        <v>1.568573297644877E-2</v>
      </c>
      <c r="AW663" s="1">
        <v>43318</v>
      </c>
      <c r="AX663">
        <v>9.2577999999999996</v>
      </c>
      <c r="AY663" s="1">
        <v>43318</v>
      </c>
      <c r="AZ663">
        <v>9.5693999999999999</v>
      </c>
      <c r="BA663" s="1">
        <v>43019</v>
      </c>
      <c r="BB663">
        <v>8.9866786949895944E-2</v>
      </c>
      <c r="BC663" s="1">
        <v>43318</v>
      </c>
      <c r="BD663">
        <v>13.5085</v>
      </c>
      <c r="BE663" s="1">
        <v>43318</v>
      </c>
      <c r="BF663">
        <v>16.459299999999999</v>
      </c>
      <c r="BG663" s="1">
        <v>43019</v>
      </c>
      <c r="BH663">
        <v>0.10399452535072599</v>
      </c>
    </row>
    <row r="664" spans="1:60" x14ac:dyDescent="0.3">
      <c r="A664" s="1">
        <v>43319</v>
      </c>
      <c r="B664">
        <v>10.053699999999999</v>
      </c>
      <c r="C664" s="1">
        <v>43319</v>
      </c>
      <c r="D664">
        <v>13.377599999999999</v>
      </c>
      <c r="E664" s="1">
        <v>43020</v>
      </c>
      <c r="F664">
        <v>6.6054768291229971E-2</v>
      </c>
      <c r="G664" s="1">
        <v>43304</v>
      </c>
      <c r="H664">
        <v>12.9717</v>
      </c>
      <c r="I664" s="1">
        <v>43304</v>
      </c>
      <c r="J664">
        <v>15.9095</v>
      </c>
      <c r="K664" s="1">
        <v>43020</v>
      </c>
      <c r="L664">
        <v>9.3272443281470246E-2</v>
      </c>
      <c r="M664" s="1">
        <v>43319</v>
      </c>
      <c r="N664">
        <v>4.9943</v>
      </c>
      <c r="O664" s="1">
        <v>43319</v>
      </c>
      <c r="P664">
        <v>6.2842000000000002</v>
      </c>
      <c r="Q664" s="1">
        <v>43020</v>
      </c>
      <c r="R664">
        <v>3.1197498525347225E-2</v>
      </c>
      <c r="S664" s="1">
        <v>43319</v>
      </c>
      <c r="T664">
        <v>4.7824999999999998</v>
      </c>
      <c r="U664" s="1">
        <v>43319</v>
      </c>
      <c r="V664">
        <v>5.3239000000000001</v>
      </c>
      <c r="W664" s="1">
        <v>43020</v>
      </c>
      <c r="X664">
        <v>3.7105013425439537E-2</v>
      </c>
      <c r="Y664" s="1">
        <v>43343</v>
      </c>
      <c r="Z664">
        <v>3.7052999999999998</v>
      </c>
      <c r="AA664" s="1">
        <v>43343</v>
      </c>
      <c r="AB664">
        <v>4.0366</v>
      </c>
      <c r="AC664" s="1">
        <v>43020</v>
      </c>
      <c r="AD664">
        <v>2.9013095505544172E-2</v>
      </c>
      <c r="AE664" s="1">
        <v>43319</v>
      </c>
      <c r="AF664">
        <v>7.5301</v>
      </c>
      <c r="AG664" s="1">
        <v>43319</v>
      </c>
      <c r="AH664">
        <v>8.8718000000000004</v>
      </c>
      <c r="AI664" s="1">
        <v>43020</v>
      </c>
      <c r="AJ664">
        <v>3.4882002285830743E-2</v>
      </c>
      <c r="AK664" s="1">
        <v>44827</v>
      </c>
      <c r="AL664">
        <v>11.727</v>
      </c>
      <c r="AM664" s="1">
        <v>44827</v>
      </c>
      <c r="AN664">
        <v>15.723100000000001</v>
      </c>
      <c r="AO664" s="1">
        <v>43020</v>
      </c>
      <c r="AP664">
        <v>1.4592262264957712E-2</v>
      </c>
      <c r="AQ664" s="1">
        <v>44834</v>
      </c>
      <c r="AR664">
        <v>13.602499999999999</v>
      </c>
      <c r="AS664" s="1">
        <v>44834</v>
      </c>
      <c r="AT664">
        <v>18.578499999999998</v>
      </c>
      <c r="AU664" s="1">
        <v>43020</v>
      </c>
      <c r="AV664">
        <v>1.5168532346870822E-2</v>
      </c>
      <c r="AW664" s="1">
        <v>43319</v>
      </c>
      <c r="AX664">
        <v>9.1920000000000002</v>
      </c>
      <c r="AY664" s="1">
        <v>43319</v>
      </c>
      <c r="AZ664">
        <v>9.58</v>
      </c>
      <c r="BA664" s="1">
        <v>43020</v>
      </c>
      <c r="BB664">
        <v>8.9247323288554212E-2</v>
      </c>
      <c r="BC664" s="1">
        <v>43319</v>
      </c>
      <c r="BD664">
        <v>13.1229</v>
      </c>
      <c r="BE664" s="1">
        <v>43319</v>
      </c>
      <c r="BF664">
        <v>15.891299999999999</v>
      </c>
      <c r="BG664" s="1">
        <v>43020</v>
      </c>
      <c r="BH664">
        <v>0.10313517104881201</v>
      </c>
    </row>
    <row r="665" spans="1:60" x14ac:dyDescent="0.3">
      <c r="A665" s="1">
        <v>43320</v>
      </c>
      <c r="B665">
        <v>10.1678</v>
      </c>
      <c r="C665" s="1">
        <v>43320</v>
      </c>
      <c r="D665">
        <v>13.401400000000001</v>
      </c>
      <c r="E665" s="1">
        <v>43021</v>
      </c>
      <c r="F665">
        <v>6.6015497087807962E-2</v>
      </c>
      <c r="G665" s="1">
        <v>43305</v>
      </c>
      <c r="H665">
        <v>12.191000000000001</v>
      </c>
      <c r="I665" s="1">
        <v>43305</v>
      </c>
      <c r="J665">
        <v>14.872999999999999</v>
      </c>
      <c r="K665" s="1">
        <v>43021</v>
      </c>
      <c r="L665">
        <v>9.3073694892975747E-2</v>
      </c>
      <c r="M665" s="1">
        <v>43320</v>
      </c>
      <c r="N665">
        <v>4.7713999999999999</v>
      </c>
      <c r="O665" s="1">
        <v>43320</v>
      </c>
      <c r="P665">
        <v>6.2843</v>
      </c>
      <c r="Q665" s="1">
        <v>43021</v>
      </c>
      <c r="R665">
        <v>3.1179505062761514E-2</v>
      </c>
      <c r="S665" s="1">
        <v>43320</v>
      </c>
      <c r="T665">
        <v>4.6444000000000001</v>
      </c>
      <c r="U665" s="1">
        <v>43320</v>
      </c>
      <c r="V665">
        <v>5.2576000000000001</v>
      </c>
      <c r="W665" s="1">
        <v>43021</v>
      </c>
      <c r="X665">
        <v>3.7625444140384622E-2</v>
      </c>
      <c r="Y665" s="1">
        <v>43347</v>
      </c>
      <c r="Z665">
        <v>3.8908999999999998</v>
      </c>
      <c r="AA665" s="1">
        <v>43347</v>
      </c>
      <c r="AB665">
        <v>4.1097000000000001</v>
      </c>
      <c r="AC665" s="1">
        <v>43021</v>
      </c>
      <c r="AD665">
        <v>2.9533721111573367E-2</v>
      </c>
      <c r="AE665" s="1">
        <v>43320</v>
      </c>
      <c r="AF665">
        <v>6.9192</v>
      </c>
      <c r="AG665" s="1">
        <v>43320</v>
      </c>
      <c r="AH665">
        <v>8.7235999999999994</v>
      </c>
      <c r="AI665" s="1">
        <v>43021</v>
      </c>
      <c r="AJ665">
        <v>3.5193543683470704E-2</v>
      </c>
      <c r="AK665" s="1">
        <v>44830</v>
      </c>
      <c r="AL665">
        <v>11.946</v>
      </c>
      <c r="AM665" s="1">
        <v>44830</v>
      </c>
      <c r="AN665">
        <v>15.5815</v>
      </c>
      <c r="AO665" s="1">
        <v>43021</v>
      </c>
      <c r="AP665">
        <v>1.5118440171563292E-2</v>
      </c>
      <c r="AQ665" s="1">
        <v>44837</v>
      </c>
      <c r="AR665">
        <v>13.3874</v>
      </c>
      <c r="AS665" s="1">
        <v>44837</v>
      </c>
      <c r="AT665">
        <v>18.4983</v>
      </c>
      <c r="AU665" s="1">
        <v>43021</v>
      </c>
      <c r="AV665">
        <v>1.4630245171388088E-2</v>
      </c>
      <c r="AW665" s="1">
        <v>43320</v>
      </c>
      <c r="AX665">
        <v>9.1463999999999999</v>
      </c>
      <c r="AY665" s="1">
        <v>43320</v>
      </c>
      <c r="AZ665">
        <v>9.6372</v>
      </c>
      <c r="BA665" s="1">
        <v>43021</v>
      </c>
      <c r="BB665">
        <v>8.9317137214120421E-2</v>
      </c>
      <c r="BC665" s="1">
        <v>43320</v>
      </c>
      <c r="BD665">
        <v>12.8277</v>
      </c>
      <c r="BE665" s="1">
        <v>43320</v>
      </c>
      <c r="BF665">
        <v>16.0228</v>
      </c>
      <c r="BG665" s="1">
        <v>43021</v>
      </c>
      <c r="BH665">
        <v>0.10325976893709414</v>
      </c>
    </row>
    <row r="666" spans="1:60" x14ac:dyDescent="0.3">
      <c r="A666" s="1">
        <v>43321</v>
      </c>
      <c r="B666">
        <v>10.412800000000001</v>
      </c>
      <c r="C666" s="1">
        <v>43321</v>
      </c>
      <c r="D666">
        <v>13.6882</v>
      </c>
      <c r="E666" s="1">
        <v>43022</v>
      </c>
      <c r="F666">
        <v>6.6057539549803285E-2</v>
      </c>
      <c r="G666" s="1">
        <v>43306</v>
      </c>
      <c r="H666">
        <v>12.6492</v>
      </c>
      <c r="I666" s="1">
        <v>43306</v>
      </c>
      <c r="J666">
        <v>15.548299999999999</v>
      </c>
      <c r="K666" s="1">
        <v>43022</v>
      </c>
      <c r="L666">
        <v>9.3779830375186654E-2</v>
      </c>
      <c r="M666" s="1">
        <v>43321</v>
      </c>
      <c r="N666">
        <v>4.9916999999999998</v>
      </c>
      <c r="O666" s="1">
        <v>43321</v>
      </c>
      <c r="P666">
        <v>6.3986000000000001</v>
      </c>
      <c r="Q666" s="1">
        <v>43022</v>
      </c>
      <c r="R666">
        <v>3.097575809639571E-2</v>
      </c>
      <c r="S666" s="1">
        <v>43321</v>
      </c>
      <c r="T666">
        <v>4.7438000000000002</v>
      </c>
      <c r="U666" s="1">
        <v>43321</v>
      </c>
      <c r="V666">
        <v>5.3773999999999997</v>
      </c>
      <c r="W666" s="1">
        <v>43022</v>
      </c>
      <c r="X666">
        <v>3.7699579436351244E-2</v>
      </c>
      <c r="Y666" s="1">
        <v>43348</v>
      </c>
      <c r="Z666">
        <v>3.7117</v>
      </c>
      <c r="AA666" s="1">
        <v>43348</v>
      </c>
      <c r="AB666">
        <v>3.9992000000000001</v>
      </c>
      <c r="AC666" s="1">
        <v>43022</v>
      </c>
      <c r="AD666">
        <v>2.9514524125636481E-2</v>
      </c>
      <c r="AE666" s="1">
        <v>43321</v>
      </c>
      <c r="AF666">
        <v>11.0692</v>
      </c>
      <c r="AG666" s="1">
        <v>43321</v>
      </c>
      <c r="AH666">
        <v>10.202199999999999</v>
      </c>
      <c r="AI666" s="1">
        <v>43022</v>
      </c>
      <c r="AJ666">
        <v>3.5228015144030199E-2</v>
      </c>
      <c r="AK666" s="1">
        <v>44831</v>
      </c>
      <c r="AL666">
        <v>12.348800000000001</v>
      </c>
      <c r="AM666" s="1">
        <v>44831</v>
      </c>
      <c r="AN666">
        <v>15.322699999999999</v>
      </c>
      <c r="AO666" s="1">
        <v>43022</v>
      </c>
      <c r="AP666">
        <v>1.5168223962664196E-2</v>
      </c>
      <c r="AQ666" s="1">
        <v>44838</v>
      </c>
      <c r="AR666">
        <v>12.2296</v>
      </c>
      <c r="AS666" s="1">
        <v>44838</v>
      </c>
      <c r="AT666">
        <v>18.8886</v>
      </c>
      <c r="AU666" s="1">
        <v>43022</v>
      </c>
      <c r="AV666">
        <v>1.4698925128262085E-2</v>
      </c>
      <c r="AW666" s="1">
        <v>43321</v>
      </c>
      <c r="AX666">
        <v>8.9405999999999999</v>
      </c>
      <c r="AY666" s="1">
        <v>43321</v>
      </c>
      <c r="AZ666">
        <v>9.35</v>
      </c>
      <c r="BA666" s="1">
        <v>43022</v>
      </c>
      <c r="BB666">
        <v>9.0009625683439273E-2</v>
      </c>
      <c r="BC666" s="1">
        <v>43321</v>
      </c>
      <c r="BD666">
        <v>12.9512</v>
      </c>
      <c r="BE666" s="1">
        <v>43321</v>
      </c>
      <c r="BF666">
        <v>15.782999999999999</v>
      </c>
      <c r="BG666" s="1">
        <v>43022</v>
      </c>
      <c r="BH666">
        <v>0.10404098172806647</v>
      </c>
    </row>
    <row r="667" spans="1:60" x14ac:dyDescent="0.3">
      <c r="A667" s="1">
        <v>43322</v>
      </c>
      <c r="B667">
        <v>10.9343</v>
      </c>
      <c r="C667" s="1">
        <v>43322</v>
      </c>
      <c r="D667">
        <v>14.9275</v>
      </c>
      <c r="E667" s="1">
        <v>43023</v>
      </c>
      <c r="F667">
        <v>6.6573279628331081E-2</v>
      </c>
      <c r="G667" s="1">
        <v>43307</v>
      </c>
      <c r="H667">
        <v>11.6823</v>
      </c>
      <c r="I667" s="1">
        <v>43307</v>
      </c>
      <c r="J667">
        <v>14.2913</v>
      </c>
      <c r="K667" s="1">
        <v>43023</v>
      </c>
      <c r="L667">
        <v>9.4311495541733237E-2</v>
      </c>
      <c r="M667" s="1">
        <v>43322</v>
      </c>
      <c r="N667">
        <v>5.0553999999999997</v>
      </c>
      <c r="O667" s="1">
        <v>43322</v>
      </c>
      <c r="P667">
        <v>6.6885000000000003</v>
      </c>
      <c r="Q667" s="1">
        <v>43023</v>
      </c>
      <c r="R667">
        <v>3.1222472302608176E-2</v>
      </c>
      <c r="S667" s="1">
        <v>43322</v>
      </c>
      <c r="T667">
        <v>4.7656999999999998</v>
      </c>
      <c r="U667" s="1">
        <v>43322</v>
      </c>
      <c r="V667">
        <v>5.1997</v>
      </c>
      <c r="W667" s="1">
        <v>43023</v>
      </c>
      <c r="X667">
        <v>3.7979057099676701E-2</v>
      </c>
      <c r="Y667" s="1">
        <v>43349</v>
      </c>
      <c r="Z667">
        <v>3.8544</v>
      </c>
      <c r="AA667" s="1">
        <v>43349</v>
      </c>
      <c r="AB667">
        <v>4.1798000000000002</v>
      </c>
      <c r="AC667" s="1">
        <v>43023</v>
      </c>
      <c r="AD667">
        <v>2.9751588944190922E-2</v>
      </c>
      <c r="AE667" s="1">
        <v>43322</v>
      </c>
      <c r="AF667">
        <v>8.3574999999999999</v>
      </c>
      <c r="AG667" s="1">
        <v>43322</v>
      </c>
      <c r="AH667">
        <v>9.9931999999999999</v>
      </c>
      <c r="AI667" s="1">
        <v>43023</v>
      </c>
      <c r="AJ667">
        <v>3.5510411995123302E-2</v>
      </c>
      <c r="AK667" s="1">
        <v>44832</v>
      </c>
      <c r="AL667">
        <v>12.3057</v>
      </c>
      <c r="AM667" s="1">
        <v>44832</v>
      </c>
      <c r="AN667">
        <v>15.719799999999999</v>
      </c>
      <c r="AO667" s="1">
        <v>43023</v>
      </c>
      <c r="AP667">
        <v>1.5238637987553554E-2</v>
      </c>
      <c r="AQ667" s="1">
        <v>44839</v>
      </c>
      <c r="AR667">
        <v>13.1997</v>
      </c>
      <c r="AS667" s="1">
        <v>44839</v>
      </c>
      <c r="AT667">
        <v>18.561</v>
      </c>
      <c r="AU667" s="1">
        <v>43023</v>
      </c>
      <c r="AV667">
        <v>1.4727534012056717E-2</v>
      </c>
      <c r="AW667" s="1">
        <v>43322</v>
      </c>
      <c r="AX667">
        <v>9.1615000000000002</v>
      </c>
      <c r="AY667" s="1">
        <v>43322</v>
      </c>
      <c r="AZ667">
        <v>9.3170999999999999</v>
      </c>
      <c r="BA667" s="1">
        <v>43023</v>
      </c>
      <c r="BB667">
        <v>9.0609292420244555E-2</v>
      </c>
      <c r="BC667" s="1">
        <v>43322</v>
      </c>
      <c r="BD667">
        <v>13.1289</v>
      </c>
      <c r="BE667" s="1">
        <v>43322</v>
      </c>
      <c r="BF667">
        <v>16.415500000000002</v>
      </c>
      <c r="BG667" s="1">
        <v>43023</v>
      </c>
      <c r="BH667">
        <v>0.10485307867038089</v>
      </c>
    </row>
    <row r="668" spans="1:60" x14ac:dyDescent="0.3">
      <c r="A668" s="1">
        <v>43325</v>
      </c>
      <c r="B668">
        <v>11.670400000000001</v>
      </c>
      <c r="C668" s="1">
        <v>43325</v>
      </c>
      <c r="D668">
        <v>15.928100000000001</v>
      </c>
      <c r="E668" s="1">
        <v>43024</v>
      </c>
      <c r="F668">
        <v>6.6078163811812848E-2</v>
      </c>
      <c r="G668" s="1">
        <v>43308</v>
      </c>
      <c r="H668">
        <v>11.248900000000001</v>
      </c>
      <c r="I668" s="1">
        <v>43308</v>
      </c>
      <c r="J668">
        <v>13.760899999999999</v>
      </c>
      <c r="K668" s="1">
        <v>43024</v>
      </c>
      <c r="L668">
        <v>9.3571800401903008E-2</v>
      </c>
      <c r="M668" s="1">
        <v>43325</v>
      </c>
      <c r="N668">
        <v>5.1676000000000002</v>
      </c>
      <c r="O668" s="1">
        <v>43325</v>
      </c>
      <c r="P668">
        <v>6.5525000000000002</v>
      </c>
      <c r="Q668" s="1">
        <v>43024</v>
      </c>
      <c r="R668">
        <v>3.0984254789843062E-2</v>
      </c>
      <c r="S668" s="1">
        <v>43325</v>
      </c>
      <c r="T668">
        <v>4.8928000000000003</v>
      </c>
      <c r="U668" s="1">
        <v>43325</v>
      </c>
      <c r="V668">
        <v>5.3535000000000004</v>
      </c>
      <c r="W668" s="1">
        <v>43024</v>
      </c>
      <c r="X668">
        <v>3.7817549357408831E-2</v>
      </c>
      <c r="Y668" s="1">
        <v>43350</v>
      </c>
      <c r="Z668">
        <v>3.7719999999999998</v>
      </c>
      <c r="AA668" s="1">
        <v>43350</v>
      </c>
      <c r="AB668">
        <v>3.9946000000000002</v>
      </c>
      <c r="AC668" s="1">
        <v>43024</v>
      </c>
      <c r="AD668">
        <v>2.9705393040308135E-2</v>
      </c>
      <c r="AE668" s="1">
        <v>43325</v>
      </c>
      <c r="AF668">
        <v>8.0060000000000002</v>
      </c>
      <c r="AG668" s="1">
        <v>43325</v>
      </c>
      <c r="AH668">
        <v>9.7265999999999995</v>
      </c>
      <c r="AI668" s="1">
        <v>43024</v>
      </c>
      <c r="AJ668">
        <v>3.5510066078361678E-2</v>
      </c>
      <c r="AK668" s="1">
        <v>44833</v>
      </c>
      <c r="AL668">
        <v>12.2272</v>
      </c>
      <c r="AM668" s="1">
        <v>44833</v>
      </c>
      <c r="AN668">
        <v>15.769</v>
      </c>
      <c r="AO668" s="1">
        <v>43024</v>
      </c>
      <c r="AP668">
        <v>1.5483724644461501E-2</v>
      </c>
      <c r="AQ668" s="1">
        <v>44840</v>
      </c>
      <c r="AR668">
        <v>12.987</v>
      </c>
      <c r="AS668" s="1">
        <v>44840</v>
      </c>
      <c r="AT668">
        <v>18.609000000000002</v>
      </c>
      <c r="AU668" s="1">
        <v>43024</v>
      </c>
      <c r="AV668">
        <v>1.4709866420604333E-2</v>
      </c>
      <c r="AW668" s="1">
        <v>43325</v>
      </c>
      <c r="AX668">
        <v>9.3475000000000001</v>
      </c>
      <c r="AY668" s="1">
        <v>43325</v>
      </c>
      <c r="AZ668">
        <v>9.4567999999999994</v>
      </c>
      <c r="BA668" s="1">
        <v>43024</v>
      </c>
      <c r="BB668">
        <v>8.9914171800919707E-2</v>
      </c>
      <c r="BC668" s="1">
        <v>43325</v>
      </c>
      <c r="BD668">
        <v>13.6393</v>
      </c>
      <c r="BE668" s="1">
        <v>43325</v>
      </c>
      <c r="BF668">
        <v>16.914899999999999</v>
      </c>
      <c r="BG668" s="1">
        <v>43024</v>
      </c>
      <c r="BH668">
        <v>0.10403013420160856</v>
      </c>
    </row>
    <row r="669" spans="1:60" x14ac:dyDescent="0.3">
      <c r="A669" s="1">
        <v>43326</v>
      </c>
      <c r="B669">
        <v>11.095700000000001</v>
      </c>
      <c r="C669" s="1">
        <v>43326</v>
      </c>
      <c r="D669">
        <v>15.065300000000001</v>
      </c>
      <c r="E669" s="1">
        <v>43025</v>
      </c>
      <c r="F669">
        <v>6.5559916746984553E-2</v>
      </c>
      <c r="G669" s="1">
        <v>43311</v>
      </c>
      <c r="H669">
        <v>11.864000000000001</v>
      </c>
      <c r="I669" s="1">
        <v>43311</v>
      </c>
      <c r="J669">
        <v>14.504200000000001</v>
      </c>
      <c r="K669" s="1">
        <v>43025</v>
      </c>
      <c r="L669">
        <v>9.2849253155991171E-2</v>
      </c>
      <c r="M669" s="1">
        <v>43326</v>
      </c>
      <c r="N669">
        <v>4.7611999999999997</v>
      </c>
      <c r="O669" s="1">
        <v>43326</v>
      </c>
      <c r="P669">
        <v>6.2317</v>
      </c>
      <c r="Q669" s="1">
        <v>43025</v>
      </c>
      <c r="R669">
        <v>3.0848658039786103E-2</v>
      </c>
      <c r="S669" s="1">
        <v>43326</v>
      </c>
      <c r="T669">
        <v>4.7935999999999996</v>
      </c>
      <c r="U669" s="1">
        <v>43326</v>
      </c>
      <c r="V669">
        <v>5.3554000000000004</v>
      </c>
      <c r="W669" s="1">
        <v>43025</v>
      </c>
      <c r="X669">
        <v>3.7528620263223178E-2</v>
      </c>
      <c r="Y669" s="1">
        <v>43353</v>
      </c>
      <c r="Z669">
        <v>3.8153000000000001</v>
      </c>
      <c r="AA669" s="1">
        <v>43353</v>
      </c>
      <c r="AB669">
        <v>4.1113</v>
      </c>
      <c r="AC669" s="1">
        <v>43025</v>
      </c>
      <c r="AD669">
        <v>2.9487976690840047E-2</v>
      </c>
      <c r="AE669" s="1">
        <v>43326</v>
      </c>
      <c r="AF669">
        <v>7.6398000000000001</v>
      </c>
      <c r="AG669" s="1">
        <v>43326</v>
      </c>
      <c r="AH669">
        <v>9.3546999999999993</v>
      </c>
      <c r="AI669" s="1">
        <v>43025</v>
      </c>
      <c r="AJ669">
        <v>3.5232124808540412E-2</v>
      </c>
      <c r="AK669" s="1">
        <v>44834</v>
      </c>
      <c r="AL669">
        <v>11.8043</v>
      </c>
      <c r="AM669" s="1">
        <v>44834</v>
      </c>
      <c r="AN669">
        <v>15.956</v>
      </c>
      <c r="AO669" s="1">
        <v>43025</v>
      </c>
      <c r="AP669">
        <v>1.5372905443008485E-2</v>
      </c>
      <c r="AQ669" s="1">
        <v>44841</v>
      </c>
      <c r="AR669">
        <v>13.6449</v>
      </c>
      <c r="AS669" s="1">
        <v>44841</v>
      </c>
      <c r="AT669">
        <v>18.194600000000001</v>
      </c>
      <c r="AU669" s="1">
        <v>43025</v>
      </c>
      <c r="AV669">
        <v>1.4604131440435372E-2</v>
      </c>
      <c r="AW669" s="1">
        <v>43326</v>
      </c>
      <c r="AX669">
        <v>9.2279</v>
      </c>
      <c r="AY669" s="1">
        <v>43326</v>
      </c>
      <c r="AZ669">
        <v>9.3461999999999996</v>
      </c>
      <c r="BA669" s="1">
        <v>43025</v>
      </c>
      <c r="BB669">
        <v>8.9226428529743051E-2</v>
      </c>
      <c r="BC669" s="1">
        <v>43326</v>
      </c>
      <c r="BD669">
        <v>13.2423</v>
      </c>
      <c r="BE669" s="1">
        <v>43326</v>
      </c>
      <c r="BF669">
        <v>16.086500000000001</v>
      </c>
      <c r="BG669" s="1">
        <v>43025</v>
      </c>
      <c r="BH669">
        <v>0.10355609022191672</v>
      </c>
    </row>
    <row r="670" spans="1:60" x14ac:dyDescent="0.3">
      <c r="A670" s="1">
        <v>43327</v>
      </c>
      <c r="B670">
        <v>11.682600000000001</v>
      </c>
      <c r="C670" s="1">
        <v>43327</v>
      </c>
      <c r="D670">
        <v>16.033100000000001</v>
      </c>
      <c r="E670" s="1">
        <v>43026</v>
      </c>
      <c r="F670">
        <v>6.5559913438933248E-2</v>
      </c>
      <c r="G670" s="1">
        <v>43312</v>
      </c>
      <c r="H670">
        <v>11.851000000000001</v>
      </c>
      <c r="I670" s="1">
        <v>43312</v>
      </c>
      <c r="J670">
        <v>14.4826</v>
      </c>
      <c r="K670" s="1">
        <v>43026</v>
      </c>
      <c r="L670">
        <v>9.0350421436856648E-2</v>
      </c>
      <c r="M670" s="1">
        <v>43327</v>
      </c>
      <c r="N670">
        <v>5.2252999999999998</v>
      </c>
      <c r="O670" s="1">
        <v>43327</v>
      </c>
      <c r="P670">
        <v>6.6748000000000003</v>
      </c>
      <c r="Q670" s="1">
        <v>43026</v>
      </c>
      <c r="R670">
        <v>3.0887963814460635E-2</v>
      </c>
      <c r="S670" s="1">
        <v>43327</v>
      </c>
      <c r="T670">
        <v>4.9218000000000002</v>
      </c>
      <c r="U670" s="1">
        <v>43327</v>
      </c>
      <c r="V670">
        <v>5.3893000000000004</v>
      </c>
      <c r="W670" s="1">
        <v>43026</v>
      </c>
      <c r="X670">
        <v>3.6765782567277618E-2</v>
      </c>
      <c r="Y670" s="1">
        <v>43354</v>
      </c>
      <c r="Z670">
        <v>3.7625000000000002</v>
      </c>
      <c r="AA670" s="1">
        <v>43354</v>
      </c>
      <c r="AB670">
        <v>4.0015999999999998</v>
      </c>
      <c r="AC670" s="1">
        <v>43026</v>
      </c>
      <c r="AD670">
        <v>2.910587163949473E-2</v>
      </c>
      <c r="AE670" s="1">
        <v>43327</v>
      </c>
      <c r="AF670">
        <v>7.6444000000000001</v>
      </c>
      <c r="AG670" s="1">
        <v>43327</v>
      </c>
      <c r="AH670">
        <v>9.3899000000000008</v>
      </c>
      <c r="AI670" s="1">
        <v>43026</v>
      </c>
      <c r="AJ670">
        <v>3.4887694870175671E-2</v>
      </c>
      <c r="AK670" s="1">
        <v>44837</v>
      </c>
      <c r="AL670">
        <v>11.4925</v>
      </c>
      <c r="AM670" s="1">
        <v>44837</v>
      </c>
      <c r="AN670">
        <v>16.321100000000001</v>
      </c>
      <c r="AO670" s="1">
        <v>43026</v>
      </c>
      <c r="AP670">
        <v>1.5321122373304512E-2</v>
      </c>
      <c r="AQ670" s="1">
        <v>44844</v>
      </c>
      <c r="AR670">
        <v>13.999000000000001</v>
      </c>
      <c r="AS670" s="1">
        <v>44844</v>
      </c>
      <c r="AT670">
        <v>18.672000000000001</v>
      </c>
      <c r="AU670" s="1">
        <v>43026</v>
      </c>
      <c r="AV670">
        <v>1.4604257046547543E-2</v>
      </c>
      <c r="AW670" s="1">
        <v>43327</v>
      </c>
      <c r="AX670">
        <v>9.5556999999999999</v>
      </c>
      <c r="AY670" s="1">
        <v>43327</v>
      </c>
      <c r="AZ670">
        <v>9.6885999999999992</v>
      </c>
      <c r="BA670" s="1">
        <v>43026</v>
      </c>
      <c r="BB670">
        <v>8.8684182349969026E-2</v>
      </c>
      <c r="BC670" s="1">
        <v>43327</v>
      </c>
      <c r="BD670">
        <v>14.141999999999999</v>
      </c>
      <c r="BE670" s="1">
        <v>43327</v>
      </c>
      <c r="BF670">
        <v>17.5307</v>
      </c>
      <c r="BG670" s="1">
        <v>43026</v>
      </c>
      <c r="BH670">
        <v>0.10365775866145845</v>
      </c>
    </row>
    <row r="671" spans="1:60" x14ac:dyDescent="0.3">
      <c r="A671" s="1">
        <v>43328</v>
      </c>
      <c r="B671">
        <v>11.2881</v>
      </c>
      <c r="C671" s="1">
        <v>43328</v>
      </c>
      <c r="D671">
        <v>15.327</v>
      </c>
      <c r="E671" s="1">
        <v>43027</v>
      </c>
      <c r="F671">
        <v>6.4865850399839109E-2</v>
      </c>
      <c r="G671" s="1">
        <v>43313</v>
      </c>
      <c r="H671">
        <v>12.254899999999999</v>
      </c>
      <c r="I671" s="1">
        <v>43313</v>
      </c>
      <c r="J671">
        <v>15.0016</v>
      </c>
      <c r="K671" s="1">
        <v>43027</v>
      </c>
      <c r="L671">
        <v>9.0305567485376104E-2</v>
      </c>
      <c r="M671" s="1">
        <v>43328</v>
      </c>
      <c r="N671">
        <v>4.7586000000000004</v>
      </c>
      <c r="O671" s="1">
        <v>43328</v>
      </c>
      <c r="P671">
        <v>6.1729000000000003</v>
      </c>
      <c r="Q671" s="1">
        <v>43027</v>
      </c>
      <c r="R671">
        <v>3.074224491511679E-2</v>
      </c>
      <c r="S671" s="1">
        <v>43328</v>
      </c>
      <c r="T671">
        <v>4.7835000000000001</v>
      </c>
      <c r="U671" s="1">
        <v>43328</v>
      </c>
      <c r="V671">
        <v>5.3929</v>
      </c>
      <c r="W671" s="1">
        <v>43027</v>
      </c>
      <c r="X671">
        <v>3.6850754485001851E-2</v>
      </c>
      <c r="Y671" s="1">
        <v>43355</v>
      </c>
      <c r="Z671">
        <v>3.7583000000000002</v>
      </c>
      <c r="AA671" s="1">
        <v>43355</v>
      </c>
      <c r="AB671">
        <v>4.0362</v>
      </c>
      <c r="AC671" s="1">
        <v>43027</v>
      </c>
      <c r="AD671">
        <v>2.9127162361492442E-2</v>
      </c>
      <c r="AE671" s="1">
        <v>43328</v>
      </c>
      <c r="AF671">
        <v>7.4734999999999996</v>
      </c>
      <c r="AG671" s="1">
        <v>43328</v>
      </c>
      <c r="AH671">
        <v>9.1392000000000007</v>
      </c>
      <c r="AI671" s="1">
        <v>43027</v>
      </c>
      <c r="AJ671">
        <v>3.4886506993798042E-2</v>
      </c>
      <c r="AK671" s="1">
        <v>44838</v>
      </c>
      <c r="AL671">
        <v>11.2302</v>
      </c>
      <c r="AM671" s="1">
        <v>44838</v>
      </c>
      <c r="AN671">
        <v>16.1478</v>
      </c>
      <c r="AO671" s="1">
        <v>43027</v>
      </c>
      <c r="AP671">
        <v>1.5320466954177462E-2</v>
      </c>
      <c r="AQ671" s="1">
        <v>44845</v>
      </c>
      <c r="AR671">
        <v>13.651199999999999</v>
      </c>
      <c r="AS671" s="1">
        <v>44845</v>
      </c>
      <c r="AT671">
        <v>18.6571</v>
      </c>
      <c r="AU671" s="1">
        <v>43027</v>
      </c>
      <c r="AV671">
        <v>1.4615022785861525E-2</v>
      </c>
      <c r="AW671" s="1">
        <v>43328</v>
      </c>
      <c r="AX671">
        <v>9.3383000000000003</v>
      </c>
      <c r="AY671" s="1">
        <v>43328</v>
      </c>
      <c r="AZ671">
        <v>9.5527999999999995</v>
      </c>
      <c r="BA671" s="1">
        <v>43027</v>
      </c>
      <c r="BB671">
        <v>8.8739384867463217E-2</v>
      </c>
      <c r="BC671" s="1">
        <v>43328</v>
      </c>
      <c r="BD671">
        <v>13.670299999999999</v>
      </c>
      <c r="BE671" s="1">
        <v>43328</v>
      </c>
      <c r="BF671">
        <v>16.675000000000001</v>
      </c>
      <c r="BG671" s="1">
        <v>43027</v>
      </c>
      <c r="BH671">
        <v>0.10219559357974328</v>
      </c>
    </row>
    <row r="672" spans="1:60" x14ac:dyDescent="0.3">
      <c r="A672" s="1">
        <v>43329</v>
      </c>
      <c r="B672">
        <v>11.0151</v>
      </c>
      <c r="C672" s="1">
        <v>43329</v>
      </c>
      <c r="D672">
        <v>14.909000000000001</v>
      </c>
      <c r="E672" s="1">
        <v>43028</v>
      </c>
      <c r="F672">
        <v>6.5466855154747691E-2</v>
      </c>
      <c r="G672" s="1">
        <v>43314</v>
      </c>
      <c r="H672">
        <v>13.1435</v>
      </c>
      <c r="I672" s="1">
        <v>43314</v>
      </c>
      <c r="J672">
        <v>16.033000000000001</v>
      </c>
      <c r="K672" s="1">
        <v>43028</v>
      </c>
      <c r="L672">
        <v>9.0296345046692206E-2</v>
      </c>
      <c r="M672" s="1">
        <v>43329</v>
      </c>
      <c r="N672">
        <v>4.4828999999999999</v>
      </c>
      <c r="O672" s="1">
        <v>43329</v>
      </c>
      <c r="P672">
        <v>6.0955000000000004</v>
      </c>
      <c r="Q672" s="1">
        <v>43028</v>
      </c>
      <c r="R672">
        <v>3.0766644712165808E-2</v>
      </c>
      <c r="S672" s="1">
        <v>43329</v>
      </c>
      <c r="T672">
        <v>4.9032</v>
      </c>
      <c r="U672" s="1">
        <v>43329</v>
      </c>
      <c r="V672">
        <v>5.4443000000000001</v>
      </c>
      <c r="W672" s="1">
        <v>43028</v>
      </c>
      <c r="X672">
        <v>3.7248197064163269E-2</v>
      </c>
      <c r="Y672" s="1">
        <v>43356</v>
      </c>
      <c r="Z672">
        <v>3.8264</v>
      </c>
      <c r="AA672" s="1">
        <v>43356</v>
      </c>
      <c r="AB672">
        <v>4.0275999999999996</v>
      </c>
      <c r="AC672" s="1">
        <v>43028</v>
      </c>
      <c r="AD672">
        <v>2.9630575666543521E-2</v>
      </c>
      <c r="AE672" s="1">
        <v>43329</v>
      </c>
      <c r="AF672">
        <v>7.5159000000000002</v>
      </c>
      <c r="AG672" s="1">
        <v>43329</v>
      </c>
      <c r="AH672">
        <v>9.2285000000000004</v>
      </c>
      <c r="AI672" s="1">
        <v>43028</v>
      </c>
      <c r="AJ672">
        <v>3.5614415811577177E-2</v>
      </c>
      <c r="AK672" s="1">
        <v>44839</v>
      </c>
      <c r="AL672">
        <v>12.016</v>
      </c>
      <c r="AM672" s="1">
        <v>44839</v>
      </c>
      <c r="AN672">
        <v>15.9369</v>
      </c>
      <c r="AO672" s="1">
        <v>43028</v>
      </c>
      <c r="AP672">
        <v>1.5742582499016895E-2</v>
      </c>
      <c r="AQ672" s="1">
        <v>44846</v>
      </c>
      <c r="AR672">
        <v>14.6013</v>
      </c>
      <c r="AS672" s="1">
        <v>44846</v>
      </c>
      <c r="AT672">
        <v>18.081600000000002</v>
      </c>
      <c r="AU672" s="1">
        <v>43028</v>
      </c>
      <c r="AV672">
        <v>1.4551614574056094E-2</v>
      </c>
      <c r="AW672" s="1">
        <v>43329</v>
      </c>
      <c r="AX672">
        <v>9.3079999999999998</v>
      </c>
      <c r="AY672" s="1">
        <v>43329</v>
      </c>
      <c r="AZ672">
        <v>9.5007000000000001</v>
      </c>
      <c r="BA672" s="1">
        <v>43028</v>
      </c>
      <c r="BB672">
        <v>9.1065734062279219E-2</v>
      </c>
      <c r="BC672" s="1">
        <v>43329</v>
      </c>
      <c r="BD672">
        <v>13.210699999999999</v>
      </c>
      <c r="BE672" s="1">
        <v>43329</v>
      </c>
      <c r="BF672">
        <v>16.216999999999999</v>
      </c>
      <c r="BG672" s="1">
        <v>43028</v>
      </c>
      <c r="BH672">
        <v>0.10252297346945702</v>
      </c>
    </row>
    <row r="673" spans="1:60" x14ac:dyDescent="0.3">
      <c r="A673" s="1">
        <v>43332</v>
      </c>
      <c r="B673">
        <v>10.9678</v>
      </c>
      <c r="C673" s="1">
        <v>43332</v>
      </c>
      <c r="D673">
        <v>14.728300000000001</v>
      </c>
      <c r="E673" s="1">
        <v>43029</v>
      </c>
      <c r="F673">
        <v>6.5948951049648902E-2</v>
      </c>
      <c r="G673" s="1">
        <v>43315</v>
      </c>
      <c r="H673">
        <v>12.748799999999999</v>
      </c>
      <c r="I673" s="1">
        <v>43315</v>
      </c>
      <c r="J673">
        <v>15.4848</v>
      </c>
      <c r="K673" s="1">
        <v>43029</v>
      </c>
      <c r="L673">
        <v>8.6476536734866633E-2</v>
      </c>
      <c r="M673" s="1">
        <v>43332</v>
      </c>
      <c r="N673">
        <v>4.7576000000000001</v>
      </c>
      <c r="O673" s="1">
        <v>43332</v>
      </c>
      <c r="P673">
        <v>5.9428000000000001</v>
      </c>
      <c r="Q673" s="1">
        <v>43029</v>
      </c>
      <c r="R673">
        <v>3.0949111133534265E-2</v>
      </c>
      <c r="S673" s="1">
        <v>43332</v>
      </c>
      <c r="T673">
        <v>4.8903999999999996</v>
      </c>
      <c r="U673" s="1">
        <v>43332</v>
      </c>
      <c r="V673">
        <v>5.4114000000000004</v>
      </c>
      <c r="W673" s="1">
        <v>43029</v>
      </c>
      <c r="X673">
        <v>3.7277254625570383E-2</v>
      </c>
      <c r="Y673" s="1">
        <v>43357</v>
      </c>
      <c r="Z673">
        <v>3.7846000000000002</v>
      </c>
      <c r="AA673" s="1">
        <v>43357</v>
      </c>
      <c r="AB673">
        <v>4.0627000000000004</v>
      </c>
      <c r="AC673" s="1">
        <v>43029</v>
      </c>
      <c r="AD673">
        <v>2.957480383132997E-2</v>
      </c>
      <c r="AE673" s="1">
        <v>43332</v>
      </c>
      <c r="AF673">
        <v>7.5953999999999997</v>
      </c>
      <c r="AG673" s="1">
        <v>43332</v>
      </c>
      <c r="AH673">
        <v>9.1575000000000006</v>
      </c>
      <c r="AI673" s="1">
        <v>43029</v>
      </c>
      <c r="AJ673">
        <v>3.5662214506444058E-2</v>
      </c>
      <c r="AK673" s="1">
        <v>44840</v>
      </c>
      <c r="AL673">
        <v>11.752000000000001</v>
      </c>
      <c r="AM673" s="1">
        <v>44840</v>
      </c>
      <c r="AN673">
        <v>16.031500000000001</v>
      </c>
      <c r="AO673" s="1">
        <v>43029</v>
      </c>
      <c r="AP673">
        <v>1.5635103208322978E-2</v>
      </c>
      <c r="AQ673" s="1">
        <v>44847</v>
      </c>
      <c r="AR673">
        <v>14.0875</v>
      </c>
      <c r="AS673" s="1">
        <v>44847</v>
      </c>
      <c r="AT673">
        <v>18.104099999999999</v>
      </c>
      <c r="AU673" s="1">
        <v>43029</v>
      </c>
      <c r="AV673">
        <v>1.4417041610100557E-2</v>
      </c>
      <c r="AW673" s="1">
        <v>43332</v>
      </c>
      <c r="AX673">
        <v>9.2981999999999996</v>
      </c>
      <c r="AY673" s="1">
        <v>43332</v>
      </c>
      <c r="AZ673">
        <v>9.4582999999999995</v>
      </c>
      <c r="BA673" s="1">
        <v>43029</v>
      </c>
      <c r="BB673">
        <v>9.1381635802009045E-2</v>
      </c>
      <c r="BC673" s="1">
        <v>43332</v>
      </c>
      <c r="BD673">
        <v>13.2752</v>
      </c>
      <c r="BE673" s="1">
        <v>43332</v>
      </c>
      <c r="BF673">
        <v>16.4361</v>
      </c>
      <c r="BG673" s="1">
        <v>43029</v>
      </c>
      <c r="BH673">
        <v>0.1027841110717974</v>
      </c>
    </row>
    <row r="674" spans="1:60" x14ac:dyDescent="0.3">
      <c r="A674" s="1">
        <v>43333</v>
      </c>
      <c r="B674">
        <v>10.982900000000001</v>
      </c>
      <c r="C674" s="1">
        <v>43333</v>
      </c>
      <c r="D674">
        <v>14.8154</v>
      </c>
      <c r="E674" s="1">
        <v>43030</v>
      </c>
      <c r="F674">
        <v>6.6381928308371654E-2</v>
      </c>
      <c r="G674" s="1">
        <v>43318</v>
      </c>
      <c r="H674">
        <v>12.8017</v>
      </c>
      <c r="I674" s="1">
        <v>43318</v>
      </c>
      <c r="J674">
        <v>15.5526</v>
      </c>
      <c r="K674" s="1">
        <v>43030</v>
      </c>
      <c r="L674">
        <v>8.7160153061091178E-2</v>
      </c>
      <c r="M674" s="1">
        <v>43333</v>
      </c>
      <c r="N674">
        <v>4.5129000000000001</v>
      </c>
      <c r="O674" s="1">
        <v>43333</v>
      </c>
      <c r="P674">
        <v>5.7664999999999997</v>
      </c>
      <c r="Q674" s="1">
        <v>43030</v>
      </c>
      <c r="R674">
        <v>3.1173903445869035E-2</v>
      </c>
      <c r="S674" s="1">
        <v>43333</v>
      </c>
      <c r="T674">
        <v>4.7975000000000003</v>
      </c>
      <c r="U674" s="1">
        <v>43333</v>
      </c>
      <c r="V674">
        <v>5.2404999999999999</v>
      </c>
      <c r="W674" s="1">
        <v>43030</v>
      </c>
      <c r="X674">
        <v>3.7495444050200992E-2</v>
      </c>
      <c r="Y674" s="1">
        <v>43360</v>
      </c>
      <c r="Z674">
        <v>3.9403999999999999</v>
      </c>
      <c r="AA674" s="1">
        <v>43360</v>
      </c>
      <c r="AB674">
        <v>4.1231</v>
      </c>
      <c r="AC674" s="1">
        <v>43030</v>
      </c>
      <c r="AD674">
        <v>2.9730449578420363E-2</v>
      </c>
      <c r="AE674" s="1">
        <v>43333</v>
      </c>
      <c r="AF674">
        <v>7.1519000000000004</v>
      </c>
      <c r="AG674" s="1">
        <v>43333</v>
      </c>
      <c r="AH674">
        <v>8.6997</v>
      </c>
      <c r="AI674" s="1">
        <v>43030</v>
      </c>
      <c r="AJ674">
        <v>3.5648450646242009E-2</v>
      </c>
      <c r="AK674" s="1">
        <v>44841</v>
      </c>
      <c r="AL674">
        <v>11.853300000000001</v>
      </c>
      <c r="AM674" s="1">
        <v>44841</v>
      </c>
      <c r="AN674">
        <v>15.9793</v>
      </c>
      <c r="AO674" s="1">
        <v>43030</v>
      </c>
      <c r="AP674">
        <v>1.5729153210846024E-2</v>
      </c>
      <c r="AQ674" s="1">
        <v>44848</v>
      </c>
      <c r="AR674">
        <v>12.8988</v>
      </c>
      <c r="AS674" s="1">
        <v>44848</v>
      </c>
      <c r="AT674">
        <v>18.727900000000002</v>
      </c>
      <c r="AU674" s="1">
        <v>43030</v>
      </c>
      <c r="AV674">
        <v>1.4204245845734329E-2</v>
      </c>
      <c r="AW674" s="1">
        <v>43333</v>
      </c>
      <c r="AX674">
        <v>9.2348999999999997</v>
      </c>
      <c r="AY674" s="1">
        <v>43333</v>
      </c>
      <c r="AZ674">
        <v>9.3035999999999994</v>
      </c>
      <c r="BA674" s="1">
        <v>43030</v>
      </c>
      <c r="BB674">
        <v>9.1791697652459425E-2</v>
      </c>
      <c r="BC674" s="1">
        <v>43333</v>
      </c>
      <c r="BD674">
        <v>12.845599999999999</v>
      </c>
      <c r="BE674" s="1">
        <v>43333</v>
      </c>
      <c r="BF674">
        <v>16.089600000000001</v>
      </c>
      <c r="BG674" s="1">
        <v>43030</v>
      </c>
      <c r="BH674">
        <v>0.10360009982151223</v>
      </c>
    </row>
    <row r="675" spans="1:60" x14ac:dyDescent="0.3">
      <c r="A675" s="1">
        <v>43334</v>
      </c>
      <c r="B675">
        <v>11.026899999999999</v>
      </c>
      <c r="C675" s="1">
        <v>43334</v>
      </c>
      <c r="D675">
        <v>14.797599999999999</v>
      </c>
      <c r="E675" s="1">
        <v>43031</v>
      </c>
      <c r="F675">
        <v>6.6509852291815483E-2</v>
      </c>
      <c r="G675" s="1">
        <v>43319</v>
      </c>
      <c r="H675">
        <v>12.209099999999999</v>
      </c>
      <c r="I675" s="1">
        <v>43319</v>
      </c>
      <c r="J675">
        <v>14.8032</v>
      </c>
      <c r="K675" s="1">
        <v>43031</v>
      </c>
      <c r="L675">
        <v>8.6478756917793581E-2</v>
      </c>
      <c r="M675" s="1">
        <v>43334</v>
      </c>
      <c r="N675">
        <v>4.4672999999999998</v>
      </c>
      <c r="O675" s="1">
        <v>43334</v>
      </c>
      <c r="P675">
        <v>5.6875</v>
      </c>
      <c r="Q675" s="1">
        <v>43031</v>
      </c>
      <c r="R675">
        <v>3.1034115758372536E-2</v>
      </c>
      <c r="S675" s="1">
        <v>43334</v>
      </c>
      <c r="T675">
        <v>4.7815000000000003</v>
      </c>
      <c r="U675" s="1">
        <v>43334</v>
      </c>
      <c r="V675">
        <v>5.3342000000000001</v>
      </c>
      <c r="W675" s="1">
        <v>43031</v>
      </c>
      <c r="X675">
        <v>3.72403270673329E-2</v>
      </c>
      <c r="Y675" s="1">
        <v>43361</v>
      </c>
      <c r="Z675">
        <v>4.0492999999999997</v>
      </c>
      <c r="AA675" s="1">
        <v>43361</v>
      </c>
      <c r="AB675">
        <v>4.3491</v>
      </c>
      <c r="AC675" s="1">
        <v>43031</v>
      </c>
      <c r="AD675">
        <v>2.9567652550560659E-2</v>
      </c>
      <c r="AE675" s="1">
        <v>43334</v>
      </c>
      <c r="AF675">
        <v>7.2840999999999996</v>
      </c>
      <c r="AG675" s="1">
        <v>43334</v>
      </c>
      <c r="AH675">
        <v>8.6803000000000008</v>
      </c>
      <c r="AI675" s="1">
        <v>43031</v>
      </c>
      <c r="AJ675">
        <v>3.5442430720182251E-2</v>
      </c>
      <c r="AK675" s="1">
        <v>44844</v>
      </c>
      <c r="AL675">
        <v>12.465400000000001</v>
      </c>
      <c r="AM675" s="1">
        <v>44844</v>
      </c>
      <c r="AN675">
        <v>15.967000000000001</v>
      </c>
      <c r="AO675" s="1">
        <v>43031</v>
      </c>
      <c r="AP675">
        <v>1.5678055201853267E-2</v>
      </c>
      <c r="AQ675" s="1">
        <v>44851</v>
      </c>
      <c r="AR675">
        <v>13.265700000000001</v>
      </c>
      <c r="AS675" s="1">
        <v>44851</v>
      </c>
      <c r="AT675">
        <v>18.8736</v>
      </c>
      <c r="AU675" s="1">
        <v>43031</v>
      </c>
      <c r="AV675">
        <v>1.4140526147052655E-2</v>
      </c>
      <c r="AW675" s="1">
        <v>43334</v>
      </c>
      <c r="AX675">
        <v>9.1751000000000005</v>
      </c>
      <c r="AY675" s="1">
        <v>43334</v>
      </c>
      <c r="AZ675">
        <v>9.2981999999999996</v>
      </c>
      <c r="BA675" s="1">
        <v>43031</v>
      </c>
      <c r="BB675">
        <v>9.1131410557564657E-2</v>
      </c>
      <c r="BC675" s="1">
        <v>43334</v>
      </c>
      <c r="BD675">
        <v>12.860900000000001</v>
      </c>
      <c r="BE675" s="1">
        <v>43334</v>
      </c>
      <c r="BF675">
        <v>16.177</v>
      </c>
      <c r="BG675" s="1">
        <v>43031</v>
      </c>
      <c r="BH675">
        <v>0.10418521442084779</v>
      </c>
    </row>
    <row r="676" spans="1:60" x14ac:dyDescent="0.3">
      <c r="A676" s="1">
        <v>43335</v>
      </c>
      <c r="B676">
        <v>11.1005</v>
      </c>
      <c r="C676" s="1">
        <v>43335</v>
      </c>
      <c r="D676">
        <v>14.882999999999999</v>
      </c>
      <c r="E676" s="1">
        <v>43032</v>
      </c>
      <c r="F676">
        <v>6.6015640009156287E-2</v>
      </c>
      <c r="G676" s="1">
        <v>43320</v>
      </c>
      <c r="H676">
        <v>12.342499999999999</v>
      </c>
      <c r="I676" s="1">
        <v>43320</v>
      </c>
      <c r="J676">
        <v>14.984400000000001</v>
      </c>
      <c r="K676" s="1">
        <v>43032</v>
      </c>
      <c r="L676">
        <v>8.5812176549113231E-2</v>
      </c>
      <c r="M676" s="1">
        <v>43335</v>
      </c>
      <c r="N676">
        <v>4.5454999999999997</v>
      </c>
      <c r="O676" s="1">
        <v>43335</v>
      </c>
      <c r="P676">
        <v>5.8998999999999997</v>
      </c>
      <c r="Q676" s="1">
        <v>43032</v>
      </c>
      <c r="R676">
        <v>3.0792306434402301E-2</v>
      </c>
      <c r="S676" s="1">
        <v>43335</v>
      </c>
      <c r="T676">
        <v>4.7515999999999998</v>
      </c>
      <c r="U676" s="1">
        <v>43335</v>
      </c>
      <c r="V676">
        <v>5.2324000000000002</v>
      </c>
      <c r="W676" s="1">
        <v>43032</v>
      </c>
      <c r="X676">
        <v>3.729385618732077E-2</v>
      </c>
      <c r="Y676" s="1">
        <v>43362</v>
      </c>
      <c r="Z676">
        <v>4.1608999999999998</v>
      </c>
      <c r="AA676" s="1">
        <v>43362</v>
      </c>
      <c r="AB676">
        <v>4.38</v>
      </c>
      <c r="AC676" s="1">
        <v>43032</v>
      </c>
      <c r="AD676">
        <v>2.9550332145963948E-2</v>
      </c>
      <c r="AE676" s="1">
        <v>43335</v>
      </c>
      <c r="AF676">
        <v>7.2907000000000002</v>
      </c>
      <c r="AG676" s="1">
        <v>43335</v>
      </c>
      <c r="AH676">
        <v>8.9088999999999992</v>
      </c>
      <c r="AI676" s="1">
        <v>43032</v>
      </c>
      <c r="AJ676">
        <v>3.530495240548788E-2</v>
      </c>
      <c r="AK676" s="1">
        <v>44845</v>
      </c>
      <c r="AL676">
        <v>12.017899999999999</v>
      </c>
      <c r="AM676" s="1">
        <v>44845</v>
      </c>
      <c r="AN676">
        <v>16.156700000000001</v>
      </c>
      <c r="AO676" s="1">
        <v>43032</v>
      </c>
      <c r="AP676">
        <v>1.587748315969046E-2</v>
      </c>
      <c r="AQ676" s="1">
        <v>44852</v>
      </c>
      <c r="AR676">
        <v>13.457800000000001</v>
      </c>
      <c r="AS676" s="1">
        <v>44852</v>
      </c>
      <c r="AT676">
        <v>18.837399999999999</v>
      </c>
      <c r="AU676" s="1">
        <v>43032</v>
      </c>
      <c r="AV676">
        <v>1.4033054056669806E-2</v>
      </c>
      <c r="AW676" s="1">
        <v>43335</v>
      </c>
      <c r="AX676">
        <v>9.2357999999999993</v>
      </c>
      <c r="AY676" s="1">
        <v>43335</v>
      </c>
      <c r="AZ676">
        <v>9.2209000000000003</v>
      </c>
      <c r="BA676" s="1">
        <v>43032</v>
      </c>
      <c r="BB676">
        <v>9.1233963153403153E-2</v>
      </c>
      <c r="BC676" s="1">
        <v>43335</v>
      </c>
      <c r="BD676">
        <v>13.0642</v>
      </c>
      <c r="BE676" s="1">
        <v>43335</v>
      </c>
      <c r="BF676">
        <v>16.310400000000001</v>
      </c>
      <c r="BG676" s="1">
        <v>43032</v>
      </c>
      <c r="BH676">
        <v>0.10339779832447805</v>
      </c>
    </row>
    <row r="677" spans="1:60" x14ac:dyDescent="0.3">
      <c r="A677" s="1">
        <v>43336</v>
      </c>
      <c r="B677">
        <v>10.8332</v>
      </c>
      <c r="C677" s="1">
        <v>43336</v>
      </c>
      <c r="D677">
        <v>14.517799999999999</v>
      </c>
      <c r="E677" s="1">
        <v>43033</v>
      </c>
      <c r="F677">
        <v>6.6692099627655682E-2</v>
      </c>
      <c r="G677" s="1">
        <v>43321</v>
      </c>
      <c r="H677">
        <v>12.1151</v>
      </c>
      <c r="I677" s="1">
        <v>43321</v>
      </c>
      <c r="J677">
        <v>14.657</v>
      </c>
      <c r="K677" s="1">
        <v>43033</v>
      </c>
      <c r="L677">
        <v>8.5996215474789112E-2</v>
      </c>
      <c r="M677" s="1">
        <v>43336</v>
      </c>
      <c r="N677">
        <v>4.3681000000000001</v>
      </c>
      <c r="O677" s="1">
        <v>43336</v>
      </c>
      <c r="P677">
        <v>5.8465999999999996</v>
      </c>
      <c r="Q677" s="1">
        <v>43033</v>
      </c>
      <c r="R677">
        <v>3.1338785449729248E-2</v>
      </c>
      <c r="S677" s="1">
        <v>43336</v>
      </c>
      <c r="T677">
        <v>4.5213000000000001</v>
      </c>
      <c r="U677" s="1">
        <v>43336</v>
      </c>
      <c r="V677">
        <v>4.9897</v>
      </c>
      <c r="W677" s="1">
        <v>43033</v>
      </c>
      <c r="X677">
        <v>3.5746495914000559E-2</v>
      </c>
      <c r="Y677" s="1">
        <v>43363</v>
      </c>
      <c r="Z677">
        <v>4.0575000000000001</v>
      </c>
      <c r="AA677" s="1">
        <v>43363</v>
      </c>
      <c r="AB677">
        <v>4.3362999999999996</v>
      </c>
      <c r="AC677" s="1">
        <v>43033</v>
      </c>
      <c r="AD677">
        <v>2.8617710768490866E-2</v>
      </c>
      <c r="AE677" s="1">
        <v>43336</v>
      </c>
      <c r="AF677">
        <v>6.8773999999999997</v>
      </c>
      <c r="AG677" s="1">
        <v>43336</v>
      </c>
      <c r="AH677">
        <v>8.7262000000000004</v>
      </c>
      <c r="AI677" s="1">
        <v>43033</v>
      </c>
      <c r="AJ677">
        <v>3.4942941754999395E-2</v>
      </c>
      <c r="AK677" s="1">
        <v>44846</v>
      </c>
      <c r="AL677">
        <v>12.3805</v>
      </c>
      <c r="AM677" s="1">
        <v>44846</v>
      </c>
      <c r="AN677">
        <v>15.900499999999999</v>
      </c>
      <c r="AO677" s="1">
        <v>43033</v>
      </c>
      <c r="AP677">
        <v>1.5392885845951913E-2</v>
      </c>
      <c r="AQ677" s="1">
        <v>44853</v>
      </c>
      <c r="AR677">
        <v>13.818099999999999</v>
      </c>
      <c r="AS677" s="1">
        <v>44853</v>
      </c>
      <c r="AT677">
        <v>18.312999999999999</v>
      </c>
      <c r="AU677" s="1">
        <v>43033</v>
      </c>
      <c r="AV677">
        <v>1.4107852669854069E-2</v>
      </c>
      <c r="AW677" s="1">
        <v>43336</v>
      </c>
      <c r="AX677">
        <v>8.8727999999999998</v>
      </c>
      <c r="AY677" s="1">
        <v>43336</v>
      </c>
      <c r="AZ677">
        <v>8.9712999999999994</v>
      </c>
      <c r="BA677" s="1">
        <v>43033</v>
      </c>
      <c r="BB677">
        <v>8.8028434762464816E-2</v>
      </c>
      <c r="BC677" s="1">
        <v>43336</v>
      </c>
      <c r="BD677">
        <v>12.928599999999999</v>
      </c>
      <c r="BE677" s="1">
        <v>43336</v>
      </c>
      <c r="BF677">
        <v>15.887700000000001</v>
      </c>
      <c r="BG677" s="1">
        <v>43033</v>
      </c>
      <c r="BH677">
        <v>0.10271180657790172</v>
      </c>
    </row>
    <row r="678" spans="1:60" x14ac:dyDescent="0.3">
      <c r="A678" s="1">
        <v>43339</v>
      </c>
      <c r="B678">
        <v>10.715299999999999</v>
      </c>
      <c r="C678" s="1">
        <v>43339</v>
      </c>
      <c r="D678">
        <v>14.3331</v>
      </c>
      <c r="E678" s="1">
        <v>43034</v>
      </c>
      <c r="F678">
        <v>6.6703517995848449E-2</v>
      </c>
      <c r="G678" s="1">
        <v>43322</v>
      </c>
      <c r="H678">
        <v>13.613799999999999</v>
      </c>
      <c r="I678" s="1">
        <v>43322</v>
      </c>
      <c r="J678">
        <v>16.574999999999999</v>
      </c>
      <c r="K678" s="1">
        <v>43034</v>
      </c>
      <c r="L678">
        <v>8.8809471415596392E-2</v>
      </c>
      <c r="M678" s="1">
        <v>43339</v>
      </c>
      <c r="N678">
        <v>4.7561</v>
      </c>
      <c r="O678" s="1">
        <v>43339</v>
      </c>
      <c r="P678">
        <v>6.0087999999999999</v>
      </c>
      <c r="Q678" s="1">
        <v>43034</v>
      </c>
      <c r="R678">
        <v>3.1330853692732301E-2</v>
      </c>
      <c r="S678" s="1">
        <v>43339</v>
      </c>
      <c r="T678">
        <v>4.5894000000000004</v>
      </c>
      <c r="U678" s="1">
        <v>43339</v>
      </c>
      <c r="V678">
        <v>5.1268000000000002</v>
      </c>
      <c r="W678" s="1">
        <v>43034</v>
      </c>
      <c r="X678">
        <v>3.5167819876401142E-2</v>
      </c>
      <c r="Y678" s="1">
        <v>43364</v>
      </c>
      <c r="Z678">
        <v>4.1513</v>
      </c>
      <c r="AA678" s="1">
        <v>43364</v>
      </c>
      <c r="AB678">
        <v>4.4880000000000004</v>
      </c>
      <c r="AC678" s="1">
        <v>43034</v>
      </c>
      <c r="AD678">
        <v>2.7680436374188887E-2</v>
      </c>
      <c r="AE678" s="1">
        <v>43339</v>
      </c>
      <c r="AF678">
        <v>7.2328000000000001</v>
      </c>
      <c r="AG678" s="1">
        <v>43339</v>
      </c>
      <c r="AH678">
        <v>8.6685999999999996</v>
      </c>
      <c r="AI678" s="1">
        <v>43034</v>
      </c>
      <c r="AJ678">
        <v>3.3992304323814893E-2</v>
      </c>
      <c r="AK678" s="1">
        <v>44847</v>
      </c>
      <c r="AL678">
        <v>12.184200000000001</v>
      </c>
      <c r="AM678" s="1">
        <v>44847</v>
      </c>
      <c r="AN678">
        <v>15.9536</v>
      </c>
      <c r="AO678" s="1">
        <v>43034</v>
      </c>
      <c r="AP678">
        <v>1.5733411246363328E-2</v>
      </c>
      <c r="AQ678" s="1">
        <v>44854</v>
      </c>
      <c r="AR678">
        <v>13.5778</v>
      </c>
      <c r="AS678" s="1">
        <v>44854</v>
      </c>
      <c r="AT678">
        <v>18.475200000000001</v>
      </c>
      <c r="AU678" s="1">
        <v>43034</v>
      </c>
      <c r="AV678">
        <v>1.4057504991694985E-2</v>
      </c>
      <c r="AW678" s="1">
        <v>43339</v>
      </c>
      <c r="AX678">
        <v>9.0097000000000005</v>
      </c>
      <c r="AY678" s="1">
        <v>43339</v>
      </c>
      <c r="AZ678">
        <v>9.1560000000000006</v>
      </c>
      <c r="BA678" s="1">
        <v>43034</v>
      </c>
      <c r="BB678">
        <v>8.8214816224745085E-2</v>
      </c>
      <c r="BC678" s="1">
        <v>43339</v>
      </c>
      <c r="BD678">
        <v>13.1408</v>
      </c>
      <c r="BE678" s="1">
        <v>43339</v>
      </c>
      <c r="BF678">
        <v>15.787599999999999</v>
      </c>
      <c r="BG678" s="1">
        <v>43034</v>
      </c>
      <c r="BH678">
        <v>0.1020653256169473</v>
      </c>
    </row>
    <row r="679" spans="1:60" x14ac:dyDescent="0.3">
      <c r="A679" s="1">
        <v>43340</v>
      </c>
      <c r="B679">
        <v>10.9</v>
      </c>
      <c r="C679" s="1">
        <v>43340</v>
      </c>
      <c r="D679">
        <v>14.554600000000001</v>
      </c>
      <c r="E679" s="1">
        <v>43035</v>
      </c>
      <c r="F679">
        <v>6.8240732704328885E-2</v>
      </c>
      <c r="G679" s="1">
        <v>43325</v>
      </c>
      <c r="H679">
        <v>14.142200000000001</v>
      </c>
      <c r="I679" s="1">
        <v>43325</v>
      </c>
      <c r="J679">
        <v>17.200199999999999</v>
      </c>
      <c r="K679" s="1">
        <v>43035</v>
      </c>
      <c r="L679">
        <v>8.9064583181568735E-2</v>
      </c>
      <c r="M679" s="1">
        <v>43340</v>
      </c>
      <c r="N679">
        <v>4.8045999999999998</v>
      </c>
      <c r="O679" s="1">
        <v>43340</v>
      </c>
      <c r="P679">
        <v>6.0998000000000001</v>
      </c>
      <c r="Q679" s="1">
        <v>43035</v>
      </c>
      <c r="R679">
        <v>3.1714063059716795E-2</v>
      </c>
      <c r="S679" s="1">
        <v>43340</v>
      </c>
      <c r="T679">
        <v>4.5744999999999996</v>
      </c>
      <c r="U679" s="1">
        <v>43340</v>
      </c>
      <c r="V679">
        <v>5.1452</v>
      </c>
      <c r="W679" s="1">
        <v>43035</v>
      </c>
      <c r="X679">
        <v>3.5263573734131567E-2</v>
      </c>
      <c r="Y679" s="1">
        <v>43367</v>
      </c>
      <c r="Z679">
        <v>4.1470000000000002</v>
      </c>
      <c r="AA679" s="1">
        <v>43367</v>
      </c>
      <c r="AB679">
        <v>4.3647999999999998</v>
      </c>
      <c r="AC679" s="1">
        <v>43035</v>
      </c>
      <c r="AD679">
        <v>2.7866204108888463E-2</v>
      </c>
      <c r="AE679" s="1">
        <v>43340</v>
      </c>
      <c r="AF679">
        <v>7.1092000000000004</v>
      </c>
      <c r="AG679" s="1">
        <v>43340</v>
      </c>
      <c r="AH679">
        <v>8.4985999999999997</v>
      </c>
      <c r="AI679" s="1">
        <v>43035</v>
      </c>
      <c r="AJ679">
        <v>3.5012279884822112E-2</v>
      </c>
      <c r="AK679" s="1">
        <v>44848</v>
      </c>
      <c r="AL679">
        <v>12.272600000000001</v>
      </c>
      <c r="AM679" s="1">
        <v>44848</v>
      </c>
      <c r="AN679">
        <v>15.854200000000001</v>
      </c>
      <c r="AO679" s="1">
        <v>43035</v>
      </c>
      <c r="AP679">
        <v>1.7435589181804129E-2</v>
      </c>
      <c r="AQ679" s="1">
        <v>44855</v>
      </c>
      <c r="AR679">
        <v>13.2446</v>
      </c>
      <c r="AS679" s="1">
        <v>44855</v>
      </c>
      <c r="AT679">
        <v>18.64</v>
      </c>
      <c r="AU679" s="1">
        <v>43035</v>
      </c>
      <c r="AV679">
        <v>1.4011336020153916E-2</v>
      </c>
      <c r="AW679" s="1">
        <v>43340</v>
      </c>
      <c r="AX679">
        <v>8.9848999999999997</v>
      </c>
      <c r="AY679" s="1">
        <v>43340</v>
      </c>
      <c r="AZ679">
        <v>9.3329000000000004</v>
      </c>
      <c r="BA679" s="1">
        <v>43035</v>
      </c>
      <c r="BB679">
        <v>8.8631756684203339E-2</v>
      </c>
      <c r="BC679" s="1">
        <v>43340</v>
      </c>
      <c r="BD679">
        <v>13.1913</v>
      </c>
      <c r="BE679" s="1">
        <v>43340</v>
      </c>
      <c r="BF679">
        <v>16.0242</v>
      </c>
      <c r="BG679" s="1">
        <v>43035</v>
      </c>
      <c r="BH679">
        <v>0.10202264606072869</v>
      </c>
    </row>
    <row r="680" spans="1:60" x14ac:dyDescent="0.3">
      <c r="A680" s="1">
        <v>43341</v>
      </c>
      <c r="B680">
        <v>10.874700000000001</v>
      </c>
      <c r="C680" s="1">
        <v>43341</v>
      </c>
      <c r="D680">
        <v>14.363899999999999</v>
      </c>
      <c r="E680" s="1">
        <v>43036</v>
      </c>
      <c r="F680">
        <v>6.8658272843972398E-2</v>
      </c>
      <c r="G680" s="1">
        <v>43326</v>
      </c>
      <c r="H680">
        <v>14.068899999999999</v>
      </c>
      <c r="I680" s="1">
        <v>43326</v>
      </c>
      <c r="J680">
        <v>17.189699999999998</v>
      </c>
      <c r="K680" s="1">
        <v>43036</v>
      </c>
      <c r="L680">
        <v>8.8317500319891357E-2</v>
      </c>
      <c r="M680" s="1">
        <v>43341</v>
      </c>
      <c r="N680">
        <v>4.8418000000000001</v>
      </c>
      <c r="O680" s="1">
        <v>43341</v>
      </c>
      <c r="P680">
        <v>6.0515999999999996</v>
      </c>
      <c r="Q680" s="1">
        <v>43036</v>
      </c>
      <c r="R680">
        <v>3.1964768425894546E-2</v>
      </c>
      <c r="S680" s="1">
        <v>43341</v>
      </c>
      <c r="T680">
        <v>4.5632000000000001</v>
      </c>
      <c r="U680" s="1">
        <v>43341</v>
      </c>
      <c r="V680">
        <v>5.1146000000000003</v>
      </c>
      <c r="W680" s="1">
        <v>43036</v>
      </c>
      <c r="X680">
        <v>3.5180584509768097E-2</v>
      </c>
      <c r="Y680" s="1">
        <v>43368</v>
      </c>
      <c r="Z680">
        <v>4.2328999999999999</v>
      </c>
      <c r="AA680" s="1">
        <v>43368</v>
      </c>
      <c r="AB680">
        <v>4.3094000000000001</v>
      </c>
      <c r="AC680" s="1">
        <v>43036</v>
      </c>
      <c r="AD680">
        <v>2.7873285984029005E-2</v>
      </c>
      <c r="AE680" s="1">
        <v>43341</v>
      </c>
      <c r="AF680">
        <v>7.2141000000000002</v>
      </c>
      <c r="AG680" s="1">
        <v>43341</v>
      </c>
      <c r="AH680">
        <v>8.4443999999999999</v>
      </c>
      <c r="AI680" s="1">
        <v>43036</v>
      </c>
      <c r="AJ680">
        <v>3.5284978179610328E-2</v>
      </c>
      <c r="AK680" s="1">
        <v>44851</v>
      </c>
      <c r="AL680">
        <v>12.328099999999999</v>
      </c>
      <c r="AM680" s="1">
        <v>44851</v>
      </c>
      <c r="AN680">
        <v>16.066099999999999</v>
      </c>
      <c r="AO680" s="1">
        <v>43036</v>
      </c>
      <c r="AP680">
        <v>1.7572786023196407E-2</v>
      </c>
      <c r="AQ680" s="1">
        <v>44858</v>
      </c>
      <c r="AR680">
        <v>13.5633</v>
      </c>
      <c r="AS680" s="1">
        <v>44858</v>
      </c>
      <c r="AT680">
        <v>18.8828</v>
      </c>
      <c r="AU680" s="1">
        <v>43036</v>
      </c>
      <c r="AV680">
        <v>1.4097758385205827E-2</v>
      </c>
      <c r="AW680" s="1">
        <v>43341</v>
      </c>
      <c r="AX680">
        <v>9.0479000000000003</v>
      </c>
      <c r="AY680" s="1">
        <v>43341</v>
      </c>
      <c r="AZ680">
        <v>9.2621000000000002</v>
      </c>
      <c r="BA680" s="1">
        <v>43036</v>
      </c>
      <c r="BB680">
        <v>8.8562677179224406E-2</v>
      </c>
      <c r="BC680" s="1">
        <v>43341</v>
      </c>
      <c r="BD680">
        <v>13.1227</v>
      </c>
      <c r="BE680" s="1">
        <v>43341</v>
      </c>
      <c r="BF680">
        <v>15.9704</v>
      </c>
      <c r="BG680" s="1">
        <v>43036</v>
      </c>
      <c r="BH680">
        <v>0.10253114126752308</v>
      </c>
    </row>
    <row r="681" spans="1:60" x14ac:dyDescent="0.3">
      <c r="A681" s="1">
        <v>43342</v>
      </c>
      <c r="B681">
        <v>11.473100000000001</v>
      </c>
      <c r="C681" s="1">
        <v>43342</v>
      </c>
      <c r="D681">
        <v>15.147600000000001</v>
      </c>
      <c r="E681" s="1">
        <v>43037</v>
      </c>
      <c r="F681">
        <v>6.9144144195190216E-2</v>
      </c>
      <c r="G681" s="1">
        <v>43327</v>
      </c>
      <c r="H681">
        <v>15.677199999999999</v>
      </c>
      <c r="I681" s="1">
        <v>43327</v>
      </c>
      <c r="J681">
        <v>19.1113</v>
      </c>
      <c r="K681" s="1">
        <v>43037</v>
      </c>
      <c r="L681">
        <v>8.8146801254648813E-2</v>
      </c>
      <c r="M681" s="1">
        <v>43342</v>
      </c>
      <c r="N681">
        <v>5.4562999999999997</v>
      </c>
      <c r="O681" s="1">
        <v>43342</v>
      </c>
      <c r="P681">
        <v>6.6445999999999996</v>
      </c>
      <c r="Q681" s="1">
        <v>43037</v>
      </c>
      <c r="R681">
        <v>3.2220610773587767E-2</v>
      </c>
      <c r="S681" s="1">
        <v>43342</v>
      </c>
      <c r="T681">
        <v>4.7937000000000003</v>
      </c>
      <c r="U681" s="1">
        <v>43342</v>
      </c>
      <c r="V681">
        <v>5.3644999999999996</v>
      </c>
      <c r="W681" s="1">
        <v>43037</v>
      </c>
      <c r="X681">
        <v>3.5462576172949657E-2</v>
      </c>
      <c r="Y681" s="1">
        <v>43369</v>
      </c>
      <c r="Z681">
        <v>3.9866999999999999</v>
      </c>
      <c r="AA681" s="1">
        <v>43369</v>
      </c>
      <c r="AB681">
        <v>4.2371999999999996</v>
      </c>
      <c r="AC681" s="1">
        <v>43037</v>
      </c>
      <c r="AD681">
        <v>2.8095555750025439E-2</v>
      </c>
      <c r="AE681" s="1">
        <v>43342</v>
      </c>
      <c r="AF681">
        <v>7.6093000000000002</v>
      </c>
      <c r="AG681" s="1">
        <v>43342</v>
      </c>
      <c r="AH681">
        <v>9.2634000000000007</v>
      </c>
      <c r="AI681" s="1">
        <v>43037</v>
      </c>
      <c r="AJ681">
        <v>3.5553238529115176E-2</v>
      </c>
      <c r="AK681" s="1">
        <v>44852</v>
      </c>
      <c r="AL681">
        <v>12.2684</v>
      </c>
      <c r="AM681" s="1">
        <v>44852</v>
      </c>
      <c r="AN681">
        <v>15.9887</v>
      </c>
      <c r="AO681" s="1">
        <v>43037</v>
      </c>
      <c r="AP681">
        <v>1.7712328747709949E-2</v>
      </c>
      <c r="AQ681" s="1">
        <v>44859</v>
      </c>
      <c r="AR681">
        <v>12.456899999999999</v>
      </c>
      <c r="AS681" s="1">
        <v>44859</v>
      </c>
      <c r="AT681">
        <v>18.4239</v>
      </c>
      <c r="AU681" s="1">
        <v>43037</v>
      </c>
      <c r="AV681">
        <v>1.4195985319784856E-2</v>
      </c>
      <c r="AW681" s="1">
        <v>43342</v>
      </c>
      <c r="AX681">
        <v>9.0761000000000003</v>
      </c>
      <c r="AY681" s="1">
        <v>43342</v>
      </c>
      <c r="AZ681">
        <v>9.1750000000000007</v>
      </c>
      <c r="BA681" s="1">
        <v>43037</v>
      </c>
      <c r="BB681">
        <v>8.9241832735256738E-2</v>
      </c>
      <c r="BC681" s="1">
        <v>43342</v>
      </c>
      <c r="BD681">
        <v>13.525499999999999</v>
      </c>
      <c r="BE681" s="1">
        <v>43342</v>
      </c>
      <c r="BF681">
        <v>16.222899999999999</v>
      </c>
      <c r="BG681" s="1">
        <v>43037</v>
      </c>
      <c r="BH681">
        <v>0.10306931136918984</v>
      </c>
    </row>
    <row r="682" spans="1:60" x14ac:dyDescent="0.3">
      <c r="A682" s="1">
        <v>43343</v>
      </c>
      <c r="B682">
        <v>10.9503</v>
      </c>
      <c r="C682" s="1">
        <v>43343</v>
      </c>
      <c r="D682">
        <v>14.597099999999999</v>
      </c>
      <c r="E682" s="1">
        <v>43038</v>
      </c>
      <c r="F682">
        <v>6.9027979453351415E-2</v>
      </c>
      <c r="G682" s="1">
        <v>43328</v>
      </c>
      <c r="H682">
        <v>14.555099999999999</v>
      </c>
      <c r="I682" s="1">
        <v>43328</v>
      </c>
      <c r="J682">
        <v>17.527899999999999</v>
      </c>
      <c r="K682" s="1">
        <v>43038</v>
      </c>
      <c r="L682">
        <v>8.752486008342672E-2</v>
      </c>
      <c r="M682" s="1">
        <v>43343</v>
      </c>
      <c r="N682">
        <v>5.3593000000000002</v>
      </c>
      <c r="O682" s="1">
        <v>43343</v>
      </c>
      <c r="P682">
        <v>6.4421999999999997</v>
      </c>
      <c r="Q682" s="1">
        <v>43038</v>
      </c>
      <c r="R682">
        <v>3.1971281028102629E-2</v>
      </c>
      <c r="S682" s="1">
        <v>43343</v>
      </c>
      <c r="T682">
        <v>4.2793999999999999</v>
      </c>
      <c r="U682" s="1">
        <v>43343</v>
      </c>
      <c r="V682">
        <v>4.8930999999999996</v>
      </c>
      <c r="W682" s="1">
        <v>43038</v>
      </c>
      <c r="X682">
        <v>3.5750635783983034E-2</v>
      </c>
      <c r="Y682" s="1">
        <v>43370</v>
      </c>
      <c r="Z682">
        <v>4.0388000000000002</v>
      </c>
      <c r="AA682" s="1">
        <v>43370</v>
      </c>
      <c r="AB682">
        <v>4.3795000000000002</v>
      </c>
      <c r="AC682" s="1">
        <v>43038</v>
      </c>
      <c r="AD682">
        <v>2.8177568456123122E-2</v>
      </c>
      <c r="AE682" s="1">
        <v>43343</v>
      </c>
      <c r="AF682">
        <v>7.0473999999999997</v>
      </c>
      <c r="AG682" s="1">
        <v>43343</v>
      </c>
      <c r="AH682">
        <v>8.8407</v>
      </c>
      <c r="AI682" s="1">
        <v>43038</v>
      </c>
      <c r="AJ682">
        <v>3.5666750588833729E-2</v>
      </c>
      <c r="AK682" s="1">
        <v>44853</v>
      </c>
      <c r="AL682">
        <v>12.2964</v>
      </c>
      <c r="AM682" s="1">
        <v>44853</v>
      </c>
      <c r="AN682">
        <v>15.987500000000001</v>
      </c>
      <c r="AO682" s="1">
        <v>43038</v>
      </c>
      <c r="AP682">
        <v>1.7707645439971775E-2</v>
      </c>
      <c r="AQ682" s="1">
        <v>44860</v>
      </c>
      <c r="AR682">
        <v>12.1699</v>
      </c>
      <c r="AS682" s="1">
        <v>44860</v>
      </c>
      <c r="AT682">
        <v>18.338699999999999</v>
      </c>
      <c r="AU682" s="1">
        <v>43038</v>
      </c>
      <c r="AV682">
        <v>1.4149878997098783E-2</v>
      </c>
      <c r="AW682" s="1">
        <v>43343</v>
      </c>
      <c r="AX682">
        <v>9.2111999999999998</v>
      </c>
      <c r="AY682" s="1">
        <v>43343</v>
      </c>
      <c r="AZ682">
        <v>9.2806999999999995</v>
      </c>
      <c r="BA682" s="1">
        <v>43038</v>
      </c>
      <c r="BB682">
        <v>9.0541473146715956E-2</v>
      </c>
      <c r="BC682" s="1">
        <v>43343</v>
      </c>
      <c r="BD682">
        <v>13.258599999999999</v>
      </c>
      <c r="BE682" s="1">
        <v>43343</v>
      </c>
      <c r="BF682">
        <v>16.0139</v>
      </c>
      <c r="BG682" s="1">
        <v>43038</v>
      </c>
      <c r="BH682">
        <v>0.10519563135963567</v>
      </c>
    </row>
    <row r="683" spans="1:60" x14ac:dyDescent="0.3">
      <c r="A683" s="1">
        <v>43347</v>
      </c>
      <c r="B683">
        <v>11.3157</v>
      </c>
      <c r="C683" s="1">
        <v>43347</v>
      </c>
      <c r="D683">
        <v>15.0227</v>
      </c>
      <c r="E683" s="1">
        <v>43039</v>
      </c>
      <c r="F683">
        <v>6.8488428214979469E-2</v>
      </c>
      <c r="G683" s="1">
        <v>43329</v>
      </c>
      <c r="H683">
        <v>14.3346</v>
      </c>
      <c r="I683" s="1">
        <v>43329</v>
      </c>
      <c r="J683">
        <v>17.4346</v>
      </c>
      <c r="K683" s="1">
        <v>43039</v>
      </c>
      <c r="L683">
        <v>8.6973816533382417E-2</v>
      </c>
      <c r="M683" s="1">
        <v>43347</v>
      </c>
      <c r="N683">
        <v>4.8116000000000003</v>
      </c>
      <c r="O683" s="1">
        <v>43347</v>
      </c>
      <c r="P683">
        <v>6.4151999999999996</v>
      </c>
      <c r="Q683" s="1">
        <v>43039</v>
      </c>
      <c r="R683">
        <v>3.1721270578760632E-2</v>
      </c>
      <c r="S683" s="1">
        <v>43347</v>
      </c>
      <c r="T683">
        <v>4.7953999999999999</v>
      </c>
      <c r="U683" s="1">
        <v>43347</v>
      </c>
      <c r="V683">
        <v>5.4177999999999997</v>
      </c>
      <c r="W683" s="1">
        <v>43039</v>
      </c>
      <c r="X683">
        <v>3.5601889142730249E-2</v>
      </c>
      <c r="Y683" s="1">
        <v>43371</v>
      </c>
      <c r="Z683">
        <v>3.9607999999999999</v>
      </c>
      <c r="AA683" s="1">
        <v>43371</v>
      </c>
      <c r="AB683">
        <v>4.2545000000000002</v>
      </c>
      <c r="AC683" s="1">
        <v>43039</v>
      </c>
      <c r="AD683">
        <v>2.8028292547762318E-2</v>
      </c>
      <c r="AE683" s="1">
        <v>43347</v>
      </c>
      <c r="AF683">
        <v>8.2657000000000007</v>
      </c>
      <c r="AG683" s="1">
        <v>43347</v>
      </c>
      <c r="AH683">
        <v>9.6936</v>
      </c>
      <c r="AI683" s="1">
        <v>43039</v>
      </c>
      <c r="AJ683">
        <v>3.5409646703447824E-2</v>
      </c>
      <c r="AK683" s="1">
        <v>44854</v>
      </c>
      <c r="AL683">
        <v>12.3111</v>
      </c>
      <c r="AM683" s="1">
        <v>44854</v>
      </c>
      <c r="AN683">
        <v>15.9528</v>
      </c>
      <c r="AO683" s="1">
        <v>43039</v>
      </c>
      <c r="AP683">
        <v>1.7569816363311858E-2</v>
      </c>
      <c r="AQ683" s="1">
        <v>44861</v>
      </c>
      <c r="AR683">
        <v>11.7057</v>
      </c>
      <c r="AS683" s="1">
        <v>44861</v>
      </c>
      <c r="AT683">
        <v>18.1769</v>
      </c>
      <c r="AU683" s="1">
        <v>43039</v>
      </c>
      <c r="AV683">
        <v>1.4039389517669717E-2</v>
      </c>
      <c r="AW683" s="1">
        <v>43347</v>
      </c>
      <c r="AX683">
        <v>9.3152000000000008</v>
      </c>
      <c r="AY683" s="1">
        <v>43347</v>
      </c>
      <c r="AZ683">
        <v>9.4578000000000007</v>
      </c>
      <c r="BA683" s="1">
        <v>43039</v>
      </c>
      <c r="BB683">
        <v>8.9831885349079627E-2</v>
      </c>
      <c r="BC683" s="1">
        <v>43347</v>
      </c>
      <c r="BD683">
        <v>13.633599999999999</v>
      </c>
      <c r="BE683" s="1">
        <v>43347</v>
      </c>
      <c r="BF683">
        <v>16.5154</v>
      </c>
      <c r="BG683" s="1">
        <v>43039</v>
      </c>
      <c r="BH683">
        <v>0.10533084138558484</v>
      </c>
    </row>
    <row r="684" spans="1:60" x14ac:dyDescent="0.3">
      <c r="A684" s="1">
        <v>43348</v>
      </c>
      <c r="B684">
        <v>11.8376</v>
      </c>
      <c r="C684" s="1">
        <v>43348</v>
      </c>
      <c r="D684">
        <v>15.6617</v>
      </c>
      <c r="E684" s="1">
        <v>43040</v>
      </c>
      <c r="F684">
        <v>6.8423959590649688E-2</v>
      </c>
      <c r="G684" s="1">
        <v>43332</v>
      </c>
      <c r="H684">
        <v>13.397399999999999</v>
      </c>
      <c r="I684" s="1">
        <v>43332</v>
      </c>
      <c r="J684">
        <v>16.1692</v>
      </c>
      <c r="K684" s="1">
        <v>43040</v>
      </c>
      <c r="L684">
        <v>8.648675309471765E-2</v>
      </c>
      <c r="M684" s="1">
        <v>43348</v>
      </c>
      <c r="N684">
        <v>5.0557999999999996</v>
      </c>
      <c r="O684" s="1">
        <v>43348</v>
      </c>
      <c r="P684">
        <v>6.6303999999999998</v>
      </c>
      <c r="Q684" s="1">
        <v>43040</v>
      </c>
      <c r="R684">
        <v>3.1741998738941561E-2</v>
      </c>
      <c r="S684" s="1">
        <v>43348</v>
      </c>
      <c r="T684">
        <v>5.0263999999999998</v>
      </c>
      <c r="U684" s="1">
        <v>43348</v>
      </c>
      <c r="V684">
        <v>5.5025000000000004</v>
      </c>
      <c r="W684" s="1">
        <v>43040</v>
      </c>
      <c r="X684">
        <v>3.5037684449372032E-2</v>
      </c>
      <c r="Y684" s="1">
        <v>43374</v>
      </c>
      <c r="Z684">
        <v>3.9022000000000001</v>
      </c>
      <c r="AA684" s="1">
        <v>43374</v>
      </c>
      <c r="AB684">
        <v>4.2413999999999996</v>
      </c>
      <c r="AC684" s="1">
        <v>43040</v>
      </c>
      <c r="AD684">
        <v>2.7710710538651363E-2</v>
      </c>
      <c r="AE684" s="1">
        <v>43348</v>
      </c>
      <c r="AF684">
        <v>8.8834</v>
      </c>
      <c r="AG684" s="1">
        <v>43348</v>
      </c>
      <c r="AH684">
        <v>10.898199999999999</v>
      </c>
      <c r="AI684" s="1">
        <v>43040</v>
      </c>
      <c r="AJ684">
        <v>3.5369663923935875E-2</v>
      </c>
      <c r="AK684" s="1">
        <v>44855</v>
      </c>
      <c r="AL684">
        <v>12.332000000000001</v>
      </c>
      <c r="AM684" s="1">
        <v>44855</v>
      </c>
      <c r="AN684">
        <v>15.918799999999999</v>
      </c>
      <c r="AO684" s="1">
        <v>43040</v>
      </c>
      <c r="AP684">
        <v>1.7237488492918326E-2</v>
      </c>
      <c r="AQ684" s="1">
        <v>44862</v>
      </c>
      <c r="AR684">
        <v>12.2545</v>
      </c>
      <c r="AS684" s="1">
        <v>44862</v>
      </c>
      <c r="AT684">
        <v>17.561199999999999</v>
      </c>
      <c r="AU684" s="1">
        <v>43040</v>
      </c>
      <c r="AV684">
        <v>1.4615496393642062E-2</v>
      </c>
      <c r="AW684" s="1">
        <v>43348</v>
      </c>
      <c r="AX684">
        <v>9.2251999999999992</v>
      </c>
      <c r="AY684" s="1">
        <v>43348</v>
      </c>
      <c r="AZ684">
        <v>9.3919999999999995</v>
      </c>
      <c r="BA684" s="1">
        <v>43040</v>
      </c>
      <c r="BB684">
        <v>8.9203843529722202E-2</v>
      </c>
      <c r="BC684" s="1">
        <v>43348</v>
      </c>
      <c r="BD684">
        <v>13.6684</v>
      </c>
      <c r="BE684" s="1">
        <v>43348</v>
      </c>
      <c r="BF684">
        <v>17.030799999999999</v>
      </c>
      <c r="BG684" s="1">
        <v>43040</v>
      </c>
      <c r="BH684">
        <v>0.10632460396634237</v>
      </c>
    </row>
    <row r="685" spans="1:60" x14ac:dyDescent="0.3">
      <c r="A685" s="1">
        <v>43349</v>
      </c>
      <c r="B685">
        <v>12.1244</v>
      </c>
      <c r="C685" s="1">
        <v>43349</v>
      </c>
      <c r="D685">
        <v>16.03</v>
      </c>
      <c r="E685" s="1">
        <v>43041</v>
      </c>
      <c r="F685">
        <v>6.8428875864890507E-2</v>
      </c>
      <c r="G685" s="1">
        <v>43333</v>
      </c>
      <c r="H685">
        <v>13.039199999999999</v>
      </c>
      <c r="I685" s="1">
        <v>43333</v>
      </c>
      <c r="J685">
        <v>15.5771</v>
      </c>
      <c r="K685" s="1">
        <v>43041</v>
      </c>
      <c r="L685">
        <v>8.5948346858049043E-2</v>
      </c>
      <c r="M685" s="1">
        <v>43349</v>
      </c>
      <c r="N685">
        <v>4.8253000000000004</v>
      </c>
      <c r="O685" s="1">
        <v>43349</v>
      </c>
      <c r="P685">
        <v>6.4371999999999998</v>
      </c>
      <c r="Q685" s="1">
        <v>43041</v>
      </c>
      <c r="R685">
        <v>3.1766837980055307E-2</v>
      </c>
      <c r="S685" s="1">
        <v>43349</v>
      </c>
      <c r="T685">
        <v>4.8609</v>
      </c>
      <c r="U685" s="1">
        <v>43349</v>
      </c>
      <c r="V685">
        <v>5.5045000000000002</v>
      </c>
      <c r="W685" s="1">
        <v>43041</v>
      </c>
      <c r="X685">
        <v>3.4883890331460859E-2</v>
      </c>
      <c r="Y685" s="1">
        <v>43375</v>
      </c>
      <c r="Z685">
        <v>3.8275999999999999</v>
      </c>
      <c r="AA685" s="1">
        <v>43375</v>
      </c>
      <c r="AB685">
        <v>4.1360999999999999</v>
      </c>
      <c r="AC685" s="1">
        <v>43041</v>
      </c>
      <c r="AD685">
        <v>2.7659649422247867E-2</v>
      </c>
      <c r="AE685" s="1">
        <v>43349</v>
      </c>
      <c r="AF685">
        <v>8.4834999999999994</v>
      </c>
      <c r="AG685" s="1">
        <v>43349</v>
      </c>
      <c r="AH685">
        <v>10.479900000000001</v>
      </c>
      <c r="AI685" s="1">
        <v>43041</v>
      </c>
      <c r="AJ685">
        <v>3.5638304685007845E-2</v>
      </c>
      <c r="AK685" s="1">
        <v>44858</v>
      </c>
      <c r="AL685">
        <v>12.58</v>
      </c>
      <c r="AM685" s="1">
        <v>44858</v>
      </c>
      <c r="AN685">
        <v>16.0487</v>
      </c>
      <c r="AO685" s="1">
        <v>43041</v>
      </c>
      <c r="AP685">
        <v>1.7208953080428867E-2</v>
      </c>
      <c r="AQ685" s="1">
        <v>44865</v>
      </c>
      <c r="AR685">
        <v>11.6524</v>
      </c>
      <c r="AS685" s="1">
        <v>44865</v>
      </c>
      <c r="AT685">
        <v>18.473800000000001</v>
      </c>
      <c r="AU685" s="1">
        <v>43041</v>
      </c>
      <c r="AV685">
        <v>1.4128874511183933E-2</v>
      </c>
      <c r="AW685" s="1">
        <v>43349</v>
      </c>
      <c r="AX685">
        <v>9.2276000000000007</v>
      </c>
      <c r="AY685" s="1">
        <v>43349</v>
      </c>
      <c r="AZ685">
        <v>9.3764000000000003</v>
      </c>
      <c r="BA685" s="1">
        <v>43041</v>
      </c>
      <c r="BB685">
        <v>8.959881923353924E-2</v>
      </c>
      <c r="BC685" s="1">
        <v>43349</v>
      </c>
      <c r="BD685">
        <v>14.153700000000001</v>
      </c>
      <c r="BE685" s="1">
        <v>43349</v>
      </c>
      <c r="BF685">
        <v>17.609500000000001</v>
      </c>
      <c r="BG685" s="1">
        <v>43041</v>
      </c>
      <c r="BH685">
        <v>0.10384886756962056</v>
      </c>
    </row>
    <row r="686" spans="1:60" x14ac:dyDescent="0.3">
      <c r="A686" s="1">
        <v>43350</v>
      </c>
      <c r="B686">
        <v>12.299300000000001</v>
      </c>
      <c r="C686" s="1">
        <v>43350</v>
      </c>
      <c r="D686">
        <v>16.291599999999999</v>
      </c>
      <c r="E686" s="1">
        <v>43042</v>
      </c>
      <c r="F686">
        <v>6.8385503733254291E-2</v>
      </c>
      <c r="G686" s="1">
        <v>43334</v>
      </c>
      <c r="H686">
        <v>13.101599999999999</v>
      </c>
      <c r="I686" s="1">
        <v>43334</v>
      </c>
      <c r="J686">
        <v>15.7638</v>
      </c>
      <c r="K686" s="1">
        <v>43042</v>
      </c>
      <c r="L686">
        <v>8.5923604287054076E-2</v>
      </c>
      <c r="M686" s="1">
        <v>43350</v>
      </c>
      <c r="N686">
        <v>4.9874999999999998</v>
      </c>
      <c r="O686" s="1">
        <v>43350</v>
      </c>
      <c r="P686">
        <v>6.5197000000000003</v>
      </c>
      <c r="Q686" s="1">
        <v>43042</v>
      </c>
      <c r="R686">
        <v>3.1515902998772924E-2</v>
      </c>
      <c r="S686" s="1">
        <v>43350</v>
      </c>
      <c r="T686">
        <v>4.8484999999999996</v>
      </c>
      <c r="U686" s="1">
        <v>43350</v>
      </c>
      <c r="V686">
        <v>5.4657999999999998</v>
      </c>
      <c r="W686" s="1">
        <v>43042</v>
      </c>
      <c r="X686">
        <v>3.4851367921262498E-2</v>
      </c>
      <c r="Y686" s="1">
        <v>43376</v>
      </c>
      <c r="Z686">
        <v>3.8067000000000002</v>
      </c>
      <c r="AA686" s="1">
        <v>43376</v>
      </c>
      <c r="AB686">
        <v>4.1044999999999998</v>
      </c>
      <c r="AC686" s="1">
        <v>43042</v>
      </c>
      <c r="AD686">
        <v>2.7579812689972977E-2</v>
      </c>
      <c r="AE686" s="1">
        <v>43350</v>
      </c>
      <c r="AF686">
        <v>8.5531000000000006</v>
      </c>
      <c r="AG686" s="1">
        <v>43350</v>
      </c>
      <c r="AH686">
        <v>10.452999999999999</v>
      </c>
      <c r="AI686" s="1">
        <v>43042</v>
      </c>
      <c r="AJ686">
        <v>3.7375681368331443E-2</v>
      </c>
      <c r="AK686" s="1">
        <v>44859</v>
      </c>
      <c r="AL686">
        <v>13.159599999999999</v>
      </c>
      <c r="AM686" s="1">
        <v>44859</v>
      </c>
      <c r="AN686">
        <v>14.837999999999999</v>
      </c>
      <c r="AO686" s="1">
        <v>43042</v>
      </c>
      <c r="AP686">
        <v>1.716406335546896E-2</v>
      </c>
      <c r="AQ686" s="1">
        <v>44866</v>
      </c>
      <c r="AR686">
        <v>12.2553</v>
      </c>
      <c r="AS686" s="1">
        <v>44866</v>
      </c>
      <c r="AT686">
        <v>17.843499999999999</v>
      </c>
      <c r="AU686" s="1">
        <v>43042</v>
      </c>
      <c r="AV686">
        <v>1.4129409504453105E-2</v>
      </c>
      <c r="AW686" s="1">
        <v>43350</v>
      </c>
      <c r="AX686">
        <v>9.3003</v>
      </c>
      <c r="AY686" s="1">
        <v>43350</v>
      </c>
      <c r="AZ686">
        <v>9.4193999999999996</v>
      </c>
      <c r="BA686" s="1">
        <v>43042</v>
      </c>
      <c r="BB686">
        <v>8.7425113768998766E-2</v>
      </c>
      <c r="BC686" s="1">
        <v>43350</v>
      </c>
      <c r="BD686">
        <v>14.3508</v>
      </c>
      <c r="BE686" s="1">
        <v>43350</v>
      </c>
      <c r="BF686">
        <v>17.2683</v>
      </c>
      <c r="BG686" s="1">
        <v>43042</v>
      </c>
      <c r="BH686">
        <v>0.10315956843364188</v>
      </c>
    </row>
    <row r="687" spans="1:60" x14ac:dyDescent="0.3">
      <c r="A687" s="1">
        <v>43353</v>
      </c>
      <c r="B687">
        <v>12.0151</v>
      </c>
      <c r="C687" s="1">
        <v>43353</v>
      </c>
      <c r="D687">
        <v>15.873100000000001</v>
      </c>
      <c r="E687" s="1">
        <v>43043</v>
      </c>
      <c r="F687">
        <v>6.8889082446606353E-2</v>
      </c>
      <c r="G687" s="1">
        <v>43335</v>
      </c>
      <c r="H687">
        <v>12.9672</v>
      </c>
      <c r="I687" s="1">
        <v>43335</v>
      </c>
      <c r="J687">
        <v>15.6502</v>
      </c>
      <c r="K687" s="1">
        <v>43043</v>
      </c>
      <c r="L687">
        <v>8.362823058218051E-2</v>
      </c>
      <c r="M687" s="1">
        <v>43353</v>
      </c>
      <c r="N687">
        <v>4.7351000000000001</v>
      </c>
      <c r="O687" s="1">
        <v>43353</v>
      </c>
      <c r="P687">
        <v>6.1161000000000003</v>
      </c>
      <c r="Q687" s="1">
        <v>43043</v>
      </c>
      <c r="R687">
        <v>3.1764128076182313E-2</v>
      </c>
      <c r="S687" s="1">
        <v>43353</v>
      </c>
      <c r="T687">
        <v>4.9680999999999997</v>
      </c>
      <c r="U687" s="1">
        <v>43353</v>
      </c>
      <c r="V687">
        <v>5.5505000000000004</v>
      </c>
      <c r="W687" s="1">
        <v>43043</v>
      </c>
      <c r="X687">
        <v>3.419281591408968E-2</v>
      </c>
      <c r="Y687" s="1">
        <v>43377</v>
      </c>
      <c r="Z687">
        <v>4.3630000000000004</v>
      </c>
      <c r="AA687" s="1">
        <v>43377</v>
      </c>
      <c r="AB687">
        <v>4.4353999999999996</v>
      </c>
      <c r="AC687" s="1">
        <v>43043</v>
      </c>
      <c r="AD687">
        <v>2.7395041857713048E-2</v>
      </c>
      <c r="AE687" s="1">
        <v>43353</v>
      </c>
      <c r="AF687">
        <v>8.5212000000000003</v>
      </c>
      <c r="AG687" s="1">
        <v>43353</v>
      </c>
      <c r="AH687">
        <v>10.4268</v>
      </c>
      <c r="AI687" s="1">
        <v>43043</v>
      </c>
      <c r="AJ687">
        <v>3.7330408997227206E-2</v>
      </c>
      <c r="AK687" s="1">
        <v>44860</v>
      </c>
      <c r="AL687">
        <v>13.1128</v>
      </c>
      <c r="AM687" s="1">
        <v>44860</v>
      </c>
      <c r="AN687">
        <v>14.872999999999999</v>
      </c>
      <c r="AO687" s="1">
        <v>43043</v>
      </c>
      <c r="AP687">
        <v>1.725162863468712E-2</v>
      </c>
      <c r="AQ687" s="1">
        <v>44867</v>
      </c>
      <c r="AR687">
        <v>12.186199999999999</v>
      </c>
      <c r="AS687" s="1">
        <v>44867</v>
      </c>
      <c r="AT687">
        <v>18.019600000000001</v>
      </c>
      <c r="AU687" s="1">
        <v>43043</v>
      </c>
      <c r="AV687">
        <v>1.4052472027014281E-2</v>
      </c>
      <c r="AW687" s="1">
        <v>43353</v>
      </c>
      <c r="AX687">
        <v>9.1679999999999993</v>
      </c>
      <c r="AY687" s="1">
        <v>43353</v>
      </c>
      <c r="AZ687">
        <v>9.4117999999999995</v>
      </c>
      <c r="BA687" s="1">
        <v>43043</v>
      </c>
      <c r="BB687">
        <v>8.6411251712170636E-2</v>
      </c>
      <c r="BC687" s="1">
        <v>43353</v>
      </c>
      <c r="BD687">
        <v>14.1465</v>
      </c>
      <c r="BE687" s="1">
        <v>43353</v>
      </c>
      <c r="BF687">
        <v>17.299199999999999</v>
      </c>
      <c r="BG687" s="1">
        <v>43043</v>
      </c>
      <c r="BH687">
        <v>0.10365367601361848</v>
      </c>
    </row>
    <row r="688" spans="1:60" x14ac:dyDescent="0.3">
      <c r="A688" s="1">
        <v>43354</v>
      </c>
      <c r="B688">
        <v>11.5372</v>
      </c>
      <c r="C688" s="1">
        <v>43354</v>
      </c>
      <c r="D688">
        <v>15.156499999999999</v>
      </c>
      <c r="E688" s="1">
        <v>43044</v>
      </c>
      <c r="F688">
        <v>6.9417989128184213E-2</v>
      </c>
      <c r="G688" s="1">
        <v>43336</v>
      </c>
      <c r="H688">
        <v>12.6669</v>
      </c>
      <c r="I688" s="1">
        <v>43336</v>
      </c>
      <c r="J688">
        <v>15.2475</v>
      </c>
      <c r="K688" s="1">
        <v>43044</v>
      </c>
      <c r="L688">
        <v>8.424932056152093E-2</v>
      </c>
      <c r="M688" s="1">
        <v>43354</v>
      </c>
      <c r="N688">
        <v>4.3524000000000003</v>
      </c>
      <c r="O688" s="1">
        <v>43354</v>
      </c>
      <c r="P688">
        <v>5.8948999999999998</v>
      </c>
      <c r="Q688" s="1">
        <v>43044</v>
      </c>
      <c r="R688">
        <v>3.1999295835015748E-2</v>
      </c>
      <c r="S688" s="1">
        <v>43354</v>
      </c>
      <c r="T688">
        <v>4.9375</v>
      </c>
      <c r="U688" s="1">
        <v>43354</v>
      </c>
      <c r="V688">
        <v>5.5345000000000004</v>
      </c>
      <c r="W688" s="1">
        <v>43044</v>
      </c>
      <c r="X688">
        <v>3.4467156128192365E-2</v>
      </c>
      <c r="Y688" s="1">
        <v>43378</v>
      </c>
      <c r="Z688">
        <v>4.1908000000000003</v>
      </c>
      <c r="AA688" s="1">
        <v>43378</v>
      </c>
      <c r="AB688">
        <v>4.3471000000000002</v>
      </c>
      <c r="AC688" s="1">
        <v>43044</v>
      </c>
      <c r="AD688">
        <v>2.7579438711180362E-2</v>
      </c>
      <c r="AE688" s="1">
        <v>43354</v>
      </c>
      <c r="AF688">
        <v>8.3224999999999998</v>
      </c>
      <c r="AG688" s="1">
        <v>43354</v>
      </c>
      <c r="AH688">
        <v>10.310700000000001</v>
      </c>
      <c r="AI688" s="1">
        <v>43044</v>
      </c>
      <c r="AJ688">
        <v>3.7487279455569379E-2</v>
      </c>
      <c r="AK688" s="1">
        <v>44861</v>
      </c>
      <c r="AL688">
        <v>13.0937</v>
      </c>
      <c r="AM688" s="1">
        <v>44861</v>
      </c>
      <c r="AN688">
        <v>15.1325</v>
      </c>
      <c r="AO688" s="1">
        <v>43044</v>
      </c>
      <c r="AP688">
        <v>1.7388540594464291E-2</v>
      </c>
      <c r="AQ688" s="1">
        <v>44868</v>
      </c>
      <c r="AR688">
        <v>12.3085</v>
      </c>
      <c r="AS688" s="1">
        <v>44868</v>
      </c>
      <c r="AT688">
        <v>18.306100000000001</v>
      </c>
      <c r="AU688" s="1">
        <v>43044</v>
      </c>
      <c r="AV688">
        <v>1.4098612339568457E-2</v>
      </c>
      <c r="AW688" s="1">
        <v>43354</v>
      </c>
      <c r="AX688">
        <v>8.9481999999999999</v>
      </c>
      <c r="AY688" s="1">
        <v>43354</v>
      </c>
      <c r="AZ688">
        <v>9.1588999999999992</v>
      </c>
      <c r="BA688" s="1">
        <v>43044</v>
      </c>
      <c r="BB688">
        <v>8.7085243336231355E-2</v>
      </c>
      <c r="BC688" s="1">
        <v>43354</v>
      </c>
      <c r="BD688">
        <v>13.853</v>
      </c>
      <c r="BE688" s="1">
        <v>43354</v>
      </c>
      <c r="BF688">
        <v>16.9499</v>
      </c>
      <c r="BG688" s="1">
        <v>43044</v>
      </c>
      <c r="BH688">
        <v>0.10448311891902862</v>
      </c>
    </row>
    <row r="689" spans="1:60" x14ac:dyDescent="0.3">
      <c r="A689" s="1">
        <v>43355</v>
      </c>
      <c r="B689">
        <v>11.303900000000001</v>
      </c>
      <c r="C689" s="1">
        <v>43355</v>
      </c>
      <c r="D689">
        <v>14.9079</v>
      </c>
      <c r="E689" s="1">
        <v>43045</v>
      </c>
      <c r="F689">
        <v>6.8875160595044935E-2</v>
      </c>
      <c r="G689" s="1">
        <v>43339</v>
      </c>
      <c r="H689">
        <v>12.420999999999999</v>
      </c>
      <c r="I689" s="1">
        <v>43339</v>
      </c>
      <c r="J689">
        <v>14.902699999999999</v>
      </c>
      <c r="K689" s="1">
        <v>43045</v>
      </c>
      <c r="L689">
        <v>8.3784567171279301E-2</v>
      </c>
      <c r="M689" s="1">
        <v>43355</v>
      </c>
      <c r="N689">
        <v>4.2279999999999998</v>
      </c>
      <c r="O689" s="1">
        <v>43355</v>
      </c>
      <c r="P689">
        <v>5.7760999999999996</v>
      </c>
      <c r="Q689" s="1">
        <v>43045</v>
      </c>
      <c r="R689">
        <v>3.1744317311200761E-2</v>
      </c>
      <c r="S689" s="1">
        <v>43355</v>
      </c>
      <c r="T689">
        <v>4.7807000000000004</v>
      </c>
      <c r="U689" s="1">
        <v>43355</v>
      </c>
      <c r="V689">
        <v>5.1855000000000002</v>
      </c>
      <c r="W689" s="1">
        <v>43045</v>
      </c>
      <c r="X689">
        <v>3.4192809269673184E-2</v>
      </c>
      <c r="Y689" s="1">
        <v>43381</v>
      </c>
      <c r="Z689">
        <v>4.2031000000000001</v>
      </c>
      <c r="AA689" s="1">
        <v>43381</v>
      </c>
      <c r="AB689">
        <v>4.6721000000000004</v>
      </c>
      <c r="AC689" s="1">
        <v>43045</v>
      </c>
      <c r="AD689">
        <v>2.7384583294648206E-2</v>
      </c>
      <c r="AE689" s="1">
        <v>43355</v>
      </c>
      <c r="AF689">
        <v>8.1382999999999992</v>
      </c>
      <c r="AG689" s="1">
        <v>43355</v>
      </c>
      <c r="AH689">
        <v>9.8173999999999992</v>
      </c>
      <c r="AI689" s="1">
        <v>43045</v>
      </c>
      <c r="AJ689">
        <v>3.7318881625738896E-2</v>
      </c>
      <c r="AK689" s="1">
        <v>44862</v>
      </c>
      <c r="AL689">
        <v>13.056900000000001</v>
      </c>
      <c r="AM689" s="1">
        <v>44862</v>
      </c>
      <c r="AN689">
        <v>15.016400000000001</v>
      </c>
      <c r="AO689" s="1">
        <v>43045</v>
      </c>
      <c r="AP689">
        <v>1.7250171119589486E-2</v>
      </c>
      <c r="AQ689" s="1">
        <v>44869</v>
      </c>
      <c r="AR689">
        <v>12.3887</v>
      </c>
      <c r="AS689" s="1">
        <v>44869</v>
      </c>
      <c r="AT689">
        <v>17.6173</v>
      </c>
      <c r="AU689" s="1">
        <v>43045</v>
      </c>
      <c r="AV689">
        <v>1.3988824497328167E-2</v>
      </c>
      <c r="AW689" s="1">
        <v>43355</v>
      </c>
      <c r="AX689">
        <v>8.7341999999999995</v>
      </c>
      <c r="AY689" s="1">
        <v>43355</v>
      </c>
      <c r="AZ689">
        <v>8.8719000000000001</v>
      </c>
      <c r="BA689" s="1">
        <v>43045</v>
      </c>
      <c r="BB689">
        <v>8.6678908726375445E-2</v>
      </c>
      <c r="BC689" s="1">
        <v>43355</v>
      </c>
      <c r="BD689">
        <v>13.801600000000001</v>
      </c>
      <c r="BE689" s="1">
        <v>43355</v>
      </c>
      <c r="BF689">
        <v>16.8279</v>
      </c>
      <c r="BG689" s="1">
        <v>43045</v>
      </c>
      <c r="BH689">
        <v>0.10367357951171824</v>
      </c>
    </row>
    <row r="690" spans="1:60" x14ac:dyDescent="0.3">
      <c r="A690" s="1">
        <v>43356</v>
      </c>
      <c r="B690">
        <v>10.809699999999999</v>
      </c>
      <c r="C690" s="1">
        <v>43356</v>
      </c>
      <c r="D690">
        <v>14.1442</v>
      </c>
      <c r="E690" s="1">
        <v>43046</v>
      </c>
      <c r="F690">
        <v>6.8360453996276119E-2</v>
      </c>
      <c r="G690" s="1">
        <v>43340</v>
      </c>
      <c r="H690">
        <v>12.450799999999999</v>
      </c>
      <c r="I690" s="1">
        <v>43340</v>
      </c>
      <c r="J690">
        <v>15.0632</v>
      </c>
      <c r="K690" s="1">
        <v>43046</v>
      </c>
      <c r="L690">
        <v>8.4273498763119445E-2</v>
      </c>
      <c r="M690" s="1">
        <v>43356</v>
      </c>
      <c r="N690">
        <v>4.7984999999999998</v>
      </c>
      <c r="O690" s="1">
        <v>43356</v>
      </c>
      <c r="P690">
        <v>5.7107000000000001</v>
      </c>
      <c r="Q690" s="1">
        <v>43046</v>
      </c>
      <c r="R690">
        <v>3.2028096703820882E-2</v>
      </c>
      <c r="S690" s="1">
        <v>43356</v>
      </c>
      <c r="T690">
        <v>5.3090000000000002</v>
      </c>
      <c r="U690" s="1">
        <v>43356</v>
      </c>
      <c r="V690">
        <v>5.6402999999999999</v>
      </c>
      <c r="W690" s="1">
        <v>43046</v>
      </c>
      <c r="X690">
        <v>3.3981994640023529E-2</v>
      </c>
      <c r="Y690" s="1">
        <v>43382</v>
      </c>
      <c r="Z690">
        <v>4.2076000000000002</v>
      </c>
      <c r="AA690" s="1">
        <v>43382</v>
      </c>
      <c r="AB690">
        <v>4.7069999999999999</v>
      </c>
      <c r="AC690" s="1">
        <v>43046</v>
      </c>
      <c r="AD690">
        <v>2.7173190583755426E-2</v>
      </c>
      <c r="AE690" s="1">
        <v>43356</v>
      </c>
      <c r="AF690">
        <v>8.1010000000000009</v>
      </c>
      <c r="AG690" s="1">
        <v>43356</v>
      </c>
      <c r="AH690">
        <v>9.7857000000000003</v>
      </c>
      <c r="AI690" s="1">
        <v>43046</v>
      </c>
      <c r="AJ690">
        <v>3.8550905126199589E-2</v>
      </c>
      <c r="AK690" s="1">
        <v>44865</v>
      </c>
      <c r="AL690">
        <v>13.007</v>
      </c>
      <c r="AM690" s="1">
        <v>44865</v>
      </c>
      <c r="AN690">
        <v>14.677300000000001</v>
      </c>
      <c r="AO690" s="1">
        <v>43046</v>
      </c>
      <c r="AP690">
        <v>1.7134759633990221E-2</v>
      </c>
      <c r="AQ690" s="1">
        <v>44872</v>
      </c>
      <c r="AR690">
        <v>11.769</v>
      </c>
      <c r="AS690" s="1">
        <v>44872</v>
      </c>
      <c r="AT690">
        <v>17.9162</v>
      </c>
      <c r="AU690" s="1">
        <v>43046</v>
      </c>
      <c r="AV690">
        <v>1.3984813962625851E-2</v>
      </c>
      <c r="AW690" s="1">
        <v>43356</v>
      </c>
      <c r="AX690">
        <v>8.9815000000000005</v>
      </c>
      <c r="AY690" s="1">
        <v>43356</v>
      </c>
      <c r="AZ690">
        <v>8.8911999999999995</v>
      </c>
      <c r="BA690" s="1">
        <v>43046</v>
      </c>
      <c r="BB690">
        <v>8.6352101253721142E-2</v>
      </c>
      <c r="BC690" s="1">
        <v>43356</v>
      </c>
      <c r="BD690">
        <v>13.492100000000001</v>
      </c>
      <c r="BE690" s="1">
        <v>43356</v>
      </c>
      <c r="BF690">
        <v>16.622699999999998</v>
      </c>
      <c r="BG690" s="1">
        <v>43046</v>
      </c>
      <c r="BH690">
        <v>0.10624590342306685</v>
      </c>
    </row>
    <row r="691" spans="1:60" x14ac:dyDescent="0.3">
      <c r="A691" s="1">
        <v>43357</v>
      </c>
      <c r="B691">
        <v>10.634399999999999</v>
      </c>
      <c r="C691" s="1">
        <v>43357</v>
      </c>
      <c r="D691">
        <v>13.7897</v>
      </c>
      <c r="E691" s="1">
        <v>43047</v>
      </c>
      <c r="F691">
        <v>6.8101867123860016E-2</v>
      </c>
      <c r="G691" s="1">
        <v>43341</v>
      </c>
      <c r="H691">
        <v>12.541700000000001</v>
      </c>
      <c r="I691" s="1">
        <v>43341</v>
      </c>
      <c r="J691">
        <v>15.142300000000001</v>
      </c>
      <c r="K691" s="1">
        <v>43047</v>
      </c>
      <c r="L691">
        <v>8.4234201396336569E-2</v>
      </c>
      <c r="M691" s="1">
        <v>43357</v>
      </c>
      <c r="N691">
        <v>4.8094000000000001</v>
      </c>
      <c r="O691" s="1">
        <v>43357</v>
      </c>
      <c r="P691">
        <v>5.6929999999999996</v>
      </c>
      <c r="Q691" s="1">
        <v>43047</v>
      </c>
      <c r="R691">
        <v>3.210939295057362E-2</v>
      </c>
      <c r="S691" s="1">
        <v>43357</v>
      </c>
      <c r="T691">
        <v>4.9123999999999999</v>
      </c>
      <c r="U691" s="1">
        <v>43357</v>
      </c>
      <c r="V691">
        <v>5.2190000000000003</v>
      </c>
      <c r="W691" s="1">
        <v>43047</v>
      </c>
      <c r="X691">
        <v>3.2644661014706033E-2</v>
      </c>
      <c r="Y691" s="1">
        <v>43383</v>
      </c>
      <c r="Z691">
        <v>4.1638000000000002</v>
      </c>
      <c r="AA691" s="1">
        <v>43383</v>
      </c>
      <c r="AB691">
        <v>4.6715999999999998</v>
      </c>
      <c r="AC691" s="1">
        <v>43047</v>
      </c>
      <c r="AD691">
        <v>2.7019550835286212E-2</v>
      </c>
      <c r="AE691" s="1">
        <v>43357</v>
      </c>
      <c r="AF691">
        <v>7.8825000000000003</v>
      </c>
      <c r="AG691" s="1">
        <v>43357</v>
      </c>
      <c r="AH691">
        <v>9.5612999999999992</v>
      </c>
      <c r="AI691" s="1">
        <v>43047</v>
      </c>
      <c r="AJ691">
        <v>3.8324408202546553E-2</v>
      </c>
      <c r="AK691" s="1">
        <v>44866</v>
      </c>
      <c r="AL691">
        <v>13.133100000000001</v>
      </c>
      <c r="AM691" s="1">
        <v>44866</v>
      </c>
      <c r="AN691">
        <v>15.1196</v>
      </c>
      <c r="AO691" s="1">
        <v>43047</v>
      </c>
      <c r="AP691">
        <v>1.7267017722753648E-2</v>
      </c>
      <c r="AQ691" s="1">
        <v>44873</v>
      </c>
      <c r="AR691">
        <v>11.202500000000001</v>
      </c>
      <c r="AS691" s="1">
        <v>44873</v>
      </c>
      <c r="AT691">
        <v>17.93</v>
      </c>
      <c r="AU691" s="1">
        <v>43047</v>
      </c>
      <c r="AV691">
        <v>1.5237612136081043E-2</v>
      </c>
      <c r="AW691" s="1">
        <v>43357</v>
      </c>
      <c r="AX691">
        <v>8.8011999999999997</v>
      </c>
      <c r="AY691" s="1">
        <v>43357</v>
      </c>
      <c r="AZ691">
        <v>8.9507999999999992</v>
      </c>
      <c r="BA691" s="1">
        <v>43047</v>
      </c>
      <c r="BB691">
        <v>8.6148393949163668E-2</v>
      </c>
      <c r="BC691" s="1">
        <v>43357</v>
      </c>
      <c r="BD691">
        <v>13.0495</v>
      </c>
      <c r="BE691" s="1">
        <v>43357</v>
      </c>
      <c r="BF691">
        <v>15.9604</v>
      </c>
      <c r="BG691" s="1">
        <v>43047</v>
      </c>
      <c r="BH691">
        <v>0.10602339808582902</v>
      </c>
    </row>
    <row r="692" spans="1:60" x14ac:dyDescent="0.3">
      <c r="A692" s="1">
        <v>43360</v>
      </c>
      <c r="B692">
        <v>11.151199999999999</v>
      </c>
      <c r="C692" s="1">
        <v>43360</v>
      </c>
      <c r="D692">
        <v>14.6569</v>
      </c>
      <c r="E692" s="1">
        <v>43048</v>
      </c>
      <c r="F692">
        <v>6.8604558871671203E-2</v>
      </c>
      <c r="G692" s="1">
        <v>43342</v>
      </c>
      <c r="H692">
        <v>13.1729</v>
      </c>
      <c r="I692" s="1">
        <v>43342</v>
      </c>
      <c r="J692">
        <v>15.956099999999999</v>
      </c>
      <c r="K692" s="1">
        <v>43048</v>
      </c>
      <c r="L692">
        <v>8.3146354378330831E-2</v>
      </c>
      <c r="M692" s="1">
        <v>43360</v>
      </c>
      <c r="N692">
        <v>4.4027000000000003</v>
      </c>
      <c r="O692" s="1">
        <v>43360</v>
      </c>
      <c r="P692">
        <v>5.5091999999999999</v>
      </c>
      <c r="Q692" s="1">
        <v>43048</v>
      </c>
      <c r="R692">
        <v>3.2683948376912637E-2</v>
      </c>
      <c r="S692" s="1">
        <v>43360</v>
      </c>
      <c r="T692">
        <v>5.0822000000000003</v>
      </c>
      <c r="U692" s="1">
        <v>43360</v>
      </c>
      <c r="V692">
        <v>5.5891999999999999</v>
      </c>
      <c r="W692" s="1">
        <v>43048</v>
      </c>
      <c r="X692">
        <v>3.3086340949121724E-2</v>
      </c>
      <c r="Y692" s="1">
        <v>43384</v>
      </c>
      <c r="Z692">
        <v>4.1170999999999998</v>
      </c>
      <c r="AA692" s="1">
        <v>43384</v>
      </c>
      <c r="AB692">
        <v>4.3175999999999997</v>
      </c>
      <c r="AC692" s="1">
        <v>43048</v>
      </c>
      <c r="AD692">
        <v>2.7093696107345595E-2</v>
      </c>
      <c r="AE692" s="1">
        <v>43360</v>
      </c>
      <c r="AF692">
        <v>7.8083</v>
      </c>
      <c r="AG692" s="1">
        <v>43360</v>
      </c>
      <c r="AH692">
        <v>9.2189999999999994</v>
      </c>
      <c r="AI692" s="1">
        <v>43048</v>
      </c>
      <c r="AJ692">
        <v>3.8563374709670417E-2</v>
      </c>
      <c r="AK692" s="1">
        <v>44867</v>
      </c>
      <c r="AL692">
        <v>13.1165</v>
      </c>
      <c r="AM692" s="1">
        <v>44867</v>
      </c>
      <c r="AN692">
        <v>15.207100000000001</v>
      </c>
      <c r="AO692" s="1">
        <v>43048</v>
      </c>
      <c r="AP692">
        <v>1.8310295558302905E-2</v>
      </c>
      <c r="AQ692" s="1">
        <v>44874</v>
      </c>
      <c r="AR692">
        <v>11.5915</v>
      </c>
      <c r="AS692" s="1">
        <v>44874</v>
      </c>
      <c r="AT692">
        <v>17.7224</v>
      </c>
      <c r="AU692" s="1">
        <v>43048</v>
      </c>
      <c r="AV692">
        <v>1.5650657794338989E-2</v>
      </c>
      <c r="AW692" s="1">
        <v>43360</v>
      </c>
      <c r="AX692">
        <v>9.0434000000000001</v>
      </c>
      <c r="AY692" s="1">
        <v>43360</v>
      </c>
      <c r="AZ692">
        <v>9.2652000000000001</v>
      </c>
      <c r="BA692" s="1">
        <v>43048</v>
      </c>
      <c r="BB692">
        <v>8.5751027656090981E-2</v>
      </c>
      <c r="BC692" s="1">
        <v>43360</v>
      </c>
      <c r="BD692">
        <v>13.6419</v>
      </c>
      <c r="BE692" s="1">
        <v>43360</v>
      </c>
      <c r="BF692">
        <v>16.699300000000001</v>
      </c>
      <c r="BG692" s="1">
        <v>43048</v>
      </c>
      <c r="BH692">
        <v>0.10462915010604858</v>
      </c>
    </row>
    <row r="693" spans="1:60" x14ac:dyDescent="0.3">
      <c r="A693" s="1">
        <v>43361</v>
      </c>
      <c r="B693">
        <v>11.0229</v>
      </c>
      <c r="C693" s="1">
        <v>43361</v>
      </c>
      <c r="D693">
        <v>14.424300000000001</v>
      </c>
      <c r="E693" s="1">
        <v>43049</v>
      </c>
      <c r="F693">
        <v>6.1895209361230663E-2</v>
      </c>
      <c r="G693" s="1">
        <v>43343</v>
      </c>
      <c r="H693">
        <v>13.9427</v>
      </c>
      <c r="I693" s="1">
        <v>43343</v>
      </c>
      <c r="J693">
        <v>16.949200000000001</v>
      </c>
      <c r="K693" s="1">
        <v>43049</v>
      </c>
      <c r="L693">
        <v>8.1229786432557655E-2</v>
      </c>
      <c r="M693" s="1">
        <v>43361</v>
      </c>
      <c r="N693">
        <v>4.2531999999999996</v>
      </c>
      <c r="O693" s="1">
        <v>43361</v>
      </c>
      <c r="P693">
        <v>5.6044999999999998</v>
      </c>
      <c r="Q693" s="1">
        <v>43049</v>
      </c>
      <c r="R693">
        <v>3.0313175187310859E-2</v>
      </c>
      <c r="S693" s="1">
        <v>43361</v>
      </c>
      <c r="T693">
        <v>5.0465</v>
      </c>
      <c r="U693" s="1">
        <v>43361</v>
      </c>
      <c r="V693">
        <v>5.7914000000000003</v>
      </c>
      <c r="W693" s="1">
        <v>43049</v>
      </c>
      <c r="X693">
        <v>3.5045665731366395E-2</v>
      </c>
      <c r="Y693" s="1">
        <v>43385</v>
      </c>
      <c r="Z693">
        <v>4.1130000000000004</v>
      </c>
      <c r="AA693" s="1">
        <v>43385</v>
      </c>
      <c r="AB693">
        <v>4.2168999999999999</v>
      </c>
      <c r="AC693" s="1">
        <v>43049</v>
      </c>
      <c r="AD693">
        <v>2.8463247501629568E-2</v>
      </c>
      <c r="AE693" s="1">
        <v>43361</v>
      </c>
      <c r="AF693">
        <v>7.7111000000000001</v>
      </c>
      <c r="AG693" s="1">
        <v>43361</v>
      </c>
      <c r="AH693">
        <v>8.9794999999999998</v>
      </c>
      <c r="AI693" s="1">
        <v>43049</v>
      </c>
      <c r="AJ693">
        <v>3.7647104920034667E-2</v>
      </c>
      <c r="AK693" s="1">
        <v>44868</v>
      </c>
      <c r="AL693">
        <v>13.131</v>
      </c>
      <c r="AM693" s="1">
        <v>44868</v>
      </c>
      <c r="AN693">
        <v>14.963900000000001</v>
      </c>
      <c r="AO693" s="1">
        <v>43049</v>
      </c>
      <c r="AP693">
        <v>1.8354438767173287E-2</v>
      </c>
      <c r="AQ693" s="1">
        <v>44875</v>
      </c>
      <c r="AR693">
        <v>11.013199999999999</v>
      </c>
      <c r="AS693" s="1">
        <v>44875</v>
      </c>
      <c r="AT693">
        <v>17.001000000000001</v>
      </c>
      <c r="AU693" s="1">
        <v>43049</v>
      </c>
      <c r="AV693">
        <v>1.5991918875393047E-2</v>
      </c>
      <c r="AW693" s="1">
        <v>43361</v>
      </c>
      <c r="AX693">
        <v>9.0898000000000003</v>
      </c>
      <c r="AY693" s="1">
        <v>43361</v>
      </c>
      <c r="AZ693">
        <v>9.3103999999999996</v>
      </c>
      <c r="BA693" s="1">
        <v>43049</v>
      </c>
      <c r="BB693">
        <v>8.9241367567582719E-2</v>
      </c>
      <c r="BC693" s="1">
        <v>43361</v>
      </c>
      <c r="BD693">
        <v>13.451000000000001</v>
      </c>
      <c r="BE693" s="1">
        <v>43361</v>
      </c>
      <c r="BF693">
        <v>16.3749</v>
      </c>
      <c r="BG693" s="1">
        <v>43049</v>
      </c>
      <c r="BH693">
        <v>9.8025903203006429E-2</v>
      </c>
    </row>
    <row r="694" spans="1:60" x14ac:dyDescent="0.3">
      <c r="A694" s="1">
        <v>43362</v>
      </c>
      <c r="B694">
        <v>10.667400000000001</v>
      </c>
      <c r="C694" s="1">
        <v>43362</v>
      </c>
      <c r="D694">
        <v>14.0352</v>
      </c>
      <c r="E694" s="1">
        <v>43050</v>
      </c>
      <c r="F694">
        <v>6.237989118015129E-2</v>
      </c>
      <c r="G694" s="1">
        <v>43346</v>
      </c>
      <c r="H694">
        <v>13.7859</v>
      </c>
      <c r="I694" s="1">
        <v>43346</v>
      </c>
      <c r="J694">
        <v>16.742799999999999</v>
      </c>
      <c r="K694" s="1">
        <v>43050</v>
      </c>
      <c r="L694">
        <v>8.0008469363936338E-2</v>
      </c>
      <c r="M694" s="1">
        <v>43362</v>
      </c>
      <c r="N694">
        <v>4.4255000000000004</v>
      </c>
      <c r="O694" s="1">
        <v>43362</v>
      </c>
      <c r="P694">
        <v>5.5877999999999997</v>
      </c>
      <c r="Q694" s="1">
        <v>43050</v>
      </c>
      <c r="R694">
        <v>3.0394819621165626E-2</v>
      </c>
      <c r="S694" s="1">
        <v>43362</v>
      </c>
      <c r="T694">
        <v>5.2358000000000002</v>
      </c>
      <c r="U694" s="1">
        <v>43362</v>
      </c>
      <c r="V694">
        <v>5.7962999999999996</v>
      </c>
      <c r="W694" s="1">
        <v>43050</v>
      </c>
      <c r="X694">
        <v>3.5145546397446485E-2</v>
      </c>
      <c r="Y694" s="1">
        <v>43388</v>
      </c>
      <c r="Z694">
        <v>4.0462999999999996</v>
      </c>
      <c r="AA694" s="1">
        <v>43388</v>
      </c>
      <c r="AB694">
        <v>4.2191999999999998</v>
      </c>
      <c r="AC694" s="1">
        <v>43050</v>
      </c>
      <c r="AD694">
        <v>2.8572129058359444E-2</v>
      </c>
      <c r="AE694" s="1">
        <v>43362</v>
      </c>
      <c r="AF694">
        <v>7.2324000000000002</v>
      </c>
      <c r="AG694" s="1">
        <v>43362</v>
      </c>
      <c r="AH694">
        <v>8.6629000000000005</v>
      </c>
      <c r="AI694" s="1">
        <v>43050</v>
      </c>
      <c r="AJ694">
        <v>3.7791446489851187E-2</v>
      </c>
      <c r="AK694" s="1">
        <v>44869</v>
      </c>
      <c r="AL694">
        <v>12.7995</v>
      </c>
      <c r="AM694" s="1">
        <v>44869</v>
      </c>
      <c r="AN694">
        <v>14.8378</v>
      </c>
      <c r="AO694" s="1">
        <v>43050</v>
      </c>
      <c r="AP694">
        <v>1.8499408007422724E-2</v>
      </c>
      <c r="AQ694" s="1">
        <v>44876</v>
      </c>
      <c r="AR694">
        <v>14.2212</v>
      </c>
      <c r="AS694" s="1">
        <v>44876</v>
      </c>
      <c r="AT694">
        <v>16.8857</v>
      </c>
      <c r="AU694" s="1">
        <v>43050</v>
      </c>
      <c r="AV694">
        <v>1.6099101683976734E-2</v>
      </c>
      <c r="AW694" s="1">
        <v>43362</v>
      </c>
      <c r="AX694">
        <v>9.2553999999999998</v>
      </c>
      <c r="AY694" s="1">
        <v>43362</v>
      </c>
      <c r="AZ694">
        <v>9.5336999999999996</v>
      </c>
      <c r="BA694" s="1">
        <v>43050</v>
      </c>
      <c r="BB694">
        <v>8.9937518032065525E-2</v>
      </c>
      <c r="BC694" s="1">
        <v>43362</v>
      </c>
      <c r="BD694">
        <v>13.4278</v>
      </c>
      <c r="BE694" s="1">
        <v>43362</v>
      </c>
      <c r="BF694">
        <v>16.452100000000002</v>
      </c>
      <c r="BG694" s="1">
        <v>43050</v>
      </c>
      <c r="BH694">
        <v>9.8800252819219558E-2</v>
      </c>
    </row>
    <row r="695" spans="1:60" x14ac:dyDescent="0.3">
      <c r="A695" s="1">
        <v>43363</v>
      </c>
      <c r="B695">
        <v>10.516500000000001</v>
      </c>
      <c r="C695" s="1">
        <v>43363</v>
      </c>
      <c r="D695">
        <v>13.7448</v>
      </c>
      <c r="E695" s="1">
        <v>43051</v>
      </c>
      <c r="F695">
        <v>6.0076005236285555E-2</v>
      </c>
      <c r="G695" s="1">
        <v>43347</v>
      </c>
      <c r="H695">
        <v>14.363899999999999</v>
      </c>
      <c r="I695" s="1">
        <v>43347</v>
      </c>
      <c r="J695">
        <v>17.4055</v>
      </c>
      <c r="K695" s="1">
        <v>43051</v>
      </c>
      <c r="L695">
        <v>7.6840958732984771E-2</v>
      </c>
      <c r="M695" s="1">
        <v>43363</v>
      </c>
      <c r="N695">
        <v>4.1627000000000001</v>
      </c>
      <c r="O695" s="1">
        <v>43363</v>
      </c>
      <c r="P695">
        <v>5.4611000000000001</v>
      </c>
      <c r="Q695" s="1">
        <v>43051</v>
      </c>
      <c r="R695">
        <v>2.882552345065852E-2</v>
      </c>
      <c r="S695" s="1">
        <v>43363</v>
      </c>
      <c r="T695">
        <v>5.0974000000000004</v>
      </c>
      <c r="U695" s="1">
        <v>43363</v>
      </c>
      <c r="V695">
        <v>5.7007000000000003</v>
      </c>
      <c r="W695" s="1">
        <v>43051</v>
      </c>
      <c r="X695">
        <v>3.5398227773498776E-2</v>
      </c>
      <c r="Y695" s="1">
        <v>43389</v>
      </c>
      <c r="Z695">
        <v>3.9317000000000002</v>
      </c>
      <c r="AA695" s="1">
        <v>43389</v>
      </c>
      <c r="AB695">
        <v>4.2293000000000003</v>
      </c>
      <c r="AC695" s="1">
        <v>43051</v>
      </c>
      <c r="AD695">
        <v>2.8782052405379743E-2</v>
      </c>
      <c r="AE695" s="1">
        <v>43363</v>
      </c>
      <c r="AF695">
        <v>6.4553000000000003</v>
      </c>
      <c r="AG695" s="1">
        <v>43363</v>
      </c>
      <c r="AH695">
        <v>8.0543999999999993</v>
      </c>
      <c r="AI695" s="1">
        <v>43051</v>
      </c>
      <c r="AJ695">
        <v>3.7844047155338109E-2</v>
      </c>
      <c r="AK695" s="1">
        <v>44872</v>
      </c>
      <c r="AL695">
        <v>13.1736</v>
      </c>
      <c r="AM695" s="1">
        <v>44872</v>
      </c>
      <c r="AN695">
        <v>15.142799999999999</v>
      </c>
      <c r="AO695" s="1">
        <v>43051</v>
      </c>
      <c r="AP695">
        <v>1.8628596570938943E-2</v>
      </c>
      <c r="AQ695" s="1">
        <v>44879</v>
      </c>
      <c r="AR695">
        <v>11.3995</v>
      </c>
      <c r="AS695" s="1">
        <v>44879</v>
      </c>
      <c r="AT695">
        <v>16.916799999999999</v>
      </c>
      <c r="AU695" s="1">
        <v>43051</v>
      </c>
      <c r="AV695">
        <v>1.5937687858134524E-2</v>
      </c>
      <c r="AW695" s="1">
        <v>43363</v>
      </c>
      <c r="AX695">
        <v>9.2582000000000004</v>
      </c>
      <c r="AY695" s="1">
        <v>43363</v>
      </c>
      <c r="AZ695">
        <v>9.5382999999999996</v>
      </c>
      <c r="BA695" s="1">
        <v>43051</v>
      </c>
      <c r="BB695">
        <v>9.0097189460528984E-2</v>
      </c>
      <c r="BC695" s="1">
        <v>43363</v>
      </c>
      <c r="BD695">
        <v>13.087899999999999</v>
      </c>
      <c r="BE695" s="1">
        <v>43363</v>
      </c>
      <c r="BF695">
        <v>15.753399999999999</v>
      </c>
      <c r="BG695" s="1">
        <v>43051</v>
      </c>
      <c r="BH695">
        <v>9.5751261714842648E-2</v>
      </c>
    </row>
    <row r="696" spans="1:60" x14ac:dyDescent="0.3">
      <c r="A696" s="1">
        <v>43364</v>
      </c>
      <c r="B696">
        <v>10.6844</v>
      </c>
      <c r="C696" s="1">
        <v>43364</v>
      </c>
      <c r="D696">
        <v>13.851599999999999</v>
      </c>
      <c r="E696" s="1">
        <v>43052</v>
      </c>
      <c r="F696">
        <v>5.9598490855273474E-2</v>
      </c>
      <c r="G696" s="1">
        <v>43348</v>
      </c>
      <c r="H696">
        <v>14.9756</v>
      </c>
      <c r="I696" s="1">
        <v>43348</v>
      </c>
      <c r="J696">
        <v>18.0444</v>
      </c>
      <c r="K696" s="1">
        <v>43052</v>
      </c>
      <c r="L696">
        <v>7.7159730769315191E-2</v>
      </c>
      <c r="M696" s="1">
        <v>43364</v>
      </c>
      <c r="N696">
        <v>4.6086</v>
      </c>
      <c r="O696" s="1">
        <v>43364</v>
      </c>
      <c r="P696">
        <v>5.8727999999999998</v>
      </c>
      <c r="Q696" s="1">
        <v>43052</v>
      </c>
      <c r="R696">
        <v>2.8636058731817206E-2</v>
      </c>
      <c r="S696" s="1">
        <v>43364</v>
      </c>
      <c r="T696">
        <v>5.1993999999999998</v>
      </c>
      <c r="U696" s="1">
        <v>43364</v>
      </c>
      <c r="V696">
        <v>5.9119999999999999</v>
      </c>
      <c r="W696" s="1">
        <v>43052</v>
      </c>
      <c r="X696">
        <v>3.5116804029855016E-2</v>
      </c>
      <c r="Y696" s="1">
        <v>43390</v>
      </c>
      <c r="Z696">
        <v>3.7621000000000002</v>
      </c>
      <c r="AA696" s="1">
        <v>43390</v>
      </c>
      <c r="AB696">
        <v>4.0223000000000004</v>
      </c>
      <c r="AC696" s="1">
        <v>43052</v>
      </c>
      <c r="AD696">
        <v>2.8587110328179663E-2</v>
      </c>
      <c r="AE696" s="1">
        <v>43364</v>
      </c>
      <c r="AF696">
        <v>6.6260000000000003</v>
      </c>
      <c r="AG696" s="1">
        <v>43364</v>
      </c>
      <c r="AH696">
        <v>7.7179000000000002</v>
      </c>
      <c r="AI696" s="1">
        <v>43052</v>
      </c>
      <c r="AJ696">
        <v>3.7601022333584262E-2</v>
      </c>
      <c r="AK696" s="1">
        <v>44873</v>
      </c>
      <c r="AL696">
        <v>13.2408</v>
      </c>
      <c r="AM696" s="1">
        <v>44873</v>
      </c>
      <c r="AN696">
        <v>15.345700000000001</v>
      </c>
      <c r="AO696" s="1">
        <v>43052</v>
      </c>
      <c r="AP696">
        <v>1.8776585688371809E-2</v>
      </c>
      <c r="AQ696" s="1">
        <v>44880</v>
      </c>
      <c r="AR696">
        <v>11.32</v>
      </c>
      <c r="AS696" s="1">
        <v>44880</v>
      </c>
      <c r="AT696">
        <v>16.930499999999999</v>
      </c>
      <c r="AU696" s="1">
        <v>43052</v>
      </c>
      <c r="AV696">
        <v>1.5951600165862622E-2</v>
      </c>
      <c r="AW696" s="1">
        <v>43364</v>
      </c>
      <c r="AX696">
        <v>9.0731000000000002</v>
      </c>
      <c r="AY696" s="1">
        <v>43364</v>
      </c>
      <c r="AZ696">
        <v>9.5025999999999993</v>
      </c>
      <c r="BA696" s="1">
        <v>43052</v>
      </c>
      <c r="BB696">
        <v>8.948525354594461E-2</v>
      </c>
      <c r="BC696" s="1">
        <v>43364</v>
      </c>
      <c r="BD696">
        <v>12.970499999999999</v>
      </c>
      <c r="BE696" s="1">
        <v>43364</v>
      </c>
      <c r="BF696">
        <v>16.167000000000002</v>
      </c>
      <c r="BG696" s="1">
        <v>43052</v>
      </c>
      <c r="BH696">
        <v>9.501257212352307E-2</v>
      </c>
    </row>
    <row r="697" spans="1:60" x14ac:dyDescent="0.3">
      <c r="A697" s="1">
        <v>43367</v>
      </c>
      <c r="B697">
        <v>10.873699999999999</v>
      </c>
      <c r="C697" s="1">
        <v>43367</v>
      </c>
      <c r="D697">
        <v>14.1592</v>
      </c>
      <c r="E697" s="1">
        <v>43053</v>
      </c>
      <c r="F697">
        <v>5.9419654530476942E-2</v>
      </c>
      <c r="G697" s="1">
        <v>43349</v>
      </c>
      <c r="H697">
        <v>14.973599999999999</v>
      </c>
      <c r="I697" s="1">
        <v>43349</v>
      </c>
      <c r="J697">
        <v>17.9116</v>
      </c>
      <c r="K697" s="1">
        <v>43053</v>
      </c>
      <c r="L697">
        <v>7.7229741128234677E-2</v>
      </c>
      <c r="M697" s="1">
        <v>43367</v>
      </c>
      <c r="N697">
        <v>4.7576000000000001</v>
      </c>
      <c r="O697" s="1">
        <v>43367</v>
      </c>
      <c r="P697">
        <v>6.1256000000000004</v>
      </c>
      <c r="Q697" s="1">
        <v>43053</v>
      </c>
      <c r="R697">
        <v>2.9654240363929951E-2</v>
      </c>
      <c r="S697" s="1">
        <v>43367</v>
      </c>
      <c r="T697">
        <v>5.1497000000000002</v>
      </c>
      <c r="U697" s="1">
        <v>43367</v>
      </c>
      <c r="V697">
        <v>5.6913999999999998</v>
      </c>
      <c r="W697" s="1">
        <v>43053</v>
      </c>
      <c r="X697">
        <v>3.4843348744717735E-2</v>
      </c>
      <c r="Y697" s="1">
        <v>43391</v>
      </c>
      <c r="Z697">
        <v>3.8304999999999998</v>
      </c>
      <c r="AA697" s="1">
        <v>43391</v>
      </c>
      <c r="AB697">
        <v>4.0628000000000002</v>
      </c>
      <c r="AC697" s="1">
        <v>43053</v>
      </c>
      <c r="AD697">
        <v>2.8376788443752337E-2</v>
      </c>
      <c r="AE697" s="1">
        <v>43367</v>
      </c>
      <c r="AF697">
        <v>6.3068</v>
      </c>
      <c r="AG697" s="1">
        <v>43367</v>
      </c>
      <c r="AH697">
        <v>7.5377000000000001</v>
      </c>
      <c r="AI697" s="1">
        <v>43053</v>
      </c>
      <c r="AJ697">
        <v>3.7346417435473435E-2</v>
      </c>
      <c r="AK697" s="1">
        <v>44874</v>
      </c>
      <c r="AL697">
        <v>12.9217</v>
      </c>
      <c r="AM697" s="1">
        <v>44874</v>
      </c>
      <c r="AN697">
        <v>15.117800000000001</v>
      </c>
      <c r="AO697" s="1">
        <v>43053</v>
      </c>
      <c r="AP697">
        <v>1.8639651294674434E-2</v>
      </c>
      <c r="AQ697" s="1">
        <v>44881</v>
      </c>
      <c r="AR697">
        <v>11.175700000000001</v>
      </c>
      <c r="AS697" s="1">
        <v>44881</v>
      </c>
      <c r="AT697">
        <v>17.180199999999999</v>
      </c>
      <c r="AU697" s="1">
        <v>43053</v>
      </c>
      <c r="AV697">
        <v>1.6599772128584059E-2</v>
      </c>
      <c r="AW697" s="1">
        <v>43367</v>
      </c>
      <c r="AX697">
        <v>9.2058</v>
      </c>
      <c r="AY697" s="1">
        <v>43367</v>
      </c>
      <c r="AZ697">
        <v>9.6219000000000001</v>
      </c>
      <c r="BA697" s="1">
        <v>43053</v>
      </c>
      <c r="BB697">
        <v>8.9793002053770568E-2</v>
      </c>
      <c r="BC697" s="1">
        <v>43367</v>
      </c>
      <c r="BD697">
        <v>13.2555</v>
      </c>
      <c r="BE697" s="1">
        <v>43367</v>
      </c>
      <c r="BF697">
        <v>16.526399999999999</v>
      </c>
      <c r="BG697" s="1">
        <v>43053</v>
      </c>
      <c r="BH697">
        <v>9.4498072369667063E-2</v>
      </c>
    </row>
    <row r="698" spans="1:60" x14ac:dyDescent="0.3">
      <c r="A698" s="1">
        <v>43368</v>
      </c>
      <c r="B698">
        <v>11.055099999999999</v>
      </c>
      <c r="C698" s="1">
        <v>43368</v>
      </c>
      <c r="D698">
        <v>14.395899999999999</v>
      </c>
      <c r="E698" s="1">
        <v>43054</v>
      </c>
      <c r="F698">
        <v>6.0580224826456697E-2</v>
      </c>
      <c r="G698" s="1">
        <v>43350</v>
      </c>
      <c r="H698">
        <v>14.727499999999999</v>
      </c>
      <c r="I698" s="1">
        <v>43350</v>
      </c>
      <c r="J698">
        <v>17.4879</v>
      </c>
      <c r="K698" s="1">
        <v>43054</v>
      </c>
      <c r="L698">
        <v>7.7334667433345536E-2</v>
      </c>
      <c r="M698" s="1">
        <v>43368</v>
      </c>
      <c r="N698">
        <v>4.8992000000000004</v>
      </c>
      <c r="O698" s="1">
        <v>43368</v>
      </c>
      <c r="P698">
        <v>6.0937000000000001</v>
      </c>
      <c r="Q698" s="1">
        <v>43054</v>
      </c>
      <c r="R698">
        <v>2.9646255081816095E-2</v>
      </c>
      <c r="S698" s="1">
        <v>43368</v>
      </c>
      <c r="T698">
        <v>5.1843000000000004</v>
      </c>
      <c r="U698" s="1">
        <v>43368</v>
      </c>
      <c r="V698">
        <v>5.7476000000000003</v>
      </c>
      <c r="W698" s="1">
        <v>43054</v>
      </c>
      <c r="X698">
        <v>3.571266010684121E-2</v>
      </c>
      <c r="Y698" s="1">
        <v>43392</v>
      </c>
      <c r="Z698">
        <v>3.9769999999999999</v>
      </c>
      <c r="AA698" s="1">
        <v>43392</v>
      </c>
      <c r="AB698">
        <v>4.1352000000000002</v>
      </c>
      <c r="AC698" s="1">
        <v>43054</v>
      </c>
      <c r="AD698">
        <v>2.8387315901406376E-2</v>
      </c>
      <c r="AE698" s="1">
        <v>43368</v>
      </c>
      <c r="AF698">
        <v>6.2207999999999997</v>
      </c>
      <c r="AG698" s="1">
        <v>43368</v>
      </c>
      <c r="AH698">
        <v>7.5564</v>
      </c>
      <c r="AI698" s="1">
        <v>43054</v>
      </c>
      <c r="AJ698">
        <v>3.7364633263657625E-2</v>
      </c>
      <c r="AK698" s="1">
        <v>44875</v>
      </c>
      <c r="AL698">
        <v>12.7446</v>
      </c>
      <c r="AM698" s="1">
        <v>44875</v>
      </c>
      <c r="AN698">
        <v>15.043900000000001</v>
      </c>
      <c r="AO698" s="1">
        <v>43054</v>
      </c>
      <c r="AP698">
        <v>1.861179551710836E-2</v>
      </c>
      <c r="AQ698" s="1">
        <v>44882</v>
      </c>
      <c r="AR698">
        <v>11.371700000000001</v>
      </c>
      <c r="AS698" s="1">
        <v>44882</v>
      </c>
      <c r="AT698">
        <v>17.399000000000001</v>
      </c>
      <c r="AU698" s="1">
        <v>43054</v>
      </c>
      <c r="AV698">
        <v>1.6636616131709157E-2</v>
      </c>
      <c r="AW698" s="1">
        <v>43368</v>
      </c>
      <c r="AX698">
        <v>9.3641000000000005</v>
      </c>
      <c r="AY698" s="1">
        <v>43368</v>
      </c>
      <c r="AZ698">
        <v>9.8141999999999996</v>
      </c>
      <c r="BA698" s="1">
        <v>43054</v>
      </c>
      <c r="BB698">
        <v>9.1863755544757106E-2</v>
      </c>
      <c r="BC698" s="1">
        <v>43368</v>
      </c>
      <c r="BD698">
        <v>13.285600000000001</v>
      </c>
      <c r="BE698" s="1">
        <v>43368</v>
      </c>
      <c r="BF698">
        <v>16.135999999999999</v>
      </c>
      <c r="BG698" s="1">
        <v>43054</v>
      </c>
      <c r="BH698">
        <v>9.3553012352159709E-2</v>
      </c>
    </row>
    <row r="699" spans="1:60" x14ac:dyDescent="0.3">
      <c r="A699" s="1">
        <v>43369</v>
      </c>
      <c r="B699">
        <v>11.3005</v>
      </c>
      <c r="C699" s="1">
        <v>43369</v>
      </c>
      <c r="D699">
        <v>14.593400000000001</v>
      </c>
      <c r="E699" s="1">
        <v>43055</v>
      </c>
      <c r="F699">
        <v>6.248548331019714E-2</v>
      </c>
      <c r="G699" s="1">
        <v>43353</v>
      </c>
      <c r="H699">
        <v>14.1669</v>
      </c>
      <c r="I699" s="1">
        <v>43353</v>
      </c>
      <c r="J699">
        <v>16.888999999999999</v>
      </c>
      <c r="K699" s="1">
        <v>43055</v>
      </c>
      <c r="L699">
        <v>7.7009789112196247E-2</v>
      </c>
      <c r="M699" s="1">
        <v>43369</v>
      </c>
      <c r="N699">
        <v>5.1539999999999999</v>
      </c>
      <c r="O699" s="1">
        <v>43369</v>
      </c>
      <c r="P699">
        <v>6.3426999999999998</v>
      </c>
      <c r="Q699" s="1">
        <v>43055</v>
      </c>
      <c r="R699">
        <v>3.5389031914931521E-2</v>
      </c>
      <c r="S699" s="1">
        <v>43369</v>
      </c>
      <c r="T699">
        <v>5.0690999999999997</v>
      </c>
      <c r="U699" s="1">
        <v>43369</v>
      </c>
      <c r="V699">
        <v>5.7393999999999998</v>
      </c>
      <c r="W699" s="1">
        <v>43055</v>
      </c>
      <c r="X699">
        <v>3.5396763528991487E-2</v>
      </c>
      <c r="Y699" s="1">
        <v>43395</v>
      </c>
      <c r="Z699">
        <v>3.8942999999999999</v>
      </c>
      <c r="AA699" s="1">
        <v>43395</v>
      </c>
      <c r="AB699">
        <v>4.2832999999999997</v>
      </c>
      <c r="AC699" s="1">
        <v>43055</v>
      </c>
      <c r="AD699">
        <v>2.7539374878245957E-2</v>
      </c>
      <c r="AE699" s="1">
        <v>43369</v>
      </c>
      <c r="AF699">
        <v>6.3247999999999998</v>
      </c>
      <c r="AG699" s="1">
        <v>43369</v>
      </c>
      <c r="AH699">
        <v>7.3875999999999999</v>
      </c>
      <c r="AI699" s="1">
        <v>43055</v>
      </c>
      <c r="AJ699">
        <v>3.8129075888368037E-2</v>
      </c>
      <c r="AK699" s="1">
        <v>44876</v>
      </c>
      <c r="AL699">
        <v>12.5268</v>
      </c>
      <c r="AM699" s="1">
        <v>44876</v>
      </c>
      <c r="AN699">
        <v>14.901199999999999</v>
      </c>
      <c r="AO699" s="1">
        <v>43055</v>
      </c>
      <c r="AP699">
        <v>1.8843285637851332E-2</v>
      </c>
      <c r="AQ699" s="1">
        <v>44883</v>
      </c>
      <c r="AR699">
        <v>11.0999</v>
      </c>
      <c r="AS699" s="1">
        <v>44883</v>
      </c>
      <c r="AT699">
        <v>16.977399999999999</v>
      </c>
      <c r="AU699" s="1">
        <v>43055</v>
      </c>
      <c r="AV699">
        <v>1.9310636204527241E-2</v>
      </c>
      <c r="AW699" s="1">
        <v>43369</v>
      </c>
      <c r="AX699">
        <v>9.0580999999999996</v>
      </c>
      <c r="AY699" s="1">
        <v>43369</v>
      </c>
      <c r="AZ699">
        <v>9.4650999999999996</v>
      </c>
      <c r="BA699" s="1">
        <v>43055</v>
      </c>
      <c r="BB699">
        <v>9.3276572629505103E-2</v>
      </c>
      <c r="BC699" s="1">
        <v>43369</v>
      </c>
      <c r="BD699">
        <v>13.485200000000001</v>
      </c>
      <c r="BE699" s="1">
        <v>43369</v>
      </c>
      <c r="BF699">
        <v>16.930499999999999</v>
      </c>
      <c r="BG699" s="1">
        <v>43055</v>
      </c>
      <c r="BH699">
        <v>9.7931897128567702E-2</v>
      </c>
    </row>
    <row r="700" spans="1:60" x14ac:dyDescent="0.3">
      <c r="A700" s="1">
        <v>43370</v>
      </c>
      <c r="B700">
        <v>10.9353</v>
      </c>
      <c r="C700" s="1">
        <v>43370</v>
      </c>
      <c r="D700">
        <v>14.174300000000001</v>
      </c>
      <c r="E700" s="1">
        <v>43056</v>
      </c>
      <c r="F700">
        <v>5.392089976294312E-2</v>
      </c>
      <c r="G700" s="1">
        <v>43354</v>
      </c>
      <c r="H700">
        <v>14.062900000000001</v>
      </c>
      <c r="I700" s="1">
        <v>43354</v>
      </c>
      <c r="J700">
        <v>16.767700000000001</v>
      </c>
      <c r="K700" s="1">
        <v>43056</v>
      </c>
      <c r="L700">
        <v>7.6511210426388462E-2</v>
      </c>
      <c r="M700" s="1">
        <v>43370</v>
      </c>
      <c r="N700">
        <v>5.4192999999999998</v>
      </c>
      <c r="O700" s="1">
        <v>43370</v>
      </c>
      <c r="P700">
        <v>6.4290000000000003</v>
      </c>
      <c r="Q700" s="1">
        <v>43056</v>
      </c>
      <c r="R700">
        <v>3.3537754077406612E-2</v>
      </c>
      <c r="S700" s="1">
        <v>43370</v>
      </c>
      <c r="T700">
        <v>4.7884000000000002</v>
      </c>
      <c r="U700" s="1">
        <v>43370</v>
      </c>
      <c r="V700">
        <v>5.4729000000000001</v>
      </c>
      <c r="W700" s="1">
        <v>43056</v>
      </c>
      <c r="X700">
        <v>3.542567099401079E-2</v>
      </c>
      <c r="Y700" s="1">
        <v>43396</v>
      </c>
      <c r="Z700">
        <v>4.0635000000000003</v>
      </c>
      <c r="AA700" s="1">
        <v>43396</v>
      </c>
      <c r="AB700">
        <v>4.3388</v>
      </c>
      <c r="AC700" s="1">
        <v>43056</v>
      </c>
      <c r="AD700">
        <v>2.7575430380891788E-2</v>
      </c>
      <c r="AE700" s="1">
        <v>43370</v>
      </c>
      <c r="AF700">
        <v>6.1119000000000003</v>
      </c>
      <c r="AG700" s="1">
        <v>43370</v>
      </c>
      <c r="AH700">
        <v>7.5171000000000001</v>
      </c>
      <c r="AI700" s="1">
        <v>43056</v>
      </c>
      <c r="AJ700">
        <v>3.8218367812393135E-2</v>
      </c>
      <c r="AK700" s="1">
        <v>44879</v>
      </c>
      <c r="AL700">
        <v>11.8995</v>
      </c>
      <c r="AM700" s="1">
        <v>44879</v>
      </c>
      <c r="AN700">
        <v>14.275399999999999</v>
      </c>
      <c r="AO700" s="1">
        <v>43056</v>
      </c>
      <c r="AP700">
        <v>1.9016187704776605E-2</v>
      </c>
      <c r="AQ700" s="1">
        <v>44886</v>
      </c>
      <c r="AR700">
        <v>11.109500000000001</v>
      </c>
      <c r="AS700" s="1">
        <v>44886</v>
      </c>
      <c r="AT700">
        <v>16.666899999999998</v>
      </c>
      <c r="AU700" s="1">
        <v>43056</v>
      </c>
      <c r="AV700">
        <v>1.9744285264346684E-2</v>
      </c>
      <c r="AW700" s="1">
        <v>43370</v>
      </c>
      <c r="AX700">
        <v>9.0051000000000005</v>
      </c>
      <c r="AY700" s="1">
        <v>43370</v>
      </c>
      <c r="AZ700">
        <v>9.4011999999999993</v>
      </c>
      <c r="BA700" s="1">
        <v>43056</v>
      </c>
      <c r="BB700">
        <v>9.3256425495879619E-2</v>
      </c>
      <c r="BC700" s="1">
        <v>43370</v>
      </c>
      <c r="BD700">
        <v>13.5541</v>
      </c>
      <c r="BE700" s="1">
        <v>43370</v>
      </c>
      <c r="BF700">
        <v>16.446200000000001</v>
      </c>
      <c r="BG700" s="1">
        <v>43056</v>
      </c>
      <c r="BH700">
        <v>9.0493920412075712E-2</v>
      </c>
    </row>
    <row r="701" spans="1:60" x14ac:dyDescent="0.3">
      <c r="A701" s="1">
        <v>43371</v>
      </c>
      <c r="B701">
        <v>10.824400000000001</v>
      </c>
      <c r="C701" s="1">
        <v>43371</v>
      </c>
      <c r="D701">
        <v>14.030200000000001</v>
      </c>
      <c r="E701" s="1">
        <v>43057</v>
      </c>
      <c r="F701">
        <v>5.405186167058211E-2</v>
      </c>
      <c r="G701" s="1">
        <v>43355</v>
      </c>
      <c r="H701">
        <v>13.812099999999999</v>
      </c>
      <c r="I701" s="1">
        <v>43355</v>
      </c>
      <c r="J701">
        <v>16.382200000000001</v>
      </c>
      <c r="K701" s="1">
        <v>43057</v>
      </c>
      <c r="L701">
        <v>7.6448016612657099E-2</v>
      </c>
      <c r="M701" s="1">
        <v>43371</v>
      </c>
      <c r="N701">
        <v>4.9347000000000003</v>
      </c>
      <c r="O701" s="1">
        <v>43371</v>
      </c>
      <c r="P701">
        <v>6.2435999999999998</v>
      </c>
      <c r="Q701" s="1">
        <v>43057</v>
      </c>
      <c r="R701">
        <v>3.3705547682244472E-2</v>
      </c>
      <c r="S701" s="1">
        <v>43371</v>
      </c>
      <c r="T701">
        <v>4.9843000000000002</v>
      </c>
      <c r="U701" s="1">
        <v>43371</v>
      </c>
      <c r="V701">
        <v>5.5869</v>
      </c>
      <c r="W701" s="1">
        <v>43057</v>
      </c>
      <c r="X701">
        <v>3.5673438831328383E-2</v>
      </c>
      <c r="Y701" s="1">
        <v>43397</v>
      </c>
      <c r="Z701">
        <v>4.4279000000000002</v>
      </c>
      <c r="AA701" s="1">
        <v>43397</v>
      </c>
      <c r="AB701">
        <v>4.6017999999999999</v>
      </c>
      <c r="AC701" s="1">
        <v>43057</v>
      </c>
      <c r="AD701">
        <v>2.7768292199991024E-2</v>
      </c>
      <c r="AE701" s="1">
        <v>43371</v>
      </c>
      <c r="AF701">
        <v>6.5046999999999997</v>
      </c>
      <c r="AG701" s="1">
        <v>43371</v>
      </c>
      <c r="AH701">
        <v>7.4019000000000004</v>
      </c>
      <c r="AI701" s="1">
        <v>43057</v>
      </c>
      <c r="AJ701">
        <v>3.8231292711560484E-2</v>
      </c>
      <c r="AK701" s="1">
        <v>44880</v>
      </c>
      <c r="AL701">
        <v>11.7026</v>
      </c>
      <c r="AM701" s="1">
        <v>44880</v>
      </c>
      <c r="AN701">
        <v>14.145799999999999</v>
      </c>
      <c r="AO701" s="1">
        <v>43057</v>
      </c>
      <c r="AP701">
        <v>1.9134388544924223E-2</v>
      </c>
      <c r="AQ701" s="1">
        <v>44887</v>
      </c>
      <c r="AR701">
        <v>10.8538</v>
      </c>
      <c r="AS701" s="1">
        <v>44887</v>
      </c>
      <c r="AT701">
        <v>16.765899999999998</v>
      </c>
      <c r="AU701" s="1">
        <v>43057</v>
      </c>
      <c r="AV701">
        <v>1.9811447928853979E-2</v>
      </c>
      <c r="AW701" s="1">
        <v>43371</v>
      </c>
      <c r="AX701">
        <v>8.9436999999999998</v>
      </c>
      <c r="AY701" s="1">
        <v>43371</v>
      </c>
      <c r="AZ701">
        <v>9.3208000000000002</v>
      </c>
      <c r="BA701" s="1">
        <v>43057</v>
      </c>
      <c r="BB701">
        <v>9.3991460239788369E-2</v>
      </c>
      <c r="BC701" s="1">
        <v>43371</v>
      </c>
      <c r="BD701">
        <v>13.343500000000001</v>
      </c>
      <c r="BE701" s="1">
        <v>43371</v>
      </c>
      <c r="BF701">
        <v>16.0276</v>
      </c>
      <c r="BG701" s="1">
        <v>43057</v>
      </c>
      <c r="BH701">
        <v>9.1088449102618707E-2</v>
      </c>
    </row>
    <row r="702" spans="1:60" x14ac:dyDescent="0.3">
      <c r="A702" s="1">
        <v>43374</v>
      </c>
      <c r="B702">
        <v>10.875400000000001</v>
      </c>
      <c r="C702" s="1">
        <v>43374</v>
      </c>
      <c r="D702">
        <v>14.0259</v>
      </c>
      <c r="E702" s="1">
        <v>43058</v>
      </c>
      <c r="F702">
        <v>5.4485130947724246E-2</v>
      </c>
      <c r="G702" s="1">
        <v>43356</v>
      </c>
      <c r="H702">
        <v>13.4918</v>
      </c>
      <c r="I702" s="1">
        <v>43356</v>
      </c>
      <c r="J702">
        <v>16.0533</v>
      </c>
      <c r="K702" s="1">
        <v>43058</v>
      </c>
      <c r="L702">
        <v>7.5737643402690527E-2</v>
      </c>
      <c r="M702" s="1">
        <v>43374</v>
      </c>
      <c r="N702">
        <v>4.8677000000000001</v>
      </c>
      <c r="O702" s="1">
        <v>43374</v>
      </c>
      <c r="P702">
        <v>6.2081</v>
      </c>
      <c r="Q702" s="1">
        <v>43058</v>
      </c>
      <c r="R702">
        <v>3.3934178341986032E-2</v>
      </c>
      <c r="S702" s="1">
        <v>43374</v>
      </c>
      <c r="T702">
        <v>4.9374000000000002</v>
      </c>
      <c r="U702" s="1">
        <v>43374</v>
      </c>
      <c r="V702">
        <v>5.5415999999999999</v>
      </c>
      <c r="W702" s="1">
        <v>43058</v>
      </c>
      <c r="X702">
        <v>3.5861802751078441E-2</v>
      </c>
      <c r="Y702" s="1">
        <v>43398</v>
      </c>
      <c r="Z702">
        <v>4.1688000000000001</v>
      </c>
      <c r="AA702" s="1">
        <v>43398</v>
      </c>
      <c r="AB702">
        <v>4.4377000000000004</v>
      </c>
      <c r="AC702" s="1">
        <v>43058</v>
      </c>
      <c r="AD702">
        <v>2.7969778573837492E-2</v>
      </c>
      <c r="AE702" s="1">
        <v>43374</v>
      </c>
      <c r="AF702">
        <v>6.1531000000000002</v>
      </c>
      <c r="AG702" s="1">
        <v>43374</v>
      </c>
      <c r="AH702">
        <v>7.36</v>
      </c>
      <c r="AI702" s="1">
        <v>43058</v>
      </c>
      <c r="AJ702">
        <v>3.8503219667415454E-2</v>
      </c>
      <c r="AK702" s="1">
        <v>44881</v>
      </c>
      <c r="AL702">
        <v>11.5175</v>
      </c>
      <c r="AM702" s="1">
        <v>44881</v>
      </c>
      <c r="AN702">
        <v>13.9032</v>
      </c>
      <c r="AO702" s="1">
        <v>43058</v>
      </c>
      <c r="AP702">
        <v>1.9215223003274273E-2</v>
      </c>
      <c r="AQ702" s="1">
        <v>44888</v>
      </c>
      <c r="AR702">
        <v>10.565799999999999</v>
      </c>
      <c r="AS702" s="1">
        <v>44888</v>
      </c>
      <c r="AT702">
        <v>16.602900000000002</v>
      </c>
      <c r="AU702" s="1">
        <v>43058</v>
      </c>
      <c r="AV702">
        <v>1.9964052002759441E-2</v>
      </c>
      <c r="AW702" s="1">
        <v>43374</v>
      </c>
      <c r="AX702">
        <v>8.9145000000000003</v>
      </c>
      <c r="AY702" s="1">
        <v>43374</v>
      </c>
      <c r="AZ702">
        <v>9.3811</v>
      </c>
      <c r="BA702" s="1">
        <v>43058</v>
      </c>
      <c r="BB702">
        <v>9.4624732721147978E-2</v>
      </c>
      <c r="BC702" s="1">
        <v>43374</v>
      </c>
      <c r="BD702">
        <v>14.023300000000001</v>
      </c>
      <c r="BE702" s="1">
        <v>43374</v>
      </c>
      <c r="BF702">
        <v>17.037600000000001</v>
      </c>
      <c r="BG702" s="1">
        <v>43058</v>
      </c>
      <c r="BH702">
        <v>9.1712443822771092E-2</v>
      </c>
    </row>
    <row r="703" spans="1:60" x14ac:dyDescent="0.3">
      <c r="A703" s="1">
        <v>43375</v>
      </c>
      <c r="B703">
        <v>11.020300000000001</v>
      </c>
      <c r="C703" s="1">
        <v>43375</v>
      </c>
      <c r="D703">
        <v>14.2767</v>
      </c>
      <c r="E703" s="1">
        <v>43059</v>
      </c>
      <c r="F703">
        <v>5.4053653013420508E-2</v>
      </c>
      <c r="G703" s="1">
        <v>43357</v>
      </c>
      <c r="H703">
        <v>13.1739</v>
      </c>
      <c r="I703" s="1">
        <v>43357</v>
      </c>
      <c r="J703">
        <v>15.746600000000001</v>
      </c>
      <c r="K703" s="1">
        <v>43059</v>
      </c>
      <c r="L703">
        <v>7.5427414782022723E-2</v>
      </c>
      <c r="M703" s="1">
        <v>43375</v>
      </c>
      <c r="N703">
        <v>4.4911000000000003</v>
      </c>
      <c r="O703" s="1">
        <v>43375</v>
      </c>
      <c r="P703">
        <v>6.1363000000000003</v>
      </c>
      <c r="Q703" s="1">
        <v>43059</v>
      </c>
      <c r="R703">
        <v>3.3663900929026477E-2</v>
      </c>
      <c r="S703" s="1">
        <v>43375</v>
      </c>
      <c r="T703">
        <v>4.8072999999999997</v>
      </c>
      <c r="U703" s="1">
        <v>43375</v>
      </c>
      <c r="V703">
        <v>5.3691000000000004</v>
      </c>
      <c r="W703" s="1">
        <v>43059</v>
      </c>
      <c r="X703">
        <v>3.5576414450670564E-2</v>
      </c>
      <c r="Y703" s="1">
        <v>43399</v>
      </c>
      <c r="Z703">
        <v>11.4534</v>
      </c>
      <c r="AA703" s="1">
        <v>43399</v>
      </c>
      <c r="AB703">
        <v>5.5011999999999999</v>
      </c>
      <c r="AC703" s="1">
        <v>43059</v>
      </c>
      <c r="AD703">
        <v>2.7782165572455653E-2</v>
      </c>
      <c r="AE703" s="1">
        <v>43375</v>
      </c>
      <c r="AF703">
        <v>6.3823999999999996</v>
      </c>
      <c r="AG703" s="1">
        <v>43375</v>
      </c>
      <c r="AH703">
        <v>7.7481</v>
      </c>
      <c r="AI703" s="1">
        <v>43059</v>
      </c>
      <c r="AJ703">
        <v>3.8204235756308949E-2</v>
      </c>
      <c r="AK703" s="1">
        <v>44882</v>
      </c>
      <c r="AL703">
        <v>11.539</v>
      </c>
      <c r="AM703" s="1">
        <v>44882</v>
      </c>
      <c r="AN703">
        <v>13.9955</v>
      </c>
      <c r="AO703" s="1">
        <v>43059</v>
      </c>
      <c r="AP703">
        <v>1.9063682522203182E-2</v>
      </c>
      <c r="AQ703" s="1">
        <v>44889</v>
      </c>
      <c r="AR703">
        <v>10.0427</v>
      </c>
      <c r="AS703" s="1">
        <v>44889</v>
      </c>
      <c r="AT703">
        <v>16.677099999999999</v>
      </c>
      <c r="AU703" s="1">
        <v>43059</v>
      </c>
      <c r="AV703">
        <v>1.9871586140589714E-2</v>
      </c>
      <c r="AW703" s="1">
        <v>43375</v>
      </c>
      <c r="AX703">
        <v>8.9911999999999992</v>
      </c>
      <c r="AY703" s="1">
        <v>43375</v>
      </c>
      <c r="AZ703">
        <v>9.4475999999999996</v>
      </c>
      <c r="BA703" s="1">
        <v>43059</v>
      </c>
      <c r="BB703">
        <v>9.3874871799981746E-2</v>
      </c>
      <c r="BC703" s="1">
        <v>43375</v>
      </c>
      <c r="BD703">
        <v>14.6006</v>
      </c>
      <c r="BE703" s="1">
        <v>43375</v>
      </c>
      <c r="BF703">
        <v>17.633600000000001</v>
      </c>
      <c r="BG703" s="1">
        <v>43059</v>
      </c>
      <c r="BH703">
        <v>9.1635121885993584E-2</v>
      </c>
    </row>
    <row r="704" spans="1:60" x14ac:dyDescent="0.3">
      <c r="A704" s="1">
        <v>43376</v>
      </c>
      <c r="B704">
        <v>10.975199999999999</v>
      </c>
      <c r="C704" s="1">
        <v>43376</v>
      </c>
      <c r="D704">
        <v>14.197699999999999</v>
      </c>
      <c r="E704" s="1">
        <v>43060</v>
      </c>
      <c r="F704">
        <v>5.4718265987962762E-2</v>
      </c>
      <c r="G704" s="1">
        <v>43360</v>
      </c>
      <c r="H704">
        <v>13.3772</v>
      </c>
      <c r="I704" s="1">
        <v>43360</v>
      </c>
      <c r="J704">
        <v>15.965999999999999</v>
      </c>
      <c r="K704" s="1">
        <v>43060</v>
      </c>
      <c r="L704">
        <v>7.5329473981939038E-2</v>
      </c>
      <c r="M704" s="1">
        <v>43376</v>
      </c>
      <c r="N704">
        <v>4.9892000000000003</v>
      </c>
      <c r="O704" s="1">
        <v>43376</v>
      </c>
      <c r="P704">
        <v>6.5739999999999998</v>
      </c>
      <c r="Q704" s="1">
        <v>43060</v>
      </c>
      <c r="R704">
        <v>3.3602872893278131E-2</v>
      </c>
      <c r="S704" s="1">
        <v>43376</v>
      </c>
      <c r="T704">
        <v>5.0244999999999997</v>
      </c>
      <c r="U704" s="1">
        <v>43376</v>
      </c>
      <c r="V704">
        <v>5.7039</v>
      </c>
      <c r="W704" s="1">
        <v>43060</v>
      </c>
      <c r="X704">
        <v>3.5869382684723991E-2</v>
      </c>
      <c r="Y704" s="1">
        <v>43402</v>
      </c>
      <c r="Z704">
        <v>4.2942999999999998</v>
      </c>
      <c r="AA704" s="1">
        <v>43402</v>
      </c>
      <c r="AB704">
        <v>4.5269000000000004</v>
      </c>
      <c r="AC704" s="1">
        <v>43060</v>
      </c>
      <c r="AD704">
        <v>2.7717786067500649E-2</v>
      </c>
      <c r="AE704" s="1">
        <v>43376</v>
      </c>
      <c r="AF704">
        <v>6.6492000000000004</v>
      </c>
      <c r="AG704" s="1">
        <v>43376</v>
      </c>
      <c r="AH704">
        <v>7.6711999999999998</v>
      </c>
      <c r="AI704" s="1">
        <v>43060</v>
      </c>
      <c r="AJ704">
        <v>3.7986423740959938E-2</v>
      </c>
      <c r="AK704" s="1">
        <v>44883</v>
      </c>
      <c r="AL704">
        <v>11.4595</v>
      </c>
      <c r="AM704" s="1">
        <v>44883</v>
      </c>
      <c r="AN704">
        <v>13.955500000000001</v>
      </c>
      <c r="AO704" s="1">
        <v>43060</v>
      </c>
      <c r="AP704">
        <v>1.8923237511517692E-2</v>
      </c>
      <c r="AQ704" s="1">
        <v>44890</v>
      </c>
      <c r="AR704">
        <v>10.810600000000001</v>
      </c>
      <c r="AS704" s="1">
        <v>44890</v>
      </c>
      <c r="AT704">
        <v>16.5488</v>
      </c>
      <c r="AU704" s="1">
        <v>43060</v>
      </c>
      <c r="AV704">
        <v>1.9721695767109654E-2</v>
      </c>
      <c r="AW704" s="1">
        <v>43376</v>
      </c>
      <c r="AX704">
        <v>9.5836000000000006</v>
      </c>
      <c r="AY704" s="1">
        <v>43376</v>
      </c>
      <c r="AZ704">
        <v>10.1081</v>
      </c>
      <c r="BA704" s="1">
        <v>43060</v>
      </c>
      <c r="BB704">
        <v>9.3341571796104347E-2</v>
      </c>
      <c r="BC704" s="1">
        <v>43376</v>
      </c>
      <c r="BD704">
        <v>14.2653</v>
      </c>
      <c r="BE704" s="1">
        <v>43376</v>
      </c>
      <c r="BF704">
        <v>16.920300000000001</v>
      </c>
      <c r="BG704" s="1">
        <v>43060</v>
      </c>
      <c r="BH704">
        <v>9.2526282066582755E-2</v>
      </c>
    </row>
    <row r="705" spans="1:60" x14ac:dyDescent="0.3">
      <c r="A705" s="1">
        <v>43377</v>
      </c>
      <c r="B705">
        <v>11.883900000000001</v>
      </c>
      <c r="C705" s="1">
        <v>43377</v>
      </c>
      <c r="D705">
        <v>15.449400000000001</v>
      </c>
      <c r="E705" s="1">
        <v>43061</v>
      </c>
      <c r="F705">
        <v>5.1879302883784215E-2</v>
      </c>
      <c r="G705" s="1">
        <v>43361</v>
      </c>
      <c r="H705">
        <v>13.137700000000001</v>
      </c>
      <c r="I705" s="1">
        <v>43361</v>
      </c>
      <c r="J705">
        <v>15.6982</v>
      </c>
      <c r="K705" s="1">
        <v>43061</v>
      </c>
      <c r="L705">
        <v>7.4070318370983046E-2</v>
      </c>
      <c r="M705" s="1">
        <v>43377</v>
      </c>
      <c r="N705">
        <v>5.5778999999999996</v>
      </c>
      <c r="O705" s="1">
        <v>43377</v>
      </c>
      <c r="P705">
        <v>7.6543999999999999</v>
      </c>
      <c r="Q705" s="1">
        <v>43061</v>
      </c>
      <c r="R705">
        <v>3.2809615764006685E-2</v>
      </c>
      <c r="S705" s="1">
        <v>43377</v>
      </c>
      <c r="T705">
        <v>5.7462999999999997</v>
      </c>
      <c r="U705" s="1">
        <v>43377</v>
      </c>
      <c r="V705">
        <v>6.4104000000000001</v>
      </c>
      <c r="W705" s="1">
        <v>43061</v>
      </c>
      <c r="X705">
        <v>3.6548994717998877E-2</v>
      </c>
      <c r="Y705" s="1">
        <v>43403</v>
      </c>
      <c r="Z705">
        <v>4.2933000000000003</v>
      </c>
      <c r="AA705" s="1">
        <v>43403</v>
      </c>
      <c r="AB705">
        <v>4.4341999999999997</v>
      </c>
      <c r="AC705" s="1">
        <v>43061</v>
      </c>
      <c r="AD705">
        <v>2.820253438699695E-2</v>
      </c>
      <c r="AE705" s="1">
        <v>43377</v>
      </c>
      <c r="AF705">
        <v>7.4015000000000004</v>
      </c>
      <c r="AG705" s="1">
        <v>43377</v>
      </c>
      <c r="AH705">
        <v>8.7501999999999995</v>
      </c>
      <c r="AI705" s="1">
        <v>43061</v>
      </c>
      <c r="AJ705">
        <v>3.8835840623171629E-2</v>
      </c>
      <c r="AK705" s="1">
        <v>44886</v>
      </c>
      <c r="AL705">
        <v>11.625</v>
      </c>
      <c r="AM705" s="1">
        <v>44886</v>
      </c>
      <c r="AN705">
        <v>13.360799999999999</v>
      </c>
      <c r="AO705" s="1">
        <v>43061</v>
      </c>
      <c r="AP705">
        <v>1.890632258391297E-2</v>
      </c>
      <c r="AQ705" s="1">
        <v>44893</v>
      </c>
      <c r="AR705">
        <v>10.851800000000001</v>
      </c>
      <c r="AS705" s="1">
        <v>44893</v>
      </c>
      <c r="AT705">
        <v>16.904499999999999</v>
      </c>
      <c r="AU705" s="1">
        <v>43061</v>
      </c>
      <c r="AV705">
        <v>1.9610902132031656E-2</v>
      </c>
      <c r="AW705" s="1">
        <v>43377</v>
      </c>
      <c r="AX705">
        <v>10.369300000000001</v>
      </c>
      <c r="AY705" s="1">
        <v>43377</v>
      </c>
      <c r="AZ705">
        <v>11.2638</v>
      </c>
      <c r="BA705" s="1">
        <v>43061</v>
      </c>
      <c r="BB705">
        <v>9.3204761503545355E-2</v>
      </c>
      <c r="BC705" s="1">
        <v>43377</v>
      </c>
      <c r="BD705">
        <v>15.178000000000001</v>
      </c>
      <c r="BE705" s="1">
        <v>43377</v>
      </c>
      <c r="BF705">
        <v>18.3873</v>
      </c>
      <c r="BG705" s="1">
        <v>43061</v>
      </c>
      <c r="BH705">
        <v>9.0959298962971613E-2</v>
      </c>
    </row>
    <row r="706" spans="1:60" x14ac:dyDescent="0.3">
      <c r="A706" s="1">
        <v>43378</v>
      </c>
      <c r="B706">
        <v>12.3645</v>
      </c>
      <c r="C706" s="1">
        <v>43378</v>
      </c>
      <c r="D706">
        <v>16.084</v>
      </c>
      <c r="E706" s="1">
        <v>43062</v>
      </c>
      <c r="F706">
        <v>5.1556860909541834E-2</v>
      </c>
      <c r="G706" s="1">
        <v>43362</v>
      </c>
      <c r="H706">
        <v>12.894299999999999</v>
      </c>
      <c r="I706" s="1">
        <v>43362</v>
      </c>
      <c r="J706">
        <v>15.318199999999999</v>
      </c>
      <c r="K706" s="1">
        <v>43062</v>
      </c>
      <c r="L706">
        <v>7.3392727357337192E-2</v>
      </c>
      <c r="M706" s="1">
        <v>43378</v>
      </c>
      <c r="N706">
        <v>6.1493000000000002</v>
      </c>
      <c r="O706" s="1">
        <v>43378</v>
      </c>
      <c r="P706">
        <v>8.1445000000000007</v>
      </c>
      <c r="Q706" s="1">
        <v>43062</v>
      </c>
      <c r="R706">
        <v>3.3068758160077351E-2</v>
      </c>
      <c r="S706" s="1">
        <v>43378</v>
      </c>
      <c r="T706">
        <v>5.5918999999999999</v>
      </c>
      <c r="U706" s="1">
        <v>43378</v>
      </c>
      <c r="V706">
        <v>6.6422999999999996</v>
      </c>
      <c r="W706" s="1">
        <v>43062</v>
      </c>
      <c r="X706">
        <v>3.611384468039882E-2</v>
      </c>
      <c r="Y706" s="1">
        <v>43404</v>
      </c>
      <c r="Z706">
        <v>3.5788000000000002</v>
      </c>
      <c r="AA706" s="1">
        <v>43404</v>
      </c>
      <c r="AB706">
        <v>3.8935</v>
      </c>
      <c r="AC706" s="1">
        <v>43062</v>
      </c>
      <c r="AD706">
        <v>2.773305610737473E-2</v>
      </c>
      <c r="AE706" s="1">
        <v>43378</v>
      </c>
      <c r="AF706">
        <v>6.8122999999999996</v>
      </c>
      <c r="AG706" s="1">
        <v>43378</v>
      </c>
      <c r="AH706">
        <v>8.4200999999999997</v>
      </c>
      <c r="AI706" s="1">
        <v>43062</v>
      </c>
      <c r="AJ706">
        <v>3.8943360488802259E-2</v>
      </c>
      <c r="AK706" s="1">
        <v>44887</v>
      </c>
      <c r="AL706">
        <v>12.0693</v>
      </c>
      <c r="AM706" s="1">
        <v>44887</v>
      </c>
      <c r="AN706">
        <v>13.235200000000001</v>
      </c>
      <c r="AO706" s="1">
        <v>43062</v>
      </c>
      <c r="AP706">
        <v>1.891351980767815E-2</v>
      </c>
      <c r="AQ706" s="1">
        <v>44894</v>
      </c>
      <c r="AR706">
        <v>11.0307</v>
      </c>
      <c r="AS706" s="1">
        <v>44894</v>
      </c>
      <c r="AT706">
        <v>16.6721</v>
      </c>
      <c r="AU706" s="1">
        <v>43062</v>
      </c>
      <c r="AV706">
        <v>1.9713216511754381E-2</v>
      </c>
      <c r="AW706" s="1">
        <v>43378</v>
      </c>
      <c r="AX706">
        <v>10.6281</v>
      </c>
      <c r="AY706" s="1">
        <v>43378</v>
      </c>
      <c r="AZ706">
        <v>11.582100000000001</v>
      </c>
      <c r="BA706" s="1">
        <v>43062</v>
      </c>
      <c r="BB706">
        <v>9.2994051613569606E-2</v>
      </c>
      <c r="BC706" s="1">
        <v>43378</v>
      </c>
      <c r="BD706">
        <v>16.123899999999999</v>
      </c>
      <c r="BE706" s="1">
        <v>43378</v>
      </c>
      <c r="BF706">
        <v>18.997299999999999</v>
      </c>
      <c r="BG706" s="1">
        <v>43062</v>
      </c>
      <c r="BH706">
        <v>9.1493783392008046E-2</v>
      </c>
    </row>
    <row r="707" spans="1:60" x14ac:dyDescent="0.3">
      <c r="A707" s="1">
        <v>43381</v>
      </c>
      <c r="B707">
        <v>12.6195</v>
      </c>
      <c r="C707" s="1">
        <v>43381</v>
      </c>
      <c r="D707">
        <v>16.408100000000001</v>
      </c>
      <c r="E707" s="1">
        <v>43063</v>
      </c>
      <c r="F707">
        <v>5.1220690197900452E-2</v>
      </c>
      <c r="G707" s="1">
        <v>43363</v>
      </c>
      <c r="H707">
        <v>12.6264</v>
      </c>
      <c r="I707" s="1">
        <v>43363</v>
      </c>
      <c r="J707">
        <v>15.064399999999999</v>
      </c>
      <c r="K707" s="1">
        <v>43063</v>
      </c>
      <c r="L707">
        <v>7.3456643583063738E-2</v>
      </c>
      <c r="M707" s="1">
        <v>43381</v>
      </c>
      <c r="N707">
        <v>6.7489999999999997</v>
      </c>
      <c r="O707" s="1">
        <v>43381</v>
      </c>
      <c r="P707">
        <v>8.7608999999999995</v>
      </c>
      <c r="Q707" s="1">
        <v>43063</v>
      </c>
      <c r="R707">
        <v>3.2980951205375031E-2</v>
      </c>
      <c r="S707" s="1">
        <v>43381</v>
      </c>
      <c r="T707">
        <v>5.8082000000000003</v>
      </c>
      <c r="U707" s="1">
        <v>43381</v>
      </c>
      <c r="V707">
        <v>6.6627000000000001</v>
      </c>
      <c r="W707" s="1">
        <v>43063</v>
      </c>
      <c r="X707">
        <v>3.5974990695628421E-2</v>
      </c>
      <c r="Y707" s="1">
        <v>43405</v>
      </c>
      <c r="Z707">
        <v>4.5002000000000004</v>
      </c>
      <c r="AA707" s="1">
        <v>43405</v>
      </c>
      <c r="AB707">
        <v>4.2854999999999999</v>
      </c>
      <c r="AC707" s="1">
        <v>43063</v>
      </c>
      <c r="AD707">
        <v>2.7510538908402868E-2</v>
      </c>
      <c r="AE707" s="1">
        <v>43381</v>
      </c>
      <c r="AF707">
        <v>6.7534000000000001</v>
      </c>
      <c r="AG707" s="1">
        <v>43381</v>
      </c>
      <c r="AH707">
        <v>8.3857999999999997</v>
      </c>
      <c r="AI707" s="1">
        <v>43063</v>
      </c>
      <c r="AJ707">
        <v>3.8917321176405548E-2</v>
      </c>
      <c r="AK707" s="1">
        <v>44888</v>
      </c>
      <c r="AL707">
        <v>11.718999999999999</v>
      </c>
      <c r="AM707" s="1">
        <v>44888</v>
      </c>
      <c r="AN707">
        <v>13.0885</v>
      </c>
      <c r="AO707" s="1">
        <v>43063</v>
      </c>
      <c r="AP707">
        <v>1.8847633544753956E-2</v>
      </c>
      <c r="AQ707" s="1">
        <v>44895</v>
      </c>
      <c r="AR707">
        <v>10.574199999999999</v>
      </c>
      <c r="AS707" s="1">
        <v>44895</v>
      </c>
      <c r="AT707">
        <v>16.7301</v>
      </c>
      <c r="AU707" s="1">
        <v>43063</v>
      </c>
      <c r="AV707">
        <v>1.9802920709790318E-2</v>
      </c>
      <c r="AW707" s="1">
        <v>43381</v>
      </c>
      <c r="AX707">
        <v>11.156000000000001</v>
      </c>
      <c r="AY707" s="1">
        <v>43381</v>
      </c>
      <c r="AZ707">
        <v>12.024100000000001</v>
      </c>
      <c r="BA707" s="1">
        <v>43063</v>
      </c>
      <c r="BB707">
        <v>9.2859593976570065E-2</v>
      </c>
      <c r="BC707" s="1">
        <v>43381</v>
      </c>
      <c r="BD707">
        <v>15.9679</v>
      </c>
      <c r="BE707" s="1">
        <v>43381</v>
      </c>
      <c r="BF707">
        <v>19.3156</v>
      </c>
      <c r="BG707" s="1">
        <v>43063</v>
      </c>
      <c r="BH707">
        <v>9.1451457840968572E-2</v>
      </c>
    </row>
    <row r="708" spans="1:60" x14ac:dyDescent="0.3">
      <c r="A708" s="1">
        <v>43382</v>
      </c>
      <c r="B708">
        <v>12.7121</v>
      </c>
      <c r="C708" s="1">
        <v>43382</v>
      </c>
      <c r="D708">
        <v>16.555099999999999</v>
      </c>
      <c r="E708" s="1">
        <v>43064</v>
      </c>
      <c r="F708">
        <v>5.1612993165066699E-2</v>
      </c>
      <c r="G708" s="1">
        <v>43364</v>
      </c>
      <c r="H708">
        <v>12.3597</v>
      </c>
      <c r="I708" s="1">
        <v>43364</v>
      </c>
      <c r="J708">
        <v>14.7828</v>
      </c>
      <c r="K708" s="1">
        <v>43064</v>
      </c>
      <c r="L708">
        <v>7.3867667634190073E-2</v>
      </c>
      <c r="M708" s="1">
        <v>43382</v>
      </c>
      <c r="N708">
        <v>6.4211</v>
      </c>
      <c r="O708" s="1">
        <v>43382</v>
      </c>
      <c r="P708">
        <v>8.4628999999999994</v>
      </c>
      <c r="Q708" s="1">
        <v>43064</v>
      </c>
      <c r="R708">
        <v>3.3075543460084768E-2</v>
      </c>
      <c r="S708" s="1">
        <v>43382</v>
      </c>
      <c r="T708">
        <v>5.6677999999999997</v>
      </c>
      <c r="U708" s="1">
        <v>43382</v>
      </c>
      <c r="V708">
        <v>6.7651000000000003</v>
      </c>
      <c r="W708" s="1">
        <v>43064</v>
      </c>
      <c r="X708">
        <v>3.5998618684040078E-2</v>
      </c>
      <c r="Y708" s="1">
        <v>43406</v>
      </c>
      <c r="Z708">
        <v>4.0887000000000002</v>
      </c>
      <c r="AA708" s="1">
        <v>43406</v>
      </c>
      <c r="AB708">
        <v>4.1045999999999996</v>
      </c>
      <c r="AC708" s="1">
        <v>43064</v>
      </c>
      <c r="AD708">
        <v>2.7439821470902005E-2</v>
      </c>
      <c r="AE708" s="1">
        <v>43382</v>
      </c>
      <c r="AF708">
        <v>6.7632000000000003</v>
      </c>
      <c r="AG708" s="1">
        <v>43382</v>
      </c>
      <c r="AH708">
        <v>8.69</v>
      </c>
      <c r="AI708" s="1">
        <v>43064</v>
      </c>
      <c r="AJ708">
        <v>3.8894185361039002E-2</v>
      </c>
      <c r="AK708" s="1">
        <v>44889</v>
      </c>
      <c r="AL708">
        <v>11.523</v>
      </c>
      <c r="AM708" s="1">
        <v>44889</v>
      </c>
      <c r="AN708">
        <v>13.3195</v>
      </c>
      <c r="AO708" s="1">
        <v>43064</v>
      </c>
      <c r="AP708">
        <v>1.8939229516724845E-2</v>
      </c>
      <c r="AQ708" s="1">
        <v>44896</v>
      </c>
      <c r="AR708">
        <v>10.5891</v>
      </c>
      <c r="AS708" s="1">
        <v>44896</v>
      </c>
      <c r="AT708">
        <v>16.1892</v>
      </c>
      <c r="AU708" s="1">
        <v>43064</v>
      </c>
      <c r="AV708">
        <v>1.9959458125666504E-2</v>
      </c>
      <c r="AW708" s="1">
        <v>43382</v>
      </c>
      <c r="AX708">
        <v>10.717499999999999</v>
      </c>
      <c r="AY708" s="1">
        <v>43382</v>
      </c>
      <c r="AZ708">
        <v>11.612500000000001</v>
      </c>
      <c r="BA708" s="1">
        <v>43064</v>
      </c>
      <c r="BB708">
        <v>9.3294244606354104E-2</v>
      </c>
      <c r="BC708" s="1">
        <v>43382</v>
      </c>
      <c r="BD708">
        <v>16.206199999999999</v>
      </c>
      <c r="BE708" s="1">
        <v>43382</v>
      </c>
      <c r="BF708">
        <v>19.271799999999999</v>
      </c>
      <c r="BG708" s="1">
        <v>43064</v>
      </c>
      <c r="BH708">
        <v>9.2164864565573185E-2</v>
      </c>
    </row>
    <row r="709" spans="1:60" x14ac:dyDescent="0.3">
      <c r="A709" s="1">
        <v>43383</v>
      </c>
      <c r="B709">
        <v>16.112300000000001</v>
      </c>
      <c r="C709" s="1">
        <v>43383</v>
      </c>
      <c r="D709">
        <v>20.691600000000001</v>
      </c>
      <c r="E709" s="1">
        <v>43065</v>
      </c>
      <c r="F709">
        <v>5.2021842295083137E-2</v>
      </c>
      <c r="G709" s="1">
        <v>43367</v>
      </c>
      <c r="H709">
        <v>12.8835</v>
      </c>
      <c r="I709" s="1">
        <v>43367</v>
      </c>
      <c r="J709">
        <v>15.363</v>
      </c>
      <c r="K709" s="1">
        <v>43065</v>
      </c>
      <c r="L709">
        <v>7.3535680619801175E-2</v>
      </c>
      <c r="M709" s="1">
        <v>43383</v>
      </c>
      <c r="N709">
        <v>7.0004</v>
      </c>
      <c r="O709" s="1">
        <v>43383</v>
      </c>
      <c r="P709">
        <v>9.2510999999999992</v>
      </c>
      <c r="Q709" s="1">
        <v>43065</v>
      </c>
      <c r="R709">
        <v>3.3345518088755764E-2</v>
      </c>
      <c r="S709" s="1">
        <v>43383</v>
      </c>
      <c r="T709">
        <v>5.7770000000000001</v>
      </c>
      <c r="U709" s="1">
        <v>43383</v>
      </c>
      <c r="V709">
        <v>6.6963999999999997</v>
      </c>
      <c r="W709" s="1">
        <v>43065</v>
      </c>
      <c r="X709">
        <v>3.6291567567800428E-2</v>
      </c>
      <c r="Y709" s="1">
        <v>43409</v>
      </c>
      <c r="Z709">
        <v>4.0338000000000003</v>
      </c>
      <c r="AA709" s="1">
        <v>43409</v>
      </c>
      <c r="AB709">
        <v>4.1752000000000002</v>
      </c>
      <c r="AC709" s="1">
        <v>43065</v>
      </c>
      <c r="AD709">
        <v>2.7632513007577925E-2</v>
      </c>
      <c r="AE709" s="1">
        <v>43383</v>
      </c>
      <c r="AF709">
        <v>7.6845999999999997</v>
      </c>
      <c r="AG709" s="1">
        <v>43383</v>
      </c>
      <c r="AH709">
        <v>9.0556000000000001</v>
      </c>
      <c r="AI709" s="1">
        <v>43065</v>
      </c>
      <c r="AJ709">
        <v>3.9064435053105709E-2</v>
      </c>
      <c r="AK709" s="1">
        <v>44890</v>
      </c>
      <c r="AL709">
        <v>11.7331</v>
      </c>
      <c r="AM709" s="1">
        <v>44890</v>
      </c>
      <c r="AN709">
        <v>13.206200000000001</v>
      </c>
      <c r="AO709" s="1">
        <v>43065</v>
      </c>
      <c r="AP709">
        <v>1.8756768332312462E-2</v>
      </c>
      <c r="AQ709" s="1">
        <v>44897</v>
      </c>
      <c r="AR709">
        <v>10.4864</v>
      </c>
      <c r="AS709" s="1">
        <v>44897</v>
      </c>
      <c r="AT709">
        <v>16.242699999999999</v>
      </c>
      <c r="AU709" s="1">
        <v>43065</v>
      </c>
      <c r="AV709">
        <v>1.9615631697946983E-2</v>
      </c>
      <c r="AW709" s="1">
        <v>43383</v>
      </c>
      <c r="AX709">
        <v>11.176399999999999</v>
      </c>
      <c r="AY709" s="1">
        <v>43383</v>
      </c>
      <c r="AZ709">
        <v>12.1411</v>
      </c>
      <c r="BA709" s="1">
        <v>43065</v>
      </c>
      <c r="BB709">
        <v>9.4045557513138353E-2</v>
      </c>
      <c r="BC709" s="1">
        <v>43383</v>
      </c>
      <c r="BD709">
        <v>18.395900000000001</v>
      </c>
      <c r="BE709" s="1">
        <v>43383</v>
      </c>
      <c r="BF709">
        <v>23.052900000000001</v>
      </c>
      <c r="BG709" s="1">
        <v>43065</v>
      </c>
      <c r="BH709">
        <v>9.2838755709648627E-2</v>
      </c>
    </row>
    <row r="710" spans="1:60" x14ac:dyDescent="0.3">
      <c r="A710" s="1">
        <v>43384</v>
      </c>
      <c r="B710">
        <v>17.190000000000001</v>
      </c>
      <c r="C710" s="1">
        <v>43384</v>
      </c>
      <c r="D710">
        <v>21.756699999999999</v>
      </c>
      <c r="E710" s="1">
        <v>43066</v>
      </c>
      <c r="F710">
        <v>5.1672966212674358E-2</v>
      </c>
      <c r="G710" s="1">
        <v>43368</v>
      </c>
      <c r="H710">
        <v>12.5261</v>
      </c>
      <c r="I710" s="1">
        <v>43368</v>
      </c>
      <c r="J710">
        <v>15.0145</v>
      </c>
      <c r="K710" s="1">
        <v>43066</v>
      </c>
      <c r="L710">
        <v>7.3780660660102609E-2</v>
      </c>
      <c r="M710" s="1">
        <v>43384</v>
      </c>
      <c r="N710">
        <v>7.0595999999999997</v>
      </c>
      <c r="O710" s="1">
        <v>43384</v>
      </c>
      <c r="P710">
        <v>9.3405000000000005</v>
      </c>
      <c r="Q710" s="1">
        <v>43066</v>
      </c>
      <c r="R710">
        <v>3.3692734168558024E-2</v>
      </c>
      <c r="S710" s="1">
        <v>43384</v>
      </c>
      <c r="T710">
        <v>5.2259000000000002</v>
      </c>
      <c r="U710" s="1">
        <v>43384</v>
      </c>
      <c r="V710">
        <v>6.1048999999999998</v>
      </c>
      <c r="W710" s="1">
        <v>43066</v>
      </c>
      <c r="X710">
        <v>3.6025379904487127E-2</v>
      </c>
      <c r="Y710" s="1">
        <v>43410</v>
      </c>
      <c r="Z710">
        <v>4.2161999999999997</v>
      </c>
      <c r="AA710" s="1">
        <v>43410</v>
      </c>
      <c r="AB710">
        <v>4.3727</v>
      </c>
      <c r="AC710" s="1">
        <v>43066</v>
      </c>
      <c r="AD710">
        <v>2.7410213295479616E-2</v>
      </c>
      <c r="AE710" s="1">
        <v>43384</v>
      </c>
      <c r="AF710">
        <v>7.8281000000000001</v>
      </c>
      <c r="AG710" s="1">
        <v>43384</v>
      </c>
      <c r="AH710">
        <v>9.3046000000000006</v>
      </c>
      <c r="AI710" s="1">
        <v>43066</v>
      </c>
      <c r="AJ710">
        <v>3.8752596358179139E-2</v>
      </c>
      <c r="AK710" s="1">
        <v>44893</v>
      </c>
      <c r="AL710">
        <v>11.830399999999999</v>
      </c>
      <c r="AM710" s="1">
        <v>44893</v>
      </c>
      <c r="AN710">
        <v>13.4108</v>
      </c>
      <c r="AO710" s="1">
        <v>43066</v>
      </c>
      <c r="AP710">
        <v>1.865872492561026E-2</v>
      </c>
      <c r="AQ710" s="1">
        <v>44900</v>
      </c>
      <c r="AR710">
        <v>10.4335</v>
      </c>
      <c r="AS710" s="1">
        <v>44900</v>
      </c>
      <c r="AT710">
        <v>16.6098</v>
      </c>
      <c r="AU710" s="1">
        <v>43066</v>
      </c>
      <c r="AV710">
        <v>1.945938537828111E-2</v>
      </c>
      <c r="AW710" s="1">
        <v>43384</v>
      </c>
      <c r="AX710">
        <v>10.7524</v>
      </c>
      <c r="AY710" s="1">
        <v>43384</v>
      </c>
      <c r="AZ710">
        <v>11.429399999999999</v>
      </c>
      <c r="BA710" s="1">
        <v>43066</v>
      </c>
      <c r="BB710">
        <v>9.3331059628479207E-2</v>
      </c>
      <c r="BC710" s="1">
        <v>43384</v>
      </c>
      <c r="BD710">
        <v>20.336600000000001</v>
      </c>
      <c r="BE710" s="1">
        <v>43384</v>
      </c>
      <c r="BF710">
        <v>23.270900000000001</v>
      </c>
      <c r="BG710" s="1">
        <v>43066</v>
      </c>
      <c r="BH710">
        <v>9.2725619728957334E-2</v>
      </c>
    </row>
    <row r="711" spans="1:60" x14ac:dyDescent="0.3">
      <c r="A711" s="1">
        <v>43385</v>
      </c>
      <c r="B711">
        <v>15.752700000000001</v>
      </c>
      <c r="C711" s="1">
        <v>43385</v>
      </c>
      <c r="D711">
        <v>20.135200000000001</v>
      </c>
      <c r="E711" s="1">
        <v>43067</v>
      </c>
      <c r="F711">
        <v>5.4165043722385245E-2</v>
      </c>
      <c r="G711" s="1">
        <v>43369</v>
      </c>
      <c r="H711">
        <v>12.2775</v>
      </c>
      <c r="I711" s="1">
        <v>43369</v>
      </c>
      <c r="J711">
        <v>14.7455</v>
      </c>
      <c r="K711" s="1">
        <v>43067</v>
      </c>
      <c r="L711">
        <v>7.3803675141287772E-2</v>
      </c>
      <c r="M711" s="1">
        <v>43385</v>
      </c>
      <c r="N711">
        <v>6.7298999999999998</v>
      </c>
      <c r="O711" s="1">
        <v>43385</v>
      </c>
      <c r="P711">
        <v>9.0381999999999998</v>
      </c>
      <c r="Q711" s="1">
        <v>43067</v>
      </c>
      <c r="R711">
        <v>3.3948873903721664E-2</v>
      </c>
      <c r="S711" s="1">
        <v>43385</v>
      </c>
      <c r="T711">
        <v>5.4398999999999997</v>
      </c>
      <c r="U711" s="1">
        <v>43385</v>
      </c>
      <c r="V711">
        <v>5.9210000000000003</v>
      </c>
      <c r="W711" s="1">
        <v>43067</v>
      </c>
      <c r="X711">
        <v>3.5829373008038443E-2</v>
      </c>
      <c r="Y711" s="1">
        <v>43411</v>
      </c>
      <c r="Z711">
        <v>3.7477999999999998</v>
      </c>
      <c r="AA711" s="1">
        <v>43411</v>
      </c>
      <c r="AB711">
        <v>4.0180999999999996</v>
      </c>
      <c r="AC711" s="1">
        <v>43067</v>
      </c>
      <c r="AD711">
        <v>2.7213291368882384E-2</v>
      </c>
      <c r="AE711" s="1">
        <v>43385</v>
      </c>
      <c r="AF711">
        <v>7.5654000000000003</v>
      </c>
      <c r="AG711" s="1">
        <v>43385</v>
      </c>
      <c r="AH711">
        <v>9.2393999999999998</v>
      </c>
      <c r="AI711" s="1">
        <v>43067</v>
      </c>
      <c r="AJ711">
        <v>3.8522343773942182E-2</v>
      </c>
      <c r="AK711" s="1">
        <v>44894</v>
      </c>
      <c r="AL711">
        <v>11.9512</v>
      </c>
      <c r="AM711" s="1">
        <v>44894</v>
      </c>
      <c r="AN711">
        <v>13.434100000000001</v>
      </c>
      <c r="AO711" s="1">
        <v>43067</v>
      </c>
      <c r="AP711">
        <v>1.8522157776651175E-2</v>
      </c>
      <c r="AQ711" s="1">
        <v>44901</v>
      </c>
      <c r="AR711">
        <v>10.821</v>
      </c>
      <c r="AS711" s="1">
        <v>44901</v>
      </c>
      <c r="AT711">
        <v>16.5655</v>
      </c>
      <c r="AU711" s="1">
        <v>43067</v>
      </c>
      <c r="AV711">
        <v>1.9352260100347015E-2</v>
      </c>
      <c r="AW711" s="1">
        <v>43385</v>
      </c>
      <c r="AX711">
        <v>10.1747</v>
      </c>
      <c r="AY711" s="1">
        <v>43385</v>
      </c>
      <c r="AZ711">
        <v>10.571</v>
      </c>
      <c r="BA711" s="1">
        <v>43067</v>
      </c>
      <c r="BB711">
        <v>9.2623557951174204E-2</v>
      </c>
      <c r="BC711" s="1">
        <v>43385</v>
      </c>
      <c r="BD711">
        <v>18.733899999999998</v>
      </c>
      <c r="BE711" s="1">
        <v>43385</v>
      </c>
      <c r="BF711">
        <v>22.196899999999999</v>
      </c>
      <c r="BG711" s="1">
        <v>43067</v>
      </c>
      <c r="BH711">
        <v>9.597288970488782E-2</v>
      </c>
    </row>
    <row r="712" spans="1:60" x14ac:dyDescent="0.3">
      <c r="A712" s="1">
        <v>43388</v>
      </c>
      <c r="B712">
        <v>16.143599999999999</v>
      </c>
      <c r="C712" s="1">
        <v>43388</v>
      </c>
      <c r="D712">
        <v>20.639800000000001</v>
      </c>
      <c r="E712" s="1">
        <v>43068</v>
      </c>
      <c r="F712">
        <v>5.423961149612315E-2</v>
      </c>
      <c r="G712" s="1">
        <v>43370</v>
      </c>
      <c r="H712">
        <v>12.367699999999999</v>
      </c>
      <c r="I712" s="1">
        <v>43370</v>
      </c>
      <c r="J712">
        <v>14.811</v>
      </c>
      <c r="K712" s="1">
        <v>43068</v>
      </c>
      <c r="L712">
        <v>7.0910650190388613E-2</v>
      </c>
      <c r="M712" s="1">
        <v>43388</v>
      </c>
      <c r="N712">
        <v>6.8121999999999998</v>
      </c>
      <c r="O712" s="1">
        <v>43388</v>
      </c>
      <c r="P712">
        <v>8.9055</v>
      </c>
      <c r="Q712" s="1">
        <v>43068</v>
      </c>
      <c r="R712">
        <v>3.3949705734616975E-2</v>
      </c>
      <c r="S712" s="1">
        <v>43388</v>
      </c>
      <c r="T712">
        <v>5.3956999999999997</v>
      </c>
      <c r="U712" s="1">
        <v>43388</v>
      </c>
      <c r="V712">
        <v>6.0075000000000003</v>
      </c>
      <c r="W712" s="1">
        <v>43068</v>
      </c>
      <c r="X712">
        <v>3.6714617562903208E-2</v>
      </c>
      <c r="Y712" s="1">
        <v>43412</v>
      </c>
      <c r="Z712">
        <v>3.9339</v>
      </c>
      <c r="AA712" s="1">
        <v>43412</v>
      </c>
      <c r="AB712">
        <v>4.1234999999999999</v>
      </c>
      <c r="AC712" s="1">
        <v>43068</v>
      </c>
      <c r="AD712">
        <v>2.757452297293372E-2</v>
      </c>
      <c r="AE712" s="1">
        <v>43388</v>
      </c>
      <c r="AF712">
        <v>7.1311</v>
      </c>
      <c r="AG712" s="1">
        <v>43388</v>
      </c>
      <c r="AH712">
        <v>9.0893999999999995</v>
      </c>
      <c r="AI712" s="1">
        <v>43068</v>
      </c>
      <c r="AJ712">
        <v>3.9233409105561771E-2</v>
      </c>
      <c r="AK712" s="1">
        <v>44895</v>
      </c>
      <c r="AL712">
        <v>11.9453</v>
      </c>
      <c r="AM712" s="1">
        <v>44895</v>
      </c>
      <c r="AN712">
        <v>13.371499999999999</v>
      </c>
      <c r="AO712" s="1">
        <v>43068</v>
      </c>
      <c r="AP712">
        <v>1.8631001520408228E-2</v>
      </c>
      <c r="AQ712" s="1">
        <v>44902</v>
      </c>
      <c r="AR712">
        <v>10.7881</v>
      </c>
      <c r="AS712" s="1">
        <v>44902</v>
      </c>
      <c r="AT712">
        <v>16.700900000000001</v>
      </c>
      <c r="AU712" s="1">
        <v>43068</v>
      </c>
      <c r="AV712">
        <v>1.9217516869518624E-2</v>
      </c>
      <c r="AW712" s="1">
        <v>43388</v>
      </c>
      <c r="AX712">
        <v>10.170999999999999</v>
      </c>
      <c r="AY712" s="1">
        <v>43388</v>
      </c>
      <c r="AZ712">
        <v>10.763299999999999</v>
      </c>
      <c r="BA712" s="1">
        <v>43068</v>
      </c>
      <c r="BB712">
        <v>9.4455233923150708E-2</v>
      </c>
      <c r="BC712" s="1">
        <v>43388</v>
      </c>
      <c r="BD712">
        <v>18.1355</v>
      </c>
      <c r="BE712" s="1">
        <v>43388</v>
      </c>
      <c r="BF712">
        <v>22.1341</v>
      </c>
      <c r="BG712" s="1">
        <v>43068</v>
      </c>
      <c r="BH712">
        <v>9.6059499919862137E-2</v>
      </c>
    </row>
    <row r="713" spans="1:60" x14ac:dyDescent="0.3">
      <c r="A713" s="1">
        <v>43389</v>
      </c>
      <c r="B713">
        <v>14.052</v>
      </c>
      <c r="C713" s="1">
        <v>43389</v>
      </c>
      <c r="D713">
        <v>18.145800000000001</v>
      </c>
      <c r="E713" s="1">
        <v>43069</v>
      </c>
      <c r="F713">
        <v>5.5713258332463628E-2</v>
      </c>
      <c r="G713" s="1">
        <v>43371</v>
      </c>
      <c r="H713">
        <v>13.1709</v>
      </c>
      <c r="I713" s="1">
        <v>43371</v>
      </c>
      <c r="J713">
        <v>15.911799999999999</v>
      </c>
      <c r="K713" s="1">
        <v>43069</v>
      </c>
      <c r="L713">
        <v>7.1655258665905261E-2</v>
      </c>
      <c r="M713" s="1">
        <v>43389</v>
      </c>
      <c r="N713">
        <v>6.5372000000000003</v>
      </c>
      <c r="O713" s="1">
        <v>43389</v>
      </c>
      <c r="P713">
        <v>8.5809999999999995</v>
      </c>
      <c r="Q713" s="1">
        <v>43069</v>
      </c>
      <c r="R713">
        <v>3.3546719212306307E-2</v>
      </c>
      <c r="S713" s="1">
        <v>43389</v>
      </c>
      <c r="T713">
        <v>5.3003999999999998</v>
      </c>
      <c r="U713" s="1">
        <v>43389</v>
      </c>
      <c r="V713">
        <v>5.7983000000000002</v>
      </c>
      <c r="W713" s="1">
        <v>43069</v>
      </c>
      <c r="X713">
        <v>3.6761152323703694E-2</v>
      </c>
      <c r="Y713" s="1">
        <v>43413</v>
      </c>
      <c r="Z713">
        <v>3.8860000000000001</v>
      </c>
      <c r="AA713" s="1">
        <v>43413</v>
      </c>
      <c r="AB713">
        <v>3.9935</v>
      </c>
      <c r="AC713" s="1">
        <v>43069</v>
      </c>
      <c r="AD713">
        <v>2.7694159873657944E-2</v>
      </c>
      <c r="AE713" s="1">
        <v>43389</v>
      </c>
      <c r="AF713">
        <v>6.6992000000000003</v>
      </c>
      <c r="AG713" s="1">
        <v>43389</v>
      </c>
      <c r="AH713">
        <v>8.5056999999999992</v>
      </c>
      <c r="AI713" s="1">
        <v>43069</v>
      </c>
      <c r="AJ713">
        <v>3.8768097996811829E-2</v>
      </c>
      <c r="AK713" s="1">
        <v>44896</v>
      </c>
      <c r="AL713">
        <v>11.601100000000001</v>
      </c>
      <c r="AM713" s="1">
        <v>44896</v>
      </c>
      <c r="AN713">
        <v>13.578900000000001</v>
      </c>
      <c r="AO713" s="1">
        <v>43069</v>
      </c>
      <c r="AP713">
        <v>1.8438837745842665E-2</v>
      </c>
      <c r="AQ713" s="1">
        <v>44903</v>
      </c>
      <c r="AR713">
        <v>10.987</v>
      </c>
      <c r="AS713" s="1">
        <v>44903</v>
      </c>
      <c r="AT713">
        <v>16.783000000000001</v>
      </c>
      <c r="AU713" s="1">
        <v>43069</v>
      </c>
      <c r="AV713">
        <v>1.9036376052588341E-2</v>
      </c>
      <c r="AW713" s="1">
        <v>43389</v>
      </c>
      <c r="AX713">
        <v>9.8533000000000008</v>
      </c>
      <c r="AY713" s="1">
        <v>43389</v>
      </c>
      <c r="AZ713">
        <v>10.4491</v>
      </c>
      <c r="BA713" s="1">
        <v>43069</v>
      </c>
      <c r="BB713">
        <v>9.46681176988447E-2</v>
      </c>
      <c r="BC713" s="1">
        <v>43389</v>
      </c>
      <c r="BD713">
        <v>16.997599999999998</v>
      </c>
      <c r="BE713" s="1">
        <v>43389</v>
      </c>
      <c r="BF713">
        <v>20.135999999999999</v>
      </c>
      <c r="BG713" s="1">
        <v>43069</v>
      </c>
      <c r="BH713">
        <v>9.5721964352497566E-2</v>
      </c>
    </row>
    <row r="714" spans="1:60" x14ac:dyDescent="0.3">
      <c r="A714" s="1">
        <v>43390</v>
      </c>
      <c r="B714">
        <v>14.2605</v>
      </c>
      <c r="C714" s="1">
        <v>43390</v>
      </c>
      <c r="D714">
        <v>18.1082</v>
      </c>
      <c r="E714" s="1">
        <v>43070</v>
      </c>
      <c r="F714">
        <v>5.5734119448679752E-2</v>
      </c>
      <c r="G714" s="1">
        <v>43374</v>
      </c>
      <c r="H714">
        <v>12.9795</v>
      </c>
      <c r="I714" s="1">
        <v>43374</v>
      </c>
      <c r="J714">
        <v>15.6402</v>
      </c>
      <c r="K714" s="1">
        <v>43070</v>
      </c>
      <c r="L714">
        <v>7.4860263990334644E-2</v>
      </c>
      <c r="M714" s="1">
        <v>43390</v>
      </c>
      <c r="N714">
        <v>6.4634</v>
      </c>
      <c r="O714" s="1">
        <v>43390</v>
      </c>
      <c r="P714">
        <v>8.4877000000000002</v>
      </c>
      <c r="Q714" s="1">
        <v>43070</v>
      </c>
      <c r="R714">
        <v>3.3343291032390206E-2</v>
      </c>
      <c r="S714" s="1">
        <v>43390</v>
      </c>
      <c r="T714">
        <v>4.9661999999999997</v>
      </c>
      <c r="U714" s="1">
        <v>43390</v>
      </c>
      <c r="V714">
        <v>5.8685</v>
      </c>
      <c r="W714" s="1">
        <v>43070</v>
      </c>
      <c r="X714">
        <v>3.6512633176132125E-2</v>
      </c>
      <c r="Y714" s="1">
        <v>43416</v>
      </c>
      <c r="Z714">
        <v>3.7357999999999998</v>
      </c>
      <c r="AA714" s="1">
        <v>43416</v>
      </c>
      <c r="AB714">
        <v>3.9030999999999998</v>
      </c>
      <c r="AC714" s="1">
        <v>43070</v>
      </c>
      <c r="AD714">
        <v>2.7702176048147766E-2</v>
      </c>
      <c r="AE714" s="1">
        <v>43390</v>
      </c>
      <c r="AF714">
        <v>6.9518000000000004</v>
      </c>
      <c r="AG714" s="1">
        <v>43390</v>
      </c>
      <c r="AH714">
        <v>8.4213000000000005</v>
      </c>
      <c r="AI714" s="1">
        <v>43070</v>
      </c>
      <c r="AJ714">
        <v>3.8852361721071024E-2</v>
      </c>
      <c r="AK714" s="1">
        <v>44897</v>
      </c>
      <c r="AL714">
        <v>11.4434</v>
      </c>
      <c r="AM714" s="1">
        <v>44897</v>
      </c>
      <c r="AN714">
        <v>13.5069</v>
      </c>
      <c r="AO714" s="1">
        <v>43070</v>
      </c>
      <c r="AP714">
        <v>1.898360520963923E-2</v>
      </c>
      <c r="AQ714" s="1">
        <v>44904</v>
      </c>
      <c r="AR714">
        <v>10.9665</v>
      </c>
      <c r="AS714" s="1">
        <v>44904</v>
      </c>
      <c r="AT714">
        <v>16.445</v>
      </c>
      <c r="AU714" s="1">
        <v>43070</v>
      </c>
      <c r="AV714">
        <v>1.8875996744259143E-2</v>
      </c>
      <c r="AW714" s="1">
        <v>43390</v>
      </c>
      <c r="AX714">
        <v>9.9619</v>
      </c>
      <c r="AY714" s="1">
        <v>43390</v>
      </c>
      <c r="AZ714">
        <v>10.5968</v>
      </c>
      <c r="BA714" s="1">
        <v>43070</v>
      </c>
      <c r="BB714">
        <v>9.786746000355287E-2</v>
      </c>
      <c r="BC714" s="1">
        <v>43390</v>
      </c>
      <c r="BD714">
        <v>17.592600000000001</v>
      </c>
      <c r="BE714" s="1">
        <v>43390</v>
      </c>
      <c r="BF714">
        <v>20.291899999999998</v>
      </c>
      <c r="BG714" s="1">
        <v>43070</v>
      </c>
      <c r="BH714">
        <v>9.5343117769348812E-2</v>
      </c>
    </row>
    <row r="715" spans="1:60" x14ac:dyDescent="0.3">
      <c r="A715" s="1">
        <v>43391</v>
      </c>
      <c r="B715">
        <v>15.8148</v>
      </c>
      <c r="C715" s="1">
        <v>43391</v>
      </c>
      <c r="D715">
        <v>20.093699999999998</v>
      </c>
      <c r="E715" s="1">
        <v>43071</v>
      </c>
      <c r="F715">
        <v>5.3311942148074984E-2</v>
      </c>
      <c r="G715" s="1">
        <v>43375</v>
      </c>
      <c r="H715">
        <v>13.560700000000001</v>
      </c>
      <c r="I715" s="1">
        <v>43375</v>
      </c>
      <c r="J715">
        <v>16.382100000000001</v>
      </c>
      <c r="K715" s="1">
        <v>43071</v>
      </c>
      <c r="L715">
        <v>7.4914344425002333E-2</v>
      </c>
      <c r="M715" s="1">
        <v>43391</v>
      </c>
      <c r="N715">
        <v>6.8605</v>
      </c>
      <c r="O715" s="1">
        <v>43391</v>
      </c>
      <c r="P715">
        <v>8.8612000000000002</v>
      </c>
      <c r="Q715" s="1">
        <v>43071</v>
      </c>
      <c r="R715">
        <v>3.3284843239607467E-2</v>
      </c>
      <c r="S715" s="1">
        <v>43391</v>
      </c>
      <c r="T715">
        <v>5.1026999999999996</v>
      </c>
      <c r="U715" s="1">
        <v>43391</v>
      </c>
      <c r="V715">
        <v>5.8887</v>
      </c>
      <c r="W715" s="1">
        <v>43071</v>
      </c>
      <c r="X715">
        <v>3.4631014048040719E-2</v>
      </c>
      <c r="Y715" s="1">
        <v>43417</v>
      </c>
      <c r="Z715">
        <v>4.0094000000000003</v>
      </c>
      <c r="AA715" s="1">
        <v>43417</v>
      </c>
      <c r="AB715">
        <v>4.1878000000000002</v>
      </c>
      <c r="AC715" s="1">
        <v>43071</v>
      </c>
      <c r="AD715">
        <v>2.598422519731531E-2</v>
      </c>
      <c r="AE715" s="1">
        <v>43391</v>
      </c>
      <c r="AF715">
        <v>7.6779000000000002</v>
      </c>
      <c r="AG715" s="1">
        <v>43391</v>
      </c>
      <c r="AH715">
        <v>9.0818999999999992</v>
      </c>
      <c r="AI715" s="1">
        <v>43071</v>
      </c>
      <c r="AJ715">
        <v>3.8577471273857092E-2</v>
      </c>
      <c r="AK715" s="1">
        <v>44900</v>
      </c>
      <c r="AL715">
        <v>11.7255</v>
      </c>
      <c r="AM715" s="1">
        <v>44900</v>
      </c>
      <c r="AN715">
        <v>13.6738</v>
      </c>
      <c r="AO715" s="1">
        <v>43071</v>
      </c>
      <c r="AP715">
        <v>1.913007417096374E-2</v>
      </c>
      <c r="AQ715" s="1">
        <v>44907</v>
      </c>
      <c r="AR715">
        <v>10.9846</v>
      </c>
      <c r="AS715" s="1">
        <v>44907</v>
      </c>
      <c r="AT715">
        <v>16.980699999999999</v>
      </c>
      <c r="AU715" s="1">
        <v>43071</v>
      </c>
      <c r="AV715">
        <v>1.8791890008406604E-2</v>
      </c>
      <c r="AW715" s="1">
        <v>43391</v>
      </c>
      <c r="AX715">
        <v>10.251200000000001</v>
      </c>
      <c r="AY715" s="1">
        <v>43391</v>
      </c>
      <c r="AZ715">
        <v>10.7362</v>
      </c>
      <c r="BA715" s="1">
        <v>43071</v>
      </c>
      <c r="BB715">
        <v>9.3228345625632272E-2</v>
      </c>
      <c r="BC715" s="1">
        <v>43391</v>
      </c>
      <c r="BD715">
        <v>18.674800000000001</v>
      </c>
      <c r="BE715" s="1">
        <v>43391</v>
      </c>
      <c r="BF715">
        <v>22.341899999999999</v>
      </c>
      <c r="BG715" s="1">
        <v>43071</v>
      </c>
      <c r="BH715">
        <v>9.3320683356494821E-2</v>
      </c>
    </row>
    <row r="716" spans="1:60" x14ac:dyDescent="0.3">
      <c r="A716" s="1">
        <v>43392</v>
      </c>
      <c r="B716">
        <v>15.9998</v>
      </c>
      <c r="C716" s="1">
        <v>43392</v>
      </c>
      <c r="D716">
        <v>20.366900000000001</v>
      </c>
      <c r="E716" s="1">
        <v>43072</v>
      </c>
      <c r="F716">
        <v>5.3311942148074984E-2</v>
      </c>
      <c r="G716" s="1">
        <v>43376</v>
      </c>
      <c r="H716">
        <v>13.187900000000001</v>
      </c>
      <c r="I716" s="1">
        <v>43376</v>
      </c>
      <c r="J716">
        <v>15.8371</v>
      </c>
      <c r="K716" s="1">
        <v>43072</v>
      </c>
      <c r="L716">
        <v>7.4914344425002333E-2</v>
      </c>
      <c r="M716" s="1">
        <v>43392</v>
      </c>
      <c r="N716">
        <v>7.0849000000000002</v>
      </c>
      <c r="O716" s="1">
        <v>43392</v>
      </c>
      <c r="P716">
        <v>9.0594999999999999</v>
      </c>
      <c r="Q716" s="1">
        <v>43072</v>
      </c>
      <c r="R716">
        <v>3.3284843239607467E-2</v>
      </c>
      <c r="S716" s="1">
        <v>43392</v>
      </c>
      <c r="T716">
        <v>4.7987000000000002</v>
      </c>
      <c r="U716" s="1">
        <v>43392</v>
      </c>
      <c r="V716">
        <v>5.4649999999999999</v>
      </c>
      <c r="W716" s="1">
        <v>43072</v>
      </c>
      <c r="X716">
        <v>3.4631014048040719E-2</v>
      </c>
      <c r="Y716" s="1">
        <v>43418</v>
      </c>
      <c r="Z716">
        <v>4.0175000000000001</v>
      </c>
      <c r="AA716" s="1">
        <v>43418</v>
      </c>
      <c r="AB716">
        <v>4.2359999999999998</v>
      </c>
      <c r="AC716" s="1">
        <v>43072</v>
      </c>
      <c r="AD716">
        <v>2.598422519731531E-2</v>
      </c>
      <c r="AE716" s="1">
        <v>43392</v>
      </c>
      <c r="AF716">
        <v>7.1623000000000001</v>
      </c>
      <c r="AG716" s="1">
        <v>43392</v>
      </c>
      <c r="AH716">
        <v>8.8955000000000002</v>
      </c>
      <c r="AI716" s="1">
        <v>43072</v>
      </c>
      <c r="AJ716">
        <v>3.8577471273857092E-2</v>
      </c>
      <c r="AK716" s="1">
        <v>44901</v>
      </c>
      <c r="AL716">
        <v>11.4329</v>
      </c>
      <c r="AM716" s="1">
        <v>44901</v>
      </c>
      <c r="AN716">
        <v>13.6793</v>
      </c>
      <c r="AO716" s="1">
        <v>43072</v>
      </c>
      <c r="AP716">
        <v>1.913007417096374E-2</v>
      </c>
      <c r="AQ716" s="1">
        <v>44908</v>
      </c>
      <c r="AR716">
        <v>10.4024</v>
      </c>
      <c r="AS716" s="1">
        <v>44908</v>
      </c>
      <c r="AT716">
        <v>16.442900000000002</v>
      </c>
      <c r="AU716" s="1">
        <v>43072</v>
      </c>
      <c r="AV716">
        <v>1.8791890008406604E-2</v>
      </c>
      <c r="AW716" s="1">
        <v>43392</v>
      </c>
      <c r="AX716">
        <v>10.014099999999999</v>
      </c>
      <c r="AY716" s="1">
        <v>43392</v>
      </c>
      <c r="AZ716">
        <v>10.637700000000001</v>
      </c>
      <c r="BA716" s="1">
        <v>43072</v>
      </c>
      <c r="BB716">
        <v>9.3228345625632272E-2</v>
      </c>
      <c r="BC716" s="1">
        <v>43392</v>
      </c>
      <c r="BD716">
        <v>19.216000000000001</v>
      </c>
      <c r="BE716" s="1">
        <v>43392</v>
      </c>
      <c r="BF716">
        <v>23.245699999999999</v>
      </c>
      <c r="BG716" s="1">
        <v>43072</v>
      </c>
      <c r="BH716">
        <v>9.3320683356494821E-2</v>
      </c>
    </row>
    <row r="717" spans="1:60" x14ac:dyDescent="0.3">
      <c r="A717" s="1">
        <v>43395</v>
      </c>
      <c r="B717">
        <v>15.8866</v>
      </c>
      <c r="C717" s="1">
        <v>43395</v>
      </c>
      <c r="D717">
        <v>20.200900000000001</v>
      </c>
      <c r="E717" s="1">
        <v>43073</v>
      </c>
      <c r="F717">
        <v>5.3076845990830408E-2</v>
      </c>
      <c r="G717" s="1">
        <v>43377</v>
      </c>
      <c r="H717">
        <v>13.8832</v>
      </c>
      <c r="I717" s="1">
        <v>43377</v>
      </c>
      <c r="J717">
        <v>16.7698</v>
      </c>
      <c r="K717" s="1">
        <v>43073</v>
      </c>
      <c r="L717">
        <v>7.880672176309611E-2</v>
      </c>
      <c r="M717" s="1">
        <v>43395</v>
      </c>
      <c r="N717">
        <v>6.4543999999999997</v>
      </c>
      <c r="O717" s="1">
        <v>43395</v>
      </c>
      <c r="P717">
        <v>8.6114999999999995</v>
      </c>
      <c r="Q717" s="1">
        <v>43073</v>
      </c>
      <c r="R717">
        <v>3.3025576800090946E-2</v>
      </c>
      <c r="S717" s="1">
        <v>43395</v>
      </c>
      <c r="T717">
        <v>5.0842999999999998</v>
      </c>
      <c r="U717" s="1">
        <v>43395</v>
      </c>
      <c r="V717">
        <v>5.64</v>
      </c>
      <c r="W717" s="1">
        <v>43073</v>
      </c>
      <c r="X717">
        <v>3.449103529161196E-2</v>
      </c>
      <c r="Y717" s="1">
        <v>43419</v>
      </c>
      <c r="Z717">
        <v>4.1048</v>
      </c>
      <c r="AA717" s="1">
        <v>43419</v>
      </c>
      <c r="AB717">
        <v>4.3097000000000003</v>
      </c>
      <c r="AC717" s="1">
        <v>43073</v>
      </c>
      <c r="AD717">
        <v>2.577896090925811E-2</v>
      </c>
      <c r="AE717" s="1">
        <v>43395</v>
      </c>
      <c r="AF717">
        <v>7.2598000000000003</v>
      </c>
      <c r="AG717" s="1">
        <v>43395</v>
      </c>
      <c r="AH717">
        <v>8.8505000000000003</v>
      </c>
      <c r="AI717" s="1">
        <v>43073</v>
      </c>
      <c r="AJ717">
        <v>3.8285478716462013E-2</v>
      </c>
      <c r="AK717" s="1">
        <v>44902</v>
      </c>
      <c r="AL717">
        <v>11.74</v>
      </c>
      <c r="AM717" s="1">
        <v>44902</v>
      </c>
      <c r="AN717">
        <v>13.696999999999999</v>
      </c>
      <c r="AO717" s="1">
        <v>43073</v>
      </c>
      <c r="AP717">
        <v>1.9071361186846318E-2</v>
      </c>
      <c r="AQ717" s="1">
        <v>44909</v>
      </c>
      <c r="AR717">
        <v>10.207800000000001</v>
      </c>
      <c r="AS717" s="1">
        <v>44909</v>
      </c>
      <c r="AT717">
        <v>16.437899999999999</v>
      </c>
      <c r="AU717" s="1">
        <v>43073</v>
      </c>
      <c r="AV717">
        <v>1.8654113996492465E-2</v>
      </c>
      <c r="AW717" s="1">
        <v>43395</v>
      </c>
      <c r="AX717">
        <v>10.1976</v>
      </c>
      <c r="AY717" s="1">
        <v>43395</v>
      </c>
      <c r="AZ717">
        <v>10.839</v>
      </c>
      <c r="BA717" s="1">
        <v>43073</v>
      </c>
      <c r="BB717">
        <v>9.2482229409931407E-2</v>
      </c>
      <c r="BC717" s="1">
        <v>43395</v>
      </c>
      <c r="BD717">
        <v>19.319299999999998</v>
      </c>
      <c r="BE717" s="1">
        <v>43395</v>
      </c>
      <c r="BF717">
        <v>22.787800000000001</v>
      </c>
      <c r="BG717" s="1">
        <v>43073</v>
      </c>
      <c r="BH717">
        <v>9.3007420924552567E-2</v>
      </c>
    </row>
    <row r="718" spans="1:60" x14ac:dyDescent="0.3">
      <c r="A718" s="1">
        <v>43396</v>
      </c>
      <c r="B718">
        <v>16.287700000000001</v>
      </c>
      <c r="C718" s="1">
        <v>43396</v>
      </c>
      <c r="D718">
        <v>20.508600000000001</v>
      </c>
      <c r="E718" s="1">
        <v>43074</v>
      </c>
      <c r="F718">
        <v>5.3548464396812302E-2</v>
      </c>
      <c r="G718" s="1">
        <v>43378</v>
      </c>
      <c r="H718">
        <v>14.3634</v>
      </c>
      <c r="I718" s="1">
        <v>43378</v>
      </c>
      <c r="J718">
        <v>17.333600000000001</v>
      </c>
      <c r="K718" s="1">
        <v>43074</v>
      </c>
      <c r="L718">
        <v>7.8613653622427559E-2</v>
      </c>
      <c r="M718" s="1">
        <v>43396</v>
      </c>
      <c r="N718">
        <v>7.1669</v>
      </c>
      <c r="O718" s="1">
        <v>43396</v>
      </c>
      <c r="P718">
        <v>8.9146999999999998</v>
      </c>
      <c r="Q718" s="1">
        <v>43074</v>
      </c>
      <c r="R718">
        <v>3.2786561763430283E-2</v>
      </c>
      <c r="S718" s="1">
        <v>43396</v>
      </c>
      <c r="T718">
        <v>5.3159000000000001</v>
      </c>
      <c r="U718" s="1">
        <v>43396</v>
      </c>
      <c r="V718">
        <v>5.8147000000000002</v>
      </c>
      <c r="W718" s="1">
        <v>43074</v>
      </c>
      <c r="X718">
        <v>3.4414335141991902E-2</v>
      </c>
      <c r="Y718" s="1">
        <v>43420</v>
      </c>
      <c r="Z718">
        <v>4.3403999999999998</v>
      </c>
      <c r="AA718" s="1">
        <v>43420</v>
      </c>
      <c r="AB718">
        <v>4.4264999999999999</v>
      </c>
      <c r="AC718" s="1">
        <v>43074</v>
      </c>
      <c r="AD718">
        <v>2.5793100783531586E-2</v>
      </c>
      <c r="AE718" s="1">
        <v>43396</v>
      </c>
      <c r="AF718">
        <v>7.2442000000000002</v>
      </c>
      <c r="AG718" s="1">
        <v>43396</v>
      </c>
      <c r="AH718">
        <v>9.0256000000000007</v>
      </c>
      <c r="AI718" s="1">
        <v>43074</v>
      </c>
      <c r="AJ718">
        <v>3.8080940108354978E-2</v>
      </c>
      <c r="AK718" s="1">
        <v>44903</v>
      </c>
      <c r="AL718">
        <v>11.5276</v>
      </c>
      <c r="AM718" s="1">
        <v>44903</v>
      </c>
      <c r="AN718">
        <v>13.603899999999999</v>
      </c>
      <c r="AO718" s="1">
        <v>43074</v>
      </c>
      <c r="AP718">
        <v>1.9103063002597204E-2</v>
      </c>
      <c r="AQ718" s="1">
        <v>44910</v>
      </c>
      <c r="AR718">
        <v>11.6746</v>
      </c>
      <c r="AS718" s="1">
        <v>44910</v>
      </c>
      <c r="AT718">
        <v>17.000800000000002</v>
      </c>
      <c r="AU718" s="1">
        <v>43074</v>
      </c>
      <c r="AV718">
        <v>1.8632348252359991E-2</v>
      </c>
      <c r="AW718" s="1">
        <v>43396</v>
      </c>
      <c r="AX718">
        <v>10.1815</v>
      </c>
      <c r="AY718" s="1">
        <v>43396</v>
      </c>
      <c r="AZ718">
        <v>10.5227</v>
      </c>
      <c r="BA718" s="1">
        <v>43074</v>
      </c>
      <c r="BB718">
        <v>9.2308069325965622E-2</v>
      </c>
      <c r="BC718" s="1">
        <v>43396</v>
      </c>
      <c r="BD718">
        <v>19.930299999999999</v>
      </c>
      <c r="BE718" s="1">
        <v>43396</v>
      </c>
      <c r="BF718">
        <v>22.9499</v>
      </c>
      <c r="BG718" s="1">
        <v>43074</v>
      </c>
      <c r="BH718">
        <v>9.5137948077829021E-2</v>
      </c>
    </row>
    <row r="719" spans="1:60" x14ac:dyDescent="0.3">
      <c r="A719" s="1">
        <v>43397</v>
      </c>
      <c r="B719">
        <v>18.403600000000001</v>
      </c>
      <c r="C719" s="1">
        <v>43397</v>
      </c>
      <c r="D719">
        <v>22.837700000000002</v>
      </c>
      <c r="E719" s="1">
        <v>43075</v>
      </c>
      <c r="F719">
        <v>5.3449667679310954E-2</v>
      </c>
      <c r="G719" s="1">
        <v>43381</v>
      </c>
      <c r="H719">
        <v>14.9758</v>
      </c>
      <c r="I719" s="1">
        <v>43381</v>
      </c>
      <c r="J719">
        <v>18.044499999999999</v>
      </c>
      <c r="K719" s="1">
        <v>43075</v>
      </c>
      <c r="L719">
        <v>7.8627040932546105E-2</v>
      </c>
      <c r="M719" s="1">
        <v>43397</v>
      </c>
      <c r="N719">
        <v>7.1721000000000004</v>
      </c>
      <c r="O719" s="1">
        <v>43397</v>
      </c>
      <c r="P719">
        <v>9.3459000000000003</v>
      </c>
      <c r="Q719" s="1">
        <v>43075</v>
      </c>
      <c r="R719">
        <v>3.2810928083994738E-2</v>
      </c>
      <c r="S719" s="1">
        <v>43397</v>
      </c>
      <c r="T719">
        <v>5.3295000000000003</v>
      </c>
      <c r="U719" s="1">
        <v>43397</v>
      </c>
      <c r="V719">
        <v>5.8948</v>
      </c>
      <c r="W719" s="1">
        <v>43075</v>
      </c>
      <c r="X719">
        <v>3.3818573140692039E-2</v>
      </c>
      <c r="Y719" s="1">
        <v>43423</v>
      </c>
      <c r="Z719">
        <v>6.7594000000000003</v>
      </c>
      <c r="AA719" s="1">
        <v>43423</v>
      </c>
      <c r="AB719">
        <v>33.071899999999999</v>
      </c>
      <c r="AC719" s="1">
        <v>43075</v>
      </c>
      <c r="AD719">
        <v>2.5504451618143596E-2</v>
      </c>
      <c r="AE719" s="1">
        <v>43397</v>
      </c>
      <c r="AF719">
        <v>7.6573000000000002</v>
      </c>
      <c r="AG719" s="1">
        <v>43397</v>
      </c>
      <c r="AH719">
        <v>9.2748000000000008</v>
      </c>
      <c r="AI719" s="1">
        <v>43075</v>
      </c>
      <c r="AJ719">
        <v>3.7923812952537515E-2</v>
      </c>
      <c r="AK719" s="1">
        <v>44904</v>
      </c>
      <c r="AL719">
        <v>11.3514</v>
      </c>
      <c r="AM719" s="1">
        <v>44904</v>
      </c>
      <c r="AN719">
        <v>13.6143</v>
      </c>
      <c r="AO719" s="1">
        <v>43075</v>
      </c>
      <c r="AP719">
        <v>1.9306030693583512E-2</v>
      </c>
      <c r="AQ719" s="1">
        <v>44911</v>
      </c>
      <c r="AR719">
        <v>11.491</v>
      </c>
      <c r="AS719" s="1">
        <v>44911</v>
      </c>
      <c r="AT719">
        <v>16.760899999999999</v>
      </c>
      <c r="AU719" s="1">
        <v>43075</v>
      </c>
      <c r="AV719">
        <v>1.8852744943967478E-2</v>
      </c>
      <c r="AW719" s="1">
        <v>43397</v>
      </c>
      <c r="AX719">
        <v>10.8188</v>
      </c>
      <c r="AY719" s="1">
        <v>43397</v>
      </c>
      <c r="AZ719">
        <v>11.137700000000001</v>
      </c>
      <c r="BA719" s="1">
        <v>43075</v>
      </c>
      <c r="BB719">
        <v>9.1748981012576572E-2</v>
      </c>
      <c r="BC719" s="1">
        <v>43397</v>
      </c>
      <c r="BD719">
        <v>21.886600000000001</v>
      </c>
      <c r="BE719" s="1">
        <v>43397</v>
      </c>
      <c r="BF719">
        <v>26.155100000000001</v>
      </c>
      <c r="BG719" s="1">
        <v>43075</v>
      </c>
      <c r="BH719">
        <v>9.6001361219374637E-2</v>
      </c>
    </row>
    <row r="720" spans="1:60" x14ac:dyDescent="0.3">
      <c r="A720" s="1">
        <v>43398</v>
      </c>
      <c r="B720">
        <v>18.071000000000002</v>
      </c>
      <c r="C720" s="1">
        <v>43398</v>
      </c>
      <c r="D720">
        <v>22.6722</v>
      </c>
      <c r="E720" s="1">
        <v>43076</v>
      </c>
      <c r="F720">
        <v>5.3556177513139867E-2</v>
      </c>
      <c r="G720" s="1">
        <v>43382</v>
      </c>
      <c r="H720">
        <v>14.839600000000001</v>
      </c>
      <c r="I720" s="1">
        <v>43382</v>
      </c>
      <c r="J720">
        <v>17.509799999999998</v>
      </c>
      <c r="K720" s="1">
        <v>43076</v>
      </c>
      <c r="L720">
        <v>7.8495348342478705E-2</v>
      </c>
      <c r="M720" s="1">
        <v>43398</v>
      </c>
      <c r="N720">
        <v>7.0236000000000001</v>
      </c>
      <c r="O720" s="1">
        <v>43398</v>
      </c>
      <c r="P720">
        <v>9.3002000000000002</v>
      </c>
      <c r="Q720" s="1">
        <v>43076</v>
      </c>
      <c r="R720">
        <v>3.2820830409304592E-2</v>
      </c>
      <c r="S720" s="1">
        <v>43398</v>
      </c>
      <c r="T720">
        <v>5.2089999999999996</v>
      </c>
      <c r="U720" s="1">
        <v>43398</v>
      </c>
      <c r="V720">
        <v>5.9001000000000001</v>
      </c>
      <c r="W720" s="1">
        <v>43076</v>
      </c>
      <c r="X720">
        <v>3.3232038933977887E-2</v>
      </c>
      <c r="Y720" s="1">
        <v>43424</v>
      </c>
      <c r="Z720">
        <v>4.2893999999999997</v>
      </c>
      <c r="AA720" s="1">
        <v>43424</v>
      </c>
      <c r="AB720">
        <v>4.1794000000000002</v>
      </c>
      <c r="AC720" s="1">
        <v>43076</v>
      </c>
      <c r="AD720">
        <v>2.4618647889462636E-2</v>
      </c>
      <c r="AE720" s="1">
        <v>43398</v>
      </c>
      <c r="AF720">
        <v>6.7778999999999998</v>
      </c>
      <c r="AG720" s="1">
        <v>43398</v>
      </c>
      <c r="AH720">
        <v>8.8519000000000005</v>
      </c>
      <c r="AI720" s="1">
        <v>43076</v>
      </c>
      <c r="AJ720">
        <v>3.7368714663504506E-2</v>
      </c>
      <c r="AK720" s="1">
        <v>44907</v>
      </c>
      <c r="AL720">
        <v>11.632899999999999</v>
      </c>
      <c r="AM720" s="1">
        <v>44907</v>
      </c>
      <c r="AN720">
        <v>13.8209</v>
      </c>
      <c r="AO720" s="1">
        <v>43076</v>
      </c>
      <c r="AP720">
        <v>1.9123324730649042E-2</v>
      </c>
      <c r="AQ720" s="1">
        <v>44914</v>
      </c>
      <c r="AR720">
        <v>13.0783</v>
      </c>
      <c r="AS720" s="1">
        <v>44914</v>
      </c>
      <c r="AT720">
        <v>16.1494</v>
      </c>
      <c r="AU720" s="1">
        <v>43076</v>
      </c>
      <c r="AV720">
        <v>1.8838860772954782E-2</v>
      </c>
      <c r="AW720" s="1">
        <v>43398</v>
      </c>
      <c r="AX720">
        <v>9.9512999999999998</v>
      </c>
      <c r="AY720" s="1">
        <v>43398</v>
      </c>
      <c r="AZ720">
        <v>10.3779</v>
      </c>
      <c r="BA720" s="1">
        <v>43076</v>
      </c>
      <c r="BB720">
        <v>9.0745841754849205E-2</v>
      </c>
      <c r="BC720" s="1">
        <v>43398</v>
      </c>
      <c r="BD720">
        <v>21.097300000000001</v>
      </c>
      <c r="BE720" s="1">
        <v>43398</v>
      </c>
      <c r="BF720">
        <v>25.113199999999999</v>
      </c>
      <c r="BG720" s="1">
        <v>43076</v>
      </c>
      <c r="BH720">
        <v>9.6588627484708728E-2</v>
      </c>
    </row>
    <row r="721" spans="1:60" x14ac:dyDescent="0.3">
      <c r="A721" s="1">
        <v>43399</v>
      </c>
      <c r="B721">
        <v>18.335799999999999</v>
      </c>
      <c r="C721" s="1">
        <v>43399</v>
      </c>
      <c r="D721">
        <v>22.8536</v>
      </c>
      <c r="E721" s="1">
        <v>43077</v>
      </c>
      <c r="F721">
        <v>5.4023032636756209E-2</v>
      </c>
      <c r="G721" s="1">
        <v>43383</v>
      </c>
      <c r="H721">
        <v>15.6059</v>
      </c>
      <c r="I721" s="1">
        <v>43383</v>
      </c>
      <c r="J721">
        <v>18.726400000000002</v>
      </c>
      <c r="K721" s="1">
        <v>43077</v>
      </c>
      <c r="L721">
        <v>7.8985965640177E-2</v>
      </c>
      <c r="M721" s="1">
        <v>43399</v>
      </c>
      <c r="N721">
        <v>7.5058999999999996</v>
      </c>
      <c r="O721" s="1">
        <v>43399</v>
      </c>
      <c r="P721">
        <v>9.6668000000000003</v>
      </c>
      <c r="Q721" s="1">
        <v>43077</v>
      </c>
      <c r="R721">
        <v>3.2219956023061672E-2</v>
      </c>
      <c r="S721" s="1">
        <v>43399</v>
      </c>
      <c r="T721">
        <v>5.4424999999999999</v>
      </c>
      <c r="U721" s="1">
        <v>43399</v>
      </c>
      <c r="V721">
        <v>6.2347999999999999</v>
      </c>
      <c r="W721" s="1">
        <v>43077</v>
      </c>
      <c r="X721">
        <v>3.2777188270438753E-2</v>
      </c>
      <c r="Y721" s="1">
        <v>43425</v>
      </c>
      <c r="Z721">
        <v>4.1718000000000002</v>
      </c>
      <c r="AA721" s="1">
        <v>43425</v>
      </c>
      <c r="AB721">
        <v>4.4132999999999996</v>
      </c>
      <c r="AC721" s="1">
        <v>43077</v>
      </c>
      <c r="AD721">
        <v>2.4315316843159056E-2</v>
      </c>
      <c r="AE721" s="1">
        <v>43399</v>
      </c>
      <c r="AF721">
        <v>7.3305999999999996</v>
      </c>
      <c r="AG721" s="1">
        <v>43399</v>
      </c>
      <c r="AH721">
        <v>9.2323000000000004</v>
      </c>
      <c r="AI721" s="1">
        <v>43077</v>
      </c>
      <c r="AJ721">
        <v>3.7319650126096941E-2</v>
      </c>
      <c r="AK721" s="1">
        <v>44908</v>
      </c>
      <c r="AL721">
        <v>11.434100000000001</v>
      </c>
      <c r="AM721" s="1">
        <v>44908</v>
      </c>
      <c r="AN721">
        <v>13.8832</v>
      </c>
      <c r="AO721" s="1">
        <v>43077</v>
      </c>
      <c r="AP721">
        <v>1.9104368658731882E-2</v>
      </c>
      <c r="AQ721" s="1">
        <v>44915</v>
      </c>
      <c r="AR721">
        <v>13.3527</v>
      </c>
      <c r="AS721" s="1">
        <v>44915</v>
      </c>
      <c r="AT721">
        <v>16.297499999999999</v>
      </c>
      <c r="AU721" s="1">
        <v>43077</v>
      </c>
      <c r="AV721">
        <v>1.8813841358761574E-2</v>
      </c>
      <c r="AW721" s="1">
        <v>43399</v>
      </c>
      <c r="AX721">
        <v>10.0342</v>
      </c>
      <c r="AY721" s="1">
        <v>43399</v>
      </c>
      <c r="AZ721">
        <v>10.4437</v>
      </c>
      <c r="BA721" s="1">
        <v>43077</v>
      </c>
      <c r="BB721">
        <v>9.0661131037770848E-2</v>
      </c>
      <c r="BC721" s="1">
        <v>43399</v>
      </c>
      <c r="BD721">
        <v>23.0779</v>
      </c>
      <c r="BE721" s="1">
        <v>43399</v>
      </c>
      <c r="BF721">
        <v>25.766400000000001</v>
      </c>
      <c r="BG721" s="1">
        <v>43077</v>
      </c>
      <c r="BH721">
        <v>9.6581380656356949E-2</v>
      </c>
    </row>
    <row r="722" spans="1:60" x14ac:dyDescent="0.3">
      <c r="A722" s="1">
        <v>43402</v>
      </c>
      <c r="B722">
        <v>18.7606</v>
      </c>
      <c r="C722" s="1">
        <v>43402</v>
      </c>
      <c r="D722">
        <v>23.3948</v>
      </c>
      <c r="E722" s="1">
        <v>43078</v>
      </c>
      <c r="F722">
        <v>5.0836563120001808E-2</v>
      </c>
      <c r="G722" s="1">
        <v>43384</v>
      </c>
      <c r="H722">
        <v>16.688700000000001</v>
      </c>
      <c r="I722" s="1">
        <v>43384</v>
      </c>
      <c r="J722">
        <v>20.053999999999998</v>
      </c>
      <c r="K722" s="1">
        <v>43078</v>
      </c>
      <c r="L722">
        <v>7.5113534070651383E-2</v>
      </c>
      <c r="M722" s="1">
        <v>43402</v>
      </c>
      <c r="N722">
        <v>7.4878</v>
      </c>
      <c r="O722" s="1">
        <v>43402</v>
      </c>
      <c r="P722">
        <v>9.9097000000000008</v>
      </c>
      <c r="Q722" s="1">
        <v>43078</v>
      </c>
      <c r="R722">
        <v>3.187391288945958E-2</v>
      </c>
      <c r="S722" s="1">
        <v>43402</v>
      </c>
      <c r="T722">
        <v>5.3615000000000004</v>
      </c>
      <c r="U722" s="1">
        <v>43402</v>
      </c>
      <c r="V722">
        <v>5.8410000000000002</v>
      </c>
      <c r="W722" s="1">
        <v>43078</v>
      </c>
      <c r="X722">
        <v>3.2416516410877443E-2</v>
      </c>
      <c r="Y722" s="1">
        <v>43427</v>
      </c>
      <c r="Z722">
        <v>4.0099</v>
      </c>
      <c r="AA722" s="1">
        <v>43427</v>
      </c>
      <c r="AB722">
        <v>4.0778999999999996</v>
      </c>
      <c r="AC722" s="1">
        <v>43078</v>
      </c>
      <c r="AD722">
        <v>2.355317632523796E-2</v>
      </c>
      <c r="AE722" s="1">
        <v>43402</v>
      </c>
      <c r="AF722">
        <v>7.4824999999999999</v>
      </c>
      <c r="AG722" s="1">
        <v>43402</v>
      </c>
      <c r="AH722">
        <v>9.3793000000000006</v>
      </c>
      <c r="AI722" s="1">
        <v>43078</v>
      </c>
      <c r="AJ722">
        <v>3.7468330223589814E-2</v>
      </c>
      <c r="AK722" s="1">
        <v>44909</v>
      </c>
      <c r="AL722">
        <v>11.3195</v>
      </c>
      <c r="AM722" s="1">
        <v>44909</v>
      </c>
      <c r="AN722">
        <v>13.8484</v>
      </c>
      <c r="AO722" s="1">
        <v>43078</v>
      </c>
      <c r="AP722">
        <v>1.9180499464526303E-2</v>
      </c>
      <c r="AQ722" s="1">
        <v>44916</v>
      </c>
      <c r="AR722">
        <v>12.6784</v>
      </c>
      <c r="AS722" s="1">
        <v>44916</v>
      </c>
      <c r="AT722">
        <v>15.6044</v>
      </c>
      <c r="AU722" s="1">
        <v>43078</v>
      </c>
      <c r="AV722">
        <v>1.8885791903513513E-2</v>
      </c>
      <c r="AW722" s="1">
        <v>43402</v>
      </c>
      <c r="AX722">
        <v>10.1906</v>
      </c>
      <c r="AY722" s="1">
        <v>43402</v>
      </c>
      <c r="AZ722">
        <v>10.3322</v>
      </c>
      <c r="BA722" s="1">
        <v>43078</v>
      </c>
      <c r="BB722">
        <v>8.8205560157695428E-2</v>
      </c>
      <c r="BC722" s="1">
        <v>43402</v>
      </c>
      <c r="BD722">
        <v>23.129100000000001</v>
      </c>
      <c r="BE722" s="1">
        <v>43402</v>
      </c>
      <c r="BF722">
        <v>26.851900000000001</v>
      </c>
      <c r="BG722" s="1">
        <v>43078</v>
      </c>
      <c r="BH722">
        <v>9.5366511961524278E-2</v>
      </c>
    </row>
    <row r="723" spans="1:60" x14ac:dyDescent="0.3">
      <c r="A723" s="1">
        <v>43403</v>
      </c>
      <c r="B723">
        <v>18.336300000000001</v>
      </c>
      <c r="C723" s="1">
        <v>43403</v>
      </c>
      <c r="D723">
        <v>22.5535</v>
      </c>
      <c r="E723" s="1">
        <v>43079</v>
      </c>
      <c r="F723">
        <v>5.0836563120001808E-2</v>
      </c>
      <c r="G723" s="1">
        <v>43385</v>
      </c>
      <c r="H723">
        <v>16.584499999999998</v>
      </c>
      <c r="I723" s="1">
        <v>43385</v>
      </c>
      <c r="J723">
        <v>19.95</v>
      </c>
      <c r="K723" s="1">
        <v>43079</v>
      </c>
      <c r="L723">
        <v>7.5113534070651383E-2</v>
      </c>
      <c r="M723" s="1">
        <v>43403</v>
      </c>
      <c r="N723">
        <v>7.0648</v>
      </c>
      <c r="O723" s="1">
        <v>43403</v>
      </c>
      <c r="P723">
        <v>9.1656999999999993</v>
      </c>
      <c r="Q723" s="1">
        <v>43079</v>
      </c>
      <c r="R723">
        <v>3.187391288945958E-2</v>
      </c>
      <c r="S723" s="1">
        <v>43403</v>
      </c>
      <c r="T723">
        <v>5.2358000000000002</v>
      </c>
      <c r="U723" s="1">
        <v>43403</v>
      </c>
      <c r="V723">
        <v>6.0082000000000004</v>
      </c>
      <c r="W723" s="1">
        <v>43079</v>
      </c>
      <c r="X723">
        <v>3.2416516410877443E-2</v>
      </c>
      <c r="Y723" s="1">
        <v>43430</v>
      </c>
      <c r="Z723">
        <v>3.9312999999999998</v>
      </c>
      <c r="AA723" s="1">
        <v>43430</v>
      </c>
      <c r="AB723">
        <v>4.0255999999999998</v>
      </c>
      <c r="AC723" s="1">
        <v>43079</v>
      </c>
      <c r="AD723">
        <v>2.355317632523796E-2</v>
      </c>
      <c r="AE723" s="1">
        <v>43403</v>
      </c>
      <c r="AF723">
        <v>7.3333000000000004</v>
      </c>
      <c r="AG723" s="1">
        <v>43403</v>
      </c>
      <c r="AH723">
        <v>8.9926999999999992</v>
      </c>
      <c r="AI723" s="1">
        <v>43079</v>
      </c>
      <c r="AJ723">
        <v>3.7468330223589814E-2</v>
      </c>
      <c r="AK723" s="1">
        <v>44910</v>
      </c>
      <c r="AL723">
        <v>12.072800000000001</v>
      </c>
      <c r="AM723" s="1">
        <v>44910</v>
      </c>
      <c r="AN723">
        <v>13.5299</v>
      </c>
      <c r="AO723" s="1">
        <v>43079</v>
      </c>
      <c r="AP723">
        <v>1.9180499464526303E-2</v>
      </c>
      <c r="AQ723" s="1">
        <v>44917</v>
      </c>
      <c r="AR723">
        <v>12.648400000000001</v>
      </c>
      <c r="AS723" s="1">
        <v>44917</v>
      </c>
      <c r="AT723">
        <v>15.6541</v>
      </c>
      <c r="AU723" s="1">
        <v>43079</v>
      </c>
      <c r="AV723">
        <v>1.8885791903513513E-2</v>
      </c>
      <c r="AW723" s="1">
        <v>43403</v>
      </c>
      <c r="AX723">
        <v>10.2425</v>
      </c>
      <c r="AY723" s="1">
        <v>43403</v>
      </c>
      <c r="AZ723">
        <v>10.728300000000001</v>
      </c>
      <c r="BA723" s="1">
        <v>43079</v>
      </c>
      <c r="BB723">
        <v>8.8205560157695428E-2</v>
      </c>
      <c r="BC723" s="1">
        <v>43403</v>
      </c>
      <c r="BD723">
        <v>22.4619</v>
      </c>
      <c r="BE723" s="1">
        <v>43403</v>
      </c>
      <c r="BF723">
        <v>26.0274</v>
      </c>
      <c r="BG723" s="1">
        <v>43079</v>
      </c>
      <c r="BH723">
        <v>9.5366511961524278E-2</v>
      </c>
    </row>
    <row r="724" spans="1:60" x14ac:dyDescent="0.3">
      <c r="A724" s="1">
        <v>43404</v>
      </c>
      <c r="B724">
        <v>17.543700000000001</v>
      </c>
      <c r="C724" s="1">
        <v>43404</v>
      </c>
      <c r="D724">
        <v>21.499400000000001</v>
      </c>
      <c r="E724" s="1">
        <v>43080</v>
      </c>
      <c r="F724">
        <v>5.0605416452064921E-2</v>
      </c>
      <c r="G724" s="1">
        <v>43388</v>
      </c>
      <c r="H724">
        <v>15.9832</v>
      </c>
      <c r="I724" s="1">
        <v>43388</v>
      </c>
      <c r="J724">
        <v>19.240600000000001</v>
      </c>
      <c r="K724" s="1">
        <v>43080</v>
      </c>
      <c r="L724">
        <v>7.4767365314052342E-2</v>
      </c>
      <c r="M724" s="1">
        <v>43404</v>
      </c>
      <c r="N724">
        <v>6.7790999999999997</v>
      </c>
      <c r="O724" s="1">
        <v>43404</v>
      </c>
      <c r="P724">
        <v>8.8236000000000008</v>
      </c>
      <c r="Q724" s="1">
        <v>43080</v>
      </c>
      <c r="R724">
        <v>3.1621498866091537E-2</v>
      </c>
      <c r="S724" s="1">
        <v>43404</v>
      </c>
      <c r="T724">
        <v>5.0804999999999998</v>
      </c>
      <c r="U724" s="1">
        <v>43404</v>
      </c>
      <c r="V724">
        <v>5.8483999999999998</v>
      </c>
      <c r="W724" s="1">
        <v>43080</v>
      </c>
      <c r="X724">
        <v>3.2180300456973204E-2</v>
      </c>
      <c r="Y724" s="1">
        <v>43431</v>
      </c>
      <c r="Z724">
        <v>3.9215</v>
      </c>
      <c r="AA724" s="1">
        <v>43431</v>
      </c>
      <c r="AB724">
        <v>4.0446</v>
      </c>
      <c r="AC724" s="1">
        <v>43080</v>
      </c>
      <c r="AD724">
        <v>2.3369962809993292E-2</v>
      </c>
      <c r="AE724" s="1">
        <v>43404</v>
      </c>
      <c r="AF724">
        <v>6.9339000000000004</v>
      </c>
      <c r="AG724" s="1">
        <v>43404</v>
      </c>
      <c r="AH724">
        <v>8.5647000000000002</v>
      </c>
      <c r="AI724" s="1">
        <v>43080</v>
      </c>
      <c r="AJ724">
        <v>3.7182884933668954E-2</v>
      </c>
      <c r="AK724" s="1">
        <v>44911</v>
      </c>
      <c r="AL724">
        <v>11.5443</v>
      </c>
      <c r="AM724" s="1">
        <v>44911</v>
      </c>
      <c r="AN724">
        <v>13.537599999999999</v>
      </c>
      <c r="AO724" s="1">
        <v>43080</v>
      </c>
      <c r="AP724">
        <v>1.9032842258415072E-2</v>
      </c>
      <c r="AQ724" s="1">
        <v>44918</v>
      </c>
      <c r="AR724">
        <v>12.6037</v>
      </c>
      <c r="AS724" s="1">
        <v>44918</v>
      </c>
      <c r="AT724">
        <v>15.6211</v>
      </c>
      <c r="AU724" s="1">
        <v>43080</v>
      </c>
      <c r="AV724">
        <v>1.874490612252637E-2</v>
      </c>
      <c r="AW724" s="1">
        <v>43404</v>
      </c>
      <c r="AX724">
        <v>10.2639</v>
      </c>
      <c r="AY724" s="1">
        <v>43404</v>
      </c>
      <c r="AZ724">
        <v>10.6814</v>
      </c>
      <c r="BA724" s="1">
        <v>43080</v>
      </c>
      <c r="BB724">
        <v>8.759896243469871E-2</v>
      </c>
      <c r="BC724" s="1">
        <v>43404</v>
      </c>
      <c r="BD724">
        <v>21.570499999999999</v>
      </c>
      <c r="BE724" s="1">
        <v>43404</v>
      </c>
      <c r="BF724">
        <v>25.4619</v>
      </c>
      <c r="BG724" s="1">
        <v>43080</v>
      </c>
      <c r="BH724">
        <v>9.4731146535285832E-2</v>
      </c>
    </row>
    <row r="725" spans="1:60" x14ac:dyDescent="0.3">
      <c r="A725" s="1">
        <v>43405</v>
      </c>
      <c r="B725">
        <v>16.760899999999999</v>
      </c>
      <c r="C725" s="1">
        <v>43405</v>
      </c>
      <c r="D725">
        <v>20.558700000000002</v>
      </c>
      <c r="E725" s="1">
        <v>43081</v>
      </c>
      <c r="F725">
        <v>5.0403291449198986E-2</v>
      </c>
      <c r="G725" s="1">
        <v>43389</v>
      </c>
      <c r="H725">
        <v>14.837300000000001</v>
      </c>
      <c r="I725" s="1">
        <v>43389</v>
      </c>
      <c r="J725">
        <v>17.803100000000001</v>
      </c>
      <c r="K725" s="1">
        <v>43081</v>
      </c>
      <c r="L725">
        <v>7.4882491391276715E-2</v>
      </c>
      <c r="M725" s="1">
        <v>43405</v>
      </c>
      <c r="N725">
        <v>6.7663000000000002</v>
      </c>
      <c r="O725" s="1">
        <v>43405</v>
      </c>
      <c r="P725">
        <v>8.6867000000000001</v>
      </c>
      <c r="Q725" s="1">
        <v>43081</v>
      </c>
      <c r="R725">
        <v>3.1548859811808327E-2</v>
      </c>
      <c r="S725" s="1">
        <v>43405</v>
      </c>
      <c r="T725">
        <v>5.0212000000000003</v>
      </c>
      <c r="U725" s="1">
        <v>43405</v>
      </c>
      <c r="V725">
        <v>5.7434000000000003</v>
      </c>
      <c r="W725" s="1">
        <v>43081</v>
      </c>
      <c r="X725">
        <v>3.2136314949378256E-2</v>
      </c>
      <c r="Y725" s="1">
        <v>43432</v>
      </c>
      <c r="Z725">
        <v>3.8096999999999999</v>
      </c>
      <c r="AA725" s="1">
        <v>43432</v>
      </c>
      <c r="AB725">
        <v>4.093</v>
      </c>
      <c r="AC725" s="1">
        <v>43081</v>
      </c>
      <c r="AD725">
        <v>2.3382664515222543E-2</v>
      </c>
      <c r="AE725" s="1">
        <v>43405</v>
      </c>
      <c r="AF725">
        <v>7.2896000000000001</v>
      </c>
      <c r="AG725" s="1">
        <v>43405</v>
      </c>
      <c r="AH725">
        <v>9.3009000000000004</v>
      </c>
      <c r="AI725" s="1">
        <v>43081</v>
      </c>
      <c r="AJ725">
        <v>3.6965394176700417E-2</v>
      </c>
      <c r="AK725" s="1">
        <v>44914</v>
      </c>
      <c r="AL725">
        <v>11.7498</v>
      </c>
      <c r="AM725" s="1">
        <v>44914</v>
      </c>
      <c r="AN725">
        <v>14.118399999999999</v>
      </c>
      <c r="AO725" s="1">
        <v>43081</v>
      </c>
      <c r="AP725">
        <v>1.8665842248154162E-2</v>
      </c>
      <c r="AQ725" s="1">
        <v>44923</v>
      </c>
      <c r="AR725">
        <v>12.798</v>
      </c>
      <c r="AS725" s="1">
        <v>44923</v>
      </c>
      <c r="AT725">
        <v>16.031400000000001</v>
      </c>
      <c r="AU725" s="1">
        <v>43081</v>
      </c>
      <c r="AV725">
        <v>1.874784629011389E-2</v>
      </c>
      <c r="AW725" s="1">
        <v>43405</v>
      </c>
      <c r="AX725">
        <v>10.183999999999999</v>
      </c>
      <c r="AY725" s="1">
        <v>43405</v>
      </c>
      <c r="AZ725">
        <v>10.657999999999999</v>
      </c>
      <c r="BA725" s="1">
        <v>43081</v>
      </c>
      <c r="BB725">
        <v>8.6964438539494607E-2</v>
      </c>
      <c r="BC725" s="1">
        <v>43405</v>
      </c>
      <c r="BD725">
        <v>20.187100000000001</v>
      </c>
      <c r="BE725" s="1">
        <v>43405</v>
      </c>
      <c r="BF725">
        <v>23.976800000000001</v>
      </c>
      <c r="BG725" s="1">
        <v>43081</v>
      </c>
      <c r="BH725">
        <v>9.4464515976377839E-2</v>
      </c>
    </row>
    <row r="726" spans="1:60" x14ac:dyDescent="0.3">
      <c r="A726" s="1">
        <v>43406</v>
      </c>
      <c r="B726">
        <v>17.084800000000001</v>
      </c>
      <c r="C726" s="1">
        <v>43406</v>
      </c>
      <c r="D726">
        <v>20.994499999999999</v>
      </c>
      <c r="E726" s="1">
        <v>43082</v>
      </c>
      <c r="F726">
        <v>5.0494112002839271E-2</v>
      </c>
      <c r="G726" s="1">
        <v>43390</v>
      </c>
      <c r="H726">
        <v>14.908899999999999</v>
      </c>
      <c r="I726" s="1">
        <v>43390</v>
      </c>
      <c r="J726">
        <v>17.977</v>
      </c>
      <c r="K726" s="1">
        <v>43082</v>
      </c>
      <c r="L726">
        <v>7.5507793706003926E-2</v>
      </c>
      <c r="M726" s="1">
        <v>43406</v>
      </c>
      <c r="N726">
        <v>6.9484000000000004</v>
      </c>
      <c r="O726" s="1">
        <v>43406</v>
      </c>
      <c r="P726">
        <v>8.8796999999999997</v>
      </c>
      <c r="Q726" s="1">
        <v>43082</v>
      </c>
      <c r="R726">
        <v>3.1560886110117592E-2</v>
      </c>
      <c r="S726" s="1">
        <v>43406</v>
      </c>
      <c r="T726">
        <v>5.0986000000000002</v>
      </c>
      <c r="U726" s="1">
        <v>43406</v>
      </c>
      <c r="V726">
        <v>5.8178999999999998</v>
      </c>
      <c r="W726" s="1">
        <v>43082</v>
      </c>
      <c r="X726">
        <v>3.2712676181390662E-2</v>
      </c>
      <c r="Y726" s="1">
        <v>43433</v>
      </c>
      <c r="Z726">
        <v>3.8654000000000002</v>
      </c>
      <c r="AA726" s="1">
        <v>43433</v>
      </c>
      <c r="AB726">
        <v>4.0860000000000003</v>
      </c>
      <c r="AC726" s="1">
        <v>43082</v>
      </c>
      <c r="AD726">
        <v>2.4190199398663705E-2</v>
      </c>
      <c r="AE726" s="1">
        <v>43406</v>
      </c>
      <c r="AF726">
        <v>7.1757999999999997</v>
      </c>
      <c r="AG726" s="1">
        <v>43406</v>
      </c>
      <c r="AH726">
        <v>8.0749999999999993</v>
      </c>
      <c r="AI726" s="1">
        <v>43082</v>
      </c>
      <c r="AJ726">
        <v>3.739514320683978E-2</v>
      </c>
      <c r="AK726" s="1">
        <v>44915</v>
      </c>
      <c r="AL726">
        <v>11.6418</v>
      </c>
      <c r="AM726" s="1">
        <v>44915</v>
      </c>
      <c r="AN726">
        <v>14.3042</v>
      </c>
      <c r="AO726" s="1">
        <v>43082</v>
      </c>
      <c r="AP726">
        <v>1.8768865429759748E-2</v>
      </c>
      <c r="AQ726" s="1">
        <v>44924</v>
      </c>
      <c r="AR726">
        <v>12.6922</v>
      </c>
      <c r="AS726" s="1">
        <v>44924</v>
      </c>
      <c r="AT726">
        <v>15.912100000000001</v>
      </c>
      <c r="AU726" s="1">
        <v>43082</v>
      </c>
      <c r="AV726">
        <v>1.8779659908172742E-2</v>
      </c>
      <c r="AW726" s="1">
        <v>43406</v>
      </c>
      <c r="AX726">
        <v>10.3597</v>
      </c>
      <c r="AY726" s="1">
        <v>43406</v>
      </c>
      <c r="AZ726">
        <v>10.946</v>
      </c>
      <c r="BA726" s="1">
        <v>43082</v>
      </c>
      <c r="BB726">
        <v>8.7823115917670294E-2</v>
      </c>
      <c r="BC726" s="1">
        <v>43406</v>
      </c>
      <c r="BD726">
        <v>20.1265</v>
      </c>
      <c r="BE726" s="1">
        <v>43406</v>
      </c>
      <c r="BF726">
        <v>23.717700000000001</v>
      </c>
      <c r="BG726" s="1">
        <v>43082</v>
      </c>
      <c r="BH726">
        <v>9.4841299143427094E-2</v>
      </c>
    </row>
    <row r="727" spans="1:60" x14ac:dyDescent="0.3">
      <c r="A727" s="1">
        <v>43409</v>
      </c>
      <c r="B727">
        <v>16.8855</v>
      </c>
      <c r="C727" s="1">
        <v>43409</v>
      </c>
      <c r="D727">
        <v>20.933800000000002</v>
      </c>
      <c r="E727" s="1">
        <v>43083</v>
      </c>
      <c r="F727">
        <v>5.1328204491283586E-2</v>
      </c>
      <c r="G727" s="1">
        <v>43391</v>
      </c>
      <c r="H727">
        <v>15.374499999999999</v>
      </c>
      <c r="I727" s="1">
        <v>43391</v>
      </c>
      <c r="J727">
        <v>18.560500000000001</v>
      </c>
      <c r="K727" s="1">
        <v>43083</v>
      </c>
      <c r="L727">
        <v>7.6904795641941984E-2</v>
      </c>
      <c r="M727" s="1">
        <v>43409</v>
      </c>
      <c r="N727">
        <v>6.6272000000000002</v>
      </c>
      <c r="O727" s="1">
        <v>43409</v>
      </c>
      <c r="P727">
        <v>8.5913000000000004</v>
      </c>
      <c r="Q727" s="1">
        <v>43083</v>
      </c>
      <c r="R727">
        <v>3.1722126069254224E-2</v>
      </c>
      <c r="S727" s="1">
        <v>43409</v>
      </c>
      <c r="T727">
        <v>5.0795000000000003</v>
      </c>
      <c r="U727" s="1">
        <v>43409</v>
      </c>
      <c r="V727">
        <v>5.8970000000000002</v>
      </c>
      <c r="W727" s="1">
        <v>43083</v>
      </c>
      <c r="X727">
        <v>3.2553214217900681E-2</v>
      </c>
      <c r="Y727" s="1">
        <v>43434</v>
      </c>
      <c r="Z727">
        <v>3.8866999999999998</v>
      </c>
      <c r="AA727" s="1">
        <v>43434</v>
      </c>
      <c r="AB727">
        <v>3.9619</v>
      </c>
      <c r="AC727" s="1">
        <v>43083</v>
      </c>
      <c r="AD727">
        <v>2.421258909749386E-2</v>
      </c>
      <c r="AE727" s="1">
        <v>43409</v>
      </c>
      <c r="AF727">
        <v>7.1786000000000003</v>
      </c>
      <c r="AG727" s="1">
        <v>43409</v>
      </c>
      <c r="AH727">
        <v>8.6419999999999995</v>
      </c>
      <c r="AI727" s="1">
        <v>43083</v>
      </c>
      <c r="AJ727">
        <v>3.7385323056728828E-2</v>
      </c>
      <c r="AK727" s="1">
        <v>44916</v>
      </c>
      <c r="AL727">
        <v>11.794700000000001</v>
      </c>
      <c r="AM727" s="1">
        <v>44916</v>
      </c>
      <c r="AN727">
        <v>14.220700000000001</v>
      </c>
      <c r="AO727" s="1">
        <v>43083</v>
      </c>
      <c r="AP727">
        <v>1.8740255118730668E-2</v>
      </c>
      <c r="AQ727" s="1">
        <v>44929</v>
      </c>
      <c r="AR727">
        <v>12.403499999999999</v>
      </c>
      <c r="AS727" s="1">
        <v>44929</v>
      </c>
      <c r="AT727">
        <v>15.787599999999999</v>
      </c>
      <c r="AU727" s="1">
        <v>43083</v>
      </c>
      <c r="AV727">
        <v>1.8783806028706211E-2</v>
      </c>
      <c r="AW727" s="1">
        <v>43409</v>
      </c>
      <c r="AX727">
        <v>10.4293</v>
      </c>
      <c r="AY727" s="1">
        <v>43409</v>
      </c>
      <c r="AZ727">
        <v>10.9011</v>
      </c>
      <c r="BA727" s="1">
        <v>43083</v>
      </c>
      <c r="BB727">
        <v>8.7845259115570215E-2</v>
      </c>
      <c r="BC727" s="1">
        <v>43409</v>
      </c>
      <c r="BD727">
        <v>20.132000000000001</v>
      </c>
      <c r="BE727" s="1">
        <v>43409</v>
      </c>
      <c r="BF727">
        <v>23.6157</v>
      </c>
      <c r="BG727" s="1">
        <v>43083</v>
      </c>
      <c r="BH727">
        <v>9.7864861399318784E-2</v>
      </c>
    </row>
    <row r="728" spans="1:60" x14ac:dyDescent="0.3">
      <c r="A728" s="1">
        <v>43410</v>
      </c>
      <c r="B728">
        <v>16.255400000000002</v>
      </c>
      <c r="C728" s="1">
        <v>43410</v>
      </c>
      <c r="D728">
        <v>20.2258</v>
      </c>
      <c r="E728" s="1">
        <v>43084</v>
      </c>
      <c r="F728">
        <v>5.3701901807705794E-2</v>
      </c>
      <c r="G728" s="1">
        <v>43392</v>
      </c>
      <c r="H728">
        <v>15.6355</v>
      </c>
      <c r="I728" s="1">
        <v>43392</v>
      </c>
      <c r="J728">
        <v>18.996600000000001</v>
      </c>
      <c r="K728" s="1">
        <v>43084</v>
      </c>
      <c r="L728">
        <v>7.664546527516708E-2</v>
      </c>
      <c r="M728" s="1">
        <v>43410</v>
      </c>
      <c r="N728">
        <v>6.5007000000000001</v>
      </c>
      <c r="O728" s="1">
        <v>43410</v>
      </c>
      <c r="P728">
        <v>8.2957999999999998</v>
      </c>
      <c r="Q728" s="1">
        <v>43084</v>
      </c>
      <c r="R728">
        <v>3.1670219992163628E-2</v>
      </c>
      <c r="S728" s="1">
        <v>43410</v>
      </c>
      <c r="T728">
        <v>5.4112999999999998</v>
      </c>
      <c r="U728" s="1">
        <v>43410</v>
      </c>
      <c r="V728">
        <v>6.1692999999999998</v>
      </c>
      <c r="W728" s="1">
        <v>43084</v>
      </c>
      <c r="X728">
        <v>3.2615644223846364E-2</v>
      </c>
      <c r="Y728" s="1">
        <v>43437</v>
      </c>
      <c r="Z728">
        <v>3.7225999999999999</v>
      </c>
      <c r="AA728" s="1">
        <v>43437</v>
      </c>
      <c r="AB728">
        <v>3.7909000000000002</v>
      </c>
      <c r="AC728" s="1">
        <v>43084</v>
      </c>
      <c r="AD728">
        <v>2.4217030467522264E-2</v>
      </c>
      <c r="AE728" s="1">
        <v>43410</v>
      </c>
      <c r="AF728">
        <v>6.9142999999999999</v>
      </c>
      <c r="AG728" s="1">
        <v>43410</v>
      </c>
      <c r="AH728">
        <v>8.1704000000000008</v>
      </c>
      <c r="AI728" s="1">
        <v>43084</v>
      </c>
      <c r="AJ728">
        <v>3.737510591017467E-2</v>
      </c>
      <c r="AK728" s="1">
        <v>44917</v>
      </c>
      <c r="AL728">
        <v>11.5754</v>
      </c>
      <c r="AM728" s="1">
        <v>44917</v>
      </c>
      <c r="AN728">
        <v>14.2193</v>
      </c>
      <c r="AO728" s="1">
        <v>43084</v>
      </c>
      <c r="AP728">
        <v>1.8640236324765511E-2</v>
      </c>
      <c r="AQ728" s="1">
        <v>44930</v>
      </c>
      <c r="AR728">
        <v>12.6553</v>
      </c>
      <c r="AS728" s="1">
        <v>44930</v>
      </c>
      <c r="AT728">
        <v>15.7927</v>
      </c>
      <c r="AU728" s="1">
        <v>43084</v>
      </c>
      <c r="AV728">
        <v>1.8850902770784942E-2</v>
      </c>
      <c r="AW728" s="1">
        <v>43410</v>
      </c>
      <c r="AX728">
        <v>10.5222</v>
      </c>
      <c r="AY728" s="1">
        <v>43410</v>
      </c>
      <c r="AZ728">
        <v>11.086</v>
      </c>
      <c r="BA728" s="1">
        <v>43084</v>
      </c>
      <c r="BB728">
        <v>8.8121187562038808E-2</v>
      </c>
      <c r="BC728" s="1">
        <v>43410</v>
      </c>
      <c r="BD728">
        <v>20.0379</v>
      </c>
      <c r="BE728" s="1">
        <v>43410</v>
      </c>
      <c r="BF728">
        <v>22.9925</v>
      </c>
      <c r="BG728" s="1">
        <v>43084</v>
      </c>
      <c r="BH728">
        <v>0.10186431431965112</v>
      </c>
    </row>
    <row r="729" spans="1:60" x14ac:dyDescent="0.3">
      <c r="A729" s="1">
        <v>43411</v>
      </c>
      <c r="B729">
        <v>14.4437</v>
      </c>
      <c r="C729" s="1">
        <v>43411</v>
      </c>
      <c r="D729">
        <v>18.084700000000002</v>
      </c>
      <c r="E729" s="1">
        <v>43085</v>
      </c>
      <c r="F729">
        <v>5.4128540767989529E-2</v>
      </c>
      <c r="G729" s="1">
        <v>43395</v>
      </c>
      <c r="H729">
        <v>15.8277</v>
      </c>
      <c r="I729" s="1">
        <v>43395</v>
      </c>
      <c r="J729">
        <v>19.095600000000001</v>
      </c>
      <c r="K729" s="1">
        <v>43085</v>
      </c>
      <c r="L729">
        <v>7.6956567958158098E-2</v>
      </c>
      <c r="M729" s="1">
        <v>43411</v>
      </c>
      <c r="N729">
        <v>5.6628999999999996</v>
      </c>
      <c r="O729" s="1">
        <v>43411</v>
      </c>
      <c r="P729">
        <v>7.6220999999999997</v>
      </c>
      <c r="Q729" s="1">
        <v>43085</v>
      </c>
      <c r="R729">
        <v>3.1912281100694592E-2</v>
      </c>
      <c r="S729" s="1">
        <v>43411</v>
      </c>
      <c r="T729">
        <v>5.0818000000000003</v>
      </c>
      <c r="U729" s="1">
        <v>43411</v>
      </c>
      <c r="V729">
        <v>5.8551000000000002</v>
      </c>
      <c r="W729" s="1">
        <v>43085</v>
      </c>
      <c r="X729">
        <v>3.2784414323703E-2</v>
      </c>
      <c r="Y729" s="1">
        <v>43438</v>
      </c>
      <c r="Z729">
        <v>3.9205000000000001</v>
      </c>
      <c r="AA729" s="1">
        <v>43438</v>
      </c>
      <c r="AB729">
        <v>3.8157999999999999</v>
      </c>
      <c r="AC729" s="1">
        <v>43085</v>
      </c>
      <c r="AD729">
        <v>2.4291368642110279E-2</v>
      </c>
      <c r="AE729" s="1">
        <v>43411</v>
      </c>
      <c r="AF729">
        <v>6.6638000000000002</v>
      </c>
      <c r="AG729" s="1">
        <v>43411</v>
      </c>
      <c r="AH729">
        <v>7.7366999999999999</v>
      </c>
      <c r="AI729" s="1">
        <v>43085</v>
      </c>
      <c r="AJ729">
        <v>3.745247441820173E-2</v>
      </c>
      <c r="AK729" s="1">
        <v>44918</v>
      </c>
      <c r="AL729">
        <v>11.4216</v>
      </c>
      <c r="AM729" s="1">
        <v>44918</v>
      </c>
      <c r="AN729">
        <v>14.315200000000001</v>
      </c>
      <c r="AO729" s="1">
        <v>43085</v>
      </c>
      <c r="AP729">
        <v>1.8730298169643139E-2</v>
      </c>
      <c r="AQ729" s="1">
        <v>44931</v>
      </c>
      <c r="AR729">
        <v>13.667299999999999</v>
      </c>
      <c r="AS729" s="1">
        <v>44931</v>
      </c>
      <c r="AT729">
        <v>17.4893</v>
      </c>
      <c r="AU729" s="1">
        <v>43085</v>
      </c>
      <c r="AV729">
        <v>1.8972012998161567E-2</v>
      </c>
      <c r="AW729" s="1">
        <v>43411</v>
      </c>
      <c r="AX729">
        <v>9.6539000000000001</v>
      </c>
      <c r="AY729" s="1">
        <v>43411</v>
      </c>
      <c r="AZ729">
        <v>10.0435</v>
      </c>
      <c r="BA729" s="1">
        <v>43085</v>
      </c>
      <c r="BB729">
        <v>8.7974734436353119E-2</v>
      </c>
      <c r="BC729" s="1">
        <v>43411</v>
      </c>
      <c r="BD729">
        <v>17.8445</v>
      </c>
      <c r="BE729" s="1">
        <v>43411</v>
      </c>
      <c r="BF729">
        <v>20.991399999999999</v>
      </c>
      <c r="BG729" s="1">
        <v>43085</v>
      </c>
      <c r="BH729">
        <v>0.10208449522799078</v>
      </c>
    </row>
    <row r="730" spans="1:60" x14ac:dyDescent="0.3">
      <c r="A730" s="1">
        <v>43412</v>
      </c>
      <c r="B730">
        <v>14.283099999999999</v>
      </c>
      <c r="C730" s="1">
        <v>43412</v>
      </c>
      <c r="D730">
        <v>18.087800000000001</v>
      </c>
      <c r="E730" s="1">
        <v>43086</v>
      </c>
      <c r="F730">
        <v>5.4128540767989529E-2</v>
      </c>
      <c r="G730" s="1">
        <v>43396</v>
      </c>
      <c r="H730">
        <v>17.023800000000001</v>
      </c>
      <c r="I730" s="1">
        <v>43396</v>
      </c>
      <c r="J730">
        <v>20.535599999999999</v>
      </c>
      <c r="K730" s="1">
        <v>43086</v>
      </c>
      <c r="L730">
        <v>7.6956567958158098E-2</v>
      </c>
      <c r="M730" s="1">
        <v>43412</v>
      </c>
      <c r="N730">
        <v>5.7586000000000004</v>
      </c>
      <c r="O730" s="1">
        <v>43412</v>
      </c>
      <c r="P730">
        <v>7.5202</v>
      </c>
      <c r="Q730" s="1">
        <v>43086</v>
      </c>
      <c r="R730">
        <v>3.1912281100694592E-2</v>
      </c>
      <c r="S730" s="1">
        <v>43412</v>
      </c>
      <c r="T730">
        <v>4.9278000000000004</v>
      </c>
      <c r="U730" s="1">
        <v>43412</v>
      </c>
      <c r="V730">
        <v>5.8711000000000002</v>
      </c>
      <c r="W730" s="1">
        <v>43086</v>
      </c>
      <c r="X730">
        <v>3.2784414323703E-2</v>
      </c>
      <c r="Y730" s="1">
        <v>43440</v>
      </c>
      <c r="Z730">
        <v>3.9077999999999999</v>
      </c>
      <c r="AA730" s="1">
        <v>43440</v>
      </c>
      <c r="AB730">
        <v>3.9714999999999998</v>
      </c>
      <c r="AC730" s="1">
        <v>43086</v>
      </c>
      <c r="AD730">
        <v>2.4291368642110279E-2</v>
      </c>
      <c r="AE730" s="1">
        <v>43412</v>
      </c>
      <c r="AF730">
        <v>7.1592000000000002</v>
      </c>
      <c r="AG730" s="1">
        <v>43412</v>
      </c>
      <c r="AH730">
        <v>9.2836999999999996</v>
      </c>
      <c r="AI730" s="1">
        <v>43086</v>
      </c>
      <c r="AJ730">
        <v>3.745247441820173E-2</v>
      </c>
      <c r="AK730" s="1">
        <v>44923</v>
      </c>
      <c r="AL730">
        <v>11.7538</v>
      </c>
      <c r="AM730" s="1">
        <v>44923</v>
      </c>
      <c r="AN730">
        <v>14.673999999999999</v>
      </c>
      <c r="AO730" s="1">
        <v>43086</v>
      </c>
      <c r="AP730">
        <v>1.8730298169643139E-2</v>
      </c>
      <c r="AQ730" s="1">
        <v>44932</v>
      </c>
      <c r="AR730">
        <v>13.5741</v>
      </c>
      <c r="AS730" s="1">
        <v>44932</v>
      </c>
      <c r="AT730">
        <v>17.837199999999999</v>
      </c>
      <c r="AU730" s="1">
        <v>43086</v>
      </c>
      <c r="AV730">
        <v>1.8972012998161567E-2</v>
      </c>
      <c r="AW730" s="1">
        <v>43412</v>
      </c>
      <c r="AX730">
        <v>9.8704000000000001</v>
      </c>
      <c r="AY730" s="1">
        <v>43412</v>
      </c>
      <c r="AZ730">
        <v>10.416700000000001</v>
      </c>
      <c r="BA730" s="1">
        <v>43086</v>
      </c>
      <c r="BB730">
        <v>8.7974734436353119E-2</v>
      </c>
      <c r="BC730" s="1">
        <v>43412</v>
      </c>
      <c r="BD730">
        <v>17.736599999999999</v>
      </c>
      <c r="BE730" s="1">
        <v>43412</v>
      </c>
      <c r="BF730">
        <v>20.9312</v>
      </c>
      <c r="BG730" s="1">
        <v>43086</v>
      </c>
      <c r="BH730">
        <v>0.10208449522799078</v>
      </c>
    </row>
    <row r="731" spans="1:60" x14ac:dyDescent="0.3">
      <c r="A731" s="1">
        <v>43413</v>
      </c>
      <c r="B731">
        <v>15.1023</v>
      </c>
      <c r="C731" s="1">
        <v>43413</v>
      </c>
      <c r="D731">
        <v>19.1313</v>
      </c>
      <c r="E731" s="1">
        <v>43087</v>
      </c>
      <c r="F731">
        <v>5.4361468087938722E-2</v>
      </c>
      <c r="G731" s="1">
        <v>43397</v>
      </c>
      <c r="H731">
        <v>17.2088</v>
      </c>
      <c r="I731" s="1">
        <v>43397</v>
      </c>
      <c r="J731">
        <v>20.761700000000001</v>
      </c>
      <c r="K731" s="1">
        <v>43087</v>
      </c>
      <c r="L731">
        <v>8.0861337504578232E-2</v>
      </c>
      <c r="M731" s="1">
        <v>43413</v>
      </c>
      <c r="N731">
        <v>6.2889999999999997</v>
      </c>
      <c r="O731" s="1">
        <v>43413</v>
      </c>
      <c r="P731">
        <v>8.3192000000000004</v>
      </c>
      <c r="Q731" s="1">
        <v>43087</v>
      </c>
      <c r="R731">
        <v>3.1725320095621026E-2</v>
      </c>
      <c r="S731" s="1">
        <v>43413</v>
      </c>
      <c r="T731">
        <v>5.1894</v>
      </c>
      <c r="U731" s="1">
        <v>43413</v>
      </c>
      <c r="V731">
        <v>6.0526</v>
      </c>
      <c r="W731" s="1">
        <v>43087</v>
      </c>
      <c r="X731">
        <v>3.3137677716127738E-2</v>
      </c>
      <c r="Y731" s="1">
        <v>43441</v>
      </c>
      <c r="Z731">
        <v>3.9809000000000001</v>
      </c>
      <c r="AA731" s="1">
        <v>43441</v>
      </c>
      <c r="AB731">
        <v>4.1071</v>
      </c>
      <c r="AC731" s="1">
        <v>43087</v>
      </c>
      <c r="AD731">
        <v>2.4241658105237717E-2</v>
      </c>
      <c r="AE731" s="1">
        <v>43413</v>
      </c>
      <c r="AF731">
        <v>7.2625999999999999</v>
      </c>
      <c r="AG731" s="1">
        <v>43413</v>
      </c>
      <c r="AH731">
        <v>8.7617999999999991</v>
      </c>
      <c r="AI731" s="1">
        <v>43087</v>
      </c>
      <c r="AJ731">
        <v>3.7202166754948869E-2</v>
      </c>
      <c r="AK731" s="1">
        <v>44924</v>
      </c>
      <c r="AL731">
        <v>11.759600000000001</v>
      </c>
      <c r="AM731" s="1">
        <v>44924</v>
      </c>
      <c r="AN731">
        <v>14.3665</v>
      </c>
      <c r="AO731" s="1">
        <v>43087</v>
      </c>
      <c r="AP731">
        <v>1.8651405230374084E-2</v>
      </c>
      <c r="AQ731" s="1">
        <v>44935</v>
      </c>
      <c r="AR731">
        <v>13.6449</v>
      </c>
      <c r="AS731" s="1">
        <v>44935</v>
      </c>
      <c r="AT731">
        <v>18.325399999999998</v>
      </c>
      <c r="AU731" s="1">
        <v>43087</v>
      </c>
      <c r="AV731">
        <v>1.8823470917535192E-2</v>
      </c>
      <c r="AW731" s="1">
        <v>43413</v>
      </c>
      <c r="AX731">
        <v>9.9585000000000008</v>
      </c>
      <c r="AY731" s="1">
        <v>43413</v>
      </c>
      <c r="AZ731">
        <v>10.463200000000001</v>
      </c>
      <c r="BA731" s="1">
        <v>43087</v>
      </c>
      <c r="BB731">
        <v>8.9288678839511332E-2</v>
      </c>
      <c r="BC731" s="1">
        <v>43413</v>
      </c>
      <c r="BD731">
        <v>18.843800000000002</v>
      </c>
      <c r="BE731" s="1">
        <v>43413</v>
      </c>
      <c r="BF731">
        <v>22.575099999999999</v>
      </c>
      <c r="BG731" s="1">
        <v>43087</v>
      </c>
      <c r="BH731">
        <v>0.10362628002649708</v>
      </c>
    </row>
    <row r="732" spans="1:60" x14ac:dyDescent="0.3">
      <c r="A732" s="1">
        <v>43416</v>
      </c>
      <c r="B732">
        <v>16.476700000000001</v>
      </c>
      <c r="C732" s="1">
        <v>43416</v>
      </c>
      <c r="D732">
        <v>21.198</v>
      </c>
      <c r="E732" s="1">
        <v>43088</v>
      </c>
      <c r="F732">
        <v>5.5064232924974692E-2</v>
      </c>
      <c r="G732" s="1">
        <v>43398</v>
      </c>
      <c r="H732">
        <v>16.844100000000001</v>
      </c>
      <c r="I732" s="1">
        <v>43398</v>
      </c>
      <c r="J732">
        <v>20.302600000000002</v>
      </c>
      <c r="K732" s="1">
        <v>43088</v>
      </c>
      <c r="L732">
        <v>8.2113097923091155E-2</v>
      </c>
      <c r="M732" s="1">
        <v>43416</v>
      </c>
      <c r="N732">
        <v>7.3631000000000002</v>
      </c>
      <c r="O732" s="1">
        <v>43416</v>
      </c>
      <c r="P732">
        <v>9.5058000000000007</v>
      </c>
      <c r="Q732" s="1">
        <v>43088</v>
      </c>
      <c r="R732">
        <v>3.1920794711920268E-2</v>
      </c>
      <c r="S732" s="1">
        <v>43416</v>
      </c>
      <c r="T732">
        <v>5.2152000000000003</v>
      </c>
      <c r="U732" s="1">
        <v>43416</v>
      </c>
      <c r="V732">
        <v>6.1532</v>
      </c>
      <c r="W732" s="1">
        <v>43088</v>
      </c>
      <c r="X732">
        <v>3.4754858799507515E-2</v>
      </c>
      <c r="Y732" s="1">
        <v>43444</v>
      </c>
      <c r="Z732">
        <v>4.0635000000000003</v>
      </c>
      <c r="AA732" s="1">
        <v>43444</v>
      </c>
      <c r="AB732">
        <v>4.1656000000000004</v>
      </c>
      <c r="AC732" s="1">
        <v>43088</v>
      </c>
      <c r="AD732">
        <v>2.5296544195543225E-2</v>
      </c>
      <c r="AE732" s="1">
        <v>43416</v>
      </c>
      <c r="AF732">
        <v>6.9446000000000003</v>
      </c>
      <c r="AG732" s="1">
        <v>43416</v>
      </c>
      <c r="AH732">
        <v>8.6738999999999997</v>
      </c>
      <c r="AI732" s="1">
        <v>43088</v>
      </c>
      <c r="AJ732">
        <v>3.7343801225049968E-2</v>
      </c>
      <c r="AK732" s="1">
        <v>44929</v>
      </c>
      <c r="AL732">
        <v>11.5397</v>
      </c>
      <c r="AM732" s="1">
        <v>44929</v>
      </c>
      <c r="AN732">
        <v>14.568899999999999</v>
      </c>
      <c r="AO732" s="1">
        <v>43088</v>
      </c>
      <c r="AP732">
        <v>1.9197745295237292E-2</v>
      </c>
      <c r="AQ732" s="1">
        <v>44936</v>
      </c>
      <c r="AR732">
        <v>13.824199999999999</v>
      </c>
      <c r="AS732" s="1">
        <v>44936</v>
      </c>
      <c r="AT732">
        <v>18.3565</v>
      </c>
      <c r="AU732" s="1">
        <v>43088</v>
      </c>
      <c r="AV732">
        <v>1.8920635083017827E-2</v>
      </c>
      <c r="AW732" s="1">
        <v>43416</v>
      </c>
      <c r="AX732">
        <v>10.130800000000001</v>
      </c>
      <c r="AY732" s="1">
        <v>43416</v>
      </c>
      <c r="AZ732">
        <v>10.471399999999999</v>
      </c>
      <c r="BA732" s="1">
        <v>43088</v>
      </c>
      <c r="BB732">
        <v>9.2924464436872717E-2</v>
      </c>
      <c r="BC732" s="1">
        <v>43416</v>
      </c>
      <c r="BD732">
        <v>19.926300000000001</v>
      </c>
      <c r="BE732" s="1">
        <v>43416</v>
      </c>
      <c r="BF732">
        <v>23.9117</v>
      </c>
      <c r="BG732" s="1">
        <v>43088</v>
      </c>
      <c r="BH732">
        <v>0.10511496429244777</v>
      </c>
    </row>
    <row r="733" spans="1:60" x14ac:dyDescent="0.3">
      <c r="A733" s="1">
        <v>43417</v>
      </c>
      <c r="B733">
        <v>16.638500000000001</v>
      </c>
      <c r="C733" s="1">
        <v>43417</v>
      </c>
      <c r="D733">
        <v>21.203499999999998</v>
      </c>
      <c r="E733" s="1">
        <v>43089</v>
      </c>
      <c r="F733">
        <v>5.5175577166923284E-2</v>
      </c>
      <c r="G733" s="1">
        <v>43399</v>
      </c>
      <c r="H733">
        <v>18.4498</v>
      </c>
      <c r="I733" s="1">
        <v>43399</v>
      </c>
      <c r="J733">
        <v>22.366599999999998</v>
      </c>
      <c r="K733" s="1">
        <v>43089</v>
      </c>
      <c r="L733">
        <v>8.374667632925939E-2</v>
      </c>
      <c r="M733" s="1">
        <v>43417</v>
      </c>
      <c r="N733">
        <v>7.3803999999999998</v>
      </c>
      <c r="O733" s="1">
        <v>43417</v>
      </c>
      <c r="P733">
        <v>9.4542000000000002</v>
      </c>
      <c r="Q733" s="1">
        <v>43089</v>
      </c>
      <c r="R733">
        <v>3.1964289313592811E-2</v>
      </c>
      <c r="S733" s="1">
        <v>43417</v>
      </c>
      <c r="T733">
        <v>5.4032999999999998</v>
      </c>
      <c r="U733" s="1">
        <v>43417</v>
      </c>
      <c r="V733">
        <v>6.1013999999999999</v>
      </c>
      <c r="W733" s="1">
        <v>43089</v>
      </c>
      <c r="X733">
        <v>3.5084030985642362E-2</v>
      </c>
      <c r="Y733" s="1">
        <v>43445</v>
      </c>
      <c r="Z733">
        <v>18.443999999999999</v>
      </c>
      <c r="AA733" s="1">
        <v>43445</v>
      </c>
      <c r="AB733">
        <v>4.1944999999999997</v>
      </c>
      <c r="AC733" s="1">
        <v>43089</v>
      </c>
      <c r="AD733">
        <v>2.515169940804696E-2</v>
      </c>
      <c r="AE733" s="1">
        <v>43417</v>
      </c>
      <c r="AF733">
        <v>6.9897999999999998</v>
      </c>
      <c r="AG733" s="1">
        <v>43417</v>
      </c>
      <c r="AH733">
        <v>8.4870999999999999</v>
      </c>
      <c r="AI733" s="1">
        <v>43089</v>
      </c>
      <c r="AJ733">
        <v>3.5129574644522613E-2</v>
      </c>
      <c r="AK733" s="1">
        <v>44930</v>
      </c>
      <c r="AL733">
        <v>10.7568</v>
      </c>
      <c r="AM733" s="1">
        <v>44930</v>
      </c>
      <c r="AN733">
        <v>12.4017</v>
      </c>
      <c r="AO733" s="1">
        <v>43089</v>
      </c>
      <c r="AP733">
        <v>1.9498192214013121E-2</v>
      </c>
      <c r="AQ733" s="1">
        <v>44937</v>
      </c>
      <c r="AR733">
        <v>13.6516</v>
      </c>
      <c r="AS733" s="1">
        <v>44937</v>
      </c>
      <c r="AT733">
        <v>18.321300000000001</v>
      </c>
      <c r="AU733" s="1">
        <v>43089</v>
      </c>
      <c r="AV733">
        <v>1.8940949804314464E-2</v>
      </c>
      <c r="AW733" s="1">
        <v>43417</v>
      </c>
      <c r="AX733">
        <v>9.9887999999999995</v>
      </c>
      <c r="AY733" s="1">
        <v>43417</v>
      </c>
      <c r="AZ733">
        <v>10.7881</v>
      </c>
      <c r="BA733" s="1">
        <v>43089</v>
      </c>
      <c r="BB733">
        <v>9.5508764065233412E-2</v>
      </c>
      <c r="BC733" s="1">
        <v>43417</v>
      </c>
      <c r="BD733">
        <v>20.380800000000001</v>
      </c>
      <c r="BE733" s="1">
        <v>43417</v>
      </c>
      <c r="BF733">
        <v>23.742599999999999</v>
      </c>
      <c r="BG733" s="1">
        <v>43089</v>
      </c>
      <c r="BH733">
        <v>0.10502580835086277</v>
      </c>
    </row>
    <row r="734" spans="1:60" x14ac:dyDescent="0.3">
      <c r="A734" s="1">
        <v>43418</v>
      </c>
      <c r="B734">
        <v>17.6858</v>
      </c>
      <c r="C734" s="1">
        <v>43418</v>
      </c>
      <c r="D734">
        <v>22.288799999999998</v>
      </c>
      <c r="E734" s="1">
        <v>43090</v>
      </c>
      <c r="F734">
        <v>5.4567822280104664E-2</v>
      </c>
      <c r="G734" s="1">
        <v>43402</v>
      </c>
      <c r="H734">
        <v>17.491199999999999</v>
      </c>
      <c r="I734" s="1">
        <v>43402</v>
      </c>
      <c r="J734">
        <v>21.242999999999999</v>
      </c>
      <c r="K734" s="1">
        <v>43090</v>
      </c>
      <c r="L734">
        <v>8.397529932059071E-2</v>
      </c>
      <c r="M734" s="1">
        <v>43418</v>
      </c>
      <c r="N734">
        <v>8.3343000000000007</v>
      </c>
      <c r="O734" s="1">
        <v>43418</v>
      </c>
      <c r="P734">
        <v>10.579000000000001</v>
      </c>
      <c r="Q734" s="1">
        <v>43090</v>
      </c>
      <c r="R734">
        <v>3.1937803020335505E-2</v>
      </c>
      <c r="S734" s="1">
        <v>43418</v>
      </c>
      <c r="T734">
        <v>5.4051</v>
      </c>
      <c r="U734" s="1">
        <v>43418</v>
      </c>
      <c r="V734">
        <v>6.1028000000000002</v>
      </c>
      <c r="W734" s="1">
        <v>43090</v>
      </c>
      <c r="X734">
        <v>3.5462210213288804E-2</v>
      </c>
      <c r="Y734" s="1">
        <v>43446</v>
      </c>
      <c r="Z734">
        <v>3.9129999999999998</v>
      </c>
      <c r="AA734" s="1">
        <v>43446</v>
      </c>
      <c r="AB734">
        <v>4.2058999999999997</v>
      </c>
      <c r="AC734" s="1">
        <v>43090</v>
      </c>
      <c r="AD734">
        <v>2.5162516831789637E-2</v>
      </c>
      <c r="AE734" s="1">
        <v>43418</v>
      </c>
      <c r="AF734">
        <v>7.0415999999999999</v>
      </c>
      <c r="AG734" s="1">
        <v>43418</v>
      </c>
      <c r="AH734">
        <v>8.7828999999999997</v>
      </c>
      <c r="AI734" s="1">
        <v>43090</v>
      </c>
      <c r="AJ734">
        <v>3.4711922012519297E-2</v>
      </c>
      <c r="AK734" s="1">
        <v>44931</v>
      </c>
      <c r="AL734">
        <v>10.6409</v>
      </c>
      <c r="AM734" s="1">
        <v>44931</v>
      </c>
      <c r="AN734">
        <v>12.1812</v>
      </c>
      <c r="AO734" s="1">
        <v>43090</v>
      </c>
      <c r="AP734">
        <v>1.9547559425947141E-2</v>
      </c>
      <c r="AQ734" s="1">
        <v>44938</v>
      </c>
      <c r="AR734">
        <v>12.864000000000001</v>
      </c>
      <c r="AS734" s="1">
        <v>44938</v>
      </c>
      <c r="AT734">
        <v>17.928999999999998</v>
      </c>
      <c r="AU734" s="1">
        <v>43090</v>
      </c>
      <c r="AV734">
        <v>1.9043940084169035E-2</v>
      </c>
      <c r="AW734" s="1">
        <v>43418</v>
      </c>
      <c r="AX734">
        <v>10.2188</v>
      </c>
      <c r="AY734" s="1">
        <v>43418</v>
      </c>
      <c r="AZ734">
        <v>10.6509</v>
      </c>
      <c r="BA734" s="1">
        <v>43090</v>
      </c>
      <c r="BB734">
        <v>9.6222446098205558E-2</v>
      </c>
      <c r="BC734" s="1">
        <v>43418</v>
      </c>
      <c r="BD734">
        <v>20.087</v>
      </c>
      <c r="BE734" s="1">
        <v>43418</v>
      </c>
      <c r="BF734">
        <v>24.886900000000001</v>
      </c>
      <c r="BG734" s="1">
        <v>43090</v>
      </c>
      <c r="BH734">
        <v>0.10519045642204607</v>
      </c>
    </row>
    <row r="735" spans="1:60" x14ac:dyDescent="0.3">
      <c r="A735" s="1">
        <v>43419</v>
      </c>
      <c r="B735">
        <v>17.016100000000002</v>
      </c>
      <c r="C735" s="1">
        <v>43419</v>
      </c>
      <c r="D735">
        <v>21.332599999999999</v>
      </c>
      <c r="E735" s="1">
        <v>43091</v>
      </c>
      <c r="F735">
        <v>5.4656092794556597E-2</v>
      </c>
      <c r="G735" s="1">
        <v>43403</v>
      </c>
      <c r="H735">
        <v>17.502600000000001</v>
      </c>
      <c r="I735" s="1">
        <v>43403</v>
      </c>
      <c r="J735">
        <v>21.173200000000001</v>
      </c>
      <c r="K735" s="1">
        <v>43091</v>
      </c>
      <c r="L735">
        <v>8.4564904852951414E-2</v>
      </c>
      <c r="M735" s="1">
        <v>43419</v>
      </c>
      <c r="N735">
        <v>8.8512000000000004</v>
      </c>
      <c r="O735" s="1">
        <v>43419</v>
      </c>
      <c r="P735">
        <v>11.4818</v>
      </c>
      <c r="Q735" s="1">
        <v>43091</v>
      </c>
      <c r="R735">
        <v>3.1925954003070481E-2</v>
      </c>
      <c r="S735" s="1">
        <v>43419</v>
      </c>
      <c r="T735">
        <v>5.3338000000000001</v>
      </c>
      <c r="U735" s="1">
        <v>43419</v>
      </c>
      <c r="V735">
        <v>6.23</v>
      </c>
      <c r="W735" s="1">
        <v>43091</v>
      </c>
      <c r="X735">
        <v>3.5402626426689503E-2</v>
      </c>
      <c r="Y735" s="1">
        <v>43447</v>
      </c>
      <c r="Z735">
        <v>3.9169999999999998</v>
      </c>
      <c r="AA735" s="1">
        <v>43447</v>
      </c>
      <c r="AB735">
        <v>4.0220000000000002</v>
      </c>
      <c r="AC735" s="1">
        <v>43091</v>
      </c>
      <c r="AD735">
        <v>2.4864330407570901E-2</v>
      </c>
      <c r="AE735" s="1">
        <v>43419</v>
      </c>
      <c r="AF735">
        <v>7.1962999999999999</v>
      </c>
      <c r="AG735" s="1">
        <v>43419</v>
      </c>
      <c r="AH735">
        <v>8.9250000000000007</v>
      </c>
      <c r="AI735" s="1">
        <v>43091</v>
      </c>
      <c r="AJ735">
        <v>3.5140759967360442E-2</v>
      </c>
      <c r="AK735" s="1">
        <v>44932</v>
      </c>
      <c r="AL735">
        <v>10.473100000000001</v>
      </c>
      <c r="AM735" s="1">
        <v>44932</v>
      </c>
      <c r="AN735">
        <v>12.016400000000001</v>
      </c>
      <c r="AO735" s="1">
        <v>43091</v>
      </c>
      <c r="AP735">
        <v>1.9578041597156967E-2</v>
      </c>
      <c r="AQ735" s="1">
        <v>44939</v>
      </c>
      <c r="AR735">
        <v>13.036099999999999</v>
      </c>
      <c r="AS735" s="1">
        <v>44939</v>
      </c>
      <c r="AT735">
        <v>18.1676</v>
      </c>
      <c r="AU735" s="1">
        <v>43091</v>
      </c>
      <c r="AV735">
        <v>1.9026349040552035E-2</v>
      </c>
      <c r="AW735" s="1">
        <v>43419</v>
      </c>
      <c r="AX735">
        <v>10.3705</v>
      </c>
      <c r="AY735" s="1">
        <v>43419</v>
      </c>
      <c r="AZ735">
        <v>10.702199999999999</v>
      </c>
      <c r="BA735" s="1">
        <v>43091</v>
      </c>
      <c r="BB735">
        <v>9.6089726479634818E-2</v>
      </c>
      <c r="BC735" s="1">
        <v>43419</v>
      </c>
      <c r="BD735">
        <v>19.9528</v>
      </c>
      <c r="BE735" s="1">
        <v>43419</v>
      </c>
      <c r="BF735">
        <v>23.491499999999998</v>
      </c>
      <c r="BG735" s="1">
        <v>43091</v>
      </c>
      <c r="BH735">
        <v>0.10521908492917965</v>
      </c>
    </row>
    <row r="736" spans="1:60" x14ac:dyDescent="0.3">
      <c r="A736" s="1">
        <v>43420</v>
      </c>
      <c r="B736">
        <v>15.9543</v>
      </c>
      <c r="C736" s="1">
        <v>43420</v>
      </c>
      <c r="D736">
        <v>20.345800000000001</v>
      </c>
      <c r="E736" s="1">
        <v>43092</v>
      </c>
      <c r="F736">
        <v>5.4661245810821879E-2</v>
      </c>
      <c r="G736" s="1">
        <v>43404</v>
      </c>
      <c r="H736">
        <v>16.232800000000001</v>
      </c>
      <c r="I736" s="1">
        <v>43404</v>
      </c>
      <c r="J736">
        <v>19.599</v>
      </c>
      <c r="K736" s="1">
        <v>43092</v>
      </c>
      <c r="L736">
        <v>8.5227434187281043E-2</v>
      </c>
      <c r="M736" s="1">
        <v>43420</v>
      </c>
      <c r="N736">
        <v>9.1241000000000003</v>
      </c>
      <c r="O736" s="1">
        <v>43420</v>
      </c>
      <c r="P736">
        <v>11.9884</v>
      </c>
      <c r="Q736" s="1">
        <v>43092</v>
      </c>
      <c r="R736">
        <v>3.2162422645767103E-2</v>
      </c>
      <c r="S736" s="1">
        <v>43420</v>
      </c>
      <c r="T736">
        <v>5.3295000000000003</v>
      </c>
      <c r="U736" s="1">
        <v>43420</v>
      </c>
      <c r="V736">
        <v>6.6601999999999997</v>
      </c>
      <c r="W736" s="1">
        <v>43092</v>
      </c>
      <c r="X736">
        <v>3.4928240747700692E-2</v>
      </c>
      <c r="Y736" s="1">
        <v>43448</v>
      </c>
      <c r="Z736">
        <v>3.8536000000000001</v>
      </c>
      <c r="AA736" s="1">
        <v>43448</v>
      </c>
      <c r="AB736">
        <v>3.988</v>
      </c>
      <c r="AC736" s="1">
        <v>43092</v>
      </c>
      <c r="AD736">
        <v>2.453826844544181E-2</v>
      </c>
      <c r="AE736" s="1">
        <v>43420</v>
      </c>
      <c r="AF736">
        <v>7.2422000000000004</v>
      </c>
      <c r="AG736" s="1">
        <v>43420</v>
      </c>
      <c r="AH736">
        <v>8.5977999999999994</v>
      </c>
      <c r="AI736" s="1">
        <v>43092</v>
      </c>
      <c r="AJ736">
        <v>3.5354400152943978E-2</v>
      </c>
      <c r="AK736" s="1">
        <v>44935</v>
      </c>
      <c r="AL736">
        <v>10.257300000000001</v>
      </c>
      <c r="AM736" s="1">
        <v>44935</v>
      </c>
      <c r="AN736">
        <v>11.9773</v>
      </c>
      <c r="AO736" s="1">
        <v>43092</v>
      </c>
      <c r="AP736">
        <v>1.9213215627147954E-2</v>
      </c>
      <c r="AQ736" s="1">
        <v>44942</v>
      </c>
      <c r="AR736">
        <v>12.093400000000001</v>
      </c>
      <c r="AS736" s="1">
        <v>44942</v>
      </c>
      <c r="AT736">
        <v>15.5418</v>
      </c>
      <c r="AU736" s="1">
        <v>43092</v>
      </c>
      <c r="AV736">
        <v>1.9165508545244649E-2</v>
      </c>
      <c r="AW736" s="1">
        <v>43420</v>
      </c>
      <c r="AX736">
        <v>10.0657</v>
      </c>
      <c r="AY736" s="1">
        <v>43420</v>
      </c>
      <c r="AZ736">
        <v>10.6945</v>
      </c>
      <c r="BA736" s="1">
        <v>43092</v>
      </c>
      <c r="BB736">
        <v>9.6014271746897112E-2</v>
      </c>
      <c r="BC736" s="1">
        <v>43420</v>
      </c>
      <c r="BD736">
        <v>19.581199999999999</v>
      </c>
      <c r="BE736" s="1">
        <v>43420</v>
      </c>
      <c r="BF736">
        <v>22.611499999999999</v>
      </c>
      <c r="BG736" s="1">
        <v>43092</v>
      </c>
      <c r="BH736">
        <v>0.10606328464351465</v>
      </c>
    </row>
    <row r="737" spans="1:60" x14ac:dyDescent="0.3">
      <c r="A737" s="1">
        <v>43423</v>
      </c>
      <c r="B737">
        <v>17.333200000000001</v>
      </c>
      <c r="C737" s="1">
        <v>43423</v>
      </c>
      <c r="D737">
        <v>21.8599</v>
      </c>
      <c r="E737" s="1">
        <v>43093</v>
      </c>
      <c r="F737">
        <v>5.4661245810821879E-2</v>
      </c>
      <c r="G737" s="1">
        <v>43405</v>
      </c>
      <c r="H737">
        <v>15.9122</v>
      </c>
      <c r="I737" s="1">
        <v>43405</v>
      </c>
      <c r="J737">
        <v>18.996700000000001</v>
      </c>
      <c r="K737" s="1">
        <v>43093</v>
      </c>
      <c r="L737">
        <v>8.5227434187281043E-2</v>
      </c>
      <c r="M737" s="1">
        <v>43423</v>
      </c>
      <c r="N737">
        <v>9.5459999999999994</v>
      </c>
      <c r="O737" s="1">
        <v>43423</v>
      </c>
      <c r="P737">
        <v>12.1859</v>
      </c>
      <c r="Q737" s="1">
        <v>43093</v>
      </c>
      <c r="R737">
        <v>3.2162422645767103E-2</v>
      </c>
      <c r="S737" s="1">
        <v>43423</v>
      </c>
      <c r="T737">
        <v>5.4745999999999997</v>
      </c>
      <c r="U737" s="1">
        <v>43423</v>
      </c>
      <c r="V737">
        <v>6.5010000000000003</v>
      </c>
      <c r="W737" s="1">
        <v>43093</v>
      </c>
      <c r="X737">
        <v>3.4928240747700692E-2</v>
      </c>
      <c r="Y737" s="1">
        <v>43451</v>
      </c>
      <c r="Z737">
        <v>4.0206999999999997</v>
      </c>
      <c r="AA737" s="1">
        <v>43451</v>
      </c>
      <c r="AB737">
        <v>4.1639999999999997</v>
      </c>
      <c r="AC737" s="1">
        <v>43093</v>
      </c>
      <c r="AD737">
        <v>2.453826844544181E-2</v>
      </c>
      <c r="AE737" s="1">
        <v>43423</v>
      </c>
      <c r="AF737">
        <v>7.3019999999999996</v>
      </c>
      <c r="AG737" s="1">
        <v>43423</v>
      </c>
      <c r="AH737">
        <v>8.9471000000000007</v>
      </c>
      <c r="AI737" s="1">
        <v>43093</v>
      </c>
      <c r="AJ737">
        <v>3.5354400152943978E-2</v>
      </c>
      <c r="AK737" s="1">
        <v>44936</v>
      </c>
      <c r="AL737">
        <v>10.6471</v>
      </c>
      <c r="AM737" s="1">
        <v>44936</v>
      </c>
      <c r="AN737">
        <v>12.273300000000001</v>
      </c>
      <c r="AO737" s="1">
        <v>43093</v>
      </c>
      <c r="AP737">
        <v>1.9213215627147954E-2</v>
      </c>
      <c r="AQ737" s="1">
        <v>44943</v>
      </c>
      <c r="AR737">
        <v>11.7904</v>
      </c>
      <c r="AS737" s="1">
        <v>44943</v>
      </c>
      <c r="AT737">
        <v>15.321300000000001</v>
      </c>
      <c r="AU737" s="1">
        <v>43093</v>
      </c>
      <c r="AV737">
        <v>1.9165508545244649E-2</v>
      </c>
      <c r="AW737" s="1">
        <v>43423</v>
      </c>
      <c r="AX737">
        <v>10.616</v>
      </c>
      <c r="AY737" s="1">
        <v>43423</v>
      </c>
      <c r="AZ737">
        <v>11.0924</v>
      </c>
      <c r="BA737" s="1">
        <v>43093</v>
      </c>
      <c r="BB737">
        <v>9.6014271746897112E-2</v>
      </c>
      <c r="BC737" s="1">
        <v>43423</v>
      </c>
      <c r="BD737">
        <v>20.440300000000001</v>
      </c>
      <c r="BE737" s="1">
        <v>43423</v>
      </c>
      <c r="BF737">
        <v>23.561299999999999</v>
      </c>
      <c r="BG737" s="1">
        <v>43093</v>
      </c>
      <c r="BH737">
        <v>0.10606328464351465</v>
      </c>
    </row>
    <row r="738" spans="1:60" x14ac:dyDescent="0.3">
      <c r="A738" s="1">
        <v>43424</v>
      </c>
      <c r="B738">
        <v>18.953499999999998</v>
      </c>
      <c r="C738" s="1">
        <v>43424</v>
      </c>
      <c r="D738">
        <v>23.486899999999999</v>
      </c>
      <c r="E738" s="1">
        <v>43094</v>
      </c>
      <c r="F738">
        <v>5.4661245810821879E-2</v>
      </c>
      <c r="G738" s="1">
        <v>43406</v>
      </c>
      <c r="H738">
        <v>15.8651</v>
      </c>
      <c r="I738" s="1">
        <v>43406</v>
      </c>
      <c r="J738">
        <v>18.962499999999999</v>
      </c>
      <c r="K738" s="1">
        <v>43094</v>
      </c>
      <c r="L738">
        <v>8.5227434187281043E-2</v>
      </c>
      <c r="M738" s="1">
        <v>43424</v>
      </c>
      <c r="N738">
        <v>9.5790000000000006</v>
      </c>
      <c r="O738" s="1">
        <v>43424</v>
      </c>
      <c r="P738">
        <v>12.334899999999999</v>
      </c>
      <c r="Q738" s="1">
        <v>43094</v>
      </c>
      <c r="R738">
        <v>3.2162422645767103E-2</v>
      </c>
      <c r="S738" s="1">
        <v>43424</v>
      </c>
      <c r="T738">
        <v>5.4520999999999997</v>
      </c>
      <c r="U738" s="1">
        <v>43424</v>
      </c>
      <c r="V738">
        <v>6.53</v>
      </c>
      <c r="W738" s="1">
        <v>43094</v>
      </c>
      <c r="X738">
        <v>3.4928240747700692E-2</v>
      </c>
      <c r="Y738" s="1">
        <v>43452</v>
      </c>
      <c r="Z738">
        <v>4.0922000000000001</v>
      </c>
      <c r="AA738" s="1">
        <v>43452</v>
      </c>
      <c r="AB738">
        <v>4.3587999999999996</v>
      </c>
      <c r="AC738" s="1">
        <v>43094</v>
      </c>
      <c r="AD738">
        <v>2.453826844544181E-2</v>
      </c>
      <c r="AE738" s="1">
        <v>43424</v>
      </c>
      <c r="AF738">
        <v>7.9196999999999997</v>
      </c>
      <c r="AG738" s="1">
        <v>43424</v>
      </c>
      <c r="AH738">
        <v>9.7240000000000002</v>
      </c>
      <c r="AI738" s="1">
        <v>43094</v>
      </c>
      <c r="AJ738">
        <v>3.5354400152943978E-2</v>
      </c>
      <c r="AK738" s="1">
        <v>44937</v>
      </c>
      <c r="AL738">
        <v>10.527699999999999</v>
      </c>
      <c r="AM738" s="1">
        <v>44937</v>
      </c>
      <c r="AN738">
        <v>12.177199999999999</v>
      </c>
      <c r="AO738" s="1">
        <v>43094</v>
      </c>
      <c r="AP738">
        <v>1.9213215627147954E-2</v>
      </c>
      <c r="AQ738" s="1">
        <v>44944</v>
      </c>
      <c r="AR738">
        <v>11.7583</v>
      </c>
      <c r="AS738" s="1">
        <v>44944</v>
      </c>
      <c r="AT738">
        <v>15.1906</v>
      </c>
      <c r="AU738" s="1">
        <v>43094</v>
      </c>
      <c r="AV738">
        <v>1.9165508545244649E-2</v>
      </c>
      <c r="AW738" s="1">
        <v>43424</v>
      </c>
      <c r="AX738">
        <v>10.4968</v>
      </c>
      <c r="AY738" s="1">
        <v>43424</v>
      </c>
      <c r="AZ738">
        <v>10.795400000000001</v>
      </c>
      <c r="BA738" s="1">
        <v>43094</v>
      </c>
      <c r="BB738">
        <v>9.6014271746897112E-2</v>
      </c>
      <c r="BC738" s="1">
        <v>43424</v>
      </c>
      <c r="BD738">
        <v>21.236799999999999</v>
      </c>
      <c r="BE738" s="1">
        <v>43424</v>
      </c>
      <c r="BF738">
        <v>25.4635</v>
      </c>
      <c r="BG738" s="1">
        <v>43094</v>
      </c>
      <c r="BH738">
        <v>0.10606328464351465</v>
      </c>
    </row>
    <row r="739" spans="1:60" x14ac:dyDescent="0.3">
      <c r="A739" s="1">
        <v>43425</v>
      </c>
      <c r="B739">
        <v>18.1051</v>
      </c>
      <c r="C739" s="1">
        <v>43425</v>
      </c>
      <c r="D739">
        <v>22.421600000000002</v>
      </c>
      <c r="E739" s="1">
        <v>43095</v>
      </c>
      <c r="F739">
        <v>5.4803737143062928E-2</v>
      </c>
      <c r="G739" s="1">
        <v>43409</v>
      </c>
      <c r="H739">
        <v>15.5943</v>
      </c>
      <c r="I739" s="1">
        <v>43409</v>
      </c>
      <c r="J739">
        <v>18.574200000000001</v>
      </c>
      <c r="K739" s="1">
        <v>43095</v>
      </c>
      <c r="L739">
        <v>8.5905087172406608E-2</v>
      </c>
      <c r="M739" s="1">
        <v>43425</v>
      </c>
      <c r="N739">
        <v>9.0757999999999992</v>
      </c>
      <c r="O739" s="1">
        <v>43425</v>
      </c>
      <c r="P739">
        <v>11.4194</v>
      </c>
      <c r="Q739" s="1">
        <v>43095</v>
      </c>
      <c r="R739">
        <v>3.220579290069675E-2</v>
      </c>
      <c r="S739" s="1">
        <v>43425</v>
      </c>
      <c r="T739">
        <v>5.4966999999999997</v>
      </c>
      <c r="U739" s="1">
        <v>43425</v>
      </c>
      <c r="V739">
        <v>6.4231999999999996</v>
      </c>
      <c r="W739" s="1">
        <v>43095</v>
      </c>
      <c r="X739">
        <v>3.5016382065111568E-2</v>
      </c>
      <c r="Y739" s="1">
        <v>43453</v>
      </c>
      <c r="Z739">
        <v>4.0124000000000004</v>
      </c>
      <c r="AA739" s="1">
        <v>43453</v>
      </c>
      <c r="AB739">
        <v>4.0509000000000004</v>
      </c>
      <c r="AC739" s="1">
        <v>43095</v>
      </c>
      <c r="AD739">
        <v>2.4661740452174466E-2</v>
      </c>
      <c r="AE739" s="1">
        <v>43425</v>
      </c>
      <c r="AF739">
        <v>7.4973999999999998</v>
      </c>
      <c r="AG739" s="1">
        <v>43425</v>
      </c>
      <c r="AH739">
        <v>9.2213999999999992</v>
      </c>
      <c r="AI739" s="1">
        <v>43095</v>
      </c>
      <c r="AJ739">
        <v>3.5346802907174117E-2</v>
      </c>
      <c r="AK739" s="1">
        <v>44938</v>
      </c>
      <c r="AL739">
        <v>8.6495999999999995</v>
      </c>
      <c r="AM739" s="1">
        <v>44938</v>
      </c>
      <c r="AN739">
        <v>12.2013</v>
      </c>
      <c r="AO739" s="1">
        <v>43095</v>
      </c>
      <c r="AP739">
        <v>1.9268749327371274E-2</v>
      </c>
      <c r="AQ739" s="1">
        <v>44945</v>
      </c>
      <c r="AR739">
        <v>11.847799999999999</v>
      </c>
      <c r="AS739" s="1">
        <v>44945</v>
      </c>
      <c r="AT739">
        <v>15.437200000000001</v>
      </c>
      <c r="AU739" s="1">
        <v>43095</v>
      </c>
      <c r="AV739">
        <v>1.9291528418264609E-2</v>
      </c>
      <c r="AW739" s="1">
        <v>43425</v>
      </c>
      <c r="AX739">
        <v>10.034800000000001</v>
      </c>
      <c r="AY739" s="1">
        <v>43425</v>
      </c>
      <c r="AZ739">
        <v>10.6181</v>
      </c>
      <c r="BA739" s="1">
        <v>43095</v>
      </c>
      <c r="BB739">
        <v>9.6149711608031235E-2</v>
      </c>
      <c r="BC739" s="1">
        <v>43425</v>
      </c>
      <c r="BD739">
        <v>20.433399999999999</v>
      </c>
      <c r="BE739" s="1">
        <v>43425</v>
      </c>
      <c r="BF739">
        <v>24.081199999999999</v>
      </c>
      <c r="BG739" s="1">
        <v>43095</v>
      </c>
      <c r="BH739">
        <v>0.10595427383978813</v>
      </c>
    </row>
    <row r="740" spans="1:60" x14ac:dyDescent="0.3">
      <c r="A740" s="1">
        <v>43427</v>
      </c>
      <c r="B740">
        <v>18.784099999999999</v>
      </c>
      <c r="C740" s="1">
        <v>43427</v>
      </c>
      <c r="D740">
        <v>22.739100000000001</v>
      </c>
      <c r="E740" s="1">
        <v>43096</v>
      </c>
      <c r="F740">
        <v>5.4495748891423952E-2</v>
      </c>
      <c r="G740" s="1">
        <v>43410</v>
      </c>
      <c r="H740">
        <v>15.363200000000001</v>
      </c>
      <c r="I740" s="1">
        <v>43410</v>
      </c>
      <c r="J740">
        <v>18.325500000000002</v>
      </c>
      <c r="K740" s="1">
        <v>43096</v>
      </c>
      <c r="L740">
        <v>8.5281267948819919E-2</v>
      </c>
      <c r="M740" s="1">
        <v>43427</v>
      </c>
      <c r="N740">
        <v>9.2035999999999998</v>
      </c>
      <c r="O740" s="1">
        <v>43427</v>
      </c>
      <c r="P740">
        <v>11.6723</v>
      </c>
      <c r="Q740" s="1">
        <v>43096</v>
      </c>
      <c r="R740">
        <v>3.2206224997488493E-2</v>
      </c>
      <c r="S740" s="1">
        <v>43427</v>
      </c>
      <c r="T740">
        <v>5.2609000000000004</v>
      </c>
      <c r="U740" s="1">
        <v>43427</v>
      </c>
      <c r="V740">
        <v>6.1833999999999998</v>
      </c>
      <c r="W740" s="1">
        <v>43096</v>
      </c>
      <c r="X740">
        <v>3.5750629412959332E-2</v>
      </c>
      <c r="Y740" s="1">
        <v>43454</v>
      </c>
      <c r="Z740">
        <v>5.2827999999999999</v>
      </c>
      <c r="AA740" s="1">
        <v>43454</v>
      </c>
      <c r="AB740">
        <v>5.2396000000000003</v>
      </c>
      <c r="AC740" s="1">
        <v>43096</v>
      </c>
      <c r="AD740">
        <v>2.5127537793794688E-2</v>
      </c>
      <c r="AE740" s="1">
        <v>43427</v>
      </c>
      <c r="AF740">
        <v>7.7904999999999998</v>
      </c>
      <c r="AG740" s="1">
        <v>43427</v>
      </c>
      <c r="AH740">
        <v>9.5084999999999997</v>
      </c>
      <c r="AI740" s="1">
        <v>43096</v>
      </c>
      <c r="AJ740">
        <v>3.4234681419249E-2</v>
      </c>
      <c r="AK740" s="1">
        <v>44939</v>
      </c>
      <c r="AL740">
        <v>8.3155999999999999</v>
      </c>
      <c r="AM740" s="1">
        <v>44939</v>
      </c>
      <c r="AN740">
        <v>12.279500000000001</v>
      </c>
      <c r="AO740" s="1">
        <v>43096</v>
      </c>
      <c r="AP740">
        <v>1.8964019174589487E-2</v>
      </c>
      <c r="AQ740" s="1">
        <v>44946</v>
      </c>
      <c r="AR740">
        <v>11.9252</v>
      </c>
      <c r="AS740" s="1">
        <v>44946</v>
      </c>
      <c r="AT740">
        <v>15.491300000000001</v>
      </c>
      <c r="AU740" s="1">
        <v>43096</v>
      </c>
      <c r="AV740">
        <v>1.9282429008977583E-2</v>
      </c>
      <c r="AW740" s="1">
        <v>43427</v>
      </c>
      <c r="AX740">
        <v>10.113200000000001</v>
      </c>
      <c r="AY740" s="1">
        <v>43427</v>
      </c>
      <c r="AZ740">
        <v>10.539</v>
      </c>
      <c r="BA740" s="1">
        <v>43096</v>
      </c>
      <c r="BB740">
        <v>9.4727215528633349E-2</v>
      </c>
      <c r="BC740" s="1">
        <v>43427</v>
      </c>
      <c r="BD740">
        <v>20.645600000000002</v>
      </c>
      <c r="BE740" s="1">
        <v>43427</v>
      </c>
      <c r="BF740">
        <v>23.894500000000001</v>
      </c>
      <c r="BG740" s="1">
        <v>43096</v>
      </c>
      <c r="BH740">
        <v>9.9299000211245367E-2</v>
      </c>
    </row>
    <row r="741" spans="1:60" x14ac:dyDescent="0.3">
      <c r="A741" s="1">
        <v>43430</v>
      </c>
      <c r="B741">
        <v>16.866800000000001</v>
      </c>
      <c r="C741" s="1">
        <v>43430</v>
      </c>
      <c r="D741">
        <v>21.133199999999999</v>
      </c>
      <c r="E741" s="1">
        <v>43097</v>
      </c>
      <c r="F741">
        <v>5.4521001155687962E-2</v>
      </c>
      <c r="G741" s="1">
        <v>43411</v>
      </c>
      <c r="H741">
        <v>14.2408</v>
      </c>
      <c r="I741" s="1">
        <v>43411</v>
      </c>
      <c r="J741">
        <v>16.9878</v>
      </c>
      <c r="K741" s="1">
        <v>43097</v>
      </c>
      <c r="L741">
        <v>8.6387255122270801E-2</v>
      </c>
      <c r="M741" s="1">
        <v>43430</v>
      </c>
      <c r="N741">
        <v>8.7218999999999998</v>
      </c>
      <c r="O741" s="1">
        <v>43430</v>
      </c>
      <c r="P741">
        <v>11.006600000000001</v>
      </c>
      <c r="Q741" s="1">
        <v>43097</v>
      </c>
      <c r="R741">
        <v>3.2219462193264263E-2</v>
      </c>
      <c r="S741" s="1">
        <v>43430</v>
      </c>
      <c r="T741">
        <v>5.1398000000000001</v>
      </c>
      <c r="U741" s="1">
        <v>43430</v>
      </c>
      <c r="V741">
        <v>6.0815999999999999</v>
      </c>
      <c r="W741" s="1">
        <v>43097</v>
      </c>
      <c r="X741">
        <v>3.5702121427011575E-2</v>
      </c>
      <c r="Y741" s="1">
        <v>43455</v>
      </c>
      <c r="Z741">
        <v>9.7789999999999999</v>
      </c>
      <c r="AA741" s="1">
        <v>43455</v>
      </c>
      <c r="AB741">
        <v>5.1635999999999997</v>
      </c>
      <c r="AC741" s="1">
        <v>43097</v>
      </c>
      <c r="AD741">
        <v>2.5068813394462514E-2</v>
      </c>
      <c r="AE741" s="1">
        <v>43430</v>
      </c>
      <c r="AF741">
        <v>7.9339000000000004</v>
      </c>
      <c r="AG741" s="1">
        <v>43430</v>
      </c>
      <c r="AH741">
        <v>9.6026000000000007</v>
      </c>
      <c r="AI741" s="1">
        <v>43097</v>
      </c>
      <c r="AJ741">
        <v>3.4035200155246394E-2</v>
      </c>
      <c r="AK741" s="1">
        <v>44942</v>
      </c>
      <c r="AL741">
        <v>8.6405999999999992</v>
      </c>
      <c r="AM741" s="1">
        <v>44942</v>
      </c>
      <c r="AN741">
        <v>12.3001</v>
      </c>
      <c r="AO741" s="1">
        <v>43097</v>
      </c>
      <c r="AP741">
        <v>1.9381177768371238E-2</v>
      </c>
      <c r="AQ741" s="1">
        <v>44949</v>
      </c>
      <c r="AR741">
        <v>11.613099999999999</v>
      </c>
      <c r="AS741" s="1">
        <v>44949</v>
      </c>
      <c r="AT741">
        <v>13.0839</v>
      </c>
      <c r="AU741" s="1">
        <v>43097</v>
      </c>
      <c r="AV741">
        <v>1.9366245476367214E-2</v>
      </c>
      <c r="AW741" s="1">
        <v>43430</v>
      </c>
      <c r="AX741">
        <v>9.7538</v>
      </c>
      <c r="AY741" s="1">
        <v>43430</v>
      </c>
      <c r="AZ741">
        <v>10.160299999999999</v>
      </c>
      <c r="BA741" s="1">
        <v>43097</v>
      </c>
      <c r="BB741">
        <v>9.451808616847103E-2</v>
      </c>
      <c r="BC741" s="1">
        <v>43430</v>
      </c>
      <c r="BD741">
        <v>19.823499999999999</v>
      </c>
      <c r="BE741" s="1">
        <v>43430</v>
      </c>
      <c r="BF741">
        <v>23.652899999999999</v>
      </c>
      <c r="BG741" s="1">
        <v>43097</v>
      </c>
      <c r="BH741">
        <v>9.9375439965184387E-2</v>
      </c>
    </row>
    <row r="742" spans="1:60" x14ac:dyDescent="0.3">
      <c r="A742" s="1">
        <v>43431</v>
      </c>
      <c r="B742">
        <v>17.029299999999999</v>
      </c>
      <c r="C742" s="1">
        <v>43431</v>
      </c>
      <c r="D742">
        <v>20.931000000000001</v>
      </c>
      <c r="E742" s="1">
        <v>43098</v>
      </c>
      <c r="F742">
        <v>5.5690895926291853E-2</v>
      </c>
      <c r="G742" s="1">
        <v>43412</v>
      </c>
      <c r="H742">
        <v>13.849399999999999</v>
      </c>
      <c r="I742" s="1">
        <v>43412</v>
      </c>
      <c r="J742">
        <v>16.512</v>
      </c>
      <c r="K742" s="1">
        <v>43098</v>
      </c>
      <c r="L742">
        <v>8.5204090841522612E-2</v>
      </c>
      <c r="M742" s="1">
        <v>43431</v>
      </c>
      <c r="N742">
        <v>8.6515000000000004</v>
      </c>
      <c r="O742" s="1">
        <v>43431</v>
      </c>
      <c r="P742">
        <v>10.8779</v>
      </c>
      <c r="Q742" s="1">
        <v>43098</v>
      </c>
      <c r="R742">
        <v>3.2224188007540212E-2</v>
      </c>
      <c r="S742" s="1">
        <v>43431</v>
      </c>
      <c r="T742">
        <v>5.0603999999999996</v>
      </c>
      <c r="U742" s="1">
        <v>43431</v>
      </c>
      <c r="V742">
        <v>5.9497999999999998</v>
      </c>
      <c r="W742" s="1">
        <v>43098</v>
      </c>
      <c r="X742">
        <v>3.5744574023740219E-2</v>
      </c>
      <c r="Y742" s="1">
        <v>43458</v>
      </c>
      <c r="Z742">
        <v>5.1341999999999999</v>
      </c>
      <c r="AA742" s="1">
        <v>43458</v>
      </c>
      <c r="AB742">
        <v>5.2919999999999998</v>
      </c>
      <c r="AC742" s="1">
        <v>43098</v>
      </c>
      <c r="AD742">
        <v>2.5101282752527515E-2</v>
      </c>
      <c r="AE742" s="1">
        <v>43431</v>
      </c>
      <c r="AF742">
        <v>8.1797000000000004</v>
      </c>
      <c r="AG742" s="1">
        <v>43431</v>
      </c>
      <c r="AH742">
        <v>9.8415999999999997</v>
      </c>
      <c r="AI742" s="1">
        <v>43098</v>
      </c>
      <c r="AJ742">
        <v>3.3540790877151595E-2</v>
      </c>
      <c r="AK742" s="1">
        <v>44943</v>
      </c>
      <c r="AL742">
        <v>8.3529</v>
      </c>
      <c r="AM742" s="1">
        <v>44943</v>
      </c>
      <c r="AN742">
        <v>12.1464</v>
      </c>
      <c r="AO742" s="1">
        <v>43098</v>
      </c>
      <c r="AP742">
        <v>1.9372081337524459E-2</v>
      </c>
      <c r="AQ742" s="1">
        <v>44950</v>
      </c>
      <c r="AR742">
        <v>11.865399999999999</v>
      </c>
      <c r="AS742" s="1">
        <v>44950</v>
      </c>
      <c r="AT742">
        <v>13.3432</v>
      </c>
      <c r="AU742" s="1">
        <v>43098</v>
      </c>
      <c r="AV742">
        <v>1.9379956332982569E-2</v>
      </c>
      <c r="AW742" s="1">
        <v>43431</v>
      </c>
      <c r="AX742">
        <v>9.5152999999999999</v>
      </c>
      <c r="AY742" s="1">
        <v>43431</v>
      </c>
      <c r="AZ742">
        <v>9.7459000000000007</v>
      </c>
      <c r="BA742" s="1">
        <v>43098</v>
      </c>
      <c r="BB742">
        <v>9.4474965963610533E-2</v>
      </c>
      <c r="BC742" s="1">
        <v>43431</v>
      </c>
      <c r="BD742">
        <v>20.050799999999999</v>
      </c>
      <c r="BE742" s="1">
        <v>43431</v>
      </c>
      <c r="BF742">
        <v>23.4803</v>
      </c>
      <c r="BG742" s="1">
        <v>43098</v>
      </c>
      <c r="BH742">
        <v>0.10107688078695415</v>
      </c>
    </row>
    <row r="743" spans="1:60" x14ac:dyDescent="0.3">
      <c r="A743" s="1">
        <v>43432</v>
      </c>
      <c r="B743">
        <v>16.279699999999998</v>
      </c>
      <c r="C743" s="1">
        <v>43432</v>
      </c>
      <c r="D743">
        <v>20.116</v>
      </c>
      <c r="E743" s="1">
        <v>43099</v>
      </c>
      <c r="F743">
        <v>5.584058106808247E-2</v>
      </c>
      <c r="G743" s="1">
        <v>43413</v>
      </c>
      <c r="H743">
        <v>14.1311</v>
      </c>
      <c r="I743" s="1">
        <v>43413</v>
      </c>
      <c r="J743">
        <v>16.8689</v>
      </c>
      <c r="K743" s="1">
        <v>43099</v>
      </c>
      <c r="L743">
        <v>8.5743972217076886E-2</v>
      </c>
      <c r="M743" s="1">
        <v>43432</v>
      </c>
      <c r="N743">
        <v>7.8912000000000004</v>
      </c>
      <c r="O743" s="1">
        <v>43432</v>
      </c>
      <c r="P743">
        <v>10.022500000000001</v>
      </c>
      <c r="Q743" s="1">
        <v>43099</v>
      </c>
      <c r="R743">
        <v>3.2470908549409358E-2</v>
      </c>
      <c r="S743" s="1">
        <v>43432</v>
      </c>
      <c r="T743">
        <v>5.0808999999999997</v>
      </c>
      <c r="U743" s="1">
        <v>43432</v>
      </c>
      <c r="V743">
        <v>5.7927999999999997</v>
      </c>
      <c r="W743" s="1">
        <v>43099</v>
      </c>
      <c r="X743">
        <v>3.6005761553911254E-2</v>
      </c>
      <c r="Y743" s="1">
        <v>43460</v>
      </c>
      <c r="Z743">
        <v>4.6875</v>
      </c>
      <c r="AA743" s="1">
        <v>43460</v>
      </c>
      <c r="AB743">
        <v>4.7167000000000003</v>
      </c>
      <c r="AC743" s="1">
        <v>43099</v>
      </c>
      <c r="AD743">
        <v>2.5297409044030463E-2</v>
      </c>
      <c r="AE743" s="1">
        <v>43432</v>
      </c>
      <c r="AF743">
        <v>7.5948000000000002</v>
      </c>
      <c r="AG743" s="1">
        <v>43432</v>
      </c>
      <c r="AH743">
        <v>9.0785</v>
      </c>
      <c r="AI743" s="1">
        <v>43099</v>
      </c>
      <c r="AJ743">
        <v>3.3736682223211335E-2</v>
      </c>
      <c r="AK743" s="1">
        <v>44944</v>
      </c>
      <c r="AL743">
        <v>8.2134</v>
      </c>
      <c r="AM743" s="1">
        <v>44944</v>
      </c>
      <c r="AN743">
        <v>11.971299999999999</v>
      </c>
      <c r="AO743" s="1">
        <v>43099</v>
      </c>
      <c r="AP743">
        <v>1.9493055937136607E-2</v>
      </c>
      <c r="AQ743" s="1">
        <v>44951</v>
      </c>
      <c r="AR743">
        <v>11.8043</v>
      </c>
      <c r="AS743" s="1">
        <v>44951</v>
      </c>
      <c r="AT743">
        <v>13.200699999999999</v>
      </c>
      <c r="AU743" s="1">
        <v>43099</v>
      </c>
      <c r="AV743">
        <v>1.9347602024079345E-2</v>
      </c>
      <c r="AW743" s="1">
        <v>43432</v>
      </c>
      <c r="AX743">
        <v>9.4021000000000008</v>
      </c>
      <c r="AY743" s="1">
        <v>43432</v>
      </c>
      <c r="AZ743">
        <v>9.5447000000000006</v>
      </c>
      <c r="BA743" s="1">
        <v>43099</v>
      </c>
      <c r="BB743">
        <v>9.5135793614964645E-2</v>
      </c>
      <c r="BC743" s="1">
        <v>43432</v>
      </c>
      <c r="BD743">
        <v>18.925899999999999</v>
      </c>
      <c r="BE743" s="1">
        <v>43432</v>
      </c>
      <c r="BF743">
        <v>22.557700000000001</v>
      </c>
      <c r="BG743" s="1">
        <v>43099</v>
      </c>
      <c r="BH743">
        <v>9.8900919731032919E-2</v>
      </c>
    </row>
    <row r="744" spans="1:60" x14ac:dyDescent="0.3">
      <c r="A744" s="1">
        <v>43433</v>
      </c>
      <c r="B744">
        <v>16.4634</v>
      </c>
      <c r="C744" s="1">
        <v>43433</v>
      </c>
      <c r="D744">
        <v>20.557099999999998</v>
      </c>
      <c r="E744" s="1">
        <v>43100</v>
      </c>
      <c r="F744">
        <v>5.584058106808247E-2</v>
      </c>
      <c r="G744" s="1">
        <v>43416</v>
      </c>
      <c r="H744">
        <v>14.8802</v>
      </c>
      <c r="I744" s="1">
        <v>43416</v>
      </c>
      <c r="J744">
        <v>17.724699999999999</v>
      </c>
      <c r="K744" s="1">
        <v>43100</v>
      </c>
      <c r="L744">
        <v>8.5743972217076886E-2</v>
      </c>
      <c r="M744" s="1">
        <v>43433</v>
      </c>
      <c r="N744">
        <v>7.2884000000000002</v>
      </c>
      <c r="O744" s="1">
        <v>43433</v>
      </c>
      <c r="P744">
        <v>9.3066999999999993</v>
      </c>
      <c r="Q744" s="1">
        <v>43100</v>
      </c>
      <c r="R744">
        <v>3.2470908549409358E-2</v>
      </c>
      <c r="S744" s="1">
        <v>43433</v>
      </c>
      <c r="T744">
        <v>4.9874000000000001</v>
      </c>
      <c r="U744" s="1">
        <v>43433</v>
      </c>
      <c r="V744">
        <v>5.8339999999999996</v>
      </c>
      <c r="W744" s="1">
        <v>43100</v>
      </c>
      <c r="X744">
        <v>3.6005761553911254E-2</v>
      </c>
      <c r="Y744" s="1">
        <v>43461</v>
      </c>
      <c r="Z744">
        <v>4.7073</v>
      </c>
      <c r="AA744" s="1">
        <v>43461</v>
      </c>
      <c r="AB744">
        <v>4.9664999999999999</v>
      </c>
      <c r="AC744" s="1">
        <v>43100</v>
      </c>
      <c r="AD744">
        <v>2.5297409044030463E-2</v>
      </c>
      <c r="AE744" s="1">
        <v>43433</v>
      </c>
      <c r="AF744">
        <v>7.3303000000000003</v>
      </c>
      <c r="AG744" s="1">
        <v>43433</v>
      </c>
      <c r="AH744">
        <v>9.0098000000000003</v>
      </c>
      <c r="AI744" s="1">
        <v>43100</v>
      </c>
      <c r="AJ744">
        <v>3.3736682223211335E-2</v>
      </c>
      <c r="AK744" s="1">
        <v>44945</v>
      </c>
      <c r="AL744">
        <v>8.6137999999999995</v>
      </c>
      <c r="AM744" s="1">
        <v>44945</v>
      </c>
      <c r="AN744">
        <v>11.9679</v>
      </c>
      <c r="AO744" s="1">
        <v>43100</v>
      </c>
      <c r="AP744">
        <v>1.9493055937136607E-2</v>
      </c>
      <c r="AQ744" s="1">
        <v>44952</v>
      </c>
      <c r="AR744">
        <v>11.742000000000001</v>
      </c>
      <c r="AS744" s="1">
        <v>44952</v>
      </c>
      <c r="AT744">
        <v>13.2766</v>
      </c>
      <c r="AU744" s="1">
        <v>43100</v>
      </c>
      <c r="AV744">
        <v>1.9347602024079345E-2</v>
      </c>
      <c r="AW744" s="1">
        <v>43433</v>
      </c>
      <c r="AX744">
        <v>9.4393999999999991</v>
      </c>
      <c r="AY744" s="1">
        <v>43433</v>
      </c>
      <c r="AZ744">
        <v>9.8849999999999998</v>
      </c>
      <c r="BA744" s="1">
        <v>43100</v>
      </c>
      <c r="BB744">
        <v>9.5135793614964645E-2</v>
      </c>
      <c r="BC744" s="1">
        <v>43433</v>
      </c>
      <c r="BD744">
        <v>19.258099999999999</v>
      </c>
      <c r="BE744" s="1">
        <v>43433</v>
      </c>
      <c r="BF744">
        <v>22.405899999999999</v>
      </c>
      <c r="BG744" s="1">
        <v>43100</v>
      </c>
      <c r="BH744">
        <v>9.8900919731032919E-2</v>
      </c>
    </row>
    <row r="745" spans="1:60" x14ac:dyDescent="0.3">
      <c r="A745" s="1">
        <v>43434</v>
      </c>
      <c r="B745">
        <v>15.8552</v>
      </c>
      <c r="C745" s="1">
        <v>43434</v>
      </c>
      <c r="D745">
        <v>19.86</v>
      </c>
      <c r="E745" s="1">
        <v>43101</v>
      </c>
      <c r="F745">
        <v>5.584058106808247E-2</v>
      </c>
      <c r="G745" s="1">
        <v>43417</v>
      </c>
      <c r="H745">
        <v>14.506399999999999</v>
      </c>
      <c r="I745" s="1">
        <v>43417</v>
      </c>
      <c r="J745">
        <v>17.245899999999999</v>
      </c>
      <c r="K745" s="1">
        <v>43101</v>
      </c>
      <c r="L745">
        <v>8.5743972217076886E-2</v>
      </c>
      <c r="M745" s="1">
        <v>43434</v>
      </c>
      <c r="N745">
        <v>6.1464999999999996</v>
      </c>
      <c r="O745" s="1">
        <v>43434</v>
      </c>
      <c r="P745">
        <v>8.6082999999999998</v>
      </c>
      <c r="Q745" s="1">
        <v>43101</v>
      </c>
      <c r="R745">
        <v>3.2470908549409358E-2</v>
      </c>
      <c r="S745" s="1">
        <v>43434</v>
      </c>
      <c r="T745">
        <v>5.0467000000000004</v>
      </c>
      <c r="U745" s="1">
        <v>43434</v>
      </c>
      <c r="V745">
        <v>5.7882999999999996</v>
      </c>
      <c r="W745" s="1">
        <v>43101</v>
      </c>
      <c r="X745">
        <v>3.6005761553911254E-2</v>
      </c>
      <c r="Y745" s="1">
        <v>43462</v>
      </c>
      <c r="Z745">
        <v>4.6675000000000004</v>
      </c>
      <c r="AA745" s="1">
        <v>43462</v>
      </c>
      <c r="AB745">
        <v>4.8118999999999996</v>
      </c>
      <c r="AC745" s="1">
        <v>43101</v>
      </c>
      <c r="AD745">
        <v>2.5297409044030463E-2</v>
      </c>
      <c r="AE745" s="1">
        <v>43434</v>
      </c>
      <c r="AF745">
        <v>7.7073999999999998</v>
      </c>
      <c r="AG745" s="1">
        <v>43434</v>
      </c>
      <c r="AH745">
        <v>9.2452000000000005</v>
      </c>
      <c r="AI745" s="1">
        <v>43101</v>
      </c>
      <c r="AJ745">
        <v>3.3736682223211335E-2</v>
      </c>
      <c r="AK745" s="1">
        <v>44946</v>
      </c>
      <c r="AL745">
        <v>8.5061999999999998</v>
      </c>
      <c r="AM745" s="1">
        <v>44946</v>
      </c>
      <c r="AN745">
        <v>12.1441</v>
      </c>
      <c r="AO745" s="1">
        <v>43101</v>
      </c>
      <c r="AP745">
        <v>1.9493055937136607E-2</v>
      </c>
      <c r="AQ745" s="1">
        <v>44953</v>
      </c>
      <c r="AR745">
        <v>11.494999999999999</v>
      </c>
      <c r="AS745" s="1">
        <v>44953</v>
      </c>
      <c r="AT745">
        <v>13.0953</v>
      </c>
      <c r="AU745" s="1">
        <v>43101</v>
      </c>
      <c r="AV745">
        <v>1.9347602024079345E-2</v>
      </c>
      <c r="AW745" s="1">
        <v>43434</v>
      </c>
      <c r="AX745">
        <v>9.5530000000000008</v>
      </c>
      <c r="AY745" s="1">
        <v>43434</v>
      </c>
      <c r="AZ745">
        <v>9.8119999999999994</v>
      </c>
      <c r="BA745" s="1">
        <v>43101</v>
      </c>
      <c r="BB745">
        <v>9.5135793614964645E-2</v>
      </c>
      <c r="BC745" s="1">
        <v>43434</v>
      </c>
      <c r="BD745">
        <v>19.0274</v>
      </c>
      <c r="BE745" s="1">
        <v>43434</v>
      </c>
      <c r="BF745">
        <v>21.726800000000001</v>
      </c>
      <c r="BG745" s="1">
        <v>43101</v>
      </c>
      <c r="BH745">
        <v>9.8900919731032919E-2</v>
      </c>
    </row>
    <row r="746" spans="1:60" x14ac:dyDescent="0.3">
      <c r="A746" s="1">
        <v>43437</v>
      </c>
      <c r="B746">
        <v>14.730600000000001</v>
      </c>
      <c r="C746" s="1">
        <v>43437</v>
      </c>
      <c r="D746">
        <v>18.589600000000001</v>
      </c>
      <c r="E746" s="1">
        <v>43102</v>
      </c>
      <c r="F746">
        <v>5.7315503143853912E-2</v>
      </c>
      <c r="G746" s="1">
        <v>43418</v>
      </c>
      <c r="H746">
        <v>15.2807</v>
      </c>
      <c r="I746" s="1">
        <v>43418</v>
      </c>
      <c r="J746">
        <v>18.1981</v>
      </c>
      <c r="K746" s="1">
        <v>43102</v>
      </c>
      <c r="L746">
        <v>8.5345032969077111E-2</v>
      </c>
      <c r="M746" s="1">
        <v>43437</v>
      </c>
      <c r="N746">
        <v>7.2202000000000002</v>
      </c>
      <c r="O746" s="1">
        <v>43437</v>
      </c>
      <c r="P746">
        <v>9.3094000000000001</v>
      </c>
      <c r="Q746" s="1">
        <v>43102</v>
      </c>
      <c r="R746">
        <v>3.2259672954180064E-2</v>
      </c>
      <c r="S746" s="1">
        <v>43437</v>
      </c>
      <c r="T746">
        <v>5.0351999999999997</v>
      </c>
      <c r="U746" s="1">
        <v>43437</v>
      </c>
      <c r="V746">
        <v>6.0705999999999998</v>
      </c>
      <c r="W746" s="1">
        <v>43102</v>
      </c>
      <c r="X746">
        <v>3.8257068450205593E-2</v>
      </c>
      <c r="Y746" s="1">
        <v>43465</v>
      </c>
      <c r="Z746">
        <v>4.5918999999999999</v>
      </c>
      <c r="AA746" s="1">
        <v>43465</v>
      </c>
      <c r="AB746">
        <v>4.5457999999999998</v>
      </c>
      <c r="AC746" s="1">
        <v>43102</v>
      </c>
      <c r="AD746">
        <v>2.5620365888928777E-2</v>
      </c>
      <c r="AE746" s="1">
        <v>43437</v>
      </c>
      <c r="AF746">
        <v>7.585</v>
      </c>
      <c r="AG746" s="1">
        <v>43437</v>
      </c>
      <c r="AH746">
        <v>9.1992999999999991</v>
      </c>
      <c r="AI746" s="1">
        <v>43102</v>
      </c>
      <c r="AJ746">
        <v>3.3798123337163317E-2</v>
      </c>
      <c r="AK746" s="1">
        <v>44949</v>
      </c>
      <c r="AL746">
        <v>8.7794000000000008</v>
      </c>
      <c r="AM746" s="1">
        <v>44949</v>
      </c>
      <c r="AN746">
        <v>11.7403</v>
      </c>
      <c r="AO746" s="1">
        <v>43102</v>
      </c>
      <c r="AP746">
        <v>1.9658431998025392E-2</v>
      </c>
      <c r="AQ746" s="1">
        <v>44956</v>
      </c>
      <c r="AR746">
        <v>11.877599999999999</v>
      </c>
      <c r="AS746" s="1">
        <v>44956</v>
      </c>
      <c r="AT746">
        <v>13.1553</v>
      </c>
      <c r="AU746" s="1">
        <v>43102</v>
      </c>
      <c r="AV746">
        <v>1.9191235758962429E-2</v>
      </c>
      <c r="AW746" s="1">
        <v>43437</v>
      </c>
      <c r="AX746">
        <v>9.3745999999999992</v>
      </c>
      <c r="AY746" s="1">
        <v>43437</v>
      </c>
      <c r="AZ746">
        <v>9.7981999999999996</v>
      </c>
      <c r="BA746" s="1">
        <v>43102</v>
      </c>
      <c r="BB746">
        <v>9.7010170705802451E-2</v>
      </c>
      <c r="BC746" s="1">
        <v>43437</v>
      </c>
      <c r="BD746">
        <v>17.872699999999998</v>
      </c>
      <c r="BE746" s="1">
        <v>43437</v>
      </c>
      <c r="BF746">
        <v>20.829899999999999</v>
      </c>
      <c r="BG746" s="1">
        <v>43102</v>
      </c>
      <c r="BH746">
        <v>9.978436476263812E-2</v>
      </c>
    </row>
    <row r="747" spans="1:60" x14ac:dyDescent="0.3">
      <c r="A747" s="1">
        <v>43438</v>
      </c>
      <c r="B747">
        <v>17.531600000000001</v>
      </c>
      <c r="C747" s="1">
        <v>43438</v>
      </c>
      <c r="D747">
        <v>21.890599999999999</v>
      </c>
      <c r="E747" s="1">
        <v>43103</v>
      </c>
      <c r="F747">
        <v>5.8251527181888793E-2</v>
      </c>
      <c r="G747" s="1">
        <v>43419</v>
      </c>
      <c r="H747">
        <v>16.2683</v>
      </c>
      <c r="I747" s="1">
        <v>43419</v>
      </c>
      <c r="J747">
        <v>19.5305</v>
      </c>
      <c r="K747" s="1">
        <v>43103</v>
      </c>
      <c r="L747">
        <v>8.617354668110043E-2</v>
      </c>
      <c r="M747" s="1">
        <v>43438</v>
      </c>
      <c r="N747">
        <v>7.7286000000000001</v>
      </c>
      <c r="O747" s="1">
        <v>43438</v>
      </c>
      <c r="P747">
        <v>10.0198</v>
      </c>
      <c r="Q747" s="1">
        <v>43103</v>
      </c>
      <c r="R747">
        <v>3.3471099061579072E-2</v>
      </c>
      <c r="S747" s="1">
        <v>43438</v>
      </c>
      <c r="T747">
        <v>5.5174000000000003</v>
      </c>
      <c r="U747" s="1">
        <v>43438</v>
      </c>
      <c r="V747">
        <v>6.3994999999999997</v>
      </c>
      <c r="W747" s="1">
        <v>43103</v>
      </c>
      <c r="X747">
        <v>3.8172461147280519E-2</v>
      </c>
      <c r="Y747" s="1">
        <v>43467</v>
      </c>
      <c r="Z747">
        <v>4.2332000000000001</v>
      </c>
      <c r="AA747" s="1">
        <v>43467</v>
      </c>
      <c r="AB747">
        <v>4.3175999999999997</v>
      </c>
      <c r="AC747" s="1">
        <v>43103</v>
      </c>
      <c r="AD747">
        <v>2.5410205968718496E-2</v>
      </c>
      <c r="AE747" s="1">
        <v>43438</v>
      </c>
      <c r="AF747">
        <v>7.9444999999999997</v>
      </c>
      <c r="AG747" s="1">
        <v>43438</v>
      </c>
      <c r="AH747">
        <v>9.6260999999999992</v>
      </c>
      <c r="AI747" s="1">
        <v>43103</v>
      </c>
      <c r="AJ747">
        <v>3.3810277334942795E-2</v>
      </c>
      <c r="AK747" s="1">
        <v>44950</v>
      </c>
      <c r="AL747">
        <v>8.6803000000000008</v>
      </c>
      <c r="AM747" s="1">
        <v>44950</v>
      </c>
      <c r="AN747">
        <v>11.635899999999999</v>
      </c>
      <c r="AO747" s="1">
        <v>43103</v>
      </c>
      <c r="AP747">
        <v>2.0020115530774721E-2</v>
      </c>
      <c r="AQ747" s="1">
        <v>44957</v>
      </c>
      <c r="AR747">
        <v>11.7826</v>
      </c>
      <c r="AS747" s="1">
        <v>44957</v>
      </c>
      <c r="AT747">
        <v>13.174899999999999</v>
      </c>
      <c r="AU747" s="1">
        <v>43103</v>
      </c>
      <c r="AV747">
        <v>1.9859149598886884E-2</v>
      </c>
      <c r="AW747" s="1">
        <v>43438</v>
      </c>
      <c r="AX747">
        <v>10.2188</v>
      </c>
      <c r="AY747" s="1">
        <v>43438</v>
      </c>
      <c r="AZ747">
        <v>10.315200000000001</v>
      </c>
      <c r="BA747" s="1">
        <v>43103</v>
      </c>
      <c r="BB747">
        <v>9.7420528777305754E-2</v>
      </c>
      <c r="BC747" s="1">
        <v>43438</v>
      </c>
      <c r="BD747">
        <v>20.787800000000001</v>
      </c>
      <c r="BE747" s="1">
        <v>43438</v>
      </c>
      <c r="BF747">
        <v>24.211600000000001</v>
      </c>
      <c r="BG747" s="1">
        <v>43103</v>
      </c>
      <c r="BH747">
        <v>9.9784604836978721E-2</v>
      </c>
    </row>
    <row r="748" spans="1:60" x14ac:dyDescent="0.3">
      <c r="A748" s="1">
        <v>43440</v>
      </c>
      <c r="B748">
        <v>18.0334</v>
      </c>
      <c r="C748" s="1">
        <v>43440</v>
      </c>
      <c r="D748">
        <v>22.198499999999999</v>
      </c>
      <c r="E748" s="1">
        <v>43104</v>
      </c>
      <c r="F748">
        <v>5.8574211090595019E-2</v>
      </c>
      <c r="G748" s="1">
        <v>43420</v>
      </c>
      <c r="H748">
        <v>15.2318</v>
      </c>
      <c r="I748" s="1">
        <v>43420</v>
      </c>
      <c r="J748">
        <v>18.056699999999999</v>
      </c>
      <c r="K748" s="1">
        <v>43104</v>
      </c>
      <c r="L748">
        <v>9.2579139877576974E-2</v>
      </c>
      <c r="M748" s="1">
        <v>43440</v>
      </c>
      <c r="N748">
        <v>8.5873000000000008</v>
      </c>
      <c r="O748" s="1">
        <v>43440</v>
      </c>
      <c r="P748">
        <v>10.772399999999999</v>
      </c>
      <c r="Q748" s="1">
        <v>43104</v>
      </c>
      <c r="R748">
        <v>3.3556536152515019E-2</v>
      </c>
      <c r="S748" s="1">
        <v>43440</v>
      </c>
      <c r="T748">
        <v>5.2908999999999997</v>
      </c>
      <c r="U748" s="1">
        <v>43440</v>
      </c>
      <c r="V748">
        <v>6.1792999999999996</v>
      </c>
      <c r="W748" s="1">
        <v>43104</v>
      </c>
      <c r="X748">
        <v>3.815842935044967E-2</v>
      </c>
      <c r="Y748" s="1">
        <v>43468</v>
      </c>
      <c r="Z748">
        <v>4.3484999999999996</v>
      </c>
      <c r="AA748" s="1">
        <v>43468</v>
      </c>
      <c r="AB748">
        <v>4.5511999999999997</v>
      </c>
      <c r="AC748" s="1">
        <v>43104</v>
      </c>
      <c r="AD748">
        <v>2.5330890401333513E-2</v>
      </c>
      <c r="AE748" s="1">
        <v>43440</v>
      </c>
      <c r="AF748">
        <v>8.1964000000000006</v>
      </c>
      <c r="AG748" s="1">
        <v>43440</v>
      </c>
      <c r="AH748">
        <v>9.8588000000000005</v>
      </c>
      <c r="AI748" s="1">
        <v>43104</v>
      </c>
      <c r="AJ748">
        <v>3.4115668393394999E-2</v>
      </c>
      <c r="AK748" s="1">
        <v>44951</v>
      </c>
      <c r="AL748">
        <v>8.7260000000000009</v>
      </c>
      <c r="AM748" s="1">
        <v>44951</v>
      </c>
      <c r="AN748">
        <v>11.5525</v>
      </c>
      <c r="AO748" s="1">
        <v>43104</v>
      </c>
      <c r="AP748">
        <v>2.007395969815385E-2</v>
      </c>
      <c r="AQ748" s="1">
        <v>44958</v>
      </c>
      <c r="AR748">
        <v>12.0182</v>
      </c>
      <c r="AS748" s="1">
        <v>44958</v>
      </c>
      <c r="AT748">
        <v>13.5695</v>
      </c>
      <c r="AU748" s="1">
        <v>43104</v>
      </c>
      <c r="AV748">
        <v>2.0247760479177063E-2</v>
      </c>
      <c r="AW748" s="1">
        <v>43440</v>
      </c>
      <c r="AX748">
        <v>10.392200000000001</v>
      </c>
      <c r="AY748" s="1">
        <v>43440</v>
      </c>
      <c r="AZ748">
        <v>10.577199999999999</v>
      </c>
      <c r="BA748" s="1">
        <v>43104</v>
      </c>
      <c r="BB748">
        <v>9.7424204701240358E-2</v>
      </c>
      <c r="BC748" s="1">
        <v>43440</v>
      </c>
      <c r="BD748">
        <v>21.456</v>
      </c>
      <c r="BE748" s="1">
        <v>43440</v>
      </c>
      <c r="BF748">
        <v>24.802</v>
      </c>
      <c r="BG748" s="1">
        <v>43104</v>
      </c>
      <c r="BH748">
        <v>9.9612393338764857E-2</v>
      </c>
    </row>
    <row r="749" spans="1:60" x14ac:dyDescent="0.3">
      <c r="A749" s="1">
        <v>43441</v>
      </c>
      <c r="B749">
        <v>19.626000000000001</v>
      </c>
      <c r="C749" s="1">
        <v>43441</v>
      </c>
      <c r="D749">
        <v>23.959199999999999</v>
      </c>
      <c r="E749" s="1">
        <v>43105</v>
      </c>
      <c r="F749">
        <v>5.9010480381297893E-2</v>
      </c>
      <c r="G749" s="1">
        <v>43423</v>
      </c>
      <c r="H749">
        <v>15.348699999999999</v>
      </c>
      <c r="I749" s="1">
        <v>43423</v>
      </c>
      <c r="J749">
        <v>18.236000000000001</v>
      </c>
      <c r="K749" s="1">
        <v>43105</v>
      </c>
      <c r="L749">
        <v>9.4557203203850845E-2</v>
      </c>
      <c r="M749" s="1">
        <v>43441</v>
      </c>
      <c r="N749">
        <v>8.2809000000000008</v>
      </c>
      <c r="O749" s="1">
        <v>43441</v>
      </c>
      <c r="P749">
        <v>10.8192</v>
      </c>
      <c r="Q749" s="1">
        <v>43105</v>
      </c>
      <c r="R749">
        <v>3.3498103174308194E-2</v>
      </c>
      <c r="S749" s="1">
        <v>43441</v>
      </c>
      <c r="T749">
        <v>4.9950999999999999</v>
      </c>
      <c r="U749" s="1">
        <v>43441</v>
      </c>
      <c r="V749">
        <v>5.9427000000000003</v>
      </c>
      <c r="W749" s="1">
        <v>43105</v>
      </c>
      <c r="X749">
        <v>3.8048949005820037E-2</v>
      </c>
      <c r="Y749" s="1">
        <v>43469</v>
      </c>
      <c r="Z749">
        <v>4.3449</v>
      </c>
      <c r="AA749" s="1">
        <v>43469</v>
      </c>
      <c r="AB749">
        <v>4.6428000000000003</v>
      </c>
      <c r="AC749" s="1">
        <v>43105</v>
      </c>
      <c r="AD749">
        <v>2.5193593110400599E-2</v>
      </c>
      <c r="AE749" s="1">
        <v>43441</v>
      </c>
      <c r="AF749">
        <v>7.8255999999999997</v>
      </c>
      <c r="AG749" s="1">
        <v>43441</v>
      </c>
      <c r="AH749">
        <v>9.7497000000000007</v>
      </c>
      <c r="AI749" s="1">
        <v>43105</v>
      </c>
      <c r="AJ749">
        <v>3.4118446921898603E-2</v>
      </c>
      <c r="AK749" s="1">
        <v>44952</v>
      </c>
      <c r="AL749">
        <v>8.6315000000000008</v>
      </c>
      <c r="AM749" s="1">
        <v>44952</v>
      </c>
      <c r="AN749">
        <v>11.635199999999999</v>
      </c>
      <c r="AO749" s="1">
        <v>43105</v>
      </c>
      <c r="AP749">
        <v>2.0036387345775303E-2</v>
      </c>
      <c r="AQ749" s="1">
        <v>44959</v>
      </c>
      <c r="AR749">
        <v>11.764799999999999</v>
      </c>
      <c r="AS749" s="1">
        <v>44959</v>
      </c>
      <c r="AT749">
        <v>13.956200000000001</v>
      </c>
      <c r="AU749" s="1">
        <v>43105</v>
      </c>
      <c r="AV749">
        <v>2.0273646785910659E-2</v>
      </c>
      <c r="AW749" s="1">
        <v>43441</v>
      </c>
      <c r="AX749">
        <v>10.7005</v>
      </c>
      <c r="AY749" s="1">
        <v>43441</v>
      </c>
      <c r="AZ749">
        <v>10.805400000000001</v>
      </c>
      <c r="BA749" s="1">
        <v>43105</v>
      </c>
      <c r="BB749">
        <v>9.7283598295789808E-2</v>
      </c>
      <c r="BC749" s="1">
        <v>43441</v>
      </c>
      <c r="BD749">
        <v>22.734300000000001</v>
      </c>
      <c r="BE749" s="1">
        <v>43441</v>
      </c>
      <c r="BF749">
        <v>26.134699999999999</v>
      </c>
      <c r="BG749" s="1">
        <v>43105</v>
      </c>
      <c r="BH749">
        <v>9.9598980577693466E-2</v>
      </c>
    </row>
    <row r="750" spans="1:60" x14ac:dyDescent="0.3">
      <c r="A750" s="1">
        <v>43444</v>
      </c>
      <c r="B750">
        <v>19.025400000000001</v>
      </c>
      <c r="C750" s="1">
        <v>43444</v>
      </c>
      <c r="D750">
        <v>23.458300000000001</v>
      </c>
      <c r="E750" s="1">
        <v>43106</v>
      </c>
      <c r="F750">
        <v>5.9352349944210556E-2</v>
      </c>
      <c r="G750" s="1">
        <v>43424</v>
      </c>
      <c r="H750">
        <v>16.277799999999999</v>
      </c>
      <c r="I750" s="1">
        <v>43424</v>
      </c>
      <c r="J750">
        <v>19.4468</v>
      </c>
      <c r="K750" s="1">
        <v>43106</v>
      </c>
      <c r="L750">
        <v>9.5177162931062292E-2</v>
      </c>
      <c r="M750" s="1">
        <v>43444</v>
      </c>
      <c r="N750">
        <v>8.4544999999999995</v>
      </c>
      <c r="O750" s="1">
        <v>43444</v>
      </c>
      <c r="P750">
        <v>10.8725</v>
      </c>
      <c r="Q750" s="1">
        <v>43106</v>
      </c>
      <c r="R750">
        <v>3.3618232595696414E-2</v>
      </c>
      <c r="S750" s="1">
        <v>43444</v>
      </c>
      <c r="T750">
        <v>5.2530999999999999</v>
      </c>
      <c r="U750" s="1">
        <v>43444</v>
      </c>
      <c r="V750">
        <v>6.1733000000000002</v>
      </c>
      <c r="W750" s="1">
        <v>43106</v>
      </c>
      <c r="X750">
        <v>3.8312635948057318E-2</v>
      </c>
      <c r="Y750" s="1">
        <v>43472</v>
      </c>
      <c r="Z750">
        <v>4.2785000000000002</v>
      </c>
      <c r="AA750" s="1">
        <v>43472</v>
      </c>
      <c r="AB750">
        <v>4.3681999999999999</v>
      </c>
      <c r="AC750" s="1">
        <v>43106</v>
      </c>
      <c r="AD750">
        <v>2.5311613290122485E-2</v>
      </c>
      <c r="AE750" s="1">
        <v>43444</v>
      </c>
      <c r="AF750">
        <v>8.0472999999999999</v>
      </c>
      <c r="AG750" s="1">
        <v>43444</v>
      </c>
      <c r="AH750">
        <v>9.6197999999999997</v>
      </c>
      <c r="AI750" s="1">
        <v>43106</v>
      </c>
      <c r="AJ750">
        <v>3.3923075321134318E-2</v>
      </c>
      <c r="AK750" s="1">
        <v>44953</v>
      </c>
      <c r="AL750">
        <v>8.9598999999999993</v>
      </c>
      <c r="AM750" s="1">
        <v>44953</v>
      </c>
      <c r="AN750">
        <v>11.433199999999999</v>
      </c>
      <c r="AO750" s="1">
        <v>43106</v>
      </c>
      <c r="AP750">
        <v>2.0197348126097782E-2</v>
      </c>
      <c r="AQ750" s="1">
        <v>44960</v>
      </c>
      <c r="AR750">
        <v>11.6073</v>
      </c>
      <c r="AS750" s="1">
        <v>44960</v>
      </c>
      <c r="AT750">
        <v>13.862299999999999</v>
      </c>
      <c r="AU750" s="1">
        <v>43106</v>
      </c>
      <c r="AV750">
        <v>2.0438656575512082E-2</v>
      </c>
      <c r="AW750" s="1">
        <v>43444</v>
      </c>
      <c r="AX750">
        <v>10.3209</v>
      </c>
      <c r="AY750" s="1">
        <v>43444</v>
      </c>
      <c r="AZ750">
        <v>10.8596</v>
      </c>
      <c r="BA750" s="1">
        <v>43106</v>
      </c>
      <c r="BB750">
        <v>9.7862991180410225E-2</v>
      </c>
      <c r="BC750" s="1">
        <v>43444</v>
      </c>
      <c r="BD750">
        <v>23.025400000000001</v>
      </c>
      <c r="BE750" s="1">
        <v>43444</v>
      </c>
      <c r="BF750">
        <v>26.176600000000001</v>
      </c>
      <c r="BG750" s="1">
        <v>43106</v>
      </c>
      <c r="BH750">
        <v>0.10034691508084949</v>
      </c>
    </row>
    <row r="751" spans="1:60" x14ac:dyDescent="0.3">
      <c r="A751" s="1">
        <v>43445</v>
      </c>
      <c r="B751">
        <v>18.912099999999999</v>
      </c>
      <c r="C751" s="1">
        <v>43445</v>
      </c>
      <c r="D751">
        <v>23.182700000000001</v>
      </c>
      <c r="E751" s="1">
        <v>43107</v>
      </c>
      <c r="F751">
        <v>5.9508622219801209E-2</v>
      </c>
      <c r="G751" s="1">
        <v>43425</v>
      </c>
      <c r="H751">
        <v>15.6082</v>
      </c>
      <c r="I751" s="1">
        <v>43425</v>
      </c>
      <c r="J751">
        <v>18.540800000000001</v>
      </c>
      <c r="K751" s="1">
        <v>43107</v>
      </c>
      <c r="L751">
        <v>9.5885972604784556E-2</v>
      </c>
      <c r="M751" s="1">
        <v>43445</v>
      </c>
      <c r="N751">
        <v>7.8517000000000001</v>
      </c>
      <c r="O751" s="1">
        <v>43445</v>
      </c>
      <c r="P751">
        <v>10.015599999999999</v>
      </c>
      <c r="Q751" s="1">
        <v>43107</v>
      </c>
      <c r="R751">
        <v>3.3897216754593278E-2</v>
      </c>
      <c r="S751" s="1">
        <v>43445</v>
      </c>
      <c r="T751">
        <v>5.2828999999999997</v>
      </c>
      <c r="U751" s="1">
        <v>43445</v>
      </c>
      <c r="V751">
        <v>6.3263999999999996</v>
      </c>
      <c r="W751" s="1">
        <v>43107</v>
      </c>
      <c r="X751">
        <v>3.8602552523934262E-2</v>
      </c>
      <c r="Y751" s="1">
        <v>43473</v>
      </c>
      <c r="Z751">
        <v>4.0392999999999999</v>
      </c>
      <c r="AA751" s="1">
        <v>43473</v>
      </c>
      <c r="AB751">
        <v>4.0879000000000003</v>
      </c>
      <c r="AC751" s="1">
        <v>43107</v>
      </c>
      <c r="AD751">
        <v>2.5416945708523458E-2</v>
      </c>
      <c r="AE751" s="1">
        <v>43445</v>
      </c>
      <c r="AF751">
        <v>7.7100999999999997</v>
      </c>
      <c r="AG751" s="1">
        <v>43445</v>
      </c>
      <c r="AH751">
        <v>9.3299000000000003</v>
      </c>
      <c r="AI751" s="1">
        <v>43107</v>
      </c>
      <c r="AJ751">
        <v>3.4022807739600515E-2</v>
      </c>
      <c r="AK751" s="1">
        <v>44956</v>
      </c>
      <c r="AL751">
        <v>8.8759999999999994</v>
      </c>
      <c r="AM751" s="1">
        <v>44956</v>
      </c>
      <c r="AN751">
        <v>11.739100000000001</v>
      </c>
      <c r="AO751" s="1">
        <v>43107</v>
      </c>
      <c r="AP751">
        <v>2.0339538593099296E-2</v>
      </c>
      <c r="AQ751" s="1">
        <v>44963</v>
      </c>
      <c r="AR751">
        <v>11.801399999999999</v>
      </c>
      <c r="AS751" s="1">
        <v>44963</v>
      </c>
      <c r="AT751">
        <v>13.8187</v>
      </c>
      <c r="AU751" s="1">
        <v>43107</v>
      </c>
      <c r="AV751">
        <v>2.0573080995099385E-2</v>
      </c>
      <c r="AW751" s="1">
        <v>43445</v>
      </c>
      <c r="AX751">
        <v>10.475899999999999</v>
      </c>
      <c r="AY751" s="1">
        <v>43445</v>
      </c>
      <c r="AZ751">
        <v>10.7926</v>
      </c>
      <c r="BA751" s="1">
        <v>43107</v>
      </c>
      <c r="BB751">
        <v>9.8509963926979693E-2</v>
      </c>
      <c r="BC751" s="1">
        <v>43445</v>
      </c>
      <c r="BD751">
        <v>22.6187</v>
      </c>
      <c r="BE751" s="1">
        <v>43445</v>
      </c>
      <c r="BF751">
        <v>25.9618</v>
      </c>
      <c r="BG751" s="1">
        <v>43107</v>
      </c>
      <c r="BH751">
        <v>0.10065050329922819</v>
      </c>
    </row>
    <row r="752" spans="1:60" x14ac:dyDescent="0.3">
      <c r="A752" s="1">
        <v>43446</v>
      </c>
      <c r="B752">
        <v>18.670500000000001</v>
      </c>
      <c r="C752" s="1">
        <v>43446</v>
      </c>
      <c r="D752">
        <v>22.8795</v>
      </c>
      <c r="E752" s="1">
        <v>43108</v>
      </c>
      <c r="F752">
        <v>5.9023478082817209E-2</v>
      </c>
      <c r="G752" s="1">
        <v>43426</v>
      </c>
      <c r="H752">
        <v>16.098600000000001</v>
      </c>
      <c r="I752" s="1">
        <v>43426</v>
      </c>
      <c r="J752">
        <v>19.2075</v>
      </c>
      <c r="K752" s="1">
        <v>43108</v>
      </c>
      <c r="L752">
        <v>9.5218983022419643E-2</v>
      </c>
      <c r="M752" s="1">
        <v>43446</v>
      </c>
      <c r="N752">
        <v>7.8284000000000002</v>
      </c>
      <c r="O752" s="1">
        <v>43446</v>
      </c>
      <c r="P752">
        <v>9.9034999999999993</v>
      </c>
      <c r="Q752" s="1">
        <v>43108</v>
      </c>
      <c r="R752">
        <v>3.3669541250888523E-2</v>
      </c>
      <c r="S752" s="1">
        <v>43446</v>
      </c>
      <c r="T752">
        <v>4.8901000000000003</v>
      </c>
      <c r="U752" s="1">
        <v>43446</v>
      </c>
      <c r="V752">
        <v>6.2354000000000003</v>
      </c>
      <c r="W752" s="1">
        <v>43108</v>
      </c>
      <c r="X752">
        <v>3.8286659695739446E-2</v>
      </c>
      <c r="Y752" s="1">
        <v>43474</v>
      </c>
      <c r="Z752">
        <v>3.6122000000000001</v>
      </c>
      <c r="AA752" s="1">
        <v>43474</v>
      </c>
      <c r="AB752">
        <v>3.9026000000000001</v>
      </c>
      <c r="AC752" s="1">
        <v>43108</v>
      </c>
      <c r="AD752">
        <v>2.5217465909479334E-2</v>
      </c>
      <c r="AE752" s="1">
        <v>43446</v>
      </c>
      <c r="AF752">
        <v>7.1688000000000001</v>
      </c>
      <c r="AG752" s="1">
        <v>43446</v>
      </c>
      <c r="AH752">
        <v>8.7614999999999998</v>
      </c>
      <c r="AI752" s="1">
        <v>43108</v>
      </c>
      <c r="AJ752">
        <v>3.4019702642965097E-2</v>
      </c>
      <c r="AK752" s="1">
        <v>44957</v>
      </c>
      <c r="AL752">
        <v>8.8300999999999998</v>
      </c>
      <c r="AM752" s="1">
        <v>44957</v>
      </c>
      <c r="AN752">
        <v>11.6944</v>
      </c>
      <c r="AO752" s="1">
        <v>43108</v>
      </c>
      <c r="AP752">
        <v>2.019322562037372E-2</v>
      </c>
      <c r="AQ752" s="1">
        <v>44964</v>
      </c>
      <c r="AR752">
        <v>11.847300000000001</v>
      </c>
      <c r="AS752" s="1">
        <v>44964</v>
      </c>
      <c r="AT752">
        <v>13.791399999999999</v>
      </c>
      <c r="AU752" s="1">
        <v>43108</v>
      </c>
      <c r="AV752">
        <v>2.0438265921371317E-2</v>
      </c>
      <c r="AW752" s="1">
        <v>43446</v>
      </c>
      <c r="AX752">
        <v>10.2438</v>
      </c>
      <c r="AY752" s="1">
        <v>43446</v>
      </c>
      <c r="AZ752">
        <v>10.568</v>
      </c>
      <c r="BA752" s="1">
        <v>43108</v>
      </c>
      <c r="BB752">
        <v>9.7719325633226412E-2</v>
      </c>
      <c r="BC752" s="1">
        <v>43446</v>
      </c>
      <c r="BD752">
        <v>21.984999999999999</v>
      </c>
      <c r="BE752" s="1">
        <v>43446</v>
      </c>
      <c r="BF752">
        <v>25.246600000000001</v>
      </c>
      <c r="BG752" s="1">
        <v>43108</v>
      </c>
      <c r="BH752">
        <v>9.9826923847586846E-2</v>
      </c>
    </row>
    <row r="753" spans="1:60" x14ac:dyDescent="0.3">
      <c r="A753" s="1">
        <v>43447</v>
      </c>
      <c r="B753">
        <v>18.612100000000002</v>
      </c>
      <c r="C753" s="1">
        <v>43447</v>
      </c>
      <c r="D753">
        <v>22.446999999999999</v>
      </c>
      <c r="E753" s="1">
        <v>43109</v>
      </c>
      <c r="F753">
        <v>5.8548324855257565E-2</v>
      </c>
      <c r="G753" s="1">
        <v>43427</v>
      </c>
      <c r="H753">
        <v>16.001200000000001</v>
      </c>
      <c r="I753" s="1">
        <v>43427</v>
      </c>
      <c r="J753">
        <v>19.1477</v>
      </c>
      <c r="K753" s="1">
        <v>43109</v>
      </c>
      <c r="L753">
        <v>9.4507994765983733E-2</v>
      </c>
      <c r="M753" s="1">
        <v>43447</v>
      </c>
      <c r="N753">
        <v>7.9363999999999999</v>
      </c>
      <c r="O753" s="1">
        <v>43447</v>
      </c>
      <c r="P753">
        <v>9.7357999999999993</v>
      </c>
      <c r="Q753" s="1">
        <v>43109</v>
      </c>
      <c r="R753">
        <v>3.3998154572491647E-2</v>
      </c>
      <c r="S753" s="1">
        <v>43447</v>
      </c>
      <c r="T753">
        <v>4.9996</v>
      </c>
      <c r="U753" s="1">
        <v>43447</v>
      </c>
      <c r="V753">
        <v>6.0507999999999997</v>
      </c>
      <c r="W753" s="1">
        <v>43109</v>
      </c>
      <c r="X753">
        <v>3.8706230806852232E-2</v>
      </c>
      <c r="Y753" s="1">
        <v>43475</v>
      </c>
      <c r="Z753">
        <v>3.4645999999999999</v>
      </c>
      <c r="AA753" s="1">
        <v>43475</v>
      </c>
      <c r="AB753">
        <v>3.6997</v>
      </c>
      <c r="AC753" s="1">
        <v>43109</v>
      </c>
      <c r="AD753">
        <v>2.5611634803359783E-2</v>
      </c>
      <c r="AE753" s="1">
        <v>43447</v>
      </c>
      <c r="AF753">
        <v>6.9493999999999998</v>
      </c>
      <c r="AG753" s="1">
        <v>43447</v>
      </c>
      <c r="AH753">
        <v>8.657</v>
      </c>
      <c r="AI753" s="1">
        <v>43109</v>
      </c>
      <c r="AJ753">
        <v>3.4424428826922544E-2</v>
      </c>
      <c r="AK753" s="1">
        <v>44958</v>
      </c>
      <c r="AL753">
        <v>8.7720000000000002</v>
      </c>
      <c r="AM753" s="1">
        <v>44958</v>
      </c>
      <c r="AN753">
        <v>11.680300000000001</v>
      </c>
      <c r="AO753" s="1">
        <v>43109</v>
      </c>
      <c r="AP753">
        <v>2.0072556186442121E-2</v>
      </c>
      <c r="AQ753" s="1">
        <v>44965</v>
      </c>
      <c r="AR753">
        <v>11.673400000000001</v>
      </c>
      <c r="AS753" s="1">
        <v>44965</v>
      </c>
      <c r="AT753">
        <v>13.622400000000001</v>
      </c>
      <c r="AU753" s="1">
        <v>43109</v>
      </c>
      <c r="AV753">
        <v>2.0273254330446196E-2</v>
      </c>
      <c r="AW753" s="1">
        <v>43447</v>
      </c>
      <c r="AX753">
        <v>10.244</v>
      </c>
      <c r="AY753" s="1">
        <v>43447</v>
      </c>
      <c r="AZ753">
        <v>10.2211</v>
      </c>
      <c r="BA753" s="1">
        <v>43109</v>
      </c>
      <c r="BB753">
        <v>0.10072901263408057</v>
      </c>
      <c r="BC753" s="1">
        <v>43447</v>
      </c>
      <c r="BD753">
        <v>22.227399999999999</v>
      </c>
      <c r="BE753" s="1">
        <v>43447</v>
      </c>
      <c r="BF753">
        <v>25.648499999999999</v>
      </c>
      <c r="BG753" s="1">
        <v>43109</v>
      </c>
      <c r="BH753">
        <v>9.9080438644994925E-2</v>
      </c>
    </row>
    <row r="754" spans="1:60" x14ac:dyDescent="0.3">
      <c r="A754" s="1">
        <v>43448</v>
      </c>
      <c r="B754">
        <v>19.595300000000002</v>
      </c>
      <c r="C754" s="1">
        <v>43448</v>
      </c>
      <c r="D754">
        <v>23.1904</v>
      </c>
      <c r="E754" s="1">
        <v>43110</v>
      </c>
      <c r="F754">
        <v>5.870959069995161E-2</v>
      </c>
      <c r="G754" s="1">
        <v>43430</v>
      </c>
      <c r="H754">
        <v>15.617599999999999</v>
      </c>
      <c r="I754" s="1">
        <v>43430</v>
      </c>
      <c r="J754">
        <v>18.515899999999998</v>
      </c>
      <c r="K754" s="1">
        <v>43110</v>
      </c>
      <c r="L754">
        <v>9.4562131002987729E-2</v>
      </c>
      <c r="M754" s="1">
        <v>43448</v>
      </c>
      <c r="N754">
        <v>8.1106999999999996</v>
      </c>
      <c r="O754" s="1">
        <v>43448</v>
      </c>
      <c r="P754">
        <v>10.315899999999999</v>
      </c>
      <c r="Q754" s="1">
        <v>43110</v>
      </c>
      <c r="R754">
        <v>3.4253867803769024E-2</v>
      </c>
      <c r="S754" s="1">
        <v>43448</v>
      </c>
      <c r="T754">
        <v>4.7929000000000004</v>
      </c>
      <c r="U754" s="1">
        <v>43448</v>
      </c>
      <c r="V754">
        <v>5.9351000000000003</v>
      </c>
      <c r="W754" s="1">
        <v>43110</v>
      </c>
      <c r="X754">
        <v>3.8706449425774031E-2</v>
      </c>
      <c r="Y754" s="1">
        <v>43476</v>
      </c>
      <c r="Z754">
        <v>3.5394999999999999</v>
      </c>
      <c r="AA754" s="1">
        <v>43476</v>
      </c>
      <c r="AB754">
        <v>3.6858</v>
      </c>
      <c r="AC754" s="1">
        <v>43110</v>
      </c>
      <c r="AD754">
        <v>2.564356671613461E-2</v>
      </c>
      <c r="AE754" s="1">
        <v>43448</v>
      </c>
      <c r="AF754">
        <v>6.6073000000000004</v>
      </c>
      <c r="AG754" s="1">
        <v>43448</v>
      </c>
      <c r="AH754">
        <v>8.1220999999999997</v>
      </c>
      <c r="AI754" s="1">
        <v>43110</v>
      </c>
      <c r="AJ754">
        <v>3.4857518061328002E-2</v>
      </c>
      <c r="AK754" s="1">
        <v>44959</v>
      </c>
      <c r="AL754">
        <v>8.2481000000000009</v>
      </c>
      <c r="AM754" s="1">
        <v>44959</v>
      </c>
      <c r="AN754">
        <v>11.320499999999999</v>
      </c>
      <c r="AO754" s="1">
        <v>43110</v>
      </c>
      <c r="AP754">
        <v>2.0199440383210424E-2</v>
      </c>
      <c r="AQ754" s="1">
        <v>44966</v>
      </c>
      <c r="AR754">
        <v>11.5024</v>
      </c>
      <c r="AS754" s="1">
        <v>44966</v>
      </c>
      <c r="AT754">
        <v>13.742000000000001</v>
      </c>
      <c r="AU754" s="1">
        <v>43110</v>
      </c>
      <c r="AV754">
        <v>2.0855300374783458E-2</v>
      </c>
      <c r="AW754" s="1">
        <v>43448</v>
      </c>
      <c r="AX754">
        <v>10.0991</v>
      </c>
      <c r="AY754" s="1">
        <v>43448</v>
      </c>
      <c r="AZ754">
        <v>10.1662</v>
      </c>
      <c r="BA754" s="1">
        <v>43110</v>
      </c>
      <c r="BB754">
        <v>0.10071656460492172</v>
      </c>
      <c r="BC754" s="1">
        <v>43448</v>
      </c>
      <c r="BD754">
        <v>22.755800000000001</v>
      </c>
      <c r="BE754" s="1">
        <v>43448</v>
      </c>
      <c r="BF754">
        <v>26.7334</v>
      </c>
      <c r="BG754" s="1">
        <v>43110</v>
      </c>
      <c r="BH754">
        <v>9.8979903454998519E-2</v>
      </c>
    </row>
    <row r="755" spans="1:60" x14ac:dyDescent="0.3">
      <c r="A755" s="1">
        <v>43451</v>
      </c>
      <c r="B755">
        <v>20.772600000000001</v>
      </c>
      <c r="C755" s="1">
        <v>43451</v>
      </c>
      <c r="D755">
        <v>24.469799999999999</v>
      </c>
      <c r="E755" s="1">
        <v>43111</v>
      </c>
      <c r="F755">
        <v>5.9854545350307251E-2</v>
      </c>
      <c r="G755" s="1">
        <v>43431</v>
      </c>
      <c r="H755">
        <v>15.677</v>
      </c>
      <c r="I755" s="1">
        <v>43431</v>
      </c>
      <c r="J755">
        <v>18.583400000000001</v>
      </c>
      <c r="K755" s="1">
        <v>43111</v>
      </c>
      <c r="L755">
        <v>9.4725625585311238E-2</v>
      </c>
      <c r="M755" s="1">
        <v>43451</v>
      </c>
      <c r="N755">
        <v>8.5802999999999994</v>
      </c>
      <c r="O755" s="1">
        <v>43451</v>
      </c>
      <c r="P755">
        <v>10.3727</v>
      </c>
      <c r="Q755" s="1">
        <v>43111</v>
      </c>
      <c r="R755">
        <v>3.481577540981777E-2</v>
      </c>
      <c r="S755" s="1">
        <v>43451</v>
      </c>
      <c r="T755">
        <v>4.9520999999999997</v>
      </c>
      <c r="U755" s="1">
        <v>43451</v>
      </c>
      <c r="V755">
        <v>6.5412999999999997</v>
      </c>
      <c r="W755" s="1">
        <v>43111</v>
      </c>
      <c r="X755">
        <v>3.8977231604325285E-2</v>
      </c>
      <c r="Y755" s="1">
        <v>43479</v>
      </c>
      <c r="Z755">
        <v>3.5604</v>
      </c>
      <c r="AA755" s="1">
        <v>43479</v>
      </c>
      <c r="AB755">
        <v>3.7921</v>
      </c>
      <c r="AC755" s="1">
        <v>43111</v>
      </c>
      <c r="AD755">
        <v>2.5651888968878211E-2</v>
      </c>
      <c r="AE755" s="1">
        <v>43451</v>
      </c>
      <c r="AF755">
        <v>7.1681999999999997</v>
      </c>
      <c r="AG755" s="1">
        <v>43451</v>
      </c>
      <c r="AH755">
        <v>8.5611999999999995</v>
      </c>
      <c r="AI755" s="1">
        <v>43111</v>
      </c>
      <c r="AJ755">
        <v>3.4878018731957637E-2</v>
      </c>
      <c r="AK755" s="1">
        <v>44960</v>
      </c>
      <c r="AL755">
        <v>8.5368999999999993</v>
      </c>
      <c r="AM755" s="1">
        <v>44960</v>
      </c>
      <c r="AN755">
        <v>11.346500000000001</v>
      </c>
      <c r="AO755" s="1">
        <v>43111</v>
      </c>
      <c r="AP755">
        <v>2.16626887894927E-2</v>
      </c>
      <c r="AQ755" s="1">
        <v>44967</v>
      </c>
      <c r="AR755">
        <v>11.3102</v>
      </c>
      <c r="AS755" s="1">
        <v>44967</v>
      </c>
      <c r="AT755">
        <v>15.7019</v>
      </c>
      <c r="AU755" s="1">
        <v>43111</v>
      </c>
      <c r="AV755">
        <v>2.1034479642678856E-2</v>
      </c>
      <c r="AW755" s="1">
        <v>43451</v>
      </c>
      <c r="AX755">
        <v>10.5526</v>
      </c>
      <c r="AY755" s="1">
        <v>43451</v>
      </c>
      <c r="AZ755">
        <v>10.623699999999999</v>
      </c>
      <c r="BA755" s="1">
        <v>43111</v>
      </c>
      <c r="BB755">
        <v>0.10097560116720151</v>
      </c>
      <c r="BC755" s="1">
        <v>43451</v>
      </c>
      <c r="BD755">
        <v>24.817799999999998</v>
      </c>
      <c r="BE755" s="1">
        <v>43451</v>
      </c>
      <c r="BF755">
        <v>27.854900000000001</v>
      </c>
      <c r="BG755" s="1">
        <v>43111</v>
      </c>
      <c r="BH755">
        <v>0.10444436491192197</v>
      </c>
    </row>
    <row r="756" spans="1:60" x14ac:dyDescent="0.3">
      <c r="A756" s="1">
        <v>43452</v>
      </c>
      <c r="B756">
        <v>21.123699999999999</v>
      </c>
      <c r="C756" s="1">
        <v>43452</v>
      </c>
      <c r="D756">
        <v>24.722899999999999</v>
      </c>
      <c r="E756" s="1">
        <v>43112</v>
      </c>
      <c r="F756">
        <v>6.050685454251109E-2</v>
      </c>
      <c r="G756" s="1">
        <v>43432</v>
      </c>
      <c r="H756">
        <v>15.8422</v>
      </c>
      <c r="I756" s="1">
        <v>43432</v>
      </c>
      <c r="J756">
        <v>18.806999999999999</v>
      </c>
      <c r="K756" s="1">
        <v>43112</v>
      </c>
      <c r="L756">
        <v>9.5207174710715853E-2</v>
      </c>
      <c r="M756" s="1">
        <v>43452</v>
      </c>
      <c r="N756">
        <v>8.4044000000000008</v>
      </c>
      <c r="O756" s="1">
        <v>43452</v>
      </c>
      <c r="P756">
        <v>10.739599999999999</v>
      </c>
      <c r="Q756" s="1">
        <v>43112</v>
      </c>
      <c r="R756">
        <v>3.4916814559032054E-2</v>
      </c>
      <c r="S756" s="1">
        <v>43452</v>
      </c>
      <c r="T756">
        <v>5.0052000000000003</v>
      </c>
      <c r="U756" s="1">
        <v>43452</v>
      </c>
      <c r="V756">
        <v>5.8879000000000001</v>
      </c>
      <c r="W756" s="1">
        <v>43112</v>
      </c>
      <c r="X756">
        <v>3.8976196784317678E-2</v>
      </c>
      <c r="Y756" s="1">
        <v>43480</v>
      </c>
      <c r="Z756">
        <v>3.8593999999999999</v>
      </c>
      <c r="AA756" s="1">
        <v>43480</v>
      </c>
      <c r="AB756">
        <v>4.1649000000000003</v>
      </c>
      <c r="AC756" s="1">
        <v>43112</v>
      </c>
      <c r="AD756">
        <v>2.5656438635878163E-2</v>
      </c>
      <c r="AE756" s="1">
        <v>43452</v>
      </c>
      <c r="AF756">
        <v>7.4875999999999996</v>
      </c>
      <c r="AG756" s="1">
        <v>43452</v>
      </c>
      <c r="AH756">
        <v>9.0370000000000008</v>
      </c>
      <c r="AI756" s="1">
        <v>43112</v>
      </c>
      <c r="AJ756">
        <v>3.4802429313958112E-2</v>
      </c>
      <c r="AK756" s="1">
        <v>44963</v>
      </c>
      <c r="AL756">
        <v>8.6725999999999992</v>
      </c>
      <c r="AM756" s="1">
        <v>44963</v>
      </c>
      <c r="AN756">
        <v>11.6373</v>
      </c>
      <c r="AO756" s="1">
        <v>43112</v>
      </c>
      <c r="AP756">
        <v>2.1606388466842204E-2</v>
      </c>
      <c r="AQ756" s="1">
        <v>44970</v>
      </c>
      <c r="AR756">
        <v>11.258599999999999</v>
      </c>
      <c r="AS756" s="1">
        <v>44970</v>
      </c>
      <c r="AT756">
        <v>16.1511</v>
      </c>
      <c r="AU756" s="1">
        <v>43112</v>
      </c>
      <c r="AV756">
        <v>2.105913407604269E-2</v>
      </c>
      <c r="AW756" s="1">
        <v>43452</v>
      </c>
      <c r="AX756">
        <v>10.2225</v>
      </c>
      <c r="AY756" s="1">
        <v>43452</v>
      </c>
      <c r="AZ756">
        <v>10.449400000000001</v>
      </c>
      <c r="BA756" s="1">
        <v>43112</v>
      </c>
      <c r="BB756">
        <v>0.10067609721890852</v>
      </c>
      <c r="BC756" s="1">
        <v>43452</v>
      </c>
      <c r="BD756">
        <v>24.337499999999999</v>
      </c>
      <c r="BE756" s="1">
        <v>43452</v>
      </c>
      <c r="BF756">
        <v>28.498799999999999</v>
      </c>
      <c r="BG756" s="1">
        <v>43112</v>
      </c>
      <c r="BH756">
        <v>0.10447215611807108</v>
      </c>
    </row>
    <row r="757" spans="1:60" x14ac:dyDescent="0.3">
      <c r="A757" s="1">
        <v>43453</v>
      </c>
      <c r="B757">
        <v>21.045200000000001</v>
      </c>
      <c r="C757" s="1">
        <v>43453</v>
      </c>
      <c r="D757">
        <v>24.763999999999999</v>
      </c>
      <c r="E757" s="1">
        <v>43113</v>
      </c>
      <c r="F757">
        <v>6.0988758956002316E-2</v>
      </c>
      <c r="G757" s="1">
        <v>43433</v>
      </c>
      <c r="H757">
        <v>15.8276</v>
      </c>
      <c r="I757" s="1">
        <v>43433</v>
      </c>
      <c r="J757">
        <v>18.692</v>
      </c>
      <c r="K757" s="1">
        <v>43113</v>
      </c>
      <c r="L757">
        <v>9.5981379951666002E-2</v>
      </c>
      <c r="M757" s="1">
        <v>43453</v>
      </c>
      <c r="N757">
        <v>7.7306999999999997</v>
      </c>
      <c r="O757" s="1">
        <v>43453</v>
      </c>
      <c r="P757">
        <v>10.4124</v>
      </c>
      <c r="Q757" s="1">
        <v>43113</v>
      </c>
      <c r="R757">
        <v>3.5193252015792556E-2</v>
      </c>
      <c r="S757" s="1">
        <v>43453</v>
      </c>
      <c r="T757">
        <v>4.8998999999999997</v>
      </c>
      <c r="U757" s="1">
        <v>43453</v>
      </c>
      <c r="V757">
        <v>6.0317999999999996</v>
      </c>
      <c r="W757" s="1">
        <v>43113</v>
      </c>
      <c r="X757">
        <v>3.8482565729263243E-2</v>
      </c>
      <c r="Y757" s="1">
        <v>43481</v>
      </c>
      <c r="Z757">
        <v>3.6703999999999999</v>
      </c>
      <c r="AA757" s="1">
        <v>43481</v>
      </c>
      <c r="AB757">
        <v>3.9359000000000002</v>
      </c>
      <c r="AC757" s="1">
        <v>43113</v>
      </c>
      <c r="AD757">
        <v>2.5007087784022792E-2</v>
      </c>
      <c r="AE757" s="1">
        <v>43453</v>
      </c>
      <c r="AF757">
        <v>7.4199000000000002</v>
      </c>
      <c r="AG757" s="1">
        <v>43453</v>
      </c>
      <c r="AH757">
        <v>9.1664999999999992</v>
      </c>
      <c r="AI757" s="1">
        <v>43113</v>
      </c>
      <c r="AJ757">
        <v>3.4660272736136699E-2</v>
      </c>
      <c r="AK757" s="1">
        <v>44964</v>
      </c>
      <c r="AL757">
        <v>8.8843999999999994</v>
      </c>
      <c r="AM757" s="1">
        <v>44964</v>
      </c>
      <c r="AN757">
        <v>11.605</v>
      </c>
      <c r="AO757" s="1">
        <v>43113</v>
      </c>
      <c r="AP757">
        <v>2.1330473912409813E-2</v>
      </c>
      <c r="AQ757" s="1">
        <v>44971</v>
      </c>
      <c r="AR757">
        <v>10.942</v>
      </c>
      <c r="AS757" s="1">
        <v>44971</v>
      </c>
      <c r="AT757">
        <v>15.9015</v>
      </c>
      <c r="AU757" s="1">
        <v>43113</v>
      </c>
      <c r="AV757">
        <v>2.113727173012947E-2</v>
      </c>
      <c r="AW757" s="1">
        <v>43453</v>
      </c>
      <c r="AX757">
        <v>10.4864</v>
      </c>
      <c r="AY757" s="1">
        <v>43453</v>
      </c>
      <c r="AZ757">
        <v>10.793699999999999</v>
      </c>
      <c r="BA757" s="1">
        <v>43113</v>
      </c>
      <c r="BB757">
        <v>0.10043846778776629</v>
      </c>
      <c r="BC757" s="1">
        <v>43453</v>
      </c>
      <c r="BD757">
        <v>24.186599999999999</v>
      </c>
      <c r="BE757" s="1">
        <v>43453</v>
      </c>
      <c r="BF757">
        <v>29.039000000000001</v>
      </c>
      <c r="BG757" s="1">
        <v>43113</v>
      </c>
      <c r="BH757">
        <v>0.10518809717476829</v>
      </c>
    </row>
    <row r="758" spans="1:60" x14ac:dyDescent="0.3">
      <c r="A758" s="1">
        <v>43454</v>
      </c>
      <c r="B758">
        <v>21.9072</v>
      </c>
      <c r="C758" s="1">
        <v>43454</v>
      </c>
      <c r="D758">
        <v>26.331099999999999</v>
      </c>
      <c r="E758" s="1">
        <v>43114</v>
      </c>
      <c r="F758">
        <v>6.1492220469438433E-2</v>
      </c>
      <c r="G758" s="1">
        <v>43434</v>
      </c>
      <c r="H758">
        <v>15.4892</v>
      </c>
      <c r="I758" s="1">
        <v>43434</v>
      </c>
      <c r="J758">
        <v>18.317699999999999</v>
      </c>
      <c r="K758" s="1">
        <v>43114</v>
      </c>
      <c r="L758">
        <v>9.6774821110720222E-2</v>
      </c>
      <c r="M758" s="1">
        <v>43454</v>
      </c>
      <c r="N758">
        <v>10.674799999999999</v>
      </c>
      <c r="O758" s="1">
        <v>43454</v>
      </c>
      <c r="P758">
        <v>13.688000000000001</v>
      </c>
      <c r="Q758" s="1">
        <v>43114</v>
      </c>
      <c r="R758">
        <v>3.5470339803020605E-2</v>
      </c>
      <c r="S758" s="1">
        <v>43454</v>
      </c>
      <c r="T758">
        <v>6.1933999999999996</v>
      </c>
      <c r="U758" s="1">
        <v>43454</v>
      </c>
      <c r="V758">
        <v>7.3635000000000002</v>
      </c>
      <c r="W758" s="1">
        <v>43114</v>
      </c>
      <c r="X758">
        <v>3.8690685166470992E-2</v>
      </c>
      <c r="Y758" s="1">
        <v>43482</v>
      </c>
      <c r="Z758">
        <v>2.9916</v>
      </c>
      <c r="AA758" s="1">
        <v>43482</v>
      </c>
      <c r="AB758">
        <v>3.4969999999999999</v>
      </c>
      <c r="AC758" s="1">
        <v>43114</v>
      </c>
      <c r="AD758">
        <v>2.5053148378301502E-2</v>
      </c>
      <c r="AE758" s="1">
        <v>43454</v>
      </c>
      <c r="AF758">
        <v>7.3186</v>
      </c>
      <c r="AG758" s="1">
        <v>43454</v>
      </c>
      <c r="AH758">
        <v>9.0279000000000007</v>
      </c>
      <c r="AI758" s="1">
        <v>43114</v>
      </c>
      <c r="AJ758">
        <v>3.4716761903736869E-2</v>
      </c>
      <c r="AK758" s="1">
        <v>44965</v>
      </c>
      <c r="AL758">
        <v>8.8147000000000002</v>
      </c>
      <c r="AM758" s="1">
        <v>44965</v>
      </c>
      <c r="AN758">
        <v>11.7279</v>
      </c>
      <c r="AO758" s="1">
        <v>43114</v>
      </c>
      <c r="AP758">
        <v>2.1154153771399363E-2</v>
      </c>
      <c r="AQ758" s="1">
        <v>44972</v>
      </c>
      <c r="AR758">
        <v>11.023</v>
      </c>
      <c r="AS758" s="1">
        <v>44972</v>
      </c>
      <c r="AT758">
        <v>15.993600000000001</v>
      </c>
      <c r="AU758" s="1">
        <v>43114</v>
      </c>
      <c r="AV758">
        <v>2.1195412734368292E-2</v>
      </c>
      <c r="AW758" s="1">
        <v>43454</v>
      </c>
      <c r="AX758">
        <v>11.3446</v>
      </c>
      <c r="AY758" s="1">
        <v>43454</v>
      </c>
      <c r="AZ758">
        <v>10.709300000000001</v>
      </c>
      <c r="BA758" s="1">
        <v>43114</v>
      </c>
      <c r="BB758">
        <v>0.10126271096069236</v>
      </c>
      <c r="BC758" s="1">
        <v>43454</v>
      </c>
      <c r="BD758">
        <v>26.460899999999999</v>
      </c>
      <c r="BE758" s="1">
        <v>43454</v>
      </c>
      <c r="BF758">
        <v>30.210599999999999</v>
      </c>
      <c r="BG758" s="1">
        <v>43114</v>
      </c>
      <c r="BH758">
        <v>0.10604175403474798</v>
      </c>
    </row>
    <row r="759" spans="1:60" x14ac:dyDescent="0.3">
      <c r="A759" s="1">
        <v>43455</v>
      </c>
      <c r="B759">
        <v>23.127300000000002</v>
      </c>
      <c r="C759" s="1">
        <v>43455</v>
      </c>
      <c r="D759">
        <v>27.3263</v>
      </c>
      <c r="E759" s="1">
        <v>43115</v>
      </c>
      <c r="F759">
        <v>6.1492220469438433E-2</v>
      </c>
      <c r="G759" s="1">
        <v>43437</v>
      </c>
      <c r="H759">
        <v>14.7773</v>
      </c>
      <c r="I759" s="1">
        <v>43437</v>
      </c>
      <c r="J759">
        <v>17.472999999999999</v>
      </c>
      <c r="K759" s="1">
        <v>43115</v>
      </c>
      <c r="L759">
        <v>9.5980443605165333E-2</v>
      </c>
      <c r="M759" s="1">
        <v>43455</v>
      </c>
      <c r="N759">
        <v>12.351000000000001</v>
      </c>
      <c r="O759" s="1">
        <v>43455</v>
      </c>
      <c r="P759">
        <v>15.3628</v>
      </c>
      <c r="Q759" s="1">
        <v>43115</v>
      </c>
      <c r="R759">
        <v>3.5470339803020605E-2</v>
      </c>
      <c r="S759" s="1">
        <v>43455</v>
      </c>
      <c r="T759">
        <v>5.7409999999999997</v>
      </c>
      <c r="U759" s="1">
        <v>43455</v>
      </c>
      <c r="V759">
        <v>7.1622000000000003</v>
      </c>
      <c r="W759" s="1">
        <v>43115</v>
      </c>
      <c r="X759">
        <v>3.8690685166470992E-2</v>
      </c>
      <c r="Y759" s="1">
        <v>43483</v>
      </c>
      <c r="Z759">
        <v>2.9849000000000001</v>
      </c>
      <c r="AA759" s="1">
        <v>43483</v>
      </c>
      <c r="AB759">
        <v>3.4773000000000001</v>
      </c>
      <c r="AC759" s="1">
        <v>43115</v>
      </c>
      <c r="AD759">
        <v>2.5053148378301502E-2</v>
      </c>
      <c r="AE759" s="1">
        <v>43455</v>
      </c>
      <c r="AF759">
        <v>7.3691000000000004</v>
      </c>
      <c r="AG759" s="1">
        <v>43455</v>
      </c>
      <c r="AH759">
        <v>9.3332999999999995</v>
      </c>
      <c r="AI759" s="1">
        <v>43115</v>
      </c>
      <c r="AJ759">
        <v>3.4716761903736869E-2</v>
      </c>
      <c r="AK759" s="1">
        <v>44966</v>
      </c>
      <c r="AL759">
        <v>9.1498000000000008</v>
      </c>
      <c r="AM759" s="1">
        <v>44966</v>
      </c>
      <c r="AN759">
        <v>11.546799999999999</v>
      </c>
      <c r="AO759" s="1">
        <v>43115</v>
      </c>
      <c r="AP759">
        <v>2.0981249745372108E-2</v>
      </c>
      <c r="AQ759" s="1">
        <v>44973</v>
      </c>
      <c r="AR759">
        <v>12.017099999999999</v>
      </c>
      <c r="AS759" s="1">
        <v>44973</v>
      </c>
      <c r="AT759">
        <v>14.0532</v>
      </c>
      <c r="AU759" s="1">
        <v>43115</v>
      </c>
      <c r="AV759">
        <v>2.1043574976334873E-2</v>
      </c>
      <c r="AW759" s="1">
        <v>43455</v>
      </c>
      <c r="AX759">
        <v>11.1663</v>
      </c>
      <c r="AY759" s="1">
        <v>43455</v>
      </c>
      <c r="AZ759">
        <v>11.4666</v>
      </c>
      <c r="BA759" s="1">
        <v>43115</v>
      </c>
      <c r="BB759">
        <v>0.10126271096069236</v>
      </c>
      <c r="BC759" s="1">
        <v>43455</v>
      </c>
      <c r="BD759">
        <v>26.667100000000001</v>
      </c>
      <c r="BE759" s="1">
        <v>43455</v>
      </c>
      <c r="BF759">
        <v>30.849499999999999</v>
      </c>
      <c r="BG759" s="1">
        <v>43115</v>
      </c>
      <c r="BH759">
        <v>0.10604175403474798</v>
      </c>
    </row>
    <row r="760" spans="1:60" x14ac:dyDescent="0.3">
      <c r="A760" s="1">
        <v>43458</v>
      </c>
      <c r="B760">
        <v>25.417400000000001</v>
      </c>
      <c r="C760" s="1">
        <v>43458</v>
      </c>
      <c r="D760">
        <v>30.0441</v>
      </c>
      <c r="E760" s="1">
        <v>43116</v>
      </c>
      <c r="F760">
        <v>6.1811824987576737E-2</v>
      </c>
      <c r="G760" s="1">
        <v>43438</v>
      </c>
      <c r="H760">
        <v>15.005699999999999</v>
      </c>
      <c r="I760" s="1">
        <v>43438</v>
      </c>
      <c r="J760">
        <v>17.790600000000001</v>
      </c>
      <c r="K760" s="1">
        <v>43116</v>
      </c>
      <c r="L760">
        <v>9.5360042083356994E-2</v>
      </c>
      <c r="M760" s="1">
        <v>43458</v>
      </c>
      <c r="N760">
        <v>13.920999999999999</v>
      </c>
      <c r="O760" s="1">
        <v>43458</v>
      </c>
      <c r="P760">
        <v>17.540500000000002</v>
      </c>
      <c r="Q760" s="1">
        <v>43116</v>
      </c>
      <c r="R760">
        <v>3.5201307508868636E-2</v>
      </c>
      <c r="S760" s="1">
        <v>43458</v>
      </c>
      <c r="T760">
        <v>5.9417999999999997</v>
      </c>
      <c r="U760" s="1">
        <v>43458</v>
      </c>
      <c r="V760">
        <v>6.87</v>
      </c>
      <c r="W760" s="1">
        <v>43116</v>
      </c>
      <c r="X760">
        <v>3.8411778131654528E-2</v>
      </c>
      <c r="Y760" s="1">
        <v>43487</v>
      </c>
      <c r="Z760">
        <v>4.1822999999999997</v>
      </c>
      <c r="AA760" s="1">
        <v>43487</v>
      </c>
      <c r="AB760">
        <v>28.087800000000001</v>
      </c>
      <c r="AC760" s="1">
        <v>43116</v>
      </c>
      <c r="AD760">
        <v>2.4847097792157585E-2</v>
      </c>
      <c r="AE760" s="1">
        <v>43458</v>
      </c>
      <c r="AF760">
        <v>7.6859000000000002</v>
      </c>
      <c r="AG760" s="1">
        <v>43458</v>
      </c>
      <c r="AH760">
        <v>9.4618000000000002</v>
      </c>
      <c r="AI760" s="1">
        <v>43116</v>
      </c>
      <c r="AJ760">
        <v>3.4431440283755471E-2</v>
      </c>
      <c r="AK760" s="1">
        <v>44967</v>
      </c>
      <c r="AL760">
        <v>9.2759999999999998</v>
      </c>
      <c r="AM760" s="1">
        <v>44967</v>
      </c>
      <c r="AN760">
        <v>12.0954</v>
      </c>
      <c r="AO760" s="1">
        <v>43116</v>
      </c>
      <c r="AP760">
        <v>2.0946043698939123E-2</v>
      </c>
      <c r="AQ760" s="1">
        <v>44974</v>
      </c>
      <c r="AR760">
        <v>11.8294</v>
      </c>
      <c r="AS760" s="1">
        <v>44974</v>
      </c>
      <c r="AT760">
        <v>13.736000000000001</v>
      </c>
      <c r="AU760" s="1">
        <v>43116</v>
      </c>
      <c r="AV760">
        <v>2.1121760194047264E-2</v>
      </c>
      <c r="AW760" s="1">
        <v>43458</v>
      </c>
      <c r="AX760">
        <v>12.204599999999999</v>
      </c>
      <c r="AY760" s="1">
        <v>43458</v>
      </c>
      <c r="AZ760">
        <v>12.0379</v>
      </c>
      <c r="BA760" s="1">
        <v>43116</v>
      </c>
      <c r="BB760">
        <v>0.10078839490460402</v>
      </c>
      <c r="BC760" s="1">
        <v>43458</v>
      </c>
      <c r="BD760">
        <v>28.763100000000001</v>
      </c>
      <c r="BE760" s="1">
        <v>43458</v>
      </c>
      <c r="BF760">
        <v>33.572499999999998</v>
      </c>
      <c r="BG760" s="1">
        <v>43116</v>
      </c>
      <c r="BH760">
        <v>0.10835850196064084</v>
      </c>
    </row>
    <row r="761" spans="1:60" x14ac:dyDescent="0.3">
      <c r="A761" s="1">
        <v>43460</v>
      </c>
      <c r="B761">
        <v>22.7302</v>
      </c>
      <c r="C761" s="1">
        <v>43460</v>
      </c>
      <c r="D761">
        <v>26.5642</v>
      </c>
      <c r="E761" s="1">
        <v>43117</v>
      </c>
      <c r="F761">
        <v>6.3860619974337937E-2</v>
      </c>
      <c r="G761" s="1">
        <v>43439</v>
      </c>
      <c r="H761">
        <v>16.049700000000001</v>
      </c>
      <c r="I761" s="1">
        <v>43439</v>
      </c>
      <c r="J761">
        <v>18.982099999999999</v>
      </c>
      <c r="K761" s="1">
        <v>43117</v>
      </c>
      <c r="L761">
        <v>9.5508650401447862E-2</v>
      </c>
      <c r="M761" s="1">
        <v>43460</v>
      </c>
      <c r="N761">
        <v>12.3819</v>
      </c>
      <c r="O761" s="1">
        <v>43460</v>
      </c>
      <c r="P761">
        <v>16.0002</v>
      </c>
      <c r="Q761" s="1">
        <v>43117</v>
      </c>
      <c r="R761">
        <v>3.508093272918978E-2</v>
      </c>
      <c r="S761" s="1">
        <v>43460</v>
      </c>
      <c r="T761">
        <v>5.2859999999999996</v>
      </c>
      <c r="U761" s="1">
        <v>43460</v>
      </c>
      <c r="V761">
        <v>6.8880999999999997</v>
      </c>
      <c r="W761" s="1">
        <v>43117</v>
      </c>
      <c r="X761">
        <v>3.8819382316120088E-2</v>
      </c>
      <c r="Y761" s="1">
        <v>43488</v>
      </c>
      <c r="Z761">
        <v>4.3600000000000003</v>
      </c>
      <c r="AA761" s="1">
        <v>43488</v>
      </c>
      <c r="AB761">
        <v>4.4146000000000001</v>
      </c>
      <c r="AC761" s="1">
        <v>43117</v>
      </c>
      <c r="AD761">
        <v>2.5119793732104385E-2</v>
      </c>
      <c r="AE761" s="1">
        <v>43460</v>
      </c>
      <c r="AF761">
        <v>7.6113999999999997</v>
      </c>
      <c r="AG761" s="1">
        <v>43460</v>
      </c>
      <c r="AH761">
        <v>9.5413999999999994</v>
      </c>
      <c r="AI761" s="1">
        <v>43117</v>
      </c>
      <c r="AJ761">
        <v>3.4424614306649233E-2</v>
      </c>
      <c r="AK761" s="1">
        <v>44970</v>
      </c>
      <c r="AL761">
        <v>9.3011999999999997</v>
      </c>
      <c r="AM761" s="1">
        <v>44970</v>
      </c>
      <c r="AN761">
        <v>12.6722</v>
      </c>
      <c r="AO761" s="1">
        <v>43117</v>
      </c>
      <c r="AP761">
        <v>2.0950163345544059E-2</v>
      </c>
      <c r="AQ761" s="1">
        <v>44977</v>
      </c>
      <c r="AR761">
        <v>12.3216</v>
      </c>
      <c r="AS761" s="1">
        <v>44977</v>
      </c>
      <c r="AT761">
        <v>13.5503</v>
      </c>
      <c r="AU761" s="1">
        <v>43117</v>
      </c>
      <c r="AV761">
        <v>2.1122604008130604E-2</v>
      </c>
      <c r="AW761" s="1">
        <v>43460</v>
      </c>
      <c r="AX761">
        <v>11.714499999999999</v>
      </c>
      <c r="AY761" s="1">
        <v>43460</v>
      </c>
      <c r="AZ761">
        <v>11.861599999999999</v>
      </c>
      <c r="BA761" s="1">
        <v>43117</v>
      </c>
      <c r="BB761">
        <v>0.10079377900881126</v>
      </c>
      <c r="BC761" s="1">
        <v>43460</v>
      </c>
      <c r="BD761">
        <v>25.396599999999999</v>
      </c>
      <c r="BE761" s="1">
        <v>43460</v>
      </c>
      <c r="BF761">
        <v>29.412099999999999</v>
      </c>
      <c r="BG761" s="1">
        <v>43117</v>
      </c>
      <c r="BH761">
        <v>0.10915462691428278</v>
      </c>
    </row>
    <row r="762" spans="1:60" x14ac:dyDescent="0.3">
      <c r="A762" s="1">
        <v>43461</v>
      </c>
      <c r="B762">
        <v>23.0825</v>
      </c>
      <c r="C762" s="1">
        <v>43461</v>
      </c>
      <c r="D762">
        <v>27.122900000000001</v>
      </c>
      <c r="E762" s="1">
        <v>43118</v>
      </c>
      <c r="F762">
        <v>6.4144574499239521E-2</v>
      </c>
      <c r="G762" s="1">
        <v>43440</v>
      </c>
      <c r="H762">
        <v>18.914400000000001</v>
      </c>
      <c r="I762" s="1">
        <v>43440</v>
      </c>
      <c r="J762">
        <v>22.6389</v>
      </c>
      <c r="K762" s="1">
        <v>43118</v>
      </c>
      <c r="L762">
        <v>9.5351777791188599E-2</v>
      </c>
      <c r="M762" s="1">
        <v>43461</v>
      </c>
      <c r="N762">
        <v>12.3759</v>
      </c>
      <c r="O762" s="1">
        <v>43461</v>
      </c>
      <c r="P762">
        <v>15.655200000000001</v>
      </c>
      <c r="Q762" s="1">
        <v>43118</v>
      </c>
      <c r="R762">
        <v>3.5084793276240436E-2</v>
      </c>
      <c r="S762" s="1">
        <v>43461</v>
      </c>
      <c r="T762">
        <v>5.8227000000000002</v>
      </c>
      <c r="U762" s="1">
        <v>43461</v>
      </c>
      <c r="V762">
        <v>6.9846000000000004</v>
      </c>
      <c r="W762" s="1">
        <v>43118</v>
      </c>
      <c r="X762">
        <v>3.9504163343698911E-2</v>
      </c>
      <c r="Y762" s="1">
        <v>43489</v>
      </c>
      <c r="Z762">
        <v>3.9925000000000002</v>
      </c>
      <c r="AA762" s="1">
        <v>43489</v>
      </c>
      <c r="AB762">
        <v>4.2609000000000004</v>
      </c>
      <c r="AC762" s="1">
        <v>43118</v>
      </c>
      <c r="AD762">
        <v>2.5305639544262293E-2</v>
      </c>
      <c r="AE762" s="1">
        <v>43461</v>
      </c>
      <c r="AF762">
        <v>7.5189000000000004</v>
      </c>
      <c r="AG762" s="1">
        <v>43461</v>
      </c>
      <c r="AH762">
        <v>9.1922999999999995</v>
      </c>
      <c r="AI762" s="1">
        <v>43118</v>
      </c>
      <c r="AJ762">
        <v>3.4788358895854243E-2</v>
      </c>
      <c r="AK762" s="1">
        <v>44971</v>
      </c>
      <c r="AL762">
        <v>9.3194999999999997</v>
      </c>
      <c r="AM762" s="1">
        <v>44971</v>
      </c>
      <c r="AN762">
        <v>12.7758</v>
      </c>
      <c r="AO762" s="1">
        <v>43118</v>
      </c>
      <c r="AP762">
        <v>2.0829078518388718E-2</v>
      </c>
      <c r="AQ762" s="1">
        <v>44978</v>
      </c>
      <c r="AR762">
        <v>7.4002999999999997</v>
      </c>
      <c r="AS762" s="1">
        <v>44978</v>
      </c>
      <c r="AT762">
        <v>8.0078999999999994</v>
      </c>
      <c r="AU762" s="1">
        <v>43118</v>
      </c>
      <c r="AV762">
        <v>2.1190301724610078E-2</v>
      </c>
      <c r="AW762" s="1">
        <v>43461</v>
      </c>
      <c r="AX762">
        <v>11.4382</v>
      </c>
      <c r="AY762" s="1">
        <v>43461</v>
      </c>
      <c r="AZ762">
        <v>11.399800000000001</v>
      </c>
      <c r="BA762" s="1">
        <v>43118</v>
      </c>
      <c r="BB762">
        <v>0.10166409085198228</v>
      </c>
      <c r="BC762" s="1">
        <v>43461</v>
      </c>
      <c r="BD762">
        <v>25.5779</v>
      </c>
      <c r="BE762" s="1">
        <v>43461</v>
      </c>
      <c r="BF762">
        <v>29.724599999999999</v>
      </c>
      <c r="BG762" s="1">
        <v>43118</v>
      </c>
      <c r="BH762">
        <v>0.10978859293839427</v>
      </c>
    </row>
    <row r="763" spans="1:60" x14ac:dyDescent="0.3">
      <c r="A763" s="1">
        <v>43462</v>
      </c>
      <c r="B763">
        <v>22.4665</v>
      </c>
      <c r="C763" s="1">
        <v>43462</v>
      </c>
      <c r="D763">
        <v>26.6417</v>
      </c>
      <c r="E763" s="1">
        <v>43119</v>
      </c>
      <c r="F763">
        <v>6.4366961511959364E-2</v>
      </c>
      <c r="G763" s="1">
        <v>43441</v>
      </c>
      <c r="H763">
        <v>17.832000000000001</v>
      </c>
      <c r="I763" s="1">
        <v>43441</v>
      </c>
      <c r="J763">
        <v>21.292899999999999</v>
      </c>
      <c r="K763" s="1">
        <v>43119</v>
      </c>
      <c r="L763">
        <v>9.6046246239710933E-2</v>
      </c>
      <c r="M763" s="1">
        <v>43462</v>
      </c>
      <c r="N763">
        <v>10.7882</v>
      </c>
      <c r="O763" s="1">
        <v>43462</v>
      </c>
      <c r="P763">
        <v>13.710599999999999</v>
      </c>
      <c r="Q763" s="1">
        <v>43119</v>
      </c>
      <c r="R763">
        <v>3.5146206921674562E-2</v>
      </c>
      <c r="S763" s="1">
        <v>43462</v>
      </c>
      <c r="T763">
        <v>5.6848000000000001</v>
      </c>
      <c r="U763" s="1">
        <v>43462</v>
      </c>
      <c r="V763">
        <v>6.9993999999999996</v>
      </c>
      <c r="W763" s="1">
        <v>43119</v>
      </c>
      <c r="X763">
        <v>3.9855983201261887E-2</v>
      </c>
      <c r="Y763" s="1">
        <v>43490</v>
      </c>
      <c r="Z763">
        <v>3.5960999999999999</v>
      </c>
      <c r="AA763" s="1">
        <v>43490</v>
      </c>
      <c r="AB763">
        <v>3.6421000000000001</v>
      </c>
      <c r="AC763" s="1">
        <v>43119</v>
      </c>
      <c r="AD763">
        <v>2.5547656665607068E-2</v>
      </c>
      <c r="AE763" s="1">
        <v>43462</v>
      </c>
      <c r="AF763">
        <v>7.3550000000000004</v>
      </c>
      <c r="AG763" s="1">
        <v>43462</v>
      </c>
      <c r="AH763">
        <v>8.7535000000000007</v>
      </c>
      <c r="AI763" s="1">
        <v>43119</v>
      </c>
      <c r="AJ763">
        <v>3.5236187550932226E-2</v>
      </c>
      <c r="AK763" s="1">
        <v>44972</v>
      </c>
      <c r="AL763">
        <v>9.3529</v>
      </c>
      <c r="AM763" s="1">
        <v>44972</v>
      </c>
      <c r="AN763">
        <v>12.8325</v>
      </c>
      <c r="AO763" s="1">
        <v>43119</v>
      </c>
      <c r="AP763">
        <v>2.0961131436523624E-2</v>
      </c>
      <c r="AQ763" s="1">
        <v>44979</v>
      </c>
      <c r="AR763">
        <v>6.6395</v>
      </c>
      <c r="AS763" s="1">
        <v>44979</v>
      </c>
      <c r="AT763">
        <v>7.3445</v>
      </c>
      <c r="AU763" s="1">
        <v>43119</v>
      </c>
      <c r="AV763">
        <v>2.1320106359642391E-2</v>
      </c>
      <c r="AW763" s="1">
        <v>43462</v>
      </c>
      <c r="AX763">
        <v>11.460699999999999</v>
      </c>
      <c r="AY763" s="1">
        <v>43462</v>
      </c>
      <c r="AZ763">
        <v>11.630699999999999</v>
      </c>
      <c r="BA763" s="1">
        <v>43119</v>
      </c>
      <c r="BB763">
        <v>0.10212830921088446</v>
      </c>
      <c r="BC763" s="1">
        <v>43462</v>
      </c>
      <c r="BD763">
        <v>25.311</v>
      </c>
      <c r="BE763" s="1">
        <v>43462</v>
      </c>
      <c r="BF763">
        <v>29.569199999999999</v>
      </c>
      <c r="BG763" s="1">
        <v>43119</v>
      </c>
      <c r="BH763">
        <v>0.11244092834332406</v>
      </c>
    </row>
    <row r="764" spans="1:60" x14ac:dyDescent="0.3">
      <c r="A764" s="1">
        <v>43465</v>
      </c>
      <c r="B764">
        <v>20.878499999999999</v>
      </c>
      <c r="C764" s="1">
        <v>43465</v>
      </c>
      <c r="D764">
        <v>24.650500000000001</v>
      </c>
      <c r="E764" s="1">
        <v>43120</v>
      </c>
      <c r="F764">
        <v>6.4471092031101893E-2</v>
      </c>
      <c r="G764" s="1">
        <v>43444</v>
      </c>
      <c r="H764">
        <v>19.0214</v>
      </c>
      <c r="I764" s="1">
        <v>43444</v>
      </c>
      <c r="J764">
        <v>22.753399999999999</v>
      </c>
      <c r="K764" s="1">
        <v>43120</v>
      </c>
      <c r="L764">
        <v>9.6823306732983921E-2</v>
      </c>
      <c r="M764" s="1">
        <v>43465</v>
      </c>
      <c r="N764">
        <v>10.058999999999999</v>
      </c>
      <c r="O764" s="1">
        <v>43465</v>
      </c>
      <c r="P764">
        <v>12.6129</v>
      </c>
      <c r="Q764" s="1">
        <v>43120</v>
      </c>
      <c r="R764">
        <v>3.5389695105893709E-2</v>
      </c>
      <c r="S764" s="1">
        <v>43465</v>
      </c>
      <c r="T764">
        <v>5.6219999999999999</v>
      </c>
      <c r="U764" s="1">
        <v>43465</v>
      </c>
      <c r="V764">
        <v>6.6482000000000001</v>
      </c>
      <c r="W764" s="1">
        <v>43120</v>
      </c>
      <c r="X764">
        <v>3.9819185515576914E-2</v>
      </c>
      <c r="Y764" s="1">
        <v>43493</v>
      </c>
      <c r="Z764">
        <v>3.6520999999999999</v>
      </c>
      <c r="AA764" s="1">
        <v>43493</v>
      </c>
      <c r="AB764">
        <v>3.9927999999999999</v>
      </c>
      <c r="AC764" s="1">
        <v>43120</v>
      </c>
      <c r="AD764">
        <v>2.5218748467294605E-2</v>
      </c>
      <c r="AE764" s="1">
        <v>43465</v>
      </c>
      <c r="AF764">
        <v>7.1978999999999997</v>
      </c>
      <c r="AG764" s="1">
        <v>43465</v>
      </c>
      <c r="AH764">
        <v>8.9648000000000003</v>
      </c>
      <c r="AI764" s="1">
        <v>43120</v>
      </c>
      <c r="AJ764">
        <v>3.4858278557753176E-2</v>
      </c>
      <c r="AK764" s="1">
        <v>44973</v>
      </c>
      <c r="AL764">
        <v>9.0146999999999995</v>
      </c>
      <c r="AM764" s="1">
        <v>44973</v>
      </c>
      <c r="AN764">
        <v>11.604699999999999</v>
      </c>
      <c r="AO764" s="1">
        <v>43120</v>
      </c>
      <c r="AP764">
        <v>2.0803112481085306E-2</v>
      </c>
      <c r="AQ764" s="1">
        <v>44980</v>
      </c>
      <c r="AR764">
        <v>6.9420999999999999</v>
      </c>
      <c r="AS764" s="1">
        <v>44980</v>
      </c>
      <c r="AT764">
        <v>7.7573999999999996</v>
      </c>
      <c r="AU764" s="1">
        <v>43120</v>
      </c>
      <c r="AV764">
        <v>2.1494032697737031E-2</v>
      </c>
      <c r="AW764" s="1">
        <v>43465</v>
      </c>
      <c r="AX764">
        <v>11.1866</v>
      </c>
      <c r="AY764" s="1">
        <v>43465</v>
      </c>
      <c r="AZ764">
        <v>11.518599999999999</v>
      </c>
      <c r="BA764" s="1">
        <v>43120</v>
      </c>
      <c r="BB764">
        <v>0.10069043969470227</v>
      </c>
      <c r="BC764" s="1">
        <v>43465</v>
      </c>
      <c r="BD764">
        <v>24.488600000000002</v>
      </c>
      <c r="BE764" s="1">
        <v>43465</v>
      </c>
      <c r="BF764">
        <v>28.202400000000001</v>
      </c>
      <c r="BG764" s="1">
        <v>43120</v>
      </c>
      <c r="BH764">
        <v>0.11310237738073697</v>
      </c>
    </row>
    <row r="765" spans="1:60" x14ac:dyDescent="0.3">
      <c r="A765" s="1">
        <v>43467</v>
      </c>
      <c r="B765">
        <v>20.1599</v>
      </c>
      <c r="C765" s="1">
        <v>43467</v>
      </c>
      <c r="D765">
        <v>23.8307</v>
      </c>
      <c r="E765" s="1">
        <v>43121</v>
      </c>
      <c r="F765">
        <v>6.4009169624548237E-2</v>
      </c>
      <c r="G765" s="1">
        <v>43445</v>
      </c>
      <c r="H765">
        <v>17.8872</v>
      </c>
      <c r="I765" s="1">
        <v>43445</v>
      </c>
      <c r="J765">
        <v>21.397200000000002</v>
      </c>
      <c r="K765" s="1">
        <v>43121</v>
      </c>
      <c r="L765">
        <v>9.7613171609096896E-2</v>
      </c>
      <c r="M765" s="1">
        <v>43467</v>
      </c>
      <c r="N765">
        <v>10.3658</v>
      </c>
      <c r="O765" s="1">
        <v>43467</v>
      </c>
      <c r="P765">
        <v>12.9709</v>
      </c>
      <c r="Q765" s="1">
        <v>43121</v>
      </c>
      <c r="R765">
        <v>3.5611739468890131E-2</v>
      </c>
      <c r="S765" s="1">
        <v>43467</v>
      </c>
      <c r="T765">
        <v>5.8258999999999999</v>
      </c>
      <c r="U765" s="1">
        <v>43467</v>
      </c>
      <c r="V765">
        <v>6.5282999999999998</v>
      </c>
      <c r="W765" s="1">
        <v>43121</v>
      </c>
      <c r="X765">
        <v>4.0096457659836979E-2</v>
      </c>
      <c r="Y765" s="1">
        <v>43494</v>
      </c>
      <c r="Z765">
        <v>3.8323999999999998</v>
      </c>
      <c r="AA765" s="1">
        <v>43494</v>
      </c>
      <c r="AB765">
        <v>4.1207000000000003</v>
      </c>
      <c r="AC765" s="1">
        <v>43121</v>
      </c>
      <c r="AD765">
        <v>2.5291601745350098E-2</v>
      </c>
      <c r="AE765" s="1">
        <v>43467</v>
      </c>
      <c r="AF765">
        <v>7.4076000000000004</v>
      </c>
      <c r="AG765" s="1">
        <v>43467</v>
      </c>
      <c r="AH765">
        <v>9.2906999999999993</v>
      </c>
      <c r="AI765" s="1">
        <v>43121</v>
      </c>
      <c r="AJ765">
        <v>3.509346551667146E-2</v>
      </c>
      <c r="AK765" s="1">
        <v>44974</v>
      </c>
      <c r="AL765">
        <v>8.9549000000000003</v>
      </c>
      <c r="AM765" s="1">
        <v>44974</v>
      </c>
      <c r="AN765">
        <v>11.585699999999999</v>
      </c>
      <c r="AO765" s="1">
        <v>43121</v>
      </c>
      <c r="AP765">
        <v>2.0904758442892152E-2</v>
      </c>
      <c r="AQ765" s="1">
        <v>44981</v>
      </c>
      <c r="AR765">
        <v>6.9158999999999997</v>
      </c>
      <c r="AS765" s="1">
        <v>44981</v>
      </c>
      <c r="AT765">
        <v>7.5378999999999996</v>
      </c>
      <c r="AU765" s="1">
        <v>43121</v>
      </c>
      <c r="AV765">
        <v>2.160905527801699E-2</v>
      </c>
      <c r="AW765" s="1">
        <v>43467</v>
      </c>
      <c r="AX765">
        <v>11.125999999999999</v>
      </c>
      <c r="AY765" s="1">
        <v>43467</v>
      </c>
      <c r="AZ765">
        <v>11.339399999999999</v>
      </c>
      <c r="BA765" s="1">
        <v>43121</v>
      </c>
      <c r="BB765">
        <v>0.10147278062619344</v>
      </c>
      <c r="BC765" s="1">
        <v>43467</v>
      </c>
      <c r="BD765">
        <v>23.602499999999999</v>
      </c>
      <c r="BE765" s="1">
        <v>43467</v>
      </c>
      <c r="BF765">
        <v>27.644400000000001</v>
      </c>
      <c r="BG765" s="1">
        <v>43121</v>
      </c>
      <c r="BH765">
        <v>0.1125790953535253</v>
      </c>
    </row>
    <row r="766" spans="1:60" x14ac:dyDescent="0.3">
      <c r="A766" s="1">
        <v>43468</v>
      </c>
      <c r="B766">
        <v>21.804400000000001</v>
      </c>
      <c r="C766" s="1">
        <v>43468</v>
      </c>
      <c r="D766">
        <v>25.488199999999999</v>
      </c>
      <c r="E766" s="1">
        <v>43122</v>
      </c>
      <c r="F766">
        <v>6.4822500789082929E-2</v>
      </c>
      <c r="G766" s="1">
        <v>43446</v>
      </c>
      <c r="H766">
        <v>17.285900000000002</v>
      </c>
      <c r="I766" s="1">
        <v>43446</v>
      </c>
      <c r="J766">
        <v>20.525300000000001</v>
      </c>
      <c r="K766" s="1">
        <v>43122</v>
      </c>
      <c r="L766">
        <v>9.7238649552182879E-2</v>
      </c>
      <c r="M766" s="1">
        <v>43468</v>
      </c>
      <c r="N766">
        <v>10.1584</v>
      </c>
      <c r="O766" s="1">
        <v>43468</v>
      </c>
      <c r="P766">
        <v>12.673299999999999</v>
      </c>
      <c r="Q766" s="1">
        <v>43122</v>
      </c>
      <c r="R766">
        <v>3.5361195619959075E-2</v>
      </c>
      <c r="S766" s="1">
        <v>43468</v>
      </c>
      <c r="T766">
        <v>5.6615000000000002</v>
      </c>
      <c r="U766" s="1">
        <v>43468</v>
      </c>
      <c r="V766">
        <v>6.7270000000000003</v>
      </c>
      <c r="W766" s="1">
        <v>43122</v>
      </c>
      <c r="X766">
        <v>3.979845102761416E-2</v>
      </c>
      <c r="Y766" s="1">
        <v>43495</v>
      </c>
      <c r="Z766">
        <v>3.8483000000000001</v>
      </c>
      <c r="AA766" s="1">
        <v>43495</v>
      </c>
      <c r="AB766">
        <v>4.1843000000000004</v>
      </c>
      <c r="AC766" s="1">
        <v>43122</v>
      </c>
      <c r="AD766">
        <v>2.5080128337932599E-2</v>
      </c>
      <c r="AE766" s="1">
        <v>43468</v>
      </c>
      <c r="AF766">
        <v>7.4989999999999997</v>
      </c>
      <c r="AG766" s="1">
        <v>43468</v>
      </c>
      <c r="AH766">
        <v>9.2219999999999995</v>
      </c>
      <c r="AI766" s="1">
        <v>43122</v>
      </c>
      <c r="AJ766">
        <v>3.4799894664678192E-2</v>
      </c>
      <c r="AK766" s="1">
        <v>44977</v>
      </c>
      <c r="AL766">
        <v>8.9870000000000001</v>
      </c>
      <c r="AM766" s="1">
        <v>44977</v>
      </c>
      <c r="AN766">
        <v>11.916399999999999</v>
      </c>
      <c r="AO766" s="1">
        <v>43122</v>
      </c>
      <c r="AP766">
        <v>2.0744765747767506E-2</v>
      </c>
      <c r="AQ766" s="1">
        <v>44984</v>
      </c>
      <c r="AR766">
        <v>6.7123999999999997</v>
      </c>
      <c r="AS766" s="1">
        <v>44984</v>
      </c>
      <c r="AT766">
        <v>7.4839000000000002</v>
      </c>
      <c r="AU766" s="1">
        <v>43122</v>
      </c>
      <c r="AV766">
        <v>2.1493757918364994E-2</v>
      </c>
      <c r="AW766" s="1">
        <v>43468</v>
      </c>
      <c r="AX766">
        <v>11.557700000000001</v>
      </c>
      <c r="AY766" s="1">
        <v>43468</v>
      </c>
      <c r="AZ766">
        <v>11.644</v>
      </c>
      <c r="BA766" s="1">
        <v>43122</v>
      </c>
      <c r="BB766">
        <v>0.10064435772252879</v>
      </c>
      <c r="BC766" s="1">
        <v>43468</v>
      </c>
      <c r="BD766">
        <v>24.694199999999999</v>
      </c>
      <c r="BE766" s="1">
        <v>43468</v>
      </c>
      <c r="BF766">
        <v>29.025500000000001</v>
      </c>
      <c r="BG766" s="1">
        <v>43122</v>
      </c>
      <c r="BH766">
        <v>0.11187232162921047</v>
      </c>
    </row>
    <row r="767" spans="1:60" x14ac:dyDescent="0.3">
      <c r="A767" s="1">
        <v>43469</v>
      </c>
      <c r="B767">
        <v>19.6554</v>
      </c>
      <c r="C767" s="1">
        <v>43469</v>
      </c>
      <c r="D767">
        <v>23.166599999999999</v>
      </c>
      <c r="E767" s="1">
        <v>43123</v>
      </c>
      <c r="F767">
        <v>6.42968774963881E-2</v>
      </c>
      <c r="G767" s="1">
        <v>43447</v>
      </c>
      <c r="H767">
        <v>17.2012</v>
      </c>
      <c r="I767" s="1">
        <v>43447</v>
      </c>
      <c r="J767">
        <v>20.374199999999998</v>
      </c>
      <c r="K767" s="1">
        <v>43123</v>
      </c>
      <c r="L767">
        <v>9.6503981759133481E-2</v>
      </c>
      <c r="M767" s="1">
        <v>43469</v>
      </c>
      <c r="N767">
        <v>9.1708999999999996</v>
      </c>
      <c r="O767" s="1">
        <v>43469</v>
      </c>
      <c r="P767">
        <v>11.510199999999999</v>
      </c>
      <c r="Q767" s="1">
        <v>43123</v>
      </c>
      <c r="R767">
        <v>3.5567462710907209E-2</v>
      </c>
      <c r="S767" s="1">
        <v>43469</v>
      </c>
      <c r="T767">
        <v>5.8930999999999996</v>
      </c>
      <c r="U767" s="1">
        <v>43469</v>
      </c>
      <c r="V767">
        <v>6.9207000000000001</v>
      </c>
      <c r="W767" s="1">
        <v>43123</v>
      </c>
      <c r="X767">
        <v>4.0467733485107592E-2</v>
      </c>
      <c r="Y767" s="1">
        <v>43496</v>
      </c>
      <c r="Z767">
        <v>3.9508999999999999</v>
      </c>
      <c r="AA767" s="1">
        <v>43496</v>
      </c>
      <c r="AB767">
        <v>4.1646999999999998</v>
      </c>
      <c r="AC767" s="1">
        <v>43123</v>
      </c>
      <c r="AD767">
        <v>2.5625067181549405E-2</v>
      </c>
      <c r="AE767" s="1">
        <v>43469</v>
      </c>
      <c r="AF767">
        <v>6.9897999999999998</v>
      </c>
      <c r="AG767" s="1">
        <v>43469</v>
      </c>
      <c r="AH767">
        <v>8.3267000000000007</v>
      </c>
      <c r="AI767" s="1">
        <v>43123</v>
      </c>
      <c r="AJ767">
        <v>3.4697723294361195E-2</v>
      </c>
      <c r="AK767" s="1">
        <v>44978</v>
      </c>
      <c r="AL767">
        <v>5.9175000000000004</v>
      </c>
      <c r="AM767" s="1">
        <v>44978</v>
      </c>
      <c r="AN767">
        <v>8.4695999999999998</v>
      </c>
      <c r="AO767" s="1">
        <v>43123</v>
      </c>
      <c r="AP767">
        <v>2.0604765009388477E-2</v>
      </c>
      <c r="AQ767" s="1">
        <v>44985</v>
      </c>
      <c r="AR767">
        <v>6.7211999999999996</v>
      </c>
      <c r="AS767" s="1">
        <v>44985</v>
      </c>
      <c r="AT767">
        <v>7.4252000000000002</v>
      </c>
      <c r="AU767" s="1">
        <v>43123</v>
      </c>
      <c r="AV767">
        <v>2.1320025339878142E-2</v>
      </c>
      <c r="AW767" s="1">
        <v>43469</v>
      </c>
      <c r="AX767">
        <v>11.325100000000001</v>
      </c>
      <c r="AY767" s="1">
        <v>43469</v>
      </c>
      <c r="AZ767">
        <v>11.295199999999999</v>
      </c>
      <c r="BA767" s="1">
        <v>43123</v>
      </c>
      <c r="BB767">
        <v>0.10019456960096745</v>
      </c>
      <c r="BC767" s="1">
        <v>43469</v>
      </c>
      <c r="BD767">
        <v>23.027899999999999</v>
      </c>
      <c r="BE767" s="1">
        <v>43469</v>
      </c>
      <c r="BF767">
        <v>26.526199999999999</v>
      </c>
      <c r="BG767" s="1">
        <v>43123</v>
      </c>
      <c r="BH767">
        <v>0.11104320173271026</v>
      </c>
    </row>
    <row r="768" spans="1:60" x14ac:dyDescent="0.3">
      <c r="A768" s="1">
        <v>43472</v>
      </c>
      <c r="B768">
        <v>19.453900000000001</v>
      </c>
      <c r="C768" s="1">
        <v>43472</v>
      </c>
      <c r="D768">
        <v>23.011800000000001</v>
      </c>
      <c r="E768" s="1">
        <v>43124</v>
      </c>
      <c r="F768">
        <v>6.4461405965405422E-2</v>
      </c>
      <c r="G768" s="1">
        <v>43448</v>
      </c>
      <c r="H768">
        <v>17.313400000000001</v>
      </c>
      <c r="I768" s="1">
        <v>43448</v>
      </c>
      <c r="J768">
        <v>20.5763</v>
      </c>
      <c r="K768" s="1">
        <v>43124</v>
      </c>
      <c r="L768">
        <v>9.7906142294561863E-2</v>
      </c>
      <c r="M768" s="1">
        <v>43472</v>
      </c>
      <c r="N768">
        <v>8.9406999999999996</v>
      </c>
      <c r="O768" s="1">
        <v>43472</v>
      </c>
      <c r="P768">
        <v>10.790900000000001</v>
      </c>
      <c r="Q768" s="1">
        <v>43124</v>
      </c>
      <c r="R768">
        <v>3.5705102732514787E-2</v>
      </c>
      <c r="S768" s="1">
        <v>43472</v>
      </c>
      <c r="T768">
        <v>4.9897999999999998</v>
      </c>
      <c r="U768" s="1">
        <v>43472</v>
      </c>
      <c r="V768">
        <v>6.1043000000000003</v>
      </c>
      <c r="W768" s="1">
        <v>43124</v>
      </c>
      <c r="X768">
        <v>4.0175752273867639E-2</v>
      </c>
      <c r="Y768" s="1">
        <v>43497</v>
      </c>
      <c r="Z768">
        <v>4</v>
      </c>
      <c r="AA768" s="1">
        <v>43497</v>
      </c>
      <c r="AB768">
        <v>4.2545999999999999</v>
      </c>
      <c r="AC768" s="1">
        <v>43124</v>
      </c>
      <c r="AD768">
        <v>2.548878237753532E-2</v>
      </c>
      <c r="AE768" s="1">
        <v>43472</v>
      </c>
      <c r="AF768">
        <v>7.1317000000000004</v>
      </c>
      <c r="AG768" s="1">
        <v>43472</v>
      </c>
      <c r="AH768">
        <v>8.4680999999999997</v>
      </c>
      <c r="AI768" s="1">
        <v>43124</v>
      </c>
      <c r="AJ768">
        <v>3.4729639489196149E-2</v>
      </c>
      <c r="AK768" s="1">
        <v>44979</v>
      </c>
      <c r="AL768">
        <v>5.9617000000000004</v>
      </c>
      <c r="AM768" s="1">
        <v>44979</v>
      </c>
      <c r="AN768">
        <v>8.3337000000000003</v>
      </c>
      <c r="AO768" s="1">
        <v>43124</v>
      </c>
      <c r="AP768">
        <v>2.0397920759028555E-2</v>
      </c>
      <c r="AQ768" s="1">
        <v>44986</v>
      </c>
      <c r="AR768">
        <v>7.0096999999999996</v>
      </c>
      <c r="AS768" s="1">
        <v>44986</v>
      </c>
      <c r="AT768">
        <v>7.5644</v>
      </c>
      <c r="AU768" s="1">
        <v>43124</v>
      </c>
      <c r="AV768">
        <v>2.1328927072399976E-2</v>
      </c>
      <c r="AW768" s="1">
        <v>43472</v>
      </c>
      <c r="AX768">
        <v>11.1934</v>
      </c>
      <c r="AY768" s="1">
        <v>43472</v>
      </c>
      <c r="AZ768">
        <v>11.2996</v>
      </c>
      <c r="BA768" s="1">
        <v>43124</v>
      </c>
      <c r="BB768">
        <v>0.10000468531879672</v>
      </c>
      <c r="BC768" s="1">
        <v>43472</v>
      </c>
      <c r="BD768">
        <v>22.247499999999999</v>
      </c>
      <c r="BE768" s="1">
        <v>43472</v>
      </c>
      <c r="BF768">
        <v>26.262799999999999</v>
      </c>
      <c r="BG768" s="1">
        <v>43124</v>
      </c>
      <c r="BH768">
        <v>0.1122353476085183</v>
      </c>
    </row>
    <row r="769" spans="1:60" x14ac:dyDescent="0.3">
      <c r="A769" s="1">
        <v>43473</v>
      </c>
      <c r="B769">
        <v>18.682400000000001</v>
      </c>
      <c r="C769" s="1">
        <v>43473</v>
      </c>
      <c r="D769">
        <v>22.427800000000001</v>
      </c>
      <c r="E769" s="1">
        <v>43125</v>
      </c>
      <c r="F769">
        <v>6.3179511526449836E-2</v>
      </c>
      <c r="G769" s="1">
        <v>43451</v>
      </c>
      <c r="H769">
        <v>17.5214</v>
      </c>
      <c r="I769" s="1">
        <v>43451</v>
      </c>
      <c r="J769">
        <v>20.8203</v>
      </c>
      <c r="K769" s="1">
        <v>43125</v>
      </c>
      <c r="L769">
        <v>9.7567800814425204E-2</v>
      </c>
      <c r="M769" s="1">
        <v>43473</v>
      </c>
      <c r="N769">
        <v>8.1489999999999991</v>
      </c>
      <c r="O769" s="1">
        <v>43473</v>
      </c>
      <c r="P769">
        <v>10.4903</v>
      </c>
      <c r="Q769" s="1">
        <v>43125</v>
      </c>
      <c r="R769">
        <v>3.5251671628575766E-2</v>
      </c>
      <c r="S769" s="1">
        <v>43473</v>
      </c>
      <c r="T769">
        <v>4.9362000000000004</v>
      </c>
      <c r="U769" s="1">
        <v>43473</v>
      </c>
      <c r="V769">
        <v>5.7103999999999999</v>
      </c>
      <c r="W769" s="1">
        <v>43125</v>
      </c>
      <c r="X769">
        <v>4.1067710201363808E-2</v>
      </c>
      <c r="Y769" s="1">
        <v>43500</v>
      </c>
      <c r="Z769">
        <v>3.9891999999999999</v>
      </c>
      <c r="AA769" s="1">
        <v>43500</v>
      </c>
      <c r="AB769">
        <v>4.0446999999999997</v>
      </c>
      <c r="AC769" s="1">
        <v>43125</v>
      </c>
      <c r="AD769">
        <v>2.5940297737841917E-2</v>
      </c>
      <c r="AE769" s="1">
        <v>43473</v>
      </c>
      <c r="AF769">
        <v>7.1486999999999998</v>
      </c>
      <c r="AG769" s="1">
        <v>43473</v>
      </c>
      <c r="AH769">
        <v>8.5092999999999996</v>
      </c>
      <c r="AI769" s="1">
        <v>43125</v>
      </c>
      <c r="AJ769">
        <v>3.4598149436544434E-2</v>
      </c>
      <c r="AK769" s="1">
        <v>44980</v>
      </c>
      <c r="AL769">
        <v>5.8459000000000003</v>
      </c>
      <c r="AM769" s="1">
        <v>44980</v>
      </c>
      <c r="AN769">
        <v>8.2950999999999997</v>
      </c>
      <c r="AO769" s="1">
        <v>43125</v>
      </c>
      <c r="AP769">
        <v>2.0523711673302962E-2</v>
      </c>
      <c r="AQ769" s="1">
        <v>44987</v>
      </c>
      <c r="AR769">
        <v>7.1241000000000003</v>
      </c>
      <c r="AS769" s="1">
        <v>44987</v>
      </c>
      <c r="AT769">
        <v>7.6829999999999998</v>
      </c>
      <c r="AU769" s="1">
        <v>43125</v>
      </c>
      <c r="AV769">
        <v>2.1355988042489945E-2</v>
      </c>
      <c r="AW769" s="1">
        <v>43473</v>
      </c>
      <c r="AX769">
        <v>10.723599999999999</v>
      </c>
      <c r="AY769" s="1">
        <v>43473</v>
      </c>
      <c r="AZ769">
        <v>10.7944</v>
      </c>
      <c r="BA769" s="1">
        <v>43125</v>
      </c>
      <c r="BB769">
        <v>0.10082805225414941</v>
      </c>
      <c r="BC769" s="1">
        <v>43473</v>
      </c>
      <c r="BD769">
        <v>21.701699999999999</v>
      </c>
      <c r="BE769" s="1">
        <v>43473</v>
      </c>
      <c r="BF769">
        <v>25.517700000000001</v>
      </c>
      <c r="BG769" s="1">
        <v>43125</v>
      </c>
      <c r="BH769">
        <v>0.11161867182095447</v>
      </c>
    </row>
    <row r="770" spans="1:60" x14ac:dyDescent="0.3">
      <c r="A770" s="1">
        <v>43474</v>
      </c>
      <c r="B770">
        <v>18.249400000000001</v>
      </c>
      <c r="C770" s="1">
        <v>43474</v>
      </c>
      <c r="D770">
        <v>21.985199999999999</v>
      </c>
      <c r="E770" s="1">
        <v>43126</v>
      </c>
      <c r="F770">
        <v>6.6359502265144588E-2</v>
      </c>
      <c r="G770" s="1">
        <v>43452</v>
      </c>
      <c r="H770">
        <v>17.955500000000001</v>
      </c>
      <c r="I770" s="1">
        <v>43452</v>
      </c>
      <c r="J770">
        <v>21.382100000000001</v>
      </c>
      <c r="K770" s="1">
        <v>43126</v>
      </c>
      <c r="L770">
        <v>9.4675150755684348E-2</v>
      </c>
      <c r="M770" s="1">
        <v>43474</v>
      </c>
      <c r="N770">
        <v>8.1173999999999999</v>
      </c>
      <c r="O770" s="1">
        <v>43474</v>
      </c>
      <c r="P770">
        <v>10.502000000000001</v>
      </c>
      <c r="Q770" s="1">
        <v>43126</v>
      </c>
      <c r="R770">
        <v>3.5173641821573988E-2</v>
      </c>
      <c r="S770" s="1">
        <v>43474</v>
      </c>
      <c r="T770">
        <v>4.5632999999999999</v>
      </c>
      <c r="U770" s="1">
        <v>43474</v>
      </c>
      <c r="V770">
        <v>5.3684000000000003</v>
      </c>
      <c r="W770" s="1">
        <v>43126</v>
      </c>
      <c r="X770">
        <v>4.1172229238346909E-2</v>
      </c>
      <c r="Y770" s="1">
        <v>43501</v>
      </c>
      <c r="Z770">
        <v>3.88</v>
      </c>
      <c r="AA770" s="1">
        <v>43501</v>
      </c>
      <c r="AB770">
        <v>4.0540000000000003</v>
      </c>
      <c r="AC770" s="1">
        <v>43126</v>
      </c>
      <c r="AD770">
        <v>2.6159874897172621E-2</v>
      </c>
      <c r="AE770" s="1">
        <v>43474</v>
      </c>
      <c r="AF770">
        <v>6.9398</v>
      </c>
      <c r="AG770" s="1">
        <v>43474</v>
      </c>
      <c r="AH770">
        <v>8.1259999999999994</v>
      </c>
      <c r="AI770" s="1">
        <v>43126</v>
      </c>
      <c r="AJ770">
        <v>3.4151447587482626E-2</v>
      </c>
      <c r="AK770" s="1">
        <v>44981</v>
      </c>
      <c r="AL770">
        <v>5.9997999999999996</v>
      </c>
      <c r="AM770" s="1">
        <v>44981</v>
      </c>
      <c r="AN770">
        <v>8.3469999999999995</v>
      </c>
      <c r="AO770" s="1">
        <v>43126</v>
      </c>
      <c r="AP770">
        <v>2.0300662456626931E-2</v>
      </c>
      <c r="AQ770" s="1">
        <v>44988</v>
      </c>
      <c r="AR770">
        <v>9.8566000000000003</v>
      </c>
      <c r="AS770" s="1">
        <v>44988</v>
      </c>
      <c r="AT770">
        <v>10.706300000000001</v>
      </c>
      <c r="AU770" s="1">
        <v>43126</v>
      </c>
      <c r="AV770">
        <v>2.1350325602911616E-2</v>
      </c>
      <c r="AW770" s="1">
        <v>43474</v>
      </c>
      <c r="AX770">
        <v>10.805400000000001</v>
      </c>
      <c r="AY770" s="1">
        <v>43474</v>
      </c>
      <c r="AZ770">
        <v>10.9885</v>
      </c>
      <c r="BA770" s="1">
        <v>43126</v>
      </c>
      <c r="BB770">
        <v>0.10088569400030759</v>
      </c>
      <c r="BC770" s="1">
        <v>43474</v>
      </c>
      <c r="BD770">
        <v>21.282800000000002</v>
      </c>
      <c r="BE770" s="1">
        <v>43474</v>
      </c>
      <c r="BF770">
        <v>25.264199999999999</v>
      </c>
      <c r="BG770" s="1">
        <v>43126</v>
      </c>
      <c r="BH770">
        <v>0.11172630716566703</v>
      </c>
    </row>
    <row r="771" spans="1:60" x14ac:dyDescent="0.3">
      <c r="A771" s="1">
        <v>43475</v>
      </c>
      <c r="B771">
        <v>17.921900000000001</v>
      </c>
      <c r="C771" s="1">
        <v>43475</v>
      </c>
      <c r="D771">
        <v>21.779699999999998</v>
      </c>
      <c r="E771" s="1">
        <v>43127</v>
      </c>
      <c r="F771">
        <v>6.5699788454715441E-2</v>
      </c>
      <c r="G771" s="1">
        <v>43453</v>
      </c>
      <c r="H771">
        <v>17.719799999999999</v>
      </c>
      <c r="I771" s="1">
        <v>43453</v>
      </c>
      <c r="J771">
        <v>21.042300000000001</v>
      </c>
      <c r="K771" s="1">
        <v>43127</v>
      </c>
      <c r="L771">
        <v>9.5091698105670516E-2</v>
      </c>
      <c r="M771" s="1">
        <v>43475</v>
      </c>
      <c r="N771">
        <v>7.9310999999999998</v>
      </c>
      <c r="O771" s="1">
        <v>43475</v>
      </c>
      <c r="P771">
        <v>10.244199999999999</v>
      </c>
      <c r="Q771" s="1">
        <v>43127</v>
      </c>
      <c r="R771">
        <v>3.5055818381291091E-2</v>
      </c>
      <c r="S771" s="1">
        <v>43475</v>
      </c>
      <c r="T771">
        <v>4.8575999999999997</v>
      </c>
      <c r="U771" s="1">
        <v>43475</v>
      </c>
      <c r="V771">
        <v>5.5311000000000003</v>
      </c>
      <c r="W771" s="1">
        <v>43127</v>
      </c>
      <c r="X771">
        <v>4.1090233800113382E-2</v>
      </c>
      <c r="Y771" s="1">
        <v>43502</v>
      </c>
      <c r="Z771">
        <v>3.9106999999999998</v>
      </c>
      <c r="AA771" s="1">
        <v>43502</v>
      </c>
      <c r="AB771">
        <v>4.1627000000000001</v>
      </c>
      <c r="AC771" s="1">
        <v>43127</v>
      </c>
      <c r="AD771">
        <v>2.5889134320557124E-2</v>
      </c>
      <c r="AE771" s="1">
        <v>43475</v>
      </c>
      <c r="AF771">
        <v>6.7093999999999996</v>
      </c>
      <c r="AG771" s="1">
        <v>43475</v>
      </c>
      <c r="AH771">
        <v>7.9344000000000001</v>
      </c>
      <c r="AI771" s="1">
        <v>43127</v>
      </c>
      <c r="AJ771">
        <v>3.3163897891901425E-2</v>
      </c>
      <c r="AK771" s="1">
        <v>44984</v>
      </c>
      <c r="AL771">
        <v>5.9424999999999999</v>
      </c>
      <c r="AM771" s="1">
        <v>44984</v>
      </c>
      <c r="AN771">
        <v>8.5484000000000009</v>
      </c>
      <c r="AO771" s="1">
        <v>43127</v>
      </c>
      <c r="AP771">
        <v>1.8700061803167772E-2</v>
      </c>
      <c r="AQ771" s="1">
        <v>44991</v>
      </c>
      <c r="AR771">
        <v>9.8976000000000006</v>
      </c>
      <c r="AS771" s="1">
        <v>44991</v>
      </c>
      <c r="AT771">
        <v>11.022500000000001</v>
      </c>
      <c r="AU771" s="1">
        <v>43127</v>
      </c>
      <c r="AV771">
        <v>2.1084810701525493E-2</v>
      </c>
      <c r="AW771" s="1">
        <v>43475</v>
      </c>
      <c r="AX771">
        <v>10.4596</v>
      </c>
      <c r="AY771" s="1">
        <v>43475</v>
      </c>
      <c r="AZ771">
        <v>10.543900000000001</v>
      </c>
      <c r="BA771" s="1">
        <v>43127</v>
      </c>
      <c r="BB771">
        <v>0.10087498410830151</v>
      </c>
      <c r="BC771" s="1">
        <v>43475</v>
      </c>
      <c r="BD771">
        <v>21.328399999999998</v>
      </c>
      <c r="BE771" s="1">
        <v>43475</v>
      </c>
      <c r="BF771">
        <v>24.9831</v>
      </c>
      <c r="BG771" s="1">
        <v>43127</v>
      </c>
      <c r="BH771">
        <v>0.11195914855665405</v>
      </c>
    </row>
    <row r="772" spans="1:60" x14ac:dyDescent="0.3">
      <c r="A772" s="1">
        <v>43476</v>
      </c>
      <c r="B772">
        <v>17.223800000000001</v>
      </c>
      <c r="C772" s="1">
        <v>43476</v>
      </c>
      <c r="D772">
        <v>21.0701</v>
      </c>
      <c r="E772" s="1">
        <v>43128</v>
      </c>
      <c r="F772">
        <v>6.5443490176981103E-2</v>
      </c>
      <c r="G772" s="1">
        <v>43454</v>
      </c>
      <c r="H772">
        <v>18.619800000000001</v>
      </c>
      <c r="I772" s="1">
        <v>43454</v>
      </c>
      <c r="J772">
        <v>22.260899999999999</v>
      </c>
      <c r="K772" s="1">
        <v>43128</v>
      </c>
      <c r="L772">
        <v>9.5721000265967832E-2</v>
      </c>
      <c r="M772" s="1">
        <v>43476</v>
      </c>
      <c r="N772">
        <v>8.8463999999999992</v>
      </c>
      <c r="O772" s="1">
        <v>43476</v>
      </c>
      <c r="P772">
        <v>11.113</v>
      </c>
      <c r="Q772" s="1">
        <v>43128</v>
      </c>
      <c r="R772">
        <v>3.5346054652504087E-2</v>
      </c>
      <c r="S772" s="1">
        <v>43476</v>
      </c>
      <c r="T772">
        <v>4.7298</v>
      </c>
      <c r="U772" s="1">
        <v>43476</v>
      </c>
      <c r="V772">
        <v>5.6314000000000002</v>
      </c>
      <c r="W772" s="1">
        <v>43128</v>
      </c>
      <c r="X772">
        <v>4.0885943814961953E-2</v>
      </c>
      <c r="Y772" s="1">
        <v>43503</v>
      </c>
      <c r="Z772">
        <v>3.9748999999999999</v>
      </c>
      <c r="AA772" s="1">
        <v>43503</v>
      </c>
      <c r="AB772">
        <v>4.1417000000000002</v>
      </c>
      <c r="AC772" s="1">
        <v>43128</v>
      </c>
      <c r="AD772">
        <v>2.5682920353991962E-2</v>
      </c>
      <c r="AE772" s="1">
        <v>43476</v>
      </c>
      <c r="AF772">
        <v>7.0716999999999999</v>
      </c>
      <c r="AG772" s="1">
        <v>43476</v>
      </c>
      <c r="AH772">
        <v>8.2135999999999996</v>
      </c>
      <c r="AI772" s="1">
        <v>43128</v>
      </c>
      <c r="AJ772">
        <v>3.2958656217969437E-2</v>
      </c>
      <c r="AK772" s="1">
        <v>44985</v>
      </c>
      <c r="AL772">
        <v>6.1981000000000002</v>
      </c>
      <c r="AM772" s="1">
        <v>44985</v>
      </c>
      <c r="AN772">
        <v>8.4788999999999994</v>
      </c>
      <c r="AO772" s="1">
        <v>43128</v>
      </c>
      <c r="AP772">
        <v>1.864261329639335E-2</v>
      </c>
      <c r="AQ772" s="1">
        <v>44992</v>
      </c>
      <c r="AR772">
        <v>9.4374000000000002</v>
      </c>
      <c r="AS772" s="1">
        <v>44992</v>
      </c>
      <c r="AT772">
        <v>11.254899999999999</v>
      </c>
      <c r="AU772" s="1">
        <v>43128</v>
      </c>
      <c r="AV772">
        <v>2.1171480077914244E-2</v>
      </c>
      <c r="AW772" s="1">
        <v>43476</v>
      </c>
      <c r="AX772">
        <v>10.163</v>
      </c>
      <c r="AY772" s="1">
        <v>43476</v>
      </c>
      <c r="AZ772">
        <v>10.342700000000001</v>
      </c>
      <c r="BA772" s="1">
        <v>43128</v>
      </c>
      <c r="BB772">
        <v>9.98198685353376E-2</v>
      </c>
      <c r="BC772" s="1">
        <v>43476</v>
      </c>
      <c r="BD772">
        <v>20.499700000000001</v>
      </c>
      <c r="BE772" s="1">
        <v>43476</v>
      </c>
      <c r="BF772">
        <v>24.2319</v>
      </c>
      <c r="BG772" s="1">
        <v>43128</v>
      </c>
      <c r="BH772">
        <v>0.10979981988139442</v>
      </c>
    </row>
    <row r="773" spans="1:60" x14ac:dyDescent="0.3">
      <c r="A773" s="1">
        <v>43479</v>
      </c>
      <c r="B773">
        <v>17.375900000000001</v>
      </c>
      <c r="C773" s="1">
        <v>43479</v>
      </c>
      <c r="D773">
        <v>21.163</v>
      </c>
      <c r="E773" s="1">
        <v>43129</v>
      </c>
      <c r="F773">
        <v>6.7219264453310348E-2</v>
      </c>
      <c r="G773" s="1">
        <v>43455</v>
      </c>
      <c r="H773">
        <v>18.71</v>
      </c>
      <c r="I773" s="1">
        <v>43455</v>
      </c>
      <c r="J773">
        <v>22.2943</v>
      </c>
      <c r="K773" s="1">
        <v>43129</v>
      </c>
      <c r="L773">
        <v>9.496397973550702E-2</v>
      </c>
      <c r="M773" s="1">
        <v>43479</v>
      </c>
      <c r="N773">
        <v>8.9549000000000003</v>
      </c>
      <c r="O773" s="1">
        <v>43479</v>
      </c>
      <c r="P773">
        <v>11.407400000000001</v>
      </c>
      <c r="Q773" s="1">
        <v>43129</v>
      </c>
      <c r="R773">
        <v>3.5811386495620275E-2</v>
      </c>
      <c r="S773" s="1">
        <v>43479</v>
      </c>
      <c r="T773">
        <v>4.7260999999999997</v>
      </c>
      <c r="U773" s="1">
        <v>43479</v>
      </c>
      <c r="V773">
        <v>5.3620000000000001</v>
      </c>
      <c r="W773" s="1">
        <v>43129</v>
      </c>
      <c r="X773">
        <v>4.0907192843393905E-2</v>
      </c>
      <c r="Y773" s="1">
        <v>43504</v>
      </c>
      <c r="Z773">
        <v>3.8847999999999998</v>
      </c>
      <c r="AA773" s="1">
        <v>43504</v>
      </c>
      <c r="AB773">
        <v>3.9045999999999998</v>
      </c>
      <c r="AC773" s="1">
        <v>43129</v>
      </c>
      <c r="AD773">
        <v>2.5893022417891032E-2</v>
      </c>
      <c r="AE773" s="1">
        <v>43479</v>
      </c>
      <c r="AF773">
        <v>6.7710999999999997</v>
      </c>
      <c r="AG773" s="1">
        <v>43479</v>
      </c>
      <c r="AH773">
        <v>7.9173</v>
      </c>
      <c r="AI773" s="1">
        <v>43129</v>
      </c>
      <c r="AJ773">
        <v>3.4606215924933736E-2</v>
      </c>
      <c r="AK773" s="1">
        <v>44986</v>
      </c>
      <c r="AL773">
        <v>6.2117000000000004</v>
      </c>
      <c r="AM773" s="1">
        <v>44986</v>
      </c>
      <c r="AN773">
        <v>8.4760000000000009</v>
      </c>
      <c r="AO773" s="1">
        <v>43129</v>
      </c>
      <c r="AP773">
        <v>1.8794062329869594E-2</v>
      </c>
      <c r="AQ773" s="1">
        <v>44993</v>
      </c>
      <c r="AR773">
        <v>9.3466000000000005</v>
      </c>
      <c r="AS773" s="1">
        <v>44993</v>
      </c>
      <c r="AT773">
        <v>11.154</v>
      </c>
      <c r="AU773" s="1">
        <v>43129</v>
      </c>
      <c r="AV773">
        <v>2.105360808352421E-2</v>
      </c>
      <c r="AW773" s="1">
        <v>43479</v>
      </c>
      <c r="AX773">
        <v>10.5732</v>
      </c>
      <c r="AY773" s="1">
        <v>43479</v>
      </c>
      <c r="AZ773">
        <v>10.7521</v>
      </c>
      <c r="BA773" s="1">
        <v>43129</v>
      </c>
      <c r="BB773">
        <v>9.9993165640668513E-2</v>
      </c>
      <c r="BC773" s="1">
        <v>43479</v>
      </c>
      <c r="BD773">
        <v>20.415400000000002</v>
      </c>
      <c r="BE773" s="1">
        <v>43479</v>
      </c>
      <c r="BF773">
        <v>24.157</v>
      </c>
      <c r="BG773" s="1">
        <v>43129</v>
      </c>
      <c r="BH773">
        <v>0.10994818607291189</v>
      </c>
    </row>
    <row r="774" spans="1:60" x14ac:dyDescent="0.3">
      <c r="A774" s="1">
        <v>43480</v>
      </c>
      <c r="B774">
        <v>16.2547</v>
      </c>
      <c r="C774" s="1">
        <v>43480</v>
      </c>
      <c r="D774">
        <v>20.1967</v>
      </c>
      <c r="E774" s="1">
        <v>43130</v>
      </c>
      <c r="F774">
        <v>7.1354061308803063E-2</v>
      </c>
      <c r="G774" s="1">
        <v>43461</v>
      </c>
      <c r="H774">
        <v>21.211400000000001</v>
      </c>
      <c r="I774" s="1">
        <v>43461</v>
      </c>
      <c r="J774">
        <v>25.267099999999999</v>
      </c>
      <c r="K774" s="1">
        <v>43130</v>
      </c>
      <c r="L774">
        <v>9.6113608483673355E-2</v>
      </c>
      <c r="M774" s="1">
        <v>43480</v>
      </c>
      <c r="N774">
        <v>8.5531000000000006</v>
      </c>
      <c r="O774" s="1">
        <v>43480</v>
      </c>
      <c r="P774">
        <v>10.8826</v>
      </c>
      <c r="Q774" s="1">
        <v>43130</v>
      </c>
      <c r="R774">
        <v>3.619213359963968E-2</v>
      </c>
      <c r="S774" s="1">
        <v>43480</v>
      </c>
      <c r="T774">
        <v>4.5848000000000004</v>
      </c>
      <c r="U774" s="1">
        <v>43480</v>
      </c>
      <c r="V774">
        <v>5.2789999999999999</v>
      </c>
      <c r="W774" s="1">
        <v>43130</v>
      </c>
      <c r="X774">
        <v>4.1141626190522952E-2</v>
      </c>
      <c r="Y774" s="1">
        <v>43507</v>
      </c>
      <c r="Z774">
        <v>3.9024000000000001</v>
      </c>
      <c r="AA774" s="1">
        <v>43507</v>
      </c>
      <c r="AB774">
        <v>4.1947999999999999</v>
      </c>
      <c r="AC774" s="1">
        <v>43130</v>
      </c>
      <c r="AD774">
        <v>2.5904533644821537E-2</v>
      </c>
      <c r="AE774" s="1">
        <v>43480</v>
      </c>
      <c r="AF774">
        <v>6.2670000000000003</v>
      </c>
      <c r="AG774" s="1">
        <v>43480</v>
      </c>
      <c r="AH774">
        <v>7.6894999999999998</v>
      </c>
      <c r="AI774" s="1">
        <v>43130</v>
      </c>
      <c r="AJ774">
        <v>3.4514521463280261E-2</v>
      </c>
      <c r="AK774" s="1">
        <v>44987</v>
      </c>
      <c r="AL774">
        <v>6.0218999999999996</v>
      </c>
      <c r="AM774" s="1">
        <v>44987</v>
      </c>
      <c r="AN774">
        <v>8.4992000000000001</v>
      </c>
      <c r="AO774" s="1">
        <v>43130</v>
      </c>
      <c r="AP774">
        <v>1.8644233666171139E-2</v>
      </c>
      <c r="AQ774" s="1">
        <v>44994</v>
      </c>
      <c r="AR774">
        <v>9.5007999999999999</v>
      </c>
      <c r="AS774" s="1">
        <v>44994</v>
      </c>
      <c r="AT774">
        <v>11.219099999999999</v>
      </c>
      <c r="AU774" s="1">
        <v>43130</v>
      </c>
      <c r="AV774">
        <v>2.1822286386464239E-2</v>
      </c>
      <c r="AW774" s="1">
        <v>43480</v>
      </c>
      <c r="AX774">
        <v>10.064399999999999</v>
      </c>
      <c r="AY774" s="1">
        <v>43480</v>
      </c>
      <c r="AZ774">
        <v>10.1839</v>
      </c>
      <c r="BA774" s="1">
        <v>43130</v>
      </c>
      <c r="BB774">
        <v>9.9848627124406814E-2</v>
      </c>
      <c r="BC774" s="1">
        <v>43480</v>
      </c>
      <c r="BD774">
        <v>19.477799999999998</v>
      </c>
      <c r="BE774" s="1">
        <v>43480</v>
      </c>
      <c r="BF774">
        <v>23.020600000000002</v>
      </c>
      <c r="BG774" s="1">
        <v>43130</v>
      </c>
      <c r="BH774">
        <v>0.11117299046242109</v>
      </c>
    </row>
    <row r="775" spans="1:60" x14ac:dyDescent="0.3">
      <c r="A775" s="1">
        <v>43481</v>
      </c>
      <c r="B775">
        <v>16.270800000000001</v>
      </c>
      <c r="C775" s="1">
        <v>43481</v>
      </c>
      <c r="D775">
        <v>20.218599999999999</v>
      </c>
      <c r="E775" s="1">
        <v>43131</v>
      </c>
      <c r="F775">
        <v>7.1375983339322574E-2</v>
      </c>
      <c r="G775" s="1">
        <v>43462</v>
      </c>
      <c r="H775">
        <v>20.265000000000001</v>
      </c>
      <c r="I775" s="1">
        <v>43462</v>
      </c>
      <c r="J775">
        <v>24.2485</v>
      </c>
      <c r="K775" s="1">
        <v>43131</v>
      </c>
      <c r="L775">
        <v>9.5862866104807862E-2</v>
      </c>
      <c r="M775" s="1">
        <v>43481</v>
      </c>
      <c r="N775">
        <v>8.7568999999999999</v>
      </c>
      <c r="O775" s="1">
        <v>43481</v>
      </c>
      <c r="P775">
        <v>11.0306</v>
      </c>
      <c r="Q775" s="1">
        <v>43131</v>
      </c>
      <c r="R775">
        <v>3.6361642152992209E-2</v>
      </c>
      <c r="S775" s="1">
        <v>43481</v>
      </c>
      <c r="T775">
        <v>4.4688999999999997</v>
      </c>
      <c r="U775" s="1">
        <v>43481</v>
      </c>
      <c r="V775">
        <v>5.3494000000000002</v>
      </c>
      <c r="W775" s="1">
        <v>43131</v>
      </c>
      <c r="X775">
        <v>4.1278242211570733E-2</v>
      </c>
      <c r="Y775" s="1">
        <v>43508</v>
      </c>
      <c r="Z775">
        <v>4.0007000000000001</v>
      </c>
      <c r="AA775" s="1">
        <v>43508</v>
      </c>
      <c r="AB775">
        <v>4.3094999999999999</v>
      </c>
      <c r="AC775" s="1">
        <v>43131</v>
      </c>
      <c r="AD775">
        <v>2.6028061688136997E-2</v>
      </c>
      <c r="AE775" s="1">
        <v>43481</v>
      </c>
      <c r="AF775">
        <v>6.6707999999999998</v>
      </c>
      <c r="AG775" s="1">
        <v>43481</v>
      </c>
      <c r="AH775">
        <v>7.9070999999999998</v>
      </c>
      <c r="AI775" s="1">
        <v>43131</v>
      </c>
      <c r="AJ775">
        <v>3.4587916691238375E-2</v>
      </c>
      <c r="AK775" s="1">
        <v>44988</v>
      </c>
      <c r="AL775">
        <v>6.1703999999999999</v>
      </c>
      <c r="AM775" s="1">
        <v>44988</v>
      </c>
      <c r="AN775">
        <v>8.4037000000000006</v>
      </c>
      <c r="AO775" s="1">
        <v>43131</v>
      </c>
      <c r="AP775">
        <v>1.8624255267552119E-2</v>
      </c>
      <c r="AQ775" s="1">
        <v>45008</v>
      </c>
      <c r="AR775">
        <v>6.2149999999999999</v>
      </c>
      <c r="AS775" s="1">
        <v>45008</v>
      </c>
      <c r="AT775">
        <v>9.4377999999999993</v>
      </c>
      <c r="AU775" s="1">
        <v>43131</v>
      </c>
      <c r="AV775">
        <v>2.1911081404113339E-2</v>
      </c>
      <c r="AW775" s="1">
        <v>43481</v>
      </c>
      <c r="AX775">
        <v>9.9259000000000004</v>
      </c>
      <c r="AY775" s="1">
        <v>43481</v>
      </c>
      <c r="AZ775">
        <v>9.8835999999999995</v>
      </c>
      <c r="BA775" s="1">
        <v>43131</v>
      </c>
      <c r="BB775">
        <v>0.10059886748753083</v>
      </c>
      <c r="BC775" s="1">
        <v>43481</v>
      </c>
      <c r="BD775">
        <v>19.251100000000001</v>
      </c>
      <c r="BE775" s="1">
        <v>43481</v>
      </c>
      <c r="BF775">
        <v>23.009699999999999</v>
      </c>
      <c r="BG775" s="1">
        <v>43131</v>
      </c>
      <c r="BH775">
        <v>0.11088983081676221</v>
      </c>
    </row>
    <row r="776" spans="1:60" x14ac:dyDescent="0.3">
      <c r="A776" s="1">
        <v>43482</v>
      </c>
      <c r="B776">
        <v>16.025300000000001</v>
      </c>
      <c r="C776" s="1">
        <v>43482</v>
      </c>
      <c r="D776">
        <v>19.883299999999998</v>
      </c>
      <c r="E776" s="1">
        <v>43132</v>
      </c>
      <c r="F776">
        <v>7.149293694921012E-2</v>
      </c>
      <c r="G776" s="1">
        <v>43467</v>
      </c>
      <c r="H776">
        <v>19.643899999999999</v>
      </c>
      <c r="I776" s="1">
        <v>43467</v>
      </c>
      <c r="J776">
        <v>23.295200000000001</v>
      </c>
      <c r="K776" s="1">
        <v>43132</v>
      </c>
      <c r="L776">
        <v>9.6023661130260202E-2</v>
      </c>
      <c r="M776" s="1">
        <v>43482</v>
      </c>
      <c r="N776">
        <v>7.8611000000000004</v>
      </c>
      <c r="O776" s="1">
        <v>43482</v>
      </c>
      <c r="P776">
        <v>9.9723000000000006</v>
      </c>
      <c r="Q776" s="1">
        <v>43132</v>
      </c>
      <c r="R776">
        <v>3.6507618579073767E-2</v>
      </c>
      <c r="S776" s="1">
        <v>43482</v>
      </c>
      <c r="T776">
        <v>4.5156000000000001</v>
      </c>
      <c r="U776" s="1">
        <v>43482</v>
      </c>
      <c r="V776">
        <v>5.2709000000000001</v>
      </c>
      <c r="W776" s="1">
        <v>43132</v>
      </c>
      <c r="X776">
        <v>4.2075093516235076E-2</v>
      </c>
      <c r="Y776" s="1">
        <v>43509</v>
      </c>
      <c r="Z776">
        <v>3.9723000000000002</v>
      </c>
      <c r="AA776" s="1">
        <v>43509</v>
      </c>
      <c r="AB776">
        <v>3.9605000000000001</v>
      </c>
      <c r="AC776" s="1">
        <v>43132</v>
      </c>
      <c r="AD776">
        <v>2.7133926096674831E-2</v>
      </c>
      <c r="AE776" s="1">
        <v>43482</v>
      </c>
      <c r="AF776">
        <v>6.3479000000000001</v>
      </c>
      <c r="AG776" s="1">
        <v>43482</v>
      </c>
      <c r="AH776">
        <v>7.4424999999999999</v>
      </c>
      <c r="AI776" s="1">
        <v>43132</v>
      </c>
      <c r="AJ776">
        <v>3.4600288178191767E-2</v>
      </c>
      <c r="AK776" s="1">
        <v>44991</v>
      </c>
      <c r="AL776">
        <v>6.0384000000000002</v>
      </c>
      <c r="AM776" s="1">
        <v>44991</v>
      </c>
      <c r="AN776">
        <v>8.6085999999999991</v>
      </c>
      <c r="AO776" s="1">
        <v>43132</v>
      </c>
      <c r="AP776">
        <v>1.8556604028741756E-2</v>
      </c>
      <c r="AQ776" s="1">
        <v>45009</v>
      </c>
      <c r="AR776">
        <v>7.9444999999999997</v>
      </c>
      <c r="AS776" s="1">
        <v>45009</v>
      </c>
      <c r="AT776">
        <v>10.1119</v>
      </c>
      <c r="AU776" s="1">
        <v>43132</v>
      </c>
      <c r="AV776">
        <v>2.1442625992439322E-2</v>
      </c>
      <c r="AW776" s="1">
        <v>43482</v>
      </c>
      <c r="AX776">
        <v>9.6218000000000004</v>
      </c>
      <c r="AY776" s="1">
        <v>43482</v>
      </c>
      <c r="AZ776">
        <v>9.7432999999999996</v>
      </c>
      <c r="BA776" s="1">
        <v>43132</v>
      </c>
      <c r="BB776">
        <v>0.10422450142700565</v>
      </c>
      <c r="BC776" s="1">
        <v>43482</v>
      </c>
      <c r="BD776">
        <v>18.963699999999999</v>
      </c>
      <c r="BE776" s="1">
        <v>43482</v>
      </c>
      <c r="BF776">
        <v>22.533799999999999</v>
      </c>
      <c r="BG776" s="1">
        <v>43132</v>
      </c>
      <c r="BH776">
        <v>0.10991757224697603</v>
      </c>
    </row>
    <row r="777" spans="1:60" x14ac:dyDescent="0.3">
      <c r="A777" s="1">
        <v>43483</v>
      </c>
      <c r="B777">
        <v>15.6717</v>
      </c>
      <c r="C777" s="1">
        <v>43483</v>
      </c>
      <c r="D777">
        <v>19.384699999999999</v>
      </c>
      <c r="E777" s="1">
        <v>43133</v>
      </c>
      <c r="F777">
        <v>8.4854606876382285E-2</v>
      </c>
      <c r="G777" s="1">
        <v>43468</v>
      </c>
      <c r="H777">
        <v>19.489899999999999</v>
      </c>
      <c r="I777" s="1">
        <v>43468</v>
      </c>
      <c r="J777">
        <v>23.026700000000002</v>
      </c>
      <c r="K777" s="1">
        <v>43133</v>
      </c>
      <c r="L777">
        <v>0.10037134937846988</v>
      </c>
      <c r="M777" s="1">
        <v>43483</v>
      </c>
      <c r="N777">
        <v>7.2664999999999997</v>
      </c>
      <c r="O777" s="1">
        <v>43483</v>
      </c>
      <c r="P777">
        <v>9.4588999999999999</v>
      </c>
      <c r="Q777" s="1">
        <v>43133</v>
      </c>
      <c r="R777">
        <v>3.8652985762459346E-2</v>
      </c>
      <c r="S777" s="1">
        <v>43483</v>
      </c>
      <c r="T777">
        <v>4.4066000000000001</v>
      </c>
      <c r="U777" s="1">
        <v>43483</v>
      </c>
      <c r="V777">
        <v>5.4013</v>
      </c>
      <c r="W777" s="1">
        <v>43133</v>
      </c>
      <c r="X777">
        <v>4.326605913579757E-2</v>
      </c>
      <c r="Y777" s="1">
        <v>43510</v>
      </c>
      <c r="Z777">
        <v>4.1025</v>
      </c>
      <c r="AA777" s="1">
        <v>43510</v>
      </c>
      <c r="AB777">
        <v>4.2962999999999996</v>
      </c>
      <c r="AC777" s="1">
        <v>43133</v>
      </c>
      <c r="AD777">
        <v>2.757336871640572E-2</v>
      </c>
      <c r="AE777" s="1">
        <v>43483</v>
      </c>
      <c r="AF777">
        <v>5.8371000000000004</v>
      </c>
      <c r="AG777" s="1">
        <v>43483</v>
      </c>
      <c r="AH777">
        <v>7.0406000000000004</v>
      </c>
      <c r="AI777" s="1">
        <v>43133</v>
      </c>
      <c r="AJ777">
        <v>3.7544173622881746E-2</v>
      </c>
      <c r="AK777" s="1">
        <v>44992</v>
      </c>
      <c r="AL777">
        <v>6.1936</v>
      </c>
      <c r="AM777" s="1">
        <v>44992</v>
      </c>
      <c r="AN777">
        <v>8.5282999999999998</v>
      </c>
      <c r="AO777" s="1">
        <v>43133</v>
      </c>
      <c r="AP777">
        <v>1.8834253907326969E-2</v>
      </c>
      <c r="AQ777" s="1">
        <v>45012</v>
      </c>
      <c r="AR777">
        <v>7.3789999999999996</v>
      </c>
      <c r="AS777" s="1">
        <v>45012</v>
      </c>
      <c r="AT777">
        <v>10.64</v>
      </c>
      <c r="AU777" s="1">
        <v>43133</v>
      </c>
      <c r="AV777">
        <v>2.1623783078226853E-2</v>
      </c>
      <c r="AW777" s="1">
        <v>43483</v>
      </c>
      <c r="AX777">
        <v>9.2982999999999993</v>
      </c>
      <c r="AY777" s="1">
        <v>43483</v>
      </c>
      <c r="AZ777">
        <v>9.2797999999999998</v>
      </c>
      <c r="BA777" s="1">
        <v>43133</v>
      </c>
      <c r="BB777">
        <v>0.10525785798470746</v>
      </c>
      <c r="BC777" s="1">
        <v>43483</v>
      </c>
      <c r="BD777">
        <v>18.372900000000001</v>
      </c>
      <c r="BE777" s="1">
        <v>43483</v>
      </c>
      <c r="BF777">
        <v>21.819900000000001</v>
      </c>
      <c r="BG777" s="1">
        <v>43133</v>
      </c>
      <c r="BH777">
        <v>0.11798354012881611</v>
      </c>
    </row>
    <row r="778" spans="1:60" x14ac:dyDescent="0.3">
      <c r="A778" s="1">
        <v>43487</v>
      </c>
      <c r="B778">
        <v>17.322700000000001</v>
      </c>
      <c r="C778" s="1">
        <v>43487</v>
      </c>
      <c r="D778">
        <v>21.389399999999998</v>
      </c>
      <c r="E778" s="1">
        <v>43134</v>
      </c>
      <c r="F778">
        <v>8.5458651984066256E-2</v>
      </c>
      <c r="G778" s="1">
        <v>43469</v>
      </c>
      <c r="H778">
        <v>17.9664</v>
      </c>
      <c r="I778" s="1">
        <v>43469</v>
      </c>
      <c r="J778">
        <v>20.962399999999999</v>
      </c>
      <c r="K778" s="1">
        <v>43134</v>
      </c>
      <c r="L778">
        <v>0.10117184596141233</v>
      </c>
      <c r="M778" s="1">
        <v>43487</v>
      </c>
      <c r="N778">
        <v>8.1460000000000008</v>
      </c>
      <c r="O778" s="1">
        <v>43487</v>
      </c>
      <c r="P778">
        <v>10.596500000000001</v>
      </c>
      <c r="Q778" s="1">
        <v>43134</v>
      </c>
      <c r="R778">
        <v>3.8970827051686092E-2</v>
      </c>
      <c r="S778" s="1">
        <v>43487</v>
      </c>
      <c r="T778">
        <v>4.6208999999999998</v>
      </c>
      <c r="U778" s="1">
        <v>43487</v>
      </c>
      <c r="V778">
        <v>5.4855999999999998</v>
      </c>
      <c r="W778" s="1">
        <v>43134</v>
      </c>
      <c r="X778">
        <v>4.3535396074222021E-2</v>
      </c>
      <c r="Y778" s="1">
        <v>43511</v>
      </c>
      <c r="Z778">
        <v>3.8711000000000002</v>
      </c>
      <c r="AA778" s="1">
        <v>43511</v>
      </c>
      <c r="AB778">
        <v>3.9538000000000002</v>
      </c>
      <c r="AC778" s="1">
        <v>43134</v>
      </c>
      <c r="AD778">
        <v>2.7790498779895881E-2</v>
      </c>
      <c r="AE778" s="1">
        <v>43487</v>
      </c>
      <c r="AF778">
        <v>6.6166</v>
      </c>
      <c r="AG778" s="1">
        <v>43487</v>
      </c>
      <c r="AH778">
        <v>7.6574</v>
      </c>
      <c r="AI778" s="1">
        <v>43134</v>
      </c>
      <c r="AJ778">
        <v>3.5652294729640842E-2</v>
      </c>
      <c r="AK778" s="1">
        <v>44993</v>
      </c>
      <c r="AL778">
        <v>5.8990999999999998</v>
      </c>
      <c r="AM778" s="1">
        <v>44993</v>
      </c>
      <c r="AN778">
        <v>8.6574000000000009</v>
      </c>
      <c r="AO778" s="1">
        <v>43134</v>
      </c>
      <c r="AP778">
        <v>1.8868604048054863E-2</v>
      </c>
      <c r="AQ778" s="1">
        <v>45013</v>
      </c>
      <c r="AR778">
        <v>6.6738999999999997</v>
      </c>
      <c r="AS778" s="1">
        <v>45013</v>
      </c>
      <c r="AT778">
        <v>9.8170999999999999</v>
      </c>
      <c r="AU778" s="1">
        <v>43134</v>
      </c>
      <c r="AV778">
        <v>2.1708169700846245E-2</v>
      </c>
      <c r="AW778" s="1">
        <v>43487</v>
      </c>
      <c r="AX778">
        <v>9.7552000000000003</v>
      </c>
      <c r="AY778" s="1">
        <v>43487</v>
      </c>
      <c r="AZ778">
        <v>9.7911999999999999</v>
      </c>
      <c r="BA778" s="1">
        <v>43134</v>
      </c>
      <c r="BB778">
        <v>0.10590611800223221</v>
      </c>
      <c r="BC778" s="1">
        <v>43487</v>
      </c>
      <c r="BD778">
        <v>19.726600000000001</v>
      </c>
      <c r="BE778" s="1">
        <v>43487</v>
      </c>
      <c r="BF778">
        <v>23.006599999999999</v>
      </c>
      <c r="BG778" s="1">
        <v>43134</v>
      </c>
      <c r="BH778">
        <v>0.11891527033496721</v>
      </c>
    </row>
    <row r="779" spans="1:60" x14ac:dyDescent="0.3">
      <c r="A779" s="1">
        <v>43488</v>
      </c>
      <c r="B779">
        <v>16.939699999999998</v>
      </c>
      <c r="C779" s="1">
        <v>43488</v>
      </c>
      <c r="D779">
        <v>21.002700000000001</v>
      </c>
      <c r="E779" s="1">
        <v>43135</v>
      </c>
      <c r="F779">
        <v>8.6178893898001083E-2</v>
      </c>
      <c r="G779" s="1">
        <v>43472</v>
      </c>
      <c r="H779">
        <v>17.818899999999999</v>
      </c>
      <c r="I779" s="1">
        <v>43472</v>
      </c>
      <c r="J779">
        <v>20.816299999999998</v>
      </c>
      <c r="K779" s="1">
        <v>43135</v>
      </c>
      <c r="L779">
        <v>0.10197015890201815</v>
      </c>
      <c r="M779" s="1">
        <v>43488</v>
      </c>
      <c r="N779">
        <v>8.0281000000000002</v>
      </c>
      <c r="O779" s="1">
        <v>43488</v>
      </c>
      <c r="P779">
        <v>10.184699999999999</v>
      </c>
      <c r="Q779" s="1">
        <v>43135</v>
      </c>
      <c r="R779">
        <v>3.9296641381482485E-2</v>
      </c>
      <c r="S779" s="1">
        <v>43488</v>
      </c>
      <c r="T779">
        <v>4.6205999999999996</v>
      </c>
      <c r="U779" s="1">
        <v>43488</v>
      </c>
      <c r="V779">
        <v>5.3426999999999998</v>
      </c>
      <c r="W779" s="1">
        <v>43135</v>
      </c>
      <c r="X779">
        <v>4.3892038451523924E-2</v>
      </c>
      <c r="Y779" s="1">
        <v>43515</v>
      </c>
      <c r="Z779">
        <v>3.8687</v>
      </c>
      <c r="AA779" s="1">
        <v>43515</v>
      </c>
      <c r="AB779">
        <v>4.1281999999999996</v>
      </c>
      <c r="AC779" s="1">
        <v>43135</v>
      </c>
      <c r="AD779">
        <v>2.7952597220974096E-2</v>
      </c>
      <c r="AE779" s="1">
        <v>43488</v>
      </c>
      <c r="AF779">
        <v>6.5307000000000004</v>
      </c>
      <c r="AG779" s="1">
        <v>43488</v>
      </c>
      <c r="AH779">
        <v>7.6944999999999997</v>
      </c>
      <c r="AI779" s="1">
        <v>43135</v>
      </c>
      <c r="AJ779">
        <v>3.5840962434545064E-2</v>
      </c>
      <c r="AK779" s="1">
        <v>44994</v>
      </c>
      <c r="AL779">
        <v>6.1266999999999996</v>
      </c>
      <c r="AM779" s="1">
        <v>44994</v>
      </c>
      <c r="AN779">
        <v>8.4497999999999998</v>
      </c>
      <c r="AO779" s="1">
        <v>43135</v>
      </c>
      <c r="AP779">
        <v>1.9006453242580337E-2</v>
      </c>
      <c r="AQ779" s="1">
        <v>45014</v>
      </c>
      <c r="AR779">
        <v>6.0422000000000002</v>
      </c>
      <c r="AS779" s="1">
        <v>45014</v>
      </c>
      <c r="AT779">
        <v>9.1243999999999996</v>
      </c>
      <c r="AU779" s="1">
        <v>43135</v>
      </c>
      <c r="AV779">
        <v>2.1882071235066337E-2</v>
      </c>
      <c r="AW779" s="1">
        <v>43488</v>
      </c>
      <c r="AX779">
        <v>9.6956000000000007</v>
      </c>
      <c r="AY779" s="1">
        <v>43488</v>
      </c>
      <c r="AZ779">
        <v>9.8021999999999991</v>
      </c>
      <c r="BA779" s="1">
        <v>43135</v>
      </c>
      <c r="BB779">
        <v>0.1064006501407891</v>
      </c>
      <c r="BC779" s="1">
        <v>43488</v>
      </c>
      <c r="BD779">
        <v>19.8414</v>
      </c>
      <c r="BE779" s="1">
        <v>43488</v>
      </c>
      <c r="BF779">
        <v>23.398700000000002</v>
      </c>
      <c r="BG779" s="1">
        <v>43135</v>
      </c>
      <c r="BH779">
        <v>0.11988297128059858</v>
      </c>
    </row>
    <row r="780" spans="1:60" x14ac:dyDescent="0.3">
      <c r="A780" s="1">
        <v>43489</v>
      </c>
      <c r="B780">
        <v>16.395199999999999</v>
      </c>
      <c r="C780" s="1">
        <v>43489</v>
      </c>
      <c r="D780">
        <v>20.373799999999999</v>
      </c>
      <c r="E780" s="1">
        <v>43136</v>
      </c>
      <c r="F780">
        <v>0.120985795977281</v>
      </c>
      <c r="G780" s="1">
        <v>43473</v>
      </c>
      <c r="H780">
        <v>17.203499999999998</v>
      </c>
      <c r="I780" s="1">
        <v>43473</v>
      </c>
      <c r="J780">
        <v>20.291899999999998</v>
      </c>
      <c r="K780" s="1">
        <v>43136</v>
      </c>
      <c r="L780">
        <v>0.10398498073783502</v>
      </c>
      <c r="M780" s="1">
        <v>43489</v>
      </c>
      <c r="N780">
        <v>7.4584999999999999</v>
      </c>
      <c r="O780" s="1">
        <v>43489</v>
      </c>
      <c r="P780">
        <v>9.2803000000000004</v>
      </c>
      <c r="Q780" s="1">
        <v>43136</v>
      </c>
      <c r="R780">
        <v>4.0506981696350038E-2</v>
      </c>
      <c r="S780" s="1">
        <v>43489</v>
      </c>
      <c r="T780">
        <v>4.4249000000000001</v>
      </c>
      <c r="U780" s="1">
        <v>43489</v>
      </c>
      <c r="V780">
        <v>5.3226000000000004</v>
      </c>
      <c r="W780" s="1">
        <v>43136</v>
      </c>
      <c r="X780">
        <v>4.3556362203747062E-2</v>
      </c>
      <c r="Y780" s="1">
        <v>43516</v>
      </c>
      <c r="Z780">
        <v>3.9876</v>
      </c>
      <c r="AA780" s="1">
        <v>43516</v>
      </c>
      <c r="AB780">
        <v>4.1391999999999998</v>
      </c>
      <c r="AC780" s="1">
        <v>43136</v>
      </c>
      <c r="AD780">
        <v>2.8841983481454569E-2</v>
      </c>
      <c r="AE780" s="1">
        <v>43489</v>
      </c>
      <c r="AF780">
        <v>6.0914000000000001</v>
      </c>
      <c r="AG780" s="1">
        <v>43489</v>
      </c>
      <c r="AH780">
        <v>7.4051</v>
      </c>
      <c r="AI780" s="1">
        <v>43136</v>
      </c>
      <c r="AJ780">
        <v>3.7378303445199962E-2</v>
      </c>
      <c r="AK780" s="1">
        <v>45008</v>
      </c>
      <c r="AL780">
        <v>8.3131000000000004</v>
      </c>
      <c r="AM780" s="1">
        <v>45008</v>
      </c>
      <c r="AN780">
        <v>10.6829</v>
      </c>
      <c r="AO780" s="1">
        <v>43136</v>
      </c>
      <c r="AP780">
        <v>1.8853813836888514E-2</v>
      </c>
      <c r="AQ780" s="1">
        <v>45015</v>
      </c>
      <c r="AR780">
        <v>6.1018999999999997</v>
      </c>
      <c r="AS780" s="1">
        <v>45015</v>
      </c>
      <c r="AT780">
        <v>9.2385999999999999</v>
      </c>
      <c r="AU780" s="1">
        <v>43136</v>
      </c>
      <c r="AV780">
        <v>2.1787182442608598E-2</v>
      </c>
      <c r="AW780" s="1">
        <v>43489</v>
      </c>
      <c r="AX780">
        <v>9.6129999999999995</v>
      </c>
      <c r="AY780" s="1">
        <v>43489</v>
      </c>
      <c r="AZ780">
        <v>9.5052000000000003</v>
      </c>
      <c r="BA780" s="1">
        <v>43136</v>
      </c>
      <c r="BB780">
        <v>0.10753162845869282</v>
      </c>
      <c r="BC780" s="1">
        <v>43489</v>
      </c>
      <c r="BD780">
        <v>19.2864</v>
      </c>
      <c r="BE780" s="1">
        <v>43489</v>
      </c>
      <c r="BF780">
        <v>23.296299999999999</v>
      </c>
      <c r="BG780" s="1">
        <v>43136</v>
      </c>
      <c r="BH780">
        <v>0.14057198906708304</v>
      </c>
    </row>
    <row r="781" spans="1:60" x14ac:dyDescent="0.3">
      <c r="A781" s="1">
        <v>43490</v>
      </c>
      <c r="B781">
        <v>15.7742</v>
      </c>
      <c r="C781" s="1">
        <v>43490</v>
      </c>
      <c r="D781">
        <v>19.4971</v>
      </c>
      <c r="E781" s="1">
        <v>43137</v>
      </c>
      <c r="F781">
        <v>0.12483340173667541</v>
      </c>
      <c r="G781" s="1">
        <v>43474</v>
      </c>
      <c r="H781">
        <v>16.896599999999999</v>
      </c>
      <c r="I781" s="1">
        <v>43474</v>
      </c>
      <c r="J781">
        <v>19.986999999999998</v>
      </c>
      <c r="K781" s="1">
        <v>43137</v>
      </c>
      <c r="L781">
        <v>0.11316331358200808</v>
      </c>
      <c r="M781" s="1">
        <v>43490</v>
      </c>
      <c r="N781">
        <v>6.5350000000000001</v>
      </c>
      <c r="O781" s="1">
        <v>43490</v>
      </c>
      <c r="P781">
        <v>8.1719000000000008</v>
      </c>
      <c r="Q781" s="1">
        <v>43137</v>
      </c>
      <c r="R781">
        <v>4.212120410481008E-2</v>
      </c>
      <c r="S781" s="1">
        <v>43490</v>
      </c>
      <c r="T781">
        <v>4.2009999999999996</v>
      </c>
      <c r="U781" s="1">
        <v>43490</v>
      </c>
      <c r="V781">
        <v>5.3735999999999997</v>
      </c>
      <c r="W781" s="1">
        <v>43137</v>
      </c>
      <c r="X781">
        <v>4.3351598791958858E-2</v>
      </c>
      <c r="Y781" s="1">
        <v>43517</v>
      </c>
      <c r="Z781">
        <v>3.9824000000000002</v>
      </c>
      <c r="AA781" s="1">
        <v>43517</v>
      </c>
      <c r="AB781">
        <v>4.2836999999999996</v>
      </c>
      <c r="AC781" s="1">
        <v>43137</v>
      </c>
      <c r="AD781">
        <v>2.9402763235738375E-2</v>
      </c>
      <c r="AE781" s="1">
        <v>43490</v>
      </c>
      <c r="AF781">
        <v>6.1887999999999996</v>
      </c>
      <c r="AG781" s="1">
        <v>43490</v>
      </c>
      <c r="AH781">
        <v>7.2423999999999999</v>
      </c>
      <c r="AI781" s="1">
        <v>43137</v>
      </c>
      <c r="AJ781">
        <v>3.7277633021498474E-2</v>
      </c>
      <c r="AK781" s="1">
        <v>45009</v>
      </c>
      <c r="AL781">
        <v>8.7436000000000007</v>
      </c>
      <c r="AM781" s="1">
        <v>45009</v>
      </c>
      <c r="AN781">
        <v>10.4834</v>
      </c>
      <c r="AO781" s="1">
        <v>43137</v>
      </c>
      <c r="AP781">
        <v>1.8731314548443029E-2</v>
      </c>
      <c r="AQ781" s="1">
        <v>45016</v>
      </c>
      <c r="AR781">
        <v>5.8197999999999999</v>
      </c>
      <c r="AS781" s="1">
        <v>45016</v>
      </c>
      <c r="AT781">
        <v>9.0068999999999999</v>
      </c>
      <c r="AU781" s="1">
        <v>43137</v>
      </c>
      <c r="AV781">
        <v>2.172810980320302E-2</v>
      </c>
      <c r="AW781" s="1">
        <v>43490</v>
      </c>
      <c r="AX781">
        <v>9.2736999999999998</v>
      </c>
      <c r="AY781" s="1">
        <v>43490</v>
      </c>
      <c r="AZ781">
        <v>9.4794999999999998</v>
      </c>
      <c r="BA781" s="1">
        <v>43137</v>
      </c>
      <c r="BB781">
        <v>0.10724686389022374</v>
      </c>
      <c r="BC781" s="1">
        <v>43490</v>
      </c>
      <c r="BD781">
        <v>18.6326</v>
      </c>
      <c r="BE781" s="1">
        <v>43490</v>
      </c>
      <c r="BF781">
        <v>22.314599999999999</v>
      </c>
      <c r="BG781" s="1">
        <v>43137</v>
      </c>
      <c r="BH781">
        <v>0.1411022779269594</v>
      </c>
    </row>
    <row r="782" spans="1:60" x14ac:dyDescent="0.3">
      <c r="A782" s="1">
        <v>43493</v>
      </c>
      <c r="B782">
        <v>16.559200000000001</v>
      </c>
      <c r="C782" s="1">
        <v>43493</v>
      </c>
      <c r="D782">
        <v>20.421700000000001</v>
      </c>
      <c r="E782" s="1">
        <v>43138</v>
      </c>
      <c r="F782">
        <v>0.12535263622832749</v>
      </c>
      <c r="G782" s="1">
        <v>43475</v>
      </c>
      <c r="H782">
        <v>16.981000000000002</v>
      </c>
      <c r="I782" s="1">
        <v>43475</v>
      </c>
      <c r="J782">
        <v>20.0291</v>
      </c>
      <c r="K782" s="1">
        <v>43138</v>
      </c>
      <c r="L782">
        <v>0.11871983475111859</v>
      </c>
      <c r="M782" s="1">
        <v>43493</v>
      </c>
      <c r="N782">
        <v>7.1364000000000001</v>
      </c>
      <c r="O782" s="1">
        <v>43493</v>
      </c>
      <c r="P782">
        <v>9.1173999999999999</v>
      </c>
      <c r="Q782" s="1">
        <v>43138</v>
      </c>
      <c r="R782">
        <v>4.238908908243625E-2</v>
      </c>
      <c r="S782" s="1">
        <v>43493</v>
      </c>
      <c r="T782">
        <v>4.4065000000000003</v>
      </c>
      <c r="U782" s="1">
        <v>43493</v>
      </c>
      <c r="V782">
        <v>5.2733999999999996</v>
      </c>
      <c r="W782" s="1">
        <v>43138</v>
      </c>
      <c r="X782">
        <v>4.3639867934080534E-2</v>
      </c>
      <c r="Y782" s="1">
        <v>43518</v>
      </c>
      <c r="Z782">
        <v>3.8029999999999999</v>
      </c>
      <c r="AA782" s="1">
        <v>43518</v>
      </c>
      <c r="AB782">
        <v>3.9580000000000002</v>
      </c>
      <c r="AC782" s="1">
        <v>43138</v>
      </c>
      <c r="AD782">
        <v>2.9598440994915237E-2</v>
      </c>
      <c r="AE782" s="1">
        <v>43493</v>
      </c>
      <c r="AF782">
        <v>6.7687999999999997</v>
      </c>
      <c r="AG782" s="1">
        <v>43493</v>
      </c>
      <c r="AH782">
        <v>8.0845000000000002</v>
      </c>
      <c r="AI782" s="1">
        <v>43138</v>
      </c>
      <c r="AJ782">
        <v>3.5884851116025303E-2</v>
      </c>
      <c r="AK782" s="1">
        <v>45012</v>
      </c>
      <c r="AL782">
        <v>8.8239000000000001</v>
      </c>
      <c r="AM782" s="1">
        <v>45012</v>
      </c>
      <c r="AN782">
        <v>11.1835</v>
      </c>
      <c r="AO782" s="1">
        <v>43138</v>
      </c>
      <c r="AP782">
        <v>1.8727657938774622E-2</v>
      </c>
      <c r="AQ782" s="1">
        <v>45019</v>
      </c>
      <c r="AR782">
        <v>5.7994000000000003</v>
      </c>
      <c r="AS782" s="1">
        <v>45019</v>
      </c>
      <c r="AT782">
        <v>9.6364000000000001</v>
      </c>
      <c r="AU782" s="1">
        <v>43138</v>
      </c>
      <c r="AV782">
        <v>2.2572014107724993E-2</v>
      </c>
      <c r="AW782" s="1">
        <v>43493</v>
      </c>
      <c r="AX782">
        <v>9.5282</v>
      </c>
      <c r="AY782" s="1">
        <v>43493</v>
      </c>
      <c r="AZ782">
        <v>9.6904000000000003</v>
      </c>
      <c r="BA782" s="1">
        <v>43138</v>
      </c>
      <c r="BB782">
        <v>0.10822245550106356</v>
      </c>
      <c r="BC782" s="1">
        <v>43493</v>
      </c>
      <c r="BD782">
        <v>19.369199999999999</v>
      </c>
      <c r="BE782" s="1">
        <v>43493</v>
      </c>
      <c r="BF782">
        <v>22.9313</v>
      </c>
      <c r="BG782" s="1">
        <v>43138</v>
      </c>
      <c r="BH782">
        <v>0.13866846267384847</v>
      </c>
    </row>
    <row r="783" spans="1:60" x14ac:dyDescent="0.3">
      <c r="A783" s="1">
        <v>43494</v>
      </c>
      <c r="B783">
        <v>16.574999999999999</v>
      </c>
      <c r="C783" s="1">
        <v>43494</v>
      </c>
      <c r="D783">
        <v>20.456800000000001</v>
      </c>
      <c r="E783" s="1">
        <v>43139</v>
      </c>
      <c r="F783">
        <v>0.14694852857695379</v>
      </c>
      <c r="G783" s="1">
        <v>43476</v>
      </c>
      <c r="H783">
        <v>16.4435</v>
      </c>
      <c r="I783" s="1">
        <v>43476</v>
      </c>
      <c r="J783">
        <v>19.420500000000001</v>
      </c>
      <c r="K783" s="1">
        <v>43139</v>
      </c>
      <c r="L783">
        <v>0.12629353389800466</v>
      </c>
      <c r="M783" s="1">
        <v>43494</v>
      </c>
      <c r="N783">
        <v>7.1109999999999998</v>
      </c>
      <c r="O783" s="1">
        <v>43494</v>
      </c>
      <c r="P783">
        <v>9.0768000000000004</v>
      </c>
      <c r="Q783" s="1">
        <v>43139</v>
      </c>
      <c r="R783">
        <v>4.4990136342946616E-2</v>
      </c>
      <c r="S783" s="1">
        <v>43494</v>
      </c>
      <c r="T783">
        <v>4.6917</v>
      </c>
      <c r="U783" s="1">
        <v>43494</v>
      </c>
      <c r="V783">
        <v>5.4210000000000003</v>
      </c>
      <c r="W783" s="1">
        <v>43139</v>
      </c>
      <c r="X783">
        <v>4.4349433814477854E-2</v>
      </c>
      <c r="Y783" s="1">
        <v>43521</v>
      </c>
      <c r="Z783">
        <v>3.9165000000000001</v>
      </c>
      <c r="AA783" s="1">
        <v>43521</v>
      </c>
      <c r="AB783">
        <v>4.1547999999999998</v>
      </c>
      <c r="AC783" s="1">
        <v>43139</v>
      </c>
      <c r="AD783">
        <v>2.9788484293963583E-2</v>
      </c>
      <c r="AE783" s="1">
        <v>43494</v>
      </c>
      <c r="AF783">
        <v>6.4890999999999996</v>
      </c>
      <c r="AG783" s="1">
        <v>43494</v>
      </c>
      <c r="AH783">
        <v>7.819</v>
      </c>
      <c r="AI783" s="1">
        <v>43139</v>
      </c>
      <c r="AJ783">
        <v>4.2475931405603636E-2</v>
      </c>
      <c r="AK783" s="1">
        <v>45013</v>
      </c>
      <c r="AL783">
        <v>8.3577999999999992</v>
      </c>
      <c r="AM783" s="1">
        <v>45013</v>
      </c>
      <c r="AN783">
        <v>10.744899999999999</v>
      </c>
      <c r="AO783" s="1">
        <v>43139</v>
      </c>
      <c r="AP783">
        <v>1.8559188128449679E-2</v>
      </c>
      <c r="AQ783" s="1">
        <v>45020</v>
      </c>
      <c r="AR783">
        <v>5.7354000000000003</v>
      </c>
      <c r="AS783" s="1">
        <v>45020</v>
      </c>
      <c r="AT783">
        <v>9.4589999999999996</v>
      </c>
      <c r="AU783" s="1">
        <v>43139</v>
      </c>
      <c r="AV783">
        <v>2.248643661600977E-2</v>
      </c>
      <c r="AW783" s="1">
        <v>43494</v>
      </c>
      <c r="AX783">
        <v>9.5602</v>
      </c>
      <c r="AY783" s="1">
        <v>43494</v>
      </c>
      <c r="AZ783">
        <v>9.6696000000000009</v>
      </c>
      <c r="BA783" s="1">
        <v>43139</v>
      </c>
      <c r="BB783">
        <v>0.10819017295913748</v>
      </c>
      <c r="BC783" s="1">
        <v>43494</v>
      </c>
      <c r="BD783">
        <v>19.253499999999999</v>
      </c>
      <c r="BE783" s="1">
        <v>43494</v>
      </c>
      <c r="BF783">
        <v>22.759899999999998</v>
      </c>
      <c r="BG783" s="1">
        <v>43139</v>
      </c>
      <c r="BH783">
        <v>0.15095754014618085</v>
      </c>
    </row>
    <row r="784" spans="1:60" x14ac:dyDescent="0.3">
      <c r="A784" s="1">
        <v>43495</v>
      </c>
      <c r="B784">
        <v>15.669600000000001</v>
      </c>
      <c r="C784" s="1">
        <v>43495</v>
      </c>
      <c r="D784">
        <v>19.152000000000001</v>
      </c>
      <c r="E784" s="1">
        <v>43140</v>
      </c>
      <c r="F784">
        <v>0.14991964080453066</v>
      </c>
      <c r="G784" s="1">
        <v>43479</v>
      </c>
      <c r="H784">
        <v>16.656700000000001</v>
      </c>
      <c r="I784" s="1">
        <v>43479</v>
      </c>
      <c r="J784">
        <v>19.6401</v>
      </c>
      <c r="K784" s="1">
        <v>43140</v>
      </c>
      <c r="L784">
        <v>0.12768489296501459</v>
      </c>
      <c r="M784" s="1">
        <v>43495</v>
      </c>
      <c r="N784">
        <v>6.9104999999999999</v>
      </c>
      <c r="O784" s="1">
        <v>43495</v>
      </c>
      <c r="P784">
        <v>8.4840999999999998</v>
      </c>
      <c r="Q784" s="1">
        <v>43140</v>
      </c>
      <c r="R784">
        <v>4.4270911273122091E-2</v>
      </c>
      <c r="S784" s="1">
        <v>43495</v>
      </c>
      <c r="T784">
        <v>4.3009000000000004</v>
      </c>
      <c r="U784" s="1">
        <v>43495</v>
      </c>
      <c r="V784">
        <v>5.2690000000000001</v>
      </c>
      <c r="W784" s="1">
        <v>43140</v>
      </c>
      <c r="X784">
        <v>4.4491427920096666E-2</v>
      </c>
      <c r="Y784" s="1">
        <v>43522</v>
      </c>
      <c r="Z784">
        <v>3.7808999999999999</v>
      </c>
      <c r="AA784" s="1">
        <v>43522</v>
      </c>
      <c r="AB784">
        <v>4.0907999999999998</v>
      </c>
      <c r="AC784" s="1">
        <v>43140</v>
      </c>
      <c r="AD784">
        <v>2.9955037184050216E-2</v>
      </c>
      <c r="AE784" s="1">
        <v>43495</v>
      </c>
      <c r="AF784">
        <v>6.3112000000000004</v>
      </c>
      <c r="AG784" s="1">
        <v>43495</v>
      </c>
      <c r="AH784">
        <v>7.6843000000000004</v>
      </c>
      <c r="AI784" s="1">
        <v>43140</v>
      </c>
      <c r="AJ784">
        <v>4.2667449901332657E-2</v>
      </c>
      <c r="AK784" s="1">
        <v>45014</v>
      </c>
      <c r="AL784">
        <v>8.2081</v>
      </c>
      <c r="AM784" s="1">
        <v>45014</v>
      </c>
      <c r="AN784">
        <v>10.407299999999999</v>
      </c>
      <c r="AO784" s="1">
        <v>43140</v>
      </c>
      <c r="AP784">
        <v>1.7930690059506184E-2</v>
      </c>
      <c r="AQ784" s="1">
        <v>45021</v>
      </c>
      <c r="AR784">
        <v>6.1645000000000003</v>
      </c>
      <c r="AS784" s="1">
        <v>45021</v>
      </c>
      <c r="AT784">
        <v>9.5546000000000006</v>
      </c>
      <c r="AU784" s="1">
        <v>43140</v>
      </c>
      <c r="AV784">
        <v>2.3618485454522897E-2</v>
      </c>
      <c r="AW784" s="1">
        <v>43495</v>
      </c>
      <c r="AX784">
        <v>9.2657000000000007</v>
      </c>
      <c r="AY784" s="1">
        <v>43495</v>
      </c>
      <c r="AZ784">
        <v>9.7126999999999999</v>
      </c>
      <c r="BA784" s="1">
        <v>43140</v>
      </c>
      <c r="BB784">
        <v>0.10867529296734331</v>
      </c>
      <c r="BC784" s="1">
        <v>43495</v>
      </c>
      <c r="BD784">
        <v>18.174900000000001</v>
      </c>
      <c r="BE784" s="1">
        <v>43495</v>
      </c>
      <c r="BF784">
        <v>21.6418</v>
      </c>
      <c r="BG784" s="1">
        <v>43140</v>
      </c>
      <c r="BH784">
        <v>0.15193940171872947</v>
      </c>
    </row>
    <row r="785" spans="1:60" x14ac:dyDescent="0.3">
      <c r="A785" s="1">
        <v>43496</v>
      </c>
      <c r="B785">
        <v>14.722899999999999</v>
      </c>
      <c r="C785" s="1">
        <v>43496</v>
      </c>
      <c r="D785">
        <v>18.0459</v>
      </c>
      <c r="E785" s="1">
        <v>43141</v>
      </c>
      <c r="F785">
        <v>0.15115288763571341</v>
      </c>
      <c r="G785" s="1">
        <v>43480</v>
      </c>
      <c r="H785">
        <v>15.9872</v>
      </c>
      <c r="I785" s="1">
        <v>43480</v>
      </c>
      <c r="J785">
        <v>18.803799999999999</v>
      </c>
      <c r="K785" s="1">
        <v>43141</v>
      </c>
      <c r="L785">
        <v>0.12846927594496019</v>
      </c>
      <c r="M785" s="1">
        <v>43496</v>
      </c>
      <c r="N785">
        <v>6.7767999999999997</v>
      </c>
      <c r="O785" s="1">
        <v>43496</v>
      </c>
      <c r="P785">
        <v>8.1646000000000001</v>
      </c>
      <c r="Q785" s="1">
        <v>43141</v>
      </c>
      <c r="R785">
        <v>4.437379455784244E-2</v>
      </c>
      <c r="S785" s="1">
        <v>43496</v>
      </c>
      <c r="T785">
        <v>4.1988000000000003</v>
      </c>
      <c r="U785" s="1">
        <v>43496</v>
      </c>
      <c r="V785">
        <v>4.8521000000000001</v>
      </c>
      <c r="W785" s="1">
        <v>43141</v>
      </c>
      <c r="X785">
        <v>4.3455971667104715E-2</v>
      </c>
      <c r="Y785" s="1">
        <v>43523</v>
      </c>
      <c r="Z785">
        <v>4.0571999999999999</v>
      </c>
      <c r="AA785" s="1">
        <v>43523</v>
      </c>
      <c r="AB785">
        <v>4.3695000000000004</v>
      </c>
      <c r="AC785" s="1">
        <v>43141</v>
      </c>
      <c r="AD785">
        <v>2.9059287725961929E-2</v>
      </c>
      <c r="AE785" s="1">
        <v>43496</v>
      </c>
      <c r="AF785">
        <v>6.2930999999999999</v>
      </c>
      <c r="AG785" s="1">
        <v>43496</v>
      </c>
      <c r="AH785">
        <v>7.6151</v>
      </c>
      <c r="AI785" s="1">
        <v>43141</v>
      </c>
      <c r="AJ785">
        <v>4.2973664442926787E-2</v>
      </c>
      <c r="AK785" s="1">
        <v>45015</v>
      </c>
      <c r="AL785">
        <v>7.9672000000000001</v>
      </c>
      <c r="AM785" s="1">
        <v>45015</v>
      </c>
      <c r="AN785">
        <v>10.3132</v>
      </c>
      <c r="AO785" s="1">
        <v>43141</v>
      </c>
      <c r="AP785">
        <v>1.8053925130197365E-2</v>
      </c>
      <c r="AQ785" s="1">
        <v>45022</v>
      </c>
      <c r="AR785">
        <v>5.7839999999999998</v>
      </c>
      <c r="AS785" s="1">
        <v>45022</v>
      </c>
      <c r="AT785">
        <v>9.3546999999999993</v>
      </c>
      <c r="AU785" s="1">
        <v>43141</v>
      </c>
      <c r="AV785">
        <v>2.3323252957743547E-2</v>
      </c>
      <c r="AW785" s="1">
        <v>43496</v>
      </c>
      <c r="AX785">
        <v>9.3780999999999999</v>
      </c>
      <c r="AY785" s="1">
        <v>43496</v>
      </c>
      <c r="AZ785">
        <v>9.4420999999999999</v>
      </c>
      <c r="BA785" s="1">
        <v>43141</v>
      </c>
      <c r="BB785">
        <v>0.10561257335355599</v>
      </c>
      <c r="BC785" s="1">
        <v>43496</v>
      </c>
      <c r="BD785">
        <v>17.4404</v>
      </c>
      <c r="BE785" s="1">
        <v>43496</v>
      </c>
      <c r="BF785">
        <v>20.667899999999999</v>
      </c>
      <c r="BG785" s="1">
        <v>43141</v>
      </c>
      <c r="BH785">
        <v>0.15320018172486752</v>
      </c>
    </row>
    <row r="786" spans="1:60" x14ac:dyDescent="0.3">
      <c r="A786" s="1">
        <v>43497</v>
      </c>
      <c r="B786">
        <v>14.3805</v>
      </c>
      <c r="C786" s="1">
        <v>43497</v>
      </c>
      <c r="D786">
        <v>17.784199999999998</v>
      </c>
      <c r="E786" s="1">
        <v>43142</v>
      </c>
      <c r="F786">
        <v>0.15242249191370497</v>
      </c>
      <c r="G786" s="1">
        <v>43481</v>
      </c>
      <c r="H786">
        <v>14.928800000000001</v>
      </c>
      <c r="I786" s="1">
        <v>43481</v>
      </c>
      <c r="J786">
        <v>17.470600000000001</v>
      </c>
      <c r="K786" s="1">
        <v>43142</v>
      </c>
      <c r="L786">
        <v>0.12924362383882818</v>
      </c>
      <c r="M786" s="1">
        <v>43497</v>
      </c>
      <c r="N786">
        <v>6.5523999999999996</v>
      </c>
      <c r="O786" s="1">
        <v>43497</v>
      </c>
      <c r="P786">
        <v>8.4093</v>
      </c>
      <c r="Q786" s="1">
        <v>43142</v>
      </c>
      <c r="R786">
        <v>4.4736722686778169E-2</v>
      </c>
      <c r="S786" s="1">
        <v>43497</v>
      </c>
      <c r="T786">
        <v>4.2946</v>
      </c>
      <c r="U786" s="1">
        <v>43497</v>
      </c>
      <c r="V786">
        <v>5.0362999999999998</v>
      </c>
      <c r="W786" s="1">
        <v>43142</v>
      </c>
      <c r="X786">
        <v>4.3814367521492953E-2</v>
      </c>
      <c r="Y786" s="1">
        <v>43524</v>
      </c>
      <c r="Z786">
        <v>4.0058999999999996</v>
      </c>
      <c r="AA786" s="1">
        <v>43524</v>
      </c>
      <c r="AB786">
        <v>4.3227000000000002</v>
      </c>
      <c r="AC786" s="1">
        <v>43142</v>
      </c>
      <c r="AD786">
        <v>2.9292518959437491E-2</v>
      </c>
      <c r="AE786" s="1">
        <v>43497</v>
      </c>
      <c r="AF786">
        <v>6.6704999999999997</v>
      </c>
      <c r="AG786" s="1">
        <v>43497</v>
      </c>
      <c r="AH786">
        <v>7.8147000000000002</v>
      </c>
      <c r="AI786" s="1">
        <v>43142</v>
      </c>
      <c r="AJ786">
        <v>4.3245309763506663E-2</v>
      </c>
      <c r="AK786" s="1">
        <v>45016</v>
      </c>
      <c r="AL786">
        <v>7.8855000000000004</v>
      </c>
      <c r="AM786" s="1">
        <v>45016</v>
      </c>
      <c r="AN786">
        <v>10.4894</v>
      </c>
      <c r="AO786" s="1">
        <v>43142</v>
      </c>
      <c r="AP786">
        <v>1.7970293436226161E-2</v>
      </c>
      <c r="AQ786" s="1">
        <v>45027</v>
      </c>
      <c r="AR786">
        <v>5.0579999999999998</v>
      </c>
      <c r="AS786" s="1">
        <v>45027</v>
      </c>
      <c r="AT786">
        <v>8.7980999999999998</v>
      </c>
      <c r="AU786" s="1">
        <v>43142</v>
      </c>
      <c r="AV786">
        <v>2.3458598191149153E-2</v>
      </c>
      <c r="AW786" s="1">
        <v>43497</v>
      </c>
      <c r="AX786">
        <v>9.1709999999999994</v>
      </c>
      <c r="AY786" s="1">
        <v>43497</v>
      </c>
      <c r="AZ786">
        <v>9.3603000000000005</v>
      </c>
      <c r="BA786" s="1">
        <v>43142</v>
      </c>
      <c r="BB786">
        <v>0.10634322842406568</v>
      </c>
      <c r="BC786" s="1">
        <v>43497</v>
      </c>
      <c r="BD786">
        <v>17.207699999999999</v>
      </c>
      <c r="BE786" s="1">
        <v>43497</v>
      </c>
      <c r="BF786">
        <v>20.286999999999999</v>
      </c>
      <c r="BG786" s="1">
        <v>43142</v>
      </c>
      <c r="BH786">
        <v>0.15449216015962691</v>
      </c>
    </row>
    <row r="787" spans="1:60" x14ac:dyDescent="0.3">
      <c r="A787" s="1">
        <v>43500</v>
      </c>
      <c r="B787">
        <v>14.0511</v>
      </c>
      <c r="C787" s="1">
        <v>43500</v>
      </c>
      <c r="D787">
        <v>17.294</v>
      </c>
      <c r="E787" s="1">
        <v>43143</v>
      </c>
      <c r="F787">
        <v>0.1536548828609513</v>
      </c>
      <c r="G787" s="1">
        <v>43482</v>
      </c>
      <c r="H787">
        <v>14.645899999999999</v>
      </c>
      <c r="I787" s="1">
        <v>43482</v>
      </c>
      <c r="J787">
        <v>17.2105</v>
      </c>
      <c r="K787" s="1">
        <v>43143</v>
      </c>
      <c r="L787">
        <v>0.13115804553241658</v>
      </c>
      <c r="M787" s="1">
        <v>43500</v>
      </c>
      <c r="N787">
        <v>6.1875</v>
      </c>
      <c r="O787" s="1">
        <v>43500</v>
      </c>
      <c r="P787">
        <v>8.4163999999999994</v>
      </c>
      <c r="Q787" s="1">
        <v>43143</v>
      </c>
      <c r="R787">
        <v>4.6600785573134719E-2</v>
      </c>
      <c r="S787" s="1">
        <v>43500</v>
      </c>
      <c r="T787">
        <v>4.4429999999999996</v>
      </c>
      <c r="U787" s="1">
        <v>43500</v>
      </c>
      <c r="V787">
        <v>5.1673</v>
      </c>
      <c r="W787" s="1">
        <v>43143</v>
      </c>
      <c r="X787">
        <v>4.3450684293638853E-2</v>
      </c>
      <c r="Y787" s="1">
        <v>43525</v>
      </c>
      <c r="Z787">
        <v>4.0647000000000002</v>
      </c>
      <c r="AA787" s="1">
        <v>43525</v>
      </c>
      <c r="AB787">
        <v>4.5069999999999997</v>
      </c>
      <c r="AC787" s="1">
        <v>43143</v>
      </c>
      <c r="AD787">
        <v>2.9054197560219996E-2</v>
      </c>
      <c r="AE787" s="1">
        <v>43500</v>
      </c>
      <c r="AF787">
        <v>6.5585000000000004</v>
      </c>
      <c r="AG787" s="1">
        <v>43500</v>
      </c>
      <c r="AH787">
        <v>7.7483000000000004</v>
      </c>
      <c r="AI787" s="1">
        <v>43143</v>
      </c>
      <c r="AJ787">
        <v>4.3046679682126818E-2</v>
      </c>
      <c r="AK787" s="1">
        <v>45019</v>
      </c>
      <c r="AL787">
        <v>7.3385999999999996</v>
      </c>
      <c r="AM787" s="1">
        <v>45019</v>
      </c>
      <c r="AN787">
        <v>10.8131</v>
      </c>
      <c r="AO787" s="1">
        <v>43143</v>
      </c>
      <c r="AP787">
        <v>1.7827417615485293E-2</v>
      </c>
      <c r="AQ787" s="1">
        <v>45028</v>
      </c>
      <c r="AR787">
        <v>5.0049000000000001</v>
      </c>
      <c r="AS787" s="1">
        <v>45028</v>
      </c>
      <c r="AT787">
        <v>8.3414000000000001</v>
      </c>
      <c r="AU787" s="1">
        <v>43143</v>
      </c>
      <c r="AV787">
        <v>2.3494322666391697E-2</v>
      </c>
      <c r="AW787" s="1">
        <v>43500</v>
      </c>
      <c r="AX787">
        <v>9.4268000000000001</v>
      </c>
      <c r="AY787" s="1">
        <v>43500</v>
      </c>
      <c r="AZ787">
        <v>9.5533000000000001</v>
      </c>
      <c r="BA787" s="1">
        <v>43143</v>
      </c>
      <c r="BB787">
        <v>0.10597485983703157</v>
      </c>
      <c r="BC787" s="1">
        <v>43500</v>
      </c>
      <c r="BD787">
        <v>16.228100000000001</v>
      </c>
      <c r="BE787" s="1">
        <v>43500</v>
      </c>
      <c r="BF787">
        <v>19.5517</v>
      </c>
      <c r="BG787" s="1">
        <v>43143</v>
      </c>
      <c r="BH787">
        <v>0.15423341473592531</v>
      </c>
    </row>
    <row r="788" spans="1:60" x14ac:dyDescent="0.3">
      <c r="A788" s="1">
        <v>43501</v>
      </c>
      <c r="B788">
        <v>13.968999999999999</v>
      </c>
      <c r="C788" s="1">
        <v>43501</v>
      </c>
      <c r="D788">
        <v>17.220099999999999</v>
      </c>
      <c r="E788" s="1">
        <v>43144</v>
      </c>
      <c r="F788">
        <v>0.15244890192045321</v>
      </c>
      <c r="G788" s="1">
        <v>43483</v>
      </c>
      <c r="H788">
        <v>13.720599999999999</v>
      </c>
      <c r="I788" s="1">
        <v>43483</v>
      </c>
      <c r="J788">
        <v>16.015999999999998</v>
      </c>
      <c r="K788" s="1">
        <v>43144</v>
      </c>
      <c r="L788">
        <v>0.13090257244651168</v>
      </c>
      <c r="M788" s="1">
        <v>43501</v>
      </c>
      <c r="N788">
        <v>6.3598999999999997</v>
      </c>
      <c r="O788" s="1">
        <v>43501</v>
      </c>
      <c r="P788">
        <v>8.1553000000000004</v>
      </c>
      <c r="Q788" s="1">
        <v>43144</v>
      </c>
      <c r="R788">
        <v>4.6632206677442826E-2</v>
      </c>
      <c r="S788" s="1">
        <v>43501</v>
      </c>
      <c r="T788">
        <v>4.2611999999999997</v>
      </c>
      <c r="U788" s="1">
        <v>43501</v>
      </c>
      <c r="V788">
        <v>5.4036</v>
      </c>
      <c r="W788" s="1">
        <v>43144</v>
      </c>
      <c r="X788">
        <v>4.3093488275992478E-2</v>
      </c>
      <c r="Y788" s="1">
        <v>43528</v>
      </c>
      <c r="Z788">
        <v>4.0453000000000001</v>
      </c>
      <c r="AA788" s="1">
        <v>43528</v>
      </c>
      <c r="AB788">
        <v>4.4648000000000003</v>
      </c>
      <c r="AC788" s="1">
        <v>43144</v>
      </c>
      <c r="AD788">
        <v>2.8815228851856941E-2</v>
      </c>
      <c r="AE788" s="1">
        <v>43501</v>
      </c>
      <c r="AF788">
        <v>6.2595999999999998</v>
      </c>
      <c r="AG788" s="1">
        <v>43501</v>
      </c>
      <c r="AH788">
        <v>7.4969000000000001</v>
      </c>
      <c r="AI788" s="1">
        <v>43144</v>
      </c>
      <c r="AJ788">
        <v>4.3257192229706969E-2</v>
      </c>
      <c r="AK788" s="1">
        <v>45021</v>
      </c>
      <c r="AL788">
        <v>7.6824000000000003</v>
      </c>
      <c r="AM788" s="1">
        <v>45021</v>
      </c>
      <c r="AN788">
        <v>10.343299999999999</v>
      </c>
      <c r="AO788" s="1">
        <v>43144</v>
      </c>
      <c r="AP788">
        <v>1.7685311118125928E-2</v>
      </c>
      <c r="AQ788" s="1">
        <v>45029</v>
      </c>
      <c r="AR788">
        <v>3.9575</v>
      </c>
      <c r="AS788" s="1">
        <v>45029</v>
      </c>
      <c r="AT788">
        <v>8.4208999999999996</v>
      </c>
      <c r="AU788" s="1">
        <v>43144</v>
      </c>
      <c r="AV788">
        <v>2.4918742531689908E-2</v>
      </c>
      <c r="AW788" s="1">
        <v>43501</v>
      </c>
      <c r="AX788">
        <v>9.3277000000000001</v>
      </c>
      <c r="AY788" s="1">
        <v>43501</v>
      </c>
      <c r="AZ788">
        <v>9.5446000000000009</v>
      </c>
      <c r="BA788" s="1">
        <v>43144</v>
      </c>
      <c r="BB788">
        <v>0.10561358839307422</v>
      </c>
      <c r="BC788" s="1">
        <v>43501</v>
      </c>
      <c r="BD788">
        <v>16.349599999999999</v>
      </c>
      <c r="BE788" s="1">
        <v>43501</v>
      </c>
      <c r="BF788">
        <v>19.939900000000002</v>
      </c>
      <c r="BG788" s="1">
        <v>43144</v>
      </c>
      <c r="BH788">
        <v>0.15304337896214512</v>
      </c>
    </row>
    <row r="789" spans="1:60" x14ac:dyDescent="0.3">
      <c r="A789" s="1">
        <v>43502</v>
      </c>
      <c r="B789">
        <v>13.8474</v>
      </c>
      <c r="C789" s="1">
        <v>43502</v>
      </c>
      <c r="D789">
        <v>17.113199999999999</v>
      </c>
      <c r="E789" s="1">
        <v>43145</v>
      </c>
      <c r="F789">
        <v>0.15459599425910275</v>
      </c>
      <c r="G789" s="1">
        <v>43486</v>
      </c>
      <c r="H789">
        <v>14.219200000000001</v>
      </c>
      <c r="I789" s="1">
        <v>43486</v>
      </c>
      <c r="J789">
        <v>16.632200000000001</v>
      </c>
      <c r="K789" s="1">
        <v>43145</v>
      </c>
      <c r="L789">
        <v>0.13208842214899869</v>
      </c>
      <c r="M789" s="1">
        <v>43502</v>
      </c>
      <c r="N789">
        <v>6.4599000000000002</v>
      </c>
      <c r="O789" s="1">
        <v>43502</v>
      </c>
      <c r="P789">
        <v>8.4577000000000009</v>
      </c>
      <c r="Q789" s="1">
        <v>43145</v>
      </c>
      <c r="R789">
        <v>4.6006981831393588E-2</v>
      </c>
      <c r="S789" s="1">
        <v>43502</v>
      </c>
      <c r="T789">
        <v>4.0678000000000001</v>
      </c>
      <c r="U789" s="1">
        <v>43502</v>
      </c>
      <c r="V789">
        <v>5.41</v>
      </c>
      <c r="W789" s="1">
        <v>43145</v>
      </c>
      <c r="X789">
        <v>4.3627772014358274E-2</v>
      </c>
      <c r="Y789" s="1">
        <v>43529</v>
      </c>
      <c r="Z789">
        <v>4.0369999999999999</v>
      </c>
      <c r="AA789" s="1">
        <v>43529</v>
      </c>
      <c r="AB789">
        <v>4.4889999999999999</v>
      </c>
      <c r="AC789" s="1">
        <v>43145</v>
      </c>
      <c r="AD789">
        <v>2.94538861272905E-2</v>
      </c>
      <c r="AE789" s="1">
        <v>43502</v>
      </c>
      <c r="AF789">
        <v>6.3529</v>
      </c>
      <c r="AG789" s="1">
        <v>43502</v>
      </c>
      <c r="AH789">
        <v>7.8501000000000003</v>
      </c>
      <c r="AI789" s="1">
        <v>43145</v>
      </c>
      <c r="AJ789">
        <v>4.342926605490411E-2</v>
      </c>
      <c r="AK789" s="1">
        <v>45022</v>
      </c>
      <c r="AL789">
        <v>7.6513</v>
      </c>
      <c r="AM789" s="1">
        <v>45022</v>
      </c>
      <c r="AN789">
        <v>10.113300000000001</v>
      </c>
      <c r="AO789" s="1">
        <v>43145</v>
      </c>
      <c r="AP789">
        <v>1.7831831575339876E-2</v>
      </c>
      <c r="AQ789" s="1">
        <v>45030</v>
      </c>
      <c r="AR789">
        <v>3.9697</v>
      </c>
      <c r="AS789" s="1">
        <v>45030</v>
      </c>
      <c r="AT789">
        <v>7.5311000000000003</v>
      </c>
      <c r="AU789" s="1">
        <v>43145</v>
      </c>
      <c r="AV789">
        <v>2.4491851139862224E-2</v>
      </c>
      <c r="AW789" s="1">
        <v>43502</v>
      </c>
      <c r="AX789">
        <v>9.2007999999999992</v>
      </c>
      <c r="AY789" s="1">
        <v>43502</v>
      </c>
      <c r="AZ789">
        <v>9.3953000000000007</v>
      </c>
      <c r="BA789" s="1">
        <v>43145</v>
      </c>
      <c r="BB789">
        <v>0.10661120590105037</v>
      </c>
      <c r="BC789" s="1">
        <v>43502</v>
      </c>
      <c r="BD789">
        <v>16.251799999999999</v>
      </c>
      <c r="BE789" s="1">
        <v>43502</v>
      </c>
      <c r="BF789">
        <v>19.645099999999999</v>
      </c>
      <c r="BG789" s="1">
        <v>43145</v>
      </c>
      <c r="BH789">
        <v>0.15716453317987777</v>
      </c>
    </row>
    <row r="790" spans="1:60" x14ac:dyDescent="0.3">
      <c r="A790" s="1">
        <v>43503</v>
      </c>
      <c r="B790">
        <v>14.4993</v>
      </c>
      <c r="C790" s="1">
        <v>43503</v>
      </c>
      <c r="D790">
        <v>17.965</v>
      </c>
      <c r="E790" s="1">
        <v>43146</v>
      </c>
      <c r="F790">
        <v>0.15577110184643223</v>
      </c>
      <c r="G790" s="1">
        <v>43487</v>
      </c>
      <c r="H790">
        <v>14.694000000000001</v>
      </c>
      <c r="I790" s="1">
        <v>43487</v>
      </c>
      <c r="J790">
        <v>17.304099999999998</v>
      </c>
      <c r="K790" s="1">
        <v>43146</v>
      </c>
      <c r="L790">
        <v>0.13271855812479794</v>
      </c>
      <c r="M790" s="1">
        <v>43503</v>
      </c>
      <c r="N790">
        <v>6.7549000000000001</v>
      </c>
      <c r="O790" s="1">
        <v>43503</v>
      </c>
      <c r="P790">
        <v>8.6151</v>
      </c>
      <c r="Q790" s="1">
        <v>43146</v>
      </c>
      <c r="R790">
        <v>4.882578155093046E-2</v>
      </c>
      <c r="S790" s="1">
        <v>43503</v>
      </c>
      <c r="T790">
        <v>4.4599000000000002</v>
      </c>
      <c r="U790" s="1">
        <v>43503</v>
      </c>
      <c r="V790">
        <v>5.3090999999999999</v>
      </c>
      <c r="W790" s="1">
        <v>43146</v>
      </c>
      <c r="X790">
        <v>4.383530647216808E-2</v>
      </c>
      <c r="Y790" s="1">
        <v>43530</v>
      </c>
      <c r="Z790">
        <v>3.8349000000000002</v>
      </c>
      <c r="AA790" s="1">
        <v>43530</v>
      </c>
      <c r="AB790">
        <v>4.4082999999999997</v>
      </c>
      <c r="AC790" s="1">
        <v>43146</v>
      </c>
      <c r="AD790">
        <v>2.9512953903560509E-2</v>
      </c>
      <c r="AE790" s="1">
        <v>43503</v>
      </c>
      <c r="AF790">
        <v>6.7066999999999997</v>
      </c>
      <c r="AG790" s="1">
        <v>43503</v>
      </c>
      <c r="AH790">
        <v>8.1747999999999994</v>
      </c>
      <c r="AI790" s="1">
        <v>43146</v>
      </c>
      <c r="AJ790">
        <v>4.5529483029525843E-2</v>
      </c>
      <c r="AK790" s="1">
        <v>45027</v>
      </c>
      <c r="AL790">
        <v>7.4439000000000002</v>
      </c>
      <c r="AM790" s="1">
        <v>45027</v>
      </c>
      <c r="AN790">
        <v>9.7064000000000004</v>
      </c>
      <c r="AO790" s="1">
        <v>43146</v>
      </c>
      <c r="AP790">
        <v>1.788339797029927E-2</v>
      </c>
      <c r="AQ790" s="1">
        <v>45033</v>
      </c>
      <c r="AR790">
        <v>3.9352999999999998</v>
      </c>
      <c r="AS790" s="1">
        <v>45033</v>
      </c>
      <c r="AT790">
        <v>7.2252000000000001</v>
      </c>
      <c r="AU790" s="1">
        <v>43146</v>
      </c>
      <c r="AV790">
        <v>2.5857960971937176E-2</v>
      </c>
      <c r="AW790" s="1">
        <v>43503</v>
      </c>
      <c r="AX790">
        <v>9.2050999999999998</v>
      </c>
      <c r="AY790" s="1">
        <v>43503</v>
      </c>
      <c r="AZ790">
        <v>9.3026</v>
      </c>
      <c r="BA790" s="1">
        <v>43146</v>
      </c>
      <c r="BB790">
        <v>0.10425160844145082</v>
      </c>
      <c r="BC790" s="1">
        <v>43503</v>
      </c>
      <c r="BD790">
        <v>16.930199999999999</v>
      </c>
      <c r="BE790" s="1">
        <v>43503</v>
      </c>
      <c r="BF790">
        <v>20.324100000000001</v>
      </c>
      <c r="BG790" s="1">
        <v>43146</v>
      </c>
      <c r="BH790">
        <v>0.15787594300547733</v>
      </c>
    </row>
    <row r="791" spans="1:60" x14ac:dyDescent="0.3">
      <c r="A791" s="1">
        <v>43504</v>
      </c>
      <c r="B791">
        <v>14.3239</v>
      </c>
      <c r="C791" s="1">
        <v>43504</v>
      </c>
      <c r="D791">
        <v>17.717099999999999</v>
      </c>
      <c r="E791" s="1">
        <v>43147</v>
      </c>
      <c r="F791">
        <v>0.15503925287341647</v>
      </c>
      <c r="G791" s="1">
        <v>43488</v>
      </c>
      <c r="H791">
        <v>14.9816</v>
      </c>
      <c r="I791" s="1">
        <v>43488</v>
      </c>
      <c r="J791">
        <v>17.734300000000001</v>
      </c>
      <c r="K791" s="1">
        <v>43147</v>
      </c>
      <c r="L791">
        <v>0.1342060579135391</v>
      </c>
      <c r="M791" s="1">
        <v>43504</v>
      </c>
      <c r="N791">
        <v>6.6986999999999997</v>
      </c>
      <c r="O791" s="1">
        <v>43504</v>
      </c>
      <c r="P791">
        <v>8.4799000000000007</v>
      </c>
      <c r="Q791" s="1">
        <v>43147</v>
      </c>
      <c r="R791">
        <v>4.5359655354725442E-2</v>
      </c>
      <c r="S791" s="1">
        <v>43504</v>
      </c>
      <c r="T791">
        <v>4.335</v>
      </c>
      <c r="U791" s="1">
        <v>43504</v>
      </c>
      <c r="V791">
        <v>5.1718000000000002</v>
      </c>
      <c r="W791" s="1">
        <v>43147</v>
      </c>
      <c r="X791">
        <v>4.4294191300920195E-2</v>
      </c>
      <c r="Y791" s="1">
        <v>43531</v>
      </c>
      <c r="Z791">
        <v>3.7797999999999998</v>
      </c>
      <c r="AA791" s="1">
        <v>43531</v>
      </c>
      <c r="AB791">
        <v>4.3303000000000003</v>
      </c>
      <c r="AC791" s="1">
        <v>43147</v>
      </c>
      <c r="AD791">
        <v>2.9928052535879282E-2</v>
      </c>
      <c r="AE791" s="1">
        <v>43504</v>
      </c>
      <c r="AF791">
        <v>6.8875999999999999</v>
      </c>
      <c r="AG791" s="1">
        <v>43504</v>
      </c>
      <c r="AH791">
        <v>8.2827999999999999</v>
      </c>
      <c r="AI791" s="1">
        <v>43147</v>
      </c>
      <c r="AJ791">
        <v>4.67963902484844E-2</v>
      </c>
      <c r="AK791" s="1">
        <v>45028</v>
      </c>
      <c r="AL791">
        <v>6.9215999999999998</v>
      </c>
      <c r="AM791" s="1">
        <v>45028</v>
      </c>
      <c r="AN791">
        <v>9.0482999999999993</v>
      </c>
      <c r="AO791" s="1">
        <v>43147</v>
      </c>
      <c r="AP791">
        <v>1.8347916505584417E-2</v>
      </c>
      <c r="AQ791" s="1">
        <v>45034</v>
      </c>
      <c r="AR791">
        <v>4.0951000000000004</v>
      </c>
      <c r="AS791" s="1">
        <v>45034</v>
      </c>
      <c r="AT791">
        <v>6.6529999999999996</v>
      </c>
      <c r="AU791" s="1">
        <v>43147</v>
      </c>
      <c r="AV791">
        <v>2.4706356791775221E-2</v>
      </c>
      <c r="AW791" s="1">
        <v>43504</v>
      </c>
      <c r="AX791">
        <v>9.1651000000000007</v>
      </c>
      <c r="AY791" s="1">
        <v>43504</v>
      </c>
      <c r="AZ791">
        <v>9.2306000000000008</v>
      </c>
      <c r="BA791" s="1">
        <v>43147</v>
      </c>
      <c r="BB791">
        <v>0.10383060097979312</v>
      </c>
      <c r="BC791" s="1">
        <v>43504</v>
      </c>
      <c r="BD791">
        <v>16.8294</v>
      </c>
      <c r="BE791" s="1">
        <v>43504</v>
      </c>
      <c r="BF791">
        <v>20.055</v>
      </c>
      <c r="BG791" s="1">
        <v>43147</v>
      </c>
      <c r="BH791">
        <v>0.15510545959813674</v>
      </c>
    </row>
    <row r="792" spans="1:60" x14ac:dyDescent="0.3">
      <c r="A792" s="1">
        <v>43507</v>
      </c>
      <c r="B792">
        <v>14.419700000000001</v>
      </c>
      <c r="C792" s="1">
        <v>43507</v>
      </c>
      <c r="D792">
        <v>17.677600000000002</v>
      </c>
      <c r="E792" s="1">
        <v>43148</v>
      </c>
      <c r="F792">
        <v>0.15614869670344772</v>
      </c>
      <c r="G792" s="1">
        <v>43489</v>
      </c>
      <c r="H792">
        <v>14.289</v>
      </c>
      <c r="I792" s="1">
        <v>43489</v>
      </c>
      <c r="J792">
        <v>16.923999999999999</v>
      </c>
      <c r="K792" s="1">
        <v>43148</v>
      </c>
      <c r="L792">
        <v>0.13500966691366265</v>
      </c>
      <c r="M792" s="1">
        <v>43507</v>
      </c>
      <c r="N792">
        <v>7.1058000000000003</v>
      </c>
      <c r="O792" s="1">
        <v>43507</v>
      </c>
      <c r="P792">
        <v>8.8209</v>
      </c>
      <c r="Q792" s="1">
        <v>43148</v>
      </c>
      <c r="R792">
        <v>4.5713700797698896E-2</v>
      </c>
      <c r="S792" s="1">
        <v>43507</v>
      </c>
      <c r="T792">
        <v>4.3929</v>
      </c>
      <c r="U792" s="1">
        <v>43507</v>
      </c>
      <c r="V792">
        <v>5.1413000000000002</v>
      </c>
      <c r="W792" s="1">
        <v>43148</v>
      </c>
      <c r="X792">
        <v>4.4556533977616337E-2</v>
      </c>
      <c r="Y792" s="1">
        <v>43532</v>
      </c>
      <c r="Z792">
        <v>4</v>
      </c>
      <c r="AA792" s="1">
        <v>43532</v>
      </c>
      <c r="AB792">
        <v>4.3324999999999996</v>
      </c>
      <c r="AC792" s="1">
        <v>43148</v>
      </c>
      <c r="AD792">
        <v>3.0071243959850748E-2</v>
      </c>
      <c r="AE792" s="1">
        <v>43507</v>
      </c>
      <c r="AF792">
        <v>6.9847000000000001</v>
      </c>
      <c r="AG792" s="1">
        <v>43507</v>
      </c>
      <c r="AH792">
        <v>8.2077000000000009</v>
      </c>
      <c r="AI792" s="1">
        <v>43148</v>
      </c>
      <c r="AJ792">
        <v>4.7008490477481922E-2</v>
      </c>
      <c r="AK792" s="1">
        <v>45029</v>
      </c>
      <c r="AL792">
        <v>6.4383999999999997</v>
      </c>
      <c r="AM792" s="1">
        <v>45029</v>
      </c>
      <c r="AN792">
        <v>8.8141999999999996</v>
      </c>
      <c r="AO792" s="1">
        <v>43148</v>
      </c>
      <c r="AP792">
        <v>1.8221958105425051E-2</v>
      </c>
      <c r="AQ792" s="1">
        <v>45035</v>
      </c>
      <c r="AR792">
        <v>3.8841999999999999</v>
      </c>
      <c r="AS792" s="1">
        <v>45035</v>
      </c>
      <c r="AT792">
        <v>6.7514000000000003</v>
      </c>
      <c r="AU792" s="1">
        <v>43148</v>
      </c>
      <c r="AV792">
        <v>2.4609062415903306E-2</v>
      </c>
      <c r="AW792" s="1">
        <v>43507</v>
      </c>
      <c r="AX792">
        <v>8.9703999999999997</v>
      </c>
      <c r="AY792" s="1">
        <v>43507</v>
      </c>
      <c r="AZ792">
        <v>9.1145999999999994</v>
      </c>
      <c r="BA792" s="1">
        <v>43148</v>
      </c>
      <c r="BB792">
        <v>0.10331804692764497</v>
      </c>
      <c r="BC792" s="1">
        <v>43507</v>
      </c>
      <c r="BD792">
        <v>16.2332</v>
      </c>
      <c r="BE792" s="1">
        <v>43507</v>
      </c>
      <c r="BF792">
        <v>19.73</v>
      </c>
      <c r="BG792" s="1">
        <v>43148</v>
      </c>
      <c r="BH792">
        <v>0.15623851266199743</v>
      </c>
    </row>
    <row r="793" spans="1:60" x14ac:dyDescent="0.3">
      <c r="A793" s="1">
        <v>43508</v>
      </c>
      <c r="B793">
        <v>13.856999999999999</v>
      </c>
      <c r="C793" s="1">
        <v>43508</v>
      </c>
      <c r="D793">
        <v>17.057200000000002</v>
      </c>
      <c r="E793" s="1">
        <v>43149</v>
      </c>
      <c r="F793">
        <v>0.15746565392733722</v>
      </c>
      <c r="G793" s="1">
        <v>43490</v>
      </c>
      <c r="H793">
        <v>13.8239</v>
      </c>
      <c r="I793" s="1">
        <v>43490</v>
      </c>
      <c r="J793">
        <v>16.274699999999999</v>
      </c>
      <c r="K793" s="1">
        <v>43149</v>
      </c>
      <c r="L793">
        <v>0.13582749640786393</v>
      </c>
      <c r="M793" s="1">
        <v>43508</v>
      </c>
      <c r="N793">
        <v>6.6727999999999996</v>
      </c>
      <c r="O793" s="1">
        <v>43508</v>
      </c>
      <c r="P793">
        <v>8.2605000000000004</v>
      </c>
      <c r="Q793" s="1">
        <v>43149</v>
      </c>
      <c r="R793">
        <v>4.6097396010604745E-2</v>
      </c>
      <c r="S793" s="1">
        <v>43508</v>
      </c>
      <c r="T793">
        <v>4.4390999999999998</v>
      </c>
      <c r="U793" s="1">
        <v>43508</v>
      </c>
      <c r="V793">
        <v>5.1554000000000002</v>
      </c>
      <c r="W793" s="1">
        <v>43149</v>
      </c>
      <c r="X793">
        <v>4.4929261475769908E-2</v>
      </c>
      <c r="Y793" s="1">
        <v>43535</v>
      </c>
      <c r="Z793">
        <v>4.0812999999999997</v>
      </c>
      <c r="AA793" s="1">
        <v>43535</v>
      </c>
      <c r="AB793">
        <v>4.4317000000000002</v>
      </c>
      <c r="AC793" s="1">
        <v>43149</v>
      </c>
      <c r="AD793">
        <v>3.0315556983577286E-2</v>
      </c>
      <c r="AE793" s="1">
        <v>43508</v>
      </c>
      <c r="AF793">
        <v>6.7276999999999996</v>
      </c>
      <c r="AG793" s="1">
        <v>43508</v>
      </c>
      <c r="AH793">
        <v>8.0134000000000007</v>
      </c>
      <c r="AI793" s="1">
        <v>43149</v>
      </c>
      <c r="AJ793">
        <v>4.740488935849637E-2</v>
      </c>
      <c r="AK793" s="1">
        <v>45030</v>
      </c>
      <c r="AL793">
        <v>6.2125000000000004</v>
      </c>
      <c r="AM793" s="1">
        <v>45030</v>
      </c>
      <c r="AN793">
        <v>8.2478999999999996</v>
      </c>
      <c r="AO793" s="1">
        <v>43149</v>
      </c>
      <c r="AP793">
        <v>1.8371265050864231E-2</v>
      </c>
      <c r="AQ793" s="1">
        <v>45036</v>
      </c>
      <c r="AR793">
        <v>5.3259999999999996</v>
      </c>
      <c r="AS793" s="1">
        <v>45036</v>
      </c>
      <c r="AT793">
        <v>10.119899999999999</v>
      </c>
      <c r="AU793" s="1">
        <v>43149</v>
      </c>
      <c r="AV793">
        <v>2.4730545864660256E-2</v>
      </c>
      <c r="AW793" s="1">
        <v>43508</v>
      </c>
      <c r="AX793">
        <v>9.4215999999999998</v>
      </c>
      <c r="AY793" s="1">
        <v>43508</v>
      </c>
      <c r="AZ793">
        <v>9.5642999999999994</v>
      </c>
      <c r="BA793" s="1">
        <v>43149</v>
      </c>
      <c r="BB793">
        <v>0.10418454741212763</v>
      </c>
      <c r="BC793" s="1">
        <v>43508</v>
      </c>
      <c r="BD793">
        <v>15.9627</v>
      </c>
      <c r="BE793" s="1">
        <v>43508</v>
      </c>
      <c r="BF793">
        <v>18.918199999999999</v>
      </c>
      <c r="BG793" s="1">
        <v>43149</v>
      </c>
      <c r="BH793">
        <v>0.15698441988994485</v>
      </c>
    </row>
    <row r="794" spans="1:60" x14ac:dyDescent="0.3">
      <c r="A794" s="1">
        <v>43509</v>
      </c>
      <c r="B794">
        <v>13.9331</v>
      </c>
      <c r="C794" s="1">
        <v>43509</v>
      </c>
      <c r="D794">
        <v>17.257899999999999</v>
      </c>
      <c r="E794" s="1">
        <v>43150</v>
      </c>
      <c r="F794">
        <v>0.15746565392733722</v>
      </c>
      <c r="G794" s="1">
        <v>43493</v>
      </c>
      <c r="H794">
        <v>14.543699999999999</v>
      </c>
      <c r="I794" s="1">
        <v>43493</v>
      </c>
      <c r="J794">
        <v>17.128599999999999</v>
      </c>
      <c r="K794" s="1">
        <v>43150</v>
      </c>
      <c r="L794">
        <v>0.13508877542967893</v>
      </c>
      <c r="M794" s="1">
        <v>43509</v>
      </c>
      <c r="N794">
        <v>6.5235000000000003</v>
      </c>
      <c r="O794" s="1">
        <v>43509</v>
      </c>
      <c r="P794">
        <v>8.3353000000000002</v>
      </c>
      <c r="Q794" s="1">
        <v>43150</v>
      </c>
      <c r="R794">
        <v>4.6097396010604745E-2</v>
      </c>
      <c r="S794" s="1">
        <v>43509</v>
      </c>
      <c r="T794">
        <v>4.3739999999999997</v>
      </c>
      <c r="U794" s="1">
        <v>43509</v>
      </c>
      <c r="V794">
        <v>5.2138</v>
      </c>
      <c r="W794" s="1">
        <v>43150</v>
      </c>
      <c r="X794">
        <v>4.4929261475769908E-2</v>
      </c>
      <c r="Y794" s="1">
        <v>43536</v>
      </c>
      <c r="Z794">
        <v>3.9241999999999999</v>
      </c>
      <c r="AA794" s="1">
        <v>43536</v>
      </c>
      <c r="AB794">
        <v>4.2664999999999997</v>
      </c>
      <c r="AC794" s="1">
        <v>43150</v>
      </c>
      <c r="AD794">
        <v>3.0315556983577286E-2</v>
      </c>
      <c r="AE794" s="1">
        <v>43509</v>
      </c>
      <c r="AF794">
        <v>6.8415999999999997</v>
      </c>
      <c r="AG794" s="1">
        <v>43509</v>
      </c>
      <c r="AH794">
        <v>8.1615000000000002</v>
      </c>
      <c r="AI794" s="1">
        <v>43150</v>
      </c>
      <c r="AJ794">
        <v>4.740488935849637E-2</v>
      </c>
      <c r="AK794" s="1">
        <v>45033</v>
      </c>
      <c r="AL794">
        <v>5.6871999999999998</v>
      </c>
      <c r="AM794" s="1">
        <v>45033</v>
      </c>
      <c r="AN794">
        <v>8.0523000000000007</v>
      </c>
      <c r="AO794" s="1">
        <v>43150</v>
      </c>
      <c r="AP794">
        <v>1.8290367717188265E-2</v>
      </c>
      <c r="AQ794" s="1">
        <v>45037</v>
      </c>
      <c r="AR794">
        <v>4.0537000000000001</v>
      </c>
      <c r="AS794" s="1">
        <v>45037</v>
      </c>
      <c r="AT794">
        <v>6.4485000000000001</v>
      </c>
      <c r="AU794" s="1">
        <v>43150</v>
      </c>
      <c r="AV794">
        <v>2.4530428610807349E-2</v>
      </c>
      <c r="AW794" s="1">
        <v>43509</v>
      </c>
      <c r="AX794">
        <v>9.3076000000000008</v>
      </c>
      <c r="AY794" s="1">
        <v>43509</v>
      </c>
      <c r="AZ794">
        <v>9.4893000000000001</v>
      </c>
      <c r="BA794" s="1">
        <v>43150</v>
      </c>
      <c r="BB794">
        <v>0.10418454741212763</v>
      </c>
      <c r="BC794" s="1">
        <v>43509</v>
      </c>
      <c r="BD794">
        <v>15.7996</v>
      </c>
      <c r="BE794" s="1">
        <v>43509</v>
      </c>
      <c r="BF794">
        <v>19.0381</v>
      </c>
      <c r="BG794" s="1">
        <v>43150</v>
      </c>
      <c r="BH794">
        <v>0.15698441988994485</v>
      </c>
    </row>
    <row r="795" spans="1:60" x14ac:dyDescent="0.3">
      <c r="A795" s="1">
        <v>43510</v>
      </c>
      <c r="B795">
        <v>14.260999999999999</v>
      </c>
      <c r="C795" s="1">
        <v>43510</v>
      </c>
      <c r="D795">
        <v>17.728100000000001</v>
      </c>
      <c r="E795" s="1">
        <v>43151</v>
      </c>
      <c r="F795">
        <v>0.15676515630502455</v>
      </c>
      <c r="G795" s="1">
        <v>43494</v>
      </c>
      <c r="H795">
        <v>14.465999999999999</v>
      </c>
      <c r="I795" s="1">
        <v>43494</v>
      </c>
      <c r="J795">
        <v>17.032499999999999</v>
      </c>
      <c r="K795" s="1">
        <v>43151</v>
      </c>
      <c r="L795">
        <v>0.13509925393755279</v>
      </c>
      <c r="M795" s="1">
        <v>43510</v>
      </c>
      <c r="N795">
        <v>6.7542</v>
      </c>
      <c r="O795" s="1">
        <v>43510</v>
      </c>
      <c r="P795">
        <v>8.5891000000000002</v>
      </c>
      <c r="Q795" s="1">
        <v>43151</v>
      </c>
      <c r="R795">
        <v>4.6257234532934996E-2</v>
      </c>
      <c r="S795" s="1">
        <v>43510</v>
      </c>
      <c r="T795">
        <v>4.4528999999999996</v>
      </c>
      <c r="U795" s="1">
        <v>43510</v>
      </c>
      <c r="V795">
        <v>5.2167000000000003</v>
      </c>
      <c r="W795" s="1">
        <v>43151</v>
      </c>
      <c r="X795">
        <v>4.5283483488757457E-2</v>
      </c>
      <c r="Y795" s="1">
        <v>43537</v>
      </c>
      <c r="Z795">
        <v>3.8824999999999998</v>
      </c>
      <c r="AA795" s="1">
        <v>43537</v>
      </c>
      <c r="AB795">
        <v>4.1859000000000002</v>
      </c>
      <c r="AC795" s="1">
        <v>43151</v>
      </c>
      <c r="AD795">
        <v>3.0283735156561759E-2</v>
      </c>
      <c r="AE795" s="1">
        <v>43510</v>
      </c>
      <c r="AF795">
        <v>6.8160999999999996</v>
      </c>
      <c r="AG795" s="1">
        <v>43510</v>
      </c>
      <c r="AH795">
        <v>8.2012999999999998</v>
      </c>
      <c r="AI795" s="1">
        <v>43151</v>
      </c>
      <c r="AJ795">
        <v>4.8763934312417198E-2</v>
      </c>
      <c r="AK795" s="1">
        <v>45034</v>
      </c>
      <c r="AL795">
        <v>4.9764999999999997</v>
      </c>
      <c r="AM795" s="1">
        <v>45034</v>
      </c>
      <c r="AN795">
        <v>7.6159999999999997</v>
      </c>
      <c r="AO795" s="1">
        <v>43151</v>
      </c>
      <c r="AP795">
        <v>1.8161097260208588E-2</v>
      </c>
      <c r="AQ795" s="1">
        <v>45040</v>
      </c>
      <c r="AR795">
        <v>3.8161</v>
      </c>
      <c r="AS795" s="1">
        <v>45040</v>
      </c>
      <c r="AT795">
        <v>7.7645</v>
      </c>
      <c r="AU795" s="1">
        <v>43151</v>
      </c>
      <c r="AV795">
        <v>2.4376214062615177E-2</v>
      </c>
      <c r="AW795" s="1">
        <v>43510</v>
      </c>
      <c r="AX795">
        <v>9.0200999999999993</v>
      </c>
      <c r="AY795" s="1">
        <v>43510</v>
      </c>
      <c r="AZ795">
        <v>9.1311999999999998</v>
      </c>
      <c r="BA795" s="1">
        <v>43151</v>
      </c>
      <c r="BB795">
        <v>0.10355279764629315</v>
      </c>
      <c r="BC795" s="1">
        <v>43510</v>
      </c>
      <c r="BD795">
        <v>16.0776</v>
      </c>
      <c r="BE795" s="1">
        <v>43510</v>
      </c>
      <c r="BF795">
        <v>19.352699999999999</v>
      </c>
      <c r="BG795" s="1">
        <v>43151</v>
      </c>
      <c r="BH795">
        <v>0.15681880137727869</v>
      </c>
    </row>
    <row r="796" spans="1:60" x14ac:dyDescent="0.3">
      <c r="A796" s="1">
        <v>43511</v>
      </c>
      <c r="B796">
        <v>13.4321</v>
      </c>
      <c r="C796" s="1">
        <v>43511</v>
      </c>
      <c r="D796">
        <v>16.807300000000001</v>
      </c>
      <c r="E796" s="1">
        <v>43152</v>
      </c>
      <c r="F796">
        <v>0.15686725691044787</v>
      </c>
      <c r="G796" s="1">
        <v>43495</v>
      </c>
      <c r="H796">
        <v>14.480600000000001</v>
      </c>
      <c r="I796" s="1">
        <v>43495</v>
      </c>
      <c r="J796">
        <v>17.035</v>
      </c>
      <c r="K796" s="1">
        <v>43152</v>
      </c>
      <c r="L796">
        <v>0.13464674777846461</v>
      </c>
      <c r="M796" s="1">
        <v>43511</v>
      </c>
      <c r="N796">
        <v>6.5087999999999999</v>
      </c>
      <c r="O796" s="1">
        <v>43511</v>
      </c>
      <c r="P796">
        <v>8.2011000000000003</v>
      </c>
      <c r="Q796" s="1">
        <v>43152</v>
      </c>
      <c r="R796">
        <v>4.6933017937687192E-2</v>
      </c>
      <c r="S796" s="1">
        <v>43511</v>
      </c>
      <c r="T796">
        <v>4.3707000000000003</v>
      </c>
      <c r="U796" s="1">
        <v>43511</v>
      </c>
      <c r="V796">
        <v>5.0549999999999997</v>
      </c>
      <c r="W796" s="1">
        <v>43152</v>
      </c>
      <c r="X796">
        <v>4.5825176277578372E-2</v>
      </c>
      <c r="Y796" s="1">
        <v>43538</v>
      </c>
      <c r="Z796">
        <v>4.0155000000000003</v>
      </c>
      <c r="AA796" s="1">
        <v>43538</v>
      </c>
      <c r="AB796">
        <v>4.3939000000000004</v>
      </c>
      <c r="AC796" s="1">
        <v>43152</v>
      </c>
      <c r="AD796">
        <v>3.0674942127991309E-2</v>
      </c>
      <c r="AE796" s="1">
        <v>43511</v>
      </c>
      <c r="AF796">
        <v>7.1749999999999998</v>
      </c>
      <c r="AG796" s="1">
        <v>43511</v>
      </c>
      <c r="AH796">
        <v>8.3976000000000006</v>
      </c>
      <c r="AI796" s="1">
        <v>43152</v>
      </c>
      <c r="AJ796">
        <v>4.9066117338436084E-2</v>
      </c>
      <c r="AK796" s="1">
        <v>45035</v>
      </c>
      <c r="AL796">
        <v>5.2698</v>
      </c>
      <c r="AM796" s="1">
        <v>45035</v>
      </c>
      <c r="AN796">
        <v>7.9043000000000001</v>
      </c>
      <c r="AO796" s="1">
        <v>43152</v>
      </c>
      <c r="AP796">
        <v>1.812968456017288E-2</v>
      </c>
      <c r="AQ796" s="1">
        <v>45041</v>
      </c>
      <c r="AR796">
        <v>4.2610999999999999</v>
      </c>
      <c r="AS796" s="1">
        <v>45041</v>
      </c>
      <c r="AT796">
        <v>8.0614000000000008</v>
      </c>
      <c r="AU796" s="1">
        <v>43152</v>
      </c>
      <c r="AV796">
        <v>2.4365289525820705E-2</v>
      </c>
      <c r="AW796" s="1">
        <v>43511</v>
      </c>
      <c r="AX796">
        <v>8.8106000000000009</v>
      </c>
      <c r="AY796" s="1">
        <v>43511</v>
      </c>
      <c r="AZ796">
        <v>8.9412000000000003</v>
      </c>
      <c r="BA796" s="1">
        <v>43152</v>
      </c>
      <c r="BB796">
        <v>0.10569340359540301</v>
      </c>
      <c r="BC796" s="1">
        <v>43511</v>
      </c>
      <c r="BD796">
        <v>15.4575</v>
      </c>
      <c r="BE796" s="1">
        <v>43511</v>
      </c>
      <c r="BF796">
        <v>18.411300000000001</v>
      </c>
      <c r="BG796" s="1">
        <v>43152</v>
      </c>
      <c r="BH796">
        <v>0.15546251889075513</v>
      </c>
    </row>
    <row r="797" spans="1:60" x14ac:dyDescent="0.3">
      <c r="A797" s="1">
        <v>43515</v>
      </c>
      <c r="B797">
        <v>13.4101</v>
      </c>
      <c r="C797" s="1">
        <v>43515</v>
      </c>
      <c r="D797">
        <v>16.784199999999998</v>
      </c>
      <c r="E797" s="1">
        <v>43153</v>
      </c>
      <c r="F797">
        <v>0.15684083770635834</v>
      </c>
      <c r="G797" s="1">
        <v>43496</v>
      </c>
      <c r="H797">
        <v>13.876099999999999</v>
      </c>
      <c r="I797" s="1">
        <v>43496</v>
      </c>
      <c r="J797">
        <v>16.352699999999999</v>
      </c>
      <c r="K797" s="1">
        <v>43153</v>
      </c>
      <c r="L797">
        <v>0.13440739468469415</v>
      </c>
      <c r="M797" s="1">
        <v>43515</v>
      </c>
      <c r="N797">
        <v>6.5010000000000003</v>
      </c>
      <c r="O797" s="1">
        <v>43515</v>
      </c>
      <c r="P797">
        <v>8.0436999999999994</v>
      </c>
      <c r="Q797" s="1">
        <v>43153</v>
      </c>
      <c r="R797">
        <v>4.6828053473202735E-2</v>
      </c>
      <c r="S797" s="1">
        <v>43515</v>
      </c>
      <c r="T797">
        <v>4.3376999999999999</v>
      </c>
      <c r="U797" s="1">
        <v>43515</v>
      </c>
      <c r="V797">
        <v>4.9139999999999997</v>
      </c>
      <c r="W797" s="1">
        <v>43153</v>
      </c>
      <c r="X797">
        <v>4.5098705120344813E-2</v>
      </c>
      <c r="Y797" s="1">
        <v>43539</v>
      </c>
      <c r="Z797">
        <v>4.0404</v>
      </c>
      <c r="AA797" s="1">
        <v>43539</v>
      </c>
      <c r="AB797">
        <v>4.431</v>
      </c>
      <c r="AC797" s="1">
        <v>43153</v>
      </c>
      <c r="AD797">
        <v>3.0163681976023819E-2</v>
      </c>
      <c r="AE797" s="1">
        <v>43515</v>
      </c>
      <c r="AF797">
        <v>6.6718000000000002</v>
      </c>
      <c r="AG797" s="1">
        <v>43515</v>
      </c>
      <c r="AH797">
        <v>8.0410000000000004</v>
      </c>
      <c r="AI797" s="1">
        <v>43153</v>
      </c>
      <c r="AJ797">
        <v>4.8230995547136703E-2</v>
      </c>
      <c r="AK797" s="1">
        <v>45036</v>
      </c>
      <c r="AL797">
        <v>5.8590999999999998</v>
      </c>
      <c r="AM797" s="1">
        <v>45036</v>
      </c>
      <c r="AN797">
        <v>7.8937999999999997</v>
      </c>
      <c r="AO797" s="1">
        <v>43153</v>
      </c>
      <c r="AP797">
        <v>1.8178254431058645E-2</v>
      </c>
      <c r="AQ797" s="1">
        <v>45042</v>
      </c>
      <c r="AR797">
        <v>4.9603000000000002</v>
      </c>
      <c r="AS797" s="1">
        <v>45042</v>
      </c>
      <c r="AT797">
        <v>8.5961999999999996</v>
      </c>
      <c r="AU797" s="1">
        <v>43153</v>
      </c>
      <c r="AV797">
        <v>2.4541519243639721E-2</v>
      </c>
      <c r="AW797" s="1">
        <v>43515</v>
      </c>
      <c r="AX797">
        <v>8.8099000000000007</v>
      </c>
      <c r="AY797" s="1">
        <v>43515</v>
      </c>
      <c r="AZ797">
        <v>8.7865000000000002</v>
      </c>
      <c r="BA797" s="1">
        <v>43153</v>
      </c>
      <c r="BB797">
        <v>0.10565253495954337</v>
      </c>
      <c r="BC797" s="1">
        <v>43515</v>
      </c>
      <c r="BD797">
        <v>15.536099999999999</v>
      </c>
      <c r="BE797" s="1">
        <v>43515</v>
      </c>
      <c r="BF797">
        <v>18.4407</v>
      </c>
      <c r="BG797" s="1">
        <v>43153</v>
      </c>
      <c r="BH797">
        <v>0.15545284508178389</v>
      </c>
    </row>
    <row r="798" spans="1:60" x14ac:dyDescent="0.3">
      <c r="A798" s="1">
        <v>43516</v>
      </c>
      <c r="B798">
        <v>12.776</v>
      </c>
      <c r="C798" s="1">
        <v>43516</v>
      </c>
      <c r="D798">
        <v>16.032399999999999</v>
      </c>
      <c r="E798" s="1">
        <v>43154</v>
      </c>
      <c r="F798">
        <v>0.15988224148120103</v>
      </c>
      <c r="G798" s="1">
        <v>43497</v>
      </c>
      <c r="H798">
        <v>13.149900000000001</v>
      </c>
      <c r="I798" s="1">
        <v>43497</v>
      </c>
      <c r="J798">
        <v>15.5451</v>
      </c>
      <c r="K798" s="1">
        <v>43154</v>
      </c>
      <c r="L798">
        <v>0.13441852890825082</v>
      </c>
      <c r="M798" s="1">
        <v>43516</v>
      </c>
      <c r="N798">
        <v>6.5949</v>
      </c>
      <c r="O798" s="1">
        <v>43516</v>
      </c>
      <c r="P798">
        <v>8.1468000000000007</v>
      </c>
      <c r="Q798" s="1">
        <v>43154</v>
      </c>
      <c r="R798">
        <v>4.8805627340941099E-2</v>
      </c>
      <c r="S798" s="1">
        <v>43516</v>
      </c>
      <c r="T798">
        <v>4.2992999999999997</v>
      </c>
      <c r="U798" s="1">
        <v>43516</v>
      </c>
      <c r="V798">
        <v>4.758</v>
      </c>
      <c r="W798" s="1">
        <v>43154</v>
      </c>
      <c r="X798">
        <v>4.6271113050135343E-2</v>
      </c>
      <c r="Y798" s="1">
        <v>43542</v>
      </c>
      <c r="Z798">
        <v>4.0678000000000001</v>
      </c>
      <c r="AA798" s="1">
        <v>43542</v>
      </c>
      <c r="AB798">
        <v>4.4663000000000004</v>
      </c>
      <c r="AC798" s="1">
        <v>43154</v>
      </c>
      <c r="AD798">
        <v>3.1097960865508988E-2</v>
      </c>
      <c r="AE798" s="1">
        <v>43516</v>
      </c>
      <c r="AF798">
        <v>6.7640000000000002</v>
      </c>
      <c r="AG798" s="1">
        <v>43516</v>
      </c>
      <c r="AH798">
        <v>8.1135000000000002</v>
      </c>
      <c r="AI798" s="1">
        <v>43154</v>
      </c>
      <c r="AJ798">
        <v>5.0849938935185642E-2</v>
      </c>
      <c r="AK798" s="1">
        <v>45037</v>
      </c>
      <c r="AL798">
        <v>5.9249999999999998</v>
      </c>
      <c r="AM798" s="1">
        <v>45037</v>
      </c>
      <c r="AN798">
        <v>8.0002999999999993</v>
      </c>
      <c r="AO798" s="1">
        <v>43154</v>
      </c>
      <c r="AP798">
        <v>1.8442092184658712E-2</v>
      </c>
      <c r="AQ798" s="1">
        <v>45043</v>
      </c>
      <c r="AR798">
        <v>4.9954999999999998</v>
      </c>
      <c r="AS798" s="1">
        <v>45043</v>
      </c>
      <c r="AT798">
        <v>8.5701000000000001</v>
      </c>
      <c r="AU798" s="1">
        <v>43154</v>
      </c>
      <c r="AV798">
        <v>2.4427555821181529E-2</v>
      </c>
      <c r="AW798" s="1">
        <v>43516</v>
      </c>
      <c r="AX798">
        <v>8.7469000000000001</v>
      </c>
      <c r="AY798" s="1">
        <v>43516</v>
      </c>
      <c r="AZ798">
        <v>8.8812999999999995</v>
      </c>
      <c r="BA798" s="1">
        <v>43154</v>
      </c>
      <c r="BB798">
        <v>0.10757577648096349</v>
      </c>
      <c r="BC798" s="1">
        <v>43516</v>
      </c>
      <c r="BD798">
        <v>15.226800000000001</v>
      </c>
      <c r="BE798" s="1">
        <v>43516</v>
      </c>
      <c r="BF798">
        <v>17.954999999999998</v>
      </c>
      <c r="BG798" s="1">
        <v>43154</v>
      </c>
      <c r="BH798">
        <v>0.15744789021997119</v>
      </c>
    </row>
    <row r="799" spans="1:60" x14ac:dyDescent="0.3">
      <c r="A799" s="1">
        <v>43517</v>
      </c>
      <c r="B799">
        <v>12.9817</v>
      </c>
      <c r="C799" s="1">
        <v>43517</v>
      </c>
      <c r="D799">
        <v>16.406500000000001</v>
      </c>
      <c r="E799" s="1">
        <v>43155</v>
      </c>
      <c r="F799">
        <v>0.15988224148120103</v>
      </c>
      <c r="G799" s="1">
        <v>43500</v>
      </c>
      <c r="H799">
        <v>13.103</v>
      </c>
      <c r="I799" s="1">
        <v>43500</v>
      </c>
      <c r="J799">
        <v>15.549799999999999</v>
      </c>
      <c r="K799" s="1">
        <v>43155</v>
      </c>
      <c r="L799">
        <v>0.13537101937991317</v>
      </c>
      <c r="M799" s="1">
        <v>43517</v>
      </c>
      <c r="N799">
        <v>6.1098999999999997</v>
      </c>
      <c r="O799" s="1">
        <v>43517</v>
      </c>
      <c r="P799">
        <v>7.6969000000000003</v>
      </c>
      <c r="Q799" s="1">
        <v>43155</v>
      </c>
      <c r="R799">
        <v>4.8805627340941099E-2</v>
      </c>
      <c r="S799" s="1">
        <v>43517</v>
      </c>
      <c r="T799">
        <v>4.1769999999999996</v>
      </c>
      <c r="U799" s="1">
        <v>43517</v>
      </c>
      <c r="V799">
        <v>4.9131999999999998</v>
      </c>
      <c r="W799" s="1">
        <v>43155</v>
      </c>
      <c r="X799">
        <v>4.6271113050135343E-2</v>
      </c>
      <c r="Y799" s="1">
        <v>43543</v>
      </c>
      <c r="Z799">
        <v>3.9272999999999998</v>
      </c>
      <c r="AA799" s="1">
        <v>43543</v>
      </c>
      <c r="AB799">
        <v>4.1957000000000004</v>
      </c>
      <c r="AC799" s="1">
        <v>43155</v>
      </c>
      <c r="AD799">
        <v>3.1097960865508988E-2</v>
      </c>
      <c r="AE799" s="1">
        <v>43517</v>
      </c>
      <c r="AF799">
        <v>6.6759000000000004</v>
      </c>
      <c r="AG799" s="1">
        <v>43517</v>
      </c>
      <c r="AH799">
        <v>7.8132000000000001</v>
      </c>
      <c r="AI799" s="1">
        <v>43155</v>
      </c>
      <c r="AJ799">
        <v>5.0849938935185642E-2</v>
      </c>
      <c r="AK799" s="1">
        <v>45040</v>
      </c>
      <c r="AL799">
        <v>5.8219000000000003</v>
      </c>
      <c r="AM799" s="1">
        <v>45040</v>
      </c>
      <c r="AN799">
        <v>8.1201000000000008</v>
      </c>
      <c r="AO799" s="1">
        <v>43155</v>
      </c>
      <c r="AP799">
        <v>1.8582552568895575E-2</v>
      </c>
      <c r="AQ799" s="1">
        <v>45044</v>
      </c>
      <c r="AR799">
        <v>3.7610999999999999</v>
      </c>
      <c r="AS799" s="1">
        <v>45044</v>
      </c>
      <c r="AT799">
        <v>8.4899000000000004</v>
      </c>
      <c r="AU799" s="1">
        <v>43155</v>
      </c>
      <c r="AV799">
        <v>2.4493084638353903E-2</v>
      </c>
      <c r="AW799" s="1">
        <v>43517</v>
      </c>
      <c r="AX799">
        <v>8.7354000000000003</v>
      </c>
      <c r="AY799" s="1">
        <v>43517</v>
      </c>
      <c r="AZ799">
        <v>8.9029000000000007</v>
      </c>
      <c r="BA799" s="1">
        <v>43155</v>
      </c>
      <c r="BB799">
        <v>0.10757577648096349</v>
      </c>
      <c r="BC799" s="1">
        <v>43517</v>
      </c>
      <c r="BD799">
        <v>15.3164</v>
      </c>
      <c r="BE799" s="1">
        <v>43517</v>
      </c>
      <c r="BF799">
        <v>18.056699999999999</v>
      </c>
      <c r="BG799" s="1">
        <v>43155</v>
      </c>
      <c r="BH799">
        <v>0.15744789021997119</v>
      </c>
    </row>
    <row r="800" spans="1:60" x14ac:dyDescent="0.3">
      <c r="A800" s="1">
        <v>43518</v>
      </c>
      <c r="B800">
        <v>12.4306</v>
      </c>
      <c r="C800" s="1">
        <v>43518</v>
      </c>
      <c r="D800">
        <v>15.6425</v>
      </c>
      <c r="E800" s="1">
        <v>43156</v>
      </c>
      <c r="F800">
        <v>0.16120911793700501</v>
      </c>
      <c r="G800" s="1">
        <v>43501</v>
      </c>
      <c r="H800">
        <v>12.574999999999999</v>
      </c>
      <c r="I800" s="1">
        <v>43501</v>
      </c>
      <c r="J800">
        <v>14.9115</v>
      </c>
      <c r="K800" s="1">
        <v>43156</v>
      </c>
      <c r="L800">
        <v>0.13620989039769815</v>
      </c>
      <c r="M800" s="1">
        <v>43518</v>
      </c>
      <c r="N800">
        <v>5.9859</v>
      </c>
      <c r="O800" s="1">
        <v>43518</v>
      </c>
      <c r="P800">
        <v>7.4622999999999999</v>
      </c>
      <c r="Q800" s="1">
        <v>43156</v>
      </c>
      <c r="R800">
        <v>4.8817371862876192E-2</v>
      </c>
      <c r="S800" s="1">
        <v>43518</v>
      </c>
      <c r="T800">
        <v>4.0109000000000004</v>
      </c>
      <c r="U800" s="1">
        <v>43518</v>
      </c>
      <c r="V800">
        <v>4.7458999999999998</v>
      </c>
      <c r="W800" s="1">
        <v>43156</v>
      </c>
      <c r="X800">
        <v>4.6660449238544371E-2</v>
      </c>
      <c r="Y800" s="1">
        <v>43544</v>
      </c>
      <c r="Z800">
        <v>3.8776999999999999</v>
      </c>
      <c r="AA800" s="1">
        <v>43544</v>
      </c>
      <c r="AB800">
        <v>4.2752999999999997</v>
      </c>
      <c r="AC800" s="1">
        <v>43156</v>
      </c>
      <c r="AD800">
        <v>3.1354816123367754E-2</v>
      </c>
      <c r="AE800" s="1">
        <v>43518</v>
      </c>
      <c r="AF800">
        <v>6.3974000000000002</v>
      </c>
      <c r="AG800" s="1">
        <v>43518</v>
      </c>
      <c r="AH800">
        <v>7.4398999999999997</v>
      </c>
      <c r="AI800" s="1">
        <v>43156</v>
      </c>
      <c r="AJ800">
        <v>5.125730184349496E-2</v>
      </c>
      <c r="AK800" s="1">
        <v>45041</v>
      </c>
      <c r="AL800">
        <v>6.9721000000000002</v>
      </c>
      <c r="AM800" s="1">
        <v>45041</v>
      </c>
      <c r="AN800">
        <v>7.7304000000000004</v>
      </c>
      <c r="AO800" s="1">
        <v>43156</v>
      </c>
      <c r="AP800">
        <v>1.8641597490723433E-2</v>
      </c>
      <c r="AQ800" s="1">
        <v>45048</v>
      </c>
      <c r="AR800">
        <v>5.1744000000000003</v>
      </c>
      <c r="AS800" s="1">
        <v>45048</v>
      </c>
      <c r="AT800">
        <v>8.1361000000000008</v>
      </c>
      <c r="AU800" s="1">
        <v>43156</v>
      </c>
      <c r="AV800">
        <v>2.4686280097525028E-2</v>
      </c>
      <c r="AW800" s="1">
        <v>43518</v>
      </c>
      <c r="AX800">
        <v>8.8439999999999994</v>
      </c>
      <c r="AY800" s="1">
        <v>43518</v>
      </c>
      <c r="AZ800">
        <v>8.7791999999999994</v>
      </c>
      <c r="BA800" s="1">
        <v>43156</v>
      </c>
      <c r="BB800">
        <v>0.10848066080019357</v>
      </c>
      <c r="BC800" s="1">
        <v>43518</v>
      </c>
      <c r="BD800">
        <v>14.5899</v>
      </c>
      <c r="BE800" s="1">
        <v>43518</v>
      </c>
      <c r="BF800">
        <v>17.649100000000001</v>
      </c>
      <c r="BG800" s="1">
        <v>43156</v>
      </c>
      <c r="BH800">
        <v>0.15852815749417476</v>
      </c>
    </row>
    <row r="801" spans="1:60" x14ac:dyDescent="0.3">
      <c r="A801" s="1">
        <v>43521</v>
      </c>
      <c r="B801">
        <v>12.6837</v>
      </c>
      <c r="C801" s="1">
        <v>43521</v>
      </c>
      <c r="D801">
        <v>16.1035</v>
      </c>
      <c r="E801" s="1">
        <v>43157</v>
      </c>
      <c r="F801">
        <v>0.16137218453140098</v>
      </c>
      <c r="G801" s="1">
        <v>43502</v>
      </c>
      <c r="H801">
        <v>12.5075</v>
      </c>
      <c r="I801" s="1">
        <v>43502</v>
      </c>
      <c r="J801">
        <v>14.903700000000001</v>
      </c>
      <c r="K801" s="1">
        <v>43157</v>
      </c>
      <c r="L801">
        <v>0.13577927157258593</v>
      </c>
      <c r="M801" s="1">
        <v>43521</v>
      </c>
      <c r="N801">
        <v>5.8208000000000002</v>
      </c>
      <c r="O801" s="1">
        <v>43521</v>
      </c>
      <c r="P801">
        <v>7.3055000000000003</v>
      </c>
      <c r="Q801" s="1">
        <v>43157</v>
      </c>
      <c r="R801">
        <v>4.8539855134950495E-2</v>
      </c>
      <c r="S801" s="1">
        <v>43521</v>
      </c>
      <c r="T801">
        <v>3.9643000000000002</v>
      </c>
      <c r="U801" s="1">
        <v>43521</v>
      </c>
      <c r="V801">
        <v>4.7678000000000003</v>
      </c>
      <c r="W801" s="1">
        <v>43157</v>
      </c>
      <c r="X801">
        <v>4.6398500549394719E-2</v>
      </c>
      <c r="Y801" s="1">
        <v>43545</v>
      </c>
      <c r="Z801">
        <v>3.8914</v>
      </c>
      <c r="AA801" s="1">
        <v>43545</v>
      </c>
      <c r="AB801">
        <v>4.0121000000000002</v>
      </c>
      <c r="AC801" s="1">
        <v>43157</v>
      </c>
      <c r="AD801">
        <v>3.133958420719813E-2</v>
      </c>
      <c r="AE801" s="1">
        <v>43521</v>
      </c>
      <c r="AF801">
        <v>6.3155999999999999</v>
      </c>
      <c r="AG801" s="1">
        <v>43521</v>
      </c>
      <c r="AH801">
        <v>7.5395000000000003</v>
      </c>
      <c r="AI801" s="1">
        <v>43157</v>
      </c>
      <c r="AJ801">
        <v>5.1204555656487002E-2</v>
      </c>
      <c r="AK801" s="1">
        <v>45042</v>
      </c>
      <c r="AL801">
        <v>7.3265000000000002</v>
      </c>
      <c r="AM801" s="1">
        <v>45042</v>
      </c>
      <c r="AN801">
        <v>8.0745000000000005</v>
      </c>
      <c r="AO801" s="1">
        <v>43157</v>
      </c>
      <c r="AP801">
        <v>1.8537032241821343E-2</v>
      </c>
      <c r="AQ801" s="1">
        <v>45049</v>
      </c>
      <c r="AR801">
        <v>4.4162999999999997</v>
      </c>
      <c r="AS801" s="1">
        <v>45049</v>
      </c>
      <c r="AT801">
        <v>8.5625999999999998</v>
      </c>
      <c r="AU801" s="1">
        <v>43157</v>
      </c>
      <c r="AV801">
        <v>2.4620217787549418E-2</v>
      </c>
      <c r="AW801" s="1">
        <v>43521</v>
      </c>
      <c r="AX801">
        <v>8.9527000000000001</v>
      </c>
      <c r="AY801" s="1">
        <v>43521</v>
      </c>
      <c r="AZ801">
        <v>8.8036999999999992</v>
      </c>
      <c r="BA801" s="1">
        <v>43157</v>
      </c>
      <c r="BB801">
        <v>0.10760879737511747</v>
      </c>
      <c r="BC801" s="1">
        <v>43521</v>
      </c>
      <c r="BD801">
        <v>14.9649</v>
      </c>
      <c r="BE801" s="1">
        <v>43521</v>
      </c>
      <c r="BF801">
        <v>17.993400000000001</v>
      </c>
      <c r="BG801" s="1">
        <v>43157</v>
      </c>
      <c r="BH801">
        <v>0.15768393081952142</v>
      </c>
    </row>
    <row r="802" spans="1:60" x14ac:dyDescent="0.3">
      <c r="A802" s="1">
        <v>43522</v>
      </c>
      <c r="B802">
        <v>12.9131</v>
      </c>
      <c r="C802" s="1">
        <v>43522</v>
      </c>
      <c r="D802">
        <v>16.4192</v>
      </c>
      <c r="E802" s="1">
        <v>43158</v>
      </c>
      <c r="F802">
        <v>0.16243822564227445</v>
      </c>
      <c r="G802" s="1">
        <v>43503</v>
      </c>
      <c r="H802">
        <v>14.005699999999999</v>
      </c>
      <c r="I802" s="1">
        <v>43503</v>
      </c>
      <c r="J802">
        <v>16.852900000000002</v>
      </c>
      <c r="K802" s="1">
        <v>43158</v>
      </c>
      <c r="L802">
        <v>0.13469859835833567</v>
      </c>
      <c r="M802" s="1">
        <v>43522</v>
      </c>
      <c r="N802">
        <v>5.5751999999999997</v>
      </c>
      <c r="O802" s="1">
        <v>43522</v>
      </c>
      <c r="P802">
        <v>7.1173999999999999</v>
      </c>
      <c r="Q802" s="1">
        <v>43158</v>
      </c>
      <c r="R802">
        <v>4.8440222359782355E-2</v>
      </c>
      <c r="S802" s="1">
        <v>43522</v>
      </c>
      <c r="T802">
        <v>4.1463999999999999</v>
      </c>
      <c r="U802" s="1">
        <v>43522</v>
      </c>
      <c r="V802">
        <v>4.7609000000000004</v>
      </c>
      <c r="W802" s="1">
        <v>43158</v>
      </c>
      <c r="X802">
        <v>4.6702402701898675E-2</v>
      </c>
      <c r="Y802" s="1">
        <v>43546</v>
      </c>
      <c r="Z802">
        <v>6.6849999999999996</v>
      </c>
      <c r="AA802" s="1">
        <v>43546</v>
      </c>
      <c r="AB802">
        <v>4.3178999999999998</v>
      </c>
      <c r="AC802" s="1">
        <v>43158</v>
      </c>
      <c r="AD802">
        <v>3.177408830238633E-2</v>
      </c>
      <c r="AE802" s="1">
        <v>43522</v>
      </c>
      <c r="AF802">
        <v>6.0885999999999996</v>
      </c>
      <c r="AG802" s="1">
        <v>43522</v>
      </c>
      <c r="AH802">
        <v>7.3174000000000001</v>
      </c>
      <c r="AI802" s="1">
        <v>43158</v>
      </c>
      <c r="AJ802">
        <v>5.0886933243791281E-2</v>
      </c>
      <c r="AK802" s="1">
        <v>45043</v>
      </c>
      <c r="AL802">
        <v>7.1913999999999998</v>
      </c>
      <c r="AM802" s="1">
        <v>45043</v>
      </c>
      <c r="AN802">
        <v>7.9405000000000001</v>
      </c>
      <c r="AO802" s="1">
        <v>43158</v>
      </c>
      <c r="AP802">
        <v>1.8550476960755014E-2</v>
      </c>
      <c r="AQ802" s="1">
        <v>45050</v>
      </c>
      <c r="AR802">
        <v>4.9767999999999999</v>
      </c>
      <c r="AS802" s="1">
        <v>45050</v>
      </c>
      <c r="AT802">
        <v>8.8193999999999999</v>
      </c>
      <c r="AU802" s="1">
        <v>43158</v>
      </c>
      <c r="AV802">
        <v>2.4848866131280175E-2</v>
      </c>
      <c r="AW802" s="1">
        <v>43522</v>
      </c>
      <c r="AX802">
        <v>8.8958999999999993</v>
      </c>
      <c r="AY802" s="1">
        <v>43522</v>
      </c>
      <c r="AZ802">
        <v>8.9535</v>
      </c>
      <c r="BA802" s="1">
        <v>43158</v>
      </c>
      <c r="BB802">
        <v>0.10672665727890804</v>
      </c>
      <c r="BC802" s="1">
        <v>43522</v>
      </c>
      <c r="BD802">
        <v>15.388999999999999</v>
      </c>
      <c r="BE802" s="1">
        <v>43522</v>
      </c>
      <c r="BF802">
        <v>19.023</v>
      </c>
      <c r="BG802" s="1">
        <v>43158</v>
      </c>
      <c r="BH802">
        <v>0.15935400308119088</v>
      </c>
    </row>
    <row r="803" spans="1:60" x14ac:dyDescent="0.3">
      <c r="A803" s="1">
        <v>43523</v>
      </c>
      <c r="B803">
        <v>12.674799999999999</v>
      </c>
      <c r="C803" s="1">
        <v>43523</v>
      </c>
      <c r="D803">
        <v>16.200500000000002</v>
      </c>
      <c r="E803" s="1">
        <v>43159</v>
      </c>
      <c r="F803">
        <v>0.16316715884581459</v>
      </c>
      <c r="G803" s="1">
        <v>43504</v>
      </c>
      <c r="H803">
        <v>14.410500000000001</v>
      </c>
      <c r="I803" s="1">
        <v>43504</v>
      </c>
      <c r="J803">
        <v>17.363499999999998</v>
      </c>
      <c r="K803" s="1">
        <v>43159</v>
      </c>
      <c r="L803">
        <v>0.13455217602088521</v>
      </c>
      <c r="M803" s="1">
        <v>43523</v>
      </c>
      <c r="N803">
        <v>5.6734999999999998</v>
      </c>
      <c r="O803" s="1">
        <v>43523</v>
      </c>
      <c r="P803">
        <v>7.2653999999999996</v>
      </c>
      <c r="Q803" s="1">
        <v>43159</v>
      </c>
      <c r="R803">
        <v>4.8103939513765702E-2</v>
      </c>
      <c r="S803" s="1">
        <v>43523</v>
      </c>
      <c r="T803">
        <v>4.1417999999999999</v>
      </c>
      <c r="U803" s="1">
        <v>43523</v>
      </c>
      <c r="V803">
        <v>4.9618000000000002</v>
      </c>
      <c r="W803" s="1">
        <v>43159</v>
      </c>
      <c r="X803">
        <v>4.6791054003770635E-2</v>
      </c>
      <c r="Y803" s="1">
        <v>43549</v>
      </c>
      <c r="Z803">
        <v>4.4667000000000003</v>
      </c>
      <c r="AA803" s="1">
        <v>43549</v>
      </c>
      <c r="AB803">
        <v>4.5865</v>
      </c>
      <c r="AC803" s="1">
        <v>43159</v>
      </c>
      <c r="AD803">
        <v>3.1793128848366208E-2</v>
      </c>
      <c r="AE803" s="1">
        <v>43523</v>
      </c>
      <c r="AF803">
        <v>6.5350000000000001</v>
      </c>
      <c r="AG803" s="1">
        <v>43523</v>
      </c>
      <c r="AH803">
        <v>7.7381000000000002</v>
      </c>
      <c r="AI803" s="1">
        <v>43159</v>
      </c>
      <c r="AJ803">
        <v>5.0907509724542187E-2</v>
      </c>
      <c r="AK803" s="1">
        <v>45044</v>
      </c>
      <c r="AL803">
        <v>7.0834999999999999</v>
      </c>
      <c r="AM803" s="1">
        <v>45044</v>
      </c>
      <c r="AN803">
        <v>7.6707999999999998</v>
      </c>
      <c r="AO803" s="1">
        <v>43159</v>
      </c>
      <c r="AP803">
        <v>1.8614340038838748E-2</v>
      </c>
      <c r="AQ803" s="1">
        <v>45051</v>
      </c>
      <c r="AR803">
        <v>4.8867000000000003</v>
      </c>
      <c r="AS803" s="1">
        <v>45051</v>
      </c>
      <c r="AT803">
        <v>9.1971000000000007</v>
      </c>
      <c r="AU803" s="1">
        <v>43159</v>
      </c>
      <c r="AV803">
        <v>2.4974782180253709E-2</v>
      </c>
      <c r="AW803" s="1">
        <v>43523</v>
      </c>
      <c r="AX803">
        <v>8.9375</v>
      </c>
      <c r="AY803" s="1">
        <v>43523</v>
      </c>
      <c r="AZ803">
        <v>9.0045000000000002</v>
      </c>
      <c r="BA803" s="1">
        <v>43159</v>
      </c>
      <c r="BB803">
        <v>0.10765851228748026</v>
      </c>
      <c r="BC803" s="1">
        <v>43523</v>
      </c>
      <c r="BD803">
        <v>15.4739</v>
      </c>
      <c r="BE803" s="1">
        <v>43523</v>
      </c>
      <c r="BF803">
        <v>18.7059</v>
      </c>
      <c r="BG803" s="1">
        <v>43159</v>
      </c>
      <c r="BH803">
        <v>0.15951167730714624</v>
      </c>
    </row>
    <row r="804" spans="1:60" x14ac:dyDescent="0.3">
      <c r="A804" s="1">
        <v>43524</v>
      </c>
      <c r="B804">
        <v>12.6836</v>
      </c>
      <c r="C804" s="1">
        <v>43524</v>
      </c>
      <c r="D804">
        <v>16.3169</v>
      </c>
      <c r="E804" s="1">
        <v>43160</v>
      </c>
      <c r="F804">
        <v>0.16738830320683487</v>
      </c>
      <c r="G804" s="1">
        <v>43507</v>
      </c>
      <c r="H804">
        <v>13.8139</v>
      </c>
      <c r="I804" s="1">
        <v>43507</v>
      </c>
      <c r="J804">
        <v>16.546600000000002</v>
      </c>
      <c r="K804" s="1">
        <v>43160</v>
      </c>
      <c r="L804">
        <v>0.13620065396384648</v>
      </c>
      <c r="M804" s="1">
        <v>43524</v>
      </c>
      <c r="N804">
        <v>5.6944999999999997</v>
      </c>
      <c r="O804" s="1">
        <v>43524</v>
      </c>
      <c r="P804">
        <v>7.3498000000000001</v>
      </c>
      <c r="Q804" s="1">
        <v>43160</v>
      </c>
      <c r="R804">
        <v>5.0637287377872917E-2</v>
      </c>
      <c r="S804" s="1">
        <v>43524</v>
      </c>
      <c r="T804">
        <v>4.1630000000000003</v>
      </c>
      <c r="U804" s="1">
        <v>43524</v>
      </c>
      <c r="V804">
        <v>5.0114999999999998</v>
      </c>
      <c r="W804" s="1">
        <v>43160</v>
      </c>
      <c r="X804">
        <v>4.6442930630102935E-2</v>
      </c>
      <c r="Y804" s="1">
        <v>43550</v>
      </c>
      <c r="Z804">
        <v>4.2855999999999996</v>
      </c>
      <c r="AA804" s="1">
        <v>43550</v>
      </c>
      <c r="AB804">
        <v>4.3623000000000003</v>
      </c>
      <c r="AC804" s="1">
        <v>43160</v>
      </c>
      <c r="AD804">
        <v>3.1804072895926815E-2</v>
      </c>
      <c r="AE804" s="1">
        <v>43524</v>
      </c>
      <c r="AF804">
        <v>6.6806999999999999</v>
      </c>
      <c r="AG804" s="1">
        <v>43524</v>
      </c>
      <c r="AH804">
        <v>7.8304</v>
      </c>
      <c r="AI804" s="1">
        <v>43160</v>
      </c>
      <c r="AJ804">
        <v>5.1201143136364265E-2</v>
      </c>
      <c r="AK804" s="1">
        <v>45048</v>
      </c>
      <c r="AL804">
        <v>7.7840999999999996</v>
      </c>
      <c r="AM804" s="1">
        <v>45048</v>
      </c>
      <c r="AN804">
        <v>8.5198</v>
      </c>
      <c r="AO804" s="1">
        <v>43160</v>
      </c>
      <c r="AP804">
        <v>1.8164264073183747E-2</v>
      </c>
      <c r="AQ804" s="1">
        <v>45055</v>
      </c>
      <c r="AR804">
        <v>4.4485999999999999</v>
      </c>
      <c r="AS804" s="1">
        <v>45055</v>
      </c>
      <c r="AT804">
        <v>7.4802999999999997</v>
      </c>
      <c r="AU804" s="1">
        <v>43160</v>
      </c>
      <c r="AV804">
        <v>2.5324368865261238E-2</v>
      </c>
      <c r="AW804" s="1">
        <v>43524</v>
      </c>
      <c r="AX804">
        <v>8.8775999999999993</v>
      </c>
      <c r="AY804" s="1">
        <v>43524</v>
      </c>
      <c r="AZ804">
        <v>9.1588999999999992</v>
      </c>
      <c r="BA804" s="1">
        <v>43160</v>
      </c>
      <c r="BB804">
        <v>0.10482079314703975</v>
      </c>
      <c r="BC804" s="1">
        <v>43524</v>
      </c>
      <c r="BD804">
        <v>15.493399999999999</v>
      </c>
      <c r="BE804" s="1">
        <v>43524</v>
      </c>
      <c r="BF804">
        <v>18.700099999999999</v>
      </c>
      <c r="BG804" s="1">
        <v>43160</v>
      </c>
      <c r="BH804">
        <v>0.16181318781302692</v>
      </c>
    </row>
    <row r="805" spans="1:60" x14ac:dyDescent="0.3">
      <c r="A805" s="1">
        <v>43525</v>
      </c>
      <c r="B805">
        <v>12.0907</v>
      </c>
      <c r="C805" s="1">
        <v>43525</v>
      </c>
      <c r="D805">
        <v>15.580399999999999</v>
      </c>
      <c r="E805" s="1">
        <v>43161</v>
      </c>
      <c r="F805">
        <v>0.16765104833255545</v>
      </c>
      <c r="G805" s="1">
        <v>43508</v>
      </c>
      <c r="H805">
        <v>13.329499999999999</v>
      </c>
      <c r="I805" s="1">
        <v>43508</v>
      </c>
      <c r="J805">
        <v>15.8796</v>
      </c>
      <c r="K805" s="1">
        <v>43161</v>
      </c>
      <c r="L805">
        <v>0.13972940961111477</v>
      </c>
      <c r="M805" s="1">
        <v>43525</v>
      </c>
      <c r="N805">
        <v>5.8472</v>
      </c>
      <c r="O805" s="1">
        <v>43525</v>
      </c>
      <c r="P805">
        <v>7.6307999999999998</v>
      </c>
      <c r="Q805" s="1">
        <v>43161</v>
      </c>
      <c r="R805">
        <v>5.2023690601536429E-2</v>
      </c>
      <c r="S805" s="1">
        <v>43525</v>
      </c>
      <c r="T805">
        <v>4.5026999999999999</v>
      </c>
      <c r="U805" s="1">
        <v>43525</v>
      </c>
      <c r="V805">
        <v>5.5446</v>
      </c>
      <c r="W805" s="1">
        <v>43161</v>
      </c>
      <c r="X805">
        <v>4.6580395831053292E-2</v>
      </c>
      <c r="Y805" s="1">
        <v>43551</v>
      </c>
      <c r="Z805">
        <v>4.4848999999999997</v>
      </c>
      <c r="AA805" s="1">
        <v>43551</v>
      </c>
      <c r="AB805">
        <v>4.6928000000000001</v>
      </c>
      <c r="AC805" s="1">
        <v>43161</v>
      </c>
      <c r="AD805">
        <v>3.2059918795550084E-2</v>
      </c>
      <c r="AE805" s="1">
        <v>43525</v>
      </c>
      <c r="AF805">
        <v>6.5937000000000001</v>
      </c>
      <c r="AG805" s="1">
        <v>43525</v>
      </c>
      <c r="AH805">
        <v>8.1453000000000007</v>
      </c>
      <c r="AI805" s="1">
        <v>43161</v>
      </c>
      <c r="AJ805">
        <v>5.1747557687154493E-2</v>
      </c>
      <c r="AK805" s="1">
        <v>45049</v>
      </c>
      <c r="AL805">
        <v>7.7478999999999996</v>
      </c>
      <c r="AM805" s="1">
        <v>45049</v>
      </c>
      <c r="AN805">
        <v>8.3892000000000007</v>
      </c>
      <c r="AO805" s="1">
        <v>43161</v>
      </c>
      <c r="AP805">
        <v>1.8270396587047013E-2</v>
      </c>
      <c r="AQ805" s="1">
        <v>45056</v>
      </c>
      <c r="AR805">
        <v>4.0544000000000002</v>
      </c>
      <c r="AS805" s="1">
        <v>45056</v>
      </c>
      <c r="AT805">
        <v>7.7324999999999999</v>
      </c>
      <c r="AU805" s="1">
        <v>43161</v>
      </c>
      <c r="AV805">
        <v>2.5482706059265628E-2</v>
      </c>
      <c r="AW805" s="1">
        <v>43525</v>
      </c>
      <c r="AX805">
        <v>9.1485000000000003</v>
      </c>
      <c r="AY805" s="1">
        <v>43525</v>
      </c>
      <c r="AZ805">
        <v>9.3264999999999993</v>
      </c>
      <c r="BA805" s="1">
        <v>43161</v>
      </c>
      <c r="BB805">
        <v>0.10583282867902155</v>
      </c>
      <c r="BC805" s="1">
        <v>43525</v>
      </c>
      <c r="BD805">
        <v>14.605499999999999</v>
      </c>
      <c r="BE805" s="1">
        <v>43525</v>
      </c>
      <c r="BF805">
        <v>18.142199999999999</v>
      </c>
      <c r="BG805" s="1">
        <v>43161</v>
      </c>
      <c r="BH805">
        <v>0.16558229008896957</v>
      </c>
    </row>
    <row r="806" spans="1:60" x14ac:dyDescent="0.3">
      <c r="A806" s="1">
        <v>43528</v>
      </c>
      <c r="B806">
        <v>12.7018</v>
      </c>
      <c r="C806" s="1">
        <v>43528</v>
      </c>
      <c r="D806">
        <v>16.378499999999999</v>
      </c>
      <c r="E806" s="1">
        <v>43162</v>
      </c>
      <c r="F806">
        <v>0.16765104833255545</v>
      </c>
      <c r="G806" s="1">
        <v>43509</v>
      </c>
      <c r="H806">
        <v>13.214600000000001</v>
      </c>
      <c r="I806" s="1">
        <v>43509</v>
      </c>
      <c r="J806">
        <v>15.713100000000001</v>
      </c>
      <c r="K806" s="1">
        <v>43162</v>
      </c>
      <c r="L806">
        <v>0.13972940961111477</v>
      </c>
      <c r="M806" s="1">
        <v>43528</v>
      </c>
      <c r="N806">
        <v>5.9713000000000003</v>
      </c>
      <c r="O806" s="1">
        <v>43528</v>
      </c>
      <c r="P806">
        <v>7.8898999999999999</v>
      </c>
      <c r="Q806" s="1">
        <v>43162</v>
      </c>
      <c r="R806">
        <v>5.2023690601536429E-2</v>
      </c>
      <c r="S806" s="1">
        <v>43528</v>
      </c>
      <c r="T806">
        <v>4.4992999999999999</v>
      </c>
      <c r="U806" s="1">
        <v>43528</v>
      </c>
      <c r="V806">
        <v>5.4645999999999999</v>
      </c>
      <c r="W806" s="1">
        <v>43162</v>
      </c>
      <c r="X806">
        <v>4.6580395831053292E-2</v>
      </c>
      <c r="Y806" s="1">
        <v>43552</v>
      </c>
      <c r="Z806">
        <v>4.5087000000000002</v>
      </c>
      <c r="AA806" s="1">
        <v>43552</v>
      </c>
      <c r="AB806">
        <v>4.5923999999999996</v>
      </c>
      <c r="AC806" s="1">
        <v>43162</v>
      </c>
      <c r="AD806">
        <v>3.2059918795550084E-2</v>
      </c>
      <c r="AE806" s="1">
        <v>43528</v>
      </c>
      <c r="AF806">
        <v>6.8011999999999997</v>
      </c>
      <c r="AG806" s="1">
        <v>43528</v>
      </c>
      <c r="AH806">
        <v>8.1167999999999996</v>
      </c>
      <c r="AI806" s="1">
        <v>43162</v>
      </c>
      <c r="AJ806">
        <v>5.1747557687154493E-2</v>
      </c>
      <c r="AK806" s="1">
        <v>45050</v>
      </c>
      <c r="AL806">
        <v>9.0251999999999999</v>
      </c>
      <c r="AM806" s="1">
        <v>45050</v>
      </c>
      <c r="AN806">
        <v>9.3658000000000001</v>
      </c>
      <c r="AO806" s="1">
        <v>43162</v>
      </c>
      <c r="AP806">
        <v>1.8270396587047013E-2</v>
      </c>
      <c r="AQ806" s="1">
        <v>45057</v>
      </c>
      <c r="AR806">
        <v>4.0007000000000001</v>
      </c>
      <c r="AS806" s="1">
        <v>45057</v>
      </c>
      <c r="AT806">
        <v>7.3413000000000004</v>
      </c>
      <c r="AU806" s="1">
        <v>43162</v>
      </c>
      <c r="AV806">
        <v>2.5482706059265628E-2</v>
      </c>
      <c r="AW806" s="1">
        <v>43528</v>
      </c>
      <c r="AX806">
        <v>9.1356000000000002</v>
      </c>
      <c r="AY806" s="1">
        <v>43528</v>
      </c>
      <c r="AZ806">
        <v>9.4255999999999993</v>
      </c>
      <c r="BA806" s="1">
        <v>43162</v>
      </c>
      <c r="BB806">
        <v>0.10583282867902155</v>
      </c>
      <c r="BC806" s="1">
        <v>43528</v>
      </c>
      <c r="BD806">
        <v>15.3573</v>
      </c>
      <c r="BE806" s="1">
        <v>43528</v>
      </c>
      <c r="BF806">
        <v>19.0581</v>
      </c>
      <c r="BG806" s="1">
        <v>43162</v>
      </c>
      <c r="BH806">
        <v>0.16558229008896957</v>
      </c>
    </row>
    <row r="807" spans="1:60" x14ac:dyDescent="0.3">
      <c r="A807" s="1">
        <v>43529</v>
      </c>
      <c r="B807">
        <v>12.7477</v>
      </c>
      <c r="C807" s="1">
        <v>43529</v>
      </c>
      <c r="D807">
        <v>16.4833</v>
      </c>
      <c r="E807" s="1">
        <v>43163</v>
      </c>
      <c r="F807">
        <v>0.16765104833255545</v>
      </c>
      <c r="G807" s="1">
        <v>43510</v>
      </c>
      <c r="H807">
        <v>13.9552</v>
      </c>
      <c r="I807" s="1">
        <v>43510</v>
      </c>
      <c r="J807">
        <v>16.6631</v>
      </c>
      <c r="K807" s="1">
        <v>43163</v>
      </c>
      <c r="L807">
        <v>0.13972940961111477</v>
      </c>
      <c r="M807" s="1">
        <v>43529</v>
      </c>
      <c r="N807">
        <v>5.9043999999999999</v>
      </c>
      <c r="O807" s="1">
        <v>43529</v>
      </c>
      <c r="P807">
        <v>7.7838000000000003</v>
      </c>
      <c r="Q807" s="1">
        <v>43163</v>
      </c>
      <c r="R807">
        <v>5.2023690601536429E-2</v>
      </c>
      <c r="S807" s="1">
        <v>43529</v>
      </c>
      <c r="T807">
        <v>4.4775</v>
      </c>
      <c r="U807" s="1">
        <v>43529</v>
      </c>
      <c r="V807">
        <v>5.5109000000000004</v>
      </c>
      <c r="W807" s="1">
        <v>43163</v>
      </c>
      <c r="X807">
        <v>4.6580395831053292E-2</v>
      </c>
      <c r="Y807" s="1">
        <v>43553</v>
      </c>
      <c r="Z807">
        <v>4.5217000000000001</v>
      </c>
      <c r="AA807" s="1">
        <v>43553</v>
      </c>
      <c r="AB807">
        <v>4.6272000000000002</v>
      </c>
      <c r="AC807" s="1">
        <v>43163</v>
      </c>
      <c r="AD807">
        <v>3.2059918795550084E-2</v>
      </c>
      <c r="AE807" s="1">
        <v>43529</v>
      </c>
      <c r="AF807">
        <v>6.3747999999999996</v>
      </c>
      <c r="AG807" s="1">
        <v>43529</v>
      </c>
      <c r="AH807">
        <v>7.8711000000000002</v>
      </c>
      <c r="AI807" s="1">
        <v>43163</v>
      </c>
      <c r="AJ807">
        <v>5.1747557687154493E-2</v>
      </c>
      <c r="AK807" s="1">
        <v>45051</v>
      </c>
      <c r="AL807">
        <v>8.3272999999999993</v>
      </c>
      <c r="AM807" s="1">
        <v>45051</v>
      </c>
      <c r="AN807">
        <v>9.2568000000000001</v>
      </c>
      <c r="AO807" s="1">
        <v>43163</v>
      </c>
      <c r="AP807">
        <v>1.8270396587047013E-2</v>
      </c>
      <c r="AQ807" s="1">
        <v>45058</v>
      </c>
      <c r="AR807">
        <v>4.2130000000000001</v>
      </c>
      <c r="AS807" s="1">
        <v>45058</v>
      </c>
      <c r="AT807">
        <v>7.3105000000000002</v>
      </c>
      <c r="AU807" s="1">
        <v>43163</v>
      </c>
      <c r="AV807">
        <v>2.5482706059265628E-2</v>
      </c>
      <c r="AW807" s="1">
        <v>43529</v>
      </c>
      <c r="AX807">
        <v>9.1453000000000007</v>
      </c>
      <c r="AY807" s="1">
        <v>43529</v>
      </c>
      <c r="AZ807">
        <v>9.5238999999999994</v>
      </c>
      <c r="BA807" s="1">
        <v>43163</v>
      </c>
      <c r="BB807">
        <v>0.10583282867902155</v>
      </c>
      <c r="BC807" s="1">
        <v>43529</v>
      </c>
      <c r="BD807">
        <v>15.673999999999999</v>
      </c>
      <c r="BE807" s="1">
        <v>43529</v>
      </c>
      <c r="BF807">
        <v>19.068100000000001</v>
      </c>
      <c r="BG807" s="1">
        <v>43163</v>
      </c>
      <c r="BH807">
        <v>0.16558229008896957</v>
      </c>
    </row>
    <row r="808" spans="1:60" x14ac:dyDescent="0.3">
      <c r="A808" s="1">
        <v>43530</v>
      </c>
      <c r="B808">
        <v>13.3293</v>
      </c>
      <c r="C808" s="1">
        <v>43530</v>
      </c>
      <c r="D808">
        <v>17.225899999999999</v>
      </c>
      <c r="E808" s="1">
        <v>43164</v>
      </c>
      <c r="F808">
        <v>0.16880823813295026</v>
      </c>
      <c r="G808" s="1">
        <v>43511</v>
      </c>
      <c r="H808">
        <v>13.110900000000001</v>
      </c>
      <c r="I808" s="1">
        <v>43511</v>
      </c>
      <c r="J808">
        <v>15.6629</v>
      </c>
      <c r="K808" s="1">
        <v>43164</v>
      </c>
      <c r="L808">
        <v>0.14128408206078441</v>
      </c>
      <c r="M808" s="1">
        <v>43530</v>
      </c>
      <c r="N808">
        <v>6.1615000000000002</v>
      </c>
      <c r="O808" s="1">
        <v>43530</v>
      </c>
      <c r="P808">
        <v>8.0519999999999996</v>
      </c>
      <c r="Q808" s="1">
        <v>43164</v>
      </c>
      <c r="R808">
        <v>5.2014574791097688E-2</v>
      </c>
      <c r="S808" s="1">
        <v>43530</v>
      </c>
      <c r="T808">
        <v>4.3765999999999998</v>
      </c>
      <c r="U808" s="1">
        <v>43530</v>
      </c>
      <c r="V808">
        <v>5.3436000000000003</v>
      </c>
      <c r="W808" s="1">
        <v>43164</v>
      </c>
      <c r="X808">
        <v>4.6307421738600127E-2</v>
      </c>
      <c r="Y808" s="1">
        <v>43556</v>
      </c>
      <c r="Z808">
        <v>4.2500999999999998</v>
      </c>
      <c r="AA808" s="1">
        <v>43556</v>
      </c>
      <c r="AB808">
        <v>4.5000999999999998</v>
      </c>
      <c r="AC808" s="1">
        <v>43164</v>
      </c>
      <c r="AD808">
        <v>3.1797152767323214E-2</v>
      </c>
      <c r="AE808" s="1">
        <v>43530</v>
      </c>
      <c r="AF808">
        <v>6.5065</v>
      </c>
      <c r="AG808" s="1">
        <v>43530</v>
      </c>
      <c r="AH808">
        <v>7.8529</v>
      </c>
      <c r="AI808" s="1">
        <v>43164</v>
      </c>
      <c r="AJ808">
        <v>5.1677855378389002E-2</v>
      </c>
      <c r="AK808" s="1">
        <v>45055</v>
      </c>
      <c r="AL808">
        <v>7.8539000000000003</v>
      </c>
      <c r="AM808" s="1">
        <v>45055</v>
      </c>
      <c r="AN808">
        <v>8.6178000000000008</v>
      </c>
      <c r="AO808" s="1">
        <v>43164</v>
      </c>
      <c r="AP808">
        <v>1.8234147212015422E-2</v>
      </c>
      <c r="AQ808" s="1">
        <v>45061</v>
      </c>
      <c r="AR808">
        <v>3.7863000000000002</v>
      </c>
      <c r="AS808" s="1">
        <v>45061</v>
      </c>
      <c r="AT808">
        <v>7.1586999999999996</v>
      </c>
      <c r="AU808" s="1">
        <v>43164</v>
      </c>
      <c r="AV808">
        <v>2.5531735400073655E-2</v>
      </c>
      <c r="AW808" s="1">
        <v>43530</v>
      </c>
      <c r="AX808">
        <v>8.8927999999999994</v>
      </c>
      <c r="AY808" s="1">
        <v>43530</v>
      </c>
      <c r="AZ808">
        <v>9.3607999999999993</v>
      </c>
      <c r="BA808" s="1">
        <v>43164</v>
      </c>
      <c r="BB808">
        <v>0.10514918411845683</v>
      </c>
      <c r="BC808" s="1">
        <v>43530</v>
      </c>
      <c r="BD808">
        <v>16.700600000000001</v>
      </c>
      <c r="BE808" s="1">
        <v>43530</v>
      </c>
      <c r="BF808">
        <v>20.346299999999999</v>
      </c>
      <c r="BG808" s="1">
        <v>43164</v>
      </c>
      <c r="BH808">
        <v>0.16502773266551168</v>
      </c>
    </row>
    <row r="809" spans="1:60" x14ac:dyDescent="0.3">
      <c r="A809" s="1">
        <v>43531</v>
      </c>
      <c r="B809">
        <v>14.090199999999999</v>
      </c>
      <c r="C809" s="1">
        <v>43531</v>
      </c>
      <c r="D809">
        <v>17.903600000000001</v>
      </c>
      <c r="E809" s="1">
        <v>43165</v>
      </c>
      <c r="F809">
        <v>0.16884881327419737</v>
      </c>
      <c r="G809" s="1">
        <v>43514</v>
      </c>
      <c r="H809">
        <v>13.3672</v>
      </c>
      <c r="I809" s="1">
        <v>43514</v>
      </c>
      <c r="J809">
        <v>15.8706</v>
      </c>
      <c r="K809" s="1">
        <v>43165</v>
      </c>
      <c r="L809">
        <v>0.14128527806157701</v>
      </c>
      <c r="M809" s="1">
        <v>43531</v>
      </c>
      <c r="N809">
        <v>6.6280000000000001</v>
      </c>
      <c r="O809" s="1">
        <v>43531</v>
      </c>
      <c r="P809">
        <v>8.4276999999999997</v>
      </c>
      <c r="Q809" s="1">
        <v>43165</v>
      </c>
      <c r="R809">
        <v>5.2073434512749484E-2</v>
      </c>
      <c r="S809" s="1">
        <v>43531</v>
      </c>
      <c r="T809">
        <v>4.4150999999999998</v>
      </c>
      <c r="U809" s="1">
        <v>43531</v>
      </c>
      <c r="V809">
        <v>5.3106</v>
      </c>
      <c r="W809" s="1">
        <v>43165</v>
      </c>
      <c r="X809">
        <v>4.6120401172951117E-2</v>
      </c>
      <c r="Y809" s="1">
        <v>43557</v>
      </c>
      <c r="Z809">
        <v>4.2601000000000004</v>
      </c>
      <c r="AA809" s="1">
        <v>43557</v>
      </c>
      <c r="AB809">
        <v>4.4290000000000003</v>
      </c>
      <c r="AC809" s="1">
        <v>43165</v>
      </c>
      <c r="AD809">
        <v>3.1675185556733834E-2</v>
      </c>
      <c r="AE809" s="1">
        <v>43531</v>
      </c>
      <c r="AF809">
        <v>6.9589999999999996</v>
      </c>
      <c r="AG809" s="1">
        <v>43531</v>
      </c>
      <c r="AH809">
        <v>8.0977999999999994</v>
      </c>
      <c r="AI809" s="1">
        <v>43165</v>
      </c>
      <c r="AJ809">
        <v>5.1762326626968662E-2</v>
      </c>
      <c r="AK809" s="1">
        <v>45056</v>
      </c>
      <c r="AL809">
        <v>7.5911</v>
      </c>
      <c r="AM809" s="1">
        <v>45056</v>
      </c>
      <c r="AN809">
        <v>8.3153000000000006</v>
      </c>
      <c r="AO809" s="1">
        <v>43165</v>
      </c>
      <c r="AP809">
        <v>1.811374759048661E-2</v>
      </c>
      <c r="AQ809" s="1">
        <v>45062</v>
      </c>
      <c r="AR809">
        <v>4.0660999999999996</v>
      </c>
      <c r="AS809" s="1">
        <v>45062</v>
      </c>
      <c r="AT809">
        <v>7.5750000000000002</v>
      </c>
      <c r="AU809" s="1">
        <v>43165</v>
      </c>
      <c r="AV809">
        <v>2.5491884946416073E-2</v>
      </c>
      <c r="AW809" s="1">
        <v>43531</v>
      </c>
      <c r="AX809">
        <v>9.0335000000000001</v>
      </c>
      <c r="AY809" s="1">
        <v>43531</v>
      </c>
      <c r="AZ809">
        <v>9.2745999999999995</v>
      </c>
      <c r="BA809" s="1">
        <v>43165</v>
      </c>
      <c r="BB809">
        <v>0.1048056371890536</v>
      </c>
      <c r="BC809" s="1">
        <v>43531</v>
      </c>
      <c r="BD809">
        <v>17.2864</v>
      </c>
      <c r="BE809" s="1">
        <v>43531</v>
      </c>
      <c r="BF809">
        <v>21.156700000000001</v>
      </c>
      <c r="BG809" s="1">
        <v>43165</v>
      </c>
      <c r="BH809">
        <v>0.16587897462769743</v>
      </c>
    </row>
    <row r="810" spans="1:60" x14ac:dyDescent="0.3">
      <c r="A810" s="1">
        <v>43532</v>
      </c>
      <c r="B810">
        <v>14.0623</v>
      </c>
      <c r="C810" s="1">
        <v>43532</v>
      </c>
      <c r="D810">
        <v>17.732600000000001</v>
      </c>
      <c r="E810" s="1">
        <v>43166</v>
      </c>
      <c r="F810">
        <v>0.16879285292498419</v>
      </c>
      <c r="G810" s="1">
        <v>43515</v>
      </c>
      <c r="H810">
        <v>13.5197</v>
      </c>
      <c r="I810" s="1">
        <v>43515</v>
      </c>
      <c r="J810">
        <v>16.035900000000002</v>
      </c>
      <c r="K810" s="1">
        <v>43166</v>
      </c>
      <c r="L810">
        <v>0.1416938005155044</v>
      </c>
      <c r="M810" s="1">
        <v>43532</v>
      </c>
      <c r="N810">
        <v>6.5068000000000001</v>
      </c>
      <c r="O810" s="1">
        <v>43532</v>
      </c>
      <c r="P810">
        <v>8.4747000000000003</v>
      </c>
      <c r="Q810" s="1">
        <v>43166</v>
      </c>
      <c r="R810">
        <v>5.229221788691242E-2</v>
      </c>
      <c r="S810" s="1">
        <v>43532</v>
      </c>
      <c r="T810">
        <v>4.3811</v>
      </c>
      <c r="U810" s="1">
        <v>43532</v>
      </c>
      <c r="V810">
        <v>5.1245000000000003</v>
      </c>
      <c r="W810" s="1">
        <v>43166</v>
      </c>
      <c r="X810">
        <v>4.6030157723538731E-2</v>
      </c>
      <c r="Y810" s="1">
        <v>43558</v>
      </c>
      <c r="Z810">
        <v>4.0545</v>
      </c>
      <c r="AA810" s="1">
        <v>43558</v>
      </c>
      <c r="AB810">
        <v>4.3367000000000004</v>
      </c>
      <c r="AC810" s="1">
        <v>43166</v>
      </c>
      <c r="AD810">
        <v>3.1677253577255475E-2</v>
      </c>
      <c r="AE810" s="1">
        <v>43532</v>
      </c>
      <c r="AF810">
        <v>6.8308</v>
      </c>
      <c r="AG810" s="1">
        <v>43532</v>
      </c>
      <c r="AH810">
        <v>8.3838000000000008</v>
      </c>
      <c r="AI810" s="1">
        <v>43166</v>
      </c>
      <c r="AJ810">
        <v>5.1661964608201702E-2</v>
      </c>
      <c r="AK810" s="1">
        <v>45057</v>
      </c>
      <c r="AL810">
        <v>7.7438000000000002</v>
      </c>
      <c r="AM810" s="1">
        <v>45057</v>
      </c>
      <c r="AN810">
        <v>7.7808999999999999</v>
      </c>
      <c r="AO810" s="1">
        <v>43166</v>
      </c>
      <c r="AP810">
        <v>1.8170930556002315E-2</v>
      </c>
      <c r="AQ810" s="1">
        <v>45063</v>
      </c>
      <c r="AR810">
        <v>3.8818000000000001</v>
      </c>
      <c r="AS810" s="1">
        <v>45063</v>
      </c>
      <c r="AT810">
        <v>7.6635</v>
      </c>
      <c r="AU810" s="1">
        <v>43166</v>
      </c>
      <c r="AV810">
        <v>2.5530076319783723E-2</v>
      </c>
      <c r="AW810" s="1">
        <v>43532</v>
      </c>
      <c r="AX810">
        <v>8.8325999999999993</v>
      </c>
      <c r="AY810" s="1">
        <v>43532</v>
      </c>
      <c r="AZ810">
        <v>9.0510999999999999</v>
      </c>
      <c r="BA810" s="1">
        <v>43166</v>
      </c>
      <c r="BB810">
        <v>0.1038815257551061</v>
      </c>
      <c r="BC810" s="1">
        <v>43532</v>
      </c>
      <c r="BD810">
        <v>17.663599999999999</v>
      </c>
      <c r="BE810" s="1">
        <v>43532</v>
      </c>
      <c r="BF810">
        <v>20.944700000000001</v>
      </c>
      <c r="BG810" s="1">
        <v>43166</v>
      </c>
      <c r="BH810">
        <v>0.16590716566653535</v>
      </c>
    </row>
    <row r="811" spans="1:60" x14ac:dyDescent="0.3">
      <c r="A811" s="1">
        <v>43535</v>
      </c>
      <c r="B811">
        <v>12.9533</v>
      </c>
      <c r="C811" s="1">
        <v>43535</v>
      </c>
      <c r="D811">
        <v>16.420000000000002</v>
      </c>
      <c r="E811" s="1">
        <v>43167</v>
      </c>
      <c r="F811">
        <v>0.16869349241271828</v>
      </c>
      <c r="G811" s="1">
        <v>43516</v>
      </c>
      <c r="H811">
        <v>13.236499999999999</v>
      </c>
      <c r="I811" s="1">
        <v>43516</v>
      </c>
      <c r="J811">
        <v>15.720599999999999</v>
      </c>
      <c r="K811" s="1">
        <v>43167</v>
      </c>
      <c r="L811">
        <v>0.14316078551365796</v>
      </c>
      <c r="M811" s="1">
        <v>43535</v>
      </c>
      <c r="N811">
        <v>5.9739000000000004</v>
      </c>
      <c r="O811" s="1">
        <v>43535</v>
      </c>
      <c r="P811">
        <v>7.6939000000000002</v>
      </c>
      <c r="Q811" s="1">
        <v>43167</v>
      </c>
      <c r="R811">
        <v>5.2305497417777312E-2</v>
      </c>
      <c r="S811" s="1">
        <v>43535</v>
      </c>
      <c r="T811">
        <v>4.2786</v>
      </c>
      <c r="U811" s="1">
        <v>43535</v>
      </c>
      <c r="V811">
        <v>5.0888999999999998</v>
      </c>
      <c r="W811" s="1">
        <v>43167</v>
      </c>
      <c r="X811">
        <v>4.6296274386882622E-2</v>
      </c>
      <c r="Y811" s="1">
        <v>43559</v>
      </c>
      <c r="Z811">
        <v>4.0705999999999998</v>
      </c>
      <c r="AA811" s="1">
        <v>43559</v>
      </c>
      <c r="AB811">
        <v>4.3052999999999999</v>
      </c>
      <c r="AC811" s="1">
        <v>43167</v>
      </c>
      <c r="AD811">
        <v>3.1828200336669749E-2</v>
      </c>
      <c r="AE811" s="1">
        <v>43535</v>
      </c>
      <c r="AF811">
        <v>6.5144000000000002</v>
      </c>
      <c r="AG811" s="1">
        <v>43535</v>
      </c>
      <c r="AH811">
        <v>7.7239000000000004</v>
      </c>
      <c r="AI811" s="1">
        <v>43167</v>
      </c>
      <c r="AJ811">
        <v>5.1658604209592958E-2</v>
      </c>
      <c r="AK811" s="1">
        <v>45058</v>
      </c>
      <c r="AL811">
        <v>7.3235000000000001</v>
      </c>
      <c r="AM811" s="1">
        <v>45058</v>
      </c>
      <c r="AN811">
        <v>8.1190999999999995</v>
      </c>
      <c r="AO811" s="1">
        <v>43167</v>
      </c>
      <c r="AP811">
        <v>1.8486371825556198E-2</v>
      </c>
      <c r="AQ811" s="1">
        <v>45064</v>
      </c>
      <c r="AR811">
        <v>3.7065000000000001</v>
      </c>
      <c r="AS811" s="1">
        <v>45064</v>
      </c>
      <c r="AT811">
        <v>6.9244000000000003</v>
      </c>
      <c r="AU811" s="1">
        <v>43167</v>
      </c>
      <c r="AV811">
        <v>2.5731747741054481E-2</v>
      </c>
      <c r="AW811" s="1">
        <v>43535</v>
      </c>
      <c r="AX811">
        <v>9.1982999999999997</v>
      </c>
      <c r="AY811" s="1">
        <v>43535</v>
      </c>
      <c r="AZ811">
        <v>9.3402999999999992</v>
      </c>
      <c r="BA811" s="1">
        <v>43167</v>
      </c>
      <c r="BB811">
        <v>0.10479577221071075</v>
      </c>
      <c r="BC811" s="1">
        <v>43535</v>
      </c>
      <c r="BD811">
        <v>15.8573</v>
      </c>
      <c r="BE811" s="1">
        <v>43535</v>
      </c>
      <c r="BF811">
        <v>19.564</v>
      </c>
      <c r="BG811" s="1">
        <v>43167</v>
      </c>
      <c r="BH811">
        <v>0.16596745315420353</v>
      </c>
    </row>
    <row r="812" spans="1:60" x14ac:dyDescent="0.3">
      <c r="A812" s="1">
        <v>43536</v>
      </c>
      <c r="B812">
        <v>12.583299999999999</v>
      </c>
      <c r="C812" s="1">
        <v>43536</v>
      </c>
      <c r="D812">
        <v>16.023</v>
      </c>
      <c r="E812" s="1">
        <v>43168</v>
      </c>
      <c r="F812">
        <v>0.17207925854510603</v>
      </c>
      <c r="G812" s="1">
        <v>43517</v>
      </c>
      <c r="H812">
        <v>13.373799999999999</v>
      </c>
      <c r="I812" s="1">
        <v>43517</v>
      </c>
      <c r="J812">
        <v>15.7692</v>
      </c>
      <c r="K812" s="1">
        <v>43168</v>
      </c>
      <c r="L812">
        <v>0.14322565481965288</v>
      </c>
      <c r="M812" s="1">
        <v>43536</v>
      </c>
      <c r="N812">
        <v>5.5354999999999999</v>
      </c>
      <c r="O812" s="1">
        <v>43536</v>
      </c>
      <c r="P812">
        <v>7.2645999999999997</v>
      </c>
      <c r="Q812" s="1">
        <v>43168</v>
      </c>
      <c r="R812">
        <v>5.2852455360922375E-2</v>
      </c>
      <c r="S812" s="1">
        <v>43536</v>
      </c>
      <c r="T812">
        <v>4.1242999999999999</v>
      </c>
      <c r="U812" s="1">
        <v>43536</v>
      </c>
      <c r="V812">
        <v>4.9375999999999998</v>
      </c>
      <c r="W812" s="1">
        <v>43168</v>
      </c>
      <c r="X812">
        <v>4.6631220218110135E-2</v>
      </c>
      <c r="Y812" s="1">
        <v>43560</v>
      </c>
      <c r="Z812">
        <v>4.0380000000000003</v>
      </c>
      <c r="AA812" s="1">
        <v>43560</v>
      </c>
      <c r="AB812">
        <v>4.3029999999999999</v>
      </c>
      <c r="AC812" s="1">
        <v>43168</v>
      </c>
      <c r="AD812">
        <v>3.2072995689152457E-2</v>
      </c>
      <c r="AE812" s="1">
        <v>43536</v>
      </c>
      <c r="AF812">
        <v>6.4343000000000004</v>
      </c>
      <c r="AG812" s="1">
        <v>43536</v>
      </c>
      <c r="AH812">
        <v>7.8072999999999997</v>
      </c>
      <c r="AI812" s="1">
        <v>43168</v>
      </c>
      <c r="AJ812">
        <v>5.1874744830181146E-2</v>
      </c>
      <c r="AK812" s="1">
        <v>45061</v>
      </c>
      <c r="AL812">
        <v>7.6303999999999998</v>
      </c>
      <c r="AM812" s="1">
        <v>45061</v>
      </c>
      <c r="AN812">
        <v>8.5000999999999998</v>
      </c>
      <c r="AO812" s="1">
        <v>43168</v>
      </c>
      <c r="AP812">
        <v>1.8490186410070084E-2</v>
      </c>
      <c r="AQ812" s="1">
        <v>45065</v>
      </c>
      <c r="AR812">
        <v>3.3607999999999998</v>
      </c>
      <c r="AS812" s="1">
        <v>45065</v>
      </c>
      <c r="AT812">
        <v>6.7271999999999998</v>
      </c>
      <c r="AU812" s="1">
        <v>43168</v>
      </c>
      <c r="AV812">
        <v>2.5895865502660341E-2</v>
      </c>
      <c r="AW812" s="1">
        <v>43536</v>
      </c>
      <c r="AX812">
        <v>8.7713000000000001</v>
      </c>
      <c r="AY812" s="1">
        <v>43536</v>
      </c>
      <c r="AZ812">
        <v>8.9198000000000004</v>
      </c>
      <c r="BA812" s="1">
        <v>43168</v>
      </c>
      <c r="BB812">
        <v>0.10540418696932218</v>
      </c>
      <c r="BC812" s="1">
        <v>43536</v>
      </c>
      <c r="BD812">
        <v>15.748900000000001</v>
      </c>
      <c r="BE812" s="1">
        <v>43536</v>
      </c>
      <c r="BF812">
        <v>19.3383</v>
      </c>
      <c r="BG812" s="1">
        <v>43168</v>
      </c>
      <c r="BH812">
        <v>0.16890326571514452</v>
      </c>
    </row>
    <row r="813" spans="1:60" x14ac:dyDescent="0.3">
      <c r="A813" s="1">
        <v>43537</v>
      </c>
      <c r="B813">
        <v>12.1662</v>
      </c>
      <c r="C813" s="1">
        <v>43537</v>
      </c>
      <c r="D813">
        <v>15.3825</v>
      </c>
      <c r="E813" s="1">
        <v>43169</v>
      </c>
      <c r="F813">
        <v>0.17207925854510603</v>
      </c>
      <c r="G813" s="1">
        <v>43518</v>
      </c>
      <c r="H813">
        <v>13.1083</v>
      </c>
      <c r="I813" s="1">
        <v>43518</v>
      </c>
      <c r="J813">
        <v>15.5093</v>
      </c>
      <c r="K813" s="1">
        <v>43169</v>
      </c>
      <c r="L813">
        <v>0.14322565481965288</v>
      </c>
      <c r="M813" s="1">
        <v>43537</v>
      </c>
      <c r="N813">
        <v>5.4321000000000002</v>
      </c>
      <c r="O813" s="1">
        <v>43537</v>
      </c>
      <c r="P813">
        <v>6.9130000000000003</v>
      </c>
      <c r="Q813" s="1">
        <v>43169</v>
      </c>
      <c r="R813">
        <v>5.2852455360922375E-2</v>
      </c>
      <c r="S813" s="1">
        <v>43537</v>
      </c>
      <c r="T813">
        <v>4.2667000000000002</v>
      </c>
      <c r="U813" s="1">
        <v>43537</v>
      </c>
      <c r="V813">
        <v>5.0659000000000001</v>
      </c>
      <c r="W813" s="1">
        <v>43169</v>
      </c>
      <c r="X813">
        <v>4.6631220218110135E-2</v>
      </c>
      <c r="Y813" s="1">
        <v>43563</v>
      </c>
      <c r="Z813">
        <v>3.9043999999999999</v>
      </c>
      <c r="AA813" s="1">
        <v>43563</v>
      </c>
      <c r="AB813">
        <v>4.1634000000000002</v>
      </c>
      <c r="AC813" s="1">
        <v>43169</v>
      </c>
      <c r="AD813">
        <v>3.2072995689152457E-2</v>
      </c>
      <c r="AE813" s="1">
        <v>43537</v>
      </c>
      <c r="AF813">
        <v>6.3253000000000004</v>
      </c>
      <c r="AG813" s="1">
        <v>43537</v>
      </c>
      <c r="AH813">
        <v>7.76</v>
      </c>
      <c r="AI813" s="1">
        <v>43169</v>
      </c>
      <c r="AJ813">
        <v>5.1874744830181146E-2</v>
      </c>
      <c r="AK813" s="1">
        <v>45062</v>
      </c>
      <c r="AL813">
        <v>7.5094000000000003</v>
      </c>
      <c r="AM813" s="1">
        <v>45062</v>
      </c>
      <c r="AN813">
        <v>8.5876999999999999</v>
      </c>
      <c r="AO813" s="1">
        <v>43169</v>
      </c>
      <c r="AP813">
        <v>1.8490186410070084E-2</v>
      </c>
      <c r="AQ813" s="1">
        <v>45068</v>
      </c>
      <c r="AR813">
        <v>4.1714000000000002</v>
      </c>
      <c r="AS813" s="1">
        <v>45068</v>
      </c>
      <c r="AT813">
        <v>7.4996999999999998</v>
      </c>
      <c r="AU813" s="1">
        <v>43169</v>
      </c>
      <c r="AV813">
        <v>2.5895865502660341E-2</v>
      </c>
      <c r="AW813" s="1">
        <v>43537</v>
      </c>
      <c r="AX813">
        <v>8.7927999999999997</v>
      </c>
      <c r="AY813" s="1">
        <v>43537</v>
      </c>
      <c r="AZ813">
        <v>9.1158999999999999</v>
      </c>
      <c r="BA813" s="1">
        <v>43169</v>
      </c>
      <c r="BB813">
        <v>0.10540418696932218</v>
      </c>
      <c r="BC813" s="1">
        <v>43537</v>
      </c>
      <c r="BD813">
        <v>15.500999999999999</v>
      </c>
      <c r="BE813" s="1">
        <v>43537</v>
      </c>
      <c r="BF813">
        <v>18.587599999999998</v>
      </c>
      <c r="BG813" s="1">
        <v>43169</v>
      </c>
      <c r="BH813">
        <v>0.16890326571514452</v>
      </c>
    </row>
    <row r="814" spans="1:60" x14ac:dyDescent="0.3">
      <c r="A814" s="1">
        <v>43538</v>
      </c>
      <c r="B814">
        <v>12.2615</v>
      </c>
      <c r="C814" s="1">
        <v>43538</v>
      </c>
      <c r="D814">
        <v>15.442299999999999</v>
      </c>
      <c r="E814" s="1">
        <v>43170</v>
      </c>
      <c r="F814">
        <v>0.17207925854510603</v>
      </c>
      <c r="G814" s="1">
        <v>43521</v>
      </c>
      <c r="H814">
        <v>13.088100000000001</v>
      </c>
      <c r="I814" s="1">
        <v>43521</v>
      </c>
      <c r="J814">
        <v>15.478</v>
      </c>
      <c r="K814" s="1">
        <v>43170</v>
      </c>
      <c r="L814">
        <v>0.14322565481965288</v>
      </c>
      <c r="M814" s="1">
        <v>43538</v>
      </c>
      <c r="N814">
        <v>5.0811000000000002</v>
      </c>
      <c r="O814" s="1">
        <v>43538</v>
      </c>
      <c r="P814">
        <v>6.6459000000000001</v>
      </c>
      <c r="Q814" s="1">
        <v>43170</v>
      </c>
      <c r="R814">
        <v>5.2852455360922375E-2</v>
      </c>
      <c r="S814" s="1">
        <v>43538</v>
      </c>
      <c r="T814">
        <v>4.3532999999999999</v>
      </c>
      <c r="U814" s="1">
        <v>43538</v>
      </c>
      <c r="V814">
        <v>5.1458000000000004</v>
      </c>
      <c r="W814" s="1">
        <v>43170</v>
      </c>
      <c r="X814">
        <v>4.6631220218110135E-2</v>
      </c>
      <c r="Y814" s="1">
        <v>43564</v>
      </c>
      <c r="Z814">
        <v>3.9895999999999998</v>
      </c>
      <c r="AA814" s="1">
        <v>43564</v>
      </c>
      <c r="AB814">
        <v>4.0157999999999996</v>
      </c>
      <c r="AC814" s="1">
        <v>43170</v>
      </c>
      <c r="AD814">
        <v>3.2072995689152457E-2</v>
      </c>
      <c r="AE814" s="1">
        <v>43538</v>
      </c>
      <c r="AF814">
        <v>6.5728</v>
      </c>
      <c r="AG814" s="1">
        <v>43538</v>
      </c>
      <c r="AH814">
        <v>7.8753000000000002</v>
      </c>
      <c r="AI814" s="1">
        <v>43170</v>
      </c>
      <c r="AJ814">
        <v>5.1874744830181146E-2</v>
      </c>
      <c r="AK814" s="1">
        <v>45063</v>
      </c>
      <c r="AL814">
        <v>7.4993999999999996</v>
      </c>
      <c r="AM814" s="1">
        <v>45063</v>
      </c>
      <c r="AN814">
        <v>8.3256999999999994</v>
      </c>
      <c r="AO814" s="1">
        <v>43170</v>
      </c>
      <c r="AP814">
        <v>1.8490186410070084E-2</v>
      </c>
      <c r="AQ814" s="1">
        <v>45069</v>
      </c>
      <c r="AR814">
        <v>4.2366999999999999</v>
      </c>
      <c r="AS814" s="1">
        <v>45069</v>
      </c>
      <c r="AT814">
        <v>6.5915999999999997</v>
      </c>
      <c r="AU814" s="1">
        <v>43170</v>
      </c>
      <c r="AV814">
        <v>2.5895865502660341E-2</v>
      </c>
      <c r="AW814" s="1">
        <v>43538</v>
      </c>
      <c r="AX814">
        <v>8.7702000000000009</v>
      </c>
      <c r="AY814" s="1">
        <v>43538</v>
      </c>
      <c r="AZ814">
        <v>8.9156999999999993</v>
      </c>
      <c r="BA814" s="1">
        <v>43170</v>
      </c>
      <c r="BB814">
        <v>0.10540418696932218</v>
      </c>
      <c r="BC814" s="1">
        <v>43538</v>
      </c>
      <c r="BD814">
        <v>15.452500000000001</v>
      </c>
      <c r="BE814" s="1">
        <v>43538</v>
      </c>
      <c r="BF814">
        <v>18.7791</v>
      </c>
      <c r="BG814" s="1">
        <v>43170</v>
      </c>
      <c r="BH814">
        <v>0.16890326571514452</v>
      </c>
    </row>
    <row r="815" spans="1:60" x14ac:dyDescent="0.3">
      <c r="A815" s="1">
        <v>43539</v>
      </c>
      <c r="B815">
        <v>11.939299999999999</v>
      </c>
      <c r="C815" s="1">
        <v>43539</v>
      </c>
      <c r="D815">
        <v>15.0069</v>
      </c>
      <c r="E815" s="1">
        <v>43171</v>
      </c>
      <c r="F815">
        <v>0.17213103974370891</v>
      </c>
      <c r="G815" s="1">
        <v>43522</v>
      </c>
      <c r="H815">
        <v>13.0366</v>
      </c>
      <c r="I815" s="1">
        <v>43522</v>
      </c>
      <c r="J815">
        <v>15.4427</v>
      </c>
      <c r="K815" s="1">
        <v>43171</v>
      </c>
      <c r="L815">
        <v>0.14283705052094936</v>
      </c>
      <c r="M815" s="1">
        <v>43539</v>
      </c>
      <c r="N815">
        <v>4.9103000000000003</v>
      </c>
      <c r="O815" s="1">
        <v>43539</v>
      </c>
      <c r="P815">
        <v>6.7356999999999996</v>
      </c>
      <c r="Q815" s="1">
        <v>43171</v>
      </c>
      <c r="R815">
        <v>5.2946245042614234E-2</v>
      </c>
      <c r="S815" s="1">
        <v>43539</v>
      </c>
      <c r="T815">
        <v>4.1715999999999998</v>
      </c>
      <c r="U815" s="1">
        <v>43539</v>
      </c>
      <c r="V815">
        <v>5.1665000000000001</v>
      </c>
      <c r="W815" s="1">
        <v>43171</v>
      </c>
      <c r="X815">
        <v>4.6784956042666088E-2</v>
      </c>
      <c r="Y815" s="1">
        <v>43565</v>
      </c>
      <c r="Z815">
        <v>4.1005000000000003</v>
      </c>
      <c r="AA815" s="1">
        <v>43565</v>
      </c>
      <c r="AB815">
        <v>4.5410000000000004</v>
      </c>
      <c r="AC815" s="1">
        <v>43171</v>
      </c>
      <c r="AD815">
        <v>3.2157917829273047E-2</v>
      </c>
      <c r="AE815" s="1">
        <v>43539</v>
      </c>
      <c r="AF815">
        <v>6.0198999999999998</v>
      </c>
      <c r="AG815" s="1">
        <v>43539</v>
      </c>
      <c r="AH815">
        <v>7.3178999999999998</v>
      </c>
      <c r="AI815" s="1">
        <v>43171</v>
      </c>
      <c r="AJ815">
        <v>5.1857419833412174E-2</v>
      </c>
      <c r="AK815" s="1">
        <v>45064</v>
      </c>
      <c r="AL815">
        <v>7.1384999999999996</v>
      </c>
      <c r="AM815" s="1">
        <v>45064</v>
      </c>
      <c r="AN815">
        <v>7.7629999999999999</v>
      </c>
      <c r="AO815" s="1">
        <v>43171</v>
      </c>
      <c r="AP815">
        <v>1.8682853083623979E-2</v>
      </c>
      <c r="AQ815" s="1">
        <v>45070</v>
      </c>
      <c r="AR815">
        <v>5.3963999999999999</v>
      </c>
      <c r="AS815" s="1">
        <v>45070</v>
      </c>
      <c r="AT815">
        <v>8.6534999999999993</v>
      </c>
      <c r="AU815" s="1">
        <v>43171</v>
      </c>
      <c r="AV815">
        <v>2.6113337081423271E-2</v>
      </c>
      <c r="AW815" s="1">
        <v>43539</v>
      </c>
      <c r="AX815">
        <v>8.6832999999999991</v>
      </c>
      <c r="AY815" s="1">
        <v>43539</v>
      </c>
      <c r="AZ815">
        <v>8.9650999999999996</v>
      </c>
      <c r="BA815" s="1">
        <v>43171</v>
      </c>
      <c r="BB815">
        <v>0.10631709528994861</v>
      </c>
      <c r="BC815" s="1">
        <v>43539</v>
      </c>
      <c r="BD815">
        <v>15.5343</v>
      </c>
      <c r="BE815" s="1">
        <v>43539</v>
      </c>
      <c r="BF815">
        <v>18.588799999999999</v>
      </c>
      <c r="BG815" s="1">
        <v>43171</v>
      </c>
      <c r="BH815">
        <v>0.16878523013655888</v>
      </c>
    </row>
    <row r="816" spans="1:60" x14ac:dyDescent="0.3">
      <c r="A816" s="1">
        <v>43542</v>
      </c>
      <c r="B816">
        <v>12.1808</v>
      </c>
      <c r="C816" s="1">
        <v>43542</v>
      </c>
      <c r="D816">
        <v>15.324999999999999</v>
      </c>
      <c r="E816" s="1">
        <v>43172</v>
      </c>
      <c r="F816">
        <v>0.17273874175380388</v>
      </c>
      <c r="G816" s="1">
        <v>43523</v>
      </c>
      <c r="H816">
        <v>13.541700000000001</v>
      </c>
      <c r="I816" s="1">
        <v>43523</v>
      </c>
      <c r="J816">
        <v>16.034600000000001</v>
      </c>
      <c r="K816" s="1">
        <v>43172</v>
      </c>
      <c r="L816">
        <v>0.1436419549471826</v>
      </c>
      <c r="M816" s="1">
        <v>43542</v>
      </c>
      <c r="N816">
        <v>5.0049000000000001</v>
      </c>
      <c r="O816" s="1">
        <v>43542</v>
      </c>
      <c r="P816">
        <v>6.4752999999999998</v>
      </c>
      <c r="Q816" s="1">
        <v>43172</v>
      </c>
      <c r="R816">
        <v>5.3303360260280735E-2</v>
      </c>
      <c r="S816" s="1">
        <v>43542</v>
      </c>
      <c r="T816">
        <v>4.2245999999999997</v>
      </c>
      <c r="U816" s="1">
        <v>43542</v>
      </c>
      <c r="V816">
        <v>4.9649000000000001</v>
      </c>
      <c r="W816" s="1">
        <v>43172</v>
      </c>
      <c r="X816">
        <v>4.605548854796522E-2</v>
      </c>
      <c r="Y816" s="1">
        <v>43566</v>
      </c>
      <c r="Z816">
        <v>4.0561999999999996</v>
      </c>
      <c r="AA816" s="1">
        <v>43566</v>
      </c>
      <c r="AB816">
        <v>4.1064999999999996</v>
      </c>
      <c r="AC816" s="1">
        <v>43172</v>
      </c>
      <c r="AD816">
        <v>3.1137245940003964E-2</v>
      </c>
      <c r="AE816" s="1">
        <v>43542</v>
      </c>
      <c r="AF816">
        <v>5.9726999999999997</v>
      </c>
      <c r="AG816" s="1">
        <v>43542</v>
      </c>
      <c r="AH816">
        <v>7.1052</v>
      </c>
      <c r="AI816" s="1">
        <v>43172</v>
      </c>
      <c r="AJ816">
        <v>5.1494209019347155E-2</v>
      </c>
      <c r="AK816" s="1">
        <v>45065</v>
      </c>
      <c r="AL816">
        <v>7.2495000000000003</v>
      </c>
      <c r="AM816" s="1">
        <v>45065</v>
      </c>
      <c r="AN816">
        <v>7.8985000000000003</v>
      </c>
      <c r="AO816" s="1">
        <v>43172</v>
      </c>
      <c r="AP816">
        <v>1.862755191067729E-2</v>
      </c>
      <c r="AQ816" s="1">
        <v>45071</v>
      </c>
      <c r="AR816">
        <v>4.4343000000000004</v>
      </c>
      <c r="AS816" s="1">
        <v>45071</v>
      </c>
      <c r="AT816">
        <v>6.7931999999999997</v>
      </c>
      <c r="AU816" s="1">
        <v>43172</v>
      </c>
      <c r="AV816">
        <v>2.6289284580226873E-2</v>
      </c>
      <c r="AW816" s="1">
        <v>43542</v>
      </c>
      <c r="AX816">
        <v>8.7552000000000003</v>
      </c>
      <c r="AY816" s="1">
        <v>43542</v>
      </c>
      <c r="AZ816">
        <v>8.9641999999999999</v>
      </c>
      <c r="BA816" s="1">
        <v>43172</v>
      </c>
      <c r="BB816">
        <v>0.10559956157719412</v>
      </c>
      <c r="BC816" s="1">
        <v>43542</v>
      </c>
      <c r="BD816">
        <v>15.6652</v>
      </c>
      <c r="BE816" s="1">
        <v>43542</v>
      </c>
      <c r="BF816">
        <v>18.6569</v>
      </c>
      <c r="BG816" s="1">
        <v>43172</v>
      </c>
      <c r="BH816">
        <v>0.16905320444909738</v>
      </c>
    </row>
    <row r="817" spans="1:60" x14ac:dyDescent="0.3">
      <c r="A817" s="1">
        <v>43543</v>
      </c>
      <c r="B817">
        <v>12.507899999999999</v>
      </c>
      <c r="C817" s="1">
        <v>43543</v>
      </c>
      <c r="D817">
        <v>15.697699999999999</v>
      </c>
      <c r="E817" s="1">
        <v>43173</v>
      </c>
      <c r="F817">
        <v>0.1729461099894154</v>
      </c>
      <c r="G817" s="1">
        <v>43524</v>
      </c>
      <c r="H817">
        <v>13.116099999999999</v>
      </c>
      <c r="I817" s="1">
        <v>43524</v>
      </c>
      <c r="J817">
        <v>15.489000000000001</v>
      </c>
      <c r="K817" s="1">
        <v>43173</v>
      </c>
      <c r="L817">
        <v>0.14306106893694306</v>
      </c>
      <c r="M817" s="1">
        <v>43543</v>
      </c>
      <c r="N817">
        <v>5.4238999999999997</v>
      </c>
      <c r="O817" s="1">
        <v>43543</v>
      </c>
      <c r="P817">
        <v>6.9550000000000001</v>
      </c>
      <c r="Q817" s="1">
        <v>43173</v>
      </c>
      <c r="R817">
        <v>5.3195888752124089E-2</v>
      </c>
      <c r="S817" s="1">
        <v>43543</v>
      </c>
      <c r="T817">
        <v>4.0736999999999997</v>
      </c>
      <c r="U817" s="1">
        <v>43543</v>
      </c>
      <c r="V817">
        <v>4.7091000000000003</v>
      </c>
      <c r="W817" s="1">
        <v>43173</v>
      </c>
      <c r="X817">
        <v>4.6158167283203162E-2</v>
      </c>
      <c r="Y817" s="1">
        <v>43567</v>
      </c>
      <c r="Z817">
        <v>3.8900999999999999</v>
      </c>
      <c r="AA817" s="1">
        <v>43567</v>
      </c>
      <c r="AB817">
        <v>4.22</v>
      </c>
      <c r="AC817" s="1">
        <v>43173</v>
      </c>
      <c r="AD817">
        <v>3.1383714568562919E-2</v>
      </c>
      <c r="AE817" s="1">
        <v>43543</v>
      </c>
      <c r="AF817">
        <v>5.8567</v>
      </c>
      <c r="AG817" s="1">
        <v>43543</v>
      </c>
      <c r="AH817">
        <v>7.1878000000000002</v>
      </c>
      <c r="AI817" s="1">
        <v>43173</v>
      </c>
      <c r="AJ817">
        <v>5.1742997146469134E-2</v>
      </c>
      <c r="AK817" s="1">
        <v>45068</v>
      </c>
      <c r="AL817">
        <v>7.3754999999999997</v>
      </c>
      <c r="AM817" s="1">
        <v>45068</v>
      </c>
      <c r="AN817">
        <v>7.9785000000000004</v>
      </c>
      <c r="AO817" s="1">
        <v>43173</v>
      </c>
      <c r="AP817">
        <v>1.869438403701083E-2</v>
      </c>
      <c r="AQ817" s="1">
        <v>45072</v>
      </c>
      <c r="AR817">
        <v>3.5714999999999999</v>
      </c>
      <c r="AS817" s="1">
        <v>45072</v>
      </c>
      <c r="AT817">
        <v>7.2328999999999999</v>
      </c>
      <c r="AU817" s="1">
        <v>43173</v>
      </c>
      <c r="AV817">
        <v>2.6637572711923359E-2</v>
      </c>
      <c r="AW817" s="1">
        <v>43543</v>
      </c>
      <c r="AX817">
        <v>8.5357000000000003</v>
      </c>
      <c r="AY817" s="1">
        <v>43543</v>
      </c>
      <c r="AZ817">
        <v>8.6395</v>
      </c>
      <c r="BA817" s="1">
        <v>43173</v>
      </c>
      <c r="BB817">
        <v>0.1069696115169277</v>
      </c>
      <c r="BC817" s="1">
        <v>43543</v>
      </c>
      <c r="BD817">
        <v>15.9962</v>
      </c>
      <c r="BE817" s="1">
        <v>43543</v>
      </c>
      <c r="BF817">
        <v>19.380099999999999</v>
      </c>
      <c r="BG817" s="1">
        <v>43173</v>
      </c>
      <c r="BH817">
        <v>0.1675836379912749</v>
      </c>
    </row>
    <row r="818" spans="1:60" x14ac:dyDescent="0.3">
      <c r="A818" s="1">
        <v>43544</v>
      </c>
      <c r="B818">
        <v>12.7644</v>
      </c>
      <c r="C818" s="1">
        <v>43544</v>
      </c>
      <c r="D818">
        <v>16.082799999999999</v>
      </c>
      <c r="E818" s="1">
        <v>43174</v>
      </c>
      <c r="F818">
        <v>0.17210203390807102</v>
      </c>
      <c r="G818" s="1">
        <v>43525</v>
      </c>
      <c r="H818">
        <v>13.0937</v>
      </c>
      <c r="I818" s="1">
        <v>43525</v>
      </c>
      <c r="J818">
        <v>15.3254</v>
      </c>
      <c r="K818" s="1">
        <v>43174</v>
      </c>
      <c r="L818">
        <v>0.14382675645543155</v>
      </c>
      <c r="M818" s="1">
        <v>43544</v>
      </c>
      <c r="N818">
        <v>5.6003999999999996</v>
      </c>
      <c r="O818" s="1">
        <v>43544</v>
      </c>
      <c r="P818">
        <v>7.1528</v>
      </c>
      <c r="Q818" s="1">
        <v>43174</v>
      </c>
      <c r="R818">
        <v>5.3219817748637863E-2</v>
      </c>
      <c r="S818" s="1">
        <v>43544</v>
      </c>
      <c r="T818">
        <v>4.0530999999999997</v>
      </c>
      <c r="U818" s="1">
        <v>43544</v>
      </c>
      <c r="V818">
        <v>4.5960000000000001</v>
      </c>
      <c r="W818" s="1">
        <v>43174</v>
      </c>
      <c r="X818">
        <v>4.6096827304159427E-2</v>
      </c>
      <c r="Y818" s="1">
        <v>43570</v>
      </c>
      <c r="Z818">
        <v>4.0637999999999996</v>
      </c>
      <c r="AA818" s="1">
        <v>43570</v>
      </c>
      <c r="AB818">
        <v>4.3028000000000004</v>
      </c>
      <c r="AC818" s="1">
        <v>43174</v>
      </c>
      <c r="AD818">
        <v>3.1380932600985623E-2</v>
      </c>
      <c r="AE818" s="1">
        <v>43544</v>
      </c>
      <c r="AF818">
        <v>6.1058000000000003</v>
      </c>
      <c r="AG818" s="1">
        <v>43544</v>
      </c>
      <c r="AH818">
        <v>7.2365000000000004</v>
      </c>
      <c r="AI818" s="1">
        <v>43174</v>
      </c>
      <c r="AJ818">
        <v>5.1633725446845899E-2</v>
      </c>
      <c r="AK818" s="1">
        <v>45069</v>
      </c>
      <c r="AL818">
        <v>7.8388</v>
      </c>
      <c r="AM818" s="1">
        <v>45069</v>
      </c>
      <c r="AN818">
        <v>8.1866000000000003</v>
      </c>
      <c r="AO818" s="1">
        <v>43174</v>
      </c>
      <c r="AP818">
        <v>1.8764548314416537E-2</v>
      </c>
      <c r="AQ818" s="1">
        <v>45076</v>
      </c>
      <c r="AR818">
        <v>3.6219999999999999</v>
      </c>
      <c r="AS818" s="1">
        <v>45076</v>
      </c>
      <c r="AT818">
        <v>7.3231000000000002</v>
      </c>
      <c r="AU818" s="1">
        <v>43174</v>
      </c>
      <c r="AV818">
        <v>2.6612564461129081E-2</v>
      </c>
      <c r="AW818" s="1">
        <v>43544</v>
      </c>
      <c r="AX818">
        <v>8.6250999999999998</v>
      </c>
      <c r="AY818" s="1">
        <v>43544</v>
      </c>
      <c r="AZ818">
        <v>8.9545999999999992</v>
      </c>
      <c r="BA818" s="1">
        <v>43174</v>
      </c>
      <c r="BB818">
        <v>0.10654799266530429</v>
      </c>
      <c r="BC818" s="1">
        <v>43544</v>
      </c>
      <c r="BD818">
        <v>16.2699</v>
      </c>
      <c r="BE818" s="1">
        <v>43544</v>
      </c>
      <c r="BF818">
        <v>19.7514</v>
      </c>
      <c r="BG818" s="1">
        <v>43174</v>
      </c>
      <c r="BH818">
        <v>0.16514432356981515</v>
      </c>
    </row>
    <row r="819" spans="1:60" x14ac:dyDescent="0.3">
      <c r="A819" s="1">
        <v>43545</v>
      </c>
      <c r="B819">
        <v>12.493</v>
      </c>
      <c r="C819" s="1">
        <v>43545</v>
      </c>
      <c r="D819">
        <v>15.7135</v>
      </c>
      <c r="E819" s="1">
        <v>43175</v>
      </c>
      <c r="F819">
        <v>0.17182652140058061</v>
      </c>
      <c r="G819" s="1">
        <v>43528</v>
      </c>
      <c r="H819">
        <v>13.3047</v>
      </c>
      <c r="I819" s="1">
        <v>43528</v>
      </c>
      <c r="J819">
        <v>15.551299999999999</v>
      </c>
      <c r="K819" s="1">
        <v>43175</v>
      </c>
      <c r="L819">
        <v>0.14160400104261411</v>
      </c>
      <c r="M819" s="1">
        <v>43545</v>
      </c>
      <c r="N819">
        <v>5.7377000000000002</v>
      </c>
      <c r="O819" s="1">
        <v>43545</v>
      </c>
      <c r="P819">
        <v>7.1452999999999998</v>
      </c>
      <c r="Q819" s="1">
        <v>43175</v>
      </c>
      <c r="R819">
        <v>5.3361668112152705E-2</v>
      </c>
      <c r="S819" s="1">
        <v>43545</v>
      </c>
      <c r="T819">
        <v>4.0144000000000002</v>
      </c>
      <c r="U819" s="1">
        <v>43545</v>
      </c>
      <c r="V819">
        <v>4.6409000000000002</v>
      </c>
      <c r="W819" s="1">
        <v>43175</v>
      </c>
      <c r="X819">
        <v>4.5959164503400325E-2</v>
      </c>
      <c r="Y819" s="1">
        <v>43571</v>
      </c>
      <c r="Z819">
        <v>4.1624999999999996</v>
      </c>
      <c r="AA819" s="1">
        <v>43571</v>
      </c>
      <c r="AB819">
        <v>4.3387000000000002</v>
      </c>
      <c r="AC819" s="1">
        <v>43175</v>
      </c>
      <c r="AD819">
        <v>3.1429053697450214E-2</v>
      </c>
      <c r="AE819" s="1">
        <v>43545</v>
      </c>
      <c r="AF819">
        <v>6.0042999999999997</v>
      </c>
      <c r="AG819" s="1">
        <v>43545</v>
      </c>
      <c r="AH819">
        <v>6.9886999999999997</v>
      </c>
      <c r="AI819" s="1">
        <v>43175</v>
      </c>
      <c r="AJ819">
        <v>5.1551543751780809E-2</v>
      </c>
      <c r="AK819" s="1">
        <v>45070</v>
      </c>
      <c r="AL819">
        <v>7.681</v>
      </c>
      <c r="AM819" s="1">
        <v>45070</v>
      </c>
      <c r="AN819">
        <v>8.1876999999999995</v>
      </c>
      <c r="AO819" s="1">
        <v>43175</v>
      </c>
      <c r="AP819">
        <v>1.8767484719780951E-2</v>
      </c>
      <c r="AQ819" s="1">
        <v>45077</v>
      </c>
      <c r="AR819">
        <v>4.0140000000000002</v>
      </c>
      <c r="AS819" s="1">
        <v>45077</v>
      </c>
      <c r="AT819">
        <v>6.3493000000000004</v>
      </c>
      <c r="AU819" s="1">
        <v>43175</v>
      </c>
      <c r="AV819">
        <v>2.6872915722585437E-2</v>
      </c>
      <c r="AW819" s="1">
        <v>43545</v>
      </c>
      <c r="AX819">
        <v>8.5912000000000006</v>
      </c>
      <c r="AY819" s="1">
        <v>43545</v>
      </c>
      <c r="AZ819">
        <v>8.6458999999999993</v>
      </c>
      <c r="BA819" s="1">
        <v>43175</v>
      </c>
      <c r="BB819">
        <v>0.10533521593428909</v>
      </c>
      <c r="BC819" s="1">
        <v>43545</v>
      </c>
      <c r="BD819">
        <v>16.015000000000001</v>
      </c>
      <c r="BE819" s="1">
        <v>43545</v>
      </c>
      <c r="BF819">
        <v>19.0748</v>
      </c>
      <c r="BG819" s="1">
        <v>43175</v>
      </c>
      <c r="BH819">
        <v>0.1638078267230946</v>
      </c>
    </row>
    <row r="820" spans="1:60" x14ac:dyDescent="0.3">
      <c r="A820" s="1">
        <v>43546</v>
      </c>
      <c r="B820">
        <v>14.271800000000001</v>
      </c>
      <c r="C820" s="1">
        <v>43546</v>
      </c>
      <c r="D820">
        <v>17.896999999999998</v>
      </c>
      <c r="E820" s="1">
        <v>43176</v>
      </c>
      <c r="F820">
        <v>0.17182652140058061</v>
      </c>
      <c r="G820" s="1">
        <v>43529</v>
      </c>
      <c r="H820">
        <v>13.2667</v>
      </c>
      <c r="I820" s="1">
        <v>43529</v>
      </c>
      <c r="J820">
        <v>15.5501</v>
      </c>
      <c r="K820" s="1">
        <v>43176</v>
      </c>
      <c r="L820">
        <v>0.14160400104261411</v>
      </c>
      <c r="M820" s="1">
        <v>43546</v>
      </c>
      <c r="N820">
        <v>6.4668999999999999</v>
      </c>
      <c r="O820" s="1">
        <v>43546</v>
      </c>
      <c r="P820">
        <v>8.0685000000000002</v>
      </c>
      <c r="Q820" s="1">
        <v>43176</v>
      </c>
      <c r="R820">
        <v>5.3361668112152705E-2</v>
      </c>
      <c r="S820" s="1">
        <v>43546</v>
      </c>
      <c r="T820">
        <v>4.2343999999999999</v>
      </c>
      <c r="U820" s="1">
        <v>43546</v>
      </c>
      <c r="V820">
        <v>4.6662999999999997</v>
      </c>
      <c r="W820" s="1">
        <v>43176</v>
      </c>
      <c r="X820">
        <v>4.5959164503400325E-2</v>
      </c>
      <c r="Y820" s="1">
        <v>43572</v>
      </c>
      <c r="Z820">
        <v>4.1840000000000002</v>
      </c>
      <c r="AA820" s="1">
        <v>43572</v>
      </c>
      <c r="AB820">
        <v>4.3654999999999999</v>
      </c>
      <c r="AC820" s="1">
        <v>43176</v>
      </c>
      <c r="AD820">
        <v>3.1429053697450214E-2</v>
      </c>
      <c r="AE820" s="1">
        <v>43546</v>
      </c>
      <c r="AF820">
        <v>6.2106000000000003</v>
      </c>
      <c r="AG820" s="1">
        <v>43546</v>
      </c>
      <c r="AH820">
        <v>7.5937000000000001</v>
      </c>
      <c r="AI820" s="1">
        <v>43176</v>
      </c>
      <c r="AJ820">
        <v>5.1551543751780809E-2</v>
      </c>
      <c r="AK820" s="1">
        <v>45071</v>
      </c>
      <c r="AL820">
        <v>8.1585999999999999</v>
      </c>
      <c r="AM820" s="1">
        <v>45071</v>
      </c>
      <c r="AN820">
        <v>8.5691000000000006</v>
      </c>
      <c r="AO820" s="1">
        <v>43176</v>
      </c>
      <c r="AP820">
        <v>1.8767484719780951E-2</v>
      </c>
      <c r="AQ820" s="1">
        <v>45078</v>
      </c>
      <c r="AR820">
        <v>2.4986999999999999</v>
      </c>
      <c r="AS820" s="1">
        <v>45078</v>
      </c>
      <c r="AT820">
        <v>6.3198999999999996</v>
      </c>
      <c r="AU820" s="1">
        <v>43176</v>
      </c>
      <c r="AV820">
        <v>2.6872915722585437E-2</v>
      </c>
      <c r="AW820" s="1">
        <v>43546</v>
      </c>
      <c r="AX820">
        <v>9.3089999999999993</v>
      </c>
      <c r="AY820" s="1">
        <v>43546</v>
      </c>
      <c r="AZ820">
        <v>9.0761000000000003</v>
      </c>
      <c r="BA820" s="1">
        <v>43176</v>
      </c>
      <c r="BB820">
        <v>0.10533521593428909</v>
      </c>
      <c r="BC820" s="1">
        <v>43546</v>
      </c>
      <c r="BD820">
        <v>18.384899999999998</v>
      </c>
      <c r="BE820" s="1">
        <v>43546</v>
      </c>
      <c r="BF820">
        <v>21.8139</v>
      </c>
      <c r="BG820" s="1">
        <v>43176</v>
      </c>
      <c r="BH820">
        <v>0.1638078267230946</v>
      </c>
    </row>
    <row r="821" spans="1:60" x14ac:dyDescent="0.3">
      <c r="A821" s="1">
        <v>43549</v>
      </c>
      <c r="B821">
        <v>14.5352</v>
      </c>
      <c r="C821" s="1">
        <v>43549</v>
      </c>
      <c r="D821">
        <v>18.107299999999999</v>
      </c>
      <c r="E821" s="1">
        <v>43177</v>
      </c>
      <c r="F821">
        <v>0.17182652140058061</v>
      </c>
      <c r="G821" s="1">
        <v>43530</v>
      </c>
      <c r="H821">
        <v>13.3606</v>
      </c>
      <c r="I821" s="1">
        <v>43530</v>
      </c>
      <c r="J821">
        <v>15.6477</v>
      </c>
      <c r="K821" s="1">
        <v>43177</v>
      </c>
      <c r="L821">
        <v>0.14160400104261411</v>
      </c>
      <c r="M821" s="1">
        <v>43549</v>
      </c>
      <c r="N821">
        <v>6.5758999999999999</v>
      </c>
      <c r="O821" s="1">
        <v>43549</v>
      </c>
      <c r="P821">
        <v>8.5097000000000005</v>
      </c>
      <c r="Q821" s="1">
        <v>43177</v>
      </c>
      <c r="R821">
        <v>5.3361668112152705E-2</v>
      </c>
      <c r="S821" s="1">
        <v>43549</v>
      </c>
      <c r="T821">
        <v>4.5526</v>
      </c>
      <c r="U821" s="1">
        <v>43549</v>
      </c>
      <c r="V821">
        <v>5.1661000000000001</v>
      </c>
      <c r="W821" s="1">
        <v>43177</v>
      </c>
      <c r="X821">
        <v>4.5959164503400325E-2</v>
      </c>
      <c r="Y821" s="1">
        <v>43573</v>
      </c>
      <c r="Z821">
        <v>4.0248999999999997</v>
      </c>
      <c r="AA821" s="1">
        <v>43573</v>
      </c>
      <c r="AB821">
        <v>4.3601000000000001</v>
      </c>
      <c r="AC821" s="1">
        <v>43177</v>
      </c>
      <c r="AD821">
        <v>3.1429053697450214E-2</v>
      </c>
      <c r="AE821" s="1">
        <v>43549</v>
      </c>
      <c r="AF821">
        <v>6.4618000000000002</v>
      </c>
      <c r="AG821" s="1">
        <v>43549</v>
      </c>
      <c r="AH821">
        <v>7.7470999999999997</v>
      </c>
      <c r="AI821" s="1">
        <v>43177</v>
      </c>
      <c r="AJ821">
        <v>5.1551543751780809E-2</v>
      </c>
      <c r="AK821" s="1">
        <v>45076</v>
      </c>
      <c r="AL821">
        <v>8.048</v>
      </c>
      <c r="AM821" s="1">
        <v>45076</v>
      </c>
      <c r="AN821">
        <v>8.5541</v>
      </c>
      <c r="AO821" s="1">
        <v>43177</v>
      </c>
      <c r="AP821">
        <v>1.8767484719780951E-2</v>
      </c>
      <c r="AQ821" s="1">
        <v>45079</v>
      </c>
      <c r="AR821">
        <v>2.3822000000000001</v>
      </c>
      <c r="AS821" s="1">
        <v>45079</v>
      </c>
      <c r="AT821">
        <v>6.2831000000000001</v>
      </c>
      <c r="AU821" s="1">
        <v>43177</v>
      </c>
      <c r="AV821">
        <v>2.6872915722585437E-2</v>
      </c>
      <c r="AW821" s="1">
        <v>43549</v>
      </c>
      <c r="AX821">
        <v>9.9440000000000008</v>
      </c>
      <c r="AY821" s="1">
        <v>43549</v>
      </c>
      <c r="AZ821">
        <v>9.6356000000000002</v>
      </c>
      <c r="BA821" s="1">
        <v>43177</v>
      </c>
      <c r="BB821">
        <v>0.10533521593428909</v>
      </c>
      <c r="BC821" s="1">
        <v>43549</v>
      </c>
      <c r="BD821">
        <v>18.271999999999998</v>
      </c>
      <c r="BE821" s="1">
        <v>43549</v>
      </c>
      <c r="BF821">
        <v>21.356000000000002</v>
      </c>
      <c r="BG821" s="1">
        <v>43177</v>
      </c>
      <c r="BH821">
        <v>0.1638078267230946</v>
      </c>
    </row>
    <row r="822" spans="1:60" x14ac:dyDescent="0.3">
      <c r="A822" s="1">
        <v>43550</v>
      </c>
      <c r="B822">
        <v>13.7021</v>
      </c>
      <c r="C822" s="1">
        <v>43550</v>
      </c>
      <c r="D822">
        <v>17.145099999999999</v>
      </c>
      <c r="E822" s="1">
        <v>43178</v>
      </c>
      <c r="F822">
        <v>0.17430039820221013</v>
      </c>
      <c r="G822" s="1">
        <v>43531</v>
      </c>
      <c r="H822">
        <v>13.6782</v>
      </c>
      <c r="I822" s="1">
        <v>43531</v>
      </c>
      <c r="J822">
        <v>16.0442</v>
      </c>
      <c r="K822" s="1">
        <v>43178</v>
      </c>
      <c r="L822">
        <v>0.14282617436921638</v>
      </c>
      <c r="M822" s="1">
        <v>43550</v>
      </c>
      <c r="N822">
        <v>6.3360000000000003</v>
      </c>
      <c r="O822" s="1">
        <v>43550</v>
      </c>
      <c r="P822">
        <v>8.1498000000000008</v>
      </c>
      <c r="Q822" s="1">
        <v>43178</v>
      </c>
      <c r="R822">
        <v>5.3840120127926674E-2</v>
      </c>
      <c r="S822" s="1">
        <v>43550</v>
      </c>
      <c r="T822">
        <v>4.3010999999999999</v>
      </c>
      <c r="U822" s="1">
        <v>43550</v>
      </c>
      <c r="V822">
        <v>4.7723000000000004</v>
      </c>
      <c r="W822" s="1">
        <v>43178</v>
      </c>
      <c r="X822">
        <v>4.5345403605060508E-2</v>
      </c>
      <c r="Y822" s="1">
        <v>43577</v>
      </c>
      <c r="Z822">
        <v>4.1788999999999996</v>
      </c>
      <c r="AA822" s="1">
        <v>43577</v>
      </c>
      <c r="AB822">
        <v>4.4200999999999997</v>
      </c>
      <c r="AC822" s="1">
        <v>43178</v>
      </c>
      <c r="AD822">
        <v>3.0972339141479739E-2</v>
      </c>
      <c r="AE822" s="1">
        <v>43550</v>
      </c>
      <c r="AF822">
        <v>6.1028000000000002</v>
      </c>
      <c r="AG822" s="1">
        <v>43550</v>
      </c>
      <c r="AH822">
        <v>7.4166999999999996</v>
      </c>
      <c r="AI822" s="1">
        <v>43178</v>
      </c>
      <c r="AJ822">
        <v>5.201035057507896E-2</v>
      </c>
      <c r="AK822" s="1">
        <v>45077</v>
      </c>
      <c r="AL822">
        <v>7.593</v>
      </c>
      <c r="AM822" s="1">
        <v>45077</v>
      </c>
      <c r="AN822">
        <v>8.2035999999999998</v>
      </c>
      <c r="AO822" s="1">
        <v>43178</v>
      </c>
      <c r="AP822">
        <v>1.8588937342635888E-2</v>
      </c>
      <c r="AQ822" s="1">
        <v>45082</v>
      </c>
      <c r="AR822">
        <v>2.8475999999999999</v>
      </c>
      <c r="AS822" s="1">
        <v>45082</v>
      </c>
      <c r="AT822">
        <v>5.524</v>
      </c>
      <c r="AU822" s="1">
        <v>43178</v>
      </c>
      <c r="AV822">
        <v>2.7128607671713153E-2</v>
      </c>
      <c r="AW822" s="1">
        <v>43550</v>
      </c>
      <c r="AX822">
        <v>9.1460000000000008</v>
      </c>
      <c r="AY822" s="1">
        <v>43550</v>
      </c>
      <c r="AZ822">
        <v>8.8623999999999992</v>
      </c>
      <c r="BA822" s="1">
        <v>43178</v>
      </c>
      <c r="BB822">
        <v>0.10239881879906827</v>
      </c>
      <c r="BC822" s="1">
        <v>43550</v>
      </c>
      <c r="BD822">
        <v>17.399799999999999</v>
      </c>
      <c r="BE822" s="1">
        <v>43550</v>
      </c>
      <c r="BF822">
        <v>20.7409</v>
      </c>
      <c r="BG822" s="1">
        <v>43178</v>
      </c>
      <c r="BH822">
        <v>0.16426762927550267</v>
      </c>
    </row>
    <row r="823" spans="1:60" x14ac:dyDescent="0.3">
      <c r="A823" s="1">
        <v>43551</v>
      </c>
      <c r="B823">
        <v>14.0639</v>
      </c>
      <c r="C823" s="1">
        <v>43551</v>
      </c>
      <c r="D823">
        <v>17.5166</v>
      </c>
      <c r="E823" s="1">
        <v>43179</v>
      </c>
      <c r="F823">
        <v>0.17430307057050023</v>
      </c>
      <c r="G823" s="1">
        <v>43532</v>
      </c>
      <c r="H823">
        <v>14.1061</v>
      </c>
      <c r="I823" s="1">
        <v>43532</v>
      </c>
      <c r="J823">
        <v>16.597000000000001</v>
      </c>
      <c r="K823" s="1">
        <v>43179</v>
      </c>
      <c r="L823">
        <v>0.14247019704949965</v>
      </c>
      <c r="M823" s="1">
        <v>43551</v>
      </c>
      <c r="N823">
        <v>6.1928000000000001</v>
      </c>
      <c r="O823" s="1">
        <v>43551</v>
      </c>
      <c r="P823">
        <v>7.8784000000000001</v>
      </c>
      <c r="Q823" s="1">
        <v>43179</v>
      </c>
      <c r="R823">
        <v>5.3980847513766958E-2</v>
      </c>
      <c r="S823" s="1">
        <v>43551</v>
      </c>
      <c r="T823">
        <v>4.6586999999999996</v>
      </c>
      <c r="U823" s="1">
        <v>43551</v>
      </c>
      <c r="V823">
        <v>5.2157999999999998</v>
      </c>
      <c r="W823" s="1">
        <v>43179</v>
      </c>
      <c r="X823">
        <v>4.555789817577597E-2</v>
      </c>
      <c r="Y823" s="1">
        <v>43578</v>
      </c>
      <c r="Z823">
        <v>4.1540999999999997</v>
      </c>
      <c r="AA823" s="1">
        <v>43578</v>
      </c>
      <c r="AB823">
        <v>4.5068000000000001</v>
      </c>
      <c r="AC823" s="1">
        <v>43179</v>
      </c>
      <c r="AD823">
        <v>3.1239086008826966E-2</v>
      </c>
      <c r="AE823" s="1">
        <v>43551</v>
      </c>
      <c r="AF823">
        <v>6.4237000000000002</v>
      </c>
      <c r="AG823" s="1">
        <v>43551</v>
      </c>
      <c r="AH823">
        <v>7.7626999999999997</v>
      </c>
      <c r="AI823" s="1">
        <v>43179</v>
      </c>
      <c r="AJ823">
        <v>5.2066182628411763E-2</v>
      </c>
      <c r="AK823" s="1">
        <v>45078</v>
      </c>
      <c r="AL823">
        <v>7.6162999999999998</v>
      </c>
      <c r="AM823" s="1">
        <v>45078</v>
      </c>
      <c r="AN823">
        <v>8.1392000000000007</v>
      </c>
      <c r="AO823" s="1">
        <v>43179</v>
      </c>
      <c r="AP823">
        <v>1.8372849872176421E-2</v>
      </c>
      <c r="AQ823" s="1">
        <v>45083</v>
      </c>
      <c r="AR823">
        <v>2.8555000000000001</v>
      </c>
      <c r="AS823" s="1">
        <v>45083</v>
      </c>
      <c r="AT823">
        <v>5.4825999999999997</v>
      </c>
      <c r="AU823" s="1">
        <v>43179</v>
      </c>
      <c r="AV823">
        <v>2.7140948785464959E-2</v>
      </c>
      <c r="AW823" s="1">
        <v>43551</v>
      </c>
      <c r="AX823">
        <v>9.5939999999999994</v>
      </c>
      <c r="AY823" s="1">
        <v>43551</v>
      </c>
      <c r="AZ823">
        <v>9.5710999999999995</v>
      </c>
      <c r="BA823" s="1">
        <v>43179</v>
      </c>
      <c r="BB823">
        <v>0.10034846482227652</v>
      </c>
      <c r="BC823" s="1">
        <v>43551</v>
      </c>
      <c r="BD823">
        <v>17.555800000000001</v>
      </c>
      <c r="BE823" s="1">
        <v>43551</v>
      </c>
      <c r="BF823">
        <v>20.816199999999998</v>
      </c>
      <c r="BG823" s="1">
        <v>43179</v>
      </c>
      <c r="BH823">
        <v>0.16423266740792755</v>
      </c>
    </row>
    <row r="824" spans="1:60" x14ac:dyDescent="0.3">
      <c r="A824" s="1">
        <v>43552</v>
      </c>
      <c r="B824">
        <v>13.546099999999999</v>
      </c>
      <c r="C824" s="1">
        <v>43552</v>
      </c>
      <c r="D824">
        <v>17.0532</v>
      </c>
      <c r="E824" s="1">
        <v>43180</v>
      </c>
      <c r="F824">
        <v>0.1743225438373924</v>
      </c>
      <c r="G824" s="1">
        <v>43535</v>
      </c>
      <c r="H824">
        <v>13.8065</v>
      </c>
      <c r="I824" s="1">
        <v>43535</v>
      </c>
      <c r="J824">
        <v>16.279</v>
      </c>
      <c r="K824" s="1">
        <v>43180</v>
      </c>
      <c r="L824">
        <v>0.14208427746540472</v>
      </c>
      <c r="M824" s="1">
        <v>43552</v>
      </c>
      <c r="N824">
        <v>6.2008000000000001</v>
      </c>
      <c r="O824" s="1">
        <v>43552</v>
      </c>
      <c r="P824">
        <v>8.1199999999999992</v>
      </c>
      <c r="Q824" s="1">
        <v>43180</v>
      </c>
      <c r="R824">
        <v>5.3937511453014252E-2</v>
      </c>
      <c r="S824" s="1">
        <v>43552</v>
      </c>
      <c r="T824">
        <v>4.8733000000000004</v>
      </c>
      <c r="U824" s="1">
        <v>43552</v>
      </c>
      <c r="V824">
        <v>5.2889999999999997</v>
      </c>
      <c r="W824" s="1">
        <v>43180</v>
      </c>
      <c r="X824">
        <v>4.5067945844653914E-2</v>
      </c>
      <c r="Y824" s="1">
        <v>43579</v>
      </c>
      <c r="Z824">
        <v>4.0618999999999996</v>
      </c>
      <c r="AA824" s="1">
        <v>43579</v>
      </c>
      <c r="AB824">
        <v>4.4218999999999999</v>
      </c>
      <c r="AC824" s="1">
        <v>43180</v>
      </c>
      <c r="AD824">
        <v>3.1150578229409663E-2</v>
      </c>
      <c r="AE824" s="1">
        <v>43552</v>
      </c>
      <c r="AF824">
        <v>6.4318</v>
      </c>
      <c r="AG824" s="1">
        <v>43552</v>
      </c>
      <c r="AH824">
        <v>7.7552000000000003</v>
      </c>
      <c r="AI824" s="1">
        <v>43180</v>
      </c>
      <c r="AJ824">
        <v>5.255685207585796E-2</v>
      </c>
      <c r="AK824" s="1">
        <v>45079</v>
      </c>
      <c r="AL824">
        <v>7.4569999999999999</v>
      </c>
      <c r="AM824" s="1">
        <v>45079</v>
      </c>
      <c r="AN824">
        <v>7.9691999999999998</v>
      </c>
      <c r="AO824" s="1">
        <v>43180</v>
      </c>
      <c r="AP824">
        <v>1.8354493310054582E-2</v>
      </c>
      <c r="AQ824" s="1">
        <v>45084</v>
      </c>
      <c r="AR824">
        <v>2.5104000000000002</v>
      </c>
      <c r="AS824" s="1">
        <v>45084</v>
      </c>
      <c r="AT824">
        <v>4.9287999999999998</v>
      </c>
      <c r="AU824" s="1">
        <v>43180</v>
      </c>
      <c r="AV824">
        <v>2.7053153296309619E-2</v>
      </c>
      <c r="AW824" s="1">
        <v>43552</v>
      </c>
      <c r="AX824">
        <v>9.7265999999999995</v>
      </c>
      <c r="AY824" s="1">
        <v>43552</v>
      </c>
      <c r="AZ824">
        <v>9.532</v>
      </c>
      <c r="BA824" s="1">
        <v>43180</v>
      </c>
      <c r="BB824">
        <v>9.9525389673107992E-2</v>
      </c>
      <c r="BC824" s="1">
        <v>43552</v>
      </c>
      <c r="BD824">
        <v>17.115100000000002</v>
      </c>
      <c r="BE824" s="1">
        <v>43552</v>
      </c>
      <c r="BF824">
        <v>20.361999999999998</v>
      </c>
      <c r="BG824" s="1">
        <v>43180</v>
      </c>
      <c r="BH824">
        <v>0.16436664300687467</v>
      </c>
    </row>
    <row r="825" spans="1:60" x14ac:dyDescent="0.3">
      <c r="A825" s="1">
        <v>43553</v>
      </c>
      <c r="B825">
        <v>13.0999</v>
      </c>
      <c r="C825" s="1">
        <v>43553</v>
      </c>
      <c r="D825">
        <v>16.520099999999999</v>
      </c>
      <c r="E825" s="1">
        <v>43181</v>
      </c>
      <c r="F825">
        <v>0.18194903614148739</v>
      </c>
      <c r="G825" s="1">
        <v>43536</v>
      </c>
      <c r="H825">
        <v>13.646800000000001</v>
      </c>
      <c r="I825" s="1">
        <v>43536</v>
      </c>
      <c r="J825">
        <v>16.099</v>
      </c>
      <c r="K825" s="1">
        <v>43181</v>
      </c>
      <c r="L825">
        <v>0.14502321248606223</v>
      </c>
      <c r="M825" s="1">
        <v>43553</v>
      </c>
      <c r="N825">
        <v>5.7808000000000002</v>
      </c>
      <c r="O825" s="1">
        <v>43553</v>
      </c>
      <c r="P825">
        <v>7.4938000000000002</v>
      </c>
      <c r="Q825" s="1">
        <v>43181</v>
      </c>
      <c r="R825">
        <v>5.5205704482074638E-2</v>
      </c>
      <c r="S825" s="1">
        <v>43553</v>
      </c>
      <c r="T825">
        <v>4.6280000000000001</v>
      </c>
      <c r="U825" s="1">
        <v>43553</v>
      </c>
      <c r="V825">
        <v>5.3360000000000003</v>
      </c>
      <c r="W825" s="1">
        <v>43181</v>
      </c>
      <c r="X825">
        <v>4.5233791368581036E-2</v>
      </c>
      <c r="Y825" s="1">
        <v>43580</v>
      </c>
      <c r="Z825">
        <v>19.692299999999999</v>
      </c>
      <c r="AA825" s="1">
        <v>43580</v>
      </c>
      <c r="AB825">
        <v>21.602</v>
      </c>
      <c r="AC825" s="1">
        <v>43181</v>
      </c>
      <c r="AD825">
        <v>3.1399952071067494E-2</v>
      </c>
      <c r="AE825" s="1">
        <v>43553</v>
      </c>
      <c r="AF825">
        <v>6.1635999999999997</v>
      </c>
      <c r="AG825" s="1">
        <v>43553</v>
      </c>
      <c r="AH825">
        <v>7.4470999999999998</v>
      </c>
      <c r="AI825" s="1">
        <v>43181</v>
      </c>
      <c r="AJ825">
        <v>5.2233568395783296E-2</v>
      </c>
      <c r="AK825" s="1">
        <v>45082</v>
      </c>
      <c r="AL825">
        <v>7.0411999999999999</v>
      </c>
      <c r="AM825" s="1">
        <v>45082</v>
      </c>
      <c r="AN825">
        <v>7.6718999999999999</v>
      </c>
      <c r="AO825" s="1">
        <v>43181</v>
      </c>
      <c r="AP825">
        <v>1.8824420194173727E-2</v>
      </c>
      <c r="AQ825" s="1">
        <v>45085</v>
      </c>
      <c r="AR825">
        <v>2.4365999999999999</v>
      </c>
      <c r="AS825" s="1">
        <v>45085</v>
      </c>
      <c r="AT825">
        <v>5.8023999999999996</v>
      </c>
      <c r="AU825" s="1">
        <v>43181</v>
      </c>
      <c r="AV825">
        <v>2.7625360848065536E-2</v>
      </c>
      <c r="AW825" s="1">
        <v>43553</v>
      </c>
      <c r="AX825">
        <v>9.1885999999999992</v>
      </c>
      <c r="AY825" s="1">
        <v>43553</v>
      </c>
      <c r="AZ825">
        <v>9.0025999999999993</v>
      </c>
      <c r="BA825" s="1">
        <v>43181</v>
      </c>
      <c r="BB825">
        <v>0.10178536237671847</v>
      </c>
      <c r="BC825" s="1">
        <v>43553</v>
      </c>
      <c r="BD825">
        <v>16.901199999999999</v>
      </c>
      <c r="BE825" s="1">
        <v>43553</v>
      </c>
      <c r="BF825">
        <v>20.0928</v>
      </c>
      <c r="BG825" s="1">
        <v>43181</v>
      </c>
      <c r="BH825">
        <v>0.17081470065792423</v>
      </c>
    </row>
    <row r="826" spans="1:60" x14ac:dyDescent="0.3">
      <c r="A826" s="1">
        <v>43556</v>
      </c>
      <c r="B826">
        <v>12.553699999999999</v>
      </c>
      <c r="C826" s="1">
        <v>43556</v>
      </c>
      <c r="D826">
        <v>15.894500000000001</v>
      </c>
      <c r="E826" s="1">
        <v>43182</v>
      </c>
      <c r="F826">
        <v>0.18689781286511009</v>
      </c>
      <c r="G826" s="1">
        <v>43537</v>
      </c>
      <c r="H826">
        <v>13.539300000000001</v>
      </c>
      <c r="I826" s="1">
        <v>43537</v>
      </c>
      <c r="J826">
        <v>15.923299999999999</v>
      </c>
      <c r="K826" s="1">
        <v>43182</v>
      </c>
      <c r="L826">
        <v>0.14782482254413315</v>
      </c>
      <c r="M826" s="1">
        <v>43556</v>
      </c>
      <c r="N826">
        <v>5.3933999999999997</v>
      </c>
      <c r="O826" s="1">
        <v>43556</v>
      </c>
      <c r="P826">
        <v>6.9923000000000002</v>
      </c>
      <c r="Q826" s="1">
        <v>43182</v>
      </c>
      <c r="R826">
        <v>5.5298216064868712E-2</v>
      </c>
      <c r="S826" s="1">
        <v>43556</v>
      </c>
      <c r="T826">
        <v>4.5445000000000002</v>
      </c>
      <c r="U826" s="1">
        <v>43556</v>
      </c>
      <c r="V826">
        <v>5.0879000000000003</v>
      </c>
      <c r="W826" s="1">
        <v>43182</v>
      </c>
      <c r="X826">
        <v>4.5381396513306402E-2</v>
      </c>
      <c r="Y826" s="1">
        <v>43581</v>
      </c>
      <c r="Z826">
        <v>4.0077999999999996</v>
      </c>
      <c r="AA826" s="1">
        <v>43581</v>
      </c>
      <c r="AB826">
        <v>4.3582999999999998</v>
      </c>
      <c r="AC826" s="1">
        <v>43182</v>
      </c>
      <c r="AD826">
        <v>3.126355775406077E-2</v>
      </c>
      <c r="AE826" s="1">
        <v>43556</v>
      </c>
      <c r="AF826">
        <v>6.1623999999999999</v>
      </c>
      <c r="AG826" s="1">
        <v>43556</v>
      </c>
      <c r="AH826">
        <v>7.3197999999999999</v>
      </c>
      <c r="AI826" s="1">
        <v>43182</v>
      </c>
      <c r="AJ826">
        <v>5.268026215901038E-2</v>
      </c>
      <c r="AK826" s="1">
        <v>45083</v>
      </c>
      <c r="AL826">
        <v>6.9448999999999996</v>
      </c>
      <c r="AM826" s="1">
        <v>45083</v>
      </c>
      <c r="AN826">
        <v>7.48</v>
      </c>
      <c r="AO826" s="1">
        <v>43182</v>
      </c>
      <c r="AP826">
        <v>1.8953117573655236E-2</v>
      </c>
      <c r="AQ826" s="1">
        <v>45086</v>
      </c>
      <c r="AR826">
        <v>2.605</v>
      </c>
      <c r="AS826" s="1">
        <v>45086</v>
      </c>
      <c r="AT826">
        <v>5.7821999999999996</v>
      </c>
      <c r="AU826" s="1">
        <v>43182</v>
      </c>
      <c r="AV826">
        <v>2.7658524776184513E-2</v>
      </c>
      <c r="AW826" s="1">
        <v>43556</v>
      </c>
      <c r="AX826">
        <v>8.9997000000000007</v>
      </c>
      <c r="AY826" s="1">
        <v>43556</v>
      </c>
      <c r="AZ826">
        <v>9.1233000000000004</v>
      </c>
      <c r="BA826" s="1">
        <v>43182</v>
      </c>
      <c r="BB826">
        <v>0.10152567226845763</v>
      </c>
      <c r="BC826" s="1">
        <v>43556</v>
      </c>
      <c r="BD826">
        <v>16.433800000000002</v>
      </c>
      <c r="BE826" s="1">
        <v>43556</v>
      </c>
      <c r="BF826">
        <v>19.791399999999999</v>
      </c>
      <c r="BG826" s="1">
        <v>43182</v>
      </c>
      <c r="BH826">
        <v>0.17664157033390882</v>
      </c>
    </row>
    <row r="827" spans="1:60" x14ac:dyDescent="0.3">
      <c r="A827" s="1">
        <v>43557</v>
      </c>
      <c r="B827">
        <v>12.5412</v>
      </c>
      <c r="C827" s="1">
        <v>43557</v>
      </c>
      <c r="D827">
        <v>15.8933</v>
      </c>
      <c r="E827" s="1">
        <v>43183</v>
      </c>
      <c r="F827">
        <v>0.18689781286511009</v>
      </c>
      <c r="G827" s="1">
        <v>43538</v>
      </c>
      <c r="H827">
        <v>13.441800000000001</v>
      </c>
      <c r="I827" s="1">
        <v>43538</v>
      </c>
      <c r="J827">
        <v>15.7804</v>
      </c>
      <c r="K827" s="1">
        <v>43183</v>
      </c>
      <c r="L827">
        <v>0.14782482254413315</v>
      </c>
      <c r="M827" s="1">
        <v>43557</v>
      </c>
      <c r="N827">
        <v>5.7735000000000003</v>
      </c>
      <c r="O827" s="1">
        <v>43557</v>
      </c>
      <c r="P827">
        <v>7.4048999999999996</v>
      </c>
      <c r="Q827" s="1">
        <v>43183</v>
      </c>
      <c r="R827">
        <v>5.5298216064868712E-2</v>
      </c>
      <c r="S827" s="1">
        <v>43557</v>
      </c>
      <c r="T827">
        <v>4.556</v>
      </c>
      <c r="U827" s="1">
        <v>43557</v>
      </c>
      <c r="V827">
        <v>5.3686999999999996</v>
      </c>
      <c r="W827" s="1">
        <v>43183</v>
      </c>
      <c r="X827">
        <v>4.5381396513306402E-2</v>
      </c>
      <c r="Y827" s="1">
        <v>43584</v>
      </c>
      <c r="Z827">
        <v>4.0556999999999999</v>
      </c>
      <c r="AA827" s="1">
        <v>43584</v>
      </c>
      <c r="AB827">
        <v>4.4875999999999996</v>
      </c>
      <c r="AC827" s="1">
        <v>43183</v>
      </c>
      <c r="AD827">
        <v>3.126355775406077E-2</v>
      </c>
      <c r="AE827" s="1">
        <v>43557</v>
      </c>
      <c r="AF827">
        <v>6.2465000000000002</v>
      </c>
      <c r="AG827" s="1">
        <v>43557</v>
      </c>
      <c r="AH827">
        <v>7.7291999999999996</v>
      </c>
      <c r="AI827" s="1">
        <v>43183</v>
      </c>
      <c r="AJ827">
        <v>5.268026215901038E-2</v>
      </c>
      <c r="AK827" s="1">
        <v>45084</v>
      </c>
      <c r="AL827">
        <v>6.8954000000000004</v>
      </c>
      <c r="AM827" s="1">
        <v>45084</v>
      </c>
      <c r="AN827">
        <v>7.4513999999999996</v>
      </c>
      <c r="AO827" s="1">
        <v>43183</v>
      </c>
      <c r="AP827">
        <v>1.8953117573655236E-2</v>
      </c>
      <c r="AQ827" s="1">
        <v>45089</v>
      </c>
      <c r="AR827">
        <v>3.1699000000000002</v>
      </c>
      <c r="AS827" s="1">
        <v>45089</v>
      </c>
      <c r="AT827">
        <v>5.7331000000000003</v>
      </c>
      <c r="AU827" s="1">
        <v>43183</v>
      </c>
      <c r="AV827">
        <v>2.7658524776184513E-2</v>
      </c>
      <c r="AW827" s="1">
        <v>43557</v>
      </c>
      <c r="AX827">
        <v>8.9876000000000005</v>
      </c>
      <c r="AY827" s="1">
        <v>43557</v>
      </c>
      <c r="AZ827">
        <v>9.1586999999999996</v>
      </c>
      <c r="BA827" s="1">
        <v>43183</v>
      </c>
      <c r="BB827">
        <v>0.10152567226845763</v>
      </c>
      <c r="BC827" s="1">
        <v>43557</v>
      </c>
      <c r="BD827">
        <v>16.314800000000002</v>
      </c>
      <c r="BE827" s="1">
        <v>43557</v>
      </c>
      <c r="BF827">
        <v>19.837800000000001</v>
      </c>
      <c r="BG827" s="1">
        <v>43183</v>
      </c>
      <c r="BH827">
        <v>0.17664157033390882</v>
      </c>
    </row>
    <row r="828" spans="1:60" x14ac:dyDescent="0.3">
      <c r="A828" s="1">
        <v>43558</v>
      </c>
      <c r="B828">
        <v>12.538</v>
      </c>
      <c r="C828" s="1">
        <v>43558</v>
      </c>
      <c r="D828">
        <v>15.9695</v>
      </c>
      <c r="E828" s="1">
        <v>43184</v>
      </c>
      <c r="F828">
        <v>0.18689781286511009</v>
      </c>
      <c r="G828" s="1">
        <v>43539</v>
      </c>
      <c r="H828">
        <v>13.0547</v>
      </c>
      <c r="I828" s="1">
        <v>43539</v>
      </c>
      <c r="J828">
        <v>15.2958</v>
      </c>
      <c r="K828" s="1">
        <v>43184</v>
      </c>
      <c r="L828">
        <v>0.14782482254413315</v>
      </c>
      <c r="M828" s="1">
        <v>43558</v>
      </c>
      <c r="N828">
        <v>5.9307999999999996</v>
      </c>
      <c r="O828" s="1">
        <v>43558</v>
      </c>
      <c r="P828">
        <v>7.5606999999999998</v>
      </c>
      <c r="Q828" s="1">
        <v>43184</v>
      </c>
      <c r="R828">
        <v>5.5298216064868712E-2</v>
      </c>
      <c r="S828" s="1">
        <v>43558</v>
      </c>
      <c r="T828">
        <v>4.5643000000000002</v>
      </c>
      <c r="U828" s="1">
        <v>43558</v>
      </c>
      <c r="V828">
        <v>5.1878000000000002</v>
      </c>
      <c r="W828" s="1">
        <v>43184</v>
      </c>
      <c r="X828">
        <v>4.5381396513306402E-2</v>
      </c>
      <c r="Y828" s="1">
        <v>43585</v>
      </c>
      <c r="Z828">
        <v>3.9746000000000001</v>
      </c>
      <c r="AA828" s="1">
        <v>43585</v>
      </c>
      <c r="AB828">
        <v>4.3673999999999999</v>
      </c>
      <c r="AC828" s="1">
        <v>43184</v>
      </c>
      <c r="AD828">
        <v>3.126355775406077E-2</v>
      </c>
      <c r="AE828" s="1">
        <v>43558</v>
      </c>
      <c r="AF828">
        <v>6.2778</v>
      </c>
      <c r="AG828" s="1">
        <v>43558</v>
      </c>
      <c r="AH828">
        <v>7.6245000000000003</v>
      </c>
      <c r="AI828" s="1">
        <v>43184</v>
      </c>
      <c r="AJ828">
        <v>5.268026215901038E-2</v>
      </c>
      <c r="AK828" s="1">
        <v>45085</v>
      </c>
      <c r="AL828">
        <v>6.7568000000000001</v>
      </c>
      <c r="AM828" s="1">
        <v>45085</v>
      </c>
      <c r="AN828">
        <v>7.2335000000000003</v>
      </c>
      <c r="AO828" s="1">
        <v>43184</v>
      </c>
      <c r="AP828">
        <v>1.8953117573655236E-2</v>
      </c>
      <c r="AQ828" s="1">
        <v>45090</v>
      </c>
      <c r="AR828">
        <v>2.5041000000000002</v>
      </c>
      <c r="AS828" s="1">
        <v>45090</v>
      </c>
      <c r="AT828">
        <v>5.4096000000000002</v>
      </c>
      <c r="AU828" s="1">
        <v>43184</v>
      </c>
      <c r="AV828">
        <v>2.7658524776184513E-2</v>
      </c>
      <c r="AW828" s="1">
        <v>43558</v>
      </c>
      <c r="AX828">
        <v>8.9428999999999998</v>
      </c>
      <c r="AY828" s="1">
        <v>43558</v>
      </c>
      <c r="AZ828">
        <v>9.0152000000000001</v>
      </c>
      <c r="BA828" s="1">
        <v>43184</v>
      </c>
      <c r="BB828">
        <v>0.10152567226845763</v>
      </c>
      <c r="BC828" s="1">
        <v>43558</v>
      </c>
      <c r="BD828">
        <v>16.372499999999999</v>
      </c>
      <c r="BE828" s="1">
        <v>43558</v>
      </c>
      <c r="BF828">
        <v>19.5166</v>
      </c>
      <c r="BG828" s="1">
        <v>43184</v>
      </c>
      <c r="BH828">
        <v>0.17664157033390882</v>
      </c>
    </row>
    <row r="829" spans="1:60" x14ac:dyDescent="0.3">
      <c r="A829" s="1">
        <v>43559</v>
      </c>
      <c r="B829">
        <v>12.3706</v>
      </c>
      <c r="C829" s="1">
        <v>43559</v>
      </c>
      <c r="D829">
        <v>15.8041</v>
      </c>
      <c r="E829" s="1">
        <v>43185</v>
      </c>
      <c r="F829">
        <v>0.19363357310469612</v>
      </c>
      <c r="G829" s="1">
        <v>43542</v>
      </c>
      <c r="H829">
        <v>13.158899999999999</v>
      </c>
      <c r="I829" s="1">
        <v>43542</v>
      </c>
      <c r="J829">
        <v>15.5314</v>
      </c>
      <c r="K829" s="1">
        <v>43185</v>
      </c>
      <c r="L829">
        <v>0.14692179035822123</v>
      </c>
      <c r="M829" s="1">
        <v>43559</v>
      </c>
      <c r="N829">
        <v>5.7061999999999999</v>
      </c>
      <c r="O829" s="1">
        <v>43559</v>
      </c>
      <c r="P829">
        <v>7.4837999999999996</v>
      </c>
      <c r="Q829" s="1">
        <v>43185</v>
      </c>
      <c r="R829">
        <v>5.6531655602341448E-2</v>
      </c>
      <c r="S829" s="1">
        <v>43559</v>
      </c>
      <c r="T829">
        <v>4.5984999999999996</v>
      </c>
      <c r="U829" s="1">
        <v>43559</v>
      </c>
      <c r="V829">
        <v>5.1540999999999997</v>
      </c>
      <c r="W829" s="1">
        <v>43185</v>
      </c>
      <c r="X829">
        <v>4.5790660338491371E-2</v>
      </c>
      <c r="Y829" s="1">
        <v>43586</v>
      </c>
      <c r="Z829">
        <v>3.9279000000000002</v>
      </c>
      <c r="AA829" s="1">
        <v>43586</v>
      </c>
      <c r="AB829">
        <v>4.2915999999999999</v>
      </c>
      <c r="AC829" s="1">
        <v>43185</v>
      </c>
      <c r="AD829">
        <v>3.1025518593024892E-2</v>
      </c>
      <c r="AE829" s="1">
        <v>43559</v>
      </c>
      <c r="AF829">
        <v>5.9309000000000003</v>
      </c>
      <c r="AG829" s="1">
        <v>43559</v>
      </c>
      <c r="AH829">
        <v>7.0557999999999996</v>
      </c>
      <c r="AI829" s="1">
        <v>43185</v>
      </c>
      <c r="AJ829">
        <v>5.3945500536386172E-2</v>
      </c>
      <c r="AK829" s="1">
        <v>45086</v>
      </c>
      <c r="AL829">
        <v>7.0026999999999999</v>
      </c>
      <c r="AM829" s="1">
        <v>45086</v>
      </c>
      <c r="AN829">
        <v>7.2401999999999997</v>
      </c>
      <c r="AO829" s="1">
        <v>43185</v>
      </c>
      <c r="AP829">
        <v>1.88289829573953E-2</v>
      </c>
      <c r="AQ829" s="1">
        <v>45091</v>
      </c>
      <c r="AR829">
        <v>2.4683000000000002</v>
      </c>
      <c r="AS829" s="1">
        <v>45091</v>
      </c>
      <c r="AT829">
        <v>5.4851000000000001</v>
      </c>
      <c r="AU829" s="1">
        <v>43185</v>
      </c>
      <c r="AV829">
        <v>2.7514570902192205E-2</v>
      </c>
      <c r="AW829" s="1">
        <v>43559</v>
      </c>
      <c r="AX829">
        <v>8.8864999999999998</v>
      </c>
      <c r="AY829" s="1">
        <v>43559</v>
      </c>
      <c r="AZ829">
        <v>8.9687999999999999</v>
      </c>
      <c r="BA829" s="1">
        <v>43185</v>
      </c>
      <c r="BB829">
        <v>0.10089138744493295</v>
      </c>
      <c r="BC829" s="1">
        <v>43559</v>
      </c>
      <c r="BD829">
        <v>15.918900000000001</v>
      </c>
      <c r="BE829" s="1">
        <v>43559</v>
      </c>
      <c r="BF829">
        <v>19.2547</v>
      </c>
      <c r="BG829" s="1">
        <v>43185</v>
      </c>
      <c r="BH829">
        <v>0.18106483822864414</v>
      </c>
    </row>
    <row r="830" spans="1:60" x14ac:dyDescent="0.3">
      <c r="A830" s="1">
        <v>43560</v>
      </c>
      <c r="B830">
        <v>11.8812</v>
      </c>
      <c r="C830" s="1">
        <v>43560</v>
      </c>
      <c r="D830">
        <v>15.2522</v>
      </c>
      <c r="E830" s="1">
        <v>43186</v>
      </c>
      <c r="F830">
        <v>0.19678526491214554</v>
      </c>
      <c r="G830" s="1">
        <v>43543</v>
      </c>
      <c r="H830">
        <v>13.0192</v>
      </c>
      <c r="I830" s="1">
        <v>43543</v>
      </c>
      <c r="J830">
        <v>15.3164</v>
      </c>
      <c r="K830" s="1">
        <v>43186</v>
      </c>
      <c r="L830">
        <v>0.14806304412614202</v>
      </c>
      <c r="M830" s="1">
        <v>43560</v>
      </c>
      <c r="N830">
        <v>5.5518999999999998</v>
      </c>
      <c r="O830" s="1">
        <v>43560</v>
      </c>
      <c r="P830">
        <v>7.1485000000000003</v>
      </c>
      <c r="Q830" s="1">
        <v>43186</v>
      </c>
      <c r="R830">
        <v>5.6537093865759336E-2</v>
      </c>
      <c r="S830" s="1">
        <v>43560</v>
      </c>
      <c r="T830">
        <v>4.3327</v>
      </c>
      <c r="U830" s="1">
        <v>43560</v>
      </c>
      <c r="V830">
        <v>4.9593999999999996</v>
      </c>
      <c r="W830" s="1">
        <v>43186</v>
      </c>
      <c r="X830">
        <v>4.487008254144885E-2</v>
      </c>
      <c r="Y830" s="1">
        <v>43587</v>
      </c>
      <c r="Z830">
        <v>3.7995999999999999</v>
      </c>
      <c r="AA830" s="1">
        <v>43587</v>
      </c>
      <c r="AB830">
        <v>4.0354999999999999</v>
      </c>
      <c r="AC830" s="1">
        <v>43186</v>
      </c>
      <c r="AD830">
        <v>3.1245732769153618E-2</v>
      </c>
      <c r="AE830" s="1">
        <v>43560</v>
      </c>
      <c r="AF830">
        <v>5.6664000000000003</v>
      </c>
      <c r="AG830" s="1">
        <v>43560</v>
      </c>
      <c r="AH830">
        <v>6.8813000000000004</v>
      </c>
      <c r="AI830" s="1">
        <v>43186</v>
      </c>
      <c r="AJ830">
        <v>5.4021637577945744E-2</v>
      </c>
      <c r="AK830" s="1">
        <v>45089</v>
      </c>
      <c r="AL830">
        <v>6.7497999999999996</v>
      </c>
      <c r="AM830" s="1">
        <v>45089</v>
      </c>
      <c r="AN830">
        <v>7.2150999999999996</v>
      </c>
      <c r="AO830" s="1">
        <v>43186</v>
      </c>
      <c r="AP830">
        <v>1.9316688805179665E-2</v>
      </c>
      <c r="AQ830" s="1">
        <v>45092</v>
      </c>
      <c r="AR830">
        <v>5.5530999999999997</v>
      </c>
      <c r="AS830" s="1">
        <v>45092</v>
      </c>
      <c r="AT830">
        <v>5.6828000000000003</v>
      </c>
      <c r="AU830" s="1">
        <v>43186</v>
      </c>
      <c r="AV830">
        <v>2.742147024316717E-2</v>
      </c>
      <c r="AW830" s="1">
        <v>43560</v>
      </c>
      <c r="AX830">
        <v>8.8010999999999999</v>
      </c>
      <c r="AY830" s="1">
        <v>43560</v>
      </c>
      <c r="AZ830">
        <v>8.7855000000000008</v>
      </c>
      <c r="BA830" s="1">
        <v>43186</v>
      </c>
      <c r="BB830">
        <v>9.9668284862741777E-2</v>
      </c>
      <c r="BC830" s="1">
        <v>43560</v>
      </c>
      <c r="BD830">
        <v>15.3094</v>
      </c>
      <c r="BE830" s="1">
        <v>43560</v>
      </c>
      <c r="BF830">
        <v>18.7044</v>
      </c>
      <c r="BG830" s="1">
        <v>43186</v>
      </c>
      <c r="BH830">
        <v>0.18540933339467297</v>
      </c>
    </row>
    <row r="831" spans="1:60" x14ac:dyDescent="0.3">
      <c r="A831" s="1">
        <v>43563</v>
      </c>
      <c r="B831">
        <v>11.953799999999999</v>
      </c>
      <c r="C831" s="1">
        <v>43563</v>
      </c>
      <c r="D831">
        <v>15.4443</v>
      </c>
      <c r="E831" s="1">
        <v>43187</v>
      </c>
      <c r="F831">
        <v>0.19678958046572673</v>
      </c>
      <c r="G831" s="1">
        <v>43544</v>
      </c>
      <c r="H831">
        <v>13.6669</v>
      </c>
      <c r="I831" s="1">
        <v>43544</v>
      </c>
      <c r="J831">
        <v>16.157900000000001</v>
      </c>
      <c r="K831" s="1">
        <v>43187</v>
      </c>
      <c r="L831">
        <v>0.14787139089824847</v>
      </c>
      <c r="M831" s="1">
        <v>43563</v>
      </c>
      <c r="N831">
        <v>5.5027999999999997</v>
      </c>
      <c r="O831" s="1">
        <v>43563</v>
      </c>
      <c r="P831">
        <v>7.0880999999999998</v>
      </c>
      <c r="Q831" s="1">
        <v>43187</v>
      </c>
      <c r="R831">
        <v>5.6537282994167957E-2</v>
      </c>
      <c r="S831" s="1">
        <v>43563</v>
      </c>
      <c r="T831">
        <v>4.2324999999999999</v>
      </c>
      <c r="U831" s="1">
        <v>43563</v>
      </c>
      <c r="V831">
        <v>4.6634000000000002</v>
      </c>
      <c r="W831" s="1">
        <v>43187</v>
      </c>
      <c r="X831">
        <v>4.5351429709917936E-2</v>
      </c>
      <c r="Y831" s="1">
        <v>43588</v>
      </c>
      <c r="Z831">
        <v>3.7069000000000001</v>
      </c>
      <c r="AA831" s="1">
        <v>43588</v>
      </c>
      <c r="AB831">
        <v>4.1685999999999996</v>
      </c>
      <c r="AC831" s="1">
        <v>43187</v>
      </c>
      <c r="AD831">
        <v>3.1351215966335624E-2</v>
      </c>
      <c r="AE831" s="1">
        <v>43563</v>
      </c>
      <c r="AF831">
        <v>5.8954000000000004</v>
      </c>
      <c r="AG831" s="1">
        <v>43563</v>
      </c>
      <c r="AH831">
        <v>6.9031000000000002</v>
      </c>
      <c r="AI831" s="1">
        <v>43187</v>
      </c>
      <c r="AJ831">
        <v>5.4356300636937055E-2</v>
      </c>
      <c r="AK831" s="1">
        <v>45090</v>
      </c>
      <c r="AL831">
        <v>6.7942999999999998</v>
      </c>
      <c r="AM831" s="1">
        <v>45090</v>
      </c>
      <c r="AN831">
        <v>7.1676000000000002</v>
      </c>
      <c r="AO831" s="1">
        <v>43187</v>
      </c>
      <c r="AP831">
        <v>1.9087594758851179E-2</v>
      </c>
      <c r="AQ831" s="1">
        <v>45093</v>
      </c>
      <c r="AR831">
        <v>5.8921000000000001</v>
      </c>
      <c r="AS831" s="1">
        <v>45093</v>
      </c>
      <c r="AT831">
        <v>5.8975999999999997</v>
      </c>
      <c r="AU831" s="1">
        <v>43187</v>
      </c>
      <c r="AV831">
        <v>2.7349520301295876E-2</v>
      </c>
      <c r="AW831" s="1">
        <v>43563</v>
      </c>
      <c r="AX831">
        <v>8.8312000000000008</v>
      </c>
      <c r="AY831" s="1">
        <v>43563</v>
      </c>
      <c r="AZ831">
        <v>8.9704999999999995</v>
      </c>
      <c r="BA831" s="1">
        <v>43187</v>
      </c>
      <c r="BB831">
        <v>9.9895648694362987E-2</v>
      </c>
      <c r="BC831" s="1">
        <v>43563</v>
      </c>
      <c r="BD831">
        <v>15.8062</v>
      </c>
      <c r="BE831" s="1">
        <v>43563</v>
      </c>
      <c r="BF831">
        <v>18.9803</v>
      </c>
      <c r="BG831" s="1">
        <v>43187</v>
      </c>
      <c r="BH831">
        <v>0.18522686847861794</v>
      </c>
    </row>
    <row r="832" spans="1:60" x14ac:dyDescent="0.3">
      <c r="A832" s="1">
        <v>43564</v>
      </c>
      <c r="B832">
        <v>12.6226</v>
      </c>
      <c r="C832" s="1">
        <v>43564</v>
      </c>
      <c r="D832">
        <v>16.288599999999999</v>
      </c>
      <c r="E832" s="1">
        <v>43188</v>
      </c>
      <c r="F832">
        <v>0.198620724624683</v>
      </c>
      <c r="G832" s="1">
        <v>43545</v>
      </c>
      <c r="H832">
        <v>13.8855</v>
      </c>
      <c r="I832" s="1">
        <v>43545</v>
      </c>
      <c r="J832">
        <v>16.634399999999999</v>
      </c>
      <c r="K832" s="1">
        <v>43188</v>
      </c>
      <c r="L832">
        <v>0.14881894718022315</v>
      </c>
      <c r="M832" s="1">
        <v>43564</v>
      </c>
      <c r="N832">
        <v>5.6773999999999996</v>
      </c>
      <c r="O832" s="1">
        <v>43564</v>
      </c>
      <c r="P832">
        <v>7.2133000000000003</v>
      </c>
      <c r="Q832" s="1">
        <v>43188</v>
      </c>
      <c r="R832">
        <v>5.6907959793230774E-2</v>
      </c>
      <c r="S832" s="1">
        <v>43564</v>
      </c>
      <c r="T832">
        <v>4.3334999999999999</v>
      </c>
      <c r="U832" s="1">
        <v>43564</v>
      </c>
      <c r="V832">
        <v>4.6760999999999999</v>
      </c>
      <c r="W832" s="1">
        <v>43188</v>
      </c>
      <c r="X832">
        <v>4.6362307688512003E-2</v>
      </c>
      <c r="Y832" s="1">
        <v>43591</v>
      </c>
      <c r="Z832">
        <v>3.9626000000000001</v>
      </c>
      <c r="AA832" s="1">
        <v>43591</v>
      </c>
      <c r="AB832">
        <v>4.1161000000000003</v>
      </c>
      <c r="AC832" s="1">
        <v>43188</v>
      </c>
      <c r="AD832">
        <v>3.2060059178349747E-2</v>
      </c>
      <c r="AE832" s="1">
        <v>43564</v>
      </c>
      <c r="AF832">
        <v>6.0975999999999999</v>
      </c>
      <c r="AG832" s="1">
        <v>43564</v>
      </c>
      <c r="AH832">
        <v>7.0579999999999998</v>
      </c>
      <c r="AI832" s="1">
        <v>43188</v>
      </c>
      <c r="AJ832">
        <v>5.5510019910314082E-2</v>
      </c>
      <c r="AK832" s="1">
        <v>45091</v>
      </c>
      <c r="AL832">
        <v>6.5758999999999999</v>
      </c>
      <c r="AM832" s="1">
        <v>45091</v>
      </c>
      <c r="AN832">
        <v>6.9633000000000003</v>
      </c>
      <c r="AO832" s="1">
        <v>43188</v>
      </c>
      <c r="AP832">
        <v>1.9302094223184761E-2</v>
      </c>
      <c r="AQ832" s="1">
        <v>45096</v>
      </c>
      <c r="AR832">
        <v>3.8529</v>
      </c>
      <c r="AS832" s="1">
        <v>45096</v>
      </c>
      <c r="AT832">
        <v>4.7404000000000002</v>
      </c>
      <c r="AU832" s="1">
        <v>43188</v>
      </c>
      <c r="AV832">
        <v>2.7563091588118135E-2</v>
      </c>
      <c r="AW832" s="1">
        <v>43564</v>
      </c>
      <c r="AX832">
        <v>8.6268999999999991</v>
      </c>
      <c r="AY832" s="1">
        <v>43564</v>
      </c>
      <c r="AZ832">
        <v>8.9730000000000008</v>
      </c>
      <c r="BA832" s="1">
        <v>43188</v>
      </c>
      <c r="BB832">
        <v>0.10042107437857201</v>
      </c>
      <c r="BC832" s="1">
        <v>43564</v>
      </c>
      <c r="BD832">
        <v>16.464300000000001</v>
      </c>
      <c r="BE832" s="1">
        <v>43564</v>
      </c>
      <c r="BF832">
        <v>19.758299999999998</v>
      </c>
      <c r="BG832" s="1">
        <v>43188</v>
      </c>
      <c r="BH832">
        <v>0.18579222729741696</v>
      </c>
    </row>
    <row r="833" spans="1:60" x14ac:dyDescent="0.3">
      <c r="A833" s="1">
        <v>43565</v>
      </c>
      <c r="B833">
        <v>12.117000000000001</v>
      </c>
      <c r="C833" s="1">
        <v>43565</v>
      </c>
      <c r="D833">
        <v>15.6096</v>
      </c>
      <c r="E833" s="1">
        <v>43189</v>
      </c>
      <c r="F833">
        <v>0.19953111938924417</v>
      </c>
      <c r="G833" s="1">
        <v>43546</v>
      </c>
      <c r="H833">
        <v>15.426500000000001</v>
      </c>
      <c r="I833" s="1">
        <v>43546</v>
      </c>
      <c r="J833">
        <v>18.547799999999999</v>
      </c>
      <c r="K833" s="1">
        <v>43189</v>
      </c>
      <c r="L833">
        <v>0.14987458250598401</v>
      </c>
      <c r="M833" s="1">
        <v>43565</v>
      </c>
      <c r="N833">
        <v>5.4321000000000002</v>
      </c>
      <c r="O833" s="1">
        <v>43565</v>
      </c>
      <c r="P833">
        <v>7.0178000000000003</v>
      </c>
      <c r="Q833" s="1">
        <v>43189</v>
      </c>
      <c r="R833">
        <v>5.7343801523495871E-2</v>
      </c>
      <c r="S833" s="1">
        <v>43565</v>
      </c>
      <c r="T833">
        <v>4.3851000000000004</v>
      </c>
      <c r="U833" s="1">
        <v>43565</v>
      </c>
      <c r="V833">
        <v>4.7180999999999997</v>
      </c>
      <c r="W833" s="1">
        <v>43189</v>
      </c>
      <c r="X833">
        <v>4.4941407160747987E-2</v>
      </c>
      <c r="Y833" s="1">
        <v>43592</v>
      </c>
      <c r="Z833">
        <v>4.1341999999999999</v>
      </c>
      <c r="AA833" s="1">
        <v>43592</v>
      </c>
      <c r="AB833">
        <v>4.2770000000000001</v>
      </c>
      <c r="AC833" s="1">
        <v>43189</v>
      </c>
      <c r="AD833">
        <v>3.2027631170196309E-2</v>
      </c>
      <c r="AE833" s="1">
        <v>43565</v>
      </c>
      <c r="AF833">
        <v>5.8693</v>
      </c>
      <c r="AG833" s="1">
        <v>43565</v>
      </c>
      <c r="AH833">
        <v>7.3902000000000001</v>
      </c>
      <c r="AI833" s="1">
        <v>43189</v>
      </c>
      <c r="AJ833">
        <v>5.5639040732526075E-2</v>
      </c>
      <c r="AK833" s="1">
        <v>45092</v>
      </c>
      <c r="AL833">
        <v>6.3760000000000003</v>
      </c>
      <c r="AM833" s="1">
        <v>45092</v>
      </c>
      <c r="AN833">
        <v>6.7953999999999999</v>
      </c>
      <c r="AO833" s="1">
        <v>43189</v>
      </c>
      <c r="AP833">
        <v>1.918105436701659E-2</v>
      </c>
      <c r="AQ833" s="1">
        <v>45097</v>
      </c>
      <c r="AR833">
        <v>8.2239000000000004</v>
      </c>
      <c r="AS833" s="1">
        <v>45097</v>
      </c>
      <c r="AT833">
        <v>6.7144000000000004</v>
      </c>
      <c r="AU833" s="1">
        <v>43189</v>
      </c>
      <c r="AV833">
        <v>2.7787685757391611E-2</v>
      </c>
      <c r="AW833" s="1">
        <v>43565</v>
      </c>
      <c r="AX833">
        <v>8.6783999999999999</v>
      </c>
      <c r="AY833" s="1">
        <v>43565</v>
      </c>
      <c r="AZ833">
        <v>8.8733000000000004</v>
      </c>
      <c r="BA833" s="1">
        <v>43189</v>
      </c>
      <c r="BB833">
        <v>9.8998139296159721E-2</v>
      </c>
      <c r="BC833" s="1">
        <v>43565</v>
      </c>
      <c r="BD833">
        <v>15.765499999999999</v>
      </c>
      <c r="BE833" s="1">
        <v>43565</v>
      </c>
      <c r="BF833">
        <v>19.061900000000001</v>
      </c>
      <c r="BG833" s="1">
        <v>43189</v>
      </c>
      <c r="BH833">
        <v>0.18632905696013902</v>
      </c>
    </row>
    <row r="834" spans="1:60" x14ac:dyDescent="0.3">
      <c r="A834" s="1">
        <v>43566</v>
      </c>
      <c r="B834">
        <v>12.087400000000001</v>
      </c>
      <c r="C834" s="1">
        <v>43566</v>
      </c>
      <c r="D834">
        <v>15.488799999999999</v>
      </c>
      <c r="E834" s="1">
        <v>43190</v>
      </c>
      <c r="F834">
        <v>0.19953111938924417</v>
      </c>
      <c r="G834" s="1">
        <v>43549</v>
      </c>
      <c r="H834">
        <v>15.1671</v>
      </c>
      <c r="I834" s="1">
        <v>43549</v>
      </c>
      <c r="J834">
        <v>18.1754</v>
      </c>
      <c r="K834" s="1">
        <v>43190</v>
      </c>
      <c r="L834">
        <v>0.14987458250598401</v>
      </c>
      <c r="M834" s="1">
        <v>43566</v>
      </c>
      <c r="N834">
        <v>5.2283999999999997</v>
      </c>
      <c r="O834" s="1">
        <v>43566</v>
      </c>
      <c r="P834">
        <v>6.7572000000000001</v>
      </c>
      <c r="Q834" s="1">
        <v>43190</v>
      </c>
      <c r="R834">
        <v>5.7343801523495871E-2</v>
      </c>
      <c r="S834" s="1">
        <v>43566</v>
      </c>
      <c r="T834">
        <v>4.2967000000000004</v>
      </c>
      <c r="U834" s="1">
        <v>43566</v>
      </c>
      <c r="V834">
        <v>4.7420999999999998</v>
      </c>
      <c r="W834" s="1">
        <v>43190</v>
      </c>
      <c r="X834">
        <v>4.4941407160747987E-2</v>
      </c>
      <c r="Y834" s="1">
        <v>43593</v>
      </c>
      <c r="Z834">
        <v>31.951799999999999</v>
      </c>
      <c r="AA834" s="1">
        <v>43593</v>
      </c>
      <c r="AB834">
        <v>18.115200000000002</v>
      </c>
      <c r="AC834" s="1">
        <v>43190</v>
      </c>
      <c r="AD834">
        <v>3.2027631170196309E-2</v>
      </c>
      <c r="AE834" s="1">
        <v>43566</v>
      </c>
      <c r="AF834">
        <v>5.7850999999999999</v>
      </c>
      <c r="AG834" s="1">
        <v>43566</v>
      </c>
      <c r="AH834">
        <v>7.0674000000000001</v>
      </c>
      <c r="AI834" s="1">
        <v>43190</v>
      </c>
      <c r="AJ834">
        <v>5.5639040732526075E-2</v>
      </c>
      <c r="AK834" s="1">
        <v>45093</v>
      </c>
      <c r="AL834">
        <v>7.1616</v>
      </c>
      <c r="AM834" s="1">
        <v>45093</v>
      </c>
      <c r="AN834">
        <v>7.0547000000000004</v>
      </c>
      <c r="AO834" s="1">
        <v>43190</v>
      </c>
      <c r="AP834">
        <v>1.918105436701659E-2</v>
      </c>
      <c r="AQ834" s="1">
        <v>45098</v>
      </c>
      <c r="AR834">
        <v>3.7808999999999999</v>
      </c>
      <c r="AS834" s="1">
        <v>45098</v>
      </c>
      <c r="AT834">
        <v>4.5358000000000001</v>
      </c>
      <c r="AU834" s="1">
        <v>43190</v>
      </c>
      <c r="AV834">
        <v>2.7787685757391611E-2</v>
      </c>
      <c r="AW834" s="1">
        <v>43566</v>
      </c>
      <c r="AX834">
        <v>8.3848000000000003</v>
      </c>
      <c r="AY834" s="1">
        <v>43566</v>
      </c>
      <c r="AZ834">
        <v>8.6958000000000002</v>
      </c>
      <c r="BA834" s="1">
        <v>43190</v>
      </c>
      <c r="BB834">
        <v>9.8998139296159721E-2</v>
      </c>
      <c r="BC834" s="1">
        <v>43566</v>
      </c>
      <c r="BD834">
        <v>15.8849</v>
      </c>
      <c r="BE834" s="1">
        <v>43566</v>
      </c>
      <c r="BF834">
        <v>19.291799999999999</v>
      </c>
      <c r="BG834" s="1">
        <v>43190</v>
      </c>
      <c r="BH834">
        <v>0.18632905696013902</v>
      </c>
    </row>
    <row r="835" spans="1:60" x14ac:dyDescent="0.3">
      <c r="A835" s="1">
        <v>43567</v>
      </c>
      <c r="B835">
        <v>11.461</v>
      </c>
      <c r="C835" s="1">
        <v>43567</v>
      </c>
      <c r="D835">
        <v>14.647</v>
      </c>
      <c r="E835" s="1">
        <v>43191</v>
      </c>
      <c r="F835">
        <v>0.19953111938924417</v>
      </c>
      <c r="G835" s="1">
        <v>43550</v>
      </c>
      <c r="H835">
        <v>14.545299999999999</v>
      </c>
      <c r="I835" s="1">
        <v>43550</v>
      </c>
      <c r="J835">
        <v>17.2484</v>
      </c>
      <c r="K835" s="1">
        <v>43191</v>
      </c>
      <c r="L835">
        <v>0.14987458250598401</v>
      </c>
      <c r="M835" s="1">
        <v>43567</v>
      </c>
      <c r="N835">
        <v>4.8291000000000004</v>
      </c>
      <c r="O835" s="1">
        <v>43567</v>
      </c>
      <c r="P835">
        <v>6.3602999999999996</v>
      </c>
      <c r="Q835" s="1">
        <v>43191</v>
      </c>
      <c r="R835">
        <v>5.7343801523495871E-2</v>
      </c>
      <c r="S835" s="1">
        <v>43567</v>
      </c>
      <c r="T835">
        <v>4.194</v>
      </c>
      <c r="U835" s="1">
        <v>43567</v>
      </c>
      <c r="V835">
        <v>4.7964000000000002</v>
      </c>
      <c r="W835" s="1">
        <v>43191</v>
      </c>
      <c r="X835">
        <v>4.4941407160747987E-2</v>
      </c>
      <c r="Y835" s="1">
        <v>43594</v>
      </c>
      <c r="Z835">
        <v>4.1997</v>
      </c>
      <c r="AA835" s="1">
        <v>43594</v>
      </c>
      <c r="AB835">
        <v>4.4168000000000003</v>
      </c>
      <c r="AC835" s="1">
        <v>43191</v>
      </c>
      <c r="AD835">
        <v>3.2027631170196309E-2</v>
      </c>
      <c r="AE835" s="1">
        <v>43567</v>
      </c>
      <c r="AF835">
        <v>5.4992999999999999</v>
      </c>
      <c r="AG835" s="1">
        <v>43567</v>
      </c>
      <c r="AH835">
        <v>6.7354000000000003</v>
      </c>
      <c r="AI835" s="1">
        <v>43191</v>
      </c>
      <c r="AJ835">
        <v>5.5639040732526075E-2</v>
      </c>
      <c r="AK835" s="1">
        <v>45096</v>
      </c>
      <c r="AL835">
        <v>6.7251000000000003</v>
      </c>
      <c r="AM835" s="1">
        <v>45096</v>
      </c>
      <c r="AN835">
        <v>7.1017999999999999</v>
      </c>
      <c r="AO835" s="1">
        <v>43191</v>
      </c>
      <c r="AP835">
        <v>1.918105436701659E-2</v>
      </c>
      <c r="AQ835" s="1">
        <v>45099</v>
      </c>
      <c r="AR835">
        <v>3.6901999999999999</v>
      </c>
      <c r="AS835" s="1">
        <v>45099</v>
      </c>
      <c r="AT835">
        <v>4.4764999999999997</v>
      </c>
      <c r="AU835" s="1">
        <v>43191</v>
      </c>
      <c r="AV835">
        <v>2.7787685757391611E-2</v>
      </c>
      <c r="AW835" s="1">
        <v>43567</v>
      </c>
      <c r="AX835">
        <v>8.1788000000000007</v>
      </c>
      <c r="AY835" s="1">
        <v>43567</v>
      </c>
      <c r="AZ835">
        <v>8.42</v>
      </c>
      <c r="BA835" s="1">
        <v>43191</v>
      </c>
      <c r="BB835">
        <v>9.8998139296159721E-2</v>
      </c>
      <c r="BC835" s="1">
        <v>43567</v>
      </c>
      <c r="BD835">
        <v>15.4307</v>
      </c>
      <c r="BE835" s="1">
        <v>43567</v>
      </c>
      <c r="BF835">
        <v>18.609200000000001</v>
      </c>
      <c r="BG835" s="1">
        <v>43191</v>
      </c>
      <c r="BH835">
        <v>0.18632905696013902</v>
      </c>
    </row>
    <row r="836" spans="1:60" x14ac:dyDescent="0.3">
      <c r="A836" s="1">
        <v>43570</v>
      </c>
      <c r="B836">
        <v>11.452299999999999</v>
      </c>
      <c r="C836" s="1">
        <v>43570</v>
      </c>
      <c r="D836">
        <v>14.6614</v>
      </c>
      <c r="E836" s="1">
        <v>43192</v>
      </c>
      <c r="F836">
        <v>0.20291479729853729</v>
      </c>
      <c r="G836" s="1">
        <v>43551</v>
      </c>
      <c r="H836">
        <v>14.7536</v>
      </c>
      <c r="I836" s="1">
        <v>43551</v>
      </c>
      <c r="J836">
        <v>17.591899999999999</v>
      </c>
      <c r="K836" s="1">
        <v>43192</v>
      </c>
      <c r="L836">
        <v>0.14987458250598401</v>
      </c>
      <c r="M836" s="1">
        <v>43570</v>
      </c>
      <c r="N836">
        <v>4.8772000000000002</v>
      </c>
      <c r="O836" s="1">
        <v>43570</v>
      </c>
      <c r="P836">
        <v>6.7920999999999996</v>
      </c>
      <c r="Q836" s="1">
        <v>43192</v>
      </c>
      <c r="R836">
        <v>5.735263013842018E-2</v>
      </c>
      <c r="S836" s="1">
        <v>43570</v>
      </c>
      <c r="T836">
        <v>4.2944000000000004</v>
      </c>
      <c r="U836" s="1">
        <v>43570</v>
      </c>
      <c r="V836">
        <v>5.0305999999999997</v>
      </c>
      <c r="W836" s="1">
        <v>43192</v>
      </c>
      <c r="X836">
        <v>4.4566563075726963E-2</v>
      </c>
      <c r="Y836" s="1">
        <v>43595</v>
      </c>
      <c r="Z836">
        <v>4.0635000000000003</v>
      </c>
      <c r="AA836" s="1">
        <v>43595</v>
      </c>
      <c r="AB836">
        <v>4.2196999999999996</v>
      </c>
      <c r="AC836" s="1">
        <v>43192</v>
      </c>
      <c r="AD836">
        <v>3.1763635968251019E-2</v>
      </c>
      <c r="AE836" s="1">
        <v>43570</v>
      </c>
      <c r="AF836">
        <v>5.7393000000000001</v>
      </c>
      <c r="AG836" s="1">
        <v>43570</v>
      </c>
      <c r="AH836">
        <v>6.7279999999999998</v>
      </c>
      <c r="AI836" s="1">
        <v>43192</v>
      </c>
      <c r="AJ836">
        <v>5.5257352606193071E-2</v>
      </c>
      <c r="AK836" s="1">
        <v>45097</v>
      </c>
      <c r="AL836">
        <v>6.6097000000000001</v>
      </c>
      <c r="AM836" s="1">
        <v>45097</v>
      </c>
      <c r="AN836">
        <v>6.8479999999999999</v>
      </c>
      <c r="AO836" s="1">
        <v>43192</v>
      </c>
      <c r="AP836">
        <v>1.918105436701659E-2</v>
      </c>
      <c r="AQ836" s="1">
        <v>45100</v>
      </c>
      <c r="AR836">
        <v>3.7431999999999999</v>
      </c>
      <c r="AS836" s="1">
        <v>45100</v>
      </c>
      <c r="AT836">
        <v>4.6158000000000001</v>
      </c>
      <c r="AU836" s="1">
        <v>43192</v>
      </c>
      <c r="AV836">
        <v>2.7787685757391611E-2</v>
      </c>
      <c r="AW836" s="1">
        <v>43570</v>
      </c>
      <c r="AX836">
        <v>8.1221999999999994</v>
      </c>
      <c r="AY836" s="1">
        <v>43570</v>
      </c>
      <c r="AZ836">
        <v>8.4970999999999997</v>
      </c>
      <c r="BA836" s="1">
        <v>43192</v>
      </c>
      <c r="BB836">
        <v>9.828764646083174E-2</v>
      </c>
      <c r="BC836" s="1">
        <v>43570</v>
      </c>
      <c r="BD836">
        <v>15.6669</v>
      </c>
      <c r="BE836" s="1">
        <v>43570</v>
      </c>
      <c r="BF836">
        <v>18.745999999999999</v>
      </c>
      <c r="BG836" s="1">
        <v>43192</v>
      </c>
      <c r="BH836">
        <v>0.19108507513684958</v>
      </c>
    </row>
    <row r="837" spans="1:60" x14ac:dyDescent="0.3">
      <c r="A837" s="1">
        <v>43571</v>
      </c>
      <c r="B837">
        <v>11.4636</v>
      </c>
      <c r="C837" s="1">
        <v>43571</v>
      </c>
      <c r="D837">
        <v>14.6196</v>
      </c>
      <c r="E837" s="1">
        <v>43193</v>
      </c>
      <c r="F837">
        <v>0.20420968500496403</v>
      </c>
      <c r="G837" s="1">
        <v>43552</v>
      </c>
      <c r="H837">
        <v>14.770099999999999</v>
      </c>
      <c r="I837" s="1">
        <v>43552</v>
      </c>
      <c r="J837">
        <v>17.673100000000002</v>
      </c>
      <c r="K837" s="1">
        <v>43193</v>
      </c>
      <c r="L837">
        <v>0.14953416617376497</v>
      </c>
      <c r="M837" s="1">
        <v>43571</v>
      </c>
      <c r="N837">
        <v>5.0282999999999998</v>
      </c>
      <c r="O837" s="1">
        <v>43571</v>
      </c>
      <c r="P837">
        <v>6.6231999999999998</v>
      </c>
      <c r="Q837" s="1">
        <v>43193</v>
      </c>
      <c r="R837">
        <v>5.6757100972692806E-2</v>
      </c>
      <c r="S837" s="1">
        <v>43571</v>
      </c>
      <c r="T837">
        <v>4.51</v>
      </c>
      <c r="U837" s="1">
        <v>43571</v>
      </c>
      <c r="V837">
        <v>5.0987</v>
      </c>
      <c r="W837" s="1">
        <v>43193</v>
      </c>
      <c r="X837">
        <v>4.4566673487606359E-2</v>
      </c>
      <c r="Y837" s="1">
        <v>43598</v>
      </c>
      <c r="Z837">
        <v>4.3620999999999999</v>
      </c>
      <c r="AA837" s="1">
        <v>43598</v>
      </c>
      <c r="AB837">
        <v>4.5438999999999998</v>
      </c>
      <c r="AC837" s="1">
        <v>43193</v>
      </c>
      <c r="AD837">
        <v>3.1960442891586296E-2</v>
      </c>
      <c r="AE837" s="1">
        <v>43571</v>
      </c>
      <c r="AF837">
        <v>5.5689000000000002</v>
      </c>
      <c r="AG837" s="1">
        <v>43571</v>
      </c>
      <c r="AH837">
        <v>6.5659999999999998</v>
      </c>
      <c r="AI837" s="1">
        <v>43193</v>
      </c>
      <c r="AJ837">
        <v>5.5307329599124141E-2</v>
      </c>
      <c r="AK837" s="1">
        <v>45098</v>
      </c>
      <c r="AL837">
        <v>6.6253000000000002</v>
      </c>
      <c r="AM837" s="1">
        <v>45098</v>
      </c>
      <c r="AN837">
        <v>6.8411</v>
      </c>
      <c r="AO837" s="1">
        <v>43193</v>
      </c>
      <c r="AP837">
        <v>1.8971914292725565E-2</v>
      </c>
      <c r="AQ837" s="1">
        <v>45104</v>
      </c>
      <c r="AR837">
        <v>8.8000000000000007</v>
      </c>
      <c r="AS837" s="1">
        <v>45104</v>
      </c>
      <c r="AT837">
        <v>6.5742000000000003</v>
      </c>
      <c r="AU837" s="1">
        <v>43193</v>
      </c>
      <c r="AV837">
        <v>2.7348126060286668E-2</v>
      </c>
      <c r="AW837" s="1">
        <v>43571</v>
      </c>
      <c r="AX837">
        <v>8.3656000000000006</v>
      </c>
      <c r="AY837" s="1">
        <v>43571</v>
      </c>
      <c r="AZ837">
        <v>8.5022000000000002</v>
      </c>
      <c r="BA837" s="1">
        <v>43193</v>
      </c>
      <c r="BB837">
        <v>9.8823264162008054E-2</v>
      </c>
      <c r="BC837" s="1">
        <v>43571</v>
      </c>
      <c r="BD837">
        <v>15.252700000000001</v>
      </c>
      <c r="BE837" s="1">
        <v>43571</v>
      </c>
      <c r="BF837">
        <v>18.688700000000001</v>
      </c>
      <c r="BG837" s="1">
        <v>43193</v>
      </c>
      <c r="BH837">
        <v>0.1930545391166299</v>
      </c>
    </row>
    <row r="838" spans="1:60" x14ac:dyDescent="0.3">
      <c r="A838" s="1">
        <v>43572</v>
      </c>
      <c r="B838">
        <v>11.6646</v>
      </c>
      <c r="C838" s="1">
        <v>43572</v>
      </c>
      <c r="D838">
        <v>14.928699999999999</v>
      </c>
      <c r="E838" s="1">
        <v>43194</v>
      </c>
      <c r="F838">
        <v>0.20547305822032169</v>
      </c>
      <c r="G838" s="1">
        <v>43553</v>
      </c>
      <c r="H838">
        <v>14.076000000000001</v>
      </c>
      <c r="I838" s="1">
        <v>43553</v>
      </c>
      <c r="J838">
        <v>16.796900000000001</v>
      </c>
      <c r="K838" s="1">
        <v>43194</v>
      </c>
      <c r="L838">
        <v>0.14519883715723297</v>
      </c>
      <c r="M838" s="1">
        <v>43572</v>
      </c>
      <c r="N838">
        <v>4.8437999999999999</v>
      </c>
      <c r="O838" s="1">
        <v>43572</v>
      </c>
      <c r="P838">
        <v>6.2465999999999999</v>
      </c>
      <c r="Q838" s="1">
        <v>43194</v>
      </c>
      <c r="R838">
        <v>5.6843466675078252E-2</v>
      </c>
      <c r="S838" s="1">
        <v>43572</v>
      </c>
      <c r="T838">
        <v>4.3727</v>
      </c>
      <c r="U838" s="1">
        <v>43572</v>
      </c>
      <c r="V838">
        <v>5.0392000000000001</v>
      </c>
      <c r="W838" s="1">
        <v>43194</v>
      </c>
      <c r="X838">
        <v>4.4575468872937361E-2</v>
      </c>
      <c r="Y838" s="1">
        <v>43599</v>
      </c>
      <c r="Z838">
        <v>4.3258999999999999</v>
      </c>
      <c r="AA838" s="1">
        <v>43599</v>
      </c>
      <c r="AB838">
        <v>4.5743999999999998</v>
      </c>
      <c r="AC838" s="1">
        <v>43194</v>
      </c>
      <c r="AD838">
        <v>3.1996646064136242E-2</v>
      </c>
      <c r="AE838" s="1">
        <v>43572</v>
      </c>
      <c r="AF838">
        <v>5.4367000000000001</v>
      </c>
      <c r="AG838" s="1">
        <v>43572</v>
      </c>
      <c r="AH838">
        <v>6.3122999999999996</v>
      </c>
      <c r="AI838" s="1">
        <v>43194</v>
      </c>
      <c r="AJ838">
        <v>5.5058109705956697E-2</v>
      </c>
      <c r="AK838" s="1">
        <v>45099</v>
      </c>
      <c r="AL838">
        <v>6.4234</v>
      </c>
      <c r="AM838" s="1">
        <v>45099</v>
      </c>
      <c r="AN838">
        <v>6.7257999999999996</v>
      </c>
      <c r="AO838" s="1">
        <v>43194</v>
      </c>
      <c r="AP838">
        <v>1.8902798264240614E-2</v>
      </c>
      <c r="AQ838" s="1">
        <v>45107</v>
      </c>
      <c r="AR838">
        <v>10.4521</v>
      </c>
      <c r="AS838" s="1">
        <v>45107</v>
      </c>
      <c r="AT838">
        <v>7.1346999999999996</v>
      </c>
      <c r="AU838" s="1">
        <v>43194</v>
      </c>
      <c r="AV838">
        <v>2.6940024371170206E-2</v>
      </c>
      <c r="AW838" s="1">
        <v>43572</v>
      </c>
      <c r="AX838">
        <v>8.4296000000000006</v>
      </c>
      <c r="AY838" s="1">
        <v>43572</v>
      </c>
      <c r="AZ838">
        <v>8.5709999999999997</v>
      </c>
      <c r="BA838" s="1">
        <v>43194</v>
      </c>
      <c r="BB838">
        <v>9.8866665433473139E-2</v>
      </c>
      <c r="BC838" s="1">
        <v>43572</v>
      </c>
      <c r="BD838">
        <v>15.7498</v>
      </c>
      <c r="BE838" s="1">
        <v>43572</v>
      </c>
      <c r="BF838">
        <v>19.0687</v>
      </c>
      <c r="BG838" s="1">
        <v>43194</v>
      </c>
      <c r="BH838">
        <v>0.1948680159252914</v>
      </c>
    </row>
    <row r="839" spans="1:60" x14ac:dyDescent="0.3">
      <c r="A839" s="1">
        <v>43573</v>
      </c>
      <c r="B839">
        <v>11.469200000000001</v>
      </c>
      <c r="C839" s="1">
        <v>43573</v>
      </c>
      <c r="D839">
        <v>14.7361</v>
      </c>
      <c r="E839" s="1">
        <v>43195</v>
      </c>
      <c r="F839">
        <v>0.20546931412275984</v>
      </c>
      <c r="G839" s="1">
        <v>43556</v>
      </c>
      <c r="H839">
        <v>13.8095</v>
      </c>
      <c r="I839" s="1">
        <v>43556</v>
      </c>
      <c r="J839">
        <v>16.441700000000001</v>
      </c>
      <c r="K839" s="1">
        <v>43195</v>
      </c>
      <c r="L839">
        <v>0.15387829598305749</v>
      </c>
      <c r="M839" s="1">
        <v>43573</v>
      </c>
      <c r="N839">
        <v>4.4329000000000001</v>
      </c>
      <c r="O839" s="1">
        <v>43573</v>
      </c>
      <c r="P839">
        <v>6.0873999999999997</v>
      </c>
      <c r="Q839" s="1">
        <v>43195</v>
      </c>
      <c r="R839">
        <v>5.6853796023516374E-2</v>
      </c>
      <c r="S839" s="1">
        <v>43573</v>
      </c>
      <c r="T839">
        <v>4.3936999999999999</v>
      </c>
      <c r="U839" s="1">
        <v>43573</v>
      </c>
      <c r="V839">
        <v>4.9984999999999999</v>
      </c>
      <c r="W839" s="1">
        <v>43195</v>
      </c>
      <c r="X839">
        <v>4.4603728112388823E-2</v>
      </c>
      <c r="Y839" s="1">
        <v>43600</v>
      </c>
      <c r="Z839">
        <v>4.2398999999999996</v>
      </c>
      <c r="AA839" s="1">
        <v>43600</v>
      </c>
      <c r="AB839">
        <v>4.5140000000000002</v>
      </c>
      <c r="AC839" s="1">
        <v>43195</v>
      </c>
      <c r="AD839">
        <v>3.1996301108512301E-2</v>
      </c>
      <c r="AE839" s="1">
        <v>43573</v>
      </c>
      <c r="AF839">
        <v>5.4786999999999999</v>
      </c>
      <c r="AG839" s="1">
        <v>43573</v>
      </c>
      <c r="AH839">
        <v>6.6040000000000001</v>
      </c>
      <c r="AI839" s="1">
        <v>43195</v>
      </c>
      <c r="AJ839">
        <v>5.5015939511212281E-2</v>
      </c>
      <c r="AK839" s="1">
        <v>45100</v>
      </c>
      <c r="AL839">
        <v>6.0734000000000004</v>
      </c>
      <c r="AM839" s="1">
        <v>45100</v>
      </c>
      <c r="AN839">
        <v>6.4593999999999996</v>
      </c>
      <c r="AO839" s="1">
        <v>43195</v>
      </c>
      <c r="AP839">
        <v>1.8892471928510519E-2</v>
      </c>
      <c r="AQ839" s="1">
        <v>45110</v>
      </c>
      <c r="AR839">
        <v>9.5638000000000005</v>
      </c>
      <c r="AS839" s="1">
        <v>45110</v>
      </c>
      <c r="AT839">
        <v>6.7583000000000002</v>
      </c>
      <c r="AU839" s="1">
        <v>43195</v>
      </c>
      <c r="AV839">
        <v>2.7386288115273497E-2</v>
      </c>
      <c r="AW839" s="1">
        <v>43573</v>
      </c>
      <c r="AX839">
        <v>8.3238000000000003</v>
      </c>
      <c r="AY839" s="1">
        <v>43573</v>
      </c>
      <c r="AZ839">
        <v>8.4108999999999998</v>
      </c>
      <c r="BA839" s="1">
        <v>43195</v>
      </c>
      <c r="BB839">
        <v>9.9747352289553115E-2</v>
      </c>
      <c r="BC839" s="1">
        <v>43573</v>
      </c>
      <c r="BD839">
        <v>15.7532</v>
      </c>
      <c r="BE839" s="1">
        <v>43573</v>
      </c>
      <c r="BF839">
        <v>18.875399999999999</v>
      </c>
      <c r="BG839" s="1">
        <v>43195</v>
      </c>
      <c r="BH839">
        <v>0.19537995625037655</v>
      </c>
    </row>
    <row r="840" spans="1:60" x14ac:dyDescent="0.3">
      <c r="A840" s="1">
        <v>43577</v>
      </c>
      <c r="B840">
        <v>11.4468</v>
      </c>
      <c r="C840" s="1">
        <v>43577</v>
      </c>
      <c r="D840">
        <v>14.833500000000001</v>
      </c>
      <c r="E840" s="1">
        <v>43196</v>
      </c>
      <c r="F840">
        <v>0.21004137984636248</v>
      </c>
      <c r="G840" s="1">
        <v>43557</v>
      </c>
      <c r="H840">
        <v>13.7578</v>
      </c>
      <c r="I840" s="1">
        <v>43557</v>
      </c>
      <c r="J840">
        <v>16.4696</v>
      </c>
      <c r="K840" s="1">
        <v>43196</v>
      </c>
      <c r="L840">
        <v>0.15391730510567395</v>
      </c>
      <c r="M840" s="1">
        <v>43577</v>
      </c>
      <c r="N840">
        <v>4.4234</v>
      </c>
      <c r="O840" s="1">
        <v>43577</v>
      </c>
      <c r="P840">
        <v>6.0598000000000001</v>
      </c>
      <c r="Q840" s="1">
        <v>43196</v>
      </c>
      <c r="R840">
        <v>5.6983509298699477E-2</v>
      </c>
      <c r="S840" s="1">
        <v>43577</v>
      </c>
      <c r="T840">
        <v>4.0174000000000003</v>
      </c>
      <c r="U840" s="1">
        <v>43577</v>
      </c>
      <c r="V840">
        <v>4.5949</v>
      </c>
      <c r="W840" s="1">
        <v>43196</v>
      </c>
      <c r="X840">
        <v>4.5142055405144169E-2</v>
      </c>
      <c r="Y840" s="1">
        <v>43601</v>
      </c>
      <c r="Z840">
        <v>4.1779999999999999</v>
      </c>
      <c r="AA840" s="1">
        <v>43601</v>
      </c>
      <c r="AB840">
        <v>4.4414999999999996</v>
      </c>
      <c r="AC840" s="1">
        <v>43196</v>
      </c>
      <c r="AD840">
        <v>3.2486034877883957E-2</v>
      </c>
      <c r="AE840" s="1">
        <v>43577</v>
      </c>
      <c r="AF840">
        <v>5.3338000000000001</v>
      </c>
      <c r="AG840" s="1">
        <v>43577</v>
      </c>
      <c r="AH840">
        <v>6.3395000000000001</v>
      </c>
      <c r="AI840" s="1">
        <v>43196</v>
      </c>
      <c r="AJ840">
        <v>5.5090039032470638E-2</v>
      </c>
      <c r="AK840" s="1">
        <v>45104</v>
      </c>
      <c r="AL840">
        <v>5.5350000000000001</v>
      </c>
      <c r="AM840" s="1">
        <v>45104</v>
      </c>
      <c r="AN840">
        <v>5.8464</v>
      </c>
      <c r="AO840" s="1">
        <v>43196</v>
      </c>
      <c r="AP840">
        <v>1.9051008856065581E-2</v>
      </c>
      <c r="AQ840" s="1">
        <v>45111</v>
      </c>
      <c r="AR840">
        <v>8.4604999999999997</v>
      </c>
      <c r="AS840" s="1">
        <v>45111</v>
      </c>
      <c r="AT840">
        <v>6.1266999999999996</v>
      </c>
      <c r="AU840" s="1">
        <v>43196</v>
      </c>
      <c r="AV840">
        <v>2.7486058495964517E-2</v>
      </c>
      <c r="AW840" s="1">
        <v>43577</v>
      </c>
      <c r="AX840">
        <v>8.5284999999999993</v>
      </c>
      <c r="AY840" s="1">
        <v>43577</v>
      </c>
      <c r="AZ840">
        <v>8.7598000000000003</v>
      </c>
      <c r="BA840" s="1">
        <v>43196</v>
      </c>
      <c r="BB840">
        <v>0.10249832594353875</v>
      </c>
      <c r="BC840" s="1">
        <v>43577</v>
      </c>
      <c r="BD840">
        <v>15.6281</v>
      </c>
      <c r="BE840" s="1">
        <v>43577</v>
      </c>
      <c r="BF840">
        <v>18.6616</v>
      </c>
      <c r="BG840" s="1">
        <v>43196</v>
      </c>
      <c r="BH840">
        <v>0.19919046036364543</v>
      </c>
    </row>
    <row r="841" spans="1:60" x14ac:dyDescent="0.3">
      <c r="A841" s="1">
        <v>43578</v>
      </c>
      <c r="B841">
        <v>11.1554</v>
      </c>
      <c r="C841" s="1">
        <v>43578</v>
      </c>
      <c r="D841">
        <v>14.5298</v>
      </c>
      <c r="E841" s="1">
        <v>43197</v>
      </c>
      <c r="F841">
        <v>0.21004137984636248</v>
      </c>
      <c r="G841" s="1">
        <v>43558</v>
      </c>
      <c r="H841">
        <v>13.410399999999999</v>
      </c>
      <c r="I841" s="1">
        <v>43558</v>
      </c>
      <c r="J841">
        <v>15.960800000000001</v>
      </c>
      <c r="K841" s="1">
        <v>43197</v>
      </c>
      <c r="L841">
        <v>0.15391730510567395</v>
      </c>
      <c r="M841" s="1">
        <v>43578</v>
      </c>
      <c r="N841">
        <v>4.7332999999999998</v>
      </c>
      <c r="O841" s="1">
        <v>43578</v>
      </c>
      <c r="P841">
        <v>6.0758000000000001</v>
      </c>
      <c r="Q841" s="1">
        <v>43197</v>
      </c>
      <c r="R841">
        <v>5.6983509298699477E-2</v>
      </c>
      <c r="S841" s="1">
        <v>43578</v>
      </c>
      <c r="T841">
        <v>4.2239000000000004</v>
      </c>
      <c r="U841" s="1">
        <v>43578</v>
      </c>
      <c r="V841">
        <v>4.7694000000000001</v>
      </c>
      <c r="W841" s="1">
        <v>43197</v>
      </c>
      <c r="X841">
        <v>4.5142055405144169E-2</v>
      </c>
      <c r="Y841" s="1">
        <v>43602</v>
      </c>
      <c r="Z841">
        <v>4.3131000000000004</v>
      </c>
      <c r="AA841" s="1">
        <v>43602</v>
      </c>
      <c r="AB841">
        <v>4.5425000000000004</v>
      </c>
      <c r="AC841" s="1">
        <v>43197</v>
      </c>
      <c r="AD841">
        <v>3.2486034877883957E-2</v>
      </c>
      <c r="AE841" s="1">
        <v>43578</v>
      </c>
      <c r="AF841">
        <v>5.1569000000000003</v>
      </c>
      <c r="AG841" s="1">
        <v>43578</v>
      </c>
      <c r="AH841">
        <v>6.0727000000000002</v>
      </c>
      <c r="AI841" s="1">
        <v>43197</v>
      </c>
      <c r="AJ841">
        <v>5.5090039032470638E-2</v>
      </c>
      <c r="AK841" s="1">
        <v>45107</v>
      </c>
      <c r="AL841">
        <v>5.6208</v>
      </c>
      <c r="AM841" s="1">
        <v>45107</v>
      </c>
      <c r="AN841">
        <v>5.8231999999999999</v>
      </c>
      <c r="AO841" s="1">
        <v>43197</v>
      </c>
      <c r="AP841">
        <v>1.9051008856065581E-2</v>
      </c>
      <c r="AQ841" s="1">
        <v>45112</v>
      </c>
      <c r="AR841">
        <v>8.7684999999999995</v>
      </c>
      <c r="AS841" s="1">
        <v>45112</v>
      </c>
      <c r="AT841">
        <v>6.5739999999999998</v>
      </c>
      <c r="AU841" s="1">
        <v>43197</v>
      </c>
      <c r="AV841">
        <v>2.7486058495964517E-2</v>
      </c>
      <c r="AW841" s="1">
        <v>43578</v>
      </c>
      <c r="AX841">
        <v>8.5479000000000003</v>
      </c>
      <c r="AY841" s="1">
        <v>43578</v>
      </c>
      <c r="AZ841">
        <v>8.8642000000000003</v>
      </c>
      <c r="BA841" s="1">
        <v>43197</v>
      </c>
      <c r="BB841">
        <v>0.10249832594353875</v>
      </c>
      <c r="BC841" s="1">
        <v>43578</v>
      </c>
      <c r="BD841">
        <v>14.7804</v>
      </c>
      <c r="BE841" s="1">
        <v>43578</v>
      </c>
      <c r="BF841">
        <v>17.8428</v>
      </c>
      <c r="BG841" s="1">
        <v>43197</v>
      </c>
      <c r="BH841">
        <v>0.19919046036364543</v>
      </c>
    </row>
    <row r="842" spans="1:60" x14ac:dyDescent="0.3">
      <c r="A842" s="1">
        <v>43579</v>
      </c>
      <c r="B842">
        <v>11.4474</v>
      </c>
      <c r="C842" s="1">
        <v>43579</v>
      </c>
      <c r="D842">
        <v>15.0097</v>
      </c>
      <c r="E842" s="1">
        <v>43198</v>
      </c>
      <c r="F842">
        <v>0.21004137984636248</v>
      </c>
      <c r="G842" s="1">
        <v>43559</v>
      </c>
      <c r="H842">
        <v>13.367599999999999</v>
      </c>
      <c r="I842" s="1">
        <v>43559</v>
      </c>
      <c r="J842">
        <v>15.9642</v>
      </c>
      <c r="K842" s="1">
        <v>43198</v>
      </c>
      <c r="L842">
        <v>0.15391730510567395</v>
      </c>
      <c r="M842" s="1">
        <v>43579</v>
      </c>
      <c r="N842">
        <v>4.7821999999999996</v>
      </c>
      <c r="O842" s="1">
        <v>43579</v>
      </c>
      <c r="P842">
        <v>6.3586999999999998</v>
      </c>
      <c r="Q842" s="1">
        <v>43198</v>
      </c>
      <c r="R842">
        <v>5.6983509298699477E-2</v>
      </c>
      <c r="S842" s="1">
        <v>43579</v>
      </c>
      <c r="T842">
        <v>4.2460000000000004</v>
      </c>
      <c r="U842" s="1">
        <v>43579</v>
      </c>
      <c r="V842">
        <v>4.8345000000000002</v>
      </c>
      <c r="W842" s="1">
        <v>43198</v>
      </c>
      <c r="X842">
        <v>4.5142055405144169E-2</v>
      </c>
      <c r="Y842" s="1">
        <v>43605</v>
      </c>
      <c r="Z842">
        <v>4.3564999999999996</v>
      </c>
      <c r="AA842" s="1">
        <v>43605</v>
      </c>
      <c r="AB842">
        <v>4.5631000000000004</v>
      </c>
      <c r="AC842" s="1">
        <v>43198</v>
      </c>
      <c r="AD842">
        <v>3.2486034877883957E-2</v>
      </c>
      <c r="AE842" s="1">
        <v>43579</v>
      </c>
      <c r="AF842">
        <v>5.2923</v>
      </c>
      <c r="AG842" s="1">
        <v>43579</v>
      </c>
      <c r="AH842">
        <v>6.1254</v>
      </c>
      <c r="AI842" s="1">
        <v>43198</v>
      </c>
      <c r="AJ842">
        <v>5.5090039032470638E-2</v>
      </c>
      <c r="AK842" s="1">
        <v>45110</v>
      </c>
      <c r="AL842">
        <v>5.6441999999999997</v>
      </c>
      <c r="AM842" s="1">
        <v>45110</v>
      </c>
      <c r="AN842">
        <v>5.9263000000000003</v>
      </c>
      <c r="AO842" s="1">
        <v>43198</v>
      </c>
      <c r="AP842">
        <v>1.9051008856065581E-2</v>
      </c>
      <c r="AQ842" s="1">
        <v>45117</v>
      </c>
      <c r="AR842">
        <v>9.2144999999999992</v>
      </c>
      <c r="AS842" s="1">
        <v>45117</v>
      </c>
      <c r="AT842">
        <v>6.8346999999999998</v>
      </c>
      <c r="AU842" s="1">
        <v>43198</v>
      </c>
      <c r="AV842">
        <v>2.7486058495964517E-2</v>
      </c>
      <c r="AW842" s="1">
        <v>43579</v>
      </c>
      <c r="AX842">
        <v>8.5831999999999997</v>
      </c>
      <c r="AY842" s="1">
        <v>43579</v>
      </c>
      <c r="AZ842">
        <v>8.9338999999999995</v>
      </c>
      <c r="BA842" s="1">
        <v>43198</v>
      </c>
      <c r="BB842">
        <v>0.10249832594353875</v>
      </c>
      <c r="BC842" s="1">
        <v>43579</v>
      </c>
      <c r="BD842">
        <v>14.7339</v>
      </c>
      <c r="BE842" s="1">
        <v>43579</v>
      </c>
      <c r="BF842">
        <v>17.980699999999999</v>
      </c>
      <c r="BG842" s="1">
        <v>43198</v>
      </c>
      <c r="BH842">
        <v>0.19919046036364543</v>
      </c>
    </row>
    <row r="843" spans="1:60" x14ac:dyDescent="0.3">
      <c r="A843" s="1">
        <v>43580</v>
      </c>
      <c r="B843">
        <v>11.6669</v>
      </c>
      <c r="C843" s="1">
        <v>43580</v>
      </c>
      <c r="D843">
        <v>15.256</v>
      </c>
      <c r="E843" s="1">
        <v>43199</v>
      </c>
      <c r="F843">
        <v>0.21017600212364726</v>
      </c>
      <c r="G843" s="1">
        <v>43560</v>
      </c>
      <c r="H843">
        <v>13.108499999999999</v>
      </c>
      <c r="I843" s="1">
        <v>43560</v>
      </c>
      <c r="J843">
        <v>15.646699999999999</v>
      </c>
      <c r="K843" s="1">
        <v>43199</v>
      </c>
      <c r="L843">
        <v>0.15393216053904468</v>
      </c>
      <c r="M843" s="1">
        <v>43580</v>
      </c>
      <c r="N843">
        <v>4.8685999999999998</v>
      </c>
      <c r="O843" s="1">
        <v>43580</v>
      </c>
      <c r="P843">
        <v>6.6006999999999998</v>
      </c>
      <c r="Q843" s="1">
        <v>43199</v>
      </c>
      <c r="R843">
        <v>5.7271705864290839E-2</v>
      </c>
      <c r="S843" s="1">
        <v>43580</v>
      </c>
      <c r="T843">
        <v>4.2560000000000002</v>
      </c>
      <c r="U843" s="1">
        <v>43580</v>
      </c>
      <c r="V843">
        <v>4.7946999999999997</v>
      </c>
      <c r="W843" s="1">
        <v>43199</v>
      </c>
      <c r="X843">
        <v>4.4670403170995694E-2</v>
      </c>
      <c r="Y843" s="1">
        <v>43606</v>
      </c>
      <c r="Z843">
        <v>4.3181000000000003</v>
      </c>
      <c r="AA843" s="1">
        <v>43606</v>
      </c>
      <c r="AB843">
        <v>4.5217999999999998</v>
      </c>
      <c r="AC843" s="1">
        <v>43199</v>
      </c>
      <c r="AD843">
        <v>3.2155770186889684E-2</v>
      </c>
      <c r="AE843" s="1">
        <v>43580</v>
      </c>
      <c r="AF843">
        <v>5.1524000000000001</v>
      </c>
      <c r="AG843" s="1">
        <v>43580</v>
      </c>
      <c r="AH843">
        <v>6.0248999999999997</v>
      </c>
      <c r="AI843" s="1">
        <v>43199</v>
      </c>
      <c r="AJ843">
        <v>5.4825035029338935E-2</v>
      </c>
      <c r="AK843" s="1">
        <v>45111</v>
      </c>
      <c r="AL843">
        <v>5.5650000000000004</v>
      </c>
      <c r="AM843" s="1">
        <v>45111</v>
      </c>
      <c r="AN843">
        <v>5.8467000000000002</v>
      </c>
      <c r="AO843" s="1">
        <v>43199</v>
      </c>
      <c r="AP843">
        <v>1.9040621879131837E-2</v>
      </c>
      <c r="AQ843" s="1">
        <v>45118</v>
      </c>
      <c r="AR843">
        <v>4.3136000000000001</v>
      </c>
      <c r="AS843" s="1">
        <v>45118</v>
      </c>
      <c r="AT843">
        <v>5.0175999999999998</v>
      </c>
      <c r="AU843" s="1">
        <v>43199</v>
      </c>
      <c r="AV843">
        <v>2.7491500783905914E-2</v>
      </c>
      <c r="AW843" s="1">
        <v>43580</v>
      </c>
      <c r="AX843">
        <v>8.5150000000000006</v>
      </c>
      <c r="AY843" s="1">
        <v>43580</v>
      </c>
      <c r="AZ843">
        <v>8.6541999999999994</v>
      </c>
      <c r="BA843" s="1">
        <v>43199</v>
      </c>
      <c r="BB843">
        <v>9.9051541598878107E-2</v>
      </c>
      <c r="BC843" s="1">
        <v>43580</v>
      </c>
      <c r="BD843">
        <v>15.194000000000001</v>
      </c>
      <c r="BE843" s="1">
        <v>43580</v>
      </c>
      <c r="BF843">
        <v>18.5732</v>
      </c>
      <c r="BG843" s="1">
        <v>43199</v>
      </c>
      <c r="BH843">
        <v>0.19919999604702826</v>
      </c>
    </row>
    <row r="844" spans="1:60" x14ac:dyDescent="0.3">
      <c r="A844" s="1">
        <v>43581</v>
      </c>
      <c r="B844">
        <v>11.3894</v>
      </c>
      <c r="C844" s="1">
        <v>43581</v>
      </c>
      <c r="D844">
        <v>14.9009</v>
      </c>
      <c r="E844" s="1">
        <v>43200</v>
      </c>
      <c r="F844">
        <v>0.213139555477912</v>
      </c>
      <c r="G844" s="1">
        <v>43563</v>
      </c>
      <c r="H844">
        <v>13.654400000000001</v>
      </c>
      <c r="I844" s="1">
        <v>43563</v>
      </c>
      <c r="J844">
        <v>16.3063</v>
      </c>
      <c r="K844" s="1">
        <v>43200</v>
      </c>
      <c r="L844">
        <v>0.1546236001288144</v>
      </c>
      <c r="M844" s="1">
        <v>43581</v>
      </c>
      <c r="N844">
        <v>4.9424999999999999</v>
      </c>
      <c r="O844" s="1">
        <v>43581</v>
      </c>
      <c r="P844">
        <v>6.4139999999999997</v>
      </c>
      <c r="Q844" s="1">
        <v>43200</v>
      </c>
      <c r="R844">
        <v>5.7634582299639005E-2</v>
      </c>
      <c r="S844" s="1">
        <v>43581</v>
      </c>
      <c r="T844">
        <v>4.2046000000000001</v>
      </c>
      <c r="U844" s="1">
        <v>43581</v>
      </c>
      <c r="V844">
        <v>4.6440999999999999</v>
      </c>
      <c r="W844" s="1">
        <v>43200</v>
      </c>
      <c r="X844">
        <v>4.4640510263292334E-2</v>
      </c>
      <c r="Y844" s="1">
        <v>43607</v>
      </c>
      <c r="Z844">
        <v>4.4335000000000004</v>
      </c>
      <c r="AA844" s="1">
        <v>43607</v>
      </c>
      <c r="AB844">
        <v>4.5744999999999996</v>
      </c>
      <c r="AC844" s="1">
        <v>43200</v>
      </c>
      <c r="AD844">
        <v>3.205766112766828E-2</v>
      </c>
      <c r="AE844" s="1">
        <v>43581</v>
      </c>
      <c r="AF844">
        <v>5.4720000000000004</v>
      </c>
      <c r="AG844" s="1">
        <v>43581</v>
      </c>
      <c r="AH844">
        <v>6.4673999999999996</v>
      </c>
      <c r="AI844" s="1">
        <v>43200</v>
      </c>
      <c r="AJ844">
        <v>5.4631599778285876E-2</v>
      </c>
      <c r="AK844" s="1">
        <v>45112</v>
      </c>
      <c r="AL844">
        <v>5.7850000000000001</v>
      </c>
      <c r="AM844" s="1">
        <v>45112</v>
      </c>
      <c r="AN844">
        <v>6.1460999999999997</v>
      </c>
      <c r="AO844" s="1">
        <v>43200</v>
      </c>
      <c r="AP844">
        <v>1.8928429449354196E-2</v>
      </c>
      <c r="AQ844" s="1">
        <v>45119</v>
      </c>
      <c r="AR844">
        <v>11.7066</v>
      </c>
      <c r="AS844" s="1">
        <v>45119</v>
      </c>
      <c r="AT844">
        <v>7.7794999999999996</v>
      </c>
      <c r="AU844" s="1">
        <v>43200</v>
      </c>
      <c r="AV844">
        <v>2.7176717877872091E-2</v>
      </c>
      <c r="AW844" s="1">
        <v>43581</v>
      </c>
      <c r="AX844">
        <v>8.1907999999999994</v>
      </c>
      <c r="AY844" s="1">
        <v>43581</v>
      </c>
      <c r="AZ844">
        <v>8.4039999999999999</v>
      </c>
      <c r="BA844" s="1">
        <v>43200</v>
      </c>
      <c r="BB844">
        <v>9.908414417053199E-2</v>
      </c>
      <c r="BC844" s="1">
        <v>43581</v>
      </c>
      <c r="BD844">
        <v>14.575699999999999</v>
      </c>
      <c r="BE844" s="1">
        <v>43581</v>
      </c>
      <c r="BF844">
        <v>17.989100000000001</v>
      </c>
      <c r="BG844" s="1">
        <v>43200</v>
      </c>
      <c r="BH844">
        <v>0.20310594914445368</v>
      </c>
    </row>
    <row r="845" spans="1:60" x14ac:dyDescent="0.3">
      <c r="A845" s="1">
        <v>43584</v>
      </c>
      <c r="B845">
        <v>11.581300000000001</v>
      </c>
      <c r="C845" s="1">
        <v>43584</v>
      </c>
      <c r="D845">
        <v>15.1432</v>
      </c>
      <c r="E845" s="1">
        <v>43201</v>
      </c>
      <c r="F845">
        <v>0.21281532496393904</v>
      </c>
      <c r="G845" s="1">
        <v>43564</v>
      </c>
      <c r="H845">
        <v>13.530799999999999</v>
      </c>
      <c r="I845" s="1">
        <v>43564</v>
      </c>
      <c r="J845">
        <v>16.169</v>
      </c>
      <c r="K845" s="1">
        <v>43201</v>
      </c>
      <c r="L845">
        <v>0.15481785345352281</v>
      </c>
      <c r="M845" s="1">
        <v>43584</v>
      </c>
      <c r="N845">
        <v>4.9352</v>
      </c>
      <c r="O845" s="1">
        <v>43584</v>
      </c>
      <c r="P845">
        <v>6.5244</v>
      </c>
      <c r="Q845" s="1">
        <v>43201</v>
      </c>
      <c r="R845">
        <v>5.7213498178586876E-2</v>
      </c>
      <c r="S845" s="1">
        <v>43584</v>
      </c>
      <c r="T845">
        <v>4.3380999999999998</v>
      </c>
      <c r="U845" s="1">
        <v>43584</v>
      </c>
      <c r="V845">
        <v>4.9343000000000004</v>
      </c>
      <c r="W845" s="1">
        <v>43201</v>
      </c>
      <c r="X845">
        <v>4.4334524748979788E-2</v>
      </c>
      <c r="Y845" s="1">
        <v>43608</v>
      </c>
      <c r="Z845">
        <v>4.6151</v>
      </c>
      <c r="AA845" s="1">
        <v>43608</v>
      </c>
      <c r="AB845">
        <v>4.7862</v>
      </c>
      <c r="AC845" s="1">
        <v>43201</v>
      </c>
      <c r="AD845">
        <v>3.2103678259669435E-2</v>
      </c>
      <c r="AE845" s="1">
        <v>43584</v>
      </c>
      <c r="AF845">
        <v>5.2358000000000002</v>
      </c>
      <c r="AG845" s="1">
        <v>43584</v>
      </c>
      <c r="AH845">
        <v>6.2991000000000001</v>
      </c>
      <c r="AI845" s="1">
        <v>43201</v>
      </c>
      <c r="AJ845">
        <v>5.4545878197115968E-2</v>
      </c>
      <c r="AK845" s="1">
        <v>45117</v>
      </c>
      <c r="AL845">
        <v>6.2114000000000003</v>
      </c>
      <c r="AM845" s="1">
        <v>45117</v>
      </c>
      <c r="AN845">
        <v>6.6273999999999997</v>
      </c>
      <c r="AO845" s="1">
        <v>43201</v>
      </c>
      <c r="AP845">
        <v>1.7254120620140694E-2</v>
      </c>
      <c r="AQ845" s="1">
        <v>45120</v>
      </c>
      <c r="AR845">
        <v>11.1067</v>
      </c>
      <c r="AS845" s="1">
        <v>45120</v>
      </c>
      <c r="AT845">
        <v>7.2267000000000001</v>
      </c>
      <c r="AU845" s="1">
        <v>43201</v>
      </c>
      <c r="AV845">
        <v>2.7138070915253165E-2</v>
      </c>
      <c r="AW845" s="1">
        <v>43584</v>
      </c>
      <c r="AX845">
        <v>8.4300999999999995</v>
      </c>
      <c r="AY845" s="1">
        <v>43584</v>
      </c>
      <c r="AZ845">
        <v>8.4903999999999993</v>
      </c>
      <c r="BA845" s="1">
        <v>43201</v>
      </c>
      <c r="BB845">
        <v>9.898576591315951E-2</v>
      </c>
      <c r="BC845" s="1">
        <v>43584</v>
      </c>
      <c r="BD845">
        <v>14.7332</v>
      </c>
      <c r="BE845" s="1">
        <v>43584</v>
      </c>
      <c r="BF845">
        <v>18.020299999999999</v>
      </c>
      <c r="BG845" s="1">
        <v>43201</v>
      </c>
      <c r="BH845">
        <v>0.19996714374773372</v>
      </c>
    </row>
    <row r="846" spans="1:60" x14ac:dyDescent="0.3">
      <c r="A846" s="1">
        <v>43585</v>
      </c>
      <c r="B846">
        <v>11.589600000000001</v>
      </c>
      <c r="C846" s="1">
        <v>43585</v>
      </c>
      <c r="D846">
        <v>15.1622</v>
      </c>
      <c r="E846" s="1">
        <v>43202</v>
      </c>
      <c r="F846">
        <v>0.21307547424855952</v>
      </c>
      <c r="G846" s="1">
        <v>43565</v>
      </c>
      <c r="H846">
        <v>13.323499999999999</v>
      </c>
      <c r="I846" s="1">
        <v>43565</v>
      </c>
      <c r="J846">
        <v>15.991899999999999</v>
      </c>
      <c r="K846" s="1">
        <v>43202</v>
      </c>
      <c r="L846">
        <v>0.15521698312801754</v>
      </c>
      <c r="M846" s="1">
        <v>43585</v>
      </c>
      <c r="N846">
        <v>5.0377999999999998</v>
      </c>
      <c r="O846" s="1">
        <v>43585</v>
      </c>
      <c r="P846">
        <v>6.6553000000000004</v>
      </c>
      <c r="Q846" s="1">
        <v>43202</v>
      </c>
      <c r="R846">
        <v>5.7616843198669804E-2</v>
      </c>
      <c r="S846" s="1">
        <v>43585</v>
      </c>
      <c r="T846">
        <v>4.2455999999999996</v>
      </c>
      <c r="U846" s="1">
        <v>43585</v>
      </c>
      <c r="V846">
        <v>4.7587999999999999</v>
      </c>
      <c r="W846" s="1">
        <v>43202</v>
      </c>
      <c r="X846">
        <v>4.4582854954804782E-2</v>
      </c>
      <c r="Y846" s="1">
        <v>43609</v>
      </c>
      <c r="Z846">
        <v>4.5854999999999997</v>
      </c>
      <c r="AA846" s="1">
        <v>43609</v>
      </c>
      <c r="AB846">
        <v>4.7774999999999999</v>
      </c>
      <c r="AC846" s="1">
        <v>43202</v>
      </c>
      <c r="AD846">
        <v>3.2200266861291453E-2</v>
      </c>
      <c r="AE846" s="1">
        <v>43585</v>
      </c>
      <c r="AF846">
        <v>5.3430999999999997</v>
      </c>
      <c r="AG846" s="1">
        <v>43585</v>
      </c>
      <c r="AH846">
        <v>6.3125999999999998</v>
      </c>
      <c r="AI846" s="1">
        <v>43202</v>
      </c>
      <c r="AJ846">
        <v>5.4420032370668163E-2</v>
      </c>
      <c r="AK846" s="1">
        <v>45118</v>
      </c>
      <c r="AL846">
        <v>6.2329999999999997</v>
      </c>
      <c r="AM846" s="1">
        <v>45118</v>
      </c>
      <c r="AN846">
        <v>6.6336000000000004</v>
      </c>
      <c r="AO846" s="1">
        <v>43202</v>
      </c>
      <c r="AP846">
        <v>1.7073199941619079E-2</v>
      </c>
      <c r="AQ846" s="1">
        <v>45121</v>
      </c>
      <c r="AR846">
        <v>10.528700000000001</v>
      </c>
      <c r="AS846" s="1">
        <v>45121</v>
      </c>
      <c r="AT846">
        <v>7.1045999999999996</v>
      </c>
      <c r="AU846" s="1">
        <v>43202</v>
      </c>
      <c r="AV846">
        <v>2.7363677582336893E-2</v>
      </c>
      <c r="AW846" s="1">
        <v>43585</v>
      </c>
      <c r="AX846">
        <v>8.4433000000000007</v>
      </c>
      <c r="AY846" s="1">
        <v>43585</v>
      </c>
      <c r="AZ846">
        <v>8.6639999999999997</v>
      </c>
      <c r="BA846" s="1">
        <v>43202</v>
      </c>
      <c r="BB846">
        <v>9.9934210469295959E-2</v>
      </c>
      <c r="BC846" s="1">
        <v>43585</v>
      </c>
      <c r="BD846">
        <v>15.4307</v>
      </c>
      <c r="BE846" s="1">
        <v>43585</v>
      </c>
      <c r="BF846">
        <v>18.409099999999999</v>
      </c>
      <c r="BG846" s="1">
        <v>43202</v>
      </c>
      <c r="BH846">
        <v>0.2003703218529751</v>
      </c>
    </row>
    <row r="847" spans="1:60" x14ac:dyDescent="0.3">
      <c r="A847" s="1">
        <v>43586</v>
      </c>
      <c r="B847">
        <v>12.5921</v>
      </c>
      <c r="C847" s="1">
        <v>43586</v>
      </c>
      <c r="D847">
        <v>16.329000000000001</v>
      </c>
      <c r="E847" s="1">
        <v>43203</v>
      </c>
      <c r="F847">
        <v>0.21304232098047043</v>
      </c>
      <c r="G847" s="1">
        <v>43566</v>
      </c>
      <c r="H847">
        <v>12.5054</v>
      </c>
      <c r="I847" s="1">
        <v>43566</v>
      </c>
      <c r="J847">
        <v>14.9024</v>
      </c>
      <c r="K847" s="1">
        <v>43203</v>
      </c>
      <c r="L847">
        <v>0.15527407510191849</v>
      </c>
      <c r="M847" s="1">
        <v>43586</v>
      </c>
      <c r="N847">
        <v>5.6547000000000001</v>
      </c>
      <c r="O847" s="1">
        <v>43586</v>
      </c>
      <c r="P847">
        <v>7.2169999999999996</v>
      </c>
      <c r="Q847" s="1">
        <v>43203</v>
      </c>
      <c r="R847">
        <v>5.7620153588082618E-2</v>
      </c>
      <c r="S847" s="1">
        <v>43586</v>
      </c>
      <c r="T847">
        <v>4.2657999999999996</v>
      </c>
      <c r="U847" s="1">
        <v>43586</v>
      </c>
      <c r="V847">
        <v>4.7624000000000004</v>
      </c>
      <c r="W847" s="1">
        <v>43203</v>
      </c>
      <c r="X847">
        <v>4.4527758049817075E-2</v>
      </c>
      <c r="Y847" s="1">
        <v>43613</v>
      </c>
      <c r="Z847">
        <v>4.8358999999999996</v>
      </c>
      <c r="AA847" s="1">
        <v>43613</v>
      </c>
      <c r="AB847">
        <v>5.0944000000000003</v>
      </c>
      <c r="AC847" s="1">
        <v>43203</v>
      </c>
      <c r="AD847">
        <v>3.2200174556679624E-2</v>
      </c>
      <c r="AE847" s="1">
        <v>43586</v>
      </c>
      <c r="AF847">
        <v>5.7446999999999999</v>
      </c>
      <c r="AG847" s="1">
        <v>43586</v>
      </c>
      <c r="AH847">
        <v>6.5755999999999997</v>
      </c>
      <c r="AI847" s="1">
        <v>43203</v>
      </c>
      <c r="AJ847">
        <v>5.4465846501770339E-2</v>
      </c>
      <c r="AK847" s="1">
        <v>45119</v>
      </c>
      <c r="AL847">
        <v>5.2446000000000002</v>
      </c>
      <c r="AM847" s="1">
        <v>45119</v>
      </c>
      <c r="AN847">
        <v>6.617</v>
      </c>
      <c r="AO847" s="1">
        <v>43203</v>
      </c>
      <c r="AP847">
        <v>1.733906868363758E-2</v>
      </c>
      <c r="AQ847" s="1">
        <v>45124</v>
      </c>
      <c r="AR847">
        <v>12.2342</v>
      </c>
      <c r="AS847" s="1">
        <v>45124</v>
      </c>
      <c r="AT847">
        <v>7.8624999999999998</v>
      </c>
      <c r="AU847" s="1">
        <v>43203</v>
      </c>
      <c r="AV847">
        <v>2.7545690067736099E-2</v>
      </c>
      <c r="AW847" s="1">
        <v>43586</v>
      </c>
      <c r="AX847">
        <v>8.3373000000000008</v>
      </c>
      <c r="AY847" s="1">
        <v>43586</v>
      </c>
      <c r="AZ847">
        <v>8.6329999999999991</v>
      </c>
      <c r="BA847" s="1">
        <v>43203</v>
      </c>
      <c r="BB847">
        <v>9.9648227019563218E-2</v>
      </c>
      <c r="BC847" s="1">
        <v>43586</v>
      </c>
      <c r="BD847">
        <v>15.742900000000001</v>
      </c>
      <c r="BE847" s="1">
        <v>43586</v>
      </c>
      <c r="BF847">
        <v>19.7896</v>
      </c>
      <c r="BG847" s="1">
        <v>43203</v>
      </c>
      <c r="BH847">
        <v>0.19916337903113299</v>
      </c>
    </row>
    <row r="848" spans="1:60" x14ac:dyDescent="0.3">
      <c r="A848" s="1">
        <v>43587</v>
      </c>
      <c r="B848">
        <v>12.532</v>
      </c>
      <c r="C848" s="1">
        <v>43587</v>
      </c>
      <c r="D848">
        <v>16.258700000000001</v>
      </c>
      <c r="E848" s="1">
        <v>43204</v>
      </c>
      <c r="F848">
        <v>0.21304232098047043</v>
      </c>
      <c r="G848" s="1">
        <v>43567</v>
      </c>
      <c r="H848">
        <v>12.1625</v>
      </c>
      <c r="I848" s="1">
        <v>43567</v>
      </c>
      <c r="J848">
        <v>14.4034</v>
      </c>
      <c r="K848" s="1">
        <v>43204</v>
      </c>
      <c r="L848">
        <v>0.15527407510191849</v>
      </c>
      <c r="M848" s="1">
        <v>43587</v>
      </c>
      <c r="N848">
        <v>5.8489000000000004</v>
      </c>
      <c r="O848" s="1">
        <v>43587</v>
      </c>
      <c r="P848">
        <v>7.7832999999999997</v>
      </c>
      <c r="Q848" s="1">
        <v>43204</v>
      </c>
      <c r="R848">
        <v>5.7620153588082618E-2</v>
      </c>
      <c r="S848" s="1">
        <v>43587</v>
      </c>
      <c r="T848">
        <v>4.3799000000000001</v>
      </c>
      <c r="U848" s="1">
        <v>43587</v>
      </c>
      <c r="V848">
        <v>4.7622</v>
      </c>
      <c r="W848" s="1">
        <v>43204</v>
      </c>
      <c r="X848">
        <v>4.4527758049817075E-2</v>
      </c>
      <c r="Y848" s="1">
        <v>43614</v>
      </c>
      <c r="Z848">
        <v>11.085000000000001</v>
      </c>
      <c r="AA848" s="1">
        <v>43614</v>
      </c>
      <c r="AB848">
        <v>5.0556999999999999</v>
      </c>
      <c r="AC848" s="1">
        <v>43204</v>
      </c>
      <c r="AD848">
        <v>3.2200174556679624E-2</v>
      </c>
      <c r="AE848" s="1">
        <v>43587</v>
      </c>
      <c r="AF848">
        <v>5.6439000000000004</v>
      </c>
      <c r="AG848" s="1">
        <v>43587</v>
      </c>
      <c r="AH848">
        <v>6.5319000000000003</v>
      </c>
      <c r="AI848" s="1">
        <v>43204</v>
      </c>
      <c r="AJ848">
        <v>5.4465846501770339E-2</v>
      </c>
      <c r="AK848" s="1">
        <v>45120</v>
      </c>
      <c r="AL848">
        <v>4.5583</v>
      </c>
      <c r="AM848" s="1">
        <v>45120</v>
      </c>
      <c r="AN848">
        <v>6.8314000000000004</v>
      </c>
      <c r="AO848" s="1">
        <v>43204</v>
      </c>
      <c r="AP848">
        <v>1.733906868363758E-2</v>
      </c>
      <c r="AQ848" s="1">
        <v>45125</v>
      </c>
      <c r="AR848">
        <v>12.6425</v>
      </c>
      <c r="AS848" s="1">
        <v>45125</v>
      </c>
      <c r="AT848">
        <v>7.9194000000000004</v>
      </c>
      <c r="AU848" s="1">
        <v>43204</v>
      </c>
      <c r="AV848">
        <v>2.7545690067736099E-2</v>
      </c>
      <c r="AW848" s="1">
        <v>43587</v>
      </c>
      <c r="AX848">
        <v>8.2164999999999999</v>
      </c>
      <c r="AY848" s="1">
        <v>43587</v>
      </c>
      <c r="AZ848">
        <v>8.1875999999999998</v>
      </c>
      <c r="BA848" s="1">
        <v>43204</v>
      </c>
      <c r="BB848">
        <v>9.9648227019563218E-2</v>
      </c>
      <c r="BC848" s="1">
        <v>43587</v>
      </c>
      <c r="BD848">
        <v>16.058199999999999</v>
      </c>
      <c r="BE848" s="1">
        <v>43587</v>
      </c>
      <c r="BF848">
        <v>19.6602</v>
      </c>
      <c r="BG848" s="1">
        <v>43204</v>
      </c>
      <c r="BH848">
        <v>0.19916337903113299</v>
      </c>
    </row>
    <row r="849" spans="1:60" x14ac:dyDescent="0.3">
      <c r="A849" s="1">
        <v>43588</v>
      </c>
      <c r="B849">
        <v>11.7311</v>
      </c>
      <c r="C849" s="1">
        <v>43588</v>
      </c>
      <c r="D849">
        <v>15.2278</v>
      </c>
      <c r="E849" s="1">
        <v>43205</v>
      </c>
      <c r="F849">
        <v>0.21304232098047043</v>
      </c>
      <c r="G849" s="1">
        <v>43570</v>
      </c>
      <c r="H849">
        <v>11.885400000000001</v>
      </c>
      <c r="I849" s="1">
        <v>43570</v>
      </c>
      <c r="J849">
        <v>14.0495</v>
      </c>
      <c r="K849" s="1">
        <v>43205</v>
      </c>
      <c r="L849">
        <v>0.15527407510191849</v>
      </c>
      <c r="M849" s="1">
        <v>43588</v>
      </c>
      <c r="N849">
        <v>5.4588999999999999</v>
      </c>
      <c r="O849" s="1">
        <v>43588</v>
      </c>
      <c r="P849">
        <v>7.2062999999999997</v>
      </c>
      <c r="Q849" s="1">
        <v>43205</v>
      </c>
      <c r="R849">
        <v>5.7620153588082618E-2</v>
      </c>
      <c r="S849" s="1">
        <v>43588</v>
      </c>
      <c r="T849">
        <v>4.1936</v>
      </c>
      <c r="U849" s="1">
        <v>43588</v>
      </c>
      <c r="V849">
        <v>4.7746000000000004</v>
      </c>
      <c r="W849" s="1">
        <v>43205</v>
      </c>
      <c r="X849">
        <v>4.4527758049817075E-2</v>
      </c>
      <c r="Y849" s="1">
        <v>43615</v>
      </c>
      <c r="Z849">
        <v>4.8810000000000002</v>
      </c>
      <c r="AA849" s="1">
        <v>43615</v>
      </c>
      <c r="AB849">
        <v>4.8864999999999998</v>
      </c>
      <c r="AC849" s="1">
        <v>43205</v>
      </c>
      <c r="AD849">
        <v>3.2200174556679624E-2</v>
      </c>
      <c r="AE849" s="1">
        <v>43588</v>
      </c>
      <c r="AF849">
        <v>5.3971</v>
      </c>
      <c r="AG849" s="1">
        <v>43588</v>
      </c>
      <c r="AH849">
        <v>6.4101999999999997</v>
      </c>
      <c r="AI849" s="1">
        <v>43205</v>
      </c>
      <c r="AJ849">
        <v>5.4465846501770339E-2</v>
      </c>
      <c r="AK849" s="1">
        <v>45121</v>
      </c>
      <c r="AL849">
        <v>4.4558999999999997</v>
      </c>
      <c r="AM849" s="1">
        <v>45121</v>
      </c>
      <c r="AN849">
        <v>6.5990000000000002</v>
      </c>
      <c r="AO849" s="1">
        <v>43205</v>
      </c>
      <c r="AP849">
        <v>1.733906868363758E-2</v>
      </c>
      <c r="AQ849" s="1">
        <v>45126</v>
      </c>
      <c r="AR849">
        <v>10.6166</v>
      </c>
      <c r="AS849" s="1">
        <v>45126</v>
      </c>
      <c r="AT849">
        <v>7.1311</v>
      </c>
      <c r="AU849" s="1">
        <v>43205</v>
      </c>
      <c r="AV849">
        <v>2.7545690067736099E-2</v>
      </c>
      <c r="AW849" s="1">
        <v>43588</v>
      </c>
      <c r="AX849">
        <v>8.0894999999999992</v>
      </c>
      <c r="AY849" s="1">
        <v>43588</v>
      </c>
      <c r="AZ849">
        <v>8.2387999999999995</v>
      </c>
      <c r="BA849" s="1">
        <v>43205</v>
      </c>
      <c r="BB849">
        <v>9.9648227019563218E-2</v>
      </c>
      <c r="BC849" s="1">
        <v>43588</v>
      </c>
      <c r="BD849">
        <v>15.1442</v>
      </c>
      <c r="BE849" s="1">
        <v>43588</v>
      </c>
      <c r="BF849">
        <v>18.5169</v>
      </c>
      <c r="BG849" s="1">
        <v>43205</v>
      </c>
      <c r="BH849">
        <v>0.19916337903113299</v>
      </c>
    </row>
    <row r="850" spans="1:60" x14ac:dyDescent="0.3">
      <c r="A850" s="1">
        <v>43591</v>
      </c>
      <c r="B850">
        <v>12.7965</v>
      </c>
      <c r="C850" s="1">
        <v>43591</v>
      </c>
      <c r="D850">
        <v>16.730899999999998</v>
      </c>
      <c r="E850" s="1">
        <v>43206</v>
      </c>
      <c r="F850">
        <v>0.21201419683032377</v>
      </c>
      <c r="G850" s="1">
        <v>43571</v>
      </c>
      <c r="H850">
        <v>11.8546</v>
      </c>
      <c r="I850" s="1">
        <v>43571</v>
      </c>
      <c r="J850">
        <v>13.998799999999999</v>
      </c>
      <c r="K850" s="1">
        <v>43206</v>
      </c>
      <c r="L850">
        <v>0.15512736448942641</v>
      </c>
      <c r="M850" s="1">
        <v>43591</v>
      </c>
      <c r="N850">
        <v>5.9451999999999998</v>
      </c>
      <c r="O850" s="1">
        <v>43591</v>
      </c>
      <c r="P850">
        <v>7.8257000000000003</v>
      </c>
      <c r="Q850" s="1">
        <v>43206</v>
      </c>
      <c r="R850">
        <v>5.7229327091949084E-2</v>
      </c>
      <c r="S850" s="1">
        <v>43591</v>
      </c>
      <c r="T850">
        <v>4.2862</v>
      </c>
      <c r="U850" s="1">
        <v>43591</v>
      </c>
      <c r="V850">
        <v>4.8117999999999999</v>
      </c>
      <c r="W850" s="1">
        <v>43206</v>
      </c>
      <c r="X850">
        <v>4.4172428293170717E-2</v>
      </c>
      <c r="Y850" s="1">
        <v>43616</v>
      </c>
      <c r="Z850">
        <v>5.5370999999999997</v>
      </c>
      <c r="AA850" s="1">
        <v>43616</v>
      </c>
      <c r="AB850">
        <v>5.6177000000000001</v>
      </c>
      <c r="AC850" s="1">
        <v>43206</v>
      </c>
      <c r="AD850">
        <v>3.1944377376687254E-2</v>
      </c>
      <c r="AE850" s="1">
        <v>43591</v>
      </c>
      <c r="AF850">
        <v>5.8560999999999996</v>
      </c>
      <c r="AG850" s="1">
        <v>43591</v>
      </c>
      <c r="AH850">
        <v>7.0294999999999996</v>
      </c>
      <c r="AI850" s="1">
        <v>43206</v>
      </c>
      <c r="AJ850">
        <v>5.4045677486491722E-2</v>
      </c>
      <c r="AK850" s="1">
        <v>45124</v>
      </c>
      <c r="AL850">
        <v>4.6675000000000004</v>
      </c>
      <c r="AM850" s="1">
        <v>45124</v>
      </c>
      <c r="AN850">
        <v>6.7244999999999999</v>
      </c>
      <c r="AO850" s="1">
        <v>43206</v>
      </c>
      <c r="AP850">
        <v>1.7176910619049034E-2</v>
      </c>
      <c r="AQ850" s="1">
        <v>45127</v>
      </c>
      <c r="AR850">
        <v>9.9768000000000008</v>
      </c>
      <c r="AS850" s="1">
        <v>45127</v>
      </c>
      <c r="AT850">
        <v>7.0525000000000002</v>
      </c>
      <c r="AU850" s="1">
        <v>43206</v>
      </c>
      <c r="AV850">
        <v>2.7354342493808106E-2</v>
      </c>
      <c r="AW850" s="1">
        <v>43591</v>
      </c>
      <c r="AX850">
        <v>8.3803999999999998</v>
      </c>
      <c r="AY850" s="1">
        <v>43591</v>
      </c>
      <c r="AZ850">
        <v>8.4649999999999999</v>
      </c>
      <c r="BA850" s="1">
        <v>43206</v>
      </c>
      <c r="BB850">
        <v>9.8839970904589528E-2</v>
      </c>
      <c r="BC850" s="1">
        <v>43591</v>
      </c>
      <c r="BD850">
        <v>16.0016</v>
      </c>
      <c r="BE850" s="1">
        <v>43591</v>
      </c>
      <c r="BF850">
        <v>19.8642</v>
      </c>
      <c r="BG850" s="1">
        <v>43206</v>
      </c>
      <c r="BH850">
        <v>0.19832695950554147</v>
      </c>
    </row>
    <row r="851" spans="1:60" x14ac:dyDescent="0.3">
      <c r="A851" s="1">
        <v>43592</v>
      </c>
      <c r="B851">
        <v>15.1267</v>
      </c>
      <c r="C851" s="1">
        <v>43592</v>
      </c>
      <c r="D851">
        <v>19.7532</v>
      </c>
      <c r="E851" s="1">
        <v>43207</v>
      </c>
      <c r="F851">
        <v>0.21226774945709029</v>
      </c>
      <c r="G851" s="1">
        <v>43572</v>
      </c>
      <c r="H851">
        <v>12.0319</v>
      </c>
      <c r="I851" s="1">
        <v>43572</v>
      </c>
      <c r="J851">
        <v>14.175700000000001</v>
      </c>
      <c r="K851" s="1">
        <v>43207</v>
      </c>
      <c r="L851">
        <v>0.15688088366777872</v>
      </c>
      <c r="M851" s="1">
        <v>43592</v>
      </c>
      <c r="N851">
        <v>6.7774999999999999</v>
      </c>
      <c r="O851" s="1">
        <v>43592</v>
      </c>
      <c r="P851">
        <v>8.7925000000000004</v>
      </c>
      <c r="Q851" s="1">
        <v>43207</v>
      </c>
      <c r="R851">
        <v>5.7236539524596466E-2</v>
      </c>
      <c r="S851" s="1">
        <v>43592</v>
      </c>
      <c r="T851">
        <v>4.5731000000000002</v>
      </c>
      <c r="U851" s="1">
        <v>43592</v>
      </c>
      <c r="V851">
        <v>4.9878999999999998</v>
      </c>
      <c r="W851" s="1">
        <v>43207</v>
      </c>
      <c r="X851">
        <v>4.3922955870266671E-2</v>
      </c>
      <c r="Y851" s="1">
        <v>43619</v>
      </c>
      <c r="Z851">
        <v>5.8932000000000002</v>
      </c>
      <c r="AA851" s="1">
        <v>43619</v>
      </c>
      <c r="AB851">
        <v>5.9238</v>
      </c>
      <c r="AC851" s="1">
        <v>43207</v>
      </c>
      <c r="AD851">
        <v>3.1797704191446778E-2</v>
      </c>
      <c r="AE851" s="1">
        <v>43592</v>
      </c>
      <c r="AF851">
        <v>6.5495999999999999</v>
      </c>
      <c r="AG851" s="1">
        <v>43592</v>
      </c>
      <c r="AH851">
        <v>7.7434000000000003</v>
      </c>
      <c r="AI851" s="1">
        <v>43207</v>
      </c>
      <c r="AJ851">
        <v>5.4141853575615434E-2</v>
      </c>
      <c r="AK851" s="1">
        <v>45125</v>
      </c>
      <c r="AL851">
        <v>4.3758999999999997</v>
      </c>
      <c r="AM851" s="1">
        <v>45125</v>
      </c>
      <c r="AN851">
        <v>6.6597</v>
      </c>
      <c r="AO851" s="1">
        <v>43207</v>
      </c>
      <c r="AP851">
        <v>1.7233721701860813E-2</v>
      </c>
      <c r="AQ851" s="1">
        <v>45128</v>
      </c>
      <c r="AR851">
        <v>10.2506</v>
      </c>
      <c r="AS851" s="1">
        <v>45128</v>
      </c>
      <c r="AT851">
        <v>6.6300999999999997</v>
      </c>
      <c r="AU851" s="1">
        <v>43207</v>
      </c>
      <c r="AV851">
        <v>2.75988377685128E-2</v>
      </c>
      <c r="AW851" s="1">
        <v>43592</v>
      </c>
      <c r="AX851">
        <v>9.0455000000000005</v>
      </c>
      <c r="AY851" s="1">
        <v>43592</v>
      </c>
      <c r="AZ851">
        <v>8.9124999999999996</v>
      </c>
      <c r="BA851" s="1">
        <v>43207</v>
      </c>
      <c r="BB851">
        <v>9.9022536856745572E-2</v>
      </c>
      <c r="BC851" s="1">
        <v>43592</v>
      </c>
      <c r="BD851">
        <v>18.5809</v>
      </c>
      <c r="BE851" s="1">
        <v>43592</v>
      </c>
      <c r="BF851">
        <v>22.208600000000001</v>
      </c>
      <c r="BG851" s="1">
        <v>43207</v>
      </c>
      <c r="BH851">
        <v>0.19873322878223076</v>
      </c>
    </row>
    <row r="852" spans="1:60" x14ac:dyDescent="0.3">
      <c r="A852" s="1">
        <v>43593</v>
      </c>
      <c r="B852">
        <v>14.8865</v>
      </c>
      <c r="C852" s="1">
        <v>43593</v>
      </c>
      <c r="D852">
        <v>19.6081</v>
      </c>
      <c r="E852" s="1">
        <v>43208</v>
      </c>
      <c r="F852">
        <v>0.21226907468418377</v>
      </c>
      <c r="G852" s="1">
        <v>43573</v>
      </c>
      <c r="H852">
        <v>11.935</v>
      </c>
      <c r="I852" s="1">
        <v>43573</v>
      </c>
      <c r="J852">
        <v>14.051</v>
      </c>
      <c r="K852" s="1">
        <v>43208</v>
      </c>
      <c r="L852">
        <v>0.15701511754949168</v>
      </c>
      <c r="M852" s="1">
        <v>43593</v>
      </c>
      <c r="N852">
        <v>6.4598000000000004</v>
      </c>
      <c r="O852" s="1">
        <v>43593</v>
      </c>
      <c r="P852">
        <v>8.5341000000000005</v>
      </c>
      <c r="Q852" s="1">
        <v>43208</v>
      </c>
      <c r="R852">
        <v>5.723750272809526E-2</v>
      </c>
      <c r="S852" s="1">
        <v>43593</v>
      </c>
      <c r="T852">
        <v>4.4923000000000002</v>
      </c>
      <c r="U852" s="1">
        <v>43593</v>
      </c>
      <c r="V852">
        <v>4.9928999999999997</v>
      </c>
      <c r="W852" s="1">
        <v>43208</v>
      </c>
      <c r="X852">
        <v>4.4401248731319495E-2</v>
      </c>
      <c r="Y852" s="1">
        <v>43620</v>
      </c>
      <c r="Z852">
        <v>5.4584999999999999</v>
      </c>
      <c r="AA852" s="1">
        <v>43620</v>
      </c>
      <c r="AB852">
        <v>5.5720000000000001</v>
      </c>
      <c r="AC852" s="1">
        <v>43208</v>
      </c>
      <c r="AD852">
        <v>3.2374568326707154E-2</v>
      </c>
      <c r="AE852" s="1">
        <v>43593</v>
      </c>
      <c r="AF852">
        <v>6.5570000000000004</v>
      </c>
      <c r="AG852" s="1">
        <v>43593</v>
      </c>
      <c r="AH852">
        <v>7.8121999999999998</v>
      </c>
      <c r="AI852" s="1">
        <v>43208</v>
      </c>
      <c r="AJ852">
        <v>5.4009144632100749E-2</v>
      </c>
      <c r="AK852" s="1">
        <v>45126</v>
      </c>
      <c r="AL852">
        <v>4.4931999999999999</v>
      </c>
      <c r="AM852" s="1">
        <v>45126</v>
      </c>
      <c r="AN852">
        <v>6.4150999999999998</v>
      </c>
      <c r="AO852" s="1">
        <v>43208</v>
      </c>
      <c r="AP852">
        <v>1.7279044752038609E-2</v>
      </c>
      <c r="AQ852" s="1">
        <v>45131</v>
      </c>
      <c r="AR852">
        <v>11.633699999999999</v>
      </c>
      <c r="AS852" s="1">
        <v>45131</v>
      </c>
      <c r="AT852">
        <v>7.3623000000000003</v>
      </c>
      <c r="AU852" s="1">
        <v>43208</v>
      </c>
      <c r="AV852">
        <v>2.7537035661365356E-2</v>
      </c>
      <c r="AW852" s="1">
        <v>43593</v>
      </c>
      <c r="AX852">
        <v>8.4882000000000009</v>
      </c>
      <c r="AY852" s="1">
        <v>43593</v>
      </c>
      <c r="AZ852">
        <v>8.4655000000000005</v>
      </c>
      <c r="BA852" s="1">
        <v>43208</v>
      </c>
      <c r="BB852">
        <v>9.857435191387999E-2</v>
      </c>
      <c r="BC852" s="1">
        <v>43593</v>
      </c>
      <c r="BD852">
        <v>18.522500000000001</v>
      </c>
      <c r="BE852" s="1">
        <v>43593</v>
      </c>
      <c r="BF852">
        <v>22.498699999999999</v>
      </c>
      <c r="BG852" s="1">
        <v>43208</v>
      </c>
      <c r="BH852">
        <v>0.19836416700151072</v>
      </c>
    </row>
    <row r="853" spans="1:60" x14ac:dyDescent="0.3">
      <c r="A853" s="1">
        <v>43594</v>
      </c>
      <c r="B853">
        <v>15.0535</v>
      </c>
      <c r="C853" s="1">
        <v>43594</v>
      </c>
      <c r="D853">
        <v>19.398700000000002</v>
      </c>
      <c r="E853" s="1">
        <v>43209</v>
      </c>
      <c r="F853">
        <v>0.21229973564477284</v>
      </c>
      <c r="G853" s="1">
        <v>43578</v>
      </c>
      <c r="H853">
        <v>12.3546</v>
      </c>
      <c r="I853" s="1">
        <v>43578</v>
      </c>
      <c r="J853">
        <v>14.5428</v>
      </c>
      <c r="K853" s="1">
        <v>43209</v>
      </c>
      <c r="L853">
        <v>0.15611564850846998</v>
      </c>
      <c r="M853" s="1">
        <v>43594</v>
      </c>
      <c r="N853">
        <v>6.4494999999999996</v>
      </c>
      <c r="O853" s="1">
        <v>43594</v>
      </c>
      <c r="P853">
        <v>8.6964000000000006</v>
      </c>
      <c r="Q853" s="1">
        <v>43209</v>
      </c>
      <c r="R853">
        <v>5.7542439865763108E-2</v>
      </c>
      <c r="S853" s="1">
        <v>43594</v>
      </c>
      <c r="T853">
        <v>4.5648999999999997</v>
      </c>
      <c r="U853" s="1">
        <v>43594</v>
      </c>
      <c r="V853">
        <v>5.0003000000000002</v>
      </c>
      <c r="W853" s="1">
        <v>43209</v>
      </c>
      <c r="X853">
        <v>4.4599793838112856E-2</v>
      </c>
      <c r="Y853" s="1">
        <v>43621</v>
      </c>
      <c r="Z853">
        <v>5.5396000000000001</v>
      </c>
      <c r="AA853" s="1">
        <v>43621</v>
      </c>
      <c r="AB853">
        <v>5.5461999999999998</v>
      </c>
      <c r="AC853" s="1">
        <v>43209</v>
      </c>
      <c r="AD853">
        <v>3.2306017136637007E-2</v>
      </c>
      <c r="AE853" s="1">
        <v>43594</v>
      </c>
      <c r="AF853">
        <v>6.7545000000000002</v>
      </c>
      <c r="AG853" s="1">
        <v>43594</v>
      </c>
      <c r="AH853">
        <v>8.2025000000000006</v>
      </c>
      <c r="AI853" s="1">
        <v>43209</v>
      </c>
      <c r="AJ853">
        <v>5.4142963722846896E-2</v>
      </c>
      <c r="AK853" s="1">
        <v>45127</v>
      </c>
      <c r="AL853">
        <v>4.7454000000000001</v>
      </c>
      <c r="AM853" s="1">
        <v>45127</v>
      </c>
      <c r="AN853">
        <v>6.4740000000000002</v>
      </c>
      <c r="AO853" s="1">
        <v>43209</v>
      </c>
      <c r="AP853">
        <v>1.8361990270459181E-2</v>
      </c>
      <c r="AQ853" s="1">
        <v>45132</v>
      </c>
      <c r="AR853">
        <v>4.2397999999999998</v>
      </c>
      <c r="AS853" s="1">
        <v>45132</v>
      </c>
      <c r="AT853">
        <v>5.0979000000000001</v>
      </c>
      <c r="AU853" s="1">
        <v>43209</v>
      </c>
      <c r="AV853">
        <v>2.7834132646912525E-2</v>
      </c>
      <c r="AW853" s="1">
        <v>43594</v>
      </c>
      <c r="AX853">
        <v>8.7110000000000003</v>
      </c>
      <c r="AY853" s="1">
        <v>43594</v>
      </c>
      <c r="AZ853">
        <v>8.7619000000000007</v>
      </c>
      <c r="BA853" s="1">
        <v>43209</v>
      </c>
      <c r="BB853">
        <v>9.9340514325901713E-2</v>
      </c>
      <c r="BC853" s="1">
        <v>43594</v>
      </c>
      <c r="BD853">
        <v>18.3719</v>
      </c>
      <c r="BE853" s="1">
        <v>43594</v>
      </c>
      <c r="BF853">
        <v>22.761600000000001</v>
      </c>
      <c r="BG853" s="1">
        <v>43209</v>
      </c>
      <c r="BH853">
        <v>0.19693681845421185</v>
      </c>
    </row>
    <row r="854" spans="1:60" x14ac:dyDescent="0.3">
      <c r="A854" s="1">
        <v>43595</v>
      </c>
      <c r="B854">
        <v>13.8194</v>
      </c>
      <c r="C854" s="1">
        <v>43595</v>
      </c>
      <c r="D854">
        <v>17.6662</v>
      </c>
      <c r="E854" s="1">
        <v>43210</v>
      </c>
      <c r="F854">
        <v>0.21215479730512471</v>
      </c>
      <c r="G854" s="1">
        <v>43579</v>
      </c>
      <c r="H854">
        <v>12.594900000000001</v>
      </c>
      <c r="I854" s="1">
        <v>43579</v>
      </c>
      <c r="J854">
        <v>14.895799999999999</v>
      </c>
      <c r="K854" s="1">
        <v>43210</v>
      </c>
      <c r="L854">
        <v>0.15585066824488203</v>
      </c>
      <c r="M854" s="1">
        <v>43595</v>
      </c>
      <c r="N854">
        <v>5.8853999999999997</v>
      </c>
      <c r="O854" s="1">
        <v>43595</v>
      </c>
      <c r="P854">
        <v>7.6151</v>
      </c>
      <c r="Q854" s="1">
        <v>43210</v>
      </c>
      <c r="R854">
        <v>5.7704224385367292E-2</v>
      </c>
      <c r="S854" s="1">
        <v>43595</v>
      </c>
      <c r="T854">
        <v>4.3311999999999999</v>
      </c>
      <c r="U854" s="1">
        <v>43595</v>
      </c>
      <c r="V854">
        <v>4.944</v>
      </c>
      <c r="W854" s="1">
        <v>43210</v>
      </c>
      <c r="X854">
        <v>4.519869095589632E-2</v>
      </c>
      <c r="Y854" s="1">
        <v>43622</v>
      </c>
      <c r="Z854">
        <v>5.5388000000000002</v>
      </c>
      <c r="AA854" s="1">
        <v>43622</v>
      </c>
      <c r="AB854">
        <v>5.8178999999999998</v>
      </c>
      <c r="AC854" s="1">
        <v>43210</v>
      </c>
      <c r="AD854">
        <v>3.2706898084330215E-2</v>
      </c>
      <c r="AE854" s="1">
        <v>43595</v>
      </c>
      <c r="AF854">
        <v>6.4702000000000002</v>
      </c>
      <c r="AG854" s="1">
        <v>43595</v>
      </c>
      <c r="AH854">
        <v>7.8380000000000001</v>
      </c>
      <c r="AI854" s="1">
        <v>43210</v>
      </c>
      <c r="AJ854">
        <v>5.4719500903248917E-2</v>
      </c>
      <c r="AK854" s="1">
        <v>45128</v>
      </c>
      <c r="AL854">
        <v>4.2563000000000004</v>
      </c>
      <c r="AM854" s="1">
        <v>45128</v>
      </c>
      <c r="AN854">
        <v>6.1359000000000004</v>
      </c>
      <c r="AO854" s="1">
        <v>43210</v>
      </c>
      <c r="AP854">
        <v>1.8393978003758426E-2</v>
      </c>
      <c r="AQ854" s="1">
        <v>45133</v>
      </c>
      <c r="AR854">
        <v>4.0494000000000003</v>
      </c>
      <c r="AS854" s="1">
        <v>45133</v>
      </c>
      <c r="AT854">
        <v>4.9781000000000004</v>
      </c>
      <c r="AU854" s="1">
        <v>43210</v>
      </c>
      <c r="AV854">
        <v>2.7836402595014211E-2</v>
      </c>
      <c r="AW854" s="1">
        <v>43595</v>
      </c>
      <c r="AX854">
        <v>8.4796999999999993</v>
      </c>
      <c r="AY854" s="1">
        <v>43595</v>
      </c>
      <c r="AZ854">
        <v>8.5332000000000008</v>
      </c>
      <c r="BA854" s="1">
        <v>43210</v>
      </c>
      <c r="BB854">
        <v>0.10024577282676443</v>
      </c>
      <c r="BC854" s="1">
        <v>43595</v>
      </c>
      <c r="BD854">
        <v>16.991700000000002</v>
      </c>
      <c r="BE854" s="1">
        <v>43595</v>
      </c>
      <c r="BF854">
        <v>20.477499999999999</v>
      </c>
      <c r="BG854" s="1">
        <v>43210</v>
      </c>
      <c r="BH854">
        <v>0.19705039972079363</v>
      </c>
    </row>
    <row r="855" spans="1:60" x14ac:dyDescent="0.3">
      <c r="A855" s="1">
        <v>43598</v>
      </c>
      <c r="B855">
        <v>16.5059</v>
      </c>
      <c r="C855" s="1">
        <v>43598</v>
      </c>
      <c r="D855">
        <v>20.793600000000001</v>
      </c>
      <c r="E855" s="1">
        <v>43211</v>
      </c>
      <c r="F855">
        <v>0.21215479730512471</v>
      </c>
      <c r="G855" s="1">
        <v>43580</v>
      </c>
      <c r="H855">
        <v>12.7257</v>
      </c>
      <c r="I855" s="1">
        <v>43580</v>
      </c>
      <c r="J855">
        <v>15.1607</v>
      </c>
      <c r="K855" s="1">
        <v>43211</v>
      </c>
      <c r="L855">
        <v>0.15585066824488203</v>
      </c>
      <c r="M855" s="1">
        <v>43598</v>
      </c>
      <c r="N855">
        <v>6.6445999999999996</v>
      </c>
      <c r="O855" s="1">
        <v>43598</v>
      </c>
      <c r="P855">
        <v>8.2908000000000008</v>
      </c>
      <c r="Q855" s="1">
        <v>43211</v>
      </c>
      <c r="R855">
        <v>5.7704224385367292E-2</v>
      </c>
      <c r="S855" s="1">
        <v>43598</v>
      </c>
      <c r="T855">
        <v>4.5970000000000004</v>
      </c>
      <c r="U855" s="1">
        <v>43598</v>
      </c>
      <c r="V855">
        <v>5.1673999999999998</v>
      </c>
      <c r="W855" s="1">
        <v>43211</v>
      </c>
      <c r="X855">
        <v>4.519869095589632E-2</v>
      </c>
      <c r="Y855" s="1">
        <v>43623</v>
      </c>
      <c r="Z855">
        <v>5.1329000000000002</v>
      </c>
      <c r="AA855" s="1">
        <v>43623</v>
      </c>
      <c r="AB855">
        <v>5.3842999999999996</v>
      </c>
      <c r="AC855" s="1">
        <v>43211</v>
      </c>
      <c r="AD855">
        <v>3.2706898084330215E-2</v>
      </c>
      <c r="AE855" s="1">
        <v>43598</v>
      </c>
      <c r="AF855">
        <v>6.9244000000000003</v>
      </c>
      <c r="AG855" s="1">
        <v>43598</v>
      </c>
      <c r="AH855">
        <v>8.4319000000000006</v>
      </c>
      <c r="AI855" s="1">
        <v>43211</v>
      </c>
      <c r="AJ855">
        <v>5.4719500903248917E-2</v>
      </c>
      <c r="AK855" s="1">
        <v>45131</v>
      </c>
      <c r="AL855">
        <v>4.4573999999999998</v>
      </c>
      <c r="AM855" s="1">
        <v>45131</v>
      </c>
      <c r="AN855">
        <v>6.2508999999999997</v>
      </c>
      <c r="AO855" s="1">
        <v>43211</v>
      </c>
      <c r="AP855">
        <v>1.8393978003758426E-2</v>
      </c>
      <c r="AQ855" s="1">
        <v>45134</v>
      </c>
      <c r="AR855">
        <v>3.9262999999999999</v>
      </c>
      <c r="AS855" s="1">
        <v>45134</v>
      </c>
      <c r="AT855">
        <v>4.8962000000000003</v>
      </c>
      <c r="AU855" s="1">
        <v>43211</v>
      </c>
      <c r="AV855">
        <v>2.7836402595014211E-2</v>
      </c>
      <c r="AW855" s="1">
        <v>43598</v>
      </c>
      <c r="AX855">
        <v>9.1624999999999996</v>
      </c>
      <c r="AY855" s="1">
        <v>43598</v>
      </c>
      <c r="AZ855">
        <v>9.1562999999999999</v>
      </c>
      <c r="BA855" s="1">
        <v>43211</v>
      </c>
      <c r="BB855">
        <v>0.10024577282676443</v>
      </c>
      <c r="BC855" s="1">
        <v>43598</v>
      </c>
      <c r="BD855">
        <v>19.4483</v>
      </c>
      <c r="BE855" s="1">
        <v>43598</v>
      </c>
      <c r="BF855">
        <v>23.6632</v>
      </c>
      <c r="BG855" s="1">
        <v>43211</v>
      </c>
      <c r="BH855">
        <v>0.19705039972079363</v>
      </c>
    </row>
    <row r="856" spans="1:60" x14ac:dyDescent="0.3">
      <c r="A856" s="1">
        <v>43599</v>
      </c>
      <c r="B856">
        <v>15.305999999999999</v>
      </c>
      <c r="C856" s="1">
        <v>43599</v>
      </c>
      <c r="D856">
        <v>19.327999999999999</v>
      </c>
      <c r="E856" s="1">
        <v>43212</v>
      </c>
      <c r="F856">
        <v>0.21215479730512471</v>
      </c>
      <c r="G856" s="1">
        <v>43581</v>
      </c>
      <c r="H856">
        <v>12.675700000000001</v>
      </c>
      <c r="I856" s="1">
        <v>43581</v>
      </c>
      <c r="J856">
        <v>14.997299999999999</v>
      </c>
      <c r="K856" s="1">
        <v>43212</v>
      </c>
      <c r="L856">
        <v>0.15585066824488203</v>
      </c>
      <c r="M856" s="1">
        <v>43599</v>
      </c>
      <c r="N856">
        <v>6.2423999999999999</v>
      </c>
      <c r="O856" s="1">
        <v>43599</v>
      </c>
      <c r="P856">
        <v>7.99</v>
      </c>
      <c r="Q856" s="1">
        <v>43212</v>
      </c>
      <c r="R856">
        <v>5.7704224385367292E-2</v>
      </c>
      <c r="S856" s="1">
        <v>43599</v>
      </c>
      <c r="T856">
        <v>4.7465000000000002</v>
      </c>
      <c r="U856" s="1">
        <v>43599</v>
      </c>
      <c r="V856">
        <v>4.8337000000000003</v>
      </c>
      <c r="W856" s="1">
        <v>43212</v>
      </c>
      <c r="X856">
        <v>4.519869095589632E-2</v>
      </c>
      <c r="Y856" s="1">
        <v>43626</v>
      </c>
      <c r="Z856">
        <v>4.8761000000000001</v>
      </c>
      <c r="AA856" s="1">
        <v>43626</v>
      </c>
      <c r="AB856">
        <v>5.1044</v>
      </c>
      <c r="AC856" s="1">
        <v>43212</v>
      </c>
      <c r="AD856">
        <v>3.2706898084330215E-2</v>
      </c>
      <c r="AE856" s="1">
        <v>43599</v>
      </c>
      <c r="AF856">
        <v>6.5667</v>
      </c>
      <c r="AG856" s="1">
        <v>43599</v>
      </c>
      <c r="AH856">
        <v>7.8617999999999997</v>
      </c>
      <c r="AI856" s="1">
        <v>43212</v>
      </c>
      <c r="AJ856">
        <v>5.4719500903248917E-2</v>
      </c>
      <c r="AK856" s="1">
        <v>45132</v>
      </c>
      <c r="AL856">
        <v>4.9682000000000004</v>
      </c>
      <c r="AM856" s="1">
        <v>45132</v>
      </c>
      <c r="AN856">
        <v>7.2298999999999998</v>
      </c>
      <c r="AO856" s="1">
        <v>43212</v>
      </c>
      <c r="AP856">
        <v>1.8393978003758426E-2</v>
      </c>
      <c r="AQ856" s="1">
        <v>45135</v>
      </c>
      <c r="AR856">
        <v>3.8786</v>
      </c>
      <c r="AS856" s="1">
        <v>45135</v>
      </c>
      <c r="AT856">
        <v>4.9318</v>
      </c>
      <c r="AU856" s="1">
        <v>43212</v>
      </c>
      <c r="AV856">
        <v>2.7836402595014211E-2</v>
      </c>
      <c r="AW856" s="1">
        <v>43599</v>
      </c>
      <c r="AX856">
        <v>8.8364999999999991</v>
      </c>
      <c r="AY856" s="1">
        <v>43599</v>
      </c>
      <c r="AZ856">
        <v>8.7965999999999998</v>
      </c>
      <c r="BA856" s="1">
        <v>43212</v>
      </c>
      <c r="BB856">
        <v>0.10024577282676443</v>
      </c>
      <c r="BC856" s="1">
        <v>43599</v>
      </c>
      <c r="BD856">
        <v>18.182700000000001</v>
      </c>
      <c r="BE856" s="1">
        <v>43599</v>
      </c>
      <c r="BF856">
        <v>21.920200000000001</v>
      </c>
      <c r="BG856" s="1">
        <v>43212</v>
      </c>
      <c r="BH856">
        <v>0.19705039972079363</v>
      </c>
    </row>
    <row r="857" spans="1:60" x14ac:dyDescent="0.3">
      <c r="A857" s="1">
        <v>43600</v>
      </c>
      <c r="B857">
        <v>14.504899999999999</v>
      </c>
      <c r="C857" s="1">
        <v>43600</v>
      </c>
      <c r="D857">
        <v>18.400600000000001</v>
      </c>
      <c r="E857" s="1">
        <v>43213</v>
      </c>
      <c r="F857">
        <v>0.21207321463832829</v>
      </c>
      <c r="G857" s="1">
        <v>43584</v>
      </c>
      <c r="H857">
        <v>12.7956</v>
      </c>
      <c r="I857" s="1">
        <v>43584</v>
      </c>
      <c r="J857">
        <v>15.220599999999999</v>
      </c>
      <c r="K857" s="1">
        <v>43213</v>
      </c>
      <c r="L857">
        <v>0.15624270786832103</v>
      </c>
      <c r="M857" s="1">
        <v>43600</v>
      </c>
      <c r="N857">
        <v>6.7172000000000001</v>
      </c>
      <c r="O857" s="1">
        <v>43600</v>
      </c>
      <c r="P857">
        <v>8.3219999999999992</v>
      </c>
      <c r="Q857" s="1">
        <v>43213</v>
      </c>
      <c r="R857">
        <v>5.7580075474889268E-2</v>
      </c>
      <c r="S857" s="1">
        <v>43600</v>
      </c>
      <c r="T857">
        <v>4.6486000000000001</v>
      </c>
      <c r="U857" s="1">
        <v>43600</v>
      </c>
      <c r="V857">
        <v>4.9203999999999999</v>
      </c>
      <c r="W857" s="1">
        <v>43213</v>
      </c>
      <c r="X857">
        <v>4.4124466275228702E-2</v>
      </c>
      <c r="Y857" s="1">
        <v>43627</v>
      </c>
      <c r="Z857">
        <v>5.0012999999999996</v>
      </c>
      <c r="AA857" s="1">
        <v>43627</v>
      </c>
      <c r="AB857">
        <v>5.1456999999999997</v>
      </c>
      <c r="AC857" s="1">
        <v>43213</v>
      </c>
      <c r="AD857">
        <v>3.2048888395493164E-2</v>
      </c>
      <c r="AE857" s="1">
        <v>43600</v>
      </c>
      <c r="AF857">
        <v>6.2565</v>
      </c>
      <c r="AG857" s="1">
        <v>43600</v>
      </c>
      <c r="AH857">
        <v>7.7001999999999997</v>
      </c>
      <c r="AI857" s="1">
        <v>43213</v>
      </c>
      <c r="AJ857">
        <v>5.4637096725640044E-2</v>
      </c>
      <c r="AK857" s="1">
        <v>45133</v>
      </c>
      <c r="AL857">
        <v>4.8139000000000003</v>
      </c>
      <c r="AM857" s="1">
        <v>45133</v>
      </c>
      <c r="AN857">
        <v>7.3087999999999997</v>
      </c>
      <c r="AO857" s="1">
        <v>43213</v>
      </c>
      <c r="AP857">
        <v>1.8577345853385011E-2</v>
      </c>
      <c r="AQ857" s="1">
        <v>45138</v>
      </c>
      <c r="AR857">
        <v>9.2090999999999994</v>
      </c>
      <c r="AS857" s="1">
        <v>45138</v>
      </c>
      <c r="AT857">
        <v>6.9778000000000002</v>
      </c>
      <c r="AU857" s="1">
        <v>43213</v>
      </c>
      <c r="AV857">
        <v>2.7838908993512008E-2</v>
      </c>
      <c r="AW857" s="1">
        <v>43600</v>
      </c>
      <c r="AX857">
        <v>8.8242999999999991</v>
      </c>
      <c r="AY857" s="1">
        <v>43600</v>
      </c>
      <c r="AZ857">
        <v>8.7113999999999994</v>
      </c>
      <c r="BA857" s="1">
        <v>43213</v>
      </c>
      <c r="BB857">
        <v>9.9774015405198202E-2</v>
      </c>
      <c r="BC857" s="1">
        <v>43600</v>
      </c>
      <c r="BD857">
        <v>17.533000000000001</v>
      </c>
      <c r="BE857" s="1">
        <v>43600</v>
      </c>
      <c r="BF857">
        <v>21.1492</v>
      </c>
      <c r="BG857" s="1">
        <v>43213</v>
      </c>
      <c r="BH857">
        <v>0.19691024993840689</v>
      </c>
    </row>
    <row r="858" spans="1:60" x14ac:dyDescent="0.3">
      <c r="A858" s="1">
        <v>43601</v>
      </c>
      <c r="B858">
        <v>13.698499999999999</v>
      </c>
      <c r="C858" s="1">
        <v>43601</v>
      </c>
      <c r="D858">
        <v>17.404900000000001</v>
      </c>
      <c r="E858" s="1">
        <v>43214</v>
      </c>
      <c r="F858">
        <v>0.21357143420655322</v>
      </c>
      <c r="G858" s="1">
        <v>43585</v>
      </c>
      <c r="H858">
        <v>12.7828</v>
      </c>
      <c r="I858" s="1">
        <v>43585</v>
      </c>
      <c r="J858">
        <v>15.2471</v>
      </c>
      <c r="K858" s="1">
        <v>43214</v>
      </c>
      <c r="L858">
        <v>0.15551583053434032</v>
      </c>
      <c r="M858" s="1">
        <v>43601</v>
      </c>
      <c r="N858">
        <v>6.2630999999999997</v>
      </c>
      <c r="O858" s="1">
        <v>43601</v>
      </c>
      <c r="P858">
        <v>7.9935999999999998</v>
      </c>
      <c r="Q858" s="1">
        <v>43214</v>
      </c>
      <c r="R858">
        <v>5.7635162980818007E-2</v>
      </c>
      <c r="S858" s="1">
        <v>43601</v>
      </c>
      <c r="T858">
        <v>4.3404999999999996</v>
      </c>
      <c r="U858" s="1">
        <v>43601</v>
      </c>
      <c r="V858">
        <v>4.9158999999999997</v>
      </c>
      <c r="W858" s="1">
        <v>43214</v>
      </c>
      <c r="X858">
        <v>4.4395778654521524E-2</v>
      </c>
      <c r="Y858" s="1">
        <v>43628</v>
      </c>
      <c r="Z858">
        <v>5.1105999999999998</v>
      </c>
      <c r="AA858" s="1">
        <v>43628</v>
      </c>
      <c r="AB858">
        <v>5.2009999999999996</v>
      </c>
      <c r="AC858" s="1">
        <v>43214</v>
      </c>
      <c r="AD858">
        <v>3.2051887586413398E-2</v>
      </c>
      <c r="AE858" s="1">
        <v>43601</v>
      </c>
      <c r="AF858">
        <v>6.1234000000000002</v>
      </c>
      <c r="AG858" s="1">
        <v>43601</v>
      </c>
      <c r="AH858">
        <v>7.3022999999999998</v>
      </c>
      <c r="AI858" s="1">
        <v>43214</v>
      </c>
      <c r="AJ858">
        <v>5.4641786710825806E-2</v>
      </c>
      <c r="AK858" s="1">
        <v>45134</v>
      </c>
      <c r="AL858">
        <v>4.8761999999999999</v>
      </c>
      <c r="AM858" s="1">
        <v>45134</v>
      </c>
      <c r="AN858">
        <v>7.1064999999999996</v>
      </c>
      <c r="AO858" s="1">
        <v>43214</v>
      </c>
      <c r="AP858">
        <v>1.856973119020857E-2</v>
      </c>
      <c r="AQ858" s="1">
        <v>45139</v>
      </c>
      <c r="AR858">
        <v>9.5419999999999998</v>
      </c>
      <c r="AS858" s="1">
        <v>45139</v>
      </c>
      <c r="AT858">
        <v>7.3437000000000001</v>
      </c>
      <c r="AU858" s="1">
        <v>43214</v>
      </c>
      <c r="AV858">
        <v>2.784325490793085E-2</v>
      </c>
      <c r="AW858" s="1">
        <v>43601</v>
      </c>
      <c r="AX858">
        <v>8.6791</v>
      </c>
      <c r="AY858" s="1">
        <v>43601</v>
      </c>
      <c r="AZ858">
        <v>8.6125000000000007</v>
      </c>
      <c r="BA858" s="1">
        <v>43214</v>
      </c>
      <c r="BB858">
        <v>9.9616822255540569E-2</v>
      </c>
      <c r="BC858" s="1">
        <v>43601</v>
      </c>
      <c r="BD858">
        <v>16.845500000000001</v>
      </c>
      <c r="BE858" s="1">
        <v>43601</v>
      </c>
      <c r="BF858">
        <v>20.435400000000001</v>
      </c>
      <c r="BG858" s="1">
        <v>43214</v>
      </c>
      <c r="BH858">
        <v>0.19675683462383003</v>
      </c>
    </row>
    <row r="859" spans="1:60" x14ac:dyDescent="0.3">
      <c r="A859" s="1">
        <v>43602</v>
      </c>
      <c r="B859">
        <v>14.1546</v>
      </c>
      <c r="C859" s="1">
        <v>43602</v>
      </c>
      <c r="D859">
        <v>17.8644</v>
      </c>
      <c r="E859" s="1">
        <v>43215</v>
      </c>
      <c r="F859">
        <v>0.21362479120102218</v>
      </c>
      <c r="G859" s="1">
        <v>43587</v>
      </c>
      <c r="H859">
        <v>13.4039</v>
      </c>
      <c r="I859" s="1">
        <v>43587</v>
      </c>
      <c r="J859">
        <v>16.043099999999999</v>
      </c>
      <c r="K859" s="1">
        <v>43215</v>
      </c>
      <c r="L859">
        <v>0.15573864120773018</v>
      </c>
      <c r="M859" s="1">
        <v>43602</v>
      </c>
      <c r="N859">
        <v>6.2392000000000003</v>
      </c>
      <c r="O859" s="1">
        <v>43602</v>
      </c>
      <c r="P859">
        <v>8.0878999999999994</v>
      </c>
      <c r="Q859" s="1">
        <v>43215</v>
      </c>
      <c r="R859">
        <v>5.7630911112671733E-2</v>
      </c>
      <c r="S859" s="1">
        <v>43602</v>
      </c>
      <c r="T859">
        <v>4.5388999999999999</v>
      </c>
      <c r="U859" s="1">
        <v>43602</v>
      </c>
      <c r="V859">
        <v>4.9695</v>
      </c>
      <c r="W859" s="1">
        <v>43215</v>
      </c>
      <c r="X859">
        <v>4.3163712147571809E-2</v>
      </c>
      <c r="Y859" s="1">
        <v>43629</v>
      </c>
      <c r="Z859">
        <v>5.3735999999999997</v>
      </c>
      <c r="AA859" s="1">
        <v>43629</v>
      </c>
      <c r="AB859">
        <v>5.5781000000000001</v>
      </c>
      <c r="AC859" s="1">
        <v>43215</v>
      </c>
      <c r="AD859">
        <v>3.1459374249541629E-2</v>
      </c>
      <c r="AE859" s="1">
        <v>43602</v>
      </c>
      <c r="AF859">
        <v>6.4795999999999996</v>
      </c>
      <c r="AG859" s="1">
        <v>43602</v>
      </c>
      <c r="AH859">
        <v>7.6264000000000003</v>
      </c>
      <c r="AI859" s="1">
        <v>43215</v>
      </c>
      <c r="AJ859">
        <v>5.4839285860594937E-2</v>
      </c>
      <c r="AK859" s="1">
        <v>45135</v>
      </c>
      <c r="AL859">
        <v>4.9414999999999996</v>
      </c>
      <c r="AM859" s="1">
        <v>45135</v>
      </c>
      <c r="AN859">
        <v>7.0340999999999996</v>
      </c>
      <c r="AO859" s="1">
        <v>43215</v>
      </c>
      <c r="AP859">
        <v>1.8501296690401115E-2</v>
      </c>
      <c r="AQ859" s="1">
        <v>45140</v>
      </c>
      <c r="AR859">
        <v>4.9706000000000001</v>
      </c>
      <c r="AS859" s="1">
        <v>45140</v>
      </c>
      <c r="AT859">
        <v>6.1738999999999997</v>
      </c>
      <c r="AU859" s="1">
        <v>43215</v>
      </c>
      <c r="AV859">
        <v>2.8048092495819833E-2</v>
      </c>
      <c r="AW859" s="1">
        <v>43602</v>
      </c>
      <c r="AX859">
        <v>8.7758000000000003</v>
      </c>
      <c r="AY859" s="1">
        <v>43602</v>
      </c>
      <c r="AZ859">
        <v>8.6214999999999993</v>
      </c>
      <c r="BA859" s="1">
        <v>43215</v>
      </c>
      <c r="BB859">
        <v>9.8724575107054888E-2</v>
      </c>
      <c r="BC859" s="1">
        <v>43602</v>
      </c>
      <c r="BD859">
        <v>17.485600000000002</v>
      </c>
      <c r="BE859" s="1">
        <v>43602</v>
      </c>
      <c r="BF859">
        <v>21.1099</v>
      </c>
      <c r="BG859" s="1">
        <v>43215</v>
      </c>
      <c r="BH859">
        <v>0.19674918380842091</v>
      </c>
    </row>
    <row r="860" spans="1:60" x14ac:dyDescent="0.3">
      <c r="A860" s="1">
        <v>43605</v>
      </c>
      <c r="B860">
        <v>14.517200000000001</v>
      </c>
      <c r="C860" s="1">
        <v>43605</v>
      </c>
      <c r="D860">
        <v>18.295100000000001</v>
      </c>
      <c r="E860" s="1">
        <v>43216</v>
      </c>
      <c r="F860">
        <v>0.21328884281891372</v>
      </c>
      <c r="G860" s="1">
        <v>43588</v>
      </c>
      <c r="H860">
        <v>12.87</v>
      </c>
      <c r="I860" s="1">
        <v>43588</v>
      </c>
      <c r="J860">
        <v>15.4735</v>
      </c>
      <c r="K860" s="1">
        <v>43216</v>
      </c>
      <c r="L860">
        <v>0.1560189990221712</v>
      </c>
      <c r="M860" s="1">
        <v>43605</v>
      </c>
      <c r="N860">
        <v>6.5503999999999998</v>
      </c>
      <c r="O860" s="1">
        <v>43605</v>
      </c>
      <c r="P860">
        <v>8.3800000000000008</v>
      </c>
      <c r="Q860" s="1">
        <v>43216</v>
      </c>
      <c r="R860">
        <v>5.808272926566771E-2</v>
      </c>
      <c r="S860" s="1">
        <v>43605</v>
      </c>
      <c r="T860">
        <v>4.5564999999999998</v>
      </c>
      <c r="U860" s="1">
        <v>43605</v>
      </c>
      <c r="V860">
        <v>4.9836</v>
      </c>
      <c r="W860" s="1">
        <v>43216</v>
      </c>
      <c r="X860">
        <v>4.3761458802448749E-2</v>
      </c>
      <c r="Y860" s="1">
        <v>43630</v>
      </c>
      <c r="Z860">
        <v>5.6868999999999996</v>
      </c>
      <c r="AA860" s="1">
        <v>43630</v>
      </c>
      <c r="AB860">
        <v>5.7156000000000002</v>
      </c>
      <c r="AC860" s="1">
        <v>43216</v>
      </c>
      <c r="AD860">
        <v>3.165871726946877E-2</v>
      </c>
      <c r="AE860" s="1">
        <v>43605</v>
      </c>
      <c r="AF860">
        <v>6.2862</v>
      </c>
      <c r="AG860" s="1">
        <v>43605</v>
      </c>
      <c r="AH860">
        <v>7.6791999999999998</v>
      </c>
      <c r="AI860" s="1">
        <v>43216</v>
      </c>
      <c r="AJ860">
        <v>5.4675905965761933E-2</v>
      </c>
      <c r="AK860" s="1">
        <v>45138</v>
      </c>
      <c r="AL860">
        <v>4.67</v>
      </c>
      <c r="AM860" s="1">
        <v>45138</v>
      </c>
      <c r="AN860">
        <v>6.8270999999999997</v>
      </c>
      <c r="AO860" s="1">
        <v>43216</v>
      </c>
      <c r="AP860">
        <v>1.8680448911960336E-2</v>
      </c>
      <c r="AQ860" s="1">
        <v>45141</v>
      </c>
      <c r="AR860">
        <v>5.1043000000000003</v>
      </c>
      <c r="AS860" s="1">
        <v>45141</v>
      </c>
      <c r="AT860">
        <v>6.1871999999999998</v>
      </c>
      <c r="AU860" s="1">
        <v>43216</v>
      </c>
      <c r="AV860">
        <v>2.8095289714736998E-2</v>
      </c>
      <c r="AW860" s="1">
        <v>43605</v>
      </c>
      <c r="AX860">
        <v>8.7940000000000005</v>
      </c>
      <c r="AY860" s="1">
        <v>43605</v>
      </c>
      <c r="AZ860">
        <v>8.7430000000000003</v>
      </c>
      <c r="BA860" s="1">
        <v>43216</v>
      </c>
      <c r="BB860">
        <v>9.9776651386794424E-2</v>
      </c>
      <c r="BC860" s="1">
        <v>43605</v>
      </c>
      <c r="BD860">
        <v>17.859200000000001</v>
      </c>
      <c r="BE860" s="1">
        <v>43605</v>
      </c>
      <c r="BF860">
        <v>21.446999999999999</v>
      </c>
      <c r="BG860" s="1">
        <v>43216</v>
      </c>
      <c r="BH860">
        <v>0.19682729970599605</v>
      </c>
    </row>
    <row r="861" spans="1:60" x14ac:dyDescent="0.3">
      <c r="A861" s="1">
        <v>43606</v>
      </c>
      <c r="B861">
        <v>13.664400000000001</v>
      </c>
      <c r="C861" s="1">
        <v>43606</v>
      </c>
      <c r="D861">
        <v>17.2182</v>
      </c>
      <c r="E861" s="1">
        <v>43217</v>
      </c>
      <c r="F861">
        <v>0.2130155079299251</v>
      </c>
      <c r="G861" s="1">
        <v>43591</v>
      </c>
      <c r="H861">
        <v>13.845499999999999</v>
      </c>
      <c r="I861" s="1">
        <v>43591</v>
      </c>
      <c r="J861">
        <v>16.7346</v>
      </c>
      <c r="K861" s="1">
        <v>43217</v>
      </c>
      <c r="L861">
        <v>0.15632365953597491</v>
      </c>
      <c r="M861" s="1">
        <v>43606</v>
      </c>
      <c r="N861">
        <v>5.9276</v>
      </c>
      <c r="O861" s="1">
        <v>43606</v>
      </c>
      <c r="P861">
        <v>7.4527999999999999</v>
      </c>
      <c r="Q861" s="1">
        <v>43217</v>
      </c>
      <c r="R861">
        <v>5.7674602451879664E-2</v>
      </c>
      <c r="S861" s="1">
        <v>43606</v>
      </c>
      <c r="T861">
        <v>4.5884</v>
      </c>
      <c r="U861" s="1">
        <v>43606</v>
      </c>
      <c r="V861">
        <v>5.0514000000000001</v>
      </c>
      <c r="W861" s="1">
        <v>43217</v>
      </c>
      <c r="X861">
        <v>4.3935271488882287E-2</v>
      </c>
      <c r="Y861" s="1">
        <v>43633</v>
      </c>
      <c r="Z861">
        <v>5.5484</v>
      </c>
      <c r="AA861" s="1">
        <v>43633</v>
      </c>
      <c r="AB861">
        <v>5.7803000000000004</v>
      </c>
      <c r="AC861" s="1">
        <v>43217</v>
      </c>
      <c r="AD861">
        <v>3.1678698431775114E-2</v>
      </c>
      <c r="AE861" s="1">
        <v>43606</v>
      </c>
      <c r="AF861">
        <v>5.8860000000000001</v>
      </c>
      <c r="AG861" s="1">
        <v>43606</v>
      </c>
      <c r="AH861">
        <v>7.1680000000000001</v>
      </c>
      <c r="AI861" s="1">
        <v>43217</v>
      </c>
      <c r="AJ861">
        <v>5.3863402745258901E-2</v>
      </c>
      <c r="AK861" s="1">
        <v>45139</v>
      </c>
      <c r="AL861">
        <v>4.91</v>
      </c>
      <c r="AM861" s="1">
        <v>45139</v>
      </c>
      <c r="AN861">
        <v>7.2885999999999997</v>
      </c>
      <c r="AO861" s="1">
        <v>43217</v>
      </c>
      <c r="AP861">
        <v>1.8584446656113404E-2</v>
      </c>
      <c r="AQ861" s="1">
        <v>45142</v>
      </c>
      <c r="AR861">
        <v>4.1863999999999999</v>
      </c>
      <c r="AS861" s="1">
        <v>45142</v>
      </c>
      <c r="AT861">
        <v>5.1388999999999996</v>
      </c>
      <c r="AU861" s="1">
        <v>43217</v>
      </c>
      <c r="AV861">
        <v>2.8058369308617305E-2</v>
      </c>
      <c r="AW861" s="1">
        <v>43606</v>
      </c>
      <c r="AX861">
        <v>8.7334999999999994</v>
      </c>
      <c r="AY861" s="1">
        <v>43606</v>
      </c>
      <c r="AZ861">
        <v>8.6226000000000003</v>
      </c>
      <c r="BA861" s="1">
        <v>43217</v>
      </c>
      <c r="BB861">
        <v>0.10031459750454846</v>
      </c>
      <c r="BC861" s="1">
        <v>43606</v>
      </c>
      <c r="BD861">
        <v>16.9834</v>
      </c>
      <c r="BE861" s="1">
        <v>43606</v>
      </c>
      <c r="BF861">
        <v>20.3398</v>
      </c>
      <c r="BG861" s="1">
        <v>43217</v>
      </c>
      <c r="BH861">
        <v>0.19647310815264046</v>
      </c>
    </row>
    <row r="862" spans="1:60" x14ac:dyDescent="0.3">
      <c r="A862" s="1">
        <v>43607</v>
      </c>
      <c r="B862">
        <v>13.663600000000001</v>
      </c>
      <c r="C862" s="1">
        <v>43607</v>
      </c>
      <c r="D862">
        <v>17.242799999999999</v>
      </c>
      <c r="E862" s="1">
        <v>43218</v>
      </c>
      <c r="F862">
        <v>0.2130155079299251</v>
      </c>
      <c r="G862" s="1">
        <v>43592</v>
      </c>
      <c r="H862">
        <v>15.2342</v>
      </c>
      <c r="I862" s="1">
        <v>43592</v>
      </c>
      <c r="J862">
        <v>18.353100000000001</v>
      </c>
      <c r="K862" s="1">
        <v>43218</v>
      </c>
      <c r="L862">
        <v>0.15632365953597491</v>
      </c>
      <c r="M862" s="1">
        <v>43607</v>
      </c>
      <c r="N862">
        <v>5.8815999999999997</v>
      </c>
      <c r="O862" s="1">
        <v>43607</v>
      </c>
      <c r="P862">
        <v>7.6124999999999998</v>
      </c>
      <c r="Q862" s="1">
        <v>43218</v>
      </c>
      <c r="R862">
        <v>5.7674602451879664E-2</v>
      </c>
      <c r="S862" s="1">
        <v>43607</v>
      </c>
      <c r="T862">
        <v>4.5632999999999999</v>
      </c>
      <c r="U862" s="1">
        <v>43607</v>
      </c>
      <c r="V862">
        <v>5.0122</v>
      </c>
      <c r="W862" s="1">
        <v>43218</v>
      </c>
      <c r="X862">
        <v>4.3935271488882287E-2</v>
      </c>
      <c r="Y862" s="1">
        <v>43634</v>
      </c>
      <c r="Z862">
        <v>5.4961000000000002</v>
      </c>
      <c r="AA862" s="1">
        <v>43634</v>
      </c>
      <c r="AB862">
        <v>5.5915999999999997</v>
      </c>
      <c r="AC862" s="1">
        <v>43218</v>
      </c>
      <c r="AD862">
        <v>3.1678698431775114E-2</v>
      </c>
      <c r="AE862" s="1">
        <v>43607</v>
      </c>
      <c r="AF862">
        <v>5.9378000000000002</v>
      </c>
      <c r="AG862" s="1">
        <v>43607</v>
      </c>
      <c r="AH862">
        <v>6.9763999999999999</v>
      </c>
      <c r="AI862" s="1">
        <v>43218</v>
      </c>
      <c r="AJ862">
        <v>5.3863402745258901E-2</v>
      </c>
      <c r="AK862" s="1">
        <v>45140</v>
      </c>
      <c r="AL862">
        <v>5.5895000000000001</v>
      </c>
      <c r="AM862" s="1">
        <v>45140</v>
      </c>
      <c r="AN862">
        <v>7.7392000000000003</v>
      </c>
      <c r="AO862" s="1">
        <v>43218</v>
      </c>
      <c r="AP862">
        <v>1.8584446656113404E-2</v>
      </c>
      <c r="AQ862" s="1">
        <v>45145</v>
      </c>
      <c r="AR862">
        <v>4.5072000000000001</v>
      </c>
      <c r="AS862" s="1">
        <v>45145</v>
      </c>
      <c r="AT862">
        <v>5.5669000000000004</v>
      </c>
      <c r="AU862" s="1">
        <v>43218</v>
      </c>
      <c r="AV862">
        <v>2.8058369308617305E-2</v>
      </c>
      <c r="AW862" s="1">
        <v>43607</v>
      </c>
      <c r="AX862">
        <v>8.9285999999999994</v>
      </c>
      <c r="AY862" s="1">
        <v>43607</v>
      </c>
      <c r="AZ862">
        <v>8.8225999999999996</v>
      </c>
      <c r="BA862" s="1">
        <v>43218</v>
      </c>
      <c r="BB862">
        <v>0.10031459750454846</v>
      </c>
      <c r="BC862" s="1">
        <v>43607</v>
      </c>
      <c r="BD862">
        <v>17.257000000000001</v>
      </c>
      <c r="BE862" s="1">
        <v>43607</v>
      </c>
      <c r="BF862">
        <v>20.536799999999999</v>
      </c>
      <c r="BG862" s="1">
        <v>43218</v>
      </c>
      <c r="BH862">
        <v>0.19647310815264046</v>
      </c>
    </row>
    <row r="863" spans="1:60" x14ac:dyDescent="0.3">
      <c r="A863" s="1">
        <v>43608</v>
      </c>
      <c r="B863">
        <v>15.026899999999999</v>
      </c>
      <c r="C863" s="1">
        <v>43608</v>
      </c>
      <c r="D863">
        <v>18.771599999999999</v>
      </c>
      <c r="E863" s="1">
        <v>43219</v>
      </c>
      <c r="F863">
        <v>0.2130155079299251</v>
      </c>
      <c r="G863" s="1">
        <v>43593</v>
      </c>
      <c r="H863">
        <v>14.8957</v>
      </c>
      <c r="I863" s="1">
        <v>43593</v>
      </c>
      <c r="J863">
        <v>17.933499999999999</v>
      </c>
      <c r="K863" s="1">
        <v>43219</v>
      </c>
      <c r="L863">
        <v>0.15632365953597491</v>
      </c>
      <c r="M863" s="1">
        <v>43608</v>
      </c>
      <c r="N863">
        <v>6.5811999999999999</v>
      </c>
      <c r="O863" s="1">
        <v>43608</v>
      </c>
      <c r="P863">
        <v>8.3626000000000005</v>
      </c>
      <c r="Q863" s="1">
        <v>43219</v>
      </c>
      <c r="R863">
        <v>5.7674602451879664E-2</v>
      </c>
      <c r="S863" s="1">
        <v>43608</v>
      </c>
      <c r="T863">
        <v>4.7469000000000001</v>
      </c>
      <c r="U863" s="1">
        <v>43608</v>
      </c>
      <c r="V863">
        <v>5.1520999999999999</v>
      </c>
      <c r="W863" s="1">
        <v>43219</v>
      </c>
      <c r="X863">
        <v>4.3935271488882287E-2</v>
      </c>
      <c r="Y863" s="1">
        <v>43635</v>
      </c>
      <c r="Z863">
        <v>5.2016</v>
      </c>
      <c r="AA863" s="1">
        <v>43635</v>
      </c>
      <c r="AB863">
        <v>5.2934999999999999</v>
      </c>
      <c r="AC863" s="1">
        <v>43219</v>
      </c>
      <c r="AD863">
        <v>3.1678698431775114E-2</v>
      </c>
      <c r="AE863" s="1">
        <v>43608</v>
      </c>
      <c r="AF863">
        <v>6.3380000000000001</v>
      </c>
      <c r="AG863" s="1">
        <v>43608</v>
      </c>
      <c r="AH863">
        <v>7.6180000000000003</v>
      </c>
      <c r="AI863" s="1">
        <v>43219</v>
      </c>
      <c r="AJ863">
        <v>5.3863402745258901E-2</v>
      </c>
      <c r="AK863" s="1">
        <v>45141</v>
      </c>
      <c r="AL863">
        <v>6.0327000000000002</v>
      </c>
      <c r="AM863" s="1">
        <v>45141</v>
      </c>
      <c r="AN863">
        <v>8.2109000000000005</v>
      </c>
      <c r="AO863" s="1">
        <v>43219</v>
      </c>
      <c r="AP863">
        <v>1.8584446656113404E-2</v>
      </c>
      <c r="AQ863" s="1">
        <v>45146</v>
      </c>
      <c r="AR863">
        <v>4.4668000000000001</v>
      </c>
      <c r="AS863" s="1">
        <v>45146</v>
      </c>
      <c r="AT863">
        <v>5.5429000000000004</v>
      </c>
      <c r="AU863" s="1">
        <v>43219</v>
      </c>
      <c r="AV863">
        <v>2.8058369308617305E-2</v>
      </c>
      <c r="AW863" s="1">
        <v>43608</v>
      </c>
      <c r="AX863">
        <v>9.2596000000000007</v>
      </c>
      <c r="AY863" s="1">
        <v>43608</v>
      </c>
      <c r="AZ863">
        <v>9.0447000000000006</v>
      </c>
      <c r="BA863" s="1">
        <v>43219</v>
      </c>
      <c r="BB863">
        <v>0.10031459750454846</v>
      </c>
      <c r="BC863" s="1">
        <v>43608</v>
      </c>
      <c r="BD863">
        <v>18.456900000000001</v>
      </c>
      <c r="BE863" s="1">
        <v>43608</v>
      </c>
      <c r="BF863">
        <v>22.1401</v>
      </c>
      <c r="BG863" s="1">
        <v>43219</v>
      </c>
      <c r="BH863">
        <v>0.19647310815264046</v>
      </c>
    </row>
    <row r="864" spans="1:60" x14ac:dyDescent="0.3">
      <c r="A864" s="1">
        <v>43609</v>
      </c>
      <c r="B864">
        <v>14.448600000000001</v>
      </c>
      <c r="C864" s="1">
        <v>43609</v>
      </c>
      <c r="D864">
        <v>18.305399999999999</v>
      </c>
      <c r="E864" s="1">
        <v>43220</v>
      </c>
      <c r="F864">
        <v>0.21256780189194985</v>
      </c>
      <c r="G864" s="1">
        <v>43594</v>
      </c>
      <c r="H864">
        <v>16.305900000000001</v>
      </c>
      <c r="I864" s="1">
        <v>43594</v>
      </c>
      <c r="J864">
        <v>19.5366</v>
      </c>
      <c r="K864" s="1">
        <v>43220</v>
      </c>
      <c r="L864">
        <v>0.15562787378730289</v>
      </c>
      <c r="M864" s="1">
        <v>43609</v>
      </c>
      <c r="N864">
        <v>6.5232000000000001</v>
      </c>
      <c r="O864" s="1">
        <v>43609</v>
      </c>
      <c r="P864">
        <v>8.3093000000000004</v>
      </c>
      <c r="Q864" s="1">
        <v>43220</v>
      </c>
      <c r="R864">
        <v>5.7286492642104156E-2</v>
      </c>
      <c r="S864" s="1">
        <v>43609</v>
      </c>
      <c r="T864">
        <v>4.71</v>
      </c>
      <c r="U864" s="1">
        <v>43609</v>
      </c>
      <c r="V864">
        <v>5.0640999999999998</v>
      </c>
      <c r="W864" s="1">
        <v>43220</v>
      </c>
      <c r="X864">
        <v>4.3544750636070759E-2</v>
      </c>
      <c r="Y864" s="1">
        <v>43636</v>
      </c>
      <c r="Z864">
        <v>5.0827</v>
      </c>
      <c r="AA864" s="1">
        <v>43636</v>
      </c>
      <c r="AB864">
        <v>5.2537000000000003</v>
      </c>
      <c r="AC864" s="1">
        <v>43220</v>
      </c>
      <c r="AD864">
        <v>3.1535634452145675E-2</v>
      </c>
      <c r="AE864" s="1">
        <v>43609</v>
      </c>
      <c r="AF864">
        <v>5.9987000000000004</v>
      </c>
      <c r="AG864" s="1">
        <v>43609</v>
      </c>
      <c r="AH864">
        <v>7.2260999999999997</v>
      </c>
      <c r="AI864" s="1">
        <v>43220</v>
      </c>
      <c r="AJ864">
        <v>5.4071035179588223E-2</v>
      </c>
      <c r="AK864" s="1">
        <v>45142</v>
      </c>
      <c r="AL864">
        <v>5.3358999999999996</v>
      </c>
      <c r="AM864" s="1">
        <v>45142</v>
      </c>
      <c r="AN864">
        <v>8.9248999999999992</v>
      </c>
      <c r="AO864" s="1">
        <v>43220</v>
      </c>
      <c r="AP864">
        <v>1.8603417522891845E-2</v>
      </c>
      <c r="AQ864" s="1">
        <v>45147</v>
      </c>
      <c r="AR864">
        <v>3.8477999999999999</v>
      </c>
      <c r="AS864" s="1">
        <v>45147</v>
      </c>
      <c r="AT864">
        <v>4.9804000000000004</v>
      </c>
      <c r="AU864" s="1">
        <v>43220</v>
      </c>
      <c r="AV864">
        <v>2.7297741786039439E-2</v>
      </c>
      <c r="AW864" s="1">
        <v>43609</v>
      </c>
      <c r="AX864">
        <v>9.0827000000000009</v>
      </c>
      <c r="AY864" s="1">
        <v>43609</v>
      </c>
      <c r="AZ864">
        <v>8.9512999999999998</v>
      </c>
      <c r="BA864" s="1">
        <v>43220</v>
      </c>
      <c r="BB864">
        <v>9.9772673834122139E-2</v>
      </c>
      <c r="BC864" s="1">
        <v>43609</v>
      </c>
      <c r="BD864">
        <v>17.938700000000001</v>
      </c>
      <c r="BE864" s="1">
        <v>43609</v>
      </c>
      <c r="BF864">
        <v>21.086500000000001</v>
      </c>
      <c r="BG864" s="1">
        <v>43220</v>
      </c>
      <c r="BH864">
        <v>0.19641225113552188</v>
      </c>
    </row>
    <row r="865" spans="1:60" x14ac:dyDescent="0.3">
      <c r="A865" s="1">
        <v>43613</v>
      </c>
      <c r="B865">
        <v>15.3728</v>
      </c>
      <c r="C865" s="1">
        <v>43613</v>
      </c>
      <c r="D865">
        <v>19.156099999999999</v>
      </c>
      <c r="E865" s="1">
        <v>43221</v>
      </c>
      <c r="F865">
        <v>0.21442539391833168</v>
      </c>
      <c r="G865" s="1">
        <v>43595</v>
      </c>
      <c r="H865">
        <v>15.524800000000001</v>
      </c>
      <c r="I865" s="1">
        <v>43595</v>
      </c>
      <c r="J865">
        <v>18.5501</v>
      </c>
      <c r="K865" s="1">
        <v>43221</v>
      </c>
      <c r="L865">
        <v>0.15615384331529475</v>
      </c>
      <c r="M865" s="1">
        <v>43613</v>
      </c>
      <c r="N865">
        <v>6.9528999999999996</v>
      </c>
      <c r="O865" s="1">
        <v>43613</v>
      </c>
      <c r="P865">
        <v>8.8398000000000003</v>
      </c>
      <c r="Q865" s="1">
        <v>43221</v>
      </c>
      <c r="R865">
        <v>5.7549082163929649E-2</v>
      </c>
      <c r="S865" s="1">
        <v>43613</v>
      </c>
      <c r="T865">
        <v>5.0039999999999996</v>
      </c>
      <c r="U865" s="1">
        <v>43613</v>
      </c>
      <c r="V865">
        <v>5.6184000000000003</v>
      </c>
      <c r="W865" s="1">
        <v>43221</v>
      </c>
      <c r="X865">
        <v>4.3080496146695631E-2</v>
      </c>
      <c r="Y865" s="1">
        <v>43637</v>
      </c>
      <c r="Z865">
        <v>4.8846999999999996</v>
      </c>
      <c r="AA865" s="1">
        <v>43637</v>
      </c>
      <c r="AB865">
        <v>5.0869999999999997</v>
      </c>
      <c r="AC865" s="1">
        <v>43221</v>
      </c>
      <c r="AD865">
        <v>3.0839125739074054E-2</v>
      </c>
      <c r="AE865" s="1">
        <v>43613</v>
      </c>
      <c r="AF865">
        <v>6.0427</v>
      </c>
      <c r="AG865" s="1">
        <v>43613</v>
      </c>
      <c r="AH865">
        <v>7.2401999999999997</v>
      </c>
      <c r="AI865" s="1">
        <v>43221</v>
      </c>
      <c r="AJ865">
        <v>5.4409334477880288E-2</v>
      </c>
      <c r="AK865" s="1">
        <v>45145</v>
      </c>
      <c r="AL865">
        <v>6.1806000000000001</v>
      </c>
      <c r="AM865" s="1">
        <v>45145</v>
      </c>
      <c r="AN865">
        <v>8.3297000000000008</v>
      </c>
      <c r="AO865" s="1">
        <v>43221</v>
      </c>
      <c r="AP865">
        <v>1.8706162100009766E-2</v>
      </c>
      <c r="AQ865" s="1">
        <v>45153</v>
      </c>
      <c r="AR865">
        <v>4.1291000000000002</v>
      </c>
      <c r="AS865" s="1">
        <v>45153</v>
      </c>
      <c r="AT865">
        <v>5.3299000000000003</v>
      </c>
      <c r="AU865" s="1">
        <v>43221</v>
      </c>
      <c r="AV865">
        <v>2.741228881710105E-2</v>
      </c>
      <c r="AW865" s="1">
        <v>43613</v>
      </c>
      <c r="AX865">
        <v>9.6557999999999993</v>
      </c>
      <c r="AY865" s="1">
        <v>43613</v>
      </c>
      <c r="AZ865">
        <v>9.3321000000000005</v>
      </c>
      <c r="BA865" s="1">
        <v>43221</v>
      </c>
      <c r="BB865">
        <v>9.5702248337383861E-2</v>
      </c>
      <c r="BC865" s="1">
        <v>43613</v>
      </c>
      <c r="BD865">
        <v>18.517900000000001</v>
      </c>
      <c r="BE865" s="1">
        <v>43613</v>
      </c>
      <c r="BF865">
        <v>21.994900000000001</v>
      </c>
      <c r="BG865" s="1">
        <v>43221</v>
      </c>
      <c r="BH865">
        <v>0.1980383820804332</v>
      </c>
    </row>
    <row r="866" spans="1:60" x14ac:dyDescent="0.3">
      <c r="A866" s="1">
        <v>43614</v>
      </c>
      <c r="B866">
        <v>15.9457</v>
      </c>
      <c r="C866" s="1">
        <v>43614</v>
      </c>
      <c r="D866">
        <v>19.479800000000001</v>
      </c>
      <c r="E866" s="1">
        <v>43222</v>
      </c>
      <c r="F866">
        <v>0.21071950353211599</v>
      </c>
      <c r="G866" s="1">
        <v>43598</v>
      </c>
      <c r="H866">
        <v>16.2806</v>
      </c>
      <c r="I866" s="1">
        <v>43598</v>
      </c>
      <c r="J866">
        <v>19.410599999999999</v>
      </c>
      <c r="K866" s="1">
        <v>43222</v>
      </c>
      <c r="L866">
        <v>0.15336494524729014</v>
      </c>
      <c r="M866" s="1">
        <v>43614</v>
      </c>
      <c r="N866">
        <v>7.3404999999999996</v>
      </c>
      <c r="O866" s="1">
        <v>43614</v>
      </c>
      <c r="P866">
        <v>9.2512000000000008</v>
      </c>
      <c r="Q866" s="1">
        <v>43222</v>
      </c>
      <c r="R866">
        <v>5.6069823327161906E-2</v>
      </c>
      <c r="S866" s="1">
        <v>43614</v>
      </c>
      <c r="T866">
        <v>4.9081999999999999</v>
      </c>
      <c r="U866" s="1">
        <v>43614</v>
      </c>
      <c r="V866">
        <v>5.4455999999999998</v>
      </c>
      <c r="W866" s="1">
        <v>43222</v>
      </c>
      <c r="X866">
        <v>4.202024085429875E-2</v>
      </c>
      <c r="Y866" s="1">
        <v>43640</v>
      </c>
      <c r="Z866">
        <v>4.9622000000000002</v>
      </c>
      <c r="AA866" s="1">
        <v>43640</v>
      </c>
      <c r="AB866">
        <v>5.0990000000000002</v>
      </c>
      <c r="AC866" s="1">
        <v>43222</v>
      </c>
      <c r="AD866">
        <v>3.0449577524286453E-2</v>
      </c>
      <c r="AE866" s="1">
        <v>43614</v>
      </c>
      <c r="AF866">
        <v>5.9695</v>
      </c>
      <c r="AG866" s="1">
        <v>43614</v>
      </c>
      <c r="AH866">
        <v>7.2900999999999998</v>
      </c>
      <c r="AI866" s="1">
        <v>43222</v>
      </c>
      <c r="AJ866">
        <v>5.4522731881128786E-2</v>
      </c>
      <c r="AK866" s="1">
        <v>45146</v>
      </c>
      <c r="AL866">
        <v>6.0430999999999999</v>
      </c>
      <c r="AM866" s="1">
        <v>45146</v>
      </c>
      <c r="AN866">
        <v>8.1553000000000004</v>
      </c>
      <c r="AO866" s="1">
        <v>43222</v>
      </c>
      <c r="AP866">
        <v>1.8648981006318996E-2</v>
      </c>
      <c r="AQ866" s="1">
        <v>45154</v>
      </c>
      <c r="AR866">
        <v>3.9980000000000002</v>
      </c>
      <c r="AS866" s="1">
        <v>45154</v>
      </c>
      <c r="AT866">
        <v>5.2737999999999996</v>
      </c>
      <c r="AU866" s="1">
        <v>43222</v>
      </c>
      <c r="AV866">
        <v>2.7254706179869428E-2</v>
      </c>
      <c r="AW866" s="1">
        <v>43614</v>
      </c>
      <c r="AX866">
        <v>9.8694000000000006</v>
      </c>
      <c r="AY866" s="1">
        <v>43614</v>
      </c>
      <c r="AZ866">
        <v>9.6583000000000006</v>
      </c>
      <c r="BA866" s="1">
        <v>43222</v>
      </c>
      <c r="BB866">
        <v>9.3866602265868501E-2</v>
      </c>
      <c r="BC866" s="1">
        <v>43614</v>
      </c>
      <c r="BD866">
        <v>18.715599999999998</v>
      </c>
      <c r="BE866" s="1">
        <v>43614</v>
      </c>
      <c r="BF866">
        <v>22.563600000000001</v>
      </c>
      <c r="BG866" s="1">
        <v>43222</v>
      </c>
      <c r="BH866">
        <v>0.1936807476325437</v>
      </c>
    </row>
    <row r="867" spans="1:60" x14ac:dyDescent="0.3">
      <c r="A867" s="1">
        <v>43615</v>
      </c>
      <c r="B867">
        <v>15.644299999999999</v>
      </c>
      <c r="C867" s="1">
        <v>43615</v>
      </c>
      <c r="D867">
        <v>19.075500000000002</v>
      </c>
      <c r="E867" s="1">
        <v>43223</v>
      </c>
      <c r="F867">
        <v>0.1935549392659463</v>
      </c>
      <c r="G867" s="1">
        <v>43599</v>
      </c>
      <c r="H867">
        <v>15.170199999999999</v>
      </c>
      <c r="I867" s="1">
        <v>43599</v>
      </c>
      <c r="J867">
        <v>17.980699999999999</v>
      </c>
      <c r="K867" s="1">
        <v>43223</v>
      </c>
      <c r="L867">
        <v>0.15152460697358358</v>
      </c>
      <c r="M867" s="1">
        <v>43615</v>
      </c>
      <c r="N867">
        <v>7.1638999999999999</v>
      </c>
      <c r="O867" s="1">
        <v>43615</v>
      </c>
      <c r="P867">
        <v>9.3966999999999992</v>
      </c>
      <c r="Q867" s="1">
        <v>43223</v>
      </c>
      <c r="R867">
        <v>5.4859475883715793E-2</v>
      </c>
      <c r="S867" s="1">
        <v>43615</v>
      </c>
      <c r="T867">
        <v>4.87</v>
      </c>
      <c r="U867" s="1">
        <v>43615</v>
      </c>
      <c r="V867">
        <v>5.3159999999999998</v>
      </c>
      <c r="W867" s="1">
        <v>43223</v>
      </c>
      <c r="X867">
        <v>4.1986120252631563E-2</v>
      </c>
      <c r="Y867" s="1">
        <v>43641</v>
      </c>
      <c r="Z867">
        <v>5.1601999999999997</v>
      </c>
      <c r="AA867" s="1">
        <v>43641</v>
      </c>
      <c r="AB867">
        <v>5.2481999999999998</v>
      </c>
      <c r="AC867" s="1">
        <v>43223</v>
      </c>
      <c r="AD867">
        <v>2.9355253683481543E-2</v>
      </c>
      <c r="AE867" s="1">
        <v>43615</v>
      </c>
      <c r="AF867">
        <v>5.9298999999999999</v>
      </c>
      <c r="AG867" s="1">
        <v>43615</v>
      </c>
      <c r="AH867">
        <v>7.1540999999999997</v>
      </c>
      <c r="AI867" s="1">
        <v>43223</v>
      </c>
      <c r="AJ867">
        <v>5.3520496117200271E-2</v>
      </c>
      <c r="AK867" s="1">
        <v>45147</v>
      </c>
      <c r="AL867">
        <v>5.8783000000000003</v>
      </c>
      <c r="AM867" s="1">
        <v>45147</v>
      </c>
      <c r="AN867">
        <v>7.9774000000000003</v>
      </c>
      <c r="AO867" s="1">
        <v>43223</v>
      </c>
      <c r="AP867">
        <v>1.8890901575973708E-2</v>
      </c>
      <c r="AQ867" s="1">
        <v>45155</v>
      </c>
      <c r="AR867">
        <v>4.0166000000000004</v>
      </c>
      <c r="AS867" s="1">
        <v>45155</v>
      </c>
      <c r="AT867">
        <v>5.5922000000000001</v>
      </c>
      <c r="AU867" s="1">
        <v>43223</v>
      </c>
      <c r="AV867">
        <v>2.7188484328118039E-2</v>
      </c>
      <c r="AW867" s="1">
        <v>43615</v>
      </c>
      <c r="AX867">
        <v>9.9205000000000005</v>
      </c>
      <c r="AY867" s="1">
        <v>43615</v>
      </c>
      <c r="AZ867">
        <v>9.6875</v>
      </c>
      <c r="BA867" s="1">
        <v>43223</v>
      </c>
      <c r="BB867">
        <v>9.2282714737185106E-2</v>
      </c>
      <c r="BC867" s="1">
        <v>43615</v>
      </c>
      <c r="BD867">
        <v>18.830200000000001</v>
      </c>
      <c r="BE867" s="1">
        <v>43615</v>
      </c>
      <c r="BF867">
        <v>22.140699999999999</v>
      </c>
      <c r="BG867" s="1">
        <v>43223</v>
      </c>
      <c r="BH867">
        <v>0.1788360104859241</v>
      </c>
    </row>
    <row r="868" spans="1:60" x14ac:dyDescent="0.3">
      <c r="A868" s="1">
        <v>43616</v>
      </c>
      <c r="B868">
        <v>16.6005</v>
      </c>
      <c r="C868" s="1">
        <v>43616</v>
      </c>
      <c r="D868">
        <v>20.063099999999999</v>
      </c>
      <c r="E868" s="1">
        <v>43224</v>
      </c>
      <c r="F868">
        <v>0.19373179555185974</v>
      </c>
      <c r="G868" s="1">
        <v>43600</v>
      </c>
      <c r="H868">
        <v>14.6387</v>
      </c>
      <c r="I868" s="1">
        <v>43600</v>
      </c>
      <c r="J868">
        <v>17.358599999999999</v>
      </c>
      <c r="K868" s="1">
        <v>43224</v>
      </c>
      <c r="L868">
        <v>0.15083572734110487</v>
      </c>
      <c r="M868" s="1">
        <v>43616</v>
      </c>
      <c r="N868">
        <v>7.6989999999999998</v>
      </c>
      <c r="O868" s="1">
        <v>43616</v>
      </c>
      <c r="P868">
        <v>10.128399999999999</v>
      </c>
      <c r="Q868" s="1">
        <v>43224</v>
      </c>
      <c r="R868">
        <v>5.4419982329413932E-2</v>
      </c>
      <c r="S868" s="1">
        <v>43616</v>
      </c>
      <c r="T868">
        <v>4.4325999999999999</v>
      </c>
      <c r="U868" s="1">
        <v>43616</v>
      </c>
      <c r="V868">
        <v>5.1505000000000001</v>
      </c>
      <c r="W868" s="1">
        <v>43224</v>
      </c>
      <c r="X868">
        <v>4.1805371933124273E-2</v>
      </c>
      <c r="Y868" s="1">
        <v>43642</v>
      </c>
      <c r="Z868">
        <v>4.9775999999999998</v>
      </c>
      <c r="AA868" s="1">
        <v>43642</v>
      </c>
      <c r="AB868">
        <v>5.0975000000000001</v>
      </c>
      <c r="AC868" s="1">
        <v>43224</v>
      </c>
      <c r="AD868">
        <v>2.9257614480927244E-2</v>
      </c>
      <c r="AE868" s="1">
        <v>43616</v>
      </c>
      <c r="AF868">
        <v>5.3361999999999998</v>
      </c>
      <c r="AG868" s="1">
        <v>43616</v>
      </c>
      <c r="AH868">
        <v>6.9657</v>
      </c>
      <c r="AI868" s="1">
        <v>43224</v>
      </c>
      <c r="AJ868">
        <v>5.3153330795297486E-2</v>
      </c>
      <c r="AK868" s="1">
        <v>45153</v>
      </c>
      <c r="AL868">
        <v>5.7724000000000002</v>
      </c>
      <c r="AM868" s="1">
        <v>45153</v>
      </c>
      <c r="AN868">
        <v>7.8951000000000002</v>
      </c>
      <c r="AO868" s="1">
        <v>43224</v>
      </c>
      <c r="AP868">
        <v>1.8788520076443372E-2</v>
      </c>
      <c r="AQ868" s="1">
        <v>45156</v>
      </c>
      <c r="AR868">
        <v>4.5038999999999998</v>
      </c>
      <c r="AS868" s="1">
        <v>45156</v>
      </c>
      <c r="AT868">
        <v>6.0631000000000004</v>
      </c>
      <c r="AU868" s="1">
        <v>43224</v>
      </c>
      <c r="AV868">
        <v>2.7003210722235063E-2</v>
      </c>
      <c r="AW868" s="1">
        <v>43616</v>
      </c>
      <c r="AX868">
        <v>10.8787</v>
      </c>
      <c r="AY868" s="1">
        <v>43616</v>
      </c>
      <c r="AZ868">
        <v>10.4758</v>
      </c>
      <c r="BA868" s="1">
        <v>43224</v>
      </c>
      <c r="BB868">
        <v>9.1583931404949206E-2</v>
      </c>
      <c r="BC868" s="1">
        <v>43616</v>
      </c>
      <c r="BD868">
        <v>19.4633</v>
      </c>
      <c r="BE868" s="1">
        <v>43616</v>
      </c>
      <c r="BF868">
        <v>23.214700000000001</v>
      </c>
      <c r="BG868" s="1">
        <v>43224</v>
      </c>
      <c r="BH868">
        <v>0.17891823308112595</v>
      </c>
    </row>
    <row r="869" spans="1:60" x14ac:dyDescent="0.3">
      <c r="A869" s="1">
        <v>43619</v>
      </c>
      <c r="B869">
        <v>16.418800000000001</v>
      </c>
      <c r="C869" s="1">
        <v>43619</v>
      </c>
      <c r="D869">
        <v>19.924399999999999</v>
      </c>
      <c r="E869" s="1">
        <v>43225</v>
      </c>
      <c r="F869">
        <v>0.19373179555185974</v>
      </c>
      <c r="G869" s="1">
        <v>43601</v>
      </c>
      <c r="H869">
        <v>13.649100000000001</v>
      </c>
      <c r="I869" s="1">
        <v>43601</v>
      </c>
      <c r="J869">
        <v>16.146699999999999</v>
      </c>
      <c r="K869" s="1">
        <v>43225</v>
      </c>
      <c r="L869">
        <v>0.15083572734110487</v>
      </c>
      <c r="M869" s="1">
        <v>43619</v>
      </c>
      <c r="N869">
        <v>8.2484000000000002</v>
      </c>
      <c r="O869" s="1">
        <v>43619</v>
      </c>
      <c r="P869">
        <v>10.6065</v>
      </c>
      <c r="Q869" s="1">
        <v>43225</v>
      </c>
      <c r="R869">
        <v>5.4419982329413932E-2</v>
      </c>
      <c r="S869" s="1">
        <v>43619</v>
      </c>
      <c r="T869">
        <v>5.1077000000000004</v>
      </c>
      <c r="U869" s="1">
        <v>43619</v>
      </c>
      <c r="V869">
        <v>5.7916999999999996</v>
      </c>
      <c r="W869" s="1">
        <v>43225</v>
      </c>
      <c r="X869">
        <v>4.1805371933124273E-2</v>
      </c>
      <c r="Y869" s="1">
        <v>43643</v>
      </c>
      <c r="Z869">
        <v>4.9579000000000004</v>
      </c>
      <c r="AA869" s="1">
        <v>43643</v>
      </c>
      <c r="AB869">
        <v>5.0392000000000001</v>
      </c>
      <c r="AC869" s="1">
        <v>43225</v>
      </c>
      <c r="AD869">
        <v>2.9257614480927244E-2</v>
      </c>
      <c r="AE869" s="1">
        <v>43619</v>
      </c>
      <c r="AF869">
        <v>6.0641999999999996</v>
      </c>
      <c r="AG869" s="1">
        <v>43619</v>
      </c>
      <c r="AH869">
        <v>7.3761000000000001</v>
      </c>
      <c r="AI869" s="1">
        <v>43225</v>
      </c>
      <c r="AJ869">
        <v>5.3153330795297486E-2</v>
      </c>
      <c r="AK869" s="1">
        <v>45154</v>
      </c>
      <c r="AL869">
        <v>5.8712</v>
      </c>
      <c r="AM869" s="1">
        <v>45154</v>
      </c>
      <c r="AN869">
        <v>7.6448999999999998</v>
      </c>
      <c r="AO869" s="1">
        <v>43225</v>
      </c>
      <c r="AP869">
        <v>1.8788520076443372E-2</v>
      </c>
      <c r="AQ869" s="1">
        <v>45159</v>
      </c>
      <c r="AR869">
        <v>3.9965000000000002</v>
      </c>
      <c r="AS869" s="1">
        <v>45159</v>
      </c>
      <c r="AT869">
        <v>4.9836999999999998</v>
      </c>
      <c r="AU869" s="1">
        <v>43225</v>
      </c>
      <c r="AV869">
        <v>2.7003210722235063E-2</v>
      </c>
      <c r="AW869" s="1">
        <v>43619</v>
      </c>
      <c r="AX869">
        <v>11.268800000000001</v>
      </c>
      <c r="AY869" s="1">
        <v>43619</v>
      </c>
      <c r="AZ869">
        <v>10.9451</v>
      </c>
      <c r="BA869" s="1">
        <v>43225</v>
      </c>
      <c r="BB869">
        <v>9.1583931404949206E-2</v>
      </c>
      <c r="BC869" s="1">
        <v>43619</v>
      </c>
      <c r="BD869">
        <v>19.3813</v>
      </c>
      <c r="BE869" s="1">
        <v>43619</v>
      </c>
      <c r="BF869">
        <v>22.424499999999998</v>
      </c>
      <c r="BG869" s="1">
        <v>43225</v>
      </c>
      <c r="BH869">
        <v>0.17891823308112595</v>
      </c>
    </row>
    <row r="870" spans="1:60" x14ac:dyDescent="0.3">
      <c r="A870" s="1">
        <v>43620</v>
      </c>
      <c r="B870">
        <v>15.2767</v>
      </c>
      <c r="C870" s="1">
        <v>43620</v>
      </c>
      <c r="D870">
        <v>18.641300000000001</v>
      </c>
      <c r="E870" s="1">
        <v>43226</v>
      </c>
      <c r="F870">
        <v>0.19203815016871287</v>
      </c>
      <c r="G870" s="1">
        <v>43602</v>
      </c>
      <c r="H870">
        <v>13.670299999999999</v>
      </c>
      <c r="I870" s="1">
        <v>43602</v>
      </c>
      <c r="J870">
        <v>16.246500000000001</v>
      </c>
      <c r="K870" s="1">
        <v>43226</v>
      </c>
      <c r="L870">
        <v>0.14329958784792973</v>
      </c>
      <c r="M870" s="1">
        <v>43620</v>
      </c>
      <c r="N870">
        <v>7.2169999999999996</v>
      </c>
      <c r="O870" s="1">
        <v>43620</v>
      </c>
      <c r="P870">
        <v>9.1585999999999999</v>
      </c>
      <c r="Q870" s="1">
        <v>43226</v>
      </c>
      <c r="R870">
        <v>5.3490801935794779E-2</v>
      </c>
      <c r="S870" s="1">
        <v>43620</v>
      </c>
      <c r="T870">
        <v>5.1271000000000004</v>
      </c>
      <c r="U870" s="1">
        <v>43620</v>
      </c>
      <c r="V870">
        <v>6.0064000000000002</v>
      </c>
      <c r="W870" s="1">
        <v>43226</v>
      </c>
      <c r="X870">
        <v>4.2020909745914714E-2</v>
      </c>
      <c r="Y870" s="1">
        <v>43644</v>
      </c>
      <c r="Z870">
        <v>4.0734000000000004</v>
      </c>
      <c r="AA870" s="1">
        <v>43644</v>
      </c>
      <c r="AB870">
        <v>4.2656000000000001</v>
      </c>
      <c r="AC870" s="1">
        <v>43226</v>
      </c>
      <c r="AD870">
        <v>2.8713718989503083E-2</v>
      </c>
      <c r="AE870" s="1">
        <v>43620</v>
      </c>
      <c r="AF870">
        <v>6.1014999999999997</v>
      </c>
      <c r="AG870" s="1">
        <v>43620</v>
      </c>
      <c r="AH870">
        <v>7.484</v>
      </c>
      <c r="AI870" s="1">
        <v>43226</v>
      </c>
      <c r="AJ870">
        <v>5.3367643834809145E-2</v>
      </c>
      <c r="AK870" s="1">
        <v>45155</v>
      </c>
      <c r="AL870">
        <v>6.1032000000000002</v>
      </c>
      <c r="AM870" s="1">
        <v>45155</v>
      </c>
      <c r="AN870">
        <v>7.9664999999999999</v>
      </c>
      <c r="AO870" s="1">
        <v>43226</v>
      </c>
      <c r="AP870">
        <v>1.8930558516490111E-2</v>
      </c>
      <c r="AQ870" s="1">
        <v>45160</v>
      </c>
      <c r="AR870">
        <v>4.6276999999999999</v>
      </c>
      <c r="AS870" s="1">
        <v>45160</v>
      </c>
      <c r="AT870">
        <v>5.5759999999999996</v>
      </c>
      <c r="AU870" s="1">
        <v>43226</v>
      </c>
      <c r="AV870">
        <v>2.7084466827185232E-2</v>
      </c>
      <c r="AW870" s="1">
        <v>43620</v>
      </c>
      <c r="AX870">
        <v>10.8255</v>
      </c>
      <c r="AY870" s="1">
        <v>43620</v>
      </c>
      <c r="AZ870">
        <v>10.579700000000001</v>
      </c>
      <c r="BA870" s="1">
        <v>43226</v>
      </c>
      <c r="BB870">
        <v>9.147972209563815E-2</v>
      </c>
      <c r="BC870" s="1">
        <v>43620</v>
      </c>
      <c r="BD870">
        <v>18.034199999999998</v>
      </c>
      <c r="BE870" s="1">
        <v>43620</v>
      </c>
      <c r="BF870">
        <v>21.111499999999999</v>
      </c>
      <c r="BG870" s="1">
        <v>43226</v>
      </c>
      <c r="BH870">
        <v>0.17923768920666558</v>
      </c>
    </row>
    <row r="871" spans="1:60" x14ac:dyDescent="0.3">
      <c r="A871" s="1">
        <v>43621</v>
      </c>
      <c r="B871">
        <v>14.7746</v>
      </c>
      <c r="C871" s="1">
        <v>43621</v>
      </c>
      <c r="D871">
        <v>18.104500000000002</v>
      </c>
      <c r="E871" s="1">
        <v>43227</v>
      </c>
      <c r="F871">
        <v>0.19189528079349152</v>
      </c>
      <c r="G871" s="1">
        <v>43605</v>
      </c>
      <c r="H871">
        <v>14.770899999999999</v>
      </c>
      <c r="I871" s="1">
        <v>43605</v>
      </c>
      <c r="J871">
        <v>17.620999999999999</v>
      </c>
      <c r="K871" s="1">
        <v>43227</v>
      </c>
      <c r="L871">
        <v>0.13945321072789302</v>
      </c>
      <c r="M871" s="1">
        <v>43621</v>
      </c>
      <c r="N871">
        <v>7.1513999999999998</v>
      </c>
      <c r="O871" s="1">
        <v>43621</v>
      </c>
      <c r="P871">
        <v>9.2299000000000007</v>
      </c>
      <c r="Q871" s="1">
        <v>43227</v>
      </c>
      <c r="R871">
        <v>5.2951043285328792E-2</v>
      </c>
      <c r="S871" s="1">
        <v>43621</v>
      </c>
      <c r="T871">
        <v>5.1239999999999997</v>
      </c>
      <c r="U871" s="1">
        <v>43621</v>
      </c>
      <c r="V871">
        <v>5.7091000000000003</v>
      </c>
      <c r="W871" s="1">
        <v>43227</v>
      </c>
      <c r="X871">
        <v>4.1757912676543059E-2</v>
      </c>
      <c r="Y871" s="1">
        <v>43647</v>
      </c>
      <c r="Z871">
        <v>4.0815000000000001</v>
      </c>
      <c r="AA871" s="1">
        <v>43647</v>
      </c>
      <c r="AB871">
        <v>4.2606000000000002</v>
      </c>
      <c r="AC871" s="1">
        <v>43227</v>
      </c>
      <c r="AD871">
        <v>2.8497740079856729E-2</v>
      </c>
      <c r="AE871" s="1">
        <v>43621</v>
      </c>
      <c r="AF871">
        <v>6.1007999999999996</v>
      </c>
      <c r="AG871" s="1">
        <v>43621</v>
      </c>
      <c r="AH871">
        <v>7.2580999999999998</v>
      </c>
      <c r="AI871" s="1">
        <v>43227</v>
      </c>
      <c r="AJ871">
        <v>5.3808309124524931E-2</v>
      </c>
      <c r="AK871" s="1">
        <v>45156</v>
      </c>
      <c r="AL871">
        <v>5.9326999999999996</v>
      </c>
      <c r="AM871" s="1">
        <v>45156</v>
      </c>
      <c r="AN871">
        <v>7.9066000000000001</v>
      </c>
      <c r="AO871" s="1">
        <v>43227</v>
      </c>
      <c r="AP871">
        <v>1.8986799308663163E-2</v>
      </c>
      <c r="AQ871" s="1">
        <v>45161</v>
      </c>
      <c r="AR871">
        <v>4.7106000000000003</v>
      </c>
      <c r="AS871" s="1">
        <v>45161</v>
      </c>
      <c r="AT871">
        <v>5.7850999999999999</v>
      </c>
      <c r="AU871" s="1">
        <v>43227</v>
      </c>
      <c r="AV871">
        <v>2.6665257691412883E-2</v>
      </c>
      <c r="AW871" s="1">
        <v>43621</v>
      </c>
      <c r="AX871">
        <v>10.6839</v>
      </c>
      <c r="AY871" s="1">
        <v>43621</v>
      </c>
      <c r="AZ871">
        <v>10.457599999999999</v>
      </c>
      <c r="BA871" s="1">
        <v>43227</v>
      </c>
      <c r="BB871">
        <v>8.9423073981489326E-2</v>
      </c>
      <c r="BC871" s="1">
        <v>43621</v>
      </c>
      <c r="BD871">
        <v>17.812999999999999</v>
      </c>
      <c r="BE871" s="1">
        <v>43621</v>
      </c>
      <c r="BF871">
        <v>21.155799999999999</v>
      </c>
      <c r="BG871" s="1">
        <v>43227</v>
      </c>
      <c r="BH871">
        <v>0.17993745241634401</v>
      </c>
    </row>
    <row r="872" spans="1:60" x14ac:dyDescent="0.3">
      <c r="A872" s="1">
        <v>43622</v>
      </c>
      <c r="B872">
        <v>14.4053</v>
      </c>
      <c r="C872" s="1">
        <v>43622</v>
      </c>
      <c r="D872">
        <v>17.8398</v>
      </c>
      <c r="E872" s="1">
        <v>43228</v>
      </c>
      <c r="F872">
        <v>0.17557669926717573</v>
      </c>
      <c r="G872" s="1">
        <v>43606</v>
      </c>
      <c r="H872">
        <v>14.1076</v>
      </c>
      <c r="I872" s="1">
        <v>43606</v>
      </c>
      <c r="J872">
        <v>16.806100000000001</v>
      </c>
      <c r="K872" s="1">
        <v>43228</v>
      </c>
      <c r="L872">
        <v>0.13115351756175281</v>
      </c>
      <c r="M872" s="1">
        <v>43622</v>
      </c>
      <c r="N872">
        <v>6.9196</v>
      </c>
      <c r="O872" s="1">
        <v>43622</v>
      </c>
      <c r="P872">
        <v>8.9024000000000001</v>
      </c>
      <c r="Q872" s="1">
        <v>43228</v>
      </c>
      <c r="R872">
        <v>4.9825603460239461E-2</v>
      </c>
      <c r="S872" s="1">
        <v>43622</v>
      </c>
      <c r="T872">
        <v>5.1764000000000001</v>
      </c>
      <c r="U872" s="1">
        <v>43622</v>
      </c>
      <c r="V872">
        <v>6.0458999999999996</v>
      </c>
      <c r="W872" s="1">
        <v>43228</v>
      </c>
      <c r="X872">
        <v>4.0948912623711448E-2</v>
      </c>
      <c r="Y872" s="1">
        <v>43648</v>
      </c>
      <c r="Z872">
        <v>4.0279999999999996</v>
      </c>
      <c r="AA872" s="1">
        <v>43648</v>
      </c>
      <c r="AB872">
        <v>4.0595999999999997</v>
      </c>
      <c r="AC872" s="1">
        <v>43228</v>
      </c>
      <c r="AD872">
        <v>2.8257235121586798E-2</v>
      </c>
      <c r="AE872" s="1">
        <v>43622</v>
      </c>
      <c r="AF872">
        <v>6.0168999999999997</v>
      </c>
      <c r="AG872" s="1">
        <v>43622</v>
      </c>
      <c r="AH872">
        <v>7.2257999999999996</v>
      </c>
      <c r="AI872" s="1">
        <v>43228</v>
      </c>
      <c r="AJ872">
        <v>5.0333296850337682E-2</v>
      </c>
      <c r="AK872" s="1">
        <v>45159</v>
      </c>
      <c r="AL872">
        <v>6.1173000000000002</v>
      </c>
      <c r="AM872" s="1">
        <v>45159</v>
      </c>
      <c r="AN872">
        <v>8.0512999999999995</v>
      </c>
      <c r="AO872" s="1">
        <v>43228</v>
      </c>
      <c r="AP872">
        <v>1.9013883164974845E-2</v>
      </c>
      <c r="AQ872" s="1">
        <v>45162</v>
      </c>
      <c r="AR872">
        <v>4.9325999999999999</v>
      </c>
      <c r="AS872" s="1">
        <v>45162</v>
      </c>
      <c r="AT872">
        <v>6.0387000000000004</v>
      </c>
      <c r="AU872" s="1">
        <v>43228</v>
      </c>
      <c r="AV872">
        <v>2.5878162520531284E-2</v>
      </c>
      <c r="AW872" s="1">
        <v>43622</v>
      </c>
      <c r="AX872">
        <v>10.896800000000001</v>
      </c>
      <c r="AY872" s="1">
        <v>43622</v>
      </c>
      <c r="AZ872">
        <v>10.7112</v>
      </c>
      <c r="BA872" s="1">
        <v>43228</v>
      </c>
      <c r="BB872">
        <v>8.9414161956773611E-2</v>
      </c>
      <c r="BC872" s="1">
        <v>43622</v>
      </c>
      <c r="BD872">
        <v>17.697399999999998</v>
      </c>
      <c r="BE872" s="1">
        <v>43622</v>
      </c>
      <c r="BF872">
        <v>21.0733</v>
      </c>
      <c r="BG872" s="1">
        <v>43228</v>
      </c>
      <c r="BH872">
        <v>0.1689731342331327</v>
      </c>
    </row>
    <row r="873" spans="1:60" x14ac:dyDescent="0.3">
      <c r="A873" s="1">
        <v>43623</v>
      </c>
      <c r="B873">
        <v>14.3443</v>
      </c>
      <c r="C873" s="1">
        <v>43623</v>
      </c>
      <c r="D873">
        <v>17.992799999999999</v>
      </c>
      <c r="E873" s="1">
        <v>43229</v>
      </c>
      <c r="F873">
        <v>0.17401654598686855</v>
      </c>
      <c r="G873" s="1">
        <v>43607</v>
      </c>
      <c r="H873">
        <v>13.8399</v>
      </c>
      <c r="I873" s="1">
        <v>43607</v>
      </c>
      <c r="J873">
        <v>16.429200000000002</v>
      </c>
      <c r="K873" s="1">
        <v>43229</v>
      </c>
      <c r="L873">
        <v>0.12682328145610963</v>
      </c>
      <c r="M873" s="1">
        <v>43623</v>
      </c>
      <c r="N873">
        <v>6.7560000000000002</v>
      </c>
      <c r="O873" s="1">
        <v>43623</v>
      </c>
      <c r="P873">
        <v>8.6631</v>
      </c>
      <c r="Q873" s="1">
        <v>43229</v>
      </c>
      <c r="R873">
        <v>4.9498826828714204E-2</v>
      </c>
      <c r="S873" s="1">
        <v>43623</v>
      </c>
      <c r="T873">
        <v>4.8899999999999997</v>
      </c>
      <c r="U873" s="1">
        <v>43623</v>
      </c>
      <c r="V873">
        <v>5.35</v>
      </c>
      <c r="W873" s="1">
        <v>43229</v>
      </c>
      <c r="X873">
        <v>4.0496854092630229E-2</v>
      </c>
      <c r="Y873" s="1">
        <v>43649</v>
      </c>
      <c r="Z873">
        <v>4.0387000000000004</v>
      </c>
      <c r="AA873" s="1">
        <v>43649</v>
      </c>
      <c r="AB873">
        <v>4.1006999999999998</v>
      </c>
      <c r="AC873" s="1">
        <v>43229</v>
      </c>
      <c r="AD873">
        <v>2.8027294333722006E-2</v>
      </c>
      <c r="AE873" s="1">
        <v>43623</v>
      </c>
      <c r="AF873">
        <v>5.6885000000000003</v>
      </c>
      <c r="AG873" s="1">
        <v>43623</v>
      </c>
      <c r="AH873">
        <v>6.8502000000000001</v>
      </c>
      <c r="AI873" s="1">
        <v>43229</v>
      </c>
      <c r="AJ873">
        <v>5.0152566881791059E-2</v>
      </c>
      <c r="AK873" s="1">
        <v>45160</v>
      </c>
      <c r="AL873">
        <v>5.8857999999999997</v>
      </c>
      <c r="AM873" s="1">
        <v>45160</v>
      </c>
      <c r="AN873">
        <v>8.2241999999999997</v>
      </c>
      <c r="AO873" s="1">
        <v>43229</v>
      </c>
      <c r="AP873">
        <v>1.8656911727864208E-2</v>
      </c>
      <c r="AQ873" s="1">
        <v>45163</v>
      </c>
      <c r="AR873">
        <v>4.9984000000000002</v>
      </c>
      <c r="AS873" s="1">
        <v>45163</v>
      </c>
      <c r="AT873">
        <v>6.2011000000000003</v>
      </c>
      <c r="AU873" s="1">
        <v>43229</v>
      </c>
      <c r="AV873">
        <v>2.4077491897395085E-2</v>
      </c>
      <c r="AW873" s="1">
        <v>43623</v>
      </c>
      <c r="AX873">
        <v>10.304</v>
      </c>
      <c r="AY873" s="1">
        <v>43623</v>
      </c>
      <c r="AZ873">
        <v>10.221</v>
      </c>
      <c r="BA873" s="1">
        <v>43229</v>
      </c>
      <c r="BB873">
        <v>8.93148051252661E-2</v>
      </c>
      <c r="BC873" s="1">
        <v>43623</v>
      </c>
      <c r="BD873">
        <v>17.529499999999999</v>
      </c>
      <c r="BE873" s="1">
        <v>43623</v>
      </c>
      <c r="BF873">
        <v>20.663</v>
      </c>
      <c r="BG873" s="1">
        <v>43229</v>
      </c>
      <c r="BH873">
        <v>0.16841147245081972</v>
      </c>
    </row>
    <row r="874" spans="1:60" x14ac:dyDescent="0.3">
      <c r="A874" s="1">
        <v>43626</v>
      </c>
      <c r="B874">
        <v>14.1204</v>
      </c>
      <c r="C874" s="1">
        <v>43626</v>
      </c>
      <c r="D874">
        <v>17.728100000000001</v>
      </c>
      <c r="E874" s="1">
        <v>43230</v>
      </c>
      <c r="F874">
        <v>0.17283743339434252</v>
      </c>
      <c r="G874" s="1">
        <v>43608</v>
      </c>
      <c r="H874">
        <v>15.0021</v>
      </c>
      <c r="I874" s="1">
        <v>43608</v>
      </c>
      <c r="J874">
        <v>17.9422</v>
      </c>
      <c r="K874" s="1">
        <v>43230</v>
      </c>
      <c r="L874">
        <v>0.12466083086748898</v>
      </c>
      <c r="M874" s="1">
        <v>43626</v>
      </c>
      <c r="N874">
        <v>6.6459999999999999</v>
      </c>
      <c r="O874" s="1">
        <v>43626</v>
      </c>
      <c r="P874">
        <v>8.5259</v>
      </c>
      <c r="Q874" s="1">
        <v>43230</v>
      </c>
      <c r="R874">
        <v>4.7953337354579732E-2</v>
      </c>
      <c r="S874" s="1">
        <v>43626</v>
      </c>
      <c r="T874">
        <v>4.5095000000000001</v>
      </c>
      <c r="U874" s="1">
        <v>43626</v>
      </c>
      <c r="V874">
        <v>5.1440000000000001</v>
      </c>
      <c r="W874" s="1">
        <v>43230</v>
      </c>
      <c r="X874">
        <v>4.1909624112526266E-2</v>
      </c>
      <c r="Y874" s="1">
        <v>43651</v>
      </c>
      <c r="Z874">
        <v>3.9756999999999998</v>
      </c>
      <c r="AA874" s="1">
        <v>43651</v>
      </c>
      <c r="AB874">
        <v>4.1691000000000003</v>
      </c>
      <c r="AC874" s="1">
        <v>43230</v>
      </c>
      <c r="AD874">
        <v>2.8558617338219114E-2</v>
      </c>
      <c r="AE874" s="1">
        <v>43626</v>
      </c>
      <c r="AF874">
        <v>5.4955999999999996</v>
      </c>
      <c r="AG874" s="1">
        <v>43626</v>
      </c>
      <c r="AH874">
        <v>6.6296999999999997</v>
      </c>
      <c r="AI874" s="1">
        <v>43230</v>
      </c>
      <c r="AJ874">
        <v>5.6717700236227159E-2</v>
      </c>
      <c r="AK874" s="1">
        <v>45161</v>
      </c>
      <c r="AL874">
        <v>5.7584</v>
      </c>
      <c r="AM874" s="1">
        <v>45161</v>
      </c>
      <c r="AN874">
        <v>8.1217000000000006</v>
      </c>
      <c r="AO874" s="1">
        <v>43230</v>
      </c>
      <c r="AP874">
        <v>1.8661057358624084E-2</v>
      </c>
      <c r="AQ874" s="1">
        <v>45167</v>
      </c>
      <c r="AR874">
        <v>4.1867000000000001</v>
      </c>
      <c r="AS874" s="1">
        <v>45167</v>
      </c>
      <c r="AT874">
        <v>5.1795999999999998</v>
      </c>
      <c r="AU874" s="1">
        <v>43230</v>
      </c>
      <c r="AV874">
        <v>2.3922859971043361E-2</v>
      </c>
      <c r="AW874" s="1">
        <v>43626</v>
      </c>
      <c r="AX874">
        <v>9.5584000000000007</v>
      </c>
      <c r="AY874" s="1">
        <v>43626</v>
      </c>
      <c r="AZ874">
        <v>9.5363000000000007</v>
      </c>
      <c r="BA874" s="1">
        <v>43230</v>
      </c>
      <c r="BB874">
        <v>9.0349677342848281E-2</v>
      </c>
      <c r="BC874" s="1">
        <v>43626</v>
      </c>
      <c r="BD874">
        <v>17.2544</v>
      </c>
      <c r="BE874" s="1">
        <v>43626</v>
      </c>
      <c r="BF874">
        <v>20.642600000000002</v>
      </c>
      <c r="BG874" s="1">
        <v>43230</v>
      </c>
      <c r="BH874">
        <v>0.16785144513919706</v>
      </c>
    </row>
    <row r="875" spans="1:60" x14ac:dyDescent="0.3">
      <c r="A875" s="1">
        <v>43627</v>
      </c>
      <c r="B875">
        <v>14.331799999999999</v>
      </c>
      <c r="C875" s="1">
        <v>43627</v>
      </c>
      <c r="D875">
        <v>17.953199999999999</v>
      </c>
      <c r="E875" s="1">
        <v>43231</v>
      </c>
      <c r="F875">
        <v>0.17144206999123662</v>
      </c>
      <c r="G875" s="1">
        <v>43609</v>
      </c>
      <c r="H875">
        <v>14.764099999999999</v>
      </c>
      <c r="I875" s="1">
        <v>43609</v>
      </c>
      <c r="J875">
        <v>17.694700000000001</v>
      </c>
      <c r="K875" s="1">
        <v>43231</v>
      </c>
      <c r="L875">
        <v>0.12365059947282697</v>
      </c>
      <c r="M875" s="1">
        <v>43627</v>
      </c>
      <c r="N875">
        <v>7.1150000000000002</v>
      </c>
      <c r="O875" s="1">
        <v>43627</v>
      </c>
      <c r="P875">
        <v>9.1508000000000003</v>
      </c>
      <c r="Q875" s="1">
        <v>43231</v>
      </c>
      <c r="R875">
        <v>4.7574064413094766E-2</v>
      </c>
      <c r="S875" s="1">
        <v>43627</v>
      </c>
      <c r="T875">
        <v>4.7442000000000002</v>
      </c>
      <c r="U875" s="1">
        <v>43627</v>
      </c>
      <c r="V875">
        <v>5.1601999999999997</v>
      </c>
      <c r="W875" s="1">
        <v>43231</v>
      </c>
      <c r="X875">
        <v>4.1740653665515395E-2</v>
      </c>
      <c r="Y875" s="1">
        <v>43654</v>
      </c>
      <c r="Z875">
        <v>4.0327000000000002</v>
      </c>
      <c r="AA875" s="1">
        <v>43654</v>
      </c>
      <c r="AB875">
        <v>4.2342000000000004</v>
      </c>
      <c r="AC875" s="1">
        <v>43231</v>
      </c>
      <c r="AD875">
        <v>2.8364609764538775E-2</v>
      </c>
      <c r="AE875" s="1">
        <v>43627</v>
      </c>
      <c r="AF875">
        <v>5.7679999999999998</v>
      </c>
      <c r="AG875" s="1">
        <v>43627</v>
      </c>
      <c r="AH875">
        <v>6.4932999999999996</v>
      </c>
      <c r="AI875" s="1">
        <v>43231</v>
      </c>
      <c r="AJ875">
        <v>5.6995245109648117E-2</v>
      </c>
      <c r="AK875" s="1">
        <v>45162</v>
      </c>
      <c r="AL875">
        <v>6.0780000000000003</v>
      </c>
      <c r="AM875" s="1">
        <v>45162</v>
      </c>
      <c r="AN875">
        <v>8.3010000000000002</v>
      </c>
      <c r="AO875" s="1">
        <v>43231</v>
      </c>
      <c r="AP875">
        <v>1.8505548620384914E-2</v>
      </c>
      <c r="AQ875" s="1">
        <v>45168</v>
      </c>
      <c r="AR875">
        <v>3.7111000000000001</v>
      </c>
      <c r="AS875" s="1">
        <v>45168</v>
      </c>
      <c r="AT875">
        <v>4.7751000000000001</v>
      </c>
      <c r="AU875" s="1">
        <v>43231</v>
      </c>
      <c r="AV875">
        <v>2.3724560027389471E-2</v>
      </c>
      <c r="AW875" s="1">
        <v>43627</v>
      </c>
      <c r="AX875">
        <v>9.5023999999999997</v>
      </c>
      <c r="AY875" s="1">
        <v>43627</v>
      </c>
      <c r="AZ875">
        <v>9.3457000000000008</v>
      </c>
      <c r="BA875" s="1">
        <v>43231</v>
      </c>
      <c r="BB875">
        <v>8.9729891241573434E-2</v>
      </c>
      <c r="BC875" s="1">
        <v>43627</v>
      </c>
      <c r="BD875">
        <v>17.5945</v>
      </c>
      <c r="BE875" s="1">
        <v>43627</v>
      </c>
      <c r="BF875">
        <v>21.018699999999999</v>
      </c>
      <c r="BG875" s="1">
        <v>43231</v>
      </c>
      <c r="BH875">
        <v>0.16647528561755554</v>
      </c>
    </row>
    <row r="876" spans="1:60" x14ac:dyDescent="0.3">
      <c r="A876" s="1">
        <v>43628</v>
      </c>
      <c r="B876">
        <v>14.357900000000001</v>
      </c>
      <c r="C876" s="1">
        <v>43628</v>
      </c>
      <c r="D876">
        <v>18.026800000000001</v>
      </c>
      <c r="E876" s="1">
        <v>43232</v>
      </c>
      <c r="F876">
        <v>0.17144206999123662</v>
      </c>
      <c r="G876" s="1">
        <v>43612</v>
      </c>
      <c r="H876">
        <v>14.4412</v>
      </c>
      <c r="I876" s="1">
        <v>43612</v>
      </c>
      <c r="J876">
        <v>17.229099999999999</v>
      </c>
      <c r="K876" s="1">
        <v>43232</v>
      </c>
      <c r="L876">
        <v>0.12365059947282697</v>
      </c>
      <c r="M876" s="1">
        <v>43628</v>
      </c>
      <c r="N876">
        <v>7.4042000000000003</v>
      </c>
      <c r="O876" s="1">
        <v>43628</v>
      </c>
      <c r="P876">
        <v>9.4320000000000004</v>
      </c>
      <c r="Q876" s="1">
        <v>43232</v>
      </c>
      <c r="R876">
        <v>4.7574064413094766E-2</v>
      </c>
      <c r="S876" s="1">
        <v>43628</v>
      </c>
      <c r="T876">
        <v>4.7462</v>
      </c>
      <c r="U876" s="1">
        <v>43628</v>
      </c>
      <c r="V876">
        <v>5.2007000000000003</v>
      </c>
      <c r="W876" s="1">
        <v>43232</v>
      </c>
      <c r="X876">
        <v>4.1740653665515395E-2</v>
      </c>
      <c r="Y876" s="1">
        <v>43655</v>
      </c>
      <c r="Z876">
        <v>4.0517000000000003</v>
      </c>
      <c r="AA876" s="1">
        <v>43655</v>
      </c>
      <c r="AB876">
        <v>4.1773999999999996</v>
      </c>
      <c r="AC876" s="1">
        <v>43232</v>
      </c>
      <c r="AD876">
        <v>2.8364609764538775E-2</v>
      </c>
      <c r="AE876" s="1">
        <v>43628</v>
      </c>
      <c r="AF876">
        <v>5.8693</v>
      </c>
      <c r="AG876" s="1">
        <v>43628</v>
      </c>
      <c r="AH876">
        <v>6.6623999999999999</v>
      </c>
      <c r="AI876" s="1">
        <v>43232</v>
      </c>
      <c r="AJ876">
        <v>5.6995245109648117E-2</v>
      </c>
      <c r="AK876" s="1">
        <v>45163</v>
      </c>
      <c r="AL876">
        <v>6.3506</v>
      </c>
      <c r="AM876" s="1">
        <v>45163</v>
      </c>
      <c r="AN876">
        <v>8.4753000000000007</v>
      </c>
      <c r="AO876" s="1">
        <v>43232</v>
      </c>
      <c r="AP876">
        <v>1.8505548620384914E-2</v>
      </c>
      <c r="AQ876" s="1">
        <v>45169</v>
      </c>
      <c r="AR876">
        <v>3.5200999999999998</v>
      </c>
      <c r="AS876" s="1">
        <v>45169</v>
      </c>
      <c r="AT876">
        <v>4.5472999999999999</v>
      </c>
      <c r="AU876" s="1">
        <v>43232</v>
      </c>
      <c r="AV876">
        <v>2.3724560027389471E-2</v>
      </c>
      <c r="AW876" s="1">
        <v>43628</v>
      </c>
      <c r="AX876">
        <v>9.8347999999999995</v>
      </c>
      <c r="AY876" s="1">
        <v>43628</v>
      </c>
      <c r="AZ876">
        <v>9.5922999999999998</v>
      </c>
      <c r="BA876" s="1">
        <v>43232</v>
      </c>
      <c r="BB876">
        <v>8.9729891241573434E-2</v>
      </c>
      <c r="BC876" s="1">
        <v>43628</v>
      </c>
      <c r="BD876">
        <v>17.740500000000001</v>
      </c>
      <c r="BE876" s="1">
        <v>43628</v>
      </c>
      <c r="BF876">
        <v>20.886700000000001</v>
      </c>
      <c r="BG876" s="1">
        <v>43232</v>
      </c>
      <c r="BH876">
        <v>0.16647528561755554</v>
      </c>
    </row>
    <row r="877" spans="1:60" x14ac:dyDescent="0.3">
      <c r="A877" s="1">
        <v>43629</v>
      </c>
      <c r="B877">
        <v>14.1793</v>
      </c>
      <c r="C877" s="1">
        <v>43629</v>
      </c>
      <c r="D877">
        <v>17.7729</v>
      </c>
      <c r="E877" s="1">
        <v>43233</v>
      </c>
      <c r="F877">
        <v>0.17281037378073361</v>
      </c>
      <c r="G877" s="1">
        <v>43613</v>
      </c>
      <c r="H877">
        <v>14.4655</v>
      </c>
      <c r="I877" s="1">
        <v>43613</v>
      </c>
      <c r="J877">
        <v>17.1936</v>
      </c>
      <c r="K877" s="1">
        <v>43233</v>
      </c>
      <c r="L877">
        <v>0.12318115120147467</v>
      </c>
      <c r="M877" s="1">
        <v>43629</v>
      </c>
      <c r="N877">
        <v>7.2979000000000003</v>
      </c>
      <c r="O877" s="1">
        <v>43629</v>
      </c>
      <c r="P877">
        <v>9.2553999999999998</v>
      </c>
      <c r="Q877" s="1">
        <v>43233</v>
      </c>
      <c r="R877">
        <v>4.7452361912964466E-2</v>
      </c>
      <c r="S877" s="1">
        <v>43629</v>
      </c>
      <c r="T877">
        <v>4.9592999999999998</v>
      </c>
      <c r="U877" s="1">
        <v>43629</v>
      </c>
      <c r="V877">
        <v>5.6322999999999999</v>
      </c>
      <c r="W877" s="1">
        <v>43233</v>
      </c>
      <c r="X877">
        <v>4.2084797687670775E-2</v>
      </c>
      <c r="Y877" s="1">
        <v>43656</v>
      </c>
      <c r="Z877">
        <v>3.9813000000000001</v>
      </c>
      <c r="AA877" s="1">
        <v>43656</v>
      </c>
      <c r="AB877">
        <v>4.2495000000000003</v>
      </c>
      <c r="AC877" s="1">
        <v>43233</v>
      </c>
      <c r="AD877">
        <v>2.8599398089667494E-2</v>
      </c>
      <c r="AE877" s="1">
        <v>43629</v>
      </c>
      <c r="AF877">
        <v>5.6906999999999996</v>
      </c>
      <c r="AG877" s="1">
        <v>43629</v>
      </c>
      <c r="AH877">
        <v>6.83</v>
      </c>
      <c r="AI877" s="1">
        <v>43233</v>
      </c>
      <c r="AJ877">
        <v>5.7034671181302267E-2</v>
      </c>
      <c r="AK877" s="1">
        <v>45167</v>
      </c>
      <c r="AL877">
        <v>5.8513000000000002</v>
      </c>
      <c r="AM877" s="1">
        <v>45167</v>
      </c>
      <c r="AN877">
        <v>8.1737000000000002</v>
      </c>
      <c r="AO877" s="1">
        <v>43233</v>
      </c>
      <c r="AP877">
        <v>1.8650740907980624E-2</v>
      </c>
      <c r="AQ877" s="1">
        <v>45170</v>
      </c>
      <c r="AR877">
        <v>3.6341999999999999</v>
      </c>
      <c r="AS877" s="1">
        <v>45170</v>
      </c>
      <c r="AT877">
        <v>4.5186999999999999</v>
      </c>
      <c r="AU877" s="1">
        <v>43233</v>
      </c>
      <c r="AV877">
        <v>2.1880660513108753E-2</v>
      </c>
      <c r="AW877" s="1">
        <v>43629</v>
      </c>
      <c r="AX877">
        <v>10.4268</v>
      </c>
      <c r="AY877" s="1">
        <v>43629</v>
      </c>
      <c r="AZ877">
        <v>10.2005</v>
      </c>
      <c r="BA877" s="1">
        <v>43233</v>
      </c>
      <c r="BB877">
        <v>9.0047122849947661E-2</v>
      </c>
      <c r="BC877" s="1">
        <v>43629</v>
      </c>
      <c r="BD877">
        <v>17.313199999999998</v>
      </c>
      <c r="BE877" s="1">
        <v>43629</v>
      </c>
      <c r="BF877">
        <v>20.498100000000001</v>
      </c>
      <c r="BG877" s="1">
        <v>43233</v>
      </c>
      <c r="BH877">
        <v>0.16783164777335891</v>
      </c>
    </row>
    <row r="878" spans="1:60" x14ac:dyDescent="0.3">
      <c r="A878" s="1">
        <v>43630</v>
      </c>
      <c r="B878">
        <v>14.1005</v>
      </c>
      <c r="C878" s="1">
        <v>43630</v>
      </c>
      <c r="D878">
        <v>17.572900000000001</v>
      </c>
      <c r="E878" s="1">
        <v>43234</v>
      </c>
      <c r="F878">
        <v>0.17066326524527831</v>
      </c>
      <c r="G878" s="1">
        <v>43614</v>
      </c>
      <c r="H878">
        <v>15.4717</v>
      </c>
      <c r="I878" s="1">
        <v>43614</v>
      </c>
      <c r="J878">
        <v>18.481300000000001</v>
      </c>
      <c r="K878" s="1">
        <v>43234</v>
      </c>
      <c r="L878">
        <v>0.12228002590940598</v>
      </c>
      <c r="M878" s="1">
        <v>43630</v>
      </c>
      <c r="N878">
        <v>7.0697000000000001</v>
      </c>
      <c r="O878" s="1">
        <v>43630</v>
      </c>
      <c r="P878">
        <v>9.2340999999999998</v>
      </c>
      <c r="Q878" s="1">
        <v>43234</v>
      </c>
      <c r="R878">
        <v>4.7356092744078461E-2</v>
      </c>
      <c r="S878" s="1">
        <v>43630</v>
      </c>
      <c r="T878">
        <v>5.2469000000000001</v>
      </c>
      <c r="U878" s="1">
        <v>43630</v>
      </c>
      <c r="V878">
        <v>5.8433999999999999</v>
      </c>
      <c r="W878" s="1">
        <v>43234</v>
      </c>
      <c r="X878">
        <v>4.1596265078081673E-2</v>
      </c>
      <c r="Y878" s="1">
        <v>43657</v>
      </c>
      <c r="Z878">
        <v>4.0438999999999998</v>
      </c>
      <c r="AA878" s="1">
        <v>43657</v>
      </c>
      <c r="AB878">
        <v>4.1932999999999998</v>
      </c>
      <c r="AC878" s="1">
        <v>43234</v>
      </c>
      <c r="AD878">
        <v>2.7901777779633555E-2</v>
      </c>
      <c r="AE878" s="1">
        <v>43630</v>
      </c>
      <c r="AF878">
        <v>5.88</v>
      </c>
      <c r="AG878" s="1">
        <v>43630</v>
      </c>
      <c r="AH878">
        <v>6.9047000000000001</v>
      </c>
      <c r="AI878" s="1">
        <v>43234</v>
      </c>
      <c r="AJ878">
        <v>5.6968442748175689E-2</v>
      </c>
      <c r="AK878" s="1">
        <v>45168</v>
      </c>
      <c r="AL878">
        <v>5.8605</v>
      </c>
      <c r="AM878" s="1">
        <v>45168</v>
      </c>
      <c r="AN878">
        <v>7.6928000000000001</v>
      </c>
      <c r="AO878" s="1">
        <v>43234</v>
      </c>
      <c r="AP878">
        <v>1.9184451040534688E-2</v>
      </c>
      <c r="AQ878" s="1">
        <v>45173</v>
      </c>
      <c r="AR878">
        <v>3.4870000000000001</v>
      </c>
      <c r="AS878" s="1">
        <v>45173</v>
      </c>
      <c r="AT878">
        <v>4.3356000000000003</v>
      </c>
      <c r="AU878" s="1">
        <v>43234</v>
      </c>
      <c r="AV878">
        <v>2.1876404494110595E-2</v>
      </c>
      <c r="AW878" s="1">
        <v>43630</v>
      </c>
      <c r="AX878">
        <v>10.5219</v>
      </c>
      <c r="AY878" s="1">
        <v>43630</v>
      </c>
      <c r="AZ878">
        <v>10.3795</v>
      </c>
      <c r="BA878" s="1">
        <v>43234</v>
      </c>
      <c r="BB878">
        <v>8.774450110920276E-2</v>
      </c>
      <c r="BC878" s="1">
        <v>43630</v>
      </c>
      <c r="BD878">
        <v>17.450900000000001</v>
      </c>
      <c r="BE878" s="1">
        <v>43630</v>
      </c>
      <c r="BF878">
        <v>20.677199999999999</v>
      </c>
      <c r="BG878" s="1">
        <v>43234</v>
      </c>
      <c r="BH878">
        <v>0.16440862569186188</v>
      </c>
    </row>
    <row r="879" spans="1:60" x14ac:dyDescent="0.3">
      <c r="A879" s="1">
        <v>43633</v>
      </c>
      <c r="B879">
        <v>14.0723</v>
      </c>
      <c r="C879" s="1">
        <v>43633</v>
      </c>
      <c r="D879">
        <v>17.6035</v>
      </c>
      <c r="E879" s="1">
        <v>43235</v>
      </c>
      <c r="F879">
        <v>0.16943987658975121</v>
      </c>
      <c r="G879" s="1">
        <v>43615</v>
      </c>
      <c r="H879">
        <v>15.0457</v>
      </c>
      <c r="I879" s="1">
        <v>43615</v>
      </c>
      <c r="J879">
        <v>17.961099999999998</v>
      </c>
      <c r="K879" s="1">
        <v>43235</v>
      </c>
      <c r="L879">
        <v>0.1219002583212442</v>
      </c>
      <c r="M879" s="1">
        <v>43633</v>
      </c>
      <c r="N879">
        <v>7.1494</v>
      </c>
      <c r="O879" s="1">
        <v>43633</v>
      </c>
      <c r="P879">
        <v>9.202</v>
      </c>
      <c r="Q879" s="1">
        <v>43235</v>
      </c>
      <c r="R879">
        <v>4.5686706862527522E-2</v>
      </c>
      <c r="S879" s="1">
        <v>43633</v>
      </c>
      <c r="T879">
        <v>5.2149999999999999</v>
      </c>
      <c r="U879" s="1">
        <v>43633</v>
      </c>
      <c r="V879">
        <v>5.7485999999999997</v>
      </c>
      <c r="W879" s="1">
        <v>43235</v>
      </c>
      <c r="X879">
        <v>4.3091605119528052E-2</v>
      </c>
      <c r="Y879" s="1">
        <v>43658</v>
      </c>
      <c r="Z879">
        <v>4.0229999999999997</v>
      </c>
      <c r="AA879" s="1">
        <v>43658</v>
      </c>
      <c r="AB879">
        <v>4.2167000000000003</v>
      </c>
      <c r="AC879" s="1">
        <v>43235</v>
      </c>
      <c r="AD879">
        <v>2.9340890404869324E-2</v>
      </c>
      <c r="AE879" s="1">
        <v>43633</v>
      </c>
      <c r="AF879">
        <v>5.6105</v>
      </c>
      <c r="AG879" s="1">
        <v>43633</v>
      </c>
      <c r="AH879">
        <v>6.8459000000000003</v>
      </c>
      <c r="AI879" s="1">
        <v>43235</v>
      </c>
      <c r="AJ879">
        <v>5.6838233678543543E-2</v>
      </c>
      <c r="AK879" s="1">
        <v>45169</v>
      </c>
      <c r="AL879">
        <v>5.2192999999999996</v>
      </c>
      <c r="AM879" s="1">
        <v>45169</v>
      </c>
      <c r="AN879">
        <v>7.7135999999999996</v>
      </c>
      <c r="AO879" s="1">
        <v>43235</v>
      </c>
      <c r="AP879">
        <v>1.9328643174570934E-2</v>
      </c>
      <c r="AQ879" s="1">
        <v>45174</v>
      </c>
      <c r="AR879">
        <v>3.8062999999999998</v>
      </c>
      <c r="AS879" s="1">
        <v>45174</v>
      </c>
      <c r="AT879">
        <v>4.7984</v>
      </c>
      <c r="AU879" s="1">
        <v>43235</v>
      </c>
      <c r="AV879">
        <v>2.0452030255004559E-2</v>
      </c>
      <c r="AW879" s="1">
        <v>43633</v>
      </c>
      <c r="AX879">
        <v>10.485300000000001</v>
      </c>
      <c r="AY879" s="1">
        <v>43633</v>
      </c>
      <c r="AZ879">
        <v>10.0814</v>
      </c>
      <c r="BA879" s="1">
        <v>43235</v>
      </c>
      <c r="BB879">
        <v>9.0611904866679568E-2</v>
      </c>
      <c r="BC879" s="1">
        <v>43633</v>
      </c>
      <c r="BD879">
        <v>17.361499999999999</v>
      </c>
      <c r="BE879" s="1">
        <v>43633</v>
      </c>
      <c r="BF879">
        <v>20.435099999999998</v>
      </c>
      <c r="BG879" s="1">
        <v>43235</v>
      </c>
      <c r="BH879">
        <v>0.16334088037362543</v>
      </c>
    </row>
    <row r="880" spans="1:60" x14ac:dyDescent="0.3">
      <c r="A880" s="1">
        <v>43634</v>
      </c>
      <c r="B880">
        <v>13.8207</v>
      </c>
      <c r="C880" s="1">
        <v>43634</v>
      </c>
      <c r="D880">
        <v>17.4331</v>
      </c>
      <c r="E880" s="1">
        <v>43236</v>
      </c>
      <c r="F880">
        <v>0.16966607243474999</v>
      </c>
      <c r="G880" s="1">
        <v>43616</v>
      </c>
      <c r="H880">
        <v>15.666499999999999</v>
      </c>
      <c r="I880" s="1">
        <v>43616</v>
      </c>
      <c r="J880">
        <v>18.707999999999998</v>
      </c>
      <c r="K880" s="1">
        <v>43236</v>
      </c>
      <c r="L880">
        <v>0.12021927941220087</v>
      </c>
      <c r="M880" s="1">
        <v>43634</v>
      </c>
      <c r="N880">
        <v>6.7691999999999997</v>
      </c>
      <c r="O880" s="1">
        <v>43634</v>
      </c>
      <c r="P880">
        <v>9.1113</v>
      </c>
      <c r="Q880" s="1">
        <v>43236</v>
      </c>
      <c r="R880">
        <v>4.5007754917784436E-2</v>
      </c>
      <c r="S880" s="1">
        <v>43634</v>
      </c>
      <c r="T880">
        <v>5.1971999999999996</v>
      </c>
      <c r="U880" s="1">
        <v>43634</v>
      </c>
      <c r="V880">
        <v>5.7436999999999996</v>
      </c>
      <c r="W880" s="1">
        <v>43236</v>
      </c>
      <c r="X880">
        <v>4.2599569796355541E-2</v>
      </c>
      <c r="Y880" s="1">
        <v>43661</v>
      </c>
      <c r="Z880">
        <v>4.0354999999999999</v>
      </c>
      <c r="AA880" s="1">
        <v>43661</v>
      </c>
      <c r="AB880">
        <v>4.2807000000000004</v>
      </c>
      <c r="AC880" s="1">
        <v>43236</v>
      </c>
      <c r="AD880">
        <v>2.8970816380594146E-2</v>
      </c>
      <c r="AE880" s="1">
        <v>43634</v>
      </c>
      <c r="AF880">
        <v>5.7675999999999998</v>
      </c>
      <c r="AG880" s="1">
        <v>43634</v>
      </c>
      <c r="AH880">
        <v>6.7226999999999997</v>
      </c>
      <c r="AI880" s="1">
        <v>43236</v>
      </c>
      <c r="AJ880">
        <v>5.5226309175011035E-2</v>
      </c>
      <c r="AK880" s="1">
        <v>45170</v>
      </c>
      <c r="AL880">
        <v>5.4819000000000004</v>
      </c>
      <c r="AM880" s="1">
        <v>45170</v>
      </c>
      <c r="AN880">
        <v>7.8550000000000004</v>
      </c>
      <c r="AO880" s="1">
        <v>43236</v>
      </c>
      <c r="AP880">
        <v>1.8573179304055002E-2</v>
      </c>
      <c r="AQ880" s="1">
        <v>45175</v>
      </c>
      <c r="AR880">
        <v>3.9062000000000001</v>
      </c>
      <c r="AS880" s="1">
        <v>45175</v>
      </c>
      <c r="AT880">
        <v>4.8005000000000004</v>
      </c>
      <c r="AU880" s="1">
        <v>43236</v>
      </c>
      <c r="AV880">
        <v>1.9521589019145868E-2</v>
      </c>
      <c r="AW880" s="1">
        <v>43634</v>
      </c>
      <c r="AX880">
        <v>10.590199999999999</v>
      </c>
      <c r="AY880" s="1">
        <v>43634</v>
      </c>
      <c r="AZ880">
        <v>10.2712</v>
      </c>
      <c r="BA880" s="1">
        <v>43236</v>
      </c>
      <c r="BB880">
        <v>9.0241501719553238E-2</v>
      </c>
      <c r="BC880" s="1">
        <v>43634</v>
      </c>
      <c r="BD880">
        <v>16.838799999999999</v>
      </c>
      <c r="BE880" s="1">
        <v>43634</v>
      </c>
      <c r="BF880">
        <v>20.061499999999999</v>
      </c>
      <c r="BG880" s="1">
        <v>43236</v>
      </c>
      <c r="BH880">
        <v>0.16429095091867255</v>
      </c>
    </row>
    <row r="881" spans="1:60" x14ac:dyDescent="0.3">
      <c r="A881" s="1">
        <v>43635</v>
      </c>
      <c r="B881">
        <v>13.3931</v>
      </c>
      <c r="C881" s="1">
        <v>43635</v>
      </c>
      <c r="D881">
        <v>16.872800000000002</v>
      </c>
      <c r="E881" s="1">
        <v>43237</v>
      </c>
      <c r="F881">
        <v>0.16924247837481718</v>
      </c>
      <c r="G881" s="1">
        <v>43619</v>
      </c>
      <c r="H881">
        <v>15.5387</v>
      </c>
      <c r="I881" s="1">
        <v>43619</v>
      </c>
      <c r="J881">
        <v>18.433399999999999</v>
      </c>
      <c r="K881" s="1">
        <v>43237</v>
      </c>
      <c r="L881">
        <v>0.12036514732871978</v>
      </c>
      <c r="M881" s="1">
        <v>43635</v>
      </c>
      <c r="N881">
        <v>6.6455000000000002</v>
      </c>
      <c r="O881" s="1">
        <v>43635</v>
      </c>
      <c r="P881">
        <v>8.6066000000000003</v>
      </c>
      <c r="Q881" s="1">
        <v>43237</v>
      </c>
      <c r="R881">
        <v>4.4440574190991032E-2</v>
      </c>
      <c r="S881" s="1">
        <v>43635</v>
      </c>
      <c r="T881">
        <v>5.0754000000000001</v>
      </c>
      <c r="U881" s="1">
        <v>43635</v>
      </c>
      <c r="V881">
        <v>5.6121999999999996</v>
      </c>
      <c r="W881" s="1">
        <v>43237</v>
      </c>
      <c r="X881">
        <v>4.1967891284266881E-2</v>
      </c>
      <c r="Y881" s="1">
        <v>43662</v>
      </c>
      <c r="Z881">
        <v>4.0014000000000003</v>
      </c>
      <c r="AA881" s="1">
        <v>43662</v>
      </c>
      <c r="AB881">
        <v>4.2628000000000004</v>
      </c>
      <c r="AC881" s="1">
        <v>43237</v>
      </c>
      <c r="AD881">
        <v>2.8721820133651578E-2</v>
      </c>
      <c r="AE881" s="1">
        <v>43635</v>
      </c>
      <c r="AF881">
        <v>5.6806999999999999</v>
      </c>
      <c r="AG881" s="1">
        <v>43635</v>
      </c>
      <c r="AH881">
        <v>6.5968999999999998</v>
      </c>
      <c r="AI881" s="1">
        <v>43237</v>
      </c>
      <c r="AJ881">
        <v>5.4270874399195139E-2</v>
      </c>
      <c r="AK881" s="1">
        <v>45173</v>
      </c>
      <c r="AL881">
        <v>5.5304000000000002</v>
      </c>
      <c r="AM881" s="1">
        <v>45173</v>
      </c>
      <c r="AN881">
        <v>7.8243999999999998</v>
      </c>
      <c r="AO881" s="1">
        <v>43237</v>
      </c>
      <c r="AP881">
        <v>1.8528027787727837E-2</v>
      </c>
      <c r="AQ881" s="1">
        <v>45176</v>
      </c>
      <c r="AR881">
        <v>4.0453999999999999</v>
      </c>
      <c r="AS881" s="1">
        <v>45176</v>
      </c>
      <c r="AT881">
        <v>5.2424999999999997</v>
      </c>
      <c r="AU881" s="1">
        <v>43237</v>
      </c>
      <c r="AV881">
        <v>1.9551734192518423E-2</v>
      </c>
      <c r="AW881" s="1">
        <v>43635</v>
      </c>
      <c r="AX881">
        <v>10.245200000000001</v>
      </c>
      <c r="AY881" s="1">
        <v>43635</v>
      </c>
      <c r="AZ881">
        <v>10.0769</v>
      </c>
      <c r="BA881" s="1">
        <v>43237</v>
      </c>
      <c r="BB881">
        <v>9.0383923125711127E-2</v>
      </c>
      <c r="BC881" s="1">
        <v>43635</v>
      </c>
      <c r="BD881">
        <v>16.511600000000001</v>
      </c>
      <c r="BE881" s="1">
        <v>43635</v>
      </c>
      <c r="BF881">
        <v>19.660299999999999</v>
      </c>
      <c r="BG881" s="1">
        <v>43237</v>
      </c>
      <c r="BH881">
        <v>0.16334480857773545</v>
      </c>
    </row>
    <row r="882" spans="1:60" x14ac:dyDescent="0.3">
      <c r="A882" s="1">
        <v>43636</v>
      </c>
      <c r="B882">
        <v>13.320499999999999</v>
      </c>
      <c r="C882" s="1">
        <v>43636</v>
      </c>
      <c r="D882">
        <v>16.699100000000001</v>
      </c>
      <c r="E882" s="1">
        <v>43238</v>
      </c>
      <c r="F882">
        <v>0.16793850988441469</v>
      </c>
      <c r="G882" s="1">
        <v>43620</v>
      </c>
      <c r="H882">
        <v>14.941800000000001</v>
      </c>
      <c r="I882" s="1">
        <v>43620</v>
      </c>
      <c r="J882">
        <v>17.663599999999999</v>
      </c>
      <c r="K882" s="1">
        <v>43238</v>
      </c>
      <c r="L882">
        <v>0.11968680419186283</v>
      </c>
      <c r="M882" s="1">
        <v>43636</v>
      </c>
      <c r="N882">
        <v>6.4341999999999997</v>
      </c>
      <c r="O882" s="1">
        <v>43636</v>
      </c>
      <c r="P882">
        <v>8.2570999999999994</v>
      </c>
      <c r="Q882" s="1">
        <v>43238</v>
      </c>
      <c r="R882">
        <v>4.413392922208078E-2</v>
      </c>
      <c r="S882" s="1">
        <v>43636</v>
      </c>
      <c r="T882">
        <v>4.6974</v>
      </c>
      <c r="U882" s="1">
        <v>43636</v>
      </c>
      <c r="V882">
        <v>5.4071999999999996</v>
      </c>
      <c r="W882" s="1">
        <v>43238</v>
      </c>
      <c r="X882">
        <v>4.2582542147640741E-2</v>
      </c>
      <c r="Y882" s="1">
        <v>43663</v>
      </c>
      <c r="Z882">
        <v>4.0769000000000002</v>
      </c>
      <c r="AA882" s="1">
        <v>43663</v>
      </c>
      <c r="AB882">
        <v>4.3548</v>
      </c>
      <c r="AC882" s="1">
        <v>43238</v>
      </c>
      <c r="AD882">
        <v>2.9183745695968467E-2</v>
      </c>
      <c r="AE882" s="1">
        <v>43636</v>
      </c>
      <c r="AF882">
        <v>5.4322999999999997</v>
      </c>
      <c r="AG882" s="1">
        <v>43636</v>
      </c>
      <c r="AH882">
        <v>6.3559999999999999</v>
      </c>
      <c r="AI882" s="1">
        <v>43238</v>
      </c>
      <c r="AJ882">
        <v>5.384137193802449E-2</v>
      </c>
      <c r="AK882" s="1">
        <v>45174</v>
      </c>
      <c r="AL882">
        <v>5.6904000000000003</v>
      </c>
      <c r="AM882" s="1">
        <v>45174</v>
      </c>
      <c r="AN882">
        <v>7.8455000000000004</v>
      </c>
      <c r="AO882" s="1">
        <v>43238</v>
      </c>
      <c r="AP882">
        <v>1.8508855293726111E-2</v>
      </c>
      <c r="AQ882" s="1">
        <v>45177</v>
      </c>
      <c r="AR882">
        <v>3.5933000000000002</v>
      </c>
      <c r="AS882" s="1">
        <v>45177</v>
      </c>
      <c r="AT882">
        <v>4.6689999999999996</v>
      </c>
      <c r="AU882" s="1">
        <v>43238</v>
      </c>
      <c r="AV882">
        <v>1.97514255352663E-2</v>
      </c>
      <c r="AW882" s="1">
        <v>43636</v>
      </c>
      <c r="AX882">
        <v>10.063599999999999</v>
      </c>
      <c r="AY882" s="1">
        <v>43636</v>
      </c>
      <c r="AZ882">
        <v>9.7472999999999992</v>
      </c>
      <c r="BA882" s="1">
        <v>43238</v>
      </c>
      <c r="BB882">
        <v>9.1363999744984992E-2</v>
      </c>
      <c r="BC882" s="1">
        <v>43636</v>
      </c>
      <c r="BD882">
        <v>16.366700000000002</v>
      </c>
      <c r="BE882" s="1">
        <v>43636</v>
      </c>
      <c r="BF882">
        <v>19.480899999999998</v>
      </c>
      <c r="BG882" s="1">
        <v>43238</v>
      </c>
      <c r="BH882">
        <v>0.16200079682484533</v>
      </c>
    </row>
    <row r="883" spans="1:60" x14ac:dyDescent="0.3">
      <c r="A883" s="1">
        <v>43637</v>
      </c>
      <c r="B883">
        <v>13.868399999999999</v>
      </c>
      <c r="C883" s="1">
        <v>43637</v>
      </c>
      <c r="D883">
        <v>17.347799999999999</v>
      </c>
      <c r="E883" s="1">
        <v>43239</v>
      </c>
      <c r="F883">
        <v>0.16793850988441469</v>
      </c>
      <c r="G883" s="1">
        <v>43621</v>
      </c>
      <c r="H883">
        <v>14.807600000000001</v>
      </c>
      <c r="I883" s="1">
        <v>43621</v>
      </c>
      <c r="J883">
        <v>17.5306</v>
      </c>
      <c r="K883" s="1">
        <v>43239</v>
      </c>
      <c r="L883">
        <v>0.11968680419186283</v>
      </c>
      <c r="M883" s="1">
        <v>43637</v>
      </c>
      <c r="N883">
        <v>6.2878999999999996</v>
      </c>
      <c r="O883" s="1">
        <v>43637</v>
      </c>
      <c r="P883">
        <v>8.0839999999999996</v>
      </c>
      <c r="Q883" s="1">
        <v>43239</v>
      </c>
      <c r="R883">
        <v>4.413392922208078E-2</v>
      </c>
      <c r="S883" s="1">
        <v>43637</v>
      </c>
      <c r="T883">
        <v>4.8554000000000004</v>
      </c>
      <c r="U883" s="1">
        <v>43637</v>
      </c>
      <c r="V883">
        <v>5.44</v>
      </c>
      <c r="W883" s="1">
        <v>43239</v>
      </c>
      <c r="X883">
        <v>4.2582542147640741E-2</v>
      </c>
      <c r="Y883" s="1">
        <v>43664</v>
      </c>
      <c r="Z883">
        <v>4.1257000000000001</v>
      </c>
      <c r="AA883" s="1">
        <v>43664</v>
      </c>
      <c r="AB883">
        <v>4.3920000000000003</v>
      </c>
      <c r="AC883" s="1">
        <v>43239</v>
      </c>
      <c r="AD883">
        <v>2.9183745695968467E-2</v>
      </c>
      <c r="AE883" s="1">
        <v>43637</v>
      </c>
      <c r="AF883">
        <v>5.5735000000000001</v>
      </c>
      <c r="AG883" s="1">
        <v>43637</v>
      </c>
      <c r="AH883">
        <v>6.3933999999999997</v>
      </c>
      <c r="AI883" s="1">
        <v>43239</v>
      </c>
      <c r="AJ883">
        <v>5.384137193802449E-2</v>
      </c>
      <c r="AK883" s="1">
        <v>45175</v>
      </c>
      <c r="AL883">
        <v>5.8693</v>
      </c>
      <c r="AM883" s="1">
        <v>45175</v>
      </c>
      <c r="AN883">
        <v>7.8840000000000003</v>
      </c>
      <c r="AO883" s="1">
        <v>43239</v>
      </c>
      <c r="AP883">
        <v>1.8508855293726111E-2</v>
      </c>
      <c r="AQ883" s="1">
        <v>45180</v>
      </c>
      <c r="AR883">
        <v>3.7618999999999998</v>
      </c>
      <c r="AS883" s="1">
        <v>45180</v>
      </c>
      <c r="AT883">
        <v>4.78</v>
      </c>
      <c r="AU883" s="1">
        <v>43239</v>
      </c>
      <c r="AV883">
        <v>1.97514255352663E-2</v>
      </c>
      <c r="AW883" s="1">
        <v>43637</v>
      </c>
      <c r="AX883">
        <v>9.8483999999999998</v>
      </c>
      <c r="AY883" s="1">
        <v>43637</v>
      </c>
      <c r="AZ883">
        <v>9.5871999999999993</v>
      </c>
      <c r="BA883" s="1">
        <v>43239</v>
      </c>
      <c r="BB883">
        <v>9.1363999744984992E-2</v>
      </c>
      <c r="BC883" s="1">
        <v>43637</v>
      </c>
      <c r="BD883">
        <v>16.6297</v>
      </c>
      <c r="BE883" s="1">
        <v>43637</v>
      </c>
      <c r="BF883">
        <v>19.744399999999999</v>
      </c>
      <c r="BG883" s="1">
        <v>43239</v>
      </c>
      <c r="BH883">
        <v>0.16200079682484533</v>
      </c>
    </row>
    <row r="884" spans="1:60" x14ac:dyDescent="0.3">
      <c r="A884" s="1">
        <v>43640</v>
      </c>
      <c r="B884">
        <v>13.661799999999999</v>
      </c>
      <c r="C884" s="1">
        <v>43640</v>
      </c>
      <c r="D884">
        <v>17.197800000000001</v>
      </c>
      <c r="E884" s="1">
        <v>43240</v>
      </c>
      <c r="F884">
        <v>0.16793850988441469</v>
      </c>
      <c r="G884" s="1">
        <v>43622</v>
      </c>
      <c r="H884">
        <v>14.5397</v>
      </c>
      <c r="I884" s="1">
        <v>43622</v>
      </c>
      <c r="J884">
        <v>17.2255</v>
      </c>
      <c r="K884" s="1">
        <v>43240</v>
      </c>
      <c r="L884">
        <v>0.11982886453538404</v>
      </c>
      <c r="M884" s="1">
        <v>43640</v>
      </c>
      <c r="N884">
        <v>6.4118000000000004</v>
      </c>
      <c r="O884" s="1">
        <v>43640</v>
      </c>
      <c r="P884">
        <v>8.1719000000000008</v>
      </c>
      <c r="Q884" s="1">
        <v>43240</v>
      </c>
      <c r="R884">
        <v>4.413392922208078E-2</v>
      </c>
      <c r="S884" s="1">
        <v>43640</v>
      </c>
      <c r="T884">
        <v>4.9062999999999999</v>
      </c>
      <c r="U884" s="1">
        <v>43640</v>
      </c>
      <c r="V884">
        <v>5.2728999999999999</v>
      </c>
      <c r="W884" s="1">
        <v>43240</v>
      </c>
      <c r="X884">
        <v>4.2582542147640741E-2</v>
      </c>
      <c r="Y884" s="1">
        <v>43665</v>
      </c>
      <c r="Z884">
        <v>3.9217</v>
      </c>
      <c r="AA884" s="1">
        <v>43665</v>
      </c>
      <c r="AB884">
        <v>9.9402000000000008</v>
      </c>
      <c r="AC884" s="1">
        <v>43240</v>
      </c>
      <c r="AD884">
        <v>2.9183745695968467E-2</v>
      </c>
      <c r="AE884" s="1">
        <v>43640</v>
      </c>
      <c r="AF884">
        <v>5.9783999999999997</v>
      </c>
      <c r="AG884" s="1">
        <v>43640</v>
      </c>
      <c r="AH884">
        <v>7.0011000000000001</v>
      </c>
      <c r="AI884" s="1">
        <v>43240</v>
      </c>
      <c r="AJ884">
        <v>5.384137193802449E-2</v>
      </c>
      <c r="AK884" s="1">
        <v>45176</v>
      </c>
      <c r="AL884">
        <v>5.7682000000000002</v>
      </c>
      <c r="AM884" s="1">
        <v>45176</v>
      </c>
      <c r="AN884">
        <v>7.7614000000000001</v>
      </c>
      <c r="AO884" s="1">
        <v>43240</v>
      </c>
      <c r="AP884">
        <v>1.8654008046005695E-2</v>
      </c>
      <c r="AQ884" s="1">
        <v>45181</v>
      </c>
      <c r="AR884">
        <v>3.5634000000000001</v>
      </c>
      <c r="AS884" s="1">
        <v>45181</v>
      </c>
      <c r="AT884">
        <v>4.5391000000000004</v>
      </c>
      <c r="AU884" s="1">
        <v>43240</v>
      </c>
      <c r="AV884">
        <v>1.9845193333330405E-2</v>
      </c>
      <c r="AW884" s="1">
        <v>43640</v>
      </c>
      <c r="AX884">
        <v>10.067299999999999</v>
      </c>
      <c r="AY884" s="1">
        <v>43640</v>
      </c>
      <c r="AZ884">
        <v>9.8175000000000008</v>
      </c>
      <c r="BA884" s="1">
        <v>43240</v>
      </c>
      <c r="BB884">
        <v>9.1363999744984992E-2</v>
      </c>
      <c r="BC884" s="1">
        <v>43640</v>
      </c>
      <c r="BD884">
        <v>17.165400000000002</v>
      </c>
      <c r="BE884" s="1">
        <v>43640</v>
      </c>
      <c r="BF884">
        <v>19.9513</v>
      </c>
      <c r="BG884" s="1">
        <v>43240</v>
      </c>
      <c r="BH884">
        <v>0.16200079682484533</v>
      </c>
    </row>
    <row r="885" spans="1:60" x14ac:dyDescent="0.3">
      <c r="A885" s="1">
        <v>43641</v>
      </c>
      <c r="B885">
        <v>14.390499999999999</v>
      </c>
      <c r="C885" s="1">
        <v>43641</v>
      </c>
      <c r="D885">
        <v>17.965199999999999</v>
      </c>
      <c r="E885" s="1">
        <v>43241</v>
      </c>
      <c r="F885">
        <v>0.16817672624923544</v>
      </c>
      <c r="G885" s="1">
        <v>43623</v>
      </c>
      <c r="H885">
        <v>14.028600000000001</v>
      </c>
      <c r="I885" s="1">
        <v>43623</v>
      </c>
      <c r="J885">
        <v>16.596299999999999</v>
      </c>
      <c r="K885" s="1">
        <v>43241</v>
      </c>
      <c r="L885">
        <v>0.11972885854633845</v>
      </c>
      <c r="M885" s="1">
        <v>43641</v>
      </c>
      <c r="N885">
        <v>6.6025999999999998</v>
      </c>
      <c r="O885" s="1">
        <v>43641</v>
      </c>
      <c r="P885">
        <v>8.6052</v>
      </c>
      <c r="Q885" s="1">
        <v>43241</v>
      </c>
      <c r="R885">
        <v>4.3196374428827088E-2</v>
      </c>
      <c r="S885" s="1">
        <v>43641</v>
      </c>
      <c r="T885">
        <v>4.9114000000000004</v>
      </c>
      <c r="U885" s="1">
        <v>43641</v>
      </c>
      <c r="V885">
        <v>5.5205000000000002</v>
      </c>
      <c r="W885" s="1">
        <v>43241</v>
      </c>
      <c r="X885">
        <v>4.1255651260056293E-2</v>
      </c>
      <c r="Y885" s="1">
        <v>43668</v>
      </c>
      <c r="Z885">
        <v>4.0519999999999996</v>
      </c>
      <c r="AA885" s="1">
        <v>43668</v>
      </c>
      <c r="AB885">
        <v>4.2821999999999996</v>
      </c>
      <c r="AC885" s="1">
        <v>43241</v>
      </c>
      <c r="AD885">
        <v>2.8457249667837369E-2</v>
      </c>
      <c r="AE885" s="1">
        <v>43641</v>
      </c>
      <c r="AF885">
        <v>6.0415999999999999</v>
      </c>
      <c r="AG885" s="1">
        <v>43641</v>
      </c>
      <c r="AH885">
        <v>6.8589000000000002</v>
      </c>
      <c r="AI885" s="1">
        <v>43241</v>
      </c>
      <c r="AJ885">
        <v>5.3494699671346964E-2</v>
      </c>
      <c r="AK885" s="1">
        <v>45177</v>
      </c>
      <c r="AL885">
        <v>5.5566000000000004</v>
      </c>
      <c r="AM885" s="1">
        <v>45177</v>
      </c>
      <c r="AN885">
        <v>7.5997000000000003</v>
      </c>
      <c r="AO885" s="1">
        <v>43241</v>
      </c>
      <c r="AP885">
        <v>1.8728415299913898E-2</v>
      </c>
      <c r="AQ885" s="1">
        <v>45182</v>
      </c>
      <c r="AR885">
        <v>3.3410000000000002</v>
      </c>
      <c r="AS885" s="1">
        <v>45182</v>
      </c>
      <c r="AT885">
        <v>4.1889000000000003</v>
      </c>
      <c r="AU885" s="1">
        <v>43241</v>
      </c>
      <c r="AV885">
        <v>2.0254054428785639E-2</v>
      </c>
      <c r="AW885" s="1">
        <v>43641</v>
      </c>
      <c r="AX885">
        <v>10.115</v>
      </c>
      <c r="AY885" s="1">
        <v>43641</v>
      </c>
      <c r="AZ885">
        <v>9.9574999999999996</v>
      </c>
      <c r="BA885" s="1">
        <v>43241</v>
      </c>
      <c r="BB885">
        <v>8.784895640737328E-2</v>
      </c>
      <c r="BC885" s="1">
        <v>43641</v>
      </c>
      <c r="BD885">
        <v>17.463200000000001</v>
      </c>
      <c r="BE885" s="1">
        <v>43641</v>
      </c>
      <c r="BF885">
        <v>20.648399999999999</v>
      </c>
      <c r="BG885" s="1">
        <v>43241</v>
      </c>
      <c r="BH885">
        <v>0.16239009583248942</v>
      </c>
    </row>
    <row r="886" spans="1:60" x14ac:dyDescent="0.3">
      <c r="A886" s="1">
        <v>43642</v>
      </c>
      <c r="B886">
        <v>14.2646</v>
      </c>
      <c r="C886" s="1">
        <v>43642</v>
      </c>
      <c r="D886">
        <v>17.922000000000001</v>
      </c>
      <c r="E886" s="1">
        <v>43242</v>
      </c>
      <c r="F886">
        <v>0.16831211010168734</v>
      </c>
      <c r="G886" s="1">
        <v>43626</v>
      </c>
      <c r="H886">
        <v>13.792199999999999</v>
      </c>
      <c r="I886" s="1">
        <v>43626</v>
      </c>
      <c r="J886">
        <v>16.356100000000001</v>
      </c>
      <c r="K886" s="1">
        <v>43242</v>
      </c>
      <c r="L886">
        <v>0.11991806645979167</v>
      </c>
      <c r="M886" s="1">
        <v>43642</v>
      </c>
      <c r="N886">
        <v>6.6375000000000002</v>
      </c>
      <c r="O886" s="1">
        <v>43642</v>
      </c>
      <c r="P886">
        <v>8.4123000000000001</v>
      </c>
      <c r="Q886" s="1">
        <v>43242</v>
      </c>
      <c r="R886">
        <v>4.3196476419360072E-2</v>
      </c>
      <c r="S886" s="1">
        <v>43642</v>
      </c>
      <c r="T886">
        <v>5.2252000000000001</v>
      </c>
      <c r="U886" s="1">
        <v>43642</v>
      </c>
      <c r="V886">
        <v>5.5620000000000003</v>
      </c>
      <c r="W886" s="1">
        <v>43242</v>
      </c>
      <c r="X886">
        <v>4.1172681733262849E-2</v>
      </c>
      <c r="Y886" s="1">
        <v>43669</v>
      </c>
      <c r="Z886">
        <v>4.1829999999999998</v>
      </c>
      <c r="AA886" s="1">
        <v>43669</v>
      </c>
      <c r="AB886">
        <v>4.4069000000000003</v>
      </c>
      <c r="AC886" s="1">
        <v>43242</v>
      </c>
      <c r="AD886">
        <v>2.8278502023248483E-2</v>
      </c>
      <c r="AE886" s="1">
        <v>43642</v>
      </c>
      <c r="AF886">
        <v>6.0084</v>
      </c>
      <c r="AG886" s="1">
        <v>43642</v>
      </c>
      <c r="AH886">
        <v>6.8718000000000004</v>
      </c>
      <c r="AI886" s="1">
        <v>43242</v>
      </c>
      <c r="AJ886">
        <v>5.4110792669120965E-2</v>
      </c>
      <c r="AK886" s="1">
        <v>45180</v>
      </c>
      <c r="AL886">
        <v>5.7805</v>
      </c>
      <c r="AM886" s="1">
        <v>45180</v>
      </c>
      <c r="AN886">
        <v>7.6852999999999998</v>
      </c>
      <c r="AO886" s="1">
        <v>43242</v>
      </c>
      <c r="AP886">
        <v>1.8746148995705595E-2</v>
      </c>
      <c r="AQ886" s="1">
        <v>45183</v>
      </c>
      <c r="AR886">
        <v>1.9538</v>
      </c>
      <c r="AS886" s="1">
        <v>45183</v>
      </c>
      <c r="AT886">
        <v>4.0777000000000001</v>
      </c>
      <c r="AU886" s="1">
        <v>43242</v>
      </c>
      <c r="AV886">
        <v>2.0261394914470151E-2</v>
      </c>
      <c r="AW886" s="1">
        <v>43642</v>
      </c>
      <c r="AX886">
        <v>9.7739999999999991</v>
      </c>
      <c r="AY886" s="1">
        <v>43642</v>
      </c>
      <c r="AZ886">
        <v>9.6158999999999999</v>
      </c>
      <c r="BA886" s="1">
        <v>43242</v>
      </c>
      <c r="BB886">
        <v>8.7725730573154706E-2</v>
      </c>
      <c r="BC886" s="1">
        <v>43642</v>
      </c>
      <c r="BD886">
        <v>17.677399999999999</v>
      </c>
      <c r="BE886" s="1">
        <v>43642</v>
      </c>
      <c r="BF886">
        <v>20.545500000000001</v>
      </c>
      <c r="BG886" s="1">
        <v>43242</v>
      </c>
      <c r="BH886">
        <v>0.16325788205540712</v>
      </c>
    </row>
    <row r="887" spans="1:60" x14ac:dyDescent="0.3">
      <c r="A887" s="1">
        <v>43643</v>
      </c>
      <c r="B887">
        <v>13.9473</v>
      </c>
      <c r="C887" s="1">
        <v>43643</v>
      </c>
      <c r="D887">
        <v>17.573</v>
      </c>
      <c r="E887" s="1">
        <v>43243</v>
      </c>
      <c r="F887">
        <v>0.16528647553674428</v>
      </c>
      <c r="G887" s="1">
        <v>43627</v>
      </c>
      <c r="H887">
        <v>13.58</v>
      </c>
      <c r="I887" s="1">
        <v>43627</v>
      </c>
      <c r="J887">
        <v>16.172799999999999</v>
      </c>
      <c r="K887" s="1">
        <v>43243</v>
      </c>
      <c r="L887">
        <v>0.12306665415371172</v>
      </c>
      <c r="M887" s="1">
        <v>43643</v>
      </c>
      <c r="N887">
        <v>6.5671999999999997</v>
      </c>
      <c r="O887" s="1">
        <v>43643</v>
      </c>
      <c r="P887">
        <v>8.3729999999999993</v>
      </c>
      <c r="Q887" s="1">
        <v>43243</v>
      </c>
      <c r="R887">
        <v>4.1131212450467122E-2</v>
      </c>
      <c r="S887" s="1">
        <v>43643</v>
      </c>
      <c r="T887">
        <v>5.0769000000000002</v>
      </c>
      <c r="U887" s="1">
        <v>43643</v>
      </c>
      <c r="V887">
        <v>5.3666</v>
      </c>
      <c r="W887" s="1">
        <v>43243</v>
      </c>
      <c r="X887">
        <v>4.1013905537505106E-2</v>
      </c>
      <c r="Y887" s="1">
        <v>43670</v>
      </c>
      <c r="Z887">
        <v>4.0841000000000003</v>
      </c>
      <c r="AA887" s="1">
        <v>43670</v>
      </c>
      <c r="AB887">
        <v>4.4218999999999999</v>
      </c>
      <c r="AC887" s="1">
        <v>43243</v>
      </c>
      <c r="AD887">
        <v>2.8505394150058559E-2</v>
      </c>
      <c r="AE887" s="1">
        <v>43643</v>
      </c>
      <c r="AF887">
        <v>5.7774000000000001</v>
      </c>
      <c r="AG887" s="1">
        <v>43643</v>
      </c>
      <c r="AH887">
        <v>6.7774000000000001</v>
      </c>
      <c r="AI887" s="1">
        <v>43243</v>
      </c>
      <c r="AJ887">
        <v>5.3376283281190602E-2</v>
      </c>
      <c r="AK887" s="1">
        <v>45181</v>
      </c>
      <c r="AL887">
        <v>5.681</v>
      </c>
      <c r="AM887" s="1">
        <v>45181</v>
      </c>
      <c r="AN887">
        <v>7.7355999999999998</v>
      </c>
      <c r="AO887" s="1">
        <v>43243</v>
      </c>
      <c r="AP887">
        <v>1.8461877078257843E-2</v>
      </c>
      <c r="AQ887" s="1">
        <v>45184</v>
      </c>
      <c r="AR887">
        <v>2.4272999999999998</v>
      </c>
      <c r="AS887" s="1">
        <v>45184</v>
      </c>
      <c r="AT887">
        <v>2.8793000000000002</v>
      </c>
      <c r="AU887" s="1">
        <v>43243</v>
      </c>
      <c r="AV887">
        <v>2.1060395324423425E-2</v>
      </c>
      <c r="AW887" s="1">
        <v>43643</v>
      </c>
      <c r="AX887">
        <v>9.7992000000000008</v>
      </c>
      <c r="AY887" s="1">
        <v>43643</v>
      </c>
      <c r="AZ887">
        <v>9.5745000000000005</v>
      </c>
      <c r="BA887" s="1">
        <v>43243</v>
      </c>
      <c r="BB887">
        <v>8.7114851070184143E-2</v>
      </c>
      <c r="BC887" s="1">
        <v>43643</v>
      </c>
      <c r="BD887">
        <v>16.66</v>
      </c>
      <c r="BE887" s="1">
        <v>43643</v>
      </c>
      <c r="BF887">
        <v>19.930599999999998</v>
      </c>
      <c r="BG887" s="1">
        <v>43243</v>
      </c>
      <c r="BH887">
        <v>0.16154956643070914</v>
      </c>
    </row>
    <row r="888" spans="1:60" x14ac:dyDescent="0.3">
      <c r="A888" s="1">
        <v>43644</v>
      </c>
      <c r="B888">
        <v>13.290800000000001</v>
      </c>
      <c r="C888" s="1">
        <v>43644</v>
      </c>
      <c r="D888">
        <v>16.9117</v>
      </c>
      <c r="E888" s="1">
        <v>43244</v>
      </c>
      <c r="F888">
        <v>0.16354087783034504</v>
      </c>
      <c r="G888" s="1">
        <v>43628</v>
      </c>
      <c r="H888">
        <v>13.730600000000001</v>
      </c>
      <c r="I888" s="1">
        <v>43628</v>
      </c>
      <c r="J888">
        <v>16.409600000000001</v>
      </c>
      <c r="K888" s="1">
        <v>43244</v>
      </c>
      <c r="L888">
        <v>0.12323177372773821</v>
      </c>
      <c r="M888" s="1">
        <v>43644</v>
      </c>
      <c r="N888">
        <v>5.9306000000000001</v>
      </c>
      <c r="O888" s="1">
        <v>43644</v>
      </c>
      <c r="P888">
        <v>7.7289000000000003</v>
      </c>
      <c r="Q888" s="1">
        <v>43244</v>
      </c>
      <c r="R888">
        <v>4.1003005635284674E-2</v>
      </c>
      <c r="S888" s="1">
        <v>43644</v>
      </c>
      <c r="T888">
        <v>4.9307999999999996</v>
      </c>
      <c r="U888" s="1">
        <v>43644</v>
      </c>
      <c r="V888">
        <v>5.3813000000000004</v>
      </c>
      <c r="W888" s="1">
        <v>43244</v>
      </c>
      <c r="X888">
        <v>4.1351177056990721E-2</v>
      </c>
      <c r="Y888" s="1">
        <v>43671</v>
      </c>
      <c r="Z888">
        <v>4.0335000000000001</v>
      </c>
      <c r="AA888" s="1">
        <v>43671</v>
      </c>
      <c r="AB888">
        <v>4.3611000000000004</v>
      </c>
      <c r="AC888" s="1">
        <v>43244</v>
      </c>
      <c r="AD888">
        <v>2.8686433356490029E-2</v>
      </c>
      <c r="AE888" s="1">
        <v>43644</v>
      </c>
      <c r="AF888">
        <v>6.0705999999999998</v>
      </c>
      <c r="AG888" s="1">
        <v>43644</v>
      </c>
      <c r="AH888">
        <v>6.9077999999999999</v>
      </c>
      <c r="AI888" s="1">
        <v>43244</v>
      </c>
      <c r="AJ888">
        <v>5.3445633436558587E-2</v>
      </c>
      <c r="AK888" s="1">
        <v>45182</v>
      </c>
      <c r="AL888">
        <v>5.6050000000000004</v>
      </c>
      <c r="AM888" s="1">
        <v>45182</v>
      </c>
      <c r="AN888">
        <v>7.6143999999999998</v>
      </c>
      <c r="AO888" s="1">
        <v>43244</v>
      </c>
      <c r="AP888">
        <v>1.8509999857895205E-2</v>
      </c>
      <c r="AQ888" s="1">
        <v>45187</v>
      </c>
      <c r="AR888">
        <v>2.9883000000000002</v>
      </c>
      <c r="AS888" s="1">
        <v>45187</v>
      </c>
      <c r="AT888">
        <v>4.1432000000000002</v>
      </c>
      <c r="AU888" s="1">
        <v>43244</v>
      </c>
      <c r="AV888">
        <v>2.0937306072726505E-2</v>
      </c>
      <c r="AW888" s="1">
        <v>43644</v>
      </c>
      <c r="AX888">
        <v>9.7754999999999992</v>
      </c>
      <c r="AY888" s="1">
        <v>43644</v>
      </c>
      <c r="AZ888">
        <v>9.6750000000000007</v>
      </c>
      <c r="BA888" s="1">
        <v>43244</v>
      </c>
      <c r="BB888">
        <v>8.8551207658004172E-2</v>
      </c>
      <c r="BC888" s="1">
        <v>43644</v>
      </c>
      <c r="BD888">
        <v>16.7196</v>
      </c>
      <c r="BE888" s="1">
        <v>43644</v>
      </c>
      <c r="BF888">
        <v>19.1188</v>
      </c>
      <c r="BG888" s="1">
        <v>43244</v>
      </c>
      <c r="BH888">
        <v>0.16113481453463033</v>
      </c>
    </row>
    <row r="889" spans="1:60" x14ac:dyDescent="0.3">
      <c r="A889" s="1">
        <v>43647</v>
      </c>
      <c r="B889">
        <v>12.5867</v>
      </c>
      <c r="C889" s="1">
        <v>43647</v>
      </c>
      <c r="D889">
        <v>16.1204</v>
      </c>
      <c r="E889" s="1">
        <v>43245</v>
      </c>
      <c r="F889">
        <v>0.16226917867550092</v>
      </c>
      <c r="G889" s="1">
        <v>43629</v>
      </c>
      <c r="H889">
        <v>13.449199999999999</v>
      </c>
      <c r="I889" s="1">
        <v>43629</v>
      </c>
      <c r="J889">
        <v>16.049299999999999</v>
      </c>
      <c r="K889" s="1">
        <v>43245</v>
      </c>
      <c r="L889">
        <v>0.1223101885336397</v>
      </c>
      <c r="M889" s="1">
        <v>43647</v>
      </c>
      <c r="N889">
        <v>5.9179000000000004</v>
      </c>
      <c r="O889" s="1">
        <v>43647</v>
      </c>
      <c r="P889">
        <v>7.4907000000000004</v>
      </c>
      <c r="Q889" s="1">
        <v>43245</v>
      </c>
      <c r="R889">
        <v>4.0809308891899404E-2</v>
      </c>
      <c r="S889" s="1">
        <v>43647</v>
      </c>
      <c r="T889">
        <v>5.2233999999999998</v>
      </c>
      <c r="U889" s="1">
        <v>43647</v>
      </c>
      <c r="V889">
        <v>5.5896999999999997</v>
      </c>
      <c r="W889" s="1">
        <v>43245</v>
      </c>
      <c r="X889">
        <v>4.1493077066784831E-2</v>
      </c>
      <c r="Y889" s="1">
        <v>43672</v>
      </c>
      <c r="Z889">
        <v>3.9636</v>
      </c>
      <c r="AA889" s="1">
        <v>43672</v>
      </c>
      <c r="AB889">
        <v>4.1791</v>
      </c>
      <c r="AC889" s="1">
        <v>43245</v>
      </c>
      <c r="AD889">
        <v>2.8946834689495129E-2</v>
      </c>
      <c r="AE889" s="1">
        <v>43647</v>
      </c>
      <c r="AF889">
        <v>5.9082999999999997</v>
      </c>
      <c r="AG889" s="1">
        <v>43647</v>
      </c>
      <c r="AH889">
        <v>6.7649999999999997</v>
      </c>
      <c r="AI889" s="1">
        <v>43245</v>
      </c>
      <c r="AJ889">
        <v>5.3313876177861007E-2</v>
      </c>
      <c r="AK889" s="1">
        <v>45183</v>
      </c>
      <c r="AL889">
        <v>5.3597000000000001</v>
      </c>
      <c r="AM889" s="1">
        <v>45183</v>
      </c>
      <c r="AN889">
        <v>7.2919</v>
      </c>
      <c r="AO889" s="1">
        <v>43245</v>
      </c>
      <c r="AP889">
        <v>1.8528101931322143E-2</v>
      </c>
      <c r="AQ889" s="1">
        <v>45188</v>
      </c>
      <c r="AR889">
        <v>3.2353999999999998</v>
      </c>
      <c r="AS889" s="1">
        <v>45188</v>
      </c>
      <c r="AT889">
        <v>4.9751000000000003</v>
      </c>
      <c r="AU889" s="1">
        <v>43245</v>
      </c>
      <c r="AV889">
        <v>2.1461300607079112E-2</v>
      </c>
      <c r="AW889" s="1">
        <v>43647</v>
      </c>
      <c r="AX889">
        <v>9.3803999999999998</v>
      </c>
      <c r="AY889" s="1">
        <v>43647</v>
      </c>
      <c r="AZ889">
        <v>9.3867999999999991</v>
      </c>
      <c r="BA889" s="1">
        <v>43245</v>
      </c>
      <c r="BB889">
        <v>8.8652955083897311E-2</v>
      </c>
      <c r="BC889" s="1">
        <v>43647</v>
      </c>
      <c r="BD889">
        <v>15.4679</v>
      </c>
      <c r="BE889" s="1">
        <v>43647</v>
      </c>
      <c r="BF889">
        <v>18.772400000000001</v>
      </c>
      <c r="BG889" s="1">
        <v>43245</v>
      </c>
      <c r="BH889">
        <v>0.15986144686876261</v>
      </c>
    </row>
    <row r="890" spans="1:60" x14ac:dyDescent="0.3">
      <c r="A890" s="1">
        <v>43648</v>
      </c>
      <c r="B890">
        <v>11.6478</v>
      </c>
      <c r="C890" s="1">
        <v>43648</v>
      </c>
      <c r="D890">
        <v>15.240500000000001</v>
      </c>
      <c r="E890" s="1">
        <v>43246</v>
      </c>
      <c r="F890">
        <v>0.16226917867550092</v>
      </c>
      <c r="G890" s="1">
        <v>43630</v>
      </c>
      <c r="H890">
        <v>13.5867</v>
      </c>
      <c r="I890" s="1">
        <v>43630</v>
      </c>
      <c r="J890">
        <v>16.163900000000002</v>
      </c>
      <c r="K890" s="1">
        <v>43246</v>
      </c>
      <c r="L890">
        <v>0.1223101885336397</v>
      </c>
      <c r="M890" s="1">
        <v>43648</v>
      </c>
      <c r="N890">
        <v>5.7240000000000002</v>
      </c>
      <c r="O890" s="1">
        <v>43648</v>
      </c>
      <c r="P890">
        <v>7.6849999999999996</v>
      </c>
      <c r="Q890" s="1">
        <v>43246</v>
      </c>
      <c r="R890">
        <v>4.0809308891899404E-2</v>
      </c>
      <c r="S890" s="1">
        <v>43648</v>
      </c>
      <c r="T890">
        <v>4.6536999999999997</v>
      </c>
      <c r="U890" s="1">
        <v>43648</v>
      </c>
      <c r="V890">
        <v>5.133</v>
      </c>
      <c r="W890" s="1">
        <v>43246</v>
      </c>
      <c r="X890">
        <v>4.1493077066784831E-2</v>
      </c>
      <c r="Y890" s="1">
        <v>43675</v>
      </c>
      <c r="Z890">
        <v>3.8685</v>
      </c>
      <c r="AA890" s="1">
        <v>43675</v>
      </c>
      <c r="AB890">
        <v>4.1978999999999997</v>
      </c>
      <c r="AC890" s="1">
        <v>43246</v>
      </c>
      <c r="AD890">
        <v>2.8946834689495129E-2</v>
      </c>
      <c r="AE890" s="1">
        <v>43648</v>
      </c>
      <c r="AF890">
        <v>5.6772</v>
      </c>
      <c r="AG890" s="1">
        <v>43648</v>
      </c>
      <c r="AH890">
        <v>6.6440000000000001</v>
      </c>
      <c r="AI890" s="1">
        <v>43246</v>
      </c>
      <c r="AJ890">
        <v>5.3313876177861007E-2</v>
      </c>
      <c r="AK890" s="1">
        <v>45184</v>
      </c>
      <c r="AL890">
        <v>5.1654999999999998</v>
      </c>
      <c r="AM890" s="1">
        <v>45184</v>
      </c>
      <c r="AN890">
        <v>7.0124000000000004</v>
      </c>
      <c r="AO890" s="1">
        <v>43246</v>
      </c>
      <c r="AP890">
        <v>1.8528101931322143E-2</v>
      </c>
      <c r="AQ890" s="1">
        <v>45189</v>
      </c>
      <c r="AR890">
        <v>2.6640999999999999</v>
      </c>
      <c r="AS890" s="1">
        <v>45189</v>
      </c>
      <c r="AT890">
        <v>4.7558999999999996</v>
      </c>
      <c r="AU890" s="1">
        <v>43246</v>
      </c>
      <c r="AV890">
        <v>2.1461300607079112E-2</v>
      </c>
      <c r="AW890" s="1">
        <v>43648</v>
      </c>
      <c r="AX890">
        <v>9.4777000000000005</v>
      </c>
      <c r="AY890" s="1">
        <v>43648</v>
      </c>
      <c r="AZ890">
        <v>9.3140000000000001</v>
      </c>
      <c r="BA890" s="1">
        <v>43246</v>
      </c>
      <c r="BB890">
        <v>8.8652955083897311E-2</v>
      </c>
      <c r="BC890" s="1">
        <v>43648</v>
      </c>
      <c r="BD890">
        <v>15.3078</v>
      </c>
      <c r="BE890" s="1">
        <v>43648</v>
      </c>
      <c r="BF890">
        <v>18.158100000000001</v>
      </c>
      <c r="BG890" s="1">
        <v>43246</v>
      </c>
      <c r="BH890">
        <v>0.15986144686876261</v>
      </c>
    </row>
    <row r="891" spans="1:60" x14ac:dyDescent="0.3">
      <c r="A891" s="1">
        <v>43649</v>
      </c>
      <c r="B891">
        <v>11.3759</v>
      </c>
      <c r="C891" s="1">
        <v>43649</v>
      </c>
      <c r="D891">
        <v>14.9076</v>
      </c>
      <c r="E891" s="1">
        <v>43247</v>
      </c>
      <c r="F891">
        <v>0.16162188489047863</v>
      </c>
      <c r="G891" s="1">
        <v>43633</v>
      </c>
      <c r="H891">
        <v>13.3057</v>
      </c>
      <c r="I891" s="1">
        <v>43633</v>
      </c>
      <c r="J891">
        <v>15.809900000000001</v>
      </c>
      <c r="K891" s="1">
        <v>43247</v>
      </c>
      <c r="L891">
        <v>0.12325040713102882</v>
      </c>
      <c r="M891" s="1">
        <v>43649</v>
      </c>
      <c r="N891">
        <v>5.6543000000000001</v>
      </c>
      <c r="O891" s="1">
        <v>43649</v>
      </c>
      <c r="P891">
        <v>7.5407000000000002</v>
      </c>
      <c r="Q891" s="1">
        <v>43247</v>
      </c>
      <c r="R891">
        <v>4.0775488515038337E-2</v>
      </c>
      <c r="S891" s="1">
        <v>43649</v>
      </c>
      <c r="T891">
        <v>4.8133999999999997</v>
      </c>
      <c r="U891" s="1">
        <v>43649</v>
      </c>
      <c r="V891">
        <v>5.1910999999999996</v>
      </c>
      <c r="W891" s="1">
        <v>43247</v>
      </c>
      <c r="X891">
        <v>4.0930687383673156E-2</v>
      </c>
      <c r="Y891" s="1">
        <v>43676</v>
      </c>
      <c r="Z891">
        <v>3.8426999999999998</v>
      </c>
      <c r="AA891" s="1">
        <v>43676</v>
      </c>
      <c r="AB891">
        <v>4.0435999999999996</v>
      </c>
      <c r="AC891" s="1">
        <v>43247</v>
      </c>
      <c r="AD891">
        <v>2.8268170455949281E-2</v>
      </c>
      <c r="AE891" s="1">
        <v>43649</v>
      </c>
      <c r="AF891">
        <v>5.5582000000000003</v>
      </c>
      <c r="AG891" s="1">
        <v>43649</v>
      </c>
      <c r="AH891">
        <v>6.7560000000000002</v>
      </c>
      <c r="AI891" s="1">
        <v>43247</v>
      </c>
      <c r="AJ891">
        <v>5.3655931916299235E-2</v>
      </c>
      <c r="AK891" s="1">
        <v>45187</v>
      </c>
      <c r="AL891">
        <v>4.8037999999999998</v>
      </c>
      <c r="AM891" s="1">
        <v>45187</v>
      </c>
      <c r="AN891">
        <v>7.0400999999999998</v>
      </c>
      <c r="AO891" s="1">
        <v>43247</v>
      </c>
      <c r="AP891">
        <v>1.8491904613606041E-2</v>
      </c>
      <c r="AQ891" s="1">
        <v>45190</v>
      </c>
      <c r="AR891">
        <v>3.7658</v>
      </c>
      <c r="AS891" s="1">
        <v>45190</v>
      </c>
      <c r="AT891">
        <v>5.1384999999999996</v>
      </c>
      <c r="AU891" s="1">
        <v>43247</v>
      </c>
      <c r="AV891">
        <v>2.1153070379224575E-2</v>
      </c>
      <c r="AW891" s="1">
        <v>43649</v>
      </c>
      <c r="AX891">
        <v>9.6758000000000006</v>
      </c>
      <c r="AY891" s="1">
        <v>43649</v>
      </c>
      <c r="AZ891">
        <v>9.5899000000000001</v>
      </c>
      <c r="BA891" s="1">
        <v>43247</v>
      </c>
      <c r="BB891">
        <v>8.9304856362041399E-2</v>
      </c>
      <c r="BC891" s="1">
        <v>43649</v>
      </c>
      <c r="BD891">
        <v>14.9969</v>
      </c>
      <c r="BE891" s="1">
        <v>43649</v>
      </c>
      <c r="BF891">
        <v>18.030200000000001</v>
      </c>
      <c r="BG891" s="1">
        <v>43247</v>
      </c>
      <c r="BH891">
        <v>0.15806103099721705</v>
      </c>
    </row>
    <row r="892" spans="1:60" x14ac:dyDescent="0.3">
      <c r="A892" s="1">
        <v>43651</v>
      </c>
      <c r="B892">
        <v>11.8629</v>
      </c>
      <c r="C892" s="1">
        <v>43651</v>
      </c>
      <c r="D892">
        <v>15.3194</v>
      </c>
      <c r="E892" s="1">
        <v>43248</v>
      </c>
      <c r="F892">
        <v>0.16137511086619449</v>
      </c>
      <c r="G892" s="1">
        <v>43634</v>
      </c>
      <c r="H892">
        <v>12.5465</v>
      </c>
      <c r="I892" s="1">
        <v>43634</v>
      </c>
      <c r="J892">
        <v>14.9505</v>
      </c>
      <c r="K892" s="1">
        <v>43248</v>
      </c>
      <c r="L892">
        <v>0.12377302671486333</v>
      </c>
      <c r="M892" s="1">
        <v>43651</v>
      </c>
      <c r="N892">
        <v>5.8113999999999999</v>
      </c>
      <c r="O892" s="1">
        <v>43651</v>
      </c>
      <c r="P892">
        <v>7.6589999999999998</v>
      </c>
      <c r="Q892" s="1">
        <v>43248</v>
      </c>
      <c r="R892">
        <v>4.0986097540547037E-2</v>
      </c>
      <c r="S892" s="1">
        <v>43651</v>
      </c>
      <c r="T892">
        <v>4.9134000000000002</v>
      </c>
      <c r="U892" s="1">
        <v>43651</v>
      </c>
      <c r="V892">
        <v>5.2911999999999999</v>
      </c>
      <c r="W892" s="1">
        <v>43248</v>
      </c>
      <c r="X892">
        <v>4.1074172886473595E-2</v>
      </c>
      <c r="Y892" s="1">
        <v>43677</v>
      </c>
      <c r="Z892">
        <v>3.8028</v>
      </c>
      <c r="AA892" s="1">
        <v>43677</v>
      </c>
      <c r="AB892">
        <v>4.1487999999999996</v>
      </c>
      <c r="AC892" s="1">
        <v>43248</v>
      </c>
      <c r="AD892">
        <v>2.8460030644444891E-2</v>
      </c>
      <c r="AE892" s="1">
        <v>43651</v>
      </c>
      <c r="AF892">
        <v>5.5256999999999996</v>
      </c>
      <c r="AG892" s="1">
        <v>43651</v>
      </c>
      <c r="AH892">
        <v>6.4884000000000004</v>
      </c>
      <c r="AI892" s="1">
        <v>43248</v>
      </c>
      <c r="AJ892">
        <v>5.396772623567922E-2</v>
      </c>
      <c r="AK892" s="1">
        <v>45188</v>
      </c>
      <c r="AL892">
        <v>4.3975</v>
      </c>
      <c r="AM892" s="1">
        <v>45188</v>
      </c>
      <c r="AN892">
        <v>6.4960000000000004</v>
      </c>
      <c r="AO892" s="1">
        <v>43248</v>
      </c>
      <c r="AP892">
        <v>1.8564839253087728E-2</v>
      </c>
      <c r="AQ892" s="1">
        <v>45191</v>
      </c>
      <c r="AR892">
        <v>3.0994000000000002</v>
      </c>
      <c r="AS892" s="1">
        <v>45191</v>
      </c>
      <c r="AT892">
        <v>4.4912000000000001</v>
      </c>
      <c r="AU892" s="1">
        <v>43248</v>
      </c>
      <c r="AV892">
        <v>2.1151775606913011E-2</v>
      </c>
      <c r="AW892" s="1">
        <v>43651</v>
      </c>
      <c r="AX892">
        <v>9.3915000000000006</v>
      </c>
      <c r="AY892" s="1">
        <v>43651</v>
      </c>
      <c r="AZ892">
        <v>9.2794000000000008</v>
      </c>
      <c r="BA892" s="1">
        <v>43248</v>
      </c>
      <c r="BB892">
        <v>8.918338490455939E-2</v>
      </c>
      <c r="BC892" s="1">
        <v>43651</v>
      </c>
      <c r="BD892">
        <v>14.809100000000001</v>
      </c>
      <c r="BE892" s="1">
        <v>43651</v>
      </c>
      <c r="BF892">
        <v>18.118200000000002</v>
      </c>
      <c r="BG892" s="1">
        <v>43248</v>
      </c>
      <c r="BH892">
        <v>0.15567401097203387</v>
      </c>
    </row>
    <row r="893" spans="1:60" x14ac:dyDescent="0.3">
      <c r="A893" s="1">
        <v>43654</v>
      </c>
      <c r="B893">
        <v>12.4337</v>
      </c>
      <c r="C893" s="1">
        <v>43654</v>
      </c>
      <c r="D893">
        <v>15.9535</v>
      </c>
      <c r="E893" s="1">
        <v>43249</v>
      </c>
      <c r="F893">
        <v>0.16177379114094609</v>
      </c>
      <c r="G893" s="1">
        <v>43635</v>
      </c>
      <c r="H893">
        <v>12.7773</v>
      </c>
      <c r="I893" s="1">
        <v>43635</v>
      </c>
      <c r="J893">
        <v>15.2606</v>
      </c>
      <c r="K893" s="1">
        <v>43249</v>
      </c>
      <c r="L893">
        <v>0.12692151708747421</v>
      </c>
      <c r="M893" s="1">
        <v>43654</v>
      </c>
      <c r="N893">
        <v>5.9771999999999998</v>
      </c>
      <c r="O893" s="1">
        <v>43654</v>
      </c>
      <c r="P893">
        <v>7.8459000000000003</v>
      </c>
      <c r="Q893" s="1">
        <v>43249</v>
      </c>
      <c r="R893">
        <v>4.1560683856358055E-2</v>
      </c>
      <c r="S893" s="1">
        <v>43654</v>
      </c>
      <c r="T893">
        <v>4.9516</v>
      </c>
      <c r="U893" s="1">
        <v>43654</v>
      </c>
      <c r="V893">
        <v>5.5545999999999998</v>
      </c>
      <c r="W893" s="1">
        <v>43249</v>
      </c>
      <c r="X893">
        <v>4.215609707384E-2</v>
      </c>
      <c r="Y893" s="1">
        <v>43678</v>
      </c>
      <c r="Z893">
        <v>4.2655000000000003</v>
      </c>
      <c r="AA893" s="1">
        <v>43678</v>
      </c>
      <c r="AB893">
        <v>4.4610000000000003</v>
      </c>
      <c r="AC893" s="1">
        <v>43249</v>
      </c>
      <c r="AD893">
        <v>3.054255402755687E-2</v>
      </c>
      <c r="AE893" s="1">
        <v>43654</v>
      </c>
      <c r="AF893">
        <v>5.7115999999999998</v>
      </c>
      <c r="AG893" s="1">
        <v>43654</v>
      </c>
      <c r="AH893">
        <v>6.7706</v>
      </c>
      <c r="AI893" s="1">
        <v>43249</v>
      </c>
      <c r="AJ893">
        <v>5.3756024492226981E-2</v>
      </c>
      <c r="AK893" s="1">
        <v>45189</v>
      </c>
      <c r="AL893">
        <v>4.2996999999999996</v>
      </c>
      <c r="AM893" s="1">
        <v>45189</v>
      </c>
      <c r="AN893">
        <v>6.4939</v>
      </c>
      <c r="AO893" s="1">
        <v>43249</v>
      </c>
      <c r="AP893">
        <v>1.9121576956977547E-2</v>
      </c>
      <c r="AQ893" s="1">
        <v>45194</v>
      </c>
      <c r="AR893">
        <v>3.2328000000000001</v>
      </c>
      <c r="AS893" s="1">
        <v>45194</v>
      </c>
      <c r="AT893">
        <v>5.2472000000000003</v>
      </c>
      <c r="AU893" s="1">
        <v>43249</v>
      </c>
      <c r="AV893">
        <v>2.4997328626194072E-2</v>
      </c>
      <c r="AW893" s="1">
        <v>43654</v>
      </c>
      <c r="AX893">
        <v>9.3719999999999999</v>
      </c>
      <c r="AY893" s="1">
        <v>43654</v>
      </c>
      <c r="AZ893">
        <v>9.3290000000000006</v>
      </c>
      <c r="BA893" s="1">
        <v>43249</v>
      </c>
      <c r="BB893">
        <v>9.8644745766894831E-2</v>
      </c>
      <c r="BC893" s="1">
        <v>43654</v>
      </c>
      <c r="BD893">
        <v>15.6479</v>
      </c>
      <c r="BE893" s="1">
        <v>43654</v>
      </c>
      <c r="BF893">
        <v>18.935300000000002</v>
      </c>
      <c r="BG893" s="1">
        <v>43249</v>
      </c>
      <c r="BH893">
        <v>0.15453660315133363</v>
      </c>
    </row>
    <row r="894" spans="1:60" x14ac:dyDescent="0.3">
      <c r="A894" s="1">
        <v>43655</v>
      </c>
      <c r="B894">
        <v>12.5283</v>
      </c>
      <c r="C894" s="1">
        <v>43655</v>
      </c>
      <c r="D894">
        <v>16.116599999999998</v>
      </c>
      <c r="E894" s="1">
        <v>43250</v>
      </c>
      <c r="F894">
        <v>0.16252162383247792</v>
      </c>
      <c r="G894" s="1">
        <v>43636</v>
      </c>
      <c r="H894">
        <v>12.500999999999999</v>
      </c>
      <c r="I894" s="1">
        <v>43636</v>
      </c>
      <c r="J894">
        <v>14.9877</v>
      </c>
      <c r="K894" s="1">
        <v>43250</v>
      </c>
      <c r="L894">
        <v>0.126410929129151</v>
      </c>
      <c r="M894" s="1">
        <v>43655</v>
      </c>
      <c r="N894">
        <v>6.0429000000000004</v>
      </c>
      <c r="O894" s="1">
        <v>43655</v>
      </c>
      <c r="P894">
        <v>7.6821999999999999</v>
      </c>
      <c r="Q894" s="1">
        <v>43250</v>
      </c>
      <c r="R894">
        <v>4.1668279812685734E-2</v>
      </c>
      <c r="S894" s="1">
        <v>43655</v>
      </c>
      <c r="T894">
        <v>5.0590999999999999</v>
      </c>
      <c r="U894" s="1">
        <v>43655</v>
      </c>
      <c r="V894">
        <v>5.4459</v>
      </c>
      <c r="W894" s="1">
        <v>43250</v>
      </c>
      <c r="X894">
        <v>4.2525759441633226E-2</v>
      </c>
      <c r="Y894" s="1">
        <v>43679</v>
      </c>
      <c r="Z894">
        <v>4.3106999999999998</v>
      </c>
      <c r="AA894" s="1">
        <v>43679</v>
      </c>
      <c r="AB894">
        <v>4.3392999999999997</v>
      </c>
      <c r="AC894" s="1">
        <v>43250</v>
      </c>
      <c r="AD894">
        <v>3.1628032687050542E-2</v>
      </c>
      <c r="AE894" s="1">
        <v>43655</v>
      </c>
      <c r="AF894">
        <v>5.7390999999999996</v>
      </c>
      <c r="AG894" s="1">
        <v>43655</v>
      </c>
      <c r="AH894">
        <v>6.7835999999999999</v>
      </c>
      <c r="AI894" s="1">
        <v>43250</v>
      </c>
      <c r="AJ894">
        <v>5.3320769531302221E-2</v>
      </c>
      <c r="AK894" s="1">
        <v>45190</v>
      </c>
      <c r="AL894">
        <v>4.7370999999999999</v>
      </c>
      <c r="AM894" s="1">
        <v>45190</v>
      </c>
      <c r="AN894">
        <v>7.1177999999999999</v>
      </c>
      <c r="AO894" s="1">
        <v>43250</v>
      </c>
      <c r="AP894">
        <v>2.2127042949376768E-2</v>
      </c>
      <c r="AQ894" s="1">
        <v>45195</v>
      </c>
      <c r="AR894">
        <v>4.1782000000000004</v>
      </c>
      <c r="AS894" s="1">
        <v>45195</v>
      </c>
      <c r="AT894">
        <v>5.3602999999999996</v>
      </c>
      <c r="AU894" s="1">
        <v>43250</v>
      </c>
      <c r="AV894">
        <v>2.478941767388506E-2</v>
      </c>
      <c r="AW894" s="1">
        <v>43655</v>
      </c>
      <c r="AX894">
        <v>9.5434999999999999</v>
      </c>
      <c r="AY894" s="1">
        <v>43655</v>
      </c>
      <c r="AZ894">
        <v>9.5422999999999991</v>
      </c>
      <c r="BA894" s="1">
        <v>43250</v>
      </c>
      <c r="BB894">
        <v>9.8928302436900178E-2</v>
      </c>
      <c r="BC894" s="1">
        <v>43655</v>
      </c>
      <c r="BD894">
        <v>15.723000000000001</v>
      </c>
      <c r="BE894" s="1">
        <v>43655</v>
      </c>
      <c r="BF894">
        <v>19.0657</v>
      </c>
      <c r="BG894" s="1">
        <v>43250</v>
      </c>
      <c r="BH894">
        <v>0.15575399623769565</v>
      </c>
    </row>
    <row r="895" spans="1:60" x14ac:dyDescent="0.3">
      <c r="A895" s="1">
        <v>43656</v>
      </c>
      <c r="B895">
        <v>12.2149</v>
      </c>
      <c r="C895" s="1">
        <v>43656</v>
      </c>
      <c r="D895">
        <v>15.632199999999999</v>
      </c>
      <c r="E895" s="1">
        <v>43251</v>
      </c>
      <c r="F895">
        <v>0.16179874089019911</v>
      </c>
      <c r="G895" s="1">
        <v>43637</v>
      </c>
      <c r="H895">
        <v>12.8925</v>
      </c>
      <c r="I895" s="1">
        <v>43637</v>
      </c>
      <c r="J895">
        <v>15.382400000000001</v>
      </c>
      <c r="K895" s="1">
        <v>43251</v>
      </c>
      <c r="L895">
        <v>0.12696606212725373</v>
      </c>
      <c r="M895" s="1">
        <v>43656</v>
      </c>
      <c r="N895">
        <v>5.8186999999999998</v>
      </c>
      <c r="O895" s="1">
        <v>43656</v>
      </c>
      <c r="P895">
        <v>7.5213000000000001</v>
      </c>
      <c r="Q895" s="1">
        <v>43251</v>
      </c>
      <c r="R895">
        <v>4.1384061955417939E-2</v>
      </c>
      <c r="S895" s="1">
        <v>43656</v>
      </c>
      <c r="T895">
        <v>4.9541000000000004</v>
      </c>
      <c r="U895" s="1">
        <v>43656</v>
      </c>
      <c r="V895">
        <v>5.5132000000000003</v>
      </c>
      <c r="W895" s="1">
        <v>43251</v>
      </c>
      <c r="X895">
        <v>4.2193071580364179E-2</v>
      </c>
      <c r="Y895" s="1">
        <v>43682</v>
      </c>
      <c r="Z895">
        <v>4.9058999999999999</v>
      </c>
      <c r="AA895" s="1">
        <v>43682</v>
      </c>
      <c r="AB895">
        <v>4.8235999999999999</v>
      </c>
      <c r="AC895" s="1">
        <v>43251</v>
      </c>
      <c r="AD895">
        <v>3.1380824433453657E-2</v>
      </c>
      <c r="AE895" s="1">
        <v>43656</v>
      </c>
      <c r="AF895">
        <v>5.9135</v>
      </c>
      <c r="AG895" s="1">
        <v>43656</v>
      </c>
      <c r="AH895">
        <v>6.6859999999999999</v>
      </c>
      <c r="AI895" s="1">
        <v>43251</v>
      </c>
      <c r="AJ895">
        <v>5.3435790279854206E-2</v>
      </c>
      <c r="AK895" s="1">
        <v>45191</v>
      </c>
      <c r="AL895">
        <v>4.9581999999999997</v>
      </c>
      <c r="AM895" s="1">
        <v>45191</v>
      </c>
      <c r="AN895">
        <v>7.1435000000000004</v>
      </c>
      <c r="AO895" s="1">
        <v>43251</v>
      </c>
      <c r="AP895">
        <v>2.2246253947417506E-2</v>
      </c>
      <c r="AQ895" s="1">
        <v>45196</v>
      </c>
      <c r="AR895">
        <v>4.367</v>
      </c>
      <c r="AS895" s="1">
        <v>45196</v>
      </c>
      <c r="AT895">
        <v>5.9646999999999997</v>
      </c>
      <c r="AU895" s="1">
        <v>43251</v>
      </c>
      <c r="AV895">
        <v>2.6556987745632536E-2</v>
      </c>
      <c r="AW895" s="1">
        <v>43656</v>
      </c>
      <c r="AX895">
        <v>9.6051000000000002</v>
      </c>
      <c r="AY895" s="1">
        <v>43656</v>
      </c>
      <c r="AZ895">
        <v>9.6639999999999997</v>
      </c>
      <c r="BA895" s="1">
        <v>43251</v>
      </c>
      <c r="BB895">
        <v>9.823013619900843E-2</v>
      </c>
      <c r="BC895" s="1">
        <v>43656</v>
      </c>
      <c r="BD895">
        <v>15.288500000000001</v>
      </c>
      <c r="BE895" s="1">
        <v>43656</v>
      </c>
      <c r="BF895">
        <v>18.643999999999998</v>
      </c>
      <c r="BG895" s="1">
        <v>43251</v>
      </c>
      <c r="BH895">
        <v>0.15577418109134056</v>
      </c>
    </row>
    <row r="896" spans="1:60" x14ac:dyDescent="0.3">
      <c r="A896" s="1">
        <v>43657</v>
      </c>
      <c r="B896">
        <v>11.9633</v>
      </c>
      <c r="C896" s="1">
        <v>43657</v>
      </c>
      <c r="D896">
        <v>15.4404</v>
      </c>
      <c r="E896" s="1">
        <v>43252</v>
      </c>
      <c r="F896">
        <v>0.16097309211728481</v>
      </c>
      <c r="G896" s="1">
        <v>43640</v>
      </c>
      <c r="H896">
        <v>13.2857</v>
      </c>
      <c r="I896" s="1">
        <v>43640</v>
      </c>
      <c r="J896">
        <v>15.8248</v>
      </c>
      <c r="K896" s="1">
        <v>43252</v>
      </c>
      <c r="L896">
        <v>0.12746831631406361</v>
      </c>
      <c r="M896" s="1">
        <v>43657</v>
      </c>
      <c r="N896">
        <v>5.8928000000000003</v>
      </c>
      <c r="O896" s="1">
        <v>43657</v>
      </c>
      <c r="P896">
        <v>7.4870000000000001</v>
      </c>
      <c r="Q896" s="1">
        <v>43252</v>
      </c>
      <c r="R896">
        <v>3.9378580609938936E-2</v>
      </c>
      <c r="S896" s="1">
        <v>43657</v>
      </c>
      <c r="T896">
        <v>4.9432</v>
      </c>
      <c r="U896" s="1">
        <v>43657</v>
      </c>
      <c r="V896">
        <v>5.5877999999999997</v>
      </c>
      <c r="W896" s="1">
        <v>43252</v>
      </c>
      <c r="X896">
        <v>4.2310425823313173E-2</v>
      </c>
      <c r="Y896" s="1">
        <v>43683</v>
      </c>
      <c r="Z896">
        <v>4.6306000000000003</v>
      </c>
      <c r="AA896" s="1">
        <v>43683</v>
      </c>
      <c r="AB896">
        <v>4.6353</v>
      </c>
      <c r="AC896" s="1">
        <v>43252</v>
      </c>
      <c r="AD896">
        <v>3.1568243387263779E-2</v>
      </c>
      <c r="AE896" s="1">
        <v>43657</v>
      </c>
      <c r="AF896">
        <v>5.8414000000000001</v>
      </c>
      <c r="AG896" s="1">
        <v>43657</v>
      </c>
      <c r="AH896">
        <v>6.8323999999999998</v>
      </c>
      <c r="AI896" s="1">
        <v>43252</v>
      </c>
      <c r="AJ896">
        <v>5.3418370497457957E-2</v>
      </c>
      <c r="AK896" s="1">
        <v>45194</v>
      </c>
      <c r="AL896">
        <v>5.2683</v>
      </c>
      <c r="AM896" s="1">
        <v>45194</v>
      </c>
      <c r="AN896">
        <v>7.5759999999999996</v>
      </c>
      <c r="AO896" s="1">
        <v>43252</v>
      </c>
      <c r="AP896">
        <v>2.2350153148681346E-2</v>
      </c>
      <c r="AQ896" s="1">
        <v>45197</v>
      </c>
      <c r="AR896">
        <v>4.2385999999999999</v>
      </c>
      <c r="AS896" s="1">
        <v>45197</v>
      </c>
      <c r="AT896">
        <v>6.6096000000000004</v>
      </c>
      <c r="AU896" s="1">
        <v>43252</v>
      </c>
      <c r="AV896">
        <v>2.6729299963164227E-2</v>
      </c>
      <c r="AW896" s="1">
        <v>43657</v>
      </c>
      <c r="AX896">
        <v>9.5388999999999999</v>
      </c>
      <c r="AY896" s="1">
        <v>43657</v>
      </c>
      <c r="AZ896">
        <v>9.7630999999999997</v>
      </c>
      <c r="BA896" s="1">
        <v>43252</v>
      </c>
      <c r="BB896">
        <v>9.8021248007946454E-2</v>
      </c>
      <c r="BC896" s="1">
        <v>43657</v>
      </c>
      <c r="BD896">
        <v>15.2774</v>
      </c>
      <c r="BE896" s="1">
        <v>43657</v>
      </c>
      <c r="BF896">
        <v>18.584399999999999</v>
      </c>
      <c r="BG896" s="1">
        <v>43252</v>
      </c>
      <c r="BH896">
        <v>0.1561998357567089</v>
      </c>
    </row>
    <row r="897" spans="1:60" x14ac:dyDescent="0.3">
      <c r="A897" s="1">
        <v>43658</v>
      </c>
      <c r="B897">
        <v>11.779</v>
      </c>
      <c r="C897" s="1">
        <v>43658</v>
      </c>
      <c r="D897">
        <v>15.169600000000001</v>
      </c>
      <c r="E897" s="1">
        <v>43253</v>
      </c>
      <c r="F897">
        <v>0.16198389425989326</v>
      </c>
      <c r="G897" s="1">
        <v>43641</v>
      </c>
      <c r="H897">
        <v>13.2415</v>
      </c>
      <c r="I897" s="1">
        <v>43641</v>
      </c>
      <c r="J897">
        <v>15.844799999999999</v>
      </c>
      <c r="K897" s="1">
        <v>43253</v>
      </c>
      <c r="L897">
        <v>0.12004135076809898</v>
      </c>
      <c r="M897" s="1">
        <v>43658</v>
      </c>
      <c r="N897">
        <v>5.6914999999999996</v>
      </c>
      <c r="O897" s="1">
        <v>43658</v>
      </c>
      <c r="P897">
        <v>7.3502000000000001</v>
      </c>
      <c r="Q897" s="1">
        <v>43253</v>
      </c>
      <c r="R897">
        <v>3.8124607198683311E-2</v>
      </c>
      <c r="S897" s="1">
        <v>43658</v>
      </c>
      <c r="T897">
        <v>4.8807</v>
      </c>
      <c r="U897" s="1">
        <v>43658</v>
      </c>
      <c r="V897">
        <v>5.5564999999999998</v>
      </c>
      <c r="W897" s="1">
        <v>43253</v>
      </c>
      <c r="X897">
        <v>4.2187409974384416E-2</v>
      </c>
      <c r="Y897" s="1">
        <v>43684</v>
      </c>
      <c r="Z897">
        <v>5.3662999999999998</v>
      </c>
      <c r="AA897" s="1">
        <v>43684</v>
      </c>
      <c r="AB897">
        <v>4.8215000000000003</v>
      </c>
      <c r="AC897" s="1">
        <v>43253</v>
      </c>
      <c r="AD897">
        <v>3.1481444817131957E-2</v>
      </c>
      <c r="AE897" s="1">
        <v>43658</v>
      </c>
      <c r="AF897">
        <v>5.6890000000000001</v>
      </c>
      <c r="AG897" s="1">
        <v>43658</v>
      </c>
      <c r="AH897">
        <v>6.7012</v>
      </c>
      <c r="AI897" s="1">
        <v>43253</v>
      </c>
      <c r="AJ897">
        <v>5.3303547077966917E-2</v>
      </c>
      <c r="AK897" s="1">
        <v>45195</v>
      </c>
      <c r="AL897">
        <v>6.1778000000000004</v>
      </c>
      <c r="AM897" s="1">
        <v>45195</v>
      </c>
      <c r="AN897">
        <v>7.7769000000000004</v>
      </c>
      <c r="AO897" s="1">
        <v>43253</v>
      </c>
      <c r="AP897">
        <v>2.2386500104458643E-2</v>
      </c>
      <c r="AQ897" s="1">
        <v>45198</v>
      </c>
      <c r="AR897">
        <v>3.7073</v>
      </c>
      <c r="AS897" s="1">
        <v>45198</v>
      </c>
      <c r="AT897">
        <v>5.8174000000000001</v>
      </c>
      <c r="AU897" s="1">
        <v>43253</v>
      </c>
      <c r="AV897">
        <v>2.6784531199099886E-2</v>
      </c>
      <c r="AW897" s="1">
        <v>43658</v>
      </c>
      <c r="AX897">
        <v>9.6029</v>
      </c>
      <c r="AY897" s="1">
        <v>43658</v>
      </c>
      <c r="AZ897">
        <v>9.7286999999999999</v>
      </c>
      <c r="BA897" s="1">
        <v>43253</v>
      </c>
      <c r="BB897">
        <v>9.7330154488067047E-2</v>
      </c>
      <c r="BC897" s="1">
        <v>43658</v>
      </c>
      <c r="BD897">
        <v>14.8782</v>
      </c>
      <c r="BE897" s="1">
        <v>43658</v>
      </c>
      <c r="BF897">
        <v>18.109300000000001</v>
      </c>
      <c r="BG897" s="1">
        <v>43253</v>
      </c>
      <c r="BH897">
        <v>0.15419060820938033</v>
      </c>
    </row>
    <row r="898" spans="1:60" x14ac:dyDescent="0.3">
      <c r="A898" s="1">
        <v>43661</v>
      </c>
      <c r="B898">
        <v>11.973599999999999</v>
      </c>
      <c r="C898" s="1">
        <v>43661</v>
      </c>
      <c r="D898">
        <v>15.4183</v>
      </c>
      <c r="E898" s="1">
        <v>43254</v>
      </c>
      <c r="F898">
        <v>0.16184015437242943</v>
      </c>
      <c r="G898" s="1">
        <v>43642</v>
      </c>
      <c r="H898">
        <v>13.330399999999999</v>
      </c>
      <c r="I898" s="1">
        <v>43642</v>
      </c>
      <c r="J898">
        <v>15.892300000000001</v>
      </c>
      <c r="K898" s="1">
        <v>43254</v>
      </c>
      <c r="L898">
        <v>0.11985701745338286</v>
      </c>
      <c r="M898" s="1">
        <v>43661</v>
      </c>
      <c r="N898">
        <v>5.7428999999999997</v>
      </c>
      <c r="O898" s="1">
        <v>43661</v>
      </c>
      <c r="P898">
        <v>7.5266999999999999</v>
      </c>
      <c r="Q898" s="1">
        <v>43254</v>
      </c>
      <c r="R898">
        <v>3.8435257467329759E-2</v>
      </c>
      <c r="S898" s="1">
        <v>43661</v>
      </c>
      <c r="T898">
        <v>4.9678000000000004</v>
      </c>
      <c r="U898" s="1">
        <v>43661</v>
      </c>
      <c r="V898">
        <v>5.52</v>
      </c>
      <c r="W898" s="1">
        <v>43254</v>
      </c>
      <c r="X898">
        <v>4.2527235385268869E-2</v>
      </c>
      <c r="Y898" s="1">
        <v>43685</v>
      </c>
      <c r="Z898">
        <v>4.7386999999999997</v>
      </c>
      <c r="AA898" s="1">
        <v>43685</v>
      </c>
      <c r="AB898">
        <v>4.8479999999999999</v>
      </c>
      <c r="AC898" s="1">
        <v>43254</v>
      </c>
      <c r="AD898">
        <v>3.1684123550751897E-2</v>
      </c>
      <c r="AE898" s="1">
        <v>43661</v>
      </c>
      <c r="AF898">
        <v>5.7394999999999996</v>
      </c>
      <c r="AG898" s="1">
        <v>43661</v>
      </c>
      <c r="AH898">
        <v>6.6173000000000002</v>
      </c>
      <c r="AI898" s="1">
        <v>43254</v>
      </c>
      <c r="AJ898">
        <v>5.3691556110712739E-2</v>
      </c>
      <c r="AK898" s="1">
        <v>45196</v>
      </c>
      <c r="AL898">
        <v>5.9382000000000001</v>
      </c>
      <c r="AM898" s="1">
        <v>45196</v>
      </c>
      <c r="AN898">
        <v>8.4149999999999991</v>
      </c>
      <c r="AO898" s="1">
        <v>43254</v>
      </c>
      <c r="AP898">
        <v>2.2534431844489153E-2</v>
      </c>
      <c r="AQ898" s="1">
        <v>45201</v>
      </c>
      <c r="AR898">
        <v>5.0895999999999999</v>
      </c>
      <c r="AS898" s="1">
        <v>45201</v>
      </c>
      <c r="AT898">
        <v>6.1719999999999997</v>
      </c>
      <c r="AU898" s="1">
        <v>43254</v>
      </c>
      <c r="AV898">
        <v>2.6935405611125555E-2</v>
      </c>
      <c r="AW898" s="1">
        <v>43661</v>
      </c>
      <c r="AX898">
        <v>9.7228999999999992</v>
      </c>
      <c r="AY898" s="1">
        <v>43661</v>
      </c>
      <c r="AZ898">
        <v>9.8081999999999994</v>
      </c>
      <c r="BA898" s="1">
        <v>43254</v>
      </c>
      <c r="BB898">
        <v>9.7920554400800427E-2</v>
      </c>
      <c r="BC898" s="1">
        <v>43661</v>
      </c>
      <c r="BD898">
        <v>15.3522</v>
      </c>
      <c r="BE898" s="1">
        <v>43661</v>
      </c>
      <c r="BF898">
        <v>18.330200000000001</v>
      </c>
      <c r="BG898" s="1">
        <v>43254</v>
      </c>
      <c r="BH898">
        <v>0.15475384041535525</v>
      </c>
    </row>
    <row r="899" spans="1:60" x14ac:dyDescent="0.3">
      <c r="A899" s="1">
        <v>43662</v>
      </c>
      <c r="B899">
        <v>12.0688</v>
      </c>
      <c r="C899" s="1">
        <v>43662</v>
      </c>
      <c r="D899">
        <v>15.6463</v>
      </c>
      <c r="E899" s="1">
        <v>43255</v>
      </c>
      <c r="F899">
        <v>0.16075894456500625</v>
      </c>
      <c r="G899" s="1">
        <v>43643</v>
      </c>
      <c r="H899">
        <v>13.3499</v>
      </c>
      <c r="I899" s="1">
        <v>43643</v>
      </c>
      <c r="J899">
        <v>15.889099999999999</v>
      </c>
      <c r="K899" s="1">
        <v>43255</v>
      </c>
      <c r="L899">
        <v>0.11912314327426317</v>
      </c>
      <c r="M899" s="1">
        <v>43662</v>
      </c>
      <c r="N899">
        <v>5.9486999999999997</v>
      </c>
      <c r="O899" s="1">
        <v>43662</v>
      </c>
      <c r="P899">
        <v>7.6398999999999999</v>
      </c>
      <c r="Q899" s="1">
        <v>43255</v>
      </c>
      <c r="R899">
        <v>3.8335090502906163E-2</v>
      </c>
      <c r="S899" s="1">
        <v>43662</v>
      </c>
      <c r="T899">
        <v>5.0068999999999999</v>
      </c>
      <c r="U899" s="1">
        <v>43662</v>
      </c>
      <c r="V899">
        <v>5.7908999999999997</v>
      </c>
      <c r="W899" s="1">
        <v>43255</v>
      </c>
      <c r="X899">
        <v>4.2417514127102235E-2</v>
      </c>
      <c r="Y899" s="1">
        <v>43686</v>
      </c>
      <c r="Z899">
        <v>4.5651000000000002</v>
      </c>
      <c r="AA899" s="1">
        <v>43686</v>
      </c>
      <c r="AB899">
        <v>4.6459000000000001</v>
      </c>
      <c r="AC899" s="1">
        <v>43255</v>
      </c>
      <c r="AD899">
        <v>3.1654031223629954E-2</v>
      </c>
      <c r="AE899" s="1">
        <v>43662</v>
      </c>
      <c r="AF899">
        <v>5.6672000000000002</v>
      </c>
      <c r="AG899" s="1">
        <v>43662</v>
      </c>
      <c r="AH899">
        <v>6.5522999999999998</v>
      </c>
      <c r="AI899" s="1">
        <v>43255</v>
      </c>
      <c r="AJ899">
        <v>5.3256831598560823E-2</v>
      </c>
      <c r="AK899" s="1">
        <v>45197</v>
      </c>
      <c r="AL899">
        <v>6.7123999999999997</v>
      </c>
      <c r="AM899" s="1">
        <v>45197</v>
      </c>
      <c r="AN899">
        <v>9.0457999999999998</v>
      </c>
      <c r="AO899" s="1">
        <v>43255</v>
      </c>
      <c r="AP899">
        <v>2.2349027169220683E-2</v>
      </c>
      <c r="AQ899" s="1">
        <v>45202</v>
      </c>
      <c r="AR899">
        <v>5.7382</v>
      </c>
      <c r="AS899" s="1">
        <v>45202</v>
      </c>
      <c r="AT899">
        <v>7.5761000000000003</v>
      </c>
      <c r="AU899" s="1">
        <v>43255</v>
      </c>
      <c r="AV899">
        <v>2.8134523054559591E-2</v>
      </c>
      <c r="AW899" s="1">
        <v>43662</v>
      </c>
      <c r="AX899">
        <v>9.7669999999999995</v>
      </c>
      <c r="AY899" s="1">
        <v>43662</v>
      </c>
      <c r="AZ899">
        <v>9.9390000000000001</v>
      </c>
      <c r="BA899" s="1">
        <v>43255</v>
      </c>
      <c r="BB899">
        <v>9.8330200567373668E-2</v>
      </c>
      <c r="BC899" s="1">
        <v>43662</v>
      </c>
      <c r="BD899">
        <v>15.210900000000001</v>
      </c>
      <c r="BE899" s="1">
        <v>43662</v>
      </c>
      <c r="BF899">
        <v>18.2136</v>
      </c>
      <c r="BG899" s="1">
        <v>43255</v>
      </c>
      <c r="BH899">
        <v>0.15356190851593726</v>
      </c>
    </row>
    <row r="900" spans="1:60" x14ac:dyDescent="0.3">
      <c r="A900" s="1">
        <v>43663</v>
      </c>
      <c r="B900">
        <v>12.6381</v>
      </c>
      <c r="C900" s="1">
        <v>43663</v>
      </c>
      <c r="D900">
        <v>16.499400000000001</v>
      </c>
      <c r="E900" s="1">
        <v>43256</v>
      </c>
      <c r="F900">
        <v>0.15948089798168011</v>
      </c>
      <c r="G900" s="1">
        <v>43644</v>
      </c>
      <c r="H900">
        <v>12.914099999999999</v>
      </c>
      <c r="I900" s="1">
        <v>43644</v>
      </c>
      <c r="J900">
        <v>15.3965</v>
      </c>
      <c r="K900" s="1">
        <v>43256</v>
      </c>
      <c r="L900">
        <v>0.11847993788983195</v>
      </c>
      <c r="M900" s="1">
        <v>43663</v>
      </c>
      <c r="N900">
        <v>6.3520000000000003</v>
      </c>
      <c r="O900" s="1">
        <v>43663</v>
      </c>
      <c r="P900">
        <v>7.9710000000000001</v>
      </c>
      <c r="Q900" s="1">
        <v>43256</v>
      </c>
      <c r="R900">
        <v>3.8085054689586194E-2</v>
      </c>
      <c r="S900" s="1">
        <v>43663</v>
      </c>
      <c r="T900">
        <v>4.9572000000000003</v>
      </c>
      <c r="U900" s="1">
        <v>43663</v>
      </c>
      <c r="V900">
        <v>5.5570000000000004</v>
      </c>
      <c r="W900" s="1">
        <v>43256</v>
      </c>
      <c r="X900">
        <v>4.21071144427871E-2</v>
      </c>
      <c r="Y900" s="1">
        <v>43689</v>
      </c>
      <c r="Z900">
        <v>4.8777999999999997</v>
      </c>
      <c r="AA900" s="1">
        <v>43689</v>
      </c>
      <c r="AB900">
        <v>4.9379</v>
      </c>
      <c r="AC900" s="1">
        <v>43256</v>
      </c>
      <c r="AD900">
        <v>3.1482644808596694E-2</v>
      </c>
      <c r="AE900" s="1">
        <v>43663</v>
      </c>
      <c r="AF900">
        <v>5.8623000000000003</v>
      </c>
      <c r="AG900" s="1">
        <v>43663</v>
      </c>
      <c r="AH900">
        <v>6.5488</v>
      </c>
      <c r="AI900" s="1">
        <v>43256</v>
      </c>
      <c r="AJ900">
        <v>5.2977444114290055E-2</v>
      </c>
      <c r="AK900" s="1">
        <v>45198</v>
      </c>
      <c r="AL900">
        <v>6.1454000000000004</v>
      </c>
      <c r="AM900" s="1">
        <v>45198</v>
      </c>
      <c r="AN900">
        <v>8.6206999999999994</v>
      </c>
      <c r="AO900" s="1">
        <v>43256</v>
      </c>
      <c r="AP900">
        <v>2.2609966398836241E-2</v>
      </c>
      <c r="AQ900" s="1">
        <v>45203</v>
      </c>
      <c r="AR900">
        <v>5.3132000000000001</v>
      </c>
      <c r="AS900" s="1">
        <v>45203</v>
      </c>
      <c r="AT900">
        <v>8.4535999999999998</v>
      </c>
      <c r="AU900" s="1">
        <v>43256</v>
      </c>
      <c r="AV900">
        <v>2.7906421098351814E-2</v>
      </c>
      <c r="AW900" s="1">
        <v>43663</v>
      </c>
      <c r="AX900">
        <v>9.9829000000000008</v>
      </c>
      <c r="AY900" s="1">
        <v>43663</v>
      </c>
      <c r="AZ900">
        <v>10.191599999999999</v>
      </c>
      <c r="BA900" s="1">
        <v>43256</v>
      </c>
      <c r="BB900">
        <v>9.7630017948614645E-2</v>
      </c>
      <c r="BC900" s="1">
        <v>43663</v>
      </c>
      <c r="BD900">
        <v>15.6327</v>
      </c>
      <c r="BE900" s="1">
        <v>43663</v>
      </c>
      <c r="BF900">
        <v>19.2121</v>
      </c>
      <c r="BG900" s="1">
        <v>43256</v>
      </c>
      <c r="BH900">
        <v>0.15275236456574987</v>
      </c>
    </row>
    <row r="901" spans="1:60" x14ac:dyDescent="0.3">
      <c r="A901" s="1">
        <v>43664</v>
      </c>
      <c r="B901">
        <v>12.4802</v>
      </c>
      <c r="C901" s="1">
        <v>43664</v>
      </c>
      <c r="D901">
        <v>16.122299999999999</v>
      </c>
      <c r="E901" s="1">
        <v>43257</v>
      </c>
      <c r="F901">
        <v>0.16026580681199981</v>
      </c>
      <c r="G901" s="1">
        <v>43647</v>
      </c>
      <c r="H901">
        <v>12.295199999999999</v>
      </c>
      <c r="I901" s="1">
        <v>43647</v>
      </c>
      <c r="J901">
        <v>14.675599999999999</v>
      </c>
      <c r="K901" s="1">
        <v>43257</v>
      </c>
      <c r="L901">
        <v>0.11848099376488878</v>
      </c>
      <c r="M901" s="1">
        <v>43664</v>
      </c>
      <c r="N901">
        <v>6.3033999999999999</v>
      </c>
      <c r="O901" s="1">
        <v>43664</v>
      </c>
      <c r="P901">
        <v>8.1221999999999994</v>
      </c>
      <c r="Q901" s="1">
        <v>43257</v>
      </c>
      <c r="R901">
        <v>3.8280880189023966E-2</v>
      </c>
      <c r="S901" s="1">
        <v>43664</v>
      </c>
      <c r="T901">
        <v>5.1402000000000001</v>
      </c>
      <c r="U901" s="1">
        <v>43664</v>
      </c>
      <c r="V901">
        <v>5.6768000000000001</v>
      </c>
      <c r="W901" s="1">
        <v>43257</v>
      </c>
      <c r="X901">
        <v>4.2664562921577658E-2</v>
      </c>
      <c r="Y901" s="1">
        <v>43690</v>
      </c>
      <c r="Z901">
        <v>4.6174999999999997</v>
      </c>
      <c r="AA901" s="1">
        <v>43690</v>
      </c>
      <c r="AB901">
        <v>4.726</v>
      </c>
      <c r="AC901" s="1">
        <v>43257</v>
      </c>
      <c r="AD901">
        <v>3.1874164652922178E-2</v>
      </c>
      <c r="AE901" s="1">
        <v>43664</v>
      </c>
      <c r="AF901">
        <v>5.9351000000000003</v>
      </c>
      <c r="AG901" s="1">
        <v>43664</v>
      </c>
      <c r="AH901">
        <v>6.9053000000000004</v>
      </c>
      <c r="AI901" s="1">
        <v>43257</v>
      </c>
      <c r="AJ901">
        <v>5.2964279103323388E-2</v>
      </c>
      <c r="AK901" s="1">
        <v>45201</v>
      </c>
      <c r="AL901">
        <v>7.0598999999999998</v>
      </c>
      <c r="AM901" s="1">
        <v>45201</v>
      </c>
      <c r="AN901">
        <v>9.2835000000000001</v>
      </c>
      <c r="AO901" s="1">
        <v>43257</v>
      </c>
      <c r="AP901">
        <v>2.4601235677363088E-2</v>
      </c>
      <c r="AQ901" s="1">
        <v>45204</v>
      </c>
      <c r="AR901">
        <v>5.5396000000000001</v>
      </c>
      <c r="AS901" s="1">
        <v>45204</v>
      </c>
      <c r="AT901">
        <v>8.0592000000000006</v>
      </c>
      <c r="AU901" s="1">
        <v>43257</v>
      </c>
      <c r="AV901">
        <v>2.8559961808580805E-2</v>
      </c>
      <c r="AW901" s="1">
        <v>43664</v>
      </c>
      <c r="AX901">
        <v>9.8994999999999997</v>
      </c>
      <c r="AY901" s="1">
        <v>43664</v>
      </c>
      <c r="AZ901">
        <v>10.102499999999999</v>
      </c>
      <c r="BA901" s="1">
        <v>43257</v>
      </c>
      <c r="BB901">
        <v>9.9048068308309992E-2</v>
      </c>
      <c r="BC901" s="1">
        <v>43664</v>
      </c>
      <c r="BD901">
        <v>15.546200000000001</v>
      </c>
      <c r="BE901" s="1">
        <v>43664</v>
      </c>
      <c r="BF901">
        <v>18.666899999999998</v>
      </c>
      <c r="BG901" s="1">
        <v>43257</v>
      </c>
      <c r="BH901">
        <v>0.15203523453672332</v>
      </c>
    </row>
    <row r="902" spans="1:60" x14ac:dyDescent="0.3">
      <c r="A902" s="1">
        <v>43665</v>
      </c>
      <c r="B902">
        <v>13.031599999999999</v>
      </c>
      <c r="C902" s="1">
        <v>43665</v>
      </c>
      <c r="D902">
        <v>16.6568</v>
      </c>
      <c r="E902" s="1">
        <v>43258</v>
      </c>
      <c r="F902">
        <v>0.16026839692812617</v>
      </c>
      <c r="G902" s="1">
        <v>43648</v>
      </c>
      <c r="H902">
        <v>11.872299999999999</v>
      </c>
      <c r="I902" s="1">
        <v>43648</v>
      </c>
      <c r="J902">
        <v>14.2067</v>
      </c>
      <c r="K902" s="1">
        <v>43258</v>
      </c>
      <c r="L902">
        <v>0.1180859776886123</v>
      </c>
      <c r="M902" s="1">
        <v>43665</v>
      </c>
      <c r="N902">
        <v>6.2343999999999999</v>
      </c>
      <c r="O902" s="1">
        <v>43665</v>
      </c>
      <c r="P902">
        <v>7.7214</v>
      </c>
      <c r="Q902" s="1">
        <v>43258</v>
      </c>
      <c r="R902">
        <v>3.7917356054728929E-2</v>
      </c>
      <c r="S902" s="1">
        <v>43665</v>
      </c>
      <c r="T902">
        <v>5.0420999999999996</v>
      </c>
      <c r="U902" s="1">
        <v>43665</v>
      </c>
      <c r="V902">
        <v>5.5681000000000003</v>
      </c>
      <c r="W902" s="1">
        <v>43258</v>
      </c>
      <c r="X902">
        <v>4.3208091706744257E-2</v>
      </c>
      <c r="Y902" s="1">
        <v>43691</v>
      </c>
      <c r="Z902">
        <v>4.9313000000000002</v>
      </c>
      <c r="AA902" s="1">
        <v>43691</v>
      </c>
      <c r="AB902">
        <v>4.9233000000000002</v>
      </c>
      <c r="AC902" s="1">
        <v>43258</v>
      </c>
      <c r="AD902">
        <v>3.2365458802746314E-2</v>
      </c>
      <c r="AE902" s="1">
        <v>43665</v>
      </c>
      <c r="AF902">
        <v>5.7750000000000004</v>
      </c>
      <c r="AG902" s="1">
        <v>43665</v>
      </c>
      <c r="AH902">
        <v>6.6417999999999999</v>
      </c>
      <c r="AI902" s="1">
        <v>43258</v>
      </c>
      <c r="AJ902">
        <v>5.3155820615648858E-2</v>
      </c>
      <c r="AK902" s="1">
        <v>45202</v>
      </c>
      <c r="AL902">
        <v>6.8944999999999999</v>
      </c>
      <c r="AM902" s="1">
        <v>45202</v>
      </c>
      <c r="AN902">
        <v>9.3104999999999993</v>
      </c>
      <c r="AO902" s="1">
        <v>43258</v>
      </c>
      <c r="AP902">
        <v>2.4687494566149246E-2</v>
      </c>
      <c r="AQ902" s="1">
        <v>45205</v>
      </c>
      <c r="AR902">
        <v>4.9160000000000004</v>
      </c>
      <c r="AS902" s="1">
        <v>45205</v>
      </c>
      <c r="AT902">
        <v>7.9330999999999996</v>
      </c>
      <c r="AU902" s="1">
        <v>43258</v>
      </c>
      <c r="AV902">
        <v>2.8548135841320196E-2</v>
      </c>
      <c r="AW902" s="1">
        <v>43665</v>
      </c>
      <c r="AX902">
        <v>9.8867999999999991</v>
      </c>
      <c r="AY902" s="1">
        <v>43665</v>
      </c>
      <c r="AZ902">
        <v>10.053699999999999</v>
      </c>
      <c r="BA902" s="1">
        <v>43258</v>
      </c>
      <c r="BB902">
        <v>0.10077760165120109</v>
      </c>
      <c r="BC902" s="1">
        <v>43665</v>
      </c>
      <c r="BD902">
        <v>15.7361</v>
      </c>
      <c r="BE902" s="1">
        <v>43665</v>
      </c>
      <c r="BF902">
        <v>19.242599999999999</v>
      </c>
      <c r="BG902" s="1">
        <v>43258</v>
      </c>
      <c r="BH902">
        <v>0.15188054780522592</v>
      </c>
    </row>
    <row r="903" spans="1:60" x14ac:dyDescent="0.3">
      <c r="A903" s="1">
        <v>43668</v>
      </c>
      <c r="B903">
        <v>12.5932</v>
      </c>
      <c r="C903" s="1">
        <v>43668</v>
      </c>
      <c r="D903">
        <v>16.161899999999999</v>
      </c>
      <c r="E903" s="1">
        <v>43259</v>
      </c>
      <c r="F903">
        <v>0.16012788735802239</v>
      </c>
      <c r="G903" s="1">
        <v>43649</v>
      </c>
      <c r="H903">
        <v>11.682700000000001</v>
      </c>
      <c r="I903" s="1">
        <v>43649</v>
      </c>
      <c r="J903">
        <v>13.934699999999999</v>
      </c>
      <c r="K903" s="1">
        <v>43259</v>
      </c>
      <c r="L903">
        <v>0.11664896502873047</v>
      </c>
      <c r="M903" s="1">
        <v>43668</v>
      </c>
      <c r="N903">
        <v>5.9291</v>
      </c>
      <c r="O903" s="1">
        <v>43668</v>
      </c>
      <c r="P903">
        <v>7.7263999999999999</v>
      </c>
      <c r="Q903" s="1">
        <v>43259</v>
      </c>
      <c r="R903">
        <v>3.79001644188703E-2</v>
      </c>
      <c r="S903" s="1">
        <v>43668</v>
      </c>
      <c r="T903">
        <v>4.9699</v>
      </c>
      <c r="U903" s="1">
        <v>43668</v>
      </c>
      <c r="V903">
        <v>5.6540999999999997</v>
      </c>
      <c r="W903" s="1">
        <v>43259</v>
      </c>
      <c r="X903">
        <v>4.3120243378539411E-2</v>
      </c>
      <c r="Y903" s="1">
        <v>43692</v>
      </c>
      <c r="Z903">
        <v>5.3926999999999996</v>
      </c>
      <c r="AA903" s="1">
        <v>43692</v>
      </c>
      <c r="AB903">
        <v>5.1140999999999996</v>
      </c>
      <c r="AC903" s="1">
        <v>43259</v>
      </c>
      <c r="AD903">
        <v>3.2321521103334291E-2</v>
      </c>
      <c r="AE903" s="1">
        <v>43668</v>
      </c>
      <c r="AF903">
        <v>5.9695</v>
      </c>
      <c r="AG903" s="1">
        <v>43668</v>
      </c>
      <c r="AH903">
        <v>6.7083000000000004</v>
      </c>
      <c r="AI903" s="1">
        <v>43259</v>
      </c>
      <c r="AJ903">
        <v>5.3216243681935747E-2</v>
      </c>
      <c r="AK903" s="1">
        <v>45203</v>
      </c>
      <c r="AL903">
        <v>7.6902999999999997</v>
      </c>
      <c r="AM903" s="1">
        <v>45203</v>
      </c>
      <c r="AN903">
        <v>10.1891</v>
      </c>
      <c r="AO903" s="1">
        <v>43259</v>
      </c>
      <c r="AP903">
        <v>2.4615939623358517E-2</v>
      </c>
      <c r="AQ903" s="1">
        <v>45208</v>
      </c>
      <c r="AR903">
        <v>4.6089000000000002</v>
      </c>
      <c r="AS903" s="1">
        <v>45208</v>
      </c>
      <c r="AT903">
        <v>6.6661999999999999</v>
      </c>
      <c r="AU903" s="1">
        <v>43259</v>
      </c>
      <c r="AV903">
        <v>2.85269932921993E-2</v>
      </c>
      <c r="AW903" s="1">
        <v>43668</v>
      </c>
      <c r="AX903">
        <v>9.7966999999999995</v>
      </c>
      <c r="AY903" s="1">
        <v>43668</v>
      </c>
      <c r="AZ903">
        <v>10.041</v>
      </c>
      <c r="BA903" s="1">
        <v>43259</v>
      </c>
      <c r="BB903">
        <v>0.10040218554781731</v>
      </c>
      <c r="BC903" s="1">
        <v>43668</v>
      </c>
      <c r="BD903">
        <v>15.9268</v>
      </c>
      <c r="BE903" s="1">
        <v>43668</v>
      </c>
      <c r="BF903">
        <v>18.674600000000002</v>
      </c>
      <c r="BG903" s="1">
        <v>43259</v>
      </c>
      <c r="BH903">
        <v>0.15184265481191883</v>
      </c>
    </row>
    <row r="904" spans="1:60" x14ac:dyDescent="0.3">
      <c r="A904" s="1">
        <v>43669</v>
      </c>
      <c r="B904">
        <v>12.117599999999999</v>
      </c>
      <c r="C904" s="1">
        <v>43669</v>
      </c>
      <c r="D904">
        <v>15.5662</v>
      </c>
      <c r="E904" s="1">
        <v>43260</v>
      </c>
      <c r="F904">
        <v>0.15765115462576718</v>
      </c>
      <c r="G904" s="1">
        <v>43650</v>
      </c>
      <c r="H904">
        <v>11.824</v>
      </c>
      <c r="I904" s="1">
        <v>43650</v>
      </c>
      <c r="J904">
        <v>14.063000000000001</v>
      </c>
      <c r="K904" s="1">
        <v>43260</v>
      </c>
      <c r="L904">
        <v>0.11754320385723843</v>
      </c>
      <c r="M904" s="1">
        <v>43669</v>
      </c>
      <c r="N904">
        <v>5.6497000000000002</v>
      </c>
      <c r="O904" s="1">
        <v>43669</v>
      </c>
      <c r="P904">
        <v>7.3141999999999996</v>
      </c>
      <c r="Q904" s="1">
        <v>43260</v>
      </c>
      <c r="R904">
        <v>3.7563656948072892E-2</v>
      </c>
      <c r="S904" s="1">
        <v>43669</v>
      </c>
      <c r="T904">
        <v>4.9207000000000001</v>
      </c>
      <c r="U904" s="1">
        <v>43669</v>
      </c>
      <c r="V904">
        <v>5.5357000000000003</v>
      </c>
      <c r="W904" s="1">
        <v>43260</v>
      </c>
      <c r="X904">
        <v>4.2917006360514126E-2</v>
      </c>
      <c r="Y904" s="1">
        <v>43693</v>
      </c>
      <c r="Z904">
        <v>4.9515000000000002</v>
      </c>
      <c r="AA904" s="1">
        <v>43693</v>
      </c>
      <c r="AB904">
        <v>5.0589000000000004</v>
      </c>
      <c r="AC904" s="1">
        <v>43260</v>
      </c>
      <c r="AD904">
        <v>3.2251451678104469E-2</v>
      </c>
      <c r="AE904" s="1">
        <v>43669</v>
      </c>
      <c r="AF904">
        <v>5.7134999999999998</v>
      </c>
      <c r="AG904" s="1">
        <v>43669</v>
      </c>
      <c r="AH904">
        <v>6.7247000000000003</v>
      </c>
      <c r="AI904" s="1">
        <v>43260</v>
      </c>
      <c r="AJ904">
        <v>5.3420897324866615E-2</v>
      </c>
      <c r="AK904" s="1">
        <v>45204</v>
      </c>
      <c r="AL904">
        <v>7.4786999999999999</v>
      </c>
      <c r="AM904" s="1">
        <v>45204</v>
      </c>
      <c r="AN904">
        <v>9.8903999999999996</v>
      </c>
      <c r="AO904" s="1">
        <v>43260</v>
      </c>
      <c r="AP904">
        <v>2.4817383050986259E-2</v>
      </c>
      <c r="AQ904" s="1">
        <v>45209</v>
      </c>
      <c r="AR904">
        <v>4.2088000000000001</v>
      </c>
      <c r="AS904" s="1">
        <v>45209</v>
      </c>
      <c r="AT904">
        <v>6.7948000000000004</v>
      </c>
      <c r="AU904" s="1">
        <v>43260</v>
      </c>
      <c r="AV904">
        <v>2.8593065809791762E-2</v>
      </c>
      <c r="AW904" s="1">
        <v>43669</v>
      </c>
      <c r="AX904">
        <v>9.8795000000000002</v>
      </c>
      <c r="AY904" s="1">
        <v>43669</v>
      </c>
      <c r="AZ904">
        <v>10.045999999999999</v>
      </c>
      <c r="BA904" s="1">
        <v>43260</v>
      </c>
      <c r="BB904">
        <v>0.10025932021943172</v>
      </c>
      <c r="BC904" s="1">
        <v>43669</v>
      </c>
      <c r="BD904">
        <v>15.0893</v>
      </c>
      <c r="BE904" s="1">
        <v>43669</v>
      </c>
      <c r="BF904">
        <v>18.107900000000001</v>
      </c>
      <c r="BG904" s="1">
        <v>43260</v>
      </c>
      <c r="BH904">
        <v>0.14998335339110844</v>
      </c>
    </row>
    <row r="905" spans="1:60" x14ac:dyDescent="0.3">
      <c r="A905" s="1">
        <v>43670</v>
      </c>
      <c r="B905">
        <v>11.866300000000001</v>
      </c>
      <c r="C905" s="1">
        <v>43670</v>
      </c>
      <c r="D905">
        <v>15.1343</v>
      </c>
      <c r="E905" s="1">
        <v>43261</v>
      </c>
      <c r="F905">
        <v>0.15891392767584026</v>
      </c>
      <c r="G905" s="1">
        <v>43651</v>
      </c>
      <c r="H905">
        <v>12.115600000000001</v>
      </c>
      <c r="I905" s="1">
        <v>43651</v>
      </c>
      <c r="J905">
        <v>14.528499999999999</v>
      </c>
      <c r="K905" s="1">
        <v>43261</v>
      </c>
      <c r="L905">
        <v>0.11842676345189988</v>
      </c>
      <c r="M905" s="1">
        <v>43670</v>
      </c>
      <c r="N905">
        <v>5.7008000000000001</v>
      </c>
      <c r="O905" s="1">
        <v>43670</v>
      </c>
      <c r="P905">
        <v>7.4034000000000004</v>
      </c>
      <c r="Q905" s="1">
        <v>43261</v>
      </c>
      <c r="R905">
        <v>3.7698737936090493E-2</v>
      </c>
      <c r="S905" s="1">
        <v>43670</v>
      </c>
      <c r="T905">
        <v>5.1269999999999998</v>
      </c>
      <c r="U905" s="1">
        <v>43670</v>
      </c>
      <c r="V905">
        <v>5.7198000000000002</v>
      </c>
      <c r="W905" s="1">
        <v>43261</v>
      </c>
      <c r="X905">
        <v>4.3176647077944046E-2</v>
      </c>
      <c r="Y905" s="1">
        <v>43696</v>
      </c>
      <c r="Z905">
        <v>4.8400999999999996</v>
      </c>
      <c r="AA905" s="1">
        <v>43696</v>
      </c>
      <c r="AB905">
        <v>4.8277000000000001</v>
      </c>
      <c r="AC905" s="1">
        <v>43261</v>
      </c>
      <c r="AD905">
        <v>3.2477103900310861E-2</v>
      </c>
      <c r="AE905" s="1">
        <v>43670</v>
      </c>
      <c r="AF905">
        <v>5.6901000000000002</v>
      </c>
      <c r="AG905" s="1">
        <v>43670</v>
      </c>
      <c r="AH905">
        <v>6.6622000000000003</v>
      </c>
      <c r="AI905" s="1">
        <v>43261</v>
      </c>
      <c r="AJ905">
        <v>5.385347845937255E-2</v>
      </c>
      <c r="AK905" s="1">
        <v>45205</v>
      </c>
      <c r="AL905">
        <v>7.8665000000000003</v>
      </c>
      <c r="AM905" s="1">
        <v>45205</v>
      </c>
      <c r="AN905">
        <v>9.8362999999999996</v>
      </c>
      <c r="AO905" s="1">
        <v>43261</v>
      </c>
      <c r="AP905">
        <v>2.4832407656776377E-2</v>
      </c>
      <c r="AQ905" s="1">
        <v>45210</v>
      </c>
      <c r="AR905">
        <v>4.5265000000000004</v>
      </c>
      <c r="AS905" s="1">
        <v>45210</v>
      </c>
      <c r="AT905">
        <v>6.5118</v>
      </c>
      <c r="AU905" s="1">
        <v>43261</v>
      </c>
      <c r="AV905">
        <v>2.8584618849696455E-2</v>
      </c>
      <c r="AW905" s="1">
        <v>43670</v>
      </c>
      <c r="AX905">
        <v>9.8072999999999997</v>
      </c>
      <c r="AY905" s="1">
        <v>43670</v>
      </c>
      <c r="AZ905">
        <v>10.093999999999999</v>
      </c>
      <c r="BA905" s="1">
        <v>43261</v>
      </c>
      <c r="BB905">
        <v>0.1004648063924697</v>
      </c>
      <c r="BC905" s="1">
        <v>43670</v>
      </c>
      <c r="BD905">
        <v>14.5266</v>
      </c>
      <c r="BE905" s="1">
        <v>43670</v>
      </c>
      <c r="BF905">
        <v>17.250699999999998</v>
      </c>
      <c r="BG905" s="1">
        <v>43261</v>
      </c>
      <c r="BH905">
        <v>0.15117066672752297</v>
      </c>
    </row>
    <row r="906" spans="1:60" x14ac:dyDescent="0.3">
      <c r="A906" s="1">
        <v>43671</v>
      </c>
      <c r="B906">
        <v>12.2913</v>
      </c>
      <c r="C906" s="1">
        <v>43671</v>
      </c>
      <c r="D906">
        <v>15.7424</v>
      </c>
      <c r="E906" s="1">
        <v>43262</v>
      </c>
      <c r="F906">
        <v>0.15763906271914502</v>
      </c>
      <c r="G906" s="1">
        <v>43654</v>
      </c>
      <c r="H906">
        <v>12.1995</v>
      </c>
      <c r="I906" s="1">
        <v>43654</v>
      </c>
      <c r="J906">
        <v>14.6013</v>
      </c>
      <c r="K906" s="1">
        <v>43262</v>
      </c>
      <c r="L906">
        <v>0.11915992355390972</v>
      </c>
      <c r="M906" s="1">
        <v>43671</v>
      </c>
      <c r="N906">
        <v>5.7515000000000001</v>
      </c>
      <c r="O906" s="1">
        <v>43671</v>
      </c>
      <c r="P906">
        <v>7.4386999999999999</v>
      </c>
      <c r="Q906" s="1">
        <v>43262</v>
      </c>
      <c r="R906">
        <v>3.7549305977967663E-2</v>
      </c>
      <c r="S906" s="1">
        <v>43671</v>
      </c>
      <c r="T906">
        <v>5.0427</v>
      </c>
      <c r="U906" s="1">
        <v>43671</v>
      </c>
      <c r="V906">
        <v>5.7773000000000003</v>
      </c>
      <c r="W906" s="1">
        <v>43262</v>
      </c>
      <c r="X906">
        <v>4.2861882291780978E-2</v>
      </c>
      <c r="Y906" s="1">
        <v>43697</v>
      </c>
      <c r="Z906">
        <v>4.8098000000000001</v>
      </c>
      <c r="AA906" s="1">
        <v>43697</v>
      </c>
      <c r="AB906">
        <v>4.9284999999999997</v>
      </c>
      <c r="AC906" s="1">
        <v>43262</v>
      </c>
      <c r="AD906">
        <v>3.2278009913395155E-2</v>
      </c>
      <c r="AE906" s="1">
        <v>43671</v>
      </c>
      <c r="AF906">
        <v>5.7847999999999997</v>
      </c>
      <c r="AG906" s="1">
        <v>43671</v>
      </c>
      <c r="AH906">
        <v>6.7455999999999996</v>
      </c>
      <c r="AI906" s="1">
        <v>43262</v>
      </c>
      <c r="AJ906">
        <v>5.3497899043638442E-2</v>
      </c>
      <c r="AK906" s="1">
        <v>45208</v>
      </c>
      <c r="AL906">
        <v>7.4005999999999998</v>
      </c>
      <c r="AM906" s="1">
        <v>45208</v>
      </c>
      <c r="AN906">
        <v>9.5542999999999996</v>
      </c>
      <c r="AO906" s="1">
        <v>43262</v>
      </c>
      <c r="AP906">
        <v>2.4713490016318666E-2</v>
      </c>
      <c r="AQ906" s="1">
        <v>45211</v>
      </c>
      <c r="AR906">
        <v>4.5822000000000003</v>
      </c>
      <c r="AS906" s="1">
        <v>45211</v>
      </c>
      <c r="AT906">
        <v>5.6961000000000004</v>
      </c>
      <c r="AU906" s="1">
        <v>43262</v>
      </c>
      <c r="AV906">
        <v>2.8855496865843596E-2</v>
      </c>
      <c r="AW906" s="1">
        <v>43671</v>
      </c>
      <c r="AX906">
        <v>9.7523</v>
      </c>
      <c r="AY906" s="1">
        <v>43671</v>
      </c>
      <c r="AZ906">
        <v>9.9619999999999997</v>
      </c>
      <c r="BA906" s="1">
        <v>43262</v>
      </c>
      <c r="BB906">
        <v>9.9739380987719201E-2</v>
      </c>
      <c r="BC906" s="1">
        <v>43671</v>
      </c>
      <c r="BD906">
        <v>15.405799999999999</v>
      </c>
      <c r="BE906" s="1">
        <v>43671</v>
      </c>
      <c r="BF906">
        <v>18.028400000000001</v>
      </c>
      <c r="BG906" s="1">
        <v>43262</v>
      </c>
      <c r="BH906">
        <v>0.14995014113471525</v>
      </c>
    </row>
    <row r="907" spans="1:60" x14ac:dyDescent="0.3">
      <c r="A907" s="1">
        <v>43672</v>
      </c>
      <c r="B907">
        <v>11.9589</v>
      </c>
      <c r="C907" s="1">
        <v>43672</v>
      </c>
      <c r="D907">
        <v>15.3718</v>
      </c>
      <c r="E907" s="1">
        <v>43263</v>
      </c>
      <c r="F907">
        <v>0.15641800227338395</v>
      </c>
      <c r="G907" s="1">
        <v>43655</v>
      </c>
      <c r="H907">
        <v>12.3591</v>
      </c>
      <c r="I907" s="1">
        <v>43655</v>
      </c>
      <c r="J907">
        <v>14.798999999999999</v>
      </c>
      <c r="K907" s="1">
        <v>43263</v>
      </c>
      <c r="L907">
        <v>0.11827710994191618</v>
      </c>
      <c r="M907" s="1">
        <v>43672</v>
      </c>
      <c r="N907">
        <v>5.6589</v>
      </c>
      <c r="O907" s="1">
        <v>43672</v>
      </c>
      <c r="P907">
        <v>7.1959999999999997</v>
      </c>
      <c r="Q907" s="1">
        <v>43263</v>
      </c>
      <c r="R907">
        <v>3.7271031216486512E-2</v>
      </c>
      <c r="S907" s="1">
        <v>43672</v>
      </c>
      <c r="T907">
        <v>5.1436999999999999</v>
      </c>
      <c r="U907" s="1">
        <v>43672</v>
      </c>
      <c r="V907">
        <v>5.6635999999999997</v>
      </c>
      <c r="W907" s="1">
        <v>43263</v>
      </c>
      <c r="X907">
        <v>4.2522159416733096E-2</v>
      </c>
      <c r="Y907" s="1">
        <v>43698</v>
      </c>
      <c r="Z907">
        <v>4.9173</v>
      </c>
      <c r="AA907" s="1">
        <v>43698</v>
      </c>
      <c r="AB907">
        <v>4.9443000000000001</v>
      </c>
      <c r="AC907" s="1">
        <v>43263</v>
      </c>
      <c r="AD907">
        <v>3.2025609546756109E-2</v>
      </c>
      <c r="AE907" s="1">
        <v>43672</v>
      </c>
      <c r="AF907">
        <v>5.9184999999999999</v>
      </c>
      <c r="AG907" s="1">
        <v>43672</v>
      </c>
      <c r="AH907">
        <v>6.7842000000000002</v>
      </c>
      <c r="AI907" s="1">
        <v>43263</v>
      </c>
      <c r="AJ907">
        <v>5.357169736111763E-2</v>
      </c>
      <c r="AK907" s="1">
        <v>45209</v>
      </c>
      <c r="AL907">
        <v>7.0323000000000002</v>
      </c>
      <c r="AM907" s="1">
        <v>45209</v>
      </c>
      <c r="AN907">
        <v>9.4712999999999994</v>
      </c>
      <c r="AO907" s="1">
        <v>43263</v>
      </c>
      <c r="AP907">
        <v>2.4541449976721419E-2</v>
      </c>
      <c r="AQ907" s="1">
        <v>45212</v>
      </c>
      <c r="AR907">
        <v>4.7572999999999999</v>
      </c>
      <c r="AS907" s="1">
        <v>45212</v>
      </c>
      <c r="AT907">
        <v>6.5411999999999999</v>
      </c>
      <c r="AU907" s="1">
        <v>43263</v>
      </c>
      <c r="AV907">
        <v>2.86180548912724E-2</v>
      </c>
      <c r="AW907" s="1">
        <v>43672</v>
      </c>
      <c r="AX907">
        <v>9.5764999999999993</v>
      </c>
      <c r="AY907" s="1">
        <v>43672</v>
      </c>
      <c r="AZ907">
        <v>9.8003999999999998</v>
      </c>
      <c r="BA907" s="1">
        <v>43263</v>
      </c>
      <c r="BB907">
        <v>9.8944650143346316E-2</v>
      </c>
      <c r="BC907" s="1">
        <v>43672</v>
      </c>
      <c r="BD907">
        <v>14.660399999999999</v>
      </c>
      <c r="BE907" s="1">
        <v>43672</v>
      </c>
      <c r="BF907">
        <v>17.5379</v>
      </c>
      <c r="BG907" s="1">
        <v>43263</v>
      </c>
      <c r="BH907">
        <v>0.14894392829802006</v>
      </c>
    </row>
    <row r="908" spans="1:60" x14ac:dyDescent="0.3">
      <c r="A908" s="1">
        <v>43675</v>
      </c>
      <c r="B908">
        <v>12.172800000000001</v>
      </c>
      <c r="C908" s="1">
        <v>43675</v>
      </c>
      <c r="D908">
        <v>15.6637</v>
      </c>
      <c r="E908" s="1">
        <v>43264</v>
      </c>
      <c r="F908">
        <v>0.1561029497092607</v>
      </c>
      <c r="G908" s="1">
        <v>43656</v>
      </c>
      <c r="H908">
        <v>12.521599999999999</v>
      </c>
      <c r="I908" s="1">
        <v>43656</v>
      </c>
      <c r="J908">
        <v>14.9406</v>
      </c>
      <c r="K908" s="1">
        <v>43264</v>
      </c>
      <c r="L908">
        <v>0.11655383269739304</v>
      </c>
      <c r="M908" s="1">
        <v>43675</v>
      </c>
      <c r="N908">
        <v>5.7049000000000003</v>
      </c>
      <c r="O908" s="1">
        <v>43675</v>
      </c>
      <c r="P908">
        <v>7.5594000000000001</v>
      </c>
      <c r="Q908" s="1">
        <v>43264</v>
      </c>
      <c r="R908">
        <v>3.6659055163791802E-2</v>
      </c>
      <c r="S908" s="1">
        <v>43675</v>
      </c>
      <c r="T908">
        <v>4.8071999999999999</v>
      </c>
      <c r="U908" s="1">
        <v>43675</v>
      </c>
      <c r="V908">
        <v>5.4850000000000003</v>
      </c>
      <c r="W908" s="1">
        <v>43264</v>
      </c>
      <c r="X908">
        <v>4.2553906133177048E-2</v>
      </c>
      <c r="Y908" s="1">
        <v>43699</v>
      </c>
      <c r="Z908">
        <v>4.9425999999999997</v>
      </c>
      <c r="AA908" s="1">
        <v>43699</v>
      </c>
      <c r="AB908">
        <v>5.2640000000000002</v>
      </c>
      <c r="AC908" s="1">
        <v>43264</v>
      </c>
      <c r="AD908">
        <v>3.2028888811133534E-2</v>
      </c>
      <c r="AE908" s="1">
        <v>43675</v>
      </c>
      <c r="AF908">
        <v>5.8929999999999998</v>
      </c>
      <c r="AG908" s="1">
        <v>43675</v>
      </c>
      <c r="AH908">
        <v>6.8861999999999997</v>
      </c>
      <c r="AI908" s="1">
        <v>43264</v>
      </c>
      <c r="AJ908">
        <v>5.3784327571875831E-2</v>
      </c>
      <c r="AK908" s="1">
        <v>45210</v>
      </c>
      <c r="AL908">
        <v>6.7991000000000001</v>
      </c>
      <c r="AM908" s="1">
        <v>45210</v>
      </c>
      <c r="AN908">
        <v>9.0474999999999994</v>
      </c>
      <c r="AO908" s="1">
        <v>43264</v>
      </c>
      <c r="AP908">
        <v>2.4622920176411243E-2</v>
      </c>
      <c r="AQ908" s="1">
        <v>45215</v>
      </c>
      <c r="AR908">
        <v>4.6173999999999999</v>
      </c>
      <c r="AS908" s="1">
        <v>45215</v>
      </c>
      <c r="AT908">
        <v>6.5460000000000003</v>
      </c>
      <c r="AU908" s="1">
        <v>43264</v>
      </c>
      <c r="AV908">
        <v>2.8540319617165261E-2</v>
      </c>
      <c r="AW908" s="1">
        <v>43675</v>
      </c>
      <c r="AX908">
        <v>9.5356000000000005</v>
      </c>
      <c r="AY908" s="1">
        <v>43675</v>
      </c>
      <c r="AZ908">
        <v>9.7119999999999997</v>
      </c>
      <c r="BA908" s="1">
        <v>43264</v>
      </c>
      <c r="BB908">
        <v>9.8471332058341826E-2</v>
      </c>
      <c r="BC908" s="1">
        <v>43675</v>
      </c>
      <c r="BD908">
        <v>15.3302</v>
      </c>
      <c r="BE908" s="1">
        <v>43675</v>
      </c>
      <c r="BF908">
        <v>18.4115</v>
      </c>
      <c r="BG908" s="1">
        <v>43264</v>
      </c>
      <c r="BH908">
        <v>0.14862975039995638</v>
      </c>
    </row>
    <row r="909" spans="1:60" x14ac:dyDescent="0.3">
      <c r="A909" s="1">
        <v>43676</v>
      </c>
      <c r="B909">
        <v>12.754</v>
      </c>
      <c r="C909" s="1">
        <v>43676</v>
      </c>
      <c r="D909">
        <v>16.415299999999998</v>
      </c>
      <c r="E909" s="1">
        <v>43265</v>
      </c>
      <c r="F909">
        <v>0.15576924603727343</v>
      </c>
      <c r="G909" s="1">
        <v>43657</v>
      </c>
      <c r="H909">
        <v>12.335800000000001</v>
      </c>
      <c r="I909" s="1">
        <v>43657</v>
      </c>
      <c r="J909">
        <v>14.7662</v>
      </c>
      <c r="K909" s="1">
        <v>43265</v>
      </c>
      <c r="L909">
        <v>0.11917338116547693</v>
      </c>
      <c r="M909" s="1">
        <v>43676</v>
      </c>
      <c r="N909">
        <v>5.8921000000000001</v>
      </c>
      <c r="O909" s="1">
        <v>43676</v>
      </c>
      <c r="P909">
        <v>7.6755000000000004</v>
      </c>
      <c r="Q909" s="1">
        <v>43265</v>
      </c>
      <c r="R909">
        <v>3.6919968397070423E-2</v>
      </c>
      <c r="S909" s="1">
        <v>43676</v>
      </c>
      <c r="T909">
        <v>4.8651</v>
      </c>
      <c r="U909" s="1">
        <v>43676</v>
      </c>
      <c r="V909">
        <v>5.6279000000000003</v>
      </c>
      <c r="W909" s="1">
        <v>43265</v>
      </c>
      <c r="X909">
        <v>4.3308012163827216E-2</v>
      </c>
      <c r="Y909" s="1">
        <v>43700</v>
      </c>
      <c r="Z909">
        <v>4.8579999999999997</v>
      </c>
      <c r="AA909" s="1">
        <v>43700</v>
      </c>
      <c r="AB909">
        <v>5.1757999999999997</v>
      </c>
      <c r="AC909" s="1">
        <v>43265</v>
      </c>
      <c r="AD909">
        <v>3.2433562457767413E-2</v>
      </c>
      <c r="AE909" s="1">
        <v>43676</v>
      </c>
      <c r="AF909">
        <v>5.9767000000000001</v>
      </c>
      <c r="AG909" s="1">
        <v>43676</v>
      </c>
      <c r="AH909">
        <v>7.0467000000000004</v>
      </c>
      <c r="AI909" s="1">
        <v>43265</v>
      </c>
      <c r="AJ909">
        <v>5.3495844483627583E-2</v>
      </c>
      <c r="AK909" s="1">
        <v>45211</v>
      </c>
      <c r="AL909">
        <v>8.1187000000000005</v>
      </c>
      <c r="AM909" s="1">
        <v>45211</v>
      </c>
      <c r="AN909">
        <v>9.2066999999999997</v>
      </c>
      <c r="AO909" s="1">
        <v>43265</v>
      </c>
      <c r="AP909">
        <v>2.5447170833325112E-2</v>
      </c>
      <c r="AQ909" s="1">
        <v>45216</v>
      </c>
      <c r="AR909">
        <v>4.508</v>
      </c>
      <c r="AS909" s="1">
        <v>45216</v>
      </c>
      <c r="AT909">
        <v>6.5858999999999996</v>
      </c>
      <c r="AU909" s="1">
        <v>43265</v>
      </c>
      <c r="AV909">
        <v>2.8682305900952505E-2</v>
      </c>
      <c r="AW909" s="1">
        <v>43676</v>
      </c>
      <c r="AX909">
        <v>9.5828000000000007</v>
      </c>
      <c r="AY909" s="1">
        <v>43676</v>
      </c>
      <c r="AZ909">
        <v>9.7319999999999993</v>
      </c>
      <c r="BA909" s="1">
        <v>43265</v>
      </c>
      <c r="BB909">
        <v>9.829678239255718E-2</v>
      </c>
      <c r="BC909" s="1">
        <v>43676</v>
      </c>
      <c r="BD909">
        <v>15.3444</v>
      </c>
      <c r="BE909" s="1">
        <v>43676</v>
      </c>
      <c r="BF909">
        <v>18.577300000000001</v>
      </c>
      <c r="BG909" s="1">
        <v>43265</v>
      </c>
      <c r="BH909">
        <v>0.14843707941883819</v>
      </c>
    </row>
    <row r="910" spans="1:60" x14ac:dyDescent="0.3">
      <c r="A910" s="1">
        <v>43677</v>
      </c>
      <c r="B910">
        <v>13.850099999999999</v>
      </c>
      <c r="C910" s="1">
        <v>43677</v>
      </c>
      <c r="D910">
        <v>17.796600000000002</v>
      </c>
      <c r="E910" s="1">
        <v>43266</v>
      </c>
      <c r="F910">
        <v>0.1557749225762213</v>
      </c>
      <c r="G910" s="1">
        <v>43658</v>
      </c>
      <c r="H910">
        <v>12.311999999999999</v>
      </c>
      <c r="I910" s="1">
        <v>43658</v>
      </c>
      <c r="J910">
        <v>14.7326</v>
      </c>
      <c r="K910" s="1">
        <v>43266</v>
      </c>
      <c r="L910">
        <v>0.11946543787807751</v>
      </c>
      <c r="M910" s="1">
        <v>43677</v>
      </c>
      <c r="N910">
        <v>6.0475000000000003</v>
      </c>
      <c r="O910" s="1">
        <v>43677</v>
      </c>
      <c r="P910">
        <v>7.6741000000000001</v>
      </c>
      <c r="Q910" s="1">
        <v>43266</v>
      </c>
      <c r="R910">
        <v>3.695381453716514E-2</v>
      </c>
      <c r="S910" s="1">
        <v>43677</v>
      </c>
      <c r="T910">
        <v>4.8392999999999997</v>
      </c>
      <c r="U910" s="1">
        <v>43677</v>
      </c>
      <c r="V910">
        <v>5.4368999999999996</v>
      </c>
      <c r="W910" s="1">
        <v>43266</v>
      </c>
      <c r="X910">
        <v>4.3324881961491958E-2</v>
      </c>
      <c r="Y910" s="1">
        <v>43703</v>
      </c>
      <c r="Z910">
        <v>5.1566000000000001</v>
      </c>
      <c r="AA910" s="1">
        <v>43703</v>
      </c>
      <c r="AB910">
        <v>5.4837999999999996</v>
      </c>
      <c r="AC910" s="1">
        <v>43266</v>
      </c>
      <c r="AD910">
        <v>3.2421761282623689E-2</v>
      </c>
      <c r="AE910" s="1">
        <v>43677</v>
      </c>
      <c r="AF910">
        <v>5.8932000000000002</v>
      </c>
      <c r="AG910" s="1">
        <v>43677</v>
      </c>
      <c r="AH910">
        <v>6.9349999999999996</v>
      </c>
      <c r="AI910" s="1">
        <v>43266</v>
      </c>
      <c r="AJ910">
        <v>5.3763419409818262E-2</v>
      </c>
      <c r="AK910" s="1">
        <v>45212</v>
      </c>
      <c r="AL910">
        <v>8.0405999999999995</v>
      </c>
      <c r="AM910" s="1">
        <v>45212</v>
      </c>
      <c r="AN910">
        <v>9.2870000000000008</v>
      </c>
      <c r="AO910" s="1">
        <v>43266</v>
      </c>
      <c r="AP910">
        <v>2.5480654777739819E-2</v>
      </c>
      <c r="AQ910" s="1">
        <v>45217</v>
      </c>
      <c r="AR910">
        <v>3.8932000000000002</v>
      </c>
      <c r="AS910" s="1">
        <v>45217</v>
      </c>
      <c r="AT910">
        <v>5.8170000000000002</v>
      </c>
      <c r="AU910" s="1">
        <v>43266</v>
      </c>
      <c r="AV910">
        <v>2.8737052966531718E-2</v>
      </c>
      <c r="AW910" s="1">
        <v>43677</v>
      </c>
      <c r="AX910">
        <v>9.6495999999999995</v>
      </c>
      <c r="AY910" s="1">
        <v>43677</v>
      </c>
      <c r="AZ910">
        <v>9.8379999999999992</v>
      </c>
      <c r="BA910" s="1">
        <v>43266</v>
      </c>
      <c r="BB910">
        <v>9.8308808048631027E-2</v>
      </c>
      <c r="BC910" s="1">
        <v>43677</v>
      </c>
      <c r="BD910">
        <v>16.415700000000001</v>
      </c>
      <c r="BE910" s="1">
        <v>43677</v>
      </c>
      <c r="BF910">
        <v>19.699200000000001</v>
      </c>
      <c r="BG910" s="1">
        <v>43266</v>
      </c>
      <c r="BH910">
        <v>0.14800408428644449</v>
      </c>
    </row>
    <row r="911" spans="1:60" x14ac:dyDescent="0.3">
      <c r="A911" s="1">
        <v>43678</v>
      </c>
      <c r="B911">
        <v>15.138999999999999</v>
      </c>
      <c r="C911" s="1">
        <v>43678</v>
      </c>
      <c r="D911">
        <v>19.3779</v>
      </c>
      <c r="E911" s="1">
        <v>43267</v>
      </c>
      <c r="F911">
        <v>0.15699928645253097</v>
      </c>
      <c r="G911" s="1">
        <v>43661</v>
      </c>
      <c r="H911">
        <v>12.3629</v>
      </c>
      <c r="I911" s="1">
        <v>43661</v>
      </c>
      <c r="J911">
        <v>14.8292</v>
      </c>
      <c r="K911" s="1">
        <v>43267</v>
      </c>
      <c r="L911">
        <v>0.11981234281027187</v>
      </c>
      <c r="M911" s="1">
        <v>43678</v>
      </c>
      <c r="N911">
        <v>7.1193999999999997</v>
      </c>
      <c r="O911" s="1">
        <v>43678</v>
      </c>
      <c r="P911">
        <v>8.6611999999999991</v>
      </c>
      <c r="Q911" s="1">
        <v>43267</v>
      </c>
      <c r="R911">
        <v>3.7069040275188009E-2</v>
      </c>
      <c r="S911" s="1">
        <v>43678</v>
      </c>
      <c r="T911">
        <v>5.2271999999999998</v>
      </c>
      <c r="U911" s="1">
        <v>43678</v>
      </c>
      <c r="V911">
        <v>5.8133999999999997</v>
      </c>
      <c r="W911" s="1">
        <v>43267</v>
      </c>
      <c r="X911">
        <v>4.3600130080116019E-2</v>
      </c>
      <c r="Y911" s="1">
        <v>43704</v>
      </c>
      <c r="Z911">
        <v>5.2465000000000002</v>
      </c>
      <c r="AA911" s="1">
        <v>43704</v>
      </c>
      <c r="AB911">
        <v>5.4688999999999997</v>
      </c>
      <c r="AC911" s="1">
        <v>43267</v>
      </c>
      <c r="AD911">
        <v>3.2644649530144544E-2</v>
      </c>
      <c r="AE911" s="1">
        <v>43678</v>
      </c>
      <c r="AF911">
        <v>6.5236000000000001</v>
      </c>
      <c r="AG911" s="1">
        <v>43678</v>
      </c>
      <c r="AH911">
        <v>7.4995000000000003</v>
      </c>
      <c r="AI911" s="1">
        <v>43267</v>
      </c>
      <c r="AJ911">
        <v>5.4185403212790452E-2</v>
      </c>
      <c r="AK911" s="1">
        <v>45215</v>
      </c>
      <c r="AL911">
        <v>7.3452000000000002</v>
      </c>
      <c r="AM911" s="1">
        <v>45215</v>
      </c>
      <c r="AN911">
        <v>9.5274000000000001</v>
      </c>
      <c r="AO911" s="1">
        <v>43267</v>
      </c>
      <c r="AP911">
        <v>2.5683498786913395E-2</v>
      </c>
      <c r="AQ911" s="1">
        <v>45218</v>
      </c>
      <c r="AR911">
        <v>2.9348000000000001</v>
      </c>
      <c r="AS911" s="1">
        <v>45218</v>
      </c>
      <c r="AT911">
        <v>5.2111999999999998</v>
      </c>
      <c r="AU911" s="1">
        <v>43267</v>
      </c>
      <c r="AV911">
        <v>2.8734267763418576E-2</v>
      </c>
      <c r="AW911" s="1">
        <v>43678</v>
      </c>
      <c r="AX911">
        <v>10.2873</v>
      </c>
      <c r="AY911" s="1">
        <v>43678</v>
      </c>
      <c r="AZ911">
        <v>10.4184</v>
      </c>
      <c r="BA911" s="1">
        <v>43267</v>
      </c>
      <c r="BB911">
        <v>9.8810122621976096E-2</v>
      </c>
      <c r="BC911" s="1">
        <v>43678</v>
      </c>
      <c r="BD911">
        <v>17.815200000000001</v>
      </c>
      <c r="BE911" s="1">
        <v>43678</v>
      </c>
      <c r="BF911">
        <v>21.645299999999999</v>
      </c>
      <c r="BG911" s="1">
        <v>43267</v>
      </c>
      <c r="BH911">
        <v>0.14885476397185565</v>
      </c>
    </row>
    <row r="912" spans="1:60" x14ac:dyDescent="0.3">
      <c r="A912" s="1">
        <v>43679</v>
      </c>
      <c r="B912">
        <v>15.2745</v>
      </c>
      <c r="C912" s="1">
        <v>43679</v>
      </c>
      <c r="D912">
        <v>19.468499999999999</v>
      </c>
      <c r="E912" s="1">
        <v>43268</v>
      </c>
      <c r="F912">
        <v>0.15547612946774889</v>
      </c>
      <c r="G912" s="1">
        <v>43662</v>
      </c>
      <c r="H912">
        <v>12.1333</v>
      </c>
      <c r="I912" s="1">
        <v>43662</v>
      </c>
      <c r="J912">
        <v>14.5274</v>
      </c>
      <c r="K912" s="1">
        <v>43268</v>
      </c>
      <c r="L912">
        <v>0.11805341891254199</v>
      </c>
      <c r="M912" s="1">
        <v>43679</v>
      </c>
      <c r="N912">
        <v>7.3105000000000002</v>
      </c>
      <c r="O912" s="1">
        <v>43679</v>
      </c>
      <c r="P912">
        <v>9.4577000000000009</v>
      </c>
      <c r="Q912" s="1">
        <v>43268</v>
      </c>
      <c r="R912">
        <v>3.6295901751455542E-2</v>
      </c>
      <c r="S912" s="1">
        <v>43679</v>
      </c>
      <c r="T912">
        <v>5.3268000000000004</v>
      </c>
      <c r="U912" s="1">
        <v>43679</v>
      </c>
      <c r="V912">
        <v>5.8056000000000001</v>
      </c>
      <c r="W912" s="1">
        <v>43268</v>
      </c>
      <c r="X912">
        <v>4.3465854859950928E-2</v>
      </c>
      <c r="Y912" s="1">
        <v>43705</v>
      </c>
      <c r="Z912">
        <v>5.1818</v>
      </c>
      <c r="AA912" s="1">
        <v>43705</v>
      </c>
      <c r="AB912">
        <v>5.2712000000000003</v>
      </c>
      <c r="AC912" s="1">
        <v>43268</v>
      </c>
      <c r="AD912">
        <v>3.2574482871517374E-2</v>
      </c>
      <c r="AE912" s="1">
        <v>43679</v>
      </c>
      <c r="AF912">
        <v>6.5368000000000004</v>
      </c>
      <c r="AG912" s="1">
        <v>43679</v>
      </c>
      <c r="AH912">
        <v>7.7111999999999998</v>
      </c>
      <c r="AI912" s="1">
        <v>43268</v>
      </c>
      <c r="AJ912">
        <v>5.4132522673804383E-2</v>
      </c>
      <c r="AK912" s="1">
        <v>45216</v>
      </c>
      <c r="AL912">
        <v>9.0446000000000009</v>
      </c>
      <c r="AM912" s="1">
        <v>45216</v>
      </c>
      <c r="AN912">
        <v>9.9870000000000001</v>
      </c>
      <c r="AO912" s="1">
        <v>43268</v>
      </c>
      <c r="AP912">
        <v>2.5641132202182577E-2</v>
      </c>
      <c r="AQ912" s="1">
        <v>45219</v>
      </c>
      <c r="AR912">
        <v>3.4518</v>
      </c>
      <c r="AS912" s="1">
        <v>45219</v>
      </c>
      <c r="AT912">
        <v>5.2253999999999996</v>
      </c>
      <c r="AU912" s="1">
        <v>43268</v>
      </c>
      <c r="AV912">
        <v>2.865662645283747E-2</v>
      </c>
      <c r="AW912" s="1">
        <v>43679</v>
      </c>
      <c r="AX912">
        <v>10.5006</v>
      </c>
      <c r="AY912" s="1">
        <v>43679</v>
      </c>
      <c r="AZ912">
        <v>10.356999999999999</v>
      </c>
      <c r="BA912" s="1">
        <v>43268</v>
      </c>
      <c r="BB912">
        <v>9.9376888439981673E-2</v>
      </c>
      <c r="BC912" s="1">
        <v>43679</v>
      </c>
      <c r="BD912">
        <v>18.438600000000001</v>
      </c>
      <c r="BE912" s="1">
        <v>43679</v>
      </c>
      <c r="BF912">
        <v>22.166499999999999</v>
      </c>
      <c r="BG912" s="1">
        <v>43268</v>
      </c>
      <c r="BH912">
        <v>0.14844059254153055</v>
      </c>
    </row>
    <row r="913" spans="1:60" x14ac:dyDescent="0.3">
      <c r="A913" s="1">
        <v>43682</v>
      </c>
      <c r="B913">
        <v>19.211600000000001</v>
      </c>
      <c r="C913" s="1">
        <v>43682</v>
      </c>
      <c r="D913">
        <v>23.854399999999998</v>
      </c>
      <c r="E913" s="1">
        <v>43269</v>
      </c>
      <c r="F913">
        <v>0.1543065110318512</v>
      </c>
      <c r="G913" s="1">
        <v>43663</v>
      </c>
      <c r="H913">
        <v>12.547000000000001</v>
      </c>
      <c r="I913" s="1">
        <v>43663</v>
      </c>
      <c r="J913">
        <v>14.9544</v>
      </c>
      <c r="K913" s="1">
        <v>43269</v>
      </c>
      <c r="L913">
        <v>0.11949128327580218</v>
      </c>
      <c r="M913" s="1">
        <v>43682</v>
      </c>
      <c r="N913">
        <v>8.3503000000000007</v>
      </c>
      <c r="O913" s="1">
        <v>43682</v>
      </c>
      <c r="P913">
        <v>11.045199999999999</v>
      </c>
      <c r="Q913" s="1">
        <v>43269</v>
      </c>
      <c r="R913">
        <v>3.6013344790581991E-2</v>
      </c>
      <c r="S913" s="1">
        <v>43682</v>
      </c>
      <c r="T913">
        <v>6.0727000000000002</v>
      </c>
      <c r="U913" s="1">
        <v>43682</v>
      </c>
      <c r="V913">
        <v>6.4524999999999997</v>
      </c>
      <c r="W913" s="1">
        <v>43269</v>
      </c>
      <c r="X913">
        <v>4.3156020747473864E-2</v>
      </c>
      <c r="Y913" s="1">
        <v>43706</v>
      </c>
      <c r="Z913">
        <v>5.1736000000000004</v>
      </c>
      <c r="AA913" s="1">
        <v>43706</v>
      </c>
      <c r="AB913">
        <v>5.4943999999999997</v>
      </c>
      <c r="AC913" s="1">
        <v>43269</v>
      </c>
      <c r="AD913">
        <v>3.2330360476335765E-2</v>
      </c>
      <c r="AE913" s="1">
        <v>43682</v>
      </c>
      <c r="AF913">
        <v>7.8109999999999999</v>
      </c>
      <c r="AG913" s="1">
        <v>43682</v>
      </c>
      <c r="AH913">
        <v>8.9329999999999998</v>
      </c>
      <c r="AI913" s="1">
        <v>43269</v>
      </c>
      <c r="AJ913">
        <v>5.4542123598212935E-2</v>
      </c>
      <c r="AK913" s="1">
        <v>45217</v>
      </c>
      <c r="AL913">
        <v>8.3742000000000001</v>
      </c>
      <c r="AM913" s="1">
        <v>45217</v>
      </c>
      <c r="AN913">
        <v>9.1488999999999994</v>
      </c>
      <c r="AO913" s="1">
        <v>43269</v>
      </c>
      <c r="AP913">
        <v>2.5427179622949842E-2</v>
      </c>
      <c r="AQ913" s="1">
        <v>45222</v>
      </c>
      <c r="AR913">
        <v>2.7206999999999999</v>
      </c>
      <c r="AS913" s="1">
        <v>45222</v>
      </c>
      <c r="AT913">
        <v>5.0762999999999998</v>
      </c>
      <c r="AU913" s="1">
        <v>43269</v>
      </c>
      <c r="AV913">
        <v>2.8680527149785525E-2</v>
      </c>
      <c r="AW913" s="1">
        <v>43682</v>
      </c>
      <c r="AX913">
        <v>11.888500000000001</v>
      </c>
      <c r="AY913" s="1">
        <v>43682</v>
      </c>
      <c r="AZ913">
        <v>11.652799999999999</v>
      </c>
      <c r="BA913" s="1">
        <v>43269</v>
      </c>
      <c r="BB913">
        <v>9.8599902901049974E-2</v>
      </c>
      <c r="BC913" s="1">
        <v>43682</v>
      </c>
      <c r="BD913">
        <v>21.173300000000001</v>
      </c>
      <c r="BE913" s="1">
        <v>43682</v>
      </c>
      <c r="BF913">
        <v>25.694800000000001</v>
      </c>
      <c r="BG913" s="1">
        <v>43269</v>
      </c>
      <c r="BH913">
        <v>0.1474441233374163</v>
      </c>
    </row>
    <row r="914" spans="1:60" x14ac:dyDescent="0.3">
      <c r="A914" s="1">
        <v>43683</v>
      </c>
      <c r="B914">
        <v>17.102699999999999</v>
      </c>
      <c r="C914" s="1">
        <v>43683</v>
      </c>
      <c r="D914">
        <v>21.5181</v>
      </c>
      <c r="E914" s="1">
        <v>43270</v>
      </c>
      <c r="F914">
        <v>0.15333203462941272</v>
      </c>
      <c r="G914" s="1">
        <v>43664</v>
      </c>
      <c r="H914">
        <v>12.944000000000001</v>
      </c>
      <c r="I914" s="1">
        <v>43664</v>
      </c>
      <c r="J914">
        <v>15.4213</v>
      </c>
      <c r="K914" s="1">
        <v>43270</v>
      </c>
      <c r="L914">
        <v>0.12012563781685369</v>
      </c>
      <c r="M914" s="1">
        <v>43683</v>
      </c>
      <c r="N914">
        <v>8.0580999999999996</v>
      </c>
      <c r="O914" s="1">
        <v>43683</v>
      </c>
      <c r="P914">
        <v>10.8566</v>
      </c>
      <c r="Q914" s="1">
        <v>43270</v>
      </c>
      <c r="R914">
        <v>3.5889444973339332E-2</v>
      </c>
      <c r="S914" s="1">
        <v>43683</v>
      </c>
      <c r="T914">
        <v>5.8860000000000001</v>
      </c>
      <c r="U914" s="1">
        <v>43683</v>
      </c>
      <c r="V914">
        <v>6.4619</v>
      </c>
      <c r="W914" s="1">
        <v>43270</v>
      </c>
      <c r="X914">
        <v>4.2830537835730036E-2</v>
      </c>
      <c r="Y914" s="1">
        <v>43707</v>
      </c>
      <c r="Z914">
        <v>5.2161</v>
      </c>
      <c r="AA914" s="1">
        <v>43707</v>
      </c>
      <c r="AB914">
        <v>5.6340000000000003</v>
      </c>
      <c r="AC914" s="1">
        <v>43270</v>
      </c>
      <c r="AD914">
        <v>3.2134619824626162E-2</v>
      </c>
      <c r="AE914" s="1">
        <v>43683</v>
      </c>
      <c r="AF914">
        <v>7.5388999999999999</v>
      </c>
      <c r="AG914" s="1">
        <v>43683</v>
      </c>
      <c r="AH914">
        <v>9.0067000000000004</v>
      </c>
      <c r="AI914" s="1">
        <v>43270</v>
      </c>
      <c r="AJ914">
        <v>5.4111764920106199E-2</v>
      </c>
      <c r="AK914" s="1">
        <v>45218</v>
      </c>
      <c r="AL914">
        <v>7.9147999999999996</v>
      </c>
      <c r="AM914" s="1">
        <v>45218</v>
      </c>
      <c r="AN914">
        <v>10.359299999999999</v>
      </c>
      <c r="AO914" s="1">
        <v>43270</v>
      </c>
      <c r="AP914">
        <v>2.5218274978552134E-2</v>
      </c>
      <c r="AQ914" s="1">
        <v>45223</v>
      </c>
      <c r="AR914">
        <v>2.1267</v>
      </c>
      <c r="AS914" s="1">
        <v>45223</v>
      </c>
      <c r="AT914">
        <v>3.8713000000000002</v>
      </c>
      <c r="AU914" s="1">
        <v>43270</v>
      </c>
      <c r="AV914">
        <v>2.8465837447696249E-2</v>
      </c>
      <c r="AW914" s="1">
        <v>43683</v>
      </c>
      <c r="AX914">
        <v>11.754200000000001</v>
      </c>
      <c r="AY914" s="1">
        <v>43683</v>
      </c>
      <c r="AZ914">
        <v>11.465199999999999</v>
      </c>
      <c r="BA914" s="1">
        <v>43270</v>
      </c>
      <c r="BB914">
        <v>9.8439844014365702E-2</v>
      </c>
      <c r="BC914" s="1">
        <v>43683</v>
      </c>
      <c r="BD914">
        <v>19.7349</v>
      </c>
      <c r="BE914" s="1">
        <v>43683</v>
      </c>
      <c r="BF914">
        <v>24.1035</v>
      </c>
      <c r="BG914" s="1">
        <v>43270</v>
      </c>
      <c r="BH914">
        <v>0.146275129320494</v>
      </c>
    </row>
    <row r="915" spans="1:60" x14ac:dyDescent="0.3">
      <c r="A915" s="1">
        <v>43684</v>
      </c>
      <c r="B915">
        <v>16.974</v>
      </c>
      <c r="C915" s="1">
        <v>43684</v>
      </c>
      <c r="D915">
        <v>21.394300000000001</v>
      </c>
      <c r="E915" s="1">
        <v>43271</v>
      </c>
      <c r="F915">
        <v>0.15333876856096129</v>
      </c>
      <c r="G915" s="1">
        <v>43665</v>
      </c>
      <c r="H915">
        <v>12.9313</v>
      </c>
      <c r="I915" s="1">
        <v>43665</v>
      </c>
      <c r="J915">
        <v>15.4641</v>
      </c>
      <c r="K915" s="1">
        <v>43271</v>
      </c>
      <c r="L915">
        <v>0.11979353975203862</v>
      </c>
      <c r="M915" s="1">
        <v>43684</v>
      </c>
      <c r="N915">
        <v>8.0725999999999996</v>
      </c>
      <c r="O915" s="1">
        <v>43684</v>
      </c>
      <c r="P915">
        <v>11.0352</v>
      </c>
      <c r="Q915" s="1">
        <v>43271</v>
      </c>
      <c r="R915">
        <v>3.576062127951414E-2</v>
      </c>
      <c r="S915" s="1">
        <v>43684</v>
      </c>
      <c r="T915">
        <v>6.2529000000000003</v>
      </c>
      <c r="U915" s="1">
        <v>43684</v>
      </c>
      <c r="V915">
        <v>6.3700999999999999</v>
      </c>
      <c r="W915" s="1">
        <v>43271</v>
      </c>
      <c r="X915">
        <v>4.3677014778016644E-2</v>
      </c>
      <c r="Y915" s="1">
        <v>43711</v>
      </c>
      <c r="Z915">
        <v>5.1553000000000004</v>
      </c>
      <c r="AA915" s="1">
        <v>43711</v>
      </c>
      <c r="AB915">
        <v>5.4943</v>
      </c>
      <c r="AC915" s="1">
        <v>43271</v>
      </c>
      <c r="AD915">
        <v>3.2181098716899025E-2</v>
      </c>
      <c r="AE915" s="1">
        <v>43684</v>
      </c>
      <c r="AF915">
        <v>7.5716999999999999</v>
      </c>
      <c r="AG915" s="1">
        <v>43684</v>
      </c>
      <c r="AH915">
        <v>9.1104000000000003</v>
      </c>
      <c r="AI915" s="1">
        <v>43271</v>
      </c>
      <c r="AJ915">
        <v>5.431118849506316E-2</v>
      </c>
      <c r="AK915" s="1">
        <v>45219</v>
      </c>
      <c r="AL915">
        <v>8.1478000000000002</v>
      </c>
      <c r="AM915" s="1">
        <v>45219</v>
      </c>
      <c r="AN915">
        <v>10.5709</v>
      </c>
      <c r="AO915" s="1">
        <v>43271</v>
      </c>
      <c r="AP915">
        <v>2.5240798607011485E-2</v>
      </c>
      <c r="AQ915" s="1">
        <v>45224</v>
      </c>
      <c r="AR915">
        <v>2.1707999999999998</v>
      </c>
      <c r="AS915" s="1">
        <v>45224</v>
      </c>
      <c r="AT915">
        <v>4.4890999999999996</v>
      </c>
      <c r="AU915" s="1">
        <v>43271</v>
      </c>
      <c r="AV915">
        <v>2.8533637196645881E-2</v>
      </c>
      <c r="AW915" s="1">
        <v>43684</v>
      </c>
      <c r="AX915">
        <v>12.712999999999999</v>
      </c>
      <c r="AY915" s="1">
        <v>43684</v>
      </c>
      <c r="AZ915">
        <v>12.507099999999999</v>
      </c>
      <c r="BA915" s="1">
        <v>43271</v>
      </c>
      <c r="BB915">
        <v>9.9718518522976404E-2</v>
      </c>
      <c r="BC915" s="1">
        <v>43684</v>
      </c>
      <c r="BD915">
        <v>19.7758</v>
      </c>
      <c r="BE915" s="1">
        <v>43684</v>
      </c>
      <c r="BF915">
        <v>23.701899999999998</v>
      </c>
      <c r="BG915" s="1">
        <v>43271</v>
      </c>
      <c r="BH915">
        <v>0.14685697664297184</v>
      </c>
    </row>
    <row r="916" spans="1:60" x14ac:dyDescent="0.3">
      <c r="A916" s="1">
        <v>43685</v>
      </c>
      <c r="B916">
        <v>14.978300000000001</v>
      </c>
      <c r="C916" s="1">
        <v>43685</v>
      </c>
      <c r="D916">
        <v>19.470700000000001</v>
      </c>
      <c r="E916" s="1">
        <v>43272</v>
      </c>
      <c r="F916">
        <v>0.15385200861943618</v>
      </c>
      <c r="G916" s="1">
        <v>43668</v>
      </c>
      <c r="H916">
        <v>12.950699999999999</v>
      </c>
      <c r="I916" s="1">
        <v>43668</v>
      </c>
      <c r="J916">
        <v>15.408899999999999</v>
      </c>
      <c r="K916" s="1">
        <v>43272</v>
      </c>
      <c r="L916">
        <v>0.12156318453748623</v>
      </c>
      <c r="M916" s="1">
        <v>43685</v>
      </c>
      <c r="N916">
        <v>7.5495999999999999</v>
      </c>
      <c r="O916" s="1">
        <v>43685</v>
      </c>
      <c r="P916">
        <v>10.055999999999999</v>
      </c>
      <c r="Q916" s="1">
        <v>43272</v>
      </c>
      <c r="R916">
        <v>3.6070118820242143E-2</v>
      </c>
      <c r="S916" s="1">
        <v>43685</v>
      </c>
      <c r="T916">
        <v>5.8735999999999997</v>
      </c>
      <c r="U916" s="1">
        <v>43685</v>
      </c>
      <c r="V916">
        <v>6.3933</v>
      </c>
      <c r="W916" s="1">
        <v>43272</v>
      </c>
      <c r="X916">
        <v>4.3686634385161002E-2</v>
      </c>
      <c r="Y916" s="1">
        <v>43712</v>
      </c>
      <c r="Z916">
        <v>5.1424000000000003</v>
      </c>
      <c r="AA916" s="1">
        <v>43712</v>
      </c>
      <c r="AB916">
        <v>5.4726999999999997</v>
      </c>
      <c r="AC916" s="1">
        <v>43272</v>
      </c>
      <c r="AD916">
        <v>3.218139649108142E-2</v>
      </c>
      <c r="AE916" s="1">
        <v>43685</v>
      </c>
      <c r="AF916">
        <v>6.9535999999999998</v>
      </c>
      <c r="AG916" s="1">
        <v>43685</v>
      </c>
      <c r="AH916">
        <v>8.3996999999999993</v>
      </c>
      <c r="AI916" s="1">
        <v>43272</v>
      </c>
      <c r="AJ916">
        <v>5.4488212362035077E-2</v>
      </c>
      <c r="AK916" s="1">
        <v>45222</v>
      </c>
      <c r="AL916">
        <v>9.4210999999999991</v>
      </c>
      <c r="AM916" s="1">
        <v>45222</v>
      </c>
      <c r="AN916">
        <v>10.369199999999999</v>
      </c>
      <c r="AO916" s="1">
        <v>43272</v>
      </c>
      <c r="AP916">
        <v>2.5209445942506709E-2</v>
      </c>
      <c r="AQ916" s="1">
        <v>45225</v>
      </c>
      <c r="AR916">
        <v>2.8866000000000001</v>
      </c>
      <c r="AS916" s="1">
        <v>45225</v>
      </c>
      <c r="AT916">
        <v>5.5678999999999998</v>
      </c>
      <c r="AU916" s="1">
        <v>43272</v>
      </c>
      <c r="AV916">
        <v>2.9433041696796759E-2</v>
      </c>
      <c r="AW916" s="1">
        <v>43685</v>
      </c>
      <c r="AX916">
        <v>12.221399999999999</v>
      </c>
      <c r="AY916" s="1">
        <v>43685</v>
      </c>
      <c r="AZ916">
        <v>11.8849</v>
      </c>
      <c r="BA916" s="1">
        <v>43272</v>
      </c>
      <c r="BB916">
        <v>0.1001999991594546</v>
      </c>
      <c r="BC916" s="1">
        <v>43685</v>
      </c>
      <c r="BD916">
        <v>18.011399999999998</v>
      </c>
      <c r="BE916" s="1">
        <v>43685</v>
      </c>
      <c r="BF916">
        <v>21.709900000000001</v>
      </c>
      <c r="BG916" s="1">
        <v>43272</v>
      </c>
      <c r="BH916">
        <v>0.14847722669069283</v>
      </c>
    </row>
    <row r="917" spans="1:60" x14ac:dyDescent="0.3">
      <c r="A917" s="1">
        <v>43686</v>
      </c>
      <c r="B917">
        <v>15.7416</v>
      </c>
      <c r="C917" s="1">
        <v>43686</v>
      </c>
      <c r="D917">
        <v>20.323499999999999</v>
      </c>
      <c r="E917" s="1">
        <v>43273</v>
      </c>
      <c r="F917">
        <v>0.14505378792592047</v>
      </c>
      <c r="G917" s="1">
        <v>43669</v>
      </c>
      <c r="H917">
        <v>12.5032</v>
      </c>
      <c r="I917" s="1">
        <v>43669</v>
      </c>
      <c r="J917">
        <v>14.8698</v>
      </c>
      <c r="K917" s="1">
        <v>43273</v>
      </c>
      <c r="L917">
        <v>0.11905775902906945</v>
      </c>
      <c r="M917" s="1">
        <v>43686</v>
      </c>
      <c r="N917">
        <v>7.7320000000000002</v>
      </c>
      <c r="O917" s="1">
        <v>43686</v>
      </c>
      <c r="P917">
        <v>10.319699999999999</v>
      </c>
      <c r="Q917" s="1">
        <v>43273</v>
      </c>
      <c r="R917">
        <v>3.3836340575854024E-2</v>
      </c>
      <c r="S917" s="1">
        <v>43686</v>
      </c>
      <c r="T917">
        <v>5.6044999999999998</v>
      </c>
      <c r="U917" s="1">
        <v>43686</v>
      </c>
      <c r="V917">
        <v>6.0162000000000004</v>
      </c>
      <c r="W917" s="1">
        <v>43273</v>
      </c>
      <c r="X917">
        <v>4.3613179044694562E-2</v>
      </c>
      <c r="Y917" s="1">
        <v>43713</v>
      </c>
      <c r="Z917">
        <v>5.0670000000000002</v>
      </c>
      <c r="AA917" s="1">
        <v>43713</v>
      </c>
      <c r="AB917">
        <v>5.3743999999999996</v>
      </c>
      <c r="AC917" s="1">
        <v>43273</v>
      </c>
      <c r="AD917">
        <v>3.2041789150194372E-2</v>
      </c>
      <c r="AE917" s="1">
        <v>43686</v>
      </c>
      <c r="AF917">
        <v>7.0430999999999999</v>
      </c>
      <c r="AG917" s="1">
        <v>43686</v>
      </c>
      <c r="AH917">
        <v>8.3109000000000002</v>
      </c>
      <c r="AI917" s="1">
        <v>43273</v>
      </c>
      <c r="AJ917">
        <v>5.56151514668645E-2</v>
      </c>
      <c r="AK917" s="1">
        <v>45223</v>
      </c>
      <c r="AL917">
        <v>8.3932000000000002</v>
      </c>
      <c r="AM917" s="1">
        <v>45223</v>
      </c>
      <c r="AN917">
        <v>9.0044000000000004</v>
      </c>
      <c r="AO917" s="1">
        <v>43273</v>
      </c>
      <c r="AP917">
        <v>2.4867638462711793E-2</v>
      </c>
      <c r="AQ917" s="1">
        <v>45226</v>
      </c>
      <c r="AR917">
        <v>2.2222</v>
      </c>
      <c r="AS917" s="1">
        <v>45226</v>
      </c>
      <c r="AT917">
        <v>4.7821999999999996</v>
      </c>
      <c r="AU917" s="1">
        <v>43273</v>
      </c>
      <c r="AV917">
        <v>2.9182490575225449E-2</v>
      </c>
      <c r="AW917" s="1">
        <v>43686</v>
      </c>
      <c r="AX917">
        <v>12.3177</v>
      </c>
      <c r="AY917" s="1">
        <v>43686</v>
      </c>
      <c r="AZ917">
        <v>12.0192</v>
      </c>
      <c r="BA917" s="1">
        <v>43273</v>
      </c>
      <c r="BB917">
        <v>9.8316711298036222E-2</v>
      </c>
      <c r="BC917" s="1">
        <v>43686</v>
      </c>
      <c r="BD917">
        <v>18.568100000000001</v>
      </c>
      <c r="BE917" s="1">
        <v>43686</v>
      </c>
      <c r="BF917">
        <v>22.272500000000001</v>
      </c>
      <c r="BG917" s="1">
        <v>43273</v>
      </c>
      <c r="BH917">
        <v>0.14085959876585166</v>
      </c>
    </row>
    <row r="918" spans="1:60" x14ac:dyDescent="0.3">
      <c r="A918" s="1">
        <v>43689</v>
      </c>
      <c r="B918">
        <v>17.727699999999999</v>
      </c>
      <c r="C918" s="1">
        <v>43689</v>
      </c>
      <c r="D918">
        <v>22.448699999999999</v>
      </c>
      <c r="E918" s="1">
        <v>43274</v>
      </c>
      <c r="F918">
        <v>0.13940094314506227</v>
      </c>
      <c r="G918" s="1">
        <v>43670</v>
      </c>
      <c r="H918">
        <v>12.703799999999999</v>
      </c>
      <c r="I918" s="1">
        <v>43670</v>
      </c>
      <c r="J918">
        <v>15.064299999999999</v>
      </c>
      <c r="K918" s="1">
        <v>43274</v>
      </c>
      <c r="L918">
        <v>0.11562684678291389</v>
      </c>
      <c r="M918" s="1">
        <v>43689</v>
      </c>
      <c r="N918">
        <v>8.2863000000000007</v>
      </c>
      <c r="O918" s="1">
        <v>43689</v>
      </c>
      <c r="P918">
        <v>11.4945</v>
      </c>
      <c r="Q918" s="1">
        <v>43274</v>
      </c>
      <c r="R918">
        <v>3.3585321238336664E-2</v>
      </c>
      <c r="S918" s="1">
        <v>43689</v>
      </c>
      <c r="T918">
        <v>5.8555999999999999</v>
      </c>
      <c r="U918" s="1">
        <v>43689</v>
      </c>
      <c r="V918">
        <v>6.3486000000000002</v>
      </c>
      <c r="W918" s="1">
        <v>43274</v>
      </c>
      <c r="X918">
        <v>4.3525748790745077E-2</v>
      </c>
      <c r="Y918" s="1">
        <v>43714</v>
      </c>
      <c r="Z918">
        <v>4.9648000000000003</v>
      </c>
      <c r="AA918" s="1">
        <v>43714</v>
      </c>
      <c r="AB918">
        <v>5.1224999999999996</v>
      </c>
      <c r="AC918" s="1">
        <v>43274</v>
      </c>
      <c r="AD918">
        <v>3.2197963651542934E-2</v>
      </c>
      <c r="AE918" s="1">
        <v>43689</v>
      </c>
      <c r="AF918">
        <v>7.6440000000000001</v>
      </c>
      <c r="AG918" s="1">
        <v>43689</v>
      </c>
      <c r="AH918">
        <v>9.0730000000000004</v>
      </c>
      <c r="AI918" s="1">
        <v>43274</v>
      </c>
      <c r="AJ918">
        <v>5.5575802066526937E-2</v>
      </c>
      <c r="AK918" s="1">
        <v>45224</v>
      </c>
      <c r="AL918">
        <v>8.4398</v>
      </c>
      <c r="AM918" s="1">
        <v>45224</v>
      </c>
      <c r="AN918">
        <v>9.0178999999999991</v>
      </c>
      <c r="AO918" s="1">
        <v>43274</v>
      </c>
      <c r="AP918">
        <v>2.4795663373270757E-2</v>
      </c>
      <c r="AQ918" s="1">
        <v>45229</v>
      </c>
      <c r="AR918">
        <v>3.1175000000000002</v>
      </c>
      <c r="AS918" s="1">
        <v>45229</v>
      </c>
      <c r="AT918">
        <v>6.1058000000000003</v>
      </c>
      <c r="AU918" s="1">
        <v>43274</v>
      </c>
      <c r="AV918">
        <v>2.9381468696426102E-2</v>
      </c>
      <c r="AW918" s="1">
        <v>43689</v>
      </c>
      <c r="AX918">
        <v>13.43</v>
      </c>
      <c r="AY918" s="1">
        <v>43689</v>
      </c>
      <c r="AZ918">
        <v>13.0921</v>
      </c>
      <c r="BA918" s="1">
        <v>43274</v>
      </c>
      <c r="BB918">
        <v>9.9089294465107142E-2</v>
      </c>
      <c r="BC918" s="1">
        <v>43689</v>
      </c>
      <c r="BD918">
        <v>20.062200000000001</v>
      </c>
      <c r="BE918" s="1">
        <v>43689</v>
      </c>
      <c r="BF918">
        <v>24.291399999999999</v>
      </c>
      <c r="BG918" s="1">
        <v>43274</v>
      </c>
      <c r="BH918">
        <v>0.13385106291011098</v>
      </c>
    </row>
    <row r="919" spans="1:60" x14ac:dyDescent="0.3">
      <c r="A919" s="1">
        <v>43690</v>
      </c>
      <c r="B919">
        <v>15.568300000000001</v>
      </c>
      <c r="C919" s="1">
        <v>43690</v>
      </c>
      <c r="D919">
        <v>20.375900000000001</v>
      </c>
      <c r="E919" s="1">
        <v>43275</v>
      </c>
      <c r="F919">
        <v>0.13000875821986213</v>
      </c>
      <c r="G919" s="1">
        <v>43671</v>
      </c>
      <c r="H919">
        <v>12.745699999999999</v>
      </c>
      <c r="I919" s="1">
        <v>43671</v>
      </c>
      <c r="J919">
        <v>15.194900000000001</v>
      </c>
      <c r="K919" s="1">
        <v>43275</v>
      </c>
      <c r="L919">
        <v>0.11569217977031991</v>
      </c>
      <c r="M919" s="1">
        <v>43690</v>
      </c>
      <c r="N919">
        <v>7.5846999999999998</v>
      </c>
      <c r="O919" s="1">
        <v>43690</v>
      </c>
      <c r="P919">
        <v>9.9594000000000005</v>
      </c>
      <c r="Q919" s="1">
        <v>43275</v>
      </c>
      <c r="R919">
        <v>3.1479417189581638E-2</v>
      </c>
      <c r="S919" s="1">
        <v>43690</v>
      </c>
      <c r="T919">
        <v>5.3239999999999998</v>
      </c>
      <c r="U919" s="1">
        <v>43690</v>
      </c>
      <c r="V919">
        <v>5.7205000000000004</v>
      </c>
      <c r="W919" s="1">
        <v>43275</v>
      </c>
      <c r="X919">
        <v>4.3243967169273992E-2</v>
      </c>
      <c r="Y919" s="1">
        <v>43717</v>
      </c>
      <c r="Z919">
        <v>4.7888999999999999</v>
      </c>
      <c r="AA919" s="1">
        <v>43717</v>
      </c>
      <c r="AB919">
        <v>5.1908000000000003</v>
      </c>
      <c r="AC919" s="1">
        <v>43275</v>
      </c>
      <c r="AD919">
        <v>3.2459409176916754E-2</v>
      </c>
      <c r="AE919" s="1">
        <v>43690</v>
      </c>
      <c r="AF919">
        <v>7.1477000000000004</v>
      </c>
      <c r="AG919" s="1">
        <v>43690</v>
      </c>
      <c r="AH919">
        <v>8.6067</v>
      </c>
      <c r="AI919" s="1">
        <v>43275</v>
      </c>
      <c r="AJ919">
        <v>5.4481944826783937E-2</v>
      </c>
      <c r="AK919" s="1">
        <v>45225</v>
      </c>
      <c r="AL919">
        <v>8.6348000000000003</v>
      </c>
      <c r="AM919" s="1">
        <v>45225</v>
      </c>
      <c r="AN919">
        <v>9.2103000000000002</v>
      </c>
      <c r="AO919" s="1">
        <v>43275</v>
      </c>
      <c r="AP919">
        <v>2.4995549282179095E-2</v>
      </c>
      <c r="AQ919" s="1">
        <v>45230</v>
      </c>
      <c r="AR919">
        <v>2.2730999999999999</v>
      </c>
      <c r="AS919" s="1">
        <v>45230</v>
      </c>
      <c r="AT919">
        <v>4.8250999999999999</v>
      </c>
      <c r="AU919" s="1">
        <v>43275</v>
      </c>
      <c r="AV919">
        <v>2.9565311162446234E-2</v>
      </c>
      <c r="AW919" s="1">
        <v>43690</v>
      </c>
      <c r="AX919">
        <v>13.1554</v>
      </c>
      <c r="AY919" s="1">
        <v>43690</v>
      </c>
      <c r="AZ919">
        <v>12.8789</v>
      </c>
      <c r="BA919" s="1">
        <v>43275</v>
      </c>
      <c r="BB919">
        <v>9.9561385552706161E-2</v>
      </c>
      <c r="BC919" s="1">
        <v>43690</v>
      </c>
      <c r="BD919">
        <v>18.884399999999999</v>
      </c>
      <c r="BE919" s="1">
        <v>43690</v>
      </c>
      <c r="BF919">
        <v>22.370100000000001</v>
      </c>
      <c r="BG919" s="1">
        <v>43275</v>
      </c>
      <c r="BH919">
        <v>0.12826029401697892</v>
      </c>
    </row>
    <row r="920" spans="1:60" x14ac:dyDescent="0.3">
      <c r="A920" s="1">
        <v>43691</v>
      </c>
      <c r="B920">
        <v>19.077200000000001</v>
      </c>
      <c r="C920" s="1">
        <v>43691</v>
      </c>
      <c r="D920">
        <v>23.520800000000001</v>
      </c>
      <c r="E920" s="1">
        <v>43276</v>
      </c>
      <c r="F920">
        <v>0.1321374517674519</v>
      </c>
      <c r="G920" s="1">
        <v>43672</v>
      </c>
      <c r="H920">
        <v>12.4724</v>
      </c>
      <c r="I920" s="1">
        <v>43672</v>
      </c>
      <c r="J920">
        <v>14.904999999999999</v>
      </c>
      <c r="K920" s="1">
        <v>43276</v>
      </c>
      <c r="L920">
        <v>0.12308248764345937</v>
      </c>
      <c r="M920" s="1">
        <v>43691</v>
      </c>
      <c r="N920">
        <v>8.4093</v>
      </c>
      <c r="O920" s="1">
        <v>43691</v>
      </c>
      <c r="P920">
        <v>10.915100000000001</v>
      </c>
      <c r="Q920" s="1">
        <v>43276</v>
      </c>
      <c r="R920">
        <v>3.1661139009318953E-2</v>
      </c>
      <c r="S920" s="1">
        <v>43691</v>
      </c>
      <c r="T920">
        <v>5.8723999999999998</v>
      </c>
      <c r="U920" s="1">
        <v>43691</v>
      </c>
      <c r="V920">
        <v>6.2449000000000003</v>
      </c>
      <c r="W920" s="1">
        <v>43276</v>
      </c>
      <c r="X920">
        <v>4.2924611723535143E-2</v>
      </c>
      <c r="Y920" s="1">
        <v>43718</v>
      </c>
      <c r="Z920">
        <v>4.9577</v>
      </c>
      <c r="AA920" s="1">
        <v>43718</v>
      </c>
      <c r="AB920">
        <v>5.5042999999999997</v>
      </c>
      <c r="AC920" s="1">
        <v>43276</v>
      </c>
      <c r="AD920">
        <v>3.2203331371868302E-2</v>
      </c>
      <c r="AE920" s="1">
        <v>43691</v>
      </c>
      <c r="AF920">
        <v>7.8792</v>
      </c>
      <c r="AG920" s="1">
        <v>43691</v>
      </c>
      <c r="AH920">
        <v>9.7120999999999995</v>
      </c>
      <c r="AI920" s="1">
        <v>43276</v>
      </c>
      <c r="AJ920">
        <v>5.4661688526429802E-2</v>
      </c>
      <c r="AK920" s="1">
        <v>45226</v>
      </c>
      <c r="AL920">
        <v>8.5175000000000001</v>
      </c>
      <c r="AM920" s="1">
        <v>45226</v>
      </c>
      <c r="AN920">
        <v>9.218</v>
      </c>
      <c r="AO920" s="1">
        <v>43276</v>
      </c>
      <c r="AP920">
        <v>2.4853784770851702E-2</v>
      </c>
      <c r="AQ920" s="1">
        <v>45231</v>
      </c>
      <c r="AR920">
        <v>3.8189000000000002</v>
      </c>
      <c r="AS920" s="1">
        <v>45231</v>
      </c>
      <c r="AT920">
        <v>7.4631999999999996</v>
      </c>
      <c r="AU920" s="1">
        <v>43276</v>
      </c>
      <c r="AV920">
        <v>3.0379700090972635E-2</v>
      </c>
      <c r="AW920" s="1">
        <v>43691</v>
      </c>
      <c r="AX920">
        <v>14.303900000000001</v>
      </c>
      <c r="AY920" s="1">
        <v>43691</v>
      </c>
      <c r="AZ920">
        <v>13.885</v>
      </c>
      <c r="BA920" s="1">
        <v>43276</v>
      </c>
      <c r="BB920">
        <v>9.8836425707597805E-2</v>
      </c>
      <c r="BC920" s="1">
        <v>43691</v>
      </c>
      <c r="BD920">
        <v>21.026900000000001</v>
      </c>
      <c r="BE920" s="1">
        <v>43691</v>
      </c>
      <c r="BF920">
        <v>25.290400000000002</v>
      </c>
      <c r="BG920" s="1">
        <v>43276</v>
      </c>
      <c r="BH920">
        <v>0.13229701896736901</v>
      </c>
    </row>
    <row r="921" spans="1:60" x14ac:dyDescent="0.3">
      <c r="A921" s="1">
        <v>43692</v>
      </c>
      <c r="B921">
        <v>18.413900000000002</v>
      </c>
      <c r="C921" s="1">
        <v>43692</v>
      </c>
      <c r="D921">
        <v>23.047499999999999</v>
      </c>
      <c r="E921" s="1">
        <v>43277</v>
      </c>
      <c r="F921">
        <v>0.13113040759201489</v>
      </c>
      <c r="G921" s="1">
        <v>43675</v>
      </c>
      <c r="H921">
        <v>12.4626</v>
      </c>
      <c r="I921" s="1">
        <v>43675</v>
      </c>
      <c r="J921">
        <v>14.8042</v>
      </c>
      <c r="K921" s="1">
        <v>43277</v>
      </c>
      <c r="L921">
        <v>0.12211817609958026</v>
      </c>
      <c r="M921" s="1">
        <v>43692</v>
      </c>
      <c r="N921">
        <v>8.4370999999999992</v>
      </c>
      <c r="O921" s="1">
        <v>43692</v>
      </c>
      <c r="P921">
        <v>11.313800000000001</v>
      </c>
      <c r="Q921" s="1">
        <v>43277</v>
      </c>
      <c r="R921">
        <v>3.1417298467125168E-2</v>
      </c>
      <c r="S921" s="1">
        <v>43692</v>
      </c>
      <c r="T921">
        <v>6.2815000000000003</v>
      </c>
      <c r="U921" s="1">
        <v>43692</v>
      </c>
      <c r="V921">
        <v>7.0201000000000002</v>
      </c>
      <c r="W921" s="1">
        <v>43277</v>
      </c>
      <c r="X921">
        <v>4.314567695024718E-2</v>
      </c>
      <c r="Y921" s="1">
        <v>43719</v>
      </c>
      <c r="Z921">
        <v>5.1966000000000001</v>
      </c>
      <c r="AA921" s="1">
        <v>43719</v>
      </c>
      <c r="AB921">
        <v>5.6429</v>
      </c>
      <c r="AC921" s="1">
        <v>43277</v>
      </c>
      <c r="AD921">
        <v>3.2276587580139154E-2</v>
      </c>
      <c r="AE921" s="1">
        <v>43692</v>
      </c>
      <c r="AF921">
        <v>8.1194000000000006</v>
      </c>
      <c r="AG921" s="1">
        <v>43692</v>
      </c>
      <c r="AH921">
        <v>9.5984999999999996</v>
      </c>
      <c r="AI921" s="1">
        <v>43277</v>
      </c>
      <c r="AJ921">
        <v>5.425444219477573E-2</v>
      </c>
      <c r="AK921" s="1">
        <v>45229</v>
      </c>
      <c r="AL921">
        <v>8.7241</v>
      </c>
      <c r="AM921" s="1">
        <v>45229</v>
      </c>
      <c r="AN921">
        <v>9.4373000000000005</v>
      </c>
      <c r="AO921" s="1">
        <v>43277</v>
      </c>
      <c r="AP921">
        <v>2.5242100550557568E-2</v>
      </c>
      <c r="AQ921" s="1">
        <v>45232</v>
      </c>
      <c r="AR921">
        <v>4.0187999999999997</v>
      </c>
      <c r="AS921" s="1">
        <v>45232</v>
      </c>
      <c r="AT921">
        <v>7.8966000000000003</v>
      </c>
      <c r="AU921" s="1">
        <v>43277</v>
      </c>
      <c r="AV921">
        <v>3.0424552851817836E-2</v>
      </c>
      <c r="AW921" s="1">
        <v>43692</v>
      </c>
      <c r="AX921">
        <v>15.2036</v>
      </c>
      <c r="AY921" s="1">
        <v>43692</v>
      </c>
      <c r="AZ921">
        <v>14.381600000000001</v>
      </c>
      <c r="BA921" s="1">
        <v>43277</v>
      </c>
      <c r="BB921">
        <v>9.8074889761142481E-2</v>
      </c>
      <c r="BC921" s="1">
        <v>43692</v>
      </c>
      <c r="BD921">
        <v>21.107299999999999</v>
      </c>
      <c r="BE921" s="1">
        <v>43692</v>
      </c>
      <c r="BF921">
        <v>24.805399999999999</v>
      </c>
      <c r="BG921" s="1">
        <v>43277</v>
      </c>
      <c r="BH921">
        <v>0.1316894364463197</v>
      </c>
    </row>
    <row r="922" spans="1:60" x14ac:dyDescent="0.3">
      <c r="A922" s="1">
        <v>43693</v>
      </c>
      <c r="B922">
        <v>16.969000000000001</v>
      </c>
      <c r="C922" s="1">
        <v>43693</v>
      </c>
      <c r="D922">
        <v>21.4526</v>
      </c>
      <c r="E922" s="1">
        <v>43278</v>
      </c>
      <c r="F922">
        <v>0.12751257742073527</v>
      </c>
      <c r="G922" s="1">
        <v>43676</v>
      </c>
      <c r="H922">
        <v>13.561</v>
      </c>
      <c r="I922" s="1">
        <v>43676</v>
      </c>
      <c r="J922">
        <v>16.120200000000001</v>
      </c>
      <c r="K922" s="1">
        <v>43278</v>
      </c>
      <c r="L922">
        <v>0.12105241224174956</v>
      </c>
      <c r="M922" s="1">
        <v>43693</v>
      </c>
      <c r="N922">
        <v>7.8067000000000002</v>
      </c>
      <c r="O922" s="1">
        <v>43693</v>
      </c>
      <c r="P922">
        <v>10.222300000000001</v>
      </c>
      <c r="Q922" s="1">
        <v>43278</v>
      </c>
      <c r="R922">
        <v>3.1676208064542022E-2</v>
      </c>
      <c r="S922" s="1">
        <v>43693</v>
      </c>
      <c r="T922">
        <v>5.7590000000000003</v>
      </c>
      <c r="U922" s="1">
        <v>43693</v>
      </c>
      <c r="V922">
        <v>6.1216999999999997</v>
      </c>
      <c r="W922" s="1">
        <v>43278</v>
      </c>
      <c r="X922">
        <v>4.3077146617506661E-2</v>
      </c>
      <c r="Y922" s="1">
        <v>43720</v>
      </c>
      <c r="Z922">
        <v>4.9725999999999999</v>
      </c>
      <c r="AA922" s="1">
        <v>43720</v>
      </c>
      <c r="AB922">
        <v>5.5380000000000003</v>
      </c>
      <c r="AC922" s="1">
        <v>43278</v>
      </c>
      <c r="AD922">
        <v>3.1550238350930453E-2</v>
      </c>
      <c r="AE922" s="1">
        <v>43693</v>
      </c>
      <c r="AF922">
        <v>7.4001000000000001</v>
      </c>
      <c r="AG922" s="1">
        <v>43693</v>
      </c>
      <c r="AH922">
        <v>8.9503000000000004</v>
      </c>
      <c r="AI922" s="1">
        <v>43278</v>
      </c>
      <c r="AJ922">
        <v>5.416745901690731E-2</v>
      </c>
      <c r="AK922" s="1">
        <v>45230</v>
      </c>
      <c r="AL922">
        <v>8.2612000000000005</v>
      </c>
      <c r="AM922" s="1">
        <v>45230</v>
      </c>
      <c r="AN922">
        <v>9.0257000000000005</v>
      </c>
      <c r="AO922" s="1">
        <v>43278</v>
      </c>
      <c r="AP922">
        <v>2.4791050261755921E-2</v>
      </c>
      <c r="AQ922" s="1">
        <v>45233</v>
      </c>
      <c r="AR922">
        <v>2.9196</v>
      </c>
      <c r="AS922" s="1">
        <v>45233</v>
      </c>
      <c r="AT922">
        <v>7.4729000000000001</v>
      </c>
      <c r="AU922" s="1">
        <v>43278</v>
      </c>
      <c r="AV922">
        <v>3.0344111597906735E-2</v>
      </c>
      <c r="AW922" s="1">
        <v>43693</v>
      </c>
      <c r="AX922">
        <v>14.3154</v>
      </c>
      <c r="AY922" s="1">
        <v>43693</v>
      </c>
      <c r="AZ922">
        <v>13.591100000000001</v>
      </c>
      <c r="BA922" s="1">
        <v>43278</v>
      </c>
      <c r="BB922">
        <v>9.7567454186254135E-2</v>
      </c>
      <c r="BC922" s="1">
        <v>43693</v>
      </c>
      <c r="BD922">
        <v>19.280999999999999</v>
      </c>
      <c r="BE922" s="1">
        <v>43693</v>
      </c>
      <c r="BF922">
        <v>23.171199999999999</v>
      </c>
      <c r="BG922" s="1">
        <v>43278</v>
      </c>
      <c r="BH922">
        <v>0.13007504216229321</v>
      </c>
    </row>
    <row r="923" spans="1:60" x14ac:dyDescent="0.3">
      <c r="A923" s="1">
        <v>43696</v>
      </c>
      <c r="B923">
        <v>15.695600000000001</v>
      </c>
      <c r="C923" s="1">
        <v>43696</v>
      </c>
      <c r="D923">
        <v>19.939</v>
      </c>
      <c r="E923" s="1">
        <v>43279</v>
      </c>
      <c r="F923">
        <v>0.12782271374773865</v>
      </c>
      <c r="G923" s="1">
        <v>43677</v>
      </c>
      <c r="H923">
        <v>13.505100000000001</v>
      </c>
      <c r="I923" s="1">
        <v>43677</v>
      </c>
      <c r="J923">
        <v>15.992599999999999</v>
      </c>
      <c r="K923" s="1">
        <v>43279</v>
      </c>
      <c r="L923">
        <v>0.12247700707370107</v>
      </c>
      <c r="M923" s="1">
        <v>43696</v>
      </c>
      <c r="N923">
        <v>7.5182000000000002</v>
      </c>
      <c r="O923" s="1">
        <v>43696</v>
      </c>
      <c r="P923">
        <v>9.7272999999999996</v>
      </c>
      <c r="Q923" s="1">
        <v>43279</v>
      </c>
      <c r="R923">
        <v>3.2216466966663464E-2</v>
      </c>
      <c r="S923" s="1">
        <v>43696</v>
      </c>
      <c r="T923">
        <v>5.7637999999999998</v>
      </c>
      <c r="U923" s="1">
        <v>43696</v>
      </c>
      <c r="V923">
        <v>6.1064999999999996</v>
      </c>
      <c r="W923" s="1">
        <v>43279</v>
      </c>
      <c r="X923">
        <v>4.2773895200048269E-2</v>
      </c>
      <c r="Y923" s="1">
        <v>43721</v>
      </c>
      <c r="Z923">
        <v>5.2145999999999999</v>
      </c>
      <c r="AA923" s="1">
        <v>43721</v>
      </c>
      <c r="AB923">
        <v>5.7404999999999999</v>
      </c>
      <c r="AC923" s="1">
        <v>43279</v>
      </c>
      <c r="AD923">
        <v>3.153171276889398E-2</v>
      </c>
      <c r="AE923" s="1">
        <v>43696</v>
      </c>
      <c r="AF923">
        <v>7.1672000000000002</v>
      </c>
      <c r="AG923" s="1">
        <v>43696</v>
      </c>
      <c r="AH923">
        <v>8.6423000000000005</v>
      </c>
      <c r="AI923" s="1">
        <v>43279</v>
      </c>
      <c r="AJ923">
        <v>5.4035719640019214E-2</v>
      </c>
      <c r="AK923" s="1">
        <v>45231</v>
      </c>
      <c r="AL923">
        <v>8.2653999999999996</v>
      </c>
      <c r="AM923" s="1">
        <v>45231</v>
      </c>
      <c r="AN923">
        <v>9.0454000000000008</v>
      </c>
      <c r="AO923" s="1">
        <v>43279</v>
      </c>
      <c r="AP923">
        <v>2.4766675058326325E-2</v>
      </c>
      <c r="AQ923" s="1">
        <v>45236</v>
      </c>
      <c r="AR923">
        <v>3.6326000000000001</v>
      </c>
      <c r="AS923" s="1">
        <v>45236</v>
      </c>
      <c r="AT923">
        <v>7.1154000000000002</v>
      </c>
      <c r="AU923" s="1">
        <v>43279</v>
      </c>
      <c r="AV923">
        <v>3.0877534667224579E-2</v>
      </c>
      <c r="AW923" s="1">
        <v>43696</v>
      </c>
      <c r="AX923">
        <v>13.9377</v>
      </c>
      <c r="AY923" s="1">
        <v>43696</v>
      </c>
      <c r="AZ923">
        <v>13.4178</v>
      </c>
      <c r="BA923" s="1">
        <v>43279</v>
      </c>
      <c r="BB923">
        <v>9.7449632563957389E-2</v>
      </c>
      <c r="BC923" s="1">
        <v>43696</v>
      </c>
      <c r="BD923">
        <v>18.1463</v>
      </c>
      <c r="BE923" s="1">
        <v>43696</v>
      </c>
      <c r="BF923">
        <v>22.207999999999998</v>
      </c>
      <c r="BG923" s="1">
        <v>43279</v>
      </c>
      <c r="BH923">
        <v>0.13010745858615314</v>
      </c>
    </row>
    <row r="924" spans="1:60" x14ac:dyDescent="0.3">
      <c r="A924" s="1">
        <v>43697</v>
      </c>
      <c r="B924">
        <v>16.284700000000001</v>
      </c>
      <c r="C924" s="1">
        <v>43697</v>
      </c>
      <c r="D924">
        <v>20.5077</v>
      </c>
      <c r="E924" s="1">
        <v>43280</v>
      </c>
      <c r="F924">
        <v>0.12508482685329983</v>
      </c>
      <c r="G924" s="1">
        <v>43678</v>
      </c>
      <c r="H924">
        <v>13.451599999999999</v>
      </c>
      <c r="I924" s="1">
        <v>43678</v>
      </c>
      <c r="J924">
        <v>15.961</v>
      </c>
      <c r="K924" s="1">
        <v>43280</v>
      </c>
      <c r="L924">
        <v>0.12243764301157273</v>
      </c>
      <c r="M924" s="1">
        <v>43697</v>
      </c>
      <c r="N924">
        <v>7.3852000000000002</v>
      </c>
      <c r="O924" s="1">
        <v>43697</v>
      </c>
      <c r="P924">
        <v>9.6743000000000006</v>
      </c>
      <c r="Q924" s="1">
        <v>43280</v>
      </c>
      <c r="R924">
        <v>3.1943473639437454E-2</v>
      </c>
      <c r="S924" s="1">
        <v>43697</v>
      </c>
      <c r="T924">
        <v>5.6443000000000003</v>
      </c>
      <c r="U924" s="1">
        <v>43697</v>
      </c>
      <c r="V924">
        <v>6.2712000000000003</v>
      </c>
      <c r="W924" s="1">
        <v>43280</v>
      </c>
      <c r="X924">
        <v>4.1734811256302573E-2</v>
      </c>
      <c r="Y924" s="1">
        <v>43724</v>
      </c>
      <c r="Z924">
        <v>5.4123999999999999</v>
      </c>
      <c r="AA924" s="1">
        <v>43724</v>
      </c>
      <c r="AB924">
        <v>5.7927</v>
      </c>
      <c r="AC924" s="1">
        <v>43280</v>
      </c>
      <c r="AD924">
        <v>3.0895949958050038E-2</v>
      </c>
      <c r="AE924" s="1">
        <v>43697</v>
      </c>
      <c r="AF924">
        <v>7.0087999999999999</v>
      </c>
      <c r="AG924" s="1">
        <v>43697</v>
      </c>
      <c r="AH924">
        <v>8.3734999999999999</v>
      </c>
      <c r="AI924" s="1">
        <v>43280</v>
      </c>
      <c r="AJ924">
        <v>5.2713366721584463E-2</v>
      </c>
      <c r="AK924" s="1">
        <v>45232</v>
      </c>
      <c r="AL924">
        <v>7.7789000000000001</v>
      </c>
      <c r="AM924" s="1">
        <v>45232</v>
      </c>
      <c r="AN924">
        <v>8.5145999999999997</v>
      </c>
      <c r="AO924" s="1">
        <v>43280</v>
      </c>
      <c r="AP924">
        <v>2.4593580162135722E-2</v>
      </c>
      <c r="AQ924" s="1">
        <v>45237</v>
      </c>
      <c r="AR924">
        <v>3.2378</v>
      </c>
      <c r="AS924" s="1">
        <v>45237</v>
      </c>
      <c r="AT924">
        <v>8.2935999999999996</v>
      </c>
      <c r="AU924" s="1">
        <v>43280</v>
      </c>
      <c r="AV924">
        <v>3.1187066124500704E-2</v>
      </c>
      <c r="AW924" s="1">
        <v>43697</v>
      </c>
      <c r="AX924">
        <v>14.196099999999999</v>
      </c>
      <c r="AY924" s="1">
        <v>43697</v>
      </c>
      <c r="AZ924">
        <v>13.5143</v>
      </c>
      <c r="BA924" s="1">
        <v>43280</v>
      </c>
      <c r="BB924">
        <v>9.7262727158638318E-2</v>
      </c>
      <c r="BC924" s="1">
        <v>43697</v>
      </c>
      <c r="BD924">
        <v>18.773299999999999</v>
      </c>
      <c r="BE924" s="1">
        <v>43697</v>
      </c>
      <c r="BF924">
        <v>22.508800000000001</v>
      </c>
      <c r="BG924" s="1">
        <v>43280</v>
      </c>
      <c r="BH924">
        <v>0.12875886871262487</v>
      </c>
    </row>
    <row r="925" spans="1:60" x14ac:dyDescent="0.3">
      <c r="A925" s="1">
        <v>43698</v>
      </c>
      <c r="B925">
        <v>15.0677</v>
      </c>
      <c r="C925" s="1">
        <v>43698</v>
      </c>
      <c r="D925">
        <v>19.271999999999998</v>
      </c>
      <c r="E925" s="1">
        <v>43281</v>
      </c>
      <c r="F925">
        <v>0.11719920392217535</v>
      </c>
      <c r="G925" s="1">
        <v>43679</v>
      </c>
      <c r="H925">
        <v>15.8622</v>
      </c>
      <c r="I925" s="1">
        <v>43679</v>
      </c>
      <c r="J925">
        <v>18.8477</v>
      </c>
      <c r="K925" s="1">
        <v>43281</v>
      </c>
      <c r="L925">
        <v>0.12301653444264456</v>
      </c>
      <c r="M925" s="1">
        <v>43698</v>
      </c>
      <c r="N925">
        <v>7.4374000000000002</v>
      </c>
      <c r="O925" s="1">
        <v>43698</v>
      </c>
      <c r="P925">
        <v>9.5787999999999993</v>
      </c>
      <c r="Q925" s="1">
        <v>43281</v>
      </c>
      <c r="R925">
        <v>3.1178223567784484E-2</v>
      </c>
      <c r="S925" s="1">
        <v>43698</v>
      </c>
      <c r="T925">
        <v>5.2897999999999996</v>
      </c>
      <c r="U925" s="1">
        <v>43698</v>
      </c>
      <c r="V925">
        <v>5.9320000000000004</v>
      </c>
      <c r="W925" s="1">
        <v>43281</v>
      </c>
      <c r="X925">
        <v>4.2065620420800975E-2</v>
      </c>
      <c r="Y925" s="1">
        <v>43725</v>
      </c>
      <c r="Z925">
        <v>5.3719999999999999</v>
      </c>
      <c r="AA925" s="1">
        <v>43725</v>
      </c>
      <c r="AB925">
        <v>5.7830000000000004</v>
      </c>
      <c r="AC925" s="1">
        <v>43281</v>
      </c>
      <c r="AD925">
        <v>3.1144102762370632E-2</v>
      </c>
      <c r="AE925" s="1">
        <v>43698</v>
      </c>
      <c r="AF925">
        <v>6.6954000000000002</v>
      </c>
      <c r="AG925" s="1">
        <v>43698</v>
      </c>
      <c r="AH925">
        <v>7.9337</v>
      </c>
      <c r="AI925" s="1">
        <v>43281</v>
      </c>
      <c r="AJ925">
        <v>5.3077305960810117E-2</v>
      </c>
      <c r="AK925" s="1">
        <v>45233</v>
      </c>
      <c r="AL925">
        <v>7.4801000000000002</v>
      </c>
      <c r="AM925" s="1">
        <v>45233</v>
      </c>
      <c r="AN925">
        <v>8.2960999999999991</v>
      </c>
      <c r="AO925" s="1">
        <v>43281</v>
      </c>
      <c r="AP925">
        <v>2.4588052841270882E-2</v>
      </c>
      <c r="AQ925" s="1">
        <v>45238</v>
      </c>
      <c r="AR925">
        <v>2.9561000000000002</v>
      </c>
      <c r="AS925" s="1">
        <v>45238</v>
      </c>
      <c r="AT925">
        <v>7.9776999999999996</v>
      </c>
      <c r="AU925" s="1">
        <v>43281</v>
      </c>
      <c r="AV925">
        <v>3.135115876397046E-2</v>
      </c>
      <c r="AW925" s="1">
        <v>43698</v>
      </c>
      <c r="AX925">
        <v>13.5588</v>
      </c>
      <c r="AY925" s="1">
        <v>43698</v>
      </c>
      <c r="AZ925">
        <v>12.9566</v>
      </c>
      <c r="BA925" s="1">
        <v>43281</v>
      </c>
      <c r="BB925">
        <v>9.7970088564973343E-2</v>
      </c>
      <c r="BC925" s="1">
        <v>43698</v>
      </c>
      <c r="BD925">
        <v>18.117100000000001</v>
      </c>
      <c r="BE925" s="1">
        <v>43698</v>
      </c>
      <c r="BF925">
        <v>21.474299999999999</v>
      </c>
      <c r="BG925" s="1">
        <v>43281</v>
      </c>
      <c r="BH925">
        <v>0.11920259493771855</v>
      </c>
    </row>
    <row r="926" spans="1:60" x14ac:dyDescent="0.3">
      <c r="A926" s="1">
        <v>43699</v>
      </c>
      <c r="B926">
        <v>15.5619</v>
      </c>
      <c r="C926" s="1">
        <v>43699</v>
      </c>
      <c r="D926">
        <v>19.885000000000002</v>
      </c>
      <c r="E926" s="1">
        <v>43282</v>
      </c>
      <c r="F926">
        <v>0.11719920392217535</v>
      </c>
      <c r="G926" s="1">
        <v>43682</v>
      </c>
      <c r="H926">
        <v>17.518799999999999</v>
      </c>
      <c r="I926" s="1">
        <v>43682</v>
      </c>
      <c r="J926">
        <v>20.9375</v>
      </c>
      <c r="K926" s="1">
        <v>43282</v>
      </c>
      <c r="L926">
        <v>0.12301653444264456</v>
      </c>
      <c r="M926" s="1">
        <v>43699</v>
      </c>
      <c r="N926">
        <v>7.0533000000000001</v>
      </c>
      <c r="O926" s="1">
        <v>43699</v>
      </c>
      <c r="P926">
        <v>9.5140999999999991</v>
      </c>
      <c r="Q926" s="1">
        <v>43282</v>
      </c>
      <c r="R926">
        <v>3.1178223567784484E-2</v>
      </c>
      <c r="S926" s="1">
        <v>43699</v>
      </c>
      <c r="T926">
        <v>5.6535000000000002</v>
      </c>
      <c r="U926" s="1">
        <v>43699</v>
      </c>
      <c r="V926">
        <v>5.8906999999999998</v>
      </c>
      <c r="W926" s="1">
        <v>43282</v>
      </c>
      <c r="X926">
        <v>4.2065620420800975E-2</v>
      </c>
      <c r="Y926" s="1">
        <v>43726</v>
      </c>
      <c r="Z926">
        <v>5.2850999999999999</v>
      </c>
      <c r="AA926" s="1">
        <v>43726</v>
      </c>
      <c r="AB926">
        <v>5.8037000000000001</v>
      </c>
      <c r="AC926" s="1">
        <v>43282</v>
      </c>
      <c r="AD926">
        <v>3.1144102762370632E-2</v>
      </c>
      <c r="AE926" s="1">
        <v>43699</v>
      </c>
      <c r="AF926">
        <v>6.7676999999999996</v>
      </c>
      <c r="AG926" s="1">
        <v>43699</v>
      </c>
      <c r="AH926">
        <v>8.0473999999999997</v>
      </c>
      <c r="AI926" s="1">
        <v>43282</v>
      </c>
      <c r="AJ926">
        <v>5.3077305960810117E-2</v>
      </c>
      <c r="AK926" s="1">
        <v>45236</v>
      </c>
      <c r="AL926">
        <v>7.6384999999999996</v>
      </c>
      <c r="AM926" s="1">
        <v>45236</v>
      </c>
      <c r="AN926">
        <v>8.3950999999999993</v>
      </c>
      <c r="AO926" s="1">
        <v>43282</v>
      </c>
      <c r="AP926">
        <v>2.4588052841270882E-2</v>
      </c>
      <c r="AQ926" s="1">
        <v>45239</v>
      </c>
      <c r="AR926">
        <v>3.2591000000000001</v>
      </c>
      <c r="AS926" s="1">
        <v>45239</v>
      </c>
      <c r="AT926">
        <v>8.1166999999999998</v>
      </c>
      <c r="AU926" s="1">
        <v>43282</v>
      </c>
      <c r="AV926">
        <v>3.135115876397046E-2</v>
      </c>
      <c r="AW926" s="1">
        <v>43699</v>
      </c>
      <c r="AX926">
        <v>13.3348</v>
      </c>
      <c r="AY926" s="1">
        <v>43699</v>
      </c>
      <c r="AZ926">
        <v>12.8451</v>
      </c>
      <c r="BA926" s="1">
        <v>43282</v>
      </c>
      <c r="BB926">
        <v>9.7970088564973343E-2</v>
      </c>
      <c r="BC926" s="1">
        <v>43699</v>
      </c>
      <c r="BD926">
        <v>18.604600000000001</v>
      </c>
      <c r="BE926" s="1">
        <v>43699</v>
      </c>
      <c r="BF926">
        <v>22.2043</v>
      </c>
      <c r="BG926" s="1">
        <v>43282</v>
      </c>
      <c r="BH926">
        <v>0.11920259493771855</v>
      </c>
    </row>
    <row r="927" spans="1:60" x14ac:dyDescent="0.3">
      <c r="A927" s="1">
        <v>43700</v>
      </c>
      <c r="B927">
        <v>17.587199999999999</v>
      </c>
      <c r="C927" s="1">
        <v>43700</v>
      </c>
      <c r="D927">
        <v>22.466899999999999</v>
      </c>
      <c r="E927" s="1">
        <v>43283</v>
      </c>
      <c r="F927">
        <v>0.11634663707389882</v>
      </c>
      <c r="G927" s="1">
        <v>43683</v>
      </c>
      <c r="H927">
        <v>17.7377</v>
      </c>
      <c r="I927" s="1">
        <v>43683</v>
      </c>
      <c r="J927">
        <v>21.484200000000001</v>
      </c>
      <c r="K927" s="1">
        <v>43283</v>
      </c>
      <c r="L927">
        <v>0.12295144153249986</v>
      </c>
      <c r="M927" s="1">
        <v>43700</v>
      </c>
      <c r="N927">
        <v>7.7663000000000002</v>
      </c>
      <c r="O927" s="1">
        <v>43700</v>
      </c>
      <c r="P927">
        <v>10.2326</v>
      </c>
      <c r="Q927" s="1">
        <v>43283</v>
      </c>
      <c r="R927">
        <v>3.0969450851042631E-2</v>
      </c>
      <c r="S927" s="1">
        <v>43700</v>
      </c>
      <c r="T927">
        <v>6.0317999999999996</v>
      </c>
      <c r="U927" s="1">
        <v>43700</v>
      </c>
      <c r="V927">
        <v>6.4177</v>
      </c>
      <c r="W927" s="1">
        <v>43283</v>
      </c>
      <c r="X927">
        <v>4.1736804677574534E-2</v>
      </c>
      <c r="Y927" s="1">
        <v>43727</v>
      </c>
      <c r="Z927">
        <v>5.1756000000000002</v>
      </c>
      <c r="AA927" s="1">
        <v>43727</v>
      </c>
      <c r="AB927">
        <v>5.5785999999999998</v>
      </c>
      <c r="AC927" s="1">
        <v>43283</v>
      </c>
      <c r="AD927">
        <v>3.0905154421457741E-2</v>
      </c>
      <c r="AE927" s="1">
        <v>43700</v>
      </c>
      <c r="AF927">
        <v>7.1763000000000003</v>
      </c>
      <c r="AG927" s="1">
        <v>43700</v>
      </c>
      <c r="AH927">
        <v>8.3584999999999994</v>
      </c>
      <c r="AI927" s="1">
        <v>43283</v>
      </c>
      <c r="AJ927">
        <v>5.2668841995377517E-2</v>
      </c>
      <c r="AK927" s="1">
        <v>45237</v>
      </c>
      <c r="AL927">
        <v>7.3655999999999997</v>
      </c>
      <c r="AM927" s="1">
        <v>45237</v>
      </c>
      <c r="AN927">
        <v>8.0815999999999999</v>
      </c>
      <c r="AO927" s="1">
        <v>43283</v>
      </c>
      <c r="AP927">
        <v>2.4388695879239107E-2</v>
      </c>
      <c r="AQ927" s="1">
        <v>45240</v>
      </c>
      <c r="AR927">
        <v>3.6591</v>
      </c>
      <c r="AS927" s="1">
        <v>45240</v>
      </c>
      <c r="AT927">
        <v>7.3966000000000003</v>
      </c>
      <c r="AU927" s="1">
        <v>43283</v>
      </c>
      <c r="AV927">
        <v>3.1892419878888321E-2</v>
      </c>
      <c r="AW927" s="1">
        <v>43700</v>
      </c>
      <c r="AX927">
        <v>14.121</v>
      </c>
      <c r="AY927" s="1">
        <v>43700</v>
      </c>
      <c r="AZ927">
        <v>13.4605</v>
      </c>
      <c r="BA927" s="1">
        <v>43283</v>
      </c>
      <c r="BB927">
        <v>9.7204103347914086E-2</v>
      </c>
      <c r="BC927" s="1">
        <v>43700</v>
      </c>
      <c r="BD927">
        <v>21.400600000000001</v>
      </c>
      <c r="BE927" s="1">
        <v>43700</v>
      </c>
      <c r="BF927">
        <v>24.730799999999999</v>
      </c>
      <c r="BG927" s="1">
        <v>43283</v>
      </c>
      <c r="BH927">
        <v>0.11880329266585185</v>
      </c>
    </row>
    <row r="928" spans="1:60" x14ac:dyDescent="0.3">
      <c r="A928" s="1">
        <v>43703</v>
      </c>
      <c r="B928">
        <v>16.977799999999998</v>
      </c>
      <c r="C928" s="1">
        <v>43703</v>
      </c>
      <c r="D928">
        <v>21.918199999999999</v>
      </c>
      <c r="E928" s="1">
        <v>43284</v>
      </c>
      <c r="F928">
        <v>0.11449347693259375</v>
      </c>
      <c r="G928" s="1">
        <v>43684</v>
      </c>
      <c r="H928">
        <v>17.710599999999999</v>
      </c>
      <c r="I928" s="1">
        <v>43684</v>
      </c>
      <c r="J928">
        <v>21.369900000000001</v>
      </c>
      <c r="K928" s="1">
        <v>43284</v>
      </c>
      <c r="L928">
        <v>0.12343730161971765</v>
      </c>
      <c r="M928" s="1">
        <v>43703</v>
      </c>
      <c r="N928">
        <v>7.4366000000000003</v>
      </c>
      <c r="O928" s="1">
        <v>43703</v>
      </c>
      <c r="P928">
        <v>9.8013999999999992</v>
      </c>
      <c r="Q928" s="1">
        <v>43284</v>
      </c>
      <c r="R928">
        <v>3.0505462040060244E-2</v>
      </c>
      <c r="S928" s="1">
        <v>43703</v>
      </c>
      <c r="T928">
        <v>5.9135</v>
      </c>
      <c r="U928" s="1">
        <v>43703</v>
      </c>
      <c r="V928">
        <v>6.3093000000000004</v>
      </c>
      <c r="W928" s="1">
        <v>43284</v>
      </c>
      <c r="X928">
        <v>4.2153932289338628E-2</v>
      </c>
      <c r="Y928" s="1">
        <v>43728</v>
      </c>
      <c r="Z928">
        <v>5.1986999999999997</v>
      </c>
      <c r="AA928" s="1">
        <v>43728</v>
      </c>
      <c r="AB928">
        <v>5.5175000000000001</v>
      </c>
      <c r="AC928" s="1">
        <v>43284</v>
      </c>
      <c r="AD928">
        <v>3.1044572805334295E-2</v>
      </c>
      <c r="AE928" s="1">
        <v>43703</v>
      </c>
      <c r="AF928">
        <v>7.3033000000000001</v>
      </c>
      <c r="AG928" s="1">
        <v>43703</v>
      </c>
      <c r="AH928">
        <v>8.5439000000000007</v>
      </c>
      <c r="AI928" s="1">
        <v>43284</v>
      </c>
      <c r="AJ928">
        <v>5.315475984761267E-2</v>
      </c>
      <c r="AK928" s="1">
        <v>45238</v>
      </c>
      <c r="AL928">
        <v>7.2003000000000004</v>
      </c>
      <c r="AM928" s="1">
        <v>45238</v>
      </c>
      <c r="AN928">
        <v>7.8901000000000003</v>
      </c>
      <c r="AO928" s="1">
        <v>43284</v>
      </c>
      <c r="AP928">
        <v>2.4192210714300957E-2</v>
      </c>
      <c r="AQ928" s="1">
        <v>45243</v>
      </c>
      <c r="AR928">
        <v>3.3388</v>
      </c>
      <c r="AS928" s="1">
        <v>45243</v>
      </c>
      <c r="AT928">
        <v>7.3132000000000001</v>
      </c>
      <c r="AU928" s="1">
        <v>43284</v>
      </c>
      <c r="AV928">
        <v>3.3070572703273265E-2</v>
      </c>
      <c r="AW928" s="1">
        <v>43703</v>
      </c>
      <c r="AX928">
        <v>13.9421</v>
      </c>
      <c r="AY928" s="1">
        <v>43703</v>
      </c>
      <c r="AZ928">
        <v>13.310700000000001</v>
      </c>
      <c r="BA928" s="1">
        <v>43284</v>
      </c>
      <c r="BB928">
        <v>9.6482515224188298E-2</v>
      </c>
      <c r="BC928" s="1">
        <v>43703</v>
      </c>
      <c r="BD928">
        <v>20.4771</v>
      </c>
      <c r="BE928" s="1">
        <v>43703</v>
      </c>
      <c r="BF928">
        <v>23.940899999999999</v>
      </c>
      <c r="BG928" s="1">
        <v>43284</v>
      </c>
      <c r="BH928">
        <v>0.11657613224843463</v>
      </c>
    </row>
    <row r="929" spans="1:60" x14ac:dyDescent="0.3">
      <c r="A929" s="1">
        <v>43704</v>
      </c>
      <c r="B929">
        <v>17.878</v>
      </c>
      <c r="C929" s="1">
        <v>43704</v>
      </c>
      <c r="D929">
        <v>22.648700000000002</v>
      </c>
      <c r="E929" s="1">
        <v>43285</v>
      </c>
      <c r="F929">
        <v>0.11324512758923529</v>
      </c>
      <c r="G929" s="1">
        <v>43685</v>
      </c>
      <c r="H929">
        <v>16.4405</v>
      </c>
      <c r="I929" s="1">
        <v>43685</v>
      </c>
      <c r="J929">
        <v>19.6157</v>
      </c>
      <c r="K929" s="1">
        <v>43285</v>
      </c>
      <c r="L929">
        <v>0.12333718900558635</v>
      </c>
      <c r="M929" s="1">
        <v>43704</v>
      </c>
      <c r="N929">
        <v>7.4542000000000002</v>
      </c>
      <c r="O929" s="1">
        <v>43704</v>
      </c>
      <c r="P929">
        <v>9.7927</v>
      </c>
      <c r="Q929" s="1">
        <v>43285</v>
      </c>
      <c r="R929">
        <v>3.0453838281031421E-2</v>
      </c>
      <c r="S929" s="1">
        <v>43704</v>
      </c>
      <c r="T929">
        <v>6.0724999999999998</v>
      </c>
      <c r="U929" s="1">
        <v>43704</v>
      </c>
      <c r="V929">
        <v>6.4379999999999997</v>
      </c>
      <c r="W929" s="1">
        <v>43285</v>
      </c>
      <c r="X929">
        <v>4.2491719199573105E-2</v>
      </c>
      <c r="Y929" s="1">
        <v>43731</v>
      </c>
      <c r="Z929">
        <v>5.0717999999999996</v>
      </c>
      <c r="AA929" s="1">
        <v>43731</v>
      </c>
      <c r="AB929">
        <v>5.5016999999999996</v>
      </c>
      <c r="AC929" s="1">
        <v>43285</v>
      </c>
      <c r="AD929">
        <v>3.1284371724971137E-2</v>
      </c>
      <c r="AE929" s="1">
        <v>43704</v>
      </c>
      <c r="AF929">
        <v>7.0670000000000002</v>
      </c>
      <c r="AG929" s="1">
        <v>43704</v>
      </c>
      <c r="AH929">
        <v>8.1415000000000006</v>
      </c>
      <c r="AI929" s="1">
        <v>43285</v>
      </c>
      <c r="AJ929">
        <v>5.3460965692543612E-2</v>
      </c>
      <c r="AK929" s="1">
        <v>45239</v>
      </c>
      <c r="AL929">
        <v>7.2866</v>
      </c>
      <c r="AM929" s="1">
        <v>45239</v>
      </c>
      <c r="AN929">
        <v>8.0518000000000001</v>
      </c>
      <c r="AO929" s="1">
        <v>43285</v>
      </c>
      <c r="AP929">
        <v>2.4185373783006104E-2</v>
      </c>
      <c r="AQ929" s="1">
        <v>45244</v>
      </c>
      <c r="AR929">
        <v>2.3816000000000002</v>
      </c>
      <c r="AS929" s="1">
        <v>45244</v>
      </c>
      <c r="AT929">
        <v>7.4379999999999997</v>
      </c>
      <c r="AU929" s="1">
        <v>43285</v>
      </c>
      <c r="AV929">
        <v>3.3112558993367805E-2</v>
      </c>
      <c r="AW929" s="1">
        <v>43704</v>
      </c>
      <c r="AX929">
        <v>14.210599999999999</v>
      </c>
      <c r="AY929" s="1">
        <v>43704</v>
      </c>
      <c r="AZ929">
        <v>13.6313</v>
      </c>
      <c r="BA929" s="1">
        <v>43285</v>
      </c>
      <c r="BB929">
        <v>9.7142379018366962E-2</v>
      </c>
      <c r="BC929" s="1">
        <v>43704</v>
      </c>
      <c r="BD929">
        <v>20.918399999999998</v>
      </c>
      <c r="BE929" s="1">
        <v>43704</v>
      </c>
      <c r="BF929">
        <v>25.067399999999999</v>
      </c>
      <c r="BG929" s="1">
        <v>43285</v>
      </c>
      <c r="BH929">
        <v>0.11521132253298348</v>
      </c>
    </row>
    <row r="930" spans="1:60" x14ac:dyDescent="0.3">
      <c r="A930" s="1">
        <v>43705</v>
      </c>
      <c r="B930">
        <v>17.157499999999999</v>
      </c>
      <c r="C930" s="1">
        <v>43705</v>
      </c>
      <c r="D930">
        <v>21.938800000000001</v>
      </c>
      <c r="E930" s="1">
        <v>43286</v>
      </c>
      <c r="F930">
        <v>0.11373758789303856</v>
      </c>
      <c r="G930" s="1">
        <v>43686</v>
      </c>
      <c r="H930">
        <v>17.2316</v>
      </c>
      <c r="I930" s="1">
        <v>43686</v>
      </c>
      <c r="J930">
        <v>20.695399999999999</v>
      </c>
      <c r="K930" s="1">
        <v>43286</v>
      </c>
      <c r="L930">
        <v>0.11290832163682372</v>
      </c>
      <c r="M930" s="1">
        <v>43705</v>
      </c>
      <c r="N930">
        <v>7.4537000000000004</v>
      </c>
      <c r="O930" s="1">
        <v>43705</v>
      </c>
      <c r="P930">
        <v>9.6309000000000005</v>
      </c>
      <c r="Q930" s="1">
        <v>43286</v>
      </c>
      <c r="R930">
        <v>3.1299155288434355E-2</v>
      </c>
      <c r="S930" s="1">
        <v>43705</v>
      </c>
      <c r="T930">
        <v>6.3120000000000003</v>
      </c>
      <c r="U930" s="1">
        <v>43705</v>
      </c>
      <c r="V930">
        <v>6.7624000000000004</v>
      </c>
      <c r="W930" s="1">
        <v>43286</v>
      </c>
      <c r="X930">
        <v>4.2983751712750151E-2</v>
      </c>
      <c r="Y930" s="1">
        <v>43732</v>
      </c>
      <c r="Z930">
        <v>5.2847999999999997</v>
      </c>
      <c r="AA930" s="1">
        <v>43732</v>
      </c>
      <c r="AB930">
        <v>5.8291000000000004</v>
      </c>
      <c r="AC930" s="1">
        <v>43286</v>
      </c>
      <c r="AD930">
        <v>3.1909738689203063E-2</v>
      </c>
      <c r="AE930" s="1">
        <v>43705</v>
      </c>
      <c r="AF930">
        <v>7.0444000000000004</v>
      </c>
      <c r="AG930" s="1">
        <v>43705</v>
      </c>
      <c r="AH930">
        <v>8.0556000000000001</v>
      </c>
      <c r="AI930" s="1">
        <v>43286</v>
      </c>
      <c r="AJ930">
        <v>5.5270722861044168E-2</v>
      </c>
      <c r="AK930" s="1">
        <v>45240</v>
      </c>
      <c r="AL930">
        <v>7.5693999999999999</v>
      </c>
      <c r="AM930" s="1">
        <v>45240</v>
      </c>
      <c r="AN930">
        <v>8.3844999999999992</v>
      </c>
      <c r="AO930" s="1">
        <v>43286</v>
      </c>
      <c r="AP930">
        <v>2.4216056308656819E-2</v>
      </c>
      <c r="AQ930" s="1">
        <v>45245</v>
      </c>
      <c r="AR930">
        <v>3.5305</v>
      </c>
      <c r="AS930" s="1">
        <v>45245</v>
      </c>
      <c r="AT930">
        <v>6.9878999999999998</v>
      </c>
      <c r="AU930" s="1">
        <v>43286</v>
      </c>
      <c r="AV930">
        <v>3.3060275187653497E-2</v>
      </c>
      <c r="AW930" s="1">
        <v>43705</v>
      </c>
      <c r="AX930">
        <v>14.536799999999999</v>
      </c>
      <c r="AY930" s="1">
        <v>43705</v>
      </c>
      <c r="AZ930">
        <v>14.0335</v>
      </c>
      <c r="BA930" s="1">
        <v>43286</v>
      </c>
      <c r="BB930">
        <v>9.59801890261196E-2</v>
      </c>
      <c r="BC930" s="1">
        <v>43705</v>
      </c>
      <c r="BD930">
        <v>20.467300000000002</v>
      </c>
      <c r="BE930" s="1">
        <v>43705</v>
      </c>
      <c r="BF930">
        <v>24.4773</v>
      </c>
      <c r="BG930" s="1">
        <v>43286</v>
      </c>
      <c r="BH930">
        <v>0.11638278175321966</v>
      </c>
    </row>
    <row r="931" spans="1:60" x14ac:dyDescent="0.3">
      <c r="A931" s="1">
        <v>43706</v>
      </c>
      <c r="B931">
        <v>15.97</v>
      </c>
      <c r="C931" s="1">
        <v>43706</v>
      </c>
      <c r="D931">
        <v>20.678599999999999</v>
      </c>
      <c r="E931" s="1">
        <v>43287</v>
      </c>
      <c r="F931">
        <v>0.10531523837415956</v>
      </c>
      <c r="G931" s="1">
        <v>43689</v>
      </c>
      <c r="H931">
        <v>17.693200000000001</v>
      </c>
      <c r="I931" s="1">
        <v>43689</v>
      </c>
      <c r="J931">
        <v>21.1965</v>
      </c>
      <c r="K931" s="1">
        <v>43287</v>
      </c>
      <c r="L931">
        <v>0.11253728767468232</v>
      </c>
      <c r="M931" s="1">
        <v>43706</v>
      </c>
      <c r="N931">
        <v>6.8914999999999997</v>
      </c>
      <c r="O931" s="1">
        <v>43706</v>
      </c>
      <c r="P931">
        <v>8.8707999999999991</v>
      </c>
      <c r="Q931" s="1">
        <v>43287</v>
      </c>
      <c r="R931">
        <v>3.1296632208691326E-2</v>
      </c>
      <c r="S931" s="1">
        <v>43706</v>
      </c>
      <c r="T931">
        <v>5.8955000000000002</v>
      </c>
      <c r="U931" s="1">
        <v>43706</v>
      </c>
      <c r="V931">
        <v>6.2984999999999998</v>
      </c>
      <c r="W931" s="1">
        <v>43287</v>
      </c>
      <c r="X931">
        <v>4.2633626301657387E-2</v>
      </c>
      <c r="Y931" s="1">
        <v>43733</v>
      </c>
      <c r="Z931">
        <v>5.2784000000000004</v>
      </c>
      <c r="AA931" s="1">
        <v>43733</v>
      </c>
      <c r="AB931">
        <v>5.6870000000000003</v>
      </c>
      <c r="AC931" s="1">
        <v>43287</v>
      </c>
      <c r="AD931">
        <v>3.1550925001751474E-2</v>
      </c>
      <c r="AE931" s="1">
        <v>43706</v>
      </c>
      <c r="AF931">
        <v>6.6317000000000004</v>
      </c>
      <c r="AG931" s="1">
        <v>43706</v>
      </c>
      <c r="AH931">
        <v>7.8555000000000001</v>
      </c>
      <c r="AI931" s="1">
        <v>43287</v>
      </c>
      <c r="AJ931">
        <v>5.8064648782243128E-2</v>
      </c>
      <c r="AK931" s="1">
        <v>45243</v>
      </c>
      <c r="AL931">
        <v>7.3384999999999998</v>
      </c>
      <c r="AM931" s="1">
        <v>45243</v>
      </c>
      <c r="AN931">
        <v>8.2195</v>
      </c>
      <c r="AO931" s="1">
        <v>43287</v>
      </c>
      <c r="AP931">
        <v>2.4487669799383556E-2</v>
      </c>
      <c r="AQ931" s="1">
        <v>45246</v>
      </c>
      <c r="AR931">
        <v>3.5364</v>
      </c>
      <c r="AS931" s="1">
        <v>45246</v>
      </c>
      <c r="AT931">
        <v>6.9100999999999999</v>
      </c>
      <c r="AU931" s="1">
        <v>43287</v>
      </c>
      <c r="AV931">
        <v>3.3657932558449885E-2</v>
      </c>
      <c r="AW931" s="1">
        <v>43706</v>
      </c>
      <c r="AX931">
        <v>14.2195</v>
      </c>
      <c r="AY931" s="1">
        <v>43706</v>
      </c>
      <c r="AZ931">
        <v>13.979900000000001</v>
      </c>
      <c r="BA931" s="1">
        <v>43287</v>
      </c>
      <c r="BB931">
        <v>9.3779197592634644E-2</v>
      </c>
      <c r="BC931" s="1">
        <v>43706</v>
      </c>
      <c r="BD931">
        <v>19.315799999999999</v>
      </c>
      <c r="BE931" s="1">
        <v>43706</v>
      </c>
      <c r="BF931">
        <v>23.0395</v>
      </c>
      <c r="BG931" s="1">
        <v>43287</v>
      </c>
      <c r="BH931">
        <v>0.10946617270324167</v>
      </c>
    </row>
    <row r="932" spans="1:60" x14ac:dyDescent="0.3">
      <c r="A932" s="1">
        <v>43707</v>
      </c>
      <c r="B932">
        <v>16.435500000000001</v>
      </c>
      <c r="C932" s="1">
        <v>43707</v>
      </c>
      <c r="D932">
        <v>21.282800000000002</v>
      </c>
      <c r="E932" s="1">
        <v>43288</v>
      </c>
      <c r="F932">
        <v>0.10603972899751016</v>
      </c>
      <c r="G932" s="1">
        <v>43690</v>
      </c>
      <c r="H932">
        <v>17.220099999999999</v>
      </c>
      <c r="I932" s="1">
        <v>43690</v>
      </c>
      <c r="J932">
        <v>20.7517</v>
      </c>
      <c r="K932" s="1">
        <v>43288</v>
      </c>
      <c r="L932">
        <v>0.11339088119078508</v>
      </c>
      <c r="M932" s="1">
        <v>43707</v>
      </c>
      <c r="N932">
        <v>7.0936000000000003</v>
      </c>
      <c r="O932" s="1">
        <v>43707</v>
      </c>
      <c r="P932">
        <v>9.1405999999999992</v>
      </c>
      <c r="Q932" s="1">
        <v>43288</v>
      </c>
      <c r="R932">
        <v>3.0712129767137147E-2</v>
      </c>
      <c r="S932" s="1">
        <v>43707</v>
      </c>
      <c r="T932">
        <v>5.7797999999999998</v>
      </c>
      <c r="U932" s="1">
        <v>43707</v>
      </c>
      <c r="V932">
        <v>6.1448</v>
      </c>
      <c r="W932" s="1">
        <v>43288</v>
      </c>
      <c r="X932">
        <v>4.2962622434274574E-2</v>
      </c>
      <c r="Y932" s="1">
        <v>43734</v>
      </c>
      <c r="Z932">
        <v>5.1675000000000004</v>
      </c>
      <c r="AA932" s="1">
        <v>43734</v>
      </c>
      <c r="AB932">
        <v>5.7888000000000002</v>
      </c>
      <c r="AC932" s="1">
        <v>43288</v>
      </c>
      <c r="AD932">
        <v>3.1783890637604187E-2</v>
      </c>
      <c r="AE932" s="1">
        <v>43707</v>
      </c>
      <c r="AF932">
        <v>6.6113999999999997</v>
      </c>
      <c r="AG932" s="1">
        <v>43707</v>
      </c>
      <c r="AH932">
        <v>7.8761999999999999</v>
      </c>
      <c r="AI932" s="1">
        <v>43288</v>
      </c>
      <c r="AJ932">
        <v>5.8527560102278858E-2</v>
      </c>
      <c r="AK932" s="1">
        <v>45244</v>
      </c>
      <c r="AL932">
        <v>6.3914</v>
      </c>
      <c r="AM932" s="1">
        <v>45244</v>
      </c>
      <c r="AN932">
        <v>8.0061</v>
      </c>
      <c r="AO932" s="1">
        <v>43288</v>
      </c>
      <c r="AP932">
        <v>2.4684191174923594E-2</v>
      </c>
      <c r="AQ932" s="1">
        <v>45247</v>
      </c>
      <c r="AR932">
        <v>2.9820000000000002</v>
      </c>
      <c r="AS932" s="1">
        <v>45247</v>
      </c>
      <c r="AT932">
        <v>6.5629</v>
      </c>
      <c r="AU932" s="1">
        <v>43288</v>
      </c>
      <c r="AV932">
        <v>3.3929016847627509E-2</v>
      </c>
      <c r="AW932" s="1">
        <v>43707</v>
      </c>
      <c r="AX932">
        <v>14.276899999999999</v>
      </c>
      <c r="AY932" s="1">
        <v>43707</v>
      </c>
      <c r="AZ932">
        <v>14.112500000000001</v>
      </c>
      <c r="BA932" s="1">
        <v>43288</v>
      </c>
      <c r="BB932">
        <v>9.4506560635105361E-2</v>
      </c>
      <c r="BC932" s="1">
        <v>43707</v>
      </c>
      <c r="BD932">
        <v>19.3904</v>
      </c>
      <c r="BE932" s="1">
        <v>43707</v>
      </c>
      <c r="BF932">
        <v>23.866599999999998</v>
      </c>
      <c r="BG932" s="1">
        <v>43288</v>
      </c>
      <c r="BH932">
        <v>0.11033858175915087</v>
      </c>
    </row>
    <row r="933" spans="1:60" x14ac:dyDescent="0.3">
      <c r="A933" s="1">
        <v>43711</v>
      </c>
      <c r="B933">
        <v>17.096</v>
      </c>
      <c r="C933" s="1">
        <v>43711</v>
      </c>
      <c r="D933">
        <v>21.938300000000002</v>
      </c>
      <c r="E933" s="1">
        <v>43289</v>
      </c>
      <c r="F933">
        <v>0.10603972899751016</v>
      </c>
      <c r="G933" s="1">
        <v>43691</v>
      </c>
      <c r="H933">
        <v>19.0107</v>
      </c>
      <c r="I933" s="1">
        <v>43691</v>
      </c>
      <c r="J933">
        <v>22.951599999999999</v>
      </c>
      <c r="K933" s="1">
        <v>43289</v>
      </c>
      <c r="L933">
        <v>0.11339088119078508</v>
      </c>
      <c r="M933" s="1">
        <v>43711</v>
      </c>
      <c r="N933">
        <v>7.9291</v>
      </c>
      <c r="O933" s="1">
        <v>43711</v>
      </c>
      <c r="P933">
        <v>10.190799999999999</v>
      </c>
      <c r="Q933" s="1">
        <v>43289</v>
      </c>
      <c r="R933">
        <v>3.0712129767137147E-2</v>
      </c>
      <c r="S933" s="1">
        <v>43711</v>
      </c>
      <c r="T933">
        <v>5.7447999999999997</v>
      </c>
      <c r="U933" s="1">
        <v>43711</v>
      </c>
      <c r="V933">
        <v>6.1170999999999998</v>
      </c>
      <c r="W933" s="1">
        <v>43289</v>
      </c>
      <c r="X933">
        <v>4.2962622434274574E-2</v>
      </c>
      <c r="Y933" s="1">
        <v>43735</v>
      </c>
      <c r="Z933">
        <v>5.2348999999999997</v>
      </c>
      <c r="AA933" s="1">
        <v>43735</v>
      </c>
      <c r="AB933">
        <v>5.8071999999999999</v>
      </c>
      <c r="AC933" s="1">
        <v>43289</v>
      </c>
      <c r="AD933">
        <v>3.1783890637604187E-2</v>
      </c>
      <c r="AE933" s="1">
        <v>43711</v>
      </c>
      <c r="AF933">
        <v>6.7215999999999996</v>
      </c>
      <c r="AG933" s="1">
        <v>43711</v>
      </c>
      <c r="AH933">
        <v>7.9386000000000001</v>
      </c>
      <c r="AI933" s="1">
        <v>43289</v>
      </c>
      <c r="AJ933">
        <v>5.8527560102278858E-2</v>
      </c>
      <c r="AK933" s="1">
        <v>45245</v>
      </c>
      <c r="AL933">
        <v>6.8844000000000003</v>
      </c>
      <c r="AM933" s="1">
        <v>45245</v>
      </c>
      <c r="AN933">
        <v>7.5941000000000001</v>
      </c>
      <c r="AO933" s="1">
        <v>43289</v>
      </c>
      <c r="AP933">
        <v>2.4684191174923594E-2</v>
      </c>
      <c r="AQ933" s="1">
        <v>45250</v>
      </c>
      <c r="AR933">
        <v>2.8414999999999999</v>
      </c>
      <c r="AS933" s="1">
        <v>45250</v>
      </c>
      <c r="AT933">
        <v>6.3293999999999997</v>
      </c>
      <c r="AU933" s="1">
        <v>43289</v>
      </c>
      <c r="AV933">
        <v>3.3929016847627509E-2</v>
      </c>
      <c r="AW933" s="1">
        <v>43711</v>
      </c>
      <c r="AX933">
        <v>14.4673</v>
      </c>
      <c r="AY933" s="1">
        <v>43711</v>
      </c>
      <c r="AZ933">
        <v>14.109299999999999</v>
      </c>
      <c r="BA933" s="1">
        <v>43289</v>
      </c>
      <c r="BB933">
        <v>9.4506560635105361E-2</v>
      </c>
      <c r="BC933" s="1">
        <v>43711</v>
      </c>
      <c r="BD933">
        <v>20.4695</v>
      </c>
      <c r="BE933" s="1">
        <v>43711</v>
      </c>
      <c r="BF933">
        <v>24.578399999999998</v>
      </c>
      <c r="BG933" s="1">
        <v>43289</v>
      </c>
      <c r="BH933">
        <v>0.11033858175915087</v>
      </c>
    </row>
    <row r="934" spans="1:60" x14ac:dyDescent="0.3">
      <c r="A934" s="1">
        <v>43712</v>
      </c>
      <c r="B934">
        <v>15.7547</v>
      </c>
      <c r="C934" s="1">
        <v>43712</v>
      </c>
      <c r="D934">
        <v>20.436399999999999</v>
      </c>
      <c r="E934" s="1">
        <v>43290</v>
      </c>
      <c r="F934">
        <v>0.10643244747520167</v>
      </c>
      <c r="G934" s="1">
        <v>43692</v>
      </c>
      <c r="H934">
        <v>19.2883</v>
      </c>
      <c r="I934" s="1">
        <v>43692</v>
      </c>
      <c r="J934">
        <v>23.2818</v>
      </c>
      <c r="K934" s="1">
        <v>43290</v>
      </c>
      <c r="L934">
        <v>0.11269887717252434</v>
      </c>
      <c r="M934" s="1">
        <v>43712</v>
      </c>
      <c r="N934">
        <v>7.4206000000000003</v>
      </c>
      <c r="O934" s="1">
        <v>43712</v>
      </c>
      <c r="P934">
        <v>9.9440000000000008</v>
      </c>
      <c r="Q934" s="1">
        <v>43290</v>
      </c>
      <c r="R934">
        <v>3.0584174700276016E-2</v>
      </c>
      <c r="S934" s="1">
        <v>43712</v>
      </c>
      <c r="T934">
        <v>5.8041</v>
      </c>
      <c r="U934" s="1">
        <v>43712</v>
      </c>
      <c r="V934">
        <v>6.1173999999999999</v>
      </c>
      <c r="W934" s="1">
        <v>43290</v>
      </c>
      <c r="X934">
        <v>4.2646015380037851E-2</v>
      </c>
      <c r="Y934" s="1">
        <v>43738</v>
      </c>
      <c r="Z934">
        <v>5.1965000000000003</v>
      </c>
      <c r="AA934" s="1">
        <v>43738</v>
      </c>
      <c r="AB934">
        <v>5.5918000000000001</v>
      </c>
      <c r="AC934" s="1">
        <v>43290</v>
      </c>
      <c r="AD934">
        <v>3.15565083232726E-2</v>
      </c>
      <c r="AE934" s="1">
        <v>43712</v>
      </c>
      <c r="AF934">
        <v>6.6353999999999997</v>
      </c>
      <c r="AG934" s="1">
        <v>43712</v>
      </c>
      <c r="AH934">
        <v>7.7638999999999996</v>
      </c>
      <c r="AI934" s="1">
        <v>43290</v>
      </c>
      <c r="AJ934">
        <v>5.840166012894648E-2</v>
      </c>
      <c r="AK934" s="1">
        <v>45246</v>
      </c>
      <c r="AL934">
        <v>6.8624999999999998</v>
      </c>
      <c r="AM934" s="1">
        <v>45246</v>
      </c>
      <c r="AN934">
        <v>7.4199000000000002</v>
      </c>
      <c r="AO934" s="1">
        <v>43290</v>
      </c>
      <c r="AP934">
        <v>2.4508982765302331E-2</v>
      </c>
      <c r="AQ934" s="1">
        <v>45251</v>
      </c>
      <c r="AR934">
        <v>2.7328000000000001</v>
      </c>
      <c r="AS934" s="1">
        <v>45251</v>
      </c>
      <c r="AT934">
        <v>6.7759999999999998</v>
      </c>
      <c r="AU934" s="1">
        <v>43290</v>
      </c>
      <c r="AV934">
        <v>3.3821524596759099E-2</v>
      </c>
      <c r="AW934" s="1">
        <v>43712</v>
      </c>
      <c r="AX934">
        <v>13.771100000000001</v>
      </c>
      <c r="AY934" s="1">
        <v>43712</v>
      </c>
      <c r="AZ934">
        <v>13.4107</v>
      </c>
      <c r="BA934" s="1">
        <v>43290</v>
      </c>
      <c r="BB934">
        <v>9.4709751296705905E-2</v>
      </c>
      <c r="BC934" s="1">
        <v>43712</v>
      </c>
      <c r="BD934">
        <v>19.329499999999999</v>
      </c>
      <c r="BE934" s="1">
        <v>43712</v>
      </c>
      <c r="BF934">
        <v>23.3245</v>
      </c>
      <c r="BG934" s="1">
        <v>43290</v>
      </c>
      <c r="BH934">
        <v>0.10979351808557421</v>
      </c>
    </row>
    <row r="935" spans="1:60" x14ac:dyDescent="0.3">
      <c r="A935" s="1">
        <v>43713</v>
      </c>
      <c r="B935">
        <v>14.8034</v>
      </c>
      <c r="C935" s="1">
        <v>43713</v>
      </c>
      <c r="D935">
        <v>19.329699999999999</v>
      </c>
      <c r="E935" s="1">
        <v>43291</v>
      </c>
      <c r="F935">
        <v>0.10170537304708216</v>
      </c>
      <c r="G935" s="1">
        <v>43693</v>
      </c>
      <c r="H935">
        <v>17.898099999999999</v>
      </c>
      <c r="I935" s="1">
        <v>43693</v>
      </c>
      <c r="J935">
        <v>21.619299999999999</v>
      </c>
      <c r="K935" s="1">
        <v>43291</v>
      </c>
      <c r="L935">
        <v>0.1121464087188873</v>
      </c>
      <c r="M935" s="1">
        <v>43713</v>
      </c>
      <c r="N935">
        <v>7.0743</v>
      </c>
      <c r="O935" s="1">
        <v>43713</v>
      </c>
      <c r="P935">
        <v>9.2676999999999996</v>
      </c>
      <c r="Q935" s="1">
        <v>43291</v>
      </c>
      <c r="R935">
        <v>2.9777192113515823E-2</v>
      </c>
      <c r="S935" s="1">
        <v>43713</v>
      </c>
      <c r="T935">
        <v>5.7636000000000003</v>
      </c>
      <c r="U935" s="1">
        <v>43713</v>
      </c>
      <c r="V935">
        <v>6.2164000000000001</v>
      </c>
      <c r="W935" s="1">
        <v>43291</v>
      </c>
      <c r="X935">
        <v>4.2687671955855794E-2</v>
      </c>
      <c r="Y935" s="1">
        <v>43739</v>
      </c>
      <c r="Z935">
        <v>5.3338999999999999</v>
      </c>
      <c r="AA935" s="1">
        <v>43739</v>
      </c>
      <c r="AB935">
        <v>5.9260000000000002</v>
      </c>
      <c r="AC935" s="1">
        <v>43291</v>
      </c>
      <c r="AD935">
        <v>3.1579529341703036E-2</v>
      </c>
      <c r="AE935" s="1">
        <v>43713</v>
      </c>
      <c r="AF935">
        <v>6.1767000000000003</v>
      </c>
      <c r="AG935" s="1">
        <v>43713</v>
      </c>
      <c r="AH935">
        <v>7.2207999999999997</v>
      </c>
      <c r="AI935" s="1">
        <v>43291</v>
      </c>
      <c r="AJ935">
        <v>5.8497116910843992E-2</v>
      </c>
      <c r="AK935" s="1">
        <v>45247</v>
      </c>
      <c r="AL935">
        <v>6.7859999999999996</v>
      </c>
      <c r="AM935" s="1">
        <v>45247</v>
      </c>
      <c r="AN935">
        <v>7.3967000000000001</v>
      </c>
      <c r="AO935" s="1">
        <v>43291</v>
      </c>
      <c r="AP935">
        <v>2.4508984154520082E-2</v>
      </c>
      <c r="AQ935" s="1">
        <v>45252</v>
      </c>
      <c r="AR935">
        <v>2.5569000000000002</v>
      </c>
      <c r="AS935" s="1">
        <v>45252</v>
      </c>
      <c r="AT935">
        <v>6.3638000000000003</v>
      </c>
      <c r="AU935" s="1">
        <v>43291</v>
      </c>
      <c r="AV935">
        <v>3.3803520352279438E-2</v>
      </c>
      <c r="AW935" s="1">
        <v>43713</v>
      </c>
      <c r="AX935">
        <v>13.197100000000001</v>
      </c>
      <c r="AY935" s="1">
        <v>43713</v>
      </c>
      <c r="AZ935">
        <v>13.587400000000001</v>
      </c>
      <c r="BA935" s="1">
        <v>43291</v>
      </c>
      <c r="BB935">
        <v>9.4622522452729382E-2</v>
      </c>
      <c r="BC935" s="1">
        <v>43713</v>
      </c>
      <c r="BD935">
        <v>18.208500000000001</v>
      </c>
      <c r="BE935" s="1">
        <v>43713</v>
      </c>
      <c r="BF935">
        <v>22.172799999999999</v>
      </c>
      <c r="BG935" s="1">
        <v>43291</v>
      </c>
      <c r="BH935">
        <v>0.10499823351120102</v>
      </c>
    </row>
    <row r="936" spans="1:60" x14ac:dyDescent="0.3">
      <c r="A936" s="1">
        <v>43714</v>
      </c>
      <c r="B936">
        <v>14.2295</v>
      </c>
      <c r="C936" s="1">
        <v>43714</v>
      </c>
      <c r="D936">
        <v>18.730799999999999</v>
      </c>
      <c r="E936" s="1">
        <v>43292</v>
      </c>
      <c r="F936">
        <v>0.10216625933141368</v>
      </c>
      <c r="G936" s="1">
        <v>43696</v>
      </c>
      <c r="H936">
        <v>16.669599999999999</v>
      </c>
      <c r="I936" s="1">
        <v>43696</v>
      </c>
      <c r="J936">
        <v>20.008800000000001</v>
      </c>
      <c r="K936" s="1">
        <v>43292</v>
      </c>
      <c r="L936">
        <v>0.11548674412279269</v>
      </c>
      <c r="M936" s="1">
        <v>43714</v>
      </c>
      <c r="N936">
        <v>6.6837999999999997</v>
      </c>
      <c r="O936" s="1">
        <v>43714</v>
      </c>
      <c r="P936">
        <v>8.7640999999999991</v>
      </c>
      <c r="Q936" s="1">
        <v>43292</v>
      </c>
      <c r="R936">
        <v>2.9956127179575132E-2</v>
      </c>
      <c r="S936" s="1">
        <v>43714</v>
      </c>
      <c r="T936">
        <v>5.6128</v>
      </c>
      <c r="U936" s="1">
        <v>43714</v>
      </c>
      <c r="V936">
        <v>6.0964999999999998</v>
      </c>
      <c r="W936" s="1">
        <v>43292</v>
      </c>
      <c r="X936">
        <v>4.287016845899938E-2</v>
      </c>
      <c r="Y936" s="1">
        <v>43740</v>
      </c>
      <c r="Z936">
        <v>5.1300999999999997</v>
      </c>
      <c r="AA936" s="1">
        <v>43740</v>
      </c>
      <c r="AB936">
        <v>5.8103999999999996</v>
      </c>
      <c r="AC936" s="1">
        <v>43292</v>
      </c>
      <c r="AD936">
        <v>3.1629530490268808E-2</v>
      </c>
      <c r="AE936" s="1">
        <v>43714</v>
      </c>
      <c r="AF936">
        <v>6.1120000000000001</v>
      </c>
      <c r="AG936" s="1">
        <v>43714</v>
      </c>
      <c r="AH936">
        <v>6.9782999999999999</v>
      </c>
      <c r="AI936" s="1">
        <v>43292</v>
      </c>
      <c r="AJ936">
        <v>5.8978183898464452E-2</v>
      </c>
      <c r="AK936" s="1">
        <v>45250</v>
      </c>
      <c r="AL936">
        <v>6.6765999999999996</v>
      </c>
      <c r="AM936" s="1">
        <v>45250</v>
      </c>
      <c r="AN936">
        <v>7.3258999999999999</v>
      </c>
      <c r="AO936" s="1">
        <v>43292</v>
      </c>
      <c r="AP936">
        <v>2.4570153633158096E-2</v>
      </c>
      <c r="AQ936" s="1">
        <v>45253</v>
      </c>
      <c r="AR936">
        <v>2.5811999999999999</v>
      </c>
      <c r="AS936" s="1">
        <v>45253</v>
      </c>
      <c r="AT936">
        <v>6.0045000000000002</v>
      </c>
      <c r="AU936" s="1">
        <v>43292</v>
      </c>
      <c r="AV936">
        <v>3.3947464060820873E-2</v>
      </c>
      <c r="AW936" s="1">
        <v>43714</v>
      </c>
      <c r="AX936">
        <v>13.1191</v>
      </c>
      <c r="AY936" s="1">
        <v>43714</v>
      </c>
      <c r="AZ936">
        <v>13.1031</v>
      </c>
      <c r="BA936" s="1">
        <v>43292</v>
      </c>
      <c r="BB936">
        <v>9.4667511034632792E-2</v>
      </c>
      <c r="BC936" s="1">
        <v>43714</v>
      </c>
      <c r="BD936">
        <v>18.014700000000001</v>
      </c>
      <c r="BE936" s="1">
        <v>43714</v>
      </c>
      <c r="BF936">
        <v>21.731999999999999</v>
      </c>
      <c r="BG936" s="1">
        <v>43292</v>
      </c>
      <c r="BH936">
        <v>0.10639005839244123</v>
      </c>
    </row>
    <row r="937" spans="1:60" x14ac:dyDescent="0.3">
      <c r="A937" s="1">
        <v>43717</v>
      </c>
      <c r="B937">
        <v>14.2997</v>
      </c>
      <c r="C937" s="1">
        <v>43717</v>
      </c>
      <c r="D937">
        <v>18.8338</v>
      </c>
      <c r="E937" s="1">
        <v>43293</v>
      </c>
      <c r="F937">
        <v>0.10231369343804431</v>
      </c>
      <c r="G937" s="1">
        <v>43697</v>
      </c>
      <c r="H937">
        <v>16.7166</v>
      </c>
      <c r="I937" s="1">
        <v>43697</v>
      </c>
      <c r="J937">
        <v>20.200199999999999</v>
      </c>
      <c r="K937" s="1">
        <v>43293</v>
      </c>
      <c r="L937">
        <v>0.11541264734650876</v>
      </c>
      <c r="M937" s="1">
        <v>43717</v>
      </c>
      <c r="N937">
        <v>6.5141</v>
      </c>
      <c r="O937" s="1">
        <v>43717</v>
      </c>
      <c r="P937">
        <v>8.6356000000000002</v>
      </c>
      <c r="Q937" s="1">
        <v>43293</v>
      </c>
      <c r="R937">
        <v>2.9757557246940847E-2</v>
      </c>
      <c r="S937" s="1">
        <v>43717</v>
      </c>
      <c r="T937">
        <v>5.7713000000000001</v>
      </c>
      <c r="U937" s="1">
        <v>43717</v>
      </c>
      <c r="V937">
        <v>6.1470000000000002</v>
      </c>
      <c r="W937" s="1">
        <v>43293</v>
      </c>
      <c r="X937">
        <v>4.2772574354735367E-2</v>
      </c>
      <c r="Y937" s="1">
        <v>43741</v>
      </c>
      <c r="Z937">
        <v>5.1810999999999998</v>
      </c>
      <c r="AA937" s="1">
        <v>43741</v>
      </c>
      <c r="AB937">
        <v>5.6814999999999998</v>
      </c>
      <c r="AC937" s="1">
        <v>43293</v>
      </c>
      <c r="AD937">
        <v>3.1639118908098014E-2</v>
      </c>
      <c r="AE937" s="1">
        <v>43717</v>
      </c>
      <c r="AF937">
        <v>6.2180999999999997</v>
      </c>
      <c r="AG937" s="1">
        <v>43717</v>
      </c>
      <c r="AH937">
        <v>7.1071</v>
      </c>
      <c r="AI937" s="1">
        <v>43293</v>
      </c>
      <c r="AJ937">
        <v>5.9156145705341057E-2</v>
      </c>
      <c r="AK937" s="1">
        <v>45251</v>
      </c>
      <c r="AL937">
        <v>6.9279999999999999</v>
      </c>
      <c r="AM937" s="1">
        <v>45251</v>
      </c>
      <c r="AN937">
        <v>7.4040999999999997</v>
      </c>
      <c r="AO937" s="1">
        <v>43293</v>
      </c>
      <c r="AP937">
        <v>2.4814601830653198E-2</v>
      </c>
      <c r="AQ937" s="1">
        <v>45254</v>
      </c>
      <c r="AR937">
        <v>2.7738</v>
      </c>
      <c r="AS937" s="1">
        <v>45254</v>
      </c>
      <c r="AT937">
        <v>6.2680999999999996</v>
      </c>
      <c r="AU937" s="1">
        <v>43293</v>
      </c>
      <c r="AV937">
        <v>3.3972994900358613E-2</v>
      </c>
      <c r="AW937" s="1">
        <v>43717</v>
      </c>
      <c r="AX937">
        <v>13.1295</v>
      </c>
      <c r="AY937" s="1">
        <v>43717</v>
      </c>
      <c r="AZ937">
        <v>13.149900000000001</v>
      </c>
      <c r="BA937" s="1">
        <v>43293</v>
      </c>
      <c r="BB937">
        <v>9.3413943381215517E-2</v>
      </c>
      <c r="BC937" s="1">
        <v>43717</v>
      </c>
      <c r="BD937">
        <v>17.7849</v>
      </c>
      <c r="BE937" s="1">
        <v>43717</v>
      </c>
      <c r="BF937">
        <v>21.9054</v>
      </c>
      <c r="BG937" s="1">
        <v>43293</v>
      </c>
      <c r="BH937">
        <v>0.10594535758603225</v>
      </c>
    </row>
    <row r="938" spans="1:60" x14ac:dyDescent="0.3">
      <c r="A938" s="1">
        <v>43718</v>
      </c>
      <c r="B938">
        <v>14.289099999999999</v>
      </c>
      <c r="C938" s="1">
        <v>43718</v>
      </c>
      <c r="D938">
        <v>18.7576</v>
      </c>
      <c r="E938" s="1">
        <v>43294</v>
      </c>
      <c r="F938">
        <v>0.10203105351631371</v>
      </c>
      <c r="G938" s="1">
        <v>43698</v>
      </c>
      <c r="H938">
        <v>16.132899999999999</v>
      </c>
      <c r="I938" s="1">
        <v>43698</v>
      </c>
      <c r="J938">
        <v>19.411200000000001</v>
      </c>
      <c r="K938" s="1">
        <v>43294</v>
      </c>
      <c r="L938">
        <v>0.11547689858770319</v>
      </c>
      <c r="M938" s="1">
        <v>43718</v>
      </c>
      <c r="N938">
        <v>6.5414000000000003</v>
      </c>
      <c r="O938" s="1">
        <v>43718</v>
      </c>
      <c r="P938">
        <v>8.4956999999999994</v>
      </c>
      <c r="Q938" s="1">
        <v>43294</v>
      </c>
      <c r="R938">
        <v>2.9741776352831307E-2</v>
      </c>
      <c r="S938" s="1">
        <v>43718</v>
      </c>
      <c r="T938">
        <v>5.9706999999999999</v>
      </c>
      <c r="U938" s="1">
        <v>43718</v>
      </c>
      <c r="V938">
        <v>6.5475000000000003</v>
      </c>
      <c r="W938" s="1">
        <v>43294</v>
      </c>
      <c r="X938">
        <v>4.2796997021086199E-2</v>
      </c>
      <c r="Y938" s="1">
        <v>43742</v>
      </c>
      <c r="Z938">
        <v>5.0617000000000001</v>
      </c>
      <c r="AA938" s="1">
        <v>43742</v>
      </c>
      <c r="AB938">
        <v>5.7257999999999996</v>
      </c>
      <c r="AC938" s="1">
        <v>43294</v>
      </c>
      <c r="AD938">
        <v>3.1694234229734566E-2</v>
      </c>
      <c r="AE938" s="1">
        <v>43718</v>
      </c>
      <c r="AF938">
        <v>6.3163</v>
      </c>
      <c r="AG938" s="1">
        <v>43718</v>
      </c>
      <c r="AH938">
        <v>7.3841999999999999</v>
      </c>
      <c r="AI938" s="1">
        <v>43294</v>
      </c>
      <c r="AJ938">
        <v>6.0135099307692445E-2</v>
      </c>
      <c r="AK938" s="1">
        <v>45252</v>
      </c>
      <c r="AL938">
        <v>6.7321999999999997</v>
      </c>
      <c r="AM938" s="1">
        <v>45252</v>
      </c>
      <c r="AN938">
        <v>7.1193999999999997</v>
      </c>
      <c r="AO938" s="1">
        <v>43294</v>
      </c>
      <c r="AP938">
        <v>2.470469643939522E-2</v>
      </c>
      <c r="AQ938" s="1">
        <v>45257</v>
      </c>
      <c r="AR938">
        <v>2.4134000000000002</v>
      </c>
      <c r="AS938" s="1">
        <v>45257</v>
      </c>
      <c r="AT938">
        <v>6.2149999999999999</v>
      </c>
      <c r="AU938" s="1">
        <v>43294</v>
      </c>
      <c r="AV938">
        <v>3.3819385335604503E-2</v>
      </c>
      <c r="AW938" s="1">
        <v>43718</v>
      </c>
      <c r="AX938">
        <v>13.3537</v>
      </c>
      <c r="AY938" s="1">
        <v>43718</v>
      </c>
      <c r="AZ938">
        <v>13.4491</v>
      </c>
      <c r="BA938" s="1">
        <v>43294</v>
      </c>
      <c r="BB938">
        <v>9.3432924103675596E-2</v>
      </c>
      <c r="BC938" s="1">
        <v>43718</v>
      </c>
      <c r="BD938">
        <v>17.8569</v>
      </c>
      <c r="BE938" s="1">
        <v>43718</v>
      </c>
      <c r="BF938">
        <v>21.268699999999999</v>
      </c>
      <c r="BG938" s="1">
        <v>43294</v>
      </c>
      <c r="BH938">
        <v>0.10536602833477883</v>
      </c>
    </row>
    <row r="939" spans="1:60" x14ac:dyDescent="0.3">
      <c r="A939" s="1">
        <v>43719</v>
      </c>
      <c r="B939">
        <v>13.9885</v>
      </c>
      <c r="C939" s="1">
        <v>43719</v>
      </c>
      <c r="D939">
        <v>18.134899999999998</v>
      </c>
      <c r="E939" s="1">
        <v>43295</v>
      </c>
      <c r="F939">
        <v>0.10180251064881249</v>
      </c>
      <c r="G939" s="1">
        <v>43699</v>
      </c>
      <c r="H939">
        <v>16.898599999999998</v>
      </c>
      <c r="I939" s="1">
        <v>43699</v>
      </c>
      <c r="J939">
        <v>20.508199999999999</v>
      </c>
      <c r="K939" s="1">
        <v>43295</v>
      </c>
      <c r="L939">
        <v>0.11631496318087409</v>
      </c>
      <c r="M939" s="1">
        <v>43719</v>
      </c>
      <c r="N939">
        <v>6.3532999999999999</v>
      </c>
      <c r="O939" s="1">
        <v>43719</v>
      </c>
      <c r="P939">
        <v>8.3529999999999998</v>
      </c>
      <c r="Q939" s="1">
        <v>43295</v>
      </c>
      <c r="R939">
        <v>2.9842993708227E-2</v>
      </c>
      <c r="S939" s="1">
        <v>43719</v>
      </c>
      <c r="T939">
        <v>6.1336000000000004</v>
      </c>
      <c r="U939" s="1">
        <v>43719</v>
      </c>
      <c r="V939">
        <v>6.6136999999999997</v>
      </c>
      <c r="W939" s="1">
        <v>43295</v>
      </c>
      <c r="X939">
        <v>4.314576791873323E-2</v>
      </c>
      <c r="Y939" s="1">
        <v>43745</v>
      </c>
      <c r="Z939">
        <v>4.9984999999999999</v>
      </c>
      <c r="AA939" s="1">
        <v>43745</v>
      </c>
      <c r="AB939">
        <v>5.6665999999999999</v>
      </c>
      <c r="AC939" s="1">
        <v>43295</v>
      </c>
      <c r="AD939">
        <v>3.1917357544902832E-2</v>
      </c>
      <c r="AE939" s="1">
        <v>43719</v>
      </c>
      <c r="AF939">
        <v>6.2869999999999999</v>
      </c>
      <c r="AG939" s="1">
        <v>43719</v>
      </c>
      <c r="AH939">
        <v>7.4961000000000002</v>
      </c>
      <c r="AI939" s="1">
        <v>43295</v>
      </c>
      <c r="AJ939">
        <v>6.0593704078387191E-2</v>
      </c>
      <c r="AK939" s="1">
        <v>45253</v>
      </c>
      <c r="AL939">
        <v>6.7157999999999998</v>
      </c>
      <c r="AM939" s="1">
        <v>45253</v>
      </c>
      <c r="AN939">
        <v>7.0827999999999998</v>
      </c>
      <c r="AO939" s="1">
        <v>43295</v>
      </c>
      <c r="AP939">
        <v>2.4904506712388134E-2</v>
      </c>
      <c r="AQ939" s="1">
        <v>45258</v>
      </c>
      <c r="AR939">
        <v>2.5964999999999998</v>
      </c>
      <c r="AS939" s="1">
        <v>45258</v>
      </c>
      <c r="AT939">
        <v>5.6395</v>
      </c>
      <c r="AU939" s="1">
        <v>43295</v>
      </c>
      <c r="AV939">
        <v>3.4090549982246469E-2</v>
      </c>
      <c r="AW939" s="1">
        <v>43719</v>
      </c>
      <c r="AX939">
        <v>13.1144</v>
      </c>
      <c r="AY939" s="1">
        <v>43719</v>
      </c>
      <c r="AZ939">
        <v>13.2523</v>
      </c>
      <c r="BA939" s="1">
        <v>43295</v>
      </c>
      <c r="BB939">
        <v>9.419563256227402E-2</v>
      </c>
      <c r="BC939" s="1">
        <v>43719</v>
      </c>
      <c r="BD939">
        <v>17.263100000000001</v>
      </c>
      <c r="BE939" s="1">
        <v>43719</v>
      </c>
      <c r="BF939">
        <v>20.809000000000001</v>
      </c>
      <c r="BG939" s="1">
        <v>43295</v>
      </c>
      <c r="BH939">
        <v>0.10516564562987298</v>
      </c>
    </row>
    <row r="940" spans="1:60" x14ac:dyDescent="0.3">
      <c r="A940" s="1">
        <v>43720</v>
      </c>
      <c r="B940">
        <v>13.5451</v>
      </c>
      <c r="C940" s="1">
        <v>43720</v>
      </c>
      <c r="D940">
        <v>17.7363</v>
      </c>
      <c r="E940" s="1">
        <v>43296</v>
      </c>
      <c r="F940">
        <v>0.10180251064881249</v>
      </c>
      <c r="G940" s="1">
        <v>43700</v>
      </c>
      <c r="H940">
        <v>17.832000000000001</v>
      </c>
      <c r="I940" s="1">
        <v>43700</v>
      </c>
      <c r="J940">
        <v>21.718699999999998</v>
      </c>
      <c r="K940" s="1">
        <v>43296</v>
      </c>
      <c r="L940">
        <v>0.11631496318087409</v>
      </c>
      <c r="M940" s="1">
        <v>43720</v>
      </c>
      <c r="N940">
        <v>6.1128</v>
      </c>
      <c r="O940" s="1">
        <v>43720</v>
      </c>
      <c r="P940">
        <v>8.0226000000000006</v>
      </c>
      <c r="Q940" s="1">
        <v>43296</v>
      </c>
      <c r="R940">
        <v>2.9842993708227E-2</v>
      </c>
      <c r="S940" s="1">
        <v>43720</v>
      </c>
      <c r="T940">
        <v>5.7891000000000004</v>
      </c>
      <c r="U940" s="1">
        <v>43720</v>
      </c>
      <c r="V940">
        <v>6.3384</v>
      </c>
      <c r="W940" s="1">
        <v>43296</v>
      </c>
      <c r="X940">
        <v>4.314576791873323E-2</v>
      </c>
      <c r="Y940" s="1">
        <v>43746</v>
      </c>
      <c r="Z940">
        <v>5.0631000000000004</v>
      </c>
      <c r="AA940" s="1">
        <v>43746</v>
      </c>
      <c r="AB940">
        <v>5.7042000000000002</v>
      </c>
      <c r="AC940" s="1">
        <v>43296</v>
      </c>
      <c r="AD940">
        <v>3.1917357544902832E-2</v>
      </c>
      <c r="AE940" s="1">
        <v>43720</v>
      </c>
      <c r="AF940">
        <v>6.0270999999999999</v>
      </c>
      <c r="AG940" s="1">
        <v>43720</v>
      </c>
      <c r="AH940">
        <v>6.9696999999999996</v>
      </c>
      <c r="AI940" s="1">
        <v>43296</v>
      </c>
      <c r="AJ940">
        <v>6.0593704078387191E-2</v>
      </c>
      <c r="AK940" s="1">
        <v>45254</v>
      </c>
      <c r="AL940">
        <v>6.8285</v>
      </c>
      <c r="AM940" s="1">
        <v>45254</v>
      </c>
      <c r="AN940">
        <v>7.1679000000000004</v>
      </c>
      <c r="AO940" s="1">
        <v>43296</v>
      </c>
      <c r="AP940">
        <v>2.4904506712388134E-2</v>
      </c>
      <c r="AQ940" s="1">
        <v>45259</v>
      </c>
      <c r="AR940">
        <v>2.2179000000000002</v>
      </c>
      <c r="AS940" s="1">
        <v>45259</v>
      </c>
      <c r="AT940">
        <v>6.5247999999999999</v>
      </c>
      <c r="AU940" s="1">
        <v>43296</v>
      </c>
      <c r="AV940">
        <v>3.4090549982246469E-2</v>
      </c>
      <c r="AW940" s="1">
        <v>43720</v>
      </c>
      <c r="AX940">
        <v>13.057</v>
      </c>
      <c r="AY940" s="1">
        <v>43720</v>
      </c>
      <c r="AZ940">
        <v>13.198700000000001</v>
      </c>
      <c r="BA940" s="1">
        <v>43296</v>
      </c>
      <c r="BB940">
        <v>9.419563256227402E-2</v>
      </c>
      <c r="BC940" s="1">
        <v>43720</v>
      </c>
      <c r="BD940">
        <v>17.517299999999999</v>
      </c>
      <c r="BE940" s="1">
        <v>43720</v>
      </c>
      <c r="BF940">
        <v>20.8565</v>
      </c>
      <c r="BG940" s="1">
        <v>43296</v>
      </c>
      <c r="BH940">
        <v>0.10516564562987298</v>
      </c>
    </row>
    <row r="941" spans="1:60" x14ac:dyDescent="0.3">
      <c r="A941" s="1">
        <v>43721</v>
      </c>
      <c r="B941">
        <v>13.617800000000001</v>
      </c>
      <c r="C941" s="1">
        <v>43721</v>
      </c>
      <c r="D941">
        <v>17.689800000000002</v>
      </c>
      <c r="E941" s="1">
        <v>43297</v>
      </c>
      <c r="F941">
        <v>0.10104273550575692</v>
      </c>
      <c r="G941" s="1">
        <v>43703</v>
      </c>
      <c r="H941">
        <v>18.108799999999999</v>
      </c>
      <c r="I941" s="1">
        <v>43703</v>
      </c>
      <c r="J941">
        <v>21.820499999999999</v>
      </c>
      <c r="K941" s="1">
        <v>43297</v>
      </c>
      <c r="L941">
        <v>0.11547161735503861</v>
      </c>
      <c r="M941" s="1">
        <v>43721</v>
      </c>
      <c r="N941">
        <v>6.0781999999999998</v>
      </c>
      <c r="O941" s="1">
        <v>43721</v>
      </c>
      <c r="P941">
        <v>7.8628999999999998</v>
      </c>
      <c r="Q941" s="1">
        <v>43297</v>
      </c>
      <c r="R941">
        <v>2.9640757363093066E-2</v>
      </c>
      <c r="S941" s="1">
        <v>43721</v>
      </c>
      <c r="T941">
        <v>6.2633999999999999</v>
      </c>
      <c r="U941" s="1">
        <v>43721</v>
      </c>
      <c r="V941">
        <v>6.6980000000000004</v>
      </c>
      <c r="W941" s="1">
        <v>43297</v>
      </c>
      <c r="X941">
        <v>4.2918120962457396E-2</v>
      </c>
      <c r="Y941" s="1">
        <v>43747</v>
      </c>
      <c r="Z941">
        <v>5.1078999999999999</v>
      </c>
      <c r="AA941" s="1">
        <v>43747</v>
      </c>
      <c r="AB941">
        <v>5.5663999999999998</v>
      </c>
      <c r="AC941" s="1">
        <v>43297</v>
      </c>
      <c r="AD941">
        <v>3.1773665519165259E-2</v>
      </c>
      <c r="AE941" s="1">
        <v>43721</v>
      </c>
      <c r="AF941">
        <v>6.6161000000000003</v>
      </c>
      <c r="AG941" s="1">
        <v>43721</v>
      </c>
      <c r="AH941">
        <v>8.0355000000000008</v>
      </c>
      <c r="AI941" s="1">
        <v>43297</v>
      </c>
      <c r="AJ941">
        <v>6.0279307241540271E-2</v>
      </c>
      <c r="AK941" s="1">
        <v>45257</v>
      </c>
      <c r="AL941">
        <v>6.7542999999999997</v>
      </c>
      <c r="AM941" s="1">
        <v>45257</v>
      </c>
      <c r="AN941">
        <v>7.1517999999999997</v>
      </c>
      <c r="AO941" s="1">
        <v>43297</v>
      </c>
      <c r="AP941">
        <v>2.4767238950079096E-2</v>
      </c>
      <c r="AQ941" s="1">
        <v>45260</v>
      </c>
      <c r="AR941">
        <v>2.7955000000000001</v>
      </c>
      <c r="AS941" s="1">
        <v>45260</v>
      </c>
      <c r="AT941">
        <v>6.4897</v>
      </c>
      <c r="AU941" s="1">
        <v>43297</v>
      </c>
      <c r="AV941">
        <v>3.387872115914891E-2</v>
      </c>
      <c r="AW941" s="1">
        <v>43721</v>
      </c>
      <c r="AX941">
        <v>13.652900000000001</v>
      </c>
      <c r="AY941" s="1">
        <v>43721</v>
      </c>
      <c r="AZ941">
        <v>13.7486</v>
      </c>
      <c r="BA941" s="1">
        <v>43297</v>
      </c>
      <c r="BB941">
        <v>9.3868930613427701E-2</v>
      </c>
      <c r="BC941" s="1">
        <v>43721</v>
      </c>
      <c r="BD941">
        <v>17.466899999999999</v>
      </c>
      <c r="BE941" s="1">
        <v>43721</v>
      </c>
      <c r="BF941">
        <v>21.193300000000001</v>
      </c>
      <c r="BG941" s="1">
        <v>43297</v>
      </c>
      <c r="BH941">
        <v>0.10508452876255571</v>
      </c>
    </row>
    <row r="942" spans="1:60" x14ac:dyDescent="0.3">
      <c r="A942" s="1">
        <v>43724</v>
      </c>
      <c r="B942">
        <v>14.214600000000001</v>
      </c>
      <c r="C942" s="1">
        <v>43724</v>
      </c>
      <c r="D942">
        <v>18.389600000000002</v>
      </c>
      <c r="E942" s="1">
        <v>43298</v>
      </c>
      <c r="F942">
        <v>9.9260296042235407E-2</v>
      </c>
      <c r="G942" s="1">
        <v>43704</v>
      </c>
      <c r="H942">
        <v>17.6599</v>
      </c>
      <c r="I942" s="1">
        <v>43704</v>
      </c>
      <c r="J942">
        <v>21.3904</v>
      </c>
      <c r="K942" s="1">
        <v>43298</v>
      </c>
      <c r="L942">
        <v>0.11355791708884072</v>
      </c>
      <c r="M942" s="1">
        <v>43724</v>
      </c>
      <c r="N942">
        <v>6.2064000000000004</v>
      </c>
      <c r="O942" s="1">
        <v>43724</v>
      </c>
      <c r="P942">
        <v>8.0602999999999998</v>
      </c>
      <c r="Q942" s="1">
        <v>43298</v>
      </c>
      <c r="R942">
        <v>2.9635270710946342E-2</v>
      </c>
      <c r="S942" s="1">
        <v>43724</v>
      </c>
      <c r="T942">
        <v>6.492</v>
      </c>
      <c r="U942" s="1">
        <v>43724</v>
      </c>
      <c r="V942">
        <v>7.2289000000000003</v>
      </c>
      <c r="W942" s="1">
        <v>43298</v>
      </c>
      <c r="X942">
        <v>4.293613788728385E-2</v>
      </c>
      <c r="Y942" s="1">
        <v>43748</v>
      </c>
      <c r="Z942">
        <v>5.0125000000000002</v>
      </c>
      <c r="AA942" s="1">
        <v>43748</v>
      </c>
      <c r="AB942">
        <v>5.4916999999999998</v>
      </c>
      <c r="AC942" s="1">
        <v>43298</v>
      </c>
      <c r="AD942">
        <v>3.1760550853561262E-2</v>
      </c>
      <c r="AE942" s="1">
        <v>43724</v>
      </c>
      <c r="AF942">
        <v>6.8038999999999996</v>
      </c>
      <c r="AG942" s="1">
        <v>43724</v>
      </c>
      <c r="AH942">
        <v>8.0244999999999997</v>
      </c>
      <c r="AI942" s="1">
        <v>43298</v>
      </c>
      <c r="AJ942">
        <v>6.0164644677707997E-2</v>
      </c>
      <c r="AK942" s="1">
        <v>45258</v>
      </c>
      <c r="AL942">
        <v>6.2648999999999999</v>
      </c>
      <c r="AM942" s="1">
        <v>45258</v>
      </c>
      <c r="AN942">
        <v>6.6786000000000003</v>
      </c>
      <c r="AO942" s="1">
        <v>43298</v>
      </c>
      <c r="AP942">
        <v>2.4799100827500552E-2</v>
      </c>
      <c r="AQ942" s="1">
        <v>45261</v>
      </c>
      <c r="AR942">
        <v>2.4344000000000001</v>
      </c>
      <c r="AS942" s="1">
        <v>45261</v>
      </c>
      <c r="AT942">
        <v>6.9958999999999998</v>
      </c>
      <c r="AU942" s="1">
        <v>43298</v>
      </c>
      <c r="AV942">
        <v>3.3665155208106153E-2</v>
      </c>
      <c r="AW942" s="1">
        <v>43724</v>
      </c>
      <c r="AX942">
        <v>13.873699999999999</v>
      </c>
      <c r="AY942" s="1">
        <v>43724</v>
      </c>
      <c r="AZ942">
        <v>13.978899999999999</v>
      </c>
      <c r="BA942" s="1">
        <v>43298</v>
      </c>
      <c r="BB942">
        <v>9.3835208462735659E-2</v>
      </c>
      <c r="BC942" s="1">
        <v>43724</v>
      </c>
      <c r="BD942">
        <v>17.761700000000001</v>
      </c>
      <c r="BE942" s="1">
        <v>43724</v>
      </c>
      <c r="BF942">
        <v>21.675899999999999</v>
      </c>
      <c r="BG942" s="1">
        <v>43298</v>
      </c>
      <c r="BH942">
        <v>0.10361792539142338</v>
      </c>
    </row>
    <row r="943" spans="1:60" x14ac:dyDescent="0.3">
      <c r="A943" s="1">
        <v>43725</v>
      </c>
      <c r="B943">
        <v>14.3308</v>
      </c>
      <c r="C943" s="1">
        <v>43725</v>
      </c>
      <c r="D943">
        <v>18.459900000000001</v>
      </c>
      <c r="E943" s="1">
        <v>43299</v>
      </c>
      <c r="F943">
        <v>9.9303569819220713E-2</v>
      </c>
      <c r="G943" s="1">
        <v>43705</v>
      </c>
      <c r="H943">
        <v>17.837199999999999</v>
      </c>
      <c r="I943" s="1">
        <v>43705</v>
      </c>
      <c r="J943">
        <v>21.433900000000001</v>
      </c>
      <c r="K943" s="1">
        <v>43299</v>
      </c>
      <c r="L943">
        <v>0.11437048373007351</v>
      </c>
      <c r="M943" s="1">
        <v>43725</v>
      </c>
      <c r="N943">
        <v>6.1943999999999999</v>
      </c>
      <c r="O943" s="1">
        <v>43725</v>
      </c>
      <c r="P943">
        <v>8.1158999999999999</v>
      </c>
      <c r="Q943" s="1">
        <v>43299</v>
      </c>
      <c r="R943">
        <v>2.9563194584403114E-2</v>
      </c>
      <c r="S943" s="1">
        <v>43725</v>
      </c>
      <c r="T943">
        <v>6.1913</v>
      </c>
      <c r="U943" s="1">
        <v>43725</v>
      </c>
      <c r="V943">
        <v>6.9714999999999998</v>
      </c>
      <c r="W943" s="1">
        <v>43299</v>
      </c>
      <c r="X943">
        <v>4.1686296467526605E-2</v>
      </c>
      <c r="Y943" s="1">
        <v>43749</v>
      </c>
      <c r="Z943">
        <v>5.1036999999999999</v>
      </c>
      <c r="AA943" s="1">
        <v>43749</v>
      </c>
      <c r="AB943">
        <v>5.569</v>
      </c>
      <c r="AC943" s="1">
        <v>43299</v>
      </c>
      <c r="AD943">
        <v>3.0752619662444029E-2</v>
      </c>
      <c r="AE943" s="1">
        <v>43725</v>
      </c>
      <c r="AF943">
        <v>6.7282999999999999</v>
      </c>
      <c r="AG943" s="1">
        <v>43725</v>
      </c>
      <c r="AH943">
        <v>7.9737999999999998</v>
      </c>
      <c r="AI943" s="1">
        <v>43299</v>
      </c>
      <c r="AJ943">
        <v>6.0176083832480701E-2</v>
      </c>
      <c r="AK943" s="1">
        <v>45259</v>
      </c>
      <c r="AL943">
        <v>6.5439999999999996</v>
      </c>
      <c r="AM943" s="1">
        <v>45259</v>
      </c>
      <c r="AN943">
        <v>6.8634000000000004</v>
      </c>
      <c r="AO943" s="1">
        <v>43299</v>
      </c>
      <c r="AP943">
        <v>2.4767657132191957E-2</v>
      </c>
      <c r="AQ943" s="1">
        <v>45264</v>
      </c>
      <c r="AR943">
        <v>3.4973000000000001</v>
      </c>
      <c r="AS943" s="1">
        <v>45264</v>
      </c>
      <c r="AT943">
        <v>7.0926999999999998</v>
      </c>
      <c r="AU943" s="1">
        <v>43299</v>
      </c>
      <c r="AV943">
        <v>3.3811979546858807E-2</v>
      </c>
      <c r="AW943" s="1">
        <v>43725</v>
      </c>
      <c r="AX943">
        <v>13.7948</v>
      </c>
      <c r="AY943" s="1">
        <v>43725</v>
      </c>
      <c r="AZ943">
        <v>13.8973</v>
      </c>
      <c r="BA943" s="1">
        <v>43299</v>
      </c>
      <c r="BB943">
        <v>9.2749758304096097E-2</v>
      </c>
      <c r="BC943" s="1">
        <v>43725</v>
      </c>
      <c r="BD943">
        <v>18.325900000000001</v>
      </c>
      <c r="BE943" s="1">
        <v>43725</v>
      </c>
      <c r="BF943">
        <v>21.935500000000001</v>
      </c>
      <c r="BG943" s="1">
        <v>43299</v>
      </c>
      <c r="BH943">
        <v>0.10363784998267335</v>
      </c>
    </row>
    <row r="944" spans="1:60" x14ac:dyDescent="0.3">
      <c r="A944" s="1">
        <v>43726</v>
      </c>
      <c r="B944">
        <v>14.014699999999999</v>
      </c>
      <c r="C944" s="1">
        <v>43726</v>
      </c>
      <c r="D944">
        <v>18.016999999999999</v>
      </c>
      <c r="E944" s="1">
        <v>43300</v>
      </c>
      <c r="F944">
        <v>9.891188439136378E-2</v>
      </c>
      <c r="G944" s="1">
        <v>43706</v>
      </c>
      <c r="H944">
        <v>16.712399999999999</v>
      </c>
      <c r="I944" s="1">
        <v>43706</v>
      </c>
      <c r="J944">
        <v>20.132999999999999</v>
      </c>
      <c r="K944" s="1">
        <v>43300</v>
      </c>
      <c r="L944">
        <v>0.11462971954145849</v>
      </c>
      <c r="M944" s="1">
        <v>43726</v>
      </c>
      <c r="N944">
        <v>6.5659999999999998</v>
      </c>
      <c r="O944" s="1">
        <v>43726</v>
      </c>
      <c r="P944">
        <v>8.5631000000000004</v>
      </c>
      <c r="Q944" s="1">
        <v>43300</v>
      </c>
      <c r="R944">
        <v>2.8863670878958848E-2</v>
      </c>
      <c r="S944" s="1">
        <v>43726</v>
      </c>
      <c r="T944">
        <v>6.2295999999999996</v>
      </c>
      <c r="U944" s="1">
        <v>43726</v>
      </c>
      <c r="V944">
        <v>6.7720000000000002</v>
      </c>
      <c r="W944" s="1">
        <v>43300</v>
      </c>
      <c r="X944">
        <v>4.1074452994000955E-2</v>
      </c>
      <c r="Y944" s="1">
        <v>43752</v>
      </c>
      <c r="Z944">
        <v>5.1162999999999998</v>
      </c>
      <c r="AA944" s="1">
        <v>43752</v>
      </c>
      <c r="AB944">
        <v>5.6295999999999999</v>
      </c>
      <c r="AC944" s="1">
        <v>43300</v>
      </c>
      <c r="AD944">
        <v>3.0704024617739748E-2</v>
      </c>
      <c r="AE944" s="1">
        <v>43726</v>
      </c>
      <c r="AF944">
        <v>6.8901000000000003</v>
      </c>
      <c r="AG944" s="1">
        <v>43726</v>
      </c>
      <c r="AH944">
        <v>8.1479999999999997</v>
      </c>
      <c r="AI944" s="1">
        <v>43300</v>
      </c>
      <c r="AJ944">
        <v>5.9824059502709956E-2</v>
      </c>
      <c r="AK944" s="1">
        <v>45260</v>
      </c>
      <c r="AL944">
        <v>6.3720999999999997</v>
      </c>
      <c r="AM944" s="1">
        <v>45260</v>
      </c>
      <c r="AN944">
        <v>6.8943000000000003</v>
      </c>
      <c r="AO944" s="1">
        <v>43300</v>
      </c>
      <c r="AP944">
        <v>2.3767398324929516E-2</v>
      </c>
      <c r="AQ944" s="1">
        <v>45265</v>
      </c>
      <c r="AR944">
        <v>2.9268000000000001</v>
      </c>
      <c r="AS944" s="1">
        <v>45265</v>
      </c>
      <c r="AT944">
        <v>7.7601000000000004</v>
      </c>
      <c r="AU944" s="1">
        <v>43300</v>
      </c>
      <c r="AV944">
        <v>3.3513795555714695E-2</v>
      </c>
      <c r="AW944" s="1">
        <v>43726</v>
      </c>
      <c r="AX944">
        <v>13.352499999999999</v>
      </c>
      <c r="AY944" s="1">
        <v>43726</v>
      </c>
      <c r="AZ944">
        <v>13.691599999999999</v>
      </c>
      <c r="BA944" s="1">
        <v>43300</v>
      </c>
      <c r="BB944">
        <v>9.192080061729882E-2</v>
      </c>
      <c r="BC944" s="1">
        <v>43726</v>
      </c>
      <c r="BD944">
        <v>18.077200000000001</v>
      </c>
      <c r="BE944" s="1">
        <v>43726</v>
      </c>
      <c r="BF944">
        <v>21.861699999999999</v>
      </c>
      <c r="BG944" s="1">
        <v>43300</v>
      </c>
      <c r="BH944">
        <v>0.1029612244797472</v>
      </c>
    </row>
    <row r="945" spans="1:60" x14ac:dyDescent="0.3">
      <c r="A945" s="1">
        <v>43727</v>
      </c>
      <c r="B945">
        <v>14.106999999999999</v>
      </c>
      <c r="C945" s="1">
        <v>43727</v>
      </c>
      <c r="D945">
        <v>18.027799999999999</v>
      </c>
      <c r="E945" s="1">
        <v>43301</v>
      </c>
      <c r="F945">
        <v>9.7183603096496873E-2</v>
      </c>
      <c r="G945" s="1">
        <v>43707</v>
      </c>
      <c r="H945">
        <v>16.6069</v>
      </c>
      <c r="I945" s="1">
        <v>43707</v>
      </c>
      <c r="J945">
        <v>20.193200000000001</v>
      </c>
      <c r="K945" s="1">
        <v>43301</v>
      </c>
      <c r="L945">
        <v>0.11477642536932742</v>
      </c>
      <c r="M945" s="1">
        <v>43727</v>
      </c>
      <c r="N945">
        <v>6.3079000000000001</v>
      </c>
      <c r="O945" s="1">
        <v>43727</v>
      </c>
      <c r="P945">
        <v>7.8651</v>
      </c>
      <c r="Q945" s="1">
        <v>43301</v>
      </c>
      <c r="R945">
        <v>2.8399806951606908E-2</v>
      </c>
      <c r="S945" s="1">
        <v>43727</v>
      </c>
      <c r="T945">
        <v>6.1040000000000001</v>
      </c>
      <c r="U945" s="1">
        <v>43727</v>
      </c>
      <c r="V945">
        <v>6.6890000000000001</v>
      </c>
      <c r="W945" s="1">
        <v>43301</v>
      </c>
      <c r="X945">
        <v>4.0675722524517538E-2</v>
      </c>
      <c r="Y945" s="1">
        <v>43753</v>
      </c>
      <c r="Z945">
        <v>5.1409000000000002</v>
      </c>
      <c r="AA945" s="1">
        <v>43753</v>
      </c>
      <c r="AB945">
        <v>5.6378000000000004</v>
      </c>
      <c r="AC945" s="1">
        <v>43301</v>
      </c>
      <c r="AD945">
        <v>3.0295952839033569E-2</v>
      </c>
      <c r="AE945" s="1">
        <v>43727</v>
      </c>
      <c r="AF945">
        <v>6.8437999999999999</v>
      </c>
      <c r="AG945" s="1">
        <v>43727</v>
      </c>
      <c r="AH945">
        <v>8.1197999999999997</v>
      </c>
      <c r="AI945" s="1">
        <v>43301</v>
      </c>
      <c r="AJ945">
        <v>5.9243404039910005E-2</v>
      </c>
      <c r="AK945" s="1">
        <v>45261</v>
      </c>
      <c r="AL945">
        <v>6.8019999999999996</v>
      </c>
      <c r="AM945" s="1">
        <v>45261</v>
      </c>
      <c r="AN945">
        <v>7.1089000000000002</v>
      </c>
      <c r="AO945" s="1">
        <v>43301</v>
      </c>
      <c r="AP945">
        <v>2.4180236274421101E-2</v>
      </c>
      <c r="AQ945" s="1">
        <v>45266</v>
      </c>
      <c r="AR945">
        <v>3.3460999999999999</v>
      </c>
      <c r="AS945" s="1">
        <v>45266</v>
      </c>
      <c r="AT945">
        <v>6.9112</v>
      </c>
      <c r="AU945" s="1">
        <v>43301</v>
      </c>
      <c r="AV945">
        <v>3.3733094415632672E-2</v>
      </c>
      <c r="AW945" s="1">
        <v>43727</v>
      </c>
      <c r="AX945">
        <v>13.295</v>
      </c>
      <c r="AY945" s="1">
        <v>43727</v>
      </c>
      <c r="AZ945">
        <v>13.412000000000001</v>
      </c>
      <c r="BA945" s="1">
        <v>43301</v>
      </c>
      <c r="BB945">
        <v>9.4177903445771996E-2</v>
      </c>
      <c r="BC945" s="1">
        <v>43727</v>
      </c>
      <c r="BD945">
        <v>17.672699999999999</v>
      </c>
      <c r="BE945" s="1">
        <v>43727</v>
      </c>
      <c r="BF945">
        <v>21.423999999999999</v>
      </c>
      <c r="BG945" s="1">
        <v>43301</v>
      </c>
      <c r="BH945">
        <v>0.10217215463853471</v>
      </c>
    </row>
    <row r="946" spans="1:60" x14ac:dyDescent="0.3">
      <c r="A946" s="1">
        <v>43728</v>
      </c>
      <c r="B946">
        <v>14.914400000000001</v>
      </c>
      <c r="C946" s="1">
        <v>43728</v>
      </c>
      <c r="D946">
        <v>19.1738</v>
      </c>
      <c r="E946" s="1">
        <v>43302</v>
      </c>
      <c r="F946">
        <v>9.7963130196274784E-2</v>
      </c>
      <c r="G946" s="1">
        <v>43710</v>
      </c>
      <c r="H946">
        <v>16.4695</v>
      </c>
      <c r="I946" s="1">
        <v>43710</v>
      </c>
      <c r="J946">
        <v>20.0806</v>
      </c>
      <c r="K946" s="1">
        <v>43302</v>
      </c>
      <c r="L946">
        <v>0.11521177699675007</v>
      </c>
      <c r="M946" s="1">
        <v>43728</v>
      </c>
      <c r="N946">
        <v>6.1422999999999996</v>
      </c>
      <c r="O946" s="1">
        <v>43728</v>
      </c>
      <c r="P946">
        <v>7.9804000000000004</v>
      </c>
      <c r="Q946" s="1">
        <v>43302</v>
      </c>
      <c r="R946">
        <v>2.8034418411554473E-2</v>
      </c>
      <c r="S946" s="1">
        <v>43728</v>
      </c>
      <c r="T946">
        <v>6.3078000000000003</v>
      </c>
      <c r="U946" s="1">
        <v>43728</v>
      </c>
      <c r="V946">
        <v>6.7778</v>
      </c>
      <c r="W946" s="1">
        <v>43302</v>
      </c>
      <c r="X946">
        <v>4.0992348647253984E-2</v>
      </c>
      <c r="Y946" s="1">
        <v>43754</v>
      </c>
      <c r="Z946">
        <v>4.8242000000000003</v>
      </c>
      <c r="AA946" s="1">
        <v>43754</v>
      </c>
      <c r="AB946">
        <v>5.399</v>
      </c>
      <c r="AC946" s="1">
        <v>43302</v>
      </c>
      <c r="AD946">
        <v>3.0440321839116841E-2</v>
      </c>
      <c r="AE946" s="1">
        <v>43728</v>
      </c>
      <c r="AF946">
        <v>6.5663999999999998</v>
      </c>
      <c r="AG946" s="1">
        <v>43728</v>
      </c>
      <c r="AH946">
        <v>7.7222</v>
      </c>
      <c r="AI946" s="1">
        <v>43302</v>
      </c>
      <c r="AJ946">
        <v>5.9548256576270726E-2</v>
      </c>
      <c r="AK946" s="1">
        <v>45264</v>
      </c>
      <c r="AL946">
        <v>6.9516</v>
      </c>
      <c r="AM946" s="1">
        <v>45264</v>
      </c>
      <c r="AN946">
        <v>7.3642000000000003</v>
      </c>
      <c r="AO946" s="1">
        <v>43302</v>
      </c>
      <c r="AP946">
        <v>2.4156959823214582E-2</v>
      </c>
      <c r="AQ946" s="1">
        <v>45267</v>
      </c>
      <c r="AR946">
        <v>3.7690999999999999</v>
      </c>
      <c r="AS946" s="1">
        <v>45267</v>
      </c>
      <c r="AT946">
        <v>6.9389000000000003</v>
      </c>
      <c r="AU946" s="1">
        <v>43302</v>
      </c>
      <c r="AV946">
        <v>3.4006215874075568E-2</v>
      </c>
      <c r="AW946" s="1">
        <v>43728</v>
      </c>
      <c r="AX946">
        <v>13.392200000000001</v>
      </c>
      <c r="AY946" s="1">
        <v>43728</v>
      </c>
      <c r="AZ946">
        <v>13.4396</v>
      </c>
      <c r="BA946" s="1">
        <v>43302</v>
      </c>
      <c r="BB946">
        <v>9.4946020094018049E-2</v>
      </c>
      <c r="BC946" s="1">
        <v>43728</v>
      </c>
      <c r="BD946">
        <v>18.137899999999998</v>
      </c>
      <c r="BE946" s="1">
        <v>43728</v>
      </c>
      <c r="BF946">
        <v>22.145900000000001</v>
      </c>
      <c r="BG946" s="1">
        <v>43302</v>
      </c>
      <c r="BH946">
        <v>0.10286406362815788</v>
      </c>
    </row>
    <row r="947" spans="1:60" x14ac:dyDescent="0.3">
      <c r="A947" s="1">
        <v>43731</v>
      </c>
      <c r="B947">
        <v>14.6325</v>
      </c>
      <c r="C947" s="1">
        <v>43731</v>
      </c>
      <c r="D947">
        <v>18.8293</v>
      </c>
      <c r="E947" s="1">
        <v>43303</v>
      </c>
      <c r="F947">
        <v>9.7963130196274784E-2</v>
      </c>
      <c r="G947" s="1">
        <v>43711</v>
      </c>
      <c r="H947">
        <v>16.742599999999999</v>
      </c>
      <c r="I947" s="1">
        <v>43711</v>
      </c>
      <c r="J947">
        <v>20.550599999999999</v>
      </c>
      <c r="K947" s="1">
        <v>43303</v>
      </c>
      <c r="L947">
        <v>0.11521177699675007</v>
      </c>
      <c r="M947" s="1">
        <v>43731</v>
      </c>
      <c r="N947">
        <v>6.1281999999999996</v>
      </c>
      <c r="O947" s="1">
        <v>43731</v>
      </c>
      <c r="P947">
        <v>7.9703999999999997</v>
      </c>
      <c r="Q947" s="1">
        <v>43303</v>
      </c>
      <c r="R947">
        <v>2.8034418411554473E-2</v>
      </c>
      <c r="S947" s="1">
        <v>43731</v>
      </c>
      <c r="T947">
        <v>6.0084</v>
      </c>
      <c r="U947" s="1">
        <v>43731</v>
      </c>
      <c r="V947">
        <v>6.4420999999999999</v>
      </c>
      <c r="W947" s="1">
        <v>43303</v>
      </c>
      <c r="X947">
        <v>4.0992348647253984E-2</v>
      </c>
      <c r="Y947" s="1">
        <v>43755</v>
      </c>
      <c r="Z947">
        <v>4.8323</v>
      </c>
      <c r="AA947" s="1">
        <v>43755</v>
      </c>
      <c r="AB947">
        <v>5.4166999999999996</v>
      </c>
      <c r="AC947" s="1">
        <v>43303</v>
      </c>
      <c r="AD947">
        <v>3.0440321839116841E-2</v>
      </c>
      <c r="AE947" s="1">
        <v>43731</v>
      </c>
      <c r="AF947">
        <v>6.5187999999999997</v>
      </c>
      <c r="AG947" s="1">
        <v>43731</v>
      </c>
      <c r="AH947">
        <v>7.7691999999999997</v>
      </c>
      <c r="AI947" s="1">
        <v>43303</v>
      </c>
      <c r="AJ947">
        <v>5.9548256576270726E-2</v>
      </c>
      <c r="AK947" s="1">
        <v>45265</v>
      </c>
      <c r="AL947">
        <v>6.5697000000000001</v>
      </c>
      <c r="AM947" s="1">
        <v>45265</v>
      </c>
      <c r="AN947">
        <v>6.9577999999999998</v>
      </c>
      <c r="AO947" s="1">
        <v>43303</v>
      </c>
      <c r="AP947">
        <v>2.4156959823214582E-2</v>
      </c>
      <c r="AQ947" s="1">
        <v>45268</v>
      </c>
      <c r="AR947">
        <v>3.9157000000000002</v>
      </c>
      <c r="AS947" s="1">
        <v>45268</v>
      </c>
      <c r="AT947">
        <v>7.0419</v>
      </c>
      <c r="AU947" s="1">
        <v>43303</v>
      </c>
      <c r="AV947">
        <v>3.4006215874075568E-2</v>
      </c>
      <c r="AW947" s="1">
        <v>43731</v>
      </c>
      <c r="AX947">
        <v>13.438700000000001</v>
      </c>
      <c r="AY947" s="1">
        <v>43731</v>
      </c>
      <c r="AZ947">
        <v>13.6106</v>
      </c>
      <c r="BA947" s="1">
        <v>43303</v>
      </c>
      <c r="BB947">
        <v>9.4946020094018049E-2</v>
      </c>
      <c r="BC947" s="1">
        <v>43731</v>
      </c>
      <c r="BD947">
        <v>18.203099999999999</v>
      </c>
      <c r="BE947" s="1">
        <v>43731</v>
      </c>
      <c r="BF947">
        <v>21.618300000000001</v>
      </c>
      <c r="BG947" s="1">
        <v>43303</v>
      </c>
      <c r="BH947">
        <v>0.10286406362815788</v>
      </c>
    </row>
    <row r="948" spans="1:60" x14ac:dyDescent="0.3">
      <c r="A948" s="1">
        <v>43732</v>
      </c>
      <c r="B948">
        <v>15.7354</v>
      </c>
      <c r="C948" s="1">
        <v>43732</v>
      </c>
      <c r="D948">
        <v>20.061699999999998</v>
      </c>
      <c r="E948" s="1">
        <v>43304</v>
      </c>
      <c r="F948">
        <v>9.7189087831378793E-2</v>
      </c>
      <c r="G948" s="1">
        <v>43712</v>
      </c>
      <c r="H948">
        <v>15.6784</v>
      </c>
      <c r="I948" s="1">
        <v>43712</v>
      </c>
      <c r="J948">
        <v>19.267600000000002</v>
      </c>
      <c r="K948" s="1">
        <v>43304</v>
      </c>
      <c r="L948">
        <v>0.11434309859229141</v>
      </c>
      <c r="M948" s="1">
        <v>43732</v>
      </c>
      <c r="N948">
        <v>6.4231999999999996</v>
      </c>
      <c r="O948" s="1">
        <v>43732</v>
      </c>
      <c r="P948">
        <v>8.2658000000000005</v>
      </c>
      <c r="Q948" s="1">
        <v>43304</v>
      </c>
      <c r="R948">
        <v>2.7829777047638549E-2</v>
      </c>
      <c r="S948" s="1">
        <v>43732</v>
      </c>
      <c r="T948">
        <v>6.3000999999999996</v>
      </c>
      <c r="U948" s="1">
        <v>43732</v>
      </c>
      <c r="V948">
        <v>6.8174000000000001</v>
      </c>
      <c r="W948" s="1">
        <v>43304</v>
      </c>
      <c r="X948">
        <v>4.1485408834676767E-2</v>
      </c>
      <c r="Y948" s="1">
        <v>43756</v>
      </c>
      <c r="Z948">
        <v>4.9234999999999998</v>
      </c>
      <c r="AA948" s="1">
        <v>43756</v>
      </c>
      <c r="AB948">
        <v>5.4588000000000001</v>
      </c>
      <c r="AC948" s="1">
        <v>43304</v>
      </c>
      <c r="AD948">
        <v>3.105369785924909E-2</v>
      </c>
      <c r="AE948" s="1">
        <v>43732</v>
      </c>
      <c r="AF948">
        <v>6.8872999999999998</v>
      </c>
      <c r="AG948" s="1">
        <v>43732</v>
      </c>
      <c r="AH948">
        <v>7.9622999999999999</v>
      </c>
      <c r="AI948" s="1">
        <v>43304</v>
      </c>
      <c r="AJ948">
        <v>5.9110888979962035E-2</v>
      </c>
      <c r="AK948" s="1">
        <v>45266</v>
      </c>
      <c r="AL948">
        <v>6.4318</v>
      </c>
      <c r="AM948" s="1">
        <v>45266</v>
      </c>
      <c r="AN948">
        <v>6.8646000000000003</v>
      </c>
      <c r="AO948" s="1">
        <v>43304</v>
      </c>
      <c r="AP948">
        <v>2.41064964525152E-2</v>
      </c>
      <c r="AQ948" s="1">
        <v>45271</v>
      </c>
      <c r="AR948">
        <v>3.8012999999999999</v>
      </c>
      <c r="AS948" s="1">
        <v>45271</v>
      </c>
      <c r="AT948">
        <v>6.5583999999999998</v>
      </c>
      <c r="AU948" s="1">
        <v>43304</v>
      </c>
      <c r="AV948">
        <v>3.3732881225880453E-2</v>
      </c>
      <c r="AW948" s="1">
        <v>43732</v>
      </c>
      <c r="AX948">
        <v>13.615500000000001</v>
      </c>
      <c r="AY948" s="1">
        <v>43732</v>
      </c>
      <c r="AZ948">
        <v>13.6594</v>
      </c>
      <c r="BA948" s="1">
        <v>43304</v>
      </c>
      <c r="BB948">
        <v>9.7579926451611426E-2</v>
      </c>
      <c r="BC948" s="1">
        <v>43732</v>
      </c>
      <c r="BD948">
        <v>19.3093</v>
      </c>
      <c r="BE948" s="1">
        <v>43732</v>
      </c>
      <c r="BF948">
        <v>23.118500000000001</v>
      </c>
      <c r="BG948" s="1">
        <v>43304</v>
      </c>
      <c r="BH948">
        <v>0.10203519090469457</v>
      </c>
    </row>
    <row r="949" spans="1:60" x14ac:dyDescent="0.3">
      <c r="A949" s="1">
        <v>43733</v>
      </c>
      <c r="B949">
        <v>15.138999999999999</v>
      </c>
      <c r="C949" s="1">
        <v>43733</v>
      </c>
      <c r="D949">
        <v>19.509599999999999</v>
      </c>
      <c r="E949" s="1">
        <v>43305</v>
      </c>
      <c r="F949">
        <v>9.3075613831208021E-2</v>
      </c>
      <c r="G949" s="1">
        <v>43713</v>
      </c>
      <c r="H949">
        <v>14.8834</v>
      </c>
      <c r="I949" s="1">
        <v>43713</v>
      </c>
      <c r="J949">
        <v>18.163</v>
      </c>
      <c r="K949" s="1">
        <v>43305</v>
      </c>
      <c r="L949">
        <v>0.11551743882881642</v>
      </c>
      <c r="M949" s="1">
        <v>43733</v>
      </c>
      <c r="N949">
        <v>6.3333000000000004</v>
      </c>
      <c r="O949" s="1">
        <v>43733</v>
      </c>
      <c r="P949">
        <v>8.1702999999999992</v>
      </c>
      <c r="Q949" s="1">
        <v>43305</v>
      </c>
      <c r="R949">
        <v>2.7727095360113613E-2</v>
      </c>
      <c r="S949" s="1">
        <v>43733</v>
      </c>
      <c r="T949">
        <v>6.3464999999999998</v>
      </c>
      <c r="U949" s="1">
        <v>43733</v>
      </c>
      <c r="V949">
        <v>6.7954999999999997</v>
      </c>
      <c r="W949" s="1">
        <v>43305</v>
      </c>
      <c r="X949">
        <v>4.1477949671167573E-2</v>
      </c>
      <c r="Y949" s="1">
        <v>43759</v>
      </c>
      <c r="Z949">
        <v>5.0530999999999997</v>
      </c>
      <c r="AA949" s="1">
        <v>43759</v>
      </c>
      <c r="AB949">
        <v>5.5590999999999999</v>
      </c>
      <c r="AC949" s="1">
        <v>43305</v>
      </c>
      <c r="AD949">
        <v>3.1165330825071561E-2</v>
      </c>
      <c r="AE949" s="1">
        <v>43733</v>
      </c>
      <c r="AF949">
        <v>7.0868000000000002</v>
      </c>
      <c r="AG949" s="1">
        <v>43733</v>
      </c>
      <c r="AH949">
        <v>8.5835000000000008</v>
      </c>
      <c r="AI949" s="1">
        <v>43305</v>
      </c>
      <c r="AJ949">
        <v>5.9065703444058579E-2</v>
      </c>
      <c r="AK949" s="1">
        <v>45267</v>
      </c>
      <c r="AL949">
        <v>7.0247999999999999</v>
      </c>
      <c r="AM949" s="1">
        <v>45267</v>
      </c>
      <c r="AN949">
        <v>7.3369999999999997</v>
      </c>
      <c r="AO949" s="1">
        <v>43305</v>
      </c>
      <c r="AP949">
        <v>2.4168919663139252E-2</v>
      </c>
      <c r="AQ949" s="1">
        <v>45272</v>
      </c>
      <c r="AR949">
        <v>3.6833</v>
      </c>
      <c r="AS949" s="1">
        <v>45272</v>
      </c>
      <c r="AT949">
        <v>5.9505999999999997</v>
      </c>
      <c r="AU949" s="1">
        <v>43305</v>
      </c>
      <c r="AV949">
        <v>3.3982804551033044E-2</v>
      </c>
      <c r="AW949" s="1">
        <v>43733</v>
      </c>
      <c r="AX949">
        <v>13.3635</v>
      </c>
      <c r="AY949" s="1">
        <v>43733</v>
      </c>
      <c r="AZ949">
        <v>13.4445</v>
      </c>
      <c r="BA949" s="1">
        <v>43305</v>
      </c>
      <c r="BB949">
        <v>9.729509373181161E-2</v>
      </c>
      <c r="BC949" s="1">
        <v>43733</v>
      </c>
      <c r="BD949">
        <v>18.5061</v>
      </c>
      <c r="BE949" s="1">
        <v>43733</v>
      </c>
      <c r="BF949">
        <v>22.441299999999998</v>
      </c>
      <c r="BG949" s="1">
        <v>43305</v>
      </c>
      <c r="BH949">
        <v>0.1039433979934338</v>
      </c>
    </row>
    <row r="950" spans="1:60" x14ac:dyDescent="0.3">
      <c r="A950" s="1">
        <v>43734</v>
      </c>
      <c r="B950">
        <v>15.247</v>
      </c>
      <c r="C950" s="1">
        <v>43734</v>
      </c>
      <c r="D950">
        <v>19.598600000000001</v>
      </c>
      <c r="E950" s="1">
        <v>43306</v>
      </c>
      <c r="F950">
        <v>9.4412812173122182E-2</v>
      </c>
      <c r="G950" s="1">
        <v>43714</v>
      </c>
      <c r="H950">
        <v>14.446</v>
      </c>
      <c r="I950" s="1">
        <v>43714</v>
      </c>
      <c r="J950">
        <v>17.5002</v>
      </c>
      <c r="K950" s="1">
        <v>43306</v>
      </c>
      <c r="L950">
        <v>0.11527835747846964</v>
      </c>
      <c r="M950" s="1">
        <v>43734</v>
      </c>
      <c r="N950">
        <v>6.2683999999999997</v>
      </c>
      <c r="O950" s="1">
        <v>43734</v>
      </c>
      <c r="P950">
        <v>8.1468000000000007</v>
      </c>
      <c r="Q950" s="1">
        <v>43306</v>
      </c>
      <c r="R950">
        <v>2.7909497012617E-2</v>
      </c>
      <c r="S950" s="1">
        <v>43734</v>
      </c>
      <c r="T950">
        <v>6.2782</v>
      </c>
      <c r="U950" s="1">
        <v>43734</v>
      </c>
      <c r="V950">
        <v>6.8449999999999998</v>
      </c>
      <c r="W950" s="1">
        <v>43306</v>
      </c>
      <c r="X950">
        <v>4.099581592052956E-2</v>
      </c>
      <c r="Y950" s="1">
        <v>43760</v>
      </c>
      <c r="Z950">
        <v>5.0377999999999998</v>
      </c>
      <c r="AA950" s="1">
        <v>43760</v>
      </c>
      <c r="AB950">
        <v>5.4539999999999997</v>
      </c>
      <c r="AC950" s="1">
        <v>43306</v>
      </c>
      <c r="AD950">
        <v>3.0891478125132897E-2</v>
      </c>
      <c r="AE950" s="1">
        <v>43734</v>
      </c>
      <c r="AF950">
        <v>6.9893999999999998</v>
      </c>
      <c r="AG950" s="1">
        <v>43734</v>
      </c>
      <c r="AH950">
        <v>8.3916000000000004</v>
      </c>
      <c r="AI950" s="1">
        <v>43306</v>
      </c>
      <c r="AJ950">
        <v>6.1371984240858976E-2</v>
      </c>
      <c r="AK950" s="1">
        <v>45268</v>
      </c>
      <c r="AL950">
        <v>7.0740999999999996</v>
      </c>
      <c r="AM950" s="1">
        <v>45268</v>
      </c>
      <c r="AN950">
        <v>7.5667</v>
      </c>
      <c r="AO950" s="1">
        <v>43306</v>
      </c>
      <c r="AP950">
        <v>2.419326960526828E-2</v>
      </c>
      <c r="AQ950" s="1">
        <v>45273</v>
      </c>
      <c r="AR950">
        <v>3.0606</v>
      </c>
      <c r="AS950" s="1">
        <v>45273</v>
      </c>
      <c r="AT950">
        <v>5.5026999999999999</v>
      </c>
      <c r="AU950" s="1">
        <v>43306</v>
      </c>
      <c r="AV950">
        <v>3.3785334246269179E-2</v>
      </c>
      <c r="AW950" s="1">
        <v>43734</v>
      </c>
      <c r="AX950">
        <v>13.4354</v>
      </c>
      <c r="AY950" s="1">
        <v>43734</v>
      </c>
      <c r="AZ950">
        <v>13.4064</v>
      </c>
      <c r="BA950" s="1">
        <v>43306</v>
      </c>
      <c r="BB950">
        <v>9.6320840188843918E-2</v>
      </c>
      <c r="BC950" s="1">
        <v>43734</v>
      </c>
      <c r="BD950">
        <v>18.747599999999998</v>
      </c>
      <c r="BE950" s="1">
        <v>43734</v>
      </c>
      <c r="BF950">
        <v>22.741499999999998</v>
      </c>
      <c r="BG950" s="1">
        <v>43306</v>
      </c>
      <c r="BH950">
        <v>0.10380059731089325</v>
      </c>
    </row>
    <row r="951" spans="1:60" x14ac:dyDescent="0.3">
      <c r="A951" s="1">
        <v>43735</v>
      </c>
      <c r="B951">
        <v>15.8512</v>
      </c>
      <c r="C951" s="1">
        <v>43735</v>
      </c>
      <c r="D951">
        <v>20.364000000000001</v>
      </c>
      <c r="E951" s="1">
        <v>43307</v>
      </c>
      <c r="F951">
        <v>9.2942719384481634E-2</v>
      </c>
      <c r="G951" s="1">
        <v>43717</v>
      </c>
      <c r="H951">
        <v>14.5451</v>
      </c>
      <c r="I951" s="1">
        <v>43717</v>
      </c>
      <c r="J951">
        <v>17.670300000000001</v>
      </c>
      <c r="K951" s="1">
        <v>43307</v>
      </c>
      <c r="L951">
        <v>0.11685597859621662</v>
      </c>
      <c r="M951" s="1">
        <v>43735</v>
      </c>
      <c r="N951">
        <v>6.5254000000000003</v>
      </c>
      <c r="O951" s="1">
        <v>43735</v>
      </c>
      <c r="P951">
        <v>8.4011999999999993</v>
      </c>
      <c r="Q951" s="1">
        <v>43307</v>
      </c>
      <c r="R951">
        <v>2.7133745629922136E-2</v>
      </c>
      <c r="S951" s="1">
        <v>43735</v>
      </c>
      <c r="T951">
        <v>6.2122000000000002</v>
      </c>
      <c r="U951" s="1">
        <v>43735</v>
      </c>
      <c r="V951">
        <v>6.7690000000000001</v>
      </c>
      <c r="W951" s="1">
        <v>43307</v>
      </c>
      <c r="X951">
        <v>4.0645927947280433E-2</v>
      </c>
      <c r="Y951" s="1">
        <v>43761</v>
      </c>
      <c r="Z951">
        <v>4.8266</v>
      </c>
      <c r="AA951" s="1">
        <v>43761</v>
      </c>
      <c r="AB951">
        <v>5.1879</v>
      </c>
      <c r="AC951" s="1">
        <v>43307</v>
      </c>
      <c r="AD951">
        <v>3.0762194639165633E-2</v>
      </c>
      <c r="AE951" s="1">
        <v>43735</v>
      </c>
      <c r="AF951">
        <v>7.4150999999999998</v>
      </c>
      <c r="AG951" s="1">
        <v>43735</v>
      </c>
      <c r="AH951">
        <v>8.8489000000000004</v>
      </c>
      <c r="AI951" s="1">
        <v>43307</v>
      </c>
      <c r="AJ951">
        <v>6.1372371380357338E-2</v>
      </c>
      <c r="AK951" s="1">
        <v>45271</v>
      </c>
      <c r="AL951">
        <v>6.8335999999999997</v>
      </c>
      <c r="AM951" s="1">
        <v>45271</v>
      </c>
      <c r="AN951">
        <v>7.2138</v>
      </c>
      <c r="AO951" s="1">
        <v>43307</v>
      </c>
      <c r="AP951">
        <v>2.4004890800863522E-2</v>
      </c>
      <c r="AQ951" s="1">
        <v>45275</v>
      </c>
      <c r="AR951">
        <v>6.2511000000000001</v>
      </c>
      <c r="AS951" s="1">
        <v>45275</v>
      </c>
      <c r="AT951">
        <v>6.6645000000000003</v>
      </c>
      <c r="AU951" s="1">
        <v>43307</v>
      </c>
      <c r="AV951">
        <v>3.409311979752571E-2</v>
      </c>
      <c r="AW951" s="1">
        <v>43735</v>
      </c>
      <c r="AX951">
        <v>13.2926</v>
      </c>
      <c r="AY951" s="1">
        <v>43735</v>
      </c>
      <c r="AZ951">
        <v>13.2941</v>
      </c>
      <c r="BA951" s="1">
        <v>43307</v>
      </c>
      <c r="BB951">
        <v>9.5500526539759711E-2</v>
      </c>
      <c r="BC951" s="1">
        <v>43735</v>
      </c>
      <c r="BD951">
        <v>19.553699999999999</v>
      </c>
      <c r="BE951" s="1">
        <v>43735</v>
      </c>
      <c r="BF951">
        <v>23.371600000000001</v>
      </c>
      <c r="BG951" s="1">
        <v>43307</v>
      </c>
      <c r="BH951">
        <v>0.10399547685320347</v>
      </c>
    </row>
    <row r="952" spans="1:60" x14ac:dyDescent="0.3">
      <c r="A952" s="1">
        <v>43738</v>
      </c>
      <c r="B952">
        <v>15.076499999999999</v>
      </c>
      <c r="C952" s="1">
        <v>43738</v>
      </c>
      <c r="D952">
        <v>19.486499999999999</v>
      </c>
      <c r="E952" s="1">
        <v>43308</v>
      </c>
      <c r="F952">
        <v>9.4189000850098917E-2</v>
      </c>
      <c r="G952" s="1">
        <v>43718</v>
      </c>
      <c r="H952">
        <v>14.5822</v>
      </c>
      <c r="I952" s="1">
        <v>43718</v>
      </c>
      <c r="J952">
        <v>17.784400000000002</v>
      </c>
      <c r="K952" s="1">
        <v>43308</v>
      </c>
      <c r="L952">
        <v>0.11695179720771118</v>
      </c>
      <c r="M952" s="1">
        <v>43738</v>
      </c>
      <c r="N952">
        <v>6.2267000000000001</v>
      </c>
      <c r="O952" s="1">
        <v>43738</v>
      </c>
      <c r="P952">
        <v>8.4948999999999995</v>
      </c>
      <c r="Q952" s="1">
        <v>43308</v>
      </c>
      <c r="R952">
        <v>2.712241285759593E-2</v>
      </c>
      <c r="S952" s="1">
        <v>43738</v>
      </c>
      <c r="T952">
        <v>6.0975999999999999</v>
      </c>
      <c r="U952" s="1">
        <v>43738</v>
      </c>
      <c r="V952">
        <v>6.6429999999999998</v>
      </c>
      <c r="W952" s="1">
        <v>43308</v>
      </c>
      <c r="X952">
        <v>4.04927270594687E-2</v>
      </c>
      <c r="Y952" s="1">
        <v>43762</v>
      </c>
      <c r="Z952">
        <v>4.7111000000000001</v>
      </c>
      <c r="AA952" s="1">
        <v>43762</v>
      </c>
      <c r="AB952">
        <v>5.1351000000000004</v>
      </c>
      <c r="AC952" s="1">
        <v>43308</v>
      </c>
      <c r="AD952">
        <v>3.071784316159714E-2</v>
      </c>
      <c r="AE952" s="1">
        <v>43738</v>
      </c>
      <c r="AF952">
        <v>6.9195000000000002</v>
      </c>
      <c r="AG952" s="1">
        <v>43738</v>
      </c>
      <c r="AH952">
        <v>8.3914000000000009</v>
      </c>
      <c r="AI952" s="1">
        <v>43308</v>
      </c>
      <c r="AJ952">
        <v>6.1446611067704097E-2</v>
      </c>
      <c r="AK952" s="1">
        <v>45272</v>
      </c>
      <c r="AL952">
        <v>6.9539</v>
      </c>
      <c r="AM952" s="1">
        <v>45272</v>
      </c>
      <c r="AN952">
        <v>7.1523000000000003</v>
      </c>
      <c r="AO952" s="1">
        <v>43308</v>
      </c>
      <c r="AP952">
        <v>2.3988685261431997E-2</v>
      </c>
      <c r="AQ952" s="1">
        <v>45278</v>
      </c>
      <c r="AR952">
        <v>4.8048999999999999</v>
      </c>
      <c r="AS952" s="1">
        <v>45278</v>
      </c>
      <c r="AT952">
        <v>5.9604999999999997</v>
      </c>
      <c r="AU952" s="1">
        <v>43308</v>
      </c>
      <c r="AV952">
        <v>3.4091397709423127E-2</v>
      </c>
      <c r="AW952" s="1">
        <v>43738</v>
      </c>
      <c r="AX952">
        <v>13.3125</v>
      </c>
      <c r="AY952" s="1">
        <v>43738</v>
      </c>
      <c r="AZ952">
        <v>13.1656</v>
      </c>
      <c r="BA952" s="1">
        <v>43308</v>
      </c>
      <c r="BB952">
        <v>9.435146380366935E-2</v>
      </c>
      <c r="BC952" s="1">
        <v>43738</v>
      </c>
      <c r="BD952">
        <v>18.9466</v>
      </c>
      <c r="BE952" s="1">
        <v>43738</v>
      </c>
      <c r="BF952">
        <v>22.301500000000001</v>
      </c>
      <c r="BG952" s="1">
        <v>43308</v>
      </c>
      <c r="BH952">
        <v>0.11152194981866217</v>
      </c>
    </row>
    <row r="953" spans="1:60" x14ac:dyDescent="0.3">
      <c r="A953" s="1">
        <v>43739</v>
      </c>
      <c r="B953">
        <v>16.5518</v>
      </c>
      <c r="C953" s="1">
        <v>43739</v>
      </c>
      <c r="D953">
        <v>21.153600000000001</v>
      </c>
      <c r="E953" s="1">
        <v>43309</v>
      </c>
      <c r="F953">
        <v>9.3105324941435405E-2</v>
      </c>
      <c r="G953" s="1">
        <v>43719</v>
      </c>
      <c r="H953">
        <v>14.5289</v>
      </c>
      <c r="I953" s="1">
        <v>43719</v>
      </c>
      <c r="J953">
        <v>17.8277</v>
      </c>
      <c r="K953" s="1">
        <v>43309</v>
      </c>
      <c r="L953">
        <v>0.11739201338508418</v>
      </c>
      <c r="M953" s="1">
        <v>43739</v>
      </c>
      <c r="N953">
        <v>6.7039</v>
      </c>
      <c r="O953" s="1">
        <v>43739</v>
      </c>
      <c r="P953">
        <v>8.7462999999999997</v>
      </c>
      <c r="Q953" s="1">
        <v>43309</v>
      </c>
      <c r="R953">
        <v>2.7276096967251674E-2</v>
      </c>
      <c r="S953" s="1">
        <v>43739</v>
      </c>
      <c r="T953">
        <v>6.4808000000000003</v>
      </c>
      <c r="U953" s="1">
        <v>43739</v>
      </c>
      <c r="V953">
        <v>6.8242000000000003</v>
      </c>
      <c r="W953" s="1">
        <v>43309</v>
      </c>
      <c r="X953">
        <v>4.0766957970040631E-2</v>
      </c>
      <c r="Y953" s="1">
        <v>43763</v>
      </c>
      <c r="Z953">
        <v>4.5212000000000003</v>
      </c>
      <c r="AA953" s="1">
        <v>43763</v>
      </c>
      <c r="AB953">
        <v>5.0480999999999998</v>
      </c>
      <c r="AC953" s="1">
        <v>43309</v>
      </c>
      <c r="AD953">
        <v>3.0940525379879565E-2</v>
      </c>
      <c r="AE953" s="1">
        <v>43739</v>
      </c>
      <c r="AF953">
        <v>7.641</v>
      </c>
      <c r="AG953" s="1">
        <v>43739</v>
      </c>
      <c r="AH953">
        <v>9.1231000000000009</v>
      </c>
      <c r="AI953" s="1">
        <v>43309</v>
      </c>
      <c r="AJ953">
        <v>6.1592758850286027E-2</v>
      </c>
      <c r="AK953" s="1">
        <v>45273</v>
      </c>
      <c r="AL953">
        <v>6.6169000000000002</v>
      </c>
      <c r="AM953" s="1">
        <v>45273</v>
      </c>
      <c r="AN953">
        <v>6.8994</v>
      </c>
      <c r="AO953" s="1">
        <v>43309</v>
      </c>
      <c r="AP953">
        <v>2.4169018680419346E-2</v>
      </c>
      <c r="AQ953" s="1">
        <v>45279</v>
      </c>
      <c r="AR953">
        <v>5.0431999999999997</v>
      </c>
      <c r="AS953" s="1">
        <v>45279</v>
      </c>
      <c r="AT953">
        <v>6.2430000000000003</v>
      </c>
      <c r="AU953" s="1">
        <v>43309</v>
      </c>
      <c r="AV953">
        <v>3.4369274345820343E-2</v>
      </c>
      <c r="AW953" s="1">
        <v>43739</v>
      </c>
      <c r="AX953">
        <v>13.668699999999999</v>
      </c>
      <c r="AY953" s="1">
        <v>43739</v>
      </c>
      <c r="AZ953">
        <v>13.524900000000001</v>
      </c>
      <c r="BA953" s="1">
        <v>43309</v>
      </c>
      <c r="BB953">
        <v>9.5067631018138227E-2</v>
      </c>
      <c r="BC953" s="1">
        <v>43739</v>
      </c>
      <c r="BD953">
        <v>19.839300000000001</v>
      </c>
      <c r="BE953" s="1">
        <v>43739</v>
      </c>
      <c r="BF953">
        <v>24.016500000000001</v>
      </c>
      <c r="BG953" s="1">
        <v>43309</v>
      </c>
      <c r="BH953">
        <v>0.11041925949166564</v>
      </c>
    </row>
    <row r="954" spans="1:60" x14ac:dyDescent="0.3">
      <c r="A954" s="1">
        <v>43740</v>
      </c>
      <c r="B954">
        <v>18.361000000000001</v>
      </c>
      <c r="C954" s="1">
        <v>43740</v>
      </c>
      <c r="D954">
        <v>22.7027</v>
      </c>
      <c r="E954" s="1">
        <v>43310</v>
      </c>
      <c r="F954">
        <v>9.3105324941435405E-2</v>
      </c>
      <c r="G954" s="1">
        <v>43720</v>
      </c>
      <c r="H954">
        <v>13.889699999999999</v>
      </c>
      <c r="I954" s="1">
        <v>43720</v>
      </c>
      <c r="J954">
        <v>16.986799999999999</v>
      </c>
      <c r="K954" s="1">
        <v>43310</v>
      </c>
      <c r="L954">
        <v>0.11739201338508418</v>
      </c>
      <c r="M954" s="1">
        <v>43740</v>
      </c>
      <c r="N954">
        <v>7.5343</v>
      </c>
      <c r="O954" s="1">
        <v>43740</v>
      </c>
      <c r="P954">
        <v>9.6501000000000001</v>
      </c>
      <c r="Q954" s="1">
        <v>43310</v>
      </c>
      <c r="R954">
        <v>2.7276096967251674E-2</v>
      </c>
      <c r="S954" s="1">
        <v>43740</v>
      </c>
      <c r="T954">
        <v>6.5275999999999996</v>
      </c>
      <c r="U954" s="1">
        <v>43740</v>
      </c>
      <c r="V954">
        <v>6.9928999999999997</v>
      </c>
      <c r="W954" s="1">
        <v>43310</v>
      </c>
      <c r="X954">
        <v>4.0766957970040631E-2</v>
      </c>
      <c r="Y954" s="1">
        <v>43766</v>
      </c>
      <c r="Z954">
        <v>4.5057999999999998</v>
      </c>
      <c r="AA954" s="1">
        <v>43766</v>
      </c>
      <c r="AB954">
        <v>4.9630000000000001</v>
      </c>
      <c r="AC954" s="1">
        <v>43310</v>
      </c>
      <c r="AD954">
        <v>3.0940525379879565E-2</v>
      </c>
      <c r="AE954" s="1">
        <v>43740</v>
      </c>
      <c r="AF954">
        <v>7.9024999999999999</v>
      </c>
      <c r="AG954" s="1">
        <v>43740</v>
      </c>
      <c r="AH954">
        <v>9.1961999999999993</v>
      </c>
      <c r="AI954" s="1">
        <v>43310</v>
      </c>
      <c r="AJ954">
        <v>6.1592758850286027E-2</v>
      </c>
      <c r="AK954" s="1">
        <v>45275</v>
      </c>
      <c r="AL954">
        <v>6.8230000000000004</v>
      </c>
      <c r="AM954" s="1">
        <v>45275</v>
      </c>
      <c r="AN954">
        <v>7.0095999999999998</v>
      </c>
      <c r="AO954" s="1">
        <v>43310</v>
      </c>
      <c r="AP954">
        <v>2.4169018680419346E-2</v>
      </c>
      <c r="AQ954" s="1">
        <v>45280</v>
      </c>
      <c r="AR954">
        <v>4.8566000000000003</v>
      </c>
      <c r="AS954" s="1">
        <v>45280</v>
      </c>
      <c r="AT954">
        <v>5.9291999999999998</v>
      </c>
      <c r="AU954" s="1">
        <v>43310</v>
      </c>
      <c r="AV954">
        <v>3.4369274345820343E-2</v>
      </c>
      <c r="AW954" s="1">
        <v>43740</v>
      </c>
      <c r="AX954">
        <v>13.5463</v>
      </c>
      <c r="AY954" s="1">
        <v>43740</v>
      </c>
      <c r="AZ954">
        <v>13.539</v>
      </c>
      <c r="BA954" s="1">
        <v>43310</v>
      </c>
      <c r="BB954">
        <v>9.5067631018138227E-2</v>
      </c>
      <c r="BC954" s="1">
        <v>43740</v>
      </c>
      <c r="BD954">
        <v>20.664200000000001</v>
      </c>
      <c r="BE954" s="1">
        <v>43740</v>
      </c>
      <c r="BF954">
        <v>25.071200000000001</v>
      </c>
      <c r="BG954" s="1">
        <v>43310</v>
      </c>
      <c r="BH954">
        <v>0.11041925949166564</v>
      </c>
    </row>
    <row r="955" spans="1:60" x14ac:dyDescent="0.3">
      <c r="A955" s="1">
        <v>43741</v>
      </c>
      <c r="B955">
        <v>17.232600000000001</v>
      </c>
      <c r="C955" s="1">
        <v>43741</v>
      </c>
      <c r="D955">
        <v>21.8249</v>
      </c>
      <c r="E955" s="1">
        <v>43311</v>
      </c>
      <c r="F955">
        <v>9.3340328530919281E-2</v>
      </c>
      <c r="G955" s="1">
        <v>43721</v>
      </c>
      <c r="H955">
        <v>13.543100000000001</v>
      </c>
      <c r="I955" s="1">
        <v>43721</v>
      </c>
      <c r="J955">
        <v>16.581900000000001</v>
      </c>
      <c r="K955" s="1">
        <v>43311</v>
      </c>
      <c r="L955">
        <v>0.11674562675046142</v>
      </c>
      <c r="M955" s="1">
        <v>43741</v>
      </c>
      <c r="N955">
        <v>7.2030000000000003</v>
      </c>
      <c r="O955" s="1">
        <v>43741</v>
      </c>
      <c r="P955">
        <v>9.4442000000000004</v>
      </c>
      <c r="Q955" s="1">
        <v>43311</v>
      </c>
      <c r="R955">
        <v>2.7055900627558811E-2</v>
      </c>
      <c r="S955" s="1">
        <v>43741</v>
      </c>
      <c r="T955">
        <v>6.3628</v>
      </c>
      <c r="U955" s="1">
        <v>43741</v>
      </c>
      <c r="V955">
        <v>6.8673999999999999</v>
      </c>
      <c r="W955" s="1">
        <v>43311</v>
      </c>
      <c r="X955">
        <v>4.0560235587639611E-2</v>
      </c>
      <c r="Y955" s="1">
        <v>43767</v>
      </c>
      <c r="Z955">
        <v>4.5236999999999998</v>
      </c>
      <c r="AA955" s="1">
        <v>43767</v>
      </c>
      <c r="AB955">
        <v>5.0035999999999996</v>
      </c>
      <c r="AC955" s="1">
        <v>43311</v>
      </c>
      <c r="AD955">
        <v>3.0833960712786827E-2</v>
      </c>
      <c r="AE955" s="1">
        <v>43741</v>
      </c>
      <c r="AF955">
        <v>7.4432999999999998</v>
      </c>
      <c r="AG955" s="1">
        <v>43741</v>
      </c>
      <c r="AH955">
        <v>9.0218000000000007</v>
      </c>
      <c r="AI955" s="1">
        <v>43311</v>
      </c>
      <c r="AJ955">
        <v>6.1377887743093065E-2</v>
      </c>
      <c r="AK955" s="1">
        <v>45278</v>
      </c>
      <c r="AL955">
        <v>6.6386000000000003</v>
      </c>
      <c r="AM955" s="1">
        <v>45278</v>
      </c>
      <c r="AN955">
        <v>6.9263000000000003</v>
      </c>
      <c r="AO955" s="1">
        <v>43311</v>
      </c>
      <c r="AP955">
        <v>2.4492289747018559E-2</v>
      </c>
      <c r="AQ955" s="1">
        <v>45281</v>
      </c>
      <c r="AR955">
        <v>5.3651</v>
      </c>
      <c r="AS955" s="1">
        <v>45281</v>
      </c>
      <c r="AT955">
        <v>6.6147</v>
      </c>
      <c r="AU955" s="1">
        <v>43311</v>
      </c>
      <c r="AV955">
        <v>3.411602313699362E-2</v>
      </c>
      <c r="AW955" s="1">
        <v>43741</v>
      </c>
      <c r="AX955">
        <v>13.1105</v>
      </c>
      <c r="AY955" s="1">
        <v>43741</v>
      </c>
      <c r="AZ955">
        <v>13.1807</v>
      </c>
      <c r="BA955" s="1">
        <v>43311</v>
      </c>
      <c r="BB955">
        <v>9.4573557950241097E-2</v>
      </c>
      <c r="BC955" s="1">
        <v>43741</v>
      </c>
      <c r="BD955">
        <v>20.034500000000001</v>
      </c>
      <c r="BE955" s="1">
        <v>43741</v>
      </c>
      <c r="BF955">
        <v>24.155799999999999</v>
      </c>
      <c r="BG955" s="1">
        <v>43311</v>
      </c>
      <c r="BH955">
        <v>0.11051631319638067</v>
      </c>
    </row>
    <row r="956" spans="1:60" x14ac:dyDescent="0.3">
      <c r="A956" s="1">
        <v>43742</v>
      </c>
      <c r="B956">
        <v>15.726000000000001</v>
      </c>
      <c r="C956" s="1">
        <v>43742</v>
      </c>
      <c r="D956">
        <v>20.276499999999999</v>
      </c>
      <c r="E956" s="1">
        <v>43312</v>
      </c>
      <c r="F956">
        <v>9.2922981422041862E-2</v>
      </c>
      <c r="G956" s="1">
        <v>43724</v>
      </c>
      <c r="H956">
        <v>14.2668</v>
      </c>
      <c r="I956" s="1">
        <v>43724</v>
      </c>
      <c r="J956">
        <v>17.550599999999999</v>
      </c>
      <c r="K956" s="1">
        <v>43312</v>
      </c>
      <c r="L956">
        <v>0.11605011896370802</v>
      </c>
      <c r="M956" s="1">
        <v>43742</v>
      </c>
      <c r="N956">
        <v>6.9297000000000004</v>
      </c>
      <c r="O956" s="1">
        <v>43742</v>
      </c>
      <c r="P956">
        <v>8.9430999999999994</v>
      </c>
      <c r="Q956" s="1">
        <v>43312</v>
      </c>
      <c r="R956">
        <v>2.7087167240115183E-2</v>
      </c>
      <c r="S956" s="1">
        <v>43742</v>
      </c>
      <c r="T956">
        <v>6.4381000000000004</v>
      </c>
      <c r="U956" s="1">
        <v>43742</v>
      </c>
      <c r="V956">
        <v>6.9935</v>
      </c>
      <c r="W956" s="1">
        <v>43312</v>
      </c>
      <c r="X956">
        <v>4.0660219843365437E-2</v>
      </c>
      <c r="Y956" s="1">
        <v>43768</v>
      </c>
      <c r="Z956">
        <v>4.4958999999999998</v>
      </c>
      <c r="AA956" s="1">
        <v>43768</v>
      </c>
      <c r="AB956">
        <v>5.0248999999999997</v>
      </c>
      <c r="AC956" s="1">
        <v>43312</v>
      </c>
      <c r="AD956">
        <v>3.0943352708764492E-2</v>
      </c>
      <c r="AE956" s="1">
        <v>43742</v>
      </c>
      <c r="AF956">
        <v>7.2571000000000003</v>
      </c>
      <c r="AG956" s="1">
        <v>43742</v>
      </c>
      <c r="AH956">
        <v>8.5219000000000005</v>
      </c>
      <c r="AI956" s="1">
        <v>43312</v>
      </c>
      <c r="AJ956">
        <v>6.100574045127672E-2</v>
      </c>
      <c r="AK956" s="1">
        <v>45279</v>
      </c>
      <c r="AL956">
        <v>6.8535000000000004</v>
      </c>
      <c r="AM956" s="1">
        <v>45279</v>
      </c>
      <c r="AN956">
        <v>7.0682999999999998</v>
      </c>
      <c r="AO956" s="1">
        <v>43312</v>
      </c>
      <c r="AP956">
        <v>2.4328945378216147E-2</v>
      </c>
      <c r="AQ956" s="1">
        <v>45282</v>
      </c>
      <c r="AR956">
        <v>4.9558</v>
      </c>
      <c r="AS956" s="1">
        <v>45282</v>
      </c>
      <c r="AT956">
        <v>6.1821000000000002</v>
      </c>
      <c r="AU956" s="1">
        <v>43312</v>
      </c>
      <c r="AV956">
        <v>3.3849582286139802E-2</v>
      </c>
      <c r="AW956" s="1">
        <v>43742</v>
      </c>
      <c r="AX956">
        <v>13.091200000000001</v>
      </c>
      <c r="AY956" s="1">
        <v>43742</v>
      </c>
      <c r="AZ956">
        <v>13.167999999999999</v>
      </c>
      <c r="BA956" s="1">
        <v>43312</v>
      </c>
      <c r="BB956">
        <v>9.4416705040994683E-2</v>
      </c>
      <c r="BC956" s="1">
        <v>43742</v>
      </c>
      <c r="BD956">
        <v>18.946000000000002</v>
      </c>
      <c r="BE956" s="1">
        <v>43742</v>
      </c>
      <c r="BF956">
        <v>22.890899999999998</v>
      </c>
      <c r="BG956" s="1">
        <v>43312</v>
      </c>
      <c r="BH956">
        <v>0.11125447944433901</v>
      </c>
    </row>
    <row r="957" spans="1:60" x14ac:dyDescent="0.3">
      <c r="A957" s="1">
        <v>43745</v>
      </c>
      <c r="B957">
        <v>16.146899999999999</v>
      </c>
      <c r="C957" s="1">
        <v>43745</v>
      </c>
      <c r="D957">
        <v>20.739000000000001</v>
      </c>
      <c r="E957" s="1">
        <v>43313</v>
      </c>
      <c r="F957">
        <v>9.2964926268295708E-2</v>
      </c>
      <c r="G957" s="1">
        <v>43725</v>
      </c>
      <c r="H957">
        <v>14.5283</v>
      </c>
      <c r="I957" s="1">
        <v>43725</v>
      </c>
      <c r="J957">
        <v>17.9285</v>
      </c>
      <c r="K957" s="1">
        <v>43313</v>
      </c>
      <c r="L957">
        <v>0.11644023808055268</v>
      </c>
      <c r="M957" s="1">
        <v>43745</v>
      </c>
      <c r="N957">
        <v>6.9024999999999999</v>
      </c>
      <c r="O957" s="1">
        <v>43745</v>
      </c>
      <c r="P957">
        <v>8.8918999999999997</v>
      </c>
      <c r="Q957" s="1">
        <v>43313</v>
      </c>
      <c r="R957">
        <v>2.7099609309684209E-2</v>
      </c>
      <c r="S957" s="1">
        <v>43745</v>
      </c>
      <c r="T957">
        <v>6.2912999999999997</v>
      </c>
      <c r="U957" s="1">
        <v>43745</v>
      </c>
      <c r="V957">
        <v>6.8581000000000003</v>
      </c>
      <c r="W957" s="1">
        <v>43313</v>
      </c>
      <c r="X957">
        <v>4.0928161112642601E-2</v>
      </c>
      <c r="Y957" s="1">
        <v>43769</v>
      </c>
      <c r="Z957">
        <v>4.5217000000000001</v>
      </c>
      <c r="AA957" s="1">
        <v>43769</v>
      </c>
      <c r="AB957">
        <v>5.0251999999999999</v>
      </c>
      <c r="AC957" s="1">
        <v>43313</v>
      </c>
      <c r="AD957">
        <v>3.0942183640941597E-2</v>
      </c>
      <c r="AE957" s="1">
        <v>43745</v>
      </c>
      <c r="AF957">
        <v>7.1437999999999997</v>
      </c>
      <c r="AG957" s="1">
        <v>43745</v>
      </c>
      <c r="AH957">
        <v>8.5083000000000002</v>
      </c>
      <c r="AI957" s="1">
        <v>43313</v>
      </c>
      <c r="AJ957">
        <v>6.1480439350703436E-2</v>
      </c>
      <c r="AK957" s="1">
        <v>45280</v>
      </c>
      <c r="AL957">
        <v>6.7782</v>
      </c>
      <c r="AM957" s="1">
        <v>45280</v>
      </c>
      <c r="AN957">
        <v>7.0559000000000003</v>
      </c>
      <c r="AO957" s="1">
        <v>43313</v>
      </c>
      <c r="AP957">
        <v>2.4481816089179945E-2</v>
      </c>
      <c r="AQ957" s="1">
        <v>45287</v>
      </c>
      <c r="AR957">
        <v>5.226</v>
      </c>
      <c r="AS957" s="1">
        <v>45287</v>
      </c>
      <c r="AT957">
        <v>6.5273000000000003</v>
      </c>
      <c r="AU957" s="1">
        <v>43313</v>
      </c>
      <c r="AV957">
        <v>3.3858350577756408E-2</v>
      </c>
      <c r="AW957" s="1">
        <v>43745</v>
      </c>
      <c r="AX957">
        <v>13.073499999999999</v>
      </c>
      <c r="AY957" s="1">
        <v>43745</v>
      </c>
      <c r="AZ957">
        <v>13.1088</v>
      </c>
      <c r="BA957" s="1">
        <v>43313</v>
      </c>
      <c r="BB957">
        <v>9.5568478362775475E-2</v>
      </c>
      <c r="BC957" s="1">
        <v>43745</v>
      </c>
      <c r="BD957">
        <v>19.060199999999998</v>
      </c>
      <c r="BE957" s="1">
        <v>43745</v>
      </c>
      <c r="BF957">
        <v>23.208500000000001</v>
      </c>
      <c r="BG957" s="1">
        <v>43313</v>
      </c>
      <c r="BH957">
        <v>0.11101594815385689</v>
      </c>
    </row>
    <row r="958" spans="1:60" x14ac:dyDescent="0.3">
      <c r="A958" s="1">
        <v>43746</v>
      </c>
      <c r="B958">
        <v>17.759599999999999</v>
      </c>
      <c r="C958" s="1">
        <v>43746</v>
      </c>
      <c r="D958">
        <v>22.422799999999999</v>
      </c>
      <c r="E958" s="1">
        <v>43314</v>
      </c>
      <c r="F958">
        <v>9.180872079696531E-2</v>
      </c>
      <c r="G958" s="1">
        <v>43726</v>
      </c>
      <c r="H958">
        <v>14.418699999999999</v>
      </c>
      <c r="I958" s="1">
        <v>43726</v>
      </c>
      <c r="J958">
        <v>17.6905</v>
      </c>
      <c r="K958" s="1">
        <v>43314</v>
      </c>
      <c r="L958">
        <v>0.11804722761482618</v>
      </c>
      <c r="M958" s="1">
        <v>43746</v>
      </c>
      <c r="N958">
        <v>7.3784999999999998</v>
      </c>
      <c r="O958" s="1">
        <v>43746</v>
      </c>
      <c r="P958">
        <v>9.5144000000000002</v>
      </c>
      <c r="Q958" s="1">
        <v>43314</v>
      </c>
      <c r="R958">
        <v>2.7074971584911362E-2</v>
      </c>
      <c r="S958" s="1">
        <v>43746</v>
      </c>
      <c r="T958">
        <v>6.2343999999999999</v>
      </c>
      <c r="U958" s="1">
        <v>43746</v>
      </c>
      <c r="V958">
        <v>6.8033000000000001</v>
      </c>
      <c r="W958" s="1">
        <v>43314</v>
      </c>
      <c r="X958">
        <v>4.0927395227993907E-2</v>
      </c>
      <c r="Y958" s="1">
        <v>43770</v>
      </c>
      <c r="Z958">
        <v>4.3304</v>
      </c>
      <c r="AA958" s="1">
        <v>43770</v>
      </c>
      <c r="AB958">
        <v>4.7093999999999996</v>
      </c>
      <c r="AC958" s="1">
        <v>43314</v>
      </c>
      <c r="AD958">
        <v>3.0967239559049859E-2</v>
      </c>
      <c r="AE958" s="1">
        <v>43746</v>
      </c>
      <c r="AF958">
        <v>7.1955999999999998</v>
      </c>
      <c r="AG958" s="1">
        <v>43746</v>
      </c>
      <c r="AH958">
        <v>8.5581999999999994</v>
      </c>
      <c r="AI958" s="1">
        <v>43314</v>
      </c>
      <c r="AJ958">
        <v>5.9386936798517961E-2</v>
      </c>
      <c r="AK958" s="1">
        <v>45281</v>
      </c>
      <c r="AL958">
        <v>6.8422999999999998</v>
      </c>
      <c r="AM958" s="1">
        <v>45281</v>
      </c>
      <c r="AN958">
        <v>7.1323999999999996</v>
      </c>
      <c r="AO958" s="1">
        <v>43314</v>
      </c>
      <c r="AP958">
        <v>2.4285380888192973E-2</v>
      </c>
      <c r="AQ958" s="1">
        <v>45293</v>
      </c>
      <c r="AR958">
        <v>5.0792999999999999</v>
      </c>
      <c r="AS958" s="1">
        <v>45293</v>
      </c>
      <c r="AT958">
        <v>6.4599000000000002</v>
      </c>
      <c r="AU958" s="1">
        <v>43314</v>
      </c>
      <c r="AV958">
        <v>3.3849634377667415E-2</v>
      </c>
      <c r="AW958" s="1">
        <v>43746</v>
      </c>
      <c r="AX958">
        <v>12.981199999999999</v>
      </c>
      <c r="AY958" s="1">
        <v>43746</v>
      </c>
      <c r="AZ958">
        <v>13.080299999999999</v>
      </c>
      <c r="BA958" s="1">
        <v>43314</v>
      </c>
      <c r="BB958">
        <v>9.5570331301304198E-2</v>
      </c>
      <c r="BC958" s="1">
        <v>43746</v>
      </c>
      <c r="BD958">
        <v>20.6221</v>
      </c>
      <c r="BE958" s="1">
        <v>43746</v>
      </c>
      <c r="BF958">
        <v>24.747</v>
      </c>
      <c r="BG958" s="1">
        <v>43314</v>
      </c>
      <c r="BH958">
        <v>0.11171685487490256</v>
      </c>
    </row>
    <row r="959" spans="1:60" x14ac:dyDescent="0.3">
      <c r="A959" s="1">
        <v>43747</v>
      </c>
      <c r="B959">
        <v>16.754999999999999</v>
      </c>
      <c r="C959" s="1">
        <v>43747</v>
      </c>
      <c r="D959">
        <v>21.299199999999999</v>
      </c>
      <c r="E959" s="1">
        <v>43315</v>
      </c>
      <c r="F959">
        <v>9.1830275071920847E-2</v>
      </c>
      <c r="G959" s="1">
        <v>43727</v>
      </c>
      <c r="H959">
        <v>13.837300000000001</v>
      </c>
      <c r="I959" s="1">
        <v>43727</v>
      </c>
      <c r="J959">
        <v>16.932200000000002</v>
      </c>
      <c r="K959" s="1">
        <v>43315</v>
      </c>
      <c r="L959">
        <v>0.11776027193014708</v>
      </c>
      <c r="M959" s="1">
        <v>43747</v>
      </c>
      <c r="N959">
        <v>7.2988999999999997</v>
      </c>
      <c r="O959" s="1">
        <v>43747</v>
      </c>
      <c r="P959">
        <v>9.3574000000000002</v>
      </c>
      <c r="Q959" s="1">
        <v>43315</v>
      </c>
      <c r="R959">
        <v>2.7080494528091623E-2</v>
      </c>
      <c r="S959" s="1">
        <v>43747</v>
      </c>
      <c r="T959">
        <v>6.2636000000000003</v>
      </c>
      <c r="U959" s="1">
        <v>43747</v>
      </c>
      <c r="V959">
        <v>6.9200999999999997</v>
      </c>
      <c r="W959" s="1">
        <v>43315</v>
      </c>
      <c r="X959">
        <v>4.1327006227790293E-2</v>
      </c>
      <c r="Y959" s="1">
        <v>43773</v>
      </c>
      <c r="Z959">
        <v>4.2584999999999997</v>
      </c>
      <c r="AA959" s="1">
        <v>43773</v>
      </c>
      <c r="AB959">
        <v>4.7131999999999996</v>
      </c>
      <c r="AC959" s="1">
        <v>43315</v>
      </c>
      <c r="AD959">
        <v>3.1217394883802291E-2</v>
      </c>
      <c r="AE959" s="1">
        <v>43747</v>
      </c>
      <c r="AF959">
        <v>7.1600999999999999</v>
      </c>
      <c r="AG959" s="1">
        <v>43747</v>
      </c>
      <c r="AH959">
        <v>8.4623000000000008</v>
      </c>
      <c r="AI959" s="1">
        <v>43315</v>
      </c>
      <c r="AJ959">
        <v>5.9480084163429182E-2</v>
      </c>
      <c r="AK959" s="1">
        <v>45282</v>
      </c>
      <c r="AL959">
        <v>6.9499000000000004</v>
      </c>
      <c r="AM959" s="1">
        <v>45282</v>
      </c>
      <c r="AN959">
        <v>7.2538</v>
      </c>
      <c r="AO959" s="1">
        <v>43315</v>
      </c>
      <c r="AP959">
        <v>2.4369886467885751E-2</v>
      </c>
      <c r="AQ959" s="1">
        <v>45294</v>
      </c>
      <c r="AR959">
        <v>5.4139999999999997</v>
      </c>
      <c r="AS959" s="1">
        <v>45294</v>
      </c>
      <c r="AT959">
        <v>6.3456000000000001</v>
      </c>
      <c r="AU959" s="1">
        <v>43315</v>
      </c>
      <c r="AV959">
        <v>3.3877325685711203E-2</v>
      </c>
      <c r="AW959" s="1">
        <v>43747</v>
      </c>
      <c r="AX959">
        <v>12.8451</v>
      </c>
      <c r="AY959" s="1">
        <v>43747</v>
      </c>
      <c r="AZ959">
        <v>12.9269</v>
      </c>
      <c r="BA959" s="1">
        <v>43315</v>
      </c>
      <c r="BB959">
        <v>9.5664134795652764E-2</v>
      </c>
      <c r="BC959" s="1">
        <v>43747</v>
      </c>
      <c r="BD959">
        <v>20.083300000000001</v>
      </c>
      <c r="BE959" s="1">
        <v>43747</v>
      </c>
      <c r="BF959">
        <v>23.787400000000002</v>
      </c>
      <c r="BG959" s="1">
        <v>43315</v>
      </c>
      <c r="BH959">
        <v>0.11166459639694948</v>
      </c>
    </row>
    <row r="960" spans="1:60" x14ac:dyDescent="0.3">
      <c r="A960" s="1">
        <v>43748</v>
      </c>
      <c r="B960">
        <v>16.0319</v>
      </c>
      <c r="C960" s="1">
        <v>43748</v>
      </c>
      <c r="D960">
        <v>20.5124</v>
      </c>
      <c r="E960" s="1">
        <v>43316</v>
      </c>
      <c r="F960">
        <v>8.9467705412501417E-2</v>
      </c>
      <c r="G960" s="1">
        <v>43728</v>
      </c>
      <c r="H960">
        <v>13.6554</v>
      </c>
      <c r="I960" s="1">
        <v>43728</v>
      </c>
      <c r="J960">
        <v>16.767399999999999</v>
      </c>
      <c r="K960" s="1">
        <v>43316</v>
      </c>
      <c r="L960">
        <v>0.11789698200397598</v>
      </c>
      <c r="M960" s="1">
        <v>43748</v>
      </c>
      <c r="N960">
        <v>7.3567999999999998</v>
      </c>
      <c r="O960" s="1">
        <v>43748</v>
      </c>
      <c r="P960">
        <v>9.4184999999999999</v>
      </c>
      <c r="Q960" s="1">
        <v>43316</v>
      </c>
      <c r="R960">
        <v>2.7286697427963452E-2</v>
      </c>
      <c r="S960" s="1">
        <v>43748</v>
      </c>
      <c r="T960">
        <v>6.2222999999999997</v>
      </c>
      <c r="U960" s="1">
        <v>43748</v>
      </c>
      <c r="V960">
        <v>6.7611999999999997</v>
      </c>
      <c r="W960" s="1">
        <v>43316</v>
      </c>
      <c r="X960">
        <v>4.1597223877134749E-2</v>
      </c>
      <c r="Y960" s="1">
        <v>43774</v>
      </c>
      <c r="Z960">
        <v>4.0743</v>
      </c>
      <c r="AA960" s="1">
        <v>43774</v>
      </c>
      <c r="AB960">
        <v>4.3297999999999996</v>
      </c>
      <c r="AC960" s="1">
        <v>43316</v>
      </c>
      <c r="AD960">
        <v>3.1421537374938892E-2</v>
      </c>
      <c r="AE960" s="1">
        <v>43748</v>
      </c>
      <c r="AF960">
        <v>7.3358999999999996</v>
      </c>
      <c r="AG960" s="1">
        <v>43748</v>
      </c>
      <c r="AH960">
        <v>8.5312000000000001</v>
      </c>
      <c r="AI960" s="1">
        <v>43316</v>
      </c>
      <c r="AJ960">
        <v>5.9942786860161128E-2</v>
      </c>
      <c r="AK960" s="1">
        <v>45287</v>
      </c>
      <c r="AL960">
        <v>6.7065000000000001</v>
      </c>
      <c r="AM960" s="1">
        <v>45287</v>
      </c>
      <c r="AN960">
        <v>7.0392999999999999</v>
      </c>
      <c r="AO960" s="1">
        <v>43316</v>
      </c>
      <c r="AP960">
        <v>2.4523852619873339E-2</v>
      </c>
      <c r="AQ960" s="1">
        <v>45295</v>
      </c>
      <c r="AR960">
        <v>4.9454000000000002</v>
      </c>
      <c r="AS960" s="1">
        <v>45295</v>
      </c>
      <c r="AT960">
        <v>6.0991</v>
      </c>
      <c r="AU960" s="1">
        <v>43316</v>
      </c>
      <c r="AV960">
        <v>3.4122047191862646E-2</v>
      </c>
      <c r="AW960" s="1">
        <v>43748</v>
      </c>
      <c r="AX960">
        <v>12.9541</v>
      </c>
      <c r="AY960" s="1">
        <v>43748</v>
      </c>
      <c r="AZ960">
        <v>12.974600000000001</v>
      </c>
      <c r="BA960" s="1">
        <v>43316</v>
      </c>
      <c r="BB960">
        <v>9.6394289726335722E-2</v>
      </c>
      <c r="BC960" s="1">
        <v>43748</v>
      </c>
      <c r="BD960">
        <v>19.637799999999999</v>
      </c>
      <c r="BE960" s="1">
        <v>43748</v>
      </c>
      <c r="BF960">
        <v>23.257400000000001</v>
      </c>
      <c r="BG960" s="1">
        <v>43316</v>
      </c>
      <c r="BH960">
        <v>0.11028714207680423</v>
      </c>
    </row>
    <row r="961" spans="1:60" x14ac:dyDescent="0.3">
      <c r="A961" s="1">
        <v>43749</v>
      </c>
      <c r="B961">
        <v>14.734500000000001</v>
      </c>
      <c r="C961" s="1">
        <v>43749</v>
      </c>
      <c r="D961">
        <v>19.160699999999999</v>
      </c>
      <c r="E961" s="1">
        <v>43317</v>
      </c>
      <c r="F961">
        <v>9.006793519041241E-2</v>
      </c>
      <c r="G961" s="1">
        <v>43731</v>
      </c>
      <c r="H961">
        <v>14.466900000000001</v>
      </c>
      <c r="I961" s="1">
        <v>43731</v>
      </c>
      <c r="J961">
        <v>17.860900000000001</v>
      </c>
      <c r="K961" s="1">
        <v>43317</v>
      </c>
      <c r="L961">
        <v>0.11834360025063649</v>
      </c>
      <c r="M961" s="1">
        <v>43749</v>
      </c>
      <c r="N961">
        <v>6.7584999999999997</v>
      </c>
      <c r="O961" s="1">
        <v>43749</v>
      </c>
      <c r="P961">
        <v>8.5884999999999998</v>
      </c>
      <c r="Q961" s="1">
        <v>43317</v>
      </c>
      <c r="R961">
        <v>2.7479483433828829E-2</v>
      </c>
      <c r="S961" s="1">
        <v>43749</v>
      </c>
      <c r="T961">
        <v>6.3026</v>
      </c>
      <c r="U961" s="1">
        <v>43749</v>
      </c>
      <c r="V961">
        <v>6.9306000000000001</v>
      </c>
      <c r="W961" s="1">
        <v>43317</v>
      </c>
      <c r="X961">
        <v>4.1838930034516705E-2</v>
      </c>
      <c r="Y961" s="1">
        <v>43775</v>
      </c>
      <c r="Z961">
        <v>3.9761000000000002</v>
      </c>
      <c r="AA961" s="1">
        <v>43775</v>
      </c>
      <c r="AB961">
        <v>4.4551999999999996</v>
      </c>
      <c r="AC961" s="1">
        <v>43317</v>
      </c>
      <c r="AD961">
        <v>3.1670181146144435E-2</v>
      </c>
      <c r="AE961" s="1">
        <v>43749</v>
      </c>
      <c r="AF961">
        <v>6.8815999999999997</v>
      </c>
      <c r="AG961" s="1">
        <v>43749</v>
      </c>
      <c r="AH961">
        <v>8.0169999999999995</v>
      </c>
      <c r="AI961" s="1">
        <v>43317</v>
      </c>
      <c r="AJ961">
        <v>5.9786502459898846E-2</v>
      </c>
      <c r="AK961" s="1">
        <v>45293</v>
      </c>
      <c r="AL961">
        <v>7.0335999999999999</v>
      </c>
      <c r="AM961" s="1">
        <v>45293</v>
      </c>
      <c r="AN961">
        <v>7.3726000000000003</v>
      </c>
      <c r="AO961" s="1">
        <v>43317</v>
      </c>
      <c r="AP961">
        <v>2.4693385280349877E-2</v>
      </c>
      <c r="AQ961" s="1">
        <v>45296</v>
      </c>
      <c r="AR961">
        <v>4.4935999999999998</v>
      </c>
      <c r="AS961" s="1">
        <v>45296</v>
      </c>
      <c r="AT961">
        <v>5.6421999999999999</v>
      </c>
      <c r="AU961" s="1">
        <v>43317</v>
      </c>
      <c r="AV961">
        <v>3.4396341916152505E-2</v>
      </c>
      <c r="AW961" s="1">
        <v>43749</v>
      </c>
      <c r="AX961">
        <v>12.8874</v>
      </c>
      <c r="AY961" s="1">
        <v>43749</v>
      </c>
      <c r="AZ961">
        <v>12.785399999999999</v>
      </c>
      <c r="BA961" s="1">
        <v>43317</v>
      </c>
      <c r="BB961">
        <v>9.7114713791332172E-2</v>
      </c>
      <c r="BC961" s="1">
        <v>43749</v>
      </c>
      <c r="BD961">
        <v>18.375499999999999</v>
      </c>
      <c r="BE961" s="1">
        <v>43749</v>
      </c>
      <c r="BF961">
        <v>22.328099999999999</v>
      </c>
      <c r="BG961" s="1">
        <v>43317</v>
      </c>
      <c r="BH961">
        <v>0.11014496760826376</v>
      </c>
    </row>
    <row r="962" spans="1:60" x14ac:dyDescent="0.3">
      <c r="A962" s="1">
        <v>43752</v>
      </c>
      <c r="B962">
        <v>14.338200000000001</v>
      </c>
      <c r="C962" s="1">
        <v>43752</v>
      </c>
      <c r="D962">
        <v>18.613800000000001</v>
      </c>
      <c r="E962" s="1">
        <v>43318</v>
      </c>
      <c r="F962">
        <v>8.9485223038557965E-2</v>
      </c>
      <c r="G962" s="1">
        <v>43732</v>
      </c>
      <c r="H962">
        <v>14.622199999999999</v>
      </c>
      <c r="I962" s="1">
        <v>43732</v>
      </c>
      <c r="J962">
        <v>18.038399999999999</v>
      </c>
      <c r="K962" s="1">
        <v>43318</v>
      </c>
      <c r="L962">
        <v>0.11742454118062709</v>
      </c>
      <c r="M962" s="1">
        <v>43752</v>
      </c>
      <c r="N962">
        <v>6.2906000000000004</v>
      </c>
      <c r="O962" s="1">
        <v>43752</v>
      </c>
      <c r="P962">
        <v>8.1773000000000007</v>
      </c>
      <c r="Q962" s="1">
        <v>43318</v>
      </c>
      <c r="R962">
        <v>2.7435332390514974E-2</v>
      </c>
      <c r="S962" s="1">
        <v>43752</v>
      </c>
      <c r="T962">
        <v>6.3010999999999999</v>
      </c>
      <c r="U962" s="1">
        <v>43752</v>
      </c>
      <c r="V962">
        <v>7.0034999999999998</v>
      </c>
      <c r="W962" s="1">
        <v>43318</v>
      </c>
      <c r="X962">
        <v>4.1521510806622086E-2</v>
      </c>
      <c r="Y962" s="1">
        <v>43776</v>
      </c>
      <c r="Z962">
        <v>4.7763999999999998</v>
      </c>
      <c r="AA962" s="1">
        <v>43776</v>
      </c>
      <c r="AB962">
        <v>4.9410999999999996</v>
      </c>
      <c r="AC962" s="1">
        <v>43318</v>
      </c>
      <c r="AD962">
        <v>3.1472733796458402E-2</v>
      </c>
      <c r="AE962" s="1">
        <v>43752</v>
      </c>
      <c r="AF962">
        <v>6.7718999999999996</v>
      </c>
      <c r="AG962" s="1">
        <v>43752</v>
      </c>
      <c r="AH962">
        <v>7.8235999999999999</v>
      </c>
      <c r="AI962" s="1">
        <v>43318</v>
      </c>
      <c r="AJ962">
        <v>5.9422578392052471E-2</v>
      </c>
      <c r="AK962" s="1">
        <v>45294</v>
      </c>
      <c r="AL962">
        <v>7.1590999999999996</v>
      </c>
      <c r="AM962" s="1">
        <v>45294</v>
      </c>
      <c r="AN962">
        <v>7.4471999999999996</v>
      </c>
      <c r="AO962" s="1">
        <v>43318</v>
      </c>
      <c r="AP962">
        <v>2.4597236877854721E-2</v>
      </c>
      <c r="AQ962" s="1">
        <v>45299</v>
      </c>
      <c r="AR962">
        <v>4.8064999999999998</v>
      </c>
      <c r="AS962" s="1">
        <v>45299</v>
      </c>
      <c r="AT962">
        <v>5.9462999999999999</v>
      </c>
      <c r="AU962" s="1">
        <v>43318</v>
      </c>
      <c r="AV962">
        <v>3.4126965992451533E-2</v>
      </c>
      <c r="AW962" s="1">
        <v>43752</v>
      </c>
      <c r="AX962">
        <v>12.584099999999999</v>
      </c>
      <c r="AY962" s="1">
        <v>43752</v>
      </c>
      <c r="AZ962">
        <v>12.733700000000001</v>
      </c>
      <c r="BA962" s="1">
        <v>43318</v>
      </c>
      <c r="BB962">
        <v>9.6331693117257242E-2</v>
      </c>
      <c r="BC962" s="1">
        <v>43752</v>
      </c>
      <c r="BD962">
        <v>18.1936</v>
      </c>
      <c r="BE962" s="1">
        <v>43752</v>
      </c>
      <c r="BF962">
        <v>21.584900000000001</v>
      </c>
      <c r="BG962" s="1">
        <v>43318</v>
      </c>
      <c r="BH962">
        <v>0.10981272319399926</v>
      </c>
    </row>
    <row r="963" spans="1:60" x14ac:dyDescent="0.3">
      <c r="A963" s="1">
        <v>43753</v>
      </c>
      <c r="B963">
        <v>13.6037</v>
      </c>
      <c r="C963" s="1">
        <v>43753</v>
      </c>
      <c r="D963">
        <v>17.698899999999998</v>
      </c>
      <c r="E963" s="1">
        <v>43319</v>
      </c>
      <c r="F963">
        <v>8.8837465305817362E-2</v>
      </c>
      <c r="G963" s="1">
        <v>43733</v>
      </c>
      <c r="H963">
        <v>15.378500000000001</v>
      </c>
      <c r="I963" s="1">
        <v>43733</v>
      </c>
      <c r="J963">
        <v>18.9222</v>
      </c>
      <c r="K963" s="1">
        <v>43319</v>
      </c>
      <c r="L963">
        <v>0.11713268260182856</v>
      </c>
      <c r="M963" s="1">
        <v>43753</v>
      </c>
      <c r="N963">
        <v>5.7790999999999997</v>
      </c>
      <c r="O963" s="1">
        <v>43753</v>
      </c>
      <c r="P963">
        <v>7.5247000000000002</v>
      </c>
      <c r="Q963" s="1">
        <v>43319</v>
      </c>
      <c r="R963">
        <v>2.7218134864691393E-2</v>
      </c>
      <c r="S963" s="1">
        <v>43753</v>
      </c>
      <c r="T963">
        <v>6.1635999999999997</v>
      </c>
      <c r="U963" s="1">
        <v>43753</v>
      </c>
      <c r="V963">
        <v>6.7567000000000004</v>
      </c>
      <c r="W963" s="1">
        <v>43319</v>
      </c>
      <c r="X963">
        <v>4.174293785410782E-2</v>
      </c>
      <c r="Y963" s="1">
        <v>43777</v>
      </c>
      <c r="Z963">
        <v>4.3536000000000001</v>
      </c>
      <c r="AA963" s="1">
        <v>43777</v>
      </c>
      <c r="AB963">
        <v>4.8457999999999997</v>
      </c>
      <c r="AC963" s="1">
        <v>43319</v>
      </c>
      <c r="AD963">
        <v>3.1512672287362722E-2</v>
      </c>
      <c r="AE963" s="1">
        <v>43753</v>
      </c>
      <c r="AF963">
        <v>6.5392999999999999</v>
      </c>
      <c r="AG963" s="1">
        <v>43753</v>
      </c>
      <c r="AH963">
        <v>7.6172000000000004</v>
      </c>
      <c r="AI963" s="1">
        <v>43319</v>
      </c>
      <c r="AJ963">
        <v>5.9042882602974488E-2</v>
      </c>
      <c r="AK963" s="1">
        <v>45295</v>
      </c>
      <c r="AL963">
        <v>7.2294999999999998</v>
      </c>
      <c r="AM963" s="1">
        <v>45295</v>
      </c>
      <c r="AN963">
        <v>7.5743</v>
      </c>
      <c r="AO963" s="1">
        <v>43319</v>
      </c>
      <c r="AP963">
        <v>2.4414039558316787E-2</v>
      </c>
      <c r="AQ963" s="1">
        <v>45300</v>
      </c>
      <c r="AR963">
        <v>4.2838000000000003</v>
      </c>
      <c r="AS963" s="1">
        <v>45300</v>
      </c>
      <c r="AT963">
        <v>5.2827000000000002</v>
      </c>
      <c r="AU963" s="1">
        <v>43319</v>
      </c>
      <c r="AV963">
        <v>3.4003756997387918E-2</v>
      </c>
      <c r="AW963" s="1">
        <v>43753</v>
      </c>
      <c r="AX963">
        <v>12.4109</v>
      </c>
      <c r="AY963" s="1">
        <v>43753</v>
      </c>
      <c r="AZ963">
        <v>12.694100000000001</v>
      </c>
      <c r="BA963" s="1">
        <v>43319</v>
      </c>
      <c r="BB963">
        <v>9.6160632808693317E-2</v>
      </c>
      <c r="BC963" s="1">
        <v>43753</v>
      </c>
      <c r="BD963">
        <v>17.020399999999999</v>
      </c>
      <c r="BE963" s="1">
        <v>43753</v>
      </c>
      <c r="BF963">
        <v>20.404599999999999</v>
      </c>
      <c r="BG963" s="1">
        <v>43319</v>
      </c>
      <c r="BH963">
        <v>0.10896929167155409</v>
      </c>
    </row>
    <row r="964" spans="1:60" x14ac:dyDescent="0.3">
      <c r="A964" s="1">
        <v>43754</v>
      </c>
      <c r="B964">
        <v>13.5807</v>
      </c>
      <c r="C964" s="1">
        <v>43754</v>
      </c>
      <c r="D964">
        <v>17.647400000000001</v>
      </c>
      <c r="E964" s="1">
        <v>43320</v>
      </c>
      <c r="F964">
        <v>8.883610332449722E-2</v>
      </c>
      <c r="G964" s="1">
        <v>43734</v>
      </c>
      <c r="H964">
        <v>15.0245</v>
      </c>
      <c r="I964" s="1">
        <v>43734</v>
      </c>
      <c r="J964">
        <v>18.570499999999999</v>
      </c>
      <c r="K964" s="1">
        <v>43320</v>
      </c>
      <c r="L964">
        <v>0.11723697848800921</v>
      </c>
      <c r="M964" s="1">
        <v>43754</v>
      </c>
      <c r="N964">
        <v>5.6836000000000002</v>
      </c>
      <c r="O964" s="1">
        <v>43754</v>
      </c>
      <c r="P964">
        <v>7.3757000000000001</v>
      </c>
      <c r="Q964" s="1">
        <v>43320</v>
      </c>
      <c r="R964">
        <v>2.7026160228915644E-2</v>
      </c>
      <c r="S964" s="1">
        <v>43754</v>
      </c>
      <c r="T964">
        <v>6.2801</v>
      </c>
      <c r="U964" s="1">
        <v>43754</v>
      </c>
      <c r="V964">
        <v>7.0896999999999997</v>
      </c>
      <c r="W964" s="1">
        <v>43320</v>
      </c>
      <c r="X964">
        <v>4.18809309256441E-2</v>
      </c>
      <c r="Y964" s="1">
        <v>43780</v>
      </c>
      <c r="Z964">
        <v>4.3654000000000002</v>
      </c>
      <c r="AA964" s="1">
        <v>43780</v>
      </c>
      <c r="AB964">
        <v>4.8339999999999996</v>
      </c>
      <c r="AC964" s="1">
        <v>43320</v>
      </c>
      <c r="AD964">
        <v>3.1383341479346766E-2</v>
      </c>
      <c r="AE964" s="1">
        <v>43754</v>
      </c>
      <c r="AF964">
        <v>6.2529000000000003</v>
      </c>
      <c r="AG964" s="1">
        <v>43754</v>
      </c>
      <c r="AH964">
        <v>7.4067999999999996</v>
      </c>
      <c r="AI964" s="1">
        <v>43320</v>
      </c>
      <c r="AJ964">
        <v>5.7756375190272984E-2</v>
      </c>
      <c r="AK964" s="1">
        <v>45296</v>
      </c>
      <c r="AL964">
        <v>7.1356000000000002</v>
      </c>
      <c r="AM964" s="1">
        <v>45296</v>
      </c>
      <c r="AN964">
        <v>7.399</v>
      </c>
      <c r="AO964" s="1">
        <v>43320</v>
      </c>
      <c r="AP964">
        <v>2.4290587785978278E-2</v>
      </c>
      <c r="AQ964" s="1">
        <v>45301</v>
      </c>
      <c r="AR964">
        <v>4.1134000000000004</v>
      </c>
      <c r="AS964" s="1">
        <v>45301</v>
      </c>
      <c r="AT964">
        <v>5.1311</v>
      </c>
      <c r="AU964" s="1">
        <v>43320</v>
      </c>
      <c r="AV964">
        <v>3.3743838886600645E-2</v>
      </c>
      <c r="AW964" s="1">
        <v>43754</v>
      </c>
      <c r="AX964">
        <v>12.4292</v>
      </c>
      <c r="AY964" s="1">
        <v>43754</v>
      </c>
      <c r="AZ964">
        <v>12.627700000000001</v>
      </c>
      <c r="BA964" s="1">
        <v>43320</v>
      </c>
      <c r="BB964">
        <v>9.6154158581757451E-2</v>
      </c>
      <c r="BC964" s="1">
        <v>43754</v>
      </c>
      <c r="BD964">
        <v>16.853100000000001</v>
      </c>
      <c r="BE964" s="1">
        <v>43754</v>
      </c>
      <c r="BF964">
        <v>20.595700000000001</v>
      </c>
      <c r="BG964" s="1">
        <v>43320</v>
      </c>
      <c r="BH964">
        <v>0.1087880402985397</v>
      </c>
    </row>
    <row r="965" spans="1:60" x14ac:dyDescent="0.3">
      <c r="A965" s="1">
        <v>43755</v>
      </c>
      <c r="B965">
        <v>13.577</v>
      </c>
      <c r="C965" s="1">
        <v>43755</v>
      </c>
      <c r="D965">
        <v>17.649799999999999</v>
      </c>
      <c r="E965" s="1">
        <v>43321</v>
      </c>
      <c r="F965">
        <v>8.7214249168325889E-2</v>
      </c>
      <c r="G965" s="1">
        <v>43735</v>
      </c>
      <c r="H965">
        <v>14.642799999999999</v>
      </c>
      <c r="I965" s="1">
        <v>43735</v>
      </c>
      <c r="J965">
        <v>18.089600000000001</v>
      </c>
      <c r="K965" s="1">
        <v>43321</v>
      </c>
      <c r="L965">
        <v>0.11704966323438344</v>
      </c>
      <c r="M965" s="1">
        <v>43755</v>
      </c>
      <c r="N965">
        <v>5.6668000000000003</v>
      </c>
      <c r="O965" s="1">
        <v>43755</v>
      </c>
      <c r="P965">
        <v>7.2404000000000002</v>
      </c>
      <c r="Q965" s="1">
        <v>43321</v>
      </c>
      <c r="R965">
        <v>2.6974851495688394E-2</v>
      </c>
      <c r="S965" s="1">
        <v>43755</v>
      </c>
      <c r="T965">
        <v>6.1879</v>
      </c>
      <c r="U965" s="1">
        <v>43755</v>
      </c>
      <c r="V965">
        <v>7.1424000000000003</v>
      </c>
      <c r="W965" s="1">
        <v>43321</v>
      </c>
      <c r="X965">
        <v>4.1887461341067057E-2</v>
      </c>
      <c r="Y965" s="1">
        <v>43781</v>
      </c>
      <c r="Z965">
        <v>4.1947999999999999</v>
      </c>
      <c r="AA965" s="1">
        <v>43781</v>
      </c>
      <c r="AB965">
        <v>4.6342999999999996</v>
      </c>
      <c r="AC965" s="1">
        <v>43321</v>
      </c>
      <c r="AD965">
        <v>3.1365336674945926E-2</v>
      </c>
      <c r="AE965" s="1">
        <v>43755</v>
      </c>
      <c r="AF965">
        <v>6.1623000000000001</v>
      </c>
      <c r="AG965" s="1">
        <v>43755</v>
      </c>
      <c r="AH965">
        <v>7.2912999999999997</v>
      </c>
      <c r="AI965" s="1">
        <v>43321</v>
      </c>
      <c r="AJ965">
        <v>5.8106428452930028E-2</v>
      </c>
      <c r="AK965" s="1">
        <v>45299</v>
      </c>
      <c r="AL965">
        <v>7.14</v>
      </c>
      <c r="AM965" s="1">
        <v>45299</v>
      </c>
      <c r="AN965">
        <v>7.3903999999999996</v>
      </c>
      <c r="AO965" s="1">
        <v>43321</v>
      </c>
      <c r="AP965">
        <v>2.4358753498478668E-2</v>
      </c>
      <c r="AQ965" s="1">
        <v>45302</v>
      </c>
      <c r="AR965">
        <v>4.0094000000000003</v>
      </c>
      <c r="AS965" s="1">
        <v>45302</v>
      </c>
      <c r="AT965">
        <v>5.0167000000000002</v>
      </c>
      <c r="AU965" s="1">
        <v>43321</v>
      </c>
      <c r="AV965">
        <v>3.3732745814267232E-2</v>
      </c>
      <c r="AW965" s="1">
        <v>43755</v>
      </c>
      <c r="AX965">
        <v>12.3057</v>
      </c>
      <c r="AY965" s="1">
        <v>43755</v>
      </c>
      <c r="AZ965">
        <v>12.5177</v>
      </c>
      <c r="BA965" s="1">
        <v>43321</v>
      </c>
      <c r="BB965">
        <v>9.673200147135394E-2</v>
      </c>
      <c r="BC965" s="1">
        <v>43755</v>
      </c>
      <c r="BD965">
        <v>16.328900000000001</v>
      </c>
      <c r="BE965" s="1">
        <v>43755</v>
      </c>
      <c r="BF965">
        <v>20.004799999999999</v>
      </c>
      <c r="BG965" s="1">
        <v>43321</v>
      </c>
      <c r="BH965">
        <v>0.10834019948884845</v>
      </c>
    </row>
    <row r="966" spans="1:60" x14ac:dyDescent="0.3">
      <c r="A966" s="1">
        <v>43756</v>
      </c>
      <c r="B966">
        <v>13.86</v>
      </c>
      <c r="C966" s="1">
        <v>43756</v>
      </c>
      <c r="D966">
        <v>17.848199999999999</v>
      </c>
      <c r="E966" s="1">
        <v>43322</v>
      </c>
      <c r="F966">
        <v>8.6799552961218801E-2</v>
      </c>
      <c r="G966" s="1">
        <v>43738</v>
      </c>
      <c r="H966">
        <v>14.425700000000001</v>
      </c>
      <c r="I966" s="1">
        <v>43738</v>
      </c>
      <c r="J966">
        <v>17.8005</v>
      </c>
      <c r="K966" s="1">
        <v>43322</v>
      </c>
      <c r="L966">
        <v>0.12293052720476373</v>
      </c>
      <c r="M966" s="1">
        <v>43756</v>
      </c>
      <c r="N966">
        <v>5.4311999999999996</v>
      </c>
      <c r="O966" s="1">
        <v>43756</v>
      </c>
      <c r="P966">
        <v>6.9111000000000002</v>
      </c>
      <c r="Q966" s="1">
        <v>43322</v>
      </c>
      <c r="R966">
        <v>2.6751409310257539E-2</v>
      </c>
      <c r="S966" s="1">
        <v>43756</v>
      </c>
      <c r="T966">
        <v>6.2239000000000004</v>
      </c>
      <c r="U966" s="1">
        <v>43756</v>
      </c>
      <c r="V966">
        <v>6.8022999999999998</v>
      </c>
      <c r="W966" s="1">
        <v>43322</v>
      </c>
      <c r="X966">
        <v>4.0848438591855933E-2</v>
      </c>
      <c r="Y966" s="1">
        <v>43782</v>
      </c>
      <c r="Z966">
        <v>4.2686000000000002</v>
      </c>
      <c r="AA966" s="1">
        <v>43782</v>
      </c>
      <c r="AB966">
        <v>4.6738</v>
      </c>
      <c r="AC966" s="1">
        <v>43322</v>
      </c>
      <c r="AD966">
        <v>3.1185689439040779E-2</v>
      </c>
      <c r="AE966" s="1">
        <v>43756</v>
      </c>
      <c r="AF966">
        <v>6.2324999999999999</v>
      </c>
      <c r="AG966" s="1">
        <v>43756</v>
      </c>
      <c r="AH966">
        <v>7.4408000000000003</v>
      </c>
      <c r="AI966" s="1">
        <v>43322</v>
      </c>
      <c r="AJ966">
        <v>5.7078246668612678E-2</v>
      </c>
      <c r="AK966" s="1">
        <v>45300</v>
      </c>
      <c r="AL966">
        <v>6.8571999999999997</v>
      </c>
      <c r="AM966" s="1">
        <v>45300</v>
      </c>
      <c r="AN966">
        <v>7.1618000000000004</v>
      </c>
      <c r="AO966" s="1">
        <v>43322</v>
      </c>
      <c r="AP966">
        <v>2.4387938424693834E-2</v>
      </c>
      <c r="AQ966" s="1">
        <v>45303</v>
      </c>
      <c r="AR966">
        <v>4.0342000000000002</v>
      </c>
      <c r="AS966" s="1">
        <v>45303</v>
      </c>
      <c r="AT966">
        <v>5.2022000000000004</v>
      </c>
      <c r="AU966" s="1">
        <v>43322</v>
      </c>
      <c r="AV966">
        <v>3.412967651071367E-2</v>
      </c>
      <c r="AW966" s="1">
        <v>43756</v>
      </c>
      <c r="AX966">
        <v>12.326700000000001</v>
      </c>
      <c r="AY966" s="1">
        <v>43756</v>
      </c>
      <c r="AZ966">
        <v>12.526999999999999</v>
      </c>
      <c r="BA966" s="1">
        <v>43322</v>
      </c>
      <c r="BB966">
        <v>9.6493367416300713E-2</v>
      </c>
      <c r="BC966" s="1">
        <v>43756</v>
      </c>
      <c r="BD966">
        <v>17.016100000000002</v>
      </c>
      <c r="BE966" s="1">
        <v>43756</v>
      </c>
      <c r="BF966">
        <v>20.438700000000001</v>
      </c>
      <c r="BG966" s="1">
        <v>43322</v>
      </c>
      <c r="BH966">
        <v>0.108251111983028</v>
      </c>
    </row>
    <row r="967" spans="1:60" x14ac:dyDescent="0.3">
      <c r="A967" s="1">
        <v>43759</v>
      </c>
      <c r="B967">
        <v>13.3628</v>
      </c>
      <c r="C967" s="1">
        <v>43759</v>
      </c>
      <c r="D967">
        <v>17.250800000000002</v>
      </c>
      <c r="E967" s="1">
        <v>43323</v>
      </c>
      <c r="F967">
        <v>8.7454287085049473E-2</v>
      </c>
      <c r="G967" s="1">
        <v>43739</v>
      </c>
      <c r="H967">
        <v>15.047700000000001</v>
      </c>
      <c r="I967" s="1">
        <v>43739</v>
      </c>
      <c r="J967">
        <v>18.733499999999999</v>
      </c>
      <c r="K967" s="1">
        <v>43323</v>
      </c>
      <c r="L967">
        <v>0.12388086997051562</v>
      </c>
      <c r="M967" s="1">
        <v>43759</v>
      </c>
      <c r="N967">
        <v>5.5137999999999998</v>
      </c>
      <c r="O967" s="1">
        <v>43759</v>
      </c>
      <c r="P967">
        <v>6.9268000000000001</v>
      </c>
      <c r="Q967" s="1">
        <v>43323</v>
      </c>
      <c r="R967">
        <v>2.6940342983620143E-2</v>
      </c>
      <c r="S967" s="1">
        <v>43759</v>
      </c>
      <c r="T967">
        <v>6.1372999999999998</v>
      </c>
      <c r="U967" s="1">
        <v>43759</v>
      </c>
      <c r="V967">
        <v>6.9707999999999997</v>
      </c>
      <c r="W967" s="1">
        <v>43323</v>
      </c>
      <c r="X967">
        <v>4.1055612125894529E-2</v>
      </c>
      <c r="Y967" s="1">
        <v>43783</v>
      </c>
      <c r="Z967">
        <v>4.1492000000000004</v>
      </c>
      <c r="AA967" s="1">
        <v>43783</v>
      </c>
      <c r="AB967">
        <v>4.6237000000000004</v>
      </c>
      <c r="AC967" s="1">
        <v>43323</v>
      </c>
      <c r="AD967">
        <v>3.1427420848605704E-2</v>
      </c>
      <c r="AE967" s="1">
        <v>43759</v>
      </c>
      <c r="AF967">
        <v>6.3632999999999997</v>
      </c>
      <c r="AG967" s="1">
        <v>43759</v>
      </c>
      <c r="AH967">
        <v>7.3227000000000002</v>
      </c>
      <c r="AI967" s="1">
        <v>43323</v>
      </c>
      <c r="AJ967">
        <v>5.6847077177822135E-2</v>
      </c>
      <c r="AK967" s="1">
        <v>45301</v>
      </c>
      <c r="AL967">
        <v>6.7422000000000004</v>
      </c>
      <c r="AM967" s="1">
        <v>45301</v>
      </c>
      <c r="AN967">
        <v>7.1101999999999999</v>
      </c>
      <c r="AO967" s="1">
        <v>43323</v>
      </c>
      <c r="AP967">
        <v>2.4579631945805053E-2</v>
      </c>
      <c r="AQ967" s="1">
        <v>45306</v>
      </c>
      <c r="AR967">
        <v>3.3170000000000002</v>
      </c>
      <c r="AS967" s="1">
        <v>45306</v>
      </c>
      <c r="AT967">
        <v>4.8395000000000001</v>
      </c>
      <c r="AU967" s="1">
        <v>43323</v>
      </c>
      <c r="AV967">
        <v>3.4394189245127882E-2</v>
      </c>
      <c r="AW967" s="1">
        <v>43759</v>
      </c>
      <c r="AX967">
        <v>12.315099999999999</v>
      </c>
      <c r="AY967" s="1">
        <v>43759</v>
      </c>
      <c r="AZ967">
        <v>12.630100000000001</v>
      </c>
      <c r="BA967" s="1">
        <v>43323</v>
      </c>
      <c r="BB967">
        <v>9.7168272021831578E-2</v>
      </c>
      <c r="BC967" s="1">
        <v>43759</v>
      </c>
      <c r="BD967">
        <v>16.401</v>
      </c>
      <c r="BE967" s="1">
        <v>43759</v>
      </c>
      <c r="BF967">
        <v>19.9208</v>
      </c>
      <c r="BG967" s="1">
        <v>43323</v>
      </c>
      <c r="BH967">
        <v>0.10909751542925303</v>
      </c>
    </row>
    <row r="968" spans="1:60" x14ac:dyDescent="0.3">
      <c r="A968" s="1">
        <v>43760</v>
      </c>
      <c r="B968">
        <v>13.5959</v>
      </c>
      <c r="C968" s="1">
        <v>43760</v>
      </c>
      <c r="D968">
        <v>17.608699999999999</v>
      </c>
      <c r="E968" s="1">
        <v>43324</v>
      </c>
      <c r="F968">
        <v>8.8166924582672335E-2</v>
      </c>
      <c r="G968" s="1">
        <v>43740</v>
      </c>
      <c r="H968">
        <v>17.303699999999999</v>
      </c>
      <c r="I968" s="1">
        <v>43740</v>
      </c>
      <c r="J968">
        <v>21.474799999999998</v>
      </c>
      <c r="K968" s="1">
        <v>43324</v>
      </c>
      <c r="L968">
        <v>0.12485681800609426</v>
      </c>
      <c r="M968" s="1">
        <v>43760</v>
      </c>
      <c r="N968">
        <v>5.3624999999999998</v>
      </c>
      <c r="O968" s="1">
        <v>43760</v>
      </c>
      <c r="P968">
        <v>7.0136000000000003</v>
      </c>
      <c r="Q968" s="1">
        <v>43324</v>
      </c>
      <c r="R968">
        <v>2.7160262749301667E-2</v>
      </c>
      <c r="S968" s="1">
        <v>43760</v>
      </c>
      <c r="T968">
        <v>6.1683000000000003</v>
      </c>
      <c r="U968" s="1">
        <v>43760</v>
      </c>
      <c r="V968">
        <v>6.8750999999999998</v>
      </c>
      <c r="W968" s="1">
        <v>43324</v>
      </c>
      <c r="X968">
        <v>4.1190749143729631E-2</v>
      </c>
      <c r="Y968" s="1">
        <v>43784</v>
      </c>
      <c r="Z968">
        <v>4.0664999999999996</v>
      </c>
      <c r="AA968" s="1">
        <v>43784</v>
      </c>
      <c r="AB968">
        <v>4.548</v>
      </c>
      <c r="AC968" s="1">
        <v>43324</v>
      </c>
      <c r="AD968">
        <v>3.15252951583328E-2</v>
      </c>
      <c r="AE968" s="1">
        <v>43760</v>
      </c>
      <c r="AF968">
        <v>6.0932000000000004</v>
      </c>
      <c r="AG968" s="1">
        <v>43760</v>
      </c>
      <c r="AH968">
        <v>7.1463999999999999</v>
      </c>
      <c r="AI968" s="1">
        <v>43324</v>
      </c>
      <c r="AJ968">
        <v>5.7225169393454248E-2</v>
      </c>
      <c r="AK968" s="1">
        <v>45302</v>
      </c>
      <c r="AL968">
        <v>6.6870000000000003</v>
      </c>
      <c r="AM968" s="1">
        <v>45302</v>
      </c>
      <c r="AN968">
        <v>6.8821000000000003</v>
      </c>
      <c r="AO968" s="1">
        <v>43324</v>
      </c>
      <c r="AP968">
        <v>2.4214438455245922E-2</v>
      </c>
      <c r="AQ968" s="1">
        <v>45307</v>
      </c>
      <c r="AR968">
        <v>4.3071999999999999</v>
      </c>
      <c r="AS968" s="1">
        <v>45307</v>
      </c>
      <c r="AT968">
        <v>5.4050000000000002</v>
      </c>
      <c r="AU968" s="1">
        <v>43324</v>
      </c>
      <c r="AV968">
        <v>3.466495118731832E-2</v>
      </c>
      <c r="AW968" s="1">
        <v>43760</v>
      </c>
      <c r="AX968">
        <v>11.9956</v>
      </c>
      <c r="AY968" s="1">
        <v>43760</v>
      </c>
      <c r="AZ968">
        <v>12.433400000000001</v>
      </c>
      <c r="BA968" s="1">
        <v>43324</v>
      </c>
      <c r="BB968">
        <v>9.7287213876909237E-2</v>
      </c>
      <c r="BC968" s="1">
        <v>43760</v>
      </c>
      <c r="BD968">
        <v>16.706399999999999</v>
      </c>
      <c r="BE968" s="1">
        <v>43760</v>
      </c>
      <c r="BF968">
        <v>19.967300000000002</v>
      </c>
      <c r="BG968" s="1">
        <v>43324</v>
      </c>
      <c r="BH968">
        <v>0.10955738630965439</v>
      </c>
    </row>
    <row r="969" spans="1:60" x14ac:dyDescent="0.3">
      <c r="A969" s="1">
        <v>43761</v>
      </c>
      <c r="B969">
        <v>13.3804</v>
      </c>
      <c r="C969" s="1">
        <v>43761</v>
      </c>
      <c r="D969">
        <v>17.287800000000001</v>
      </c>
      <c r="E969" s="1">
        <v>43325</v>
      </c>
      <c r="F969">
        <v>8.7952107308150382E-2</v>
      </c>
      <c r="G969" s="1">
        <v>43741</v>
      </c>
      <c r="H969">
        <v>17.301200000000001</v>
      </c>
      <c r="I969" s="1">
        <v>43741</v>
      </c>
      <c r="J969">
        <v>21.1938</v>
      </c>
      <c r="K969" s="1">
        <v>43325</v>
      </c>
      <c r="L969">
        <v>0.12418630776785815</v>
      </c>
      <c r="M969" s="1">
        <v>43761</v>
      </c>
      <c r="N969">
        <v>5.3932000000000002</v>
      </c>
      <c r="O969" s="1">
        <v>43761</v>
      </c>
      <c r="P969">
        <v>6.9615</v>
      </c>
      <c r="Q969" s="1">
        <v>43325</v>
      </c>
      <c r="R969">
        <v>2.7005865301072015E-2</v>
      </c>
      <c r="S969" s="1">
        <v>43761</v>
      </c>
      <c r="T969">
        <v>5.7864000000000004</v>
      </c>
      <c r="U969" s="1">
        <v>43761</v>
      </c>
      <c r="V969">
        <v>6.2919</v>
      </c>
      <c r="W969" s="1">
        <v>43325</v>
      </c>
      <c r="X969">
        <v>4.0867291626517185E-2</v>
      </c>
      <c r="Y969" s="1">
        <v>43787</v>
      </c>
      <c r="Z969">
        <v>4.1078999999999999</v>
      </c>
      <c r="AA969" s="1">
        <v>43787</v>
      </c>
      <c r="AB969">
        <v>4.6128999999999998</v>
      </c>
      <c r="AC969" s="1">
        <v>43325</v>
      </c>
      <c r="AD969">
        <v>3.1271174212150837E-2</v>
      </c>
      <c r="AE969" s="1">
        <v>43761</v>
      </c>
      <c r="AF969">
        <v>6.0002000000000004</v>
      </c>
      <c r="AG969" s="1">
        <v>43761</v>
      </c>
      <c r="AH969">
        <v>7.2137000000000002</v>
      </c>
      <c r="AI969" s="1">
        <v>43325</v>
      </c>
      <c r="AJ969">
        <v>5.7390099872387502E-2</v>
      </c>
      <c r="AK969" s="1">
        <v>45303</v>
      </c>
      <c r="AL969">
        <v>6.2126999999999999</v>
      </c>
      <c r="AM969" s="1">
        <v>45303</v>
      </c>
      <c r="AN969">
        <v>6.3274999999999997</v>
      </c>
      <c r="AO969" s="1">
        <v>43325</v>
      </c>
      <c r="AP969">
        <v>2.4313686793124317E-2</v>
      </c>
      <c r="AQ969" s="1">
        <v>45308</v>
      </c>
      <c r="AR969">
        <v>4.3574999999999999</v>
      </c>
      <c r="AS969" s="1">
        <v>45308</v>
      </c>
      <c r="AT969">
        <v>5.452</v>
      </c>
      <c r="AU969" s="1">
        <v>43325</v>
      </c>
      <c r="AV969">
        <v>3.4665564923642256E-2</v>
      </c>
      <c r="AW969" s="1">
        <v>43761</v>
      </c>
      <c r="AX969">
        <v>11.8348</v>
      </c>
      <c r="AY969" s="1">
        <v>43761</v>
      </c>
      <c r="AZ969">
        <v>11.9521</v>
      </c>
      <c r="BA969" s="1">
        <v>43325</v>
      </c>
      <c r="BB969">
        <v>9.6626690264204271E-2</v>
      </c>
      <c r="BC969" s="1">
        <v>43761</v>
      </c>
      <c r="BD969">
        <v>16.4377</v>
      </c>
      <c r="BE969" s="1">
        <v>43761</v>
      </c>
      <c r="BF969">
        <v>19.7104</v>
      </c>
      <c r="BG969" s="1">
        <v>43325</v>
      </c>
      <c r="BH969">
        <v>0.10976252070990079</v>
      </c>
    </row>
    <row r="970" spans="1:60" x14ac:dyDescent="0.3">
      <c r="A970" s="1">
        <v>43762</v>
      </c>
      <c r="B970">
        <v>13.313000000000001</v>
      </c>
      <c r="C970" s="1">
        <v>43762</v>
      </c>
      <c r="D970">
        <v>17.2409</v>
      </c>
      <c r="E970" s="1">
        <v>43326</v>
      </c>
      <c r="F970">
        <v>8.802327616198094E-2</v>
      </c>
      <c r="G970" s="1">
        <v>43742</v>
      </c>
      <c r="H970">
        <v>16.303100000000001</v>
      </c>
      <c r="I970" s="1">
        <v>43742</v>
      </c>
      <c r="J970">
        <v>19.775200000000002</v>
      </c>
      <c r="K970" s="1">
        <v>43326</v>
      </c>
      <c r="L970">
        <v>0.12322978025681773</v>
      </c>
      <c r="M970" s="1">
        <v>43762</v>
      </c>
      <c r="N970">
        <v>5.3040000000000003</v>
      </c>
      <c r="O970" s="1">
        <v>43762</v>
      </c>
      <c r="P970">
        <v>6.7420999999999998</v>
      </c>
      <c r="Q970" s="1">
        <v>43326</v>
      </c>
      <c r="R970">
        <v>2.6960158816274664E-2</v>
      </c>
      <c r="S970" s="1">
        <v>43762</v>
      </c>
      <c r="T970">
        <v>5.6285999999999996</v>
      </c>
      <c r="U970" s="1">
        <v>43762</v>
      </c>
      <c r="V970">
        <v>6.2502000000000004</v>
      </c>
      <c r="W970" s="1">
        <v>43326</v>
      </c>
      <c r="X970">
        <v>4.0601885684233369E-2</v>
      </c>
      <c r="Y970" s="1">
        <v>43788</v>
      </c>
      <c r="Z970">
        <v>3.9845000000000002</v>
      </c>
      <c r="AA970" s="1">
        <v>43788</v>
      </c>
      <c r="AB970">
        <v>4.3146000000000004</v>
      </c>
      <c r="AC970" s="1">
        <v>43326</v>
      </c>
      <c r="AD970">
        <v>3.1064760685985533E-2</v>
      </c>
      <c r="AE970" s="1">
        <v>43762</v>
      </c>
      <c r="AF970">
        <v>6.2183999999999999</v>
      </c>
      <c r="AG970" s="1">
        <v>43762</v>
      </c>
      <c r="AH970">
        <v>7.0862999999999996</v>
      </c>
      <c r="AI970" s="1">
        <v>43326</v>
      </c>
      <c r="AJ970">
        <v>5.8494835250551117E-2</v>
      </c>
      <c r="AK970" s="1">
        <v>45306</v>
      </c>
      <c r="AL970">
        <v>6.1094999999999997</v>
      </c>
      <c r="AM970" s="1">
        <v>45306</v>
      </c>
      <c r="AN970">
        <v>6.3921000000000001</v>
      </c>
      <c r="AO970" s="1">
        <v>43326</v>
      </c>
      <c r="AP970">
        <v>2.4123322869036921E-2</v>
      </c>
      <c r="AQ970" s="1">
        <v>45309</v>
      </c>
      <c r="AR970">
        <v>3.8603999999999998</v>
      </c>
      <c r="AS970" s="1">
        <v>45309</v>
      </c>
      <c r="AT970">
        <v>5.0620000000000003</v>
      </c>
      <c r="AU970" s="1">
        <v>43326</v>
      </c>
      <c r="AV970">
        <v>3.4664704018831788E-2</v>
      </c>
      <c r="AW970" s="1">
        <v>43762</v>
      </c>
      <c r="AX970">
        <v>11.573600000000001</v>
      </c>
      <c r="AY970" s="1">
        <v>43762</v>
      </c>
      <c r="AZ970">
        <v>11.843999999999999</v>
      </c>
      <c r="BA970" s="1">
        <v>43326</v>
      </c>
      <c r="BB970">
        <v>9.5996513327004776E-2</v>
      </c>
      <c r="BC970" s="1">
        <v>43762</v>
      </c>
      <c r="BD970">
        <v>16.378</v>
      </c>
      <c r="BE970" s="1">
        <v>43762</v>
      </c>
      <c r="BF970">
        <v>19.648800000000001</v>
      </c>
      <c r="BG970" s="1">
        <v>43326</v>
      </c>
      <c r="BH970">
        <v>0.11056158768333958</v>
      </c>
    </row>
    <row r="971" spans="1:60" x14ac:dyDescent="0.3">
      <c r="A971" s="1">
        <v>43763</v>
      </c>
      <c r="B971">
        <v>12.736000000000001</v>
      </c>
      <c r="C971" s="1">
        <v>43763</v>
      </c>
      <c r="D971">
        <v>16.552900000000001</v>
      </c>
      <c r="E971" s="1">
        <v>43327</v>
      </c>
      <c r="F971">
        <v>8.824554410824656E-2</v>
      </c>
      <c r="G971" s="1">
        <v>43745</v>
      </c>
      <c r="H971">
        <v>15.7973</v>
      </c>
      <c r="I971" s="1">
        <v>43745</v>
      </c>
      <c r="J971">
        <v>19.089600000000001</v>
      </c>
      <c r="K971" s="1">
        <v>43327</v>
      </c>
      <c r="L971">
        <v>0.126361252922291</v>
      </c>
      <c r="M971" s="1">
        <v>43763</v>
      </c>
      <c r="N971">
        <v>5.1744000000000003</v>
      </c>
      <c r="O971" s="1">
        <v>43763</v>
      </c>
      <c r="P971">
        <v>6.6506999999999996</v>
      </c>
      <c r="Q971" s="1">
        <v>43327</v>
      </c>
      <c r="R971">
        <v>2.5221568182197208E-2</v>
      </c>
      <c r="S971" s="1">
        <v>43763</v>
      </c>
      <c r="T971">
        <v>5.3502000000000001</v>
      </c>
      <c r="U971" s="1">
        <v>43763</v>
      </c>
      <c r="V971">
        <v>5.9964000000000004</v>
      </c>
      <c r="W971" s="1">
        <v>43327</v>
      </c>
      <c r="X971">
        <v>3.7623491097537008E-2</v>
      </c>
      <c r="Y971" s="1">
        <v>43789</v>
      </c>
      <c r="Z971">
        <v>4.0829000000000004</v>
      </c>
      <c r="AA971" s="1">
        <v>43789</v>
      </c>
      <c r="AB971">
        <v>4.4561999999999999</v>
      </c>
      <c r="AC971" s="1">
        <v>43327</v>
      </c>
      <c r="AD971">
        <v>2.9095089922077651E-2</v>
      </c>
      <c r="AE971" s="1">
        <v>43763</v>
      </c>
      <c r="AF971">
        <v>6.0476999999999999</v>
      </c>
      <c r="AG971" s="1">
        <v>43763</v>
      </c>
      <c r="AH971">
        <v>7.109</v>
      </c>
      <c r="AI971" s="1">
        <v>43327</v>
      </c>
      <c r="AJ971">
        <v>5.7038575573093997E-2</v>
      </c>
      <c r="AK971" s="1">
        <v>45307</v>
      </c>
      <c r="AL971">
        <v>6.4126000000000003</v>
      </c>
      <c r="AM971" s="1">
        <v>45307</v>
      </c>
      <c r="AN971">
        <v>6.6291000000000002</v>
      </c>
      <c r="AO971" s="1">
        <v>43327</v>
      </c>
      <c r="AP971">
        <v>2.4037014519177939E-2</v>
      </c>
      <c r="AQ971" s="1">
        <v>45310</v>
      </c>
      <c r="AR971">
        <v>4.3766999999999996</v>
      </c>
      <c r="AS971" s="1">
        <v>45310</v>
      </c>
      <c r="AT971">
        <v>5.5350999999999999</v>
      </c>
      <c r="AU971" s="1">
        <v>43327</v>
      </c>
      <c r="AV971">
        <v>3.4673216570694422E-2</v>
      </c>
      <c r="AW971" s="1">
        <v>43763</v>
      </c>
      <c r="AX971">
        <v>11.5388</v>
      </c>
      <c r="AY971" s="1">
        <v>43763</v>
      </c>
      <c r="AZ971">
        <v>11.882300000000001</v>
      </c>
      <c r="BA971" s="1">
        <v>43327</v>
      </c>
      <c r="BB971">
        <v>9.3645012248318713E-2</v>
      </c>
      <c r="BC971" s="1">
        <v>43763</v>
      </c>
      <c r="BD971">
        <v>15.5701</v>
      </c>
      <c r="BE971" s="1">
        <v>43763</v>
      </c>
      <c r="BF971">
        <v>19.068200000000001</v>
      </c>
      <c r="BG971" s="1">
        <v>43327</v>
      </c>
      <c r="BH971">
        <v>0.11392361632580647</v>
      </c>
    </row>
    <row r="972" spans="1:60" x14ac:dyDescent="0.3">
      <c r="A972" s="1">
        <v>43766</v>
      </c>
      <c r="B972">
        <v>12.835699999999999</v>
      </c>
      <c r="C972" s="1">
        <v>43766</v>
      </c>
      <c r="D972">
        <v>16.711099999999998</v>
      </c>
      <c r="E972" s="1">
        <v>43328</v>
      </c>
      <c r="F972">
        <v>8.9217760164075524E-2</v>
      </c>
      <c r="G972" s="1">
        <v>43746</v>
      </c>
      <c r="H972">
        <v>16.665199999999999</v>
      </c>
      <c r="I972" s="1">
        <v>43746</v>
      </c>
      <c r="J972">
        <v>20.083400000000001</v>
      </c>
      <c r="K972" s="1">
        <v>43328</v>
      </c>
      <c r="L972">
        <v>0.1269368538841853</v>
      </c>
      <c r="M972" s="1">
        <v>43766</v>
      </c>
      <c r="N972">
        <v>5.1319999999999997</v>
      </c>
      <c r="O972" s="1">
        <v>43766</v>
      </c>
      <c r="P972">
        <v>6.6506999999999996</v>
      </c>
      <c r="Q972" s="1">
        <v>43328</v>
      </c>
      <c r="R972">
        <v>2.522039407810887E-2</v>
      </c>
      <c r="S972" s="1">
        <v>43766</v>
      </c>
      <c r="T972">
        <v>5.4880000000000004</v>
      </c>
      <c r="U972" s="1">
        <v>43766</v>
      </c>
      <c r="V972">
        <v>6.0355999999999996</v>
      </c>
      <c r="W972" s="1">
        <v>43328</v>
      </c>
      <c r="X972">
        <v>3.7516887339117046E-2</v>
      </c>
      <c r="Y972" s="1">
        <v>43790</v>
      </c>
      <c r="Z972">
        <v>4.2282999999999999</v>
      </c>
      <c r="AA972" s="1">
        <v>43790</v>
      </c>
      <c r="AB972">
        <v>4.6708999999999996</v>
      </c>
      <c r="AC972" s="1">
        <v>43328</v>
      </c>
      <c r="AD972">
        <v>2.8977384752517585E-2</v>
      </c>
      <c r="AE972" s="1">
        <v>43766</v>
      </c>
      <c r="AF972">
        <v>6.1214000000000004</v>
      </c>
      <c r="AG972" s="1">
        <v>43766</v>
      </c>
      <c r="AH972">
        <v>7.1566000000000001</v>
      </c>
      <c r="AI972" s="1">
        <v>43328</v>
      </c>
      <c r="AJ972">
        <v>5.7029933617577633E-2</v>
      </c>
      <c r="AK972" s="1">
        <v>45308</v>
      </c>
      <c r="AL972">
        <v>6.7473999999999998</v>
      </c>
      <c r="AM972" s="1">
        <v>45308</v>
      </c>
      <c r="AN972">
        <v>6.6788999999999996</v>
      </c>
      <c r="AO972" s="1">
        <v>43328</v>
      </c>
      <c r="AP972">
        <v>2.414056364446689E-2</v>
      </c>
      <c r="AQ972" s="1">
        <v>45313</v>
      </c>
      <c r="AR972">
        <v>4.0720999999999998</v>
      </c>
      <c r="AS972" s="1">
        <v>45313</v>
      </c>
      <c r="AT972">
        <v>5.2035999999999998</v>
      </c>
      <c r="AU972" s="1">
        <v>43328</v>
      </c>
      <c r="AV972">
        <v>3.4577885961608525E-2</v>
      </c>
      <c r="AW972" s="1">
        <v>43766</v>
      </c>
      <c r="AX972">
        <v>11.6602</v>
      </c>
      <c r="AY972" s="1">
        <v>43766</v>
      </c>
      <c r="AZ972">
        <v>12.1364</v>
      </c>
      <c r="BA972" s="1">
        <v>43328</v>
      </c>
      <c r="BB972">
        <v>9.3229434945538633E-2</v>
      </c>
      <c r="BC972" s="1">
        <v>43766</v>
      </c>
      <c r="BD972">
        <v>15.8291</v>
      </c>
      <c r="BE972" s="1">
        <v>43766</v>
      </c>
      <c r="BF972">
        <v>19.054500000000001</v>
      </c>
      <c r="BG972" s="1">
        <v>43328</v>
      </c>
      <c r="BH972">
        <v>0.11364410057985121</v>
      </c>
    </row>
    <row r="973" spans="1:60" x14ac:dyDescent="0.3">
      <c r="A973" s="1">
        <v>43767</v>
      </c>
      <c r="B973">
        <v>12.9434</v>
      </c>
      <c r="C973" s="1">
        <v>43767</v>
      </c>
      <c r="D973">
        <v>16.942599999999999</v>
      </c>
      <c r="E973" s="1">
        <v>43329</v>
      </c>
      <c r="F973">
        <v>8.932981179780819E-2</v>
      </c>
      <c r="G973" s="1">
        <v>43747</v>
      </c>
      <c r="H973">
        <v>16.093299999999999</v>
      </c>
      <c r="I973" s="1">
        <v>43747</v>
      </c>
      <c r="J973">
        <v>19.476400000000002</v>
      </c>
      <c r="K973" s="1">
        <v>43329</v>
      </c>
      <c r="L973">
        <v>0.12573031478868041</v>
      </c>
      <c r="M973" s="1">
        <v>43767</v>
      </c>
      <c r="N973">
        <v>5.4890999999999996</v>
      </c>
      <c r="O973" s="1">
        <v>43767</v>
      </c>
      <c r="P973">
        <v>7.0652999999999997</v>
      </c>
      <c r="Q973" s="1">
        <v>43329</v>
      </c>
      <c r="R973">
        <v>2.5272663708415515E-2</v>
      </c>
      <c r="S973" s="1">
        <v>43767</v>
      </c>
      <c r="T973">
        <v>5.298</v>
      </c>
      <c r="U973" s="1">
        <v>43767</v>
      </c>
      <c r="V973">
        <v>6.0068000000000001</v>
      </c>
      <c r="W973" s="1">
        <v>43329</v>
      </c>
      <c r="X973">
        <v>3.7232908680999224E-2</v>
      </c>
      <c r="Y973" s="1">
        <v>43791</v>
      </c>
      <c r="Z973">
        <v>4.0754999999999999</v>
      </c>
      <c r="AA973" s="1">
        <v>43791</v>
      </c>
      <c r="AB973">
        <v>4.5454999999999997</v>
      </c>
      <c r="AC973" s="1">
        <v>43329</v>
      </c>
      <c r="AD973">
        <v>2.9050306656844625E-2</v>
      </c>
      <c r="AE973" s="1">
        <v>43767</v>
      </c>
      <c r="AF973">
        <v>6.2668999999999997</v>
      </c>
      <c r="AG973" s="1">
        <v>43767</v>
      </c>
      <c r="AH973">
        <v>7.3726000000000003</v>
      </c>
      <c r="AI973" s="1">
        <v>43329</v>
      </c>
      <c r="AJ973">
        <v>5.7054322952496114E-2</v>
      </c>
      <c r="AK973" s="1">
        <v>45309</v>
      </c>
      <c r="AL973">
        <v>6.8522999999999996</v>
      </c>
      <c r="AM973" s="1">
        <v>45309</v>
      </c>
      <c r="AN973">
        <v>7.0772000000000004</v>
      </c>
      <c r="AO973" s="1">
        <v>43329</v>
      </c>
      <c r="AP973">
        <v>2.411639070604649E-2</v>
      </c>
      <c r="AQ973" s="1">
        <v>45314</v>
      </c>
      <c r="AR973">
        <v>4.7427000000000001</v>
      </c>
      <c r="AS973" s="1">
        <v>45314</v>
      </c>
      <c r="AT973">
        <v>5.4699</v>
      </c>
      <c r="AU973" s="1">
        <v>43329</v>
      </c>
      <c r="AV973">
        <v>3.4605575415262303E-2</v>
      </c>
      <c r="AW973" s="1">
        <v>43767</v>
      </c>
      <c r="AX973">
        <v>11.5212</v>
      </c>
      <c r="AY973" s="1">
        <v>43767</v>
      </c>
      <c r="AZ973">
        <v>11.8005</v>
      </c>
      <c r="BA973" s="1">
        <v>43329</v>
      </c>
      <c r="BB973">
        <v>9.2522554952181063E-2</v>
      </c>
      <c r="BC973" s="1">
        <v>43767</v>
      </c>
      <c r="BD973">
        <v>15.955399999999999</v>
      </c>
      <c r="BE973" s="1">
        <v>43767</v>
      </c>
      <c r="BF973">
        <v>19.461300000000001</v>
      </c>
      <c r="BG973" s="1">
        <v>43329</v>
      </c>
      <c r="BH973">
        <v>0.11345528765884068</v>
      </c>
    </row>
    <row r="974" spans="1:60" x14ac:dyDescent="0.3">
      <c r="A974" s="1">
        <v>43768</v>
      </c>
      <c r="B974">
        <v>12.617000000000001</v>
      </c>
      <c r="C974" s="1">
        <v>43768</v>
      </c>
      <c r="D974">
        <v>16.474499999999999</v>
      </c>
      <c r="E974" s="1">
        <v>43330</v>
      </c>
      <c r="F974">
        <v>8.978601827780941E-2</v>
      </c>
      <c r="G974" s="1">
        <v>43748</v>
      </c>
      <c r="H974">
        <v>15.4481</v>
      </c>
      <c r="I974" s="1">
        <v>43748</v>
      </c>
      <c r="J974">
        <v>18.699200000000001</v>
      </c>
      <c r="K974" s="1">
        <v>43330</v>
      </c>
      <c r="L974">
        <v>0.12661802548813783</v>
      </c>
      <c r="M974" s="1">
        <v>43768</v>
      </c>
      <c r="N974">
        <v>5.4035000000000002</v>
      </c>
      <c r="O974" s="1">
        <v>43768</v>
      </c>
      <c r="P974">
        <v>6.9191000000000003</v>
      </c>
      <c r="Q974" s="1">
        <v>43330</v>
      </c>
      <c r="R974">
        <v>2.5325039842771846E-2</v>
      </c>
      <c r="S974" s="1">
        <v>43768</v>
      </c>
      <c r="T974">
        <v>5.2259000000000002</v>
      </c>
      <c r="U974" s="1">
        <v>43768</v>
      </c>
      <c r="V974">
        <v>5.8761999999999999</v>
      </c>
      <c r="W974" s="1">
        <v>43330</v>
      </c>
      <c r="X974">
        <v>3.6775048668585913E-2</v>
      </c>
      <c r="Y974" s="1">
        <v>43794</v>
      </c>
      <c r="Z974">
        <v>4.1131000000000002</v>
      </c>
      <c r="AA974" s="1">
        <v>43794</v>
      </c>
      <c r="AB974">
        <v>4.4652000000000003</v>
      </c>
      <c r="AC974" s="1">
        <v>43330</v>
      </c>
      <c r="AD974">
        <v>2.8842833900726696E-2</v>
      </c>
      <c r="AE974" s="1">
        <v>43768</v>
      </c>
      <c r="AF974">
        <v>5.875</v>
      </c>
      <c r="AG974" s="1">
        <v>43768</v>
      </c>
      <c r="AH974">
        <v>7.0890000000000004</v>
      </c>
      <c r="AI974" s="1">
        <v>43330</v>
      </c>
      <c r="AJ974">
        <v>5.7463891857811429E-2</v>
      </c>
      <c r="AK974" s="1">
        <v>45310</v>
      </c>
      <c r="AL974">
        <v>6.6619000000000002</v>
      </c>
      <c r="AM974" s="1">
        <v>45310</v>
      </c>
      <c r="AN974">
        <v>6.8982000000000001</v>
      </c>
      <c r="AO974" s="1">
        <v>43330</v>
      </c>
      <c r="AP974">
        <v>2.4238228610686492E-2</v>
      </c>
      <c r="AQ974" s="1">
        <v>45315</v>
      </c>
      <c r="AR974">
        <v>4.6383000000000001</v>
      </c>
      <c r="AS974" s="1">
        <v>45315</v>
      </c>
      <c r="AT974">
        <v>5.4253</v>
      </c>
      <c r="AU974" s="1">
        <v>43330</v>
      </c>
      <c r="AV974">
        <v>3.4685716102223131E-2</v>
      </c>
      <c r="AW974" s="1">
        <v>43768</v>
      </c>
      <c r="AX974">
        <v>11.324400000000001</v>
      </c>
      <c r="AY974" s="1">
        <v>43768</v>
      </c>
      <c r="AZ974">
        <v>11.6363</v>
      </c>
      <c r="BA974" s="1">
        <v>43330</v>
      </c>
      <c r="BB974">
        <v>9.189057919205143E-2</v>
      </c>
      <c r="BC974" s="1">
        <v>43768</v>
      </c>
      <c r="BD974">
        <v>15.904299999999999</v>
      </c>
      <c r="BE974" s="1">
        <v>43768</v>
      </c>
      <c r="BF974">
        <v>19.170400000000001</v>
      </c>
      <c r="BG974" s="1">
        <v>43330</v>
      </c>
      <c r="BH974">
        <v>0.11436584662134075</v>
      </c>
    </row>
    <row r="975" spans="1:60" x14ac:dyDescent="0.3">
      <c r="A975" s="1">
        <v>43769</v>
      </c>
      <c r="B975">
        <v>12.8948</v>
      </c>
      <c r="C975" s="1">
        <v>43769</v>
      </c>
      <c r="D975">
        <v>16.903300000000002</v>
      </c>
      <c r="E975" s="1">
        <v>43331</v>
      </c>
      <c r="F975">
        <v>8.9520432383264764E-2</v>
      </c>
      <c r="G975" s="1">
        <v>43749</v>
      </c>
      <c r="H975">
        <v>14.297800000000001</v>
      </c>
      <c r="I975" s="1">
        <v>43749</v>
      </c>
      <c r="J975">
        <v>17.414100000000001</v>
      </c>
      <c r="K975" s="1">
        <v>43331</v>
      </c>
      <c r="L975">
        <v>0.12754792613006971</v>
      </c>
      <c r="M975" s="1">
        <v>43769</v>
      </c>
      <c r="N975">
        <v>6.0343999999999998</v>
      </c>
      <c r="O975" s="1">
        <v>43769</v>
      </c>
      <c r="P975">
        <v>7.8220000000000001</v>
      </c>
      <c r="Q975" s="1">
        <v>43331</v>
      </c>
      <c r="R975">
        <v>2.5436599977268329E-2</v>
      </c>
      <c r="S975" s="1">
        <v>43769</v>
      </c>
      <c r="T975">
        <v>5.3872</v>
      </c>
      <c r="U975" s="1">
        <v>43769</v>
      </c>
      <c r="V975">
        <v>6.0468999999999999</v>
      </c>
      <c r="W975" s="1">
        <v>43331</v>
      </c>
      <c r="X975">
        <v>3.7072205822122881E-2</v>
      </c>
      <c r="Y975" s="1">
        <v>43795</v>
      </c>
      <c r="Z975">
        <v>4.0937999999999999</v>
      </c>
      <c r="AA975" s="1">
        <v>43795</v>
      </c>
      <c r="AB975">
        <v>4.4256000000000002</v>
      </c>
      <c r="AC975" s="1">
        <v>43331</v>
      </c>
      <c r="AD975">
        <v>2.9077335814033461E-2</v>
      </c>
      <c r="AE975" s="1">
        <v>43769</v>
      </c>
      <c r="AF975">
        <v>6.1745000000000001</v>
      </c>
      <c r="AG975" s="1">
        <v>43769</v>
      </c>
      <c r="AH975">
        <v>7.4485999999999999</v>
      </c>
      <c r="AI975" s="1">
        <v>43331</v>
      </c>
      <c r="AJ975">
        <v>5.793252945148613E-2</v>
      </c>
      <c r="AK975" s="1">
        <v>45313</v>
      </c>
      <c r="AL975">
        <v>6.1867000000000001</v>
      </c>
      <c r="AM975" s="1">
        <v>45313</v>
      </c>
      <c r="AN975">
        <v>6.4985999999999997</v>
      </c>
      <c r="AO975" s="1">
        <v>43331</v>
      </c>
      <c r="AP975">
        <v>2.4397288221638856E-2</v>
      </c>
      <c r="AQ975" s="1">
        <v>45316</v>
      </c>
      <c r="AR975">
        <v>4.5292000000000003</v>
      </c>
      <c r="AS975" s="1">
        <v>45316</v>
      </c>
      <c r="AT975">
        <v>5.3189000000000002</v>
      </c>
      <c r="AU975" s="1">
        <v>43331</v>
      </c>
      <c r="AV975">
        <v>3.4728703647885599E-2</v>
      </c>
      <c r="AW975" s="1">
        <v>43769</v>
      </c>
      <c r="AX975">
        <v>11.4038</v>
      </c>
      <c r="AY975" s="1">
        <v>43769</v>
      </c>
      <c r="AZ975">
        <v>11.565799999999999</v>
      </c>
      <c r="BA975" s="1">
        <v>43331</v>
      </c>
      <c r="BB975">
        <v>9.2640414637892757E-2</v>
      </c>
      <c r="BC975" s="1">
        <v>43769</v>
      </c>
      <c r="BD975">
        <v>16.295200000000001</v>
      </c>
      <c r="BE975" s="1">
        <v>43769</v>
      </c>
      <c r="BF975">
        <v>19.465199999999999</v>
      </c>
      <c r="BG975" s="1">
        <v>43331</v>
      </c>
      <c r="BH975">
        <v>0.11465140992532102</v>
      </c>
    </row>
    <row r="976" spans="1:60" x14ac:dyDescent="0.3">
      <c r="A976" s="1">
        <v>43770</v>
      </c>
      <c r="B976">
        <v>12.364800000000001</v>
      </c>
      <c r="C976" s="1">
        <v>43770</v>
      </c>
      <c r="D976">
        <v>16.138300000000001</v>
      </c>
      <c r="E976" s="1">
        <v>43332</v>
      </c>
      <c r="F976">
        <v>8.8860364632731073E-2</v>
      </c>
      <c r="G976" s="1">
        <v>43752</v>
      </c>
      <c r="H976">
        <v>14.2912</v>
      </c>
      <c r="I976" s="1">
        <v>43752</v>
      </c>
      <c r="J976">
        <v>17.430099999999999</v>
      </c>
      <c r="K976" s="1">
        <v>43332</v>
      </c>
      <c r="L976">
        <v>0.12727014132774583</v>
      </c>
      <c r="M976" s="1">
        <v>43770</v>
      </c>
      <c r="N976">
        <v>5.8375000000000004</v>
      </c>
      <c r="O976" s="1">
        <v>43770</v>
      </c>
      <c r="P976">
        <v>7.774</v>
      </c>
      <c r="Q976" s="1">
        <v>43332</v>
      </c>
      <c r="R976">
        <v>2.5232465729666084E-2</v>
      </c>
      <c r="S976" s="1">
        <v>43770</v>
      </c>
      <c r="T976">
        <v>5.3937999999999997</v>
      </c>
      <c r="U976" s="1">
        <v>43770</v>
      </c>
      <c r="V976">
        <v>5.6379000000000001</v>
      </c>
      <c r="W976" s="1">
        <v>43332</v>
      </c>
      <c r="X976">
        <v>3.7036778690197329E-2</v>
      </c>
      <c r="Y976" s="1">
        <v>43796</v>
      </c>
      <c r="Z976">
        <v>4.08</v>
      </c>
      <c r="AA976" s="1">
        <v>43796</v>
      </c>
      <c r="AB976">
        <v>4.4622000000000002</v>
      </c>
      <c r="AC976" s="1">
        <v>43332</v>
      </c>
      <c r="AD976">
        <v>2.9030776513841009E-2</v>
      </c>
      <c r="AE976" s="1">
        <v>43770</v>
      </c>
      <c r="AF976">
        <v>5.9527000000000001</v>
      </c>
      <c r="AG976" s="1">
        <v>43770</v>
      </c>
      <c r="AH976">
        <v>7.032</v>
      </c>
      <c r="AI976" s="1">
        <v>43332</v>
      </c>
      <c r="AJ976">
        <v>5.752954341772884E-2</v>
      </c>
      <c r="AK976" s="1">
        <v>45314</v>
      </c>
      <c r="AL976">
        <v>6.8680000000000003</v>
      </c>
      <c r="AM976" s="1">
        <v>45314</v>
      </c>
      <c r="AN976">
        <v>7.2892999999999999</v>
      </c>
      <c r="AO976" s="1">
        <v>43332</v>
      </c>
      <c r="AP976">
        <v>2.4251096563352708E-2</v>
      </c>
      <c r="AQ976" s="1">
        <v>45317</v>
      </c>
      <c r="AR976">
        <v>4.3692000000000002</v>
      </c>
      <c r="AS976" s="1">
        <v>45317</v>
      </c>
      <c r="AT976">
        <v>5.1771000000000003</v>
      </c>
      <c r="AU976" s="1">
        <v>43332</v>
      </c>
      <c r="AV976">
        <v>3.4452315517270772E-2</v>
      </c>
      <c r="AW976" s="1">
        <v>43770</v>
      </c>
      <c r="AX976">
        <v>11.013199999999999</v>
      </c>
      <c r="AY976" s="1">
        <v>43770</v>
      </c>
      <c r="AZ976">
        <v>11.1777</v>
      </c>
      <c r="BA976" s="1">
        <v>43332</v>
      </c>
      <c r="BB976">
        <v>9.2687610045056879E-2</v>
      </c>
      <c r="BC976" s="1">
        <v>43770</v>
      </c>
      <c r="BD976">
        <v>15.4125</v>
      </c>
      <c r="BE976" s="1">
        <v>43770</v>
      </c>
      <c r="BF976">
        <v>18.754000000000001</v>
      </c>
      <c r="BG976" s="1">
        <v>43332</v>
      </c>
      <c r="BH976">
        <v>0.11386198354255904</v>
      </c>
    </row>
    <row r="977" spans="1:60" x14ac:dyDescent="0.3">
      <c r="A977" s="1">
        <v>43773</v>
      </c>
      <c r="B977">
        <v>12.478</v>
      </c>
      <c r="C977" s="1">
        <v>43773</v>
      </c>
      <c r="D977">
        <v>16.282900000000001</v>
      </c>
      <c r="E977" s="1">
        <v>43333</v>
      </c>
      <c r="F977">
        <v>8.8190678845813816E-2</v>
      </c>
      <c r="G977" s="1">
        <v>43753</v>
      </c>
      <c r="H977">
        <v>13.3537</v>
      </c>
      <c r="I977" s="1">
        <v>43753</v>
      </c>
      <c r="J977">
        <v>16.315200000000001</v>
      </c>
      <c r="K977" s="1">
        <v>43333</v>
      </c>
      <c r="L977">
        <v>0.12681734803824218</v>
      </c>
      <c r="M977" s="1">
        <v>43773</v>
      </c>
      <c r="N977">
        <v>5.7618999999999998</v>
      </c>
      <c r="O977" s="1">
        <v>43773</v>
      </c>
      <c r="P977">
        <v>7.5220000000000002</v>
      </c>
      <c r="Q977" s="1">
        <v>43333</v>
      </c>
      <c r="R977">
        <v>2.5143471724803183E-2</v>
      </c>
      <c r="S977" s="1">
        <v>43773</v>
      </c>
      <c r="T977">
        <v>5.0933999999999999</v>
      </c>
      <c r="U977" s="1">
        <v>43773</v>
      </c>
      <c r="V977">
        <v>5.5698999999999996</v>
      </c>
      <c r="W977" s="1">
        <v>43333</v>
      </c>
      <c r="X977">
        <v>3.7191371902258415E-2</v>
      </c>
      <c r="Y977" s="1">
        <v>43798</v>
      </c>
      <c r="Z977">
        <v>4.1117999999999997</v>
      </c>
      <c r="AA977" s="1">
        <v>43798</v>
      </c>
      <c r="AB977">
        <v>4.5045999999999999</v>
      </c>
      <c r="AC977" s="1">
        <v>43333</v>
      </c>
      <c r="AD977">
        <v>2.9192059069965297E-2</v>
      </c>
      <c r="AE977" s="1">
        <v>43773</v>
      </c>
      <c r="AF977">
        <v>6.1688000000000001</v>
      </c>
      <c r="AG977" s="1">
        <v>43773</v>
      </c>
      <c r="AH977">
        <v>7.3266</v>
      </c>
      <c r="AI977" s="1">
        <v>43333</v>
      </c>
      <c r="AJ977">
        <v>5.7332993206514291E-2</v>
      </c>
      <c r="AK977" s="1">
        <v>45315</v>
      </c>
      <c r="AL977">
        <v>6.7980999999999998</v>
      </c>
      <c r="AM977" s="1">
        <v>45315</v>
      </c>
      <c r="AN977">
        <v>7.3635999999999999</v>
      </c>
      <c r="AO977" s="1">
        <v>43333</v>
      </c>
      <c r="AP977">
        <v>2.4077174872632313E-2</v>
      </c>
      <c r="AQ977" s="1">
        <v>45320</v>
      </c>
      <c r="AR977">
        <v>4.7645999999999997</v>
      </c>
      <c r="AS977" s="1">
        <v>45320</v>
      </c>
      <c r="AT977">
        <v>5.4907000000000004</v>
      </c>
      <c r="AU977" s="1">
        <v>43333</v>
      </c>
      <c r="AV977">
        <v>3.4410421398860934E-2</v>
      </c>
      <c r="AW977" s="1">
        <v>43773</v>
      </c>
      <c r="AX977">
        <v>11.2311</v>
      </c>
      <c r="AY977" s="1">
        <v>43773</v>
      </c>
      <c r="AZ977">
        <v>11.4214</v>
      </c>
      <c r="BA977" s="1">
        <v>43333</v>
      </c>
      <c r="BB977">
        <v>9.230694112046689E-2</v>
      </c>
      <c r="BC977" s="1">
        <v>43773</v>
      </c>
      <c r="BD977">
        <v>15.2895</v>
      </c>
      <c r="BE977" s="1">
        <v>43773</v>
      </c>
      <c r="BF977">
        <v>18.8507</v>
      </c>
      <c r="BG977" s="1">
        <v>43333</v>
      </c>
      <c r="BH977">
        <v>0.11494831249287941</v>
      </c>
    </row>
    <row r="978" spans="1:60" x14ac:dyDescent="0.3">
      <c r="A978" s="1">
        <v>43774</v>
      </c>
      <c r="B978">
        <v>12.6691</v>
      </c>
      <c r="C978" s="1">
        <v>43774</v>
      </c>
      <c r="D978">
        <v>16.6387</v>
      </c>
      <c r="E978" s="1">
        <v>43334</v>
      </c>
      <c r="F978">
        <v>8.786822454900764E-2</v>
      </c>
      <c r="G978" s="1">
        <v>43754</v>
      </c>
      <c r="H978">
        <v>13.504</v>
      </c>
      <c r="I978" s="1">
        <v>43754</v>
      </c>
      <c r="J978">
        <v>16.517700000000001</v>
      </c>
      <c r="K978" s="1">
        <v>43334</v>
      </c>
      <c r="L978">
        <v>0.12658854355118815</v>
      </c>
      <c r="M978" s="1">
        <v>43774</v>
      </c>
      <c r="N978">
        <v>5.5450999999999997</v>
      </c>
      <c r="O978" s="1">
        <v>43774</v>
      </c>
      <c r="P978">
        <v>7.2415000000000003</v>
      </c>
      <c r="Q978" s="1">
        <v>43334</v>
      </c>
      <c r="R978">
        <v>2.5132575578649032E-2</v>
      </c>
      <c r="S978" s="1">
        <v>43774</v>
      </c>
      <c r="T978">
        <v>5.0388000000000002</v>
      </c>
      <c r="U978" s="1">
        <v>43774</v>
      </c>
      <c r="V978">
        <v>5.7624000000000004</v>
      </c>
      <c r="W978" s="1">
        <v>43334</v>
      </c>
      <c r="X978">
        <v>3.7093699684597754E-2</v>
      </c>
      <c r="Y978" s="1">
        <v>43801</v>
      </c>
      <c r="Z978">
        <v>4.0260999999999996</v>
      </c>
      <c r="AA978" s="1">
        <v>43801</v>
      </c>
      <c r="AB978">
        <v>4.6673</v>
      </c>
      <c r="AC978" s="1">
        <v>43334</v>
      </c>
      <c r="AD978">
        <v>2.9171088479412507E-2</v>
      </c>
      <c r="AE978" s="1">
        <v>43774</v>
      </c>
      <c r="AF978">
        <v>6.3490000000000002</v>
      </c>
      <c r="AG978" s="1">
        <v>43774</v>
      </c>
      <c r="AH978">
        <v>7.3554000000000004</v>
      </c>
      <c r="AI978" s="1">
        <v>43334</v>
      </c>
      <c r="AJ978">
        <v>5.7472084825748393E-2</v>
      </c>
      <c r="AK978" s="1">
        <v>45316</v>
      </c>
      <c r="AL978">
        <v>6.9790999999999999</v>
      </c>
      <c r="AM978" s="1">
        <v>45316</v>
      </c>
      <c r="AN978">
        <v>7.2981999999999996</v>
      </c>
      <c r="AO978" s="1">
        <v>43334</v>
      </c>
      <c r="AP978">
        <v>2.4171710776784872E-2</v>
      </c>
      <c r="AQ978" s="1">
        <v>45321</v>
      </c>
      <c r="AR978">
        <v>4.47</v>
      </c>
      <c r="AS978" s="1">
        <v>45321</v>
      </c>
      <c r="AT978">
        <v>5.1783000000000001</v>
      </c>
      <c r="AU978" s="1">
        <v>43334</v>
      </c>
      <c r="AV978">
        <v>3.4272860709546937E-2</v>
      </c>
      <c r="AW978" s="1">
        <v>43774</v>
      </c>
      <c r="AX978">
        <v>11.2585</v>
      </c>
      <c r="AY978" s="1">
        <v>43774</v>
      </c>
      <c r="AZ978">
        <v>11.4621</v>
      </c>
      <c r="BA978" s="1">
        <v>43334</v>
      </c>
      <c r="BB978">
        <v>9.2426976593894067E-2</v>
      </c>
      <c r="BC978" s="1">
        <v>43774</v>
      </c>
      <c r="BD978">
        <v>15.492699999999999</v>
      </c>
      <c r="BE978" s="1">
        <v>43774</v>
      </c>
      <c r="BF978">
        <v>19.0183</v>
      </c>
      <c r="BG978" s="1">
        <v>43334</v>
      </c>
      <c r="BH978">
        <v>0.11378104301768294</v>
      </c>
    </row>
    <row r="979" spans="1:60" x14ac:dyDescent="0.3">
      <c r="A979" s="1">
        <v>43775</v>
      </c>
      <c r="B979">
        <v>12.6996</v>
      </c>
      <c r="C979" s="1">
        <v>43775</v>
      </c>
      <c r="D979">
        <v>16.629200000000001</v>
      </c>
      <c r="E979" s="1">
        <v>43335</v>
      </c>
      <c r="F979">
        <v>8.7867261054533241E-2</v>
      </c>
      <c r="G979" s="1">
        <v>43755</v>
      </c>
      <c r="H979">
        <v>13.599399999999999</v>
      </c>
      <c r="I979" s="1">
        <v>43755</v>
      </c>
      <c r="J979">
        <v>16.502500000000001</v>
      </c>
      <c r="K979" s="1">
        <v>43335</v>
      </c>
      <c r="L979">
        <v>0.12429164071130874</v>
      </c>
      <c r="M979" s="1">
        <v>43775</v>
      </c>
      <c r="N979">
        <v>5.5354999999999999</v>
      </c>
      <c r="O979" s="1">
        <v>43775</v>
      </c>
      <c r="P979">
        <v>7.3212999999999999</v>
      </c>
      <c r="Q979" s="1">
        <v>43335</v>
      </c>
      <c r="R979">
        <v>2.5128127845867158E-2</v>
      </c>
      <c r="S979" s="1">
        <v>43775</v>
      </c>
      <c r="T979">
        <v>5.0088999999999997</v>
      </c>
      <c r="U979" s="1">
        <v>43775</v>
      </c>
      <c r="V979">
        <v>5.7664</v>
      </c>
      <c r="W979" s="1">
        <v>43335</v>
      </c>
      <c r="X979">
        <v>3.6247441327502079E-2</v>
      </c>
      <c r="Y979" s="1">
        <v>43802</v>
      </c>
      <c r="Z979">
        <v>4.2957000000000001</v>
      </c>
      <c r="AA979" s="1">
        <v>43802</v>
      </c>
      <c r="AB979">
        <v>4.6936999999999998</v>
      </c>
      <c r="AC979" s="1">
        <v>43335</v>
      </c>
      <c r="AD979">
        <v>2.8402942228823388E-2</v>
      </c>
      <c r="AE979" s="1">
        <v>43775</v>
      </c>
      <c r="AF979">
        <v>6.3323999999999998</v>
      </c>
      <c r="AG979" s="1">
        <v>43775</v>
      </c>
      <c r="AH979">
        <v>7.2263999999999999</v>
      </c>
      <c r="AI979" s="1">
        <v>43335</v>
      </c>
      <c r="AJ979">
        <v>5.6992698239364217E-2</v>
      </c>
      <c r="AK979" s="1">
        <v>45317</v>
      </c>
      <c r="AL979">
        <v>7.0513000000000003</v>
      </c>
      <c r="AM979" s="1">
        <v>45317</v>
      </c>
      <c r="AN979">
        <v>7.3068</v>
      </c>
      <c r="AO979" s="1">
        <v>43335</v>
      </c>
      <c r="AP979">
        <v>2.4163096858197286E-2</v>
      </c>
      <c r="AQ979" s="1">
        <v>45322</v>
      </c>
      <c r="AR979">
        <v>4.8348000000000004</v>
      </c>
      <c r="AS979" s="1">
        <v>45322</v>
      </c>
      <c r="AT979">
        <v>5.5605000000000002</v>
      </c>
      <c r="AU979" s="1">
        <v>43335</v>
      </c>
      <c r="AV979">
        <v>3.377358649144175E-2</v>
      </c>
      <c r="AW979" s="1">
        <v>43775</v>
      </c>
      <c r="AX979">
        <v>11.3582</v>
      </c>
      <c r="AY979" s="1">
        <v>43775</v>
      </c>
      <c r="AZ979">
        <v>11.551</v>
      </c>
      <c r="BA979" s="1">
        <v>43335</v>
      </c>
      <c r="BB979">
        <v>9.150816289139295E-2</v>
      </c>
      <c r="BC979" s="1">
        <v>43775</v>
      </c>
      <c r="BD979">
        <v>15.8619</v>
      </c>
      <c r="BE979" s="1">
        <v>43775</v>
      </c>
      <c r="BF979">
        <v>19.0642</v>
      </c>
      <c r="BG979" s="1">
        <v>43335</v>
      </c>
      <c r="BH979">
        <v>0.11406917163578201</v>
      </c>
    </row>
    <row r="980" spans="1:60" x14ac:dyDescent="0.3">
      <c r="A980" s="1">
        <v>43776</v>
      </c>
      <c r="B980">
        <v>12.726900000000001</v>
      </c>
      <c r="C980" s="1">
        <v>43776</v>
      </c>
      <c r="D980">
        <v>16.618200000000002</v>
      </c>
      <c r="E980" s="1">
        <v>43336</v>
      </c>
      <c r="F980">
        <v>8.8338179389710142E-2</v>
      </c>
      <c r="G980" s="1">
        <v>43756</v>
      </c>
      <c r="H980">
        <v>13.8925</v>
      </c>
      <c r="I980" s="1">
        <v>43756</v>
      </c>
      <c r="J980">
        <v>16.837499999999999</v>
      </c>
      <c r="K980" s="1">
        <v>43336</v>
      </c>
      <c r="L980">
        <v>0.12395959209652448</v>
      </c>
      <c r="M980" s="1">
        <v>43776</v>
      </c>
      <c r="N980">
        <v>5.4850000000000003</v>
      </c>
      <c r="O980" s="1">
        <v>43776</v>
      </c>
      <c r="P980">
        <v>7.1035000000000004</v>
      </c>
      <c r="Q980" s="1">
        <v>43336</v>
      </c>
      <c r="R980">
        <v>2.5281986549613226E-2</v>
      </c>
      <c r="S980" s="1">
        <v>43776</v>
      </c>
      <c r="T980">
        <v>5.3914999999999997</v>
      </c>
      <c r="U980" s="1">
        <v>43776</v>
      </c>
      <c r="V980">
        <v>6.2138999999999998</v>
      </c>
      <c r="W980" s="1">
        <v>43336</v>
      </c>
      <c r="X980">
        <v>3.6062436472643775E-2</v>
      </c>
      <c r="Y980" s="1">
        <v>43803</v>
      </c>
      <c r="Z980">
        <v>4.3223000000000003</v>
      </c>
      <c r="AA980" s="1">
        <v>43803</v>
      </c>
      <c r="AB980">
        <v>4.7885</v>
      </c>
      <c r="AC980" s="1">
        <v>43336</v>
      </c>
      <c r="AD980">
        <v>2.8313926729235401E-2</v>
      </c>
      <c r="AE980" s="1">
        <v>43776</v>
      </c>
      <c r="AF980">
        <v>6.1772999999999998</v>
      </c>
      <c r="AG980" s="1">
        <v>43776</v>
      </c>
      <c r="AH980">
        <v>7.2381000000000002</v>
      </c>
      <c r="AI980" s="1">
        <v>43336</v>
      </c>
      <c r="AJ980">
        <v>5.690862377041022E-2</v>
      </c>
      <c r="AK980" s="1">
        <v>45320</v>
      </c>
      <c r="AL980">
        <v>6.7201000000000004</v>
      </c>
      <c r="AM980" s="1">
        <v>45320</v>
      </c>
      <c r="AN980">
        <v>7.2230999999999996</v>
      </c>
      <c r="AO980" s="1">
        <v>43336</v>
      </c>
      <c r="AP980">
        <v>2.4137123654059608E-2</v>
      </c>
      <c r="AQ980" s="1">
        <v>45323</v>
      </c>
      <c r="AR980">
        <v>4.3098999999999998</v>
      </c>
      <c r="AS980" s="1">
        <v>45323</v>
      </c>
      <c r="AT980">
        <v>4.9819000000000004</v>
      </c>
      <c r="AU980" s="1">
        <v>43336</v>
      </c>
      <c r="AV980">
        <v>3.3838257164939427E-2</v>
      </c>
      <c r="AW980" s="1">
        <v>43776</v>
      </c>
      <c r="AX980">
        <v>12.614100000000001</v>
      </c>
      <c r="AY980" s="1">
        <v>43776</v>
      </c>
      <c r="AZ980">
        <v>13.08</v>
      </c>
      <c r="BA980" s="1">
        <v>43336</v>
      </c>
      <c r="BB980">
        <v>9.0357629719989715E-2</v>
      </c>
      <c r="BC980" s="1">
        <v>43776</v>
      </c>
      <c r="BD980">
        <v>15.9445</v>
      </c>
      <c r="BE980" s="1">
        <v>43776</v>
      </c>
      <c r="BF980">
        <v>19.352</v>
      </c>
      <c r="BG980" s="1">
        <v>43336</v>
      </c>
      <c r="BH980">
        <v>0.11435674343504601</v>
      </c>
    </row>
    <row r="981" spans="1:60" x14ac:dyDescent="0.3">
      <c r="A981" s="1">
        <v>43777</v>
      </c>
      <c r="B981">
        <v>12.561299999999999</v>
      </c>
      <c r="C981" s="1">
        <v>43777</v>
      </c>
      <c r="D981">
        <v>16.314</v>
      </c>
      <c r="E981" s="1">
        <v>43337</v>
      </c>
      <c r="F981">
        <v>8.881742926772454E-2</v>
      </c>
      <c r="G981" s="1">
        <v>43759</v>
      </c>
      <c r="H981">
        <v>13.640599999999999</v>
      </c>
      <c r="I981" s="1">
        <v>43759</v>
      </c>
      <c r="J981">
        <v>16.4664</v>
      </c>
      <c r="K981" s="1">
        <v>43337</v>
      </c>
      <c r="L981">
        <v>0.12488938648618587</v>
      </c>
      <c r="M981" s="1">
        <v>43777</v>
      </c>
      <c r="N981">
        <v>5.5621999999999998</v>
      </c>
      <c r="O981" s="1">
        <v>43777</v>
      </c>
      <c r="P981">
        <v>7.2359</v>
      </c>
      <c r="Q981" s="1">
        <v>43337</v>
      </c>
      <c r="R981">
        <v>2.5170177938803821E-2</v>
      </c>
      <c r="S981" s="1">
        <v>43777</v>
      </c>
      <c r="T981">
        <v>5.5469999999999997</v>
      </c>
      <c r="U981" s="1">
        <v>43777</v>
      </c>
      <c r="V981">
        <v>5.9710999999999999</v>
      </c>
      <c r="W981" s="1">
        <v>43337</v>
      </c>
      <c r="X981">
        <v>3.595154595425587E-2</v>
      </c>
      <c r="Y981" s="1">
        <v>43804</v>
      </c>
      <c r="Z981">
        <v>4.2609000000000004</v>
      </c>
      <c r="AA981" s="1">
        <v>43804</v>
      </c>
      <c r="AB981">
        <v>4.7831000000000001</v>
      </c>
      <c r="AC981" s="1">
        <v>43337</v>
      </c>
      <c r="AD981">
        <v>2.8184017431316107E-2</v>
      </c>
      <c r="AE981" s="1">
        <v>43777</v>
      </c>
      <c r="AF981">
        <v>6.1353</v>
      </c>
      <c r="AG981" s="1">
        <v>43777</v>
      </c>
      <c r="AH981">
        <v>7.2089999999999996</v>
      </c>
      <c r="AI981" s="1">
        <v>43337</v>
      </c>
      <c r="AJ981">
        <v>5.7131277126865998E-2</v>
      </c>
      <c r="AK981" s="1">
        <v>45321</v>
      </c>
      <c r="AL981">
        <v>7.0077999999999996</v>
      </c>
      <c r="AM981" s="1">
        <v>45321</v>
      </c>
      <c r="AN981">
        <v>7.3625999999999996</v>
      </c>
      <c r="AO981" s="1">
        <v>43337</v>
      </c>
      <c r="AP981">
        <v>2.4228690770432871E-2</v>
      </c>
      <c r="AQ981" s="1">
        <v>45324</v>
      </c>
      <c r="AR981">
        <v>4.5026000000000002</v>
      </c>
      <c r="AS981" s="1">
        <v>45324</v>
      </c>
      <c r="AT981">
        <v>5.2122999999999999</v>
      </c>
      <c r="AU981" s="1">
        <v>43337</v>
      </c>
      <c r="AV981">
        <v>3.3645212512114289E-2</v>
      </c>
      <c r="AW981" s="1">
        <v>43777</v>
      </c>
      <c r="AX981">
        <v>12.2311</v>
      </c>
      <c r="AY981" s="1">
        <v>43777</v>
      </c>
      <c r="AZ981">
        <v>12.686199999999999</v>
      </c>
      <c r="BA981" s="1">
        <v>43337</v>
      </c>
      <c r="BB981">
        <v>9.0354390765124387E-2</v>
      </c>
      <c r="BC981" s="1">
        <v>43777</v>
      </c>
      <c r="BD981">
        <v>15.720499999999999</v>
      </c>
      <c r="BE981" s="1">
        <v>43777</v>
      </c>
      <c r="BF981">
        <v>19.21</v>
      </c>
      <c r="BG981" s="1">
        <v>43337</v>
      </c>
      <c r="BH981">
        <v>0.11521951504450592</v>
      </c>
    </row>
    <row r="982" spans="1:60" x14ac:dyDescent="0.3">
      <c r="A982" s="1">
        <v>43780</v>
      </c>
      <c r="B982">
        <v>12.698499999999999</v>
      </c>
      <c r="C982" s="1">
        <v>43780</v>
      </c>
      <c r="D982">
        <v>16.5441</v>
      </c>
      <c r="E982" s="1">
        <v>43338</v>
      </c>
      <c r="F982">
        <v>8.5812934041841621E-2</v>
      </c>
      <c r="G982" s="1">
        <v>43760</v>
      </c>
      <c r="H982">
        <v>13.589499999999999</v>
      </c>
      <c r="I982" s="1">
        <v>43760</v>
      </c>
      <c r="J982">
        <v>16.325399999999998</v>
      </c>
      <c r="K982" s="1">
        <v>43338</v>
      </c>
      <c r="L982">
        <v>0.12498521415149512</v>
      </c>
      <c r="M982" s="1">
        <v>43780</v>
      </c>
      <c r="N982">
        <v>5.5625999999999998</v>
      </c>
      <c r="O982" s="1">
        <v>43780</v>
      </c>
      <c r="P982">
        <v>7.2270000000000003</v>
      </c>
      <c r="Q982" s="1">
        <v>43338</v>
      </c>
      <c r="R982">
        <v>2.3584532113392991E-2</v>
      </c>
      <c r="S982" s="1">
        <v>43780</v>
      </c>
      <c r="T982">
        <v>5.4672000000000001</v>
      </c>
      <c r="U982" s="1">
        <v>43780</v>
      </c>
      <c r="V982">
        <v>6.0922000000000001</v>
      </c>
      <c r="W982" s="1">
        <v>43338</v>
      </c>
      <c r="X982">
        <v>3.4753981211461095E-2</v>
      </c>
      <c r="Y982" s="1">
        <v>43805</v>
      </c>
      <c r="Z982">
        <v>4.3761999999999999</v>
      </c>
      <c r="AA982" s="1">
        <v>43805</v>
      </c>
      <c r="AB982">
        <v>4.8806000000000003</v>
      </c>
      <c r="AC982" s="1">
        <v>43338</v>
      </c>
      <c r="AD982">
        <v>2.6113615337259932E-2</v>
      </c>
      <c r="AE982" s="1">
        <v>43780</v>
      </c>
      <c r="AF982">
        <v>6.4390000000000001</v>
      </c>
      <c r="AG982" s="1">
        <v>43780</v>
      </c>
      <c r="AH982">
        <v>7.5374999999999996</v>
      </c>
      <c r="AI982" s="1">
        <v>43338</v>
      </c>
      <c r="AJ982">
        <v>5.7347812040416911E-2</v>
      </c>
      <c r="AK982" s="1">
        <v>45322</v>
      </c>
      <c r="AL982">
        <v>6.9257999999999997</v>
      </c>
      <c r="AM982" s="1">
        <v>45322</v>
      </c>
      <c r="AN982">
        <v>7.3105000000000002</v>
      </c>
      <c r="AO982" s="1">
        <v>43338</v>
      </c>
      <c r="AP982">
        <v>2.3924035322903835E-2</v>
      </c>
      <c r="AQ982" s="1">
        <v>45327</v>
      </c>
      <c r="AR982">
        <v>4.5204000000000004</v>
      </c>
      <c r="AS982" s="1">
        <v>45327</v>
      </c>
      <c r="AT982">
        <v>5.1908000000000003</v>
      </c>
      <c r="AU982" s="1">
        <v>43338</v>
      </c>
      <c r="AV982">
        <v>3.0939313250616638E-2</v>
      </c>
      <c r="AW982" s="1">
        <v>43780</v>
      </c>
      <c r="AX982">
        <v>12.124499999999999</v>
      </c>
      <c r="AY982" s="1">
        <v>43780</v>
      </c>
      <c r="AZ982">
        <v>12.52</v>
      </c>
      <c r="BA982" s="1">
        <v>43338</v>
      </c>
      <c r="BB982">
        <v>7.9814558970961666E-2</v>
      </c>
      <c r="BC982" s="1">
        <v>43780</v>
      </c>
      <c r="BD982">
        <v>16.000800000000002</v>
      </c>
      <c r="BE982" s="1">
        <v>43780</v>
      </c>
      <c r="BF982">
        <v>19.2852</v>
      </c>
      <c r="BG982" s="1">
        <v>43338</v>
      </c>
      <c r="BH982">
        <v>0.11599497149823304</v>
      </c>
    </row>
    <row r="983" spans="1:60" x14ac:dyDescent="0.3">
      <c r="A983" s="1">
        <v>43781</v>
      </c>
      <c r="B983">
        <v>12.6211</v>
      </c>
      <c r="C983" s="1">
        <v>43781</v>
      </c>
      <c r="D983">
        <v>16.470600000000001</v>
      </c>
      <c r="E983" s="1">
        <v>43339</v>
      </c>
      <c r="F983">
        <v>8.6143076744320451E-2</v>
      </c>
      <c r="G983" s="1">
        <v>43761</v>
      </c>
      <c r="H983">
        <v>13.3286</v>
      </c>
      <c r="I983" s="1">
        <v>43761</v>
      </c>
      <c r="J983">
        <v>16.009599999999999</v>
      </c>
      <c r="K983" s="1">
        <v>43339</v>
      </c>
      <c r="L983">
        <v>0.12511666148470066</v>
      </c>
      <c r="M983" s="1">
        <v>43781</v>
      </c>
      <c r="N983">
        <v>5.5073999999999996</v>
      </c>
      <c r="O983" s="1">
        <v>43781</v>
      </c>
      <c r="P983">
        <v>7.0807000000000002</v>
      </c>
      <c r="Q983" s="1">
        <v>43339</v>
      </c>
      <c r="R983">
        <v>2.3394245186885355E-2</v>
      </c>
      <c r="S983" s="1">
        <v>43781</v>
      </c>
      <c r="T983">
        <v>5.3141999999999996</v>
      </c>
      <c r="U983" s="1">
        <v>43781</v>
      </c>
      <c r="V983">
        <v>5.9250999999999996</v>
      </c>
      <c r="W983" s="1">
        <v>43339</v>
      </c>
      <c r="X983">
        <v>3.464628448641132E-2</v>
      </c>
      <c r="Y983" s="1">
        <v>43808</v>
      </c>
      <c r="Z983">
        <v>4.4633000000000003</v>
      </c>
      <c r="AA983" s="1">
        <v>43808</v>
      </c>
      <c r="AB983">
        <v>4.8452999999999999</v>
      </c>
      <c r="AC983" s="1">
        <v>43339</v>
      </c>
      <c r="AD983">
        <v>2.6069902016972346E-2</v>
      </c>
      <c r="AE983" s="1">
        <v>43781</v>
      </c>
      <c r="AF983">
        <v>6.3803999999999998</v>
      </c>
      <c r="AG983" s="1">
        <v>43781</v>
      </c>
      <c r="AH983">
        <v>7.3905000000000003</v>
      </c>
      <c r="AI983" s="1">
        <v>43339</v>
      </c>
      <c r="AJ983">
        <v>5.6950605656349115E-2</v>
      </c>
      <c r="AK983" s="1">
        <v>45323</v>
      </c>
      <c r="AL983">
        <v>6.6271000000000004</v>
      </c>
      <c r="AM983" s="1">
        <v>45323</v>
      </c>
      <c r="AN983">
        <v>6.899</v>
      </c>
      <c r="AO983" s="1">
        <v>43339</v>
      </c>
      <c r="AP983">
        <v>2.3924035322903835E-2</v>
      </c>
      <c r="AQ983" s="1">
        <v>45328</v>
      </c>
      <c r="AR983">
        <v>4.5248999999999997</v>
      </c>
      <c r="AS983" s="1">
        <v>45328</v>
      </c>
      <c r="AT983">
        <v>5.1456999999999997</v>
      </c>
      <c r="AU983" s="1">
        <v>43339</v>
      </c>
      <c r="AV983">
        <v>3.0939313250616638E-2</v>
      </c>
      <c r="AW983" s="1">
        <v>43781</v>
      </c>
      <c r="AX983">
        <v>12.0337</v>
      </c>
      <c r="AY983" s="1">
        <v>43781</v>
      </c>
      <c r="AZ983">
        <v>12.383599999999999</v>
      </c>
      <c r="BA983" s="1">
        <v>43339</v>
      </c>
      <c r="BB983">
        <v>8.0029189377758908E-2</v>
      </c>
      <c r="BC983" s="1">
        <v>43781</v>
      </c>
      <c r="BD983">
        <v>15.9902</v>
      </c>
      <c r="BE983" s="1">
        <v>43781</v>
      </c>
      <c r="BF983">
        <v>19.234999999999999</v>
      </c>
      <c r="BG983" s="1">
        <v>43339</v>
      </c>
      <c r="BH983">
        <v>0.11506078722337533</v>
      </c>
    </row>
    <row r="984" spans="1:60" x14ac:dyDescent="0.3">
      <c r="A984" s="1">
        <v>43782</v>
      </c>
      <c r="B984">
        <v>12.6547</v>
      </c>
      <c r="C984" s="1">
        <v>43782</v>
      </c>
      <c r="D984">
        <v>16.627199999999998</v>
      </c>
      <c r="E984" s="1">
        <v>43340</v>
      </c>
      <c r="F984">
        <v>8.5479314287148112E-2</v>
      </c>
      <c r="G984" s="1">
        <v>43762</v>
      </c>
      <c r="H984">
        <v>13.136799999999999</v>
      </c>
      <c r="I984" s="1">
        <v>43762</v>
      </c>
      <c r="J984">
        <v>15.723800000000001</v>
      </c>
      <c r="K984" s="1">
        <v>43340</v>
      </c>
      <c r="L984">
        <v>0.12424319581058381</v>
      </c>
      <c r="M984" s="1">
        <v>43782</v>
      </c>
      <c r="N984">
        <v>5.6151</v>
      </c>
      <c r="O984" s="1">
        <v>43782</v>
      </c>
      <c r="P984">
        <v>7.2843</v>
      </c>
      <c r="Q984" s="1">
        <v>43340</v>
      </c>
      <c r="R984">
        <v>2.3276178796504871E-2</v>
      </c>
      <c r="S984" s="1">
        <v>43782</v>
      </c>
      <c r="T984">
        <v>5.2539999999999996</v>
      </c>
      <c r="U984" s="1">
        <v>43782</v>
      </c>
      <c r="V984">
        <v>5.9656000000000002</v>
      </c>
      <c r="W984" s="1">
        <v>43340</v>
      </c>
      <c r="X984">
        <v>3.5251587773792191E-2</v>
      </c>
      <c r="Y984" s="1">
        <v>43809</v>
      </c>
      <c r="Z984">
        <v>4.3738999999999999</v>
      </c>
      <c r="AA984" s="1">
        <v>43809</v>
      </c>
      <c r="AB984">
        <v>4.8152999999999997</v>
      </c>
      <c r="AC984" s="1">
        <v>43340</v>
      </c>
      <c r="AD984">
        <v>2.6341924343839689E-2</v>
      </c>
      <c r="AE984" s="1">
        <v>43782</v>
      </c>
      <c r="AF984">
        <v>6.5007000000000001</v>
      </c>
      <c r="AG984" s="1">
        <v>43782</v>
      </c>
      <c r="AH984">
        <v>7.4467999999999996</v>
      </c>
      <c r="AI984" s="1">
        <v>43340</v>
      </c>
      <c r="AJ984">
        <v>5.6609952547762042E-2</v>
      </c>
      <c r="AK984" s="1">
        <v>45324</v>
      </c>
      <c r="AL984">
        <v>6.9890999999999996</v>
      </c>
      <c r="AM984" s="1">
        <v>45324</v>
      </c>
      <c r="AN984">
        <v>6.9169999999999998</v>
      </c>
      <c r="AO984" s="1">
        <v>43340</v>
      </c>
      <c r="AP984">
        <v>2.3955819003311587E-2</v>
      </c>
      <c r="AQ984" s="1">
        <v>45329</v>
      </c>
      <c r="AR984">
        <v>4.0857999999999999</v>
      </c>
      <c r="AS984" s="1">
        <v>45329</v>
      </c>
      <c r="AT984">
        <v>4.7815000000000003</v>
      </c>
      <c r="AU984" s="1">
        <v>43340</v>
      </c>
      <c r="AV984">
        <v>3.0827662082876791E-2</v>
      </c>
      <c r="AW984" s="1">
        <v>43782</v>
      </c>
      <c r="AX984">
        <v>12.0616</v>
      </c>
      <c r="AY984" s="1">
        <v>43782</v>
      </c>
      <c r="AZ984">
        <v>12.470499999999999</v>
      </c>
      <c r="BA984" s="1">
        <v>43340</v>
      </c>
      <c r="BB984">
        <v>8.0291159096077785E-2</v>
      </c>
      <c r="BC984" s="1">
        <v>43782</v>
      </c>
      <c r="BD984">
        <v>16.353300000000001</v>
      </c>
      <c r="BE984" s="1">
        <v>43782</v>
      </c>
      <c r="BF984">
        <v>19.215699999999998</v>
      </c>
      <c r="BG984" s="1">
        <v>43340</v>
      </c>
      <c r="BH984">
        <v>0.11416314519115692</v>
      </c>
    </row>
    <row r="985" spans="1:60" x14ac:dyDescent="0.3">
      <c r="A985" s="1">
        <v>43783</v>
      </c>
      <c r="B985">
        <v>12.648</v>
      </c>
      <c r="C985" s="1">
        <v>43783</v>
      </c>
      <c r="D985">
        <v>16.6388</v>
      </c>
      <c r="E985" s="1">
        <v>43341</v>
      </c>
      <c r="F985">
        <v>8.5277987897859148E-2</v>
      </c>
      <c r="G985" s="1">
        <v>43763</v>
      </c>
      <c r="H985">
        <v>12.941599999999999</v>
      </c>
      <c r="I985" s="1">
        <v>43763</v>
      </c>
      <c r="J985">
        <v>15.4801</v>
      </c>
      <c r="K985" s="1">
        <v>43341</v>
      </c>
      <c r="L985">
        <v>0.12051662315745837</v>
      </c>
      <c r="M985" s="1">
        <v>43783</v>
      </c>
      <c r="N985">
        <v>5.5103999999999997</v>
      </c>
      <c r="O985" s="1">
        <v>43783</v>
      </c>
      <c r="P985">
        <v>7.2053000000000003</v>
      </c>
      <c r="Q985" s="1">
        <v>43341</v>
      </c>
      <c r="R985">
        <v>2.3177439258178487E-2</v>
      </c>
      <c r="S985" s="1">
        <v>43783</v>
      </c>
      <c r="T985">
        <v>5.1672000000000002</v>
      </c>
      <c r="U985" s="1">
        <v>43783</v>
      </c>
      <c r="V985">
        <v>5.8913000000000002</v>
      </c>
      <c r="W985" s="1">
        <v>43341</v>
      </c>
      <c r="X985">
        <v>3.5046143113615404E-2</v>
      </c>
      <c r="Y985" s="1">
        <v>43810</v>
      </c>
      <c r="Z985">
        <v>4.4973999999999998</v>
      </c>
      <c r="AA985" s="1">
        <v>43810</v>
      </c>
      <c r="AB985">
        <v>5.1148999999999996</v>
      </c>
      <c r="AC985" s="1">
        <v>43341</v>
      </c>
      <c r="AD985">
        <v>2.6160775089909116E-2</v>
      </c>
      <c r="AE985" s="1">
        <v>43783</v>
      </c>
      <c r="AF985">
        <v>6.4768999999999997</v>
      </c>
      <c r="AG985" s="1">
        <v>43783</v>
      </c>
      <c r="AH985">
        <v>7.4493999999999998</v>
      </c>
      <c r="AI985" s="1">
        <v>43341</v>
      </c>
      <c r="AJ985">
        <v>5.6454668479366511E-2</v>
      </c>
      <c r="AK985" s="1">
        <v>45327</v>
      </c>
      <c r="AL985">
        <v>6.8360000000000003</v>
      </c>
      <c r="AM985" s="1">
        <v>45327</v>
      </c>
      <c r="AN985">
        <v>7.2107999999999999</v>
      </c>
      <c r="AO985" s="1">
        <v>43341</v>
      </c>
      <c r="AP985">
        <v>2.3924005126971692E-2</v>
      </c>
      <c r="AQ985" s="1">
        <v>45330</v>
      </c>
      <c r="AR985">
        <v>4.2305000000000001</v>
      </c>
      <c r="AS985" s="1">
        <v>45330</v>
      </c>
      <c r="AT985">
        <v>4.9034000000000004</v>
      </c>
      <c r="AU985" s="1">
        <v>43341</v>
      </c>
      <c r="AV985">
        <v>3.0729205477532152E-2</v>
      </c>
      <c r="AW985" s="1">
        <v>43783</v>
      </c>
      <c r="AX985">
        <v>11.7829</v>
      </c>
      <c r="AY985" s="1">
        <v>43783</v>
      </c>
      <c r="AZ985">
        <v>12.147399999999999</v>
      </c>
      <c r="BA985" s="1">
        <v>43341</v>
      </c>
      <c r="BB985">
        <v>7.9707857353183323E-2</v>
      </c>
      <c r="BC985" s="1">
        <v>43783</v>
      </c>
      <c r="BD985">
        <v>16.241</v>
      </c>
      <c r="BE985" s="1">
        <v>43783</v>
      </c>
      <c r="BF985">
        <v>19.567299999999999</v>
      </c>
      <c r="BG985" s="1">
        <v>43341</v>
      </c>
      <c r="BH985">
        <v>0.11338494873731117</v>
      </c>
    </row>
    <row r="986" spans="1:60" x14ac:dyDescent="0.3">
      <c r="A986" s="1">
        <v>43784</v>
      </c>
      <c r="B986">
        <v>12.126899999999999</v>
      </c>
      <c r="C986" s="1">
        <v>43784</v>
      </c>
      <c r="D986">
        <v>15.914899999999999</v>
      </c>
      <c r="E986" s="1">
        <v>43342</v>
      </c>
      <c r="F986">
        <v>8.2776977685145317E-2</v>
      </c>
      <c r="G986" s="1">
        <v>43766</v>
      </c>
      <c r="H986">
        <v>13.0204</v>
      </c>
      <c r="I986" s="1">
        <v>43766</v>
      </c>
      <c r="J986">
        <v>15.5967</v>
      </c>
      <c r="K986" s="1">
        <v>43342</v>
      </c>
      <c r="L986">
        <v>0.12084246552475343</v>
      </c>
      <c r="M986" s="1">
        <v>43784</v>
      </c>
      <c r="N986">
        <v>5.1444999999999999</v>
      </c>
      <c r="O986" s="1">
        <v>43784</v>
      </c>
      <c r="P986">
        <v>6.6938000000000004</v>
      </c>
      <c r="Q986" s="1">
        <v>43342</v>
      </c>
      <c r="R986">
        <v>2.2683874753710521E-2</v>
      </c>
      <c r="S986" s="1">
        <v>43784</v>
      </c>
      <c r="T986">
        <v>5.1132</v>
      </c>
      <c r="U986" s="1">
        <v>43784</v>
      </c>
      <c r="V986">
        <v>5.8183999999999996</v>
      </c>
      <c r="W986" s="1">
        <v>43342</v>
      </c>
      <c r="X986">
        <v>3.4178602722128741E-2</v>
      </c>
      <c r="Y986" s="1">
        <v>43811</v>
      </c>
      <c r="Z986">
        <v>4.6711</v>
      </c>
      <c r="AA986" s="1">
        <v>43811</v>
      </c>
      <c r="AB986">
        <v>4.9942000000000002</v>
      </c>
      <c r="AC986" s="1">
        <v>43342</v>
      </c>
      <c r="AD986">
        <v>2.451684959139756E-2</v>
      </c>
      <c r="AE986" s="1">
        <v>43784</v>
      </c>
      <c r="AF986">
        <v>6.2374000000000001</v>
      </c>
      <c r="AG986" s="1">
        <v>43784</v>
      </c>
      <c r="AH986">
        <v>7.1449999999999996</v>
      </c>
      <c r="AI986" s="1">
        <v>43342</v>
      </c>
      <c r="AJ986">
        <v>5.7441214536181694E-2</v>
      </c>
      <c r="AK986" s="1">
        <v>45328</v>
      </c>
      <c r="AL986">
        <v>6.3612000000000002</v>
      </c>
      <c r="AM986" s="1">
        <v>45328</v>
      </c>
      <c r="AN986">
        <v>6.7435999999999998</v>
      </c>
      <c r="AO986" s="1">
        <v>43342</v>
      </c>
      <c r="AP986">
        <v>2.1499070037660366E-2</v>
      </c>
      <c r="AQ986" s="1">
        <v>45331</v>
      </c>
      <c r="AR986">
        <v>4.2576000000000001</v>
      </c>
      <c r="AS986" s="1">
        <v>45331</v>
      </c>
      <c r="AT986">
        <v>4.9801000000000002</v>
      </c>
      <c r="AU986" s="1">
        <v>43342</v>
      </c>
      <c r="AV986">
        <v>3.0763980812365352E-2</v>
      </c>
      <c r="AW986" s="1">
        <v>43784</v>
      </c>
      <c r="AX986">
        <v>11.4848</v>
      </c>
      <c r="AY986" s="1">
        <v>43784</v>
      </c>
      <c r="AZ986">
        <v>11.8569</v>
      </c>
      <c r="BA986" s="1">
        <v>43342</v>
      </c>
      <c r="BB986">
        <v>7.8690122812114571E-2</v>
      </c>
      <c r="BC986" s="1">
        <v>43784</v>
      </c>
      <c r="BD986">
        <v>15.610900000000001</v>
      </c>
      <c r="BE986" s="1">
        <v>43784</v>
      </c>
      <c r="BF986">
        <v>19.0001</v>
      </c>
      <c r="BG986" s="1">
        <v>43342</v>
      </c>
      <c r="BH986">
        <v>0.10996957758340326</v>
      </c>
    </row>
    <row r="987" spans="1:60" x14ac:dyDescent="0.3">
      <c r="A987" s="1">
        <v>43787</v>
      </c>
      <c r="B987">
        <v>12.228400000000001</v>
      </c>
      <c r="C987" s="1">
        <v>43787</v>
      </c>
      <c r="D987">
        <v>16.084399999999999</v>
      </c>
      <c r="E987" s="1">
        <v>43343</v>
      </c>
      <c r="F987">
        <v>8.1345499708153607E-2</v>
      </c>
      <c r="G987" s="1">
        <v>43767</v>
      </c>
      <c r="H987">
        <v>13.332000000000001</v>
      </c>
      <c r="I987" s="1">
        <v>43767</v>
      </c>
      <c r="J987">
        <v>16.101900000000001</v>
      </c>
      <c r="K987" s="1">
        <v>43343</v>
      </c>
      <c r="L987">
        <v>0.12134683798555576</v>
      </c>
      <c r="M987" s="1">
        <v>43787</v>
      </c>
      <c r="N987">
        <v>5.2298999999999998</v>
      </c>
      <c r="O987" s="1">
        <v>43787</v>
      </c>
      <c r="P987">
        <v>6.9706000000000001</v>
      </c>
      <c r="Q987" s="1">
        <v>43343</v>
      </c>
      <c r="R987">
        <v>2.2609329933247831E-2</v>
      </c>
      <c r="S987" s="1">
        <v>43787</v>
      </c>
      <c r="T987">
        <v>4.9257</v>
      </c>
      <c r="U987" s="1">
        <v>43787</v>
      </c>
      <c r="V987">
        <v>5.6334</v>
      </c>
      <c r="W987" s="1">
        <v>43343</v>
      </c>
      <c r="X987">
        <v>3.430930507466267E-2</v>
      </c>
      <c r="Y987" s="1">
        <v>43812</v>
      </c>
      <c r="Z987">
        <v>4.2343000000000002</v>
      </c>
      <c r="AA987" s="1">
        <v>43812</v>
      </c>
      <c r="AB987">
        <v>4.6144999999999996</v>
      </c>
      <c r="AC987" s="1">
        <v>43343</v>
      </c>
      <c r="AD987">
        <v>2.4518993368153559E-2</v>
      </c>
      <c r="AE987" s="1">
        <v>43787</v>
      </c>
      <c r="AF987">
        <v>6.2331000000000003</v>
      </c>
      <c r="AG987" s="1">
        <v>43787</v>
      </c>
      <c r="AH987">
        <v>7.1959999999999997</v>
      </c>
      <c r="AI987" s="1">
        <v>43343</v>
      </c>
      <c r="AJ987">
        <v>5.7203268929890985E-2</v>
      </c>
      <c r="AK987" s="1">
        <v>45329</v>
      </c>
      <c r="AL987">
        <v>9.9876000000000005</v>
      </c>
      <c r="AM987" s="1">
        <v>45329</v>
      </c>
      <c r="AN987">
        <v>9.5558999999999994</v>
      </c>
      <c r="AO987" s="1">
        <v>43343</v>
      </c>
      <c r="AP987">
        <v>2.1272327446059627E-2</v>
      </c>
      <c r="AQ987" s="1">
        <v>45334</v>
      </c>
      <c r="AR987">
        <v>4.4104000000000001</v>
      </c>
      <c r="AS987" s="1">
        <v>45334</v>
      </c>
      <c r="AT987">
        <v>4.9200999999999997</v>
      </c>
      <c r="AU987" s="1">
        <v>43343</v>
      </c>
      <c r="AV987">
        <v>2.9698834023453954E-2</v>
      </c>
      <c r="AW987" s="1">
        <v>43787</v>
      </c>
      <c r="AX987">
        <v>11.412800000000001</v>
      </c>
      <c r="AY987" s="1">
        <v>43787</v>
      </c>
      <c r="AZ987">
        <v>11.715199999999999</v>
      </c>
      <c r="BA987" s="1">
        <v>43343</v>
      </c>
      <c r="BB987">
        <v>7.8763680946238659E-2</v>
      </c>
      <c r="BC987" s="1">
        <v>43787</v>
      </c>
      <c r="BD987">
        <v>15.5558</v>
      </c>
      <c r="BE987" s="1">
        <v>43787</v>
      </c>
      <c r="BF987">
        <v>19.0227</v>
      </c>
      <c r="BG987" s="1">
        <v>43343</v>
      </c>
      <c r="BH987">
        <v>0.10864978994038606</v>
      </c>
    </row>
    <row r="988" spans="1:60" x14ac:dyDescent="0.3">
      <c r="A988" s="1">
        <v>43788</v>
      </c>
      <c r="B988">
        <v>12.4354</v>
      </c>
      <c r="C988" s="1">
        <v>43788</v>
      </c>
      <c r="D988">
        <v>16.4664</v>
      </c>
      <c r="E988" s="1">
        <v>43344</v>
      </c>
      <c r="F988">
        <v>7.9583071208936942E-2</v>
      </c>
      <c r="G988" s="1">
        <v>43768</v>
      </c>
      <c r="H988">
        <v>13.2486</v>
      </c>
      <c r="I988" s="1">
        <v>43768</v>
      </c>
      <c r="J988">
        <v>16.026700000000002</v>
      </c>
      <c r="K988" s="1">
        <v>43344</v>
      </c>
      <c r="L988">
        <v>0.11916449347213527</v>
      </c>
      <c r="M988" s="1">
        <v>43788</v>
      </c>
      <c r="N988">
        <v>5.2577999999999996</v>
      </c>
      <c r="O988" s="1">
        <v>43788</v>
      </c>
      <c r="P988">
        <v>6.9775999999999998</v>
      </c>
      <c r="Q988" s="1">
        <v>43344</v>
      </c>
      <c r="R988">
        <v>2.2465337814108664E-2</v>
      </c>
      <c r="S988" s="1">
        <v>43788</v>
      </c>
      <c r="T988">
        <v>4.9493</v>
      </c>
      <c r="U988" s="1">
        <v>43788</v>
      </c>
      <c r="V988">
        <v>5.4983000000000004</v>
      </c>
      <c r="W988" s="1">
        <v>43344</v>
      </c>
      <c r="X988">
        <v>3.4332353588840223E-2</v>
      </c>
      <c r="Y988" s="1">
        <v>43815</v>
      </c>
      <c r="Z988">
        <v>4.0609000000000002</v>
      </c>
      <c r="AA988" s="1">
        <v>43815</v>
      </c>
      <c r="AB988">
        <v>4.4356999999999998</v>
      </c>
      <c r="AC988" s="1">
        <v>43344</v>
      </c>
      <c r="AD988">
        <v>2.4328922087751528E-2</v>
      </c>
      <c r="AE988" s="1">
        <v>43788</v>
      </c>
      <c r="AF988">
        <v>5.9958</v>
      </c>
      <c r="AG988" s="1">
        <v>43788</v>
      </c>
      <c r="AH988">
        <v>6.9511000000000003</v>
      </c>
      <c r="AI988" s="1">
        <v>43344</v>
      </c>
      <c r="AJ988">
        <v>5.7253046324253931E-2</v>
      </c>
      <c r="AK988" s="1">
        <v>45330</v>
      </c>
      <c r="AL988">
        <v>6.3935000000000004</v>
      </c>
      <c r="AM988" s="1">
        <v>45330</v>
      </c>
      <c r="AN988">
        <v>6.5388000000000002</v>
      </c>
      <c r="AO988" s="1">
        <v>43344</v>
      </c>
      <c r="AP988">
        <v>2.135450415862648E-2</v>
      </c>
      <c r="AQ988" s="1">
        <v>45335</v>
      </c>
      <c r="AR988">
        <v>4.3550000000000004</v>
      </c>
      <c r="AS988" s="1">
        <v>45335</v>
      </c>
      <c r="AT988">
        <v>5.0392999999999999</v>
      </c>
      <c r="AU988" s="1">
        <v>43344</v>
      </c>
      <c r="AV988">
        <v>2.9801996509291707E-2</v>
      </c>
      <c r="AW988" s="1">
        <v>43788</v>
      </c>
      <c r="AX988">
        <v>11.2156</v>
      </c>
      <c r="AY988" s="1">
        <v>43788</v>
      </c>
      <c r="AZ988">
        <v>11.6183</v>
      </c>
      <c r="BA988" s="1">
        <v>43344</v>
      </c>
      <c r="BB988">
        <v>7.8647013885609268E-2</v>
      </c>
      <c r="BC988" s="1">
        <v>43788</v>
      </c>
      <c r="BD988">
        <v>15.789400000000001</v>
      </c>
      <c r="BE988" s="1">
        <v>43788</v>
      </c>
      <c r="BF988">
        <v>19.2361</v>
      </c>
      <c r="BG988" s="1">
        <v>43344</v>
      </c>
      <c r="BH988">
        <v>0.10838193357190773</v>
      </c>
    </row>
    <row r="989" spans="1:60" x14ac:dyDescent="0.3">
      <c r="A989" s="1">
        <v>43789</v>
      </c>
      <c r="B989">
        <v>12.6435</v>
      </c>
      <c r="C989" s="1">
        <v>43789</v>
      </c>
      <c r="D989">
        <v>16.762499999999999</v>
      </c>
      <c r="E989" s="1">
        <v>43345</v>
      </c>
      <c r="F989">
        <v>7.9907981343291426E-2</v>
      </c>
      <c r="G989" s="1">
        <v>43769</v>
      </c>
      <c r="H989">
        <v>13.3583</v>
      </c>
      <c r="I989" s="1">
        <v>43769</v>
      </c>
      <c r="J989">
        <v>16.156400000000001</v>
      </c>
      <c r="K989" s="1">
        <v>43345</v>
      </c>
      <c r="L989">
        <v>0.11971127787014474</v>
      </c>
      <c r="M989" s="1">
        <v>43789</v>
      </c>
      <c r="N989">
        <v>5.4942000000000002</v>
      </c>
      <c r="O989" s="1">
        <v>43789</v>
      </c>
      <c r="P989">
        <v>7.3381999999999996</v>
      </c>
      <c r="Q989" s="1">
        <v>43345</v>
      </c>
      <c r="R989">
        <v>2.2360944687422207E-2</v>
      </c>
      <c r="S989" s="1">
        <v>43789</v>
      </c>
      <c r="T989">
        <v>4.9634999999999998</v>
      </c>
      <c r="U989" s="1">
        <v>43789</v>
      </c>
      <c r="V989">
        <v>5.5538999999999996</v>
      </c>
      <c r="W989" s="1">
        <v>43345</v>
      </c>
      <c r="X989">
        <v>3.4253909097378431E-2</v>
      </c>
      <c r="Y989" s="1">
        <v>43816</v>
      </c>
      <c r="Z989">
        <v>4.0477999999999996</v>
      </c>
      <c r="AA989" s="1">
        <v>43816</v>
      </c>
      <c r="AB989">
        <v>4.3920000000000003</v>
      </c>
      <c r="AC989" s="1">
        <v>43345</v>
      </c>
      <c r="AD989">
        <v>2.4137488120559786E-2</v>
      </c>
      <c r="AE989" s="1">
        <v>43789</v>
      </c>
      <c r="AF989">
        <v>6.0359999999999996</v>
      </c>
      <c r="AG989" s="1">
        <v>43789</v>
      </c>
      <c r="AH989">
        <v>7.1265999999999998</v>
      </c>
      <c r="AI989" s="1">
        <v>43345</v>
      </c>
      <c r="AJ989">
        <v>5.7711050606217743E-2</v>
      </c>
      <c r="AK989" s="1">
        <v>45331</v>
      </c>
      <c r="AL989">
        <v>6.3280000000000003</v>
      </c>
      <c r="AM989" s="1">
        <v>45331</v>
      </c>
      <c r="AN989">
        <v>6.5697999999999999</v>
      </c>
      <c r="AO989" s="1">
        <v>43345</v>
      </c>
      <c r="AP989">
        <v>2.1518995398082406E-2</v>
      </c>
      <c r="AQ989" s="1">
        <v>45336</v>
      </c>
      <c r="AR989">
        <v>4.3533999999999997</v>
      </c>
      <c r="AS989" s="1">
        <v>45336</v>
      </c>
      <c r="AT989">
        <v>5.0650000000000004</v>
      </c>
      <c r="AU989" s="1">
        <v>43345</v>
      </c>
      <c r="AV989">
        <v>2.8812710601044001E-2</v>
      </c>
      <c r="AW989" s="1">
        <v>43789</v>
      </c>
      <c r="AX989">
        <v>11.084300000000001</v>
      </c>
      <c r="AY989" s="1">
        <v>43789</v>
      </c>
      <c r="AZ989">
        <v>11.3324</v>
      </c>
      <c r="BA989" s="1">
        <v>43345</v>
      </c>
      <c r="BB989">
        <v>7.7837861096221719E-2</v>
      </c>
      <c r="BC989" s="1">
        <v>43789</v>
      </c>
      <c r="BD989">
        <v>16.0548</v>
      </c>
      <c r="BE989" s="1">
        <v>43789</v>
      </c>
      <c r="BF989">
        <v>19.465699999999998</v>
      </c>
      <c r="BG989" s="1">
        <v>43345</v>
      </c>
      <c r="BH989">
        <v>0.10914634764287376</v>
      </c>
    </row>
    <row r="990" spans="1:60" x14ac:dyDescent="0.3">
      <c r="A990" s="1">
        <v>43790</v>
      </c>
      <c r="B990">
        <v>12.8696</v>
      </c>
      <c r="C990" s="1">
        <v>43790</v>
      </c>
      <c r="D990">
        <v>16.992699999999999</v>
      </c>
      <c r="E990" s="1">
        <v>43346</v>
      </c>
      <c r="F990">
        <v>7.9907981343291426E-2</v>
      </c>
      <c r="G990" s="1">
        <v>43770</v>
      </c>
      <c r="H990">
        <v>12.8292</v>
      </c>
      <c r="I990" s="1">
        <v>43770</v>
      </c>
      <c r="J990">
        <v>15.498100000000001</v>
      </c>
      <c r="K990" s="1">
        <v>43346</v>
      </c>
      <c r="L990">
        <v>0.11878499439484927</v>
      </c>
      <c r="M990" s="1">
        <v>43790</v>
      </c>
      <c r="N990">
        <v>5.6319999999999997</v>
      </c>
      <c r="O990" s="1">
        <v>43790</v>
      </c>
      <c r="P990">
        <v>7.5350999999999999</v>
      </c>
      <c r="Q990" s="1">
        <v>43346</v>
      </c>
      <c r="R990">
        <v>2.2360944687422207E-2</v>
      </c>
      <c r="S990" s="1">
        <v>43790</v>
      </c>
      <c r="T990">
        <v>5.0084</v>
      </c>
      <c r="U990" s="1">
        <v>43790</v>
      </c>
      <c r="V990">
        <v>5.5034999999999998</v>
      </c>
      <c r="W990" s="1">
        <v>43346</v>
      </c>
      <c r="X990">
        <v>3.4253909097378431E-2</v>
      </c>
      <c r="Y990" s="1">
        <v>43817</v>
      </c>
      <c r="Z990">
        <v>3.9828000000000001</v>
      </c>
      <c r="AA990" s="1">
        <v>43817</v>
      </c>
      <c r="AB990">
        <v>4.4080000000000004</v>
      </c>
      <c r="AC990" s="1">
        <v>43346</v>
      </c>
      <c r="AD990">
        <v>2.4137488120559786E-2</v>
      </c>
      <c r="AE990" s="1">
        <v>43790</v>
      </c>
      <c r="AF990">
        <v>6.0686999999999998</v>
      </c>
      <c r="AG990" s="1">
        <v>43790</v>
      </c>
      <c r="AH990">
        <v>7.0907</v>
      </c>
      <c r="AI990" s="1">
        <v>43346</v>
      </c>
      <c r="AJ990">
        <v>5.7711050606217743E-2</v>
      </c>
      <c r="AK990" s="1">
        <v>45334</v>
      </c>
      <c r="AL990">
        <v>6.1829000000000001</v>
      </c>
      <c r="AM990" s="1">
        <v>45334</v>
      </c>
      <c r="AN990">
        <v>6.3989000000000003</v>
      </c>
      <c r="AO990" s="1">
        <v>43346</v>
      </c>
      <c r="AP990">
        <v>2.1558538306437877E-2</v>
      </c>
      <c r="AQ990" s="1">
        <v>45337</v>
      </c>
      <c r="AR990">
        <v>4.3205</v>
      </c>
      <c r="AS990" s="1">
        <v>45337</v>
      </c>
      <c r="AT990">
        <v>5.3178999999999998</v>
      </c>
      <c r="AU990" s="1">
        <v>43346</v>
      </c>
      <c r="AV990">
        <v>2.8652351513828004E-2</v>
      </c>
      <c r="AW990" s="1">
        <v>43790</v>
      </c>
      <c r="AX990">
        <v>11.1792</v>
      </c>
      <c r="AY990" s="1">
        <v>43790</v>
      </c>
      <c r="AZ990">
        <v>11.3965</v>
      </c>
      <c r="BA990" s="1">
        <v>43346</v>
      </c>
      <c r="BB990">
        <v>7.7837861096221719E-2</v>
      </c>
      <c r="BC990" s="1">
        <v>43790</v>
      </c>
      <c r="BD990">
        <v>16.312999999999999</v>
      </c>
      <c r="BE990" s="1">
        <v>43790</v>
      </c>
      <c r="BF990">
        <v>19.668600000000001</v>
      </c>
      <c r="BG990" s="1">
        <v>43346</v>
      </c>
      <c r="BH990">
        <v>0.10914634764287376</v>
      </c>
    </row>
    <row r="991" spans="1:60" x14ac:dyDescent="0.3">
      <c r="A991" s="1">
        <v>43791</v>
      </c>
      <c r="B991">
        <v>12.5444</v>
      </c>
      <c r="C991" s="1">
        <v>43791</v>
      </c>
      <c r="D991">
        <v>16.637499999999999</v>
      </c>
      <c r="E991" s="1">
        <v>43347</v>
      </c>
      <c r="F991">
        <v>7.9428596818481009E-2</v>
      </c>
      <c r="G991" s="1">
        <v>43773</v>
      </c>
      <c r="H991">
        <v>12.746499999999999</v>
      </c>
      <c r="I991" s="1">
        <v>43773</v>
      </c>
      <c r="J991">
        <v>15.3764</v>
      </c>
      <c r="K991" s="1">
        <v>43347</v>
      </c>
      <c r="L991">
        <v>0.11955541386880165</v>
      </c>
      <c r="M991" s="1">
        <v>43791</v>
      </c>
      <c r="N991">
        <v>5.4668000000000001</v>
      </c>
      <c r="O991" s="1">
        <v>43791</v>
      </c>
      <c r="P991">
        <v>7.22</v>
      </c>
      <c r="Q991" s="1">
        <v>43347</v>
      </c>
      <c r="R991">
        <v>2.2684514096723819E-2</v>
      </c>
      <c r="S991" s="1">
        <v>43791</v>
      </c>
      <c r="T991">
        <v>5.0042999999999997</v>
      </c>
      <c r="U991" s="1">
        <v>43791</v>
      </c>
      <c r="V991">
        <v>5.4878999999999998</v>
      </c>
      <c r="W991" s="1">
        <v>43347</v>
      </c>
      <c r="X991">
        <v>3.422255214544602E-2</v>
      </c>
      <c r="Y991" s="1">
        <v>43818</v>
      </c>
      <c r="Z991">
        <v>4.2855999999999996</v>
      </c>
      <c r="AA991" s="1">
        <v>43818</v>
      </c>
      <c r="AB991">
        <v>4.6399999999999997</v>
      </c>
      <c r="AC991" s="1">
        <v>43347</v>
      </c>
      <c r="AD991">
        <v>2.4150764034120087E-2</v>
      </c>
      <c r="AE991" s="1">
        <v>43791</v>
      </c>
      <c r="AF991">
        <v>6.0884999999999998</v>
      </c>
      <c r="AG991" s="1">
        <v>43791</v>
      </c>
      <c r="AH991">
        <v>6.9432999999999998</v>
      </c>
      <c r="AI991" s="1">
        <v>43347</v>
      </c>
      <c r="AJ991">
        <v>5.7543526004906316E-2</v>
      </c>
      <c r="AK991" s="1">
        <v>45335</v>
      </c>
      <c r="AL991">
        <v>6.1875999999999998</v>
      </c>
      <c r="AM991" s="1">
        <v>45335</v>
      </c>
      <c r="AN991">
        <v>6.3258999999999999</v>
      </c>
      <c r="AO991" s="1">
        <v>43347</v>
      </c>
      <c r="AP991">
        <v>2.1612381849553143E-2</v>
      </c>
      <c r="AQ991" s="1">
        <v>45338</v>
      </c>
      <c r="AR991">
        <v>4.1646000000000001</v>
      </c>
      <c r="AS991" s="1">
        <v>45338</v>
      </c>
      <c r="AT991">
        <v>5.0804</v>
      </c>
      <c r="AU991" s="1">
        <v>43347</v>
      </c>
      <c r="AV991">
        <v>2.84660346650643E-2</v>
      </c>
      <c r="AW991" s="1">
        <v>43791</v>
      </c>
      <c r="AX991">
        <v>11.1722</v>
      </c>
      <c r="AY991" s="1">
        <v>43791</v>
      </c>
      <c r="AZ991">
        <v>11.301600000000001</v>
      </c>
      <c r="BA991" s="1">
        <v>43347</v>
      </c>
      <c r="BB991">
        <v>7.8134612591994099E-2</v>
      </c>
      <c r="BC991" s="1">
        <v>43791</v>
      </c>
      <c r="BD991">
        <v>15.865600000000001</v>
      </c>
      <c r="BE991" s="1">
        <v>43791</v>
      </c>
      <c r="BF991">
        <v>19.2057</v>
      </c>
      <c r="BG991" s="1">
        <v>43347</v>
      </c>
      <c r="BH991">
        <v>0.10874907042736427</v>
      </c>
    </row>
    <row r="992" spans="1:60" x14ac:dyDescent="0.3">
      <c r="A992" s="1">
        <v>43794</v>
      </c>
      <c r="B992">
        <v>12.168799999999999</v>
      </c>
      <c r="C992" s="1">
        <v>43794</v>
      </c>
      <c r="D992">
        <v>16.0138</v>
      </c>
      <c r="E992" s="1">
        <v>43348</v>
      </c>
      <c r="F992">
        <v>7.9769113847092718E-2</v>
      </c>
      <c r="G992" s="1">
        <v>43774</v>
      </c>
      <c r="H992">
        <v>12.6784</v>
      </c>
      <c r="I992" s="1">
        <v>43774</v>
      </c>
      <c r="J992">
        <v>15.3079</v>
      </c>
      <c r="K992" s="1">
        <v>43348</v>
      </c>
      <c r="L992">
        <v>0.12194890843149114</v>
      </c>
      <c r="M992" s="1">
        <v>43794</v>
      </c>
      <c r="N992">
        <v>5.5265000000000004</v>
      </c>
      <c r="O992" s="1">
        <v>43794</v>
      </c>
      <c r="P992">
        <v>7.2458999999999998</v>
      </c>
      <c r="Q992" s="1">
        <v>43348</v>
      </c>
      <c r="R992">
        <v>2.2765384778487531E-2</v>
      </c>
      <c r="S992" s="1">
        <v>43794</v>
      </c>
      <c r="T992">
        <v>4.9766000000000004</v>
      </c>
      <c r="U992" s="1">
        <v>43794</v>
      </c>
      <c r="V992">
        <v>5.5321999999999996</v>
      </c>
      <c r="W992" s="1">
        <v>43348</v>
      </c>
      <c r="X992">
        <v>3.4240887818337506E-2</v>
      </c>
      <c r="Y992" s="1">
        <v>43819</v>
      </c>
      <c r="Z992">
        <v>4.3861999999999997</v>
      </c>
      <c r="AA992" s="1">
        <v>43819</v>
      </c>
      <c r="AB992">
        <v>4.915</v>
      </c>
      <c r="AC992" s="1">
        <v>43348</v>
      </c>
      <c r="AD992">
        <v>2.4143381282668037E-2</v>
      </c>
      <c r="AE992" s="1">
        <v>43794</v>
      </c>
      <c r="AF992">
        <v>6.1284000000000001</v>
      </c>
      <c r="AG992" s="1">
        <v>43794</v>
      </c>
      <c r="AH992">
        <v>6.9503000000000004</v>
      </c>
      <c r="AI992" s="1">
        <v>43348</v>
      </c>
      <c r="AJ992">
        <v>5.7460548809700168E-2</v>
      </c>
      <c r="AK992" s="1">
        <v>45336</v>
      </c>
      <c r="AL992">
        <v>6.3559000000000001</v>
      </c>
      <c r="AM992" s="1">
        <v>45336</v>
      </c>
      <c r="AN992">
        <v>6.7191000000000001</v>
      </c>
      <c r="AO992" s="1">
        <v>43348</v>
      </c>
      <c r="AP992">
        <v>2.1189514995764099E-2</v>
      </c>
      <c r="AQ992" s="1">
        <v>45341</v>
      </c>
      <c r="AR992">
        <v>3.8816999999999999</v>
      </c>
      <c r="AS992" s="1">
        <v>45341</v>
      </c>
      <c r="AT992">
        <v>4.6357999999999997</v>
      </c>
      <c r="AU992" s="1">
        <v>43348</v>
      </c>
      <c r="AV992">
        <v>2.8463790782540421E-2</v>
      </c>
      <c r="AW992" s="1">
        <v>43794</v>
      </c>
      <c r="AX992">
        <v>11.3529</v>
      </c>
      <c r="AY992" s="1">
        <v>43794</v>
      </c>
      <c r="AZ992">
        <v>11.634399999999999</v>
      </c>
      <c r="BA992" s="1">
        <v>43348</v>
      </c>
      <c r="BB992">
        <v>7.8216087276642671E-2</v>
      </c>
      <c r="BC992" s="1">
        <v>43794</v>
      </c>
      <c r="BD992">
        <v>15.302</v>
      </c>
      <c r="BE992" s="1">
        <v>43794</v>
      </c>
      <c r="BF992">
        <v>18.738700000000001</v>
      </c>
      <c r="BG992" s="1">
        <v>43348</v>
      </c>
      <c r="BH992">
        <v>0.10836115856804507</v>
      </c>
    </row>
    <row r="993" spans="1:60" x14ac:dyDescent="0.3">
      <c r="A993" s="1">
        <v>43795</v>
      </c>
      <c r="B993">
        <v>11.9328</v>
      </c>
      <c r="C993" s="1">
        <v>43795</v>
      </c>
      <c r="D993">
        <v>15.77</v>
      </c>
      <c r="E993" s="1">
        <v>43349</v>
      </c>
      <c r="F993">
        <v>7.8650472100508087E-2</v>
      </c>
      <c r="G993" s="1">
        <v>43775</v>
      </c>
      <c r="H993">
        <v>12.721</v>
      </c>
      <c r="I993" s="1">
        <v>43775</v>
      </c>
      <c r="J993">
        <v>15.3241</v>
      </c>
      <c r="K993" s="1">
        <v>43349</v>
      </c>
      <c r="L993">
        <v>0.12233727587454621</v>
      </c>
      <c r="M993" s="1">
        <v>43795</v>
      </c>
      <c r="N993">
        <v>5.4356999999999998</v>
      </c>
      <c r="O993" s="1">
        <v>43795</v>
      </c>
      <c r="P993">
        <v>6.9810999999999996</v>
      </c>
      <c r="Q993" s="1">
        <v>43349</v>
      </c>
      <c r="R993">
        <v>2.2358592806818952E-2</v>
      </c>
      <c r="S993" s="1">
        <v>43795</v>
      </c>
      <c r="T993">
        <v>5.0881999999999996</v>
      </c>
      <c r="U993" s="1">
        <v>43795</v>
      </c>
      <c r="V993">
        <v>5.5552000000000001</v>
      </c>
      <c r="W993" s="1">
        <v>43349</v>
      </c>
      <c r="X993">
        <v>3.3754440867266963E-2</v>
      </c>
      <c r="Y993" s="1">
        <v>43822</v>
      </c>
      <c r="Z993">
        <v>4.4470000000000001</v>
      </c>
      <c r="AA993" s="1">
        <v>43822</v>
      </c>
      <c r="AB993">
        <v>5.0654000000000003</v>
      </c>
      <c r="AC993" s="1">
        <v>43349</v>
      </c>
      <c r="AD993">
        <v>2.3626177253305392E-2</v>
      </c>
      <c r="AE993" s="1">
        <v>43795</v>
      </c>
      <c r="AF993">
        <v>6.2504</v>
      </c>
      <c r="AG993" s="1">
        <v>43795</v>
      </c>
      <c r="AH993">
        <v>7.1154999999999999</v>
      </c>
      <c r="AI993" s="1">
        <v>43349</v>
      </c>
      <c r="AJ993">
        <v>5.8045929614998083E-2</v>
      </c>
      <c r="AK993" s="1">
        <v>45337</v>
      </c>
      <c r="AL993">
        <v>5.8905000000000003</v>
      </c>
      <c r="AM993" s="1">
        <v>45337</v>
      </c>
      <c r="AN993">
        <v>6.5297999999999998</v>
      </c>
      <c r="AO993" s="1">
        <v>43349</v>
      </c>
      <c r="AP993">
        <v>1.8785452763017456E-2</v>
      </c>
      <c r="AQ993" s="1">
        <v>45342</v>
      </c>
      <c r="AR993">
        <v>4.9648000000000003</v>
      </c>
      <c r="AS993" s="1">
        <v>45342</v>
      </c>
      <c r="AT993">
        <v>5.36</v>
      </c>
      <c r="AU993" s="1">
        <v>43349</v>
      </c>
      <c r="AV993">
        <v>2.7762636093953554E-2</v>
      </c>
      <c r="AW993" s="1">
        <v>43795</v>
      </c>
      <c r="AX993">
        <v>11.232699999999999</v>
      </c>
      <c r="AY993" s="1">
        <v>43795</v>
      </c>
      <c r="AZ993">
        <v>11.6204</v>
      </c>
      <c r="BA993" s="1">
        <v>43349</v>
      </c>
      <c r="BB993">
        <v>7.67423395912432E-2</v>
      </c>
      <c r="BC993" s="1">
        <v>43795</v>
      </c>
      <c r="BD993">
        <v>15.472899999999999</v>
      </c>
      <c r="BE993" s="1">
        <v>43795</v>
      </c>
      <c r="BF993">
        <v>18.270399999999999</v>
      </c>
      <c r="BG993" s="1">
        <v>43349</v>
      </c>
      <c r="BH993">
        <v>0.10883642723399088</v>
      </c>
    </row>
    <row r="994" spans="1:60" x14ac:dyDescent="0.3">
      <c r="A994" s="1">
        <v>43796</v>
      </c>
      <c r="B994">
        <v>11.9994</v>
      </c>
      <c r="C994" s="1">
        <v>43796</v>
      </c>
      <c r="D994">
        <v>15.8345</v>
      </c>
      <c r="E994" s="1">
        <v>43350</v>
      </c>
      <c r="F994">
        <v>7.8812071346109819E-2</v>
      </c>
      <c r="G994" s="1">
        <v>43776</v>
      </c>
      <c r="H994">
        <v>12.452</v>
      </c>
      <c r="I994" s="1">
        <v>43776</v>
      </c>
      <c r="J994">
        <v>14.999599999999999</v>
      </c>
      <c r="K994" s="1">
        <v>43350</v>
      </c>
      <c r="L994">
        <v>0.12233547139398543</v>
      </c>
      <c r="M994" s="1">
        <v>43796</v>
      </c>
      <c r="N994">
        <v>5.2930000000000001</v>
      </c>
      <c r="O994" s="1">
        <v>43796</v>
      </c>
      <c r="P994">
        <v>6.9255000000000004</v>
      </c>
      <c r="Q994" s="1">
        <v>43350</v>
      </c>
      <c r="R994">
        <v>2.2499274165180133E-2</v>
      </c>
      <c r="S994" s="1">
        <v>43796</v>
      </c>
      <c r="T994">
        <v>5.0284000000000004</v>
      </c>
      <c r="U994" s="1">
        <v>43796</v>
      </c>
      <c r="V994">
        <v>5.4973999999999998</v>
      </c>
      <c r="W994" s="1">
        <v>43350</v>
      </c>
      <c r="X994">
        <v>3.429946311033108E-2</v>
      </c>
      <c r="Y994" s="1">
        <v>43823</v>
      </c>
      <c r="Z994">
        <v>4.5141999999999998</v>
      </c>
      <c r="AA994" s="1">
        <v>43823</v>
      </c>
      <c r="AB994">
        <v>4.9173999999999998</v>
      </c>
      <c r="AC994" s="1">
        <v>43350</v>
      </c>
      <c r="AD994">
        <v>2.422098484933996E-2</v>
      </c>
      <c r="AE994" s="1">
        <v>43796</v>
      </c>
      <c r="AF994">
        <v>6.1969000000000003</v>
      </c>
      <c r="AG994" s="1">
        <v>43796</v>
      </c>
      <c r="AH994">
        <v>7.0549999999999997</v>
      </c>
      <c r="AI994" s="1">
        <v>43350</v>
      </c>
      <c r="AJ994">
        <v>5.802135233429432E-2</v>
      </c>
      <c r="AK994" s="1">
        <v>45338</v>
      </c>
      <c r="AL994">
        <v>6.2150999999999996</v>
      </c>
      <c r="AM994" s="1">
        <v>45338</v>
      </c>
      <c r="AN994">
        <v>6.3974000000000002</v>
      </c>
      <c r="AO994" s="1">
        <v>43350</v>
      </c>
      <c r="AP994">
        <v>1.8646787205253011E-2</v>
      </c>
      <c r="AQ994" s="1">
        <v>45343</v>
      </c>
      <c r="AR994">
        <v>4.1814999999999998</v>
      </c>
      <c r="AS994" s="1">
        <v>45343</v>
      </c>
      <c r="AT994">
        <v>4.9800000000000004</v>
      </c>
      <c r="AU994" s="1">
        <v>43350</v>
      </c>
      <c r="AV994">
        <v>2.77390512347876E-2</v>
      </c>
      <c r="AW994" s="1">
        <v>43796</v>
      </c>
      <c r="AX994">
        <v>11.1821</v>
      </c>
      <c r="AY994" s="1">
        <v>43796</v>
      </c>
      <c r="AZ994">
        <v>11.5052</v>
      </c>
      <c r="BA994" s="1">
        <v>43350</v>
      </c>
      <c r="BB994">
        <v>7.6326413201440305E-2</v>
      </c>
      <c r="BC994" s="1">
        <v>43796</v>
      </c>
      <c r="BD994">
        <v>15.1242</v>
      </c>
      <c r="BE994" s="1">
        <v>43796</v>
      </c>
      <c r="BF994">
        <v>18.4147</v>
      </c>
      <c r="BG994" s="1">
        <v>43350</v>
      </c>
      <c r="BH994">
        <v>0.108349588714095</v>
      </c>
    </row>
    <row r="995" spans="1:60" x14ac:dyDescent="0.3">
      <c r="A995" s="1">
        <v>43798</v>
      </c>
      <c r="B995">
        <v>12.418799999999999</v>
      </c>
      <c r="C995" s="1">
        <v>43798</v>
      </c>
      <c r="D995">
        <v>16.648399999999999</v>
      </c>
      <c r="E995" s="1">
        <v>43351</v>
      </c>
      <c r="F995">
        <v>7.9280212245940659E-2</v>
      </c>
      <c r="G995" s="1">
        <v>43777</v>
      </c>
      <c r="H995">
        <v>12.617699999999999</v>
      </c>
      <c r="I995" s="1">
        <v>43777</v>
      </c>
      <c r="J995">
        <v>15.302300000000001</v>
      </c>
      <c r="K995" s="1">
        <v>43351</v>
      </c>
      <c r="L995">
        <v>0.12314747316517867</v>
      </c>
      <c r="M995" s="1">
        <v>43798</v>
      </c>
      <c r="N995">
        <v>5.7933000000000003</v>
      </c>
      <c r="O995" s="1">
        <v>43798</v>
      </c>
      <c r="P995">
        <v>7.6245000000000003</v>
      </c>
      <c r="Q995" s="1">
        <v>43351</v>
      </c>
      <c r="R995">
        <v>2.2623582174015586E-2</v>
      </c>
      <c r="S995" s="1">
        <v>43798</v>
      </c>
      <c r="T995">
        <v>5.0346000000000002</v>
      </c>
      <c r="U995" s="1">
        <v>43798</v>
      </c>
      <c r="V995">
        <v>5.4615</v>
      </c>
      <c r="W995" s="1">
        <v>43351</v>
      </c>
      <c r="X995">
        <v>3.4382173209585212E-2</v>
      </c>
      <c r="Y995" s="1">
        <v>43825</v>
      </c>
      <c r="Z995">
        <v>4.4086999999999996</v>
      </c>
      <c r="AA995" s="1">
        <v>43825</v>
      </c>
      <c r="AB995">
        <v>4.8745000000000003</v>
      </c>
      <c r="AC995" s="1">
        <v>43351</v>
      </c>
      <c r="AD995">
        <v>2.4327964589397663E-2</v>
      </c>
      <c r="AE995" s="1">
        <v>43798</v>
      </c>
      <c r="AF995">
        <v>6.4474</v>
      </c>
      <c r="AG995" s="1">
        <v>43798</v>
      </c>
      <c r="AH995">
        <v>7.3971999999999998</v>
      </c>
      <c r="AI995" s="1">
        <v>43351</v>
      </c>
      <c r="AJ995">
        <v>5.845057862647457E-2</v>
      </c>
      <c r="AK995" s="1">
        <v>45341</v>
      </c>
      <c r="AL995">
        <v>6.2042000000000002</v>
      </c>
      <c r="AM995" s="1">
        <v>45341</v>
      </c>
      <c r="AN995">
        <v>6.9119000000000002</v>
      </c>
      <c r="AO995" s="1">
        <v>43351</v>
      </c>
      <c r="AP995">
        <v>1.8662376214228039E-2</v>
      </c>
      <c r="AQ995" s="1">
        <v>45344</v>
      </c>
      <c r="AR995">
        <v>4.1706000000000003</v>
      </c>
      <c r="AS995" s="1">
        <v>45344</v>
      </c>
      <c r="AT995">
        <v>5.1535000000000002</v>
      </c>
      <c r="AU995" s="1">
        <v>43351</v>
      </c>
      <c r="AV995">
        <v>2.7744867010743392E-2</v>
      </c>
      <c r="AW995" s="1">
        <v>43798</v>
      </c>
      <c r="AX995">
        <v>11.498900000000001</v>
      </c>
      <c r="AY995" s="1">
        <v>43798</v>
      </c>
      <c r="AZ995">
        <v>12.053000000000001</v>
      </c>
      <c r="BA995" s="1">
        <v>43351</v>
      </c>
      <c r="BB995">
        <v>7.6694253734623172E-2</v>
      </c>
      <c r="BC995" s="1">
        <v>43798</v>
      </c>
      <c r="BD995">
        <v>15.715199999999999</v>
      </c>
      <c r="BE995" s="1">
        <v>43798</v>
      </c>
      <c r="BF995">
        <v>18.884899999999998</v>
      </c>
      <c r="BG995" s="1">
        <v>43351</v>
      </c>
      <c r="BH995">
        <v>0.10910847980368425</v>
      </c>
    </row>
    <row r="996" spans="1:60" x14ac:dyDescent="0.3">
      <c r="A996" s="1">
        <v>43801</v>
      </c>
      <c r="B996">
        <v>13.852499999999999</v>
      </c>
      <c r="C996" s="1">
        <v>43801</v>
      </c>
      <c r="D996">
        <v>18.220099999999999</v>
      </c>
      <c r="E996" s="1">
        <v>43352</v>
      </c>
      <c r="F996">
        <v>7.9921758642593932E-2</v>
      </c>
      <c r="G996" s="1">
        <v>43780</v>
      </c>
      <c r="H996">
        <v>12.738200000000001</v>
      </c>
      <c r="I996" s="1">
        <v>43780</v>
      </c>
      <c r="J996">
        <v>15.4017</v>
      </c>
      <c r="K996" s="1">
        <v>43352</v>
      </c>
      <c r="L996">
        <v>0.12207495565532986</v>
      </c>
      <c r="M996" s="1">
        <v>43801</v>
      </c>
      <c r="N996">
        <v>5.9218000000000002</v>
      </c>
      <c r="O996" s="1">
        <v>43801</v>
      </c>
      <c r="P996">
        <v>7.8285</v>
      </c>
      <c r="Q996" s="1">
        <v>43352</v>
      </c>
      <c r="R996">
        <v>2.2555731455461893E-2</v>
      </c>
      <c r="S996" s="1">
        <v>43801</v>
      </c>
      <c r="T996">
        <v>5.0892999999999997</v>
      </c>
      <c r="U996" s="1">
        <v>43801</v>
      </c>
      <c r="V996">
        <v>5.7366999999999999</v>
      </c>
      <c r="W996" s="1">
        <v>43352</v>
      </c>
      <c r="X996">
        <v>3.4585868170684417E-2</v>
      </c>
      <c r="Y996" s="1">
        <v>43826</v>
      </c>
      <c r="Z996">
        <v>4.5468000000000002</v>
      </c>
      <c r="AA996" s="1">
        <v>43826</v>
      </c>
      <c r="AB996">
        <v>4.8516000000000004</v>
      </c>
      <c r="AC996" s="1">
        <v>43352</v>
      </c>
      <c r="AD996">
        <v>2.4387379222884732E-2</v>
      </c>
      <c r="AE996" s="1">
        <v>43801</v>
      </c>
      <c r="AF996">
        <v>6.3841999999999999</v>
      </c>
      <c r="AG996" s="1">
        <v>43801</v>
      </c>
      <c r="AH996">
        <v>7.4192999999999998</v>
      </c>
      <c r="AI996" s="1">
        <v>43352</v>
      </c>
      <c r="AJ996">
        <v>5.8806735953253107E-2</v>
      </c>
      <c r="AK996" s="1">
        <v>45342</v>
      </c>
      <c r="AL996">
        <v>6.4629000000000003</v>
      </c>
      <c r="AM996" s="1">
        <v>45342</v>
      </c>
      <c r="AN996">
        <v>6.9976000000000003</v>
      </c>
      <c r="AO996" s="1">
        <v>43352</v>
      </c>
      <c r="AP996">
        <v>1.8651545120063267E-2</v>
      </c>
      <c r="AQ996" s="1">
        <v>45345</v>
      </c>
      <c r="AR996">
        <v>4.1341000000000001</v>
      </c>
      <c r="AS996" s="1">
        <v>45345</v>
      </c>
      <c r="AT996">
        <v>5.0396999999999998</v>
      </c>
      <c r="AU996" s="1">
        <v>43352</v>
      </c>
      <c r="AV996">
        <v>2.7546930914706527E-2</v>
      </c>
      <c r="AW996" s="1">
        <v>43801</v>
      </c>
      <c r="AX996">
        <v>11.600199999999999</v>
      </c>
      <c r="AY996" s="1">
        <v>43801</v>
      </c>
      <c r="AZ996">
        <v>11.8962</v>
      </c>
      <c r="BA996" s="1">
        <v>43352</v>
      </c>
      <c r="BB996">
        <v>7.7221616032659049E-2</v>
      </c>
      <c r="BC996" s="1">
        <v>43801</v>
      </c>
      <c r="BD996">
        <v>16.805</v>
      </c>
      <c r="BE996" s="1">
        <v>43801</v>
      </c>
      <c r="BF996">
        <v>20.056999999999999</v>
      </c>
      <c r="BG996" s="1">
        <v>43352</v>
      </c>
      <c r="BH996">
        <v>0.10998495743699158</v>
      </c>
    </row>
    <row r="997" spans="1:60" x14ac:dyDescent="0.3">
      <c r="A997" s="1">
        <v>43802</v>
      </c>
      <c r="B997">
        <v>14.918900000000001</v>
      </c>
      <c r="C997" s="1">
        <v>43802</v>
      </c>
      <c r="D997">
        <v>19.273700000000002</v>
      </c>
      <c r="E997" s="1">
        <v>43353</v>
      </c>
      <c r="F997">
        <v>7.9317024138220504E-2</v>
      </c>
      <c r="G997" s="1">
        <v>43781</v>
      </c>
      <c r="H997">
        <v>12.424899999999999</v>
      </c>
      <c r="I997" s="1">
        <v>43781</v>
      </c>
      <c r="J997">
        <v>14.996</v>
      </c>
      <c r="K997" s="1">
        <v>43353</v>
      </c>
      <c r="L997">
        <v>0.12162356406637313</v>
      </c>
      <c r="M997" s="1">
        <v>43802</v>
      </c>
      <c r="N997">
        <v>6.5393999999999997</v>
      </c>
      <c r="O997" s="1">
        <v>43802</v>
      </c>
      <c r="P997">
        <v>8.6743000000000006</v>
      </c>
      <c r="Q997" s="1">
        <v>43353</v>
      </c>
      <c r="R997">
        <v>2.2659113011431805E-2</v>
      </c>
      <c r="S997" s="1">
        <v>43802</v>
      </c>
      <c r="T997">
        <v>5.1345999999999998</v>
      </c>
      <c r="U997" s="1">
        <v>43802</v>
      </c>
      <c r="V997">
        <v>5.7336</v>
      </c>
      <c r="W997" s="1">
        <v>43353</v>
      </c>
      <c r="X997">
        <v>3.4872309931047347E-2</v>
      </c>
      <c r="Y997" s="1">
        <v>43829</v>
      </c>
      <c r="Z997">
        <v>4.4482999999999997</v>
      </c>
      <c r="AA997" s="1">
        <v>43829</v>
      </c>
      <c r="AB997">
        <v>4.8929999999999998</v>
      </c>
      <c r="AC997" s="1">
        <v>43353</v>
      </c>
      <c r="AD997">
        <v>2.42108211581776E-2</v>
      </c>
      <c r="AE997" s="1">
        <v>43802</v>
      </c>
      <c r="AF997">
        <v>6.5837000000000003</v>
      </c>
      <c r="AG997" s="1">
        <v>43802</v>
      </c>
      <c r="AH997">
        <v>7.6696999999999997</v>
      </c>
      <c r="AI997" s="1">
        <v>43353</v>
      </c>
      <c r="AJ997">
        <v>5.8443499139550679E-2</v>
      </c>
      <c r="AK997" s="1">
        <v>45343</v>
      </c>
      <c r="AL997">
        <v>5.9776999999999996</v>
      </c>
      <c r="AM997" s="1">
        <v>45343</v>
      </c>
      <c r="AN997">
        <v>6.4337999999999997</v>
      </c>
      <c r="AO997" s="1">
        <v>43353</v>
      </c>
      <c r="AP997">
        <v>1.8537374229854506E-2</v>
      </c>
      <c r="AQ997" s="1">
        <v>45348</v>
      </c>
      <c r="AR997">
        <v>3.9249999999999998</v>
      </c>
      <c r="AS997" s="1">
        <v>45348</v>
      </c>
      <c r="AT997">
        <v>4.8167999999999997</v>
      </c>
      <c r="AU997" s="1">
        <v>43353</v>
      </c>
      <c r="AV997">
        <v>2.7707115584820516E-2</v>
      </c>
      <c r="AW997" s="1">
        <v>43802</v>
      </c>
      <c r="AX997">
        <v>12.0182</v>
      </c>
      <c r="AY997" s="1">
        <v>43802</v>
      </c>
      <c r="AZ997">
        <v>12.3179</v>
      </c>
      <c r="BA997" s="1">
        <v>43353</v>
      </c>
      <c r="BB997">
        <v>7.6933382782702439E-2</v>
      </c>
      <c r="BC997" s="1">
        <v>43802</v>
      </c>
      <c r="BD997">
        <v>17.534500000000001</v>
      </c>
      <c r="BE997" s="1">
        <v>43802</v>
      </c>
      <c r="BF997">
        <v>20.9512</v>
      </c>
      <c r="BG997" s="1">
        <v>43353</v>
      </c>
      <c r="BH997">
        <v>0.10917367172490353</v>
      </c>
    </row>
    <row r="998" spans="1:60" x14ac:dyDescent="0.3">
      <c r="A998" s="1">
        <v>43803</v>
      </c>
      <c r="B998">
        <v>14.299200000000001</v>
      </c>
      <c r="C998" s="1">
        <v>43803</v>
      </c>
      <c r="D998">
        <v>18.575600000000001</v>
      </c>
      <c r="E998" s="1">
        <v>43354</v>
      </c>
      <c r="F998">
        <v>7.8938193282644134E-2</v>
      </c>
      <c r="G998" s="1">
        <v>43782</v>
      </c>
      <c r="H998">
        <v>12.510300000000001</v>
      </c>
      <c r="I998" s="1">
        <v>43782</v>
      </c>
      <c r="J998">
        <v>15.183400000000001</v>
      </c>
      <c r="K998" s="1">
        <v>43354</v>
      </c>
      <c r="L998">
        <v>0.12071661020751101</v>
      </c>
      <c r="M998" s="1">
        <v>43803</v>
      </c>
      <c r="N998">
        <v>6.0137</v>
      </c>
      <c r="O998" s="1">
        <v>43803</v>
      </c>
      <c r="P998">
        <v>7.8400999999999996</v>
      </c>
      <c r="Q998" s="1">
        <v>43354</v>
      </c>
      <c r="R998">
        <v>2.247857970260788E-2</v>
      </c>
      <c r="S998" s="1">
        <v>43803</v>
      </c>
      <c r="T998">
        <v>5.1651999999999996</v>
      </c>
      <c r="U998" s="1">
        <v>43803</v>
      </c>
      <c r="V998">
        <v>5.7984</v>
      </c>
      <c r="W998" s="1">
        <v>43354</v>
      </c>
      <c r="X998">
        <v>3.4946720996619954E-2</v>
      </c>
      <c r="Y998" s="1">
        <v>43830</v>
      </c>
      <c r="Z998">
        <v>4.3120000000000003</v>
      </c>
      <c r="AA998" s="1">
        <v>43830</v>
      </c>
      <c r="AB998">
        <v>4.7308000000000003</v>
      </c>
      <c r="AC998" s="1">
        <v>43354</v>
      </c>
      <c r="AD998">
        <v>2.4310545110873934E-2</v>
      </c>
      <c r="AE998" s="1">
        <v>43803</v>
      </c>
      <c r="AF998">
        <v>6.3122999999999996</v>
      </c>
      <c r="AG998" s="1">
        <v>43803</v>
      </c>
      <c r="AH998">
        <v>7.2866</v>
      </c>
      <c r="AI998" s="1">
        <v>43354</v>
      </c>
      <c r="AJ998">
        <v>5.8086573933152766E-2</v>
      </c>
      <c r="AK998" s="1">
        <v>45344</v>
      </c>
      <c r="AL998">
        <v>5.8532000000000002</v>
      </c>
      <c r="AM998" s="1">
        <v>45344</v>
      </c>
      <c r="AN998">
        <v>6.3840000000000003</v>
      </c>
      <c r="AO998" s="1">
        <v>43354</v>
      </c>
      <c r="AP998">
        <v>1.8421403520113577E-2</v>
      </c>
      <c r="AQ998" s="1">
        <v>45349</v>
      </c>
      <c r="AR998">
        <v>3.9538000000000002</v>
      </c>
      <c r="AS998" s="1">
        <v>45349</v>
      </c>
      <c r="AT998">
        <v>4.8642000000000003</v>
      </c>
      <c r="AU998" s="1">
        <v>43354</v>
      </c>
      <c r="AV998">
        <v>2.7528792141007022E-2</v>
      </c>
      <c r="AW998" s="1">
        <v>43803</v>
      </c>
      <c r="AX998">
        <v>11.701700000000001</v>
      </c>
      <c r="AY998" s="1">
        <v>43803</v>
      </c>
      <c r="AZ998">
        <v>11.9459</v>
      </c>
      <c r="BA998" s="1">
        <v>43354</v>
      </c>
      <c r="BB998">
        <v>7.7859935673079611E-2</v>
      </c>
      <c r="BC998" s="1">
        <v>43803</v>
      </c>
      <c r="BD998">
        <v>17.1785</v>
      </c>
      <c r="BE998" s="1">
        <v>43803</v>
      </c>
      <c r="BF998">
        <v>20.642499999999998</v>
      </c>
      <c r="BG998" s="1">
        <v>43354</v>
      </c>
      <c r="BH998">
        <v>0.10830395450911705</v>
      </c>
    </row>
    <row r="999" spans="1:60" x14ac:dyDescent="0.3">
      <c r="A999" s="1">
        <v>43804</v>
      </c>
      <c r="B999">
        <v>14.1462</v>
      </c>
      <c r="C999" s="1">
        <v>43804</v>
      </c>
      <c r="D999">
        <v>18.2989</v>
      </c>
      <c r="E999" s="1">
        <v>43355</v>
      </c>
      <c r="F999">
        <v>7.8908145284505016E-2</v>
      </c>
      <c r="G999" s="1">
        <v>43783</v>
      </c>
      <c r="H999">
        <v>12.5082</v>
      </c>
      <c r="I999" s="1">
        <v>43783</v>
      </c>
      <c r="J999">
        <v>15.179</v>
      </c>
      <c r="K999" s="1">
        <v>43355</v>
      </c>
      <c r="L999">
        <v>0.12113476848438398</v>
      </c>
      <c r="M999" s="1">
        <v>43804</v>
      </c>
      <c r="N999">
        <v>5.6291000000000002</v>
      </c>
      <c r="O999" s="1">
        <v>43804</v>
      </c>
      <c r="P999">
        <v>7.3125999999999998</v>
      </c>
      <c r="Q999" s="1">
        <v>43355</v>
      </c>
      <c r="R999">
        <v>2.2837104375243306E-2</v>
      </c>
      <c r="S999" s="1">
        <v>43804</v>
      </c>
      <c r="T999">
        <v>5.2850999999999999</v>
      </c>
      <c r="U999" s="1">
        <v>43804</v>
      </c>
      <c r="V999">
        <v>5.7834000000000003</v>
      </c>
      <c r="W999" s="1">
        <v>43355</v>
      </c>
      <c r="X999">
        <v>3.5129561697431706E-2</v>
      </c>
      <c r="Y999" s="1">
        <v>43832</v>
      </c>
      <c r="Z999">
        <v>4.5425000000000004</v>
      </c>
      <c r="AA999" s="1">
        <v>43832</v>
      </c>
      <c r="AB999">
        <v>4.9480000000000004</v>
      </c>
      <c r="AC999" s="1">
        <v>43355</v>
      </c>
      <c r="AD999">
        <v>2.4433232015419172E-2</v>
      </c>
      <c r="AE999" s="1">
        <v>43804</v>
      </c>
      <c r="AF999">
        <v>6.0595999999999997</v>
      </c>
      <c r="AG999" s="1">
        <v>43804</v>
      </c>
      <c r="AH999">
        <v>7.1143999999999998</v>
      </c>
      <c r="AI999" s="1">
        <v>43355</v>
      </c>
      <c r="AJ999">
        <v>5.7881631524291606E-2</v>
      </c>
      <c r="AK999" s="1">
        <v>45345</v>
      </c>
      <c r="AL999">
        <v>5.9138999999999999</v>
      </c>
      <c r="AM999" s="1">
        <v>45345</v>
      </c>
      <c r="AN999">
        <v>6.3765999999999998</v>
      </c>
      <c r="AO999" s="1">
        <v>43355</v>
      </c>
      <c r="AP999">
        <v>1.8447295377915198E-2</v>
      </c>
      <c r="AQ999" s="1">
        <v>45350</v>
      </c>
      <c r="AR999">
        <v>3.9872999999999998</v>
      </c>
      <c r="AS999" s="1">
        <v>45350</v>
      </c>
      <c r="AT999">
        <v>4.9059999999999997</v>
      </c>
      <c r="AU999" s="1">
        <v>43355</v>
      </c>
      <c r="AV999">
        <v>2.7532335794417943E-2</v>
      </c>
      <c r="AW999" s="1">
        <v>43804</v>
      </c>
      <c r="AX999">
        <v>11.913500000000001</v>
      </c>
      <c r="AY999" s="1">
        <v>43804</v>
      </c>
      <c r="AZ999">
        <v>12.1616</v>
      </c>
      <c r="BA999" s="1">
        <v>43355</v>
      </c>
      <c r="BB999">
        <v>7.7995925778451117E-2</v>
      </c>
      <c r="BC999" s="1">
        <v>43804</v>
      </c>
      <c r="BD999">
        <v>16.960100000000001</v>
      </c>
      <c r="BE999" s="1">
        <v>43804</v>
      </c>
      <c r="BF999">
        <v>20.175899999999999</v>
      </c>
      <c r="BG999" s="1">
        <v>43355</v>
      </c>
      <c r="BH999">
        <v>0.10805620272217745</v>
      </c>
    </row>
    <row r="1000" spans="1:60" x14ac:dyDescent="0.3">
      <c r="A1000" s="1">
        <v>43805</v>
      </c>
      <c r="B1000">
        <v>13.356400000000001</v>
      </c>
      <c r="C1000" s="1">
        <v>43805</v>
      </c>
      <c r="D1000">
        <v>17.5029</v>
      </c>
      <c r="E1000" s="1">
        <v>43356</v>
      </c>
      <c r="F1000">
        <v>7.8935029246783084E-2</v>
      </c>
      <c r="G1000" s="1">
        <v>43784</v>
      </c>
      <c r="H1000">
        <v>12.0047</v>
      </c>
      <c r="I1000" s="1">
        <v>43784</v>
      </c>
      <c r="J1000">
        <v>14.513299999999999</v>
      </c>
      <c r="K1000" s="1">
        <v>43356</v>
      </c>
      <c r="L1000">
        <v>0.12118123195416335</v>
      </c>
      <c r="M1000" s="1">
        <v>43805</v>
      </c>
      <c r="N1000">
        <v>5.4802999999999997</v>
      </c>
      <c r="O1000" s="1">
        <v>43805</v>
      </c>
      <c r="P1000">
        <v>7.0434000000000001</v>
      </c>
      <c r="Q1000" s="1">
        <v>43356</v>
      </c>
      <c r="R1000">
        <v>2.306084621296494E-2</v>
      </c>
      <c r="S1000" s="1">
        <v>43805</v>
      </c>
      <c r="T1000">
        <v>5.2911000000000001</v>
      </c>
      <c r="U1000" s="1">
        <v>43805</v>
      </c>
      <c r="V1000">
        <v>5.8356000000000003</v>
      </c>
      <c r="W1000" s="1">
        <v>43356</v>
      </c>
      <c r="X1000">
        <v>3.523833751972523E-2</v>
      </c>
      <c r="Y1000" s="1">
        <v>43833</v>
      </c>
      <c r="Z1000">
        <v>4.4249000000000001</v>
      </c>
      <c r="AA1000" s="1">
        <v>43833</v>
      </c>
      <c r="AB1000">
        <v>4.9916999999999998</v>
      </c>
      <c r="AC1000" s="1">
        <v>43356</v>
      </c>
      <c r="AD1000">
        <v>2.4423913929755941E-2</v>
      </c>
      <c r="AE1000" s="1">
        <v>43805</v>
      </c>
      <c r="AF1000">
        <v>6.0628000000000002</v>
      </c>
      <c r="AG1000" s="1">
        <v>43805</v>
      </c>
      <c r="AH1000">
        <v>7.0670000000000002</v>
      </c>
      <c r="AI1000" s="1">
        <v>43356</v>
      </c>
      <c r="AJ1000">
        <v>6.0682842333521843E-2</v>
      </c>
      <c r="AK1000" s="1">
        <v>45348</v>
      </c>
      <c r="AL1000">
        <v>5.7446999999999999</v>
      </c>
      <c r="AM1000" s="1">
        <v>45348</v>
      </c>
      <c r="AN1000">
        <v>6.3510999999999997</v>
      </c>
      <c r="AO1000" s="1">
        <v>43356</v>
      </c>
      <c r="AP1000">
        <v>1.8447507130098077E-2</v>
      </c>
      <c r="AQ1000" s="1">
        <v>45351</v>
      </c>
      <c r="AR1000">
        <v>4.3292000000000002</v>
      </c>
      <c r="AS1000" s="1">
        <v>45351</v>
      </c>
      <c r="AT1000">
        <v>5.3026</v>
      </c>
      <c r="AU1000" s="1">
        <v>43356</v>
      </c>
      <c r="AV1000">
        <v>2.7520166942859255E-2</v>
      </c>
      <c r="AW1000" s="1">
        <v>43805</v>
      </c>
      <c r="AX1000">
        <v>12.1236</v>
      </c>
      <c r="AY1000" s="1">
        <v>43805</v>
      </c>
      <c r="AZ1000">
        <v>12.3025</v>
      </c>
      <c r="BA1000" s="1">
        <v>43356</v>
      </c>
      <c r="BB1000">
        <v>7.803977279672307E-2</v>
      </c>
      <c r="BC1000" s="1">
        <v>43805</v>
      </c>
      <c r="BD1000">
        <v>16.114599999999999</v>
      </c>
      <c r="BE1000" s="1">
        <v>43805</v>
      </c>
      <c r="BF1000">
        <v>19.238</v>
      </c>
      <c r="BG1000" s="1">
        <v>43356</v>
      </c>
      <c r="BH1000">
        <v>0.10780455408185935</v>
      </c>
    </row>
    <row r="1001" spans="1:60" x14ac:dyDescent="0.3">
      <c r="A1001" s="1">
        <v>43808</v>
      </c>
      <c r="B1001">
        <v>14.135899999999999</v>
      </c>
      <c r="C1001" s="1">
        <v>43808</v>
      </c>
      <c r="D1001">
        <v>18.6326</v>
      </c>
      <c r="E1001" s="1">
        <v>43357</v>
      </c>
      <c r="F1001">
        <v>7.8837076358928879E-2</v>
      </c>
      <c r="G1001" s="1">
        <v>43787</v>
      </c>
      <c r="H1001">
        <v>12.2486</v>
      </c>
      <c r="I1001" s="1">
        <v>43787</v>
      </c>
      <c r="J1001">
        <v>14.8614</v>
      </c>
      <c r="K1001" s="1">
        <v>43357</v>
      </c>
      <c r="L1001">
        <v>0.11810571858684717</v>
      </c>
      <c r="M1001" s="1">
        <v>43808</v>
      </c>
      <c r="N1001">
        <v>5.4452999999999996</v>
      </c>
      <c r="O1001" s="1">
        <v>43808</v>
      </c>
      <c r="P1001">
        <v>7.1740000000000004</v>
      </c>
      <c r="Q1001" s="1">
        <v>43357</v>
      </c>
      <c r="R1001">
        <v>2.2479723244829584E-2</v>
      </c>
      <c r="S1001" s="1">
        <v>43808</v>
      </c>
      <c r="T1001">
        <v>5.4950000000000001</v>
      </c>
      <c r="U1001" s="1">
        <v>43808</v>
      </c>
      <c r="V1001">
        <v>6.0660999999999996</v>
      </c>
      <c r="W1001" s="1">
        <v>43357</v>
      </c>
      <c r="X1001">
        <v>3.4283202268342305E-2</v>
      </c>
      <c r="Y1001" s="1">
        <v>43836</v>
      </c>
      <c r="Z1001">
        <v>4.5016999999999996</v>
      </c>
      <c r="AA1001" s="1">
        <v>43836</v>
      </c>
      <c r="AB1001">
        <v>4.8912000000000004</v>
      </c>
      <c r="AC1001" s="1">
        <v>43357</v>
      </c>
      <c r="AD1001">
        <v>2.4199298065792404E-2</v>
      </c>
      <c r="AE1001" s="1">
        <v>43808</v>
      </c>
      <c r="AF1001">
        <v>6.1018999999999997</v>
      </c>
      <c r="AG1001" s="1">
        <v>43808</v>
      </c>
      <c r="AH1001">
        <v>7.0110999999999999</v>
      </c>
      <c r="AI1001" s="1">
        <v>43357</v>
      </c>
      <c r="AJ1001">
        <v>6.0644559622286154E-2</v>
      </c>
      <c r="AK1001" s="1">
        <v>45349</v>
      </c>
      <c r="AL1001">
        <v>5.7958999999999996</v>
      </c>
      <c r="AM1001" s="1">
        <v>45349</v>
      </c>
      <c r="AN1001">
        <v>6.4264000000000001</v>
      </c>
      <c r="AO1001" s="1">
        <v>43357</v>
      </c>
      <c r="AP1001">
        <v>1.7443710488658757E-2</v>
      </c>
      <c r="AQ1001" s="1">
        <v>45352</v>
      </c>
      <c r="AR1001">
        <v>3.7496</v>
      </c>
      <c r="AS1001" s="1">
        <v>45352</v>
      </c>
      <c r="AT1001">
        <v>4.7233999999999998</v>
      </c>
      <c r="AU1001" s="1">
        <v>43357</v>
      </c>
      <c r="AV1001">
        <v>2.7121032679265591E-2</v>
      </c>
      <c r="AW1001" s="1">
        <v>43808</v>
      </c>
      <c r="AX1001">
        <v>12.341799999999999</v>
      </c>
      <c r="AY1001" s="1">
        <v>43808</v>
      </c>
      <c r="AZ1001">
        <v>12.509399999999999</v>
      </c>
      <c r="BA1001" s="1">
        <v>43357</v>
      </c>
      <c r="BB1001">
        <v>7.6848467950410435E-2</v>
      </c>
      <c r="BC1001" s="1">
        <v>43808</v>
      </c>
      <c r="BD1001">
        <v>16.616</v>
      </c>
      <c r="BE1001" s="1">
        <v>43808</v>
      </c>
      <c r="BF1001">
        <v>20.252800000000001</v>
      </c>
      <c r="BG1001" s="1">
        <v>43357</v>
      </c>
      <c r="BH1001">
        <v>0.10768173642322396</v>
      </c>
    </row>
    <row r="1002" spans="1:60" x14ac:dyDescent="0.3">
      <c r="A1002" s="1">
        <v>43809</v>
      </c>
      <c r="B1002">
        <v>14.090199999999999</v>
      </c>
      <c r="C1002" s="1">
        <v>43809</v>
      </c>
      <c r="D1002">
        <v>18.4499</v>
      </c>
      <c r="E1002" s="1">
        <v>43358</v>
      </c>
      <c r="F1002">
        <v>7.9397276780823922E-2</v>
      </c>
      <c r="G1002" s="1">
        <v>43788</v>
      </c>
      <c r="H1002">
        <v>12.3856</v>
      </c>
      <c r="I1002" s="1">
        <v>43788</v>
      </c>
      <c r="J1002">
        <v>15.0648</v>
      </c>
      <c r="K1002" s="1">
        <v>43358</v>
      </c>
      <c r="L1002">
        <v>0.11851264983223544</v>
      </c>
      <c r="M1002" s="1">
        <v>43809</v>
      </c>
      <c r="N1002">
        <v>5.5698999999999996</v>
      </c>
      <c r="O1002" s="1">
        <v>43809</v>
      </c>
      <c r="P1002">
        <v>7.1725000000000003</v>
      </c>
      <c r="Q1002" s="1">
        <v>43358</v>
      </c>
      <c r="R1002">
        <v>2.2599773827732452E-2</v>
      </c>
      <c r="S1002" s="1">
        <v>43809</v>
      </c>
      <c r="T1002">
        <v>5.4147999999999996</v>
      </c>
      <c r="U1002" s="1">
        <v>43809</v>
      </c>
      <c r="V1002">
        <v>5.9157000000000002</v>
      </c>
      <c r="W1002" s="1">
        <v>43358</v>
      </c>
      <c r="X1002">
        <v>3.4409835772755283E-2</v>
      </c>
      <c r="Y1002" s="1">
        <v>43837</v>
      </c>
      <c r="Z1002">
        <v>4.4027000000000003</v>
      </c>
      <c r="AA1002" s="1">
        <v>43837</v>
      </c>
      <c r="AB1002">
        <v>4.7788000000000004</v>
      </c>
      <c r="AC1002" s="1">
        <v>43358</v>
      </c>
      <c r="AD1002">
        <v>2.437041328409132E-2</v>
      </c>
      <c r="AE1002" s="1">
        <v>43809</v>
      </c>
      <c r="AF1002">
        <v>6.1031000000000004</v>
      </c>
      <c r="AG1002" s="1">
        <v>43809</v>
      </c>
      <c r="AH1002">
        <v>7.1327999999999996</v>
      </c>
      <c r="AI1002" s="1">
        <v>43358</v>
      </c>
      <c r="AJ1002">
        <v>6.101662459128282E-2</v>
      </c>
      <c r="AK1002" s="1">
        <v>45350</v>
      </c>
      <c r="AL1002">
        <v>5.7519999999999998</v>
      </c>
      <c r="AM1002" s="1">
        <v>45350</v>
      </c>
      <c r="AN1002">
        <v>6.5968</v>
      </c>
      <c r="AO1002" s="1">
        <v>43358</v>
      </c>
      <c r="AP1002">
        <v>1.7358353972309021E-2</v>
      </c>
      <c r="AQ1002" s="1">
        <v>45355</v>
      </c>
      <c r="AR1002">
        <v>3.9508000000000001</v>
      </c>
      <c r="AS1002" s="1">
        <v>45355</v>
      </c>
      <c r="AT1002">
        <v>4.8609</v>
      </c>
      <c r="AU1002" s="1">
        <v>43358</v>
      </c>
      <c r="AV1002">
        <v>2.7278285155102205E-2</v>
      </c>
      <c r="AW1002" s="1">
        <v>43809</v>
      </c>
      <c r="AX1002">
        <v>12.5108</v>
      </c>
      <c r="AY1002" s="1">
        <v>43809</v>
      </c>
      <c r="AZ1002">
        <v>12.589</v>
      </c>
      <c r="BA1002" s="1">
        <v>43358</v>
      </c>
      <c r="BB1002">
        <v>7.7437882927251456E-2</v>
      </c>
      <c r="BC1002" s="1">
        <v>43809</v>
      </c>
      <c r="BD1002">
        <v>16.7377</v>
      </c>
      <c r="BE1002" s="1">
        <v>43809</v>
      </c>
      <c r="BF1002">
        <v>20.2883</v>
      </c>
      <c r="BG1002" s="1">
        <v>43358</v>
      </c>
      <c r="BH1002">
        <v>0.10853226918131655</v>
      </c>
    </row>
    <row r="1003" spans="1:60" x14ac:dyDescent="0.3">
      <c r="A1003" s="1">
        <v>43810</v>
      </c>
      <c r="B1003">
        <v>13.8352</v>
      </c>
      <c r="C1003" s="1">
        <v>43810</v>
      </c>
      <c r="D1003">
        <v>18.048200000000001</v>
      </c>
      <c r="E1003" s="1">
        <v>43359</v>
      </c>
      <c r="F1003">
        <v>7.9825326977453301E-2</v>
      </c>
      <c r="G1003" s="1">
        <v>43789</v>
      </c>
      <c r="H1003">
        <v>12.5158</v>
      </c>
      <c r="I1003" s="1">
        <v>43789</v>
      </c>
      <c r="J1003">
        <v>15.261900000000001</v>
      </c>
      <c r="K1003" s="1">
        <v>43359</v>
      </c>
      <c r="L1003">
        <v>0.11763676426057032</v>
      </c>
      <c r="M1003" s="1">
        <v>43810</v>
      </c>
      <c r="N1003">
        <v>5.4058000000000002</v>
      </c>
      <c r="O1003" s="1">
        <v>43810</v>
      </c>
      <c r="P1003">
        <v>7.0490000000000004</v>
      </c>
      <c r="Q1003" s="1">
        <v>43359</v>
      </c>
      <c r="R1003">
        <v>2.2772107677063769E-2</v>
      </c>
      <c r="S1003" s="1">
        <v>43810</v>
      </c>
      <c r="T1003">
        <v>5.2062999999999997</v>
      </c>
      <c r="U1003" s="1">
        <v>43810</v>
      </c>
      <c r="V1003">
        <v>5.6874000000000002</v>
      </c>
      <c r="W1003" s="1">
        <v>43359</v>
      </c>
      <c r="X1003">
        <v>3.4595422134855669E-2</v>
      </c>
      <c r="Y1003" s="1">
        <v>43838</v>
      </c>
      <c r="Z1003">
        <v>4.4065000000000003</v>
      </c>
      <c r="AA1003" s="1">
        <v>43838</v>
      </c>
      <c r="AB1003">
        <v>4.5891999999999999</v>
      </c>
      <c r="AC1003" s="1">
        <v>43359</v>
      </c>
      <c r="AD1003">
        <v>2.4518350798892769E-2</v>
      </c>
      <c r="AE1003" s="1">
        <v>43810</v>
      </c>
      <c r="AF1003">
        <v>6.1289999999999996</v>
      </c>
      <c r="AG1003" s="1">
        <v>43810</v>
      </c>
      <c r="AH1003">
        <v>7.0095999999999998</v>
      </c>
      <c r="AI1003" s="1">
        <v>43359</v>
      </c>
      <c r="AJ1003">
        <v>6.0462869405584062E-2</v>
      </c>
      <c r="AK1003" s="1">
        <v>45351</v>
      </c>
      <c r="AL1003">
        <v>5.8757999999999999</v>
      </c>
      <c r="AM1003" s="1">
        <v>45351</v>
      </c>
      <c r="AN1003">
        <v>6.3179999999999996</v>
      </c>
      <c r="AO1003" s="1">
        <v>43359</v>
      </c>
      <c r="AP1003">
        <v>1.7497345144994025E-2</v>
      </c>
      <c r="AQ1003" s="1">
        <v>45356</v>
      </c>
      <c r="AR1003">
        <v>3.5445000000000002</v>
      </c>
      <c r="AS1003" s="1">
        <v>45356</v>
      </c>
      <c r="AT1003">
        <v>4.5125999999999999</v>
      </c>
      <c r="AU1003" s="1">
        <v>43359</v>
      </c>
      <c r="AV1003">
        <v>2.7205983015776952E-2</v>
      </c>
      <c r="AW1003" s="1">
        <v>43810</v>
      </c>
      <c r="AX1003">
        <v>12.228300000000001</v>
      </c>
      <c r="AY1003" s="1">
        <v>43810</v>
      </c>
      <c r="AZ1003">
        <v>12.4245</v>
      </c>
      <c r="BA1003" s="1">
        <v>43359</v>
      </c>
      <c r="BB1003">
        <v>7.8053260370120087E-2</v>
      </c>
      <c r="BC1003" s="1">
        <v>43810</v>
      </c>
      <c r="BD1003">
        <v>16.683700000000002</v>
      </c>
      <c r="BE1003" s="1">
        <v>43810</v>
      </c>
      <c r="BF1003">
        <v>20.138100000000001</v>
      </c>
      <c r="BG1003" s="1">
        <v>43359</v>
      </c>
      <c r="BH1003">
        <v>0.1089966808527858</v>
      </c>
    </row>
    <row r="1004" spans="1:60" x14ac:dyDescent="0.3">
      <c r="A1004" s="1">
        <v>43811</v>
      </c>
      <c r="B1004">
        <v>12.9214</v>
      </c>
      <c r="C1004" s="1">
        <v>43811</v>
      </c>
      <c r="D1004">
        <v>17.146699999999999</v>
      </c>
      <c r="E1004" s="1">
        <v>43360</v>
      </c>
      <c r="F1004">
        <v>8.0203677924454944E-2</v>
      </c>
      <c r="G1004" s="1">
        <v>43790</v>
      </c>
      <c r="H1004">
        <v>12.6548</v>
      </c>
      <c r="I1004" s="1">
        <v>43790</v>
      </c>
      <c r="J1004">
        <v>15.531700000000001</v>
      </c>
      <c r="K1004" s="1">
        <v>43360</v>
      </c>
      <c r="L1004">
        <v>0.11672889007215939</v>
      </c>
      <c r="M1004" s="1">
        <v>43811</v>
      </c>
      <c r="N1004">
        <v>5.0754000000000001</v>
      </c>
      <c r="O1004" s="1">
        <v>43811</v>
      </c>
      <c r="P1004">
        <v>6.7916999999999996</v>
      </c>
      <c r="Q1004" s="1">
        <v>43360</v>
      </c>
      <c r="R1004">
        <v>2.2667146387055682E-2</v>
      </c>
      <c r="S1004" s="1">
        <v>43811</v>
      </c>
      <c r="T1004">
        <v>5.3532999999999999</v>
      </c>
      <c r="U1004" s="1">
        <v>43811</v>
      </c>
      <c r="V1004">
        <v>5.8611000000000004</v>
      </c>
      <c r="W1004" s="1">
        <v>43360</v>
      </c>
      <c r="X1004">
        <v>3.4356003424089225E-2</v>
      </c>
      <c r="Y1004" s="1">
        <v>43839</v>
      </c>
      <c r="Z1004">
        <v>4.2469000000000001</v>
      </c>
      <c r="AA1004" s="1">
        <v>43839</v>
      </c>
      <c r="AB1004">
        <v>4.5952000000000002</v>
      </c>
      <c r="AC1004" s="1">
        <v>43360</v>
      </c>
      <c r="AD1004">
        <v>2.4327469453625614E-2</v>
      </c>
      <c r="AE1004" s="1">
        <v>43811</v>
      </c>
      <c r="AF1004">
        <v>6.0948000000000002</v>
      </c>
      <c r="AG1004" s="1">
        <v>43811</v>
      </c>
      <c r="AH1004">
        <v>6.9180999999999999</v>
      </c>
      <c r="AI1004" s="1">
        <v>43360</v>
      </c>
      <c r="AJ1004">
        <v>6.0351426977700851E-2</v>
      </c>
      <c r="AK1004" s="1">
        <v>45352</v>
      </c>
      <c r="AL1004">
        <v>5.9840999999999998</v>
      </c>
      <c r="AM1004" s="1">
        <v>45352</v>
      </c>
      <c r="AN1004">
        <v>6.3594999999999997</v>
      </c>
      <c r="AO1004" s="1">
        <v>43360</v>
      </c>
      <c r="AP1004">
        <v>1.7358256139015725E-2</v>
      </c>
      <c r="AQ1004" s="1">
        <v>45357</v>
      </c>
      <c r="AR1004">
        <v>3.6682999999999999</v>
      </c>
      <c r="AS1004" s="1">
        <v>45357</v>
      </c>
      <c r="AT1004">
        <v>4.5667999999999997</v>
      </c>
      <c r="AU1004" s="1">
        <v>43360</v>
      </c>
      <c r="AV1004">
        <v>2.7233957243885581E-2</v>
      </c>
      <c r="AW1004" s="1">
        <v>43811</v>
      </c>
      <c r="AX1004">
        <v>12.2027</v>
      </c>
      <c r="AY1004" s="1">
        <v>43811</v>
      </c>
      <c r="AZ1004">
        <v>12.232900000000001</v>
      </c>
      <c r="BA1004" s="1">
        <v>43360</v>
      </c>
      <c r="BB1004">
        <v>7.7421558433358184E-2</v>
      </c>
      <c r="BC1004" s="1">
        <v>43811</v>
      </c>
      <c r="BD1004">
        <v>15.8392</v>
      </c>
      <c r="BE1004" s="1">
        <v>43811</v>
      </c>
      <c r="BF1004">
        <v>19.3063</v>
      </c>
      <c r="BG1004" s="1">
        <v>43360</v>
      </c>
      <c r="BH1004">
        <v>0.11027027072897549</v>
      </c>
    </row>
    <row r="1005" spans="1:60" x14ac:dyDescent="0.3">
      <c r="A1005" s="1">
        <v>43812</v>
      </c>
      <c r="B1005">
        <v>12.2483</v>
      </c>
      <c r="C1005" s="1">
        <v>43812</v>
      </c>
      <c r="D1005">
        <v>16.092199999999998</v>
      </c>
      <c r="E1005" s="1">
        <v>43361</v>
      </c>
      <c r="F1005">
        <v>8.0103569737514563E-2</v>
      </c>
      <c r="G1005" s="1">
        <v>43791</v>
      </c>
      <c r="H1005">
        <v>12.722099999999999</v>
      </c>
      <c r="I1005" s="1">
        <v>43791</v>
      </c>
      <c r="J1005">
        <v>15.591799999999999</v>
      </c>
      <c r="K1005" s="1">
        <v>43361</v>
      </c>
      <c r="L1005">
        <v>0.11611474443121986</v>
      </c>
      <c r="M1005" s="1">
        <v>43812</v>
      </c>
      <c r="N1005">
        <v>4.9505999999999997</v>
      </c>
      <c r="O1005" s="1">
        <v>43812</v>
      </c>
      <c r="P1005">
        <v>6.5532000000000004</v>
      </c>
      <c r="Q1005" s="1">
        <v>43361</v>
      </c>
      <c r="R1005">
        <v>2.249748784667864E-2</v>
      </c>
      <c r="S1005" s="1">
        <v>43812</v>
      </c>
      <c r="T1005">
        <v>4.9303999999999997</v>
      </c>
      <c r="U1005" s="1">
        <v>43812</v>
      </c>
      <c r="V1005">
        <v>5.5269000000000004</v>
      </c>
      <c r="W1005" s="1">
        <v>43361</v>
      </c>
      <c r="X1005">
        <v>3.5134308468798767E-2</v>
      </c>
      <c r="Y1005" s="1">
        <v>43840</v>
      </c>
      <c r="Z1005">
        <v>3.9439000000000002</v>
      </c>
      <c r="AA1005" s="1">
        <v>43840</v>
      </c>
      <c r="AB1005">
        <v>4.1492000000000004</v>
      </c>
      <c r="AC1005" s="1">
        <v>43361</v>
      </c>
      <c r="AD1005">
        <v>2.4530513529774877E-2</v>
      </c>
      <c r="AE1005" s="1">
        <v>43812</v>
      </c>
      <c r="AF1005">
        <v>5.9233000000000002</v>
      </c>
      <c r="AG1005" s="1">
        <v>43812</v>
      </c>
      <c r="AH1005">
        <v>6.7164000000000001</v>
      </c>
      <c r="AI1005" s="1">
        <v>43361</v>
      </c>
      <c r="AJ1005">
        <v>6.0233796358174711E-2</v>
      </c>
      <c r="AK1005" s="1">
        <v>45355</v>
      </c>
      <c r="AL1005">
        <v>5.9466000000000001</v>
      </c>
      <c r="AM1005" s="1">
        <v>45355</v>
      </c>
      <c r="AN1005">
        <v>6.3909000000000002</v>
      </c>
      <c r="AO1005" s="1">
        <v>43361</v>
      </c>
      <c r="AP1005">
        <v>1.7287401967340521E-2</v>
      </c>
      <c r="AQ1005" s="1">
        <v>45358</v>
      </c>
      <c r="AR1005">
        <v>3.8900999999999999</v>
      </c>
      <c r="AS1005" s="1">
        <v>45358</v>
      </c>
      <c r="AT1005">
        <v>5.0751999999999997</v>
      </c>
      <c r="AU1005" s="1">
        <v>43361</v>
      </c>
      <c r="AV1005">
        <v>2.7035246005137483E-2</v>
      </c>
      <c r="AW1005" s="1">
        <v>43812</v>
      </c>
      <c r="AX1005">
        <v>11.466900000000001</v>
      </c>
      <c r="AY1005" s="1">
        <v>43812</v>
      </c>
      <c r="AZ1005">
        <v>11.8375</v>
      </c>
      <c r="BA1005" s="1">
        <v>43361</v>
      </c>
      <c r="BB1005">
        <v>7.9503346825735358E-2</v>
      </c>
      <c r="BC1005" s="1">
        <v>43812</v>
      </c>
      <c r="BD1005">
        <v>15.0823</v>
      </c>
      <c r="BE1005" s="1">
        <v>43812</v>
      </c>
      <c r="BF1005">
        <v>18.173300000000001</v>
      </c>
      <c r="BG1005" s="1">
        <v>43361</v>
      </c>
      <c r="BH1005">
        <v>0.10970848114200521</v>
      </c>
    </row>
    <row r="1006" spans="1:60" x14ac:dyDescent="0.3">
      <c r="A1006" s="1">
        <v>43815</v>
      </c>
      <c r="B1006">
        <v>11.8842</v>
      </c>
      <c r="C1006" s="1">
        <v>43815</v>
      </c>
      <c r="D1006">
        <v>15.5738</v>
      </c>
      <c r="E1006" s="1">
        <v>43362</v>
      </c>
      <c r="F1006">
        <v>7.952398073133557E-2</v>
      </c>
      <c r="G1006" s="1">
        <v>43794</v>
      </c>
      <c r="H1006">
        <v>12.3447</v>
      </c>
      <c r="I1006" s="1">
        <v>43794</v>
      </c>
      <c r="J1006">
        <v>15.0487</v>
      </c>
      <c r="K1006" s="1">
        <v>43362</v>
      </c>
      <c r="L1006">
        <v>0.11502887039501872</v>
      </c>
      <c r="M1006" s="1">
        <v>43815</v>
      </c>
      <c r="N1006">
        <v>4.6497999999999999</v>
      </c>
      <c r="O1006" s="1">
        <v>43815</v>
      </c>
      <c r="P1006">
        <v>6.2222</v>
      </c>
      <c r="Q1006" s="1">
        <v>43362</v>
      </c>
      <c r="R1006">
        <v>2.2648954683642645E-2</v>
      </c>
      <c r="S1006" s="1">
        <v>43815</v>
      </c>
      <c r="T1006">
        <v>4.7662000000000004</v>
      </c>
      <c r="U1006" s="1">
        <v>43815</v>
      </c>
      <c r="V1006">
        <v>5.3342000000000001</v>
      </c>
      <c r="W1006" s="1">
        <v>43362</v>
      </c>
      <c r="X1006">
        <v>3.5273863757581778E-2</v>
      </c>
      <c r="Y1006" s="1">
        <v>43843</v>
      </c>
      <c r="Z1006">
        <v>3.9531000000000001</v>
      </c>
      <c r="AA1006" s="1">
        <v>43843</v>
      </c>
      <c r="AB1006">
        <v>4.1364999999999998</v>
      </c>
      <c r="AC1006" s="1">
        <v>43362</v>
      </c>
      <c r="AD1006">
        <v>2.4534005407500031E-2</v>
      </c>
      <c r="AE1006" s="1">
        <v>43815</v>
      </c>
      <c r="AF1006">
        <v>5.7096999999999998</v>
      </c>
      <c r="AG1006" s="1">
        <v>43815</v>
      </c>
      <c r="AH1006">
        <v>6.6170999999999998</v>
      </c>
      <c r="AI1006" s="1">
        <v>43362</v>
      </c>
      <c r="AJ1006">
        <v>6.0604042251270654E-2</v>
      </c>
      <c r="AK1006" s="1">
        <v>45356</v>
      </c>
      <c r="AL1006">
        <v>5.7899000000000003</v>
      </c>
      <c r="AM1006" s="1">
        <v>45356</v>
      </c>
      <c r="AN1006">
        <v>6.3052999999999999</v>
      </c>
      <c r="AO1006" s="1">
        <v>43362</v>
      </c>
      <c r="AP1006">
        <v>1.730562489570743E-2</v>
      </c>
      <c r="AQ1006" s="1">
        <v>45359</v>
      </c>
      <c r="AR1006">
        <v>3.7014</v>
      </c>
      <c r="AS1006" s="1">
        <v>45359</v>
      </c>
      <c r="AT1006">
        <v>4.6402000000000001</v>
      </c>
      <c r="AU1006" s="1">
        <v>43362</v>
      </c>
      <c r="AV1006">
        <v>2.7007242623329673E-2</v>
      </c>
      <c r="AW1006" s="1">
        <v>43815</v>
      </c>
      <c r="AX1006">
        <v>11.060499999999999</v>
      </c>
      <c r="AY1006" s="1">
        <v>43815</v>
      </c>
      <c r="AZ1006">
        <v>11.144399999999999</v>
      </c>
      <c r="BA1006" s="1">
        <v>43362</v>
      </c>
      <c r="BB1006">
        <v>7.9331361069771372E-2</v>
      </c>
      <c r="BC1006" s="1">
        <v>43815</v>
      </c>
      <c r="BD1006">
        <v>14.6632</v>
      </c>
      <c r="BE1006" s="1">
        <v>43815</v>
      </c>
      <c r="BF1006">
        <v>17.810300000000002</v>
      </c>
      <c r="BG1006" s="1">
        <v>43362</v>
      </c>
      <c r="BH1006">
        <v>0.11013451897178296</v>
      </c>
    </row>
    <row r="1007" spans="1:60" x14ac:dyDescent="0.3">
      <c r="A1007" s="1">
        <v>43816</v>
      </c>
      <c r="B1007">
        <v>11.9773</v>
      </c>
      <c r="C1007" s="1">
        <v>43816</v>
      </c>
      <c r="D1007">
        <v>15.754099999999999</v>
      </c>
      <c r="E1007" s="1">
        <v>43363</v>
      </c>
      <c r="F1007">
        <v>8.0714215257735866E-2</v>
      </c>
      <c r="G1007" s="1">
        <v>43795</v>
      </c>
      <c r="H1007">
        <v>12.146699999999999</v>
      </c>
      <c r="I1007" s="1">
        <v>43795</v>
      </c>
      <c r="J1007">
        <v>14.813599999999999</v>
      </c>
      <c r="K1007" s="1">
        <v>43363</v>
      </c>
      <c r="L1007">
        <v>0.11681472832633848</v>
      </c>
      <c r="M1007" s="1">
        <v>43816</v>
      </c>
      <c r="N1007">
        <v>4.6821000000000002</v>
      </c>
      <c r="O1007" s="1">
        <v>43816</v>
      </c>
      <c r="P1007">
        <v>6.0315000000000003</v>
      </c>
      <c r="Q1007" s="1">
        <v>43363</v>
      </c>
      <c r="R1007">
        <v>2.2709700049305379E-2</v>
      </c>
      <c r="S1007" s="1">
        <v>43816</v>
      </c>
      <c r="T1007">
        <v>4.7843</v>
      </c>
      <c r="U1007" s="1">
        <v>43816</v>
      </c>
      <c r="V1007">
        <v>5.4085000000000001</v>
      </c>
      <c r="W1007" s="1">
        <v>43363</v>
      </c>
      <c r="X1007">
        <v>3.3692066032082642E-2</v>
      </c>
      <c r="Y1007" s="1">
        <v>43844</v>
      </c>
      <c r="Z1007">
        <v>4.0453000000000001</v>
      </c>
      <c r="AA1007" s="1">
        <v>43844</v>
      </c>
      <c r="AB1007">
        <v>4.4587000000000003</v>
      </c>
      <c r="AC1007" s="1">
        <v>43363</v>
      </c>
      <c r="AD1007">
        <v>2.3922203503180361E-2</v>
      </c>
      <c r="AE1007" s="1">
        <v>43816</v>
      </c>
      <c r="AF1007">
        <v>5.7043999999999997</v>
      </c>
      <c r="AG1007" s="1">
        <v>43816</v>
      </c>
      <c r="AH1007">
        <v>6.6407999999999996</v>
      </c>
      <c r="AI1007" s="1">
        <v>43363</v>
      </c>
      <c r="AJ1007">
        <v>6.1432792075671705E-2</v>
      </c>
      <c r="AK1007" s="1">
        <v>45357</v>
      </c>
      <c r="AL1007">
        <v>5.6150000000000002</v>
      </c>
      <c r="AM1007" s="1">
        <v>45357</v>
      </c>
      <c r="AN1007">
        <v>6.0739999999999998</v>
      </c>
      <c r="AO1007" s="1">
        <v>43363</v>
      </c>
      <c r="AP1007">
        <v>1.7228496099838189E-2</v>
      </c>
      <c r="AQ1007" s="1">
        <v>45362</v>
      </c>
      <c r="AR1007">
        <v>3.8094000000000001</v>
      </c>
      <c r="AS1007" s="1">
        <v>45362</v>
      </c>
      <c r="AT1007">
        <v>4.5248999999999997</v>
      </c>
      <c r="AU1007" s="1">
        <v>43363</v>
      </c>
      <c r="AV1007">
        <v>2.7095814812667436E-2</v>
      </c>
      <c r="AW1007" s="1">
        <v>43816</v>
      </c>
      <c r="AX1007">
        <v>11</v>
      </c>
      <c r="AY1007" s="1">
        <v>43816</v>
      </c>
      <c r="AZ1007">
        <v>11.1981</v>
      </c>
      <c r="BA1007" s="1">
        <v>43363</v>
      </c>
      <c r="BB1007">
        <v>7.8164439075979336E-2</v>
      </c>
      <c r="BC1007" s="1">
        <v>43816</v>
      </c>
      <c r="BD1007">
        <v>14.493399999999999</v>
      </c>
      <c r="BE1007" s="1">
        <v>43816</v>
      </c>
      <c r="BF1007">
        <v>17.586300000000001</v>
      </c>
      <c r="BG1007" s="1">
        <v>43363</v>
      </c>
      <c r="BH1007">
        <v>0.11082483862775636</v>
      </c>
    </row>
    <row r="1008" spans="1:60" x14ac:dyDescent="0.3">
      <c r="A1008" s="1">
        <v>43817</v>
      </c>
      <c r="B1008">
        <v>12.098599999999999</v>
      </c>
      <c r="C1008" s="1">
        <v>43817</v>
      </c>
      <c r="D1008">
        <v>15.8261</v>
      </c>
      <c r="E1008" s="1">
        <v>43364</v>
      </c>
      <c r="F1008">
        <v>7.9438060647572611E-2</v>
      </c>
      <c r="G1008" s="1">
        <v>43796</v>
      </c>
      <c r="H1008">
        <v>12.199199999999999</v>
      </c>
      <c r="I1008" s="1">
        <v>43796</v>
      </c>
      <c r="J1008">
        <v>14.7805</v>
      </c>
      <c r="K1008" s="1">
        <v>43364</v>
      </c>
      <c r="L1008">
        <v>0.11606108450222492</v>
      </c>
      <c r="M1008" s="1">
        <v>43817</v>
      </c>
      <c r="N1008">
        <v>4.0340999999999996</v>
      </c>
      <c r="O1008" s="1">
        <v>43817</v>
      </c>
      <c r="P1008">
        <v>5.7210000000000001</v>
      </c>
      <c r="Q1008" s="1">
        <v>43364</v>
      </c>
      <c r="R1008">
        <v>2.2222336734512221E-2</v>
      </c>
      <c r="S1008" s="1">
        <v>43817</v>
      </c>
      <c r="T1008">
        <v>4.6093999999999999</v>
      </c>
      <c r="U1008" s="1">
        <v>43817</v>
      </c>
      <c r="V1008">
        <v>5.2925000000000004</v>
      </c>
      <c r="W1008" s="1">
        <v>43364</v>
      </c>
      <c r="X1008">
        <v>3.3627957133552419E-2</v>
      </c>
      <c r="Y1008" s="1">
        <v>43845</v>
      </c>
      <c r="Z1008">
        <v>4.0065</v>
      </c>
      <c r="AA1008" s="1">
        <v>43845</v>
      </c>
      <c r="AB1008">
        <v>4.3810000000000002</v>
      </c>
      <c r="AC1008" s="1">
        <v>43364</v>
      </c>
      <c r="AD1008">
        <v>2.3936343370013019E-2</v>
      </c>
      <c r="AE1008" s="1">
        <v>43817</v>
      </c>
      <c r="AF1008">
        <v>5.2967000000000004</v>
      </c>
      <c r="AG1008" s="1">
        <v>43817</v>
      </c>
      <c r="AH1008">
        <v>6.3771000000000004</v>
      </c>
      <c r="AI1008" s="1">
        <v>43364</v>
      </c>
      <c r="AJ1008">
        <v>6.1172649839998719E-2</v>
      </c>
      <c r="AK1008" s="1">
        <v>45358</v>
      </c>
      <c r="AL1008">
        <v>5.8612000000000002</v>
      </c>
      <c r="AM1008" s="1">
        <v>45358</v>
      </c>
      <c r="AN1008">
        <v>6.1475999999999997</v>
      </c>
      <c r="AO1008" s="1">
        <v>43364</v>
      </c>
      <c r="AP1008">
        <v>1.7495444679836773E-2</v>
      </c>
      <c r="AQ1008" s="1">
        <v>45363</v>
      </c>
      <c r="AR1008">
        <v>3.2528000000000001</v>
      </c>
      <c r="AS1008" s="1">
        <v>45363</v>
      </c>
      <c r="AT1008">
        <v>4.2077999999999998</v>
      </c>
      <c r="AU1008" s="1">
        <v>43364</v>
      </c>
      <c r="AV1008">
        <v>2.6055920270345416E-2</v>
      </c>
      <c r="AW1008" s="1">
        <v>43817</v>
      </c>
      <c r="AX1008">
        <v>11.151</v>
      </c>
      <c r="AY1008" s="1">
        <v>43817</v>
      </c>
      <c r="AZ1008">
        <v>11.3161</v>
      </c>
      <c r="BA1008" s="1">
        <v>43364</v>
      </c>
      <c r="BB1008">
        <v>7.7374407227978878E-2</v>
      </c>
      <c r="BC1008" s="1">
        <v>43817</v>
      </c>
      <c r="BD1008">
        <v>14.5402</v>
      </c>
      <c r="BE1008" s="1">
        <v>43817</v>
      </c>
      <c r="BF1008">
        <v>17.611999999999998</v>
      </c>
      <c r="BG1008" s="1">
        <v>43364</v>
      </c>
      <c r="BH1008">
        <v>0.10913219062291145</v>
      </c>
    </row>
    <row r="1009" spans="1:60" x14ac:dyDescent="0.3">
      <c r="A1009" s="1">
        <v>43818</v>
      </c>
      <c r="B1009">
        <v>11.9497</v>
      </c>
      <c r="C1009" s="1">
        <v>43818</v>
      </c>
      <c r="D1009">
        <v>15.6166</v>
      </c>
      <c r="E1009" s="1">
        <v>43365</v>
      </c>
      <c r="F1009">
        <v>8.0059075389753057E-2</v>
      </c>
      <c r="G1009" s="1">
        <v>43797</v>
      </c>
      <c r="H1009">
        <v>12.5535</v>
      </c>
      <c r="I1009" s="1">
        <v>43797</v>
      </c>
      <c r="J1009">
        <v>15.266400000000001</v>
      </c>
      <c r="K1009" s="1">
        <v>43365</v>
      </c>
      <c r="L1009">
        <v>0.114872626734578</v>
      </c>
      <c r="M1009" s="1">
        <v>43818</v>
      </c>
      <c r="N1009">
        <v>4.7571000000000003</v>
      </c>
      <c r="O1009" s="1">
        <v>43818</v>
      </c>
      <c r="P1009">
        <v>6.4108000000000001</v>
      </c>
      <c r="Q1009" s="1">
        <v>43365</v>
      </c>
      <c r="R1009">
        <v>2.2398744844161874E-2</v>
      </c>
      <c r="S1009" s="1">
        <v>43818</v>
      </c>
      <c r="T1009">
        <v>5.2466999999999997</v>
      </c>
      <c r="U1009" s="1">
        <v>43818</v>
      </c>
      <c r="V1009">
        <v>5.9432</v>
      </c>
      <c r="W1009" s="1">
        <v>43365</v>
      </c>
      <c r="X1009">
        <v>3.3840681908460145E-2</v>
      </c>
      <c r="Y1009" s="1">
        <v>43846</v>
      </c>
      <c r="Z1009">
        <v>4.0353000000000003</v>
      </c>
      <c r="AA1009" s="1">
        <v>43846</v>
      </c>
      <c r="AB1009">
        <v>4.3818000000000001</v>
      </c>
      <c r="AC1009" s="1">
        <v>43365</v>
      </c>
      <c r="AD1009">
        <v>2.4120354131732351E-2</v>
      </c>
      <c r="AE1009" s="1">
        <v>43818</v>
      </c>
      <c r="AF1009">
        <v>5.8045</v>
      </c>
      <c r="AG1009" s="1">
        <v>43818</v>
      </c>
      <c r="AH1009">
        <v>6.8654000000000002</v>
      </c>
      <c r="AI1009" s="1">
        <v>43365</v>
      </c>
      <c r="AJ1009">
        <v>6.0697090813266755E-2</v>
      </c>
      <c r="AK1009" s="1">
        <v>45359</v>
      </c>
      <c r="AL1009">
        <v>5.6410999999999998</v>
      </c>
      <c r="AM1009" s="1">
        <v>45359</v>
      </c>
      <c r="AN1009">
        <v>5.9566999999999997</v>
      </c>
      <c r="AO1009" s="1">
        <v>43365</v>
      </c>
      <c r="AP1009">
        <v>1.7626749074365216E-2</v>
      </c>
      <c r="AQ1009" s="1">
        <v>45364</v>
      </c>
      <c r="AR1009">
        <v>3.1234000000000002</v>
      </c>
      <c r="AS1009" s="1">
        <v>45364</v>
      </c>
      <c r="AT1009">
        <v>3.9015</v>
      </c>
      <c r="AU1009" s="1">
        <v>43365</v>
      </c>
      <c r="AV1009">
        <v>2.6013978109056122E-2</v>
      </c>
      <c r="AW1009" s="1">
        <v>43818</v>
      </c>
      <c r="AX1009">
        <v>11.1356</v>
      </c>
      <c r="AY1009" s="1">
        <v>43818</v>
      </c>
      <c r="AZ1009">
        <v>11.4163</v>
      </c>
      <c r="BA1009" s="1">
        <v>43365</v>
      </c>
      <c r="BB1009">
        <v>7.7994220952435037E-2</v>
      </c>
      <c r="BC1009" s="1">
        <v>43818</v>
      </c>
      <c r="BD1009">
        <v>14.3894</v>
      </c>
      <c r="BE1009" s="1">
        <v>43818</v>
      </c>
      <c r="BF1009">
        <v>17.6266</v>
      </c>
      <c r="BG1009" s="1">
        <v>43365</v>
      </c>
      <c r="BH1009">
        <v>0.10991363829534589</v>
      </c>
    </row>
    <row r="1010" spans="1:60" x14ac:dyDescent="0.3">
      <c r="A1010" s="1">
        <v>43819</v>
      </c>
      <c r="B1010">
        <v>12.0585</v>
      </c>
      <c r="C1010" s="1">
        <v>43819</v>
      </c>
      <c r="D1010">
        <v>15.7934</v>
      </c>
      <c r="E1010" s="1">
        <v>43366</v>
      </c>
      <c r="F1010">
        <v>7.4809469843571841E-2</v>
      </c>
      <c r="G1010" s="1">
        <v>43798</v>
      </c>
      <c r="H1010">
        <v>12.6449</v>
      </c>
      <c r="I1010" s="1">
        <v>43798</v>
      </c>
      <c r="J1010">
        <v>15.37</v>
      </c>
      <c r="K1010" s="1">
        <v>43366</v>
      </c>
      <c r="L1010">
        <v>0.10773271024682597</v>
      </c>
      <c r="M1010" s="1">
        <v>43819</v>
      </c>
      <c r="N1010">
        <v>4.6509</v>
      </c>
      <c r="O1010" s="1">
        <v>43819</v>
      </c>
      <c r="P1010">
        <v>6.3135000000000003</v>
      </c>
      <c r="Q1010" s="1">
        <v>43366</v>
      </c>
      <c r="R1010">
        <v>2.1945615209386465E-2</v>
      </c>
      <c r="S1010" s="1">
        <v>43819</v>
      </c>
      <c r="T1010">
        <v>5.0753000000000004</v>
      </c>
      <c r="U1010" s="1">
        <v>43819</v>
      </c>
      <c r="V1010">
        <v>6.0742000000000003</v>
      </c>
      <c r="W1010" s="1">
        <v>43366</v>
      </c>
      <c r="X1010">
        <v>3.4026920103833645E-2</v>
      </c>
      <c r="Y1010" s="1">
        <v>43847</v>
      </c>
      <c r="Z1010">
        <v>3.9958999999999998</v>
      </c>
      <c r="AA1010" s="1">
        <v>43847</v>
      </c>
      <c r="AB1010">
        <v>4.2717999999999998</v>
      </c>
      <c r="AC1010" s="1">
        <v>43366</v>
      </c>
      <c r="AD1010">
        <v>2.4293382587535862E-2</v>
      </c>
      <c r="AE1010" s="1">
        <v>43819</v>
      </c>
      <c r="AF1010">
        <v>5.8247</v>
      </c>
      <c r="AG1010" s="1">
        <v>43819</v>
      </c>
      <c r="AH1010">
        <v>6.7683</v>
      </c>
      <c r="AI1010" s="1">
        <v>43366</v>
      </c>
      <c r="AJ1010">
        <v>6.0416225594359677E-2</v>
      </c>
      <c r="AK1010" s="1">
        <v>45362</v>
      </c>
      <c r="AL1010">
        <v>5.5792999999999999</v>
      </c>
      <c r="AM1010" s="1">
        <v>45362</v>
      </c>
      <c r="AN1010">
        <v>5.8292000000000002</v>
      </c>
      <c r="AO1010" s="1">
        <v>43366</v>
      </c>
      <c r="AP1010">
        <v>1.7688474429004272E-2</v>
      </c>
      <c r="AQ1010" s="1">
        <v>45365</v>
      </c>
      <c r="AR1010">
        <v>3.2867999999999999</v>
      </c>
      <c r="AS1010" s="1">
        <v>45365</v>
      </c>
      <c r="AT1010">
        <v>3.8934000000000002</v>
      </c>
      <c r="AU1010" s="1">
        <v>43366</v>
      </c>
      <c r="AV1010">
        <v>2.4860185234888341E-2</v>
      </c>
      <c r="AW1010" s="1">
        <v>43819</v>
      </c>
      <c r="AX1010">
        <v>11.0931</v>
      </c>
      <c r="AY1010" s="1">
        <v>43819</v>
      </c>
      <c r="AZ1010">
        <v>11.236800000000001</v>
      </c>
      <c r="BA1010" s="1">
        <v>43366</v>
      </c>
      <c r="BB1010">
        <v>7.8453204686813036E-2</v>
      </c>
      <c r="BC1010" s="1">
        <v>43819</v>
      </c>
      <c r="BD1010">
        <v>14.4537</v>
      </c>
      <c r="BE1010" s="1">
        <v>43819</v>
      </c>
      <c r="BF1010">
        <v>17.958100000000002</v>
      </c>
      <c r="BG1010" s="1">
        <v>43366</v>
      </c>
      <c r="BH1010">
        <v>0.10521615001506929</v>
      </c>
    </row>
    <row r="1011" spans="1:60" x14ac:dyDescent="0.3">
      <c r="A1011" s="1">
        <v>43822</v>
      </c>
      <c r="B1011">
        <v>12.255000000000001</v>
      </c>
      <c r="C1011" s="1">
        <v>43822</v>
      </c>
      <c r="D1011">
        <v>16.063600000000001</v>
      </c>
      <c r="E1011" s="1">
        <v>43367</v>
      </c>
      <c r="F1011">
        <v>7.4826809267371133E-2</v>
      </c>
      <c r="G1011" s="1">
        <v>43801</v>
      </c>
      <c r="H1011">
        <v>14.0327</v>
      </c>
      <c r="I1011" s="1">
        <v>43801</v>
      </c>
      <c r="J1011">
        <v>17.1586</v>
      </c>
      <c r="K1011" s="1">
        <v>43367</v>
      </c>
      <c r="L1011">
        <v>0.10750313110889069</v>
      </c>
      <c r="M1011" s="1">
        <v>43822</v>
      </c>
      <c r="N1011">
        <v>4.8395999999999999</v>
      </c>
      <c r="O1011" s="1">
        <v>43822</v>
      </c>
      <c r="P1011">
        <v>6.56</v>
      </c>
      <c r="Q1011" s="1">
        <v>43367</v>
      </c>
      <c r="R1011">
        <v>2.1823031197204901E-2</v>
      </c>
      <c r="S1011" s="1">
        <v>43822</v>
      </c>
      <c r="T1011">
        <v>5.1473000000000004</v>
      </c>
      <c r="U1011" s="1">
        <v>43822</v>
      </c>
      <c r="V1011">
        <v>6.0460000000000003</v>
      </c>
      <c r="W1011" s="1">
        <v>43367</v>
      </c>
      <c r="X1011">
        <v>3.4128583530789493E-2</v>
      </c>
      <c r="Y1011" s="1">
        <v>43851</v>
      </c>
      <c r="Z1011">
        <v>4.3249000000000004</v>
      </c>
      <c r="AA1011" s="1">
        <v>43851</v>
      </c>
      <c r="AB1011">
        <v>4.6142000000000003</v>
      </c>
      <c r="AC1011" s="1">
        <v>43367</v>
      </c>
      <c r="AD1011">
        <v>2.4181807095682333E-2</v>
      </c>
      <c r="AE1011" s="1">
        <v>43822</v>
      </c>
      <c r="AF1011">
        <v>5.8194999999999997</v>
      </c>
      <c r="AG1011" s="1">
        <v>43822</v>
      </c>
      <c r="AH1011">
        <v>6.7267999999999999</v>
      </c>
      <c r="AI1011" s="1">
        <v>43367</v>
      </c>
      <c r="AJ1011">
        <v>5.9981869708550399E-2</v>
      </c>
      <c r="AK1011" s="1">
        <v>45363</v>
      </c>
      <c r="AL1011">
        <v>5.2807000000000004</v>
      </c>
      <c r="AM1011" s="1">
        <v>45363</v>
      </c>
      <c r="AN1011">
        <v>5.6028000000000002</v>
      </c>
      <c r="AO1011" s="1">
        <v>43367</v>
      </c>
      <c r="AP1011">
        <v>1.8670016560686713E-2</v>
      </c>
      <c r="AQ1011" s="1">
        <v>45366</v>
      </c>
      <c r="AR1011">
        <v>3.1958000000000002</v>
      </c>
      <c r="AS1011" s="1">
        <v>45366</v>
      </c>
      <c r="AT1011">
        <v>3.7416</v>
      </c>
      <c r="AU1011" s="1">
        <v>43367</v>
      </c>
      <c r="AV1011">
        <v>2.5071342548949358E-2</v>
      </c>
      <c r="AW1011" s="1">
        <v>43822</v>
      </c>
      <c r="AX1011">
        <v>11.170500000000001</v>
      </c>
      <c r="AY1011" s="1">
        <v>43822</v>
      </c>
      <c r="AZ1011">
        <v>11.511200000000001</v>
      </c>
      <c r="BA1011" s="1">
        <v>43367</v>
      </c>
      <c r="BB1011">
        <v>7.7940173367556612E-2</v>
      </c>
      <c r="BC1011" s="1">
        <v>43822</v>
      </c>
      <c r="BD1011">
        <v>14.5524</v>
      </c>
      <c r="BE1011" s="1">
        <v>43822</v>
      </c>
      <c r="BF1011">
        <v>18.0533</v>
      </c>
      <c r="BG1011" s="1">
        <v>43367</v>
      </c>
      <c r="BH1011">
        <v>0.10477558173098933</v>
      </c>
    </row>
    <row r="1012" spans="1:60" x14ac:dyDescent="0.3">
      <c r="A1012" s="1">
        <v>43823</v>
      </c>
      <c r="B1012">
        <v>12.3087</v>
      </c>
      <c r="C1012" s="1">
        <v>43823</v>
      </c>
      <c r="D1012">
        <v>16.114999999999998</v>
      </c>
      <c r="E1012" s="1">
        <v>43368</v>
      </c>
      <c r="F1012">
        <v>7.4390776775567338E-2</v>
      </c>
      <c r="G1012" s="1">
        <v>43802</v>
      </c>
      <c r="H1012">
        <v>14.7851</v>
      </c>
      <c r="I1012" s="1">
        <v>43802</v>
      </c>
      <c r="J1012">
        <v>17.993300000000001</v>
      </c>
      <c r="K1012" s="1">
        <v>43368</v>
      </c>
      <c r="L1012">
        <v>0.10685612814763344</v>
      </c>
      <c r="M1012" s="1">
        <v>43823</v>
      </c>
      <c r="N1012">
        <v>4.9561999999999999</v>
      </c>
      <c r="O1012" s="1">
        <v>43823</v>
      </c>
      <c r="P1012">
        <v>6.5853000000000002</v>
      </c>
      <c r="Q1012" s="1">
        <v>43368</v>
      </c>
      <c r="R1012">
        <v>2.1761088476073508E-2</v>
      </c>
      <c r="S1012" s="1">
        <v>43823</v>
      </c>
      <c r="T1012">
        <v>5.2111000000000001</v>
      </c>
      <c r="U1012" s="1">
        <v>43823</v>
      </c>
      <c r="V1012">
        <v>6.016</v>
      </c>
      <c r="W1012" s="1">
        <v>43368</v>
      </c>
      <c r="X1012">
        <v>3.3859536557664341E-2</v>
      </c>
      <c r="Y1012" s="1">
        <v>43852</v>
      </c>
      <c r="Z1012">
        <v>4.2967000000000004</v>
      </c>
      <c r="AA1012" s="1">
        <v>43852</v>
      </c>
      <c r="AB1012">
        <v>4.7064000000000004</v>
      </c>
      <c r="AC1012" s="1">
        <v>43368</v>
      </c>
      <c r="AD1012">
        <v>2.4002111088019813E-2</v>
      </c>
      <c r="AE1012" s="1">
        <v>43823</v>
      </c>
      <c r="AF1012">
        <v>5.8467000000000002</v>
      </c>
      <c r="AG1012" s="1">
        <v>43823</v>
      </c>
      <c r="AH1012">
        <v>6.6882000000000001</v>
      </c>
      <c r="AI1012" s="1">
        <v>43368</v>
      </c>
      <c r="AJ1012">
        <v>5.9512542063193348E-2</v>
      </c>
      <c r="AK1012" s="1">
        <v>45364</v>
      </c>
      <c r="AL1012">
        <v>5.0956000000000001</v>
      </c>
      <c r="AM1012" s="1">
        <v>45364</v>
      </c>
      <c r="AN1012">
        <v>5.5072000000000001</v>
      </c>
      <c r="AO1012" s="1">
        <v>43368</v>
      </c>
      <c r="AP1012">
        <v>1.8552666996152916E-2</v>
      </c>
      <c r="AQ1012" s="1">
        <v>45369</v>
      </c>
      <c r="AR1012">
        <v>3.4521999999999999</v>
      </c>
      <c r="AS1012" s="1">
        <v>45369</v>
      </c>
      <c r="AT1012">
        <v>4.4226000000000001</v>
      </c>
      <c r="AU1012" s="1">
        <v>43368</v>
      </c>
      <c r="AV1012">
        <v>2.4875965083240057E-2</v>
      </c>
      <c r="AW1012" s="1">
        <v>43823</v>
      </c>
      <c r="AX1012">
        <v>11.236499999999999</v>
      </c>
      <c r="AY1012" s="1">
        <v>43823</v>
      </c>
      <c r="AZ1012">
        <v>11.613300000000001</v>
      </c>
      <c r="BA1012" s="1">
        <v>43368</v>
      </c>
      <c r="BB1012">
        <v>7.7328677530112744E-2</v>
      </c>
      <c r="BC1012" s="1">
        <v>43823</v>
      </c>
      <c r="BD1012">
        <v>14.7121</v>
      </c>
      <c r="BE1012" s="1">
        <v>43823</v>
      </c>
      <c r="BF1012">
        <v>18.215</v>
      </c>
      <c r="BG1012" s="1">
        <v>43368</v>
      </c>
      <c r="BH1012">
        <v>0.10398494027634263</v>
      </c>
    </row>
    <row r="1013" spans="1:60" x14ac:dyDescent="0.3">
      <c r="A1013" s="1">
        <v>43825</v>
      </c>
      <c r="B1013">
        <v>12.3668</v>
      </c>
      <c r="C1013" s="1">
        <v>43825</v>
      </c>
      <c r="D1013">
        <v>16.005600000000001</v>
      </c>
      <c r="E1013" s="1">
        <v>43369</v>
      </c>
      <c r="F1013">
        <v>7.4887450776434716E-2</v>
      </c>
      <c r="G1013" s="1">
        <v>43803</v>
      </c>
      <c r="H1013">
        <v>13.7918</v>
      </c>
      <c r="I1013" s="1">
        <v>43803</v>
      </c>
      <c r="J1013">
        <v>16.783100000000001</v>
      </c>
      <c r="K1013" s="1">
        <v>43369</v>
      </c>
      <c r="L1013">
        <v>0.10708466864859698</v>
      </c>
      <c r="M1013" s="1">
        <v>43825</v>
      </c>
      <c r="N1013">
        <v>4.9691999999999998</v>
      </c>
      <c r="O1013" s="1">
        <v>43825</v>
      </c>
      <c r="P1013">
        <v>6.7099000000000002</v>
      </c>
      <c r="Q1013" s="1">
        <v>43369</v>
      </c>
      <c r="R1013">
        <v>2.1798108220302426E-2</v>
      </c>
      <c r="S1013" s="1">
        <v>43825</v>
      </c>
      <c r="T1013">
        <v>5.1535000000000002</v>
      </c>
      <c r="U1013" s="1">
        <v>43825</v>
      </c>
      <c r="V1013">
        <v>5.8985000000000003</v>
      </c>
      <c r="W1013" s="1">
        <v>43369</v>
      </c>
      <c r="X1013">
        <v>3.395342234982876E-2</v>
      </c>
      <c r="Y1013" s="1">
        <v>43853</v>
      </c>
      <c r="Z1013">
        <v>4.4278000000000004</v>
      </c>
      <c r="AA1013" s="1">
        <v>43853</v>
      </c>
      <c r="AB1013">
        <v>4.7358000000000002</v>
      </c>
      <c r="AC1013" s="1">
        <v>43369</v>
      </c>
      <c r="AD1013">
        <v>2.4091380697225204E-2</v>
      </c>
      <c r="AE1013" s="1">
        <v>43825</v>
      </c>
      <c r="AF1013">
        <v>5.8197999999999999</v>
      </c>
      <c r="AG1013" s="1">
        <v>43825</v>
      </c>
      <c r="AH1013">
        <v>6.7923999999999998</v>
      </c>
      <c r="AI1013" s="1">
        <v>43369</v>
      </c>
      <c r="AJ1013">
        <v>6.0029370334916607E-2</v>
      </c>
      <c r="AK1013" s="1">
        <v>45365</v>
      </c>
      <c r="AL1013">
        <v>5.4493</v>
      </c>
      <c r="AM1013" s="1">
        <v>45365</v>
      </c>
      <c r="AN1013">
        <v>5.8670999999999998</v>
      </c>
      <c r="AO1013" s="1">
        <v>43369</v>
      </c>
      <c r="AP1013">
        <v>1.7811971135145648E-2</v>
      </c>
      <c r="AQ1013" s="1">
        <v>45370</v>
      </c>
      <c r="AR1013">
        <v>3.3584000000000001</v>
      </c>
      <c r="AS1013" s="1">
        <v>45370</v>
      </c>
      <c r="AT1013">
        <v>4.0145</v>
      </c>
      <c r="AU1013" s="1">
        <v>43369</v>
      </c>
      <c r="AV1013">
        <v>2.441973147796337E-2</v>
      </c>
      <c r="AW1013" s="1">
        <v>43825</v>
      </c>
      <c r="AX1013">
        <v>11.279199999999999</v>
      </c>
      <c r="AY1013" s="1">
        <v>43825</v>
      </c>
      <c r="AZ1013">
        <v>11.5245</v>
      </c>
      <c r="BA1013" s="1">
        <v>43369</v>
      </c>
      <c r="BB1013">
        <v>7.8654134303939333E-2</v>
      </c>
      <c r="BC1013" s="1">
        <v>43825</v>
      </c>
      <c r="BD1013">
        <v>14.735200000000001</v>
      </c>
      <c r="BE1013" s="1">
        <v>43825</v>
      </c>
      <c r="BF1013">
        <v>18.0868</v>
      </c>
      <c r="BG1013" s="1">
        <v>43369</v>
      </c>
      <c r="BH1013">
        <v>0.10532747850910125</v>
      </c>
    </row>
    <row r="1014" spans="1:60" x14ac:dyDescent="0.3">
      <c r="A1014" s="1">
        <v>43826</v>
      </c>
      <c r="B1014">
        <v>12.750500000000001</v>
      </c>
      <c r="C1014" s="1">
        <v>43826</v>
      </c>
      <c r="D1014">
        <v>16.5184</v>
      </c>
      <c r="E1014" s="1">
        <v>43370</v>
      </c>
      <c r="F1014">
        <v>7.2364483708353217E-2</v>
      </c>
      <c r="G1014" s="1">
        <v>43804</v>
      </c>
      <c r="H1014">
        <v>14.0244</v>
      </c>
      <c r="I1014" s="1">
        <v>43804</v>
      </c>
      <c r="J1014">
        <v>17.1327</v>
      </c>
      <c r="K1014" s="1">
        <v>43370</v>
      </c>
      <c r="L1014">
        <v>0.10626220750363385</v>
      </c>
      <c r="M1014" s="1">
        <v>43826</v>
      </c>
      <c r="N1014">
        <v>5.25</v>
      </c>
      <c r="O1014" s="1">
        <v>43826</v>
      </c>
      <c r="P1014">
        <v>6.8992000000000004</v>
      </c>
      <c r="Q1014" s="1">
        <v>43370</v>
      </c>
      <c r="R1014">
        <v>2.1466808073490353E-2</v>
      </c>
      <c r="S1014" s="1">
        <v>43826</v>
      </c>
      <c r="T1014">
        <v>5.0343</v>
      </c>
      <c r="U1014" s="1">
        <v>43826</v>
      </c>
      <c r="V1014">
        <v>5.6337000000000002</v>
      </c>
      <c r="W1014" s="1">
        <v>43370</v>
      </c>
      <c r="X1014">
        <v>3.3414893135002587E-2</v>
      </c>
      <c r="Y1014" s="1">
        <v>43854</v>
      </c>
      <c r="Z1014">
        <v>4.5810000000000004</v>
      </c>
      <c r="AA1014" s="1">
        <v>43854</v>
      </c>
      <c r="AB1014">
        <v>4.7666000000000004</v>
      </c>
      <c r="AC1014" s="1">
        <v>43370</v>
      </c>
      <c r="AD1014">
        <v>2.3759798690348319E-2</v>
      </c>
      <c r="AE1014" s="1">
        <v>43826</v>
      </c>
      <c r="AF1014">
        <v>5.9405000000000001</v>
      </c>
      <c r="AG1014" s="1">
        <v>43826</v>
      </c>
      <c r="AH1014">
        <v>6.8749000000000002</v>
      </c>
      <c r="AI1014" s="1">
        <v>43370</v>
      </c>
      <c r="AJ1014">
        <v>6.0175728469659621E-2</v>
      </c>
      <c r="AK1014" s="1">
        <v>45366</v>
      </c>
      <c r="AL1014">
        <v>5.4996999999999998</v>
      </c>
      <c r="AM1014" s="1">
        <v>45366</v>
      </c>
      <c r="AN1014">
        <v>5.7801</v>
      </c>
      <c r="AO1014" s="1">
        <v>43370</v>
      </c>
      <c r="AP1014">
        <v>1.7810085184924419E-2</v>
      </c>
      <c r="AQ1014" s="1">
        <v>45371</v>
      </c>
      <c r="AR1014">
        <v>3.9622000000000002</v>
      </c>
      <c r="AS1014" s="1">
        <v>45371</v>
      </c>
      <c r="AT1014">
        <v>4.8898999999999999</v>
      </c>
      <c r="AU1014" s="1">
        <v>43370</v>
      </c>
      <c r="AV1014">
        <v>2.4365430361747431E-2</v>
      </c>
      <c r="AW1014" s="1">
        <v>43826</v>
      </c>
      <c r="AX1014">
        <v>11.0542</v>
      </c>
      <c r="AY1014" s="1">
        <v>43826</v>
      </c>
      <c r="AZ1014">
        <v>11.289899999999999</v>
      </c>
      <c r="BA1014" s="1">
        <v>43370</v>
      </c>
      <c r="BB1014">
        <v>7.6189028522753097E-2</v>
      </c>
      <c r="BC1014" s="1">
        <v>43826</v>
      </c>
      <c r="BD1014">
        <v>15.0982</v>
      </c>
      <c r="BE1014" s="1">
        <v>43826</v>
      </c>
      <c r="BF1014">
        <v>18.764600000000002</v>
      </c>
      <c r="BG1014" s="1">
        <v>43370</v>
      </c>
      <c r="BH1014">
        <v>9.9545419049730771E-2</v>
      </c>
    </row>
    <row r="1015" spans="1:60" x14ac:dyDescent="0.3">
      <c r="A1015" s="1">
        <v>43829</v>
      </c>
      <c r="B1015">
        <v>13.4739</v>
      </c>
      <c r="C1015" s="1">
        <v>43829</v>
      </c>
      <c r="D1015">
        <v>17.457000000000001</v>
      </c>
      <c r="E1015" s="1">
        <v>43371</v>
      </c>
      <c r="F1015">
        <v>7.1687938760334385E-2</v>
      </c>
      <c r="G1015" s="1">
        <v>43805</v>
      </c>
      <c r="H1015">
        <v>13.2967</v>
      </c>
      <c r="I1015" s="1">
        <v>43805</v>
      </c>
      <c r="J1015">
        <v>16.142399999999999</v>
      </c>
      <c r="K1015" s="1">
        <v>43371</v>
      </c>
      <c r="L1015">
        <v>0.10863079888045814</v>
      </c>
      <c r="M1015" s="1">
        <v>43829</v>
      </c>
      <c r="N1015">
        <v>5.2861000000000002</v>
      </c>
      <c r="O1015" s="1">
        <v>43829</v>
      </c>
      <c r="P1015">
        <v>7.1036999999999999</v>
      </c>
      <c r="Q1015" s="1">
        <v>43371</v>
      </c>
      <c r="R1015">
        <v>2.0502694454222432E-2</v>
      </c>
      <c r="S1015" s="1">
        <v>43829</v>
      </c>
      <c r="T1015">
        <v>5.1246999999999998</v>
      </c>
      <c r="U1015" s="1">
        <v>43829</v>
      </c>
      <c r="V1015">
        <v>6.0575999999999999</v>
      </c>
      <c r="W1015" s="1">
        <v>43371</v>
      </c>
      <c r="X1015">
        <v>3.3326967327310726E-2</v>
      </c>
      <c r="Y1015" s="1">
        <v>43857</v>
      </c>
      <c r="Z1015">
        <v>4.7130000000000001</v>
      </c>
      <c r="AA1015" s="1">
        <v>43857</v>
      </c>
      <c r="AB1015">
        <v>5.0435999999999996</v>
      </c>
      <c r="AC1015" s="1">
        <v>43371</v>
      </c>
      <c r="AD1015">
        <v>2.3730123967088471E-2</v>
      </c>
      <c r="AE1015" s="1">
        <v>43829</v>
      </c>
      <c r="AF1015">
        <v>5.9046000000000003</v>
      </c>
      <c r="AG1015" s="1">
        <v>43829</v>
      </c>
      <c r="AH1015">
        <v>6.9263000000000003</v>
      </c>
      <c r="AI1015" s="1">
        <v>43371</v>
      </c>
      <c r="AJ1015">
        <v>6.0369136768617181E-2</v>
      </c>
      <c r="AK1015" s="1">
        <v>45369</v>
      </c>
      <c r="AL1015">
        <v>5.4847000000000001</v>
      </c>
      <c r="AM1015" s="1">
        <v>45369</v>
      </c>
      <c r="AN1015">
        <v>5.8042999999999996</v>
      </c>
      <c r="AO1015" s="1">
        <v>43371</v>
      </c>
      <c r="AP1015">
        <v>1.8101808624236198E-2</v>
      </c>
      <c r="AQ1015" s="1">
        <v>45372</v>
      </c>
      <c r="AR1015">
        <v>3.2155</v>
      </c>
      <c r="AS1015" s="1">
        <v>45372</v>
      </c>
      <c r="AT1015">
        <v>4.1933999999999996</v>
      </c>
      <c r="AU1015" s="1">
        <v>43371</v>
      </c>
      <c r="AV1015">
        <v>2.4221669427856529E-2</v>
      </c>
      <c r="AW1015" s="1">
        <v>43829</v>
      </c>
      <c r="AX1015">
        <v>11.196</v>
      </c>
      <c r="AY1015" s="1">
        <v>43829</v>
      </c>
      <c r="AZ1015">
        <v>11.414099999999999</v>
      </c>
      <c r="BA1015" s="1">
        <v>43371</v>
      </c>
      <c r="BB1015">
        <v>7.6294819711074616E-2</v>
      </c>
      <c r="BC1015" s="1">
        <v>43829</v>
      </c>
      <c r="BD1015">
        <v>15.6897</v>
      </c>
      <c r="BE1015" s="1">
        <v>43829</v>
      </c>
      <c r="BF1015">
        <v>19.1145</v>
      </c>
      <c r="BG1015" s="1">
        <v>43371</v>
      </c>
      <c r="BH1015">
        <v>9.9593943105734953E-2</v>
      </c>
    </row>
    <row r="1016" spans="1:60" x14ac:dyDescent="0.3">
      <c r="A1016" s="1">
        <v>43830</v>
      </c>
      <c r="B1016">
        <v>12.771100000000001</v>
      </c>
      <c r="C1016" s="1">
        <v>43830</v>
      </c>
      <c r="D1016">
        <v>16.651499999999999</v>
      </c>
      <c r="E1016" s="1">
        <v>43372</v>
      </c>
      <c r="F1016">
        <v>7.2259982333828535E-2</v>
      </c>
      <c r="G1016" s="1">
        <v>43808</v>
      </c>
      <c r="H1016">
        <v>13.6861</v>
      </c>
      <c r="I1016" s="1">
        <v>43808</v>
      </c>
      <c r="J1016">
        <v>16.761299999999999</v>
      </c>
      <c r="K1016" s="1">
        <v>43372</v>
      </c>
      <c r="L1016">
        <v>0.10808025988686845</v>
      </c>
      <c r="M1016" s="1">
        <v>43830</v>
      </c>
      <c r="N1016">
        <v>5.1182999999999996</v>
      </c>
      <c r="O1016" s="1">
        <v>43830</v>
      </c>
      <c r="P1016">
        <v>6.9455</v>
      </c>
      <c r="Q1016" s="1">
        <v>43372</v>
      </c>
      <c r="R1016">
        <v>1.9891078728620729E-2</v>
      </c>
      <c r="S1016" s="1">
        <v>43830</v>
      </c>
      <c r="T1016">
        <v>5.1033999999999997</v>
      </c>
      <c r="U1016" s="1">
        <v>43830</v>
      </c>
      <c r="V1016">
        <v>5.9776999999999996</v>
      </c>
      <c r="W1016" s="1">
        <v>43372</v>
      </c>
      <c r="X1016">
        <v>3.3588217767820019E-2</v>
      </c>
      <c r="Y1016" s="1">
        <v>43858</v>
      </c>
      <c r="Z1016">
        <v>4.7233000000000001</v>
      </c>
      <c r="AA1016" s="1">
        <v>43858</v>
      </c>
      <c r="AB1016">
        <v>5.0509000000000004</v>
      </c>
      <c r="AC1016" s="1">
        <v>43372</v>
      </c>
      <c r="AD1016">
        <v>2.3914896805798471E-2</v>
      </c>
      <c r="AE1016" s="1">
        <v>43830</v>
      </c>
      <c r="AF1016">
        <v>5.9839000000000002</v>
      </c>
      <c r="AG1016" s="1">
        <v>43830</v>
      </c>
      <c r="AH1016">
        <v>6.9912000000000001</v>
      </c>
      <c r="AI1016" s="1">
        <v>43372</v>
      </c>
      <c r="AJ1016">
        <v>6.0851745540972474E-2</v>
      </c>
      <c r="AK1016" s="1">
        <v>45370</v>
      </c>
      <c r="AL1016">
        <v>5.4020000000000001</v>
      </c>
      <c r="AM1016" s="1">
        <v>45370</v>
      </c>
      <c r="AN1016">
        <v>5.7037000000000004</v>
      </c>
      <c r="AO1016" s="1">
        <v>43372</v>
      </c>
      <c r="AP1016">
        <v>1.8244877627661714E-2</v>
      </c>
      <c r="AQ1016" s="1">
        <v>45373</v>
      </c>
      <c r="AR1016">
        <v>3.6688999999999998</v>
      </c>
      <c r="AS1016" s="1">
        <v>45373</v>
      </c>
      <c r="AT1016">
        <v>4.5751999999999997</v>
      </c>
      <c r="AU1016" s="1">
        <v>43372</v>
      </c>
      <c r="AV1016">
        <v>2.3915627113402737E-2</v>
      </c>
      <c r="AW1016" s="1">
        <v>43830</v>
      </c>
      <c r="AX1016">
        <v>11.2258</v>
      </c>
      <c r="AY1016" s="1">
        <v>43830</v>
      </c>
      <c r="AZ1016">
        <v>11.443300000000001</v>
      </c>
      <c r="BA1016" s="1">
        <v>43372</v>
      </c>
      <c r="BB1016">
        <v>7.6678356390271402E-2</v>
      </c>
      <c r="BC1016" s="1">
        <v>43830</v>
      </c>
      <c r="BD1016">
        <v>15.429</v>
      </c>
      <c r="BE1016" s="1">
        <v>43830</v>
      </c>
      <c r="BF1016">
        <v>18.728899999999999</v>
      </c>
      <c r="BG1016" s="1">
        <v>43372</v>
      </c>
      <c r="BH1016">
        <v>0.10033902790097306</v>
      </c>
    </row>
    <row r="1017" spans="1:60" x14ac:dyDescent="0.3">
      <c r="A1017" s="1">
        <v>43832</v>
      </c>
      <c r="B1017">
        <v>12.2477</v>
      </c>
      <c r="C1017" s="1">
        <v>43832</v>
      </c>
      <c r="D1017">
        <v>15.93</v>
      </c>
      <c r="E1017" s="1">
        <v>43373</v>
      </c>
      <c r="F1017">
        <v>7.274322313450575E-2</v>
      </c>
      <c r="G1017" s="1">
        <v>43809</v>
      </c>
      <c r="H1017">
        <v>13.829700000000001</v>
      </c>
      <c r="I1017" s="1">
        <v>43809</v>
      </c>
      <c r="J1017">
        <v>16.903700000000001</v>
      </c>
      <c r="K1017" s="1">
        <v>43373</v>
      </c>
      <c r="L1017">
        <v>0.10802330982301496</v>
      </c>
      <c r="M1017" s="1">
        <v>43832</v>
      </c>
      <c r="N1017">
        <v>5.1459000000000001</v>
      </c>
      <c r="O1017" s="1">
        <v>43832</v>
      </c>
      <c r="P1017">
        <v>6.7529000000000003</v>
      </c>
      <c r="Q1017" s="1">
        <v>43373</v>
      </c>
      <c r="R1017">
        <v>2.0028038598283372E-2</v>
      </c>
      <c r="S1017" s="1">
        <v>43832</v>
      </c>
      <c r="T1017">
        <v>5.3525</v>
      </c>
      <c r="U1017" s="1">
        <v>43832</v>
      </c>
      <c r="V1017">
        <v>6.1928999999999998</v>
      </c>
      <c r="W1017" s="1">
        <v>43373</v>
      </c>
      <c r="X1017">
        <v>3.3862182712655606E-2</v>
      </c>
      <c r="Y1017" s="1">
        <v>43859</v>
      </c>
      <c r="Z1017">
        <v>4.7591000000000001</v>
      </c>
      <c r="AA1017" s="1">
        <v>43859</v>
      </c>
      <c r="AB1017">
        <v>5.0115999999999996</v>
      </c>
      <c r="AC1017" s="1">
        <v>43373</v>
      </c>
      <c r="AD1017">
        <v>2.4076017828912204E-2</v>
      </c>
      <c r="AE1017" s="1">
        <v>43832</v>
      </c>
      <c r="AF1017">
        <v>5.9645000000000001</v>
      </c>
      <c r="AG1017" s="1">
        <v>43832</v>
      </c>
      <c r="AH1017">
        <v>7.0689000000000002</v>
      </c>
      <c r="AI1017" s="1">
        <v>43373</v>
      </c>
      <c r="AJ1017">
        <v>6.1343140926075311E-2</v>
      </c>
      <c r="AK1017" s="1">
        <v>45371</v>
      </c>
      <c r="AL1017">
        <v>5.5297999999999998</v>
      </c>
      <c r="AM1017" s="1">
        <v>45371</v>
      </c>
      <c r="AN1017">
        <v>5.8399000000000001</v>
      </c>
      <c r="AO1017" s="1">
        <v>43373</v>
      </c>
      <c r="AP1017">
        <v>1.8389290079988234E-2</v>
      </c>
      <c r="AQ1017" s="1">
        <v>45376</v>
      </c>
      <c r="AR1017">
        <v>3.2972999999999999</v>
      </c>
      <c r="AS1017" s="1">
        <v>45376</v>
      </c>
      <c r="AT1017">
        <v>4.5339</v>
      </c>
      <c r="AU1017" s="1">
        <v>43373</v>
      </c>
      <c r="AV1017">
        <v>2.2781966108336462E-2</v>
      </c>
      <c r="AW1017" s="1">
        <v>43832</v>
      </c>
      <c r="AX1017">
        <v>11.2936</v>
      </c>
      <c r="AY1017" s="1">
        <v>43832</v>
      </c>
      <c r="AZ1017">
        <v>11.4778</v>
      </c>
      <c r="BA1017" s="1">
        <v>43373</v>
      </c>
      <c r="BB1017">
        <v>7.7301719780406286E-2</v>
      </c>
      <c r="BC1017" s="1">
        <v>43832</v>
      </c>
      <c r="BD1017">
        <v>14.713200000000001</v>
      </c>
      <c r="BE1017" s="1">
        <v>43832</v>
      </c>
      <c r="BF1017">
        <v>17.897200000000002</v>
      </c>
      <c r="BG1017" s="1">
        <v>43373</v>
      </c>
      <c r="BH1017">
        <v>0.10019937216655959</v>
      </c>
    </row>
    <row r="1018" spans="1:60" x14ac:dyDescent="0.3">
      <c r="A1018" s="1">
        <v>43833</v>
      </c>
      <c r="B1018">
        <v>13.0746</v>
      </c>
      <c r="C1018" s="1">
        <v>43833</v>
      </c>
      <c r="D1018">
        <v>17.112500000000001</v>
      </c>
      <c r="E1018" s="1">
        <v>43374</v>
      </c>
      <c r="F1018">
        <v>7.2325702312548285E-2</v>
      </c>
      <c r="G1018" s="1">
        <v>43810</v>
      </c>
      <c r="H1018">
        <v>13.7852</v>
      </c>
      <c r="I1018" s="1">
        <v>43810</v>
      </c>
      <c r="J1018">
        <v>16.8248</v>
      </c>
      <c r="K1018" s="1">
        <v>43374</v>
      </c>
      <c r="L1018">
        <v>0.10749522306942148</v>
      </c>
      <c r="M1018" s="1">
        <v>43833</v>
      </c>
      <c r="N1018">
        <v>5.3558000000000003</v>
      </c>
      <c r="O1018" s="1">
        <v>43833</v>
      </c>
      <c r="P1018">
        <v>7.2526999999999999</v>
      </c>
      <c r="Q1018" s="1">
        <v>43374</v>
      </c>
      <c r="R1018">
        <v>2.0451731632036511E-2</v>
      </c>
      <c r="S1018" s="1">
        <v>43833</v>
      </c>
      <c r="T1018">
        <v>5.4127999999999998</v>
      </c>
      <c r="U1018" s="1">
        <v>43833</v>
      </c>
      <c r="V1018">
        <v>6.1856999999999998</v>
      </c>
      <c r="W1018" s="1">
        <v>43374</v>
      </c>
      <c r="X1018">
        <v>3.3734675342744755E-2</v>
      </c>
      <c r="Y1018" s="1">
        <v>43860</v>
      </c>
      <c r="Z1018">
        <v>4.4103000000000003</v>
      </c>
      <c r="AA1018" s="1">
        <v>43860</v>
      </c>
      <c r="AB1018">
        <v>4.6590999999999996</v>
      </c>
      <c r="AC1018" s="1">
        <v>43374</v>
      </c>
      <c r="AD1018">
        <v>2.3895852795613695E-2</v>
      </c>
      <c r="AE1018" s="1">
        <v>43833</v>
      </c>
      <c r="AF1018">
        <v>6.2455999999999996</v>
      </c>
      <c r="AG1018" s="1">
        <v>43833</v>
      </c>
      <c r="AH1018">
        <v>7.2789999999999999</v>
      </c>
      <c r="AI1018" s="1">
        <v>43374</v>
      </c>
      <c r="AJ1018">
        <v>6.0850885149291246E-2</v>
      </c>
      <c r="AK1018" s="1">
        <v>45372</v>
      </c>
      <c r="AL1018">
        <v>5.2847999999999997</v>
      </c>
      <c r="AM1018" s="1">
        <v>45372</v>
      </c>
      <c r="AN1018">
        <v>5.556</v>
      </c>
      <c r="AO1018" s="1">
        <v>43374</v>
      </c>
      <c r="AP1018">
        <v>1.8264770626281585E-2</v>
      </c>
      <c r="AQ1018" s="1">
        <v>45377</v>
      </c>
      <c r="AR1018">
        <v>2.8980999999999999</v>
      </c>
      <c r="AS1018" s="1">
        <v>45377</v>
      </c>
      <c r="AT1018">
        <v>3.8372999999999999</v>
      </c>
      <c r="AU1018" s="1">
        <v>43374</v>
      </c>
      <c r="AV1018">
        <v>2.2922101087016922E-2</v>
      </c>
      <c r="AW1018" s="1">
        <v>43833</v>
      </c>
      <c r="AX1018">
        <v>11.7014</v>
      </c>
      <c r="AY1018" s="1">
        <v>43833</v>
      </c>
      <c r="AZ1018">
        <v>11.7188</v>
      </c>
      <c r="BA1018" s="1">
        <v>43374</v>
      </c>
      <c r="BB1018">
        <v>7.7893303515553014E-2</v>
      </c>
      <c r="BC1018" s="1">
        <v>43833</v>
      </c>
      <c r="BD1018">
        <v>15.199</v>
      </c>
      <c r="BE1018" s="1">
        <v>43833</v>
      </c>
      <c r="BF1018">
        <v>18.769100000000002</v>
      </c>
      <c r="BG1018" s="1">
        <v>43374</v>
      </c>
      <c r="BH1018">
        <v>0.10344491424623212</v>
      </c>
    </row>
    <row r="1019" spans="1:60" x14ac:dyDescent="0.3">
      <c r="A1019" s="1">
        <v>43836</v>
      </c>
      <c r="B1019">
        <v>13.0449</v>
      </c>
      <c r="C1019" s="1">
        <v>43836</v>
      </c>
      <c r="D1019">
        <v>16.9939</v>
      </c>
      <c r="E1019" s="1">
        <v>43375</v>
      </c>
      <c r="F1019">
        <v>7.1816122353389036E-2</v>
      </c>
      <c r="G1019" s="1">
        <v>43811</v>
      </c>
      <c r="H1019">
        <v>13.3111</v>
      </c>
      <c r="I1019" s="1">
        <v>43811</v>
      </c>
      <c r="J1019">
        <v>16.216000000000001</v>
      </c>
      <c r="K1019" s="1">
        <v>43375</v>
      </c>
      <c r="L1019">
        <v>0.10770315055698527</v>
      </c>
      <c r="M1019" s="1">
        <v>43836</v>
      </c>
      <c r="N1019">
        <v>5.5163000000000002</v>
      </c>
      <c r="O1019" s="1">
        <v>43836</v>
      </c>
      <c r="P1019">
        <v>7.2066999999999997</v>
      </c>
      <c r="Q1019" s="1">
        <v>43375</v>
      </c>
      <c r="R1019">
        <v>2.0452546234064416E-2</v>
      </c>
      <c r="S1019" s="1">
        <v>43836</v>
      </c>
      <c r="T1019">
        <v>5.3648999999999996</v>
      </c>
      <c r="U1019" s="1">
        <v>43836</v>
      </c>
      <c r="V1019">
        <v>6.1022999999999996</v>
      </c>
      <c r="W1019" s="1">
        <v>43375</v>
      </c>
      <c r="X1019">
        <v>3.3494914336622071E-2</v>
      </c>
      <c r="Y1019" s="1">
        <v>43861</v>
      </c>
      <c r="Z1019">
        <v>4.4878</v>
      </c>
      <c r="AA1019" s="1">
        <v>43861</v>
      </c>
      <c r="AB1019">
        <v>4.7946</v>
      </c>
      <c r="AC1019" s="1">
        <v>43375</v>
      </c>
      <c r="AD1019">
        <v>2.3714631367979744E-2</v>
      </c>
      <c r="AE1019" s="1">
        <v>43836</v>
      </c>
      <c r="AF1019">
        <v>6.1886000000000001</v>
      </c>
      <c r="AG1019" s="1">
        <v>43836</v>
      </c>
      <c r="AH1019">
        <v>7.2182000000000004</v>
      </c>
      <c r="AI1019" s="1">
        <v>43375</v>
      </c>
      <c r="AJ1019">
        <v>6.0380489481281545E-2</v>
      </c>
      <c r="AK1019" s="1">
        <v>45373</v>
      </c>
      <c r="AL1019">
        <v>5.2058</v>
      </c>
      <c r="AM1019" s="1">
        <v>45373</v>
      </c>
      <c r="AN1019">
        <v>5.4405000000000001</v>
      </c>
      <c r="AO1019" s="1">
        <v>43375</v>
      </c>
      <c r="AP1019">
        <v>1.8242673312980101E-2</v>
      </c>
      <c r="AQ1019" s="1">
        <v>45378</v>
      </c>
      <c r="AR1019">
        <v>2.9704999999999999</v>
      </c>
      <c r="AS1019" s="1">
        <v>45378</v>
      </c>
      <c r="AT1019">
        <v>3.577</v>
      </c>
      <c r="AU1019" s="1">
        <v>43375</v>
      </c>
      <c r="AV1019">
        <v>2.2764635537695123E-2</v>
      </c>
      <c r="AW1019" s="1">
        <v>43836</v>
      </c>
      <c r="AX1019">
        <v>11.623799999999999</v>
      </c>
      <c r="AY1019" s="1">
        <v>43836</v>
      </c>
      <c r="AZ1019">
        <v>11.5976</v>
      </c>
      <c r="BA1019" s="1">
        <v>43375</v>
      </c>
      <c r="BB1019">
        <v>7.8404172757539997E-2</v>
      </c>
      <c r="BC1019" s="1">
        <v>43836</v>
      </c>
      <c r="BD1019">
        <v>14.9893</v>
      </c>
      <c r="BE1019" s="1">
        <v>43836</v>
      </c>
      <c r="BF1019">
        <v>18.842400000000001</v>
      </c>
      <c r="BG1019" s="1">
        <v>43375</v>
      </c>
      <c r="BH1019">
        <v>0.10464196463515467</v>
      </c>
    </row>
    <row r="1020" spans="1:60" x14ac:dyDescent="0.3">
      <c r="A1020" s="1">
        <v>43837</v>
      </c>
      <c r="B1020">
        <v>13.0322</v>
      </c>
      <c r="C1020" s="1">
        <v>43837</v>
      </c>
      <c r="D1020">
        <v>16.922000000000001</v>
      </c>
      <c r="E1020" s="1">
        <v>43376</v>
      </c>
      <c r="F1020">
        <v>7.0757056622342496E-2</v>
      </c>
      <c r="G1020" s="1">
        <v>43812</v>
      </c>
      <c r="H1020">
        <v>12.6449</v>
      </c>
      <c r="I1020" s="1">
        <v>43812</v>
      </c>
      <c r="J1020">
        <v>15.4102</v>
      </c>
      <c r="K1020" s="1">
        <v>43376</v>
      </c>
      <c r="L1020">
        <v>0.1062965737146177</v>
      </c>
      <c r="M1020" s="1">
        <v>43837</v>
      </c>
      <c r="N1020">
        <v>5.3898000000000001</v>
      </c>
      <c r="O1020" s="1">
        <v>43837</v>
      </c>
      <c r="P1020">
        <v>7.1383000000000001</v>
      </c>
      <c r="Q1020" s="1">
        <v>43376</v>
      </c>
      <c r="R1020">
        <v>2.137061657651761E-2</v>
      </c>
      <c r="S1020" s="1">
        <v>43837</v>
      </c>
      <c r="T1020">
        <v>5.2268999999999997</v>
      </c>
      <c r="U1020" s="1">
        <v>43837</v>
      </c>
      <c r="V1020">
        <v>5.8871000000000002</v>
      </c>
      <c r="W1020" s="1">
        <v>43376</v>
      </c>
      <c r="X1020">
        <v>3.4827671148459492E-2</v>
      </c>
      <c r="Y1020" s="1">
        <v>43864</v>
      </c>
      <c r="Z1020">
        <v>4.5244</v>
      </c>
      <c r="AA1020" s="1">
        <v>43864</v>
      </c>
      <c r="AB1020">
        <v>4.7282999999999999</v>
      </c>
      <c r="AC1020" s="1">
        <v>43376</v>
      </c>
      <c r="AD1020">
        <v>2.4417865170533678E-2</v>
      </c>
      <c r="AE1020" s="1">
        <v>43837</v>
      </c>
      <c r="AF1020">
        <v>6.0132000000000003</v>
      </c>
      <c r="AG1020" s="1">
        <v>43837</v>
      </c>
      <c r="AH1020">
        <v>6.9583000000000004</v>
      </c>
      <c r="AI1020" s="1">
        <v>43376</v>
      </c>
      <c r="AJ1020">
        <v>6.110552177506199E-2</v>
      </c>
      <c r="AK1020" s="1">
        <v>45376</v>
      </c>
      <c r="AL1020">
        <v>5.4250999999999996</v>
      </c>
      <c r="AM1020" s="1">
        <v>45376</v>
      </c>
      <c r="AN1020">
        <v>5.3539000000000003</v>
      </c>
      <c r="AO1020" s="1">
        <v>43376</v>
      </c>
      <c r="AP1020">
        <v>1.8509081466918986E-2</v>
      </c>
      <c r="AQ1020" s="1">
        <v>45379</v>
      </c>
      <c r="AR1020">
        <v>3.1678999999999999</v>
      </c>
      <c r="AS1020" s="1">
        <v>45379</v>
      </c>
      <c r="AT1020">
        <v>3.6698</v>
      </c>
      <c r="AU1020" s="1">
        <v>43376</v>
      </c>
      <c r="AV1020">
        <v>2.1064592572888126E-2</v>
      </c>
      <c r="AW1020" s="1">
        <v>43837</v>
      </c>
      <c r="AX1020">
        <v>11.6335</v>
      </c>
      <c r="AY1020" s="1">
        <v>43837</v>
      </c>
      <c r="AZ1020">
        <v>11.653499999999999</v>
      </c>
      <c r="BA1020" s="1">
        <v>43376</v>
      </c>
      <c r="BB1020">
        <v>8.4389001015727771E-2</v>
      </c>
      <c r="BC1020" s="1">
        <v>43837</v>
      </c>
      <c r="BD1020">
        <v>15.173400000000001</v>
      </c>
      <c r="BE1020" s="1">
        <v>43837</v>
      </c>
      <c r="BF1020">
        <v>18.590299999999999</v>
      </c>
      <c r="BG1020" s="1">
        <v>43376</v>
      </c>
      <c r="BH1020">
        <v>0.10602625538545093</v>
      </c>
    </row>
    <row r="1021" spans="1:60" x14ac:dyDescent="0.3">
      <c r="A1021" s="1">
        <v>43838</v>
      </c>
      <c r="B1021">
        <v>12.4114</v>
      </c>
      <c r="C1021" s="1">
        <v>43838</v>
      </c>
      <c r="D1021">
        <v>16.345400000000001</v>
      </c>
      <c r="E1021" s="1">
        <v>43377</v>
      </c>
      <c r="F1021">
        <v>7.1387646481913217E-2</v>
      </c>
      <c r="G1021" s="1">
        <v>43815</v>
      </c>
      <c r="H1021">
        <v>11.6838</v>
      </c>
      <c r="I1021" s="1">
        <v>43815</v>
      </c>
      <c r="J1021">
        <v>14.189399999999999</v>
      </c>
      <c r="K1021" s="1">
        <v>43377</v>
      </c>
      <c r="L1021">
        <v>0.10768451613903182</v>
      </c>
      <c r="M1021" s="1">
        <v>43838</v>
      </c>
      <c r="N1021">
        <v>5.2282999999999999</v>
      </c>
      <c r="O1021" s="1">
        <v>43838</v>
      </c>
      <c r="P1021">
        <v>6.8357000000000001</v>
      </c>
      <c r="Q1021" s="1">
        <v>43377</v>
      </c>
      <c r="R1021">
        <v>2.1844697964193024E-2</v>
      </c>
      <c r="S1021" s="1">
        <v>43838</v>
      </c>
      <c r="T1021">
        <v>5.1921999999999997</v>
      </c>
      <c r="U1021" s="1">
        <v>43838</v>
      </c>
      <c r="V1021">
        <v>5.8460000000000001</v>
      </c>
      <c r="W1021" s="1">
        <v>43377</v>
      </c>
      <c r="X1021">
        <v>3.521844082393627E-2</v>
      </c>
      <c r="Y1021" s="1">
        <v>43865</v>
      </c>
      <c r="Z1021">
        <v>4.2168999999999999</v>
      </c>
      <c r="AA1021" s="1">
        <v>43865</v>
      </c>
      <c r="AB1021">
        <v>4.6169000000000002</v>
      </c>
      <c r="AC1021" s="1">
        <v>43377</v>
      </c>
      <c r="AD1021">
        <v>2.4689160150230077E-2</v>
      </c>
      <c r="AE1021" s="1">
        <v>43838</v>
      </c>
      <c r="AF1021">
        <v>6.0768000000000004</v>
      </c>
      <c r="AG1021" s="1">
        <v>43838</v>
      </c>
      <c r="AH1021">
        <v>6.9074</v>
      </c>
      <c r="AI1021" s="1">
        <v>43377</v>
      </c>
      <c r="AJ1021">
        <v>6.1500946884946853E-2</v>
      </c>
      <c r="AK1021" s="1">
        <v>45377</v>
      </c>
      <c r="AL1021">
        <v>4.9912000000000001</v>
      </c>
      <c r="AM1021" s="1">
        <v>45377</v>
      </c>
      <c r="AN1021">
        <v>5.3632999999999997</v>
      </c>
      <c r="AO1021" s="1">
        <v>43377</v>
      </c>
      <c r="AP1021">
        <v>1.9015174091399065E-2</v>
      </c>
      <c r="AQ1021" s="1">
        <v>45384</v>
      </c>
      <c r="AR1021">
        <v>3.0198999999999998</v>
      </c>
      <c r="AS1021" s="1">
        <v>45384</v>
      </c>
      <c r="AT1021">
        <v>3.9510999999999998</v>
      </c>
      <c r="AU1021" s="1">
        <v>43377</v>
      </c>
      <c r="AV1021">
        <v>2.1075650720266674E-2</v>
      </c>
      <c r="AW1021" s="1">
        <v>43838</v>
      </c>
      <c r="AX1021">
        <v>11.7151</v>
      </c>
      <c r="AY1021" s="1">
        <v>43838</v>
      </c>
      <c r="AZ1021">
        <v>11.4489</v>
      </c>
      <c r="BA1021" s="1">
        <v>43377</v>
      </c>
      <c r="BB1021">
        <v>8.4946177790642383E-2</v>
      </c>
      <c r="BC1021" s="1">
        <v>43838</v>
      </c>
      <c r="BD1021">
        <v>14.990500000000001</v>
      </c>
      <c r="BE1021" s="1">
        <v>43838</v>
      </c>
      <c r="BF1021">
        <v>17.932500000000001</v>
      </c>
      <c r="BG1021" s="1">
        <v>43377</v>
      </c>
      <c r="BH1021">
        <v>0.10747722271214112</v>
      </c>
    </row>
    <row r="1022" spans="1:60" x14ac:dyDescent="0.3">
      <c r="A1022" s="1">
        <v>43839</v>
      </c>
      <c r="B1022">
        <v>11.9788</v>
      </c>
      <c r="C1022" s="1">
        <v>43839</v>
      </c>
      <c r="D1022">
        <v>15.6655</v>
      </c>
      <c r="E1022" s="1">
        <v>43378</v>
      </c>
      <c r="F1022">
        <v>7.1979287936961345E-2</v>
      </c>
      <c r="G1022" s="1">
        <v>43816</v>
      </c>
      <c r="H1022">
        <v>12.062799999999999</v>
      </c>
      <c r="I1022" s="1">
        <v>43816</v>
      </c>
      <c r="J1022">
        <v>14.7376</v>
      </c>
      <c r="K1022" s="1">
        <v>43378</v>
      </c>
      <c r="L1022">
        <v>0.10763644605665511</v>
      </c>
      <c r="M1022" s="1">
        <v>43839</v>
      </c>
      <c r="N1022">
        <v>4.9699</v>
      </c>
      <c r="O1022" s="1">
        <v>43839</v>
      </c>
      <c r="P1022">
        <v>6.3861999999999997</v>
      </c>
      <c r="Q1022" s="1">
        <v>43378</v>
      </c>
      <c r="R1022">
        <v>2.3601188371769385E-2</v>
      </c>
      <c r="S1022" s="1">
        <v>43839</v>
      </c>
      <c r="T1022">
        <v>5.1093999999999999</v>
      </c>
      <c r="U1022" s="1">
        <v>43839</v>
      </c>
      <c r="V1022">
        <v>5.6253000000000002</v>
      </c>
      <c r="W1022" s="1">
        <v>43378</v>
      </c>
      <c r="X1022">
        <v>3.5734508496854389E-2</v>
      </c>
      <c r="Y1022" s="1">
        <v>43866</v>
      </c>
      <c r="Z1022">
        <v>4.2291999999999996</v>
      </c>
      <c r="AA1022" s="1">
        <v>43866</v>
      </c>
      <c r="AB1022">
        <v>4.4676999999999998</v>
      </c>
      <c r="AC1022" s="1">
        <v>43378</v>
      </c>
      <c r="AD1022">
        <v>2.4739118425928842E-2</v>
      </c>
      <c r="AE1022" s="1">
        <v>43839</v>
      </c>
      <c r="AF1022">
        <v>5.9272</v>
      </c>
      <c r="AG1022" s="1">
        <v>43839</v>
      </c>
      <c r="AH1022">
        <v>6.8780000000000001</v>
      </c>
      <c r="AI1022" s="1">
        <v>43378</v>
      </c>
      <c r="AJ1022">
        <v>6.1311918733237027E-2</v>
      </c>
      <c r="AK1022" s="1">
        <v>45378</v>
      </c>
      <c r="AL1022">
        <v>4.9633000000000003</v>
      </c>
      <c r="AM1022" s="1">
        <v>45378</v>
      </c>
      <c r="AN1022">
        <v>5.2394999999999996</v>
      </c>
      <c r="AO1022" s="1">
        <v>43378</v>
      </c>
      <c r="AP1022">
        <v>1.9011102018401279E-2</v>
      </c>
      <c r="AQ1022" s="1">
        <v>45385</v>
      </c>
      <c r="AR1022">
        <v>3.1469999999999998</v>
      </c>
      <c r="AS1022" s="1">
        <v>45385</v>
      </c>
      <c r="AT1022">
        <v>4.4402999999999997</v>
      </c>
      <c r="AU1022" s="1">
        <v>43378</v>
      </c>
      <c r="AV1022">
        <v>2.080087219890369E-2</v>
      </c>
      <c r="AW1022" s="1">
        <v>43839</v>
      </c>
      <c r="AX1022">
        <v>11.1587</v>
      </c>
      <c r="AY1022" s="1">
        <v>43839</v>
      </c>
      <c r="AZ1022">
        <v>11.2669</v>
      </c>
      <c r="BA1022" s="1">
        <v>43378</v>
      </c>
      <c r="BB1022">
        <v>8.5602756508505004E-2</v>
      </c>
      <c r="BC1022" s="1">
        <v>43839</v>
      </c>
      <c r="BD1022">
        <v>14.534800000000001</v>
      </c>
      <c r="BE1022" s="1">
        <v>43839</v>
      </c>
      <c r="BF1022">
        <v>17.5641</v>
      </c>
      <c r="BG1022" s="1">
        <v>43378</v>
      </c>
      <c r="BH1022">
        <v>0.10800519078797632</v>
      </c>
    </row>
    <row r="1023" spans="1:60" x14ac:dyDescent="0.3">
      <c r="A1023" s="1">
        <v>43840</v>
      </c>
      <c r="B1023">
        <v>12.088100000000001</v>
      </c>
      <c r="C1023" s="1">
        <v>43840</v>
      </c>
      <c r="D1023">
        <v>15.8001</v>
      </c>
      <c r="E1023" s="1">
        <v>43379</v>
      </c>
      <c r="F1023">
        <v>7.0889595727681678E-2</v>
      </c>
      <c r="G1023" s="1">
        <v>43817</v>
      </c>
      <c r="H1023">
        <v>12.042400000000001</v>
      </c>
      <c r="I1023" s="1">
        <v>43817</v>
      </c>
      <c r="J1023">
        <v>14.6678</v>
      </c>
      <c r="K1023" s="1">
        <v>43379</v>
      </c>
      <c r="L1023">
        <v>0.10835371898541354</v>
      </c>
      <c r="M1023" s="1">
        <v>43840</v>
      </c>
      <c r="N1023">
        <v>4.9105999999999996</v>
      </c>
      <c r="O1023" s="1">
        <v>43840</v>
      </c>
      <c r="P1023">
        <v>6.2973999999999997</v>
      </c>
      <c r="Q1023" s="1">
        <v>43379</v>
      </c>
      <c r="R1023">
        <v>2.3312159366170059E-2</v>
      </c>
      <c r="S1023" s="1">
        <v>43840</v>
      </c>
      <c r="T1023">
        <v>4.7390999999999996</v>
      </c>
      <c r="U1023" s="1">
        <v>43840</v>
      </c>
      <c r="V1023">
        <v>5.4123000000000001</v>
      </c>
      <c r="W1023" s="1">
        <v>43379</v>
      </c>
      <c r="X1023">
        <v>3.5884769553179291E-2</v>
      </c>
      <c r="Y1023" s="1">
        <v>43867</v>
      </c>
      <c r="Z1023">
        <v>3.9943</v>
      </c>
      <c r="AA1023" s="1">
        <v>43867</v>
      </c>
      <c r="AB1023">
        <v>4.2271999999999998</v>
      </c>
      <c r="AC1023" s="1">
        <v>43379</v>
      </c>
      <c r="AD1023">
        <v>2.4934576031552004E-2</v>
      </c>
      <c r="AE1023" s="1">
        <v>43840</v>
      </c>
      <c r="AF1023">
        <v>5.8871000000000002</v>
      </c>
      <c r="AG1023" s="1">
        <v>43840</v>
      </c>
      <c r="AH1023">
        <v>6.7915000000000001</v>
      </c>
      <c r="AI1023" s="1">
        <v>43379</v>
      </c>
      <c r="AJ1023">
        <v>5.932182861429651E-2</v>
      </c>
      <c r="AK1023" s="1">
        <v>45379</v>
      </c>
      <c r="AL1023">
        <v>4.8802000000000003</v>
      </c>
      <c r="AM1023" s="1">
        <v>45379</v>
      </c>
      <c r="AN1023">
        <v>5.0545</v>
      </c>
      <c r="AO1023" s="1">
        <v>43379</v>
      </c>
      <c r="AP1023">
        <v>1.86173085934591E-2</v>
      </c>
      <c r="AQ1023" s="1">
        <v>45386</v>
      </c>
      <c r="AR1023">
        <v>3.1154000000000002</v>
      </c>
      <c r="AS1023" s="1">
        <v>45386</v>
      </c>
      <c r="AT1023">
        <v>3.8917999999999999</v>
      </c>
      <c r="AU1023" s="1">
        <v>43379</v>
      </c>
      <c r="AV1023">
        <v>2.0022829109343627E-2</v>
      </c>
      <c r="AW1023" s="1">
        <v>43840</v>
      </c>
      <c r="AX1023">
        <v>10.7994</v>
      </c>
      <c r="AY1023" s="1">
        <v>43840</v>
      </c>
      <c r="AZ1023">
        <v>10.929399999999999</v>
      </c>
      <c r="BA1023" s="1">
        <v>43379</v>
      </c>
      <c r="BB1023">
        <v>8.5829125497511261E-2</v>
      </c>
      <c r="BC1023" s="1">
        <v>43840</v>
      </c>
      <c r="BD1023">
        <v>14.4221</v>
      </c>
      <c r="BE1023" s="1">
        <v>43840</v>
      </c>
      <c r="BF1023">
        <v>17.454699999999999</v>
      </c>
      <c r="BG1023" s="1">
        <v>43379</v>
      </c>
      <c r="BH1023">
        <v>0.10731714713862857</v>
      </c>
    </row>
    <row r="1024" spans="1:60" x14ac:dyDescent="0.3">
      <c r="A1024" s="1">
        <v>43843</v>
      </c>
      <c r="B1024">
        <v>11.789300000000001</v>
      </c>
      <c r="C1024" s="1">
        <v>43843</v>
      </c>
      <c r="D1024">
        <v>15.4278</v>
      </c>
      <c r="E1024" s="1">
        <v>43380</v>
      </c>
      <c r="F1024">
        <v>6.9423549979332047E-2</v>
      </c>
      <c r="G1024" s="1">
        <v>43818</v>
      </c>
      <c r="H1024">
        <v>12.1462</v>
      </c>
      <c r="I1024" s="1">
        <v>43818</v>
      </c>
      <c r="J1024">
        <v>14.8726</v>
      </c>
      <c r="K1024" s="1">
        <v>43380</v>
      </c>
      <c r="L1024">
        <v>0.10886261769167392</v>
      </c>
      <c r="M1024" s="1">
        <v>43843</v>
      </c>
      <c r="N1024">
        <v>4.9364999999999997</v>
      </c>
      <c r="O1024" s="1">
        <v>43843</v>
      </c>
      <c r="P1024">
        <v>6.3750999999999998</v>
      </c>
      <c r="Q1024" s="1">
        <v>43380</v>
      </c>
      <c r="R1024">
        <v>2.3345011886045132E-2</v>
      </c>
      <c r="S1024" s="1">
        <v>43843</v>
      </c>
      <c r="T1024">
        <v>4.6386000000000003</v>
      </c>
      <c r="U1024" s="1">
        <v>43843</v>
      </c>
      <c r="V1024">
        <v>5.1016000000000004</v>
      </c>
      <c r="W1024" s="1">
        <v>43380</v>
      </c>
      <c r="X1024">
        <v>3.6131042341355148E-2</v>
      </c>
      <c r="Y1024" s="1">
        <v>43868</v>
      </c>
      <c r="Z1024">
        <v>4.1262999999999996</v>
      </c>
      <c r="AA1024" s="1">
        <v>43868</v>
      </c>
      <c r="AB1024">
        <v>4.3097000000000003</v>
      </c>
      <c r="AC1024" s="1">
        <v>43380</v>
      </c>
      <c r="AD1024">
        <v>2.510173266023644E-2</v>
      </c>
      <c r="AE1024" s="1">
        <v>43843</v>
      </c>
      <c r="AF1024">
        <v>5.7939999999999996</v>
      </c>
      <c r="AG1024" s="1">
        <v>43843</v>
      </c>
      <c r="AH1024">
        <v>6.8139000000000003</v>
      </c>
      <c r="AI1024" s="1">
        <v>43380</v>
      </c>
      <c r="AJ1024">
        <v>5.9502387631398042E-2</v>
      </c>
      <c r="AK1024" s="1">
        <v>45384</v>
      </c>
      <c r="AL1024">
        <v>5.2827000000000002</v>
      </c>
      <c r="AM1024" s="1">
        <v>45384</v>
      </c>
      <c r="AN1024">
        <v>5.7319000000000004</v>
      </c>
      <c r="AO1024" s="1">
        <v>43380</v>
      </c>
      <c r="AP1024">
        <v>1.8724221842733032E-2</v>
      </c>
      <c r="AQ1024" s="1">
        <v>45391</v>
      </c>
      <c r="AR1024">
        <v>3.1450999999999998</v>
      </c>
      <c r="AS1024" s="1">
        <v>45391</v>
      </c>
      <c r="AT1024">
        <v>5.4668999999999999</v>
      </c>
      <c r="AU1024" s="1">
        <v>43380</v>
      </c>
      <c r="AV1024">
        <v>1.9952398131999255E-2</v>
      </c>
      <c r="AW1024" s="1">
        <v>43843</v>
      </c>
      <c r="AX1024">
        <v>10.542999999999999</v>
      </c>
      <c r="AY1024" s="1">
        <v>43843</v>
      </c>
      <c r="AZ1024">
        <v>10.6655</v>
      </c>
      <c r="BA1024" s="1">
        <v>43380</v>
      </c>
      <c r="BB1024">
        <v>8.5853510296893226E-2</v>
      </c>
      <c r="BC1024" s="1">
        <v>43843</v>
      </c>
      <c r="BD1024">
        <v>13.9947</v>
      </c>
      <c r="BE1024" s="1">
        <v>43843</v>
      </c>
      <c r="BF1024">
        <v>17.210799999999999</v>
      </c>
      <c r="BG1024" s="1">
        <v>43380</v>
      </c>
      <c r="BH1024">
        <v>0.10730305166074242</v>
      </c>
    </row>
    <row r="1025" spans="1:60" x14ac:dyDescent="0.3">
      <c r="A1025" s="1">
        <v>43844</v>
      </c>
      <c r="B1025">
        <v>11.756500000000001</v>
      </c>
      <c r="C1025" s="1">
        <v>43844</v>
      </c>
      <c r="D1025">
        <v>15.3879</v>
      </c>
      <c r="E1025" s="1">
        <v>43381</v>
      </c>
      <c r="F1025">
        <v>6.890145439662608E-2</v>
      </c>
      <c r="G1025" s="1">
        <v>43819</v>
      </c>
      <c r="H1025">
        <v>11.6745</v>
      </c>
      <c r="I1025" s="1">
        <v>43819</v>
      </c>
      <c r="J1025">
        <v>14.288500000000001</v>
      </c>
      <c r="K1025" s="1">
        <v>43381</v>
      </c>
      <c r="L1025">
        <v>0.10977233787522386</v>
      </c>
      <c r="M1025" s="1">
        <v>43844</v>
      </c>
      <c r="N1025">
        <v>4.8151000000000002</v>
      </c>
      <c r="O1025" s="1">
        <v>43844</v>
      </c>
      <c r="P1025">
        <v>6.375</v>
      </c>
      <c r="Q1025" s="1">
        <v>43381</v>
      </c>
      <c r="R1025">
        <v>2.3646151650472885E-2</v>
      </c>
      <c r="S1025" s="1">
        <v>43844</v>
      </c>
      <c r="T1025">
        <v>4.7790999999999997</v>
      </c>
      <c r="U1025" s="1">
        <v>43844</v>
      </c>
      <c r="V1025">
        <v>5.1765999999999996</v>
      </c>
      <c r="W1025" s="1">
        <v>43381</v>
      </c>
      <c r="X1025">
        <v>3.5886257130570441E-2</v>
      </c>
      <c r="Y1025" s="1">
        <v>43871</v>
      </c>
      <c r="Z1025">
        <v>4.4000000000000004</v>
      </c>
      <c r="AA1025" s="1">
        <v>43871</v>
      </c>
      <c r="AB1025">
        <v>4.6184000000000003</v>
      </c>
      <c r="AC1025" s="1">
        <v>43381</v>
      </c>
      <c r="AD1025">
        <v>2.490212284509509E-2</v>
      </c>
      <c r="AE1025" s="1">
        <v>43844</v>
      </c>
      <c r="AF1025">
        <v>5.7244999999999999</v>
      </c>
      <c r="AG1025" s="1">
        <v>43844</v>
      </c>
      <c r="AH1025">
        <v>6.7998000000000003</v>
      </c>
      <c r="AI1025" s="1">
        <v>43381</v>
      </c>
      <c r="AJ1025">
        <v>5.9028493056019267E-2</v>
      </c>
      <c r="AK1025" s="1">
        <v>45385</v>
      </c>
      <c r="AL1025">
        <v>5.5380000000000003</v>
      </c>
      <c r="AM1025" s="1">
        <v>45385</v>
      </c>
      <c r="AN1025">
        <v>5.6105999999999998</v>
      </c>
      <c r="AO1025" s="1">
        <v>43381</v>
      </c>
      <c r="AP1025">
        <v>1.867039880125939E-2</v>
      </c>
      <c r="AQ1025" s="1">
        <v>45392</v>
      </c>
      <c r="AR1025">
        <v>3.6654</v>
      </c>
      <c r="AS1025" s="1">
        <v>45392</v>
      </c>
      <c r="AT1025">
        <v>5.7805999999999997</v>
      </c>
      <c r="AU1025" s="1">
        <v>43381</v>
      </c>
      <c r="AV1025">
        <v>1.9949496787787655E-2</v>
      </c>
      <c r="AW1025" s="1">
        <v>43844</v>
      </c>
      <c r="AX1025">
        <v>10.4094</v>
      </c>
      <c r="AY1025" s="1">
        <v>43844</v>
      </c>
      <c r="AZ1025">
        <v>10.535600000000001</v>
      </c>
      <c r="BA1025" s="1">
        <v>43381</v>
      </c>
      <c r="BB1025">
        <v>8.5289319243696288E-2</v>
      </c>
      <c r="BC1025" s="1">
        <v>43844</v>
      </c>
      <c r="BD1025">
        <v>14.2112</v>
      </c>
      <c r="BE1025" s="1">
        <v>43844</v>
      </c>
      <c r="BF1025">
        <v>17.1342</v>
      </c>
      <c r="BG1025" s="1">
        <v>43381</v>
      </c>
      <c r="BH1025">
        <v>0.10646551670430671</v>
      </c>
    </row>
    <row r="1026" spans="1:60" x14ac:dyDescent="0.3">
      <c r="A1026" s="1">
        <v>43845</v>
      </c>
      <c r="B1026">
        <v>11.740500000000001</v>
      </c>
      <c r="C1026" s="1">
        <v>43845</v>
      </c>
      <c r="D1026">
        <v>15.284700000000001</v>
      </c>
      <c r="E1026" s="1">
        <v>43382</v>
      </c>
      <c r="F1026">
        <v>6.8448662326749371E-2</v>
      </c>
      <c r="G1026" s="1">
        <v>43822</v>
      </c>
      <c r="H1026">
        <v>11.841900000000001</v>
      </c>
      <c r="I1026" s="1">
        <v>43822</v>
      </c>
      <c r="J1026">
        <v>14.5184</v>
      </c>
      <c r="K1026" s="1">
        <v>43382</v>
      </c>
      <c r="L1026">
        <v>0.1092425433616095</v>
      </c>
      <c r="M1026" s="1">
        <v>43845</v>
      </c>
      <c r="N1026">
        <v>4.8973000000000004</v>
      </c>
      <c r="O1026" s="1">
        <v>43845</v>
      </c>
      <c r="P1026">
        <v>6.3478000000000003</v>
      </c>
      <c r="Q1026" s="1">
        <v>43382</v>
      </c>
      <c r="R1026">
        <v>2.3618890049432916E-2</v>
      </c>
      <c r="S1026" s="1">
        <v>43845</v>
      </c>
      <c r="T1026">
        <v>4.8205999999999998</v>
      </c>
      <c r="U1026" s="1">
        <v>43845</v>
      </c>
      <c r="V1026">
        <v>5.2046000000000001</v>
      </c>
      <c r="W1026" s="1">
        <v>43382</v>
      </c>
      <c r="X1026">
        <v>3.610003092477241E-2</v>
      </c>
      <c r="Y1026" s="1">
        <v>43872</v>
      </c>
      <c r="Z1026">
        <v>4.2781000000000002</v>
      </c>
      <c r="AA1026" s="1">
        <v>43872</v>
      </c>
      <c r="AB1026">
        <v>4.4044999999999996</v>
      </c>
      <c r="AC1026" s="1">
        <v>43382</v>
      </c>
      <c r="AD1026">
        <v>2.4721592866422584E-2</v>
      </c>
      <c r="AE1026" s="1">
        <v>43845</v>
      </c>
      <c r="AF1026">
        <v>5.8648999999999996</v>
      </c>
      <c r="AG1026" s="1">
        <v>43845</v>
      </c>
      <c r="AH1026">
        <v>6.7031999999999998</v>
      </c>
      <c r="AI1026" s="1">
        <v>43382</v>
      </c>
      <c r="AJ1026">
        <v>5.8576602874626529E-2</v>
      </c>
      <c r="AK1026" s="1">
        <v>45386</v>
      </c>
      <c r="AL1026">
        <v>5.1757999999999997</v>
      </c>
      <c r="AM1026" s="1">
        <v>45386</v>
      </c>
      <c r="AN1026">
        <v>5.5195999999999996</v>
      </c>
      <c r="AO1026" s="1">
        <v>43382</v>
      </c>
      <c r="AP1026">
        <v>1.8534142492033424E-2</v>
      </c>
      <c r="AQ1026" s="1">
        <v>45393</v>
      </c>
      <c r="AR1026">
        <v>4.4298999999999999</v>
      </c>
      <c r="AS1026" s="1">
        <v>45393</v>
      </c>
      <c r="AT1026">
        <v>6.4127999999999998</v>
      </c>
      <c r="AU1026" s="1">
        <v>43382</v>
      </c>
      <c r="AV1026">
        <v>2.0486366162491193E-2</v>
      </c>
      <c r="AW1026" s="1">
        <v>43845</v>
      </c>
      <c r="AX1026">
        <v>10.664099999999999</v>
      </c>
      <c r="AY1026" s="1">
        <v>43845</v>
      </c>
      <c r="AZ1026">
        <v>10.677300000000001</v>
      </c>
      <c r="BA1026" s="1">
        <v>43382</v>
      </c>
      <c r="BB1026">
        <v>8.7465511008922969E-2</v>
      </c>
      <c r="BC1026" s="1">
        <v>43845</v>
      </c>
      <c r="BD1026">
        <v>13.980600000000001</v>
      </c>
      <c r="BE1026" s="1">
        <v>43845</v>
      </c>
      <c r="BF1026">
        <v>17.029299999999999</v>
      </c>
      <c r="BG1026" s="1">
        <v>43382</v>
      </c>
      <c r="BH1026">
        <v>0.10592850373620494</v>
      </c>
    </row>
    <row r="1027" spans="1:60" x14ac:dyDescent="0.3">
      <c r="A1027" s="1">
        <v>43846</v>
      </c>
      <c r="B1027">
        <v>11.6076</v>
      </c>
      <c r="C1027" s="1">
        <v>43846</v>
      </c>
      <c r="D1027">
        <v>15.000999999999999</v>
      </c>
      <c r="E1027" s="1">
        <v>43383</v>
      </c>
      <c r="F1027">
        <v>9.4766141679885757E-2</v>
      </c>
      <c r="G1027" s="1">
        <v>43826</v>
      </c>
      <c r="H1027">
        <v>12.1023</v>
      </c>
      <c r="I1027" s="1">
        <v>43826</v>
      </c>
      <c r="J1027">
        <v>14.791</v>
      </c>
      <c r="K1027" s="1">
        <v>43383</v>
      </c>
      <c r="L1027">
        <v>0.11310728893599659</v>
      </c>
      <c r="M1027" s="1">
        <v>43846</v>
      </c>
      <c r="N1027">
        <v>4.8478000000000003</v>
      </c>
      <c r="O1027" s="1">
        <v>43846</v>
      </c>
      <c r="P1027">
        <v>6.3526999999999996</v>
      </c>
      <c r="Q1027" s="1">
        <v>43383</v>
      </c>
      <c r="R1027">
        <v>2.7668772050307495E-2</v>
      </c>
      <c r="S1027" s="1">
        <v>43846</v>
      </c>
      <c r="T1027">
        <v>4.7161999999999997</v>
      </c>
      <c r="U1027" s="1">
        <v>43846</v>
      </c>
      <c r="V1027">
        <v>5.3041999999999998</v>
      </c>
      <c r="W1027" s="1">
        <v>43383</v>
      </c>
      <c r="X1027">
        <v>3.6411316873114254E-2</v>
      </c>
      <c r="Y1027" s="1">
        <v>43873</v>
      </c>
      <c r="Z1027">
        <v>4.1040000000000001</v>
      </c>
      <c r="AA1027" s="1">
        <v>43873</v>
      </c>
      <c r="AB1027">
        <v>4.2977999999999996</v>
      </c>
      <c r="AC1027" s="1">
        <v>43383</v>
      </c>
      <c r="AD1027">
        <v>2.4722594180386984E-2</v>
      </c>
      <c r="AE1027" s="1">
        <v>43846</v>
      </c>
      <c r="AF1027">
        <v>5.7016</v>
      </c>
      <c r="AG1027" s="1">
        <v>43846</v>
      </c>
      <c r="AH1027">
        <v>6.5894000000000004</v>
      </c>
      <c r="AI1027" s="1">
        <v>43383</v>
      </c>
      <c r="AJ1027">
        <v>5.8958950459644492E-2</v>
      </c>
      <c r="AK1027" s="1">
        <v>45391</v>
      </c>
      <c r="AL1027">
        <v>5.1802999999999999</v>
      </c>
      <c r="AM1027" s="1">
        <v>45391</v>
      </c>
      <c r="AN1027">
        <v>5.4829999999999997</v>
      </c>
      <c r="AO1027" s="1">
        <v>43383</v>
      </c>
      <c r="AP1027">
        <v>1.8581773932926302E-2</v>
      </c>
      <c r="AQ1027" s="1">
        <v>45394</v>
      </c>
      <c r="AR1027">
        <v>4.9318</v>
      </c>
      <c r="AS1027" s="1">
        <v>45394</v>
      </c>
      <c r="AT1027">
        <v>7.1039000000000003</v>
      </c>
      <c r="AU1027" s="1">
        <v>43383</v>
      </c>
      <c r="AV1027">
        <v>2.0524147807862627E-2</v>
      </c>
      <c r="AW1027" s="1">
        <v>43846</v>
      </c>
      <c r="AX1027">
        <v>10.6662</v>
      </c>
      <c r="AY1027" s="1">
        <v>43846</v>
      </c>
      <c r="AZ1027">
        <v>10.6432</v>
      </c>
      <c r="BA1027" s="1">
        <v>43383</v>
      </c>
      <c r="BB1027">
        <v>8.7517443929520378E-2</v>
      </c>
      <c r="BC1027" s="1">
        <v>43846</v>
      </c>
      <c r="BD1027">
        <v>13.4564</v>
      </c>
      <c r="BE1027" s="1">
        <v>43846</v>
      </c>
      <c r="BF1027">
        <v>16.7592</v>
      </c>
      <c r="BG1027" s="1">
        <v>43383</v>
      </c>
      <c r="BH1027">
        <v>0.11906608962313611</v>
      </c>
    </row>
    <row r="1028" spans="1:60" x14ac:dyDescent="0.3">
      <c r="A1028" s="1">
        <v>43847</v>
      </c>
      <c r="B1028">
        <v>11.512700000000001</v>
      </c>
      <c r="C1028" s="1">
        <v>43847</v>
      </c>
      <c r="D1028">
        <v>14.91</v>
      </c>
      <c r="E1028" s="1">
        <v>43384</v>
      </c>
      <c r="F1028">
        <v>0.10218672545125376</v>
      </c>
      <c r="G1028" s="1">
        <v>43829</v>
      </c>
      <c r="H1028">
        <v>12.9313</v>
      </c>
      <c r="I1028" s="1">
        <v>43829</v>
      </c>
      <c r="J1028">
        <v>15.896800000000001</v>
      </c>
      <c r="K1028" s="1">
        <v>43384</v>
      </c>
      <c r="L1028">
        <v>0.11466555857935229</v>
      </c>
      <c r="M1028" s="1">
        <v>43847</v>
      </c>
      <c r="N1028">
        <v>4.7321999999999997</v>
      </c>
      <c r="O1028" s="1">
        <v>43847</v>
      </c>
      <c r="P1028">
        <v>6.1435000000000004</v>
      </c>
      <c r="Q1028" s="1">
        <v>43384</v>
      </c>
      <c r="R1028">
        <v>2.7529473258712679E-2</v>
      </c>
      <c r="S1028" s="1">
        <v>43847</v>
      </c>
      <c r="T1028">
        <v>4.8304999999999998</v>
      </c>
      <c r="U1028" s="1">
        <v>43847</v>
      </c>
      <c r="V1028">
        <v>5.1990999999999996</v>
      </c>
      <c r="W1028" s="1">
        <v>43384</v>
      </c>
      <c r="X1028">
        <v>3.7161563544912408E-2</v>
      </c>
      <c r="Y1028" s="1">
        <v>43874</v>
      </c>
      <c r="Z1028">
        <v>4.1275000000000004</v>
      </c>
      <c r="AA1028" s="1">
        <v>43874</v>
      </c>
      <c r="AB1028">
        <v>4.3083</v>
      </c>
      <c r="AC1028" s="1">
        <v>43384</v>
      </c>
      <c r="AD1028">
        <v>2.5289961844727281E-2</v>
      </c>
      <c r="AE1028" s="1">
        <v>43847</v>
      </c>
      <c r="AF1028">
        <v>5.5434000000000001</v>
      </c>
      <c r="AG1028" s="1">
        <v>43847</v>
      </c>
      <c r="AH1028">
        <v>6.3590999999999998</v>
      </c>
      <c r="AI1028" s="1">
        <v>43384</v>
      </c>
      <c r="AJ1028">
        <v>5.8553078467379865E-2</v>
      </c>
      <c r="AK1028" s="1">
        <v>45392</v>
      </c>
      <c r="AL1028">
        <v>5.3772000000000002</v>
      </c>
      <c r="AM1028" s="1">
        <v>45392</v>
      </c>
      <c r="AN1028">
        <v>5.8007999999999997</v>
      </c>
      <c r="AO1028" s="1">
        <v>43384</v>
      </c>
      <c r="AP1028">
        <v>1.8508368623451892E-2</v>
      </c>
      <c r="AQ1028" s="1">
        <v>45397</v>
      </c>
      <c r="AR1028">
        <v>4.5593000000000004</v>
      </c>
      <c r="AS1028" s="1">
        <v>45397</v>
      </c>
      <c r="AT1028">
        <v>6.8692000000000002</v>
      </c>
      <c r="AU1028" s="1">
        <v>43384</v>
      </c>
      <c r="AV1028">
        <v>2.0694425289237924E-2</v>
      </c>
      <c r="AW1028" s="1">
        <v>43847</v>
      </c>
      <c r="AX1028">
        <v>10.6592</v>
      </c>
      <c r="AY1028" s="1">
        <v>43847</v>
      </c>
      <c r="AZ1028">
        <v>10.665100000000001</v>
      </c>
      <c r="BA1028" s="1">
        <v>43384</v>
      </c>
      <c r="BB1028">
        <v>9.0792934067788947E-2</v>
      </c>
      <c r="BC1028" s="1">
        <v>43847</v>
      </c>
      <c r="BD1028">
        <v>13.6579</v>
      </c>
      <c r="BE1028" s="1">
        <v>43847</v>
      </c>
      <c r="BF1028">
        <v>16.771899999999999</v>
      </c>
      <c r="BG1028" s="1">
        <v>43384</v>
      </c>
      <c r="BH1028">
        <v>0.12368404019617948</v>
      </c>
    </row>
    <row r="1029" spans="1:60" x14ac:dyDescent="0.3">
      <c r="A1029" s="1">
        <v>43851</v>
      </c>
      <c r="B1029">
        <v>11.9634</v>
      </c>
      <c r="C1029" s="1">
        <v>43851</v>
      </c>
      <c r="D1029">
        <v>15.483599999999999</v>
      </c>
      <c r="E1029" s="1">
        <v>43385</v>
      </c>
      <c r="F1029">
        <v>0.10462160136683674</v>
      </c>
      <c r="G1029" s="1">
        <v>43832</v>
      </c>
      <c r="H1029">
        <v>12.1082</v>
      </c>
      <c r="I1029" s="1">
        <v>43832</v>
      </c>
      <c r="J1029">
        <v>14.824999999999999</v>
      </c>
      <c r="K1029" s="1">
        <v>43385</v>
      </c>
      <c r="L1029">
        <v>0.11387026128657414</v>
      </c>
      <c r="M1029" s="1">
        <v>43851</v>
      </c>
      <c r="N1029">
        <v>5.1169000000000002</v>
      </c>
      <c r="O1029" s="1">
        <v>43851</v>
      </c>
      <c r="P1029">
        <v>6.7331000000000003</v>
      </c>
      <c r="Q1029" s="1">
        <v>43385</v>
      </c>
      <c r="R1029">
        <v>2.87723755452798E-2</v>
      </c>
      <c r="S1029" s="1">
        <v>43851</v>
      </c>
      <c r="T1029">
        <v>4.8475000000000001</v>
      </c>
      <c r="U1029" s="1">
        <v>43851</v>
      </c>
      <c r="V1029">
        <v>5.4875999999999996</v>
      </c>
      <c r="W1029" s="1">
        <v>43385</v>
      </c>
      <c r="X1029">
        <v>3.6881648968638839E-2</v>
      </c>
      <c r="Y1029" s="1">
        <v>43875</v>
      </c>
      <c r="Z1029">
        <v>4.1165000000000003</v>
      </c>
      <c r="AA1029" s="1">
        <v>43875</v>
      </c>
      <c r="AB1029">
        <v>4.4432999999999998</v>
      </c>
      <c r="AC1029" s="1">
        <v>43385</v>
      </c>
      <c r="AD1029">
        <v>2.5111711409741364E-2</v>
      </c>
      <c r="AE1029" s="1">
        <v>43851</v>
      </c>
      <c r="AF1029">
        <v>5.7691999999999997</v>
      </c>
      <c r="AG1029" s="1">
        <v>43851</v>
      </c>
      <c r="AH1029">
        <v>6.7347000000000001</v>
      </c>
      <c r="AI1029" s="1">
        <v>43385</v>
      </c>
      <c r="AJ1029">
        <v>5.8604747971320155E-2</v>
      </c>
      <c r="AK1029" s="1">
        <v>45393</v>
      </c>
      <c r="AL1029">
        <v>5.9027000000000003</v>
      </c>
      <c r="AM1029" s="1">
        <v>45393</v>
      </c>
      <c r="AN1029">
        <v>6.2621000000000002</v>
      </c>
      <c r="AO1029" s="1">
        <v>43385</v>
      </c>
      <c r="AP1029">
        <v>1.8495729550792525E-2</v>
      </c>
      <c r="AQ1029" s="1">
        <v>45398</v>
      </c>
      <c r="AR1029">
        <v>5.5057999999999998</v>
      </c>
      <c r="AS1029" s="1">
        <v>45398</v>
      </c>
      <c r="AT1029">
        <v>8.0969999999999995</v>
      </c>
      <c r="AU1029" s="1">
        <v>43385</v>
      </c>
      <c r="AV1029">
        <v>2.1060655864733983E-2</v>
      </c>
      <c r="AW1029" s="1">
        <v>43851</v>
      </c>
      <c r="AX1029">
        <v>10.9293</v>
      </c>
      <c r="AY1029" s="1">
        <v>43851</v>
      </c>
      <c r="AZ1029">
        <v>10.953900000000001</v>
      </c>
      <c r="BA1029" s="1">
        <v>43385</v>
      </c>
      <c r="BB1029">
        <v>9.0925115565059764E-2</v>
      </c>
      <c r="BC1029" s="1">
        <v>43851</v>
      </c>
      <c r="BD1029">
        <v>14.177199999999999</v>
      </c>
      <c r="BE1029" s="1">
        <v>43851</v>
      </c>
      <c r="BF1029">
        <v>17.157299999999999</v>
      </c>
      <c r="BG1029" s="1">
        <v>43385</v>
      </c>
      <c r="BH1029">
        <v>0.1233138723062502</v>
      </c>
    </row>
    <row r="1030" spans="1:60" x14ac:dyDescent="0.3">
      <c r="A1030" s="1">
        <v>43852</v>
      </c>
      <c r="B1030">
        <v>12.0282</v>
      </c>
      <c r="C1030" s="1">
        <v>43852</v>
      </c>
      <c r="D1030">
        <v>15.6151</v>
      </c>
      <c r="E1030" s="1">
        <v>43386</v>
      </c>
      <c r="F1030">
        <v>0.1054227708958036</v>
      </c>
      <c r="G1030" s="1">
        <v>43833</v>
      </c>
      <c r="H1030">
        <v>12.712300000000001</v>
      </c>
      <c r="I1030" s="1">
        <v>43833</v>
      </c>
      <c r="J1030">
        <v>15.6729</v>
      </c>
      <c r="K1030" s="1">
        <v>43386</v>
      </c>
      <c r="L1030">
        <v>0.11451809389133609</v>
      </c>
      <c r="M1030" s="1">
        <v>43852</v>
      </c>
      <c r="N1030">
        <v>5.3308999999999997</v>
      </c>
      <c r="O1030" s="1">
        <v>43852</v>
      </c>
      <c r="P1030">
        <v>6.9287999999999998</v>
      </c>
      <c r="Q1030" s="1">
        <v>43386</v>
      </c>
      <c r="R1030">
        <v>2.8998819988864187E-2</v>
      </c>
      <c r="S1030" s="1">
        <v>43852</v>
      </c>
      <c r="T1030">
        <v>4.9683999999999999</v>
      </c>
      <c r="U1030" s="1">
        <v>43852</v>
      </c>
      <c r="V1030">
        <v>5.3567</v>
      </c>
      <c r="W1030" s="1">
        <v>43386</v>
      </c>
      <c r="X1030">
        <v>3.7124471784084193E-2</v>
      </c>
      <c r="Y1030" s="1">
        <v>43879</v>
      </c>
      <c r="Z1030">
        <v>4.2915999999999999</v>
      </c>
      <c r="AA1030" s="1">
        <v>43879</v>
      </c>
      <c r="AB1030">
        <v>4.4398999999999997</v>
      </c>
      <c r="AC1030" s="1">
        <v>43386</v>
      </c>
      <c r="AD1030">
        <v>2.5225724705170323E-2</v>
      </c>
      <c r="AE1030" s="1">
        <v>43852</v>
      </c>
      <c r="AF1030">
        <v>5.6924999999999999</v>
      </c>
      <c r="AG1030" s="1">
        <v>43852</v>
      </c>
      <c r="AH1030">
        <v>6.516</v>
      </c>
      <c r="AI1030" s="1">
        <v>43386</v>
      </c>
      <c r="AJ1030">
        <v>5.8074910048838475E-2</v>
      </c>
      <c r="AK1030" s="1">
        <v>45394</v>
      </c>
      <c r="AL1030">
        <v>6.1783999999999999</v>
      </c>
      <c r="AM1030" s="1">
        <v>45394</v>
      </c>
      <c r="AN1030">
        <v>6.7922000000000002</v>
      </c>
      <c r="AO1030" s="1">
        <v>43386</v>
      </c>
      <c r="AP1030">
        <v>1.85386740647694E-2</v>
      </c>
      <c r="AQ1030" s="1">
        <v>45399</v>
      </c>
      <c r="AR1030">
        <v>5.3141999999999996</v>
      </c>
      <c r="AS1030" s="1">
        <v>45399</v>
      </c>
      <c r="AT1030">
        <v>7.6527000000000003</v>
      </c>
      <c r="AU1030" s="1">
        <v>43386</v>
      </c>
      <c r="AV1030">
        <v>2.1207275596972594E-2</v>
      </c>
      <c r="AW1030" s="1">
        <v>43852</v>
      </c>
      <c r="AX1030">
        <v>10.8866</v>
      </c>
      <c r="AY1030" s="1">
        <v>43852</v>
      </c>
      <c r="AZ1030">
        <v>10.838900000000001</v>
      </c>
      <c r="BA1030" s="1">
        <v>43386</v>
      </c>
      <c r="BB1030">
        <v>9.1380686561681967E-2</v>
      </c>
      <c r="BC1030" s="1">
        <v>43852</v>
      </c>
      <c r="BD1030">
        <v>14.167400000000001</v>
      </c>
      <c r="BE1030" s="1">
        <v>43852</v>
      </c>
      <c r="BF1030">
        <v>17.350899999999999</v>
      </c>
      <c r="BG1030" s="1">
        <v>43386</v>
      </c>
      <c r="BH1030">
        <v>0.12428287435327523</v>
      </c>
    </row>
    <row r="1031" spans="1:60" x14ac:dyDescent="0.3">
      <c r="A1031" s="1">
        <v>43853</v>
      </c>
      <c r="B1031">
        <v>12.0221</v>
      </c>
      <c r="C1031" s="1">
        <v>43853</v>
      </c>
      <c r="D1031">
        <v>15.686500000000001</v>
      </c>
      <c r="E1031" s="1">
        <v>43387</v>
      </c>
      <c r="F1031">
        <v>0.10625434100546353</v>
      </c>
      <c r="G1031" s="1">
        <v>43836</v>
      </c>
      <c r="H1031">
        <v>13.1785</v>
      </c>
      <c r="I1031" s="1">
        <v>43836</v>
      </c>
      <c r="J1031">
        <v>16.292400000000001</v>
      </c>
      <c r="K1031" s="1">
        <v>43387</v>
      </c>
      <c r="L1031">
        <v>0.1154197726185559</v>
      </c>
      <c r="M1031" s="1">
        <v>43853</v>
      </c>
      <c r="N1031">
        <v>5.4690000000000003</v>
      </c>
      <c r="O1031" s="1">
        <v>43853</v>
      </c>
      <c r="P1031">
        <v>7.2725999999999997</v>
      </c>
      <c r="Q1031" s="1">
        <v>43387</v>
      </c>
      <c r="R1031">
        <v>2.9183901128739621E-2</v>
      </c>
      <c r="S1031" s="1">
        <v>43853</v>
      </c>
      <c r="T1031">
        <v>4.9736000000000002</v>
      </c>
      <c r="U1031" s="1">
        <v>43853</v>
      </c>
      <c r="V1031">
        <v>5.4707999999999997</v>
      </c>
      <c r="W1031" s="1">
        <v>43387</v>
      </c>
      <c r="X1031">
        <v>3.7304592294992632E-2</v>
      </c>
      <c r="Y1031" s="1">
        <v>43880</v>
      </c>
      <c r="Z1031">
        <v>4.3460999999999999</v>
      </c>
      <c r="AA1031" s="1">
        <v>43880</v>
      </c>
      <c r="AB1031">
        <v>4.4029999999999996</v>
      </c>
      <c r="AC1031" s="1">
        <v>43387</v>
      </c>
      <c r="AD1031">
        <v>2.5306424076552723E-2</v>
      </c>
      <c r="AE1031" s="1">
        <v>43853</v>
      </c>
      <c r="AF1031">
        <v>5.9320000000000004</v>
      </c>
      <c r="AG1031" s="1">
        <v>43853</v>
      </c>
      <c r="AH1031">
        <v>6.7112999999999996</v>
      </c>
      <c r="AI1031" s="1">
        <v>43387</v>
      </c>
      <c r="AJ1031">
        <v>5.8355663209159976E-2</v>
      </c>
      <c r="AK1031" s="1">
        <v>45397</v>
      </c>
      <c r="AL1031">
        <v>6.4744000000000002</v>
      </c>
      <c r="AM1031" s="1">
        <v>45397</v>
      </c>
      <c r="AN1031">
        <v>7.1658999999999997</v>
      </c>
      <c r="AO1031" s="1">
        <v>43387</v>
      </c>
      <c r="AP1031">
        <v>1.8618030149605846E-2</v>
      </c>
      <c r="AQ1031" s="1">
        <v>45400</v>
      </c>
      <c r="AR1031">
        <v>5.1329000000000002</v>
      </c>
      <c r="AS1031" s="1">
        <v>45400</v>
      </c>
      <c r="AT1031">
        <v>7.4451999999999998</v>
      </c>
      <c r="AU1031" s="1">
        <v>43387</v>
      </c>
      <c r="AV1031">
        <v>2.1292448768885201E-2</v>
      </c>
      <c r="AW1031" s="1">
        <v>43853</v>
      </c>
      <c r="AX1031">
        <v>10.9468</v>
      </c>
      <c r="AY1031" s="1">
        <v>43853</v>
      </c>
      <c r="AZ1031">
        <v>10.819000000000001</v>
      </c>
      <c r="BA1031" s="1">
        <v>43387</v>
      </c>
      <c r="BB1031">
        <v>9.1886202357010685E-2</v>
      </c>
      <c r="BC1031" s="1">
        <v>43853</v>
      </c>
      <c r="BD1031">
        <v>14.222099999999999</v>
      </c>
      <c r="BE1031" s="1">
        <v>43853</v>
      </c>
      <c r="BF1031">
        <v>17.504899999999999</v>
      </c>
      <c r="BG1031" s="1">
        <v>43387</v>
      </c>
      <c r="BH1031">
        <v>0.12504671811492579</v>
      </c>
    </row>
    <row r="1032" spans="1:60" x14ac:dyDescent="0.3">
      <c r="A1032" s="1">
        <v>43854</v>
      </c>
      <c r="B1032">
        <v>13.0672</v>
      </c>
      <c r="C1032" s="1">
        <v>43854</v>
      </c>
      <c r="D1032">
        <v>16.973800000000001</v>
      </c>
      <c r="E1032" s="1">
        <v>43388</v>
      </c>
      <c r="F1032">
        <v>0.1060341382515517</v>
      </c>
      <c r="G1032" s="1">
        <v>43837</v>
      </c>
      <c r="H1032">
        <v>12.7438</v>
      </c>
      <c r="I1032" s="1">
        <v>43837</v>
      </c>
      <c r="J1032">
        <v>15.714499999999999</v>
      </c>
      <c r="K1032" s="1">
        <v>43388</v>
      </c>
      <c r="L1032">
        <v>0.11514602053349074</v>
      </c>
      <c r="M1032" s="1">
        <v>43854</v>
      </c>
      <c r="N1032">
        <v>6.3518999999999997</v>
      </c>
      <c r="O1032" s="1">
        <v>43854</v>
      </c>
      <c r="P1032">
        <v>8.4338999999999995</v>
      </c>
      <c r="Q1032" s="1">
        <v>43388</v>
      </c>
      <c r="R1032">
        <v>2.8999250631483429E-2</v>
      </c>
      <c r="S1032" s="1">
        <v>43854</v>
      </c>
      <c r="T1032">
        <v>5.1054000000000004</v>
      </c>
      <c r="U1032" s="1">
        <v>43854</v>
      </c>
      <c r="V1032">
        <v>5.5803000000000003</v>
      </c>
      <c r="W1032" s="1">
        <v>43388</v>
      </c>
      <c r="X1032">
        <v>3.7160045570201874E-2</v>
      </c>
      <c r="Y1032" s="1">
        <v>43881</v>
      </c>
      <c r="Z1032">
        <v>4.3806000000000003</v>
      </c>
      <c r="AA1032" s="1">
        <v>43881</v>
      </c>
      <c r="AB1032">
        <v>4.5799000000000003</v>
      </c>
      <c r="AC1032" s="1">
        <v>43388</v>
      </c>
      <c r="AD1032">
        <v>2.5105133806326358E-2</v>
      </c>
      <c r="AE1032" s="1">
        <v>43854</v>
      </c>
      <c r="AF1032">
        <v>6.1395</v>
      </c>
      <c r="AG1032" s="1">
        <v>43854</v>
      </c>
      <c r="AH1032">
        <v>6.9901999999999997</v>
      </c>
      <c r="AI1032" s="1">
        <v>43388</v>
      </c>
      <c r="AJ1032">
        <v>5.7896864013128296E-2</v>
      </c>
      <c r="AK1032" s="1">
        <v>45398</v>
      </c>
      <c r="AL1032">
        <v>6.8055000000000003</v>
      </c>
      <c r="AM1032" s="1">
        <v>45398</v>
      </c>
      <c r="AN1032">
        <v>7.5880999999999998</v>
      </c>
      <c r="AO1032" s="1">
        <v>43388</v>
      </c>
      <c r="AP1032">
        <v>1.8469681457981679E-2</v>
      </c>
      <c r="AQ1032" s="1">
        <v>45401</v>
      </c>
      <c r="AR1032">
        <v>5.0861000000000001</v>
      </c>
      <c r="AS1032" s="1">
        <v>45401</v>
      </c>
      <c r="AT1032">
        <v>7.4170999999999996</v>
      </c>
      <c r="AU1032" s="1">
        <v>43388</v>
      </c>
      <c r="AV1032">
        <v>2.1227778303904554E-2</v>
      </c>
      <c r="AW1032" s="1">
        <v>43854</v>
      </c>
      <c r="AX1032">
        <v>11.153499999999999</v>
      </c>
      <c r="AY1032" s="1">
        <v>43854</v>
      </c>
      <c r="AZ1032">
        <v>11.070600000000001</v>
      </c>
      <c r="BA1032" s="1">
        <v>43388</v>
      </c>
      <c r="BB1032">
        <v>9.1158954068996198E-2</v>
      </c>
      <c r="BC1032" s="1">
        <v>43854</v>
      </c>
      <c r="BD1032">
        <v>15.1288</v>
      </c>
      <c r="BE1032" s="1">
        <v>43854</v>
      </c>
      <c r="BF1032">
        <v>18.197399999999998</v>
      </c>
      <c r="BG1032" s="1">
        <v>43388</v>
      </c>
      <c r="BH1032">
        <v>0.12450702479719598</v>
      </c>
    </row>
    <row r="1033" spans="1:60" x14ac:dyDescent="0.3">
      <c r="A1033" s="1">
        <v>43857</v>
      </c>
      <c r="B1033">
        <v>15.0627</v>
      </c>
      <c r="C1033" s="1">
        <v>43857</v>
      </c>
      <c r="D1033">
        <v>19.409400000000002</v>
      </c>
      <c r="E1033" s="1">
        <v>43389</v>
      </c>
      <c r="F1033">
        <v>0.11354536777773015</v>
      </c>
      <c r="G1033" s="1">
        <v>43838</v>
      </c>
      <c r="H1033">
        <v>12.694599999999999</v>
      </c>
      <c r="I1033" s="1">
        <v>43838</v>
      </c>
      <c r="J1033">
        <v>15.5756</v>
      </c>
      <c r="K1033" s="1">
        <v>43389</v>
      </c>
      <c r="L1033">
        <v>0.11828182411801276</v>
      </c>
      <c r="M1033" s="1">
        <v>43857</v>
      </c>
      <c r="N1033">
        <v>6.8185000000000002</v>
      </c>
      <c r="O1033" s="1">
        <v>43857</v>
      </c>
      <c r="P1033">
        <v>8.9871999999999996</v>
      </c>
      <c r="Q1033" s="1">
        <v>43389</v>
      </c>
      <c r="R1033">
        <v>2.9490462718907814E-2</v>
      </c>
      <c r="S1033" s="1">
        <v>43857</v>
      </c>
      <c r="T1033">
        <v>5.3403999999999998</v>
      </c>
      <c r="U1033" s="1">
        <v>43857</v>
      </c>
      <c r="V1033">
        <v>6.07</v>
      </c>
      <c r="W1033" s="1">
        <v>43389</v>
      </c>
      <c r="X1033">
        <v>3.7263383662098686E-2</v>
      </c>
      <c r="Y1033" s="1">
        <v>43882</v>
      </c>
      <c r="Z1033">
        <v>4.5259</v>
      </c>
      <c r="AA1033" s="1">
        <v>43882</v>
      </c>
      <c r="AB1033">
        <v>4.8023999999999996</v>
      </c>
      <c r="AC1033" s="1">
        <v>43389</v>
      </c>
      <c r="AD1033">
        <v>2.4957007245547551E-2</v>
      </c>
      <c r="AE1033" s="1">
        <v>43857</v>
      </c>
      <c r="AF1033">
        <v>6.6147</v>
      </c>
      <c r="AG1033" s="1">
        <v>43857</v>
      </c>
      <c r="AH1033">
        <v>7.7241999999999997</v>
      </c>
      <c r="AI1033" s="1">
        <v>43389</v>
      </c>
      <c r="AJ1033">
        <v>5.7983058526268574E-2</v>
      </c>
      <c r="AK1033" s="1">
        <v>45399</v>
      </c>
      <c r="AL1033">
        <v>6.6447000000000003</v>
      </c>
      <c r="AM1033" s="1">
        <v>45399</v>
      </c>
      <c r="AN1033">
        <v>7.4749999999999996</v>
      </c>
      <c r="AO1033" s="1">
        <v>43389</v>
      </c>
      <c r="AP1033">
        <v>1.8355475686611136E-2</v>
      </c>
      <c r="AQ1033" s="1">
        <v>45404</v>
      </c>
      <c r="AR1033">
        <v>4.9002999999999997</v>
      </c>
      <c r="AS1033" s="1">
        <v>45404</v>
      </c>
      <c r="AT1033">
        <v>7.0126999999999997</v>
      </c>
      <c r="AU1033" s="1">
        <v>43389</v>
      </c>
      <c r="AV1033">
        <v>2.131488624374506E-2</v>
      </c>
      <c r="AW1033" s="1">
        <v>43857</v>
      </c>
      <c r="AX1033">
        <v>11.9032</v>
      </c>
      <c r="AY1033" s="1">
        <v>43857</v>
      </c>
      <c r="AZ1033">
        <v>11.7712</v>
      </c>
      <c r="BA1033" s="1">
        <v>43389</v>
      </c>
      <c r="BB1033">
        <v>9.066033455366021E-2</v>
      </c>
      <c r="BC1033" s="1">
        <v>43857</v>
      </c>
      <c r="BD1033">
        <v>16.7545</v>
      </c>
      <c r="BE1033" s="1">
        <v>43857</v>
      </c>
      <c r="BF1033">
        <v>20.4312</v>
      </c>
      <c r="BG1033" s="1">
        <v>43389</v>
      </c>
      <c r="BH1033">
        <v>0.13634623757509437</v>
      </c>
    </row>
    <row r="1034" spans="1:60" x14ac:dyDescent="0.3">
      <c r="A1034" s="1">
        <v>43858</v>
      </c>
      <c r="B1034">
        <v>13.9663</v>
      </c>
      <c r="C1034" s="1">
        <v>43858</v>
      </c>
      <c r="D1034">
        <v>18.0776</v>
      </c>
      <c r="E1034" s="1">
        <v>43390</v>
      </c>
      <c r="F1034">
        <v>0.11328872866044097</v>
      </c>
      <c r="G1034" s="1">
        <v>43839</v>
      </c>
      <c r="H1034">
        <v>12.1456</v>
      </c>
      <c r="I1034" s="1">
        <v>43839</v>
      </c>
      <c r="J1034">
        <v>14.819100000000001</v>
      </c>
      <c r="K1034" s="1">
        <v>43390</v>
      </c>
      <c r="L1034">
        <v>0.11831039364798909</v>
      </c>
      <c r="M1034" s="1">
        <v>43858</v>
      </c>
      <c r="N1034">
        <v>6.0876000000000001</v>
      </c>
      <c r="O1034" s="1">
        <v>43858</v>
      </c>
      <c r="P1034">
        <v>7.883</v>
      </c>
      <c r="Q1034" s="1">
        <v>43390</v>
      </c>
      <c r="R1034">
        <v>2.9793623824480996E-2</v>
      </c>
      <c r="S1034" s="1">
        <v>43858</v>
      </c>
      <c r="T1034">
        <v>4.8506</v>
      </c>
      <c r="U1034" s="1">
        <v>43858</v>
      </c>
      <c r="V1034">
        <v>5.2492000000000001</v>
      </c>
      <c r="W1034" s="1">
        <v>43390</v>
      </c>
      <c r="X1034">
        <v>3.8430111751330362E-2</v>
      </c>
      <c r="Y1034" s="1">
        <v>43885</v>
      </c>
      <c r="Z1034">
        <v>5.1173999999999999</v>
      </c>
      <c r="AA1034" s="1">
        <v>43885</v>
      </c>
      <c r="AB1034">
        <v>5.1996000000000002</v>
      </c>
      <c r="AC1034" s="1">
        <v>43390</v>
      </c>
      <c r="AD1034">
        <v>2.5426091127485763E-2</v>
      </c>
      <c r="AE1034" s="1">
        <v>43858</v>
      </c>
      <c r="AF1034">
        <v>6.2365000000000004</v>
      </c>
      <c r="AG1034" s="1">
        <v>43858</v>
      </c>
      <c r="AH1034">
        <v>7.2447999999999997</v>
      </c>
      <c r="AI1034" s="1">
        <v>43390</v>
      </c>
      <c r="AJ1034">
        <v>5.814192176146743E-2</v>
      </c>
      <c r="AK1034" s="1">
        <v>45400</v>
      </c>
      <c r="AL1034">
        <v>6.5536000000000003</v>
      </c>
      <c r="AM1034" s="1">
        <v>45400</v>
      </c>
      <c r="AN1034">
        <v>7.3445</v>
      </c>
      <c r="AO1034" s="1">
        <v>43390</v>
      </c>
      <c r="AP1034">
        <v>1.8534188416193E-2</v>
      </c>
      <c r="AQ1034" s="1">
        <v>45405</v>
      </c>
      <c r="AR1034">
        <v>4.5454999999999997</v>
      </c>
      <c r="AS1034" s="1">
        <v>45405</v>
      </c>
      <c r="AT1034">
        <v>6.6599000000000004</v>
      </c>
      <c r="AU1034" s="1">
        <v>43390</v>
      </c>
      <c r="AV1034">
        <v>2.1382485619694136E-2</v>
      </c>
      <c r="AW1034" s="1">
        <v>43858</v>
      </c>
      <c r="AX1034">
        <v>11.743499999999999</v>
      </c>
      <c r="AY1034" s="1">
        <v>43858</v>
      </c>
      <c r="AZ1034">
        <v>11.583399999999999</v>
      </c>
      <c r="BA1034" s="1">
        <v>43390</v>
      </c>
      <c r="BB1034">
        <v>9.1189100839599871E-2</v>
      </c>
      <c r="BC1034" s="1">
        <v>43858</v>
      </c>
      <c r="BD1034">
        <v>15.8438</v>
      </c>
      <c r="BE1034" s="1">
        <v>43858</v>
      </c>
      <c r="BF1034">
        <v>19.403099999999998</v>
      </c>
      <c r="BG1034" s="1">
        <v>43390</v>
      </c>
      <c r="BH1034">
        <v>0.1360385580650153</v>
      </c>
    </row>
    <row r="1035" spans="1:60" x14ac:dyDescent="0.3">
      <c r="A1035" s="1">
        <v>43859</v>
      </c>
      <c r="B1035">
        <v>13.962400000000001</v>
      </c>
      <c r="C1035" s="1">
        <v>43859</v>
      </c>
      <c r="D1035">
        <v>18.0868</v>
      </c>
      <c r="E1035" s="1">
        <v>43391</v>
      </c>
      <c r="F1035">
        <v>0.11669174145551074</v>
      </c>
      <c r="G1035" s="1">
        <v>43840</v>
      </c>
      <c r="H1035">
        <v>11.9885</v>
      </c>
      <c r="I1035" s="1">
        <v>43840</v>
      </c>
      <c r="J1035">
        <v>14.589</v>
      </c>
      <c r="K1035" s="1">
        <v>43391</v>
      </c>
      <c r="L1035">
        <v>0.11814954047513483</v>
      </c>
      <c r="M1035" s="1">
        <v>43859</v>
      </c>
      <c r="N1035">
        <v>5.6401000000000003</v>
      </c>
      <c r="O1035" s="1">
        <v>43859</v>
      </c>
      <c r="P1035">
        <v>7.4987000000000004</v>
      </c>
      <c r="Q1035" s="1">
        <v>43391</v>
      </c>
      <c r="R1035">
        <v>3.0996556722182839E-2</v>
      </c>
      <c r="S1035" s="1">
        <v>43859</v>
      </c>
      <c r="T1035">
        <v>5.1456999999999997</v>
      </c>
      <c r="U1035" s="1">
        <v>43859</v>
      </c>
      <c r="V1035">
        <v>5.6368</v>
      </c>
      <c r="W1035" s="1">
        <v>43391</v>
      </c>
      <c r="X1035">
        <v>3.8432219800598494E-2</v>
      </c>
      <c r="Y1035" s="1">
        <v>43886</v>
      </c>
      <c r="Z1035">
        <v>5.1327999999999996</v>
      </c>
      <c r="AA1035" s="1">
        <v>43886</v>
      </c>
      <c r="AB1035">
        <v>5.3163</v>
      </c>
      <c r="AC1035" s="1">
        <v>43391</v>
      </c>
      <c r="AD1035">
        <v>2.5426091127485763E-2</v>
      </c>
      <c r="AE1035" s="1">
        <v>43859</v>
      </c>
      <c r="AF1035">
        <v>5.8220000000000001</v>
      </c>
      <c r="AG1035" s="1">
        <v>43859</v>
      </c>
      <c r="AH1035">
        <v>6.7102000000000004</v>
      </c>
      <c r="AI1035" s="1">
        <v>43391</v>
      </c>
      <c r="AJ1035">
        <v>5.8550510831138068E-2</v>
      </c>
      <c r="AK1035" s="1">
        <v>45401</v>
      </c>
      <c r="AL1035">
        <v>6.3788999999999998</v>
      </c>
      <c r="AM1035" s="1">
        <v>45401</v>
      </c>
      <c r="AN1035">
        <v>7.1083999999999996</v>
      </c>
      <c r="AO1035" s="1">
        <v>43391</v>
      </c>
      <c r="AP1035">
        <v>1.8589189127326804E-2</v>
      </c>
      <c r="AQ1035" s="1">
        <v>45406</v>
      </c>
      <c r="AR1035">
        <v>4.5693000000000001</v>
      </c>
      <c r="AS1035" s="1">
        <v>45406</v>
      </c>
      <c r="AT1035">
        <v>6.8864000000000001</v>
      </c>
      <c r="AU1035" s="1">
        <v>43391</v>
      </c>
      <c r="AV1035">
        <v>2.1476475622965136E-2</v>
      </c>
      <c r="AW1035" s="1">
        <v>43859</v>
      </c>
      <c r="AX1035">
        <v>12.0177</v>
      </c>
      <c r="AY1035" s="1">
        <v>43859</v>
      </c>
      <c r="AZ1035">
        <v>11.9718</v>
      </c>
      <c r="BA1035" s="1">
        <v>43391</v>
      </c>
      <c r="BB1035">
        <v>9.0984347172061622E-2</v>
      </c>
      <c r="BC1035" s="1">
        <v>43859</v>
      </c>
      <c r="BD1035">
        <v>15.9291</v>
      </c>
      <c r="BE1035" s="1">
        <v>43859</v>
      </c>
      <c r="BF1035">
        <v>19.633400000000002</v>
      </c>
      <c r="BG1035" s="1">
        <v>43391</v>
      </c>
      <c r="BH1035">
        <v>0.14002319538673885</v>
      </c>
    </row>
    <row r="1036" spans="1:60" x14ac:dyDescent="0.3">
      <c r="A1036" s="1">
        <v>43860</v>
      </c>
      <c r="B1036">
        <v>13.4954</v>
      </c>
      <c r="C1036" s="1">
        <v>43860</v>
      </c>
      <c r="D1036">
        <v>17.386900000000001</v>
      </c>
      <c r="E1036" s="1">
        <v>43392</v>
      </c>
      <c r="F1036">
        <v>0.11645868933635943</v>
      </c>
      <c r="G1036" s="1">
        <v>43843</v>
      </c>
      <c r="H1036">
        <v>12.250500000000001</v>
      </c>
      <c r="I1036" s="1">
        <v>43843</v>
      </c>
      <c r="J1036">
        <v>14.8363</v>
      </c>
      <c r="K1036" s="1">
        <v>43392</v>
      </c>
      <c r="L1036">
        <v>0.11804040802120389</v>
      </c>
      <c r="M1036" s="1">
        <v>43860</v>
      </c>
      <c r="N1036">
        <v>5.7396000000000003</v>
      </c>
      <c r="O1036" s="1">
        <v>43860</v>
      </c>
      <c r="P1036">
        <v>7.7262000000000004</v>
      </c>
      <c r="Q1036" s="1">
        <v>43392</v>
      </c>
      <c r="R1036">
        <v>3.0995047985199881E-2</v>
      </c>
      <c r="S1036" s="1">
        <v>43860</v>
      </c>
      <c r="T1036">
        <v>5.0079000000000002</v>
      </c>
      <c r="U1036" s="1">
        <v>43860</v>
      </c>
      <c r="V1036">
        <v>5.7007000000000003</v>
      </c>
      <c r="W1036" s="1">
        <v>43392</v>
      </c>
      <c r="X1036">
        <v>3.8321581674434627E-2</v>
      </c>
      <c r="Y1036" s="1">
        <v>43887</v>
      </c>
      <c r="Z1036">
        <v>5.1382000000000003</v>
      </c>
      <c r="AA1036" s="1">
        <v>43887</v>
      </c>
      <c r="AB1036">
        <v>5.2881999999999998</v>
      </c>
      <c r="AC1036" s="1">
        <v>43392</v>
      </c>
      <c r="AD1036">
        <v>2.5162902973972699E-2</v>
      </c>
      <c r="AE1036" s="1">
        <v>43860</v>
      </c>
      <c r="AF1036">
        <v>5.9413</v>
      </c>
      <c r="AG1036" s="1">
        <v>43860</v>
      </c>
      <c r="AH1036">
        <v>6.9478</v>
      </c>
      <c r="AI1036" s="1">
        <v>43392</v>
      </c>
      <c r="AJ1036">
        <v>5.8576441378604578E-2</v>
      </c>
      <c r="AK1036" s="1">
        <v>45404</v>
      </c>
      <c r="AL1036">
        <v>6.3799000000000001</v>
      </c>
      <c r="AM1036" s="1">
        <v>45404</v>
      </c>
      <c r="AN1036">
        <v>7.1111000000000004</v>
      </c>
      <c r="AO1036" s="1">
        <v>43392</v>
      </c>
      <c r="AP1036">
        <v>1.8721505297599347E-2</v>
      </c>
      <c r="AQ1036" s="1">
        <v>45407</v>
      </c>
      <c r="AR1036">
        <v>4.8639000000000001</v>
      </c>
      <c r="AS1036" s="1">
        <v>45407</v>
      </c>
      <c r="AT1036">
        <v>6.8795000000000002</v>
      </c>
      <c r="AU1036" s="1">
        <v>43392</v>
      </c>
      <c r="AV1036">
        <v>2.1953244153050288E-2</v>
      </c>
      <c r="AW1036" s="1">
        <v>43860</v>
      </c>
      <c r="AX1036">
        <v>12.253</v>
      </c>
      <c r="AY1036" s="1">
        <v>43860</v>
      </c>
      <c r="AZ1036">
        <v>12.0124</v>
      </c>
      <c r="BA1036" s="1">
        <v>43392</v>
      </c>
      <c r="BB1036">
        <v>8.9869275923758429E-2</v>
      </c>
      <c r="BC1036" s="1">
        <v>43860</v>
      </c>
      <c r="BD1036">
        <v>15.6456</v>
      </c>
      <c r="BE1036" s="1">
        <v>43860</v>
      </c>
      <c r="BF1036">
        <v>19.207000000000001</v>
      </c>
      <c r="BG1036" s="1">
        <v>43392</v>
      </c>
      <c r="BH1036">
        <v>0.14095622852560158</v>
      </c>
    </row>
    <row r="1037" spans="1:60" x14ac:dyDescent="0.3">
      <c r="A1037" s="1">
        <v>43861</v>
      </c>
      <c r="B1037">
        <v>15.1435</v>
      </c>
      <c r="C1037" s="1">
        <v>43861</v>
      </c>
      <c r="D1037">
        <v>19.567699999999999</v>
      </c>
      <c r="E1037" s="1">
        <v>43393</v>
      </c>
      <c r="F1037">
        <v>0.11736816456012995</v>
      </c>
      <c r="G1037" s="1">
        <v>43844</v>
      </c>
      <c r="H1037">
        <v>12.108700000000001</v>
      </c>
      <c r="I1037" s="1">
        <v>43844</v>
      </c>
      <c r="J1037">
        <v>14.6716</v>
      </c>
      <c r="K1037" s="1">
        <v>43393</v>
      </c>
      <c r="L1037">
        <v>0.11887447333604079</v>
      </c>
      <c r="M1037" s="1">
        <v>43861</v>
      </c>
      <c r="N1037">
        <v>5.3544999999999998</v>
      </c>
      <c r="O1037" s="1">
        <v>43861</v>
      </c>
      <c r="P1037">
        <v>7.5704000000000002</v>
      </c>
      <c r="Q1037" s="1">
        <v>43393</v>
      </c>
      <c r="R1037">
        <v>3.1230333198890257E-2</v>
      </c>
      <c r="S1037" s="1">
        <v>43861</v>
      </c>
      <c r="T1037">
        <v>4.7724000000000002</v>
      </c>
      <c r="U1037" s="1">
        <v>43861</v>
      </c>
      <c r="V1037">
        <v>5.2560000000000002</v>
      </c>
      <c r="W1037" s="1">
        <v>43393</v>
      </c>
      <c r="X1037">
        <v>3.8240857001212318E-2</v>
      </c>
      <c r="Y1037" s="1">
        <v>43888</v>
      </c>
      <c r="Z1037">
        <v>5.5640000000000001</v>
      </c>
      <c r="AA1037" s="1">
        <v>43888</v>
      </c>
      <c r="AB1037">
        <v>5.6555999999999997</v>
      </c>
      <c r="AC1037" s="1">
        <v>43393</v>
      </c>
      <c r="AD1037">
        <v>2.5201856697173078E-2</v>
      </c>
      <c r="AE1037" s="1">
        <v>43861</v>
      </c>
      <c r="AF1037">
        <v>5.4584999999999999</v>
      </c>
      <c r="AG1037" s="1">
        <v>43861</v>
      </c>
      <c r="AH1037">
        <v>6.5807000000000002</v>
      </c>
      <c r="AI1037" s="1">
        <v>43393</v>
      </c>
      <c r="AJ1037">
        <v>5.9024625654217497E-2</v>
      </c>
      <c r="AK1037" s="1">
        <v>45405</v>
      </c>
      <c r="AL1037">
        <v>6.0716999999999999</v>
      </c>
      <c r="AM1037" s="1">
        <v>45405</v>
      </c>
      <c r="AN1037">
        <v>6.5542999999999996</v>
      </c>
      <c r="AO1037" s="1">
        <v>43393</v>
      </c>
      <c r="AP1037">
        <v>1.8365521069532577E-2</v>
      </c>
      <c r="AQ1037" s="1">
        <v>45408</v>
      </c>
      <c r="AR1037">
        <v>3.9437000000000002</v>
      </c>
      <c r="AS1037" s="1">
        <v>45408</v>
      </c>
      <c r="AT1037">
        <v>6.1912000000000003</v>
      </c>
      <c r="AU1037" s="1">
        <v>43393</v>
      </c>
      <c r="AV1037">
        <v>2.1707772432253032E-2</v>
      </c>
      <c r="AW1037" s="1">
        <v>43861</v>
      </c>
      <c r="AX1037">
        <v>12.6389</v>
      </c>
      <c r="AY1037" s="1">
        <v>43861</v>
      </c>
      <c r="AZ1037">
        <v>12.6418</v>
      </c>
      <c r="BA1037" s="1">
        <v>43393</v>
      </c>
      <c r="BB1037">
        <v>8.7683174670983924E-2</v>
      </c>
      <c r="BC1037" s="1">
        <v>43861</v>
      </c>
      <c r="BD1037">
        <v>17.738299999999999</v>
      </c>
      <c r="BE1037" s="1">
        <v>43861</v>
      </c>
      <c r="BF1037">
        <v>20.633299999999998</v>
      </c>
      <c r="BG1037" s="1">
        <v>43393</v>
      </c>
      <c r="BH1037">
        <v>0.14204944297129987</v>
      </c>
    </row>
    <row r="1038" spans="1:60" x14ac:dyDescent="0.3">
      <c r="A1038" s="1">
        <v>43864</v>
      </c>
      <c r="B1038">
        <v>14.8249</v>
      </c>
      <c r="C1038" s="1">
        <v>43864</v>
      </c>
      <c r="D1038">
        <v>19.003299999999999</v>
      </c>
      <c r="E1038" s="1">
        <v>43394</v>
      </c>
      <c r="F1038">
        <v>0.11824600634878621</v>
      </c>
      <c r="G1038" s="1">
        <v>43845</v>
      </c>
      <c r="H1038">
        <v>11.8828</v>
      </c>
      <c r="I1038" s="1">
        <v>43845</v>
      </c>
      <c r="J1038">
        <v>14.339</v>
      </c>
      <c r="K1038" s="1">
        <v>43394</v>
      </c>
      <c r="L1038">
        <v>0.11981329788842184</v>
      </c>
      <c r="M1038" s="1">
        <v>43864</v>
      </c>
      <c r="N1038">
        <v>6.3639999999999999</v>
      </c>
      <c r="O1038" s="1">
        <v>43864</v>
      </c>
      <c r="P1038">
        <v>8.3764000000000003</v>
      </c>
      <c r="Q1038" s="1">
        <v>43394</v>
      </c>
      <c r="R1038">
        <v>3.1469349448515552E-2</v>
      </c>
      <c r="S1038" s="1">
        <v>43864</v>
      </c>
      <c r="T1038">
        <v>5.0369999999999999</v>
      </c>
      <c r="U1038" s="1">
        <v>43864</v>
      </c>
      <c r="V1038">
        <v>5.6096000000000004</v>
      </c>
      <c r="W1038" s="1">
        <v>43394</v>
      </c>
      <c r="X1038">
        <v>3.7772422192461318E-2</v>
      </c>
      <c r="Y1038" s="1">
        <v>43889</v>
      </c>
      <c r="Z1038">
        <v>5.8882000000000003</v>
      </c>
      <c r="AA1038" s="1">
        <v>43889</v>
      </c>
      <c r="AB1038">
        <v>6.4863999999999997</v>
      </c>
      <c r="AC1038" s="1">
        <v>43394</v>
      </c>
      <c r="AD1038">
        <v>2.4478358105869343E-2</v>
      </c>
      <c r="AE1038" s="1">
        <v>43864</v>
      </c>
      <c r="AF1038">
        <v>6.1201999999999996</v>
      </c>
      <c r="AG1038" s="1">
        <v>43864</v>
      </c>
      <c r="AH1038">
        <v>6.9375999999999998</v>
      </c>
      <c r="AI1038" s="1">
        <v>43394</v>
      </c>
      <c r="AJ1038">
        <v>5.9461391444331928E-2</v>
      </c>
      <c r="AK1038" s="1">
        <v>45406</v>
      </c>
      <c r="AL1038">
        <v>6.1220999999999997</v>
      </c>
      <c r="AM1038" s="1">
        <v>45406</v>
      </c>
      <c r="AN1038">
        <v>6.5434000000000001</v>
      </c>
      <c r="AO1038" s="1">
        <v>43394</v>
      </c>
      <c r="AP1038">
        <v>1.8346591533978066E-2</v>
      </c>
      <c r="AQ1038" s="1">
        <v>45411</v>
      </c>
      <c r="AR1038">
        <v>4.0496999999999996</v>
      </c>
      <c r="AS1038" s="1">
        <v>45411</v>
      </c>
      <c r="AT1038">
        <v>5.9245000000000001</v>
      </c>
      <c r="AU1038" s="1">
        <v>43394</v>
      </c>
      <c r="AV1038">
        <v>2.1880779154422457E-2</v>
      </c>
      <c r="AW1038" s="1">
        <v>43864</v>
      </c>
      <c r="AX1038">
        <v>12.417400000000001</v>
      </c>
      <c r="AY1038" s="1">
        <v>43864</v>
      </c>
      <c r="AZ1038">
        <v>12.148</v>
      </c>
      <c r="BA1038" s="1">
        <v>43394</v>
      </c>
      <c r="BB1038">
        <v>8.5231534137598708E-2</v>
      </c>
      <c r="BC1038" s="1">
        <v>43864</v>
      </c>
      <c r="BD1038">
        <v>16.729099999999999</v>
      </c>
      <c r="BE1038" s="1">
        <v>43864</v>
      </c>
      <c r="BF1038">
        <v>20.3139</v>
      </c>
      <c r="BG1038" s="1">
        <v>43394</v>
      </c>
      <c r="BH1038">
        <v>0.14311039951564569</v>
      </c>
    </row>
    <row r="1039" spans="1:60" x14ac:dyDescent="0.3">
      <c r="A1039" s="1">
        <v>43865</v>
      </c>
      <c r="B1039">
        <v>13.348800000000001</v>
      </c>
      <c r="C1039" s="1">
        <v>43865</v>
      </c>
      <c r="D1039">
        <v>17.272200000000002</v>
      </c>
      <c r="E1039" s="1">
        <v>43395</v>
      </c>
      <c r="F1039">
        <v>0.1175930030736872</v>
      </c>
      <c r="G1039" s="1">
        <v>43846</v>
      </c>
      <c r="H1039">
        <v>11.701000000000001</v>
      </c>
      <c r="I1039" s="1">
        <v>43846</v>
      </c>
      <c r="J1039">
        <v>14.0684</v>
      </c>
      <c r="K1039" s="1">
        <v>43395</v>
      </c>
      <c r="L1039">
        <v>0.11934688381594216</v>
      </c>
      <c r="M1039" s="1">
        <v>43865</v>
      </c>
      <c r="N1039">
        <v>5.6467999999999998</v>
      </c>
      <c r="O1039" s="1">
        <v>43865</v>
      </c>
      <c r="P1039">
        <v>7.4527000000000001</v>
      </c>
      <c r="Q1039" s="1">
        <v>43395</v>
      </c>
      <c r="R1039">
        <v>3.1228185658666599E-2</v>
      </c>
      <c r="S1039" s="1">
        <v>43865</v>
      </c>
      <c r="T1039">
        <v>4.8437000000000001</v>
      </c>
      <c r="U1039" s="1">
        <v>43865</v>
      </c>
      <c r="V1039">
        <v>5.3461999999999996</v>
      </c>
      <c r="W1039" s="1">
        <v>43395</v>
      </c>
      <c r="X1039">
        <v>3.7534650605400184E-2</v>
      </c>
      <c r="Y1039" s="1">
        <v>43892</v>
      </c>
      <c r="Z1039">
        <v>5.6425000000000001</v>
      </c>
      <c r="AA1039" s="1">
        <v>43892</v>
      </c>
      <c r="AB1039">
        <v>5.6372999999999998</v>
      </c>
      <c r="AC1039" s="1">
        <v>43395</v>
      </c>
      <c r="AD1039">
        <v>2.428604886852738E-2</v>
      </c>
      <c r="AE1039" s="1">
        <v>43865</v>
      </c>
      <c r="AF1039">
        <v>5.6357999999999997</v>
      </c>
      <c r="AG1039" s="1">
        <v>43865</v>
      </c>
      <c r="AH1039">
        <v>6.6471999999999998</v>
      </c>
      <c r="AI1039" s="1">
        <v>43395</v>
      </c>
      <c r="AJ1039">
        <v>5.900932190185855E-2</v>
      </c>
      <c r="AK1039" s="1">
        <v>45407</v>
      </c>
      <c r="AL1039">
        <v>6.3205999999999998</v>
      </c>
      <c r="AM1039" s="1">
        <v>45407</v>
      </c>
      <c r="AN1039">
        <v>6.7892000000000001</v>
      </c>
      <c r="AO1039" s="1">
        <v>43395</v>
      </c>
      <c r="AP1039">
        <v>1.8201830836324248E-2</v>
      </c>
      <c r="AQ1039" s="1">
        <v>45412</v>
      </c>
      <c r="AR1039">
        <v>4.0323000000000002</v>
      </c>
      <c r="AS1039" s="1">
        <v>45412</v>
      </c>
      <c r="AT1039">
        <v>6.0618999999999996</v>
      </c>
      <c r="AU1039" s="1">
        <v>43395</v>
      </c>
      <c r="AV1039">
        <v>2.1931422045105127E-2</v>
      </c>
      <c r="AW1039" s="1">
        <v>43865</v>
      </c>
      <c r="AX1039">
        <v>11.5663</v>
      </c>
      <c r="AY1039" s="1">
        <v>43865</v>
      </c>
      <c r="AZ1039">
        <v>11.581</v>
      </c>
      <c r="BA1039" s="1">
        <v>43395</v>
      </c>
      <c r="BB1039">
        <v>8.4563252045315368E-2</v>
      </c>
      <c r="BC1039" s="1">
        <v>43865</v>
      </c>
      <c r="BD1039">
        <v>15.5032</v>
      </c>
      <c r="BE1039" s="1">
        <v>43865</v>
      </c>
      <c r="BF1039">
        <v>18.701499999999999</v>
      </c>
      <c r="BG1039" s="1">
        <v>43395</v>
      </c>
      <c r="BH1039">
        <v>0.14197056030781544</v>
      </c>
    </row>
    <row r="1040" spans="1:60" x14ac:dyDescent="0.3">
      <c r="A1040" s="1">
        <v>43866</v>
      </c>
      <c r="B1040">
        <v>12.6548</v>
      </c>
      <c r="C1040" s="1">
        <v>43866</v>
      </c>
      <c r="D1040">
        <v>16.488099999999999</v>
      </c>
      <c r="E1040" s="1">
        <v>43396</v>
      </c>
      <c r="F1040">
        <v>0.11713222274096825</v>
      </c>
      <c r="G1040" s="1">
        <v>43847</v>
      </c>
      <c r="H1040">
        <v>11.592000000000001</v>
      </c>
      <c r="I1040" s="1">
        <v>43847</v>
      </c>
      <c r="J1040">
        <v>13.972099999999999</v>
      </c>
      <c r="K1040" s="1">
        <v>43396</v>
      </c>
      <c r="L1040">
        <v>0.12165952148463094</v>
      </c>
      <c r="M1040" s="1">
        <v>43866</v>
      </c>
      <c r="N1040">
        <v>5.3141999999999996</v>
      </c>
      <c r="O1040" s="1">
        <v>43866</v>
      </c>
      <c r="P1040">
        <v>7.0336999999999996</v>
      </c>
      <c r="Q1040" s="1">
        <v>43396</v>
      </c>
      <c r="R1040">
        <v>3.1049436486003296E-2</v>
      </c>
      <c r="S1040" s="1">
        <v>43866</v>
      </c>
      <c r="T1040">
        <v>4.8072999999999997</v>
      </c>
      <c r="U1040" s="1">
        <v>43866</v>
      </c>
      <c r="V1040">
        <v>5.2058999999999997</v>
      </c>
      <c r="W1040" s="1">
        <v>43396</v>
      </c>
      <c r="X1040">
        <v>3.7370556856833027E-2</v>
      </c>
      <c r="Y1040" s="1">
        <v>43893</v>
      </c>
      <c r="Z1040">
        <v>5.4974999999999996</v>
      </c>
      <c r="AA1040" s="1">
        <v>43893</v>
      </c>
      <c r="AB1040">
        <v>5.7824999999999998</v>
      </c>
      <c r="AC1040" s="1">
        <v>43396</v>
      </c>
      <c r="AD1040">
        <v>2.4342842119192652E-2</v>
      </c>
      <c r="AE1040" s="1">
        <v>43866</v>
      </c>
      <c r="AF1040">
        <v>5.5288000000000004</v>
      </c>
      <c r="AG1040" s="1">
        <v>43866</v>
      </c>
      <c r="AH1040">
        <v>6.3823999999999996</v>
      </c>
      <c r="AI1040" s="1">
        <v>43396</v>
      </c>
      <c r="AJ1040">
        <v>5.8555915530477468E-2</v>
      </c>
      <c r="AK1040" s="1">
        <v>45408</v>
      </c>
      <c r="AL1040">
        <v>5.8404999999999996</v>
      </c>
      <c r="AM1040" s="1">
        <v>45408</v>
      </c>
      <c r="AN1040">
        <v>6.4206000000000003</v>
      </c>
      <c r="AO1040" s="1">
        <v>43396</v>
      </c>
      <c r="AP1040">
        <v>1.8086134325429774E-2</v>
      </c>
      <c r="AQ1040" s="1">
        <v>45414</v>
      </c>
      <c r="AR1040">
        <v>4.2413999999999996</v>
      </c>
      <c r="AS1040" s="1">
        <v>45414</v>
      </c>
      <c r="AT1040">
        <v>5.9734999999999996</v>
      </c>
      <c r="AU1040" s="1">
        <v>43396</v>
      </c>
      <c r="AV1040">
        <v>2.2359779850551782E-2</v>
      </c>
      <c r="AW1040" s="1">
        <v>43866</v>
      </c>
      <c r="AX1040">
        <v>11.202400000000001</v>
      </c>
      <c r="AY1040" s="1">
        <v>43866</v>
      </c>
      <c r="AZ1040">
        <v>11.129099999999999</v>
      </c>
      <c r="BA1040" s="1">
        <v>43396</v>
      </c>
      <c r="BB1040">
        <v>8.4235920817611165E-2</v>
      </c>
      <c r="BC1040" s="1">
        <v>43866</v>
      </c>
      <c r="BD1040">
        <v>14.7799</v>
      </c>
      <c r="BE1040" s="1">
        <v>43866</v>
      </c>
      <c r="BF1040">
        <v>17.839200000000002</v>
      </c>
      <c r="BG1040" s="1">
        <v>43396</v>
      </c>
      <c r="BH1040">
        <v>0.14151829078666681</v>
      </c>
    </row>
    <row r="1041" spans="1:60" x14ac:dyDescent="0.3">
      <c r="A1041" s="1">
        <v>43867</v>
      </c>
      <c r="B1041">
        <v>12.4443</v>
      </c>
      <c r="C1041" s="1">
        <v>43867</v>
      </c>
      <c r="D1041">
        <v>16.23</v>
      </c>
      <c r="E1041" s="1">
        <v>43397</v>
      </c>
      <c r="F1041">
        <v>0.13125111050897997</v>
      </c>
      <c r="G1041" s="1">
        <v>43850</v>
      </c>
      <c r="H1041">
        <v>11.645200000000001</v>
      </c>
      <c r="I1041" s="1">
        <v>43850</v>
      </c>
      <c r="J1041">
        <v>14.0444</v>
      </c>
      <c r="K1041" s="1">
        <v>43397</v>
      </c>
      <c r="L1041">
        <v>0.12014007493692086</v>
      </c>
      <c r="M1041" s="1">
        <v>43867</v>
      </c>
      <c r="N1041">
        <v>5.0243000000000002</v>
      </c>
      <c r="O1041" s="1">
        <v>43867</v>
      </c>
      <c r="P1041">
        <v>6.7310999999999996</v>
      </c>
      <c r="Q1041" s="1">
        <v>43397</v>
      </c>
      <c r="R1041">
        <v>3.2311857937762367E-2</v>
      </c>
      <c r="S1041" s="1">
        <v>43867</v>
      </c>
      <c r="T1041">
        <v>4.5052000000000003</v>
      </c>
      <c r="U1041" s="1">
        <v>43867</v>
      </c>
      <c r="V1041">
        <v>4.8456999999999999</v>
      </c>
      <c r="W1041" s="1">
        <v>43397</v>
      </c>
      <c r="X1041">
        <v>3.6928637225747282E-2</v>
      </c>
      <c r="Y1041" s="1">
        <v>43894</v>
      </c>
      <c r="Z1041">
        <v>5.1639999999999997</v>
      </c>
      <c r="AA1041" s="1">
        <v>43894</v>
      </c>
      <c r="AB1041">
        <v>5.4839000000000002</v>
      </c>
      <c r="AC1041" s="1">
        <v>43397</v>
      </c>
      <c r="AD1041">
        <v>2.4312251351189727E-2</v>
      </c>
      <c r="AE1041" s="1">
        <v>43867</v>
      </c>
      <c r="AF1041">
        <v>5.5030999999999999</v>
      </c>
      <c r="AG1041" s="1">
        <v>43867</v>
      </c>
      <c r="AH1041">
        <v>6.1887999999999996</v>
      </c>
      <c r="AI1041" s="1">
        <v>43397</v>
      </c>
      <c r="AJ1041">
        <v>5.8982162433042364E-2</v>
      </c>
      <c r="AK1041" s="1">
        <v>45411</v>
      </c>
      <c r="AL1041">
        <v>5.8422000000000001</v>
      </c>
      <c r="AM1041" s="1">
        <v>45411</v>
      </c>
      <c r="AN1041">
        <v>6.3372999999999999</v>
      </c>
      <c r="AO1041" s="1">
        <v>43397</v>
      </c>
      <c r="AP1041">
        <v>1.7994160261884089E-2</v>
      </c>
      <c r="AQ1041" s="1">
        <v>45415</v>
      </c>
      <c r="AR1041">
        <v>4.0235000000000003</v>
      </c>
      <c r="AS1041" s="1">
        <v>45415</v>
      </c>
      <c r="AT1041">
        <v>6.0175000000000001</v>
      </c>
      <c r="AU1041" s="1">
        <v>43397</v>
      </c>
      <c r="AV1041">
        <v>2.2108499478720376E-2</v>
      </c>
      <c r="AW1041" s="1">
        <v>43867</v>
      </c>
      <c r="AX1041">
        <v>11.0991</v>
      </c>
      <c r="AY1041" s="1">
        <v>43867</v>
      </c>
      <c r="AZ1041">
        <v>10.8849</v>
      </c>
      <c r="BA1041" s="1">
        <v>43397</v>
      </c>
      <c r="BB1041">
        <v>8.5390706991778878E-2</v>
      </c>
      <c r="BC1041" s="1">
        <v>43867</v>
      </c>
      <c r="BD1041">
        <v>14.861700000000001</v>
      </c>
      <c r="BE1041" s="1">
        <v>43867</v>
      </c>
      <c r="BF1041">
        <v>17.702200000000001</v>
      </c>
      <c r="BG1041" s="1">
        <v>43397</v>
      </c>
      <c r="BH1041">
        <v>0.15766207624056894</v>
      </c>
    </row>
    <row r="1042" spans="1:60" x14ac:dyDescent="0.3">
      <c r="A1042" s="1">
        <v>43868</v>
      </c>
      <c r="B1042">
        <v>13.0299</v>
      </c>
      <c r="C1042" s="1">
        <v>43868</v>
      </c>
      <c r="D1042">
        <v>16.895299999999999</v>
      </c>
      <c r="E1042" s="1">
        <v>43398</v>
      </c>
      <c r="F1042">
        <v>0.13535705784124216</v>
      </c>
      <c r="G1042" s="1">
        <v>43851</v>
      </c>
      <c r="H1042">
        <v>11.797800000000001</v>
      </c>
      <c r="I1042" s="1">
        <v>43851</v>
      </c>
      <c r="J1042">
        <v>14.268000000000001</v>
      </c>
      <c r="K1042" s="1">
        <v>43398</v>
      </c>
      <c r="L1042">
        <v>0.12243360910303891</v>
      </c>
      <c r="M1042" s="1">
        <v>43868</v>
      </c>
      <c r="N1042">
        <v>5.1661999999999999</v>
      </c>
      <c r="O1042" s="1">
        <v>43868</v>
      </c>
      <c r="P1042">
        <v>6.9676</v>
      </c>
      <c r="Q1042" s="1">
        <v>43398</v>
      </c>
      <c r="R1042">
        <v>3.2347418278965936E-2</v>
      </c>
      <c r="S1042" s="1">
        <v>43868</v>
      </c>
      <c r="T1042">
        <v>4.6791999999999998</v>
      </c>
      <c r="U1042" s="1">
        <v>43868</v>
      </c>
      <c r="V1042">
        <v>5.2058999999999997</v>
      </c>
      <c r="W1042" s="1">
        <v>43398</v>
      </c>
      <c r="X1042">
        <v>3.6870328051245647E-2</v>
      </c>
      <c r="Y1042" s="1">
        <v>43895</v>
      </c>
      <c r="Z1042">
        <v>5.5575000000000001</v>
      </c>
      <c r="AA1042" s="1">
        <v>43895</v>
      </c>
      <c r="AB1042">
        <v>5.7412999999999998</v>
      </c>
      <c r="AC1042" s="1">
        <v>43398</v>
      </c>
      <c r="AD1042">
        <v>2.439769196878986E-2</v>
      </c>
      <c r="AE1042" s="1">
        <v>43868</v>
      </c>
      <c r="AF1042">
        <v>5.5430999999999999</v>
      </c>
      <c r="AG1042" s="1">
        <v>43868</v>
      </c>
      <c r="AH1042">
        <v>6.3556999999999997</v>
      </c>
      <c r="AI1042" s="1">
        <v>43398</v>
      </c>
      <c r="AJ1042">
        <v>5.645281616565672E-2</v>
      </c>
      <c r="AK1042" s="1">
        <v>45412</v>
      </c>
      <c r="AL1042">
        <v>5.8376000000000001</v>
      </c>
      <c r="AM1042" s="1">
        <v>45412</v>
      </c>
      <c r="AN1042">
        <v>6.3670999999999998</v>
      </c>
      <c r="AO1042" s="1">
        <v>43398</v>
      </c>
      <c r="AP1042">
        <v>1.7941100840977785E-2</v>
      </c>
      <c r="AQ1042" s="1">
        <v>45419</v>
      </c>
      <c r="AR1042">
        <v>3.6776</v>
      </c>
      <c r="AS1042" s="1">
        <v>45419</v>
      </c>
      <c r="AT1042">
        <v>5.3989000000000003</v>
      </c>
      <c r="AU1042" s="1">
        <v>43398</v>
      </c>
      <c r="AV1042">
        <v>2.2242873439060888E-2</v>
      </c>
      <c r="AW1042" s="1">
        <v>43868</v>
      </c>
      <c r="AX1042">
        <v>11.3573</v>
      </c>
      <c r="AY1042" s="1">
        <v>43868</v>
      </c>
      <c r="AZ1042">
        <v>11.3391</v>
      </c>
      <c r="BA1042" s="1">
        <v>43398</v>
      </c>
      <c r="BB1042">
        <v>8.5670187545402593E-2</v>
      </c>
      <c r="BC1042" s="1">
        <v>43868</v>
      </c>
      <c r="BD1042">
        <v>15.5212</v>
      </c>
      <c r="BE1042" s="1">
        <v>43868</v>
      </c>
      <c r="BF1042">
        <v>18.727499999999999</v>
      </c>
      <c r="BG1042" s="1">
        <v>43398</v>
      </c>
      <c r="BH1042">
        <v>0.16411000365173398</v>
      </c>
    </row>
    <row r="1043" spans="1:60" x14ac:dyDescent="0.3">
      <c r="A1043" s="1">
        <v>43871</v>
      </c>
      <c r="B1043">
        <v>12.609</v>
      </c>
      <c r="C1043" s="1">
        <v>43871</v>
      </c>
      <c r="D1043">
        <v>16.553999999999998</v>
      </c>
      <c r="E1043" s="1">
        <v>43399</v>
      </c>
      <c r="F1043">
        <v>0.13921001665284458</v>
      </c>
      <c r="G1043" s="1">
        <v>43852</v>
      </c>
      <c r="H1043">
        <v>12.112</v>
      </c>
      <c r="I1043" s="1">
        <v>43852</v>
      </c>
      <c r="J1043">
        <v>14.6473</v>
      </c>
      <c r="K1043" s="1">
        <v>43399</v>
      </c>
      <c r="L1043">
        <v>0.12062196963979745</v>
      </c>
      <c r="M1043" s="1">
        <v>43871</v>
      </c>
      <c r="N1043">
        <v>5.3124000000000002</v>
      </c>
      <c r="O1043" s="1">
        <v>43871</v>
      </c>
      <c r="P1043">
        <v>6.9947999999999997</v>
      </c>
      <c r="Q1043" s="1">
        <v>43399</v>
      </c>
      <c r="R1043">
        <v>3.3513791914885738E-2</v>
      </c>
      <c r="S1043" s="1">
        <v>43871</v>
      </c>
      <c r="T1043">
        <v>4.8099999999999996</v>
      </c>
      <c r="U1043" s="1">
        <v>43871</v>
      </c>
      <c r="V1043">
        <v>5.3673999999999999</v>
      </c>
      <c r="W1043" s="1">
        <v>43399</v>
      </c>
      <c r="X1043">
        <v>3.6988628792210938E-2</v>
      </c>
      <c r="Y1043" s="1">
        <v>43896</v>
      </c>
      <c r="Z1043">
        <v>8.1896000000000004</v>
      </c>
      <c r="AA1043" s="1">
        <v>43896</v>
      </c>
      <c r="AB1043">
        <v>7.8038999999999996</v>
      </c>
      <c r="AC1043" s="1">
        <v>43399</v>
      </c>
      <c r="AD1043">
        <v>2.4834177883560248E-2</v>
      </c>
      <c r="AE1043" s="1">
        <v>43871</v>
      </c>
      <c r="AF1043">
        <v>5.4024999999999999</v>
      </c>
      <c r="AG1043" s="1">
        <v>43871</v>
      </c>
      <c r="AH1043">
        <v>6.3514999999999997</v>
      </c>
      <c r="AI1043" s="1">
        <v>43399</v>
      </c>
      <c r="AJ1043">
        <v>5.6503904543941441E-2</v>
      </c>
      <c r="AK1043" s="1">
        <v>45414</v>
      </c>
      <c r="AL1043">
        <v>5.7098000000000004</v>
      </c>
      <c r="AM1043" s="1">
        <v>45414</v>
      </c>
      <c r="AN1043">
        <v>6.1657000000000002</v>
      </c>
      <c r="AO1043" s="1">
        <v>43399</v>
      </c>
      <c r="AP1043">
        <v>1.7899339938056345E-2</v>
      </c>
      <c r="AQ1043" s="1">
        <v>45420</v>
      </c>
      <c r="AR1043">
        <v>3.6947000000000001</v>
      </c>
      <c r="AS1043" s="1">
        <v>45420</v>
      </c>
      <c r="AT1043">
        <v>5.2751999999999999</v>
      </c>
      <c r="AU1043" s="1">
        <v>43399</v>
      </c>
      <c r="AV1043">
        <v>2.2106780138260142E-2</v>
      </c>
      <c r="AW1043" s="1">
        <v>43871</v>
      </c>
      <c r="AX1043">
        <v>11.9527</v>
      </c>
      <c r="AY1043" s="1">
        <v>43871</v>
      </c>
      <c r="AZ1043">
        <v>11.7026</v>
      </c>
      <c r="BA1043" s="1">
        <v>43399</v>
      </c>
      <c r="BB1043">
        <v>8.6601654715876192E-2</v>
      </c>
      <c r="BC1043" s="1">
        <v>43871</v>
      </c>
      <c r="BD1043">
        <v>15.0661</v>
      </c>
      <c r="BE1043" s="1">
        <v>43871</v>
      </c>
      <c r="BF1043">
        <v>18.128399999999999</v>
      </c>
      <c r="BG1043" s="1">
        <v>43399</v>
      </c>
      <c r="BH1043">
        <v>0.16437710730589516</v>
      </c>
    </row>
    <row r="1044" spans="1:60" x14ac:dyDescent="0.3">
      <c r="A1044" s="1">
        <v>43872</v>
      </c>
      <c r="B1044">
        <v>12.6572</v>
      </c>
      <c r="C1044" s="1">
        <v>43872</v>
      </c>
      <c r="D1044">
        <v>16.500399999999999</v>
      </c>
      <c r="E1044" s="1">
        <v>43400</v>
      </c>
      <c r="F1044">
        <v>0.13984423796966514</v>
      </c>
      <c r="G1044" s="1">
        <v>43853</v>
      </c>
      <c r="H1044">
        <v>12.624499999999999</v>
      </c>
      <c r="I1044" s="1">
        <v>43853</v>
      </c>
      <c r="J1044">
        <v>15.175000000000001</v>
      </c>
      <c r="K1044" s="1">
        <v>43400</v>
      </c>
      <c r="L1044">
        <v>0.12081165128573489</v>
      </c>
      <c r="M1044" s="1">
        <v>43872</v>
      </c>
      <c r="N1044">
        <v>5.0982000000000003</v>
      </c>
      <c r="O1044" s="1">
        <v>43872</v>
      </c>
      <c r="P1044">
        <v>6.7389999999999999</v>
      </c>
      <c r="Q1044" s="1">
        <v>43400</v>
      </c>
      <c r="R1044">
        <v>3.377516606447338E-2</v>
      </c>
      <c r="S1044" s="1">
        <v>43872</v>
      </c>
      <c r="T1044">
        <v>4.7690999999999999</v>
      </c>
      <c r="U1044" s="1">
        <v>43872</v>
      </c>
      <c r="V1044">
        <v>5.2606000000000002</v>
      </c>
      <c r="W1044" s="1">
        <v>43400</v>
      </c>
      <c r="X1044">
        <v>3.7159595740872541E-2</v>
      </c>
      <c r="Y1044" s="1">
        <v>43899</v>
      </c>
      <c r="Z1044">
        <v>9.5045000000000002</v>
      </c>
      <c r="AA1044" s="1">
        <v>43899</v>
      </c>
      <c r="AB1044">
        <v>9.4431999999999992</v>
      </c>
      <c r="AC1044" s="1">
        <v>43400</v>
      </c>
      <c r="AD1044">
        <v>2.4858251325560191E-2</v>
      </c>
      <c r="AE1044" s="1">
        <v>43872</v>
      </c>
      <c r="AF1044">
        <v>5.2598000000000003</v>
      </c>
      <c r="AG1044" s="1">
        <v>43872</v>
      </c>
      <c r="AH1044">
        <v>6.2121000000000004</v>
      </c>
      <c r="AI1044" s="1">
        <v>43400</v>
      </c>
      <c r="AJ1044">
        <v>5.679235763416704E-2</v>
      </c>
      <c r="AK1044" s="1">
        <v>45415</v>
      </c>
      <c r="AL1044">
        <v>5.4250999999999996</v>
      </c>
      <c r="AM1044" s="1">
        <v>45415</v>
      </c>
      <c r="AN1044">
        <v>5.9229000000000003</v>
      </c>
      <c r="AO1044" s="1">
        <v>43400</v>
      </c>
      <c r="AP1044">
        <v>1.7812668145578699E-2</v>
      </c>
      <c r="AQ1044" s="1">
        <v>45421</v>
      </c>
      <c r="AR1044">
        <v>3.4470000000000001</v>
      </c>
      <c r="AS1044" s="1">
        <v>45421</v>
      </c>
      <c r="AT1044">
        <v>5.2468000000000004</v>
      </c>
      <c r="AU1044" s="1">
        <v>43400</v>
      </c>
      <c r="AV1044">
        <v>2.2274659657976849E-2</v>
      </c>
      <c r="AW1044" s="1">
        <v>43872</v>
      </c>
      <c r="AX1044">
        <v>11.5573</v>
      </c>
      <c r="AY1044" s="1">
        <v>43872</v>
      </c>
      <c r="AZ1044">
        <v>11.395099999999999</v>
      </c>
      <c r="BA1044" s="1">
        <v>43400</v>
      </c>
      <c r="BB1044">
        <v>8.7181692324769008E-2</v>
      </c>
      <c r="BC1044" s="1">
        <v>43872</v>
      </c>
      <c r="BD1044">
        <v>14.8787</v>
      </c>
      <c r="BE1044" s="1">
        <v>43872</v>
      </c>
      <c r="BF1044">
        <v>18.2088</v>
      </c>
      <c r="BG1044" s="1">
        <v>43400</v>
      </c>
      <c r="BH1044">
        <v>0.16214289426134221</v>
      </c>
    </row>
    <row r="1045" spans="1:60" x14ac:dyDescent="0.3">
      <c r="A1045" s="1">
        <v>43873</v>
      </c>
      <c r="B1045">
        <v>12.0223</v>
      </c>
      <c r="C1045" s="1">
        <v>43873</v>
      </c>
      <c r="D1045">
        <v>15.6027</v>
      </c>
      <c r="E1045" s="1">
        <v>43401</v>
      </c>
      <c r="F1045">
        <v>0.14061936833260053</v>
      </c>
      <c r="G1045" s="1">
        <v>43854</v>
      </c>
      <c r="H1045">
        <v>12.2037</v>
      </c>
      <c r="I1045" s="1">
        <v>43854</v>
      </c>
      <c r="J1045">
        <v>14.7576</v>
      </c>
      <c r="K1045" s="1">
        <v>43401</v>
      </c>
      <c r="L1045">
        <v>0.12169664263160006</v>
      </c>
      <c r="M1045" s="1">
        <v>43873</v>
      </c>
      <c r="N1045">
        <v>4.9311999999999996</v>
      </c>
      <c r="O1045" s="1">
        <v>43873</v>
      </c>
      <c r="P1045">
        <v>6.5495999999999999</v>
      </c>
      <c r="Q1045" s="1">
        <v>43401</v>
      </c>
      <c r="R1045">
        <v>3.4034113348292733E-2</v>
      </c>
      <c r="S1045" s="1">
        <v>43873</v>
      </c>
      <c r="T1045">
        <v>4.7740999999999998</v>
      </c>
      <c r="U1045" s="1">
        <v>43873</v>
      </c>
      <c r="V1045">
        <v>5.2797999999999998</v>
      </c>
      <c r="W1045" s="1">
        <v>43401</v>
      </c>
      <c r="X1045">
        <v>3.7382643840765672E-2</v>
      </c>
      <c r="Y1045" s="1">
        <v>43900</v>
      </c>
      <c r="Z1045">
        <v>8.1437000000000008</v>
      </c>
      <c r="AA1045" s="1">
        <v>43900</v>
      </c>
      <c r="AB1045">
        <v>7.8669000000000002</v>
      </c>
      <c r="AC1045" s="1">
        <v>43401</v>
      </c>
      <c r="AD1045">
        <v>2.4925044793046795E-2</v>
      </c>
      <c r="AE1045" s="1">
        <v>43873</v>
      </c>
      <c r="AF1045">
        <v>5.0830000000000002</v>
      </c>
      <c r="AG1045" s="1">
        <v>43873</v>
      </c>
      <c r="AH1045">
        <v>5.8498000000000001</v>
      </c>
      <c r="AI1045" s="1">
        <v>43401</v>
      </c>
      <c r="AJ1045">
        <v>5.7035422903942978E-2</v>
      </c>
      <c r="AK1045" s="1">
        <v>45419</v>
      </c>
      <c r="AL1045">
        <v>4.9744999999999999</v>
      </c>
      <c r="AM1045" s="1">
        <v>45419</v>
      </c>
      <c r="AN1045">
        <v>5.2888000000000002</v>
      </c>
      <c r="AO1045" s="1">
        <v>43401</v>
      </c>
      <c r="AP1045">
        <v>1.7309385634602895E-2</v>
      </c>
      <c r="AQ1045" s="1">
        <v>45422</v>
      </c>
      <c r="AR1045">
        <v>3.8841999999999999</v>
      </c>
      <c r="AS1045" s="1">
        <v>45422</v>
      </c>
      <c r="AT1045">
        <v>5.5946999999999996</v>
      </c>
      <c r="AU1045" s="1">
        <v>43401</v>
      </c>
      <c r="AV1045">
        <v>2.2432448541101151E-2</v>
      </c>
      <c r="AW1045" s="1">
        <v>43873</v>
      </c>
      <c r="AX1045">
        <v>11.333299999999999</v>
      </c>
      <c r="AY1045" s="1">
        <v>43873</v>
      </c>
      <c r="AZ1045">
        <v>11.1813</v>
      </c>
      <c r="BA1045" s="1">
        <v>43401</v>
      </c>
      <c r="BB1045">
        <v>8.7676331169806096E-2</v>
      </c>
      <c r="BC1045" s="1">
        <v>43873</v>
      </c>
      <c r="BD1045">
        <v>14.3308</v>
      </c>
      <c r="BE1045" s="1">
        <v>43873</v>
      </c>
      <c r="BF1045">
        <v>17.384699999999999</v>
      </c>
      <c r="BG1045" s="1">
        <v>43401</v>
      </c>
      <c r="BH1045">
        <v>0.16319990958834266</v>
      </c>
    </row>
    <row r="1046" spans="1:60" x14ac:dyDescent="0.3">
      <c r="A1046" s="1">
        <v>43874</v>
      </c>
      <c r="B1046">
        <v>12.200699999999999</v>
      </c>
      <c r="C1046" s="1">
        <v>43874</v>
      </c>
      <c r="D1046">
        <v>16.0503</v>
      </c>
      <c r="E1046" s="1">
        <v>43402</v>
      </c>
      <c r="F1046">
        <v>0.13997661078420406</v>
      </c>
      <c r="G1046" s="1">
        <v>43857</v>
      </c>
      <c r="H1046">
        <v>14.3011</v>
      </c>
      <c r="I1046" s="1">
        <v>43857</v>
      </c>
      <c r="J1046">
        <v>17.395900000000001</v>
      </c>
      <c r="K1046" s="1">
        <v>43402</v>
      </c>
      <c r="L1046">
        <v>0.12178996110235568</v>
      </c>
      <c r="M1046" s="1">
        <v>43874</v>
      </c>
      <c r="N1046">
        <v>5.1963999999999997</v>
      </c>
      <c r="O1046" s="1">
        <v>43874</v>
      </c>
      <c r="P1046">
        <v>6.7523999999999997</v>
      </c>
      <c r="Q1046" s="1">
        <v>43402</v>
      </c>
      <c r="R1046">
        <v>3.3804107243079161E-2</v>
      </c>
      <c r="S1046" s="1">
        <v>43874</v>
      </c>
      <c r="T1046">
        <v>4.7478999999999996</v>
      </c>
      <c r="U1046" s="1">
        <v>43874</v>
      </c>
      <c r="V1046">
        <v>5.1775000000000002</v>
      </c>
      <c r="W1046" s="1">
        <v>43402</v>
      </c>
      <c r="X1046">
        <v>3.7133095359807716E-2</v>
      </c>
      <c r="Y1046" s="1">
        <v>43901</v>
      </c>
      <c r="Z1046">
        <v>7.9333999999999998</v>
      </c>
      <c r="AA1046" s="1">
        <v>43901</v>
      </c>
      <c r="AB1046">
        <v>8.4535999999999998</v>
      </c>
      <c r="AC1046" s="1">
        <v>43402</v>
      </c>
      <c r="AD1046">
        <v>2.4780080329013781E-2</v>
      </c>
      <c r="AE1046" s="1">
        <v>43874</v>
      </c>
      <c r="AF1046">
        <v>5.19</v>
      </c>
      <c r="AG1046" s="1">
        <v>43874</v>
      </c>
      <c r="AH1046">
        <v>6.0848000000000004</v>
      </c>
      <c r="AI1046" s="1">
        <v>43402</v>
      </c>
      <c r="AJ1046">
        <v>5.7109293213605708E-2</v>
      </c>
      <c r="AK1046" s="1">
        <v>45420</v>
      </c>
      <c r="AL1046">
        <v>4.8680000000000003</v>
      </c>
      <c r="AM1046" s="1">
        <v>45420</v>
      </c>
      <c r="AN1046">
        <v>5.1691000000000003</v>
      </c>
      <c r="AO1046" s="1">
        <v>43402</v>
      </c>
      <c r="AP1046">
        <v>1.7176257037650973E-2</v>
      </c>
      <c r="AQ1046" s="1">
        <v>45425</v>
      </c>
      <c r="AR1046">
        <v>3.7410999999999999</v>
      </c>
      <c r="AS1046" s="1">
        <v>45425</v>
      </c>
      <c r="AT1046">
        <v>5.2899000000000003</v>
      </c>
      <c r="AU1046" s="1">
        <v>43402</v>
      </c>
      <c r="AV1046">
        <v>2.280834762026121E-2</v>
      </c>
      <c r="AW1046" s="1">
        <v>43874</v>
      </c>
      <c r="AX1046">
        <v>11.372999999999999</v>
      </c>
      <c r="AY1046" s="1">
        <v>43874</v>
      </c>
      <c r="AZ1046">
        <v>11.2661</v>
      </c>
      <c r="BA1046" s="1">
        <v>43402</v>
      </c>
      <c r="BB1046">
        <v>8.7053698900358994E-2</v>
      </c>
      <c r="BC1046" s="1">
        <v>43874</v>
      </c>
      <c r="BD1046">
        <v>14.628299999999999</v>
      </c>
      <c r="BE1046" s="1">
        <v>43874</v>
      </c>
      <c r="BF1046">
        <v>17.5151</v>
      </c>
      <c r="BG1046" s="1">
        <v>43402</v>
      </c>
      <c r="BH1046">
        <v>0.16199321660107957</v>
      </c>
    </row>
    <row r="1047" spans="1:60" x14ac:dyDescent="0.3">
      <c r="A1047" s="1">
        <v>43875</v>
      </c>
      <c r="B1047">
        <v>12.1571</v>
      </c>
      <c r="C1047" s="1">
        <v>43875</v>
      </c>
      <c r="D1047">
        <v>15.758699999999999</v>
      </c>
      <c r="E1047" s="1">
        <v>43403</v>
      </c>
      <c r="F1047">
        <v>0.14265922621364485</v>
      </c>
      <c r="G1047" s="1">
        <v>43858</v>
      </c>
      <c r="H1047">
        <v>13.338699999999999</v>
      </c>
      <c r="I1047" s="1">
        <v>43858</v>
      </c>
      <c r="J1047">
        <v>16.175999999999998</v>
      </c>
      <c r="K1047" s="1">
        <v>43403</v>
      </c>
      <c r="L1047">
        <v>0.12086208655545318</v>
      </c>
      <c r="M1047" s="1">
        <v>43875</v>
      </c>
      <c r="N1047">
        <v>5.0884999999999998</v>
      </c>
      <c r="O1047" s="1">
        <v>43875</v>
      </c>
      <c r="P1047">
        <v>6.6517999999999997</v>
      </c>
      <c r="Q1047" s="1">
        <v>43403</v>
      </c>
      <c r="R1047">
        <v>3.3897977727711096E-2</v>
      </c>
      <c r="S1047" s="1">
        <v>43875</v>
      </c>
      <c r="T1047">
        <v>4.6638000000000002</v>
      </c>
      <c r="U1047" s="1">
        <v>43875</v>
      </c>
      <c r="V1047">
        <v>5.0845000000000002</v>
      </c>
      <c r="W1047" s="1">
        <v>43403</v>
      </c>
      <c r="X1047">
        <v>3.7052690779869168E-2</v>
      </c>
      <c r="Y1047" s="1">
        <v>43902</v>
      </c>
      <c r="Z1047">
        <v>10.519</v>
      </c>
      <c r="AA1047" s="1">
        <v>43902</v>
      </c>
      <c r="AB1047">
        <v>10.519</v>
      </c>
      <c r="AC1047" s="1">
        <v>43403</v>
      </c>
      <c r="AD1047">
        <v>2.4800680766370698E-2</v>
      </c>
      <c r="AE1047" s="1">
        <v>43875</v>
      </c>
      <c r="AF1047">
        <v>5.1999000000000004</v>
      </c>
      <c r="AG1047" s="1">
        <v>43875</v>
      </c>
      <c r="AH1047">
        <v>6.0098000000000003</v>
      </c>
      <c r="AI1047" s="1">
        <v>43403</v>
      </c>
      <c r="AJ1047">
        <v>5.6735328071259979E-2</v>
      </c>
      <c r="AK1047" s="1">
        <v>45421</v>
      </c>
      <c r="AL1047">
        <v>4.7725</v>
      </c>
      <c r="AM1047" s="1">
        <v>45421</v>
      </c>
      <c r="AN1047">
        <v>5.0704000000000002</v>
      </c>
      <c r="AO1047" s="1">
        <v>43403</v>
      </c>
      <c r="AP1047">
        <v>1.7084793453353318E-2</v>
      </c>
      <c r="AQ1047" s="1">
        <v>45426</v>
      </c>
      <c r="AR1047">
        <v>4.0056000000000003</v>
      </c>
      <c r="AS1047" s="1">
        <v>45426</v>
      </c>
      <c r="AT1047">
        <v>5.5031999999999996</v>
      </c>
      <c r="AU1047" s="1">
        <v>43403</v>
      </c>
      <c r="AV1047">
        <v>2.2634909046625171E-2</v>
      </c>
      <c r="AW1047" s="1">
        <v>43875</v>
      </c>
      <c r="AX1047">
        <v>11.3469</v>
      </c>
      <c r="AY1047" s="1">
        <v>43875</v>
      </c>
      <c r="AZ1047">
        <v>11.1876</v>
      </c>
      <c r="BA1047" s="1">
        <v>43403</v>
      </c>
      <c r="BB1047">
        <v>8.682645875599268E-2</v>
      </c>
      <c r="BC1047" s="1">
        <v>43875</v>
      </c>
      <c r="BD1047">
        <v>14.444699999999999</v>
      </c>
      <c r="BE1047" s="1">
        <v>43875</v>
      </c>
      <c r="BF1047">
        <v>17.6586</v>
      </c>
      <c r="BG1047" s="1">
        <v>43403</v>
      </c>
      <c r="BH1047">
        <v>0.16624015829954544</v>
      </c>
    </row>
    <row r="1048" spans="1:60" x14ac:dyDescent="0.3">
      <c r="A1048" s="1">
        <v>43879</v>
      </c>
      <c r="B1048">
        <v>12.6097</v>
      </c>
      <c r="C1048" s="1">
        <v>43879</v>
      </c>
      <c r="D1048">
        <v>16.398499999999999</v>
      </c>
      <c r="E1048" s="1">
        <v>43404</v>
      </c>
      <c r="F1048">
        <v>0.144038279103609</v>
      </c>
      <c r="G1048" s="1">
        <v>43859</v>
      </c>
      <c r="H1048">
        <v>12.9452</v>
      </c>
      <c r="I1048" s="1">
        <v>43859</v>
      </c>
      <c r="J1048">
        <v>15.683299999999999</v>
      </c>
      <c r="K1048" s="1">
        <v>43404</v>
      </c>
      <c r="L1048">
        <v>0.12535791481301212</v>
      </c>
      <c r="M1048" s="1">
        <v>43879</v>
      </c>
      <c r="N1048">
        <v>5.1340000000000003</v>
      </c>
      <c r="O1048" s="1">
        <v>43879</v>
      </c>
      <c r="P1048">
        <v>6.7942</v>
      </c>
      <c r="Q1048" s="1">
        <v>43404</v>
      </c>
      <c r="R1048">
        <v>3.3617732190255385E-2</v>
      </c>
      <c r="S1048" s="1">
        <v>43879</v>
      </c>
      <c r="T1048">
        <v>4.8021000000000003</v>
      </c>
      <c r="U1048" s="1">
        <v>43879</v>
      </c>
      <c r="V1048">
        <v>5.1955999999999998</v>
      </c>
      <c r="W1048" s="1">
        <v>43404</v>
      </c>
      <c r="X1048">
        <v>3.6781402132992316E-2</v>
      </c>
      <c r="Y1048" s="1">
        <v>43903</v>
      </c>
      <c r="Z1048">
        <v>9.7431999999999999</v>
      </c>
      <c r="AA1048" s="1">
        <v>43903</v>
      </c>
      <c r="AB1048">
        <v>8.8644999999999996</v>
      </c>
      <c r="AC1048" s="1">
        <v>43404</v>
      </c>
      <c r="AD1048">
        <v>2.4340039818099558E-2</v>
      </c>
      <c r="AE1048" s="1">
        <v>43879</v>
      </c>
      <c r="AF1048">
        <v>5.1890999999999998</v>
      </c>
      <c r="AG1048" s="1">
        <v>43879</v>
      </c>
      <c r="AH1048">
        <v>6.0952000000000002</v>
      </c>
      <c r="AI1048" s="1">
        <v>43404</v>
      </c>
      <c r="AJ1048">
        <v>5.7157235995992602E-2</v>
      </c>
      <c r="AK1048" s="1">
        <v>45425</v>
      </c>
      <c r="AL1048">
        <v>5.0198</v>
      </c>
      <c r="AM1048" s="1">
        <v>45425</v>
      </c>
      <c r="AN1048">
        <v>5.3141999999999996</v>
      </c>
      <c r="AO1048" s="1">
        <v>43404</v>
      </c>
      <c r="AP1048">
        <v>1.7044805453715797E-2</v>
      </c>
      <c r="AQ1048" s="1">
        <v>45427</v>
      </c>
      <c r="AR1048">
        <v>3.7132999999999998</v>
      </c>
      <c r="AS1048" s="1">
        <v>45427</v>
      </c>
      <c r="AT1048">
        <v>5.0914000000000001</v>
      </c>
      <c r="AU1048" s="1">
        <v>43404</v>
      </c>
      <c r="AV1048">
        <v>2.2839742221606389E-2</v>
      </c>
      <c r="AW1048" s="1">
        <v>43879</v>
      </c>
      <c r="AX1048">
        <v>11.8895</v>
      </c>
      <c r="AY1048" s="1">
        <v>43879</v>
      </c>
      <c r="AZ1048">
        <v>11.662699999999999</v>
      </c>
      <c r="BA1048" s="1">
        <v>43404</v>
      </c>
      <c r="BB1048">
        <v>8.6444596274426452E-2</v>
      </c>
      <c r="BC1048" s="1">
        <v>43879</v>
      </c>
      <c r="BD1048">
        <v>14.8872</v>
      </c>
      <c r="BE1048" s="1">
        <v>43879</v>
      </c>
      <c r="BF1048">
        <v>18.2898</v>
      </c>
      <c r="BG1048" s="1">
        <v>43404</v>
      </c>
      <c r="BH1048">
        <v>0.16475185369205234</v>
      </c>
    </row>
    <row r="1049" spans="1:60" x14ac:dyDescent="0.3">
      <c r="A1049" s="1">
        <v>43880</v>
      </c>
      <c r="B1049">
        <v>12.1957</v>
      </c>
      <c r="C1049" s="1">
        <v>43880</v>
      </c>
      <c r="D1049">
        <v>16.025200000000002</v>
      </c>
      <c r="E1049" s="1">
        <v>43405</v>
      </c>
      <c r="F1049">
        <v>0.14566609246247264</v>
      </c>
      <c r="G1049" s="1">
        <v>43860</v>
      </c>
      <c r="H1049">
        <v>14.041</v>
      </c>
      <c r="I1049" s="1">
        <v>43860</v>
      </c>
      <c r="J1049">
        <v>17.051500000000001</v>
      </c>
      <c r="K1049" s="1">
        <v>43405</v>
      </c>
      <c r="L1049">
        <v>0.1254054216354977</v>
      </c>
      <c r="M1049" s="1">
        <v>43880</v>
      </c>
      <c r="N1049">
        <v>5.0601000000000003</v>
      </c>
      <c r="O1049" s="1">
        <v>43880</v>
      </c>
      <c r="P1049">
        <v>6.6768999999999998</v>
      </c>
      <c r="Q1049" s="1">
        <v>43405</v>
      </c>
      <c r="R1049">
        <v>3.4807965565276655E-2</v>
      </c>
      <c r="S1049" s="1">
        <v>43880</v>
      </c>
      <c r="T1049">
        <v>4.8506999999999998</v>
      </c>
      <c r="U1049" s="1">
        <v>43880</v>
      </c>
      <c r="V1049">
        <v>5.2274000000000003</v>
      </c>
      <c r="W1049" s="1">
        <v>43405</v>
      </c>
      <c r="X1049">
        <v>3.6806676425530239E-2</v>
      </c>
      <c r="Y1049" s="1">
        <v>43906</v>
      </c>
      <c r="Z1049">
        <v>13.2662</v>
      </c>
      <c r="AA1049" s="1">
        <v>43906</v>
      </c>
      <c r="AB1049">
        <v>13.2103</v>
      </c>
      <c r="AC1049" s="1">
        <v>43405</v>
      </c>
      <c r="AD1049">
        <v>2.4403606923263443E-2</v>
      </c>
      <c r="AE1049" s="1">
        <v>43880</v>
      </c>
      <c r="AF1049">
        <v>5.0296000000000003</v>
      </c>
      <c r="AG1049" s="1">
        <v>43880</v>
      </c>
      <c r="AH1049">
        <v>5.8461999999999996</v>
      </c>
      <c r="AI1049" s="1">
        <v>43405</v>
      </c>
      <c r="AJ1049">
        <v>5.7562892820017968E-2</v>
      </c>
      <c r="AK1049" s="1">
        <v>45426</v>
      </c>
      <c r="AL1049">
        <v>4.8292999999999999</v>
      </c>
      <c r="AM1049" s="1">
        <v>45426</v>
      </c>
      <c r="AN1049">
        <v>5.1327999999999996</v>
      </c>
      <c r="AO1049" s="1">
        <v>43405</v>
      </c>
      <c r="AP1049">
        <v>1.6838947246510583E-2</v>
      </c>
      <c r="AQ1049" s="1">
        <v>45428</v>
      </c>
      <c r="AR1049">
        <v>3.3271000000000002</v>
      </c>
      <c r="AS1049" s="1">
        <v>45428</v>
      </c>
      <c r="AT1049">
        <v>4.7012</v>
      </c>
      <c r="AU1049" s="1">
        <v>43405</v>
      </c>
      <c r="AV1049">
        <v>2.2858687487055974E-2</v>
      </c>
      <c r="AW1049" s="1">
        <v>43880</v>
      </c>
      <c r="AX1049">
        <v>11.8424</v>
      </c>
      <c r="AY1049" s="1">
        <v>43880</v>
      </c>
      <c r="AZ1049">
        <v>11.7142</v>
      </c>
      <c r="BA1049" s="1">
        <v>43405</v>
      </c>
      <c r="BB1049">
        <v>8.5204824392244013E-2</v>
      </c>
      <c r="BC1049" s="1">
        <v>43880</v>
      </c>
      <c r="BD1049">
        <v>14.5421</v>
      </c>
      <c r="BE1049" s="1">
        <v>43880</v>
      </c>
      <c r="BF1049">
        <v>17.789200000000001</v>
      </c>
      <c r="BG1049" s="1">
        <v>43405</v>
      </c>
      <c r="BH1049">
        <v>0.17123505324726163</v>
      </c>
    </row>
    <row r="1050" spans="1:60" x14ac:dyDescent="0.3">
      <c r="A1050" s="1">
        <v>43881</v>
      </c>
      <c r="B1050">
        <v>12.9765</v>
      </c>
      <c r="C1050" s="1">
        <v>43881</v>
      </c>
      <c r="D1050">
        <v>16.882100000000001</v>
      </c>
      <c r="E1050" s="1">
        <v>43406</v>
      </c>
      <c r="F1050">
        <v>0.14573348165348898</v>
      </c>
      <c r="G1050" s="1">
        <v>43861</v>
      </c>
      <c r="H1050">
        <v>14.4633</v>
      </c>
      <c r="I1050" s="1">
        <v>43861</v>
      </c>
      <c r="J1050">
        <v>17.574000000000002</v>
      </c>
      <c r="K1050" s="1">
        <v>43406</v>
      </c>
      <c r="L1050">
        <v>0.12415767291457877</v>
      </c>
      <c r="M1050" s="1">
        <v>43881</v>
      </c>
      <c r="N1050">
        <v>5.1528</v>
      </c>
      <c r="O1050" s="1">
        <v>43881</v>
      </c>
      <c r="P1050">
        <v>6.5162000000000004</v>
      </c>
      <c r="Q1050" s="1">
        <v>43406</v>
      </c>
      <c r="R1050">
        <v>3.4799542855537276E-2</v>
      </c>
      <c r="S1050" s="1">
        <v>43881</v>
      </c>
      <c r="T1050">
        <v>4.8681000000000001</v>
      </c>
      <c r="U1050" s="1">
        <v>43881</v>
      </c>
      <c r="V1050">
        <v>5.2527999999999997</v>
      </c>
      <c r="W1050" s="1">
        <v>43406</v>
      </c>
      <c r="X1050">
        <v>3.7429427674601272E-2</v>
      </c>
      <c r="Y1050" s="1">
        <v>43907</v>
      </c>
      <c r="Z1050">
        <v>17.160499999999999</v>
      </c>
      <c r="AA1050" s="1">
        <v>43907</v>
      </c>
      <c r="AB1050">
        <v>17.160499999999999</v>
      </c>
      <c r="AC1050" s="1">
        <v>43406</v>
      </c>
      <c r="AD1050">
        <v>2.5460953082012357E-2</v>
      </c>
      <c r="AE1050" s="1">
        <v>43881</v>
      </c>
      <c r="AF1050">
        <v>5.3303000000000003</v>
      </c>
      <c r="AG1050" s="1">
        <v>43881</v>
      </c>
      <c r="AH1050">
        <v>6.1173000000000002</v>
      </c>
      <c r="AI1050" s="1">
        <v>43406</v>
      </c>
      <c r="AJ1050">
        <v>5.7577677956435737E-2</v>
      </c>
      <c r="AK1050" s="1">
        <v>45427</v>
      </c>
      <c r="AL1050">
        <v>4.4588000000000001</v>
      </c>
      <c r="AM1050" s="1">
        <v>45427</v>
      </c>
      <c r="AN1050">
        <v>4.6093000000000002</v>
      </c>
      <c r="AO1050" s="1">
        <v>43406</v>
      </c>
      <c r="AP1050">
        <v>1.6813647374513171E-2</v>
      </c>
      <c r="AQ1050" s="1">
        <v>45429</v>
      </c>
      <c r="AR1050">
        <v>2.7961999999999998</v>
      </c>
      <c r="AS1050" s="1">
        <v>45429</v>
      </c>
      <c r="AT1050">
        <v>4.1520999999999999</v>
      </c>
      <c r="AU1050" s="1">
        <v>43406</v>
      </c>
      <c r="AV1050">
        <v>2.2993240329446375E-2</v>
      </c>
      <c r="AW1050" s="1">
        <v>43881</v>
      </c>
      <c r="AX1050">
        <v>12.123200000000001</v>
      </c>
      <c r="AY1050" s="1">
        <v>43881</v>
      </c>
      <c r="AZ1050">
        <v>11.9267</v>
      </c>
      <c r="BA1050" s="1">
        <v>43406</v>
      </c>
      <c r="BB1050">
        <v>8.8253893909692654E-2</v>
      </c>
      <c r="BC1050" s="1">
        <v>43881</v>
      </c>
      <c r="BD1050">
        <v>14.6936</v>
      </c>
      <c r="BE1050" s="1">
        <v>43881</v>
      </c>
      <c r="BF1050">
        <v>18.703700000000001</v>
      </c>
      <c r="BG1050" s="1">
        <v>43406</v>
      </c>
      <c r="BH1050">
        <v>0.17044242353735861</v>
      </c>
    </row>
    <row r="1051" spans="1:60" x14ac:dyDescent="0.3">
      <c r="A1051" s="1">
        <v>43882</v>
      </c>
      <c r="B1051">
        <v>13.8872</v>
      </c>
      <c r="C1051" s="1">
        <v>43882</v>
      </c>
      <c r="D1051">
        <v>18.252400000000002</v>
      </c>
      <c r="E1051" s="1">
        <v>43407</v>
      </c>
      <c r="F1051">
        <v>0.14650545794507822</v>
      </c>
      <c r="G1051" s="1">
        <v>43864</v>
      </c>
      <c r="H1051">
        <v>14.0099</v>
      </c>
      <c r="I1051" s="1">
        <v>43864</v>
      </c>
      <c r="J1051">
        <v>16.9909</v>
      </c>
      <c r="K1051" s="1">
        <v>43407</v>
      </c>
      <c r="L1051">
        <v>0.12474233190957244</v>
      </c>
      <c r="M1051" s="1">
        <v>43882</v>
      </c>
      <c r="N1051">
        <v>5.2042000000000002</v>
      </c>
      <c r="O1051" s="1">
        <v>43882</v>
      </c>
      <c r="P1051">
        <v>6.7</v>
      </c>
      <c r="Q1051" s="1">
        <v>43407</v>
      </c>
      <c r="R1051">
        <v>3.5028462817560446E-2</v>
      </c>
      <c r="S1051" s="1">
        <v>43882</v>
      </c>
      <c r="T1051">
        <v>4.8796999999999997</v>
      </c>
      <c r="U1051" s="1">
        <v>43882</v>
      </c>
      <c r="V1051">
        <v>5.2587999999999999</v>
      </c>
      <c r="W1051" s="1">
        <v>43407</v>
      </c>
      <c r="X1051">
        <v>3.7082547262333843E-2</v>
      </c>
      <c r="Y1051" s="1">
        <v>43908</v>
      </c>
      <c r="Z1051">
        <v>19.7088</v>
      </c>
      <c r="AA1051" s="1">
        <v>43908</v>
      </c>
      <c r="AB1051">
        <v>19.7088</v>
      </c>
      <c r="AC1051" s="1">
        <v>43407</v>
      </c>
      <c r="AD1051">
        <v>2.5197327605190292E-2</v>
      </c>
      <c r="AE1051" s="1">
        <v>43882</v>
      </c>
      <c r="AF1051">
        <v>5.5415000000000001</v>
      </c>
      <c r="AG1051" s="1">
        <v>43882</v>
      </c>
      <c r="AH1051">
        <v>6.3945999999999996</v>
      </c>
      <c r="AI1051" s="1">
        <v>43407</v>
      </c>
      <c r="AJ1051">
        <v>5.7809445504726907E-2</v>
      </c>
      <c r="AK1051" s="1">
        <v>45428</v>
      </c>
      <c r="AL1051">
        <v>4.3710000000000004</v>
      </c>
      <c r="AM1051" s="1">
        <v>45428</v>
      </c>
      <c r="AN1051">
        <v>4.5342000000000002</v>
      </c>
      <c r="AO1051" s="1">
        <v>43407</v>
      </c>
      <c r="AP1051">
        <v>1.6525211289863728E-2</v>
      </c>
      <c r="AQ1051" s="1">
        <v>45432</v>
      </c>
      <c r="AR1051">
        <v>2.6446999999999998</v>
      </c>
      <c r="AS1051" s="1">
        <v>45432</v>
      </c>
      <c r="AT1051">
        <v>4.1647999999999996</v>
      </c>
      <c r="AU1051" s="1">
        <v>43407</v>
      </c>
      <c r="AV1051">
        <v>2.3080083492757437E-2</v>
      </c>
      <c r="AW1051" s="1">
        <v>43882</v>
      </c>
      <c r="AX1051">
        <v>12.7277</v>
      </c>
      <c r="AY1051" s="1">
        <v>43882</v>
      </c>
      <c r="AZ1051">
        <v>12.565300000000001</v>
      </c>
      <c r="BA1051" s="1">
        <v>43407</v>
      </c>
      <c r="BB1051">
        <v>8.8197016526401356E-2</v>
      </c>
      <c r="BC1051" s="1">
        <v>43882</v>
      </c>
      <c r="BD1051">
        <v>16.186</v>
      </c>
      <c r="BE1051" s="1">
        <v>43882</v>
      </c>
      <c r="BF1051">
        <v>19.8569</v>
      </c>
      <c r="BG1051" s="1">
        <v>43407</v>
      </c>
      <c r="BH1051">
        <v>0.17160595221704159</v>
      </c>
    </row>
    <row r="1052" spans="1:60" x14ac:dyDescent="0.3">
      <c r="A1052" s="1">
        <v>43885</v>
      </c>
      <c r="B1052">
        <v>18.070399999999999</v>
      </c>
      <c r="C1052" s="1">
        <v>43885</v>
      </c>
      <c r="D1052">
        <v>23.1569</v>
      </c>
      <c r="E1052" s="1">
        <v>43408</v>
      </c>
      <c r="F1052">
        <v>0.14743784163167131</v>
      </c>
      <c r="G1052" s="1">
        <v>43865</v>
      </c>
      <c r="H1052">
        <v>12.8066</v>
      </c>
      <c r="I1052" s="1">
        <v>43865</v>
      </c>
      <c r="J1052">
        <v>15.6274</v>
      </c>
      <c r="K1052" s="1">
        <v>43408</v>
      </c>
      <c r="L1052">
        <v>0.1256758837898716</v>
      </c>
      <c r="M1052" s="1">
        <v>43885</v>
      </c>
      <c r="N1052">
        <v>6.4946999999999999</v>
      </c>
      <c r="O1052" s="1">
        <v>43885</v>
      </c>
      <c r="P1052">
        <v>8.4604999999999997</v>
      </c>
      <c r="Q1052" s="1">
        <v>43408</v>
      </c>
      <c r="R1052">
        <v>3.5086080342964683E-2</v>
      </c>
      <c r="S1052" s="1">
        <v>43885</v>
      </c>
      <c r="T1052">
        <v>5.2698999999999998</v>
      </c>
      <c r="U1052" s="1">
        <v>43885</v>
      </c>
      <c r="V1052">
        <v>5.7828999999999997</v>
      </c>
      <c r="W1052" s="1">
        <v>43408</v>
      </c>
      <c r="X1052">
        <v>3.7284037764288271E-2</v>
      </c>
      <c r="Y1052" s="1">
        <v>43909</v>
      </c>
      <c r="Z1052">
        <v>27.5608</v>
      </c>
      <c r="AA1052" s="1">
        <v>43909</v>
      </c>
      <c r="AB1052">
        <v>27.5608</v>
      </c>
      <c r="AC1052" s="1">
        <v>43408</v>
      </c>
      <c r="AD1052">
        <v>2.5246432528030435E-2</v>
      </c>
      <c r="AE1052" s="1">
        <v>43885</v>
      </c>
      <c r="AF1052">
        <v>5.8704000000000001</v>
      </c>
      <c r="AG1052" s="1">
        <v>43885</v>
      </c>
      <c r="AH1052">
        <v>6.6380999999999997</v>
      </c>
      <c r="AI1052" s="1">
        <v>43408</v>
      </c>
      <c r="AJ1052">
        <v>5.8212088057989726E-2</v>
      </c>
      <c r="AK1052" s="1">
        <v>45429</v>
      </c>
      <c r="AL1052">
        <v>4.1364999999999998</v>
      </c>
      <c r="AM1052" s="1">
        <v>45429</v>
      </c>
      <c r="AN1052">
        <v>4.4118000000000004</v>
      </c>
      <c r="AO1052" s="1">
        <v>43408</v>
      </c>
      <c r="AP1052">
        <v>1.6456876850380713E-2</v>
      </c>
      <c r="AQ1052" s="1">
        <v>45433</v>
      </c>
      <c r="AR1052">
        <v>2.8250000000000002</v>
      </c>
      <c r="AS1052" s="1">
        <v>45433</v>
      </c>
      <c r="AT1052">
        <v>4.4047999999999998</v>
      </c>
      <c r="AU1052" s="1">
        <v>43408</v>
      </c>
      <c r="AV1052">
        <v>2.3258948442841501E-2</v>
      </c>
      <c r="AW1052" s="1">
        <v>43885</v>
      </c>
      <c r="AX1052">
        <v>13.7155</v>
      </c>
      <c r="AY1052" s="1">
        <v>43885</v>
      </c>
      <c r="AZ1052">
        <v>13.4975</v>
      </c>
      <c r="BA1052" s="1">
        <v>43408</v>
      </c>
      <c r="BB1052">
        <v>8.8857311874214334E-2</v>
      </c>
      <c r="BC1052" s="1">
        <v>43885</v>
      </c>
      <c r="BD1052">
        <v>18.946000000000002</v>
      </c>
      <c r="BE1052" s="1">
        <v>43885</v>
      </c>
      <c r="BF1052">
        <v>23.8932</v>
      </c>
      <c r="BG1052" s="1">
        <v>43408</v>
      </c>
      <c r="BH1052">
        <v>0.17228334545049195</v>
      </c>
    </row>
    <row r="1053" spans="1:60" x14ac:dyDescent="0.3">
      <c r="A1053" s="1">
        <v>43886</v>
      </c>
      <c r="B1053">
        <v>19.9131</v>
      </c>
      <c r="C1053" s="1">
        <v>43886</v>
      </c>
      <c r="D1053">
        <v>24.777999999999999</v>
      </c>
      <c r="E1053" s="1">
        <v>43409</v>
      </c>
      <c r="F1053">
        <v>0.14678550964265161</v>
      </c>
      <c r="G1053" s="1">
        <v>43866</v>
      </c>
      <c r="H1053">
        <v>12.1677</v>
      </c>
      <c r="I1053" s="1">
        <v>43866</v>
      </c>
      <c r="J1053">
        <v>14.905900000000001</v>
      </c>
      <c r="K1053" s="1">
        <v>43409</v>
      </c>
      <c r="L1053">
        <v>0.12475906967353054</v>
      </c>
      <c r="M1053" s="1">
        <v>43886</v>
      </c>
      <c r="N1053">
        <v>7.7885</v>
      </c>
      <c r="O1053" s="1">
        <v>43886</v>
      </c>
      <c r="P1053">
        <v>10.161</v>
      </c>
      <c r="Q1053" s="1">
        <v>43409</v>
      </c>
      <c r="R1053">
        <v>3.4857860366395176E-2</v>
      </c>
      <c r="S1053" s="1">
        <v>43886</v>
      </c>
      <c r="T1053">
        <v>5.3616999999999999</v>
      </c>
      <c r="U1053" s="1">
        <v>43886</v>
      </c>
      <c r="V1053">
        <v>5.7888000000000002</v>
      </c>
      <c r="W1053" s="1">
        <v>43409</v>
      </c>
      <c r="X1053">
        <v>3.723868944965706E-2</v>
      </c>
      <c r="Y1053" s="1">
        <v>43910</v>
      </c>
      <c r="Z1053">
        <v>26.9937</v>
      </c>
      <c r="AA1053" s="1">
        <v>43910</v>
      </c>
      <c r="AB1053">
        <v>27.105</v>
      </c>
      <c r="AC1053" s="1">
        <v>43409</v>
      </c>
      <c r="AD1053">
        <v>2.5113246803943414E-2</v>
      </c>
      <c r="AE1053" s="1">
        <v>43886</v>
      </c>
      <c r="AF1053">
        <v>5.7504999999999997</v>
      </c>
      <c r="AG1053" s="1">
        <v>43886</v>
      </c>
      <c r="AH1053">
        <v>6.7850999999999999</v>
      </c>
      <c r="AI1053" s="1">
        <v>43409</v>
      </c>
      <c r="AJ1053">
        <v>5.7998470757596808E-2</v>
      </c>
      <c r="AK1053" s="1">
        <v>45432</v>
      </c>
      <c r="AL1053">
        <v>4.0827999999999998</v>
      </c>
      <c r="AM1053" s="1">
        <v>45432</v>
      </c>
      <c r="AN1053">
        <v>4.3205</v>
      </c>
      <c r="AO1053" s="1">
        <v>43409</v>
      </c>
      <c r="AP1053">
        <v>1.6341602434523081E-2</v>
      </c>
      <c r="AQ1053" s="1">
        <v>45434</v>
      </c>
      <c r="AR1053">
        <v>2.7917000000000001</v>
      </c>
      <c r="AS1053" s="1">
        <v>45434</v>
      </c>
      <c r="AT1053">
        <v>4.6643999999999997</v>
      </c>
      <c r="AU1053" s="1">
        <v>43409</v>
      </c>
      <c r="AV1053">
        <v>2.3073618751021017E-2</v>
      </c>
      <c r="AW1053" s="1">
        <v>43886</v>
      </c>
      <c r="AX1053">
        <v>13.9536</v>
      </c>
      <c r="AY1053" s="1">
        <v>43886</v>
      </c>
      <c r="AZ1053">
        <v>13.657400000000001</v>
      </c>
      <c r="BA1053" s="1">
        <v>43409</v>
      </c>
      <c r="BB1053">
        <v>8.8663147750902532E-2</v>
      </c>
      <c r="BC1053" s="1">
        <v>43886</v>
      </c>
      <c r="BD1053">
        <v>21.902699999999999</v>
      </c>
      <c r="BE1053" s="1">
        <v>43886</v>
      </c>
      <c r="BF1053">
        <v>26.056100000000001</v>
      </c>
      <c r="BG1053" s="1">
        <v>43409</v>
      </c>
      <c r="BH1053">
        <v>0.1709208424030447</v>
      </c>
    </row>
    <row r="1054" spans="1:60" x14ac:dyDescent="0.3">
      <c r="A1054" s="1">
        <v>43887</v>
      </c>
      <c r="B1054">
        <v>20.110299999999999</v>
      </c>
      <c r="C1054" s="1">
        <v>43887</v>
      </c>
      <c r="D1054">
        <v>24.691600000000001</v>
      </c>
      <c r="E1054" s="1">
        <v>43410</v>
      </c>
      <c r="F1054">
        <v>0.146257972641017</v>
      </c>
      <c r="G1054" s="1">
        <v>43867</v>
      </c>
      <c r="H1054">
        <v>11.835100000000001</v>
      </c>
      <c r="I1054" s="1">
        <v>43867</v>
      </c>
      <c r="J1054">
        <v>14.532999999999999</v>
      </c>
      <c r="K1054" s="1">
        <v>43410</v>
      </c>
      <c r="L1054">
        <v>0.12384340925692099</v>
      </c>
      <c r="M1054" s="1">
        <v>43887</v>
      </c>
      <c r="N1054">
        <v>8.2561</v>
      </c>
      <c r="O1054" s="1">
        <v>43887</v>
      </c>
      <c r="P1054">
        <v>10.754799999999999</v>
      </c>
      <c r="Q1054" s="1">
        <v>43410</v>
      </c>
      <c r="R1054">
        <v>3.4995521817471405E-2</v>
      </c>
      <c r="S1054" s="1">
        <v>43887</v>
      </c>
      <c r="T1054">
        <v>5.1553000000000004</v>
      </c>
      <c r="U1054" s="1">
        <v>43887</v>
      </c>
      <c r="V1054">
        <v>5.7285000000000004</v>
      </c>
      <c r="W1054" s="1">
        <v>43410</v>
      </c>
      <c r="X1054">
        <v>3.7166852808192041E-2</v>
      </c>
      <c r="Y1054" s="1">
        <v>43913</v>
      </c>
      <c r="Z1054">
        <v>16.758800000000001</v>
      </c>
      <c r="AA1054" s="1">
        <v>43913</v>
      </c>
      <c r="AB1054">
        <v>25.4741</v>
      </c>
      <c r="AC1054" s="1">
        <v>43410</v>
      </c>
      <c r="AD1054">
        <v>2.4930569711446634E-2</v>
      </c>
      <c r="AE1054" s="1">
        <v>43887</v>
      </c>
      <c r="AF1054">
        <v>5.6351000000000004</v>
      </c>
      <c r="AG1054" s="1">
        <v>43887</v>
      </c>
      <c r="AH1054">
        <v>6.6708999999999996</v>
      </c>
      <c r="AI1054" s="1">
        <v>43410</v>
      </c>
      <c r="AJ1054">
        <v>5.7574665325783758E-2</v>
      </c>
      <c r="AK1054" s="1">
        <v>45433</v>
      </c>
      <c r="AL1054">
        <v>4.5514999999999999</v>
      </c>
      <c r="AM1054" s="1">
        <v>45433</v>
      </c>
      <c r="AN1054">
        <v>4.7496999999999998</v>
      </c>
      <c r="AO1054" s="1">
        <v>43410</v>
      </c>
      <c r="AP1054">
        <v>1.62497991964504E-2</v>
      </c>
      <c r="AQ1054" s="1">
        <v>45435</v>
      </c>
      <c r="AR1054">
        <v>2.9298999999999999</v>
      </c>
      <c r="AS1054" s="1">
        <v>45435</v>
      </c>
      <c r="AT1054">
        <v>4.5789</v>
      </c>
      <c r="AU1054" s="1">
        <v>43410</v>
      </c>
      <c r="AV1054">
        <v>2.2905832137090271E-2</v>
      </c>
      <c r="AW1054" s="1">
        <v>43887</v>
      </c>
      <c r="AX1054">
        <v>14.1097</v>
      </c>
      <c r="AY1054" s="1">
        <v>43887</v>
      </c>
      <c r="AZ1054">
        <v>13.800700000000001</v>
      </c>
      <c r="BA1054" s="1">
        <v>43410</v>
      </c>
      <c r="BB1054">
        <v>8.7968434036760551E-2</v>
      </c>
      <c r="BC1054" s="1">
        <v>43887</v>
      </c>
      <c r="BD1054">
        <v>21.793099999999999</v>
      </c>
      <c r="BE1054" s="1">
        <v>43887</v>
      </c>
      <c r="BF1054">
        <v>26.874300000000002</v>
      </c>
      <c r="BG1054" s="1">
        <v>43410</v>
      </c>
      <c r="BH1054">
        <v>0.17011070230386033</v>
      </c>
    </row>
    <row r="1055" spans="1:60" x14ac:dyDescent="0.3">
      <c r="A1055" s="1">
        <v>43888</v>
      </c>
      <c r="B1055">
        <v>26.517399999999999</v>
      </c>
      <c r="C1055" s="1">
        <v>43888</v>
      </c>
      <c r="D1055">
        <v>31.768599999999999</v>
      </c>
      <c r="E1055" s="1">
        <v>43411</v>
      </c>
      <c r="F1055">
        <v>0.15222071653244784</v>
      </c>
      <c r="G1055" s="1">
        <v>43868</v>
      </c>
      <c r="H1055">
        <v>12.047700000000001</v>
      </c>
      <c r="I1055" s="1">
        <v>43868</v>
      </c>
      <c r="J1055">
        <v>14.892799999999999</v>
      </c>
      <c r="K1055" s="1">
        <v>43411</v>
      </c>
      <c r="L1055">
        <v>0.12575331264590012</v>
      </c>
      <c r="M1055" s="1">
        <v>43888</v>
      </c>
      <c r="N1055">
        <v>9.8705999999999996</v>
      </c>
      <c r="O1055" s="1">
        <v>43888</v>
      </c>
      <c r="P1055">
        <v>13.069599999999999</v>
      </c>
      <c r="Q1055" s="1">
        <v>43411</v>
      </c>
      <c r="R1055">
        <v>3.6838783569601109E-2</v>
      </c>
      <c r="S1055" s="1">
        <v>43888</v>
      </c>
      <c r="T1055">
        <v>5.6962999999999999</v>
      </c>
      <c r="U1055" s="1">
        <v>43888</v>
      </c>
      <c r="V1055">
        <v>6.2664999999999997</v>
      </c>
      <c r="W1055" s="1">
        <v>43411</v>
      </c>
      <c r="X1055">
        <v>3.7176194123593902E-2</v>
      </c>
      <c r="Y1055" s="1">
        <v>43914</v>
      </c>
      <c r="Z1055">
        <v>20.5307</v>
      </c>
      <c r="AA1055" s="1">
        <v>43914</v>
      </c>
      <c r="AB1055">
        <v>28.315899999999999</v>
      </c>
      <c r="AC1055" s="1">
        <v>43411</v>
      </c>
      <c r="AD1055">
        <v>2.503327048418498E-2</v>
      </c>
      <c r="AE1055" s="1">
        <v>43888</v>
      </c>
      <c r="AF1055">
        <v>7.6738999999999997</v>
      </c>
      <c r="AG1055" s="1">
        <v>43888</v>
      </c>
      <c r="AH1055">
        <v>9.0736000000000008</v>
      </c>
      <c r="AI1055" s="1">
        <v>43411</v>
      </c>
      <c r="AJ1055">
        <v>5.7764348639662261E-2</v>
      </c>
      <c r="AK1055" s="1">
        <v>45434</v>
      </c>
      <c r="AL1055">
        <v>4.5236000000000001</v>
      </c>
      <c r="AM1055" s="1">
        <v>45434</v>
      </c>
      <c r="AN1055">
        <v>4.7416999999999998</v>
      </c>
      <c r="AO1055" s="1">
        <v>43411</v>
      </c>
      <c r="AP1055">
        <v>1.6245788709564946E-2</v>
      </c>
      <c r="AQ1055" s="1">
        <v>45436</v>
      </c>
      <c r="AR1055">
        <v>2.7965</v>
      </c>
      <c r="AS1055" s="1">
        <v>45436</v>
      </c>
      <c r="AT1055">
        <v>4.6689999999999996</v>
      </c>
      <c r="AU1055" s="1">
        <v>43411</v>
      </c>
      <c r="AV1055">
        <v>2.368704426106898E-2</v>
      </c>
      <c r="AW1055" s="1">
        <v>43888</v>
      </c>
      <c r="AX1055">
        <v>14.7342</v>
      </c>
      <c r="AY1055" s="1">
        <v>43888</v>
      </c>
      <c r="AZ1055">
        <v>14.669700000000001</v>
      </c>
      <c r="BA1055" s="1">
        <v>43411</v>
      </c>
      <c r="BB1055">
        <v>8.7621504922059237E-2</v>
      </c>
      <c r="BC1055" s="1">
        <v>43888</v>
      </c>
      <c r="BD1055">
        <v>26.241099999999999</v>
      </c>
      <c r="BE1055" s="1">
        <v>43888</v>
      </c>
      <c r="BF1055">
        <v>32.983899999999998</v>
      </c>
      <c r="BG1055" s="1">
        <v>43411</v>
      </c>
      <c r="BH1055">
        <v>0.17359854154786827</v>
      </c>
    </row>
    <row r="1056" spans="1:60" x14ac:dyDescent="0.3">
      <c r="A1056" s="1">
        <v>43889</v>
      </c>
      <c r="B1056">
        <v>26.251000000000001</v>
      </c>
      <c r="C1056" s="1">
        <v>43889</v>
      </c>
      <c r="D1056">
        <v>33.275399999999998</v>
      </c>
      <c r="E1056" s="1">
        <v>43412</v>
      </c>
      <c r="F1056">
        <v>0.15226464833421105</v>
      </c>
      <c r="G1056" s="1">
        <v>43871</v>
      </c>
      <c r="H1056">
        <v>12.3185</v>
      </c>
      <c r="I1056" s="1">
        <v>43871</v>
      </c>
      <c r="J1056">
        <v>15.200699999999999</v>
      </c>
      <c r="K1056" s="1">
        <v>43412</v>
      </c>
      <c r="L1056">
        <v>0.12572948699043346</v>
      </c>
      <c r="M1056" s="1">
        <v>43889</v>
      </c>
      <c r="N1056">
        <v>11.7499</v>
      </c>
      <c r="O1056" s="1">
        <v>43889</v>
      </c>
      <c r="P1056">
        <v>16.6065</v>
      </c>
      <c r="Q1056" s="1">
        <v>43412</v>
      </c>
      <c r="R1056">
        <v>3.7145647700150719E-2</v>
      </c>
      <c r="S1056" s="1">
        <v>43889</v>
      </c>
      <c r="T1056">
        <v>7.0762999999999998</v>
      </c>
      <c r="U1056" s="1">
        <v>43889</v>
      </c>
      <c r="V1056">
        <v>7.2641</v>
      </c>
      <c r="W1056" s="1">
        <v>43412</v>
      </c>
      <c r="X1056">
        <v>3.7466357151482416E-2</v>
      </c>
      <c r="Y1056" s="1">
        <v>43915</v>
      </c>
      <c r="Z1056">
        <v>19.473199999999999</v>
      </c>
      <c r="AA1056" s="1">
        <v>43915</v>
      </c>
      <c r="AB1056">
        <v>24.9864</v>
      </c>
      <c r="AC1056" s="1">
        <v>43412</v>
      </c>
      <c r="AD1056">
        <v>2.5483705339087448E-2</v>
      </c>
      <c r="AE1056" s="1">
        <v>43889</v>
      </c>
      <c r="AF1056">
        <v>8.9816000000000003</v>
      </c>
      <c r="AG1056" s="1">
        <v>43889</v>
      </c>
      <c r="AH1056">
        <v>11.818300000000001</v>
      </c>
      <c r="AI1056" s="1">
        <v>43412</v>
      </c>
      <c r="AJ1056">
        <v>5.8166939500125359E-2</v>
      </c>
      <c r="AK1056" s="1">
        <v>45435</v>
      </c>
      <c r="AL1056">
        <v>4.3654999999999999</v>
      </c>
      <c r="AM1056" s="1">
        <v>45435</v>
      </c>
      <c r="AN1056">
        <v>4.6006</v>
      </c>
      <c r="AO1056" s="1">
        <v>43412</v>
      </c>
      <c r="AP1056">
        <v>1.6142593162280991E-2</v>
      </c>
      <c r="AQ1056" s="1">
        <v>45440</v>
      </c>
      <c r="AR1056">
        <v>2.7896000000000001</v>
      </c>
      <c r="AS1056" s="1">
        <v>45440</v>
      </c>
      <c r="AT1056">
        <v>4.6138000000000003</v>
      </c>
      <c r="AU1056" s="1">
        <v>43412</v>
      </c>
      <c r="AV1056">
        <v>2.3683625472856608E-2</v>
      </c>
      <c r="AW1056" s="1">
        <v>43889</v>
      </c>
      <c r="AX1056">
        <v>17.665099999999999</v>
      </c>
      <c r="AY1056" s="1">
        <v>43889</v>
      </c>
      <c r="AZ1056">
        <v>17.0974</v>
      </c>
      <c r="BA1056" s="1">
        <v>43412</v>
      </c>
      <c r="BB1056">
        <v>8.7563822268550612E-2</v>
      </c>
      <c r="BC1056" s="1">
        <v>43889</v>
      </c>
      <c r="BD1056">
        <v>31.351500000000001</v>
      </c>
      <c r="BE1056" s="1">
        <v>43889</v>
      </c>
      <c r="BF1056">
        <v>33.7545</v>
      </c>
      <c r="BG1056" s="1">
        <v>43412</v>
      </c>
      <c r="BH1056">
        <v>0.17362281358560477</v>
      </c>
    </row>
    <row r="1057" spans="1:60" x14ac:dyDescent="0.3">
      <c r="A1057" s="1">
        <v>43892</v>
      </c>
      <c r="B1057">
        <v>23.480399999999999</v>
      </c>
      <c r="C1057" s="1">
        <v>43892</v>
      </c>
      <c r="D1057">
        <v>29.739699999999999</v>
      </c>
      <c r="E1057" s="1">
        <v>43413</v>
      </c>
      <c r="F1057">
        <v>0.15325412484567516</v>
      </c>
      <c r="G1057" s="1">
        <v>43872</v>
      </c>
      <c r="H1057">
        <v>12.0413</v>
      </c>
      <c r="I1057" s="1">
        <v>43872</v>
      </c>
      <c r="J1057">
        <v>14.7417</v>
      </c>
      <c r="K1057" s="1">
        <v>43413</v>
      </c>
      <c r="L1057">
        <v>0.12573568132272325</v>
      </c>
      <c r="M1057" s="1">
        <v>43892</v>
      </c>
      <c r="N1057">
        <v>10.7058</v>
      </c>
      <c r="O1057" s="1">
        <v>43892</v>
      </c>
      <c r="P1057">
        <v>14.230399999999999</v>
      </c>
      <c r="Q1057" s="1">
        <v>43413</v>
      </c>
      <c r="R1057">
        <v>3.875473831265408E-2</v>
      </c>
      <c r="S1057" s="1">
        <v>43892</v>
      </c>
      <c r="T1057">
        <v>6.7283999999999997</v>
      </c>
      <c r="U1057" s="1">
        <v>43892</v>
      </c>
      <c r="V1057">
        <v>7.7531999999999996</v>
      </c>
      <c r="W1057" s="1">
        <v>43413</v>
      </c>
      <c r="X1057">
        <v>3.7459130800132537E-2</v>
      </c>
      <c r="Y1057" s="1">
        <v>43916</v>
      </c>
      <c r="Z1057">
        <v>20.189</v>
      </c>
      <c r="AA1057" s="1">
        <v>43916</v>
      </c>
      <c r="AB1057">
        <v>25.922899999999998</v>
      </c>
      <c r="AC1057" s="1">
        <v>43413</v>
      </c>
      <c r="AD1057">
        <v>2.5596626019245599E-2</v>
      </c>
      <c r="AE1057" s="1">
        <v>43892</v>
      </c>
      <c r="AF1057">
        <v>7.9101999999999997</v>
      </c>
      <c r="AG1057" s="1">
        <v>43892</v>
      </c>
      <c r="AH1057">
        <v>10.114800000000001</v>
      </c>
      <c r="AI1057" s="1">
        <v>43413</v>
      </c>
      <c r="AJ1057">
        <v>5.7825044072397025E-2</v>
      </c>
      <c r="AK1057" s="1">
        <v>45436</v>
      </c>
      <c r="AL1057">
        <v>4.4172000000000002</v>
      </c>
      <c r="AM1057" s="1">
        <v>45436</v>
      </c>
      <c r="AN1057">
        <v>4.6313000000000004</v>
      </c>
      <c r="AO1057" s="1">
        <v>43413</v>
      </c>
      <c r="AP1057">
        <v>1.6257630632154022E-2</v>
      </c>
      <c r="AQ1057" s="1">
        <v>45441</v>
      </c>
      <c r="AR1057">
        <v>3.1318000000000001</v>
      </c>
      <c r="AS1057" s="1">
        <v>45441</v>
      </c>
      <c r="AT1057">
        <v>5.0030999999999999</v>
      </c>
      <c r="AU1057" s="1">
        <v>43413</v>
      </c>
      <c r="AV1057">
        <v>2.4281976609392832E-2</v>
      </c>
      <c r="AW1057" s="1">
        <v>43892</v>
      </c>
      <c r="AX1057">
        <v>16.366099999999999</v>
      </c>
      <c r="AY1057" s="1">
        <v>43892</v>
      </c>
      <c r="AZ1057">
        <v>15.758800000000001</v>
      </c>
      <c r="BA1057" s="1">
        <v>43413</v>
      </c>
      <c r="BB1057">
        <v>8.7192089534938871E-2</v>
      </c>
      <c r="BC1057" s="1">
        <v>43892</v>
      </c>
      <c r="BD1057">
        <v>22.9925</v>
      </c>
      <c r="BE1057" s="1">
        <v>43892</v>
      </c>
      <c r="BF1057">
        <v>30.616900000000001</v>
      </c>
      <c r="BG1057" s="1">
        <v>43413</v>
      </c>
      <c r="BH1057">
        <v>0.17676425103885662</v>
      </c>
    </row>
    <row r="1058" spans="1:60" x14ac:dyDescent="0.3">
      <c r="A1058" s="1">
        <v>43893</v>
      </c>
      <c r="B1058">
        <v>25.546600000000002</v>
      </c>
      <c r="C1058" s="1">
        <v>43893</v>
      </c>
      <c r="D1058">
        <v>32.555700000000002</v>
      </c>
      <c r="E1058" s="1">
        <v>43414</v>
      </c>
      <c r="F1058">
        <v>0.15390180075245943</v>
      </c>
      <c r="G1058" s="1">
        <v>43873</v>
      </c>
      <c r="H1058">
        <v>11.904199999999999</v>
      </c>
      <c r="I1058" s="1">
        <v>43873</v>
      </c>
      <c r="J1058">
        <v>14.5024</v>
      </c>
      <c r="K1058" s="1">
        <v>43414</v>
      </c>
      <c r="L1058">
        <v>0.1213177016368579</v>
      </c>
      <c r="M1058" s="1">
        <v>43893</v>
      </c>
      <c r="N1058">
        <v>11.157999999999999</v>
      </c>
      <c r="O1058" s="1">
        <v>43893</v>
      </c>
      <c r="P1058">
        <v>15.7524</v>
      </c>
      <c r="Q1058" s="1">
        <v>43414</v>
      </c>
      <c r="R1058">
        <v>3.8918558217935835E-2</v>
      </c>
      <c r="S1058" s="1">
        <v>43893</v>
      </c>
      <c r="T1058">
        <v>9.5167000000000002</v>
      </c>
      <c r="U1058" s="1">
        <v>43893</v>
      </c>
      <c r="V1058">
        <v>10.465999999999999</v>
      </c>
      <c r="W1058" s="1">
        <v>43414</v>
      </c>
      <c r="X1058">
        <v>3.7559021140147517E-2</v>
      </c>
      <c r="Y1058" s="1">
        <v>43917</v>
      </c>
      <c r="Z1058">
        <v>18.121600000000001</v>
      </c>
      <c r="AA1058" s="1">
        <v>43917</v>
      </c>
      <c r="AB1058">
        <v>23.669699999999999</v>
      </c>
      <c r="AC1058" s="1">
        <v>43414</v>
      </c>
      <c r="AD1058">
        <v>2.5502807222546255E-2</v>
      </c>
      <c r="AE1058" s="1">
        <v>43893</v>
      </c>
      <c r="AF1058">
        <v>8.0175000000000001</v>
      </c>
      <c r="AG1058" s="1">
        <v>43893</v>
      </c>
      <c r="AH1058">
        <v>10.1068</v>
      </c>
      <c r="AI1058" s="1">
        <v>43414</v>
      </c>
      <c r="AJ1058">
        <v>5.3809354987481788E-2</v>
      </c>
      <c r="AK1058" s="1">
        <v>45440</v>
      </c>
      <c r="AL1058">
        <v>4.3848000000000003</v>
      </c>
      <c r="AM1058" s="1">
        <v>45440</v>
      </c>
      <c r="AN1058">
        <v>4.6593</v>
      </c>
      <c r="AO1058" s="1">
        <v>43414</v>
      </c>
      <c r="AP1058">
        <v>1.6301840818405369E-2</v>
      </c>
      <c r="AQ1058" s="1">
        <v>45442</v>
      </c>
      <c r="AR1058">
        <v>3.1722999999999999</v>
      </c>
      <c r="AS1058" s="1">
        <v>45442</v>
      </c>
      <c r="AT1058">
        <v>4.7037000000000004</v>
      </c>
      <c r="AU1058" s="1">
        <v>43414</v>
      </c>
      <c r="AV1058">
        <v>2.3940445843830333E-2</v>
      </c>
      <c r="AW1058" s="1">
        <v>43893</v>
      </c>
      <c r="AX1058">
        <v>15.803699999999999</v>
      </c>
      <c r="AY1058" s="1">
        <v>43893</v>
      </c>
      <c r="AZ1058">
        <v>15.510899999999999</v>
      </c>
      <c r="BA1058" s="1">
        <v>43414</v>
      </c>
      <c r="BB1058">
        <v>8.6392777820097813E-2</v>
      </c>
      <c r="BC1058" s="1">
        <v>43893</v>
      </c>
      <c r="BD1058">
        <v>26.053000000000001</v>
      </c>
      <c r="BE1058" s="1">
        <v>43893</v>
      </c>
      <c r="BF1058">
        <v>32.509099999999997</v>
      </c>
      <c r="BG1058" s="1">
        <v>43414</v>
      </c>
      <c r="BH1058">
        <v>0.17814702669698254</v>
      </c>
    </row>
    <row r="1059" spans="1:60" x14ac:dyDescent="0.3">
      <c r="A1059" s="1">
        <v>43894</v>
      </c>
      <c r="B1059">
        <v>22.556999999999999</v>
      </c>
      <c r="C1059" s="1">
        <v>43894</v>
      </c>
      <c r="D1059">
        <v>29.813500000000001</v>
      </c>
      <c r="E1059" s="1">
        <v>43415</v>
      </c>
      <c r="F1059">
        <v>0.15494385434117758</v>
      </c>
      <c r="G1059" s="1">
        <v>43874</v>
      </c>
      <c r="H1059">
        <v>12.355</v>
      </c>
      <c r="I1059" s="1">
        <v>43874</v>
      </c>
      <c r="J1059">
        <v>15.051600000000001</v>
      </c>
      <c r="K1059" s="1">
        <v>43415</v>
      </c>
      <c r="L1059">
        <v>0.12200996706977946</v>
      </c>
      <c r="M1059" s="1">
        <v>43894</v>
      </c>
      <c r="N1059">
        <v>9.1623000000000001</v>
      </c>
      <c r="O1059" s="1">
        <v>43894</v>
      </c>
      <c r="P1059">
        <v>13.3249</v>
      </c>
      <c r="Q1059" s="1">
        <v>43415</v>
      </c>
      <c r="R1059">
        <v>3.9209924963158511E-2</v>
      </c>
      <c r="S1059" s="1">
        <v>43894</v>
      </c>
      <c r="T1059">
        <v>10.0722</v>
      </c>
      <c r="U1059" s="1">
        <v>43894</v>
      </c>
      <c r="V1059">
        <v>10.832000000000001</v>
      </c>
      <c r="W1059" s="1">
        <v>43415</v>
      </c>
      <c r="X1059">
        <v>3.786066406626621E-2</v>
      </c>
      <c r="Y1059" s="1">
        <v>43920</v>
      </c>
      <c r="Z1059">
        <v>17.935099999999998</v>
      </c>
      <c r="AA1059" s="1">
        <v>43920</v>
      </c>
      <c r="AB1059">
        <v>21.9389</v>
      </c>
      <c r="AC1059" s="1">
        <v>43415</v>
      </c>
      <c r="AD1059">
        <v>2.5700762865112192E-2</v>
      </c>
      <c r="AE1059" s="1">
        <v>43894</v>
      </c>
      <c r="AF1059">
        <v>7.9439000000000002</v>
      </c>
      <c r="AG1059" s="1">
        <v>43894</v>
      </c>
      <c r="AH1059">
        <v>10.015700000000001</v>
      </c>
      <c r="AI1059" s="1">
        <v>43415</v>
      </c>
      <c r="AJ1059">
        <v>5.3512499789628264E-2</v>
      </c>
      <c r="AK1059" s="1">
        <v>45441</v>
      </c>
      <c r="AL1059">
        <v>4.9123000000000001</v>
      </c>
      <c r="AM1059" s="1">
        <v>45441</v>
      </c>
      <c r="AN1059">
        <v>5.3044000000000002</v>
      </c>
      <c r="AO1059" s="1">
        <v>43415</v>
      </c>
      <c r="AP1059">
        <v>1.6094462660417592E-2</v>
      </c>
      <c r="AQ1059" s="1">
        <v>45443</v>
      </c>
      <c r="AR1059">
        <v>3.1634000000000002</v>
      </c>
      <c r="AS1059" s="1">
        <v>45443</v>
      </c>
      <c r="AT1059">
        <v>5.0308000000000002</v>
      </c>
      <c r="AU1059" s="1">
        <v>43415</v>
      </c>
      <c r="AV1059">
        <v>2.3737275428401611E-2</v>
      </c>
      <c r="AW1059" s="1">
        <v>43894</v>
      </c>
      <c r="AX1059">
        <v>14.596500000000001</v>
      </c>
      <c r="AY1059" s="1">
        <v>43894</v>
      </c>
      <c r="AZ1059">
        <v>14.455</v>
      </c>
      <c r="BA1059" s="1">
        <v>43415</v>
      </c>
      <c r="BB1059">
        <v>8.7051491525741626E-2</v>
      </c>
      <c r="BC1059" s="1">
        <v>43894</v>
      </c>
      <c r="BD1059">
        <v>23.3307</v>
      </c>
      <c r="BE1059" s="1">
        <v>43894</v>
      </c>
      <c r="BF1059">
        <v>29.845800000000001</v>
      </c>
      <c r="BG1059" s="1">
        <v>43415</v>
      </c>
      <c r="BH1059">
        <v>0.17921846761662613</v>
      </c>
    </row>
    <row r="1060" spans="1:60" x14ac:dyDescent="0.3">
      <c r="A1060" s="1">
        <v>43895</v>
      </c>
      <c r="B1060">
        <v>28.323399999999999</v>
      </c>
      <c r="C1060" s="1">
        <v>43895</v>
      </c>
      <c r="D1060">
        <v>35.92</v>
      </c>
      <c r="E1060" s="1">
        <v>43416</v>
      </c>
      <c r="F1060">
        <v>0.15854950865755388</v>
      </c>
      <c r="G1060" s="1">
        <v>43875</v>
      </c>
      <c r="H1060">
        <v>12.279400000000001</v>
      </c>
      <c r="I1060" s="1">
        <v>43875</v>
      </c>
      <c r="J1060">
        <v>14.924799999999999</v>
      </c>
      <c r="K1060" s="1">
        <v>43416</v>
      </c>
      <c r="L1060">
        <v>0.12270371219360558</v>
      </c>
      <c r="M1060" s="1">
        <v>43895</v>
      </c>
      <c r="N1060">
        <v>12.670500000000001</v>
      </c>
      <c r="O1060" s="1">
        <v>43895</v>
      </c>
      <c r="P1060">
        <v>17.6265</v>
      </c>
      <c r="Q1060" s="1">
        <v>43416</v>
      </c>
      <c r="R1060">
        <v>4.0743662703691452E-2</v>
      </c>
      <c r="S1060" s="1">
        <v>43895</v>
      </c>
      <c r="T1060">
        <v>9.4992999999999999</v>
      </c>
      <c r="U1060" s="1">
        <v>43895</v>
      </c>
      <c r="V1060">
        <v>10.6173</v>
      </c>
      <c r="W1060" s="1">
        <v>43416</v>
      </c>
      <c r="X1060">
        <v>3.7561050189967318E-2</v>
      </c>
      <c r="Y1060" s="1">
        <v>43921</v>
      </c>
      <c r="Z1060">
        <v>16.1432</v>
      </c>
      <c r="AA1060" s="1">
        <v>43921</v>
      </c>
      <c r="AB1060">
        <v>20.0428</v>
      </c>
      <c r="AC1060" s="1">
        <v>43416</v>
      </c>
      <c r="AD1060">
        <v>2.5496296998605006E-2</v>
      </c>
      <c r="AE1060" s="1">
        <v>43895</v>
      </c>
      <c r="AF1060">
        <v>8.8564000000000007</v>
      </c>
      <c r="AG1060" s="1">
        <v>43895</v>
      </c>
      <c r="AH1060">
        <v>11.1267</v>
      </c>
      <c r="AI1060" s="1">
        <v>43416</v>
      </c>
      <c r="AJ1060">
        <v>5.3576595924790374E-2</v>
      </c>
      <c r="AK1060" s="1">
        <v>45442</v>
      </c>
      <c r="AL1060">
        <v>4.5307000000000004</v>
      </c>
      <c r="AM1060" s="1">
        <v>45442</v>
      </c>
      <c r="AN1060">
        <v>4.9309000000000003</v>
      </c>
      <c r="AO1060" s="1">
        <v>43416</v>
      </c>
      <c r="AP1060">
        <v>1.6073682020976265E-2</v>
      </c>
      <c r="AQ1060" s="1">
        <v>45446</v>
      </c>
      <c r="AR1060">
        <v>3.1446000000000001</v>
      </c>
      <c r="AS1060" s="1">
        <v>45446</v>
      </c>
      <c r="AT1060">
        <v>4.9591000000000003</v>
      </c>
      <c r="AU1060" s="1">
        <v>43416</v>
      </c>
      <c r="AV1060">
        <v>2.4221678459906505E-2</v>
      </c>
      <c r="AW1060" s="1">
        <v>43895</v>
      </c>
      <c r="AX1060">
        <v>16.246600000000001</v>
      </c>
      <c r="AY1060" s="1">
        <v>43895</v>
      </c>
      <c r="AZ1060">
        <v>16.136199999999999</v>
      </c>
      <c r="BA1060" s="1">
        <v>43416</v>
      </c>
      <c r="BB1060">
        <v>8.7584856682145759E-2</v>
      </c>
      <c r="BC1060" s="1">
        <v>43895</v>
      </c>
      <c r="BD1060">
        <v>28.157299999999999</v>
      </c>
      <c r="BE1060" s="1">
        <v>43895</v>
      </c>
      <c r="BF1060">
        <v>35.741199999999999</v>
      </c>
      <c r="BG1060" s="1">
        <v>43416</v>
      </c>
      <c r="BH1060">
        <v>0.18161581207860145</v>
      </c>
    </row>
    <row r="1061" spans="1:60" x14ac:dyDescent="0.3">
      <c r="A1061" s="1">
        <v>43896</v>
      </c>
      <c r="B1061">
        <v>31.2059</v>
      </c>
      <c r="C1061" s="1">
        <v>43896</v>
      </c>
      <c r="D1061">
        <v>39.063800000000001</v>
      </c>
      <c r="E1061" s="1">
        <v>43417</v>
      </c>
      <c r="F1061">
        <v>0.15731912860885947</v>
      </c>
      <c r="G1061" s="1">
        <v>43878</v>
      </c>
      <c r="H1061">
        <v>12.200699999999999</v>
      </c>
      <c r="I1061" s="1">
        <v>43878</v>
      </c>
      <c r="J1061">
        <v>14.848100000000001</v>
      </c>
      <c r="K1061" s="1">
        <v>43417</v>
      </c>
      <c r="L1061">
        <v>0.12349158592356348</v>
      </c>
      <c r="M1061" s="1">
        <v>43896</v>
      </c>
      <c r="N1061">
        <v>16.022300000000001</v>
      </c>
      <c r="O1061" s="1">
        <v>43896</v>
      </c>
      <c r="P1061">
        <v>24.075500000000002</v>
      </c>
      <c r="Q1061" s="1">
        <v>43417</v>
      </c>
      <c r="R1061">
        <v>4.0534893170774987E-2</v>
      </c>
      <c r="S1061" s="1">
        <v>43896</v>
      </c>
      <c r="T1061">
        <v>13.588200000000001</v>
      </c>
      <c r="U1061" s="1">
        <v>43896</v>
      </c>
      <c r="V1061">
        <v>15.898999999999999</v>
      </c>
      <c r="W1061" s="1">
        <v>43417</v>
      </c>
      <c r="X1061">
        <v>3.7324027750195055E-2</v>
      </c>
      <c r="Y1061" s="1">
        <v>43922</v>
      </c>
      <c r="Z1061">
        <v>16.6432</v>
      </c>
      <c r="AA1061" s="1">
        <v>43922</v>
      </c>
      <c r="AB1061">
        <v>20.676400000000001</v>
      </c>
      <c r="AC1061" s="1">
        <v>43417</v>
      </c>
      <c r="AD1061">
        <v>2.5330278885929827E-2</v>
      </c>
      <c r="AE1061" s="1">
        <v>43896</v>
      </c>
      <c r="AF1061">
        <v>11.1896</v>
      </c>
      <c r="AG1061" s="1">
        <v>43896</v>
      </c>
      <c r="AH1061">
        <v>14.328200000000001</v>
      </c>
      <c r="AI1061" s="1">
        <v>43417</v>
      </c>
      <c r="AJ1061">
        <v>5.3209120380516263E-2</v>
      </c>
      <c r="AK1061" s="1">
        <v>45443</v>
      </c>
      <c r="AL1061">
        <v>4.4988999999999999</v>
      </c>
      <c r="AM1061" s="1">
        <v>45443</v>
      </c>
      <c r="AN1061">
        <v>4.8002000000000002</v>
      </c>
      <c r="AO1061" s="1">
        <v>43417</v>
      </c>
      <c r="AP1061">
        <v>1.614317449177026E-2</v>
      </c>
      <c r="AQ1061" s="1">
        <v>45447</v>
      </c>
      <c r="AR1061">
        <v>3.0495000000000001</v>
      </c>
      <c r="AS1061" s="1">
        <v>45447</v>
      </c>
      <c r="AT1061">
        <v>4.7956000000000003</v>
      </c>
      <c r="AU1061" s="1">
        <v>43417</v>
      </c>
      <c r="AV1061">
        <v>2.4123948232775975E-2</v>
      </c>
      <c r="AW1061" s="1">
        <v>43896</v>
      </c>
      <c r="AX1061">
        <v>28.0639</v>
      </c>
      <c r="AY1061" s="1">
        <v>43896</v>
      </c>
      <c r="AZ1061">
        <v>25.8004</v>
      </c>
      <c r="BA1061" s="1">
        <v>43417</v>
      </c>
      <c r="BB1061">
        <v>8.689815350228712E-2</v>
      </c>
      <c r="BC1061" s="1">
        <v>43896</v>
      </c>
      <c r="BD1061">
        <v>30.956</v>
      </c>
      <c r="BE1061" s="1">
        <v>43896</v>
      </c>
      <c r="BF1061">
        <v>39.9572</v>
      </c>
      <c r="BG1061" s="1">
        <v>43417</v>
      </c>
      <c r="BH1061">
        <v>0.18020579142191395</v>
      </c>
    </row>
    <row r="1062" spans="1:60" x14ac:dyDescent="0.3">
      <c r="A1062" s="1">
        <v>43899</v>
      </c>
      <c r="B1062">
        <v>39.036099999999998</v>
      </c>
      <c r="C1062" s="1">
        <v>43899</v>
      </c>
      <c r="D1062">
        <v>47.491999999999997</v>
      </c>
      <c r="E1062" s="1">
        <v>43418</v>
      </c>
      <c r="F1062">
        <v>0.15727662457870292</v>
      </c>
      <c r="G1062" s="1">
        <v>43879</v>
      </c>
      <c r="H1062">
        <v>12.747199999999999</v>
      </c>
      <c r="I1062" s="1">
        <v>43879</v>
      </c>
      <c r="J1062">
        <v>15.499000000000001</v>
      </c>
      <c r="K1062" s="1">
        <v>43418</v>
      </c>
      <c r="L1062">
        <v>0.12390905920646914</v>
      </c>
      <c r="M1062" s="1">
        <v>43899</v>
      </c>
      <c r="N1062">
        <v>24.295500000000001</v>
      </c>
      <c r="O1062" s="1">
        <v>43899</v>
      </c>
      <c r="P1062">
        <v>34.956200000000003</v>
      </c>
      <c r="Q1062" s="1">
        <v>43418</v>
      </c>
      <c r="R1062">
        <v>4.0492799068433449E-2</v>
      </c>
      <c r="S1062" s="1">
        <v>43899</v>
      </c>
      <c r="T1062">
        <v>22.140599999999999</v>
      </c>
      <c r="U1062" s="1">
        <v>43899</v>
      </c>
      <c r="V1062">
        <v>25.0671</v>
      </c>
      <c r="W1062" s="1">
        <v>43418</v>
      </c>
      <c r="X1062">
        <v>3.7473657051996782E-2</v>
      </c>
      <c r="Y1062" s="1">
        <v>43923</v>
      </c>
      <c r="Z1062">
        <v>15.802</v>
      </c>
      <c r="AA1062" s="1">
        <v>43923</v>
      </c>
      <c r="AB1062">
        <v>19.1736</v>
      </c>
      <c r="AC1062" s="1">
        <v>43418</v>
      </c>
      <c r="AD1062">
        <v>2.5383856492960013E-2</v>
      </c>
      <c r="AE1062" s="1">
        <v>43899</v>
      </c>
      <c r="AF1062">
        <v>19.247800000000002</v>
      </c>
      <c r="AG1062" s="1">
        <v>43899</v>
      </c>
      <c r="AH1062">
        <v>22.0748</v>
      </c>
      <c r="AI1062" s="1">
        <v>43418</v>
      </c>
      <c r="AJ1062">
        <v>5.1720725451206324E-2</v>
      </c>
      <c r="AK1062" s="1">
        <v>45446</v>
      </c>
      <c r="AL1062">
        <v>4.4774000000000003</v>
      </c>
      <c r="AM1062" s="1">
        <v>45446</v>
      </c>
      <c r="AN1062">
        <v>4.7747999999999999</v>
      </c>
      <c r="AO1062" s="1">
        <v>43418</v>
      </c>
      <c r="AP1062">
        <v>1.6285170996879848E-2</v>
      </c>
      <c r="AQ1062" s="1">
        <v>45448</v>
      </c>
      <c r="AR1062">
        <v>2.9392999999999998</v>
      </c>
      <c r="AS1062" s="1">
        <v>45448</v>
      </c>
      <c r="AT1062">
        <v>4.9504000000000001</v>
      </c>
      <c r="AU1062" s="1">
        <v>43418</v>
      </c>
      <c r="AV1062">
        <v>2.3992405993704176E-2</v>
      </c>
      <c r="AW1062" s="1">
        <v>43899</v>
      </c>
      <c r="AX1062">
        <v>37.6633</v>
      </c>
      <c r="AY1062" s="1">
        <v>43899</v>
      </c>
      <c r="AZ1062">
        <v>33.737900000000003</v>
      </c>
      <c r="BA1062" s="1">
        <v>43418</v>
      </c>
      <c r="BB1062">
        <v>8.6882761474464165E-2</v>
      </c>
      <c r="BC1062" s="1">
        <v>43899</v>
      </c>
      <c r="BD1062">
        <v>40.2682</v>
      </c>
      <c r="BE1062" s="1">
        <v>43899</v>
      </c>
      <c r="BF1062">
        <v>47.924100000000003</v>
      </c>
      <c r="BG1062" s="1">
        <v>43418</v>
      </c>
      <c r="BH1062">
        <v>0.17906112805571484</v>
      </c>
    </row>
    <row r="1063" spans="1:60" x14ac:dyDescent="0.3">
      <c r="A1063" s="1">
        <v>43900</v>
      </c>
      <c r="B1063">
        <v>35.528799999999997</v>
      </c>
      <c r="C1063" s="1">
        <v>43900</v>
      </c>
      <c r="D1063">
        <v>43.965200000000003</v>
      </c>
      <c r="E1063" s="1">
        <v>43419</v>
      </c>
      <c r="F1063">
        <v>0.1583066689368979</v>
      </c>
      <c r="G1063" s="1">
        <v>43880</v>
      </c>
      <c r="H1063">
        <v>12.269600000000001</v>
      </c>
      <c r="I1063" s="1">
        <v>43880</v>
      </c>
      <c r="J1063">
        <v>14.91</v>
      </c>
      <c r="K1063" s="1">
        <v>43419</v>
      </c>
      <c r="L1063">
        <v>0.12105628825598436</v>
      </c>
      <c r="M1063" s="1">
        <v>43900</v>
      </c>
      <c r="N1063">
        <v>21.993400000000001</v>
      </c>
      <c r="O1063" s="1">
        <v>43900</v>
      </c>
      <c r="P1063">
        <v>31.190999999999999</v>
      </c>
      <c r="Q1063" s="1">
        <v>43419</v>
      </c>
      <c r="R1063">
        <v>4.0379194426258098E-2</v>
      </c>
      <c r="S1063" s="1">
        <v>43900</v>
      </c>
      <c r="T1063">
        <v>15.572800000000001</v>
      </c>
      <c r="U1063" s="1">
        <v>43900</v>
      </c>
      <c r="V1063">
        <v>19.829599999999999</v>
      </c>
      <c r="W1063" s="1">
        <v>43419</v>
      </c>
      <c r="X1063">
        <v>3.7268532052712099E-2</v>
      </c>
      <c r="Y1063" s="1">
        <v>43924</v>
      </c>
      <c r="Z1063">
        <v>14.370200000000001</v>
      </c>
      <c r="AA1063" s="1">
        <v>43924</v>
      </c>
      <c r="AB1063">
        <v>17.6311</v>
      </c>
      <c r="AC1063" s="1">
        <v>43419</v>
      </c>
      <c r="AD1063">
        <v>2.5336882681082855E-2</v>
      </c>
      <c r="AE1063" s="1">
        <v>43900</v>
      </c>
      <c r="AF1063">
        <v>20.801600000000001</v>
      </c>
      <c r="AG1063" s="1">
        <v>43900</v>
      </c>
      <c r="AH1063">
        <v>27.651499999999999</v>
      </c>
      <c r="AI1063" s="1">
        <v>43419</v>
      </c>
      <c r="AJ1063">
        <v>5.2180100011070124E-2</v>
      </c>
      <c r="AK1063" s="1">
        <v>45447</v>
      </c>
      <c r="AL1063">
        <v>4.6539999999999999</v>
      </c>
      <c r="AM1063" s="1">
        <v>45447</v>
      </c>
      <c r="AN1063">
        <v>4.9572000000000003</v>
      </c>
      <c r="AO1063" s="1">
        <v>43419</v>
      </c>
      <c r="AP1063">
        <v>1.6034178851802243E-2</v>
      </c>
      <c r="AQ1063" s="1">
        <v>45449</v>
      </c>
      <c r="AR1063">
        <v>3.3167</v>
      </c>
      <c r="AS1063" s="1">
        <v>45449</v>
      </c>
      <c r="AT1063">
        <v>5.0883000000000003</v>
      </c>
      <c r="AU1063" s="1">
        <v>43419</v>
      </c>
      <c r="AV1063">
        <v>2.7224031787785402E-2</v>
      </c>
      <c r="AW1063" s="1">
        <v>43900</v>
      </c>
      <c r="AX1063">
        <v>30.438300000000002</v>
      </c>
      <c r="AY1063" s="1">
        <v>43900</v>
      </c>
      <c r="AZ1063">
        <v>29.5975</v>
      </c>
      <c r="BA1063" s="1">
        <v>43419</v>
      </c>
      <c r="BB1063">
        <v>8.5907523114733958E-2</v>
      </c>
      <c r="BC1063" s="1">
        <v>43900</v>
      </c>
      <c r="BD1063">
        <v>36.0349</v>
      </c>
      <c r="BE1063" s="1">
        <v>43900</v>
      </c>
      <c r="BF1063">
        <v>46.049700000000001</v>
      </c>
      <c r="BG1063" s="1">
        <v>43419</v>
      </c>
      <c r="BH1063">
        <v>0.18044691821662528</v>
      </c>
    </row>
    <row r="1064" spans="1:60" x14ac:dyDescent="0.3">
      <c r="A1064" s="1">
        <v>43901</v>
      </c>
      <c r="B1064">
        <v>40.409599999999998</v>
      </c>
      <c r="C1064" s="1">
        <v>43901</v>
      </c>
      <c r="D1064">
        <v>48.301299999999998</v>
      </c>
      <c r="E1064" s="1">
        <v>43420</v>
      </c>
      <c r="F1064">
        <v>0.15746963501611291</v>
      </c>
      <c r="G1064" s="1">
        <v>43881</v>
      </c>
      <c r="H1064">
        <v>12.714</v>
      </c>
      <c r="I1064" s="1">
        <v>43881</v>
      </c>
      <c r="J1064">
        <v>15.527799999999999</v>
      </c>
      <c r="K1064" s="1">
        <v>43420</v>
      </c>
      <c r="L1064">
        <v>0.12050320625012587</v>
      </c>
      <c r="M1064" s="1">
        <v>43901</v>
      </c>
      <c r="N1064">
        <v>23.107299999999999</v>
      </c>
      <c r="O1064" s="1">
        <v>43901</v>
      </c>
      <c r="P1064">
        <v>32.771599999999999</v>
      </c>
      <c r="Q1064" s="1">
        <v>43420</v>
      </c>
      <c r="R1064">
        <v>4.063584483843645E-2</v>
      </c>
      <c r="S1064" s="1">
        <v>43901</v>
      </c>
      <c r="T1064">
        <v>23.4129</v>
      </c>
      <c r="U1064" s="1">
        <v>43901</v>
      </c>
      <c r="V1064">
        <v>27.474599999999999</v>
      </c>
      <c r="W1064" s="1">
        <v>43420</v>
      </c>
      <c r="X1064">
        <v>3.7414977363019658E-2</v>
      </c>
      <c r="Y1064" s="1">
        <v>43927</v>
      </c>
      <c r="Z1064">
        <v>13.065300000000001</v>
      </c>
      <c r="AA1064" s="1">
        <v>43927</v>
      </c>
      <c r="AB1064">
        <v>15.847300000000001</v>
      </c>
      <c r="AC1064" s="1">
        <v>43420</v>
      </c>
      <c r="AD1064">
        <v>2.564700118607165E-2</v>
      </c>
      <c r="AE1064" s="1">
        <v>43901</v>
      </c>
      <c r="AF1064">
        <v>26.046299999999999</v>
      </c>
      <c r="AG1064" s="1">
        <v>43901</v>
      </c>
      <c r="AH1064">
        <v>35.248600000000003</v>
      </c>
      <c r="AI1064" s="1">
        <v>43420</v>
      </c>
      <c r="AJ1064">
        <v>5.2095278727248215E-2</v>
      </c>
      <c r="AK1064" s="1">
        <v>45448</v>
      </c>
      <c r="AL1064">
        <v>4.9126000000000003</v>
      </c>
      <c r="AM1064" s="1">
        <v>45448</v>
      </c>
      <c r="AN1064">
        <v>4.8453999999999997</v>
      </c>
      <c r="AO1064" s="1">
        <v>43420</v>
      </c>
      <c r="AP1064">
        <v>1.6144777876855216E-2</v>
      </c>
      <c r="AQ1064" s="1">
        <v>45450</v>
      </c>
      <c r="AR1064">
        <v>3.1297999999999999</v>
      </c>
      <c r="AS1064" s="1">
        <v>45450</v>
      </c>
      <c r="AT1064">
        <v>5.0346000000000002</v>
      </c>
      <c r="AU1064" s="1">
        <v>43420</v>
      </c>
      <c r="AV1064">
        <v>2.7608588044466358E-2</v>
      </c>
      <c r="AW1064" s="1">
        <v>43901</v>
      </c>
      <c r="AX1064">
        <v>32.468200000000003</v>
      </c>
      <c r="AY1064" s="1">
        <v>43901</v>
      </c>
      <c r="AZ1064">
        <v>28.151800000000001</v>
      </c>
      <c r="BA1064" s="1">
        <v>43420</v>
      </c>
      <c r="BB1064">
        <v>8.6864573494020131E-2</v>
      </c>
      <c r="BC1064" s="1">
        <v>43901</v>
      </c>
      <c r="BD1064">
        <v>42.065100000000001</v>
      </c>
      <c r="BE1064" s="1">
        <v>43901</v>
      </c>
      <c r="BF1064">
        <v>50.329300000000003</v>
      </c>
      <c r="BG1064" s="1">
        <v>43420</v>
      </c>
      <c r="BH1064">
        <v>0.1793862873191269</v>
      </c>
    </row>
    <row r="1065" spans="1:60" x14ac:dyDescent="0.3">
      <c r="A1065" s="1">
        <v>43902</v>
      </c>
      <c r="B1065">
        <v>52.5077</v>
      </c>
      <c r="C1065" s="1">
        <v>43902</v>
      </c>
      <c r="D1065">
        <v>61.4709</v>
      </c>
      <c r="E1065" s="1">
        <v>43421</v>
      </c>
      <c r="F1065">
        <v>0.15852396637412455</v>
      </c>
      <c r="G1065" s="1">
        <v>43882</v>
      </c>
      <c r="H1065">
        <v>13.769299999999999</v>
      </c>
      <c r="I1065" s="1">
        <v>43882</v>
      </c>
      <c r="J1065">
        <v>16.906400000000001</v>
      </c>
      <c r="K1065" s="1">
        <v>43421</v>
      </c>
      <c r="L1065">
        <v>0.12143640762883318</v>
      </c>
      <c r="M1065" s="1">
        <v>43902</v>
      </c>
      <c r="N1065">
        <v>25.171099999999999</v>
      </c>
      <c r="O1065" s="1">
        <v>43902</v>
      </c>
      <c r="P1065">
        <v>37.306699999999999</v>
      </c>
      <c r="Q1065" s="1">
        <v>43421</v>
      </c>
      <c r="R1065">
        <v>4.0854870798244493E-2</v>
      </c>
      <c r="S1065" s="1">
        <v>43902</v>
      </c>
      <c r="T1065">
        <v>25.420500000000001</v>
      </c>
      <c r="U1065" s="1">
        <v>43902</v>
      </c>
      <c r="V1065">
        <v>26.790400000000002</v>
      </c>
      <c r="W1065" s="1">
        <v>43421</v>
      </c>
      <c r="X1065">
        <v>3.7622996988074336E-2</v>
      </c>
      <c r="Y1065" s="1">
        <v>43928</v>
      </c>
      <c r="Z1065">
        <v>12.2425</v>
      </c>
      <c r="AA1065" s="1">
        <v>43928</v>
      </c>
      <c r="AB1065">
        <v>14.836600000000001</v>
      </c>
      <c r="AC1065" s="1">
        <v>43421</v>
      </c>
      <c r="AD1065">
        <v>2.5577814509618609E-2</v>
      </c>
      <c r="AE1065" s="1">
        <v>43902</v>
      </c>
      <c r="AF1065">
        <v>30.5505</v>
      </c>
      <c r="AG1065" s="1">
        <v>43902</v>
      </c>
      <c r="AH1065">
        <v>42.012300000000003</v>
      </c>
      <c r="AI1065" s="1">
        <v>43421</v>
      </c>
      <c r="AJ1065">
        <v>5.1817493397193284E-2</v>
      </c>
      <c r="AK1065" s="1">
        <v>45449</v>
      </c>
      <c r="AL1065">
        <v>4.5007999999999999</v>
      </c>
      <c r="AM1065" s="1">
        <v>45449</v>
      </c>
      <c r="AN1065">
        <v>4.8209999999999997</v>
      </c>
      <c r="AO1065" s="1">
        <v>43421</v>
      </c>
      <c r="AP1065">
        <v>1.6170062772658665E-2</v>
      </c>
      <c r="AQ1065" s="1">
        <v>45453</v>
      </c>
      <c r="AR1065">
        <v>3.1267999999999998</v>
      </c>
      <c r="AS1065" s="1">
        <v>45453</v>
      </c>
      <c r="AT1065">
        <v>4.8407</v>
      </c>
      <c r="AU1065" s="1">
        <v>43421</v>
      </c>
      <c r="AV1065">
        <v>2.7727306464878077E-2</v>
      </c>
      <c r="AW1065" s="1">
        <v>43902</v>
      </c>
      <c r="AX1065">
        <v>34.982199999999999</v>
      </c>
      <c r="AY1065" s="1">
        <v>43902</v>
      </c>
      <c r="AZ1065">
        <v>30.825700000000001</v>
      </c>
      <c r="BA1065" s="1">
        <v>43421</v>
      </c>
      <c r="BB1065">
        <v>8.7465620419109866E-2</v>
      </c>
      <c r="BC1065" s="1">
        <v>43902</v>
      </c>
      <c r="BD1065">
        <v>53.671999999999997</v>
      </c>
      <c r="BE1065" s="1">
        <v>43902</v>
      </c>
      <c r="BF1065">
        <v>67.144599999999997</v>
      </c>
      <c r="BG1065" s="1">
        <v>43421</v>
      </c>
      <c r="BH1065">
        <v>0.18043372955497688</v>
      </c>
    </row>
    <row r="1066" spans="1:60" x14ac:dyDescent="0.3">
      <c r="A1066" s="1">
        <v>43903</v>
      </c>
      <c r="B1066">
        <v>42.323900000000002</v>
      </c>
      <c r="C1066" s="1">
        <v>43903</v>
      </c>
      <c r="D1066">
        <v>52.936599999999999</v>
      </c>
      <c r="E1066" s="1">
        <v>43422</v>
      </c>
      <c r="F1066">
        <v>0.15968267866885585</v>
      </c>
      <c r="G1066" s="1">
        <v>43885</v>
      </c>
      <c r="H1066">
        <v>17.414300000000001</v>
      </c>
      <c r="I1066" s="1">
        <v>43885</v>
      </c>
      <c r="J1066">
        <v>21.356000000000002</v>
      </c>
      <c r="K1066" s="1">
        <v>43422</v>
      </c>
      <c r="L1066">
        <v>0.12158558177788116</v>
      </c>
      <c r="M1066" s="1">
        <v>43903</v>
      </c>
      <c r="N1066">
        <v>23.4815</v>
      </c>
      <c r="O1066" s="1">
        <v>43903</v>
      </c>
      <c r="P1066">
        <v>36.450099999999999</v>
      </c>
      <c r="Q1066" s="1">
        <v>43422</v>
      </c>
      <c r="R1066">
        <v>4.1154183111030231E-2</v>
      </c>
      <c r="S1066" s="1">
        <v>43903</v>
      </c>
      <c r="T1066">
        <v>23.668800000000001</v>
      </c>
      <c r="U1066" s="1">
        <v>43903</v>
      </c>
      <c r="V1066">
        <v>30.782</v>
      </c>
      <c r="W1066" s="1">
        <v>43422</v>
      </c>
      <c r="X1066">
        <v>3.7425607411315009E-2</v>
      </c>
      <c r="Y1066" s="1">
        <v>43929</v>
      </c>
      <c r="Z1066">
        <v>10.9274</v>
      </c>
      <c r="AA1066" s="1">
        <v>43929</v>
      </c>
      <c r="AB1066">
        <v>13.238799999999999</v>
      </c>
      <c r="AC1066" s="1">
        <v>43422</v>
      </c>
      <c r="AD1066">
        <v>2.537915646763492E-2</v>
      </c>
      <c r="AE1066" s="1">
        <v>43903</v>
      </c>
      <c r="AF1066">
        <v>31.881499999999999</v>
      </c>
      <c r="AG1066" s="1">
        <v>43903</v>
      </c>
      <c r="AH1066">
        <v>44.709800000000001</v>
      </c>
      <c r="AI1066" s="1">
        <v>43422</v>
      </c>
      <c r="AJ1066">
        <v>5.2188574270858538E-2</v>
      </c>
      <c r="AK1066" s="1">
        <v>45450</v>
      </c>
      <c r="AL1066">
        <v>4.8646000000000003</v>
      </c>
      <c r="AM1066" s="1">
        <v>45450</v>
      </c>
      <c r="AN1066">
        <v>5.1261999999999999</v>
      </c>
      <c r="AO1066" s="1">
        <v>43422</v>
      </c>
      <c r="AP1066">
        <v>1.6276165221370282E-2</v>
      </c>
      <c r="AQ1066" s="1">
        <v>45454</v>
      </c>
      <c r="AR1066">
        <v>4.085</v>
      </c>
      <c r="AS1066" s="1">
        <v>45454</v>
      </c>
      <c r="AT1066">
        <v>5.0365000000000002</v>
      </c>
      <c r="AU1066" s="1">
        <v>43422</v>
      </c>
      <c r="AV1066">
        <v>2.7941928892769596E-2</v>
      </c>
      <c r="AW1066" s="1">
        <v>43903</v>
      </c>
      <c r="AX1066">
        <v>27.321999999999999</v>
      </c>
      <c r="AY1066" s="1">
        <v>43903</v>
      </c>
      <c r="AZ1066">
        <v>26.046800000000001</v>
      </c>
      <c r="BA1066" s="1">
        <v>43422</v>
      </c>
      <c r="BB1066">
        <v>8.6874802207516227E-2</v>
      </c>
      <c r="BC1066" s="1">
        <v>43903</v>
      </c>
      <c r="BD1066">
        <v>45.594299999999997</v>
      </c>
      <c r="BE1066" s="1">
        <v>43903</v>
      </c>
      <c r="BF1066">
        <v>54.110900000000001</v>
      </c>
      <c r="BG1066" s="1">
        <v>43422</v>
      </c>
      <c r="BH1066">
        <v>0.18160859286470937</v>
      </c>
    </row>
    <row r="1067" spans="1:60" x14ac:dyDescent="0.3">
      <c r="A1067" s="1">
        <v>43906</v>
      </c>
      <c r="B1067">
        <v>60.106299999999997</v>
      </c>
      <c r="C1067" s="1">
        <v>43906</v>
      </c>
      <c r="D1067">
        <v>73.200100000000006</v>
      </c>
      <c r="E1067" s="1">
        <v>43423</v>
      </c>
      <c r="F1067">
        <v>0.16158179006048046</v>
      </c>
      <c r="G1067" s="1">
        <v>43886</v>
      </c>
      <c r="H1067">
        <v>19.5992</v>
      </c>
      <c r="I1067" s="1">
        <v>43886</v>
      </c>
      <c r="J1067">
        <v>24.219899999999999</v>
      </c>
      <c r="K1067" s="1">
        <v>43423</v>
      </c>
      <c r="L1067">
        <v>0.12111276969258179</v>
      </c>
      <c r="M1067" s="1">
        <v>43906</v>
      </c>
      <c r="N1067">
        <v>25.708300000000001</v>
      </c>
      <c r="O1067" s="1">
        <v>43906</v>
      </c>
      <c r="P1067">
        <v>38.313600000000001</v>
      </c>
      <c r="Q1067" s="1">
        <v>43423</v>
      </c>
      <c r="R1067">
        <v>4.1207101631467367E-2</v>
      </c>
      <c r="S1067" s="1">
        <v>43906</v>
      </c>
      <c r="T1067">
        <v>26.630299999999998</v>
      </c>
      <c r="U1067" s="1">
        <v>43906</v>
      </c>
      <c r="V1067">
        <v>37.213700000000003</v>
      </c>
      <c r="W1067" s="1">
        <v>43423</v>
      </c>
      <c r="X1067">
        <v>3.7140859556949429E-2</v>
      </c>
      <c r="Y1067" s="1">
        <v>43930</v>
      </c>
      <c r="Z1067">
        <v>10.4658</v>
      </c>
      <c r="AA1067" s="1">
        <v>43930</v>
      </c>
      <c r="AB1067">
        <v>12.0573</v>
      </c>
      <c r="AC1067" s="1">
        <v>43423</v>
      </c>
      <c r="AD1067">
        <v>2.5339788835589561E-2</v>
      </c>
      <c r="AE1067" s="1">
        <v>43906</v>
      </c>
      <c r="AF1067">
        <v>38.880600000000001</v>
      </c>
      <c r="AG1067" s="1">
        <v>43906</v>
      </c>
      <c r="AH1067">
        <v>50.908700000000003</v>
      </c>
      <c r="AI1067" s="1">
        <v>43423</v>
      </c>
      <c r="AJ1067">
        <v>5.2181687370984803E-2</v>
      </c>
      <c r="AK1067" s="1">
        <v>45453</v>
      </c>
      <c r="AL1067">
        <v>4.9099000000000004</v>
      </c>
      <c r="AM1067" s="1">
        <v>45453</v>
      </c>
      <c r="AN1067">
        <v>5.1801000000000004</v>
      </c>
      <c r="AO1067" s="1">
        <v>43423</v>
      </c>
      <c r="AP1067">
        <v>1.7000359407873387E-2</v>
      </c>
      <c r="AQ1067" s="1">
        <v>45455</v>
      </c>
      <c r="AR1067">
        <v>3.6360000000000001</v>
      </c>
      <c r="AS1067" s="1">
        <v>45455</v>
      </c>
      <c r="AT1067">
        <v>4.2552000000000003</v>
      </c>
      <c r="AU1067" s="1">
        <v>43423</v>
      </c>
      <c r="AV1067">
        <v>3.0381853991515849E-2</v>
      </c>
      <c r="AW1067" s="1">
        <v>43906</v>
      </c>
      <c r="AX1067">
        <v>32.697000000000003</v>
      </c>
      <c r="AY1067" s="1">
        <v>43906</v>
      </c>
      <c r="AZ1067">
        <v>27.884599999999999</v>
      </c>
      <c r="BA1067" s="1">
        <v>43423</v>
      </c>
      <c r="BB1067">
        <v>8.6480876087698721E-2</v>
      </c>
      <c r="BC1067" s="1">
        <v>43906</v>
      </c>
      <c r="BD1067">
        <v>59.611499999999999</v>
      </c>
      <c r="BE1067" s="1">
        <v>43906</v>
      </c>
      <c r="BF1067">
        <v>76.132800000000003</v>
      </c>
      <c r="BG1067" s="1">
        <v>43423</v>
      </c>
      <c r="BH1067">
        <v>0.1839314096238103</v>
      </c>
    </row>
    <row r="1068" spans="1:60" x14ac:dyDescent="0.3">
      <c r="A1068" s="1">
        <v>43907</v>
      </c>
      <c r="B1068">
        <v>55.249099999999999</v>
      </c>
      <c r="C1068" s="1">
        <v>43907</v>
      </c>
      <c r="D1068">
        <v>68.465599999999995</v>
      </c>
      <c r="E1068" s="1">
        <v>43424</v>
      </c>
      <c r="F1068">
        <v>0.1638795334666816</v>
      </c>
      <c r="G1068" s="1">
        <v>43887</v>
      </c>
      <c r="H1068">
        <v>18.185400000000001</v>
      </c>
      <c r="I1068" s="1">
        <v>43887</v>
      </c>
      <c r="J1068">
        <v>22.6677</v>
      </c>
      <c r="K1068" s="1">
        <v>43424</v>
      </c>
      <c r="L1068">
        <v>0.12282452746455032</v>
      </c>
      <c r="M1068" s="1">
        <v>43907</v>
      </c>
      <c r="N1068">
        <v>27.397500000000001</v>
      </c>
      <c r="O1068" s="1">
        <v>43907</v>
      </c>
      <c r="P1068">
        <v>39.902900000000002</v>
      </c>
      <c r="Q1068" s="1">
        <v>43424</v>
      </c>
      <c r="R1068">
        <v>4.1249385723456065E-2</v>
      </c>
      <c r="S1068" s="1">
        <v>43907</v>
      </c>
      <c r="T1068">
        <v>28.009899999999998</v>
      </c>
      <c r="U1068" s="1">
        <v>43907</v>
      </c>
      <c r="V1068">
        <v>39.468200000000003</v>
      </c>
      <c r="W1068" s="1">
        <v>43424</v>
      </c>
      <c r="X1068">
        <v>3.7045096720521302E-2</v>
      </c>
      <c r="Y1068" s="1">
        <v>43934</v>
      </c>
      <c r="Z1068">
        <v>10.5136</v>
      </c>
      <c r="AA1068" s="1">
        <v>43934</v>
      </c>
      <c r="AB1068">
        <v>12.232900000000001</v>
      </c>
      <c r="AC1068" s="1">
        <v>43424</v>
      </c>
      <c r="AD1068">
        <v>2.514946344103482E-2</v>
      </c>
      <c r="AE1068" s="1">
        <v>43907</v>
      </c>
      <c r="AF1068">
        <v>38.252000000000002</v>
      </c>
      <c r="AG1068" s="1">
        <v>43907</v>
      </c>
      <c r="AH1068">
        <v>50.701599999999999</v>
      </c>
      <c r="AI1068" s="1">
        <v>43424</v>
      </c>
      <c r="AJ1068">
        <v>5.4018738019033861E-2</v>
      </c>
      <c r="AK1068" s="1">
        <v>45454</v>
      </c>
      <c r="AL1068">
        <v>5.0983000000000001</v>
      </c>
      <c r="AM1068" s="1">
        <v>45454</v>
      </c>
      <c r="AN1068">
        <v>5.2209000000000003</v>
      </c>
      <c r="AO1068" s="1">
        <v>43424</v>
      </c>
      <c r="AP1068">
        <v>1.69812127432949E-2</v>
      </c>
      <c r="AQ1068" s="1">
        <v>45456</v>
      </c>
      <c r="AR1068">
        <v>5.4108999999999998</v>
      </c>
      <c r="AS1068" s="1">
        <v>45456</v>
      </c>
      <c r="AT1068">
        <v>5.4414999999999996</v>
      </c>
      <c r="AU1068" s="1">
        <v>43424</v>
      </c>
      <c r="AV1068">
        <v>3.1433950217455667E-2</v>
      </c>
      <c r="AW1068" s="1">
        <v>43907</v>
      </c>
      <c r="AX1068">
        <v>30.119499999999999</v>
      </c>
      <c r="AY1068" s="1">
        <v>43907</v>
      </c>
      <c r="AZ1068">
        <v>27.254999999999999</v>
      </c>
      <c r="BA1068" s="1">
        <v>43424</v>
      </c>
      <c r="BB1068">
        <v>8.583082746540667E-2</v>
      </c>
      <c r="BC1068" s="1">
        <v>43907</v>
      </c>
      <c r="BD1068">
        <v>53.795499999999997</v>
      </c>
      <c r="BE1068" s="1">
        <v>43907</v>
      </c>
      <c r="BF1068">
        <v>70.1648</v>
      </c>
      <c r="BG1068" s="1">
        <v>43424</v>
      </c>
      <c r="BH1068">
        <v>0.18536503578083335</v>
      </c>
    </row>
    <row r="1069" spans="1:60" x14ac:dyDescent="0.3">
      <c r="A1069" s="1">
        <v>43908</v>
      </c>
      <c r="B1069">
        <v>59.667700000000004</v>
      </c>
      <c r="C1069" s="1">
        <v>43908</v>
      </c>
      <c r="D1069">
        <v>74.921599999999998</v>
      </c>
      <c r="E1069" s="1">
        <v>43425</v>
      </c>
      <c r="F1069">
        <v>0.16396982636722338</v>
      </c>
      <c r="G1069" s="1">
        <v>43888</v>
      </c>
      <c r="H1069">
        <v>22.6891</v>
      </c>
      <c r="I1069" s="1">
        <v>43888</v>
      </c>
      <c r="J1069">
        <v>28.578099999999999</v>
      </c>
      <c r="K1069" s="1">
        <v>43425</v>
      </c>
      <c r="L1069">
        <v>0.12494286144251468</v>
      </c>
      <c r="M1069" s="1">
        <v>43908</v>
      </c>
      <c r="N1069">
        <v>34.545999999999999</v>
      </c>
      <c r="O1069" s="1">
        <v>43908</v>
      </c>
      <c r="P1069">
        <v>49.677</v>
      </c>
      <c r="Q1069" s="1">
        <v>43425</v>
      </c>
      <c r="R1069">
        <v>4.2476013633738603E-2</v>
      </c>
      <c r="S1069" s="1">
        <v>43908</v>
      </c>
      <c r="T1069">
        <v>40.097099999999998</v>
      </c>
      <c r="U1069" s="1">
        <v>43908</v>
      </c>
      <c r="V1069">
        <v>59.342399999999998</v>
      </c>
      <c r="W1069" s="1">
        <v>43425</v>
      </c>
      <c r="X1069">
        <v>3.7199400892254278E-2</v>
      </c>
      <c r="Y1069" s="1">
        <v>43935</v>
      </c>
      <c r="Z1069">
        <v>9.6968999999999994</v>
      </c>
      <c r="AA1069" s="1">
        <v>43935</v>
      </c>
      <c r="AB1069">
        <v>10.931800000000001</v>
      </c>
      <c r="AC1069" s="1">
        <v>43425</v>
      </c>
      <c r="AD1069">
        <v>2.4953125816766494E-2</v>
      </c>
      <c r="AE1069" s="1">
        <v>43908</v>
      </c>
      <c r="AF1069">
        <v>41.580199999999998</v>
      </c>
      <c r="AG1069" s="1">
        <v>43908</v>
      </c>
      <c r="AH1069">
        <v>60.0319</v>
      </c>
      <c r="AI1069" s="1">
        <v>43425</v>
      </c>
      <c r="AJ1069">
        <v>5.453962161812987E-2</v>
      </c>
      <c r="AK1069" s="1">
        <v>45455</v>
      </c>
      <c r="AL1069">
        <v>4.4108999999999998</v>
      </c>
      <c r="AM1069" s="1">
        <v>45455</v>
      </c>
      <c r="AN1069">
        <v>4.5179</v>
      </c>
      <c r="AO1069" s="1">
        <v>43425</v>
      </c>
      <c r="AP1069">
        <v>1.7010007876750381E-2</v>
      </c>
      <c r="AQ1069" s="1">
        <v>45457</v>
      </c>
      <c r="AR1069">
        <v>5.2435999999999998</v>
      </c>
      <c r="AS1069" s="1">
        <v>45457</v>
      </c>
      <c r="AT1069">
        <v>5.3632</v>
      </c>
      <c r="AU1069" s="1">
        <v>43425</v>
      </c>
      <c r="AV1069">
        <v>3.3792818552101499E-2</v>
      </c>
      <c r="AW1069" s="1">
        <v>43908</v>
      </c>
      <c r="AX1069">
        <v>39.977200000000003</v>
      </c>
      <c r="AY1069" s="1">
        <v>43908</v>
      </c>
      <c r="AZ1069">
        <v>40.450800000000001</v>
      </c>
      <c r="BA1069" s="1">
        <v>43425</v>
      </c>
      <c r="BB1069">
        <v>8.5674602221756269E-2</v>
      </c>
      <c r="BC1069" s="1">
        <v>43908</v>
      </c>
      <c r="BD1069">
        <v>70.424899999999994</v>
      </c>
      <c r="BE1069" s="1">
        <v>43908</v>
      </c>
      <c r="BF1069">
        <v>76.760000000000005</v>
      </c>
      <c r="BG1069" s="1">
        <v>43425</v>
      </c>
      <c r="BH1069">
        <v>0.18589716263384973</v>
      </c>
    </row>
    <row r="1070" spans="1:60" x14ac:dyDescent="0.3">
      <c r="A1070" s="1">
        <v>43909</v>
      </c>
      <c r="B1070">
        <v>53.938099999999999</v>
      </c>
      <c r="C1070" s="1">
        <v>43909</v>
      </c>
      <c r="D1070">
        <v>68.5077</v>
      </c>
      <c r="E1070" s="1">
        <v>43426</v>
      </c>
      <c r="F1070">
        <v>0.1652602181879986</v>
      </c>
      <c r="G1070" s="1">
        <v>43889</v>
      </c>
      <c r="H1070">
        <v>27.542999999999999</v>
      </c>
      <c r="I1070" s="1">
        <v>43889</v>
      </c>
      <c r="J1070">
        <v>34.9602</v>
      </c>
      <c r="K1070" s="1">
        <v>43426</v>
      </c>
      <c r="L1070">
        <v>0.12558622569025665</v>
      </c>
      <c r="M1070" s="1">
        <v>43909</v>
      </c>
      <c r="N1070">
        <v>35.104100000000003</v>
      </c>
      <c r="O1070" s="1">
        <v>43909</v>
      </c>
      <c r="P1070">
        <v>50.0824</v>
      </c>
      <c r="Q1070" s="1">
        <v>43426</v>
      </c>
      <c r="R1070">
        <v>4.2789495810761378E-2</v>
      </c>
      <c r="S1070" s="1">
        <v>43909</v>
      </c>
      <c r="T1070">
        <v>47.717300000000002</v>
      </c>
      <c r="U1070" s="1">
        <v>43909</v>
      </c>
      <c r="V1070">
        <v>60.594000000000001</v>
      </c>
      <c r="W1070" s="1">
        <v>43426</v>
      </c>
      <c r="X1070">
        <v>3.7486437981917337E-2</v>
      </c>
      <c r="Y1070" s="1">
        <v>43936</v>
      </c>
      <c r="Z1070">
        <v>9.4373000000000005</v>
      </c>
      <c r="AA1070" s="1">
        <v>43936</v>
      </c>
      <c r="AB1070">
        <v>10.9443</v>
      </c>
      <c r="AC1070" s="1">
        <v>43426</v>
      </c>
      <c r="AD1070">
        <v>2.5093597450567776E-2</v>
      </c>
      <c r="AE1070" s="1">
        <v>43909</v>
      </c>
      <c r="AF1070">
        <v>44.099899999999998</v>
      </c>
      <c r="AG1070" s="1">
        <v>43909</v>
      </c>
      <c r="AH1070">
        <v>59.754199999999997</v>
      </c>
      <c r="AI1070" s="1">
        <v>43426</v>
      </c>
      <c r="AJ1070">
        <v>5.4129682543202884E-2</v>
      </c>
      <c r="AK1070" s="1">
        <v>45456</v>
      </c>
      <c r="AL1070">
        <v>4.3033999999999999</v>
      </c>
      <c r="AM1070" s="1">
        <v>45456</v>
      </c>
      <c r="AN1070">
        <v>4.6326999999999998</v>
      </c>
      <c r="AO1070" s="1">
        <v>43426</v>
      </c>
      <c r="AP1070">
        <v>1.7011915199017156E-2</v>
      </c>
      <c r="AQ1070" s="1">
        <v>45460</v>
      </c>
      <c r="AR1070">
        <v>5.3087999999999997</v>
      </c>
      <c r="AS1070" s="1">
        <v>45460</v>
      </c>
      <c r="AT1070">
        <v>5.3727999999999998</v>
      </c>
      <c r="AU1070" s="1">
        <v>43426</v>
      </c>
      <c r="AV1070">
        <v>3.3960661673857535E-2</v>
      </c>
      <c r="AW1070" s="1">
        <v>43909</v>
      </c>
      <c r="AX1070">
        <v>40.567799999999998</v>
      </c>
      <c r="AY1070" s="1">
        <v>43909</v>
      </c>
      <c r="AZ1070">
        <v>42.5884</v>
      </c>
      <c r="BA1070" s="1">
        <v>43426</v>
      </c>
      <c r="BB1070">
        <v>8.5839261336131928E-2</v>
      </c>
      <c r="BC1070" s="1">
        <v>43909</v>
      </c>
      <c r="BD1070">
        <v>57.822000000000003</v>
      </c>
      <c r="BE1070" s="1">
        <v>43909</v>
      </c>
      <c r="BF1070">
        <v>74.3125</v>
      </c>
      <c r="BG1070" s="1">
        <v>43426</v>
      </c>
      <c r="BH1070">
        <v>0.18712502858809379</v>
      </c>
    </row>
    <row r="1071" spans="1:60" x14ac:dyDescent="0.3">
      <c r="A1071" s="1">
        <v>43910</v>
      </c>
      <c r="B1071">
        <v>49.662700000000001</v>
      </c>
      <c r="C1071" s="1">
        <v>43910</v>
      </c>
      <c r="D1071">
        <v>63.020200000000003</v>
      </c>
      <c r="E1071" s="1">
        <v>43427</v>
      </c>
      <c r="F1071">
        <v>0.16560860650841278</v>
      </c>
      <c r="G1071" s="1">
        <v>43892</v>
      </c>
      <c r="H1071">
        <v>24.755700000000001</v>
      </c>
      <c r="I1071" s="1">
        <v>43892</v>
      </c>
      <c r="J1071">
        <v>31.100999999999999</v>
      </c>
      <c r="K1071" s="1">
        <v>43427</v>
      </c>
      <c r="L1071">
        <v>0.12590165240738663</v>
      </c>
      <c r="M1071" s="1">
        <v>43910</v>
      </c>
      <c r="N1071">
        <v>37.04</v>
      </c>
      <c r="O1071" s="1">
        <v>43910</v>
      </c>
      <c r="P1071">
        <v>51.984099999999998</v>
      </c>
      <c r="Q1071" s="1">
        <v>43427</v>
      </c>
      <c r="R1071">
        <v>4.4003752666822389E-2</v>
      </c>
      <c r="S1071" s="1">
        <v>43910</v>
      </c>
      <c r="T1071">
        <v>40.7331</v>
      </c>
      <c r="U1071" s="1">
        <v>43910</v>
      </c>
      <c r="V1071">
        <v>55.301900000000003</v>
      </c>
      <c r="W1071" s="1">
        <v>43427</v>
      </c>
      <c r="X1071">
        <v>3.7495768950787357E-2</v>
      </c>
      <c r="Y1071" s="1">
        <v>43937</v>
      </c>
      <c r="Z1071">
        <v>9.5534999999999997</v>
      </c>
      <c r="AA1071" s="1">
        <v>43937</v>
      </c>
      <c r="AB1071">
        <v>10.8057</v>
      </c>
      <c r="AC1071" s="1">
        <v>43427</v>
      </c>
      <c r="AD1071">
        <v>2.5123082180655402E-2</v>
      </c>
      <c r="AE1071" s="1">
        <v>43910</v>
      </c>
      <c r="AF1071">
        <v>38.3157</v>
      </c>
      <c r="AG1071" s="1">
        <v>43910</v>
      </c>
      <c r="AH1071">
        <v>54.885899999999999</v>
      </c>
      <c r="AI1071" s="1">
        <v>43427</v>
      </c>
      <c r="AJ1071">
        <v>5.3727161053939834E-2</v>
      </c>
      <c r="AK1071" s="1">
        <v>45457</v>
      </c>
      <c r="AL1071">
        <v>4.7324999999999999</v>
      </c>
      <c r="AM1071" s="1">
        <v>45457</v>
      </c>
      <c r="AN1071">
        <v>5.0163000000000002</v>
      </c>
      <c r="AO1071" s="1">
        <v>43427</v>
      </c>
      <c r="AP1071">
        <v>1.777957766582948E-2</v>
      </c>
      <c r="AQ1071" s="1">
        <v>45461</v>
      </c>
      <c r="AR1071">
        <v>5.0227000000000004</v>
      </c>
      <c r="AS1071" s="1">
        <v>45461</v>
      </c>
      <c r="AT1071">
        <v>5.0227000000000004</v>
      </c>
      <c r="AU1071" s="1">
        <v>43427</v>
      </c>
      <c r="AV1071">
        <v>3.3965509309364039E-2</v>
      </c>
      <c r="AW1071" s="1">
        <v>43910</v>
      </c>
      <c r="AX1071">
        <v>36.450699999999998</v>
      </c>
      <c r="AY1071" s="1">
        <v>43910</v>
      </c>
      <c r="AZ1071">
        <v>38.909999999999997</v>
      </c>
      <c r="BA1071" s="1">
        <v>43427</v>
      </c>
      <c r="BB1071">
        <v>8.5789128801769976E-2</v>
      </c>
      <c r="BC1071" s="1">
        <v>43910</v>
      </c>
      <c r="BD1071">
        <v>54.342399999999998</v>
      </c>
      <c r="BE1071" s="1">
        <v>43910</v>
      </c>
      <c r="BF1071">
        <v>66.506299999999996</v>
      </c>
      <c r="BG1071" s="1">
        <v>43427</v>
      </c>
      <c r="BH1071">
        <v>0.18717709849871164</v>
      </c>
    </row>
    <row r="1072" spans="1:60" x14ac:dyDescent="0.3">
      <c r="A1072" s="1">
        <v>43913</v>
      </c>
      <c r="B1072">
        <v>43.7592</v>
      </c>
      <c r="C1072" s="1">
        <v>43913</v>
      </c>
      <c r="D1072">
        <v>54.206499999999998</v>
      </c>
      <c r="E1072" s="1">
        <v>43428</v>
      </c>
      <c r="F1072">
        <v>0.16626794029060155</v>
      </c>
      <c r="G1072" s="1">
        <v>43893</v>
      </c>
      <c r="H1072">
        <v>23.524000000000001</v>
      </c>
      <c r="I1072" s="1">
        <v>43893</v>
      </c>
      <c r="J1072">
        <v>29.436399999999999</v>
      </c>
      <c r="K1072" s="1">
        <v>43428</v>
      </c>
      <c r="L1072">
        <v>0.12667431951942726</v>
      </c>
      <c r="M1072" s="1">
        <v>43913</v>
      </c>
      <c r="N1072">
        <v>39.431699999999999</v>
      </c>
      <c r="O1072" s="1">
        <v>43913</v>
      </c>
      <c r="P1072">
        <v>55.509399999999999</v>
      </c>
      <c r="Q1072" s="1">
        <v>43428</v>
      </c>
      <c r="R1072">
        <v>4.4137009474756392E-2</v>
      </c>
      <c r="S1072" s="1">
        <v>43913</v>
      </c>
      <c r="T1072">
        <v>28.8782</v>
      </c>
      <c r="U1072" s="1">
        <v>43913</v>
      </c>
      <c r="V1072">
        <v>41.657299999999999</v>
      </c>
      <c r="W1072" s="1">
        <v>43428</v>
      </c>
      <c r="X1072">
        <v>3.7472183564354541E-2</v>
      </c>
      <c r="Y1072" s="1">
        <v>43938</v>
      </c>
      <c r="Z1072">
        <v>9.3984000000000005</v>
      </c>
      <c r="AA1072" s="1">
        <v>43938</v>
      </c>
      <c r="AB1072">
        <v>10.5646</v>
      </c>
      <c r="AC1072" s="1">
        <v>43428</v>
      </c>
      <c r="AD1072">
        <v>2.4987878827589332E-2</v>
      </c>
      <c r="AE1072" s="1">
        <v>43913</v>
      </c>
      <c r="AF1072">
        <v>39.694200000000002</v>
      </c>
      <c r="AG1072" s="1">
        <v>43913</v>
      </c>
      <c r="AH1072">
        <v>54.492600000000003</v>
      </c>
      <c r="AI1072" s="1">
        <v>43428</v>
      </c>
      <c r="AJ1072">
        <v>5.3806854213219887E-2</v>
      </c>
      <c r="AK1072" s="1">
        <v>45460</v>
      </c>
      <c r="AL1072">
        <v>4.7718999999999996</v>
      </c>
      <c r="AM1072" s="1">
        <v>45460</v>
      </c>
      <c r="AN1072">
        <v>4.9664000000000001</v>
      </c>
      <c r="AO1072" s="1">
        <v>43428</v>
      </c>
      <c r="AP1072">
        <v>1.7915725313029922E-2</v>
      </c>
      <c r="AQ1072" s="1">
        <v>45462</v>
      </c>
      <c r="AR1072">
        <v>4.5647000000000002</v>
      </c>
      <c r="AS1072" s="1">
        <v>45462</v>
      </c>
      <c r="AT1072">
        <v>4.5647000000000002</v>
      </c>
      <c r="AU1072" s="1">
        <v>43428</v>
      </c>
      <c r="AV1072">
        <v>3.4217925327467535E-2</v>
      </c>
      <c r="AW1072" s="1">
        <v>43913</v>
      </c>
      <c r="AX1072">
        <v>35.621499999999997</v>
      </c>
      <c r="AY1072" s="1">
        <v>43913</v>
      </c>
      <c r="AZ1072">
        <v>37.853099999999998</v>
      </c>
      <c r="BA1072" s="1">
        <v>43428</v>
      </c>
      <c r="BB1072">
        <v>8.6296942141267916E-2</v>
      </c>
      <c r="BC1072" s="1">
        <v>43913</v>
      </c>
      <c r="BD1072">
        <v>50.182499999999997</v>
      </c>
      <c r="BE1072" s="1">
        <v>43913</v>
      </c>
      <c r="BF1072">
        <v>59.961399999999998</v>
      </c>
      <c r="BG1072" s="1">
        <v>43428</v>
      </c>
      <c r="BH1072">
        <v>0.18812223005158851</v>
      </c>
    </row>
    <row r="1073" spans="1:60" x14ac:dyDescent="0.3">
      <c r="A1073" s="1">
        <v>43914</v>
      </c>
      <c r="B1073">
        <v>40.222299999999997</v>
      </c>
      <c r="C1073" s="1">
        <v>43914</v>
      </c>
      <c r="D1073">
        <v>49.077399999999997</v>
      </c>
      <c r="E1073" s="1">
        <v>43429</v>
      </c>
      <c r="F1073">
        <v>0.16659643937568316</v>
      </c>
      <c r="G1073" s="1">
        <v>43894</v>
      </c>
      <c r="H1073">
        <v>22.285299999999999</v>
      </c>
      <c r="I1073" s="1">
        <v>43894</v>
      </c>
      <c r="J1073">
        <v>27.862400000000001</v>
      </c>
      <c r="K1073" s="1">
        <v>43429</v>
      </c>
      <c r="L1073">
        <v>0.12619372822172689</v>
      </c>
      <c r="M1073" s="1">
        <v>43914</v>
      </c>
      <c r="N1073">
        <v>32.3155</v>
      </c>
      <c r="O1073" s="1">
        <v>43914</v>
      </c>
      <c r="P1073">
        <v>43.172499999999999</v>
      </c>
      <c r="Q1073" s="1">
        <v>43429</v>
      </c>
      <c r="R1073">
        <v>4.4466004573641596E-2</v>
      </c>
      <c r="S1073" s="1">
        <v>43914</v>
      </c>
      <c r="T1073">
        <v>28.306699999999999</v>
      </c>
      <c r="U1073" s="1">
        <v>43914</v>
      </c>
      <c r="V1073">
        <v>39.603900000000003</v>
      </c>
      <c r="W1073" s="1">
        <v>43429</v>
      </c>
      <c r="X1073">
        <v>3.7715683446051203E-2</v>
      </c>
      <c r="Y1073" s="1">
        <v>43941</v>
      </c>
      <c r="Z1073">
        <v>10.1685</v>
      </c>
      <c r="AA1073" s="1">
        <v>43941</v>
      </c>
      <c r="AB1073">
        <v>10.934699999999999</v>
      </c>
      <c r="AC1073" s="1">
        <v>43429</v>
      </c>
      <c r="AD1073">
        <v>2.5104277770755166E-2</v>
      </c>
      <c r="AE1073" s="1">
        <v>43914</v>
      </c>
      <c r="AF1073">
        <v>34.749299999999998</v>
      </c>
      <c r="AG1073" s="1">
        <v>43914</v>
      </c>
      <c r="AH1073">
        <v>49.054000000000002</v>
      </c>
      <c r="AI1073" s="1">
        <v>43429</v>
      </c>
      <c r="AJ1073">
        <v>5.4124610198812512E-2</v>
      </c>
      <c r="AK1073" s="1">
        <v>45461</v>
      </c>
      <c r="AL1073">
        <v>4.4790999999999999</v>
      </c>
      <c r="AM1073" s="1">
        <v>45461</v>
      </c>
      <c r="AN1073">
        <v>4.7370999999999999</v>
      </c>
      <c r="AO1073" s="1">
        <v>43429</v>
      </c>
      <c r="AP1073">
        <v>1.7821300581682447E-2</v>
      </c>
      <c r="AQ1073" s="1">
        <v>45463</v>
      </c>
      <c r="AR1073">
        <v>5.1195000000000004</v>
      </c>
      <c r="AS1073" s="1">
        <v>45463</v>
      </c>
      <c r="AT1073">
        <v>5.1195000000000004</v>
      </c>
      <c r="AU1073" s="1">
        <v>43429</v>
      </c>
      <c r="AV1073">
        <v>3.4221992603389595E-2</v>
      </c>
      <c r="AW1073" s="1">
        <v>43914</v>
      </c>
      <c r="AX1073">
        <v>29.796199999999999</v>
      </c>
      <c r="AY1073" s="1">
        <v>43914</v>
      </c>
      <c r="AZ1073">
        <v>31.733499999999999</v>
      </c>
      <c r="BA1073" s="1">
        <v>43429</v>
      </c>
      <c r="BB1073">
        <v>8.6421974523230985E-2</v>
      </c>
      <c r="BC1073" s="1">
        <v>43914</v>
      </c>
      <c r="BD1073">
        <v>45.848399999999998</v>
      </c>
      <c r="BE1073" s="1">
        <v>43914</v>
      </c>
      <c r="BF1073">
        <v>54.503</v>
      </c>
      <c r="BG1073" s="1">
        <v>43429</v>
      </c>
      <c r="BH1073">
        <v>0.18949640222741798</v>
      </c>
    </row>
    <row r="1074" spans="1:60" x14ac:dyDescent="0.3">
      <c r="A1074" s="1">
        <v>43915</v>
      </c>
      <c r="B1074">
        <v>43.058999999999997</v>
      </c>
      <c r="C1074" s="1">
        <v>43915</v>
      </c>
      <c r="D1074">
        <v>52.489699999999999</v>
      </c>
      <c r="E1074" s="1">
        <v>43430</v>
      </c>
      <c r="F1074">
        <v>0.16873419703336356</v>
      </c>
      <c r="G1074" s="1">
        <v>43895</v>
      </c>
      <c r="H1074">
        <v>24.241599999999998</v>
      </c>
      <c r="I1074" s="1">
        <v>43895</v>
      </c>
      <c r="J1074">
        <v>30.501200000000001</v>
      </c>
      <c r="K1074" s="1">
        <v>43430</v>
      </c>
      <c r="L1074">
        <v>0.12769754026290817</v>
      </c>
      <c r="M1074" s="1">
        <v>43915</v>
      </c>
      <c r="N1074">
        <v>30.158999999999999</v>
      </c>
      <c r="O1074" s="1">
        <v>43915</v>
      </c>
      <c r="P1074">
        <v>40.747399999999999</v>
      </c>
      <c r="Q1074" s="1">
        <v>43430</v>
      </c>
      <c r="R1074">
        <v>4.5313545040054401E-2</v>
      </c>
      <c r="S1074" s="1">
        <v>43915</v>
      </c>
      <c r="T1074">
        <v>26.384799999999998</v>
      </c>
      <c r="U1074" s="1">
        <v>43915</v>
      </c>
      <c r="V1074">
        <v>34.613999999999997</v>
      </c>
      <c r="W1074" s="1">
        <v>43430</v>
      </c>
      <c r="X1074">
        <v>3.7455505682379528E-2</v>
      </c>
      <c r="Y1074" s="1">
        <v>43942</v>
      </c>
      <c r="Z1074">
        <v>10.073399999999999</v>
      </c>
      <c r="AA1074" s="1">
        <v>43942</v>
      </c>
      <c r="AB1074">
        <v>10.991</v>
      </c>
      <c r="AC1074" s="1">
        <v>43430</v>
      </c>
      <c r="AD1074">
        <v>2.4910629973433702E-2</v>
      </c>
      <c r="AE1074" s="1">
        <v>43915</v>
      </c>
      <c r="AF1074">
        <v>33.340699999999998</v>
      </c>
      <c r="AG1074" s="1">
        <v>43915</v>
      </c>
      <c r="AH1074">
        <v>47.143000000000001</v>
      </c>
      <c r="AI1074" s="1">
        <v>43430</v>
      </c>
      <c r="AJ1074">
        <v>5.3828299065067399E-2</v>
      </c>
      <c r="AK1074" s="1">
        <v>45462</v>
      </c>
      <c r="AL1074">
        <v>4.6055999999999999</v>
      </c>
      <c r="AM1074" s="1">
        <v>45462</v>
      </c>
      <c r="AN1074">
        <v>4.8051000000000004</v>
      </c>
      <c r="AO1074" s="1">
        <v>43430</v>
      </c>
      <c r="AP1074">
        <v>1.7711893128936104E-2</v>
      </c>
      <c r="AQ1074" s="1">
        <v>45464</v>
      </c>
      <c r="AR1074">
        <v>5.1113999999999997</v>
      </c>
      <c r="AS1074" s="1">
        <v>45464</v>
      </c>
      <c r="AT1074">
        <v>5.1113999999999997</v>
      </c>
      <c r="AU1074" s="1">
        <v>43430</v>
      </c>
      <c r="AV1074">
        <v>3.4166199398986415E-2</v>
      </c>
      <c r="AW1074" s="1">
        <v>43915</v>
      </c>
      <c r="AX1074">
        <v>26.942699999999999</v>
      </c>
      <c r="AY1074" s="1">
        <v>43915</v>
      </c>
      <c r="AZ1074">
        <v>28.120999999999999</v>
      </c>
      <c r="BA1074" s="1">
        <v>43430</v>
      </c>
      <c r="BB1074">
        <v>8.5775065063815992E-2</v>
      </c>
      <c r="BC1074" s="1">
        <v>43915</v>
      </c>
      <c r="BD1074">
        <v>47.619599999999998</v>
      </c>
      <c r="BE1074" s="1">
        <v>43915</v>
      </c>
      <c r="BF1074">
        <v>60.299900000000001</v>
      </c>
      <c r="BG1074" s="1">
        <v>43430</v>
      </c>
      <c r="BH1074">
        <v>0.19000850389908672</v>
      </c>
    </row>
    <row r="1075" spans="1:60" x14ac:dyDescent="0.3">
      <c r="A1075" s="1">
        <v>43916</v>
      </c>
      <c r="B1075">
        <v>39.301400000000001</v>
      </c>
      <c r="C1075" s="1">
        <v>43916</v>
      </c>
      <c r="D1075">
        <v>49.063000000000002</v>
      </c>
      <c r="E1075" s="1">
        <v>43431</v>
      </c>
      <c r="F1075">
        <v>0.16761828936002168</v>
      </c>
      <c r="G1075" s="1">
        <v>43896</v>
      </c>
      <c r="H1075">
        <v>31.1738</v>
      </c>
      <c r="I1075" s="1">
        <v>43896</v>
      </c>
      <c r="J1075">
        <v>39.101799999999997</v>
      </c>
      <c r="K1075" s="1">
        <v>43431</v>
      </c>
      <c r="L1075">
        <v>0.12671438227893911</v>
      </c>
      <c r="M1075" s="1">
        <v>43916</v>
      </c>
      <c r="N1075">
        <v>27.7989</v>
      </c>
      <c r="O1075" s="1">
        <v>43916</v>
      </c>
      <c r="P1075">
        <v>36.464700000000001</v>
      </c>
      <c r="Q1075" s="1">
        <v>43431</v>
      </c>
      <c r="R1075">
        <v>4.4952779499049127E-2</v>
      </c>
      <c r="S1075" s="1">
        <v>43916</v>
      </c>
      <c r="T1075">
        <v>28.7423</v>
      </c>
      <c r="U1075" s="1">
        <v>43916</v>
      </c>
      <c r="V1075">
        <v>38.2624</v>
      </c>
      <c r="W1075" s="1">
        <v>43431</v>
      </c>
      <c r="X1075">
        <v>3.7190606486336091E-2</v>
      </c>
      <c r="Y1075" s="1">
        <v>43943</v>
      </c>
      <c r="Z1075">
        <v>9.5333000000000006</v>
      </c>
      <c r="AA1075" s="1">
        <v>43943</v>
      </c>
      <c r="AB1075">
        <v>10.4863</v>
      </c>
      <c r="AC1075" s="1">
        <v>43431</v>
      </c>
      <c r="AD1075">
        <v>2.4713829677333161E-2</v>
      </c>
      <c r="AE1075" s="1">
        <v>43916</v>
      </c>
      <c r="AF1075">
        <v>32.357999999999997</v>
      </c>
      <c r="AG1075" s="1">
        <v>43916</v>
      </c>
      <c r="AH1075">
        <v>44.7971</v>
      </c>
      <c r="AI1075" s="1">
        <v>43431</v>
      </c>
      <c r="AJ1075">
        <v>5.4944251550996949E-2</v>
      </c>
      <c r="AK1075" s="1">
        <v>45463</v>
      </c>
      <c r="AL1075">
        <v>4.9184999999999999</v>
      </c>
      <c r="AM1075" s="1">
        <v>45463</v>
      </c>
      <c r="AN1075">
        <v>5.0441000000000003</v>
      </c>
      <c r="AO1075" s="1">
        <v>43431</v>
      </c>
      <c r="AP1075">
        <v>1.7585519322467141E-2</v>
      </c>
      <c r="AQ1075" s="1">
        <v>45467</v>
      </c>
      <c r="AR1075">
        <v>3.0015999999999998</v>
      </c>
      <c r="AS1075" s="1">
        <v>45467</v>
      </c>
      <c r="AT1075">
        <v>3.7890999999999999</v>
      </c>
      <c r="AU1075" s="1">
        <v>43431</v>
      </c>
      <c r="AV1075">
        <v>3.4952144876250466E-2</v>
      </c>
      <c r="AW1075" s="1">
        <v>43916</v>
      </c>
      <c r="AX1075">
        <v>23.187899999999999</v>
      </c>
      <c r="AY1075" s="1">
        <v>43916</v>
      </c>
      <c r="AZ1075">
        <v>24.6511</v>
      </c>
      <c r="BA1075" s="1">
        <v>43431</v>
      </c>
      <c r="BB1075">
        <v>8.5175773306703007E-2</v>
      </c>
      <c r="BC1075" s="1">
        <v>43916</v>
      </c>
      <c r="BD1075">
        <v>43.250999999999998</v>
      </c>
      <c r="BE1075" s="1">
        <v>43916</v>
      </c>
      <c r="BF1075">
        <v>55.744100000000003</v>
      </c>
      <c r="BG1075" s="1">
        <v>43431</v>
      </c>
      <c r="BH1075">
        <v>0.18895031914724841</v>
      </c>
    </row>
    <row r="1076" spans="1:60" x14ac:dyDescent="0.3">
      <c r="A1076" s="1">
        <v>43917</v>
      </c>
      <c r="B1076">
        <v>43.098799999999997</v>
      </c>
      <c r="C1076" s="1">
        <v>43917</v>
      </c>
      <c r="D1076">
        <v>54.4726</v>
      </c>
      <c r="E1076" s="1">
        <v>43432</v>
      </c>
      <c r="F1076">
        <v>0.17430276683428031</v>
      </c>
      <c r="G1076" s="1">
        <v>43899</v>
      </c>
      <c r="H1076">
        <v>36.7973</v>
      </c>
      <c r="I1076" s="1">
        <v>43899</v>
      </c>
      <c r="J1076">
        <v>46.348300000000002</v>
      </c>
      <c r="K1076" s="1">
        <v>43432</v>
      </c>
      <c r="L1076">
        <v>0.12674220317771034</v>
      </c>
      <c r="M1076" s="1">
        <v>43917</v>
      </c>
      <c r="N1076">
        <v>28.735600000000002</v>
      </c>
      <c r="O1076" s="1">
        <v>43917</v>
      </c>
      <c r="P1076">
        <v>39.493499999999997</v>
      </c>
      <c r="Q1076" s="1">
        <v>43432</v>
      </c>
      <c r="R1076">
        <v>4.8157495246031128E-2</v>
      </c>
      <c r="S1076" s="1">
        <v>43917</v>
      </c>
      <c r="T1076">
        <v>26.7257</v>
      </c>
      <c r="U1076" s="1">
        <v>43917</v>
      </c>
      <c r="V1076">
        <v>34.206400000000002</v>
      </c>
      <c r="W1076" s="1">
        <v>43432</v>
      </c>
      <c r="X1076">
        <v>3.709877107360611E-2</v>
      </c>
      <c r="Y1076" s="1">
        <v>43944</v>
      </c>
      <c r="Z1076">
        <v>9.1720000000000006</v>
      </c>
      <c r="AA1076" s="1">
        <v>43944</v>
      </c>
      <c r="AB1076">
        <v>10.307499999999999</v>
      </c>
      <c r="AC1076" s="1">
        <v>43432</v>
      </c>
      <c r="AD1076">
        <v>2.4914700797432389E-2</v>
      </c>
      <c r="AE1076" s="1">
        <v>43917</v>
      </c>
      <c r="AF1076">
        <v>36.457799999999999</v>
      </c>
      <c r="AG1076" s="1">
        <v>43917</v>
      </c>
      <c r="AH1076">
        <v>47.838000000000001</v>
      </c>
      <c r="AI1076" s="1">
        <v>43432</v>
      </c>
      <c r="AJ1076">
        <v>6.0685859342514872E-2</v>
      </c>
      <c r="AK1076" s="1">
        <v>45464</v>
      </c>
      <c r="AL1076">
        <v>4.7085999999999997</v>
      </c>
      <c r="AM1076" s="1">
        <v>45464</v>
      </c>
      <c r="AN1076">
        <v>4.9553000000000003</v>
      </c>
      <c r="AO1076" s="1">
        <v>43432</v>
      </c>
      <c r="AP1076">
        <v>1.7461803232509478E-2</v>
      </c>
      <c r="AQ1076" s="1">
        <v>45468</v>
      </c>
      <c r="AR1076">
        <v>3.1831999999999998</v>
      </c>
      <c r="AS1076" s="1">
        <v>45468</v>
      </c>
      <c r="AT1076">
        <v>4.0917000000000003</v>
      </c>
      <c r="AU1076" s="1">
        <v>43432</v>
      </c>
      <c r="AV1076">
        <v>3.4684216191153611E-2</v>
      </c>
      <c r="AW1076" s="1">
        <v>43917</v>
      </c>
      <c r="AX1076">
        <v>22.406500000000001</v>
      </c>
      <c r="AY1076" s="1">
        <v>43917</v>
      </c>
      <c r="AZ1076">
        <v>23.3673</v>
      </c>
      <c r="BA1076" s="1">
        <v>43432</v>
      </c>
      <c r="BB1076">
        <v>8.4925031665873174E-2</v>
      </c>
      <c r="BC1076" s="1">
        <v>43917</v>
      </c>
      <c r="BD1076">
        <v>47.454099999999997</v>
      </c>
      <c r="BE1076" s="1">
        <v>43917</v>
      </c>
      <c r="BF1076">
        <v>61.424500000000002</v>
      </c>
      <c r="BG1076" s="1">
        <v>43432</v>
      </c>
      <c r="BH1076">
        <v>0.19654258820794163</v>
      </c>
    </row>
    <row r="1077" spans="1:60" x14ac:dyDescent="0.3">
      <c r="A1077" s="1">
        <v>43920</v>
      </c>
      <c r="B1077">
        <v>39.750900000000001</v>
      </c>
      <c r="C1077" s="1">
        <v>43920</v>
      </c>
      <c r="D1077">
        <v>50.415100000000002</v>
      </c>
      <c r="E1077" s="1">
        <v>43433</v>
      </c>
      <c r="F1077">
        <v>0.17382386531114341</v>
      </c>
      <c r="G1077" s="1">
        <v>43900</v>
      </c>
      <c r="H1077">
        <v>37.746400000000001</v>
      </c>
      <c r="I1077" s="1">
        <v>43900</v>
      </c>
      <c r="J1077">
        <v>46.420999999999999</v>
      </c>
      <c r="K1077" s="1">
        <v>43433</v>
      </c>
      <c r="L1077">
        <v>0.12667712350306259</v>
      </c>
      <c r="M1077" s="1">
        <v>43920</v>
      </c>
      <c r="N1077">
        <v>27.9648</v>
      </c>
      <c r="O1077" s="1">
        <v>43920</v>
      </c>
      <c r="P1077">
        <v>38.759700000000002</v>
      </c>
      <c r="Q1077" s="1">
        <v>43433</v>
      </c>
      <c r="R1077">
        <v>4.8163323840401853E-2</v>
      </c>
      <c r="S1077" s="1">
        <v>43920</v>
      </c>
      <c r="T1077">
        <v>24.490500000000001</v>
      </c>
      <c r="U1077" s="1">
        <v>43920</v>
      </c>
      <c r="V1077">
        <v>30.750900000000001</v>
      </c>
      <c r="W1077" s="1">
        <v>43433</v>
      </c>
      <c r="X1077">
        <v>3.7405429889577062E-2</v>
      </c>
      <c r="Y1077" s="1">
        <v>43945</v>
      </c>
      <c r="Z1077">
        <v>9.4009999999999998</v>
      </c>
      <c r="AA1077" s="1">
        <v>43945</v>
      </c>
      <c r="AB1077">
        <v>10.529400000000001</v>
      </c>
      <c r="AC1077" s="1">
        <v>43433</v>
      </c>
      <c r="AD1077">
        <v>2.5151085349615018E-2</v>
      </c>
      <c r="AE1077" s="1">
        <v>43920</v>
      </c>
      <c r="AF1077">
        <v>36.659300000000002</v>
      </c>
      <c r="AG1077" s="1">
        <v>43920</v>
      </c>
      <c r="AH1077">
        <v>51.421500000000002</v>
      </c>
      <c r="AI1077" s="1">
        <v>43433</v>
      </c>
      <c r="AJ1077">
        <v>6.0519432487001194E-2</v>
      </c>
      <c r="AK1077" s="1">
        <v>45467</v>
      </c>
      <c r="AL1077">
        <v>4.6528999999999998</v>
      </c>
      <c r="AM1077" s="1">
        <v>45467</v>
      </c>
      <c r="AN1077">
        <v>4.9253999999999998</v>
      </c>
      <c r="AO1077" s="1">
        <v>43433</v>
      </c>
      <c r="AP1077">
        <v>1.7312681989660586E-2</v>
      </c>
      <c r="AQ1077" s="1">
        <v>45469</v>
      </c>
      <c r="AR1077">
        <v>3.6699000000000002</v>
      </c>
      <c r="AS1077" s="1">
        <v>45469</v>
      </c>
      <c r="AT1077">
        <v>4.4518000000000004</v>
      </c>
      <c r="AU1077" s="1">
        <v>43433</v>
      </c>
      <c r="AV1077">
        <v>3.4755662541239747E-2</v>
      </c>
      <c r="AW1077" s="1">
        <v>43920</v>
      </c>
      <c r="AX1077">
        <v>24.233899999999998</v>
      </c>
      <c r="AY1077" s="1">
        <v>43920</v>
      </c>
      <c r="AZ1077">
        <v>24.692799999999998</v>
      </c>
      <c r="BA1077" s="1">
        <v>43433</v>
      </c>
      <c r="BB1077">
        <v>8.5333871450986878E-2</v>
      </c>
      <c r="BC1077" s="1">
        <v>43920</v>
      </c>
      <c r="BD1077">
        <v>44.1312</v>
      </c>
      <c r="BE1077" s="1">
        <v>43920</v>
      </c>
      <c r="BF1077">
        <v>55.692700000000002</v>
      </c>
      <c r="BG1077" s="1">
        <v>43433</v>
      </c>
      <c r="BH1077">
        <v>0.19625153060912662</v>
      </c>
    </row>
    <row r="1078" spans="1:60" x14ac:dyDescent="0.3">
      <c r="A1078" s="1">
        <v>43921</v>
      </c>
      <c r="B1078">
        <v>37.865900000000003</v>
      </c>
      <c r="C1078" s="1">
        <v>43921</v>
      </c>
      <c r="D1078">
        <v>48.2545</v>
      </c>
      <c r="E1078" s="1">
        <v>43434</v>
      </c>
      <c r="F1078">
        <v>0.17463067714755892</v>
      </c>
      <c r="G1078" s="1">
        <v>43901</v>
      </c>
      <c r="H1078">
        <v>38.3155</v>
      </c>
      <c r="I1078" s="1">
        <v>43901</v>
      </c>
      <c r="J1078">
        <v>46.734699999999997</v>
      </c>
      <c r="K1078" s="1">
        <v>43434</v>
      </c>
      <c r="L1078">
        <v>0.12611443970464295</v>
      </c>
      <c r="M1078" s="1">
        <v>43921</v>
      </c>
      <c r="N1078">
        <v>27.8276</v>
      </c>
      <c r="O1078" s="1">
        <v>43921</v>
      </c>
      <c r="P1078">
        <v>37.301499999999997</v>
      </c>
      <c r="Q1078" s="1">
        <v>43434</v>
      </c>
      <c r="R1078">
        <v>4.8280679400813646E-2</v>
      </c>
      <c r="S1078" s="1">
        <v>43921</v>
      </c>
      <c r="T1078">
        <v>22.138300000000001</v>
      </c>
      <c r="U1078" s="1">
        <v>43921</v>
      </c>
      <c r="V1078">
        <v>26.993600000000001</v>
      </c>
      <c r="W1078" s="1">
        <v>43434</v>
      </c>
      <c r="X1078">
        <v>3.7308682283144788E-2</v>
      </c>
      <c r="Y1078" s="1">
        <v>43948</v>
      </c>
      <c r="Z1078">
        <v>9.2429000000000006</v>
      </c>
      <c r="AA1078" s="1">
        <v>43948</v>
      </c>
      <c r="AB1078">
        <v>10.605600000000001</v>
      </c>
      <c r="AC1078" s="1">
        <v>43434</v>
      </c>
      <c r="AD1078">
        <v>2.5082257519588199E-2</v>
      </c>
      <c r="AE1078" s="1">
        <v>43921</v>
      </c>
      <c r="AF1078">
        <v>34.415500000000002</v>
      </c>
      <c r="AG1078" s="1">
        <v>43921</v>
      </c>
      <c r="AH1078">
        <v>44.642000000000003</v>
      </c>
      <c r="AI1078" s="1">
        <v>43434</v>
      </c>
      <c r="AJ1078">
        <v>5.980842347069E-2</v>
      </c>
      <c r="AK1078" s="1">
        <v>45468</v>
      </c>
      <c r="AL1078">
        <v>4.7218</v>
      </c>
      <c r="AM1078" s="1">
        <v>45468</v>
      </c>
      <c r="AN1078">
        <v>4.9795999999999996</v>
      </c>
      <c r="AO1078" s="1">
        <v>43434</v>
      </c>
      <c r="AP1078">
        <v>1.6841451854074249E-2</v>
      </c>
      <c r="AQ1078" s="1">
        <v>45470</v>
      </c>
      <c r="AR1078">
        <v>3.8035000000000001</v>
      </c>
      <c r="AS1078" s="1">
        <v>45470</v>
      </c>
      <c r="AT1078">
        <v>4.6058000000000003</v>
      </c>
      <c r="AU1078" s="1">
        <v>43434</v>
      </c>
      <c r="AV1078">
        <v>3.4775873917397469E-2</v>
      </c>
      <c r="AW1078" s="1">
        <v>43921</v>
      </c>
      <c r="AX1078">
        <v>23.433599999999998</v>
      </c>
      <c r="AY1078" s="1">
        <v>43921</v>
      </c>
      <c r="AZ1078">
        <v>24.3185</v>
      </c>
      <c r="BA1078" s="1">
        <v>43434</v>
      </c>
      <c r="BB1078">
        <v>8.5603996781435612E-2</v>
      </c>
      <c r="BC1078" s="1">
        <v>43921</v>
      </c>
      <c r="BD1078">
        <v>42.068800000000003</v>
      </c>
      <c r="BE1078" s="1">
        <v>43921</v>
      </c>
      <c r="BF1078">
        <v>54.700400000000002</v>
      </c>
      <c r="BG1078" s="1">
        <v>43434</v>
      </c>
      <c r="BH1078">
        <v>0.19676856956560301</v>
      </c>
    </row>
    <row r="1079" spans="1:60" x14ac:dyDescent="0.3">
      <c r="A1079" s="1">
        <v>43922</v>
      </c>
      <c r="B1079">
        <v>42.846600000000002</v>
      </c>
      <c r="C1079" s="1">
        <v>43922</v>
      </c>
      <c r="D1079">
        <v>52.889400000000002</v>
      </c>
      <c r="E1079" s="1">
        <v>43435</v>
      </c>
      <c r="F1079">
        <v>0.17745153148653997</v>
      </c>
      <c r="G1079" s="1">
        <v>43902</v>
      </c>
      <c r="H1079">
        <v>48.726300000000002</v>
      </c>
      <c r="I1079" s="1">
        <v>43902</v>
      </c>
      <c r="J1079">
        <v>59.345700000000001</v>
      </c>
      <c r="K1079" s="1">
        <v>43435</v>
      </c>
      <c r="L1079">
        <v>0.12646750918512289</v>
      </c>
      <c r="M1079" s="1">
        <v>43922</v>
      </c>
      <c r="N1079">
        <v>27.471900000000002</v>
      </c>
      <c r="O1079" s="1">
        <v>43922</v>
      </c>
      <c r="P1079">
        <v>38.996600000000001</v>
      </c>
      <c r="Q1079" s="1">
        <v>43435</v>
      </c>
      <c r="R1079">
        <v>4.8828474409545276E-2</v>
      </c>
      <c r="S1079" s="1">
        <v>43922</v>
      </c>
      <c r="T1079">
        <v>23.125499999999999</v>
      </c>
      <c r="U1079" s="1">
        <v>43922</v>
      </c>
      <c r="V1079">
        <v>27.820399999999999</v>
      </c>
      <c r="W1079" s="1">
        <v>43435</v>
      </c>
      <c r="X1079">
        <v>3.774027066290641E-2</v>
      </c>
      <c r="Y1079" s="1">
        <v>43949</v>
      </c>
      <c r="Z1079">
        <v>8.9025999999999996</v>
      </c>
      <c r="AA1079" s="1">
        <v>43949</v>
      </c>
      <c r="AB1079">
        <v>10.2601</v>
      </c>
      <c r="AC1079" s="1">
        <v>43435</v>
      </c>
      <c r="AD1079">
        <v>2.5363848479747712E-2</v>
      </c>
      <c r="AE1079" s="1">
        <v>43922</v>
      </c>
      <c r="AF1079">
        <v>39.347000000000001</v>
      </c>
      <c r="AG1079" s="1">
        <v>43922</v>
      </c>
      <c r="AH1079">
        <v>49.212600000000002</v>
      </c>
      <c r="AI1079" s="1">
        <v>43435</v>
      </c>
      <c r="AJ1079">
        <v>6.0197414670059991E-2</v>
      </c>
      <c r="AK1079" s="1">
        <v>45469</v>
      </c>
      <c r="AL1079">
        <v>4.9139999999999997</v>
      </c>
      <c r="AM1079" s="1">
        <v>45469</v>
      </c>
      <c r="AN1079">
        <v>5.1397000000000004</v>
      </c>
      <c r="AO1079" s="1">
        <v>43435</v>
      </c>
      <c r="AP1079">
        <v>1.6900435743573538E-2</v>
      </c>
      <c r="AQ1079" s="1">
        <v>45471</v>
      </c>
      <c r="AR1079">
        <v>3.6177999999999999</v>
      </c>
      <c r="AS1079" s="1">
        <v>45471</v>
      </c>
      <c r="AT1079">
        <v>4.6227999999999998</v>
      </c>
      <c r="AU1079" s="1">
        <v>43435</v>
      </c>
      <c r="AV1079">
        <v>3.5164797909505378E-2</v>
      </c>
      <c r="AW1079" s="1">
        <v>43922</v>
      </c>
      <c r="AX1079">
        <v>23.821999999999999</v>
      </c>
      <c r="AY1079" s="1">
        <v>43922</v>
      </c>
      <c r="AZ1079">
        <v>24.749700000000001</v>
      </c>
      <c r="BA1079" s="1">
        <v>43435</v>
      </c>
      <c r="BB1079">
        <v>8.629995139019897E-2</v>
      </c>
      <c r="BC1079" s="1">
        <v>43922</v>
      </c>
      <c r="BD1079">
        <v>47.766100000000002</v>
      </c>
      <c r="BE1079" s="1">
        <v>43922</v>
      </c>
      <c r="BF1079">
        <v>59.149299999999997</v>
      </c>
      <c r="BG1079" s="1">
        <v>43435</v>
      </c>
      <c r="BH1079">
        <v>0.19943497498983057</v>
      </c>
    </row>
    <row r="1080" spans="1:60" x14ac:dyDescent="0.3">
      <c r="A1080" s="1">
        <v>43923</v>
      </c>
      <c r="B1080">
        <v>39.482300000000002</v>
      </c>
      <c r="C1080" s="1">
        <v>43923</v>
      </c>
      <c r="D1080">
        <v>48.973500000000001</v>
      </c>
      <c r="E1080" s="1">
        <v>43436</v>
      </c>
      <c r="F1080">
        <v>0.17745153148653997</v>
      </c>
      <c r="G1080" s="1">
        <v>43903</v>
      </c>
      <c r="H1080">
        <v>50.839599999999997</v>
      </c>
      <c r="I1080" s="1">
        <v>43903</v>
      </c>
      <c r="J1080">
        <v>62.858899999999998</v>
      </c>
      <c r="K1080" s="1">
        <v>43436</v>
      </c>
      <c r="L1080">
        <v>0.12646750918512289</v>
      </c>
      <c r="M1080" s="1">
        <v>43923</v>
      </c>
      <c r="N1080">
        <v>25.164100000000001</v>
      </c>
      <c r="O1080" s="1">
        <v>43923</v>
      </c>
      <c r="P1080">
        <v>35.353999999999999</v>
      </c>
      <c r="Q1080" s="1">
        <v>43436</v>
      </c>
      <c r="R1080">
        <v>4.8828474409545276E-2</v>
      </c>
      <c r="S1080" s="1">
        <v>43923</v>
      </c>
      <c r="T1080">
        <v>22.2242</v>
      </c>
      <c r="U1080" s="1">
        <v>43923</v>
      </c>
      <c r="V1080">
        <v>26.268599999999999</v>
      </c>
      <c r="W1080" s="1">
        <v>43436</v>
      </c>
      <c r="X1080">
        <v>3.774027066290641E-2</v>
      </c>
      <c r="Y1080" s="1">
        <v>43950</v>
      </c>
      <c r="Z1080">
        <v>8.4751999999999992</v>
      </c>
      <c r="AA1080" s="1">
        <v>43950</v>
      </c>
      <c r="AB1080">
        <v>9.9444999999999997</v>
      </c>
      <c r="AC1080" s="1">
        <v>43436</v>
      </c>
      <c r="AD1080">
        <v>2.5363848479747712E-2</v>
      </c>
      <c r="AE1080" s="1">
        <v>43923</v>
      </c>
      <c r="AF1080">
        <v>36.280099999999997</v>
      </c>
      <c r="AG1080" s="1">
        <v>43923</v>
      </c>
      <c r="AH1080">
        <v>46.481900000000003</v>
      </c>
      <c r="AI1080" s="1">
        <v>43436</v>
      </c>
      <c r="AJ1080">
        <v>6.0197414670059991E-2</v>
      </c>
      <c r="AK1080" s="1">
        <v>45470</v>
      </c>
      <c r="AL1080">
        <v>4.7245999999999997</v>
      </c>
      <c r="AM1080" s="1">
        <v>45470</v>
      </c>
      <c r="AN1080">
        <v>4.9741999999999997</v>
      </c>
      <c r="AO1080" s="1">
        <v>43436</v>
      </c>
      <c r="AP1080">
        <v>1.6900435743573538E-2</v>
      </c>
      <c r="AQ1080" s="1">
        <v>45474</v>
      </c>
      <c r="AR1080">
        <v>4.5812999999999997</v>
      </c>
      <c r="AS1080" s="1">
        <v>45474</v>
      </c>
      <c r="AT1080">
        <v>5.5868000000000002</v>
      </c>
      <c r="AU1080" s="1">
        <v>43436</v>
      </c>
      <c r="AV1080">
        <v>3.5164797909505378E-2</v>
      </c>
      <c r="AW1080" s="1">
        <v>43923</v>
      </c>
      <c r="AX1080">
        <v>23.7592</v>
      </c>
      <c r="AY1080" s="1">
        <v>43923</v>
      </c>
      <c r="AZ1080">
        <v>24.443899999999999</v>
      </c>
      <c r="BA1080" s="1">
        <v>43436</v>
      </c>
      <c r="BB1080">
        <v>8.629995139019897E-2</v>
      </c>
      <c r="BC1080" s="1">
        <v>43923</v>
      </c>
      <c r="BD1080">
        <v>44.317300000000003</v>
      </c>
      <c r="BE1080" s="1">
        <v>43923</v>
      </c>
      <c r="BF1080">
        <v>54.925699999999999</v>
      </c>
      <c r="BG1080" s="1">
        <v>43436</v>
      </c>
      <c r="BH1080">
        <v>0.19943497498983057</v>
      </c>
    </row>
    <row r="1081" spans="1:60" x14ac:dyDescent="0.3">
      <c r="A1081" s="1">
        <v>43924</v>
      </c>
      <c r="B1081">
        <v>37.666800000000002</v>
      </c>
      <c r="C1081" s="1">
        <v>43924</v>
      </c>
      <c r="D1081">
        <v>46.317300000000003</v>
      </c>
      <c r="E1081" s="1">
        <v>43437</v>
      </c>
      <c r="F1081">
        <v>0.17753194391814886</v>
      </c>
      <c r="G1081" s="1">
        <v>43906</v>
      </c>
      <c r="H1081">
        <v>59.483800000000002</v>
      </c>
      <c r="I1081" s="1">
        <v>43906</v>
      </c>
      <c r="J1081">
        <v>71.751400000000004</v>
      </c>
      <c r="K1081" s="1">
        <v>43437</v>
      </c>
      <c r="L1081">
        <v>0.12854000725271178</v>
      </c>
      <c r="M1081" s="1">
        <v>43924</v>
      </c>
      <c r="N1081">
        <v>26.5245</v>
      </c>
      <c r="O1081" s="1">
        <v>43924</v>
      </c>
      <c r="P1081">
        <v>35.9026</v>
      </c>
      <c r="Q1081" s="1">
        <v>43437</v>
      </c>
      <c r="R1081">
        <v>5.0505133446949547E-2</v>
      </c>
      <c r="S1081" s="1">
        <v>43924</v>
      </c>
      <c r="T1081">
        <v>19.983000000000001</v>
      </c>
      <c r="U1081" s="1">
        <v>43924</v>
      </c>
      <c r="V1081">
        <v>24.480599999999999</v>
      </c>
      <c r="W1081" s="1">
        <v>43437</v>
      </c>
      <c r="X1081">
        <v>3.8315335839203012E-2</v>
      </c>
      <c r="Y1081" s="1">
        <v>43951</v>
      </c>
      <c r="Z1081">
        <v>8.4939999999999998</v>
      </c>
      <c r="AA1081" s="1">
        <v>43951</v>
      </c>
      <c r="AB1081">
        <v>10.3828</v>
      </c>
      <c r="AC1081" s="1">
        <v>43437</v>
      </c>
      <c r="AD1081">
        <v>2.5719993224123515E-2</v>
      </c>
      <c r="AE1081" s="1">
        <v>43924</v>
      </c>
      <c r="AF1081">
        <v>35.245199999999997</v>
      </c>
      <c r="AG1081" s="1">
        <v>43924</v>
      </c>
      <c r="AH1081">
        <v>46.647599999999997</v>
      </c>
      <c r="AI1081" s="1">
        <v>43437</v>
      </c>
      <c r="AJ1081">
        <v>6.1373529762480311E-2</v>
      </c>
      <c r="AK1081" s="1">
        <v>45471</v>
      </c>
      <c r="AL1081">
        <v>4.5369999999999999</v>
      </c>
      <c r="AM1081" s="1">
        <v>45471</v>
      </c>
      <c r="AN1081">
        <v>4.8723999999999998</v>
      </c>
      <c r="AO1081" s="1">
        <v>43437</v>
      </c>
      <c r="AP1081">
        <v>1.6770774398930658E-2</v>
      </c>
      <c r="AQ1081" s="1">
        <v>45475</v>
      </c>
      <c r="AR1081">
        <v>3.8677999999999999</v>
      </c>
      <c r="AS1081" s="1">
        <v>45475</v>
      </c>
      <c r="AT1081">
        <v>4.6707999999999998</v>
      </c>
      <c r="AU1081" s="1">
        <v>43437</v>
      </c>
      <c r="AV1081">
        <v>3.5492504862274357E-2</v>
      </c>
      <c r="AW1081" s="1">
        <v>43924</v>
      </c>
      <c r="AX1081">
        <v>21.317799999999998</v>
      </c>
      <c r="AY1081" s="1">
        <v>43924</v>
      </c>
      <c r="AZ1081">
        <v>21.8919</v>
      </c>
      <c r="BA1081" s="1">
        <v>43437</v>
      </c>
      <c r="BB1081">
        <v>8.6953141164382408E-2</v>
      </c>
      <c r="BC1081" s="1">
        <v>43924</v>
      </c>
      <c r="BD1081">
        <v>44.620899999999999</v>
      </c>
      <c r="BE1081" s="1">
        <v>43924</v>
      </c>
      <c r="BF1081">
        <v>53.554900000000004</v>
      </c>
      <c r="BG1081" s="1">
        <v>43437</v>
      </c>
      <c r="BH1081">
        <v>0.19929456914009999</v>
      </c>
    </row>
    <row r="1082" spans="1:60" x14ac:dyDescent="0.3">
      <c r="A1082" s="1">
        <v>43927</v>
      </c>
      <c r="B1082">
        <v>34.427199999999999</v>
      </c>
      <c r="C1082" s="1">
        <v>43927</v>
      </c>
      <c r="D1082">
        <v>43.9925</v>
      </c>
      <c r="E1082" s="1">
        <v>43438</v>
      </c>
      <c r="F1082">
        <v>0.18711752191725886</v>
      </c>
      <c r="G1082" s="1">
        <v>43907</v>
      </c>
      <c r="H1082">
        <v>52.805799999999998</v>
      </c>
      <c r="I1082" s="1">
        <v>43907</v>
      </c>
      <c r="J1082">
        <v>65.438999999999993</v>
      </c>
      <c r="K1082" s="1">
        <v>43438</v>
      </c>
      <c r="L1082">
        <v>0.12778162346413219</v>
      </c>
      <c r="M1082" s="1">
        <v>43927</v>
      </c>
      <c r="N1082">
        <v>23.880099999999999</v>
      </c>
      <c r="O1082" s="1">
        <v>43927</v>
      </c>
      <c r="P1082">
        <v>31.979199999999999</v>
      </c>
      <c r="Q1082" s="1">
        <v>43438</v>
      </c>
      <c r="R1082">
        <v>5.1522970414847116E-2</v>
      </c>
      <c r="S1082" s="1">
        <v>43927</v>
      </c>
      <c r="T1082">
        <v>16.718</v>
      </c>
      <c r="U1082" s="1">
        <v>43927</v>
      </c>
      <c r="V1082">
        <v>20.258600000000001</v>
      </c>
      <c r="W1082" s="1">
        <v>43438</v>
      </c>
      <c r="X1082">
        <v>3.802279952011893E-2</v>
      </c>
      <c r="Y1082" s="1">
        <v>43952</v>
      </c>
      <c r="Z1082">
        <v>8.9652999999999992</v>
      </c>
      <c r="AA1082" s="1">
        <v>43952</v>
      </c>
      <c r="AB1082">
        <v>10.406599999999999</v>
      </c>
      <c r="AC1082" s="1">
        <v>43438</v>
      </c>
      <c r="AD1082">
        <v>2.5522012412360344E-2</v>
      </c>
      <c r="AE1082" s="1">
        <v>43927</v>
      </c>
      <c r="AF1082">
        <v>31.095400000000001</v>
      </c>
      <c r="AG1082" s="1">
        <v>43927</v>
      </c>
      <c r="AH1082">
        <v>40.917099999999998</v>
      </c>
      <c r="AI1082" s="1">
        <v>43438</v>
      </c>
      <c r="AJ1082">
        <v>6.1153788312531612E-2</v>
      </c>
      <c r="AK1082" s="1">
        <v>45474</v>
      </c>
      <c r="AL1082">
        <v>5.1656000000000004</v>
      </c>
      <c r="AM1082" s="1">
        <v>45474</v>
      </c>
      <c r="AN1082">
        <v>5.5121000000000002</v>
      </c>
      <c r="AO1082" s="1">
        <v>43438</v>
      </c>
      <c r="AP1082">
        <v>1.6538289523510476E-2</v>
      </c>
      <c r="AQ1082" s="1">
        <v>45476</v>
      </c>
      <c r="AR1082">
        <v>3.5049999999999999</v>
      </c>
      <c r="AS1082" s="1">
        <v>45476</v>
      </c>
      <c r="AT1082">
        <v>4.5138999999999996</v>
      </c>
      <c r="AU1082" s="1">
        <v>43438</v>
      </c>
      <c r="AV1082">
        <v>3.6432408860112855E-2</v>
      </c>
      <c r="AW1082" s="1">
        <v>43927</v>
      </c>
      <c r="AX1082">
        <v>21.145900000000001</v>
      </c>
      <c r="AY1082" s="1">
        <v>43927</v>
      </c>
      <c r="AZ1082">
        <v>22.128699999999998</v>
      </c>
      <c r="BA1082" s="1">
        <v>43438</v>
      </c>
      <c r="BB1082">
        <v>9.2748382224611903E-2</v>
      </c>
      <c r="BC1082" s="1">
        <v>43927</v>
      </c>
      <c r="BD1082">
        <v>38.907499999999999</v>
      </c>
      <c r="BE1082" s="1">
        <v>43927</v>
      </c>
      <c r="BF1082">
        <v>49.903700000000001</v>
      </c>
      <c r="BG1082" s="1">
        <v>43438</v>
      </c>
      <c r="BH1082">
        <v>0.21482576668613279</v>
      </c>
    </row>
    <row r="1083" spans="1:60" x14ac:dyDescent="0.3">
      <c r="A1083" s="1">
        <v>43928</v>
      </c>
      <c r="B1083">
        <v>35.467300000000002</v>
      </c>
      <c r="C1083" s="1">
        <v>43928</v>
      </c>
      <c r="D1083">
        <v>45.1631</v>
      </c>
      <c r="E1083" s="1">
        <v>43439</v>
      </c>
      <c r="F1083">
        <v>0.18858329393916184</v>
      </c>
      <c r="G1083" s="1">
        <v>43908</v>
      </c>
      <c r="H1083">
        <v>58.719499999999996</v>
      </c>
      <c r="I1083" s="1">
        <v>43908</v>
      </c>
      <c r="J1083">
        <v>74.099500000000006</v>
      </c>
      <c r="K1083" s="1">
        <v>43439</v>
      </c>
      <c r="L1083">
        <v>0.1274883201925342</v>
      </c>
      <c r="M1083" s="1">
        <v>43928</v>
      </c>
      <c r="N1083">
        <v>21.677700000000002</v>
      </c>
      <c r="O1083" s="1">
        <v>43928</v>
      </c>
      <c r="P1083">
        <v>30.088799999999999</v>
      </c>
      <c r="Q1083" s="1">
        <v>43439</v>
      </c>
      <c r="R1083">
        <v>5.1911148501556426E-2</v>
      </c>
      <c r="S1083" s="1">
        <v>43928</v>
      </c>
      <c r="T1083">
        <v>15.8825</v>
      </c>
      <c r="U1083" s="1">
        <v>43928</v>
      </c>
      <c r="V1083">
        <v>18.8035</v>
      </c>
      <c r="W1083" s="1">
        <v>43439</v>
      </c>
      <c r="X1083">
        <v>3.832336507801045E-2</v>
      </c>
      <c r="Y1083" s="1">
        <v>43955</v>
      </c>
      <c r="Z1083">
        <v>9.1010000000000009</v>
      </c>
      <c r="AA1083" s="1">
        <v>43955</v>
      </c>
      <c r="AB1083">
        <v>10.870900000000001</v>
      </c>
      <c r="AC1083" s="1">
        <v>43439</v>
      </c>
      <c r="AD1083">
        <v>2.5713855077666648E-2</v>
      </c>
      <c r="AE1083" s="1">
        <v>43928</v>
      </c>
      <c r="AF1083">
        <v>31.5534</v>
      </c>
      <c r="AG1083" s="1">
        <v>43928</v>
      </c>
      <c r="AH1083">
        <v>40.161799999999999</v>
      </c>
      <c r="AI1083" s="1">
        <v>43439</v>
      </c>
      <c r="AJ1083">
        <v>6.1628280397944067E-2</v>
      </c>
      <c r="AK1083" s="1">
        <v>45475</v>
      </c>
      <c r="AL1083">
        <v>4.8311000000000002</v>
      </c>
      <c r="AM1083" s="1">
        <v>45475</v>
      </c>
      <c r="AN1083">
        <v>5.1371000000000002</v>
      </c>
      <c r="AO1083" s="1">
        <v>43439</v>
      </c>
      <c r="AP1083">
        <v>1.7218752113711332E-2</v>
      </c>
      <c r="AQ1083" s="1">
        <v>45477</v>
      </c>
      <c r="AR1083">
        <v>3.6017999999999999</v>
      </c>
      <c r="AS1083" s="1">
        <v>45477</v>
      </c>
      <c r="AT1083">
        <v>4.5224000000000002</v>
      </c>
      <c r="AU1083" s="1">
        <v>43439</v>
      </c>
      <c r="AV1083">
        <v>3.6570856664173222E-2</v>
      </c>
      <c r="AW1083" s="1">
        <v>43928</v>
      </c>
      <c r="AX1083">
        <v>21.326499999999999</v>
      </c>
      <c r="AY1083" s="1">
        <v>43928</v>
      </c>
      <c r="AZ1083">
        <v>22.165199999999999</v>
      </c>
      <c r="BA1083" s="1">
        <v>43439</v>
      </c>
      <c r="BB1083">
        <v>9.3355109046520154E-2</v>
      </c>
      <c r="BC1083" s="1">
        <v>43928</v>
      </c>
      <c r="BD1083">
        <v>41.6967</v>
      </c>
      <c r="BE1083" s="1">
        <v>43928</v>
      </c>
      <c r="BF1083">
        <v>51.870600000000003</v>
      </c>
      <c r="BG1083" s="1">
        <v>43439</v>
      </c>
      <c r="BH1083">
        <v>0.21654233299984937</v>
      </c>
    </row>
    <row r="1084" spans="1:60" x14ac:dyDescent="0.3">
      <c r="A1084" s="1">
        <v>43929</v>
      </c>
      <c r="B1084">
        <v>34.090000000000003</v>
      </c>
      <c r="C1084" s="1">
        <v>43929</v>
      </c>
      <c r="D1084">
        <v>43.365900000000003</v>
      </c>
      <c r="E1084" s="1">
        <v>43440</v>
      </c>
      <c r="F1084">
        <v>0.18851943751226355</v>
      </c>
      <c r="G1084" s="1">
        <v>43909</v>
      </c>
      <c r="H1084">
        <v>54.066600000000001</v>
      </c>
      <c r="I1084" s="1">
        <v>43909</v>
      </c>
      <c r="J1084">
        <v>69.263900000000007</v>
      </c>
      <c r="K1084" s="1">
        <v>43440</v>
      </c>
      <c r="L1084">
        <v>0.14227114088272794</v>
      </c>
      <c r="M1084" s="1">
        <v>43929</v>
      </c>
      <c r="N1084">
        <v>21.031500000000001</v>
      </c>
      <c r="O1084" s="1">
        <v>43929</v>
      </c>
      <c r="P1084">
        <v>28.811</v>
      </c>
      <c r="Q1084" s="1">
        <v>43440</v>
      </c>
      <c r="R1084">
        <v>5.2268748102262466E-2</v>
      </c>
      <c r="S1084" s="1">
        <v>43929</v>
      </c>
      <c r="T1084">
        <v>14.2441</v>
      </c>
      <c r="U1084" s="1">
        <v>43929</v>
      </c>
      <c r="V1084">
        <v>17.540299999999998</v>
      </c>
      <c r="W1084" s="1">
        <v>43440</v>
      </c>
      <c r="X1084">
        <v>3.8412412383558796E-2</v>
      </c>
      <c r="Y1084" s="1">
        <v>43956</v>
      </c>
      <c r="Z1084">
        <v>8.98</v>
      </c>
      <c r="AA1084" s="1">
        <v>43956</v>
      </c>
      <c r="AB1084">
        <v>10.778</v>
      </c>
      <c r="AC1084" s="1">
        <v>43440</v>
      </c>
      <c r="AD1084">
        <v>2.5769654366806418E-2</v>
      </c>
      <c r="AE1084" s="1">
        <v>43929</v>
      </c>
      <c r="AF1084">
        <v>30.158799999999999</v>
      </c>
      <c r="AG1084" s="1">
        <v>43929</v>
      </c>
      <c r="AH1084">
        <v>38.685899999999997</v>
      </c>
      <c r="AI1084" s="1">
        <v>43440</v>
      </c>
      <c r="AJ1084">
        <v>6.1260247116547303E-2</v>
      </c>
      <c r="AK1084" s="1">
        <v>45476</v>
      </c>
      <c r="AL1084">
        <v>4.8898000000000001</v>
      </c>
      <c r="AM1084" s="1">
        <v>45476</v>
      </c>
      <c r="AN1084">
        <v>5.1494999999999997</v>
      </c>
      <c r="AO1084" s="1">
        <v>43440</v>
      </c>
      <c r="AP1084">
        <v>1.6984815489169934E-2</v>
      </c>
      <c r="AQ1084" s="1">
        <v>45478</v>
      </c>
      <c r="AR1084">
        <v>3.4693999999999998</v>
      </c>
      <c r="AS1084" s="1">
        <v>45478</v>
      </c>
      <c r="AT1084">
        <v>4.3342000000000001</v>
      </c>
      <c r="AU1084" s="1">
        <v>43440</v>
      </c>
      <c r="AV1084">
        <v>3.7418911583650669E-2</v>
      </c>
      <c r="AW1084" s="1">
        <v>43929</v>
      </c>
      <c r="AX1084">
        <v>22.049600000000002</v>
      </c>
      <c r="AY1084" s="1">
        <v>43929</v>
      </c>
      <c r="AZ1084">
        <v>22.712</v>
      </c>
      <c r="BA1084" s="1">
        <v>43440</v>
      </c>
      <c r="BB1084">
        <v>9.3272653774104916E-2</v>
      </c>
      <c r="BC1084" s="1">
        <v>43929</v>
      </c>
      <c r="BD1084">
        <v>39.595700000000001</v>
      </c>
      <c r="BE1084" s="1">
        <v>43929</v>
      </c>
      <c r="BF1084">
        <v>50.504300000000001</v>
      </c>
      <c r="BG1084" s="1">
        <v>43440</v>
      </c>
      <c r="BH1084">
        <v>0.21628035235944382</v>
      </c>
    </row>
    <row r="1085" spans="1:60" x14ac:dyDescent="0.3">
      <c r="A1085" s="1">
        <v>43930</v>
      </c>
      <c r="B1085">
        <v>33.333599999999997</v>
      </c>
      <c r="C1085" s="1">
        <v>43930</v>
      </c>
      <c r="D1085">
        <v>42.230600000000003</v>
      </c>
      <c r="E1085" s="1">
        <v>43441</v>
      </c>
      <c r="F1085">
        <v>0.19370447807428268</v>
      </c>
      <c r="G1085" s="1">
        <v>43910</v>
      </c>
      <c r="H1085">
        <v>47.222700000000003</v>
      </c>
      <c r="I1085" s="1">
        <v>43910</v>
      </c>
      <c r="J1085">
        <v>60.115499999999997</v>
      </c>
      <c r="K1085" s="1">
        <v>43441</v>
      </c>
      <c r="L1085">
        <v>0.14264595862530355</v>
      </c>
      <c r="M1085" s="1">
        <v>43930</v>
      </c>
      <c r="N1085">
        <v>19.5395</v>
      </c>
      <c r="O1085" s="1">
        <v>43930</v>
      </c>
      <c r="P1085">
        <v>24.967500000000001</v>
      </c>
      <c r="Q1085" s="1">
        <v>43441</v>
      </c>
      <c r="R1085">
        <v>5.2349377258518015E-2</v>
      </c>
      <c r="S1085" s="1">
        <v>43930</v>
      </c>
      <c r="T1085">
        <v>13.055099999999999</v>
      </c>
      <c r="U1085" s="1">
        <v>43930</v>
      </c>
      <c r="V1085">
        <v>16.436199999999999</v>
      </c>
      <c r="W1085" s="1">
        <v>43441</v>
      </c>
      <c r="X1085">
        <v>3.7604931247375059E-2</v>
      </c>
      <c r="Y1085" s="1">
        <v>43957</v>
      </c>
      <c r="Z1085">
        <v>20.983000000000001</v>
      </c>
      <c r="AA1085" s="1">
        <v>43957</v>
      </c>
      <c r="AB1085">
        <v>30.390799999999999</v>
      </c>
      <c r="AC1085" s="1">
        <v>43441</v>
      </c>
      <c r="AD1085">
        <v>2.5098703681422824E-2</v>
      </c>
      <c r="AE1085" s="1">
        <v>43930</v>
      </c>
      <c r="AF1085">
        <v>29.442</v>
      </c>
      <c r="AG1085" s="1">
        <v>43930</v>
      </c>
      <c r="AH1085">
        <v>38.048099999999998</v>
      </c>
      <c r="AI1085" s="1">
        <v>43441</v>
      </c>
      <c r="AJ1085">
        <v>6.1070057613389038E-2</v>
      </c>
      <c r="AK1085" s="1">
        <v>45477</v>
      </c>
      <c r="AL1085">
        <v>4.8333000000000004</v>
      </c>
      <c r="AM1085" s="1">
        <v>45477</v>
      </c>
      <c r="AN1085">
        <v>5.1284999999999998</v>
      </c>
      <c r="AO1085" s="1">
        <v>43441</v>
      </c>
      <c r="AP1085">
        <v>1.6968029671543313E-2</v>
      </c>
      <c r="AQ1085" s="1">
        <v>45481</v>
      </c>
      <c r="AR1085">
        <v>4.5933999999999999</v>
      </c>
      <c r="AS1085" s="1">
        <v>45481</v>
      </c>
      <c r="AT1085">
        <v>5.6078999999999999</v>
      </c>
      <c r="AU1085" s="1">
        <v>43441</v>
      </c>
      <c r="AV1085">
        <v>3.8022946259988852E-2</v>
      </c>
      <c r="AW1085" s="1">
        <v>43930</v>
      </c>
      <c r="AX1085">
        <v>21.064800000000002</v>
      </c>
      <c r="AY1085" s="1">
        <v>43930</v>
      </c>
      <c r="AZ1085">
        <v>22.5854</v>
      </c>
      <c r="BA1085" s="1">
        <v>43441</v>
      </c>
      <c r="BB1085">
        <v>9.1789253188724926E-2</v>
      </c>
      <c r="BC1085" s="1">
        <v>43930</v>
      </c>
      <c r="BD1085">
        <v>39.338500000000003</v>
      </c>
      <c r="BE1085" s="1">
        <v>43930</v>
      </c>
      <c r="BF1085">
        <v>48.771099999999997</v>
      </c>
      <c r="BG1085" s="1">
        <v>43441</v>
      </c>
      <c r="BH1085">
        <v>0.21908351241201587</v>
      </c>
    </row>
    <row r="1086" spans="1:60" x14ac:dyDescent="0.3">
      <c r="A1086" s="1">
        <v>43934</v>
      </c>
      <c r="B1086">
        <v>33.520200000000003</v>
      </c>
      <c r="C1086" s="1">
        <v>43934</v>
      </c>
      <c r="D1086">
        <v>42.072099999999999</v>
      </c>
      <c r="E1086" s="1">
        <v>43442</v>
      </c>
      <c r="F1086">
        <v>0.19518111021088483</v>
      </c>
      <c r="G1086" s="1">
        <v>43913</v>
      </c>
      <c r="H1086">
        <v>44.738500000000002</v>
      </c>
      <c r="I1086" s="1">
        <v>43913</v>
      </c>
      <c r="J1086">
        <v>55.764099999999999</v>
      </c>
      <c r="K1086" s="1">
        <v>43442</v>
      </c>
      <c r="L1086">
        <v>0.14328446102722486</v>
      </c>
      <c r="M1086" s="1">
        <v>43934</v>
      </c>
      <c r="N1086">
        <v>20.8384</v>
      </c>
      <c r="O1086" s="1">
        <v>43934</v>
      </c>
      <c r="P1086">
        <v>26.095099999999999</v>
      </c>
      <c r="Q1086" s="1">
        <v>43442</v>
      </c>
      <c r="R1086">
        <v>5.2566209155653215E-2</v>
      </c>
      <c r="S1086" s="1">
        <v>43934</v>
      </c>
      <c r="T1086">
        <v>12.672000000000001</v>
      </c>
      <c r="U1086" s="1">
        <v>43934</v>
      </c>
      <c r="V1086">
        <v>14.8064</v>
      </c>
      <c r="W1086" s="1">
        <v>43442</v>
      </c>
      <c r="X1086">
        <v>3.7208707044515198E-2</v>
      </c>
      <c r="Y1086" s="1">
        <v>43958</v>
      </c>
      <c r="Z1086">
        <v>9.2893000000000008</v>
      </c>
      <c r="AA1086" s="1">
        <v>43958</v>
      </c>
      <c r="AB1086">
        <v>11.532400000000001</v>
      </c>
      <c r="AC1086" s="1">
        <v>43442</v>
      </c>
      <c r="AD1086">
        <v>2.5247465930137717E-2</v>
      </c>
      <c r="AE1086" s="1">
        <v>43934</v>
      </c>
      <c r="AF1086">
        <v>29.3062</v>
      </c>
      <c r="AG1086" s="1">
        <v>43934</v>
      </c>
      <c r="AH1086">
        <v>37.790300000000002</v>
      </c>
      <c r="AI1086" s="1">
        <v>43442</v>
      </c>
      <c r="AJ1086">
        <v>6.1448651188993578E-2</v>
      </c>
      <c r="AK1086" s="1">
        <v>45478</v>
      </c>
      <c r="AL1086">
        <v>4.5338000000000003</v>
      </c>
      <c r="AM1086" s="1">
        <v>45478</v>
      </c>
      <c r="AN1086">
        <v>4.7337999999999996</v>
      </c>
      <c r="AO1086" s="1">
        <v>43442</v>
      </c>
      <c r="AP1086">
        <v>1.7089576315940228E-2</v>
      </c>
      <c r="AQ1086" s="1">
        <v>45482</v>
      </c>
      <c r="AR1086">
        <v>3.6756000000000002</v>
      </c>
      <c r="AS1086" s="1">
        <v>45482</v>
      </c>
      <c r="AT1086">
        <v>4.6966000000000001</v>
      </c>
      <c r="AU1086" s="1">
        <v>43442</v>
      </c>
      <c r="AV1086">
        <v>3.7885565474096904E-2</v>
      </c>
      <c r="AW1086" s="1">
        <v>43934</v>
      </c>
      <c r="AX1086">
        <v>20.6509</v>
      </c>
      <c r="AY1086" s="1">
        <v>43934</v>
      </c>
      <c r="AZ1086">
        <v>21.762499999999999</v>
      </c>
      <c r="BA1086" s="1">
        <v>43442</v>
      </c>
      <c r="BB1086">
        <v>9.2233787816218452E-2</v>
      </c>
      <c r="BC1086" s="1">
        <v>43934</v>
      </c>
      <c r="BD1086">
        <v>40.207299999999996</v>
      </c>
      <c r="BE1086" s="1">
        <v>43934</v>
      </c>
      <c r="BF1086">
        <v>48.881900000000002</v>
      </c>
      <c r="BG1086" s="1">
        <v>43442</v>
      </c>
      <c r="BH1086">
        <v>0.22063086309861568</v>
      </c>
    </row>
    <row r="1087" spans="1:60" x14ac:dyDescent="0.3">
      <c r="A1087" s="1">
        <v>43935</v>
      </c>
      <c r="B1087">
        <v>30.600999999999999</v>
      </c>
      <c r="C1087" s="1">
        <v>43935</v>
      </c>
      <c r="D1087">
        <v>38.713500000000003</v>
      </c>
      <c r="E1087" s="1">
        <v>43443</v>
      </c>
      <c r="F1087">
        <v>0.19518111021088483</v>
      </c>
      <c r="G1087" s="1">
        <v>43914</v>
      </c>
      <c r="H1087">
        <v>37.109000000000002</v>
      </c>
      <c r="I1087" s="1">
        <v>43914</v>
      </c>
      <c r="J1087">
        <v>45.255000000000003</v>
      </c>
      <c r="K1087" s="1">
        <v>43443</v>
      </c>
      <c r="L1087">
        <v>0.14328446102722486</v>
      </c>
      <c r="M1087" s="1">
        <v>43935</v>
      </c>
      <c r="N1087">
        <v>21.281700000000001</v>
      </c>
      <c r="O1087" s="1">
        <v>43935</v>
      </c>
      <c r="P1087">
        <v>26.879300000000001</v>
      </c>
      <c r="Q1087" s="1">
        <v>43443</v>
      </c>
      <c r="R1087">
        <v>5.2566209155653215E-2</v>
      </c>
      <c r="S1087" s="1">
        <v>43935</v>
      </c>
      <c r="T1087">
        <v>12.7104</v>
      </c>
      <c r="U1087" s="1">
        <v>43935</v>
      </c>
      <c r="V1087">
        <v>14.741</v>
      </c>
      <c r="W1087" s="1">
        <v>43443</v>
      </c>
      <c r="X1087">
        <v>3.7208707044515198E-2</v>
      </c>
      <c r="Y1087" s="1">
        <v>43959</v>
      </c>
      <c r="Z1087">
        <v>9.2363</v>
      </c>
      <c r="AA1087" s="1">
        <v>43959</v>
      </c>
      <c r="AB1087">
        <v>11.3955</v>
      </c>
      <c r="AC1087" s="1">
        <v>43443</v>
      </c>
      <c r="AD1087">
        <v>2.5247465930137717E-2</v>
      </c>
      <c r="AE1087" s="1">
        <v>43935</v>
      </c>
      <c r="AF1087">
        <v>27.77</v>
      </c>
      <c r="AG1087" s="1">
        <v>43935</v>
      </c>
      <c r="AH1087">
        <v>35.1982</v>
      </c>
      <c r="AI1087" s="1">
        <v>43443</v>
      </c>
      <c r="AJ1087">
        <v>6.1448651188993578E-2</v>
      </c>
      <c r="AK1087" s="1">
        <v>45481</v>
      </c>
      <c r="AL1087">
        <v>4.4511000000000003</v>
      </c>
      <c r="AM1087" s="1">
        <v>45481</v>
      </c>
      <c r="AN1087">
        <v>4.7168999999999999</v>
      </c>
      <c r="AO1087" s="1">
        <v>43443</v>
      </c>
      <c r="AP1087">
        <v>1.7089576315940228E-2</v>
      </c>
      <c r="AQ1087" s="1">
        <v>45483</v>
      </c>
      <c r="AR1087">
        <v>3.2885</v>
      </c>
      <c r="AS1087" s="1">
        <v>45483</v>
      </c>
      <c r="AT1087">
        <v>4.1539999999999999</v>
      </c>
      <c r="AU1087" s="1">
        <v>43443</v>
      </c>
      <c r="AV1087">
        <v>3.7885565474096904E-2</v>
      </c>
      <c r="AW1087" s="1">
        <v>43935</v>
      </c>
      <c r="AX1087">
        <v>19.890599999999999</v>
      </c>
      <c r="AY1087" s="1">
        <v>43935</v>
      </c>
      <c r="AZ1087">
        <v>21.154</v>
      </c>
      <c r="BA1087" s="1">
        <v>43443</v>
      </c>
      <c r="BB1087">
        <v>9.2233787816218452E-2</v>
      </c>
      <c r="BC1087" s="1">
        <v>43935</v>
      </c>
      <c r="BD1087">
        <v>39.021500000000003</v>
      </c>
      <c r="BE1087" s="1">
        <v>43935</v>
      </c>
      <c r="BF1087">
        <v>46.649299999999997</v>
      </c>
      <c r="BG1087" s="1">
        <v>43443</v>
      </c>
      <c r="BH1087">
        <v>0.22063086309861568</v>
      </c>
    </row>
    <row r="1088" spans="1:60" x14ac:dyDescent="0.3">
      <c r="A1088" s="1">
        <v>43936</v>
      </c>
      <c r="B1088">
        <v>33.172600000000003</v>
      </c>
      <c r="C1088" s="1">
        <v>43936</v>
      </c>
      <c r="D1088">
        <v>41.822699999999998</v>
      </c>
      <c r="E1088" s="1">
        <v>43444</v>
      </c>
      <c r="F1088">
        <v>0.19369626807663595</v>
      </c>
      <c r="G1088" s="1">
        <v>43915</v>
      </c>
      <c r="H1088">
        <v>39.524299999999997</v>
      </c>
      <c r="I1088" s="1">
        <v>43915</v>
      </c>
      <c r="J1088">
        <v>48.574800000000003</v>
      </c>
      <c r="K1088" s="1">
        <v>43444</v>
      </c>
      <c r="L1088">
        <v>0.144256961716274</v>
      </c>
      <c r="M1088" s="1">
        <v>43936</v>
      </c>
      <c r="N1088">
        <v>22.629799999999999</v>
      </c>
      <c r="O1088" s="1">
        <v>43936</v>
      </c>
      <c r="P1088">
        <v>28.551200000000001</v>
      </c>
      <c r="Q1088" s="1">
        <v>43444</v>
      </c>
      <c r="R1088">
        <v>5.2184975621161735E-2</v>
      </c>
      <c r="S1088" s="1">
        <v>43936</v>
      </c>
      <c r="T1088">
        <v>12.3009</v>
      </c>
      <c r="U1088" s="1">
        <v>43936</v>
      </c>
      <c r="V1088">
        <v>14.1631</v>
      </c>
      <c r="W1088" s="1">
        <v>43444</v>
      </c>
      <c r="X1088">
        <v>3.7503113899253863E-2</v>
      </c>
      <c r="Y1088" s="1">
        <v>43962</v>
      </c>
      <c r="Z1088">
        <v>9.7110000000000003</v>
      </c>
      <c r="AA1088" s="1">
        <v>43962</v>
      </c>
      <c r="AB1088">
        <v>11.7828</v>
      </c>
      <c r="AC1088" s="1">
        <v>43444</v>
      </c>
      <c r="AD1088">
        <v>2.5159951161445065E-2</v>
      </c>
      <c r="AE1088" s="1">
        <v>43936</v>
      </c>
      <c r="AF1088">
        <v>28.9771</v>
      </c>
      <c r="AG1088" s="1">
        <v>43936</v>
      </c>
      <c r="AH1088">
        <v>36.289400000000001</v>
      </c>
      <c r="AI1088" s="1">
        <v>43444</v>
      </c>
      <c r="AJ1088">
        <v>6.0951087148269488E-2</v>
      </c>
      <c r="AK1088" s="1">
        <v>45482</v>
      </c>
      <c r="AL1088">
        <v>4.5167999999999999</v>
      </c>
      <c r="AM1088" s="1">
        <v>45482</v>
      </c>
      <c r="AN1088">
        <v>5.1196000000000002</v>
      </c>
      <c r="AO1088" s="1">
        <v>43444</v>
      </c>
      <c r="AP1088">
        <v>1.7037548516268299E-2</v>
      </c>
      <c r="AQ1088" s="1">
        <v>45484</v>
      </c>
      <c r="AR1088">
        <v>3.8001</v>
      </c>
      <c r="AS1088" s="1">
        <v>45484</v>
      </c>
      <c r="AT1088">
        <v>4.694</v>
      </c>
      <c r="AU1088" s="1">
        <v>43444</v>
      </c>
      <c r="AV1088">
        <v>3.8888359966259917E-2</v>
      </c>
      <c r="AW1088" s="1">
        <v>43936</v>
      </c>
      <c r="AX1088">
        <v>21.302700000000002</v>
      </c>
      <c r="AY1088" s="1">
        <v>43936</v>
      </c>
      <c r="AZ1088">
        <v>21.732800000000001</v>
      </c>
      <c r="BA1088" s="1">
        <v>43444</v>
      </c>
      <c r="BB1088">
        <v>9.1865658742975309E-2</v>
      </c>
      <c r="BC1088" s="1">
        <v>43936</v>
      </c>
      <c r="BD1088">
        <v>41.763599999999997</v>
      </c>
      <c r="BE1088" s="1">
        <v>43936</v>
      </c>
      <c r="BF1088">
        <v>50.113500000000002</v>
      </c>
      <c r="BG1088" s="1">
        <v>43444</v>
      </c>
      <c r="BH1088">
        <v>0.21885014535727046</v>
      </c>
    </row>
    <row r="1089" spans="1:60" x14ac:dyDescent="0.3">
      <c r="A1089" s="1">
        <v>43937</v>
      </c>
      <c r="B1089">
        <v>33.128100000000003</v>
      </c>
      <c r="C1089" s="1">
        <v>43937</v>
      </c>
      <c r="D1089">
        <v>41.7958</v>
      </c>
      <c r="E1089" s="1">
        <v>43445</v>
      </c>
      <c r="F1089">
        <v>0.19343672305863108</v>
      </c>
      <c r="G1089" s="1">
        <v>43916</v>
      </c>
      <c r="H1089">
        <v>37.717399999999998</v>
      </c>
      <c r="I1089" s="1">
        <v>43916</v>
      </c>
      <c r="J1089">
        <v>46.707500000000003</v>
      </c>
      <c r="K1089" s="1">
        <v>43445</v>
      </c>
      <c r="L1089">
        <v>0.14683415483344109</v>
      </c>
      <c r="M1089" s="1">
        <v>43937</v>
      </c>
      <c r="N1089">
        <v>22.147600000000001</v>
      </c>
      <c r="O1089" s="1">
        <v>43937</v>
      </c>
      <c r="P1089">
        <v>28.050799999999999</v>
      </c>
      <c r="Q1089" s="1">
        <v>43445</v>
      </c>
      <c r="R1089">
        <v>5.2349709176903E-2</v>
      </c>
      <c r="S1089" s="1">
        <v>43937</v>
      </c>
      <c r="T1089">
        <v>12.2408</v>
      </c>
      <c r="U1089" s="1">
        <v>43937</v>
      </c>
      <c r="V1089">
        <v>14.0266</v>
      </c>
      <c r="W1089" s="1">
        <v>43445</v>
      </c>
      <c r="X1089">
        <v>3.7488285800263213E-2</v>
      </c>
      <c r="Y1089" s="1">
        <v>43963</v>
      </c>
      <c r="Z1089">
        <v>9.2937999999999992</v>
      </c>
      <c r="AA1089" s="1">
        <v>43963</v>
      </c>
      <c r="AB1089">
        <v>11.303100000000001</v>
      </c>
      <c r="AC1089" s="1">
        <v>43445</v>
      </c>
      <c r="AD1089">
        <v>2.4956182641970442E-2</v>
      </c>
      <c r="AE1089" s="1">
        <v>43937</v>
      </c>
      <c r="AF1089">
        <v>28.9346</v>
      </c>
      <c r="AG1089" s="1">
        <v>43937</v>
      </c>
      <c r="AH1089">
        <v>36.958500000000001</v>
      </c>
      <c r="AI1089" s="1">
        <v>43445</v>
      </c>
      <c r="AJ1089">
        <v>6.0840641985644199E-2</v>
      </c>
      <c r="AK1089" s="1">
        <v>45483</v>
      </c>
      <c r="AL1089">
        <v>4.4714999999999998</v>
      </c>
      <c r="AM1089" s="1">
        <v>45483</v>
      </c>
      <c r="AN1089">
        <v>4.6582999999999997</v>
      </c>
      <c r="AO1089" s="1">
        <v>43445</v>
      </c>
      <c r="AP1089">
        <v>1.7459543924420871E-2</v>
      </c>
      <c r="AQ1089" s="1">
        <v>45485</v>
      </c>
      <c r="AR1089">
        <v>3.6331000000000002</v>
      </c>
      <c r="AS1089" s="1">
        <v>45485</v>
      </c>
      <c r="AT1089">
        <v>4.7159000000000004</v>
      </c>
      <c r="AU1089" s="1">
        <v>43445</v>
      </c>
      <c r="AV1089">
        <v>3.91526467191693E-2</v>
      </c>
      <c r="AW1089" s="1">
        <v>43937</v>
      </c>
      <c r="AX1089">
        <v>20.851199999999999</v>
      </c>
      <c r="AY1089" s="1">
        <v>43937</v>
      </c>
      <c r="AZ1089">
        <v>21.141500000000001</v>
      </c>
      <c r="BA1089" s="1">
        <v>43445</v>
      </c>
      <c r="BB1089">
        <v>9.0543531678596259E-2</v>
      </c>
      <c r="BC1089" s="1">
        <v>43937</v>
      </c>
      <c r="BD1089">
        <v>42.946199999999997</v>
      </c>
      <c r="BE1089" s="1">
        <v>43937</v>
      </c>
      <c r="BF1089">
        <v>51.441899999999997</v>
      </c>
      <c r="BG1089" s="1">
        <v>43445</v>
      </c>
      <c r="BH1089">
        <v>0.2187579646299774</v>
      </c>
    </row>
    <row r="1090" spans="1:60" x14ac:dyDescent="0.3">
      <c r="A1090" s="1">
        <v>43938</v>
      </c>
      <c r="B1090">
        <v>31.2164</v>
      </c>
      <c r="C1090" s="1">
        <v>43938</v>
      </c>
      <c r="D1090">
        <v>39.578600000000002</v>
      </c>
      <c r="E1090" s="1">
        <v>43446</v>
      </c>
      <c r="F1090">
        <v>0.19387754492395365</v>
      </c>
      <c r="G1090" s="1">
        <v>43917</v>
      </c>
      <c r="H1090">
        <v>42.918700000000001</v>
      </c>
      <c r="I1090" s="1">
        <v>43917</v>
      </c>
      <c r="J1090">
        <v>53.177100000000003</v>
      </c>
      <c r="K1090" s="1">
        <v>43446</v>
      </c>
      <c r="L1090">
        <v>0.15084487837796529</v>
      </c>
      <c r="M1090" s="1">
        <v>43938</v>
      </c>
      <c r="N1090">
        <v>20.6997</v>
      </c>
      <c r="O1090" s="1">
        <v>43938</v>
      </c>
      <c r="P1090">
        <v>26.6709</v>
      </c>
      <c r="Q1090" s="1">
        <v>43446</v>
      </c>
      <c r="R1090">
        <v>5.2570828361806314E-2</v>
      </c>
      <c r="S1090" s="1">
        <v>43938</v>
      </c>
      <c r="T1090">
        <v>12.020300000000001</v>
      </c>
      <c r="U1090" s="1">
        <v>43938</v>
      </c>
      <c r="V1090">
        <v>13.5229</v>
      </c>
      <c r="W1090" s="1">
        <v>43446</v>
      </c>
      <c r="X1090">
        <v>3.7313579672070413E-2</v>
      </c>
      <c r="Y1090" s="1">
        <v>43964</v>
      </c>
      <c r="Z1090">
        <v>9.0352999999999994</v>
      </c>
      <c r="AA1090" s="1">
        <v>43964</v>
      </c>
      <c r="AB1090">
        <v>11.0116</v>
      </c>
      <c r="AC1090" s="1">
        <v>43446</v>
      </c>
      <c r="AD1090">
        <v>2.4781434527026754E-2</v>
      </c>
      <c r="AE1090" s="1">
        <v>43938</v>
      </c>
      <c r="AF1090">
        <v>27.492699999999999</v>
      </c>
      <c r="AG1090" s="1">
        <v>43938</v>
      </c>
      <c r="AH1090">
        <v>34.081000000000003</v>
      </c>
      <c r="AI1090" s="1">
        <v>43446</v>
      </c>
      <c r="AJ1090">
        <v>6.0606287099957933E-2</v>
      </c>
      <c r="AK1090" s="1">
        <v>45484</v>
      </c>
      <c r="AL1090">
        <v>5.5705999999999998</v>
      </c>
      <c r="AM1090" s="1">
        <v>45484</v>
      </c>
      <c r="AN1090">
        <v>5.3723999999999998</v>
      </c>
      <c r="AO1090" s="1">
        <v>43446</v>
      </c>
      <c r="AP1090">
        <v>1.7409904474778814E-2</v>
      </c>
      <c r="AQ1090" s="1">
        <v>45488</v>
      </c>
      <c r="AR1090">
        <v>3.2852000000000001</v>
      </c>
      <c r="AS1090" s="1">
        <v>45488</v>
      </c>
      <c r="AT1090">
        <v>4.2012</v>
      </c>
      <c r="AU1090" s="1">
        <v>43446</v>
      </c>
      <c r="AV1090">
        <v>4.1991830589914576E-2</v>
      </c>
      <c r="AW1090" s="1">
        <v>43938</v>
      </c>
      <c r="AX1090">
        <v>22.810500000000001</v>
      </c>
      <c r="AY1090" s="1">
        <v>43938</v>
      </c>
      <c r="AZ1090">
        <v>23.2027</v>
      </c>
      <c r="BA1090" s="1">
        <v>43446</v>
      </c>
      <c r="BB1090">
        <v>9.0895163403645077E-2</v>
      </c>
      <c r="BC1090" s="1">
        <v>43938</v>
      </c>
      <c r="BD1090">
        <v>41.584200000000003</v>
      </c>
      <c r="BE1090" s="1">
        <v>43938</v>
      </c>
      <c r="BF1090">
        <v>50.969200000000001</v>
      </c>
      <c r="BG1090" s="1">
        <v>43446</v>
      </c>
      <c r="BH1090">
        <v>0.22034551138382075</v>
      </c>
    </row>
    <row r="1091" spans="1:60" x14ac:dyDescent="0.3">
      <c r="A1091" s="1">
        <v>43941</v>
      </c>
      <c r="B1091">
        <v>34.783499999999997</v>
      </c>
      <c r="C1091" s="1">
        <v>43941</v>
      </c>
      <c r="D1091">
        <v>43.976100000000002</v>
      </c>
      <c r="E1091" s="1">
        <v>43447</v>
      </c>
      <c r="F1091">
        <v>0.19340778586575966</v>
      </c>
      <c r="G1091" s="1">
        <v>43920</v>
      </c>
      <c r="H1091">
        <v>39.527099999999997</v>
      </c>
      <c r="I1091" s="1">
        <v>43920</v>
      </c>
      <c r="J1091">
        <v>48.975700000000003</v>
      </c>
      <c r="K1091" s="1">
        <v>43447</v>
      </c>
      <c r="L1091">
        <v>0.15079023042311396</v>
      </c>
      <c r="M1091" s="1">
        <v>43941</v>
      </c>
      <c r="N1091">
        <v>21.892099999999999</v>
      </c>
      <c r="O1091" s="1">
        <v>43941</v>
      </c>
      <c r="P1091">
        <v>27.914200000000001</v>
      </c>
      <c r="Q1091" s="1">
        <v>43447</v>
      </c>
      <c r="R1091">
        <v>5.2672185369815792E-2</v>
      </c>
      <c r="S1091" s="1">
        <v>43941</v>
      </c>
      <c r="T1091">
        <v>12.2234</v>
      </c>
      <c r="U1091" s="1">
        <v>43941</v>
      </c>
      <c r="V1091">
        <v>13.774100000000001</v>
      </c>
      <c r="W1091" s="1">
        <v>43447</v>
      </c>
      <c r="X1091">
        <v>3.7474538772120772E-2</v>
      </c>
      <c r="Y1091" s="1">
        <v>43965</v>
      </c>
      <c r="Z1091">
        <v>8.8803000000000001</v>
      </c>
      <c r="AA1091" s="1">
        <v>43965</v>
      </c>
      <c r="AB1091">
        <v>10.681699999999999</v>
      </c>
      <c r="AC1091" s="1">
        <v>43447</v>
      </c>
      <c r="AD1091">
        <v>2.5152278964484097E-2</v>
      </c>
      <c r="AE1091" s="1">
        <v>43941</v>
      </c>
      <c r="AF1091">
        <v>28.319700000000001</v>
      </c>
      <c r="AG1091" s="1">
        <v>43941</v>
      </c>
      <c r="AH1091">
        <v>35.2866</v>
      </c>
      <c r="AI1091" s="1">
        <v>43447</v>
      </c>
      <c r="AJ1091">
        <v>5.7603780234636352E-2</v>
      </c>
      <c r="AK1091" s="1">
        <v>45485</v>
      </c>
      <c r="AL1091">
        <v>4.1932</v>
      </c>
      <c r="AM1091" s="1">
        <v>45485</v>
      </c>
      <c r="AN1091">
        <v>4.3152999999999997</v>
      </c>
      <c r="AO1091" s="1">
        <v>43447</v>
      </c>
      <c r="AP1091">
        <v>1.8719600999256191E-2</v>
      </c>
      <c r="AQ1091" s="1">
        <v>45489</v>
      </c>
      <c r="AR1091">
        <v>3.1406000000000001</v>
      </c>
      <c r="AS1091" s="1">
        <v>45489</v>
      </c>
      <c r="AT1091">
        <v>4.0061999999999998</v>
      </c>
      <c r="AU1091" s="1">
        <v>43447</v>
      </c>
      <c r="AV1091">
        <v>4.2710453877911177E-2</v>
      </c>
      <c r="AW1091" s="1">
        <v>43941</v>
      </c>
      <c r="AX1091">
        <v>22.392099999999999</v>
      </c>
      <c r="AY1091" s="1">
        <v>43941</v>
      </c>
      <c r="AZ1091">
        <v>22.757000000000001</v>
      </c>
      <c r="BA1091" s="1">
        <v>43447</v>
      </c>
      <c r="BB1091">
        <v>9.0972008051879674E-2</v>
      </c>
      <c r="BC1091" s="1">
        <v>43941</v>
      </c>
      <c r="BD1091">
        <v>42.976100000000002</v>
      </c>
      <c r="BE1091" s="1">
        <v>43941</v>
      </c>
      <c r="BF1091">
        <v>53.197699999999998</v>
      </c>
      <c r="BG1091" s="1">
        <v>43447</v>
      </c>
      <c r="BH1091">
        <v>0.22177259012768272</v>
      </c>
    </row>
    <row r="1092" spans="1:60" x14ac:dyDescent="0.3">
      <c r="A1092" s="1">
        <v>43942</v>
      </c>
      <c r="B1092">
        <v>37.229300000000002</v>
      </c>
      <c r="C1092" s="1">
        <v>43942</v>
      </c>
      <c r="D1092">
        <v>46.389099999999999</v>
      </c>
      <c r="E1092" s="1">
        <v>43448</v>
      </c>
      <c r="F1092">
        <v>0.19656873382173148</v>
      </c>
      <c r="G1092" s="1">
        <v>43921</v>
      </c>
      <c r="H1092">
        <v>37.1511</v>
      </c>
      <c r="I1092" s="1">
        <v>43921</v>
      </c>
      <c r="J1092">
        <v>45.903500000000001</v>
      </c>
      <c r="K1092" s="1">
        <v>43448</v>
      </c>
      <c r="L1092">
        <v>0.15090713504026881</v>
      </c>
      <c r="M1092" s="1">
        <v>43942</v>
      </c>
      <c r="N1092">
        <v>23.244599999999998</v>
      </c>
      <c r="O1092" s="1">
        <v>43942</v>
      </c>
      <c r="P1092">
        <v>29.459399999999999</v>
      </c>
      <c r="Q1092" s="1">
        <v>43448</v>
      </c>
      <c r="R1092">
        <v>5.3185014532137385E-2</v>
      </c>
      <c r="S1092" s="1">
        <v>43942</v>
      </c>
      <c r="T1092">
        <v>12.6007</v>
      </c>
      <c r="U1092" s="1">
        <v>43942</v>
      </c>
      <c r="V1092">
        <v>13.918900000000001</v>
      </c>
      <c r="W1092" s="1">
        <v>43448</v>
      </c>
      <c r="X1092">
        <v>3.7458737612755776E-2</v>
      </c>
      <c r="Y1092" s="1">
        <v>43966</v>
      </c>
      <c r="Z1092">
        <v>8.8728999999999996</v>
      </c>
      <c r="AA1092" s="1">
        <v>43966</v>
      </c>
      <c r="AB1092">
        <v>10.8363</v>
      </c>
      <c r="AC1092" s="1">
        <v>43448</v>
      </c>
      <c r="AD1092">
        <v>2.4884974215670427E-2</v>
      </c>
      <c r="AE1092" s="1">
        <v>43942</v>
      </c>
      <c r="AF1092">
        <v>30.0839</v>
      </c>
      <c r="AG1092" s="1">
        <v>43942</v>
      </c>
      <c r="AH1092">
        <v>39.295200000000001</v>
      </c>
      <c r="AI1092" s="1">
        <v>43448</v>
      </c>
      <c r="AJ1092">
        <v>5.7554559870551449E-2</v>
      </c>
      <c r="AK1092" s="1">
        <v>45488</v>
      </c>
      <c r="AL1092">
        <v>4.2061000000000002</v>
      </c>
      <c r="AM1092" s="1">
        <v>45488</v>
      </c>
      <c r="AN1092">
        <v>4.3867000000000003</v>
      </c>
      <c r="AO1092" s="1">
        <v>43448</v>
      </c>
      <c r="AP1092">
        <v>1.8747406381343864E-2</v>
      </c>
      <c r="AQ1092" s="1">
        <v>45490</v>
      </c>
      <c r="AR1092">
        <v>2.9605000000000001</v>
      </c>
      <c r="AS1092" s="1">
        <v>45490</v>
      </c>
      <c r="AT1092">
        <v>3.7881</v>
      </c>
      <c r="AU1092" s="1">
        <v>43448</v>
      </c>
      <c r="AV1092">
        <v>4.27151937869229E-2</v>
      </c>
      <c r="AW1092" s="1">
        <v>43942</v>
      </c>
      <c r="AX1092">
        <v>23.089300000000001</v>
      </c>
      <c r="AY1092" s="1">
        <v>43942</v>
      </c>
      <c r="AZ1092">
        <v>23.418199999999999</v>
      </c>
      <c r="BA1092" s="1">
        <v>43448</v>
      </c>
      <c r="BB1092">
        <v>9.0710433271310106E-2</v>
      </c>
      <c r="BC1092" s="1">
        <v>43942</v>
      </c>
      <c r="BD1092">
        <v>44.9176</v>
      </c>
      <c r="BE1092" s="1">
        <v>43942</v>
      </c>
      <c r="BF1092">
        <v>53.919499999999999</v>
      </c>
      <c r="BG1092" s="1">
        <v>43448</v>
      </c>
      <c r="BH1092">
        <v>0.22269253492979302</v>
      </c>
    </row>
    <row r="1093" spans="1:60" x14ac:dyDescent="0.3">
      <c r="A1093" s="1">
        <v>43943</v>
      </c>
      <c r="B1093">
        <v>34.680599999999998</v>
      </c>
      <c r="C1093" s="1">
        <v>43943</v>
      </c>
      <c r="D1093">
        <v>43.973500000000001</v>
      </c>
      <c r="E1093" s="1">
        <v>43449</v>
      </c>
      <c r="F1093">
        <v>0.19800813374150683</v>
      </c>
      <c r="G1093" s="1">
        <v>43922</v>
      </c>
      <c r="H1093">
        <v>39.013199999999998</v>
      </c>
      <c r="I1093" s="1">
        <v>43922</v>
      </c>
      <c r="J1093">
        <v>47.399799999999999</v>
      </c>
      <c r="K1093" s="1">
        <v>43449</v>
      </c>
      <c r="L1093">
        <v>0.15206800473049606</v>
      </c>
      <c r="M1093" s="1">
        <v>43943</v>
      </c>
      <c r="N1093">
        <v>21.756499999999999</v>
      </c>
      <c r="O1093" s="1">
        <v>43943</v>
      </c>
      <c r="P1093">
        <v>28.109300000000001</v>
      </c>
      <c r="Q1093" s="1">
        <v>43449</v>
      </c>
      <c r="R1093">
        <v>5.3614992674416634E-2</v>
      </c>
      <c r="S1093" s="1">
        <v>43943</v>
      </c>
      <c r="T1093">
        <v>11.8988</v>
      </c>
      <c r="U1093" s="1">
        <v>43943</v>
      </c>
      <c r="V1093">
        <v>13.321999999999999</v>
      </c>
      <c r="W1093" s="1">
        <v>43449</v>
      </c>
      <c r="X1093">
        <v>3.7754169238243908E-2</v>
      </c>
      <c r="Y1093" s="1">
        <v>43969</v>
      </c>
      <c r="Z1093">
        <v>6.7065000000000001</v>
      </c>
      <c r="AA1093" s="1">
        <v>43969</v>
      </c>
      <c r="AB1093">
        <v>7.9428999999999998</v>
      </c>
      <c r="AC1093" s="1">
        <v>43449</v>
      </c>
      <c r="AD1093">
        <v>2.5087747071839625E-2</v>
      </c>
      <c r="AE1093" s="1">
        <v>43943</v>
      </c>
      <c r="AF1093">
        <v>29.043299999999999</v>
      </c>
      <c r="AG1093" s="1">
        <v>43943</v>
      </c>
      <c r="AH1093">
        <v>37.384799999999998</v>
      </c>
      <c r="AI1093" s="1">
        <v>43449</v>
      </c>
      <c r="AJ1093">
        <v>5.7698280511980678E-2</v>
      </c>
      <c r="AK1093" s="1">
        <v>45489</v>
      </c>
      <c r="AL1093">
        <v>4.0701999999999998</v>
      </c>
      <c r="AM1093" s="1">
        <v>45489</v>
      </c>
      <c r="AN1093">
        <v>4.2731000000000003</v>
      </c>
      <c r="AO1093" s="1">
        <v>43449</v>
      </c>
      <c r="AP1093">
        <v>1.8893276382528645E-2</v>
      </c>
      <c r="AQ1093" s="1">
        <v>45491</v>
      </c>
      <c r="AR1093">
        <v>3.7332000000000001</v>
      </c>
      <c r="AS1093" s="1">
        <v>45491</v>
      </c>
      <c r="AT1093">
        <v>4.4859</v>
      </c>
      <c r="AU1093" s="1">
        <v>43449</v>
      </c>
      <c r="AV1093">
        <v>4.2786428767010262E-2</v>
      </c>
      <c r="AW1093" s="1">
        <v>43943</v>
      </c>
      <c r="AX1093">
        <v>22.694800000000001</v>
      </c>
      <c r="AY1093" s="1">
        <v>43943</v>
      </c>
      <c r="AZ1093">
        <v>22.549499999999998</v>
      </c>
      <c r="BA1093" s="1">
        <v>43449</v>
      </c>
      <c r="BB1093">
        <v>9.1450623526836194E-2</v>
      </c>
      <c r="BC1093" s="1">
        <v>43943</v>
      </c>
      <c r="BD1093">
        <v>41.239600000000003</v>
      </c>
      <c r="BE1093" s="1">
        <v>43943</v>
      </c>
      <c r="BF1093">
        <v>50.845399999999998</v>
      </c>
      <c r="BG1093" s="1">
        <v>43449</v>
      </c>
      <c r="BH1093">
        <v>0.22398439684780394</v>
      </c>
    </row>
    <row r="1094" spans="1:60" x14ac:dyDescent="0.3">
      <c r="A1094" s="1">
        <v>43944</v>
      </c>
      <c r="B1094">
        <v>34.6922</v>
      </c>
      <c r="C1094" s="1">
        <v>43944</v>
      </c>
      <c r="D1094">
        <v>43.831800000000001</v>
      </c>
      <c r="E1094" s="1">
        <v>43450</v>
      </c>
      <c r="F1094">
        <v>0.19800813374150683</v>
      </c>
      <c r="G1094" s="1">
        <v>43923</v>
      </c>
      <c r="H1094">
        <v>39.108600000000003</v>
      </c>
      <c r="I1094" s="1">
        <v>43923</v>
      </c>
      <c r="J1094">
        <v>47.4116</v>
      </c>
      <c r="K1094" s="1">
        <v>43450</v>
      </c>
      <c r="L1094">
        <v>0.15206800473049606</v>
      </c>
      <c r="M1094" s="1">
        <v>43944</v>
      </c>
      <c r="N1094">
        <v>22.305399999999999</v>
      </c>
      <c r="O1094" s="1">
        <v>43944</v>
      </c>
      <c r="P1094">
        <v>27.974299999999999</v>
      </c>
      <c r="Q1094" s="1">
        <v>43450</v>
      </c>
      <c r="R1094">
        <v>5.3614992674416634E-2</v>
      </c>
      <c r="S1094" s="1">
        <v>43944</v>
      </c>
      <c r="T1094">
        <v>11.718500000000001</v>
      </c>
      <c r="U1094" s="1">
        <v>43944</v>
      </c>
      <c r="V1094">
        <v>13.1892</v>
      </c>
      <c r="W1094" s="1">
        <v>43450</v>
      </c>
      <c r="X1094">
        <v>3.7754169238243908E-2</v>
      </c>
      <c r="Y1094" s="1">
        <v>43970</v>
      </c>
      <c r="Z1094">
        <v>6.6703000000000001</v>
      </c>
      <c r="AA1094" s="1">
        <v>43970</v>
      </c>
      <c r="AB1094">
        <v>7.7857000000000003</v>
      </c>
      <c r="AC1094" s="1">
        <v>43450</v>
      </c>
      <c r="AD1094">
        <v>2.5087747071839625E-2</v>
      </c>
      <c r="AE1094" s="1">
        <v>43944</v>
      </c>
      <c r="AF1094">
        <v>28.1997</v>
      </c>
      <c r="AG1094" s="1">
        <v>43944</v>
      </c>
      <c r="AH1094">
        <v>36.376399999999997</v>
      </c>
      <c r="AI1094" s="1">
        <v>43450</v>
      </c>
      <c r="AJ1094">
        <v>5.7698280511980678E-2</v>
      </c>
      <c r="AK1094" s="1">
        <v>45490</v>
      </c>
      <c r="AL1094">
        <v>4.234</v>
      </c>
      <c r="AM1094" s="1">
        <v>45490</v>
      </c>
      <c r="AN1094">
        <v>4.4550000000000001</v>
      </c>
      <c r="AO1094" s="1">
        <v>43450</v>
      </c>
      <c r="AP1094">
        <v>1.8893276382528645E-2</v>
      </c>
      <c r="AQ1094" s="1">
        <v>45492</v>
      </c>
      <c r="AR1094">
        <v>3.4676999999999998</v>
      </c>
      <c r="AS1094" s="1">
        <v>45492</v>
      </c>
      <c r="AT1094">
        <v>4.4326999999999996</v>
      </c>
      <c r="AU1094" s="1">
        <v>43450</v>
      </c>
      <c r="AV1094">
        <v>4.2786428767010262E-2</v>
      </c>
      <c r="AW1094" s="1">
        <v>43944</v>
      </c>
      <c r="AX1094">
        <v>22.598199999999999</v>
      </c>
      <c r="AY1094" s="1">
        <v>43944</v>
      </c>
      <c r="AZ1094">
        <v>22.360499999999998</v>
      </c>
      <c r="BA1094" s="1">
        <v>43450</v>
      </c>
      <c r="BB1094">
        <v>9.1450623526836194E-2</v>
      </c>
      <c r="BC1094" s="1">
        <v>43944</v>
      </c>
      <c r="BD1094">
        <v>40.938000000000002</v>
      </c>
      <c r="BE1094" s="1">
        <v>43944</v>
      </c>
      <c r="BF1094">
        <v>50.624499999999998</v>
      </c>
      <c r="BG1094" s="1">
        <v>43450</v>
      </c>
      <c r="BH1094">
        <v>0.22398439684780394</v>
      </c>
    </row>
    <row r="1095" spans="1:60" x14ac:dyDescent="0.3">
      <c r="A1095" s="1">
        <v>43945</v>
      </c>
      <c r="B1095">
        <v>31.829699999999999</v>
      </c>
      <c r="C1095" s="1">
        <v>43945</v>
      </c>
      <c r="D1095">
        <v>40.3688</v>
      </c>
      <c r="E1095" s="1">
        <v>43451</v>
      </c>
      <c r="F1095">
        <v>0.20011388742510725</v>
      </c>
      <c r="G1095" s="1">
        <v>43924</v>
      </c>
      <c r="H1095">
        <v>37.5154</v>
      </c>
      <c r="I1095" s="1">
        <v>43924</v>
      </c>
      <c r="J1095">
        <v>45.816099999999999</v>
      </c>
      <c r="K1095" s="1">
        <v>43451</v>
      </c>
      <c r="L1095">
        <v>0.15170538325529401</v>
      </c>
      <c r="M1095" s="1">
        <v>43945</v>
      </c>
      <c r="N1095">
        <v>22.606100000000001</v>
      </c>
      <c r="O1095" s="1">
        <v>43945</v>
      </c>
      <c r="P1095">
        <v>27.919599999999999</v>
      </c>
      <c r="Q1095" s="1">
        <v>43451</v>
      </c>
      <c r="R1095">
        <v>5.4576202094932878E-2</v>
      </c>
      <c r="S1095" s="1">
        <v>43945</v>
      </c>
      <c r="T1095">
        <v>11.6213</v>
      </c>
      <c r="U1095" s="1">
        <v>43945</v>
      </c>
      <c r="V1095">
        <v>13.129200000000001</v>
      </c>
      <c r="W1095" s="1">
        <v>43451</v>
      </c>
      <c r="X1095">
        <v>3.7529699569227477E-2</v>
      </c>
      <c r="Y1095" s="1">
        <v>43971</v>
      </c>
      <c r="Z1095">
        <v>6.3918999999999997</v>
      </c>
      <c r="AA1095" s="1">
        <v>43971</v>
      </c>
      <c r="AB1095">
        <v>7.7084000000000001</v>
      </c>
      <c r="AC1095" s="1">
        <v>43451</v>
      </c>
      <c r="AD1095">
        <v>2.4933302656950367E-2</v>
      </c>
      <c r="AE1095" s="1">
        <v>43945</v>
      </c>
      <c r="AF1095">
        <v>27.966000000000001</v>
      </c>
      <c r="AG1095" s="1">
        <v>43945</v>
      </c>
      <c r="AH1095">
        <v>36.750100000000003</v>
      </c>
      <c r="AI1095" s="1">
        <v>43451</v>
      </c>
      <c r="AJ1095">
        <v>5.7297989713117656E-2</v>
      </c>
      <c r="AK1095" s="1">
        <v>45491</v>
      </c>
      <c r="AL1095">
        <v>4.4943999999999997</v>
      </c>
      <c r="AM1095" s="1">
        <v>45491</v>
      </c>
      <c r="AN1095">
        <v>4.2915999999999999</v>
      </c>
      <c r="AO1095" s="1">
        <v>43451</v>
      </c>
      <c r="AP1095">
        <v>1.8786430387147432E-2</v>
      </c>
      <c r="AQ1095" s="1">
        <v>45495</v>
      </c>
      <c r="AR1095">
        <v>3.4409999999999998</v>
      </c>
      <c r="AS1095" s="1">
        <v>45495</v>
      </c>
      <c r="AT1095">
        <v>4.5407000000000002</v>
      </c>
      <c r="AU1095" s="1">
        <v>43451</v>
      </c>
      <c r="AV1095">
        <v>4.2554216690240357E-2</v>
      </c>
      <c r="AW1095" s="1">
        <v>43945</v>
      </c>
      <c r="AX1095">
        <v>21.607399999999998</v>
      </c>
      <c r="AY1095" s="1">
        <v>43945</v>
      </c>
      <c r="AZ1095">
        <v>21.515599999999999</v>
      </c>
      <c r="BA1095" s="1">
        <v>43451</v>
      </c>
      <c r="BB1095">
        <v>9.1424823559846394E-2</v>
      </c>
      <c r="BC1095" s="1">
        <v>43945</v>
      </c>
      <c r="BD1095">
        <v>38.566099999999999</v>
      </c>
      <c r="BE1095" s="1">
        <v>43945</v>
      </c>
      <c r="BF1095">
        <v>47.820599999999999</v>
      </c>
      <c r="BG1095" s="1">
        <v>43451</v>
      </c>
      <c r="BH1095">
        <v>0.22581234046245741</v>
      </c>
    </row>
    <row r="1096" spans="1:60" x14ac:dyDescent="0.3">
      <c r="A1096" s="1">
        <v>43948</v>
      </c>
      <c r="B1096">
        <v>29.3093</v>
      </c>
      <c r="C1096" s="1">
        <v>43948</v>
      </c>
      <c r="D1096">
        <v>37.576000000000001</v>
      </c>
      <c r="E1096" s="1">
        <v>43452</v>
      </c>
      <c r="F1096">
        <v>0.19961483389311208</v>
      </c>
      <c r="G1096" s="1">
        <v>43927</v>
      </c>
      <c r="H1096">
        <v>33.506500000000003</v>
      </c>
      <c r="I1096" s="1">
        <v>43927</v>
      </c>
      <c r="J1096">
        <v>41.408099999999997</v>
      </c>
      <c r="K1096" s="1">
        <v>43452</v>
      </c>
      <c r="L1096">
        <v>0.15172160439651847</v>
      </c>
      <c r="M1096" s="1">
        <v>43948</v>
      </c>
      <c r="N1096">
        <v>21.210799999999999</v>
      </c>
      <c r="O1096" s="1">
        <v>43948</v>
      </c>
      <c r="P1096">
        <v>26.1677</v>
      </c>
      <c r="Q1096" s="1">
        <v>43452</v>
      </c>
      <c r="R1096">
        <v>5.4637249647818124E-2</v>
      </c>
      <c r="S1096" s="1">
        <v>43948</v>
      </c>
      <c r="T1096">
        <v>11.367699999999999</v>
      </c>
      <c r="U1096" s="1">
        <v>43948</v>
      </c>
      <c r="V1096">
        <v>12.7286</v>
      </c>
      <c r="W1096" s="1">
        <v>43452</v>
      </c>
      <c r="X1096">
        <v>3.7385099985244141E-2</v>
      </c>
      <c r="Y1096" s="1">
        <v>43972</v>
      </c>
      <c r="Z1096">
        <v>6.3505000000000003</v>
      </c>
      <c r="AA1096" s="1">
        <v>43972</v>
      </c>
      <c r="AB1096">
        <v>7.4653999999999998</v>
      </c>
      <c r="AC1096" s="1">
        <v>43452</v>
      </c>
      <c r="AD1096">
        <v>2.5124561058647483E-2</v>
      </c>
      <c r="AE1096" s="1">
        <v>43948</v>
      </c>
      <c r="AF1096">
        <v>26.021100000000001</v>
      </c>
      <c r="AG1096" s="1">
        <v>43948</v>
      </c>
      <c r="AH1096">
        <v>31.788799999999998</v>
      </c>
      <c r="AI1096" s="1">
        <v>43452</v>
      </c>
      <c r="AJ1096">
        <v>5.6992178240009586E-2</v>
      </c>
      <c r="AK1096" s="1">
        <v>45492</v>
      </c>
      <c r="AL1096">
        <v>4.6432000000000002</v>
      </c>
      <c r="AM1096" s="1">
        <v>45492</v>
      </c>
      <c r="AN1096">
        <v>4.6359000000000004</v>
      </c>
      <c r="AO1096" s="1">
        <v>43452</v>
      </c>
      <c r="AP1096">
        <v>1.8759051818575168E-2</v>
      </c>
      <c r="AQ1096" s="1">
        <v>45496</v>
      </c>
      <c r="AR1096">
        <v>3.8866999999999998</v>
      </c>
      <c r="AS1096" s="1">
        <v>45496</v>
      </c>
      <c r="AT1096">
        <v>4.5730000000000004</v>
      </c>
      <c r="AU1096" s="1">
        <v>43452</v>
      </c>
      <c r="AV1096">
        <v>4.2511595481798461E-2</v>
      </c>
      <c r="AW1096" s="1">
        <v>43948</v>
      </c>
      <c r="AX1096">
        <v>20.476900000000001</v>
      </c>
      <c r="AY1096" s="1">
        <v>43948</v>
      </c>
      <c r="AZ1096">
        <v>20.5412</v>
      </c>
      <c r="BA1096" s="1">
        <v>43452</v>
      </c>
      <c r="BB1096">
        <v>8.9517766236874921E-2</v>
      </c>
      <c r="BC1096" s="1">
        <v>43948</v>
      </c>
      <c r="BD1096">
        <v>35.569800000000001</v>
      </c>
      <c r="BE1096" s="1">
        <v>43948</v>
      </c>
      <c r="BF1096">
        <v>43.6539</v>
      </c>
      <c r="BG1096" s="1">
        <v>43452</v>
      </c>
      <c r="BH1096">
        <v>0.22534907673467786</v>
      </c>
    </row>
    <row r="1097" spans="1:60" x14ac:dyDescent="0.3">
      <c r="A1097" s="1">
        <v>43949</v>
      </c>
      <c r="B1097">
        <v>29.1707</v>
      </c>
      <c r="C1097" s="1">
        <v>43949</v>
      </c>
      <c r="D1097">
        <v>37.536999999999999</v>
      </c>
      <c r="E1097" s="1">
        <v>43453</v>
      </c>
      <c r="F1097">
        <v>0.20128039903713441</v>
      </c>
      <c r="G1097" s="1">
        <v>43928</v>
      </c>
      <c r="H1097">
        <v>34.584400000000002</v>
      </c>
      <c r="I1097" s="1">
        <v>43928</v>
      </c>
      <c r="J1097">
        <v>42.7819</v>
      </c>
      <c r="K1097" s="1">
        <v>43453</v>
      </c>
      <c r="L1097">
        <v>0.15180722136575336</v>
      </c>
      <c r="M1097" s="1">
        <v>43949</v>
      </c>
      <c r="N1097">
        <v>21.040199999999999</v>
      </c>
      <c r="O1097" s="1">
        <v>43949</v>
      </c>
      <c r="P1097">
        <v>26.268000000000001</v>
      </c>
      <c r="Q1097" s="1">
        <v>43453</v>
      </c>
      <c r="R1097">
        <v>5.7183754352333582E-2</v>
      </c>
      <c r="S1097" s="1">
        <v>43949</v>
      </c>
      <c r="T1097">
        <v>11.207599999999999</v>
      </c>
      <c r="U1097" s="1">
        <v>43949</v>
      </c>
      <c r="V1097">
        <v>12.5497</v>
      </c>
      <c r="W1097" s="1">
        <v>43453</v>
      </c>
      <c r="X1097">
        <v>3.7301572889680126E-2</v>
      </c>
      <c r="Y1097" s="1">
        <v>43973</v>
      </c>
      <c r="Z1097">
        <v>6.2934999999999999</v>
      </c>
      <c r="AA1097" s="1">
        <v>43973</v>
      </c>
      <c r="AB1097">
        <v>7.2644000000000002</v>
      </c>
      <c r="AC1097" s="1">
        <v>43453</v>
      </c>
      <c r="AD1097">
        <v>2.5285217376252059E-2</v>
      </c>
      <c r="AE1097" s="1">
        <v>43949</v>
      </c>
      <c r="AF1097">
        <v>24.395600000000002</v>
      </c>
      <c r="AG1097" s="1">
        <v>43949</v>
      </c>
      <c r="AH1097">
        <v>32.008299999999998</v>
      </c>
      <c r="AI1097" s="1">
        <v>43453</v>
      </c>
      <c r="AJ1097">
        <v>5.6598751270962151E-2</v>
      </c>
      <c r="AK1097" s="1">
        <v>45495</v>
      </c>
      <c r="AL1097">
        <v>4.7595000000000001</v>
      </c>
      <c r="AM1097" s="1">
        <v>45495</v>
      </c>
      <c r="AN1097">
        <v>4.6333000000000002</v>
      </c>
      <c r="AO1097" s="1">
        <v>43453</v>
      </c>
      <c r="AP1097">
        <v>1.8759326261500467E-2</v>
      </c>
      <c r="AQ1097" s="1">
        <v>45497</v>
      </c>
      <c r="AR1097">
        <v>3.8214999999999999</v>
      </c>
      <c r="AS1097" s="1">
        <v>45497</v>
      </c>
      <c r="AT1097">
        <v>4.4318</v>
      </c>
      <c r="AU1097" s="1">
        <v>43453</v>
      </c>
      <c r="AV1097">
        <v>4.252287634310209E-2</v>
      </c>
      <c r="AW1097" s="1">
        <v>43949</v>
      </c>
      <c r="AX1097">
        <v>18.228999999999999</v>
      </c>
      <c r="AY1097" s="1">
        <v>43949</v>
      </c>
      <c r="AZ1097">
        <v>18.011299999999999</v>
      </c>
      <c r="BA1097" s="1">
        <v>43453</v>
      </c>
      <c r="BB1097">
        <v>9.2092231666995372E-2</v>
      </c>
      <c r="BC1097" s="1">
        <v>43949</v>
      </c>
      <c r="BD1097">
        <v>35.436</v>
      </c>
      <c r="BE1097" s="1">
        <v>43949</v>
      </c>
      <c r="BF1097">
        <v>42.314599999999999</v>
      </c>
      <c r="BG1097" s="1">
        <v>43453</v>
      </c>
      <c r="BH1097">
        <v>0.2278760499759282</v>
      </c>
    </row>
    <row r="1098" spans="1:60" x14ac:dyDescent="0.3">
      <c r="A1098" s="1">
        <v>43950</v>
      </c>
      <c r="B1098">
        <v>27.053000000000001</v>
      </c>
      <c r="C1098" s="1">
        <v>43950</v>
      </c>
      <c r="D1098">
        <v>35.015799999999999</v>
      </c>
      <c r="E1098" s="1">
        <v>43454</v>
      </c>
      <c r="F1098">
        <v>0.20201975832581298</v>
      </c>
      <c r="G1098" s="1">
        <v>43929</v>
      </c>
      <c r="H1098">
        <v>34.247700000000002</v>
      </c>
      <c r="I1098" s="1">
        <v>43929</v>
      </c>
      <c r="J1098">
        <v>42.322400000000002</v>
      </c>
      <c r="K1098" s="1">
        <v>43454</v>
      </c>
      <c r="L1098">
        <v>0.15297548215725848</v>
      </c>
      <c r="M1098" s="1">
        <v>43950</v>
      </c>
      <c r="N1098">
        <v>19.563199999999998</v>
      </c>
      <c r="O1098" s="1">
        <v>43950</v>
      </c>
      <c r="P1098">
        <v>24.6341</v>
      </c>
      <c r="Q1098" s="1">
        <v>43454</v>
      </c>
      <c r="R1098">
        <v>5.9293913759143592E-2</v>
      </c>
      <c r="S1098" s="1">
        <v>43950</v>
      </c>
      <c r="T1098">
        <v>10.6884</v>
      </c>
      <c r="U1098" s="1">
        <v>43950</v>
      </c>
      <c r="V1098">
        <v>12.160299999999999</v>
      </c>
      <c r="W1098" s="1">
        <v>43454</v>
      </c>
      <c r="X1098">
        <v>3.7471045349005812E-2</v>
      </c>
      <c r="Y1098" s="1">
        <v>43977</v>
      </c>
      <c r="Z1098">
        <v>6.1954000000000002</v>
      </c>
      <c r="AA1098" s="1">
        <v>43977</v>
      </c>
      <c r="AB1098">
        <v>7.4062999999999999</v>
      </c>
      <c r="AC1098" s="1">
        <v>43454</v>
      </c>
      <c r="AD1098">
        <v>2.5413450807322473E-2</v>
      </c>
      <c r="AE1098" s="1">
        <v>43950</v>
      </c>
      <c r="AF1098">
        <v>21.1447</v>
      </c>
      <c r="AG1098" s="1">
        <v>43950</v>
      </c>
      <c r="AH1098">
        <v>28.5061</v>
      </c>
      <c r="AI1098" s="1">
        <v>43454</v>
      </c>
      <c r="AJ1098">
        <v>5.551628777627151E-2</v>
      </c>
      <c r="AK1098" s="1">
        <v>45496</v>
      </c>
      <c r="AL1098">
        <v>4.9932999999999996</v>
      </c>
      <c r="AM1098" s="1">
        <v>45496</v>
      </c>
      <c r="AN1098">
        <v>4.9137000000000004</v>
      </c>
      <c r="AO1098" s="1">
        <v>43454</v>
      </c>
      <c r="AP1098">
        <v>1.8764121695580716E-2</v>
      </c>
      <c r="AQ1098" s="1">
        <v>45498</v>
      </c>
      <c r="AR1098">
        <v>4.4322999999999997</v>
      </c>
      <c r="AS1098" s="1">
        <v>45498</v>
      </c>
      <c r="AT1098">
        <v>5.0018000000000002</v>
      </c>
      <c r="AU1098" s="1">
        <v>43454</v>
      </c>
      <c r="AV1098">
        <v>4.4041630351900209E-2</v>
      </c>
      <c r="AW1098" s="1">
        <v>43950</v>
      </c>
      <c r="AX1098">
        <v>17.8064</v>
      </c>
      <c r="AY1098" s="1">
        <v>43950</v>
      </c>
      <c r="AZ1098">
        <v>17.9101</v>
      </c>
      <c r="BA1098" s="1">
        <v>43454</v>
      </c>
      <c r="BB1098">
        <v>9.2168562472696156E-2</v>
      </c>
      <c r="BC1098" s="1">
        <v>43950</v>
      </c>
      <c r="BD1098">
        <v>33.744500000000002</v>
      </c>
      <c r="BE1098" s="1">
        <v>43950</v>
      </c>
      <c r="BF1098">
        <v>40.746299999999998</v>
      </c>
      <c r="BG1098" s="1">
        <v>43454</v>
      </c>
      <c r="BH1098">
        <v>0.22774958216884275</v>
      </c>
    </row>
    <row r="1099" spans="1:60" x14ac:dyDescent="0.3">
      <c r="A1099" s="1">
        <v>43951</v>
      </c>
      <c r="B1099">
        <v>28.7944</v>
      </c>
      <c r="C1099" s="1">
        <v>43951</v>
      </c>
      <c r="D1099">
        <v>37.142600000000002</v>
      </c>
      <c r="E1099" s="1">
        <v>43455</v>
      </c>
      <c r="F1099">
        <v>0.20514725554778973</v>
      </c>
      <c r="G1099" s="1">
        <v>43930</v>
      </c>
      <c r="H1099">
        <v>34.647500000000001</v>
      </c>
      <c r="I1099" s="1">
        <v>43930</v>
      </c>
      <c r="J1099">
        <v>43.049399999999999</v>
      </c>
      <c r="K1099" s="1">
        <v>43455</v>
      </c>
      <c r="L1099">
        <v>0.15173413700474039</v>
      </c>
      <c r="M1099" s="1">
        <v>43951</v>
      </c>
      <c r="N1099">
        <v>19.7302</v>
      </c>
      <c r="O1099" s="1">
        <v>43951</v>
      </c>
      <c r="P1099">
        <v>25.518699999999999</v>
      </c>
      <c r="Q1099" s="1">
        <v>43455</v>
      </c>
      <c r="R1099">
        <v>5.9847479417318217E-2</v>
      </c>
      <c r="S1099" s="1">
        <v>43951</v>
      </c>
      <c r="T1099">
        <v>10.7194</v>
      </c>
      <c r="U1099" s="1">
        <v>43951</v>
      </c>
      <c r="V1099">
        <v>12.4651</v>
      </c>
      <c r="W1099" s="1">
        <v>43455</v>
      </c>
      <c r="X1099">
        <v>3.7506218463855802E-2</v>
      </c>
      <c r="Y1099" s="1">
        <v>43978</v>
      </c>
      <c r="Z1099">
        <v>5.9291999999999998</v>
      </c>
      <c r="AA1099" s="1">
        <v>43978</v>
      </c>
      <c r="AB1099">
        <v>6.8493000000000004</v>
      </c>
      <c r="AC1099" s="1">
        <v>43455</v>
      </c>
      <c r="AD1099">
        <v>2.5581598173619016E-2</v>
      </c>
      <c r="AE1099" s="1">
        <v>43951</v>
      </c>
      <c r="AF1099">
        <v>21.161200000000001</v>
      </c>
      <c r="AG1099" s="1">
        <v>43951</v>
      </c>
      <c r="AH1099">
        <v>27.864799999999999</v>
      </c>
      <c r="AI1099" s="1">
        <v>43455</v>
      </c>
      <c r="AJ1099">
        <v>5.5643338516213066E-2</v>
      </c>
      <c r="AK1099" s="1">
        <v>45497</v>
      </c>
      <c r="AL1099">
        <v>4.8936999999999999</v>
      </c>
      <c r="AM1099" s="1">
        <v>45497</v>
      </c>
      <c r="AN1099">
        <v>4.9520999999999997</v>
      </c>
      <c r="AO1099" s="1">
        <v>43455</v>
      </c>
      <c r="AP1099">
        <v>1.8681019865204214E-2</v>
      </c>
      <c r="AQ1099" s="1">
        <v>45499</v>
      </c>
      <c r="AR1099">
        <v>4.1397000000000004</v>
      </c>
      <c r="AS1099" s="1">
        <v>45499</v>
      </c>
      <c r="AT1099">
        <v>4.8192000000000004</v>
      </c>
      <c r="AU1099" s="1">
        <v>43455</v>
      </c>
      <c r="AV1099">
        <v>4.3944607748250861E-2</v>
      </c>
      <c r="AW1099" s="1">
        <v>43951</v>
      </c>
      <c r="AX1099">
        <v>17.705200000000001</v>
      </c>
      <c r="AY1099" s="1">
        <v>43951</v>
      </c>
      <c r="AZ1099">
        <v>17.6892</v>
      </c>
      <c r="BA1099" s="1">
        <v>43455</v>
      </c>
      <c r="BB1099">
        <v>9.2157712176020215E-2</v>
      </c>
      <c r="BC1099" s="1">
        <v>43951</v>
      </c>
      <c r="BD1099">
        <v>36.333799999999997</v>
      </c>
      <c r="BE1099" s="1">
        <v>43951</v>
      </c>
      <c r="BF1099">
        <v>42.956899999999997</v>
      </c>
      <c r="BG1099" s="1">
        <v>43455</v>
      </c>
      <c r="BH1099">
        <v>0.23181364612016361</v>
      </c>
    </row>
    <row r="1100" spans="1:60" x14ac:dyDescent="0.3">
      <c r="A1100" s="1">
        <v>43952</v>
      </c>
      <c r="B1100">
        <v>31.3748</v>
      </c>
      <c r="C1100" s="1">
        <v>43952</v>
      </c>
      <c r="D1100">
        <v>39.976300000000002</v>
      </c>
      <c r="E1100" s="1">
        <v>43456</v>
      </c>
      <c r="F1100">
        <v>0.20681796973372626</v>
      </c>
      <c r="G1100" s="1">
        <v>43935</v>
      </c>
      <c r="H1100">
        <v>31.5657</v>
      </c>
      <c r="I1100" s="1">
        <v>43935</v>
      </c>
      <c r="J1100">
        <v>39.1479</v>
      </c>
      <c r="K1100" s="1">
        <v>43456</v>
      </c>
      <c r="L1100">
        <v>0.15276562539348307</v>
      </c>
      <c r="M1100" s="1">
        <v>43952</v>
      </c>
      <c r="N1100">
        <v>20.702100000000002</v>
      </c>
      <c r="O1100" s="1">
        <v>43952</v>
      </c>
      <c r="P1100">
        <v>26.101600000000001</v>
      </c>
      <c r="Q1100" s="1">
        <v>43456</v>
      </c>
      <c r="R1100">
        <v>6.0331027974547181E-2</v>
      </c>
      <c r="S1100" s="1">
        <v>43952</v>
      </c>
      <c r="T1100">
        <v>11.114599999999999</v>
      </c>
      <c r="U1100" s="1">
        <v>43952</v>
      </c>
      <c r="V1100">
        <v>12.731199999999999</v>
      </c>
      <c r="W1100" s="1">
        <v>43456</v>
      </c>
      <c r="X1100">
        <v>3.7558067688420925E-2</v>
      </c>
      <c r="Y1100" s="1">
        <v>43979</v>
      </c>
      <c r="Z1100">
        <v>19.406099999999999</v>
      </c>
      <c r="AA1100" s="1">
        <v>43979</v>
      </c>
      <c r="AB1100">
        <v>31.311800000000002</v>
      </c>
      <c r="AC1100" s="1">
        <v>43456</v>
      </c>
      <c r="AD1100">
        <v>2.5730225756839982E-2</v>
      </c>
      <c r="AE1100" s="1">
        <v>43952</v>
      </c>
      <c r="AF1100">
        <v>22.569700000000001</v>
      </c>
      <c r="AG1100" s="1">
        <v>43952</v>
      </c>
      <c r="AH1100">
        <v>29.6843</v>
      </c>
      <c r="AI1100" s="1">
        <v>43456</v>
      </c>
      <c r="AJ1100">
        <v>5.6074489786337479E-2</v>
      </c>
      <c r="AK1100" s="1">
        <v>45498</v>
      </c>
      <c r="AL1100">
        <v>5.2912999999999997</v>
      </c>
      <c r="AM1100" s="1">
        <v>45498</v>
      </c>
      <c r="AN1100">
        <v>5.2827000000000002</v>
      </c>
      <c r="AO1100" s="1">
        <v>43456</v>
      </c>
      <c r="AP1100">
        <v>1.7796313605500668E-2</v>
      </c>
      <c r="AQ1100" s="1">
        <v>45502</v>
      </c>
      <c r="AR1100">
        <v>4.5275999999999996</v>
      </c>
      <c r="AS1100" s="1">
        <v>45502</v>
      </c>
      <c r="AT1100">
        <v>5.5313999999999997</v>
      </c>
      <c r="AU1100" s="1">
        <v>43456</v>
      </c>
      <c r="AV1100">
        <v>4.4207518003664285E-2</v>
      </c>
      <c r="AW1100" s="1">
        <v>43952</v>
      </c>
      <c r="AX1100">
        <v>17.281700000000001</v>
      </c>
      <c r="AY1100" s="1">
        <v>43952</v>
      </c>
      <c r="AZ1100">
        <v>17.1356</v>
      </c>
      <c r="BA1100" s="1">
        <v>43456</v>
      </c>
      <c r="BB1100">
        <v>9.2676988258763693E-2</v>
      </c>
      <c r="BC1100" s="1">
        <v>43952</v>
      </c>
      <c r="BD1100">
        <v>38.557499999999997</v>
      </c>
      <c r="BE1100" s="1">
        <v>43952</v>
      </c>
      <c r="BF1100">
        <v>46.223999999999997</v>
      </c>
      <c r="BG1100" s="1">
        <v>43456</v>
      </c>
      <c r="BH1100">
        <v>0.23370544686922104</v>
      </c>
    </row>
    <row r="1101" spans="1:60" x14ac:dyDescent="0.3">
      <c r="A1101" s="1">
        <v>43955</v>
      </c>
      <c r="B1101">
        <v>30.727399999999999</v>
      </c>
      <c r="C1101" s="1">
        <v>43955</v>
      </c>
      <c r="D1101">
        <v>39.028799999999997</v>
      </c>
      <c r="E1101" s="1">
        <v>43457</v>
      </c>
      <c r="F1101">
        <v>0.20681796973372626</v>
      </c>
      <c r="G1101" s="1">
        <v>43936</v>
      </c>
      <c r="H1101">
        <v>34.270200000000003</v>
      </c>
      <c r="I1101" s="1">
        <v>43936</v>
      </c>
      <c r="J1101">
        <v>42.831699999999998</v>
      </c>
      <c r="K1101" s="1">
        <v>43457</v>
      </c>
      <c r="L1101">
        <v>0.15276562539348307</v>
      </c>
      <c r="M1101" s="1">
        <v>43955</v>
      </c>
      <c r="N1101">
        <v>20.3171</v>
      </c>
      <c r="O1101" s="1">
        <v>43955</v>
      </c>
      <c r="P1101">
        <v>25.663399999999999</v>
      </c>
      <c r="Q1101" s="1">
        <v>43457</v>
      </c>
      <c r="R1101">
        <v>6.0331027974547181E-2</v>
      </c>
      <c r="S1101" s="1">
        <v>43955</v>
      </c>
      <c r="T1101">
        <v>11.711399999999999</v>
      </c>
      <c r="U1101" s="1">
        <v>43955</v>
      </c>
      <c r="V1101">
        <v>13.6279</v>
      </c>
      <c r="W1101" s="1">
        <v>43457</v>
      </c>
      <c r="X1101">
        <v>3.7558067688420925E-2</v>
      </c>
      <c r="Y1101" s="1">
        <v>43980</v>
      </c>
      <c r="Z1101">
        <v>5.5819000000000001</v>
      </c>
      <c r="AA1101" s="1">
        <v>43980</v>
      </c>
      <c r="AB1101">
        <v>6.5057</v>
      </c>
      <c r="AC1101" s="1">
        <v>43457</v>
      </c>
      <c r="AD1101">
        <v>2.5730225756839982E-2</v>
      </c>
      <c r="AE1101" s="1">
        <v>43955</v>
      </c>
      <c r="AF1101">
        <v>22.722100000000001</v>
      </c>
      <c r="AG1101" s="1">
        <v>43955</v>
      </c>
      <c r="AH1101">
        <v>29.688500000000001</v>
      </c>
      <c r="AI1101" s="1">
        <v>43457</v>
      </c>
      <c r="AJ1101">
        <v>5.6074489786337479E-2</v>
      </c>
      <c r="AK1101" s="1">
        <v>45499</v>
      </c>
      <c r="AL1101">
        <v>5.2328999999999999</v>
      </c>
      <c r="AM1101" s="1">
        <v>45499</v>
      </c>
      <c r="AN1101">
        <v>5.0332999999999997</v>
      </c>
      <c r="AO1101" s="1">
        <v>43457</v>
      </c>
      <c r="AP1101">
        <v>1.7796313605500668E-2</v>
      </c>
      <c r="AQ1101" s="1">
        <v>45503</v>
      </c>
      <c r="AR1101">
        <v>4.5631000000000004</v>
      </c>
      <c r="AS1101" s="1">
        <v>45503</v>
      </c>
      <c r="AT1101">
        <v>5.6196000000000002</v>
      </c>
      <c r="AU1101" s="1">
        <v>43457</v>
      </c>
      <c r="AV1101">
        <v>4.4207518003664285E-2</v>
      </c>
      <c r="AW1101" s="1">
        <v>43955</v>
      </c>
      <c r="AX1101">
        <v>17.483799999999999</v>
      </c>
      <c r="AY1101" s="1">
        <v>43955</v>
      </c>
      <c r="AZ1101">
        <v>17.5852</v>
      </c>
      <c r="BA1101" s="1">
        <v>43457</v>
      </c>
      <c r="BB1101">
        <v>9.2676988258763693E-2</v>
      </c>
      <c r="BC1101" s="1">
        <v>43955</v>
      </c>
      <c r="BD1101">
        <v>37.669199999999996</v>
      </c>
      <c r="BE1101" s="1">
        <v>43955</v>
      </c>
      <c r="BF1101">
        <v>46.360100000000003</v>
      </c>
      <c r="BG1101" s="1">
        <v>43457</v>
      </c>
      <c r="BH1101">
        <v>0.23370544686922104</v>
      </c>
    </row>
    <row r="1102" spans="1:60" x14ac:dyDescent="0.3">
      <c r="A1102" s="1">
        <v>43956</v>
      </c>
      <c r="B1102">
        <v>29.465399999999999</v>
      </c>
      <c r="C1102" s="1">
        <v>43956</v>
      </c>
      <c r="D1102">
        <v>37.383000000000003</v>
      </c>
      <c r="E1102" s="1">
        <v>43458</v>
      </c>
      <c r="F1102">
        <v>0.21075678895834044</v>
      </c>
      <c r="G1102" s="1">
        <v>43937</v>
      </c>
      <c r="H1102">
        <v>33.061500000000002</v>
      </c>
      <c r="I1102" s="1">
        <v>43937</v>
      </c>
      <c r="J1102">
        <v>41.539299999999997</v>
      </c>
      <c r="K1102" s="1">
        <v>43458</v>
      </c>
      <c r="L1102">
        <v>0.15220298463542728</v>
      </c>
      <c r="M1102" s="1">
        <v>43956</v>
      </c>
      <c r="N1102">
        <v>19.392900000000001</v>
      </c>
      <c r="O1102" s="1">
        <v>43956</v>
      </c>
      <c r="P1102">
        <v>24.4346</v>
      </c>
      <c r="Q1102" s="1">
        <v>43458</v>
      </c>
      <c r="R1102">
        <v>6.1293581100289228E-2</v>
      </c>
      <c r="S1102" s="1">
        <v>43956</v>
      </c>
      <c r="T1102">
        <v>11.176500000000001</v>
      </c>
      <c r="U1102" s="1">
        <v>43956</v>
      </c>
      <c r="V1102">
        <v>13.144500000000001</v>
      </c>
      <c r="W1102" s="1">
        <v>43458</v>
      </c>
      <c r="X1102">
        <v>3.7517460856138656E-2</v>
      </c>
      <c r="Y1102" s="1">
        <v>43983</v>
      </c>
      <c r="Z1102">
        <v>5.6738</v>
      </c>
      <c r="AA1102" s="1">
        <v>43983</v>
      </c>
      <c r="AB1102">
        <v>6.3333000000000004</v>
      </c>
      <c r="AC1102" s="1">
        <v>43458</v>
      </c>
      <c r="AD1102">
        <v>2.5708665521355228E-2</v>
      </c>
      <c r="AE1102" s="1">
        <v>43956</v>
      </c>
      <c r="AF1102">
        <v>21.304400000000001</v>
      </c>
      <c r="AG1102" s="1">
        <v>43956</v>
      </c>
      <c r="AH1102">
        <v>28.118099999999998</v>
      </c>
      <c r="AI1102" s="1">
        <v>43458</v>
      </c>
      <c r="AJ1102">
        <v>5.5622832448512571E-2</v>
      </c>
      <c r="AK1102" s="1">
        <v>45502</v>
      </c>
      <c r="AL1102">
        <v>4.9547999999999996</v>
      </c>
      <c r="AM1102" s="1">
        <v>45502</v>
      </c>
      <c r="AN1102">
        <v>4.7781000000000002</v>
      </c>
      <c r="AO1102" s="1">
        <v>43458</v>
      </c>
      <c r="AP1102">
        <v>1.7662645953544096E-2</v>
      </c>
      <c r="AQ1102" s="1">
        <v>45504</v>
      </c>
      <c r="AR1102">
        <v>4.2176999999999998</v>
      </c>
      <c r="AS1102" s="1">
        <v>45504</v>
      </c>
      <c r="AT1102">
        <v>5.1967999999999996</v>
      </c>
      <c r="AU1102" s="1">
        <v>43458</v>
      </c>
      <c r="AV1102">
        <v>4.4040260243656489E-2</v>
      </c>
      <c r="AW1102" s="1">
        <v>43956</v>
      </c>
      <c r="AX1102">
        <v>17.069299999999998</v>
      </c>
      <c r="AY1102" s="1">
        <v>43956</v>
      </c>
      <c r="AZ1102">
        <v>17.8248</v>
      </c>
      <c r="BA1102" s="1">
        <v>43458</v>
      </c>
      <c r="BB1102">
        <v>9.2322475881635099E-2</v>
      </c>
      <c r="BC1102" s="1">
        <v>43956</v>
      </c>
      <c r="BD1102">
        <v>37.020099999999999</v>
      </c>
      <c r="BE1102" s="1">
        <v>43956</v>
      </c>
      <c r="BF1102">
        <v>45.122399999999999</v>
      </c>
      <c r="BG1102" s="1">
        <v>43458</v>
      </c>
      <c r="BH1102">
        <v>0.23376917962096561</v>
      </c>
    </row>
    <row r="1103" spans="1:60" x14ac:dyDescent="0.3">
      <c r="A1103" s="1">
        <v>43957</v>
      </c>
      <c r="B1103">
        <v>29.831900000000001</v>
      </c>
      <c r="C1103" s="1">
        <v>43957</v>
      </c>
      <c r="D1103">
        <v>37.807200000000002</v>
      </c>
      <c r="E1103" s="1">
        <v>43459</v>
      </c>
      <c r="F1103">
        <v>0.21243659516122154</v>
      </c>
      <c r="G1103" s="1">
        <v>43938</v>
      </c>
      <c r="H1103">
        <v>32.460299999999997</v>
      </c>
      <c r="I1103" s="1">
        <v>43938</v>
      </c>
      <c r="J1103">
        <v>40.461100000000002</v>
      </c>
      <c r="K1103" s="1">
        <v>43459</v>
      </c>
      <c r="L1103">
        <v>0.1530136050451654</v>
      </c>
      <c r="M1103" s="1">
        <v>43957</v>
      </c>
      <c r="N1103">
        <v>19.325199999999999</v>
      </c>
      <c r="O1103" s="1">
        <v>43957</v>
      </c>
      <c r="P1103">
        <v>23.976700000000001</v>
      </c>
      <c r="Q1103" s="1">
        <v>43459</v>
      </c>
      <c r="R1103">
        <v>6.1793254386786074E-2</v>
      </c>
      <c r="S1103" s="1">
        <v>43957</v>
      </c>
      <c r="T1103">
        <v>11.5474</v>
      </c>
      <c r="U1103" s="1">
        <v>43957</v>
      </c>
      <c r="V1103">
        <v>13.805899999999999</v>
      </c>
      <c r="W1103" s="1">
        <v>43459</v>
      </c>
      <c r="X1103">
        <v>3.7822786968958896E-2</v>
      </c>
      <c r="Y1103" s="1">
        <v>43984</v>
      </c>
      <c r="Z1103">
        <v>7.2664999999999997</v>
      </c>
      <c r="AA1103" s="1">
        <v>43984</v>
      </c>
      <c r="AB1103">
        <v>8.1135000000000002</v>
      </c>
      <c r="AC1103" s="1">
        <v>43459</v>
      </c>
      <c r="AD1103">
        <v>2.5913504679515264E-2</v>
      </c>
      <c r="AE1103" s="1">
        <v>43957</v>
      </c>
      <c r="AF1103">
        <v>22.492999999999999</v>
      </c>
      <c r="AG1103" s="1">
        <v>43957</v>
      </c>
      <c r="AH1103">
        <v>27.8751</v>
      </c>
      <c r="AI1103" s="1">
        <v>43459</v>
      </c>
      <c r="AJ1103">
        <v>5.6041058448279425E-2</v>
      </c>
      <c r="AK1103" s="1">
        <v>45504</v>
      </c>
      <c r="AL1103">
        <v>4.8648999999999996</v>
      </c>
      <c r="AM1103" s="1">
        <v>45504</v>
      </c>
      <c r="AN1103">
        <v>4.8044000000000002</v>
      </c>
      <c r="AO1103" s="1">
        <v>43459</v>
      </c>
      <c r="AP1103">
        <v>1.7778190129905586E-2</v>
      </c>
      <c r="AQ1103" s="1">
        <v>45505</v>
      </c>
      <c r="AR1103">
        <v>4.3308999999999997</v>
      </c>
      <c r="AS1103" s="1">
        <v>45505</v>
      </c>
      <c r="AT1103">
        <v>5.2601000000000004</v>
      </c>
      <c r="AU1103" s="1">
        <v>43459</v>
      </c>
      <c r="AV1103">
        <v>4.4361697072900323E-2</v>
      </c>
      <c r="AW1103" s="1">
        <v>43957</v>
      </c>
      <c r="AX1103">
        <v>18.437999999999999</v>
      </c>
      <c r="AY1103" s="1">
        <v>43957</v>
      </c>
      <c r="AZ1103">
        <v>19.503599999999999</v>
      </c>
      <c r="BA1103" s="1">
        <v>43459</v>
      </c>
      <c r="BB1103">
        <v>9.3003465137994401E-2</v>
      </c>
      <c r="BC1103" s="1">
        <v>43957</v>
      </c>
      <c r="BD1103">
        <v>38.055599999999998</v>
      </c>
      <c r="BE1103" s="1">
        <v>43957</v>
      </c>
      <c r="BF1103">
        <v>45.949300000000001</v>
      </c>
      <c r="BG1103" s="1">
        <v>43459</v>
      </c>
      <c r="BH1103">
        <v>0.23529022421548607</v>
      </c>
    </row>
    <row r="1104" spans="1:60" x14ac:dyDescent="0.3">
      <c r="A1104" s="1">
        <v>43958</v>
      </c>
      <c r="B1104">
        <v>28.2515</v>
      </c>
      <c r="C1104" s="1">
        <v>43958</v>
      </c>
      <c r="D1104">
        <v>36.068399999999997</v>
      </c>
      <c r="E1104" s="1">
        <v>43460</v>
      </c>
      <c r="F1104">
        <v>0.23771175147437443</v>
      </c>
      <c r="G1104" s="1">
        <v>43941</v>
      </c>
      <c r="H1104">
        <v>32.125599999999999</v>
      </c>
      <c r="I1104" s="1">
        <v>43941</v>
      </c>
      <c r="J1104">
        <v>40.149500000000003</v>
      </c>
      <c r="K1104" s="1">
        <v>43460</v>
      </c>
      <c r="L1104">
        <v>0.1537619660199103</v>
      </c>
      <c r="M1104" s="1">
        <v>43958</v>
      </c>
      <c r="N1104">
        <v>18.475200000000001</v>
      </c>
      <c r="O1104" s="1">
        <v>43958</v>
      </c>
      <c r="P1104">
        <v>23.4041</v>
      </c>
      <c r="Q1104" s="1">
        <v>43460</v>
      </c>
      <c r="R1104">
        <v>7.1357767706164074E-2</v>
      </c>
      <c r="S1104" s="1">
        <v>43958</v>
      </c>
      <c r="T1104">
        <v>11.527699999999999</v>
      </c>
      <c r="U1104" s="1">
        <v>43958</v>
      </c>
      <c r="V1104">
        <v>13.6843</v>
      </c>
      <c r="W1104" s="1">
        <v>43460</v>
      </c>
      <c r="X1104">
        <v>3.7069233255303709E-2</v>
      </c>
      <c r="Y1104" s="1">
        <v>43985</v>
      </c>
      <c r="Z1104">
        <v>7.1113</v>
      </c>
      <c r="AA1104" s="1">
        <v>43985</v>
      </c>
      <c r="AB1104">
        <v>8.3028999999999993</v>
      </c>
      <c r="AC1104" s="1">
        <v>43460</v>
      </c>
      <c r="AD1104">
        <v>2.6003866103590682E-2</v>
      </c>
      <c r="AE1104" s="1">
        <v>43958</v>
      </c>
      <c r="AF1104">
        <v>20.794499999999999</v>
      </c>
      <c r="AG1104" s="1">
        <v>43958</v>
      </c>
      <c r="AH1104">
        <v>27.041</v>
      </c>
      <c r="AI1104" s="1">
        <v>43460</v>
      </c>
      <c r="AJ1104">
        <v>5.5281749374235134E-2</v>
      </c>
      <c r="AK1104" s="1">
        <v>45505</v>
      </c>
      <c r="AL1104">
        <v>4.7904</v>
      </c>
      <c r="AM1104" s="1">
        <v>45505</v>
      </c>
      <c r="AN1104">
        <v>4.6639999999999997</v>
      </c>
      <c r="AO1104" s="1">
        <v>43460</v>
      </c>
      <c r="AP1104">
        <v>1.7919405820553042E-2</v>
      </c>
      <c r="AQ1104" s="1">
        <v>45523</v>
      </c>
      <c r="AR1104">
        <v>3.4015</v>
      </c>
      <c r="AS1104" s="1">
        <v>45523</v>
      </c>
      <c r="AT1104">
        <v>4.5453999999999999</v>
      </c>
      <c r="AU1104" s="1">
        <v>43460</v>
      </c>
      <c r="AV1104">
        <v>4.4690222960947198E-2</v>
      </c>
      <c r="AW1104" s="1">
        <v>43958</v>
      </c>
      <c r="AX1104">
        <v>18.134399999999999</v>
      </c>
      <c r="AY1104" s="1">
        <v>43958</v>
      </c>
      <c r="AZ1104">
        <v>19.041599999999999</v>
      </c>
      <c r="BA1104" s="1">
        <v>43460</v>
      </c>
      <c r="BB1104">
        <v>9.4951208738507736E-2</v>
      </c>
      <c r="BC1104" s="1">
        <v>43958</v>
      </c>
      <c r="BD1104">
        <v>37.830800000000004</v>
      </c>
      <c r="BE1104" s="1">
        <v>43958</v>
      </c>
      <c r="BF1104">
        <v>43.779600000000002</v>
      </c>
      <c r="BG1104" s="1">
        <v>43460</v>
      </c>
      <c r="BH1104">
        <v>0.2591948339880244</v>
      </c>
    </row>
    <row r="1105" spans="1:60" x14ac:dyDescent="0.3">
      <c r="A1105" s="1">
        <v>43959</v>
      </c>
      <c r="B1105">
        <v>25.7044</v>
      </c>
      <c r="C1105" s="1">
        <v>43959</v>
      </c>
      <c r="D1105">
        <v>33.039299999999997</v>
      </c>
      <c r="E1105" s="1">
        <v>43461</v>
      </c>
      <c r="F1105">
        <v>0.23851800699214434</v>
      </c>
      <c r="G1105" s="1">
        <v>43942</v>
      </c>
      <c r="H1105">
        <v>36.690300000000001</v>
      </c>
      <c r="I1105" s="1">
        <v>43942</v>
      </c>
      <c r="J1105">
        <v>46.229700000000001</v>
      </c>
      <c r="K1105" s="1">
        <v>43461</v>
      </c>
      <c r="L1105">
        <v>0.15438919753139654</v>
      </c>
      <c r="M1105" s="1">
        <v>43959</v>
      </c>
      <c r="N1105">
        <v>17.438500000000001</v>
      </c>
      <c r="O1105" s="1">
        <v>43959</v>
      </c>
      <c r="P1105">
        <v>22.348099999999999</v>
      </c>
      <c r="Q1105" s="1">
        <v>43461</v>
      </c>
      <c r="R1105">
        <v>7.1165433190739549E-2</v>
      </c>
      <c r="S1105" s="1">
        <v>43959</v>
      </c>
      <c r="T1105">
        <v>11.567399999999999</v>
      </c>
      <c r="U1105" s="1">
        <v>43959</v>
      </c>
      <c r="V1105">
        <v>13.820600000000001</v>
      </c>
      <c r="W1105" s="1">
        <v>43461</v>
      </c>
      <c r="X1105">
        <v>3.6942870205248307E-2</v>
      </c>
      <c r="Y1105" s="1">
        <v>43986</v>
      </c>
      <c r="Z1105">
        <v>7.0903</v>
      </c>
      <c r="AA1105" s="1">
        <v>43986</v>
      </c>
      <c r="AB1105">
        <v>8.4375</v>
      </c>
      <c r="AC1105" s="1">
        <v>43461</v>
      </c>
      <c r="AD1105">
        <v>2.6636560731201631E-2</v>
      </c>
      <c r="AE1105" s="1">
        <v>43959</v>
      </c>
      <c r="AF1105">
        <v>20.106000000000002</v>
      </c>
      <c r="AG1105" s="1">
        <v>43959</v>
      </c>
      <c r="AH1105">
        <v>26.303100000000001</v>
      </c>
      <c r="AI1105" s="1">
        <v>43461</v>
      </c>
      <c r="AJ1105">
        <v>5.5480903173895299E-2</v>
      </c>
      <c r="AK1105" s="1">
        <v>45523</v>
      </c>
      <c r="AL1105">
        <v>5.0838000000000001</v>
      </c>
      <c r="AM1105" s="1">
        <v>45523</v>
      </c>
      <c r="AN1105">
        <v>4.7915000000000001</v>
      </c>
      <c r="AO1105" s="1">
        <v>43461</v>
      </c>
      <c r="AP1105">
        <v>1.8117293207418846E-2</v>
      </c>
      <c r="AQ1105" s="1">
        <v>45524</v>
      </c>
      <c r="AR1105">
        <v>3.9998</v>
      </c>
      <c r="AS1105" s="1">
        <v>45524</v>
      </c>
      <c r="AT1105">
        <v>4.8209999999999997</v>
      </c>
      <c r="AU1105" s="1">
        <v>43461</v>
      </c>
      <c r="AV1105">
        <v>4.5105003971920132E-2</v>
      </c>
      <c r="AW1105" s="1">
        <v>43959</v>
      </c>
      <c r="AX1105">
        <v>17.854800000000001</v>
      </c>
      <c r="AY1105" s="1">
        <v>43959</v>
      </c>
      <c r="AZ1105">
        <v>18.993099999999998</v>
      </c>
      <c r="BA1105" s="1">
        <v>43461</v>
      </c>
      <c r="BB1105">
        <v>9.4953051301481725E-2</v>
      </c>
      <c r="BC1105" s="1">
        <v>43959</v>
      </c>
      <c r="BD1105">
        <v>35.620399999999997</v>
      </c>
      <c r="BE1105" s="1">
        <v>43959</v>
      </c>
      <c r="BF1105">
        <v>42.330800000000004</v>
      </c>
      <c r="BG1105" s="1">
        <v>43461</v>
      </c>
      <c r="BH1105">
        <v>0.25931900234194633</v>
      </c>
    </row>
    <row r="1106" spans="1:60" x14ac:dyDescent="0.3">
      <c r="A1106" s="1">
        <v>43962</v>
      </c>
      <c r="B1106">
        <v>24.993500000000001</v>
      </c>
      <c r="C1106" s="1">
        <v>43962</v>
      </c>
      <c r="D1106">
        <v>32.101999999999997</v>
      </c>
      <c r="E1106" s="1">
        <v>43462</v>
      </c>
      <c r="F1106">
        <v>0.23848255443229927</v>
      </c>
      <c r="G1106" s="1">
        <v>43943</v>
      </c>
      <c r="H1106">
        <v>34.5991</v>
      </c>
      <c r="I1106" s="1">
        <v>43943</v>
      </c>
      <c r="J1106">
        <v>43.150500000000001</v>
      </c>
      <c r="K1106" s="1">
        <v>43462</v>
      </c>
      <c r="L1106">
        <v>0.15703936280081016</v>
      </c>
      <c r="M1106" s="1">
        <v>43962</v>
      </c>
      <c r="N1106">
        <v>17.5092</v>
      </c>
      <c r="O1106" s="1">
        <v>43962</v>
      </c>
      <c r="P1106">
        <v>22.5379</v>
      </c>
      <c r="Q1106" s="1">
        <v>43462</v>
      </c>
      <c r="R1106">
        <v>7.1248889148149169E-2</v>
      </c>
      <c r="S1106" s="1">
        <v>43962</v>
      </c>
      <c r="T1106">
        <v>11.8086</v>
      </c>
      <c r="U1106" s="1">
        <v>43962</v>
      </c>
      <c r="V1106">
        <v>14.0764</v>
      </c>
      <c r="W1106" s="1">
        <v>43462</v>
      </c>
      <c r="X1106">
        <v>3.8254637713380751E-2</v>
      </c>
      <c r="Y1106" s="1">
        <v>43987</v>
      </c>
      <c r="Z1106">
        <v>7.0593000000000004</v>
      </c>
      <c r="AA1106" s="1">
        <v>43987</v>
      </c>
      <c r="AB1106">
        <v>8.18</v>
      </c>
      <c r="AC1106" s="1">
        <v>43462</v>
      </c>
      <c r="AD1106">
        <v>2.7636553009844852E-2</v>
      </c>
      <c r="AE1106" s="1">
        <v>43962</v>
      </c>
      <c r="AF1106">
        <v>19.533799999999999</v>
      </c>
      <c r="AG1106" s="1">
        <v>43962</v>
      </c>
      <c r="AH1106">
        <v>26.0961</v>
      </c>
      <c r="AI1106" s="1">
        <v>43462</v>
      </c>
      <c r="AJ1106">
        <v>5.5327243048443539E-2</v>
      </c>
      <c r="AK1106" s="1">
        <v>45524</v>
      </c>
      <c r="AL1106">
        <v>5.6013999999999999</v>
      </c>
      <c r="AM1106" s="1">
        <v>45524</v>
      </c>
      <c r="AN1106">
        <v>5.4683000000000002</v>
      </c>
      <c r="AO1106" s="1">
        <v>43462</v>
      </c>
      <c r="AP1106">
        <v>1.7937229137249957E-2</v>
      </c>
      <c r="AQ1106" s="1">
        <v>45525</v>
      </c>
      <c r="AR1106">
        <v>3.9476</v>
      </c>
      <c r="AS1106" s="1">
        <v>45525</v>
      </c>
      <c r="AT1106">
        <v>5.0308000000000002</v>
      </c>
      <c r="AU1106" s="1">
        <v>43462</v>
      </c>
      <c r="AV1106">
        <v>4.5043423535493905E-2</v>
      </c>
      <c r="AW1106" s="1">
        <v>43962</v>
      </c>
      <c r="AX1106">
        <v>18.356999999999999</v>
      </c>
      <c r="AY1106" s="1">
        <v>43962</v>
      </c>
      <c r="AZ1106">
        <v>19.485199999999999</v>
      </c>
      <c r="BA1106" s="1">
        <v>43462</v>
      </c>
      <c r="BB1106">
        <v>9.6051322474596718E-2</v>
      </c>
      <c r="BC1106" s="1">
        <v>43962</v>
      </c>
      <c r="BD1106">
        <v>34.967599999999997</v>
      </c>
      <c r="BE1106" s="1">
        <v>43962</v>
      </c>
      <c r="BF1106">
        <v>42.514000000000003</v>
      </c>
      <c r="BG1106" s="1">
        <v>43462</v>
      </c>
      <c r="BH1106">
        <v>0.25950997779089452</v>
      </c>
    </row>
    <row r="1107" spans="1:60" x14ac:dyDescent="0.3">
      <c r="A1107" s="1">
        <v>43963</v>
      </c>
      <c r="B1107">
        <v>27.9102</v>
      </c>
      <c r="C1107" s="1">
        <v>43963</v>
      </c>
      <c r="D1107">
        <v>35.536000000000001</v>
      </c>
      <c r="E1107" s="1">
        <v>43463</v>
      </c>
      <c r="F1107">
        <v>0.24014021070882732</v>
      </c>
      <c r="G1107" s="1">
        <v>43944</v>
      </c>
      <c r="H1107">
        <v>32.891300000000001</v>
      </c>
      <c r="I1107" s="1">
        <v>43944</v>
      </c>
      <c r="J1107">
        <v>40.735500000000002</v>
      </c>
      <c r="K1107" s="1">
        <v>43463</v>
      </c>
      <c r="L1107">
        <v>0.15778631690229566</v>
      </c>
      <c r="M1107" s="1">
        <v>43963</v>
      </c>
      <c r="N1107">
        <v>17.043399999999998</v>
      </c>
      <c r="O1107" s="1">
        <v>43963</v>
      </c>
      <c r="P1107">
        <v>21.116800000000001</v>
      </c>
      <c r="Q1107" s="1">
        <v>43463</v>
      </c>
      <c r="R1107">
        <v>7.1451561621824464E-2</v>
      </c>
      <c r="S1107" s="1">
        <v>43963</v>
      </c>
      <c r="T1107">
        <v>11.442500000000001</v>
      </c>
      <c r="U1107" s="1">
        <v>43963</v>
      </c>
      <c r="V1107">
        <v>13.4518</v>
      </c>
      <c r="W1107" s="1">
        <v>43463</v>
      </c>
      <c r="X1107">
        <v>3.8487153761159673E-2</v>
      </c>
      <c r="Y1107" s="1">
        <v>43990</v>
      </c>
      <c r="Z1107">
        <v>7.0319000000000003</v>
      </c>
      <c r="AA1107" s="1">
        <v>43990</v>
      </c>
      <c r="AB1107">
        <v>8.2005999999999997</v>
      </c>
      <c r="AC1107" s="1">
        <v>43463</v>
      </c>
      <c r="AD1107">
        <v>2.7859488060790458E-2</v>
      </c>
      <c r="AE1107" s="1">
        <v>43963</v>
      </c>
      <c r="AF1107">
        <v>19.633700000000001</v>
      </c>
      <c r="AG1107" s="1">
        <v>43963</v>
      </c>
      <c r="AH1107">
        <v>25.472200000000001</v>
      </c>
      <c r="AI1107" s="1">
        <v>43463</v>
      </c>
      <c r="AJ1107">
        <v>5.5784340626380088E-2</v>
      </c>
      <c r="AK1107" s="1">
        <v>45525</v>
      </c>
      <c r="AL1107">
        <v>5.7727000000000004</v>
      </c>
      <c r="AM1107" s="1">
        <v>45525</v>
      </c>
      <c r="AN1107">
        <v>5.2712000000000003</v>
      </c>
      <c r="AO1107" s="1">
        <v>43463</v>
      </c>
      <c r="AP1107">
        <v>1.8045614962698756E-2</v>
      </c>
      <c r="AQ1107" s="1">
        <v>45526</v>
      </c>
      <c r="AR1107">
        <v>4.2365000000000004</v>
      </c>
      <c r="AS1107" s="1">
        <v>45526</v>
      </c>
      <c r="AT1107">
        <v>5.3696000000000002</v>
      </c>
      <c r="AU1107" s="1">
        <v>43463</v>
      </c>
      <c r="AV1107">
        <v>4.5046546750066606E-2</v>
      </c>
      <c r="AW1107" s="1">
        <v>43963</v>
      </c>
      <c r="AX1107">
        <v>17.700199999999999</v>
      </c>
      <c r="AY1107" s="1">
        <v>43963</v>
      </c>
      <c r="AZ1107">
        <v>18.583500000000001</v>
      </c>
      <c r="BA1107" s="1">
        <v>43463</v>
      </c>
      <c r="BB1107">
        <v>9.5425281650655308E-2</v>
      </c>
      <c r="BC1107" s="1">
        <v>43963</v>
      </c>
      <c r="BD1107">
        <v>35.552900000000001</v>
      </c>
      <c r="BE1107" s="1">
        <v>43963</v>
      </c>
      <c r="BF1107">
        <v>44.680399999999999</v>
      </c>
      <c r="BG1107" s="1">
        <v>43463</v>
      </c>
      <c r="BH1107">
        <v>0.26080636911298549</v>
      </c>
    </row>
    <row r="1108" spans="1:60" x14ac:dyDescent="0.3">
      <c r="A1108" s="1">
        <v>43964</v>
      </c>
      <c r="B1108">
        <v>29.771999999999998</v>
      </c>
      <c r="C1108" s="1">
        <v>43964</v>
      </c>
      <c r="D1108">
        <v>37.878</v>
      </c>
      <c r="E1108" s="1">
        <v>43464</v>
      </c>
      <c r="F1108">
        <v>0.24014021070882732</v>
      </c>
      <c r="G1108" s="1">
        <v>43945</v>
      </c>
      <c r="H1108">
        <v>33.244100000000003</v>
      </c>
      <c r="I1108" s="1">
        <v>43945</v>
      </c>
      <c r="J1108">
        <v>41.187199999999997</v>
      </c>
      <c r="K1108" s="1">
        <v>43464</v>
      </c>
      <c r="L1108">
        <v>0.15778631690229566</v>
      </c>
      <c r="M1108" s="1">
        <v>43964</v>
      </c>
      <c r="N1108">
        <v>17.4115</v>
      </c>
      <c r="O1108" s="1">
        <v>43964</v>
      </c>
      <c r="P1108">
        <v>21.725999999999999</v>
      </c>
      <c r="Q1108" s="1">
        <v>43464</v>
      </c>
      <c r="R1108">
        <v>7.1451561621824464E-2</v>
      </c>
      <c r="S1108" s="1">
        <v>43964</v>
      </c>
      <c r="T1108">
        <v>11.1534</v>
      </c>
      <c r="U1108" s="1">
        <v>43964</v>
      </c>
      <c r="V1108">
        <v>13.077999999999999</v>
      </c>
      <c r="W1108" s="1">
        <v>43464</v>
      </c>
      <c r="X1108">
        <v>3.8487153761159673E-2</v>
      </c>
      <c r="Y1108" s="1">
        <v>43991</v>
      </c>
      <c r="Z1108">
        <v>7.0065999999999997</v>
      </c>
      <c r="AA1108" s="1">
        <v>43991</v>
      </c>
      <c r="AB1108">
        <v>8.2655999999999992</v>
      </c>
      <c r="AC1108" s="1">
        <v>43464</v>
      </c>
      <c r="AD1108">
        <v>2.7859488060790458E-2</v>
      </c>
      <c r="AE1108" s="1">
        <v>43964</v>
      </c>
      <c r="AF1108">
        <v>20.054600000000001</v>
      </c>
      <c r="AG1108" s="1">
        <v>43964</v>
      </c>
      <c r="AH1108">
        <v>26.941800000000001</v>
      </c>
      <c r="AI1108" s="1">
        <v>43464</v>
      </c>
      <c r="AJ1108">
        <v>5.5784340626380088E-2</v>
      </c>
      <c r="AK1108" s="1">
        <v>45526</v>
      </c>
      <c r="AL1108">
        <v>5.6646000000000001</v>
      </c>
      <c r="AM1108" s="1">
        <v>45526</v>
      </c>
      <c r="AN1108">
        <v>5.6642999999999999</v>
      </c>
      <c r="AO1108" s="1">
        <v>43464</v>
      </c>
      <c r="AP1108">
        <v>1.8045614962698756E-2</v>
      </c>
      <c r="AQ1108" s="1">
        <v>45527</v>
      </c>
      <c r="AR1108">
        <v>3.9333</v>
      </c>
      <c r="AS1108" s="1">
        <v>45527</v>
      </c>
      <c r="AT1108">
        <v>5.07</v>
      </c>
      <c r="AU1108" s="1">
        <v>43464</v>
      </c>
      <c r="AV1108">
        <v>4.5046546750066606E-2</v>
      </c>
      <c r="AW1108" s="1">
        <v>43964</v>
      </c>
      <c r="AX1108">
        <v>17.600999999999999</v>
      </c>
      <c r="AY1108" s="1">
        <v>43964</v>
      </c>
      <c r="AZ1108">
        <v>18.052</v>
      </c>
      <c r="BA1108" s="1">
        <v>43464</v>
      </c>
      <c r="BB1108">
        <v>9.5425281650655308E-2</v>
      </c>
      <c r="BC1108" s="1">
        <v>43964</v>
      </c>
      <c r="BD1108">
        <v>39.353000000000002</v>
      </c>
      <c r="BE1108" s="1">
        <v>43964</v>
      </c>
      <c r="BF1108">
        <v>47.5291</v>
      </c>
      <c r="BG1108" s="1">
        <v>43464</v>
      </c>
      <c r="BH1108">
        <v>0.26080636911298549</v>
      </c>
    </row>
    <row r="1109" spans="1:60" x14ac:dyDescent="0.3">
      <c r="A1109" s="1">
        <v>43965</v>
      </c>
      <c r="B1109">
        <v>27.796800000000001</v>
      </c>
      <c r="C1109" s="1">
        <v>43965</v>
      </c>
      <c r="D1109">
        <v>35.895600000000002</v>
      </c>
      <c r="E1109" s="1">
        <v>43465</v>
      </c>
      <c r="F1109">
        <v>0.23921061359058512</v>
      </c>
      <c r="G1109" s="1">
        <v>43948</v>
      </c>
      <c r="H1109">
        <v>29.006499999999999</v>
      </c>
      <c r="I1109" s="1">
        <v>43948</v>
      </c>
      <c r="J1109">
        <v>35.933100000000003</v>
      </c>
      <c r="K1109" s="1">
        <v>43465</v>
      </c>
      <c r="L1109">
        <v>0.15713973825882568</v>
      </c>
      <c r="M1109" s="1">
        <v>43965</v>
      </c>
      <c r="N1109">
        <v>17.486599999999999</v>
      </c>
      <c r="O1109" s="1">
        <v>43965</v>
      </c>
      <c r="P1109">
        <v>21.479600000000001</v>
      </c>
      <c r="Q1109" s="1">
        <v>43465</v>
      </c>
      <c r="R1109">
        <v>7.0930501955107042E-2</v>
      </c>
      <c r="S1109" s="1">
        <v>43965</v>
      </c>
      <c r="T1109">
        <v>11.058199999999999</v>
      </c>
      <c r="U1109" s="1">
        <v>43965</v>
      </c>
      <c r="V1109">
        <v>13.1274</v>
      </c>
      <c r="W1109" s="1">
        <v>43465</v>
      </c>
      <c r="X1109">
        <v>3.8606974812291375E-2</v>
      </c>
      <c r="Y1109" s="1">
        <v>43992</v>
      </c>
      <c r="Z1109">
        <v>6.8758999999999997</v>
      </c>
      <c r="AA1109" s="1">
        <v>43992</v>
      </c>
      <c r="AB1109">
        <v>8.0196000000000005</v>
      </c>
      <c r="AC1109" s="1">
        <v>43465</v>
      </c>
      <c r="AD1109">
        <v>2.8336808419844244E-2</v>
      </c>
      <c r="AE1109" s="1">
        <v>43965</v>
      </c>
      <c r="AF1109">
        <v>19.154</v>
      </c>
      <c r="AG1109" s="1">
        <v>43965</v>
      </c>
      <c r="AH1109">
        <v>25.919599999999999</v>
      </c>
      <c r="AI1109" s="1">
        <v>43465</v>
      </c>
      <c r="AJ1109">
        <v>5.5830261169196753E-2</v>
      </c>
      <c r="AK1109" s="1">
        <v>45527</v>
      </c>
      <c r="AL1109">
        <v>5.9739000000000004</v>
      </c>
      <c r="AM1109" s="1">
        <v>45527</v>
      </c>
      <c r="AN1109">
        <v>5.8955000000000002</v>
      </c>
      <c r="AO1109" s="1">
        <v>43465</v>
      </c>
      <c r="AP1109">
        <v>1.7902312632863335E-2</v>
      </c>
      <c r="AQ1109" s="1">
        <v>45531</v>
      </c>
      <c r="AR1109">
        <v>3.6175999999999999</v>
      </c>
      <c r="AS1109" s="1">
        <v>45531</v>
      </c>
      <c r="AT1109">
        <v>4.7439999999999998</v>
      </c>
      <c r="AU1109" s="1">
        <v>43465</v>
      </c>
      <c r="AV1109">
        <v>4.4744157465806039E-2</v>
      </c>
      <c r="AW1109" s="1">
        <v>43965</v>
      </c>
      <c r="AX1109">
        <v>17.6175</v>
      </c>
      <c r="AY1109" s="1">
        <v>43965</v>
      </c>
      <c r="AZ1109">
        <v>17.853200000000001</v>
      </c>
      <c r="BA1109" s="1">
        <v>43465</v>
      </c>
      <c r="BB1109">
        <v>9.4831482855384119E-2</v>
      </c>
      <c r="BC1109" s="1">
        <v>43965</v>
      </c>
      <c r="BD1109">
        <v>39.648899999999998</v>
      </c>
      <c r="BE1109" s="1">
        <v>43965</v>
      </c>
      <c r="BF1109">
        <v>47.365299999999998</v>
      </c>
      <c r="BG1109" s="1">
        <v>43465</v>
      </c>
      <c r="BH1109">
        <v>0.25969468909058646</v>
      </c>
    </row>
    <row r="1110" spans="1:60" x14ac:dyDescent="0.3">
      <c r="A1110" s="1">
        <v>43966</v>
      </c>
      <c r="B1110">
        <v>27.7896</v>
      </c>
      <c r="C1110" s="1">
        <v>43966</v>
      </c>
      <c r="D1110">
        <v>35.585500000000003</v>
      </c>
      <c r="E1110" s="1">
        <v>43466</v>
      </c>
      <c r="F1110">
        <v>0.23921061359058512</v>
      </c>
      <c r="G1110" s="1">
        <v>43949</v>
      </c>
      <c r="H1110">
        <v>27.842099999999999</v>
      </c>
      <c r="I1110" s="1">
        <v>43949</v>
      </c>
      <c r="J1110">
        <v>34.534100000000002</v>
      </c>
      <c r="K1110" s="1">
        <v>43466</v>
      </c>
      <c r="L1110">
        <v>0.15713973825882568</v>
      </c>
      <c r="M1110" s="1">
        <v>43966</v>
      </c>
      <c r="N1110">
        <v>17.139399999999998</v>
      </c>
      <c r="O1110" s="1">
        <v>43966</v>
      </c>
      <c r="P1110">
        <v>21.1587</v>
      </c>
      <c r="Q1110" s="1">
        <v>43466</v>
      </c>
      <c r="R1110">
        <v>7.0930501955107042E-2</v>
      </c>
      <c r="S1110" s="1">
        <v>43966</v>
      </c>
      <c r="T1110">
        <v>10.9894</v>
      </c>
      <c r="U1110" s="1">
        <v>43966</v>
      </c>
      <c r="V1110">
        <v>12.9724</v>
      </c>
      <c r="W1110" s="1">
        <v>43466</v>
      </c>
      <c r="X1110">
        <v>3.8606974812291375E-2</v>
      </c>
      <c r="Y1110" s="1">
        <v>43993</v>
      </c>
      <c r="Z1110">
        <v>7.8357000000000001</v>
      </c>
      <c r="AA1110" s="1">
        <v>43993</v>
      </c>
      <c r="AB1110">
        <v>9.1418999999999997</v>
      </c>
      <c r="AC1110" s="1">
        <v>43466</v>
      </c>
      <c r="AD1110">
        <v>2.8336808419844244E-2</v>
      </c>
      <c r="AE1110" s="1">
        <v>43966</v>
      </c>
      <c r="AF1110">
        <v>17.7956</v>
      </c>
      <c r="AG1110" s="1">
        <v>43966</v>
      </c>
      <c r="AH1110">
        <v>24.1629</v>
      </c>
      <c r="AI1110" s="1">
        <v>43466</v>
      </c>
      <c r="AJ1110">
        <v>5.5830261169196753E-2</v>
      </c>
      <c r="AK1110" s="1">
        <v>45531</v>
      </c>
      <c r="AL1110">
        <v>6.0586000000000002</v>
      </c>
      <c r="AM1110" s="1">
        <v>45531</v>
      </c>
      <c r="AN1110">
        <v>6.0894000000000004</v>
      </c>
      <c r="AO1110" s="1">
        <v>43466</v>
      </c>
      <c r="AP1110">
        <v>1.7902312632863335E-2</v>
      </c>
      <c r="AQ1110" s="1">
        <v>45532</v>
      </c>
      <c r="AR1110">
        <v>4.0525000000000002</v>
      </c>
      <c r="AS1110" s="1">
        <v>45532</v>
      </c>
      <c r="AT1110">
        <v>5.1536999999999997</v>
      </c>
      <c r="AU1110" s="1">
        <v>43466</v>
      </c>
      <c r="AV1110">
        <v>4.4744157465806039E-2</v>
      </c>
      <c r="AW1110" s="1">
        <v>43966</v>
      </c>
      <c r="AX1110">
        <v>17.619199999999999</v>
      </c>
      <c r="AY1110" s="1">
        <v>43966</v>
      </c>
      <c r="AZ1110">
        <v>17.906099999999999</v>
      </c>
      <c r="BA1110" s="1">
        <v>43466</v>
      </c>
      <c r="BB1110">
        <v>9.4831482855384119E-2</v>
      </c>
      <c r="BC1110" s="1">
        <v>43966</v>
      </c>
      <c r="BD1110">
        <v>37.568399999999997</v>
      </c>
      <c r="BE1110" s="1">
        <v>43966</v>
      </c>
      <c r="BF1110">
        <v>46.570700000000002</v>
      </c>
      <c r="BG1110" s="1">
        <v>43466</v>
      </c>
      <c r="BH1110">
        <v>0.25969468909058646</v>
      </c>
    </row>
    <row r="1111" spans="1:60" x14ac:dyDescent="0.3">
      <c r="A1111" s="1">
        <v>43969</v>
      </c>
      <c r="B1111">
        <v>24.976299999999998</v>
      </c>
      <c r="C1111" s="1">
        <v>43969</v>
      </c>
      <c r="D1111">
        <v>32.551900000000003</v>
      </c>
      <c r="E1111" s="1">
        <v>43467</v>
      </c>
      <c r="F1111">
        <v>0.23928753376168685</v>
      </c>
      <c r="G1111" s="1">
        <v>43950</v>
      </c>
      <c r="H1111">
        <v>26.088699999999999</v>
      </c>
      <c r="I1111" s="1">
        <v>43950</v>
      </c>
      <c r="J1111">
        <v>32.253100000000003</v>
      </c>
      <c r="K1111" s="1">
        <v>43467</v>
      </c>
      <c r="L1111">
        <v>0.15676128567056183</v>
      </c>
      <c r="M1111" s="1">
        <v>43969</v>
      </c>
      <c r="N1111">
        <v>16.489100000000001</v>
      </c>
      <c r="O1111" s="1">
        <v>43969</v>
      </c>
      <c r="P1111">
        <v>20.431699999999999</v>
      </c>
      <c r="Q1111" s="1">
        <v>43467</v>
      </c>
      <c r="R1111">
        <v>7.0940510753357972E-2</v>
      </c>
      <c r="S1111" s="1">
        <v>43969</v>
      </c>
      <c r="T1111">
        <v>10.7827</v>
      </c>
      <c r="U1111" s="1">
        <v>43969</v>
      </c>
      <c r="V1111">
        <v>12.811400000000001</v>
      </c>
      <c r="W1111" s="1">
        <v>43467</v>
      </c>
      <c r="X1111">
        <v>3.9090440713387256E-2</v>
      </c>
      <c r="Y1111" s="1">
        <v>43994</v>
      </c>
      <c r="Z1111">
        <v>7.7247000000000003</v>
      </c>
      <c r="AA1111" s="1">
        <v>43994</v>
      </c>
      <c r="AB1111">
        <v>9.0609000000000002</v>
      </c>
      <c r="AC1111" s="1">
        <v>43467</v>
      </c>
      <c r="AD1111">
        <v>2.8437703053970281E-2</v>
      </c>
      <c r="AE1111" s="1">
        <v>43969</v>
      </c>
      <c r="AF1111">
        <v>15.321</v>
      </c>
      <c r="AG1111" s="1">
        <v>43969</v>
      </c>
      <c r="AH1111">
        <v>20.802399999999999</v>
      </c>
      <c r="AI1111" s="1">
        <v>43467</v>
      </c>
      <c r="AJ1111">
        <v>5.5777126868658752E-2</v>
      </c>
      <c r="AK1111" s="1">
        <v>45532</v>
      </c>
      <c r="AL1111">
        <v>6.1043000000000003</v>
      </c>
      <c r="AM1111" s="1">
        <v>45532</v>
      </c>
      <c r="AN1111">
        <v>6.1361999999999997</v>
      </c>
      <c r="AO1111" s="1">
        <v>43467</v>
      </c>
      <c r="AP1111">
        <v>1.8135754478384135E-2</v>
      </c>
      <c r="AQ1111" s="1">
        <v>45533</v>
      </c>
      <c r="AR1111">
        <v>3.6804000000000001</v>
      </c>
      <c r="AS1111" s="1">
        <v>45533</v>
      </c>
      <c r="AT1111">
        <v>4.9324000000000003</v>
      </c>
      <c r="AU1111" s="1">
        <v>43467</v>
      </c>
      <c r="AV1111">
        <v>4.4766964774333111E-2</v>
      </c>
      <c r="AW1111" s="1">
        <v>43969</v>
      </c>
      <c r="AX1111">
        <v>17.936499999999999</v>
      </c>
      <c r="AY1111" s="1">
        <v>43969</v>
      </c>
      <c r="AZ1111">
        <v>18.480499999999999</v>
      </c>
      <c r="BA1111" s="1">
        <v>43467</v>
      </c>
      <c r="BB1111">
        <v>9.4653104220756026E-2</v>
      </c>
      <c r="BC1111" s="1">
        <v>43969</v>
      </c>
      <c r="BD1111">
        <v>35.0854</v>
      </c>
      <c r="BE1111" s="1">
        <v>43969</v>
      </c>
      <c r="BF1111">
        <v>42.779400000000003</v>
      </c>
      <c r="BG1111" s="1">
        <v>43467</v>
      </c>
      <c r="BH1111">
        <v>0.25990666178836686</v>
      </c>
    </row>
    <row r="1112" spans="1:60" x14ac:dyDescent="0.3">
      <c r="A1112" s="1">
        <v>43970</v>
      </c>
      <c r="B1112">
        <v>25.892800000000001</v>
      </c>
      <c r="C1112" s="1">
        <v>43970</v>
      </c>
      <c r="D1112">
        <v>33.603299999999997</v>
      </c>
      <c r="E1112" s="1">
        <v>43468</v>
      </c>
      <c r="F1112">
        <v>0.24335693086331234</v>
      </c>
      <c r="G1112" s="1">
        <v>43951</v>
      </c>
      <c r="H1112">
        <v>27.950700000000001</v>
      </c>
      <c r="I1112" s="1">
        <v>43951</v>
      </c>
      <c r="J1112">
        <v>34.973700000000001</v>
      </c>
      <c r="K1112" s="1">
        <v>43468</v>
      </c>
      <c r="L1112">
        <v>0.15767708099224845</v>
      </c>
      <c r="M1112" s="1">
        <v>43970</v>
      </c>
      <c r="N1112">
        <v>16.379799999999999</v>
      </c>
      <c r="O1112" s="1">
        <v>43970</v>
      </c>
      <c r="P1112">
        <v>20.239999999999998</v>
      </c>
      <c r="Q1112" s="1">
        <v>43468</v>
      </c>
      <c r="R1112">
        <v>7.0878028462861134E-2</v>
      </c>
      <c r="S1112" s="1">
        <v>43970</v>
      </c>
      <c r="T1112">
        <v>10.5443</v>
      </c>
      <c r="U1112" s="1">
        <v>43970</v>
      </c>
      <c r="V1112">
        <v>12.345599999999999</v>
      </c>
      <c r="W1112" s="1">
        <v>43468</v>
      </c>
      <c r="X1112">
        <v>3.7237165020486879E-2</v>
      </c>
      <c r="Y1112" s="1">
        <v>43997</v>
      </c>
      <c r="Z1112">
        <v>8.2174999999999994</v>
      </c>
      <c r="AA1112" s="1">
        <v>43997</v>
      </c>
      <c r="AB1112">
        <v>9.0338999999999992</v>
      </c>
      <c r="AC1112" s="1">
        <v>43468</v>
      </c>
      <c r="AD1112">
        <v>2.7608262366067768E-2</v>
      </c>
      <c r="AE1112" s="1">
        <v>43970</v>
      </c>
      <c r="AF1112">
        <v>14.873699999999999</v>
      </c>
      <c r="AG1112" s="1">
        <v>43970</v>
      </c>
      <c r="AH1112">
        <v>20.543500000000002</v>
      </c>
      <c r="AI1112" s="1">
        <v>43468</v>
      </c>
      <c r="AJ1112">
        <v>5.5519197010001194E-2</v>
      </c>
      <c r="AK1112" s="1">
        <v>45533</v>
      </c>
      <c r="AL1112">
        <v>5.7291999999999996</v>
      </c>
      <c r="AM1112" s="1">
        <v>45533</v>
      </c>
      <c r="AN1112">
        <v>5.8291000000000004</v>
      </c>
      <c r="AO1112" s="1">
        <v>43468</v>
      </c>
      <c r="AP1112">
        <v>1.8126604785543836E-2</v>
      </c>
      <c r="AQ1112" s="1">
        <v>45537</v>
      </c>
      <c r="AR1112">
        <v>3.9910999999999999</v>
      </c>
      <c r="AS1112" s="1">
        <v>45537</v>
      </c>
      <c r="AT1112">
        <v>5.2918000000000003</v>
      </c>
      <c r="AU1112" s="1">
        <v>43468</v>
      </c>
      <c r="AV1112">
        <v>4.5215909504468625E-2</v>
      </c>
      <c r="AW1112" s="1">
        <v>43970</v>
      </c>
      <c r="AX1112">
        <v>17.453900000000001</v>
      </c>
      <c r="AY1112" s="1">
        <v>43970</v>
      </c>
      <c r="AZ1112">
        <v>18.244399999999999</v>
      </c>
      <c r="BA1112" s="1">
        <v>43468</v>
      </c>
      <c r="BB1112">
        <v>8.9395226529466423E-2</v>
      </c>
      <c r="BC1112" s="1">
        <v>43970</v>
      </c>
      <c r="BD1112">
        <v>36.462699999999998</v>
      </c>
      <c r="BE1112" s="1">
        <v>43970</v>
      </c>
      <c r="BF1112">
        <v>44.3977</v>
      </c>
      <c r="BG1112" s="1">
        <v>43468</v>
      </c>
      <c r="BH1112">
        <v>0.26048800830708391</v>
      </c>
    </row>
    <row r="1113" spans="1:60" x14ac:dyDescent="0.3">
      <c r="A1113" s="1">
        <v>43971</v>
      </c>
      <c r="B1113">
        <v>24.329799999999999</v>
      </c>
      <c r="C1113" s="1">
        <v>43971</v>
      </c>
      <c r="D1113">
        <v>31.724599999999999</v>
      </c>
      <c r="E1113" s="1">
        <v>43469</v>
      </c>
      <c r="F1113">
        <v>0.25425529408986541</v>
      </c>
      <c r="G1113" s="1">
        <v>43955</v>
      </c>
      <c r="H1113">
        <v>30.978999999999999</v>
      </c>
      <c r="I1113" s="1">
        <v>43955</v>
      </c>
      <c r="J1113">
        <v>38.627600000000001</v>
      </c>
      <c r="K1113" s="1">
        <v>43469</v>
      </c>
      <c r="L1113">
        <v>0.16927041907304857</v>
      </c>
      <c r="M1113" s="1">
        <v>43971</v>
      </c>
      <c r="N1113">
        <v>15.2783</v>
      </c>
      <c r="O1113" s="1">
        <v>43971</v>
      </c>
      <c r="P1113">
        <v>19.2483</v>
      </c>
      <c r="Q1113" s="1">
        <v>43469</v>
      </c>
      <c r="R1113">
        <v>7.8895715043406506E-2</v>
      </c>
      <c r="S1113" s="1">
        <v>43971</v>
      </c>
      <c r="T1113">
        <v>10.1699</v>
      </c>
      <c r="U1113" s="1">
        <v>43971</v>
      </c>
      <c r="V1113">
        <v>12.0206</v>
      </c>
      <c r="W1113" s="1">
        <v>43469</v>
      </c>
      <c r="X1113">
        <v>3.6263052574411661E-2</v>
      </c>
      <c r="Y1113" s="1">
        <v>43998</v>
      </c>
      <c r="Z1113">
        <v>8.4760000000000009</v>
      </c>
      <c r="AA1113" s="1">
        <v>43998</v>
      </c>
      <c r="AB1113">
        <v>9.1722999999999999</v>
      </c>
      <c r="AC1113" s="1">
        <v>43469</v>
      </c>
      <c r="AD1113">
        <v>2.6928442769572451E-2</v>
      </c>
      <c r="AE1113" s="1">
        <v>43971</v>
      </c>
      <c r="AF1113">
        <v>14.2042</v>
      </c>
      <c r="AG1113" s="1">
        <v>43971</v>
      </c>
      <c r="AH1113">
        <v>19.09</v>
      </c>
      <c r="AI1113" s="1">
        <v>43469</v>
      </c>
      <c r="AJ1113">
        <v>5.5740409224466908E-2</v>
      </c>
      <c r="AK1113" s="1">
        <v>45534</v>
      </c>
      <c r="AL1113">
        <v>5.6798999999999999</v>
      </c>
      <c r="AM1113" s="1">
        <v>45534</v>
      </c>
      <c r="AN1113">
        <v>5.7340999999999998</v>
      </c>
      <c r="AO1113" s="1">
        <v>43469</v>
      </c>
      <c r="AP1113">
        <v>1.7858230338043773E-2</v>
      </c>
      <c r="AQ1113" s="1">
        <v>45538</v>
      </c>
      <c r="AR1113">
        <v>4.1833999999999998</v>
      </c>
      <c r="AS1113" s="1">
        <v>45538</v>
      </c>
      <c r="AT1113">
        <v>5.4955999999999996</v>
      </c>
      <c r="AU1113" s="1">
        <v>43469</v>
      </c>
      <c r="AV1113">
        <v>4.6451452977840757E-2</v>
      </c>
      <c r="AW1113" s="1">
        <v>43971</v>
      </c>
      <c r="AX1113">
        <v>17.7775</v>
      </c>
      <c r="AY1113" s="1">
        <v>43971</v>
      </c>
      <c r="AZ1113">
        <v>18.1493</v>
      </c>
      <c r="BA1113" s="1">
        <v>43469</v>
      </c>
      <c r="BB1113">
        <v>9.1580716147132257E-2</v>
      </c>
      <c r="BC1113" s="1">
        <v>43971</v>
      </c>
      <c r="BD1113">
        <v>34.041200000000003</v>
      </c>
      <c r="BE1113" s="1">
        <v>43971</v>
      </c>
      <c r="BF1113">
        <v>42.111699999999999</v>
      </c>
      <c r="BG1113" s="1">
        <v>43469</v>
      </c>
      <c r="BH1113">
        <v>0.27222784670494965</v>
      </c>
    </row>
    <row r="1114" spans="1:60" x14ac:dyDescent="0.3">
      <c r="A1114" s="1">
        <v>43972</v>
      </c>
      <c r="B1114">
        <v>25.752500000000001</v>
      </c>
      <c r="C1114" s="1">
        <v>43972</v>
      </c>
      <c r="D1114">
        <v>33.036799999999999</v>
      </c>
      <c r="E1114" s="1">
        <v>43470</v>
      </c>
      <c r="F1114">
        <v>0.25626178423994994</v>
      </c>
      <c r="G1114" s="1">
        <v>43956</v>
      </c>
      <c r="H1114">
        <v>28.351700000000001</v>
      </c>
      <c r="I1114" s="1">
        <v>43956</v>
      </c>
      <c r="J1114">
        <v>35.459600000000002</v>
      </c>
      <c r="K1114" s="1">
        <v>43470</v>
      </c>
      <c r="L1114">
        <v>0.17000877724681707</v>
      </c>
      <c r="M1114" s="1">
        <v>43972</v>
      </c>
      <c r="N1114">
        <v>14.991300000000001</v>
      </c>
      <c r="O1114" s="1">
        <v>43972</v>
      </c>
      <c r="P1114">
        <v>18.922799999999999</v>
      </c>
      <c r="Q1114" s="1">
        <v>43470</v>
      </c>
      <c r="R1114">
        <v>7.9110475142023171E-2</v>
      </c>
      <c r="S1114" s="1">
        <v>43972</v>
      </c>
      <c r="T1114">
        <v>9.9138999999999999</v>
      </c>
      <c r="U1114" s="1">
        <v>43972</v>
      </c>
      <c r="V1114">
        <v>11.651899999999999</v>
      </c>
      <c r="W1114" s="1">
        <v>43470</v>
      </c>
      <c r="X1114">
        <v>3.5615519831501595E-2</v>
      </c>
      <c r="Y1114" s="1">
        <v>43999</v>
      </c>
      <c r="Z1114">
        <v>8.3943999999999992</v>
      </c>
      <c r="AA1114" s="1">
        <v>43999</v>
      </c>
      <c r="AB1114">
        <v>9.3758999999999997</v>
      </c>
      <c r="AC1114" s="1">
        <v>43470</v>
      </c>
      <c r="AD1114">
        <v>2.6826368867863614E-2</v>
      </c>
      <c r="AE1114" s="1">
        <v>43972</v>
      </c>
      <c r="AF1114">
        <v>14.6296</v>
      </c>
      <c r="AG1114" s="1">
        <v>43972</v>
      </c>
      <c r="AH1114">
        <v>19.156700000000001</v>
      </c>
      <c r="AI1114" s="1">
        <v>43470</v>
      </c>
      <c r="AJ1114">
        <v>5.5811421690183015E-2</v>
      </c>
      <c r="AK1114" s="1">
        <v>45537</v>
      </c>
      <c r="AL1114">
        <v>5.8832000000000004</v>
      </c>
      <c r="AM1114" s="1">
        <v>45537</v>
      </c>
      <c r="AN1114">
        <v>5.9161000000000001</v>
      </c>
      <c r="AO1114" s="1">
        <v>43470</v>
      </c>
      <c r="AP1114">
        <v>1.7971592285493245E-2</v>
      </c>
      <c r="AQ1114" s="1">
        <v>45539</v>
      </c>
      <c r="AR1114">
        <v>4.2211999999999996</v>
      </c>
      <c r="AS1114" s="1">
        <v>45539</v>
      </c>
      <c r="AT1114">
        <v>5.6496000000000004</v>
      </c>
      <c r="AU1114" s="1">
        <v>43470</v>
      </c>
      <c r="AV1114">
        <v>4.682776584117361E-2</v>
      </c>
      <c r="AW1114" s="1">
        <v>43972</v>
      </c>
      <c r="AX1114">
        <v>16.693000000000001</v>
      </c>
      <c r="AY1114" s="1">
        <v>43972</v>
      </c>
      <c r="AZ1114">
        <v>16.963799999999999</v>
      </c>
      <c r="BA1114" s="1">
        <v>43470</v>
      </c>
      <c r="BB1114">
        <v>9.0078672323311501E-2</v>
      </c>
      <c r="BC1114" s="1">
        <v>43972</v>
      </c>
      <c r="BD1114">
        <v>33.982999999999997</v>
      </c>
      <c r="BE1114" s="1">
        <v>43972</v>
      </c>
      <c r="BF1114">
        <v>42.127600000000001</v>
      </c>
      <c r="BG1114" s="1">
        <v>43470</v>
      </c>
      <c r="BH1114">
        <v>0.27417683580028401</v>
      </c>
    </row>
    <row r="1115" spans="1:60" x14ac:dyDescent="0.3">
      <c r="A1115" s="1">
        <v>43973</v>
      </c>
      <c r="B1115">
        <v>25.260899999999999</v>
      </c>
      <c r="C1115" s="1">
        <v>43973</v>
      </c>
      <c r="D1115">
        <v>32.438899999999997</v>
      </c>
      <c r="E1115" s="1">
        <v>43471</v>
      </c>
      <c r="F1115">
        <v>0.25840460420018757</v>
      </c>
      <c r="G1115" s="1">
        <v>43957</v>
      </c>
      <c r="H1115">
        <v>28.646000000000001</v>
      </c>
      <c r="I1115" s="1">
        <v>43957</v>
      </c>
      <c r="J1115">
        <v>35.806699999999999</v>
      </c>
      <c r="K1115" s="1">
        <v>43471</v>
      </c>
      <c r="L1115">
        <v>0.17040887486105272</v>
      </c>
      <c r="M1115" s="1">
        <v>43973</v>
      </c>
      <c r="N1115">
        <v>14.717700000000001</v>
      </c>
      <c r="O1115" s="1">
        <v>43973</v>
      </c>
      <c r="P1115">
        <v>18.593399999999999</v>
      </c>
      <c r="Q1115" s="1">
        <v>43471</v>
      </c>
      <c r="R1115">
        <v>7.9679517923944926E-2</v>
      </c>
      <c r="S1115" s="1">
        <v>43973</v>
      </c>
      <c r="T1115">
        <v>9.7357999999999993</v>
      </c>
      <c r="U1115" s="1">
        <v>43973</v>
      </c>
      <c r="V1115">
        <v>11.5975</v>
      </c>
      <c r="W1115" s="1">
        <v>43471</v>
      </c>
      <c r="X1115">
        <v>3.582118595435118E-2</v>
      </c>
      <c r="Y1115" s="1">
        <v>44000</v>
      </c>
      <c r="Z1115">
        <v>8.2460000000000004</v>
      </c>
      <c r="AA1115" s="1">
        <v>44000</v>
      </c>
      <c r="AB1115">
        <v>9.2157</v>
      </c>
      <c r="AC1115" s="1">
        <v>43471</v>
      </c>
      <c r="AD1115">
        <v>2.7047821186057645E-2</v>
      </c>
      <c r="AE1115" s="1">
        <v>43973</v>
      </c>
      <c r="AF1115">
        <v>15.315200000000001</v>
      </c>
      <c r="AG1115" s="1">
        <v>43973</v>
      </c>
      <c r="AH1115">
        <v>20.139600000000002</v>
      </c>
      <c r="AI1115" s="1">
        <v>43471</v>
      </c>
      <c r="AJ1115">
        <v>5.6271693102184092E-2</v>
      </c>
      <c r="AK1115" s="1">
        <v>45538</v>
      </c>
      <c r="AL1115">
        <v>6.0194999999999999</v>
      </c>
      <c r="AM1115" s="1">
        <v>45538</v>
      </c>
      <c r="AN1115">
        <v>5.9729999999999999</v>
      </c>
      <c r="AO1115" s="1">
        <v>43471</v>
      </c>
      <c r="AP1115">
        <v>1.8015214271234196E-2</v>
      </c>
      <c r="AQ1115" s="1">
        <v>45540</v>
      </c>
      <c r="AR1115">
        <v>3.8277999999999999</v>
      </c>
      <c r="AS1115" s="1">
        <v>45540</v>
      </c>
      <c r="AT1115">
        <v>5.2609000000000004</v>
      </c>
      <c r="AU1115" s="1">
        <v>43471</v>
      </c>
      <c r="AV1115">
        <v>4.7202817178523308E-2</v>
      </c>
      <c r="AW1115" s="1">
        <v>43973</v>
      </c>
      <c r="AX1115">
        <v>16.172000000000001</v>
      </c>
      <c r="AY1115" s="1">
        <v>43973</v>
      </c>
      <c r="AZ1115">
        <v>16.473800000000001</v>
      </c>
      <c r="BA1115" s="1">
        <v>43471</v>
      </c>
      <c r="BB1115">
        <v>9.029575572722312E-2</v>
      </c>
      <c r="BC1115" s="1">
        <v>43973</v>
      </c>
      <c r="BD1115">
        <v>33.439</v>
      </c>
      <c r="BE1115" s="1">
        <v>43973</v>
      </c>
      <c r="BF1115">
        <v>41.011400000000002</v>
      </c>
      <c r="BG1115" s="1">
        <v>43471</v>
      </c>
      <c r="BH1115">
        <v>0.27648367959375175</v>
      </c>
    </row>
    <row r="1116" spans="1:60" x14ac:dyDescent="0.3">
      <c r="A1116" s="1">
        <v>43977</v>
      </c>
      <c r="B1116">
        <v>24.123999999999999</v>
      </c>
      <c r="C1116" s="1">
        <v>43977</v>
      </c>
      <c r="D1116">
        <v>31.5442</v>
      </c>
      <c r="E1116" s="1">
        <v>43472</v>
      </c>
      <c r="F1116">
        <v>0.2568897349647592</v>
      </c>
      <c r="G1116" s="1">
        <v>43958</v>
      </c>
      <c r="H1116">
        <v>27.309799999999999</v>
      </c>
      <c r="I1116" s="1">
        <v>43958</v>
      </c>
      <c r="J1116">
        <v>34.195099999999996</v>
      </c>
      <c r="K1116" s="1">
        <v>43472</v>
      </c>
      <c r="L1116">
        <v>0.16903082908564659</v>
      </c>
      <c r="M1116" s="1">
        <v>43977</v>
      </c>
      <c r="N1116">
        <v>14.6759</v>
      </c>
      <c r="O1116" s="1">
        <v>43977</v>
      </c>
      <c r="P1116">
        <v>18.3277</v>
      </c>
      <c r="Q1116" s="1">
        <v>43472</v>
      </c>
      <c r="R1116">
        <v>8.1586673044194494E-2</v>
      </c>
      <c r="S1116" s="1">
        <v>43977</v>
      </c>
      <c r="T1116">
        <v>9.7775999999999996</v>
      </c>
      <c r="U1116" s="1">
        <v>43977</v>
      </c>
      <c r="V1116">
        <v>11.452</v>
      </c>
      <c r="W1116" s="1">
        <v>43472</v>
      </c>
      <c r="X1116">
        <v>3.5522287794352597E-2</v>
      </c>
      <c r="Y1116" s="1">
        <v>44001</v>
      </c>
      <c r="Z1116">
        <v>8.3222000000000005</v>
      </c>
      <c r="AA1116" s="1">
        <v>44001</v>
      </c>
      <c r="AB1116">
        <v>9.65</v>
      </c>
      <c r="AC1116" s="1">
        <v>43472</v>
      </c>
      <c r="AD1116">
        <v>2.7012489099456586E-2</v>
      </c>
      <c r="AE1116" s="1">
        <v>43977</v>
      </c>
      <c r="AF1116">
        <v>15.3245</v>
      </c>
      <c r="AG1116" s="1">
        <v>43977</v>
      </c>
      <c r="AH1116">
        <v>19.753499999999999</v>
      </c>
      <c r="AI1116" s="1">
        <v>43472</v>
      </c>
      <c r="AJ1116">
        <v>5.6398055357907415E-2</v>
      </c>
      <c r="AK1116" s="1">
        <v>45539</v>
      </c>
      <c r="AL1116">
        <v>5.6463999999999999</v>
      </c>
      <c r="AM1116" s="1">
        <v>45539</v>
      </c>
      <c r="AN1116">
        <v>5.5965999999999996</v>
      </c>
      <c r="AO1116" s="1">
        <v>43472</v>
      </c>
      <c r="AP1116">
        <v>1.8322143899553799E-2</v>
      </c>
      <c r="AQ1116" s="1">
        <v>45541</v>
      </c>
      <c r="AR1116">
        <v>4.4336000000000002</v>
      </c>
      <c r="AS1116" s="1">
        <v>45541</v>
      </c>
      <c r="AT1116">
        <v>5.7066999999999997</v>
      </c>
      <c r="AU1116" s="1">
        <v>43472</v>
      </c>
      <c r="AV1116">
        <v>4.7343746311360915E-2</v>
      </c>
      <c r="AW1116" s="1">
        <v>43977</v>
      </c>
      <c r="AX1116">
        <v>16.026499999999999</v>
      </c>
      <c r="AY1116" s="1">
        <v>43977</v>
      </c>
      <c r="AZ1116">
        <v>16.578800000000001</v>
      </c>
      <c r="BA1116" s="1">
        <v>43472</v>
      </c>
      <c r="BB1116">
        <v>8.9990789635990664E-2</v>
      </c>
      <c r="BC1116" s="1">
        <v>43977</v>
      </c>
      <c r="BD1116">
        <v>31.409099999999999</v>
      </c>
      <c r="BE1116" s="1">
        <v>43977</v>
      </c>
      <c r="BF1116">
        <v>39.150700000000001</v>
      </c>
      <c r="BG1116" s="1">
        <v>43472</v>
      </c>
      <c r="BH1116">
        <v>0.27728208878335087</v>
      </c>
    </row>
    <row r="1117" spans="1:60" x14ac:dyDescent="0.3">
      <c r="A1117" s="1">
        <v>43978</v>
      </c>
      <c r="B1117">
        <v>23.3508</v>
      </c>
      <c r="C1117" s="1">
        <v>43978</v>
      </c>
      <c r="D1117">
        <v>30.6663</v>
      </c>
      <c r="E1117" s="1">
        <v>43473</v>
      </c>
      <c r="F1117">
        <v>0.25583259834368544</v>
      </c>
      <c r="G1117" s="1">
        <v>43959</v>
      </c>
      <c r="H1117">
        <v>25.858000000000001</v>
      </c>
      <c r="I1117" s="1">
        <v>43959</v>
      </c>
      <c r="J1117">
        <v>32.256</v>
      </c>
      <c r="K1117" s="1">
        <v>43473</v>
      </c>
      <c r="L1117">
        <v>0.16848491659364312</v>
      </c>
      <c r="M1117" s="1">
        <v>43978</v>
      </c>
      <c r="N1117">
        <v>13.723599999999999</v>
      </c>
      <c r="O1117" s="1">
        <v>43978</v>
      </c>
      <c r="P1117">
        <v>17.741099999999999</v>
      </c>
      <c r="Q1117" s="1">
        <v>43473</v>
      </c>
      <c r="R1117">
        <v>8.2008598741800637E-2</v>
      </c>
      <c r="S1117" s="1">
        <v>43978</v>
      </c>
      <c r="T1117">
        <v>9.3224999999999998</v>
      </c>
      <c r="U1117" s="1">
        <v>43978</v>
      </c>
      <c r="V1117">
        <v>10.847099999999999</v>
      </c>
      <c r="W1117" s="1">
        <v>43473</v>
      </c>
      <c r="X1117">
        <v>3.5460104506501465E-2</v>
      </c>
      <c r="Y1117" s="1">
        <v>44004</v>
      </c>
      <c r="Z1117">
        <v>8.3156999999999996</v>
      </c>
      <c r="AA1117" s="1">
        <v>44004</v>
      </c>
      <c r="AB1117">
        <v>9.6692999999999998</v>
      </c>
      <c r="AC1117" s="1">
        <v>43473</v>
      </c>
      <c r="AD1117">
        <v>2.6819161723221473E-2</v>
      </c>
      <c r="AE1117" s="1">
        <v>43978</v>
      </c>
      <c r="AF1117">
        <v>14.916600000000001</v>
      </c>
      <c r="AG1117" s="1">
        <v>43978</v>
      </c>
      <c r="AH1117">
        <v>19.469100000000001</v>
      </c>
      <c r="AI1117" s="1">
        <v>43473</v>
      </c>
      <c r="AJ1117">
        <v>5.597592547345609E-2</v>
      </c>
      <c r="AK1117" s="1">
        <v>45540</v>
      </c>
      <c r="AL1117">
        <v>5.5323000000000002</v>
      </c>
      <c r="AM1117" s="1">
        <v>45540</v>
      </c>
      <c r="AN1117">
        <v>5.5674999999999999</v>
      </c>
      <c r="AO1117" s="1">
        <v>43473</v>
      </c>
      <c r="AP1117">
        <v>1.827578531388184E-2</v>
      </c>
      <c r="AQ1117" s="1">
        <v>45544</v>
      </c>
      <c r="AR1117">
        <v>4.1498999999999997</v>
      </c>
      <c r="AS1117" s="1">
        <v>45544</v>
      </c>
      <c r="AT1117">
        <v>5.5468999999999999</v>
      </c>
      <c r="AU1117" s="1">
        <v>43473</v>
      </c>
      <c r="AV1117">
        <v>4.7351840417263008E-2</v>
      </c>
      <c r="AW1117" s="1">
        <v>43978</v>
      </c>
      <c r="AX1117">
        <v>15.6431</v>
      </c>
      <c r="AY1117" s="1">
        <v>43978</v>
      </c>
      <c r="AZ1117">
        <v>16.160799999999998</v>
      </c>
      <c r="BA1117" s="1">
        <v>43473</v>
      </c>
      <c r="BB1117">
        <v>8.961972563607605E-2</v>
      </c>
      <c r="BC1117" s="1">
        <v>43978</v>
      </c>
      <c r="BD1117">
        <v>30.435700000000001</v>
      </c>
      <c r="BE1117" s="1">
        <v>43978</v>
      </c>
      <c r="BF1117">
        <v>37.936700000000002</v>
      </c>
      <c r="BG1117" s="1">
        <v>43473</v>
      </c>
      <c r="BH1117">
        <v>0.27720692466961666</v>
      </c>
    </row>
    <row r="1118" spans="1:60" x14ac:dyDescent="0.3">
      <c r="A1118" s="1">
        <v>43979</v>
      </c>
      <c r="B1118">
        <v>23.4998</v>
      </c>
      <c r="C1118" s="1">
        <v>43979</v>
      </c>
      <c r="D1118">
        <v>31.3794</v>
      </c>
      <c r="E1118" s="1">
        <v>43474</v>
      </c>
      <c r="F1118">
        <v>0.25612078966641261</v>
      </c>
      <c r="G1118" s="1">
        <v>43962</v>
      </c>
      <c r="H1118">
        <v>25.744</v>
      </c>
      <c r="I1118" s="1">
        <v>43962</v>
      </c>
      <c r="J1118">
        <v>32.125799999999998</v>
      </c>
      <c r="K1118" s="1">
        <v>43474</v>
      </c>
      <c r="L1118">
        <v>0.16872621894989662</v>
      </c>
      <c r="M1118" s="1">
        <v>43979</v>
      </c>
      <c r="N1118">
        <v>13.5916</v>
      </c>
      <c r="O1118" s="1">
        <v>43979</v>
      </c>
      <c r="P1118">
        <v>17.531199999999998</v>
      </c>
      <c r="Q1118" s="1">
        <v>43474</v>
      </c>
      <c r="R1118">
        <v>8.1985337135982161E-2</v>
      </c>
      <c r="S1118" s="1">
        <v>43979</v>
      </c>
      <c r="T1118">
        <v>8.7786000000000008</v>
      </c>
      <c r="U1118" s="1">
        <v>43979</v>
      </c>
      <c r="V1118">
        <v>10.325900000000001</v>
      </c>
      <c r="W1118" s="1">
        <v>43474</v>
      </c>
      <c r="X1118">
        <v>3.5799614373102896E-2</v>
      </c>
      <c r="Y1118" s="1">
        <v>44005</v>
      </c>
      <c r="Z1118">
        <v>8.3423999999999996</v>
      </c>
      <c r="AA1118" s="1">
        <v>44005</v>
      </c>
      <c r="AB1118">
        <v>9.6808999999999994</v>
      </c>
      <c r="AC1118" s="1">
        <v>43474</v>
      </c>
      <c r="AD1118">
        <v>2.7732478543777132E-2</v>
      </c>
      <c r="AE1118" s="1">
        <v>43979</v>
      </c>
      <c r="AF1118">
        <v>15.1464</v>
      </c>
      <c r="AG1118" s="1">
        <v>43979</v>
      </c>
      <c r="AH1118">
        <v>19.603100000000001</v>
      </c>
      <c r="AI1118" s="1">
        <v>43474</v>
      </c>
      <c r="AJ1118">
        <v>5.6057432769653887E-2</v>
      </c>
      <c r="AK1118" s="1">
        <v>45541</v>
      </c>
      <c r="AL1118">
        <v>5.1959999999999997</v>
      </c>
      <c r="AM1118" s="1">
        <v>45541</v>
      </c>
      <c r="AN1118">
        <v>5.2285000000000004</v>
      </c>
      <c r="AO1118" s="1">
        <v>43474</v>
      </c>
      <c r="AP1118">
        <v>1.8903422917062467E-2</v>
      </c>
      <c r="AQ1118" s="1">
        <v>45545</v>
      </c>
      <c r="AR1118">
        <v>3.9342999999999999</v>
      </c>
      <c r="AS1118" s="1">
        <v>45545</v>
      </c>
      <c r="AT1118">
        <v>5.3376000000000001</v>
      </c>
      <c r="AU1118" s="1">
        <v>43474</v>
      </c>
      <c r="AV1118">
        <v>4.872756935565787E-2</v>
      </c>
      <c r="AW1118" s="1">
        <v>43979</v>
      </c>
      <c r="AX1118">
        <v>15.444699999999999</v>
      </c>
      <c r="AY1118" s="1">
        <v>43979</v>
      </c>
      <c r="AZ1118">
        <v>16.084599999999998</v>
      </c>
      <c r="BA1118" s="1">
        <v>43474</v>
      </c>
      <c r="BB1118">
        <v>8.7971811434514241E-2</v>
      </c>
      <c r="BC1118" s="1">
        <v>43979</v>
      </c>
      <c r="BD1118">
        <v>33.554499999999997</v>
      </c>
      <c r="BE1118" s="1">
        <v>43979</v>
      </c>
      <c r="BF1118">
        <v>39.620600000000003</v>
      </c>
      <c r="BG1118" s="1">
        <v>43474</v>
      </c>
      <c r="BH1118">
        <v>0.27795614925949114</v>
      </c>
    </row>
    <row r="1119" spans="1:60" x14ac:dyDescent="0.3">
      <c r="A1119" s="1">
        <v>43980</v>
      </c>
      <c r="B1119">
        <v>23.015599999999999</v>
      </c>
      <c r="C1119" s="1">
        <v>43980</v>
      </c>
      <c r="D1119">
        <v>30.424199999999999</v>
      </c>
      <c r="E1119" s="1">
        <v>43475</v>
      </c>
      <c r="F1119">
        <v>0.24819908810467584</v>
      </c>
      <c r="G1119" s="1">
        <v>43963</v>
      </c>
      <c r="H1119">
        <v>23.9879</v>
      </c>
      <c r="I1119" s="1">
        <v>43963</v>
      </c>
      <c r="J1119">
        <v>29.950299999999999</v>
      </c>
      <c r="K1119" s="1">
        <v>43475</v>
      </c>
      <c r="L1119">
        <v>0.165999362404611</v>
      </c>
      <c r="M1119" s="1">
        <v>43980</v>
      </c>
      <c r="N1119">
        <v>13.335000000000001</v>
      </c>
      <c r="O1119" s="1">
        <v>43980</v>
      </c>
      <c r="P1119">
        <v>17.310199999999998</v>
      </c>
      <c r="Q1119" s="1">
        <v>43475</v>
      </c>
      <c r="R1119">
        <v>8.1045660474637543E-2</v>
      </c>
      <c r="S1119" s="1">
        <v>43980</v>
      </c>
      <c r="T1119">
        <v>8.5899000000000001</v>
      </c>
      <c r="U1119" s="1">
        <v>43980</v>
      </c>
      <c r="V1119">
        <v>10.0031</v>
      </c>
      <c r="W1119" s="1">
        <v>43475</v>
      </c>
      <c r="X1119">
        <v>3.5764023716558568E-2</v>
      </c>
      <c r="Y1119" s="1">
        <v>44006</v>
      </c>
      <c r="Z1119">
        <v>8.3338999999999999</v>
      </c>
      <c r="AA1119" s="1">
        <v>44006</v>
      </c>
      <c r="AB1119">
        <v>9.5439000000000007</v>
      </c>
      <c r="AC1119" s="1">
        <v>43475</v>
      </c>
      <c r="AD1119">
        <v>2.7943223729371157E-2</v>
      </c>
      <c r="AE1119" s="1">
        <v>43980</v>
      </c>
      <c r="AF1119">
        <v>14.5623</v>
      </c>
      <c r="AG1119" s="1">
        <v>43980</v>
      </c>
      <c r="AH1119">
        <v>18.918900000000001</v>
      </c>
      <c r="AI1119" s="1">
        <v>43475</v>
      </c>
      <c r="AJ1119">
        <v>5.5477141828602548E-2</v>
      </c>
      <c r="AK1119" s="1">
        <v>45545</v>
      </c>
      <c r="AL1119">
        <v>5.2968999999999999</v>
      </c>
      <c r="AM1119" s="1">
        <v>45545</v>
      </c>
      <c r="AN1119">
        <v>5.0408999999999997</v>
      </c>
      <c r="AO1119" s="1">
        <v>43475</v>
      </c>
      <c r="AP1119">
        <v>1.8856232682474546E-2</v>
      </c>
      <c r="AQ1119" s="1">
        <v>45546</v>
      </c>
      <c r="AR1119">
        <v>4.4032999999999998</v>
      </c>
      <c r="AS1119" s="1">
        <v>45546</v>
      </c>
      <c r="AT1119">
        <v>5.6664000000000003</v>
      </c>
      <c r="AU1119" s="1">
        <v>43475</v>
      </c>
      <c r="AV1119">
        <v>4.8719365054933732E-2</v>
      </c>
      <c r="AW1119" s="1">
        <v>43980</v>
      </c>
      <c r="AX1119">
        <v>15.6905</v>
      </c>
      <c r="AY1119" s="1">
        <v>43980</v>
      </c>
      <c r="AZ1119">
        <v>16.0703</v>
      </c>
      <c r="BA1119" s="1">
        <v>43475</v>
      </c>
      <c r="BB1119">
        <v>8.8959207012382732E-2</v>
      </c>
      <c r="BC1119" s="1">
        <v>43980</v>
      </c>
      <c r="BD1119">
        <v>33.849200000000003</v>
      </c>
      <c r="BE1119" s="1">
        <v>43980</v>
      </c>
      <c r="BF1119">
        <v>39.287199999999999</v>
      </c>
      <c r="BG1119" s="1">
        <v>43475</v>
      </c>
      <c r="BH1119">
        <v>0.27269679667941443</v>
      </c>
    </row>
    <row r="1120" spans="1:60" x14ac:dyDescent="0.3">
      <c r="A1120" s="1">
        <v>43983</v>
      </c>
      <c r="B1120">
        <v>23.921299999999999</v>
      </c>
      <c r="C1120" s="1">
        <v>43983</v>
      </c>
      <c r="D1120">
        <v>31.042100000000001</v>
      </c>
      <c r="E1120" s="1">
        <v>43476</v>
      </c>
      <c r="F1120">
        <v>0.24491658591903043</v>
      </c>
      <c r="G1120" s="1">
        <v>43964</v>
      </c>
      <c r="H1120">
        <v>27.226600000000001</v>
      </c>
      <c r="I1120" s="1">
        <v>43964</v>
      </c>
      <c r="J1120">
        <v>34.186</v>
      </c>
      <c r="K1120" s="1">
        <v>43476</v>
      </c>
      <c r="L1120">
        <v>0.16246301423097123</v>
      </c>
      <c r="M1120" s="1">
        <v>43983</v>
      </c>
      <c r="N1120">
        <v>13.364800000000001</v>
      </c>
      <c r="O1120" s="1">
        <v>43983</v>
      </c>
      <c r="P1120">
        <v>17.340399999999999</v>
      </c>
      <c r="Q1120" s="1">
        <v>43476</v>
      </c>
      <c r="R1120">
        <v>8.1314480945966286E-2</v>
      </c>
      <c r="S1120" s="1">
        <v>43983</v>
      </c>
      <c r="T1120">
        <v>8.7813999999999997</v>
      </c>
      <c r="U1120" s="1">
        <v>43983</v>
      </c>
      <c r="V1120">
        <v>10.2258</v>
      </c>
      <c r="W1120" s="1">
        <v>43476</v>
      </c>
      <c r="X1120">
        <v>3.5015564727881796E-2</v>
      </c>
      <c r="Y1120" s="1">
        <v>44007</v>
      </c>
      <c r="Z1120">
        <v>8.1630000000000003</v>
      </c>
      <c r="AA1120" s="1">
        <v>44007</v>
      </c>
      <c r="AB1120">
        <v>9.2696000000000005</v>
      </c>
      <c r="AC1120" s="1">
        <v>43476</v>
      </c>
      <c r="AD1120">
        <v>2.7934941393153105E-2</v>
      </c>
      <c r="AE1120" s="1">
        <v>43983</v>
      </c>
      <c r="AF1120">
        <v>14.226599999999999</v>
      </c>
      <c r="AG1120" s="1">
        <v>43983</v>
      </c>
      <c r="AH1120">
        <v>18.548999999999999</v>
      </c>
      <c r="AI1120" s="1">
        <v>43476</v>
      </c>
      <c r="AJ1120">
        <v>5.5428830374614733E-2</v>
      </c>
      <c r="AK1120" s="1">
        <v>45546</v>
      </c>
      <c r="AL1120">
        <v>5.2751999999999999</v>
      </c>
      <c r="AM1120" s="1">
        <v>45546</v>
      </c>
      <c r="AN1120">
        <v>5.2558999999999996</v>
      </c>
      <c r="AO1120" s="1">
        <v>43476</v>
      </c>
      <c r="AP1120">
        <v>1.9206289811199005E-2</v>
      </c>
      <c r="AQ1120" s="1">
        <v>45548</v>
      </c>
      <c r="AR1120">
        <v>3.1267999999999998</v>
      </c>
      <c r="AS1120" s="1">
        <v>45548</v>
      </c>
      <c r="AT1120">
        <v>5.2141000000000002</v>
      </c>
      <c r="AU1120" s="1">
        <v>43476</v>
      </c>
      <c r="AV1120">
        <v>4.8753238900819042E-2</v>
      </c>
      <c r="AW1120" s="1">
        <v>43983</v>
      </c>
      <c r="AX1120">
        <v>15.9391</v>
      </c>
      <c r="AY1120" s="1">
        <v>43983</v>
      </c>
      <c r="AZ1120">
        <v>16.450099999999999</v>
      </c>
      <c r="BA1120" s="1">
        <v>43476</v>
      </c>
      <c r="BB1120">
        <v>8.6230700722981835E-2</v>
      </c>
      <c r="BC1120" s="1">
        <v>43983</v>
      </c>
      <c r="BD1120">
        <v>32.9557</v>
      </c>
      <c r="BE1120" s="1">
        <v>43983</v>
      </c>
      <c r="BF1120">
        <v>40.511699999999998</v>
      </c>
      <c r="BG1120" s="1">
        <v>43476</v>
      </c>
      <c r="BH1120">
        <v>0.27027326857106809</v>
      </c>
    </row>
    <row r="1121" spans="1:60" x14ac:dyDescent="0.3">
      <c r="A1121" s="1">
        <v>43984</v>
      </c>
      <c r="B1121">
        <v>23.1584</v>
      </c>
      <c r="C1121" s="1">
        <v>43984</v>
      </c>
      <c r="D1121">
        <v>30.0335</v>
      </c>
      <c r="E1121" s="1">
        <v>43477</v>
      </c>
      <c r="F1121">
        <v>0.24501918278654142</v>
      </c>
      <c r="G1121" s="1">
        <v>43965</v>
      </c>
      <c r="H1121">
        <v>29.455300000000001</v>
      </c>
      <c r="I1121" s="1">
        <v>43965</v>
      </c>
      <c r="J1121">
        <v>37.035699999999999</v>
      </c>
      <c r="K1121" s="1">
        <v>43477</v>
      </c>
      <c r="L1121">
        <v>0.16358322357636432</v>
      </c>
      <c r="M1121" s="1">
        <v>43984</v>
      </c>
      <c r="N1121">
        <v>13.536</v>
      </c>
      <c r="O1121" s="1">
        <v>43984</v>
      </c>
      <c r="P1121">
        <v>17.685300000000002</v>
      </c>
      <c r="Q1121" s="1">
        <v>43477</v>
      </c>
      <c r="R1121">
        <v>8.1274967169940593E-2</v>
      </c>
      <c r="S1121" s="1">
        <v>43984</v>
      </c>
      <c r="T1121">
        <v>8.9382999999999999</v>
      </c>
      <c r="U1121" s="1">
        <v>43984</v>
      </c>
      <c r="V1121">
        <v>10.2585</v>
      </c>
      <c r="W1121" s="1">
        <v>43477</v>
      </c>
      <c r="X1121">
        <v>3.5306038792024347E-2</v>
      </c>
      <c r="Y1121" s="1">
        <v>44008</v>
      </c>
      <c r="Z1121">
        <v>7.9996999999999998</v>
      </c>
      <c r="AA1121" s="1">
        <v>44008</v>
      </c>
      <c r="AB1121">
        <v>9.2545000000000002</v>
      </c>
      <c r="AC1121" s="1">
        <v>43477</v>
      </c>
      <c r="AD1121">
        <v>2.810813760846341E-2</v>
      </c>
      <c r="AE1121" s="1">
        <v>43984</v>
      </c>
      <c r="AF1121">
        <v>13.879200000000001</v>
      </c>
      <c r="AG1121" s="1">
        <v>43984</v>
      </c>
      <c r="AH1121">
        <v>17.991800000000001</v>
      </c>
      <c r="AI1121" s="1">
        <v>43477</v>
      </c>
      <c r="AJ1121">
        <v>5.574576847992524E-2</v>
      </c>
      <c r="AK1121" s="1">
        <v>45547</v>
      </c>
      <c r="AL1121">
        <v>5.3791000000000002</v>
      </c>
      <c r="AM1121" s="1">
        <v>45547</v>
      </c>
      <c r="AN1121">
        <v>5.1980000000000004</v>
      </c>
      <c r="AO1121" s="1">
        <v>43477</v>
      </c>
      <c r="AP1121">
        <v>1.9013380563275083E-2</v>
      </c>
      <c r="AQ1121" s="1">
        <v>45551</v>
      </c>
      <c r="AR1121">
        <v>3.0407999999999999</v>
      </c>
      <c r="AS1121" s="1">
        <v>45551</v>
      </c>
      <c r="AT1121">
        <v>5.2988999999999997</v>
      </c>
      <c r="AU1121" s="1">
        <v>43477</v>
      </c>
      <c r="AV1121">
        <v>4.8739584828788325E-2</v>
      </c>
      <c r="AW1121" s="1">
        <v>43984</v>
      </c>
      <c r="AX1121">
        <v>16.048100000000002</v>
      </c>
      <c r="AY1121" s="1">
        <v>43984</v>
      </c>
      <c r="AZ1121">
        <v>16.542899999999999</v>
      </c>
      <c r="BA1121" s="1">
        <v>43477</v>
      </c>
      <c r="BB1121">
        <v>8.6460926113481482E-2</v>
      </c>
      <c r="BC1121" s="1">
        <v>43984</v>
      </c>
      <c r="BD1121">
        <v>32.011299999999999</v>
      </c>
      <c r="BE1121" s="1">
        <v>43984</v>
      </c>
      <c r="BF1121">
        <v>39.855600000000003</v>
      </c>
      <c r="BG1121" s="1">
        <v>43477</v>
      </c>
      <c r="BH1121">
        <v>0.27249233621088736</v>
      </c>
    </row>
    <row r="1122" spans="1:60" x14ac:dyDescent="0.3">
      <c r="A1122" s="1">
        <v>43985</v>
      </c>
      <c r="B1122">
        <v>22.5562</v>
      </c>
      <c r="C1122" s="1">
        <v>43985</v>
      </c>
      <c r="D1122">
        <v>29.06</v>
      </c>
      <c r="E1122" s="1">
        <v>43478</v>
      </c>
      <c r="F1122">
        <v>0.24686378531420153</v>
      </c>
      <c r="G1122" s="1">
        <v>43966</v>
      </c>
      <c r="H1122">
        <v>28.260100000000001</v>
      </c>
      <c r="I1122" s="1">
        <v>43966</v>
      </c>
      <c r="J1122">
        <v>35.757800000000003</v>
      </c>
      <c r="K1122" s="1">
        <v>43478</v>
      </c>
      <c r="L1122">
        <v>0.1645447841080741</v>
      </c>
      <c r="M1122" s="1">
        <v>43985</v>
      </c>
      <c r="N1122">
        <v>14.982200000000001</v>
      </c>
      <c r="O1122" s="1">
        <v>43985</v>
      </c>
      <c r="P1122">
        <v>19.593399999999999</v>
      </c>
      <c r="Q1122" s="1">
        <v>43478</v>
      </c>
      <c r="R1122">
        <v>8.1947677901607258E-2</v>
      </c>
      <c r="S1122" s="1">
        <v>43985</v>
      </c>
      <c r="T1122">
        <v>9.2666000000000004</v>
      </c>
      <c r="U1122" s="1">
        <v>43985</v>
      </c>
      <c r="V1122">
        <v>10.8123</v>
      </c>
      <c r="W1122" s="1">
        <v>43478</v>
      </c>
      <c r="X1122">
        <v>3.5340623936202402E-2</v>
      </c>
      <c r="Y1122" s="1">
        <v>44011</v>
      </c>
      <c r="Z1122">
        <v>8.0635999999999992</v>
      </c>
      <c r="AA1122" s="1">
        <v>44011</v>
      </c>
      <c r="AB1122">
        <v>9.2798999999999996</v>
      </c>
      <c r="AC1122" s="1">
        <v>43478</v>
      </c>
      <c r="AD1122">
        <v>2.8338930646364828E-2</v>
      </c>
      <c r="AE1122" s="1">
        <v>43985</v>
      </c>
      <c r="AF1122">
        <v>13.9011</v>
      </c>
      <c r="AG1122" s="1">
        <v>43985</v>
      </c>
      <c r="AH1122">
        <v>18.246400000000001</v>
      </c>
      <c r="AI1122" s="1">
        <v>43478</v>
      </c>
      <c r="AJ1122">
        <v>5.6215663458545964E-2</v>
      </c>
      <c r="AK1122" s="1">
        <v>45548</v>
      </c>
      <c r="AL1122">
        <v>5.4104999999999999</v>
      </c>
      <c r="AM1122" s="1">
        <v>45548</v>
      </c>
      <c r="AN1122">
        <v>5.2210999999999999</v>
      </c>
      <c r="AO1122" s="1">
        <v>43478</v>
      </c>
      <c r="AP1122">
        <v>1.9171109346842741E-2</v>
      </c>
      <c r="AQ1122" s="1">
        <v>45552</v>
      </c>
      <c r="AR1122">
        <v>3.3368000000000002</v>
      </c>
      <c r="AS1122" s="1">
        <v>45552</v>
      </c>
      <c r="AT1122">
        <v>5.4507000000000003</v>
      </c>
      <c r="AU1122" s="1">
        <v>43478</v>
      </c>
      <c r="AV1122">
        <v>4.9120921305743991E-2</v>
      </c>
      <c r="AW1122" s="1">
        <v>43985</v>
      </c>
      <c r="AX1122">
        <v>16.8294</v>
      </c>
      <c r="AY1122" s="1">
        <v>43985</v>
      </c>
      <c r="AZ1122">
        <v>17.535900000000002</v>
      </c>
      <c r="BA1122" s="1">
        <v>43478</v>
      </c>
      <c r="BB1122">
        <v>8.713689970951187E-2</v>
      </c>
      <c r="BC1122" s="1">
        <v>43985</v>
      </c>
      <c r="BD1122">
        <v>30.7272</v>
      </c>
      <c r="BE1122" s="1">
        <v>43985</v>
      </c>
      <c r="BF1122">
        <v>38.741100000000003</v>
      </c>
      <c r="BG1122" s="1">
        <v>43478</v>
      </c>
      <c r="BH1122">
        <v>0.274591727572295</v>
      </c>
    </row>
    <row r="1123" spans="1:60" x14ac:dyDescent="0.3">
      <c r="A1123" s="1">
        <v>43986</v>
      </c>
      <c r="B1123">
        <v>22.663399999999999</v>
      </c>
      <c r="C1123" s="1">
        <v>43986</v>
      </c>
      <c r="D1123">
        <v>29.162400000000002</v>
      </c>
      <c r="E1123" s="1">
        <v>43479</v>
      </c>
      <c r="F1123">
        <v>0.24496020248054665</v>
      </c>
      <c r="G1123" s="1">
        <v>43969</v>
      </c>
      <c r="H1123">
        <v>24.423400000000001</v>
      </c>
      <c r="I1123" s="1">
        <v>43969</v>
      </c>
      <c r="J1123">
        <v>30.506499999999999</v>
      </c>
      <c r="K1123" s="1">
        <v>43479</v>
      </c>
      <c r="L1123">
        <v>0.16341183156046177</v>
      </c>
      <c r="M1123" s="1">
        <v>43986</v>
      </c>
      <c r="N1123">
        <v>14.7189</v>
      </c>
      <c r="O1123" s="1">
        <v>43986</v>
      </c>
      <c r="P1123">
        <v>19.040199999999999</v>
      </c>
      <c r="Q1123" s="1">
        <v>43479</v>
      </c>
      <c r="R1123">
        <v>8.1526764808135199E-2</v>
      </c>
      <c r="S1123" s="1">
        <v>43986</v>
      </c>
      <c r="T1123">
        <v>9.4024999999999999</v>
      </c>
      <c r="U1123" s="1">
        <v>43986</v>
      </c>
      <c r="V1123">
        <v>10.9406</v>
      </c>
      <c r="W1123" s="1">
        <v>43479</v>
      </c>
      <c r="X1123">
        <v>3.5534785810189429E-2</v>
      </c>
      <c r="Y1123" s="1">
        <v>44012</v>
      </c>
      <c r="Z1123">
        <v>7.8281000000000001</v>
      </c>
      <c r="AA1123" s="1">
        <v>44012</v>
      </c>
      <c r="AB1123">
        <v>8.8619000000000003</v>
      </c>
      <c r="AC1123" s="1">
        <v>43479</v>
      </c>
      <c r="AD1123">
        <v>2.8177248732127281E-2</v>
      </c>
      <c r="AE1123" s="1">
        <v>43986</v>
      </c>
      <c r="AF1123">
        <v>13.814500000000001</v>
      </c>
      <c r="AG1123" s="1">
        <v>43986</v>
      </c>
      <c r="AH1123">
        <v>18.1142</v>
      </c>
      <c r="AI1123" s="1">
        <v>43479</v>
      </c>
      <c r="AJ1123">
        <v>5.5822724153323629E-2</v>
      </c>
      <c r="AK1123" s="1">
        <v>45551</v>
      </c>
      <c r="AL1123">
        <v>5.3135000000000003</v>
      </c>
      <c r="AM1123" s="1">
        <v>45551</v>
      </c>
      <c r="AN1123">
        <v>5.2142999999999997</v>
      </c>
      <c r="AO1123" s="1">
        <v>43479</v>
      </c>
      <c r="AP1123">
        <v>1.9031724066790757E-2</v>
      </c>
      <c r="AQ1123" s="1">
        <v>45553</v>
      </c>
      <c r="AR1123">
        <v>3.8965000000000001</v>
      </c>
      <c r="AS1123" s="1">
        <v>45553</v>
      </c>
      <c r="AT1123">
        <v>6.0446999999999997</v>
      </c>
      <c r="AU1123" s="1">
        <v>43479</v>
      </c>
      <c r="AV1123">
        <v>4.8772708642821246E-2</v>
      </c>
      <c r="AW1123" s="1">
        <v>43986</v>
      </c>
      <c r="AX1123">
        <v>16.5867</v>
      </c>
      <c r="AY1123" s="1">
        <v>43986</v>
      </c>
      <c r="AZ1123">
        <v>17.543500000000002</v>
      </c>
      <c r="BA1123" s="1">
        <v>43479</v>
      </c>
      <c r="BB1123">
        <v>8.6951423429457941E-2</v>
      </c>
      <c r="BC1123" s="1">
        <v>43986</v>
      </c>
      <c r="BD1123">
        <v>31.118400000000001</v>
      </c>
      <c r="BE1123" s="1">
        <v>43986</v>
      </c>
      <c r="BF1123">
        <v>38.121899999999997</v>
      </c>
      <c r="BG1123" s="1">
        <v>43479</v>
      </c>
      <c r="BH1123">
        <v>0.27291677702900796</v>
      </c>
    </row>
    <row r="1124" spans="1:60" x14ac:dyDescent="0.3">
      <c r="A1124" s="1">
        <v>43987</v>
      </c>
      <c r="B1124">
        <v>20.991299999999999</v>
      </c>
      <c r="C1124" s="1">
        <v>43987</v>
      </c>
      <c r="D1124">
        <v>27.1556</v>
      </c>
      <c r="E1124" s="1">
        <v>43480</v>
      </c>
      <c r="F1124">
        <v>0.24406247635914566</v>
      </c>
      <c r="G1124" s="1">
        <v>43970</v>
      </c>
      <c r="H1124">
        <v>24.777200000000001</v>
      </c>
      <c r="I1124" s="1">
        <v>43970</v>
      </c>
      <c r="J1124">
        <v>31.184799999999999</v>
      </c>
      <c r="K1124" s="1">
        <v>43480</v>
      </c>
      <c r="L1124">
        <v>0.16241230235649046</v>
      </c>
      <c r="M1124" s="1">
        <v>43987</v>
      </c>
      <c r="N1124">
        <v>14.1934</v>
      </c>
      <c r="O1124" s="1">
        <v>43987</v>
      </c>
      <c r="P1124">
        <v>18.171399999999998</v>
      </c>
      <c r="Q1124" s="1">
        <v>43480</v>
      </c>
      <c r="R1124">
        <v>8.1143976464553694E-2</v>
      </c>
      <c r="S1124" s="1">
        <v>43987</v>
      </c>
      <c r="T1124">
        <v>9.3059999999999992</v>
      </c>
      <c r="U1124" s="1">
        <v>43987</v>
      </c>
      <c r="V1124">
        <v>10.7532</v>
      </c>
      <c r="W1124" s="1">
        <v>43480</v>
      </c>
      <c r="X1124">
        <v>3.5251945433278531E-2</v>
      </c>
      <c r="Y1124" s="1">
        <v>44013</v>
      </c>
      <c r="Z1124">
        <v>7.5388999999999999</v>
      </c>
      <c r="AA1124" s="1">
        <v>44013</v>
      </c>
      <c r="AB1124">
        <v>8.6857000000000006</v>
      </c>
      <c r="AC1124" s="1">
        <v>43480</v>
      </c>
      <c r="AD1124">
        <v>2.7959594646493922E-2</v>
      </c>
      <c r="AE1124" s="1">
        <v>43987</v>
      </c>
      <c r="AF1124">
        <v>13.8073</v>
      </c>
      <c r="AG1124" s="1">
        <v>43987</v>
      </c>
      <c r="AH1124">
        <v>17.6553</v>
      </c>
      <c r="AI1124" s="1">
        <v>43480</v>
      </c>
      <c r="AJ1124">
        <v>5.5721695624043055E-2</v>
      </c>
      <c r="AK1124" s="1">
        <v>45552</v>
      </c>
      <c r="AL1124">
        <v>5.2356999999999996</v>
      </c>
      <c r="AM1124" s="1">
        <v>45552</v>
      </c>
      <c r="AN1124">
        <v>5.1877000000000004</v>
      </c>
      <c r="AO1124" s="1">
        <v>43480</v>
      </c>
      <c r="AP1124">
        <v>1.9195558350098476E-2</v>
      </c>
      <c r="AQ1124" s="1">
        <v>45554</v>
      </c>
      <c r="AR1124">
        <v>2.5800999999999998</v>
      </c>
      <c r="AS1124" s="1">
        <v>45554</v>
      </c>
      <c r="AT1124">
        <v>4.5012999999999996</v>
      </c>
      <c r="AU1124" s="1">
        <v>43480</v>
      </c>
      <c r="AV1124">
        <v>4.8515358136522406E-2</v>
      </c>
      <c r="AW1124" s="1">
        <v>43987</v>
      </c>
      <c r="AX1124">
        <v>16.619</v>
      </c>
      <c r="AY1124" s="1">
        <v>43987</v>
      </c>
      <c r="AZ1124">
        <v>17.379200000000001</v>
      </c>
      <c r="BA1124" s="1">
        <v>43480</v>
      </c>
      <c r="BB1124">
        <v>8.6739315656748917E-2</v>
      </c>
      <c r="BC1124" s="1">
        <v>43987</v>
      </c>
      <c r="BD1124">
        <v>29.1539</v>
      </c>
      <c r="BE1124" s="1">
        <v>43987</v>
      </c>
      <c r="BF1124">
        <v>36.432899999999997</v>
      </c>
      <c r="BG1124" s="1">
        <v>43480</v>
      </c>
      <c r="BH1124">
        <v>0.27138662801924485</v>
      </c>
    </row>
    <row r="1125" spans="1:60" x14ac:dyDescent="0.3">
      <c r="A1125" s="1">
        <v>43990</v>
      </c>
      <c r="B1125">
        <v>21.478400000000001</v>
      </c>
      <c r="C1125" s="1">
        <v>43990</v>
      </c>
      <c r="D1125">
        <v>27.7852</v>
      </c>
      <c r="E1125" s="1">
        <v>43481</v>
      </c>
      <c r="F1125">
        <v>0.23988738785794414</v>
      </c>
      <c r="G1125" s="1">
        <v>43971</v>
      </c>
      <c r="H1125">
        <v>23.9846</v>
      </c>
      <c r="I1125" s="1">
        <v>43971</v>
      </c>
      <c r="J1125">
        <v>30.1844</v>
      </c>
      <c r="K1125" s="1">
        <v>43481</v>
      </c>
      <c r="L1125">
        <v>0.15961700208075857</v>
      </c>
      <c r="M1125" s="1">
        <v>43990</v>
      </c>
      <c r="N1125">
        <v>14.1432</v>
      </c>
      <c r="O1125" s="1">
        <v>43990</v>
      </c>
      <c r="P1125">
        <v>18.125599999999999</v>
      </c>
      <c r="Q1125" s="1">
        <v>43481</v>
      </c>
      <c r="R1125">
        <v>8.0908955652347375E-2</v>
      </c>
      <c r="S1125" s="1">
        <v>43990</v>
      </c>
      <c r="T1125">
        <v>9.3399000000000001</v>
      </c>
      <c r="U1125" s="1">
        <v>43990</v>
      </c>
      <c r="V1125">
        <v>10.696400000000001</v>
      </c>
      <c r="W1125" s="1">
        <v>43481</v>
      </c>
      <c r="X1125">
        <v>3.5101916353275489E-2</v>
      </c>
      <c r="Y1125" s="1">
        <v>44014</v>
      </c>
      <c r="Z1125">
        <v>7.4978999999999996</v>
      </c>
      <c r="AA1125" s="1">
        <v>44014</v>
      </c>
      <c r="AB1125">
        <v>8.6201000000000008</v>
      </c>
      <c r="AC1125" s="1">
        <v>43481</v>
      </c>
      <c r="AD1125">
        <v>2.8113001407340389E-2</v>
      </c>
      <c r="AE1125" s="1">
        <v>43990</v>
      </c>
      <c r="AF1125">
        <v>13.471299999999999</v>
      </c>
      <c r="AG1125" s="1">
        <v>43990</v>
      </c>
      <c r="AH1125">
        <v>17.6997</v>
      </c>
      <c r="AI1125" s="1">
        <v>43481</v>
      </c>
      <c r="AJ1125">
        <v>5.5285135372579973E-2</v>
      </c>
      <c r="AK1125" s="1">
        <v>45553</v>
      </c>
      <c r="AL1125">
        <v>5.7073999999999998</v>
      </c>
      <c r="AM1125" s="1">
        <v>45553</v>
      </c>
      <c r="AN1125">
        <v>5.6337000000000002</v>
      </c>
      <c r="AO1125" s="1">
        <v>43481</v>
      </c>
      <c r="AP1125">
        <v>1.9448247173322639E-2</v>
      </c>
      <c r="AQ1125" s="1">
        <v>45555</v>
      </c>
      <c r="AR1125">
        <v>3.0087000000000002</v>
      </c>
      <c r="AS1125" s="1">
        <v>45555</v>
      </c>
      <c r="AT1125">
        <v>4.7762000000000002</v>
      </c>
      <c r="AU1125" s="1">
        <v>43481</v>
      </c>
      <c r="AV1125">
        <v>4.9668194375150868E-2</v>
      </c>
      <c r="AW1125" s="1">
        <v>43990</v>
      </c>
      <c r="AX1125">
        <v>16.396100000000001</v>
      </c>
      <c r="AY1125" s="1">
        <v>43990</v>
      </c>
      <c r="AZ1125">
        <v>17.109500000000001</v>
      </c>
      <c r="BA1125" s="1">
        <v>43481</v>
      </c>
      <c r="BB1125">
        <v>8.6694223461242614E-2</v>
      </c>
      <c r="BC1125" s="1">
        <v>43990</v>
      </c>
      <c r="BD1125">
        <v>30.194800000000001</v>
      </c>
      <c r="BE1125" s="1">
        <v>43990</v>
      </c>
      <c r="BF1125">
        <v>36.640799999999999</v>
      </c>
      <c r="BG1125" s="1">
        <v>43481</v>
      </c>
      <c r="BH1125">
        <v>0.26523149793077216</v>
      </c>
    </row>
    <row r="1126" spans="1:60" x14ac:dyDescent="0.3">
      <c r="A1126" s="1">
        <v>43991</v>
      </c>
      <c r="B1126">
        <v>22.918299999999999</v>
      </c>
      <c r="C1126" s="1">
        <v>43991</v>
      </c>
      <c r="D1126">
        <v>29.8066</v>
      </c>
      <c r="E1126" s="1">
        <v>43482</v>
      </c>
      <c r="F1126">
        <v>0.24051692047325388</v>
      </c>
      <c r="G1126" s="1">
        <v>43972</v>
      </c>
      <c r="H1126">
        <v>25.663399999999999</v>
      </c>
      <c r="I1126" s="1">
        <v>43972</v>
      </c>
      <c r="J1126">
        <v>32.303199999999997</v>
      </c>
      <c r="K1126" s="1">
        <v>43482</v>
      </c>
      <c r="L1126">
        <v>0.15949237255796456</v>
      </c>
      <c r="M1126" s="1">
        <v>43991</v>
      </c>
      <c r="N1126">
        <v>14.655799999999999</v>
      </c>
      <c r="O1126" s="1">
        <v>43991</v>
      </c>
      <c r="P1126">
        <v>18.4711</v>
      </c>
      <c r="Q1126" s="1">
        <v>43482</v>
      </c>
      <c r="R1126">
        <v>8.0993668020007611E-2</v>
      </c>
      <c r="S1126" s="1">
        <v>43991</v>
      </c>
      <c r="T1126">
        <v>9.4009</v>
      </c>
      <c r="U1126" s="1">
        <v>43991</v>
      </c>
      <c r="V1126">
        <v>10.849399999999999</v>
      </c>
      <c r="W1126" s="1">
        <v>43482</v>
      </c>
      <c r="X1126">
        <v>3.3664339838632304E-2</v>
      </c>
      <c r="Y1126" s="1">
        <v>44018</v>
      </c>
      <c r="Z1126">
        <v>7.4541000000000004</v>
      </c>
      <c r="AA1126" s="1">
        <v>44018</v>
      </c>
      <c r="AB1126">
        <v>8.7195999999999998</v>
      </c>
      <c r="AC1126" s="1">
        <v>43482</v>
      </c>
      <c r="AD1126">
        <v>2.7508071623196476E-2</v>
      </c>
      <c r="AE1126" s="1">
        <v>43991</v>
      </c>
      <c r="AF1126">
        <v>13.423299999999999</v>
      </c>
      <c r="AG1126" s="1">
        <v>43991</v>
      </c>
      <c r="AH1126">
        <v>17.383299999999998</v>
      </c>
      <c r="AI1126" s="1">
        <v>43482</v>
      </c>
      <c r="AJ1126">
        <v>5.5366113231760647E-2</v>
      </c>
      <c r="AK1126" s="1">
        <v>45554</v>
      </c>
      <c r="AL1126">
        <v>5.4656000000000002</v>
      </c>
      <c r="AM1126" s="1">
        <v>45554</v>
      </c>
      <c r="AN1126">
        <v>5.1787999999999998</v>
      </c>
      <c r="AO1126" s="1">
        <v>43482</v>
      </c>
      <c r="AP1126">
        <v>1.9223777887771784E-2</v>
      </c>
      <c r="AQ1126" s="1">
        <v>45558</v>
      </c>
      <c r="AR1126">
        <v>3.2086999999999999</v>
      </c>
      <c r="AS1126" s="1">
        <v>45558</v>
      </c>
      <c r="AT1126">
        <v>5.4599000000000002</v>
      </c>
      <c r="AU1126" s="1">
        <v>43482</v>
      </c>
      <c r="AV1126">
        <v>4.96226350696349E-2</v>
      </c>
      <c r="AW1126" s="1">
        <v>43991</v>
      </c>
      <c r="AX1126">
        <v>16.6829</v>
      </c>
      <c r="AY1126" s="1">
        <v>43991</v>
      </c>
      <c r="AZ1126">
        <v>17.267299999999999</v>
      </c>
      <c r="BA1126" s="1">
        <v>43482</v>
      </c>
      <c r="BB1126">
        <v>8.5576415397372069E-2</v>
      </c>
      <c r="BC1126" s="1">
        <v>43991</v>
      </c>
      <c r="BD1126">
        <v>31.859300000000001</v>
      </c>
      <c r="BE1126" s="1">
        <v>43991</v>
      </c>
      <c r="BF1126">
        <v>39.246699999999997</v>
      </c>
      <c r="BG1126" s="1">
        <v>43482</v>
      </c>
      <c r="BH1126">
        <v>0.26590119306375254</v>
      </c>
    </row>
    <row r="1127" spans="1:60" x14ac:dyDescent="0.3">
      <c r="A1127" s="1">
        <v>43992</v>
      </c>
      <c r="B1127">
        <v>23.051400000000001</v>
      </c>
      <c r="C1127" s="1">
        <v>43992</v>
      </c>
      <c r="D1127">
        <v>29.94</v>
      </c>
      <c r="E1127" s="1">
        <v>43483</v>
      </c>
      <c r="F1127">
        <v>0.24054692719397383</v>
      </c>
      <c r="G1127" s="1">
        <v>43973</v>
      </c>
      <c r="H1127">
        <v>25.659199999999998</v>
      </c>
      <c r="I1127" s="1">
        <v>43973</v>
      </c>
      <c r="J1127">
        <v>32.4176</v>
      </c>
      <c r="K1127" s="1">
        <v>43483</v>
      </c>
      <c r="L1127">
        <v>0.16449714842064561</v>
      </c>
      <c r="M1127" s="1">
        <v>43992</v>
      </c>
      <c r="N1127">
        <v>14.2166</v>
      </c>
      <c r="O1127" s="1">
        <v>43992</v>
      </c>
      <c r="P1127">
        <v>18.146999999999998</v>
      </c>
      <c r="Q1127" s="1">
        <v>43483</v>
      </c>
      <c r="R1127">
        <v>8.0702589001167224E-2</v>
      </c>
      <c r="S1127" s="1">
        <v>43992</v>
      </c>
      <c r="T1127">
        <v>9.2539999999999996</v>
      </c>
      <c r="U1127" s="1">
        <v>43992</v>
      </c>
      <c r="V1127">
        <v>10.7555</v>
      </c>
      <c r="W1127" s="1">
        <v>43483</v>
      </c>
      <c r="X1127">
        <v>3.3781762565097122E-2</v>
      </c>
      <c r="Y1127" s="1">
        <v>44019</v>
      </c>
      <c r="Z1127">
        <v>6.6154000000000002</v>
      </c>
      <c r="AA1127" s="1">
        <v>44019</v>
      </c>
      <c r="AB1127">
        <v>7.8125</v>
      </c>
      <c r="AC1127" s="1">
        <v>43483</v>
      </c>
      <c r="AD1127">
        <v>2.7521150934999353E-2</v>
      </c>
      <c r="AE1127" s="1">
        <v>43992</v>
      </c>
      <c r="AF1127">
        <v>13.108700000000001</v>
      </c>
      <c r="AG1127" s="1">
        <v>43992</v>
      </c>
      <c r="AH1127">
        <v>17.034500000000001</v>
      </c>
      <c r="AI1127" s="1">
        <v>43483</v>
      </c>
      <c r="AJ1127">
        <v>5.5406297245056302E-2</v>
      </c>
      <c r="AK1127" s="1">
        <v>45555</v>
      </c>
      <c r="AL1127">
        <v>5.1562000000000001</v>
      </c>
      <c r="AM1127" s="1">
        <v>45555</v>
      </c>
      <c r="AN1127">
        <v>5.2423999999999999</v>
      </c>
      <c r="AO1127" s="1">
        <v>43483</v>
      </c>
      <c r="AP1127">
        <v>1.9522550936658181E-2</v>
      </c>
      <c r="AQ1127" s="1">
        <v>45560</v>
      </c>
      <c r="AR1127">
        <v>2.7187000000000001</v>
      </c>
      <c r="AS1127" s="1">
        <v>45560</v>
      </c>
      <c r="AT1127">
        <v>4.9774000000000003</v>
      </c>
      <c r="AU1127" s="1">
        <v>43483</v>
      </c>
      <c r="AV1127">
        <v>4.9960064960840225E-2</v>
      </c>
      <c r="AW1127" s="1">
        <v>43992</v>
      </c>
      <c r="AX1127">
        <v>16.224299999999999</v>
      </c>
      <c r="AY1127" s="1">
        <v>43992</v>
      </c>
      <c r="AZ1127">
        <v>16.990100000000002</v>
      </c>
      <c r="BA1127" s="1">
        <v>43483</v>
      </c>
      <c r="BB1127">
        <v>8.6454576711785816E-2</v>
      </c>
      <c r="BC1127" s="1">
        <v>43992</v>
      </c>
      <c r="BD1127">
        <v>32.2652</v>
      </c>
      <c r="BE1127" s="1">
        <v>43992</v>
      </c>
      <c r="BF1127">
        <v>39.256</v>
      </c>
      <c r="BG1127" s="1">
        <v>43483</v>
      </c>
      <c r="BH1127">
        <v>0.26457119488789865</v>
      </c>
    </row>
    <row r="1128" spans="1:60" x14ac:dyDescent="0.3">
      <c r="A1128" s="1">
        <v>43993</v>
      </c>
      <c r="B1128">
        <v>31.388999999999999</v>
      </c>
      <c r="C1128" s="1">
        <v>43993</v>
      </c>
      <c r="D1128">
        <v>40.435299999999998</v>
      </c>
      <c r="E1128" s="1">
        <v>43484</v>
      </c>
      <c r="F1128">
        <v>0.24254317744446027</v>
      </c>
      <c r="G1128" s="1">
        <v>43976</v>
      </c>
      <c r="H1128">
        <v>24.246300000000002</v>
      </c>
      <c r="I1128" s="1">
        <v>43976</v>
      </c>
      <c r="J1128">
        <v>30.558700000000002</v>
      </c>
      <c r="K1128" s="1">
        <v>43484</v>
      </c>
      <c r="L1128">
        <v>0.16583998773140762</v>
      </c>
      <c r="M1128" s="1">
        <v>43993</v>
      </c>
      <c r="N1128">
        <v>17.1112</v>
      </c>
      <c r="O1128" s="1">
        <v>43993</v>
      </c>
      <c r="P1128">
        <v>22.763999999999999</v>
      </c>
      <c r="Q1128" s="1">
        <v>43484</v>
      </c>
      <c r="R1128">
        <v>8.1367811064825241E-2</v>
      </c>
      <c r="S1128" s="1">
        <v>43993</v>
      </c>
      <c r="T1128">
        <v>10.4343</v>
      </c>
      <c r="U1128" s="1">
        <v>43993</v>
      </c>
      <c r="V1128">
        <v>12.2775</v>
      </c>
      <c r="W1128" s="1">
        <v>43484</v>
      </c>
      <c r="X1128">
        <v>3.3904116089621884E-2</v>
      </c>
      <c r="Y1128" s="1">
        <v>44020</v>
      </c>
      <c r="Z1128">
        <v>5.9534000000000002</v>
      </c>
      <c r="AA1128" s="1">
        <v>44020</v>
      </c>
      <c r="AB1128">
        <v>7.0903</v>
      </c>
      <c r="AC1128" s="1">
        <v>43484</v>
      </c>
      <c r="AD1128">
        <v>2.7559098516104604E-2</v>
      </c>
      <c r="AE1128" s="1">
        <v>43993</v>
      </c>
      <c r="AF1128">
        <v>15.168799999999999</v>
      </c>
      <c r="AG1128" s="1">
        <v>43993</v>
      </c>
      <c r="AH1128">
        <v>20.0884</v>
      </c>
      <c r="AI1128" s="1">
        <v>43484</v>
      </c>
      <c r="AJ1128">
        <v>5.5761150186640601E-2</v>
      </c>
      <c r="AK1128" s="1">
        <v>45558</v>
      </c>
      <c r="AL1128">
        <v>5.3575999999999997</v>
      </c>
      <c r="AM1128" s="1">
        <v>45558</v>
      </c>
      <c r="AN1128">
        <v>5.1387999999999998</v>
      </c>
      <c r="AO1128" s="1">
        <v>43484</v>
      </c>
      <c r="AP1128">
        <v>1.9539539982778954E-2</v>
      </c>
      <c r="AQ1128" s="1">
        <v>45561</v>
      </c>
      <c r="AR1128">
        <v>2.8250999999999999</v>
      </c>
      <c r="AS1128" s="1">
        <v>45561</v>
      </c>
      <c r="AT1128">
        <v>4.9414999999999996</v>
      </c>
      <c r="AU1128" s="1">
        <v>43484</v>
      </c>
      <c r="AV1128">
        <v>5.0162279220032538E-2</v>
      </c>
      <c r="AW1128" s="1">
        <v>43993</v>
      </c>
      <c r="AX1128">
        <v>16.598099999999999</v>
      </c>
      <c r="AY1128" s="1">
        <v>43993</v>
      </c>
      <c r="AZ1128">
        <v>17.0974</v>
      </c>
      <c r="BA1128" s="1">
        <v>43484</v>
      </c>
      <c r="BB1128">
        <v>8.6936961100401264E-2</v>
      </c>
      <c r="BC1128" s="1">
        <v>43993</v>
      </c>
      <c r="BD1128">
        <v>40.544800000000002</v>
      </c>
      <c r="BE1128" s="1">
        <v>43993</v>
      </c>
      <c r="BF1128">
        <v>48.299199999999999</v>
      </c>
      <c r="BG1128" s="1">
        <v>43484</v>
      </c>
      <c r="BH1128">
        <v>0.26573335246312613</v>
      </c>
    </row>
    <row r="1129" spans="1:60" x14ac:dyDescent="0.3">
      <c r="A1129" s="1">
        <v>43994</v>
      </c>
      <c r="B1129">
        <v>29.075099999999999</v>
      </c>
      <c r="C1129" s="1">
        <v>43994</v>
      </c>
      <c r="D1129">
        <v>37.6997</v>
      </c>
      <c r="E1129" s="1">
        <v>43485</v>
      </c>
      <c r="F1129">
        <v>0.24445575439231873</v>
      </c>
      <c r="G1129" s="1">
        <v>43977</v>
      </c>
      <c r="H1129">
        <v>23.757899999999999</v>
      </c>
      <c r="I1129" s="1">
        <v>43977</v>
      </c>
      <c r="J1129">
        <v>30.2349</v>
      </c>
      <c r="K1129" s="1">
        <v>43485</v>
      </c>
      <c r="L1129">
        <v>0.16672814110988809</v>
      </c>
      <c r="M1129" s="1">
        <v>43994</v>
      </c>
      <c r="N1129">
        <v>16.4741</v>
      </c>
      <c r="O1129" s="1">
        <v>43994</v>
      </c>
      <c r="P1129">
        <v>21.262599999999999</v>
      </c>
      <c r="Q1129" s="1">
        <v>43485</v>
      </c>
      <c r="R1129">
        <v>8.2052029237947272E-2</v>
      </c>
      <c r="S1129" s="1">
        <v>43994</v>
      </c>
      <c r="T1129">
        <v>10.4168</v>
      </c>
      <c r="U1129" s="1">
        <v>43994</v>
      </c>
      <c r="V1129">
        <v>12.0382</v>
      </c>
      <c r="W1129" s="1">
        <v>43485</v>
      </c>
      <c r="X1129">
        <v>3.4024488540652778E-2</v>
      </c>
      <c r="Y1129" s="1">
        <v>44021</v>
      </c>
      <c r="Z1129">
        <v>6.0838000000000001</v>
      </c>
      <c r="AA1129" s="1">
        <v>44021</v>
      </c>
      <c r="AB1129">
        <v>7.0064000000000002</v>
      </c>
      <c r="AC1129" s="1">
        <v>43485</v>
      </c>
      <c r="AD1129">
        <v>2.7786233929275699E-2</v>
      </c>
      <c r="AE1129" s="1">
        <v>43994</v>
      </c>
      <c r="AF1129">
        <v>14.3794</v>
      </c>
      <c r="AG1129" s="1">
        <v>43994</v>
      </c>
      <c r="AH1129">
        <v>19.244199999999999</v>
      </c>
      <c r="AI1129" s="1">
        <v>43485</v>
      </c>
      <c r="AJ1129">
        <v>5.6133980693529283E-2</v>
      </c>
      <c r="AK1129" s="1">
        <v>45560</v>
      </c>
      <c r="AL1129">
        <v>5.5004</v>
      </c>
      <c r="AM1129" s="1">
        <v>45560</v>
      </c>
      <c r="AN1129">
        <v>5.3052999999999999</v>
      </c>
      <c r="AO1129" s="1">
        <v>43485</v>
      </c>
      <c r="AP1129">
        <v>1.9700058829529226E-2</v>
      </c>
      <c r="AQ1129" s="1">
        <v>45562</v>
      </c>
      <c r="AR1129">
        <v>3.0308999999999999</v>
      </c>
      <c r="AS1129" s="1">
        <v>45562</v>
      </c>
      <c r="AT1129">
        <v>5.1440999999999999</v>
      </c>
      <c r="AU1129" s="1">
        <v>43485</v>
      </c>
      <c r="AV1129">
        <v>5.0453937852997427E-2</v>
      </c>
      <c r="AW1129" s="1">
        <v>43994</v>
      </c>
      <c r="AX1129">
        <v>16.501000000000001</v>
      </c>
      <c r="AY1129" s="1">
        <v>43994</v>
      </c>
      <c r="AZ1129">
        <v>17.081900000000001</v>
      </c>
      <c r="BA1129" s="1">
        <v>43485</v>
      </c>
      <c r="BB1129">
        <v>8.754261089273721E-2</v>
      </c>
      <c r="BC1129" s="1">
        <v>43994</v>
      </c>
      <c r="BD1129">
        <v>38.742699999999999</v>
      </c>
      <c r="BE1129" s="1">
        <v>43994</v>
      </c>
      <c r="BF1129">
        <v>47.783900000000003</v>
      </c>
      <c r="BG1129" s="1">
        <v>43485</v>
      </c>
      <c r="BH1129">
        <v>0.26796444016409304</v>
      </c>
    </row>
    <row r="1130" spans="1:60" x14ac:dyDescent="0.3">
      <c r="A1130" s="1">
        <v>43997</v>
      </c>
      <c r="B1130">
        <v>27.864799999999999</v>
      </c>
      <c r="C1130" s="1">
        <v>43997</v>
      </c>
      <c r="D1130">
        <v>36.194299999999998</v>
      </c>
      <c r="E1130" s="1">
        <v>43486</v>
      </c>
      <c r="F1130">
        <v>0.24445575439231873</v>
      </c>
      <c r="G1130" s="1">
        <v>43978</v>
      </c>
      <c r="H1130">
        <v>24.177399999999999</v>
      </c>
      <c r="I1130" s="1">
        <v>43978</v>
      </c>
      <c r="J1130">
        <v>30.765699999999999</v>
      </c>
      <c r="K1130" s="1">
        <v>43486</v>
      </c>
      <c r="L1130">
        <v>0.16543170150854339</v>
      </c>
      <c r="M1130" s="1">
        <v>43997</v>
      </c>
      <c r="N1130">
        <v>15.895099999999999</v>
      </c>
      <c r="O1130" s="1">
        <v>43997</v>
      </c>
      <c r="P1130">
        <v>20.350899999999999</v>
      </c>
      <c r="Q1130" s="1">
        <v>43486</v>
      </c>
      <c r="R1130">
        <v>8.2052029237947272E-2</v>
      </c>
      <c r="S1130" s="1">
        <v>43997</v>
      </c>
      <c r="T1130">
        <v>10.7921</v>
      </c>
      <c r="U1130" s="1">
        <v>43997</v>
      </c>
      <c r="V1130">
        <v>12.222200000000001</v>
      </c>
      <c r="W1130" s="1">
        <v>43486</v>
      </c>
      <c r="X1130">
        <v>3.4024488540652778E-2</v>
      </c>
      <c r="Y1130" s="1">
        <v>44022</v>
      </c>
      <c r="Z1130">
        <v>5.9626999999999999</v>
      </c>
      <c r="AA1130" s="1">
        <v>44022</v>
      </c>
      <c r="AB1130">
        <v>6.9946999999999999</v>
      </c>
      <c r="AC1130" s="1">
        <v>43486</v>
      </c>
      <c r="AD1130">
        <v>2.7786233929275699E-2</v>
      </c>
      <c r="AE1130" s="1">
        <v>43997</v>
      </c>
      <c r="AF1130">
        <v>14.1388</v>
      </c>
      <c r="AG1130" s="1">
        <v>43997</v>
      </c>
      <c r="AH1130">
        <v>19.838999999999999</v>
      </c>
      <c r="AI1130" s="1">
        <v>43486</v>
      </c>
      <c r="AJ1130">
        <v>5.6133980693529283E-2</v>
      </c>
      <c r="AK1130" s="1">
        <v>45561</v>
      </c>
      <c r="AL1130">
        <v>5.5225999999999997</v>
      </c>
      <c r="AM1130" s="1">
        <v>45561</v>
      </c>
      <c r="AN1130">
        <v>5.4648000000000003</v>
      </c>
      <c r="AO1130" s="1">
        <v>43486</v>
      </c>
      <c r="AP1130">
        <v>1.9541573645989078E-2</v>
      </c>
      <c r="AQ1130" s="1">
        <v>45565</v>
      </c>
      <c r="AR1130">
        <v>2.9805999999999999</v>
      </c>
      <c r="AS1130" s="1">
        <v>45565</v>
      </c>
      <c r="AT1130">
        <v>5.5308999999999999</v>
      </c>
      <c r="AU1130" s="1">
        <v>43486</v>
      </c>
      <c r="AV1130">
        <v>5.0052871324646239E-2</v>
      </c>
      <c r="AW1130" s="1">
        <v>43997</v>
      </c>
      <c r="AX1130">
        <v>17.248899999999999</v>
      </c>
      <c r="AY1130" s="1">
        <v>43997</v>
      </c>
      <c r="AZ1130">
        <v>17.84</v>
      </c>
      <c r="BA1130" s="1">
        <v>43486</v>
      </c>
      <c r="BB1130">
        <v>8.754261089273721E-2</v>
      </c>
      <c r="BC1130" s="1">
        <v>43997</v>
      </c>
      <c r="BD1130">
        <v>37.582700000000003</v>
      </c>
      <c r="BE1130" s="1">
        <v>43997</v>
      </c>
      <c r="BF1130">
        <v>46.055999999999997</v>
      </c>
      <c r="BG1130" s="1">
        <v>43486</v>
      </c>
      <c r="BH1130">
        <v>0.26796444016409304</v>
      </c>
    </row>
    <row r="1131" spans="1:60" x14ac:dyDescent="0.3">
      <c r="A1131" s="1">
        <v>43998</v>
      </c>
      <c r="B1131">
        <v>27.025099999999998</v>
      </c>
      <c r="C1131" s="1">
        <v>43998</v>
      </c>
      <c r="D1131">
        <v>35.198300000000003</v>
      </c>
      <c r="E1131" s="1">
        <v>43487</v>
      </c>
      <c r="F1131">
        <v>0.24402671663879946</v>
      </c>
      <c r="G1131" s="1">
        <v>43979</v>
      </c>
      <c r="H1131">
        <v>23.995799999999999</v>
      </c>
      <c r="I1131" s="1">
        <v>43979</v>
      </c>
      <c r="J1131">
        <v>30.116800000000001</v>
      </c>
      <c r="K1131" s="1">
        <v>43487</v>
      </c>
      <c r="L1131">
        <v>0.16425989240201769</v>
      </c>
      <c r="M1131" s="1">
        <v>43998</v>
      </c>
      <c r="N1131">
        <v>16.512</v>
      </c>
      <c r="O1131" s="1">
        <v>43998</v>
      </c>
      <c r="P1131">
        <v>20.587900000000001</v>
      </c>
      <c r="Q1131" s="1">
        <v>43487</v>
      </c>
      <c r="R1131">
        <v>8.2527336025190814E-2</v>
      </c>
      <c r="S1131" s="1">
        <v>43998</v>
      </c>
      <c r="T1131">
        <v>11.101100000000001</v>
      </c>
      <c r="U1131" s="1">
        <v>43998</v>
      </c>
      <c r="V1131">
        <v>11.8674</v>
      </c>
      <c r="W1131" s="1">
        <v>43487</v>
      </c>
      <c r="X1131">
        <v>3.3837729676609876E-2</v>
      </c>
      <c r="Y1131" s="1">
        <v>44025</v>
      </c>
      <c r="Z1131">
        <v>5.9001999999999999</v>
      </c>
      <c r="AA1131" s="1">
        <v>44025</v>
      </c>
      <c r="AB1131">
        <v>7.0465</v>
      </c>
      <c r="AC1131" s="1">
        <v>43487</v>
      </c>
      <c r="AD1131">
        <v>2.7626553436725713E-2</v>
      </c>
      <c r="AE1131" s="1">
        <v>43998</v>
      </c>
      <c r="AF1131">
        <v>14.508100000000001</v>
      </c>
      <c r="AG1131" s="1">
        <v>43998</v>
      </c>
      <c r="AH1131">
        <v>19.740600000000001</v>
      </c>
      <c r="AI1131" s="1">
        <v>43487</v>
      </c>
      <c r="AJ1131">
        <v>5.5667410026783277E-2</v>
      </c>
      <c r="AK1131" s="1">
        <v>45562</v>
      </c>
      <c r="AL1131">
        <v>5.2328999999999999</v>
      </c>
      <c r="AM1131" s="1">
        <v>45562</v>
      </c>
      <c r="AN1131">
        <v>5.1504000000000003</v>
      </c>
      <c r="AO1131" s="1">
        <v>43487</v>
      </c>
      <c r="AP1131">
        <v>1.9386851262503012E-2</v>
      </c>
      <c r="AQ1131" s="1">
        <v>45567</v>
      </c>
      <c r="AR1131">
        <v>3.4350000000000001</v>
      </c>
      <c r="AS1131" s="1">
        <v>45567</v>
      </c>
      <c r="AT1131">
        <v>6.0285000000000002</v>
      </c>
      <c r="AU1131" s="1">
        <v>43487</v>
      </c>
      <c r="AV1131">
        <v>4.9801510816812576E-2</v>
      </c>
      <c r="AW1131" s="1">
        <v>43998</v>
      </c>
      <c r="AX1131">
        <v>18.062100000000001</v>
      </c>
      <c r="AY1131" s="1">
        <v>43998</v>
      </c>
      <c r="AZ1131">
        <v>18.578099999999999</v>
      </c>
      <c r="BA1131" s="1">
        <v>43487</v>
      </c>
      <c r="BB1131">
        <v>8.760227625868855E-2</v>
      </c>
      <c r="BC1131" s="1">
        <v>43998</v>
      </c>
      <c r="BD1131">
        <v>37.884399999999999</v>
      </c>
      <c r="BE1131" s="1">
        <v>43998</v>
      </c>
      <c r="BF1131">
        <v>46.177199999999999</v>
      </c>
      <c r="BG1131" s="1">
        <v>43487</v>
      </c>
      <c r="BH1131">
        <v>0.26782103342071545</v>
      </c>
    </row>
    <row r="1132" spans="1:60" x14ac:dyDescent="0.3">
      <c r="A1132" s="1">
        <v>43999</v>
      </c>
      <c r="B1132">
        <v>27.0931</v>
      </c>
      <c r="C1132" s="1">
        <v>43999</v>
      </c>
      <c r="D1132">
        <v>35.450000000000003</v>
      </c>
      <c r="E1132" s="1">
        <v>43488</v>
      </c>
      <c r="F1132">
        <v>0.24387576357172408</v>
      </c>
      <c r="G1132" s="1">
        <v>43980</v>
      </c>
      <c r="H1132">
        <v>25.147600000000001</v>
      </c>
      <c r="I1132" s="1">
        <v>43980</v>
      </c>
      <c r="J1132">
        <v>31.862200000000001</v>
      </c>
      <c r="K1132" s="1">
        <v>43488</v>
      </c>
      <c r="L1132">
        <v>0.16135575509073607</v>
      </c>
      <c r="M1132" s="1">
        <v>43999</v>
      </c>
      <c r="N1132">
        <v>16.684799999999999</v>
      </c>
      <c r="O1132" s="1">
        <v>43999</v>
      </c>
      <c r="P1132">
        <v>20.803100000000001</v>
      </c>
      <c r="Q1132" s="1">
        <v>43488</v>
      </c>
      <c r="R1132">
        <v>8.259773527206371E-2</v>
      </c>
      <c r="S1132" s="1">
        <v>43999</v>
      </c>
      <c r="T1132">
        <v>10.4779</v>
      </c>
      <c r="U1132" s="1">
        <v>43999</v>
      </c>
      <c r="V1132">
        <v>11.745900000000001</v>
      </c>
      <c r="W1132" s="1">
        <v>43488</v>
      </c>
      <c r="X1132">
        <v>3.4051522208554307E-2</v>
      </c>
      <c r="Y1132" s="1">
        <v>44026</v>
      </c>
      <c r="Z1132">
        <v>5.8061999999999996</v>
      </c>
      <c r="AA1132" s="1">
        <v>44026</v>
      </c>
      <c r="AB1132">
        <v>6.7549999999999999</v>
      </c>
      <c r="AC1132" s="1">
        <v>43488</v>
      </c>
      <c r="AD1132">
        <v>2.7872992217332675E-2</v>
      </c>
      <c r="AE1132" s="1">
        <v>43999</v>
      </c>
      <c r="AF1132">
        <v>14.069800000000001</v>
      </c>
      <c r="AG1132" s="1">
        <v>43999</v>
      </c>
      <c r="AH1132">
        <v>19.379899999999999</v>
      </c>
      <c r="AI1132" s="1">
        <v>43488</v>
      </c>
      <c r="AJ1132">
        <v>5.6375296000612182E-2</v>
      </c>
      <c r="AK1132" s="1">
        <v>45565</v>
      </c>
      <c r="AL1132">
        <v>5.2305000000000001</v>
      </c>
      <c r="AM1132" s="1">
        <v>45565</v>
      </c>
      <c r="AN1132">
        <v>5.3541999999999996</v>
      </c>
      <c r="AO1132" s="1">
        <v>43488</v>
      </c>
      <c r="AP1132">
        <v>1.9361115935519053E-2</v>
      </c>
      <c r="AQ1132" s="1">
        <v>45568</v>
      </c>
      <c r="AR1132">
        <v>3.5562</v>
      </c>
      <c r="AS1132" s="1">
        <v>45568</v>
      </c>
      <c r="AT1132">
        <v>6.2309999999999999</v>
      </c>
      <c r="AU1132" s="1">
        <v>43488</v>
      </c>
      <c r="AV1132">
        <v>4.9565765227152885E-2</v>
      </c>
      <c r="AW1132" s="1">
        <v>43999</v>
      </c>
      <c r="AX1132">
        <v>17.9451</v>
      </c>
      <c r="AY1132" s="1">
        <v>43999</v>
      </c>
      <c r="AZ1132">
        <v>18.3797</v>
      </c>
      <c r="BA1132" s="1">
        <v>43488</v>
      </c>
      <c r="BB1132">
        <v>8.7547157940273623E-2</v>
      </c>
      <c r="BC1132" s="1">
        <v>43999</v>
      </c>
      <c r="BD1132">
        <v>38.041899999999998</v>
      </c>
      <c r="BE1132" s="1">
        <v>43999</v>
      </c>
      <c r="BF1132">
        <v>47.174300000000002</v>
      </c>
      <c r="BG1132" s="1">
        <v>43488</v>
      </c>
      <c r="BH1132">
        <v>0.26736956512707588</v>
      </c>
    </row>
    <row r="1133" spans="1:60" x14ac:dyDescent="0.3">
      <c r="A1133" s="1">
        <v>44000</v>
      </c>
      <c r="B1133">
        <v>27.170200000000001</v>
      </c>
      <c r="C1133" s="1">
        <v>44000</v>
      </c>
      <c r="D1133">
        <v>35.204500000000003</v>
      </c>
      <c r="E1133" s="1">
        <v>43489</v>
      </c>
      <c r="F1133">
        <v>0.2356381949836506</v>
      </c>
      <c r="G1133" s="1">
        <v>43983</v>
      </c>
      <c r="H1133">
        <v>24.1675</v>
      </c>
      <c r="I1133" s="1">
        <v>43983</v>
      </c>
      <c r="J1133">
        <v>30.557300000000001</v>
      </c>
      <c r="K1133" s="1">
        <v>43489</v>
      </c>
      <c r="L1133">
        <v>0.16146755413898997</v>
      </c>
      <c r="M1133" s="1">
        <v>44000</v>
      </c>
      <c r="N1133">
        <v>16.303899999999999</v>
      </c>
      <c r="O1133" s="1">
        <v>44000</v>
      </c>
      <c r="P1133">
        <v>20.227</v>
      </c>
      <c r="Q1133" s="1">
        <v>43489</v>
      </c>
      <c r="R1133">
        <v>8.1955967405911351E-2</v>
      </c>
      <c r="S1133" s="1">
        <v>44000</v>
      </c>
      <c r="T1133">
        <v>10.2486</v>
      </c>
      <c r="U1133" s="1">
        <v>44000</v>
      </c>
      <c r="V1133">
        <v>11.561299999999999</v>
      </c>
      <c r="W1133" s="1">
        <v>43489</v>
      </c>
      <c r="X1133">
        <v>3.4282718116234005E-2</v>
      </c>
      <c r="Y1133" s="1">
        <v>44027</v>
      </c>
      <c r="Z1133">
        <v>5.7378</v>
      </c>
      <c r="AA1133" s="1">
        <v>44027</v>
      </c>
      <c r="AB1133">
        <v>6.6456999999999997</v>
      </c>
      <c r="AC1133" s="1">
        <v>43489</v>
      </c>
      <c r="AD1133">
        <v>2.8015671888463684E-2</v>
      </c>
      <c r="AE1133" s="1">
        <v>44000</v>
      </c>
      <c r="AF1133">
        <v>14.151899999999999</v>
      </c>
      <c r="AG1133" s="1">
        <v>44000</v>
      </c>
      <c r="AH1133">
        <v>19.2789</v>
      </c>
      <c r="AI1133" s="1">
        <v>43489</v>
      </c>
      <c r="AJ1133">
        <v>5.6219442775953955E-2</v>
      </c>
      <c r="AK1133" s="1">
        <v>45567</v>
      </c>
      <c r="AL1133">
        <v>5.1961000000000004</v>
      </c>
      <c r="AM1133" s="1">
        <v>45567</v>
      </c>
      <c r="AN1133">
        <v>5.2747000000000002</v>
      </c>
      <c r="AO1133" s="1">
        <v>43489</v>
      </c>
      <c r="AP1133">
        <v>2.0119585009624592E-2</v>
      </c>
      <c r="AQ1133" s="1">
        <v>45569</v>
      </c>
      <c r="AR1133">
        <v>3.7669999999999999</v>
      </c>
      <c r="AS1133" s="1">
        <v>45569</v>
      </c>
      <c r="AT1133">
        <v>5.9493</v>
      </c>
      <c r="AU1133" s="1">
        <v>43489</v>
      </c>
      <c r="AV1133">
        <v>4.9635056813094131E-2</v>
      </c>
      <c r="AW1133" s="1">
        <v>44000</v>
      </c>
      <c r="AX1133">
        <v>17.5916</v>
      </c>
      <c r="AY1133" s="1">
        <v>44000</v>
      </c>
      <c r="AZ1133">
        <v>17.91</v>
      </c>
      <c r="BA1133" s="1">
        <v>43489</v>
      </c>
      <c r="BB1133">
        <v>8.7261848286749849E-2</v>
      </c>
      <c r="BC1133" s="1">
        <v>44000</v>
      </c>
      <c r="BD1133">
        <v>38.022599999999997</v>
      </c>
      <c r="BE1133" s="1">
        <v>44000</v>
      </c>
      <c r="BF1133">
        <v>47.433100000000003</v>
      </c>
      <c r="BG1133" s="1">
        <v>43489</v>
      </c>
      <c r="BH1133">
        <v>0.25639957818758741</v>
      </c>
    </row>
    <row r="1134" spans="1:60" x14ac:dyDescent="0.3">
      <c r="A1134" s="1">
        <v>44001</v>
      </c>
      <c r="B1134">
        <v>28.3308</v>
      </c>
      <c r="C1134" s="1">
        <v>44001</v>
      </c>
      <c r="D1134">
        <v>36.632399999999997</v>
      </c>
      <c r="E1134" s="1">
        <v>43490</v>
      </c>
      <c r="F1134">
        <v>0.23318583843864846</v>
      </c>
      <c r="G1134" s="1">
        <v>43984</v>
      </c>
      <c r="H1134">
        <v>23.898</v>
      </c>
      <c r="I1134" s="1">
        <v>43984</v>
      </c>
      <c r="J1134">
        <v>30.091699999999999</v>
      </c>
      <c r="K1134" s="1">
        <v>43490</v>
      </c>
      <c r="L1134">
        <v>0.16173032896374651</v>
      </c>
      <c r="M1134" s="1">
        <v>44001</v>
      </c>
      <c r="N1134">
        <v>16.660599999999999</v>
      </c>
      <c r="O1134" s="1">
        <v>44001</v>
      </c>
      <c r="P1134">
        <v>21.268899999999999</v>
      </c>
      <c r="Q1134" s="1">
        <v>43490</v>
      </c>
      <c r="R1134">
        <v>8.2006497922392632E-2</v>
      </c>
      <c r="S1134" s="1">
        <v>44001</v>
      </c>
      <c r="T1134">
        <v>10.220599999999999</v>
      </c>
      <c r="U1134" s="1">
        <v>44001</v>
      </c>
      <c r="V1134">
        <v>11.365600000000001</v>
      </c>
      <c r="W1134" s="1">
        <v>43490</v>
      </c>
      <c r="X1134">
        <v>3.4111836072867767E-2</v>
      </c>
      <c r="Y1134" s="1">
        <v>44028</v>
      </c>
      <c r="Z1134">
        <v>5.8743999999999996</v>
      </c>
      <c r="AA1134" s="1">
        <v>44028</v>
      </c>
      <c r="AB1134">
        <v>6.6715</v>
      </c>
      <c r="AC1134" s="1">
        <v>43490</v>
      </c>
      <c r="AD1134">
        <v>2.7888422370892531E-2</v>
      </c>
      <c r="AE1134" s="1">
        <v>44001</v>
      </c>
      <c r="AF1134">
        <v>14.037100000000001</v>
      </c>
      <c r="AG1134" s="1">
        <v>44001</v>
      </c>
      <c r="AH1134">
        <v>18.791599999999999</v>
      </c>
      <c r="AI1134" s="1">
        <v>43490</v>
      </c>
      <c r="AJ1134">
        <v>5.6112123520949519E-2</v>
      </c>
      <c r="AK1134" s="1">
        <v>45568</v>
      </c>
      <c r="AL1134">
        <v>5.3887999999999998</v>
      </c>
      <c r="AM1134" s="1">
        <v>45568</v>
      </c>
      <c r="AN1134">
        <v>5.0454999999999997</v>
      </c>
      <c r="AO1134" s="1">
        <v>43490</v>
      </c>
      <c r="AP1134">
        <v>2.0138024199460577E-2</v>
      </c>
      <c r="AQ1134" s="1">
        <v>45572</v>
      </c>
      <c r="AR1134">
        <v>3.4502999999999999</v>
      </c>
      <c r="AS1134" s="1">
        <v>45572</v>
      </c>
      <c r="AT1134">
        <v>5.8661000000000003</v>
      </c>
      <c r="AU1134" s="1">
        <v>43490</v>
      </c>
      <c r="AV1134">
        <v>4.9690729890687083E-2</v>
      </c>
      <c r="AW1134" s="1">
        <v>44001</v>
      </c>
      <c r="AX1134">
        <v>17.157800000000002</v>
      </c>
      <c r="AY1134" s="1">
        <v>44001</v>
      </c>
      <c r="AZ1134">
        <v>17.515899999999998</v>
      </c>
      <c r="BA1134" s="1">
        <v>43490</v>
      </c>
      <c r="BB1134">
        <v>8.7422179665725727E-2</v>
      </c>
      <c r="BC1134" s="1">
        <v>44001</v>
      </c>
      <c r="BD1134">
        <v>37.684100000000001</v>
      </c>
      <c r="BE1134" s="1">
        <v>44001</v>
      </c>
      <c r="BF1134">
        <v>47.77</v>
      </c>
      <c r="BG1134" s="1">
        <v>43490</v>
      </c>
      <c r="BH1134">
        <v>0.25387339285239624</v>
      </c>
    </row>
    <row r="1135" spans="1:60" x14ac:dyDescent="0.3">
      <c r="A1135" s="1">
        <v>44004</v>
      </c>
      <c r="B1135">
        <v>26.277000000000001</v>
      </c>
      <c r="C1135" s="1">
        <v>44004</v>
      </c>
      <c r="D1135">
        <v>33.825800000000001</v>
      </c>
      <c r="E1135" s="1">
        <v>43491</v>
      </c>
      <c r="F1135">
        <v>0.2323847746357536</v>
      </c>
      <c r="G1135" s="1">
        <v>43985</v>
      </c>
      <c r="H1135">
        <v>23.0242</v>
      </c>
      <c r="I1135" s="1">
        <v>43985</v>
      </c>
      <c r="J1135">
        <v>28.831800000000001</v>
      </c>
      <c r="K1135" s="1">
        <v>43491</v>
      </c>
      <c r="L1135">
        <v>0.16190112968592499</v>
      </c>
      <c r="M1135" s="1">
        <v>44004</v>
      </c>
      <c r="N1135">
        <v>16.472200000000001</v>
      </c>
      <c r="O1135" s="1">
        <v>44004</v>
      </c>
      <c r="P1135">
        <v>21.2317</v>
      </c>
      <c r="Q1135" s="1">
        <v>43491</v>
      </c>
      <c r="R1135">
        <v>8.2117197669954442E-2</v>
      </c>
      <c r="S1135" s="1">
        <v>44004</v>
      </c>
      <c r="T1135">
        <v>10.238</v>
      </c>
      <c r="U1135" s="1">
        <v>44004</v>
      </c>
      <c r="V1135">
        <v>11.4626</v>
      </c>
      <c r="W1135" s="1">
        <v>43491</v>
      </c>
      <c r="X1135">
        <v>3.4309635383468408E-2</v>
      </c>
      <c r="Y1135" s="1">
        <v>44029</v>
      </c>
      <c r="Z1135">
        <v>5.8045999999999998</v>
      </c>
      <c r="AA1135" s="1">
        <v>44029</v>
      </c>
      <c r="AB1135">
        <v>6.7062999999999997</v>
      </c>
      <c r="AC1135" s="1">
        <v>43491</v>
      </c>
      <c r="AD1135">
        <v>2.7820177755168589E-2</v>
      </c>
      <c r="AE1135" s="1">
        <v>44004</v>
      </c>
      <c r="AF1135">
        <v>13.601900000000001</v>
      </c>
      <c r="AG1135" s="1">
        <v>44004</v>
      </c>
      <c r="AH1135">
        <v>18.646899999999999</v>
      </c>
      <c r="AI1135" s="1">
        <v>43491</v>
      </c>
      <c r="AJ1135">
        <v>5.657149656445546E-2</v>
      </c>
      <c r="AK1135" s="1">
        <v>45569</v>
      </c>
      <c r="AL1135">
        <v>5.5114000000000001</v>
      </c>
      <c r="AM1135" s="1">
        <v>45569</v>
      </c>
      <c r="AN1135">
        <v>5.4850000000000003</v>
      </c>
      <c r="AO1135" s="1">
        <v>43491</v>
      </c>
      <c r="AP1135">
        <v>2.0302398943801765E-2</v>
      </c>
      <c r="AQ1135" s="1">
        <v>45573</v>
      </c>
      <c r="AR1135">
        <v>3.4554999999999998</v>
      </c>
      <c r="AS1135" s="1">
        <v>45573</v>
      </c>
      <c r="AT1135">
        <v>5.8292999999999999</v>
      </c>
      <c r="AU1135" s="1">
        <v>43491</v>
      </c>
      <c r="AV1135">
        <v>4.9886913209835154E-2</v>
      </c>
      <c r="AW1135" s="1">
        <v>44004</v>
      </c>
      <c r="AX1135">
        <v>17.130299999999998</v>
      </c>
      <c r="AY1135" s="1">
        <v>44004</v>
      </c>
      <c r="AZ1135">
        <v>17.6069</v>
      </c>
      <c r="BA1135" s="1">
        <v>43491</v>
      </c>
      <c r="BB1135">
        <v>8.7533268535004649E-2</v>
      </c>
      <c r="BC1135" s="1">
        <v>44004</v>
      </c>
      <c r="BD1135">
        <v>36.128599999999999</v>
      </c>
      <c r="BE1135" s="1">
        <v>44004</v>
      </c>
      <c r="BF1135">
        <v>44.318100000000001</v>
      </c>
      <c r="BG1135" s="1">
        <v>43491</v>
      </c>
      <c r="BH1135">
        <v>0.25499148878909456</v>
      </c>
    </row>
    <row r="1136" spans="1:60" x14ac:dyDescent="0.3">
      <c r="A1136" s="1">
        <v>44005</v>
      </c>
      <c r="B1136">
        <v>25.9086</v>
      </c>
      <c r="C1136" s="1">
        <v>44005</v>
      </c>
      <c r="D1136">
        <v>33.654899999999998</v>
      </c>
      <c r="E1136" s="1">
        <v>43492</v>
      </c>
      <c r="F1136">
        <v>0.23394636347568082</v>
      </c>
      <c r="G1136" s="1">
        <v>43986</v>
      </c>
      <c r="H1136">
        <v>22.349299999999999</v>
      </c>
      <c r="I1136" s="1">
        <v>43986</v>
      </c>
      <c r="J1136">
        <v>28.011199999999999</v>
      </c>
      <c r="K1136" s="1">
        <v>43492</v>
      </c>
      <c r="L1136">
        <v>0.16275217508753456</v>
      </c>
      <c r="M1136" s="1">
        <v>44005</v>
      </c>
      <c r="N1136">
        <v>16.030899999999999</v>
      </c>
      <c r="O1136" s="1">
        <v>44005</v>
      </c>
      <c r="P1136">
        <v>20.572800000000001</v>
      </c>
      <c r="Q1136" s="1">
        <v>43492</v>
      </c>
      <c r="R1136">
        <v>8.2781434420634681E-2</v>
      </c>
      <c r="S1136" s="1">
        <v>44005</v>
      </c>
      <c r="T1136">
        <v>10.14</v>
      </c>
      <c r="U1136" s="1">
        <v>44005</v>
      </c>
      <c r="V1136">
        <v>11.3695</v>
      </c>
      <c r="W1136" s="1">
        <v>43492</v>
      </c>
      <c r="X1136">
        <v>3.4435614932504063E-2</v>
      </c>
      <c r="Y1136" s="1">
        <v>44032</v>
      </c>
      <c r="Z1136">
        <v>5.8613</v>
      </c>
      <c r="AA1136" s="1">
        <v>44032</v>
      </c>
      <c r="AB1136">
        <v>6.8586</v>
      </c>
      <c r="AC1136" s="1">
        <v>43492</v>
      </c>
      <c r="AD1136">
        <v>2.7934878107403822E-2</v>
      </c>
      <c r="AE1136" s="1">
        <v>44005</v>
      </c>
      <c r="AF1136">
        <v>13.3729</v>
      </c>
      <c r="AG1136" s="1">
        <v>44005</v>
      </c>
      <c r="AH1136">
        <v>18.373799999999999</v>
      </c>
      <c r="AI1136" s="1">
        <v>43492</v>
      </c>
      <c r="AJ1136">
        <v>5.6088655724170662E-2</v>
      </c>
      <c r="AK1136" s="1">
        <v>45572</v>
      </c>
      <c r="AL1136">
        <v>5.6219000000000001</v>
      </c>
      <c r="AM1136" s="1">
        <v>45572</v>
      </c>
      <c r="AN1136">
        <v>5.3343999999999996</v>
      </c>
      <c r="AO1136" s="1">
        <v>43492</v>
      </c>
      <c r="AP1136">
        <v>2.0470592377274971E-2</v>
      </c>
      <c r="AQ1136" s="1">
        <v>45574</v>
      </c>
      <c r="AR1136">
        <v>3.1995</v>
      </c>
      <c r="AS1136" s="1">
        <v>45574</v>
      </c>
      <c r="AT1136">
        <v>5.4747000000000003</v>
      </c>
      <c r="AU1136" s="1">
        <v>43492</v>
      </c>
      <c r="AV1136">
        <v>5.0053741427554213E-2</v>
      </c>
      <c r="AW1136" s="1">
        <v>44005</v>
      </c>
      <c r="AX1136">
        <v>16.924600000000002</v>
      </c>
      <c r="AY1136" s="1">
        <v>44005</v>
      </c>
      <c r="AZ1136">
        <v>17.3523</v>
      </c>
      <c r="BA1136" s="1">
        <v>43492</v>
      </c>
      <c r="BB1136">
        <v>8.8031460764985581E-2</v>
      </c>
      <c r="BC1136" s="1">
        <v>44005</v>
      </c>
      <c r="BD1136">
        <v>34.603000000000002</v>
      </c>
      <c r="BE1136" s="1">
        <v>44005</v>
      </c>
      <c r="BF1136">
        <v>43.420499999999997</v>
      </c>
      <c r="BG1136" s="1">
        <v>43492</v>
      </c>
      <c r="BH1136">
        <v>0.25700106318486016</v>
      </c>
    </row>
    <row r="1137" spans="1:60" x14ac:dyDescent="0.3">
      <c r="A1137" s="1">
        <v>44006</v>
      </c>
      <c r="B1137">
        <v>28.098600000000001</v>
      </c>
      <c r="C1137" s="1">
        <v>44006</v>
      </c>
      <c r="D1137">
        <v>35.830199999999998</v>
      </c>
      <c r="E1137" s="1">
        <v>43493</v>
      </c>
      <c r="F1137">
        <v>0.23256193055951704</v>
      </c>
      <c r="G1137" s="1">
        <v>43987</v>
      </c>
      <c r="H1137">
        <v>21.340800000000002</v>
      </c>
      <c r="I1137" s="1">
        <v>43987</v>
      </c>
      <c r="J1137">
        <v>26.7715</v>
      </c>
      <c r="K1137" s="1">
        <v>43493</v>
      </c>
      <c r="L1137">
        <v>0.16229204496138952</v>
      </c>
      <c r="M1137" s="1">
        <v>44006</v>
      </c>
      <c r="N1137">
        <v>16.5672</v>
      </c>
      <c r="O1137" s="1">
        <v>44006</v>
      </c>
      <c r="P1137">
        <v>21.831800000000001</v>
      </c>
      <c r="Q1137" s="1">
        <v>43493</v>
      </c>
      <c r="R1137">
        <v>8.2163993049651454E-2</v>
      </c>
      <c r="S1137" s="1">
        <v>44006</v>
      </c>
      <c r="T1137">
        <v>10.092000000000001</v>
      </c>
      <c r="U1137" s="1">
        <v>44006</v>
      </c>
      <c r="V1137">
        <v>11.282500000000001</v>
      </c>
      <c r="W1137" s="1">
        <v>43493</v>
      </c>
      <c r="X1137">
        <v>3.4170382024232289E-2</v>
      </c>
      <c r="Y1137" s="1">
        <v>44033</v>
      </c>
      <c r="Z1137">
        <v>5.8478000000000003</v>
      </c>
      <c r="AA1137" s="1">
        <v>44033</v>
      </c>
      <c r="AB1137">
        <v>6.9691999999999998</v>
      </c>
      <c r="AC1137" s="1">
        <v>43493</v>
      </c>
      <c r="AD1137">
        <v>2.7699942517630236E-2</v>
      </c>
      <c r="AE1137" s="1">
        <v>44006</v>
      </c>
      <c r="AF1137">
        <v>13.77</v>
      </c>
      <c r="AG1137" s="1">
        <v>44006</v>
      </c>
      <c r="AH1137">
        <v>18.6677</v>
      </c>
      <c r="AI1137" s="1">
        <v>43493</v>
      </c>
      <c r="AJ1137">
        <v>5.6680310271239424E-2</v>
      </c>
      <c r="AK1137" s="1">
        <v>45573</v>
      </c>
      <c r="AL1137">
        <v>5.4663000000000004</v>
      </c>
      <c r="AM1137" s="1">
        <v>45573</v>
      </c>
      <c r="AN1137">
        <v>5.28</v>
      </c>
      <c r="AO1137" s="1">
        <v>43493</v>
      </c>
      <c r="AP1137">
        <v>2.0349406887822056E-2</v>
      </c>
      <c r="AQ1137" s="1">
        <v>45575</v>
      </c>
      <c r="AR1137">
        <v>3.5407000000000002</v>
      </c>
      <c r="AS1137" s="1">
        <v>45575</v>
      </c>
      <c r="AT1137">
        <v>5.9005000000000001</v>
      </c>
      <c r="AU1137" s="1">
        <v>43493</v>
      </c>
      <c r="AV1137">
        <v>4.9647775835381325E-2</v>
      </c>
      <c r="AW1137" s="1">
        <v>44006</v>
      </c>
      <c r="AX1137">
        <v>16.990100000000002</v>
      </c>
      <c r="AY1137" s="1">
        <v>44006</v>
      </c>
      <c r="AZ1137">
        <v>17.251200000000001</v>
      </c>
      <c r="BA1137" s="1">
        <v>43493</v>
      </c>
      <c r="BB1137">
        <v>8.737527673382571E-2</v>
      </c>
      <c r="BC1137" s="1">
        <v>44006</v>
      </c>
      <c r="BD1137">
        <v>38.487000000000002</v>
      </c>
      <c r="BE1137" s="1">
        <v>44006</v>
      </c>
      <c r="BF1137">
        <v>45.713700000000003</v>
      </c>
      <c r="BG1137" s="1">
        <v>43493</v>
      </c>
      <c r="BH1137">
        <v>0.25516513703640215</v>
      </c>
    </row>
    <row r="1138" spans="1:60" x14ac:dyDescent="0.3">
      <c r="A1138" s="1">
        <v>44007</v>
      </c>
      <c r="B1138">
        <v>26.719100000000001</v>
      </c>
      <c r="C1138" s="1">
        <v>44007</v>
      </c>
      <c r="D1138">
        <v>34.042000000000002</v>
      </c>
      <c r="E1138" s="1">
        <v>43494</v>
      </c>
      <c r="F1138">
        <v>0.23064015000166649</v>
      </c>
      <c r="G1138" s="1">
        <v>43990</v>
      </c>
      <c r="H1138">
        <v>21.7319</v>
      </c>
      <c r="I1138" s="1">
        <v>43990</v>
      </c>
      <c r="J1138">
        <v>27.2866</v>
      </c>
      <c r="K1138" s="1">
        <v>43494</v>
      </c>
      <c r="L1138">
        <v>0.16130376409568528</v>
      </c>
      <c r="M1138" s="1">
        <v>44007</v>
      </c>
      <c r="N1138">
        <v>16.4678</v>
      </c>
      <c r="O1138" s="1">
        <v>44007</v>
      </c>
      <c r="P1138">
        <v>21.100899999999999</v>
      </c>
      <c r="Q1138" s="1">
        <v>43494</v>
      </c>
      <c r="R1138">
        <v>8.1495509606888408E-2</v>
      </c>
      <c r="S1138" s="1">
        <v>44007</v>
      </c>
      <c r="T1138">
        <v>9.7350999999999992</v>
      </c>
      <c r="U1138" s="1">
        <v>44007</v>
      </c>
      <c r="V1138">
        <v>10.963200000000001</v>
      </c>
      <c r="W1138" s="1">
        <v>43494</v>
      </c>
      <c r="X1138">
        <v>3.4057164888618117E-2</v>
      </c>
      <c r="Y1138" s="1">
        <v>44034</v>
      </c>
      <c r="Z1138">
        <v>5.6927000000000003</v>
      </c>
      <c r="AA1138" s="1">
        <v>44034</v>
      </c>
      <c r="AB1138">
        <v>6.7355</v>
      </c>
      <c r="AC1138" s="1">
        <v>43494</v>
      </c>
      <c r="AD1138">
        <v>2.7658531841007038E-2</v>
      </c>
      <c r="AE1138" s="1">
        <v>44007</v>
      </c>
      <c r="AF1138">
        <v>13.842700000000001</v>
      </c>
      <c r="AG1138" s="1">
        <v>44007</v>
      </c>
      <c r="AH1138">
        <v>18.589400000000001</v>
      </c>
      <c r="AI1138" s="1">
        <v>43494</v>
      </c>
      <c r="AJ1138">
        <v>5.620663109062185E-2</v>
      </c>
      <c r="AK1138" s="1">
        <v>45574</v>
      </c>
      <c r="AL1138">
        <v>5.6509999999999998</v>
      </c>
      <c r="AM1138" s="1">
        <v>45574</v>
      </c>
      <c r="AN1138">
        <v>5.4249999999999998</v>
      </c>
      <c r="AO1138" s="1">
        <v>43494</v>
      </c>
      <c r="AP1138">
        <v>2.0197790118365842E-2</v>
      </c>
      <c r="AQ1138" s="1">
        <v>45576</v>
      </c>
      <c r="AR1138">
        <v>3.0640999999999998</v>
      </c>
      <c r="AS1138" s="1">
        <v>45576</v>
      </c>
      <c r="AT1138">
        <v>5.4871999999999996</v>
      </c>
      <c r="AU1138" s="1">
        <v>43494</v>
      </c>
      <c r="AV1138">
        <v>4.9269807312038422E-2</v>
      </c>
      <c r="AW1138" s="1">
        <v>44007</v>
      </c>
      <c r="AX1138">
        <v>16.356400000000001</v>
      </c>
      <c r="AY1138" s="1">
        <v>44007</v>
      </c>
      <c r="AZ1138">
        <v>16.709900000000001</v>
      </c>
      <c r="BA1138" s="1">
        <v>43494</v>
      </c>
      <c r="BB1138">
        <v>8.7049278841822092E-2</v>
      </c>
      <c r="BC1138" s="1">
        <v>44007</v>
      </c>
      <c r="BD1138">
        <v>35.367100000000001</v>
      </c>
      <c r="BE1138" s="1">
        <v>44007</v>
      </c>
      <c r="BF1138">
        <v>44.042400000000001</v>
      </c>
      <c r="BG1138" s="1">
        <v>43494</v>
      </c>
      <c r="BH1138">
        <v>0.2530493548744232</v>
      </c>
    </row>
    <row r="1139" spans="1:60" x14ac:dyDescent="0.3">
      <c r="A1139" s="1">
        <v>44008</v>
      </c>
      <c r="B1139">
        <v>28.546399999999998</v>
      </c>
      <c r="C1139" s="1">
        <v>44008</v>
      </c>
      <c r="D1139">
        <v>36.027999999999999</v>
      </c>
      <c r="E1139" s="1">
        <v>43495</v>
      </c>
      <c r="F1139">
        <v>0.23061414033947431</v>
      </c>
      <c r="G1139" s="1">
        <v>43991</v>
      </c>
      <c r="H1139">
        <v>23.2819</v>
      </c>
      <c r="I1139" s="1">
        <v>43991</v>
      </c>
      <c r="J1139">
        <v>29.3218</v>
      </c>
      <c r="K1139" s="1">
        <v>43495</v>
      </c>
      <c r="L1139">
        <v>0.16132710186027036</v>
      </c>
      <c r="M1139" s="1">
        <v>44008</v>
      </c>
      <c r="N1139">
        <v>17.447199999999999</v>
      </c>
      <c r="O1139" s="1">
        <v>44008</v>
      </c>
      <c r="P1139">
        <v>21.804099999999998</v>
      </c>
      <c r="Q1139" s="1">
        <v>43495</v>
      </c>
      <c r="R1139">
        <v>8.2880613246065243E-2</v>
      </c>
      <c r="S1139" s="1">
        <v>44008</v>
      </c>
      <c r="T1139">
        <v>9.4974000000000007</v>
      </c>
      <c r="U1139" s="1">
        <v>44008</v>
      </c>
      <c r="V1139">
        <v>10.7837</v>
      </c>
      <c r="W1139" s="1">
        <v>43495</v>
      </c>
      <c r="X1139">
        <v>3.457358589879251E-2</v>
      </c>
      <c r="Y1139" s="1">
        <v>44035</v>
      </c>
      <c r="Z1139">
        <v>5.7671000000000001</v>
      </c>
      <c r="AA1139" s="1">
        <v>44035</v>
      </c>
      <c r="AB1139">
        <v>6.9474999999999998</v>
      </c>
      <c r="AC1139" s="1">
        <v>43495</v>
      </c>
      <c r="AD1139">
        <v>2.8567544359396856E-2</v>
      </c>
      <c r="AE1139" s="1">
        <v>44008</v>
      </c>
      <c r="AF1139">
        <v>14.388500000000001</v>
      </c>
      <c r="AG1139" s="1">
        <v>44008</v>
      </c>
      <c r="AH1139">
        <v>18.9207</v>
      </c>
      <c r="AI1139" s="1">
        <v>43495</v>
      </c>
      <c r="AJ1139">
        <v>5.7678443260761179E-2</v>
      </c>
      <c r="AK1139" s="1">
        <v>45575</v>
      </c>
      <c r="AL1139">
        <v>5.1326999999999998</v>
      </c>
      <c r="AM1139" s="1">
        <v>45575</v>
      </c>
      <c r="AN1139">
        <v>5.1771000000000003</v>
      </c>
      <c r="AO1139" s="1">
        <v>43495</v>
      </c>
      <c r="AP1139">
        <v>2.0439014310855815E-2</v>
      </c>
      <c r="AQ1139" s="1">
        <v>45580</v>
      </c>
      <c r="AR1139">
        <v>3.1318000000000001</v>
      </c>
      <c r="AS1139" s="1">
        <v>45580</v>
      </c>
      <c r="AT1139">
        <v>5.4558999999999997</v>
      </c>
      <c r="AU1139" s="1">
        <v>43495</v>
      </c>
      <c r="AV1139">
        <v>4.9460042955305726E-2</v>
      </c>
      <c r="AW1139" s="1">
        <v>44008</v>
      </c>
      <c r="AX1139">
        <v>16.6798</v>
      </c>
      <c r="AY1139" s="1">
        <v>44008</v>
      </c>
      <c r="AZ1139">
        <v>16.895800000000001</v>
      </c>
      <c r="BA1139" s="1">
        <v>43495</v>
      </c>
      <c r="BB1139">
        <v>8.6251358217287286E-2</v>
      </c>
      <c r="BC1139" s="1">
        <v>44008</v>
      </c>
      <c r="BD1139">
        <v>37.397799999999997</v>
      </c>
      <c r="BE1139" s="1">
        <v>44008</v>
      </c>
      <c r="BF1139">
        <v>46.135100000000001</v>
      </c>
      <c r="BG1139" s="1">
        <v>43495</v>
      </c>
      <c r="BH1139">
        <v>0.25068239350870936</v>
      </c>
    </row>
    <row r="1140" spans="1:60" x14ac:dyDescent="0.3">
      <c r="A1140" s="1">
        <v>44011</v>
      </c>
      <c r="B1140">
        <v>26.588699999999999</v>
      </c>
      <c r="C1140" s="1">
        <v>44011</v>
      </c>
      <c r="D1140">
        <v>33.796599999999998</v>
      </c>
      <c r="E1140" s="1">
        <v>43496</v>
      </c>
      <c r="F1140">
        <v>0.2302486336689446</v>
      </c>
      <c r="G1140" s="1">
        <v>43992</v>
      </c>
      <c r="H1140">
        <v>23.822600000000001</v>
      </c>
      <c r="I1140" s="1">
        <v>43992</v>
      </c>
      <c r="J1140">
        <v>29.936399999999999</v>
      </c>
      <c r="K1140" s="1">
        <v>43496</v>
      </c>
      <c r="L1140">
        <v>0.15802244038374574</v>
      </c>
      <c r="M1140" s="1">
        <v>44011</v>
      </c>
      <c r="N1140">
        <v>17.623000000000001</v>
      </c>
      <c r="O1140" s="1">
        <v>44011</v>
      </c>
      <c r="P1140">
        <v>21.7623</v>
      </c>
      <c r="Q1140" s="1">
        <v>43496</v>
      </c>
      <c r="R1140">
        <v>8.2988920770899491E-2</v>
      </c>
      <c r="S1140" s="1">
        <v>44011</v>
      </c>
      <c r="T1140">
        <v>9.5457999999999998</v>
      </c>
      <c r="U1140" s="1">
        <v>44011</v>
      </c>
      <c r="V1140">
        <v>10.739800000000001</v>
      </c>
      <c r="W1140" s="1">
        <v>43496</v>
      </c>
      <c r="X1140">
        <v>3.6171106090971496E-2</v>
      </c>
      <c r="Y1140" s="1">
        <v>44036</v>
      </c>
      <c r="Z1140">
        <v>5.6421999999999999</v>
      </c>
      <c r="AA1140" s="1">
        <v>44036</v>
      </c>
      <c r="AB1140">
        <v>6.7217000000000002</v>
      </c>
      <c r="AC1140" s="1">
        <v>43496</v>
      </c>
      <c r="AD1140">
        <v>3.0271473371036729E-2</v>
      </c>
      <c r="AE1140" s="1">
        <v>44011</v>
      </c>
      <c r="AF1140">
        <v>14.7394</v>
      </c>
      <c r="AG1140" s="1">
        <v>44011</v>
      </c>
      <c r="AH1140">
        <v>19.692599999999999</v>
      </c>
      <c r="AI1140" s="1">
        <v>43496</v>
      </c>
      <c r="AJ1140">
        <v>5.835692084643393E-2</v>
      </c>
      <c r="AK1140" s="1">
        <v>45576</v>
      </c>
      <c r="AL1140">
        <v>5.2034000000000002</v>
      </c>
      <c r="AM1140" s="1">
        <v>45576</v>
      </c>
      <c r="AN1140">
        <v>5.2614999999999998</v>
      </c>
      <c r="AO1140" s="1">
        <v>43496</v>
      </c>
      <c r="AP1140">
        <v>2.2221508725146537E-2</v>
      </c>
      <c r="AQ1140" s="1">
        <v>45581</v>
      </c>
      <c r="AR1140">
        <v>3.1957</v>
      </c>
      <c r="AS1140" s="1">
        <v>45581</v>
      </c>
      <c r="AT1140">
        <v>5.5434999999999999</v>
      </c>
      <c r="AU1140" s="1">
        <v>43496</v>
      </c>
      <c r="AV1140">
        <v>5.0014037440313033E-2</v>
      </c>
      <c r="AW1140" s="1">
        <v>44011</v>
      </c>
      <c r="AX1140">
        <v>16.527100000000001</v>
      </c>
      <c r="AY1140" s="1">
        <v>44011</v>
      </c>
      <c r="AZ1140">
        <v>16.7879</v>
      </c>
      <c r="BA1140" s="1">
        <v>43496</v>
      </c>
      <c r="BB1140">
        <v>8.6631649358227744E-2</v>
      </c>
      <c r="BC1140" s="1">
        <v>44011</v>
      </c>
      <c r="BD1140">
        <v>35.647399999999998</v>
      </c>
      <c r="BE1140" s="1">
        <v>44011</v>
      </c>
      <c r="BF1140">
        <v>42.835599999999999</v>
      </c>
      <c r="BG1140" s="1">
        <v>43496</v>
      </c>
      <c r="BH1140">
        <v>0.25119324426305734</v>
      </c>
    </row>
    <row r="1141" spans="1:60" x14ac:dyDescent="0.3">
      <c r="A1141" s="1">
        <v>44012</v>
      </c>
      <c r="B1141">
        <v>25.188099999999999</v>
      </c>
      <c r="C1141" s="1">
        <v>44012</v>
      </c>
      <c r="D1141">
        <v>32.330300000000001</v>
      </c>
      <c r="E1141" s="1">
        <v>43497</v>
      </c>
      <c r="F1141">
        <v>0.22924581913890518</v>
      </c>
      <c r="G1141" s="1">
        <v>43993</v>
      </c>
      <c r="H1141">
        <v>27.654699999999998</v>
      </c>
      <c r="I1141" s="1">
        <v>43993</v>
      </c>
      <c r="J1141">
        <v>34.865000000000002</v>
      </c>
      <c r="K1141" s="1">
        <v>43497</v>
      </c>
      <c r="L1141">
        <v>0.15812884827082985</v>
      </c>
      <c r="M1141" s="1">
        <v>44012</v>
      </c>
      <c r="N1141">
        <v>16.355899999999998</v>
      </c>
      <c r="O1141" s="1">
        <v>44012</v>
      </c>
      <c r="P1141">
        <v>20.124300000000002</v>
      </c>
      <c r="Q1141" s="1">
        <v>43497</v>
      </c>
      <c r="R1141">
        <v>8.2556287324954625E-2</v>
      </c>
      <c r="S1141" s="1">
        <v>44012</v>
      </c>
      <c r="T1141">
        <v>9.3361999999999998</v>
      </c>
      <c r="U1141" s="1">
        <v>44012</v>
      </c>
      <c r="V1141">
        <v>10.4916</v>
      </c>
      <c r="W1141" s="1">
        <v>43497</v>
      </c>
      <c r="X1141">
        <v>3.643484558028226E-2</v>
      </c>
      <c r="Y1141" s="1">
        <v>44039</v>
      </c>
      <c r="Z1141">
        <v>5.8613</v>
      </c>
      <c r="AA1141" s="1">
        <v>44039</v>
      </c>
      <c r="AB1141">
        <v>7.1158000000000001</v>
      </c>
      <c r="AC1141" s="1">
        <v>43497</v>
      </c>
      <c r="AD1141">
        <v>3.1447736405738495E-2</v>
      </c>
      <c r="AE1141" s="1">
        <v>44012</v>
      </c>
      <c r="AF1141">
        <v>14.2254</v>
      </c>
      <c r="AG1141" s="1">
        <v>44012</v>
      </c>
      <c r="AH1141">
        <v>18.959299999999999</v>
      </c>
      <c r="AI1141" s="1">
        <v>43497</v>
      </c>
      <c r="AJ1141">
        <v>5.7838039427940566E-2</v>
      </c>
      <c r="AK1141" s="1">
        <v>45580</v>
      </c>
      <c r="AL1141">
        <v>5.3456999999999999</v>
      </c>
      <c r="AM1141" s="1">
        <v>45580</v>
      </c>
      <c r="AN1141">
        <v>5.4166999999999996</v>
      </c>
      <c r="AO1141" s="1">
        <v>43497</v>
      </c>
      <c r="AP1141">
        <v>2.2226144668081954E-2</v>
      </c>
      <c r="AQ1141" s="1">
        <v>45582</v>
      </c>
      <c r="AR1141">
        <v>2.9944999999999999</v>
      </c>
      <c r="AS1141" s="1">
        <v>45582</v>
      </c>
      <c r="AT1141">
        <v>5.5175999999999998</v>
      </c>
      <c r="AU1141" s="1">
        <v>43497</v>
      </c>
      <c r="AV1141">
        <v>5.000108513800617E-2</v>
      </c>
      <c r="AW1141" s="1">
        <v>44012</v>
      </c>
      <c r="AX1141">
        <v>16.019500000000001</v>
      </c>
      <c r="AY1141" s="1">
        <v>44012</v>
      </c>
      <c r="AZ1141">
        <v>16.1614</v>
      </c>
      <c r="BA1141" s="1">
        <v>43497</v>
      </c>
      <c r="BB1141">
        <v>8.7901082240996686E-2</v>
      </c>
      <c r="BC1141" s="1">
        <v>44012</v>
      </c>
      <c r="BD1141">
        <v>32.914499999999997</v>
      </c>
      <c r="BE1141" s="1">
        <v>44012</v>
      </c>
      <c r="BF1141">
        <v>41.003100000000003</v>
      </c>
      <c r="BG1141" s="1">
        <v>43497</v>
      </c>
      <c r="BH1141">
        <v>0.24700315242888976</v>
      </c>
    </row>
    <row r="1142" spans="1:60" x14ac:dyDescent="0.3">
      <c r="A1142" s="1">
        <v>44013</v>
      </c>
      <c r="B1142">
        <v>24.384399999999999</v>
      </c>
      <c r="C1142" s="1">
        <v>44013</v>
      </c>
      <c r="D1142">
        <v>31.497199999999999</v>
      </c>
      <c r="E1142" s="1">
        <v>43498</v>
      </c>
      <c r="F1142">
        <v>0.23081736514805604</v>
      </c>
      <c r="G1142" s="1">
        <v>43994</v>
      </c>
      <c r="H1142">
        <v>30.634599999999999</v>
      </c>
      <c r="I1142" s="1">
        <v>43994</v>
      </c>
      <c r="J1142">
        <v>38.9574</v>
      </c>
      <c r="K1142" s="1">
        <v>43498</v>
      </c>
      <c r="L1142">
        <v>0.15928363967899986</v>
      </c>
      <c r="M1142" s="1">
        <v>44013</v>
      </c>
      <c r="N1142">
        <v>15.436500000000001</v>
      </c>
      <c r="O1142" s="1">
        <v>44013</v>
      </c>
      <c r="P1142">
        <v>18.916499999999999</v>
      </c>
      <c r="Q1142" s="1">
        <v>43498</v>
      </c>
      <c r="R1142">
        <v>8.3231729739057875E-2</v>
      </c>
      <c r="S1142" s="1">
        <v>44013</v>
      </c>
      <c r="T1142">
        <v>8.9212000000000007</v>
      </c>
      <c r="U1142" s="1">
        <v>44013</v>
      </c>
      <c r="V1142">
        <v>10.174099999999999</v>
      </c>
      <c r="W1142" s="1">
        <v>43498</v>
      </c>
      <c r="X1142">
        <v>3.5406797469077288E-2</v>
      </c>
      <c r="Y1142" s="1">
        <v>44040</v>
      </c>
      <c r="Z1142">
        <v>6.1936999999999998</v>
      </c>
      <c r="AA1142" s="1">
        <v>44040</v>
      </c>
      <c r="AB1142">
        <v>7.3874000000000004</v>
      </c>
      <c r="AC1142" s="1">
        <v>43498</v>
      </c>
      <c r="AD1142">
        <v>3.0317228092590187E-2</v>
      </c>
      <c r="AE1142" s="1">
        <v>44013</v>
      </c>
      <c r="AF1142">
        <v>13.926600000000001</v>
      </c>
      <c r="AG1142" s="1">
        <v>44013</v>
      </c>
      <c r="AH1142">
        <v>19.002400000000002</v>
      </c>
      <c r="AI1142" s="1">
        <v>43498</v>
      </c>
      <c r="AJ1142">
        <v>5.8162973163746114E-2</v>
      </c>
      <c r="AK1142" s="1">
        <v>45581</v>
      </c>
      <c r="AL1142">
        <v>5.4082999999999997</v>
      </c>
      <c r="AM1142" s="1">
        <v>45581</v>
      </c>
      <c r="AN1142">
        <v>5.4973000000000001</v>
      </c>
      <c r="AO1142" s="1">
        <v>43498</v>
      </c>
      <c r="AP1142">
        <v>2.2407493446411495E-2</v>
      </c>
      <c r="AQ1142" s="1">
        <v>45583</v>
      </c>
      <c r="AR1142">
        <v>2.8822000000000001</v>
      </c>
      <c r="AS1142" s="1">
        <v>45583</v>
      </c>
      <c r="AT1142">
        <v>5.2336999999999998</v>
      </c>
      <c r="AU1142" s="1">
        <v>43498</v>
      </c>
      <c r="AV1142">
        <v>5.0337282576156529E-2</v>
      </c>
      <c r="AW1142" s="1">
        <v>44013</v>
      </c>
      <c r="AX1142">
        <v>16.002500000000001</v>
      </c>
      <c r="AY1142" s="1">
        <v>44013</v>
      </c>
      <c r="AZ1142">
        <v>16.186800000000002</v>
      </c>
      <c r="BA1142" s="1">
        <v>43498</v>
      </c>
      <c r="BB1142">
        <v>8.3977367689967719E-2</v>
      </c>
      <c r="BC1142" s="1">
        <v>44013</v>
      </c>
      <c r="BD1142">
        <v>32.766199999999998</v>
      </c>
      <c r="BE1142" s="1">
        <v>44013</v>
      </c>
      <c r="BF1142">
        <v>40.2226</v>
      </c>
      <c r="BG1142" s="1">
        <v>43498</v>
      </c>
      <c r="BH1142">
        <v>0.24904158588456768</v>
      </c>
    </row>
    <row r="1143" spans="1:60" x14ac:dyDescent="0.3">
      <c r="A1143" s="1">
        <v>44014</v>
      </c>
      <c r="B1143">
        <v>23.738800000000001</v>
      </c>
      <c r="C1143" s="1">
        <v>44014</v>
      </c>
      <c r="D1143">
        <v>30.8276</v>
      </c>
      <c r="E1143" s="1">
        <v>43499</v>
      </c>
      <c r="F1143">
        <v>0.23250791008753544</v>
      </c>
      <c r="G1143" s="1">
        <v>43997</v>
      </c>
      <c r="H1143">
        <v>29.201899999999998</v>
      </c>
      <c r="I1143" s="1">
        <v>43997</v>
      </c>
      <c r="J1143">
        <v>36.839799999999997</v>
      </c>
      <c r="K1143" s="1">
        <v>43499</v>
      </c>
      <c r="L1143">
        <v>0.16059213159338323</v>
      </c>
      <c r="M1143" s="1">
        <v>44014</v>
      </c>
      <c r="N1143">
        <v>14.9087</v>
      </c>
      <c r="O1143" s="1">
        <v>44014</v>
      </c>
      <c r="P1143">
        <v>18.093399999999999</v>
      </c>
      <c r="Q1143" s="1">
        <v>43499</v>
      </c>
      <c r="R1143">
        <v>8.3939438855076778E-2</v>
      </c>
      <c r="S1143" s="1">
        <v>44014</v>
      </c>
      <c r="T1143">
        <v>8.8260000000000005</v>
      </c>
      <c r="U1143" s="1">
        <v>44014</v>
      </c>
      <c r="V1143">
        <v>10.148300000000001</v>
      </c>
      <c r="W1143" s="1">
        <v>43499</v>
      </c>
      <c r="X1143">
        <v>3.5647399243465445E-2</v>
      </c>
      <c r="Y1143" s="1">
        <v>44041</v>
      </c>
      <c r="Z1143">
        <v>6.1727999999999996</v>
      </c>
      <c r="AA1143" s="1">
        <v>44041</v>
      </c>
      <c r="AB1143">
        <v>7.5913000000000004</v>
      </c>
      <c r="AC1143" s="1">
        <v>43499</v>
      </c>
      <c r="AD1143">
        <v>3.0577076285798584E-2</v>
      </c>
      <c r="AE1143" s="1">
        <v>44014</v>
      </c>
      <c r="AF1143">
        <v>13.3109</v>
      </c>
      <c r="AG1143" s="1">
        <v>44014</v>
      </c>
      <c r="AH1143">
        <v>17.658200000000001</v>
      </c>
      <c r="AI1143" s="1">
        <v>43499</v>
      </c>
      <c r="AJ1143">
        <v>5.858735094963536E-2</v>
      </c>
      <c r="AK1143" s="1">
        <v>45582</v>
      </c>
      <c r="AL1143">
        <v>5.4694000000000003</v>
      </c>
      <c r="AM1143" s="1">
        <v>45582</v>
      </c>
      <c r="AN1143">
        <v>5.5937000000000001</v>
      </c>
      <c r="AO1143" s="1">
        <v>43499</v>
      </c>
      <c r="AP1143">
        <v>2.2592767616062735E-2</v>
      </c>
      <c r="AQ1143" s="1">
        <v>45586</v>
      </c>
      <c r="AR1143">
        <v>2.9251</v>
      </c>
      <c r="AS1143" s="1">
        <v>45586</v>
      </c>
      <c r="AT1143">
        <v>5.2835999999999999</v>
      </c>
      <c r="AU1143" s="1">
        <v>43499</v>
      </c>
      <c r="AV1143">
        <v>5.0754999981729929E-2</v>
      </c>
      <c r="AW1143" s="1">
        <v>44014</v>
      </c>
      <c r="AX1143">
        <v>15.391400000000001</v>
      </c>
      <c r="AY1143" s="1">
        <v>44014</v>
      </c>
      <c r="AZ1143">
        <v>15.476599999999999</v>
      </c>
      <c r="BA1143" s="1">
        <v>43499</v>
      </c>
      <c r="BB1143">
        <v>8.4532968323701163E-2</v>
      </c>
      <c r="BC1143" s="1">
        <v>44014</v>
      </c>
      <c r="BD1143">
        <v>32.243600000000001</v>
      </c>
      <c r="BE1143" s="1">
        <v>44014</v>
      </c>
      <c r="BF1143">
        <v>39.123699999999999</v>
      </c>
      <c r="BG1143" s="1">
        <v>43499</v>
      </c>
      <c r="BH1143">
        <v>0.25117931106276864</v>
      </c>
    </row>
    <row r="1144" spans="1:60" x14ac:dyDescent="0.3">
      <c r="A1144" s="1">
        <v>44018</v>
      </c>
      <c r="B1144">
        <v>23.599399999999999</v>
      </c>
      <c r="C1144" s="1">
        <v>44018</v>
      </c>
      <c r="D1144">
        <v>30.745899999999999</v>
      </c>
      <c r="E1144" s="1">
        <v>43500</v>
      </c>
      <c r="F1144">
        <v>0.23094943527703046</v>
      </c>
      <c r="G1144" s="1">
        <v>43998</v>
      </c>
      <c r="H1144">
        <v>27.5473</v>
      </c>
      <c r="I1144" s="1">
        <v>43998</v>
      </c>
      <c r="J1144">
        <v>35.221600000000002</v>
      </c>
      <c r="K1144" s="1">
        <v>43500</v>
      </c>
      <c r="L1144">
        <v>0.15931022656877633</v>
      </c>
      <c r="M1144" s="1">
        <v>44018</v>
      </c>
      <c r="N1144">
        <v>14.308299999999999</v>
      </c>
      <c r="O1144" s="1">
        <v>44018</v>
      </c>
      <c r="P1144">
        <v>18.030899999999999</v>
      </c>
      <c r="Q1144" s="1">
        <v>43500</v>
      </c>
      <c r="R1144">
        <v>8.3330585797873932E-2</v>
      </c>
      <c r="S1144" s="1">
        <v>44018</v>
      </c>
      <c r="T1144">
        <v>8.6083999999999996</v>
      </c>
      <c r="U1144" s="1">
        <v>44018</v>
      </c>
      <c r="V1144">
        <v>9.9567999999999994</v>
      </c>
      <c r="W1144" s="1">
        <v>43500</v>
      </c>
      <c r="X1144">
        <v>3.5615254173901788E-2</v>
      </c>
      <c r="Y1144" s="1">
        <v>44042</v>
      </c>
      <c r="Z1144">
        <v>18.179400000000001</v>
      </c>
      <c r="AA1144" s="1">
        <v>44042</v>
      </c>
      <c r="AB1144">
        <v>25.431000000000001</v>
      </c>
      <c r="AC1144" s="1">
        <v>43500</v>
      </c>
      <c r="AD1144">
        <v>3.0445669448743586E-2</v>
      </c>
      <c r="AE1144" s="1">
        <v>44018</v>
      </c>
      <c r="AF1144">
        <v>13.501300000000001</v>
      </c>
      <c r="AG1144" s="1">
        <v>44018</v>
      </c>
      <c r="AH1144">
        <v>18.281199999999998</v>
      </c>
      <c r="AI1144" s="1">
        <v>43500</v>
      </c>
      <c r="AJ1144">
        <v>5.8773266956534585E-2</v>
      </c>
      <c r="AK1144" s="1">
        <v>45583</v>
      </c>
      <c r="AL1144">
        <v>5.7160000000000002</v>
      </c>
      <c r="AM1144" s="1">
        <v>45583</v>
      </c>
      <c r="AN1144">
        <v>5.8654000000000002</v>
      </c>
      <c r="AO1144" s="1">
        <v>43500</v>
      </c>
      <c r="AP1144">
        <v>2.241141185970786E-2</v>
      </c>
      <c r="AQ1144" s="1">
        <v>45587</v>
      </c>
      <c r="AR1144">
        <v>2.9508999999999999</v>
      </c>
      <c r="AS1144" s="1">
        <v>45587</v>
      </c>
      <c r="AT1144">
        <v>6.0374999999999996</v>
      </c>
      <c r="AU1144" s="1">
        <v>43500</v>
      </c>
      <c r="AV1144">
        <v>5.033727718912967E-2</v>
      </c>
      <c r="AW1144" s="1">
        <v>44018</v>
      </c>
      <c r="AX1144">
        <v>15.431100000000001</v>
      </c>
      <c r="AY1144" s="1">
        <v>44018</v>
      </c>
      <c r="AZ1144">
        <v>15.788500000000001</v>
      </c>
      <c r="BA1144" s="1">
        <v>43500</v>
      </c>
      <c r="BB1144">
        <v>8.4662138944310877E-2</v>
      </c>
      <c r="BC1144" s="1">
        <v>44018</v>
      </c>
      <c r="BD1144">
        <v>32.498100000000001</v>
      </c>
      <c r="BE1144" s="1">
        <v>44018</v>
      </c>
      <c r="BF1144">
        <v>39.4133</v>
      </c>
      <c r="BG1144" s="1">
        <v>43500</v>
      </c>
      <c r="BH1144">
        <v>0.24999873080641066</v>
      </c>
    </row>
    <row r="1145" spans="1:60" x14ac:dyDescent="0.3">
      <c r="A1145" s="1">
        <v>44019</v>
      </c>
      <c r="B1145">
        <v>24.635300000000001</v>
      </c>
      <c r="C1145" s="1">
        <v>44019</v>
      </c>
      <c r="D1145">
        <v>32.066899999999997</v>
      </c>
      <c r="E1145" s="1">
        <v>43501</v>
      </c>
      <c r="F1145">
        <v>0.22920796601760127</v>
      </c>
      <c r="G1145" s="1">
        <v>43999</v>
      </c>
      <c r="H1145">
        <v>27.009499999999999</v>
      </c>
      <c r="I1145" s="1">
        <v>43999</v>
      </c>
      <c r="J1145">
        <v>34.436</v>
      </c>
      <c r="K1145" s="1">
        <v>43501</v>
      </c>
      <c r="L1145">
        <v>0.16117794065317492</v>
      </c>
      <c r="M1145" s="1">
        <v>44019</v>
      </c>
      <c r="N1145">
        <v>14.6891</v>
      </c>
      <c r="O1145" s="1">
        <v>44019</v>
      </c>
      <c r="P1145">
        <v>17.920300000000001</v>
      </c>
      <c r="Q1145" s="1">
        <v>43501</v>
      </c>
      <c r="R1145">
        <v>8.2886314535084521E-2</v>
      </c>
      <c r="S1145" s="1">
        <v>44019</v>
      </c>
      <c r="T1145">
        <v>8.4992000000000001</v>
      </c>
      <c r="U1145" s="1">
        <v>44019</v>
      </c>
      <c r="V1145">
        <v>9.8556000000000008</v>
      </c>
      <c r="W1145" s="1">
        <v>43501</v>
      </c>
      <c r="X1145">
        <v>3.5960704043875143E-2</v>
      </c>
      <c r="Y1145" s="1">
        <v>44043</v>
      </c>
      <c r="Z1145">
        <v>6.3238000000000003</v>
      </c>
      <c r="AA1145" s="1">
        <v>44043</v>
      </c>
      <c r="AB1145">
        <v>7.9832999999999998</v>
      </c>
      <c r="AC1145" s="1">
        <v>43501</v>
      </c>
      <c r="AD1145">
        <v>3.0368564800257927E-2</v>
      </c>
      <c r="AE1145" s="1">
        <v>44019</v>
      </c>
      <c r="AF1145">
        <v>14.535</v>
      </c>
      <c r="AG1145" s="1">
        <v>44019</v>
      </c>
      <c r="AH1145">
        <v>21.254999999999999</v>
      </c>
      <c r="AI1145" s="1">
        <v>43501</v>
      </c>
      <c r="AJ1145">
        <v>5.9449225491516683E-2</v>
      </c>
      <c r="AK1145" s="1">
        <v>45586</v>
      </c>
      <c r="AL1145">
        <v>5.8654000000000002</v>
      </c>
      <c r="AM1145" s="1">
        <v>45586</v>
      </c>
      <c r="AN1145">
        <v>6.1003999999999996</v>
      </c>
      <c r="AO1145" s="1">
        <v>43501</v>
      </c>
      <c r="AP1145">
        <v>2.2909954237762525E-2</v>
      </c>
      <c r="AQ1145" s="1">
        <v>45588</v>
      </c>
      <c r="AR1145">
        <v>3.4060999999999999</v>
      </c>
      <c r="AS1145" s="1">
        <v>45588</v>
      </c>
      <c r="AT1145">
        <v>6.3807999999999998</v>
      </c>
      <c r="AU1145" s="1">
        <v>43501</v>
      </c>
      <c r="AV1145">
        <v>5.0958829283858198E-2</v>
      </c>
      <c r="AW1145" s="1">
        <v>44019</v>
      </c>
      <c r="AX1145">
        <v>15.3491</v>
      </c>
      <c r="AY1145" s="1">
        <v>44019</v>
      </c>
      <c r="AZ1145">
        <v>15.7568</v>
      </c>
      <c r="BA1145" s="1">
        <v>43501</v>
      </c>
      <c r="BB1145">
        <v>8.4220265732795216E-2</v>
      </c>
      <c r="BC1145" s="1">
        <v>44019</v>
      </c>
      <c r="BD1145">
        <v>32.823399999999999</v>
      </c>
      <c r="BE1145" s="1">
        <v>44019</v>
      </c>
      <c r="BF1145">
        <v>40.311199999999999</v>
      </c>
      <c r="BG1145" s="1">
        <v>43501</v>
      </c>
      <c r="BH1145">
        <v>0.24793769763847717</v>
      </c>
    </row>
    <row r="1146" spans="1:60" x14ac:dyDescent="0.3">
      <c r="A1146" s="1">
        <v>44020</v>
      </c>
      <c r="B1146">
        <v>23.9406</v>
      </c>
      <c r="C1146" s="1">
        <v>44020</v>
      </c>
      <c r="D1146">
        <v>31.180499999999999</v>
      </c>
      <c r="E1146" s="1">
        <v>43502</v>
      </c>
      <c r="F1146">
        <v>0.22889926741690905</v>
      </c>
      <c r="G1146" s="1">
        <v>44000</v>
      </c>
      <c r="H1146">
        <v>27.043600000000001</v>
      </c>
      <c r="I1146" s="1">
        <v>44000</v>
      </c>
      <c r="J1146">
        <v>34.448599999999999</v>
      </c>
      <c r="K1146" s="1">
        <v>43502</v>
      </c>
      <c r="L1146">
        <v>0.16106952955509521</v>
      </c>
      <c r="M1146" s="1">
        <v>44020</v>
      </c>
      <c r="N1146">
        <v>14.7395</v>
      </c>
      <c r="O1146" s="1">
        <v>44020</v>
      </c>
      <c r="P1146">
        <v>18.1905</v>
      </c>
      <c r="Q1146" s="1">
        <v>43502</v>
      </c>
      <c r="R1146">
        <v>8.2803331282809089E-2</v>
      </c>
      <c r="S1146" s="1">
        <v>44020</v>
      </c>
      <c r="T1146">
        <v>8.3887999999999998</v>
      </c>
      <c r="U1146" s="1">
        <v>44020</v>
      </c>
      <c r="V1146">
        <v>9.6943000000000001</v>
      </c>
      <c r="W1146" s="1">
        <v>43502</v>
      </c>
      <c r="X1146">
        <v>3.6314430144470784E-2</v>
      </c>
      <c r="Y1146" s="1">
        <v>44046</v>
      </c>
      <c r="Z1146">
        <v>6.6009000000000002</v>
      </c>
      <c r="AA1146" s="1">
        <v>44046</v>
      </c>
      <c r="AB1146">
        <v>8.2520000000000007</v>
      </c>
      <c r="AC1146" s="1">
        <v>43502</v>
      </c>
      <c r="AD1146">
        <v>3.0411775818092058E-2</v>
      </c>
      <c r="AE1146" s="1">
        <v>44020</v>
      </c>
      <c r="AF1146">
        <v>14.652200000000001</v>
      </c>
      <c r="AG1146" s="1">
        <v>44020</v>
      </c>
      <c r="AH1146">
        <v>19.57</v>
      </c>
      <c r="AI1146" s="1">
        <v>43502</v>
      </c>
      <c r="AJ1146">
        <v>6.0578490857275548E-2</v>
      </c>
      <c r="AK1146" s="1">
        <v>45587</v>
      </c>
      <c r="AL1146">
        <v>5.6336000000000004</v>
      </c>
      <c r="AM1146" s="1">
        <v>45587</v>
      </c>
      <c r="AN1146">
        <v>6.0254000000000003</v>
      </c>
      <c r="AO1146" s="1">
        <v>43502</v>
      </c>
      <c r="AP1146">
        <v>2.2910687020357132E-2</v>
      </c>
      <c r="AQ1146" s="1">
        <v>45589</v>
      </c>
      <c r="AR1146">
        <v>3.3571</v>
      </c>
      <c r="AS1146" s="1">
        <v>45589</v>
      </c>
      <c r="AT1146">
        <v>6.2415000000000003</v>
      </c>
      <c r="AU1146" s="1">
        <v>43502</v>
      </c>
      <c r="AV1146">
        <v>5.0955947983613345E-2</v>
      </c>
      <c r="AW1146" s="1">
        <v>44020</v>
      </c>
      <c r="AX1146">
        <v>15.3582</v>
      </c>
      <c r="AY1146" s="1">
        <v>44020</v>
      </c>
      <c r="AZ1146">
        <v>15.734999999999999</v>
      </c>
      <c r="BA1146" s="1">
        <v>43502</v>
      </c>
      <c r="BB1146">
        <v>8.4142171490367901E-2</v>
      </c>
      <c r="BC1146" s="1">
        <v>44020</v>
      </c>
      <c r="BD1146">
        <v>31.995799999999999</v>
      </c>
      <c r="BE1146" s="1">
        <v>44020</v>
      </c>
      <c r="BF1146">
        <v>39.330300000000001</v>
      </c>
      <c r="BG1146" s="1">
        <v>43502</v>
      </c>
      <c r="BH1146">
        <v>0.2476689455425857</v>
      </c>
    </row>
    <row r="1147" spans="1:60" x14ac:dyDescent="0.3">
      <c r="A1147" s="1">
        <v>44021</v>
      </c>
      <c r="B1147">
        <v>24.8581</v>
      </c>
      <c r="C1147" s="1">
        <v>44021</v>
      </c>
      <c r="D1147">
        <v>32.2682</v>
      </c>
      <c r="E1147" s="1">
        <v>43503</v>
      </c>
      <c r="F1147">
        <v>0.22540828645290886</v>
      </c>
      <c r="G1147" s="1">
        <v>44001</v>
      </c>
      <c r="H1147">
        <v>26.067499999999999</v>
      </c>
      <c r="I1147" s="1">
        <v>44001</v>
      </c>
      <c r="J1147">
        <v>33.032899999999998</v>
      </c>
      <c r="K1147" s="1">
        <v>43503</v>
      </c>
      <c r="L1147">
        <v>0.16383144090860155</v>
      </c>
      <c r="M1147" s="1">
        <v>44021</v>
      </c>
      <c r="N1147">
        <v>14.729799999999999</v>
      </c>
      <c r="O1147" s="1">
        <v>44021</v>
      </c>
      <c r="P1147">
        <v>18.259699999999999</v>
      </c>
      <c r="Q1147" s="1">
        <v>43503</v>
      </c>
      <c r="R1147">
        <v>8.2370568579201095E-2</v>
      </c>
      <c r="S1147" s="1">
        <v>44021</v>
      </c>
      <c r="T1147">
        <v>8.4199000000000002</v>
      </c>
      <c r="U1147" s="1">
        <v>44021</v>
      </c>
      <c r="V1147">
        <v>9.5617000000000001</v>
      </c>
      <c r="W1147" s="1">
        <v>43503</v>
      </c>
      <c r="X1147">
        <v>3.6151975131751307E-2</v>
      </c>
      <c r="Y1147" s="1">
        <v>44047</v>
      </c>
      <c r="Z1147">
        <v>6.3155999999999999</v>
      </c>
      <c r="AA1147" s="1">
        <v>44047</v>
      </c>
      <c r="AB1147">
        <v>8.0754000000000001</v>
      </c>
      <c r="AC1147" s="1">
        <v>43503</v>
      </c>
      <c r="AD1147">
        <v>3.0296426410213663E-2</v>
      </c>
      <c r="AE1147" s="1">
        <v>44021</v>
      </c>
      <c r="AF1147">
        <v>15.339600000000001</v>
      </c>
      <c r="AG1147" s="1">
        <v>44021</v>
      </c>
      <c r="AH1147">
        <v>19.88</v>
      </c>
      <c r="AI1147" s="1">
        <v>43503</v>
      </c>
      <c r="AJ1147">
        <v>6.0756947726131327E-2</v>
      </c>
      <c r="AK1147" s="1">
        <v>45588</v>
      </c>
      <c r="AL1147">
        <v>5.694</v>
      </c>
      <c r="AM1147" s="1">
        <v>45588</v>
      </c>
      <c r="AN1147">
        <v>6.1390000000000002</v>
      </c>
      <c r="AO1147" s="1">
        <v>43503</v>
      </c>
      <c r="AP1147">
        <v>2.2937191085275546E-2</v>
      </c>
      <c r="AQ1147" s="1">
        <v>45590</v>
      </c>
      <c r="AR1147">
        <v>3.4295</v>
      </c>
      <c r="AS1147" s="1">
        <v>45590</v>
      </c>
      <c r="AT1147">
        <v>6.5488</v>
      </c>
      <c r="AU1147" s="1">
        <v>43503</v>
      </c>
      <c r="AV1147">
        <v>5.1038115716877344E-2</v>
      </c>
      <c r="AW1147" s="1">
        <v>44021</v>
      </c>
      <c r="AX1147">
        <v>15.5817</v>
      </c>
      <c r="AY1147" s="1">
        <v>44021</v>
      </c>
      <c r="AZ1147">
        <v>15.9171</v>
      </c>
      <c r="BA1147" s="1">
        <v>43503</v>
      </c>
      <c r="BB1147">
        <v>8.4819805376576227E-2</v>
      </c>
      <c r="BC1147" s="1">
        <v>44021</v>
      </c>
      <c r="BD1147">
        <v>33.235599999999998</v>
      </c>
      <c r="BE1147" s="1">
        <v>44021</v>
      </c>
      <c r="BF1147">
        <v>41.053199999999997</v>
      </c>
      <c r="BG1147" s="1">
        <v>43503</v>
      </c>
      <c r="BH1147">
        <v>0.2456432999122761</v>
      </c>
    </row>
    <row r="1148" spans="1:60" x14ac:dyDescent="0.3">
      <c r="A1148" s="1">
        <v>44022</v>
      </c>
      <c r="B1148">
        <v>23.874700000000001</v>
      </c>
      <c r="C1148" s="1">
        <v>44022</v>
      </c>
      <c r="D1148">
        <v>31.039899999999999</v>
      </c>
      <c r="E1148" s="1">
        <v>43504</v>
      </c>
      <c r="F1148">
        <v>0.22540486670163723</v>
      </c>
      <c r="G1148" s="1">
        <v>44004</v>
      </c>
      <c r="H1148">
        <v>27.0425</v>
      </c>
      <c r="I1148" s="1">
        <v>44004</v>
      </c>
      <c r="J1148">
        <v>34.1967</v>
      </c>
      <c r="K1148" s="1">
        <v>43504</v>
      </c>
      <c r="L1148">
        <v>0.16401235264625191</v>
      </c>
      <c r="M1148" s="1">
        <v>44022</v>
      </c>
      <c r="N1148">
        <v>14.2744</v>
      </c>
      <c r="O1148" s="1">
        <v>44022</v>
      </c>
      <c r="P1148">
        <v>18.282299999999999</v>
      </c>
      <c r="Q1148" s="1">
        <v>43504</v>
      </c>
      <c r="R1148">
        <v>8.2192262846018507E-2</v>
      </c>
      <c r="S1148" s="1">
        <v>44022</v>
      </c>
      <c r="T1148">
        <v>8.3094999999999999</v>
      </c>
      <c r="U1148" s="1">
        <v>44022</v>
      </c>
      <c r="V1148">
        <v>9.5714000000000006</v>
      </c>
      <c r="W1148" s="1">
        <v>43504</v>
      </c>
      <c r="X1148">
        <v>3.5554291740419325E-2</v>
      </c>
      <c r="Y1148" s="1">
        <v>44048</v>
      </c>
      <c r="Z1148">
        <v>6.7710999999999997</v>
      </c>
      <c r="AA1148" s="1">
        <v>44048</v>
      </c>
      <c r="AB1148">
        <v>8.5706000000000007</v>
      </c>
      <c r="AC1148" s="1">
        <v>43504</v>
      </c>
      <c r="AD1148">
        <v>2.9599444407623965E-2</v>
      </c>
      <c r="AE1148" s="1">
        <v>44022</v>
      </c>
      <c r="AF1148">
        <v>15.2773</v>
      </c>
      <c r="AG1148" s="1">
        <v>44022</v>
      </c>
      <c r="AH1148">
        <v>20.0701</v>
      </c>
      <c r="AI1148" s="1">
        <v>43504</v>
      </c>
      <c r="AJ1148">
        <v>6.100147801588035E-2</v>
      </c>
      <c r="AK1148" s="1">
        <v>45589</v>
      </c>
      <c r="AL1148">
        <v>5.8558000000000003</v>
      </c>
      <c r="AM1148" s="1">
        <v>45589</v>
      </c>
      <c r="AN1148">
        <v>6.2771999999999997</v>
      </c>
      <c r="AO1148" s="1">
        <v>43504</v>
      </c>
      <c r="AP1148">
        <v>2.2886673898938378E-2</v>
      </c>
      <c r="AQ1148" s="1">
        <v>45593</v>
      </c>
      <c r="AR1148">
        <v>3.4563999999999999</v>
      </c>
      <c r="AS1148" s="1">
        <v>45593</v>
      </c>
      <c r="AT1148">
        <v>6.3320999999999996</v>
      </c>
      <c r="AU1148" s="1">
        <v>43504</v>
      </c>
      <c r="AV1148">
        <v>5.1195524474121713E-2</v>
      </c>
      <c r="AW1148" s="1">
        <v>44022</v>
      </c>
      <c r="AX1148">
        <v>15.582000000000001</v>
      </c>
      <c r="AY1148" s="1">
        <v>44022</v>
      </c>
      <c r="AZ1148">
        <v>15.907</v>
      </c>
      <c r="BA1148" s="1">
        <v>43504</v>
      </c>
      <c r="BB1148">
        <v>8.4953947944342981E-2</v>
      </c>
      <c r="BC1148" s="1">
        <v>44022</v>
      </c>
      <c r="BD1148">
        <v>32.393999999999998</v>
      </c>
      <c r="BE1148" s="1">
        <v>44022</v>
      </c>
      <c r="BF1148">
        <v>39.735900000000001</v>
      </c>
      <c r="BG1148" s="1">
        <v>43504</v>
      </c>
      <c r="BH1148">
        <v>0.24562852156911499</v>
      </c>
    </row>
    <row r="1149" spans="1:60" x14ac:dyDescent="0.3">
      <c r="A1149" s="1">
        <v>44025</v>
      </c>
      <c r="B1149">
        <v>26.644200000000001</v>
      </c>
      <c r="C1149" s="1">
        <v>44025</v>
      </c>
      <c r="D1149">
        <v>34.642000000000003</v>
      </c>
      <c r="E1149" s="1">
        <v>43505</v>
      </c>
      <c r="F1149">
        <v>0.22659520089313429</v>
      </c>
      <c r="G1149" s="1">
        <v>44005</v>
      </c>
      <c r="H1149">
        <v>25.633900000000001</v>
      </c>
      <c r="I1149" s="1">
        <v>44005</v>
      </c>
      <c r="J1149">
        <v>32.2316</v>
      </c>
      <c r="K1149" s="1">
        <v>43505</v>
      </c>
      <c r="L1149">
        <v>0.16529356019667879</v>
      </c>
      <c r="M1149" s="1">
        <v>44025</v>
      </c>
      <c r="N1149">
        <v>15.1587</v>
      </c>
      <c r="O1149" s="1">
        <v>44025</v>
      </c>
      <c r="P1149">
        <v>18.651700000000002</v>
      </c>
      <c r="Q1149" s="1">
        <v>43505</v>
      </c>
      <c r="R1149">
        <v>8.19728215709042E-2</v>
      </c>
      <c r="S1149" s="1">
        <v>44025</v>
      </c>
      <c r="T1149">
        <v>8.1745999999999999</v>
      </c>
      <c r="U1149" s="1">
        <v>44025</v>
      </c>
      <c r="V1149">
        <v>9.6065000000000005</v>
      </c>
      <c r="W1149" s="1">
        <v>43505</v>
      </c>
      <c r="X1149">
        <v>3.5854171981001409E-2</v>
      </c>
      <c r="Y1149" s="1">
        <v>44049</v>
      </c>
      <c r="Z1149">
        <v>6.4749999999999996</v>
      </c>
      <c r="AA1149" s="1">
        <v>44049</v>
      </c>
      <c r="AB1149">
        <v>8.3158999999999992</v>
      </c>
      <c r="AC1149" s="1">
        <v>43505</v>
      </c>
      <c r="AD1149">
        <v>2.9819170709126479E-2</v>
      </c>
      <c r="AE1149" s="1">
        <v>44025</v>
      </c>
      <c r="AF1149">
        <v>15.069100000000001</v>
      </c>
      <c r="AG1149" s="1">
        <v>44025</v>
      </c>
      <c r="AH1149">
        <v>20.046199999999999</v>
      </c>
      <c r="AI1149" s="1">
        <v>43505</v>
      </c>
      <c r="AJ1149">
        <v>6.1511808278364097E-2</v>
      </c>
      <c r="AK1149" s="1">
        <v>45590</v>
      </c>
      <c r="AL1149">
        <v>5.6619999999999999</v>
      </c>
      <c r="AM1149" s="1">
        <v>45590</v>
      </c>
      <c r="AN1149">
        <v>6.1043000000000003</v>
      </c>
      <c r="AO1149" s="1">
        <v>43505</v>
      </c>
      <c r="AP1149">
        <v>2.2945541181197522E-2</v>
      </c>
      <c r="AQ1149" s="1">
        <v>45594</v>
      </c>
      <c r="AR1149">
        <v>3.7090999999999998</v>
      </c>
      <c r="AS1149" s="1">
        <v>45594</v>
      </c>
      <c r="AT1149">
        <v>6.5038999999999998</v>
      </c>
      <c r="AU1149" s="1">
        <v>43505</v>
      </c>
      <c r="AV1149">
        <v>5.1322120327152269E-2</v>
      </c>
      <c r="AW1149" s="1">
        <v>44025</v>
      </c>
      <c r="AX1149">
        <v>15.4956</v>
      </c>
      <c r="AY1149" s="1">
        <v>44025</v>
      </c>
      <c r="AZ1149">
        <v>15.701000000000001</v>
      </c>
      <c r="BA1149" s="1">
        <v>43505</v>
      </c>
      <c r="BB1149">
        <v>8.4764986241064461E-2</v>
      </c>
      <c r="BC1149" s="1">
        <v>44025</v>
      </c>
      <c r="BD1149">
        <v>35.030900000000003</v>
      </c>
      <c r="BE1149" s="1">
        <v>44025</v>
      </c>
      <c r="BF1149">
        <v>42.865699999999997</v>
      </c>
      <c r="BG1149" s="1">
        <v>43505</v>
      </c>
      <c r="BH1149">
        <v>0.24497966043654942</v>
      </c>
    </row>
    <row r="1150" spans="1:60" x14ac:dyDescent="0.3">
      <c r="A1150" s="1">
        <v>44026</v>
      </c>
      <c r="B1150">
        <v>24.755500000000001</v>
      </c>
      <c r="C1150" s="1">
        <v>44026</v>
      </c>
      <c r="D1150">
        <v>32.2211</v>
      </c>
      <c r="E1150" s="1">
        <v>43506</v>
      </c>
      <c r="F1150">
        <v>0.22485597531406609</v>
      </c>
      <c r="G1150" s="1">
        <v>44006</v>
      </c>
      <c r="H1150">
        <v>29.1633</v>
      </c>
      <c r="I1150" s="1">
        <v>44006</v>
      </c>
      <c r="J1150">
        <v>36.7941</v>
      </c>
      <c r="K1150" s="1">
        <v>43506</v>
      </c>
      <c r="L1150">
        <v>0.16521304050878927</v>
      </c>
      <c r="M1150" s="1">
        <v>44026</v>
      </c>
      <c r="N1150">
        <v>14.2066</v>
      </c>
      <c r="O1150" s="1">
        <v>44026</v>
      </c>
      <c r="P1150">
        <v>18.091999999999999</v>
      </c>
      <c r="Q1150" s="1">
        <v>43506</v>
      </c>
      <c r="R1150">
        <v>8.1542439238503989E-2</v>
      </c>
      <c r="S1150" s="1">
        <v>44026</v>
      </c>
      <c r="T1150">
        <v>8.1006</v>
      </c>
      <c r="U1150" s="1">
        <v>44026</v>
      </c>
      <c r="V1150">
        <v>9.3145000000000007</v>
      </c>
      <c r="W1150" s="1">
        <v>43506</v>
      </c>
      <c r="X1150">
        <v>3.6117223460396142E-2</v>
      </c>
      <c r="Y1150" s="1">
        <v>44050</v>
      </c>
      <c r="Z1150">
        <v>6.5193000000000003</v>
      </c>
      <c r="AA1150" s="1">
        <v>44050</v>
      </c>
      <c r="AB1150">
        <v>8.2584999999999997</v>
      </c>
      <c r="AC1150" s="1">
        <v>43506</v>
      </c>
      <c r="AD1150">
        <v>3.0011656759570231E-2</v>
      </c>
      <c r="AE1150" s="1">
        <v>44026</v>
      </c>
      <c r="AF1150">
        <v>15.625400000000001</v>
      </c>
      <c r="AG1150" s="1">
        <v>44026</v>
      </c>
      <c r="AH1150">
        <v>20.609300000000001</v>
      </c>
      <c r="AI1150" s="1">
        <v>43506</v>
      </c>
      <c r="AJ1150">
        <v>6.1323492961115271E-2</v>
      </c>
      <c r="AK1150" s="1">
        <v>45593</v>
      </c>
      <c r="AL1150">
        <v>5.9390999999999998</v>
      </c>
      <c r="AM1150" s="1">
        <v>45593</v>
      </c>
      <c r="AN1150">
        <v>6.4210000000000003</v>
      </c>
      <c r="AO1150" s="1">
        <v>43506</v>
      </c>
      <c r="AP1150">
        <v>2.3000129132564589E-2</v>
      </c>
      <c r="AQ1150" s="1">
        <v>45595</v>
      </c>
      <c r="AR1150">
        <v>3.6698</v>
      </c>
      <c r="AS1150" s="1">
        <v>45595</v>
      </c>
      <c r="AT1150">
        <v>6.2607999999999997</v>
      </c>
      <c r="AU1150" s="1">
        <v>43506</v>
      </c>
      <c r="AV1150">
        <v>5.1418778639247112E-2</v>
      </c>
      <c r="AW1150" s="1">
        <v>44026</v>
      </c>
      <c r="AX1150">
        <v>15.1318</v>
      </c>
      <c r="AY1150" s="1">
        <v>44026</v>
      </c>
      <c r="AZ1150">
        <v>15.506600000000001</v>
      </c>
      <c r="BA1150" s="1">
        <v>43506</v>
      </c>
      <c r="BB1150">
        <v>8.4811230738299714E-2</v>
      </c>
      <c r="BC1150" s="1">
        <v>44026</v>
      </c>
      <c r="BD1150">
        <v>33.4983</v>
      </c>
      <c r="BE1150" s="1">
        <v>44026</v>
      </c>
      <c r="BF1150">
        <v>41.3855</v>
      </c>
      <c r="BG1150" s="1">
        <v>43506</v>
      </c>
      <c r="BH1150">
        <v>0.24365219685209411</v>
      </c>
    </row>
    <row r="1151" spans="1:60" x14ac:dyDescent="0.3">
      <c r="A1151" s="1">
        <v>44027</v>
      </c>
      <c r="B1151">
        <v>24.044499999999999</v>
      </c>
      <c r="C1151" s="1">
        <v>44027</v>
      </c>
      <c r="D1151">
        <v>31.437200000000001</v>
      </c>
      <c r="E1151" s="1">
        <v>43507</v>
      </c>
      <c r="F1151">
        <v>0.22294622245765672</v>
      </c>
      <c r="G1151" s="1">
        <v>44007</v>
      </c>
      <c r="H1151">
        <v>28.094200000000001</v>
      </c>
      <c r="I1151" s="1">
        <v>44007</v>
      </c>
      <c r="J1151">
        <v>35.168399999999998</v>
      </c>
      <c r="K1151" s="1">
        <v>43507</v>
      </c>
      <c r="L1151">
        <v>0.16502303476325689</v>
      </c>
      <c r="M1151" s="1">
        <v>44027</v>
      </c>
      <c r="N1151">
        <v>14.231</v>
      </c>
      <c r="O1151" s="1">
        <v>44027</v>
      </c>
      <c r="P1151">
        <v>17.885400000000001</v>
      </c>
      <c r="Q1151" s="1">
        <v>43507</v>
      </c>
      <c r="R1151">
        <v>8.0848477824635029E-2</v>
      </c>
      <c r="S1151" s="1">
        <v>44027</v>
      </c>
      <c r="T1151">
        <v>7.9061000000000003</v>
      </c>
      <c r="U1151" s="1">
        <v>44027</v>
      </c>
      <c r="V1151">
        <v>9.1331000000000007</v>
      </c>
      <c r="W1151" s="1">
        <v>43507</v>
      </c>
      <c r="X1151">
        <v>3.633909407331648E-2</v>
      </c>
      <c r="Y1151" s="1">
        <v>44053</v>
      </c>
      <c r="Z1151">
        <v>6.5124000000000004</v>
      </c>
      <c r="AA1151" s="1">
        <v>44053</v>
      </c>
      <c r="AB1151">
        <v>8.2789000000000001</v>
      </c>
      <c r="AC1151" s="1">
        <v>43507</v>
      </c>
      <c r="AD1151">
        <v>3.0070292505022016E-2</v>
      </c>
      <c r="AE1151" s="1">
        <v>44027</v>
      </c>
      <c r="AF1151">
        <v>14.328900000000001</v>
      </c>
      <c r="AG1151" s="1">
        <v>44027</v>
      </c>
      <c r="AH1151">
        <v>19.458600000000001</v>
      </c>
      <c r="AI1151" s="1">
        <v>43507</v>
      </c>
      <c r="AJ1151">
        <v>6.1162327920718684E-2</v>
      </c>
      <c r="AK1151" s="1">
        <v>45594</v>
      </c>
      <c r="AL1151">
        <v>6.0006000000000004</v>
      </c>
      <c r="AM1151" s="1">
        <v>45594</v>
      </c>
      <c r="AN1151">
        <v>6.4637000000000002</v>
      </c>
      <c r="AO1151" s="1">
        <v>43507</v>
      </c>
      <c r="AP1151">
        <v>2.2826027014507203E-2</v>
      </c>
      <c r="AQ1151" s="1">
        <v>45597</v>
      </c>
      <c r="AR1151">
        <v>3.3552</v>
      </c>
      <c r="AS1151" s="1">
        <v>45597</v>
      </c>
      <c r="AT1151">
        <v>6.1228999999999996</v>
      </c>
      <c r="AU1151" s="1">
        <v>43507</v>
      </c>
      <c r="AV1151">
        <v>5.1011393457875982E-2</v>
      </c>
      <c r="AW1151" s="1">
        <v>44027</v>
      </c>
      <c r="AX1151">
        <v>14.914099999999999</v>
      </c>
      <c r="AY1151" s="1">
        <v>44027</v>
      </c>
      <c r="AZ1151">
        <v>15.270300000000001</v>
      </c>
      <c r="BA1151" s="1">
        <v>43507</v>
      </c>
      <c r="BB1151">
        <v>8.4772379848429655E-2</v>
      </c>
      <c r="BC1151" s="1">
        <v>44027</v>
      </c>
      <c r="BD1151">
        <v>33.207900000000002</v>
      </c>
      <c r="BE1151" s="1">
        <v>44027</v>
      </c>
      <c r="BF1151">
        <v>40.800199999999997</v>
      </c>
      <c r="BG1151" s="1">
        <v>43507</v>
      </c>
      <c r="BH1151">
        <v>0.24218074716504229</v>
      </c>
    </row>
    <row r="1152" spans="1:60" x14ac:dyDescent="0.3">
      <c r="A1152" s="1">
        <v>44028</v>
      </c>
      <c r="B1152">
        <v>24.145499999999998</v>
      </c>
      <c r="C1152" s="1">
        <v>44028</v>
      </c>
      <c r="D1152">
        <v>31.529</v>
      </c>
      <c r="E1152" s="1">
        <v>43508</v>
      </c>
      <c r="F1152">
        <v>0.22262479289125559</v>
      </c>
      <c r="G1152" s="1">
        <v>44008</v>
      </c>
      <c r="H1152">
        <v>28.469200000000001</v>
      </c>
      <c r="I1152" s="1">
        <v>44008</v>
      </c>
      <c r="J1152">
        <v>35.722099999999998</v>
      </c>
      <c r="K1152" s="1">
        <v>43508</v>
      </c>
      <c r="L1152">
        <v>0.16445709226450969</v>
      </c>
      <c r="M1152" s="1">
        <v>44028</v>
      </c>
      <c r="N1152">
        <v>14.0009</v>
      </c>
      <c r="O1152" s="1">
        <v>44028</v>
      </c>
      <c r="P1152">
        <v>17.9985</v>
      </c>
      <c r="Q1152" s="1">
        <v>43508</v>
      </c>
      <c r="R1152">
        <v>8.0667933222757407E-2</v>
      </c>
      <c r="S1152" s="1">
        <v>44028</v>
      </c>
      <c r="T1152">
        <v>8.0593000000000004</v>
      </c>
      <c r="U1152" s="1">
        <v>44028</v>
      </c>
      <c r="V1152">
        <v>9.1652000000000005</v>
      </c>
      <c r="W1152" s="1">
        <v>43508</v>
      </c>
      <c r="X1152">
        <v>3.6059048446884255E-2</v>
      </c>
      <c r="Y1152" s="1">
        <v>44054</v>
      </c>
      <c r="Z1152">
        <v>6.5885999999999996</v>
      </c>
      <c r="AA1152" s="1">
        <v>44054</v>
      </c>
      <c r="AB1152">
        <v>8.4290000000000003</v>
      </c>
      <c r="AC1152" s="1">
        <v>43508</v>
      </c>
      <c r="AD1152">
        <v>2.9820410782372964E-2</v>
      </c>
      <c r="AE1152" s="1">
        <v>44028</v>
      </c>
      <c r="AF1152">
        <v>14.3332</v>
      </c>
      <c r="AG1152" s="1">
        <v>44028</v>
      </c>
      <c r="AH1152">
        <v>18.812999999999999</v>
      </c>
      <c r="AI1152" s="1">
        <v>43508</v>
      </c>
      <c r="AJ1152">
        <v>6.0928677583767105E-2</v>
      </c>
      <c r="AK1152" s="1">
        <v>45595</v>
      </c>
      <c r="AL1152">
        <v>6.2492000000000001</v>
      </c>
      <c r="AM1152" s="1">
        <v>45595</v>
      </c>
      <c r="AN1152">
        <v>6.6654</v>
      </c>
      <c r="AO1152" s="1">
        <v>43508</v>
      </c>
      <c r="AP1152">
        <v>2.2714534418720532E-2</v>
      </c>
      <c r="AQ1152" s="1">
        <v>45600</v>
      </c>
      <c r="AR1152">
        <v>3.3540999999999999</v>
      </c>
      <c r="AS1152" s="1">
        <v>45600</v>
      </c>
      <c r="AT1152">
        <v>6.0580999999999996</v>
      </c>
      <c r="AU1152" s="1">
        <v>43508</v>
      </c>
      <c r="AV1152">
        <v>5.0858952183547163E-2</v>
      </c>
      <c r="AW1152" s="1">
        <v>44028</v>
      </c>
      <c r="AX1152">
        <v>15.122299999999999</v>
      </c>
      <c r="AY1152" s="1">
        <v>44028</v>
      </c>
      <c r="AZ1152">
        <v>15.452199999999999</v>
      </c>
      <c r="BA1152" s="1">
        <v>43508</v>
      </c>
      <c r="BB1152">
        <v>8.4419710439787729E-2</v>
      </c>
      <c r="BC1152" s="1">
        <v>44028</v>
      </c>
      <c r="BD1152">
        <v>33.150599999999997</v>
      </c>
      <c r="BE1152" s="1">
        <v>44028</v>
      </c>
      <c r="BF1152">
        <v>39.941200000000002</v>
      </c>
      <c r="BG1152" s="1">
        <v>43508</v>
      </c>
      <c r="BH1152">
        <v>0.24150013639242884</v>
      </c>
    </row>
    <row r="1153" spans="1:60" x14ac:dyDescent="0.3">
      <c r="A1153" s="1">
        <v>44029</v>
      </c>
      <c r="B1153">
        <v>23.035699999999999</v>
      </c>
      <c r="C1153" s="1">
        <v>44029</v>
      </c>
      <c r="D1153">
        <v>29.8263</v>
      </c>
      <c r="E1153" s="1">
        <v>43509</v>
      </c>
      <c r="F1153">
        <v>0.22266751051643144</v>
      </c>
      <c r="G1153" s="1">
        <v>44011</v>
      </c>
      <c r="H1153">
        <v>27.784700000000001</v>
      </c>
      <c r="I1153" s="1">
        <v>44011</v>
      </c>
      <c r="J1153">
        <v>34.890999999999998</v>
      </c>
      <c r="K1153" s="1">
        <v>43509</v>
      </c>
      <c r="L1153">
        <v>0.16348402335112061</v>
      </c>
      <c r="M1153" s="1">
        <v>44029</v>
      </c>
      <c r="N1153">
        <v>13.278</v>
      </c>
      <c r="O1153" s="1">
        <v>44029</v>
      </c>
      <c r="P1153">
        <v>17.026499999999999</v>
      </c>
      <c r="Q1153" s="1">
        <v>43509</v>
      </c>
      <c r="R1153">
        <v>8.063993513804571E-2</v>
      </c>
      <c r="S1153" s="1">
        <v>44029</v>
      </c>
      <c r="T1153">
        <v>7.9560000000000004</v>
      </c>
      <c r="U1153" s="1">
        <v>44029</v>
      </c>
      <c r="V1153">
        <v>9.1417999999999999</v>
      </c>
      <c r="W1153" s="1">
        <v>43509</v>
      </c>
      <c r="X1153">
        <v>3.6446507167072227E-2</v>
      </c>
      <c r="Y1153" s="1">
        <v>44055</v>
      </c>
      <c r="Z1153">
        <v>6.8404999999999996</v>
      </c>
      <c r="AA1153" s="1">
        <v>44055</v>
      </c>
      <c r="AB1153">
        <v>8.7532999999999994</v>
      </c>
      <c r="AC1153" s="1">
        <v>43509</v>
      </c>
      <c r="AD1153">
        <v>3.0189220735005771E-2</v>
      </c>
      <c r="AE1153" s="1">
        <v>44029</v>
      </c>
      <c r="AF1153">
        <v>14.0046</v>
      </c>
      <c r="AG1153" s="1">
        <v>44029</v>
      </c>
      <c r="AH1153">
        <v>18.2332</v>
      </c>
      <c r="AI1153" s="1">
        <v>43509</v>
      </c>
      <c r="AJ1153">
        <v>6.0790286028198019E-2</v>
      </c>
      <c r="AK1153" s="1">
        <v>45597</v>
      </c>
      <c r="AL1153">
        <v>6.2512999999999996</v>
      </c>
      <c r="AM1153" s="1">
        <v>45597</v>
      </c>
      <c r="AN1153">
        <v>6.6944999999999997</v>
      </c>
      <c r="AO1153" s="1">
        <v>43509</v>
      </c>
      <c r="AP1153">
        <v>2.264128383810252E-2</v>
      </c>
      <c r="AQ1153" s="1">
        <v>45601</v>
      </c>
      <c r="AR1153">
        <v>3.5234000000000001</v>
      </c>
      <c r="AS1153" s="1">
        <v>45601</v>
      </c>
      <c r="AT1153">
        <v>6.3766999999999996</v>
      </c>
      <c r="AU1153" s="1">
        <v>43509</v>
      </c>
      <c r="AV1153">
        <v>5.0831362328707115E-2</v>
      </c>
      <c r="AW1153" s="1">
        <v>44029</v>
      </c>
      <c r="AX1153">
        <v>14.995200000000001</v>
      </c>
      <c r="AY1153" s="1">
        <v>44029</v>
      </c>
      <c r="AZ1153">
        <v>15.374499999999999</v>
      </c>
      <c r="BA1153" s="1">
        <v>43509</v>
      </c>
      <c r="BB1153">
        <v>8.4935032303881719E-2</v>
      </c>
      <c r="BC1153" s="1">
        <v>44029</v>
      </c>
      <c r="BD1153">
        <v>31.735199999999999</v>
      </c>
      <c r="BE1153" s="1">
        <v>44029</v>
      </c>
      <c r="BF1153">
        <v>38.329000000000001</v>
      </c>
      <c r="BG1153" s="1">
        <v>43509</v>
      </c>
      <c r="BH1153">
        <v>0.24148436008793131</v>
      </c>
    </row>
    <row r="1154" spans="1:60" x14ac:dyDescent="0.3">
      <c r="A1154" s="1">
        <v>44032</v>
      </c>
      <c r="B1154">
        <v>21.858499999999999</v>
      </c>
      <c r="C1154" s="1">
        <v>44032</v>
      </c>
      <c r="D1154">
        <v>28.558199999999999</v>
      </c>
      <c r="E1154" s="1">
        <v>43510</v>
      </c>
      <c r="F1154">
        <v>0.22217485263654665</v>
      </c>
      <c r="G1154" s="1">
        <v>44012</v>
      </c>
      <c r="H1154">
        <v>26.488800000000001</v>
      </c>
      <c r="I1154" s="1">
        <v>44012</v>
      </c>
      <c r="J1154">
        <v>33.110500000000002</v>
      </c>
      <c r="K1154" s="1">
        <v>43510</v>
      </c>
      <c r="L1154">
        <v>0.16346406379645359</v>
      </c>
      <c r="M1154" s="1">
        <v>44032</v>
      </c>
      <c r="N1154">
        <v>12.2265</v>
      </c>
      <c r="O1154" s="1">
        <v>44032</v>
      </c>
      <c r="P1154">
        <v>15.360900000000001</v>
      </c>
      <c r="Q1154" s="1">
        <v>43510</v>
      </c>
      <c r="R1154">
        <v>8.0488808711401641E-2</v>
      </c>
      <c r="S1154" s="1">
        <v>44032</v>
      </c>
      <c r="T1154">
        <v>8.0100999999999996</v>
      </c>
      <c r="U1154" s="1">
        <v>44032</v>
      </c>
      <c r="V1154">
        <v>9.1709999999999994</v>
      </c>
      <c r="W1154" s="1">
        <v>43510</v>
      </c>
      <c r="X1154">
        <v>3.5770285779276302E-2</v>
      </c>
      <c r="Y1154" s="1">
        <v>44056</v>
      </c>
      <c r="Z1154">
        <v>7.5186999999999999</v>
      </c>
      <c r="AA1154" s="1">
        <v>44056</v>
      </c>
      <c r="AB1154">
        <v>9.5265000000000004</v>
      </c>
      <c r="AC1154" s="1">
        <v>43510</v>
      </c>
      <c r="AD1154">
        <v>2.9884256146946259E-2</v>
      </c>
      <c r="AE1154" s="1">
        <v>44032</v>
      </c>
      <c r="AF1154">
        <v>13.553800000000001</v>
      </c>
      <c r="AG1154" s="1">
        <v>44032</v>
      </c>
      <c r="AH1154">
        <v>17.0001</v>
      </c>
      <c r="AI1154" s="1">
        <v>43510</v>
      </c>
      <c r="AJ1154">
        <v>6.0851918505092945E-2</v>
      </c>
      <c r="AK1154" s="1">
        <v>45600</v>
      </c>
      <c r="AL1154">
        <v>6.4417999999999997</v>
      </c>
      <c r="AM1154" s="1">
        <v>45600</v>
      </c>
      <c r="AN1154">
        <v>6.9401000000000002</v>
      </c>
      <c r="AO1154" s="1">
        <v>43510</v>
      </c>
      <c r="AP1154">
        <v>2.2466009978437229E-2</v>
      </c>
      <c r="AQ1154" s="1">
        <v>45603</v>
      </c>
      <c r="AR1154">
        <v>2.5030000000000001</v>
      </c>
      <c r="AS1154" s="1">
        <v>45603</v>
      </c>
      <c r="AT1154">
        <v>5.4912999999999998</v>
      </c>
      <c r="AU1154" s="1">
        <v>43510</v>
      </c>
      <c r="AV1154">
        <v>5.0697478520422556E-2</v>
      </c>
      <c r="AW1154" s="1">
        <v>44032</v>
      </c>
      <c r="AX1154">
        <v>15.1426</v>
      </c>
      <c r="AY1154" s="1">
        <v>44032</v>
      </c>
      <c r="AZ1154">
        <v>15.460699999999999</v>
      </c>
      <c r="BA1154" s="1">
        <v>43510</v>
      </c>
      <c r="BB1154">
        <v>8.5435948016440832E-2</v>
      </c>
      <c r="BC1154" s="1">
        <v>44032</v>
      </c>
      <c r="BD1154">
        <v>30.404599999999999</v>
      </c>
      <c r="BE1154" s="1">
        <v>44032</v>
      </c>
      <c r="BF1154">
        <v>37.016800000000003</v>
      </c>
      <c r="BG1154" s="1">
        <v>43510</v>
      </c>
      <c r="BH1154">
        <v>0.24086825505573436</v>
      </c>
    </row>
    <row r="1155" spans="1:60" x14ac:dyDescent="0.3">
      <c r="A1155" s="1">
        <v>44033</v>
      </c>
      <c r="B1155">
        <v>21.991</v>
      </c>
      <c r="C1155" s="1">
        <v>44033</v>
      </c>
      <c r="D1155">
        <v>28.835999999999999</v>
      </c>
      <c r="E1155" s="1">
        <v>43511</v>
      </c>
      <c r="F1155">
        <v>0.22218190172742996</v>
      </c>
      <c r="G1155" s="1">
        <v>44013</v>
      </c>
      <c r="H1155">
        <v>25.808</v>
      </c>
      <c r="I1155" s="1">
        <v>44013</v>
      </c>
      <c r="J1155">
        <v>31.979800000000001</v>
      </c>
      <c r="K1155" s="1">
        <v>43511</v>
      </c>
      <c r="L1155">
        <v>0.16723964077624934</v>
      </c>
      <c r="M1155" s="1">
        <v>44033</v>
      </c>
      <c r="N1155">
        <v>12.2827</v>
      </c>
      <c r="O1155" s="1">
        <v>44033</v>
      </c>
      <c r="P1155">
        <v>14.972300000000001</v>
      </c>
      <c r="Q1155" s="1">
        <v>43511</v>
      </c>
      <c r="R1155">
        <v>8.064704459280804E-2</v>
      </c>
      <c r="S1155" s="1">
        <v>44033</v>
      </c>
      <c r="T1155">
        <v>7.9557000000000002</v>
      </c>
      <c r="U1155" s="1">
        <v>44033</v>
      </c>
      <c r="V1155">
        <v>9.1478999999999999</v>
      </c>
      <c r="W1155" s="1">
        <v>43511</v>
      </c>
      <c r="X1155">
        <v>3.53530011255851E-2</v>
      </c>
      <c r="Y1155" s="1">
        <v>44057</v>
      </c>
      <c r="Z1155">
        <v>7.9356999999999998</v>
      </c>
      <c r="AA1155" s="1">
        <v>44057</v>
      </c>
      <c r="AB1155">
        <v>9.9819999999999993</v>
      </c>
      <c r="AC1155" s="1">
        <v>43511</v>
      </c>
      <c r="AD1155">
        <v>2.9884723778200017E-2</v>
      </c>
      <c r="AE1155" s="1">
        <v>44033</v>
      </c>
      <c r="AF1155">
        <v>13.0853</v>
      </c>
      <c r="AG1155" s="1">
        <v>44033</v>
      </c>
      <c r="AH1155">
        <v>15.9735</v>
      </c>
      <c r="AI1155" s="1">
        <v>43511</v>
      </c>
      <c r="AJ1155">
        <v>5.994670321644343E-2</v>
      </c>
      <c r="AK1155" s="1">
        <v>45601</v>
      </c>
      <c r="AL1155">
        <v>6.3971999999999998</v>
      </c>
      <c r="AM1155" s="1">
        <v>45601</v>
      </c>
      <c r="AN1155">
        <v>6.8620000000000001</v>
      </c>
      <c r="AO1155" s="1">
        <v>43511</v>
      </c>
      <c r="AP1155">
        <v>2.2398680697075058E-2</v>
      </c>
      <c r="AQ1155" s="1">
        <v>45607</v>
      </c>
      <c r="AR1155">
        <v>2.8477999999999999</v>
      </c>
      <c r="AS1155" s="1">
        <v>45607</v>
      </c>
      <c r="AT1155">
        <v>5.2104999999999997</v>
      </c>
      <c r="AU1155" s="1">
        <v>43511</v>
      </c>
      <c r="AV1155">
        <v>4.950409058715978E-2</v>
      </c>
      <c r="AW1155" s="1">
        <v>44033</v>
      </c>
      <c r="AX1155">
        <v>15.0754</v>
      </c>
      <c r="AY1155" s="1">
        <v>44033</v>
      </c>
      <c r="AZ1155">
        <v>15.405799999999999</v>
      </c>
      <c r="BA1155" s="1">
        <v>43511</v>
      </c>
      <c r="BB1155">
        <v>8.5371621852343441E-2</v>
      </c>
      <c r="BC1155" s="1">
        <v>44033</v>
      </c>
      <c r="BD1155">
        <v>29.878499999999999</v>
      </c>
      <c r="BE1155" s="1">
        <v>44033</v>
      </c>
      <c r="BF1155">
        <v>36.3904</v>
      </c>
      <c r="BG1155" s="1">
        <v>43511</v>
      </c>
      <c r="BH1155">
        <v>0.24115990946085991</v>
      </c>
    </row>
    <row r="1156" spans="1:60" x14ac:dyDescent="0.3">
      <c r="A1156" s="1">
        <v>44034</v>
      </c>
      <c r="B1156">
        <v>21.604800000000001</v>
      </c>
      <c r="C1156" s="1">
        <v>44034</v>
      </c>
      <c r="D1156">
        <v>28.357700000000001</v>
      </c>
      <c r="E1156" s="1">
        <v>43512</v>
      </c>
      <c r="F1156">
        <v>0.22402382308844657</v>
      </c>
      <c r="G1156" s="1">
        <v>44014</v>
      </c>
      <c r="H1156">
        <v>24.157299999999999</v>
      </c>
      <c r="I1156" s="1">
        <v>44014</v>
      </c>
      <c r="J1156">
        <v>29.718599999999999</v>
      </c>
      <c r="K1156" s="1">
        <v>43512</v>
      </c>
      <c r="L1156">
        <v>0.16846159155222232</v>
      </c>
      <c r="M1156" s="1">
        <v>44034</v>
      </c>
      <c r="N1156">
        <v>11.854900000000001</v>
      </c>
      <c r="O1156" s="1">
        <v>44034</v>
      </c>
      <c r="P1156">
        <v>14.62</v>
      </c>
      <c r="Q1156" s="1">
        <v>43512</v>
      </c>
      <c r="R1156">
        <v>8.0981379551182314E-2</v>
      </c>
      <c r="S1156" s="1">
        <v>44034</v>
      </c>
      <c r="T1156">
        <v>7.8162000000000003</v>
      </c>
      <c r="U1156" s="1">
        <v>44034</v>
      </c>
      <c r="V1156">
        <v>9.0450999999999997</v>
      </c>
      <c r="W1156" s="1">
        <v>43512</v>
      </c>
      <c r="X1156">
        <v>3.5572186110849724E-2</v>
      </c>
      <c r="Y1156" s="1">
        <v>44060</v>
      </c>
      <c r="Z1156">
        <v>7.5862999999999996</v>
      </c>
      <c r="AA1156" s="1">
        <v>44060</v>
      </c>
      <c r="AB1156">
        <v>9.7792999999999992</v>
      </c>
      <c r="AC1156" s="1">
        <v>43512</v>
      </c>
      <c r="AD1156">
        <v>3.0043960691029794E-2</v>
      </c>
      <c r="AE1156" s="1">
        <v>44034</v>
      </c>
      <c r="AF1156">
        <v>12.5351</v>
      </c>
      <c r="AG1156" s="1">
        <v>44034</v>
      </c>
      <c r="AH1156">
        <v>15.4415</v>
      </c>
      <c r="AI1156" s="1">
        <v>43512</v>
      </c>
      <c r="AJ1156">
        <v>6.0444668381583071E-2</v>
      </c>
      <c r="AK1156" s="1">
        <v>45603</v>
      </c>
      <c r="AL1156">
        <v>5.0705999999999998</v>
      </c>
      <c r="AM1156" s="1">
        <v>45603</v>
      </c>
      <c r="AN1156">
        <v>5.3986999999999998</v>
      </c>
      <c r="AO1156" s="1">
        <v>43512</v>
      </c>
      <c r="AP1156">
        <v>2.2309000012165663E-2</v>
      </c>
      <c r="AQ1156" s="1">
        <v>45608</v>
      </c>
      <c r="AR1156">
        <v>2.4681999999999999</v>
      </c>
      <c r="AS1156" s="1">
        <v>45608</v>
      </c>
      <c r="AT1156">
        <v>4.6223999999999998</v>
      </c>
      <c r="AU1156" s="1">
        <v>43512</v>
      </c>
      <c r="AV1156">
        <v>4.955647781378849E-2</v>
      </c>
      <c r="AW1156" s="1">
        <v>44034</v>
      </c>
      <c r="AX1156">
        <v>14.8856</v>
      </c>
      <c r="AY1156" s="1">
        <v>44034</v>
      </c>
      <c r="AZ1156">
        <v>15.140700000000001</v>
      </c>
      <c r="BA1156" s="1">
        <v>43512</v>
      </c>
      <c r="BB1156">
        <v>8.556708137055799E-2</v>
      </c>
      <c r="BC1156" s="1">
        <v>44034</v>
      </c>
      <c r="BD1156">
        <v>30.025200000000002</v>
      </c>
      <c r="BE1156" s="1">
        <v>44034</v>
      </c>
      <c r="BF1156">
        <v>36.0867</v>
      </c>
      <c r="BG1156" s="1">
        <v>43512</v>
      </c>
      <c r="BH1156">
        <v>0.24317054791841888</v>
      </c>
    </row>
    <row r="1157" spans="1:60" x14ac:dyDescent="0.3">
      <c r="A1157" s="1">
        <v>44035</v>
      </c>
      <c r="B1157">
        <v>22.619800000000001</v>
      </c>
      <c r="C1157" s="1">
        <v>44035</v>
      </c>
      <c r="D1157">
        <v>29.667000000000002</v>
      </c>
      <c r="E1157" s="1">
        <v>43513</v>
      </c>
      <c r="F1157">
        <v>0.22309155108472759</v>
      </c>
      <c r="G1157" s="1">
        <v>44015</v>
      </c>
      <c r="H1157">
        <v>24.857199999999999</v>
      </c>
      <c r="I1157" s="1">
        <v>44015</v>
      </c>
      <c r="J1157">
        <v>30.579599999999999</v>
      </c>
      <c r="K1157" s="1">
        <v>43513</v>
      </c>
      <c r="L1157">
        <v>0.16926660575311178</v>
      </c>
      <c r="M1157" s="1">
        <v>44035</v>
      </c>
      <c r="N1157">
        <v>12.5015</v>
      </c>
      <c r="O1157" s="1">
        <v>44035</v>
      </c>
      <c r="P1157">
        <v>15.955500000000001</v>
      </c>
      <c r="Q1157" s="1">
        <v>43513</v>
      </c>
      <c r="R1157">
        <v>8.1287772063375605E-2</v>
      </c>
      <c r="S1157" s="1">
        <v>44035</v>
      </c>
      <c r="T1157">
        <v>7.7979000000000003</v>
      </c>
      <c r="U1157" s="1">
        <v>44035</v>
      </c>
      <c r="V1157">
        <v>9.2132000000000005</v>
      </c>
      <c r="W1157" s="1">
        <v>43513</v>
      </c>
      <c r="X1157">
        <v>3.5677689207494076E-2</v>
      </c>
      <c r="Y1157" s="1">
        <v>44061</v>
      </c>
      <c r="Z1157">
        <v>7.7926000000000002</v>
      </c>
      <c r="AA1157" s="1">
        <v>44061</v>
      </c>
      <c r="AB1157">
        <v>10.0335</v>
      </c>
      <c r="AC1157" s="1">
        <v>43513</v>
      </c>
      <c r="AD1157">
        <v>2.9888610832360021E-2</v>
      </c>
      <c r="AE1157" s="1">
        <v>44035</v>
      </c>
      <c r="AF1157">
        <v>12.482699999999999</v>
      </c>
      <c r="AG1157" s="1">
        <v>44035</v>
      </c>
      <c r="AH1157">
        <v>15.4643</v>
      </c>
      <c r="AI1157" s="1">
        <v>43513</v>
      </c>
      <c r="AJ1157">
        <v>6.0217426524473566E-2</v>
      </c>
      <c r="AK1157" s="1">
        <v>45604</v>
      </c>
      <c r="AL1157">
        <v>4.8418000000000001</v>
      </c>
      <c r="AM1157" s="1">
        <v>45604</v>
      </c>
      <c r="AN1157">
        <v>5.1989999999999998</v>
      </c>
      <c r="AO1157" s="1">
        <v>43513</v>
      </c>
      <c r="AP1157">
        <v>2.1509802744092189E-2</v>
      </c>
      <c r="AQ1157" s="1">
        <v>45610</v>
      </c>
      <c r="AR1157">
        <v>2.8351999999999999</v>
      </c>
      <c r="AS1157" s="1">
        <v>45610</v>
      </c>
      <c r="AT1157">
        <v>5.4335000000000004</v>
      </c>
      <c r="AU1157" s="1">
        <v>43513</v>
      </c>
      <c r="AV1157">
        <v>4.790108877660755E-2</v>
      </c>
      <c r="AW1157" s="1">
        <v>44035</v>
      </c>
      <c r="AX1157">
        <v>15.286799999999999</v>
      </c>
      <c r="AY1157" s="1">
        <v>44035</v>
      </c>
      <c r="AZ1157">
        <v>15.382</v>
      </c>
      <c r="BA1157" s="1">
        <v>43513</v>
      </c>
      <c r="BB1157">
        <v>8.6233203954343848E-2</v>
      </c>
      <c r="BC1157" s="1">
        <v>44035</v>
      </c>
      <c r="BD1157">
        <v>30.555599999999998</v>
      </c>
      <c r="BE1157" s="1">
        <v>44035</v>
      </c>
      <c r="BF1157">
        <v>36.800199999999997</v>
      </c>
      <c r="BG1157" s="1">
        <v>43513</v>
      </c>
      <c r="BH1157">
        <v>0.2413049999215785</v>
      </c>
    </row>
    <row r="1158" spans="1:60" x14ac:dyDescent="0.3">
      <c r="A1158" s="1">
        <v>44036</v>
      </c>
      <c r="B1158">
        <v>23.033300000000001</v>
      </c>
      <c r="C1158" s="1">
        <v>44036</v>
      </c>
      <c r="D1158">
        <v>29.876799999999999</v>
      </c>
      <c r="E1158" s="1">
        <v>43514</v>
      </c>
      <c r="F1158">
        <v>0.22309155108472759</v>
      </c>
      <c r="G1158" s="1">
        <v>44018</v>
      </c>
      <c r="H1158">
        <v>23.7454</v>
      </c>
      <c r="I1158" s="1">
        <v>44018</v>
      </c>
      <c r="J1158">
        <v>29.226800000000001</v>
      </c>
      <c r="K1158" s="1">
        <v>43514</v>
      </c>
      <c r="L1158">
        <v>0.16787687531831572</v>
      </c>
      <c r="M1158" s="1">
        <v>44036</v>
      </c>
      <c r="N1158">
        <v>12.289099999999999</v>
      </c>
      <c r="O1158" s="1">
        <v>44036</v>
      </c>
      <c r="P1158">
        <v>15.7875</v>
      </c>
      <c r="Q1158" s="1">
        <v>43514</v>
      </c>
      <c r="R1158">
        <v>8.1287772063375605E-2</v>
      </c>
      <c r="S1158" s="1">
        <v>44036</v>
      </c>
      <c r="T1158">
        <v>7.9555999999999996</v>
      </c>
      <c r="U1158" s="1">
        <v>44036</v>
      </c>
      <c r="V1158">
        <v>9.3505000000000003</v>
      </c>
      <c r="W1158" s="1">
        <v>43514</v>
      </c>
      <c r="X1158">
        <v>3.5677689207494076E-2</v>
      </c>
      <c r="Y1158" s="1">
        <v>44062</v>
      </c>
      <c r="Z1158">
        <v>7.7492000000000001</v>
      </c>
      <c r="AA1158" s="1">
        <v>44062</v>
      </c>
      <c r="AB1158">
        <v>9.8956</v>
      </c>
      <c r="AC1158" s="1">
        <v>43514</v>
      </c>
      <c r="AD1158">
        <v>2.9888610832360021E-2</v>
      </c>
      <c r="AE1158" s="1">
        <v>44036</v>
      </c>
      <c r="AF1158">
        <v>12.1914</v>
      </c>
      <c r="AG1158" s="1">
        <v>44036</v>
      </c>
      <c r="AH1158">
        <v>15.293100000000001</v>
      </c>
      <c r="AI1158" s="1">
        <v>43514</v>
      </c>
      <c r="AJ1158">
        <v>6.0217426524473566E-2</v>
      </c>
      <c r="AK1158" s="1">
        <v>45607</v>
      </c>
      <c r="AL1158">
        <v>5.0547000000000004</v>
      </c>
      <c r="AM1158" s="1">
        <v>45607</v>
      </c>
      <c r="AN1158">
        <v>5.3517000000000001</v>
      </c>
      <c r="AO1158" s="1">
        <v>43514</v>
      </c>
      <c r="AP1158">
        <v>2.1409378266943252E-2</v>
      </c>
      <c r="AQ1158" s="1">
        <v>45611</v>
      </c>
      <c r="AR1158">
        <v>3.5036999999999998</v>
      </c>
      <c r="AS1158" s="1">
        <v>45611</v>
      </c>
      <c r="AT1158">
        <v>5.5392999999999999</v>
      </c>
      <c r="AU1158" s="1">
        <v>43514</v>
      </c>
      <c r="AV1158">
        <v>4.7519183692556477E-2</v>
      </c>
      <c r="AW1158" s="1">
        <v>44036</v>
      </c>
      <c r="AX1158">
        <v>16.223500000000001</v>
      </c>
      <c r="AY1158" s="1">
        <v>44036</v>
      </c>
      <c r="AZ1158">
        <v>16.2103</v>
      </c>
      <c r="BA1158" s="1">
        <v>43514</v>
      </c>
      <c r="BB1158">
        <v>8.6233203954343848E-2</v>
      </c>
      <c r="BC1158" s="1">
        <v>44036</v>
      </c>
      <c r="BD1158">
        <v>30.500399999999999</v>
      </c>
      <c r="BE1158" s="1">
        <v>44036</v>
      </c>
      <c r="BF1158">
        <v>37.060400000000001</v>
      </c>
      <c r="BG1158" s="1">
        <v>43514</v>
      </c>
      <c r="BH1158">
        <v>0.2413049999215785</v>
      </c>
    </row>
    <row r="1159" spans="1:60" x14ac:dyDescent="0.3">
      <c r="A1159" s="1">
        <v>44039</v>
      </c>
      <c r="B1159">
        <v>22.364000000000001</v>
      </c>
      <c r="C1159" s="1">
        <v>44039</v>
      </c>
      <c r="D1159">
        <v>29.221299999999999</v>
      </c>
      <c r="E1159" s="1">
        <v>43515</v>
      </c>
      <c r="F1159">
        <v>0.22119993931625551</v>
      </c>
      <c r="G1159" s="1">
        <v>44019</v>
      </c>
      <c r="H1159">
        <v>24.237200000000001</v>
      </c>
      <c r="I1159" s="1">
        <v>44019</v>
      </c>
      <c r="J1159">
        <v>29.9009</v>
      </c>
      <c r="K1159" s="1">
        <v>43515</v>
      </c>
      <c r="L1159">
        <v>0.16657704010859425</v>
      </c>
      <c r="M1159" s="1">
        <v>44039</v>
      </c>
      <c r="N1159">
        <v>12.3851</v>
      </c>
      <c r="O1159" s="1">
        <v>44039</v>
      </c>
      <c r="P1159">
        <v>15.647600000000001</v>
      </c>
      <c r="Q1159" s="1">
        <v>43515</v>
      </c>
      <c r="R1159">
        <v>8.0599652485860915E-2</v>
      </c>
      <c r="S1159" s="1">
        <v>44039</v>
      </c>
      <c r="T1159">
        <v>8.1435999999999993</v>
      </c>
      <c r="U1159" s="1">
        <v>44039</v>
      </c>
      <c r="V1159">
        <v>9.7175999999999991</v>
      </c>
      <c r="W1159" s="1">
        <v>43515</v>
      </c>
      <c r="X1159">
        <v>3.5377539334938445E-2</v>
      </c>
      <c r="Y1159" s="1">
        <v>44063</v>
      </c>
      <c r="Z1159">
        <v>7.5434999999999999</v>
      </c>
      <c r="AA1159" s="1">
        <v>44063</v>
      </c>
      <c r="AB1159">
        <v>9.6006</v>
      </c>
      <c r="AC1159" s="1">
        <v>43515</v>
      </c>
      <c r="AD1159">
        <v>2.9635307687920526E-2</v>
      </c>
      <c r="AE1159" s="1">
        <v>44039</v>
      </c>
      <c r="AF1159">
        <v>12.123699999999999</v>
      </c>
      <c r="AG1159" s="1">
        <v>44039</v>
      </c>
      <c r="AH1159">
        <v>15.1569</v>
      </c>
      <c r="AI1159" s="1">
        <v>43515</v>
      </c>
      <c r="AJ1159">
        <v>5.9811102539466976E-2</v>
      </c>
      <c r="AK1159" s="1">
        <v>45608</v>
      </c>
      <c r="AL1159">
        <v>5.0121000000000002</v>
      </c>
      <c r="AM1159" s="1">
        <v>45608</v>
      </c>
      <c r="AN1159">
        <v>5.3273999999999999</v>
      </c>
      <c r="AO1159" s="1">
        <v>43515</v>
      </c>
      <c r="AP1159">
        <v>2.1247878765609858E-2</v>
      </c>
      <c r="AQ1159" s="1">
        <v>45614</v>
      </c>
      <c r="AR1159">
        <v>2.9842</v>
      </c>
      <c r="AS1159" s="1">
        <v>45614</v>
      </c>
      <c r="AT1159">
        <v>5.0571999999999999</v>
      </c>
      <c r="AU1159" s="1">
        <v>43515</v>
      </c>
      <c r="AV1159">
        <v>4.7230634445255451E-2</v>
      </c>
      <c r="AW1159" s="1">
        <v>44039</v>
      </c>
      <c r="AX1159">
        <v>15.877800000000001</v>
      </c>
      <c r="AY1159" s="1">
        <v>44039</v>
      </c>
      <c r="AZ1159">
        <v>16.3828</v>
      </c>
      <c r="BA1159" s="1">
        <v>43515</v>
      </c>
      <c r="BB1159">
        <v>8.5548327801110394E-2</v>
      </c>
      <c r="BC1159" s="1">
        <v>44039</v>
      </c>
      <c r="BD1159">
        <v>29.5517</v>
      </c>
      <c r="BE1159" s="1">
        <v>44039</v>
      </c>
      <c r="BF1159">
        <v>36.122399999999999</v>
      </c>
      <c r="BG1159" s="1">
        <v>43515</v>
      </c>
      <c r="BH1159">
        <v>0.23930085088153005</v>
      </c>
    </row>
    <row r="1160" spans="1:60" x14ac:dyDescent="0.3">
      <c r="A1160" s="1">
        <v>44040</v>
      </c>
      <c r="B1160">
        <v>22.774000000000001</v>
      </c>
      <c r="C1160" s="1">
        <v>44040</v>
      </c>
      <c r="D1160">
        <v>29.687200000000001</v>
      </c>
      <c r="E1160" s="1">
        <v>43516</v>
      </c>
      <c r="F1160">
        <v>0.21771042920967945</v>
      </c>
      <c r="G1160" s="1">
        <v>44020</v>
      </c>
      <c r="H1160">
        <v>25.421500000000002</v>
      </c>
      <c r="I1160" s="1">
        <v>44020</v>
      </c>
      <c r="J1160">
        <v>31.453099999999999</v>
      </c>
      <c r="K1160" s="1">
        <v>43516</v>
      </c>
      <c r="L1160">
        <v>0.16429559276849479</v>
      </c>
      <c r="M1160" s="1">
        <v>44040</v>
      </c>
      <c r="N1160">
        <v>12.7697</v>
      </c>
      <c r="O1160" s="1">
        <v>44040</v>
      </c>
      <c r="P1160">
        <v>15.5395</v>
      </c>
      <c r="Q1160" s="1">
        <v>43516</v>
      </c>
      <c r="R1160">
        <v>8.0198412863545399E-2</v>
      </c>
      <c r="S1160" s="1">
        <v>44040</v>
      </c>
      <c r="T1160">
        <v>8.6842000000000006</v>
      </c>
      <c r="U1160" s="1">
        <v>44040</v>
      </c>
      <c r="V1160">
        <v>10.414</v>
      </c>
      <c r="W1160" s="1">
        <v>43516</v>
      </c>
      <c r="X1160">
        <v>3.4905087020607579E-2</v>
      </c>
      <c r="Y1160" s="1">
        <v>44064</v>
      </c>
      <c r="Z1160">
        <v>7.3654000000000002</v>
      </c>
      <c r="AA1160" s="1">
        <v>44064</v>
      </c>
      <c r="AB1160">
        <v>9.3125999999999998</v>
      </c>
      <c r="AC1160" s="1">
        <v>43516</v>
      </c>
      <c r="AD1160">
        <v>2.9559022241119087E-2</v>
      </c>
      <c r="AE1160" s="1">
        <v>44040</v>
      </c>
      <c r="AF1160">
        <v>12.1828</v>
      </c>
      <c r="AG1160" s="1">
        <v>44040</v>
      </c>
      <c r="AH1160">
        <v>15.295400000000001</v>
      </c>
      <c r="AI1160" s="1">
        <v>43516</v>
      </c>
      <c r="AJ1160">
        <v>5.6725385269797549E-2</v>
      </c>
      <c r="AK1160" s="1">
        <v>45610</v>
      </c>
      <c r="AL1160">
        <v>4.7374000000000001</v>
      </c>
      <c r="AM1160" s="1">
        <v>45610</v>
      </c>
      <c r="AN1160">
        <v>5.0864000000000003</v>
      </c>
      <c r="AO1160" s="1">
        <v>43516</v>
      </c>
      <c r="AP1160">
        <v>2.1001421644273342E-2</v>
      </c>
      <c r="AQ1160" s="1">
        <v>45615</v>
      </c>
      <c r="AR1160">
        <v>2.7437999999999998</v>
      </c>
      <c r="AS1160" s="1">
        <v>45615</v>
      </c>
      <c r="AT1160">
        <v>5.2845000000000004</v>
      </c>
      <c r="AU1160" s="1">
        <v>43516</v>
      </c>
      <c r="AV1160">
        <v>4.5968415321323911E-2</v>
      </c>
      <c r="AW1160" s="1">
        <v>44040</v>
      </c>
      <c r="AX1160">
        <v>15.408099999999999</v>
      </c>
      <c r="AY1160" s="1">
        <v>44040</v>
      </c>
      <c r="AZ1160">
        <v>15.7902</v>
      </c>
      <c r="BA1160" s="1">
        <v>43516</v>
      </c>
      <c r="BB1160">
        <v>8.5929239930365317E-2</v>
      </c>
      <c r="BC1160" s="1">
        <v>44040</v>
      </c>
      <c r="BD1160">
        <v>30.146899999999999</v>
      </c>
      <c r="BE1160" s="1">
        <v>44040</v>
      </c>
      <c r="BF1160">
        <v>36.270899999999997</v>
      </c>
      <c r="BG1160" s="1">
        <v>43516</v>
      </c>
      <c r="BH1160">
        <v>0.23595416855868911</v>
      </c>
    </row>
    <row r="1161" spans="1:60" x14ac:dyDescent="0.3">
      <c r="A1161" s="1">
        <v>44041</v>
      </c>
      <c r="B1161">
        <v>22.052800000000001</v>
      </c>
      <c r="C1161" s="1">
        <v>44041</v>
      </c>
      <c r="D1161">
        <v>28.6938</v>
      </c>
      <c r="E1161" s="1">
        <v>43517</v>
      </c>
      <c r="F1161">
        <v>0.21785982059691333</v>
      </c>
      <c r="G1161" s="1">
        <v>44021</v>
      </c>
      <c r="H1161">
        <v>26.036799999999999</v>
      </c>
      <c r="I1161" s="1">
        <v>44021</v>
      </c>
      <c r="J1161">
        <v>32.3688</v>
      </c>
      <c r="K1161" s="1">
        <v>43517</v>
      </c>
      <c r="L1161">
        <v>0.16269033506320579</v>
      </c>
      <c r="M1161" s="1">
        <v>44041</v>
      </c>
      <c r="N1161">
        <v>12.083399999999999</v>
      </c>
      <c r="O1161" s="1">
        <v>44041</v>
      </c>
      <c r="P1161">
        <v>15.7828</v>
      </c>
      <c r="Q1161" s="1">
        <v>43517</v>
      </c>
      <c r="R1161">
        <v>7.9770801743307515E-2</v>
      </c>
      <c r="S1161" s="1">
        <v>44041</v>
      </c>
      <c r="T1161">
        <v>8.7339000000000002</v>
      </c>
      <c r="U1161" s="1">
        <v>44041</v>
      </c>
      <c r="V1161">
        <v>10.628299999999999</v>
      </c>
      <c r="W1161" s="1">
        <v>43517</v>
      </c>
      <c r="X1161">
        <v>3.5611718742959944E-2</v>
      </c>
      <c r="Y1161" s="1">
        <v>44067</v>
      </c>
      <c r="Z1161">
        <v>7.2114000000000003</v>
      </c>
      <c r="AA1161" s="1">
        <v>44067</v>
      </c>
      <c r="AB1161">
        <v>9.1448999999999998</v>
      </c>
      <c r="AC1161" s="1">
        <v>43517</v>
      </c>
      <c r="AD1161">
        <v>2.9877154780316544E-2</v>
      </c>
      <c r="AE1161" s="1">
        <v>44041</v>
      </c>
      <c r="AF1161">
        <v>12.0097</v>
      </c>
      <c r="AG1161" s="1">
        <v>44041</v>
      </c>
      <c r="AH1161">
        <v>15.123799999999999</v>
      </c>
      <c r="AI1161" s="1">
        <v>43517</v>
      </c>
      <c r="AJ1161">
        <v>5.6407644695019798E-2</v>
      </c>
      <c r="AK1161" s="1">
        <v>45611</v>
      </c>
      <c r="AL1161">
        <v>4.7260999999999997</v>
      </c>
      <c r="AM1161" s="1">
        <v>45611</v>
      </c>
      <c r="AN1161">
        <v>5.0761000000000003</v>
      </c>
      <c r="AO1161" s="1">
        <v>43517</v>
      </c>
      <c r="AP1161">
        <v>2.1224022440289512E-2</v>
      </c>
      <c r="AQ1161" s="1">
        <v>45616</v>
      </c>
      <c r="AR1161">
        <v>2.9232999999999998</v>
      </c>
      <c r="AS1161" s="1">
        <v>45616</v>
      </c>
      <c r="AT1161">
        <v>5.6130000000000004</v>
      </c>
      <c r="AU1161" s="1">
        <v>43517</v>
      </c>
      <c r="AV1161">
        <v>4.4617310733188052E-2</v>
      </c>
      <c r="AW1161" s="1">
        <v>44041</v>
      </c>
      <c r="AX1161">
        <v>15.074299999999999</v>
      </c>
      <c r="AY1161" s="1">
        <v>44041</v>
      </c>
      <c r="AZ1161">
        <v>15.6159</v>
      </c>
      <c r="BA1161" s="1">
        <v>43517</v>
      </c>
      <c r="BB1161">
        <v>8.8317295215024613E-2</v>
      </c>
      <c r="BC1161" s="1">
        <v>44041</v>
      </c>
      <c r="BD1161">
        <v>29.105399999999999</v>
      </c>
      <c r="BE1161" s="1">
        <v>44041</v>
      </c>
      <c r="BF1161">
        <v>35.041499999999999</v>
      </c>
      <c r="BG1161" s="1">
        <v>43517</v>
      </c>
      <c r="BH1161">
        <v>0.23490567592507661</v>
      </c>
    </row>
    <row r="1162" spans="1:60" x14ac:dyDescent="0.3">
      <c r="A1162" s="1">
        <v>44042</v>
      </c>
      <c r="B1162">
        <v>22.612200000000001</v>
      </c>
      <c r="C1162" s="1">
        <v>44042</v>
      </c>
      <c r="D1162">
        <v>29.314900000000002</v>
      </c>
      <c r="E1162" s="1">
        <v>43518</v>
      </c>
      <c r="F1162">
        <v>0.21758388521510449</v>
      </c>
      <c r="G1162" s="1">
        <v>44022</v>
      </c>
      <c r="H1162">
        <v>25.157299999999999</v>
      </c>
      <c r="I1162" s="1">
        <v>44022</v>
      </c>
      <c r="J1162">
        <v>31.105699999999999</v>
      </c>
      <c r="K1162" s="1">
        <v>43518</v>
      </c>
      <c r="L1162">
        <v>0.1616043416019316</v>
      </c>
      <c r="M1162" s="1">
        <v>44042</v>
      </c>
      <c r="N1162">
        <v>12.8469</v>
      </c>
      <c r="O1162" s="1">
        <v>44042</v>
      </c>
      <c r="P1162">
        <v>16.5214</v>
      </c>
      <c r="Q1162" s="1">
        <v>43518</v>
      </c>
      <c r="R1162">
        <v>7.8749168257620614E-2</v>
      </c>
      <c r="S1162" s="1">
        <v>44042</v>
      </c>
      <c r="T1162">
        <v>8.7827999999999999</v>
      </c>
      <c r="U1162" s="1">
        <v>44042</v>
      </c>
      <c r="V1162">
        <v>10.6732</v>
      </c>
      <c r="W1162" s="1">
        <v>43518</v>
      </c>
      <c r="X1162">
        <v>3.6402847566902354E-2</v>
      </c>
      <c r="Y1162" s="1">
        <v>44068</v>
      </c>
      <c r="Z1162">
        <v>6.8959999999999999</v>
      </c>
      <c r="AA1162" s="1">
        <v>44068</v>
      </c>
      <c r="AB1162">
        <v>8.6862999999999992</v>
      </c>
      <c r="AC1162" s="1">
        <v>43518</v>
      </c>
      <c r="AD1162">
        <v>3.0480609863130004E-2</v>
      </c>
      <c r="AE1162" s="1">
        <v>44042</v>
      </c>
      <c r="AF1162">
        <v>12.213800000000001</v>
      </c>
      <c r="AG1162" s="1">
        <v>44042</v>
      </c>
      <c r="AH1162">
        <v>15.5943</v>
      </c>
      <c r="AI1162" s="1">
        <v>43518</v>
      </c>
      <c r="AJ1162">
        <v>5.6527430739045481E-2</v>
      </c>
      <c r="AK1162" s="1">
        <v>45614</v>
      </c>
      <c r="AL1162">
        <v>4.8826999999999998</v>
      </c>
      <c r="AM1162" s="1">
        <v>45614</v>
      </c>
      <c r="AN1162">
        <v>5.1619999999999999</v>
      </c>
      <c r="AO1162" s="1">
        <v>43518</v>
      </c>
      <c r="AP1162">
        <v>2.1202805085964893E-2</v>
      </c>
      <c r="AQ1162" s="1">
        <v>45617</v>
      </c>
      <c r="AR1162">
        <v>2.5478999999999998</v>
      </c>
      <c r="AS1162" s="1">
        <v>45617</v>
      </c>
      <c r="AT1162">
        <v>5.2564000000000002</v>
      </c>
      <c r="AU1162" s="1">
        <v>43518</v>
      </c>
      <c r="AV1162">
        <v>4.4594121708721977E-2</v>
      </c>
      <c r="AW1162" s="1">
        <v>44042</v>
      </c>
      <c r="AX1162">
        <v>15.434699999999999</v>
      </c>
      <c r="AY1162" s="1">
        <v>44042</v>
      </c>
      <c r="AZ1162">
        <v>16.029800000000002</v>
      </c>
      <c r="BA1162" s="1">
        <v>43518</v>
      </c>
      <c r="BB1162">
        <v>8.8910556948074843E-2</v>
      </c>
      <c r="BC1162" s="1">
        <v>44042</v>
      </c>
      <c r="BD1162">
        <v>29.73</v>
      </c>
      <c r="BE1162" s="1">
        <v>44042</v>
      </c>
      <c r="BF1162">
        <v>36.036700000000003</v>
      </c>
      <c r="BG1162" s="1">
        <v>43518</v>
      </c>
      <c r="BH1162">
        <v>0.23548766084392717</v>
      </c>
    </row>
    <row r="1163" spans="1:60" x14ac:dyDescent="0.3">
      <c r="A1163" s="1">
        <v>44043</v>
      </c>
      <c r="B1163">
        <v>22.5548</v>
      </c>
      <c r="C1163" s="1">
        <v>44043</v>
      </c>
      <c r="D1163">
        <v>29.33</v>
      </c>
      <c r="E1163" s="1">
        <v>43519</v>
      </c>
      <c r="F1163">
        <v>0.21758388521510449</v>
      </c>
      <c r="G1163" s="1">
        <v>44025</v>
      </c>
      <c r="H1163">
        <v>23.893999999999998</v>
      </c>
      <c r="I1163" s="1">
        <v>44025</v>
      </c>
      <c r="J1163">
        <v>29.557500000000001</v>
      </c>
      <c r="K1163" s="1">
        <v>43519</v>
      </c>
      <c r="L1163">
        <v>0.16284179532950416</v>
      </c>
      <c r="M1163" s="1">
        <v>44043</v>
      </c>
      <c r="N1163">
        <v>11.6234</v>
      </c>
      <c r="O1163" s="1">
        <v>44043</v>
      </c>
      <c r="P1163">
        <v>15.704800000000001</v>
      </c>
      <c r="Q1163" s="1">
        <v>43519</v>
      </c>
      <c r="R1163">
        <v>7.8749168257620614E-2</v>
      </c>
      <c r="S1163" s="1">
        <v>44043</v>
      </c>
      <c r="T1163">
        <v>8.6317000000000004</v>
      </c>
      <c r="U1163" s="1">
        <v>44043</v>
      </c>
      <c r="V1163">
        <v>10.665900000000001</v>
      </c>
      <c r="W1163" s="1">
        <v>43519</v>
      </c>
      <c r="X1163">
        <v>3.6402847566902354E-2</v>
      </c>
      <c r="Y1163" s="1">
        <v>44069</v>
      </c>
      <c r="Z1163">
        <v>6.8672000000000004</v>
      </c>
      <c r="AA1163" s="1">
        <v>44069</v>
      </c>
      <c r="AB1163">
        <v>8.5901999999999994</v>
      </c>
      <c r="AC1163" s="1">
        <v>43519</v>
      </c>
      <c r="AD1163">
        <v>3.0480609863130004E-2</v>
      </c>
      <c r="AE1163" s="1">
        <v>44043</v>
      </c>
      <c r="AF1163">
        <v>11.562900000000001</v>
      </c>
      <c r="AG1163" s="1">
        <v>44043</v>
      </c>
      <c r="AH1163">
        <v>14.9412</v>
      </c>
      <c r="AI1163" s="1">
        <v>43519</v>
      </c>
      <c r="AJ1163">
        <v>5.6527430739045481E-2</v>
      </c>
      <c r="AK1163" s="1">
        <v>45615</v>
      </c>
      <c r="AL1163">
        <v>5.0816999999999997</v>
      </c>
      <c r="AM1163" s="1">
        <v>45615</v>
      </c>
      <c r="AN1163">
        <v>5.2827000000000002</v>
      </c>
      <c r="AO1163" s="1">
        <v>43519</v>
      </c>
      <c r="AP1163">
        <v>2.0960444600597958E-2</v>
      </c>
      <c r="AQ1163" s="1">
        <v>45618</v>
      </c>
      <c r="AR1163">
        <v>2.7166000000000001</v>
      </c>
      <c r="AS1163" s="1">
        <v>45618</v>
      </c>
      <c r="AT1163">
        <v>5.5705999999999998</v>
      </c>
      <c r="AU1163" s="1">
        <v>43519</v>
      </c>
      <c r="AV1163">
        <v>4.4891680263948415E-2</v>
      </c>
      <c r="AW1163" s="1">
        <v>44043</v>
      </c>
      <c r="AX1163">
        <v>15.8561</v>
      </c>
      <c r="AY1163" s="1">
        <v>44043</v>
      </c>
      <c r="AZ1163">
        <v>16.5915</v>
      </c>
      <c r="BA1163" s="1">
        <v>43519</v>
      </c>
      <c r="BB1163">
        <v>8.8910556948074843E-2</v>
      </c>
      <c r="BC1163" s="1">
        <v>44043</v>
      </c>
      <c r="BD1163">
        <v>30.702200000000001</v>
      </c>
      <c r="BE1163" s="1">
        <v>44043</v>
      </c>
      <c r="BF1163">
        <v>37.182299999999998</v>
      </c>
      <c r="BG1163" s="1">
        <v>43519</v>
      </c>
      <c r="BH1163">
        <v>0.23548766084392717</v>
      </c>
    </row>
    <row r="1164" spans="1:60" x14ac:dyDescent="0.3">
      <c r="A1164" s="1">
        <v>44046</v>
      </c>
      <c r="B1164">
        <v>22.469799999999999</v>
      </c>
      <c r="C1164" s="1">
        <v>44046</v>
      </c>
      <c r="D1164">
        <v>29.267900000000001</v>
      </c>
      <c r="E1164" s="1">
        <v>43520</v>
      </c>
      <c r="F1164">
        <v>0.21732814109039006</v>
      </c>
      <c r="G1164" s="1">
        <v>44026</v>
      </c>
      <c r="H1164">
        <v>24.9253</v>
      </c>
      <c r="I1164" s="1">
        <v>44026</v>
      </c>
      <c r="J1164">
        <v>30.8552</v>
      </c>
      <c r="K1164" s="1">
        <v>43520</v>
      </c>
      <c r="L1164">
        <v>0.16275238985158544</v>
      </c>
      <c r="M1164" s="1">
        <v>44046</v>
      </c>
      <c r="N1164">
        <v>11.641400000000001</v>
      </c>
      <c r="O1164" s="1">
        <v>44046</v>
      </c>
      <c r="P1164">
        <v>15.4621</v>
      </c>
      <c r="Q1164" s="1">
        <v>43520</v>
      </c>
      <c r="R1164">
        <v>7.9000452897407508E-2</v>
      </c>
      <c r="S1164" s="1">
        <v>44046</v>
      </c>
      <c r="T1164">
        <v>8.8474000000000004</v>
      </c>
      <c r="U1164" s="1">
        <v>44046</v>
      </c>
      <c r="V1164">
        <v>10.882300000000001</v>
      </c>
      <c r="W1164" s="1">
        <v>43520</v>
      </c>
      <c r="X1164">
        <v>3.6705544745688115E-2</v>
      </c>
      <c r="Y1164" s="1">
        <v>44070</v>
      </c>
      <c r="Z1164">
        <v>7.3197999999999999</v>
      </c>
      <c r="AA1164" s="1">
        <v>44070</v>
      </c>
      <c r="AB1164">
        <v>9.1320999999999994</v>
      </c>
      <c r="AC1164" s="1">
        <v>43520</v>
      </c>
      <c r="AD1164">
        <v>3.0611078185323999E-2</v>
      </c>
      <c r="AE1164" s="1">
        <v>44046</v>
      </c>
      <c r="AF1164">
        <v>11.823</v>
      </c>
      <c r="AG1164" s="1">
        <v>44046</v>
      </c>
      <c r="AH1164">
        <v>15.203200000000001</v>
      </c>
      <c r="AI1164" s="1">
        <v>43520</v>
      </c>
      <c r="AJ1164">
        <v>5.701134406709437E-2</v>
      </c>
      <c r="AK1164" s="1">
        <v>45616</v>
      </c>
      <c r="AL1164">
        <v>5.3228</v>
      </c>
      <c r="AM1164" s="1">
        <v>45616</v>
      </c>
      <c r="AN1164">
        <v>5.6111000000000004</v>
      </c>
      <c r="AO1164" s="1">
        <v>43520</v>
      </c>
      <c r="AP1164">
        <v>2.10288716738334E-2</v>
      </c>
      <c r="AQ1164" s="1">
        <v>45621</v>
      </c>
      <c r="AR1164">
        <v>2.3469000000000002</v>
      </c>
      <c r="AS1164" s="1">
        <v>45621</v>
      </c>
      <c r="AT1164">
        <v>5.1363000000000003</v>
      </c>
      <c r="AU1164" s="1">
        <v>43520</v>
      </c>
      <c r="AV1164">
        <v>4.5210677810142742E-2</v>
      </c>
      <c r="AW1164" s="1">
        <v>44046</v>
      </c>
      <c r="AX1164">
        <v>15.843400000000001</v>
      </c>
      <c r="AY1164" s="1">
        <v>44046</v>
      </c>
      <c r="AZ1164">
        <v>16.584499999999998</v>
      </c>
      <c r="BA1164" s="1">
        <v>43520</v>
      </c>
      <c r="BB1164">
        <v>8.9405853369968841E-2</v>
      </c>
      <c r="BC1164" s="1">
        <v>44046</v>
      </c>
      <c r="BD1164">
        <v>30.167200000000001</v>
      </c>
      <c r="BE1164" s="1">
        <v>44046</v>
      </c>
      <c r="BF1164">
        <v>36.616999999999997</v>
      </c>
      <c r="BG1164" s="1">
        <v>43520</v>
      </c>
      <c r="BH1164">
        <v>0.2365092678322851</v>
      </c>
    </row>
    <row r="1165" spans="1:60" x14ac:dyDescent="0.3">
      <c r="A1165" s="1">
        <v>44047</v>
      </c>
      <c r="B1165">
        <v>22.052299999999999</v>
      </c>
      <c r="C1165" s="1">
        <v>44047</v>
      </c>
      <c r="D1165">
        <v>28.756499999999999</v>
      </c>
      <c r="E1165" s="1">
        <v>43521</v>
      </c>
      <c r="F1165">
        <v>0.21548051430496992</v>
      </c>
      <c r="G1165" s="1">
        <v>44027</v>
      </c>
      <c r="H1165">
        <v>23.798999999999999</v>
      </c>
      <c r="I1165" s="1">
        <v>44027</v>
      </c>
      <c r="J1165">
        <v>29.607700000000001</v>
      </c>
      <c r="K1165" s="1">
        <v>43521</v>
      </c>
      <c r="L1165">
        <v>0.16147677505375505</v>
      </c>
      <c r="M1165" s="1">
        <v>44047</v>
      </c>
      <c r="N1165">
        <v>11.0648</v>
      </c>
      <c r="O1165" s="1">
        <v>44047</v>
      </c>
      <c r="P1165">
        <v>14.6805</v>
      </c>
      <c r="Q1165" s="1">
        <v>43521</v>
      </c>
      <c r="R1165">
        <v>7.8328231289139627E-2</v>
      </c>
      <c r="S1165" s="1">
        <v>44047</v>
      </c>
      <c r="T1165">
        <v>8.4781999999999993</v>
      </c>
      <c r="U1165" s="1">
        <v>44047</v>
      </c>
      <c r="V1165">
        <v>10.643800000000001</v>
      </c>
      <c r="W1165" s="1">
        <v>43521</v>
      </c>
      <c r="X1165">
        <v>3.6476359120405775E-2</v>
      </c>
      <c r="Y1165" s="1">
        <v>44071</v>
      </c>
      <c r="Z1165">
        <v>7.2525000000000004</v>
      </c>
      <c r="AA1165" s="1">
        <v>44071</v>
      </c>
      <c r="AB1165">
        <v>8.9878999999999998</v>
      </c>
      <c r="AC1165" s="1">
        <v>43521</v>
      </c>
      <c r="AD1165">
        <v>3.0419536968088429E-2</v>
      </c>
      <c r="AE1165" s="1">
        <v>44047</v>
      </c>
      <c r="AF1165">
        <v>11.536899999999999</v>
      </c>
      <c r="AG1165" s="1">
        <v>44047</v>
      </c>
      <c r="AH1165">
        <v>14.5959</v>
      </c>
      <c r="AI1165" s="1">
        <v>43521</v>
      </c>
      <c r="AJ1165">
        <v>5.6843140670297401E-2</v>
      </c>
      <c r="AK1165" s="1">
        <v>45617</v>
      </c>
      <c r="AL1165">
        <v>5.1676000000000002</v>
      </c>
      <c r="AM1165" s="1">
        <v>45617</v>
      </c>
      <c r="AN1165">
        <v>5.4786000000000001</v>
      </c>
      <c r="AO1165" s="1">
        <v>43521</v>
      </c>
      <c r="AP1165">
        <v>2.0856076516461167E-2</v>
      </c>
      <c r="AQ1165" s="1">
        <v>45622</v>
      </c>
      <c r="AR1165">
        <v>2.5215999999999998</v>
      </c>
      <c r="AS1165" s="1">
        <v>45622</v>
      </c>
      <c r="AT1165">
        <v>4.7594000000000003</v>
      </c>
      <c r="AU1165" s="1">
        <v>43521</v>
      </c>
      <c r="AV1165">
        <v>4.5067749299433565E-2</v>
      </c>
      <c r="AW1165" s="1">
        <v>44047</v>
      </c>
      <c r="AX1165">
        <v>15.926600000000001</v>
      </c>
      <c r="AY1165" s="1">
        <v>44047</v>
      </c>
      <c r="AZ1165">
        <v>16.6662</v>
      </c>
      <c r="BA1165" s="1">
        <v>43521</v>
      </c>
      <c r="BB1165">
        <v>8.9033452393442403E-2</v>
      </c>
      <c r="BC1165" s="1">
        <v>44047</v>
      </c>
      <c r="BD1165">
        <v>29.048100000000002</v>
      </c>
      <c r="BE1165" s="1">
        <v>44047</v>
      </c>
      <c r="BF1165">
        <v>35.589199999999998</v>
      </c>
      <c r="BG1165" s="1">
        <v>43521</v>
      </c>
      <c r="BH1165">
        <v>0.23452751811486205</v>
      </c>
    </row>
    <row r="1166" spans="1:60" x14ac:dyDescent="0.3">
      <c r="A1166" s="1">
        <v>44048</v>
      </c>
      <c r="B1166">
        <v>21.5822</v>
      </c>
      <c r="C1166" s="1">
        <v>44048</v>
      </c>
      <c r="D1166">
        <v>28.1861</v>
      </c>
      <c r="E1166" s="1">
        <v>43522</v>
      </c>
      <c r="F1166">
        <v>0.21370539023051299</v>
      </c>
      <c r="G1166" s="1">
        <v>44028</v>
      </c>
      <c r="H1166">
        <v>23.534500000000001</v>
      </c>
      <c r="I1166" s="1">
        <v>44028</v>
      </c>
      <c r="J1166">
        <v>29.259</v>
      </c>
      <c r="K1166" s="1">
        <v>43522</v>
      </c>
      <c r="L1166">
        <v>0.16022767161178139</v>
      </c>
      <c r="M1166" s="1">
        <v>44048</v>
      </c>
      <c r="N1166">
        <v>10.744999999999999</v>
      </c>
      <c r="O1166" s="1">
        <v>44048</v>
      </c>
      <c r="P1166">
        <v>14.362299999999999</v>
      </c>
      <c r="Q1166" s="1">
        <v>43522</v>
      </c>
      <c r="R1166">
        <v>7.7680394465847305E-2</v>
      </c>
      <c r="S1166" s="1">
        <v>44048</v>
      </c>
      <c r="T1166">
        <v>8.8361999999999998</v>
      </c>
      <c r="U1166" s="1">
        <v>44048</v>
      </c>
      <c r="V1166">
        <v>11.4702</v>
      </c>
      <c r="W1166" s="1">
        <v>43522</v>
      </c>
      <c r="X1166">
        <v>3.6199839084615201E-2</v>
      </c>
      <c r="Y1166" s="1">
        <v>44074</v>
      </c>
      <c r="Z1166">
        <v>7.2549000000000001</v>
      </c>
      <c r="AA1166" s="1">
        <v>44074</v>
      </c>
      <c r="AB1166">
        <v>9.0427999999999997</v>
      </c>
      <c r="AC1166" s="1">
        <v>43522</v>
      </c>
      <c r="AD1166">
        <v>3.0235431914935169E-2</v>
      </c>
      <c r="AE1166" s="1">
        <v>44048</v>
      </c>
      <c r="AF1166">
        <v>11.198700000000001</v>
      </c>
      <c r="AG1166" s="1">
        <v>44048</v>
      </c>
      <c r="AH1166">
        <v>14.413</v>
      </c>
      <c r="AI1166" s="1">
        <v>43522</v>
      </c>
      <c r="AJ1166">
        <v>5.6476427083573658E-2</v>
      </c>
      <c r="AK1166" s="1">
        <v>45618</v>
      </c>
      <c r="AL1166">
        <v>5.1451000000000002</v>
      </c>
      <c r="AM1166" s="1">
        <v>45618</v>
      </c>
      <c r="AN1166">
        <v>5.4005999999999998</v>
      </c>
      <c r="AO1166" s="1">
        <v>43522</v>
      </c>
      <c r="AP1166">
        <v>2.0718047563656389E-2</v>
      </c>
      <c r="AQ1166" s="1">
        <v>45623</v>
      </c>
      <c r="AR1166">
        <v>2.2787999999999999</v>
      </c>
      <c r="AS1166" s="1">
        <v>45623</v>
      </c>
      <c r="AT1166">
        <v>4.6036000000000001</v>
      </c>
      <c r="AU1166" s="1">
        <v>43522</v>
      </c>
      <c r="AV1166">
        <v>4.4884228268037764E-2</v>
      </c>
      <c r="AW1166" s="1">
        <v>44048</v>
      </c>
      <c r="AX1166">
        <v>16.041899999999998</v>
      </c>
      <c r="AY1166" s="1">
        <v>44048</v>
      </c>
      <c r="AZ1166">
        <v>16.877199999999998</v>
      </c>
      <c r="BA1166" s="1">
        <v>43522</v>
      </c>
      <c r="BB1166">
        <v>8.8648046286918025E-2</v>
      </c>
      <c r="BC1166" s="1">
        <v>44048</v>
      </c>
      <c r="BD1166">
        <v>28.220300000000002</v>
      </c>
      <c r="BE1166" s="1">
        <v>44048</v>
      </c>
      <c r="BF1166">
        <v>34.402999999999999</v>
      </c>
      <c r="BG1166" s="1">
        <v>43522</v>
      </c>
      <c r="BH1166">
        <v>0.23315778834589646</v>
      </c>
    </row>
    <row r="1167" spans="1:60" x14ac:dyDescent="0.3">
      <c r="A1167" s="1">
        <v>44049</v>
      </c>
      <c r="B1167">
        <v>21.242699999999999</v>
      </c>
      <c r="C1167" s="1">
        <v>44049</v>
      </c>
      <c r="D1167">
        <v>27.903600000000001</v>
      </c>
      <c r="E1167" s="1">
        <v>43523</v>
      </c>
      <c r="F1167">
        <v>0.21366421764212812</v>
      </c>
      <c r="G1167" s="1">
        <v>44029</v>
      </c>
      <c r="H1167">
        <v>23.02</v>
      </c>
      <c r="I1167" s="1">
        <v>44029</v>
      </c>
      <c r="J1167">
        <v>28.398</v>
      </c>
      <c r="K1167" s="1">
        <v>43523</v>
      </c>
      <c r="L1167">
        <v>0.16024753513097548</v>
      </c>
      <c r="M1167" s="1">
        <v>44049</v>
      </c>
      <c r="N1167">
        <v>10.770300000000001</v>
      </c>
      <c r="O1167" s="1">
        <v>44049</v>
      </c>
      <c r="P1167">
        <v>14.144500000000001</v>
      </c>
      <c r="Q1167" s="1">
        <v>43523</v>
      </c>
      <c r="R1167">
        <v>7.7643110982145033E-2</v>
      </c>
      <c r="S1167" s="1">
        <v>44049</v>
      </c>
      <c r="T1167">
        <v>8.5572999999999997</v>
      </c>
      <c r="U1167" s="1">
        <v>44049</v>
      </c>
      <c r="V1167">
        <v>10.7219</v>
      </c>
      <c r="W1167" s="1">
        <v>43523</v>
      </c>
      <c r="X1167">
        <v>3.6723423157865615E-2</v>
      </c>
      <c r="Y1167" s="1">
        <v>44075</v>
      </c>
      <c r="Z1167">
        <v>7.0254000000000003</v>
      </c>
      <c r="AA1167" s="1">
        <v>44075</v>
      </c>
      <c r="AB1167">
        <v>8.7104999999999997</v>
      </c>
      <c r="AC1167" s="1">
        <v>43523</v>
      </c>
      <c r="AD1167">
        <v>3.043957246179841E-2</v>
      </c>
      <c r="AE1167" s="1">
        <v>44049</v>
      </c>
      <c r="AF1167">
        <v>10.9069</v>
      </c>
      <c r="AG1167" s="1">
        <v>44049</v>
      </c>
      <c r="AH1167">
        <v>13.774900000000001</v>
      </c>
      <c r="AI1167" s="1">
        <v>43523</v>
      </c>
      <c r="AJ1167">
        <v>5.3899340824583537E-2</v>
      </c>
      <c r="AK1167" s="1">
        <v>45621</v>
      </c>
      <c r="AL1167">
        <v>5.2824</v>
      </c>
      <c r="AM1167" s="1">
        <v>45621</v>
      </c>
      <c r="AN1167">
        <v>5.4725000000000001</v>
      </c>
      <c r="AO1167" s="1">
        <v>43523</v>
      </c>
      <c r="AP1167">
        <v>2.0659650071693285E-2</v>
      </c>
      <c r="AQ1167" s="1">
        <v>45624</v>
      </c>
      <c r="AR1167">
        <v>2.2098</v>
      </c>
      <c r="AS1167" s="1">
        <v>45624</v>
      </c>
      <c r="AT1167">
        <v>4.4179000000000004</v>
      </c>
      <c r="AU1167" s="1">
        <v>43523</v>
      </c>
      <c r="AV1167">
        <v>4.3624814134387013E-2</v>
      </c>
      <c r="AW1167" s="1">
        <v>44049</v>
      </c>
      <c r="AX1167">
        <v>16.167899999999999</v>
      </c>
      <c r="AY1167" s="1">
        <v>44049</v>
      </c>
      <c r="AZ1167">
        <v>17.134</v>
      </c>
      <c r="BA1167" s="1">
        <v>43523</v>
      </c>
      <c r="BB1167">
        <v>9.2171168082098118E-2</v>
      </c>
      <c r="BC1167" s="1">
        <v>44049</v>
      </c>
      <c r="BD1167">
        <v>28.511199999999999</v>
      </c>
      <c r="BE1167" s="1">
        <v>44049</v>
      </c>
      <c r="BF1167">
        <v>34.456000000000003</v>
      </c>
      <c r="BG1167" s="1">
        <v>43523</v>
      </c>
      <c r="BH1167">
        <v>0.23232684829782818</v>
      </c>
    </row>
    <row r="1168" spans="1:60" x14ac:dyDescent="0.3">
      <c r="A1168" s="1">
        <v>44050</v>
      </c>
      <c r="B1168">
        <v>21.363900000000001</v>
      </c>
      <c r="C1168" s="1">
        <v>44050</v>
      </c>
      <c r="D1168">
        <v>28.072900000000001</v>
      </c>
      <c r="E1168" s="1">
        <v>43524</v>
      </c>
      <c r="F1168">
        <v>0.20876954230829517</v>
      </c>
      <c r="G1168" s="1">
        <v>44032</v>
      </c>
      <c r="H1168">
        <v>22.1858</v>
      </c>
      <c r="I1168" s="1">
        <v>44032</v>
      </c>
      <c r="J1168">
        <v>27.315999999999999</v>
      </c>
      <c r="K1168" s="1">
        <v>43524</v>
      </c>
      <c r="L1168">
        <v>0.16044814426912338</v>
      </c>
      <c r="M1168" s="1">
        <v>44050</v>
      </c>
      <c r="N1168">
        <v>11.2783</v>
      </c>
      <c r="O1168" s="1">
        <v>44050</v>
      </c>
      <c r="P1168">
        <v>14.446899999999999</v>
      </c>
      <c r="Q1168" s="1">
        <v>43524</v>
      </c>
      <c r="R1168">
        <v>7.6106062599167537E-2</v>
      </c>
      <c r="S1168" s="1">
        <v>44050</v>
      </c>
      <c r="T1168">
        <v>8.5434000000000001</v>
      </c>
      <c r="U1168" s="1">
        <v>44050</v>
      </c>
      <c r="V1168">
        <v>10.829499999999999</v>
      </c>
      <c r="W1168" s="1">
        <v>43524</v>
      </c>
      <c r="X1168">
        <v>3.6785711976576471E-2</v>
      </c>
      <c r="Y1168" s="1">
        <v>44076</v>
      </c>
      <c r="Z1168">
        <v>7.7835000000000001</v>
      </c>
      <c r="AA1168" s="1">
        <v>44076</v>
      </c>
      <c r="AB1168">
        <v>9.4954000000000001</v>
      </c>
      <c r="AC1168" s="1">
        <v>43524</v>
      </c>
      <c r="AD1168">
        <v>3.0546713896231575E-2</v>
      </c>
      <c r="AE1168" s="1">
        <v>44050</v>
      </c>
      <c r="AF1168">
        <v>11.0008</v>
      </c>
      <c r="AG1168" s="1">
        <v>44050</v>
      </c>
      <c r="AH1168">
        <v>14.151899999999999</v>
      </c>
      <c r="AI1168" s="1">
        <v>43524</v>
      </c>
      <c r="AJ1168">
        <v>4.8881366744149342E-2</v>
      </c>
      <c r="AK1168" s="1">
        <v>45622</v>
      </c>
      <c r="AL1168">
        <v>5.0475000000000003</v>
      </c>
      <c r="AM1168" s="1">
        <v>45622</v>
      </c>
      <c r="AN1168">
        <v>5.3346</v>
      </c>
      <c r="AO1168" s="1">
        <v>43524</v>
      </c>
      <c r="AP1168">
        <v>2.061327947482634E-2</v>
      </c>
      <c r="AQ1168" s="1">
        <v>45625</v>
      </c>
      <c r="AR1168">
        <v>2.5204</v>
      </c>
      <c r="AS1168" s="1">
        <v>45625</v>
      </c>
      <c r="AT1168">
        <v>5.0183999999999997</v>
      </c>
      <c r="AU1168" s="1">
        <v>43524</v>
      </c>
      <c r="AV1168">
        <v>4.3684790990602615E-2</v>
      </c>
      <c r="AW1168" s="1">
        <v>44050</v>
      </c>
      <c r="AX1168">
        <v>16.229199999999999</v>
      </c>
      <c r="AY1168" s="1">
        <v>44050</v>
      </c>
      <c r="AZ1168">
        <v>17.161899999999999</v>
      </c>
      <c r="BA1168" s="1">
        <v>43524</v>
      </c>
      <c r="BB1168">
        <v>9.1834566283234331E-2</v>
      </c>
      <c r="BC1168" s="1">
        <v>44050</v>
      </c>
      <c r="BD1168">
        <v>28.0198</v>
      </c>
      <c r="BE1168" s="1">
        <v>44050</v>
      </c>
      <c r="BF1168">
        <v>34.517600000000002</v>
      </c>
      <c r="BG1168" s="1">
        <v>43524</v>
      </c>
      <c r="BH1168">
        <v>0.22709600927925869</v>
      </c>
    </row>
    <row r="1169" spans="1:60" x14ac:dyDescent="0.3">
      <c r="A1169" s="1">
        <v>44053</v>
      </c>
      <c r="B1169">
        <v>21.540500000000002</v>
      </c>
      <c r="C1169" s="1">
        <v>44053</v>
      </c>
      <c r="D1169">
        <v>28.175000000000001</v>
      </c>
      <c r="E1169" s="1">
        <v>43525</v>
      </c>
      <c r="F1169">
        <v>0.21091839952181995</v>
      </c>
      <c r="G1169" s="1">
        <v>44033</v>
      </c>
      <c r="H1169">
        <v>21.620999999999999</v>
      </c>
      <c r="I1169" s="1">
        <v>44033</v>
      </c>
      <c r="J1169">
        <v>26.837900000000001</v>
      </c>
      <c r="K1169" s="1">
        <v>43525</v>
      </c>
      <c r="L1169">
        <v>0.16120620430796292</v>
      </c>
      <c r="M1169" s="1">
        <v>44053</v>
      </c>
      <c r="N1169">
        <v>11.3675</v>
      </c>
      <c r="O1169" s="1">
        <v>44053</v>
      </c>
      <c r="P1169">
        <v>14.725099999999999</v>
      </c>
      <c r="Q1169" s="1">
        <v>43525</v>
      </c>
      <c r="R1169">
        <v>7.622766779938403E-2</v>
      </c>
      <c r="S1169" s="1">
        <v>44053</v>
      </c>
      <c r="T1169">
        <v>8.6252999999999993</v>
      </c>
      <c r="U1169" s="1">
        <v>44053</v>
      </c>
      <c r="V1169">
        <v>10.728400000000001</v>
      </c>
      <c r="W1169" s="1">
        <v>43525</v>
      </c>
      <c r="X1169">
        <v>3.6386624064997784E-2</v>
      </c>
      <c r="Y1169" s="1">
        <v>44077</v>
      </c>
      <c r="Z1169">
        <v>8.3474000000000004</v>
      </c>
      <c r="AA1169" s="1">
        <v>44077</v>
      </c>
      <c r="AB1169">
        <v>10.4465</v>
      </c>
      <c r="AC1169" s="1">
        <v>43525</v>
      </c>
      <c r="AD1169">
        <v>3.0459627752253794E-2</v>
      </c>
      <c r="AE1169" s="1">
        <v>44053</v>
      </c>
      <c r="AF1169">
        <v>11.054399999999999</v>
      </c>
      <c r="AG1169" s="1">
        <v>44053</v>
      </c>
      <c r="AH1169">
        <v>13.8683</v>
      </c>
      <c r="AI1169" s="1">
        <v>43525</v>
      </c>
      <c r="AJ1169">
        <v>4.8718746806004139E-2</v>
      </c>
      <c r="AK1169" s="1">
        <v>45623</v>
      </c>
      <c r="AL1169">
        <v>5.2614000000000001</v>
      </c>
      <c r="AM1169" s="1">
        <v>45623</v>
      </c>
      <c r="AN1169">
        <v>5.5407999999999999</v>
      </c>
      <c r="AO1169" s="1">
        <v>43525</v>
      </c>
      <c r="AP1169">
        <v>2.0916488801234374E-2</v>
      </c>
      <c r="AQ1169" s="1">
        <v>45628</v>
      </c>
      <c r="AR1169">
        <v>2.5207000000000002</v>
      </c>
      <c r="AS1169" s="1">
        <v>45628</v>
      </c>
      <c r="AT1169">
        <v>5.3856999999999999</v>
      </c>
      <c r="AU1169" s="1">
        <v>43525</v>
      </c>
      <c r="AV1169">
        <v>4.4103790314429424E-2</v>
      </c>
      <c r="AW1169" s="1">
        <v>44053</v>
      </c>
      <c r="AX1169">
        <v>16.1769</v>
      </c>
      <c r="AY1169" s="1">
        <v>44053</v>
      </c>
      <c r="AZ1169">
        <v>16.703299999999999</v>
      </c>
      <c r="BA1169" s="1">
        <v>43525</v>
      </c>
      <c r="BB1169">
        <v>9.4307949705550273E-2</v>
      </c>
      <c r="BC1169" s="1">
        <v>44053</v>
      </c>
      <c r="BD1169">
        <v>28.6267</v>
      </c>
      <c r="BE1169" s="1">
        <v>44053</v>
      </c>
      <c r="BF1169">
        <v>35.133299999999998</v>
      </c>
      <c r="BG1169" s="1">
        <v>43525</v>
      </c>
      <c r="BH1169">
        <v>0.23043750240061095</v>
      </c>
    </row>
    <row r="1170" spans="1:60" x14ac:dyDescent="0.3">
      <c r="A1170" s="1">
        <v>44054</v>
      </c>
      <c r="B1170">
        <v>23.169899999999998</v>
      </c>
      <c r="C1170" s="1">
        <v>44054</v>
      </c>
      <c r="D1170">
        <v>30.138300000000001</v>
      </c>
      <c r="E1170" s="1">
        <v>43526</v>
      </c>
      <c r="F1170">
        <v>0.21091839952181995</v>
      </c>
      <c r="G1170" s="1">
        <v>44034</v>
      </c>
      <c r="H1170">
        <v>22.092400000000001</v>
      </c>
      <c r="I1170" s="1">
        <v>44034</v>
      </c>
      <c r="J1170">
        <v>27.650200000000002</v>
      </c>
      <c r="K1170" s="1">
        <v>43526</v>
      </c>
      <c r="L1170">
        <v>0.16120620430796292</v>
      </c>
      <c r="M1170" s="1">
        <v>44054</v>
      </c>
      <c r="N1170">
        <v>11.6503</v>
      </c>
      <c r="O1170" s="1">
        <v>44054</v>
      </c>
      <c r="P1170">
        <v>15.1097</v>
      </c>
      <c r="Q1170" s="1">
        <v>43526</v>
      </c>
      <c r="R1170">
        <v>7.622766779938403E-2</v>
      </c>
      <c r="S1170" s="1">
        <v>44054</v>
      </c>
      <c r="T1170">
        <v>8.8864999999999998</v>
      </c>
      <c r="U1170" s="1">
        <v>44054</v>
      </c>
      <c r="V1170">
        <v>10.8704</v>
      </c>
      <c r="W1170" s="1">
        <v>43526</v>
      </c>
      <c r="X1170">
        <v>3.6386624064997784E-2</v>
      </c>
      <c r="Y1170" s="1">
        <v>44078</v>
      </c>
      <c r="Z1170">
        <v>8.2012999999999998</v>
      </c>
      <c r="AA1170" s="1">
        <v>44078</v>
      </c>
      <c r="AB1170">
        <v>10.0213</v>
      </c>
      <c r="AC1170" s="1">
        <v>43526</v>
      </c>
      <c r="AD1170">
        <v>3.0459627752253794E-2</v>
      </c>
      <c r="AE1170" s="1">
        <v>44054</v>
      </c>
      <c r="AF1170">
        <v>10.787599999999999</v>
      </c>
      <c r="AG1170" s="1">
        <v>44054</v>
      </c>
      <c r="AH1170">
        <v>13.6594</v>
      </c>
      <c r="AI1170" s="1">
        <v>43526</v>
      </c>
      <c r="AJ1170">
        <v>4.8718746806004139E-2</v>
      </c>
      <c r="AK1170" s="1">
        <v>45624</v>
      </c>
      <c r="AL1170">
        <v>5.3430999999999997</v>
      </c>
      <c r="AM1170" s="1">
        <v>45624</v>
      </c>
      <c r="AN1170">
        <v>5.6322000000000001</v>
      </c>
      <c r="AO1170" s="1">
        <v>43526</v>
      </c>
      <c r="AP1170">
        <v>2.0916488801234374E-2</v>
      </c>
      <c r="AQ1170" s="1">
        <v>45629</v>
      </c>
      <c r="AR1170">
        <v>2.7890000000000001</v>
      </c>
      <c r="AS1170" s="1">
        <v>45629</v>
      </c>
      <c r="AT1170">
        <v>5.1943000000000001</v>
      </c>
      <c r="AU1170" s="1">
        <v>43526</v>
      </c>
      <c r="AV1170">
        <v>4.4103790314429424E-2</v>
      </c>
      <c r="AW1170" s="1">
        <v>44054</v>
      </c>
      <c r="AX1170">
        <v>16.093399999999999</v>
      </c>
      <c r="AY1170" s="1">
        <v>44054</v>
      </c>
      <c r="AZ1170">
        <v>17.084900000000001</v>
      </c>
      <c r="BA1170" s="1">
        <v>43526</v>
      </c>
      <c r="BB1170">
        <v>9.4307949705550273E-2</v>
      </c>
      <c r="BC1170" s="1">
        <v>44054</v>
      </c>
      <c r="BD1170">
        <v>30.452200000000001</v>
      </c>
      <c r="BE1170" s="1">
        <v>44054</v>
      </c>
      <c r="BF1170">
        <v>35.921599999999998</v>
      </c>
      <c r="BG1170" s="1">
        <v>43526</v>
      </c>
      <c r="BH1170">
        <v>0.23043750240061095</v>
      </c>
    </row>
    <row r="1171" spans="1:60" x14ac:dyDescent="0.3">
      <c r="A1171" s="1">
        <v>44055</v>
      </c>
      <c r="B1171">
        <v>22.0259</v>
      </c>
      <c r="C1171" s="1">
        <v>44055</v>
      </c>
      <c r="D1171">
        <v>28.8034</v>
      </c>
      <c r="E1171" s="1">
        <v>43527</v>
      </c>
      <c r="F1171">
        <v>0.21091839952181995</v>
      </c>
      <c r="G1171" s="1">
        <v>44035</v>
      </c>
      <c r="H1171">
        <v>21.519600000000001</v>
      </c>
      <c r="I1171" s="1">
        <v>44035</v>
      </c>
      <c r="J1171">
        <v>27.015899999999998</v>
      </c>
      <c r="K1171" s="1">
        <v>43527</v>
      </c>
      <c r="L1171">
        <v>0.16120620430796292</v>
      </c>
      <c r="M1171" s="1">
        <v>44055</v>
      </c>
      <c r="N1171">
        <v>12.1317</v>
      </c>
      <c r="O1171" s="1">
        <v>44055</v>
      </c>
      <c r="P1171">
        <v>15.435</v>
      </c>
      <c r="Q1171" s="1">
        <v>43527</v>
      </c>
      <c r="R1171">
        <v>7.622766779938403E-2</v>
      </c>
      <c r="S1171" s="1">
        <v>44055</v>
      </c>
      <c r="T1171">
        <v>9.4944000000000006</v>
      </c>
      <c r="U1171" s="1">
        <v>44055</v>
      </c>
      <c r="V1171">
        <v>11.853</v>
      </c>
      <c r="W1171" s="1">
        <v>43527</v>
      </c>
      <c r="X1171">
        <v>3.6386624064997784E-2</v>
      </c>
      <c r="Y1171" s="1">
        <v>44082</v>
      </c>
      <c r="Z1171">
        <v>8.1267999999999994</v>
      </c>
      <c r="AA1171" s="1">
        <v>44082</v>
      </c>
      <c r="AB1171">
        <v>9.9797999999999991</v>
      </c>
      <c r="AC1171" s="1">
        <v>43527</v>
      </c>
      <c r="AD1171">
        <v>3.0459627752253794E-2</v>
      </c>
      <c r="AE1171" s="1">
        <v>44055</v>
      </c>
      <c r="AF1171">
        <v>10.2834</v>
      </c>
      <c r="AG1171" s="1">
        <v>44055</v>
      </c>
      <c r="AH1171">
        <v>13.632300000000001</v>
      </c>
      <c r="AI1171" s="1">
        <v>43527</v>
      </c>
      <c r="AJ1171">
        <v>4.8718746806004139E-2</v>
      </c>
      <c r="AK1171" s="1">
        <v>45625</v>
      </c>
      <c r="AL1171">
        <v>5.5814000000000004</v>
      </c>
      <c r="AM1171" s="1">
        <v>45625</v>
      </c>
      <c r="AN1171">
        <v>5.7331000000000003</v>
      </c>
      <c r="AO1171" s="1">
        <v>43527</v>
      </c>
      <c r="AP1171">
        <v>2.0916488801234374E-2</v>
      </c>
      <c r="AQ1171" s="1">
        <v>45630</v>
      </c>
      <c r="AR1171">
        <v>2.4432</v>
      </c>
      <c r="AS1171" s="1">
        <v>45630</v>
      </c>
      <c r="AT1171">
        <v>5.0118</v>
      </c>
      <c r="AU1171" s="1">
        <v>43527</v>
      </c>
      <c r="AV1171">
        <v>4.4103790314429424E-2</v>
      </c>
      <c r="AW1171" s="1">
        <v>44055</v>
      </c>
      <c r="AX1171">
        <v>15.736599999999999</v>
      </c>
      <c r="AY1171" s="1">
        <v>44055</v>
      </c>
      <c r="AZ1171">
        <v>16.860199999999999</v>
      </c>
      <c r="BA1171" s="1">
        <v>43527</v>
      </c>
      <c r="BB1171">
        <v>9.4307949705550273E-2</v>
      </c>
      <c r="BC1171" s="1">
        <v>44055</v>
      </c>
      <c r="BD1171">
        <v>28.804300000000001</v>
      </c>
      <c r="BE1171" s="1">
        <v>44055</v>
      </c>
      <c r="BF1171">
        <v>35.085599999999999</v>
      </c>
      <c r="BG1171" s="1">
        <v>43527</v>
      </c>
      <c r="BH1171">
        <v>0.23043750240061095</v>
      </c>
    </row>
    <row r="1172" spans="1:60" x14ac:dyDescent="0.3">
      <c r="A1172" s="1">
        <v>44056</v>
      </c>
      <c r="B1172">
        <v>22.035900000000002</v>
      </c>
      <c r="C1172" s="1">
        <v>44056</v>
      </c>
      <c r="D1172">
        <v>28.8032</v>
      </c>
      <c r="E1172" s="1">
        <v>43528</v>
      </c>
      <c r="F1172">
        <v>0.19973104491253729</v>
      </c>
      <c r="G1172" s="1">
        <v>44036</v>
      </c>
      <c r="H1172">
        <v>23.139199999999999</v>
      </c>
      <c r="I1172" s="1">
        <v>44036</v>
      </c>
      <c r="J1172">
        <v>29.085000000000001</v>
      </c>
      <c r="K1172" s="1">
        <v>43528</v>
      </c>
      <c r="L1172">
        <v>0.16033559145206255</v>
      </c>
      <c r="M1172" s="1">
        <v>44056</v>
      </c>
      <c r="N1172">
        <v>12.3384</v>
      </c>
      <c r="O1172" s="1">
        <v>44056</v>
      </c>
      <c r="P1172">
        <v>15.8339</v>
      </c>
      <c r="Q1172" s="1">
        <v>43528</v>
      </c>
      <c r="R1172">
        <v>7.5013532532032537E-2</v>
      </c>
      <c r="S1172" s="1">
        <v>44056</v>
      </c>
      <c r="T1172">
        <v>10.229100000000001</v>
      </c>
      <c r="U1172" s="1">
        <v>44056</v>
      </c>
      <c r="V1172">
        <v>12.9773</v>
      </c>
      <c r="W1172" s="1">
        <v>43528</v>
      </c>
      <c r="X1172">
        <v>3.649742827654906E-2</v>
      </c>
      <c r="Y1172" s="1">
        <v>44083</v>
      </c>
      <c r="Z1172">
        <v>7.8468</v>
      </c>
      <c r="AA1172" s="1">
        <v>44083</v>
      </c>
      <c r="AB1172">
        <v>9.7033000000000005</v>
      </c>
      <c r="AC1172" s="1">
        <v>43528</v>
      </c>
      <c r="AD1172">
        <v>3.0406233140036886E-2</v>
      </c>
      <c r="AE1172" s="1">
        <v>44056</v>
      </c>
      <c r="AF1172">
        <v>10.382199999999999</v>
      </c>
      <c r="AG1172" s="1">
        <v>44056</v>
      </c>
      <c r="AH1172">
        <v>13.176399999999999</v>
      </c>
      <c r="AI1172" s="1">
        <v>43528</v>
      </c>
      <c r="AJ1172">
        <v>4.8144718465340998E-2</v>
      </c>
      <c r="AK1172" s="1">
        <v>45628</v>
      </c>
      <c r="AL1172">
        <v>5.5820999999999996</v>
      </c>
      <c r="AM1172" s="1">
        <v>45628</v>
      </c>
      <c r="AN1172">
        <v>5.8318000000000003</v>
      </c>
      <c r="AO1172" s="1">
        <v>43528</v>
      </c>
      <c r="AP1172">
        <v>2.0884744466296214E-2</v>
      </c>
      <c r="AQ1172" s="1">
        <v>45631</v>
      </c>
      <c r="AR1172">
        <v>2.4093</v>
      </c>
      <c r="AS1172" s="1">
        <v>45631</v>
      </c>
      <c r="AT1172">
        <v>4.8438999999999997</v>
      </c>
      <c r="AU1172" s="1">
        <v>43528</v>
      </c>
      <c r="AV1172">
        <v>4.2846091818099383E-2</v>
      </c>
      <c r="AW1172" s="1">
        <v>44056</v>
      </c>
      <c r="AX1172">
        <v>16.718699999999998</v>
      </c>
      <c r="AY1172" s="1">
        <v>44056</v>
      </c>
      <c r="AZ1172">
        <v>17.965</v>
      </c>
      <c r="BA1172" s="1">
        <v>43528</v>
      </c>
      <c r="BB1172">
        <v>8.9322937891943427E-2</v>
      </c>
      <c r="BC1172" s="1">
        <v>44056</v>
      </c>
      <c r="BD1172">
        <v>28.883400000000002</v>
      </c>
      <c r="BE1172" s="1">
        <v>44056</v>
      </c>
      <c r="BF1172">
        <v>34.915100000000002</v>
      </c>
      <c r="BG1172" s="1">
        <v>43528</v>
      </c>
      <c r="BH1172">
        <v>0.2115562369032945</v>
      </c>
    </row>
    <row r="1173" spans="1:60" x14ac:dyDescent="0.3">
      <c r="A1173" s="1">
        <v>44057</v>
      </c>
      <c r="B1173">
        <v>22.230499999999999</v>
      </c>
      <c r="C1173" s="1">
        <v>44057</v>
      </c>
      <c r="D1173">
        <v>28.998699999999999</v>
      </c>
      <c r="E1173" s="1">
        <v>43529</v>
      </c>
      <c r="F1173">
        <v>0.19972673314825551</v>
      </c>
      <c r="G1173" s="1">
        <v>44039</v>
      </c>
      <c r="H1173">
        <v>22.962499999999999</v>
      </c>
      <c r="I1173" s="1">
        <v>44039</v>
      </c>
      <c r="J1173">
        <v>28.935099999999998</v>
      </c>
      <c r="K1173" s="1">
        <v>43529</v>
      </c>
      <c r="L1173">
        <v>0.15812643843320554</v>
      </c>
      <c r="M1173" s="1">
        <v>44057</v>
      </c>
      <c r="N1173">
        <v>12.9785</v>
      </c>
      <c r="O1173" s="1">
        <v>44057</v>
      </c>
      <c r="P1173">
        <v>16.435500000000001</v>
      </c>
      <c r="Q1173" s="1">
        <v>43529</v>
      </c>
      <c r="R1173">
        <v>7.4542882912836866E-2</v>
      </c>
      <c r="S1173" s="1">
        <v>44057</v>
      </c>
      <c r="T1173">
        <v>10.865500000000001</v>
      </c>
      <c r="U1173" s="1">
        <v>44057</v>
      </c>
      <c r="V1173">
        <v>13.6823</v>
      </c>
      <c r="W1173" s="1">
        <v>43529</v>
      </c>
      <c r="X1173">
        <v>3.6195283911640876E-2</v>
      </c>
      <c r="Y1173" s="1">
        <v>44084</v>
      </c>
      <c r="Z1173">
        <v>7.5393999999999997</v>
      </c>
      <c r="AA1173" s="1">
        <v>44084</v>
      </c>
      <c r="AB1173">
        <v>9.1747999999999994</v>
      </c>
      <c r="AC1173" s="1">
        <v>43529</v>
      </c>
      <c r="AD1173">
        <v>3.0308872914424304E-2</v>
      </c>
      <c r="AE1173" s="1">
        <v>44057</v>
      </c>
      <c r="AF1173">
        <v>10.5402</v>
      </c>
      <c r="AG1173" s="1">
        <v>44057</v>
      </c>
      <c r="AH1173">
        <v>13.228899999999999</v>
      </c>
      <c r="AI1173" s="1">
        <v>43529</v>
      </c>
      <c r="AJ1173">
        <v>4.7984047384455636E-2</v>
      </c>
      <c r="AK1173" s="1">
        <v>45629</v>
      </c>
      <c r="AL1173">
        <v>5.3022</v>
      </c>
      <c r="AM1173" s="1">
        <v>45629</v>
      </c>
      <c r="AN1173">
        <v>5.6360000000000001</v>
      </c>
      <c r="AO1173" s="1">
        <v>43529</v>
      </c>
      <c r="AP1173">
        <v>2.0120051972007311E-2</v>
      </c>
      <c r="AQ1173" s="1">
        <v>45632</v>
      </c>
      <c r="AR1173">
        <v>2.2389000000000001</v>
      </c>
      <c r="AS1173" s="1">
        <v>45632</v>
      </c>
      <c r="AT1173">
        <v>4.6315999999999997</v>
      </c>
      <c r="AU1173" s="1">
        <v>43529</v>
      </c>
      <c r="AV1173">
        <v>4.2617504179263431E-2</v>
      </c>
      <c r="AW1173" s="1">
        <v>44057</v>
      </c>
      <c r="AX1173">
        <v>16.766500000000001</v>
      </c>
      <c r="AY1173" s="1">
        <v>44057</v>
      </c>
      <c r="AZ1173">
        <v>17.648800000000001</v>
      </c>
      <c r="BA1173" s="1">
        <v>43529</v>
      </c>
      <c r="BB1173">
        <v>8.9208394699062096E-2</v>
      </c>
      <c r="BC1173" s="1">
        <v>44057</v>
      </c>
      <c r="BD1173">
        <v>28.2515</v>
      </c>
      <c r="BE1173" s="1">
        <v>44057</v>
      </c>
      <c r="BF1173">
        <v>35.272300000000001</v>
      </c>
      <c r="BG1173" s="1">
        <v>43529</v>
      </c>
      <c r="BH1173">
        <v>0.21177751744713805</v>
      </c>
    </row>
    <row r="1174" spans="1:60" x14ac:dyDescent="0.3">
      <c r="A1174" s="1">
        <v>44060</v>
      </c>
      <c r="B1174">
        <v>21.553799999999999</v>
      </c>
      <c r="C1174" s="1">
        <v>44060</v>
      </c>
      <c r="D1174">
        <v>28.208200000000001</v>
      </c>
      <c r="E1174" s="1">
        <v>43530</v>
      </c>
      <c r="F1174">
        <v>0.19857849855020132</v>
      </c>
      <c r="G1174" s="1">
        <v>44040</v>
      </c>
      <c r="H1174">
        <v>22.6555</v>
      </c>
      <c r="I1174" s="1">
        <v>44040</v>
      </c>
      <c r="J1174">
        <v>28.3826</v>
      </c>
      <c r="K1174" s="1">
        <v>43530</v>
      </c>
      <c r="L1174">
        <v>0.14159889883889237</v>
      </c>
      <c r="M1174" s="1">
        <v>44060</v>
      </c>
      <c r="N1174">
        <v>12.4003</v>
      </c>
      <c r="O1174" s="1">
        <v>44060</v>
      </c>
      <c r="P1174">
        <v>16.107099999999999</v>
      </c>
      <c r="Q1174" s="1">
        <v>43530</v>
      </c>
      <c r="R1174">
        <v>7.4068740304053554E-2</v>
      </c>
      <c r="S1174" s="1">
        <v>44060</v>
      </c>
      <c r="T1174">
        <v>10.662100000000001</v>
      </c>
      <c r="U1174" s="1">
        <v>44060</v>
      </c>
      <c r="V1174">
        <v>13.509499999999999</v>
      </c>
      <c r="W1174" s="1">
        <v>43530</v>
      </c>
      <c r="X1174">
        <v>3.5889847492697163E-2</v>
      </c>
      <c r="Y1174" s="1">
        <v>44085</v>
      </c>
      <c r="Z1174">
        <v>7.0321999999999996</v>
      </c>
      <c r="AA1174" s="1">
        <v>44085</v>
      </c>
      <c r="AB1174">
        <v>8.6921999999999997</v>
      </c>
      <c r="AC1174" s="1">
        <v>43530</v>
      </c>
      <c r="AD1174">
        <v>3.0244447209124795E-2</v>
      </c>
      <c r="AE1174" s="1">
        <v>44060</v>
      </c>
      <c r="AF1174">
        <v>10.515700000000001</v>
      </c>
      <c r="AG1174" s="1">
        <v>44060</v>
      </c>
      <c r="AH1174">
        <v>13.163500000000001</v>
      </c>
      <c r="AI1174" s="1">
        <v>43530</v>
      </c>
      <c r="AJ1174">
        <v>4.7724103900248491E-2</v>
      </c>
      <c r="AK1174" s="1">
        <v>45630</v>
      </c>
      <c r="AL1174">
        <v>5.3357000000000001</v>
      </c>
      <c r="AM1174" s="1">
        <v>45630</v>
      </c>
      <c r="AN1174">
        <v>5.5979000000000001</v>
      </c>
      <c r="AO1174" s="1">
        <v>43530</v>
      </c>
      <c r="AP1174">
        <v>2.0075980114462714E-2</v>
      </c>
      <c r="AQ1174" s="1">
        <v>45635</v>
      </c>
      <c r="AR1174">
        <v>2.0215999999999998</v>
      </c>
      <c r="AS1174" s="1">
        <v>45635</v>
      </c>
      <c r="AT1174">
        <v>4.7815000000000003</v>
      </c>
      <c r="AU1174" s="1">
        <v>43530</v>
      </c>
      <c r="AV1174">
        <v>4.1479429147925163E-2</v>
      </c>
      <c r="AW1174" s="1">
        <v>44060</v>
      </c>
      <c r="AX1174">
        <v>17.005299999999998</v>
      </c>
      <c r="AY1174" s="1">
        <v>44060</v>
      </c>
      <c r="AZ1174">
        <v>17.942299999999999</v>
      </c>
      <c r="BA1174" s="1">
        <v>43530</v>
      </c>
      <c r="BB1174">
        <v>8.870835321870868E-2</v>
      </c>
      <c r="BC1174" s="1">
        <v>44060</v>
      </c>
      <c r="BD1174">
        <v>28.056000000000001</v>
      </c>
      <c r="BE1174" s="1">
        <v>44060</v>
      </c>
      <c r="BF1174">
        <v>34.389899999999997</v>
      </c>
      <c r="BG1174" s="1">
        <v>43530</v>
      </c>
      <c r="BH1174">
        <v>0.21442869733523651</v>
      </c>
    </row>
    <row r="1175" spans="1:60" x14ac:dyDescent="0.3">
      <c r="A1175" s="1">
        <v>44061</v>
      </c>
      <c r="B1175">
        <v>21.309100000000001</v>
      </c>
      <c r="C1175" s="1">
        <v>44061</v>
      </c>
      <c r="D1175">
        <v>27.888100000000001</v>
      </c>
      <c r="E1175" s="1">
        <v>43531</v>
      </c>
      <c r="F1175">
        <v>0.19316315642291396</v>
      </c>
      <c r="G1175" s="1">
        <v>44041</v>
      </c>
      <c r="H1175">
        <v>22.651299999999999</v>
      </c>
      <c r="I1175" s="1">
        <v>44041</v>
      </c>
      <c r="J1175">
        <v>28.4452</v>
      </c>
      <c r="K1175" s="1">
        <v>43531</v>
      </c>
      <c r="L1175">
        <v>0.14203822052427595</v>
      </c>
      <c r="M1175" s="1">
        <v>44061</v>
      </c>
      <c r="N1175">
        <v>12.022500000000001</v>
      </c>
      <c r="O1175" s="1">
        <v>44061</v>
      </c>
      <c r="P1175">
        <v>15.658899999999999</v>
      </c>
      <c r="Q1175" s="1">
        <v>43531</v>
      </c>
      <c r="R1175">
        <v>7.3925678419876531E-2</v>
      </c>
      <c r="S1175" s="1">
        <v>44061</v>
      </c>
      <c r="T1175">
        <v>10.838200000000001</v>
      </c>
      <c r="U1175" s="1">
        <v>44061</v>
      </c>
      <c r="V1175">
        <v>13.584199999999999</v>
      </c>
      <c r="W1175" s="1">
        <v>43531</v>
      </c>
      <c r="X1175">
        <v>3.6235693266517502E-2</v>
      </c>
      <c r="Y1175" s="1">
        <v>44088</v>
      </c>
      <c r="Z1175">
        <v>6.5793999999999997</v>
      </c>
      <c r="AA1175" s="1">
        <v>44088</v>
      </c>
      <c r="AB1175">
        <v>7.9581</v>
      </c>
      <c r="AC1175" s="1">
        <v>43531</v>
      </c>
      <c r="AD1175">
        <v>3.0320983931908345E-2</v>
      </c>
      <c r="AE1175" s="1">
        <v>44061</v>
      </c>
      <c r="AF1175">
        <v>10.2194</v>
      </c>
      <c r="AG1175" s="1">
        <v>44061</v>
      </c>
      <c r="AH1175">
        <v>13.086</v>
      </c>
      <c r="AI1175" s="1">
        <v>43531</v>
      </c>
      <c r="AJ1175">
        <v>4.8197415388483059E-2</v>
      </c>
      <c r="AK1175" s="1">
        <v>45631</v>
      </c>
      <c r="AL1175">
        <v>5.2652000000000001</v>
      </c>
      <c r="AM1175" s="1">
        <v>45631</v>
      </c>
      <c r="AN1175">
        <v>5.5519999999999996</v>
      </c>
      <c r="AO1175" s="1">
        <v>43531</v>
      </c>
      <c r="AP1175">
        <v>2.0276515273884924E-2</v>
      </c>
      <c r="AQ1175" s="1">
        <v>45636</v>
      </c>
      <c r="AR1175">
        <v>2.2953999999999999</v>
      </c>
      <c r="AS1175" s="1">
        <v>45636</v>
      </c>
      <c r="AT1175">
        <v>4.6756000000000002</v>
      </c>
      <c r="AU1175" s="1">
        <v>43531</v>
      </c>
      <c r="AV1175">
        <v>4.1525814152868018E-2</v>
      </c>
      <c r="AW1175" s="1">
        <v>44061</v>
      </c>
      <c r="AX1175">
        <v>16.767800000000001</v>
      </c>
      <c r="AY1175" s="1">
        <v>44061</v>
      </c>
      <c r="AZ1175">
        <v>17.7669</v>
      </c>
      <c r="BA1175" s="1">
        <v>43531</v>
      </c>
      <c r="BB1175">
        <v>8.9531415154413194E-2</v>
      </c>
      <c r="BC1175" s="1">
        <v>44061</v>
      </c>
      <c r="BD1175">
        <v>28.431999999999999</v>
      </c>
      <c r="BE1175" s="1">
        <v>44061</v>
      </c>
      <c r="BF1175">
        <v>34.876899999999999</v>
      </c>
      <c r="BG1175" s="1">
        <v>43531</v>
      </c>
      <c r="BH1175">
        <v>0.21101810145389516</v>
      </c>
    </row>
    <row r="1176" spans="1:60" x14ac:dyDescent="0.3">
      <c r="A1176" s="1">
        <v>44062</v>
      </c>
      <c r="B1176">
        <v>21.5745</v>
      </c>
      <c r="C1176" s="1">
        <v>44062</v>
      </c>
      <c r="D1176">
        <v>28.5428</v>
      </c>
      <c r="E1176" s="1">
        <v>43532</v>
      </c>
      <c r="F1176">
        <v>0.19324528633630852</v>
      </c>
      <c r="G1176" s="1">
        <v>44042</v>
      </c>
      <c r="H1176">
        <v>24.5871</v>
      </c>
      <c r="I1176" s="1">
        <v>44042</v>
      </c>
      <c r="J1176">
        <v>30.701899999999998</v>
      </c>
      <c r="K1176" s="1">
        <v>43532</v>
      </c>
      <c r="L1176">
        <v>0.13989940980454904</v>
      </c>
      <c r="M1176" s="1">
        <v>44062</v>
      </c>
      <c r="N1176">
        <v>12.2249</v>
      </c>
      <c r="O1176" s="1">
        <v>44062</v>
      </c>
      <c r="P1176">
        <v>15.9305</v>
      </c>
      <c r="Q1176" s="1">
        <v>43532</v>
      </c>
      <c r="R1176">
        <v>7.4083841935657438E-2</v>
      </c>
      <c r="S1176" s="1">
        <v>44062</v>
      </c>
      <c r="T1176">
        <v>10.910600000000001</v>
      </c>
      <c r="U1176" s="1">
        <v>44062</v>
      </c>
      <c r="V1176">
        <v>13.844900000000001</v>
      </c>
      <c r="W1176" s="1">
        <v>43532</v>
      </c>
      <c r="X1176">
        <v>3.5949416338458093E-2</v>
      </c>
      <c r="Y1176" s="1">
        <v>44089</v>
      </c>
      <c r="Z1176">
        <v>6.3512000000000004</v>
      </c>
      <c r="AA1176" s="1">
        <v>44089</v>
      </c>
      <c r="AB1176">
        <v>7.8048999999999999</v>
      </c>
      <c r="AC1176" s="1">
        <v>43532</v>
      </c>
      <c r="AD1176">
        <v>3.0312080331786586E-2</v>
      </c>
      <c r="AE1176" s="1">
        <v>44062</v>
      </c>
      <c r="AF1176">
        <v>10.693199999999999</v>
      </c>
      <c r="AG1176" s="1">
        <v>44062</v>
      </c>
      <c r="AH1176">
        <v>13.3149</v>
      </c>
      <c r="AI1176" s="1">
        <v>43532</v>
      </c>
      <c r="AJ1176">
        <v>4.8309055723606067E-2</v>
      </c>
      <c r="AK1176" s="1">
        <v>45632</v>
      </c>
      <c r="AL1176">
        <v>5.2778999999999998</v>
      </c>
      <c r="AM1176" s="1">
        <v>45632</v>
      </c>
      <c r="AN1176">
        <v>5.5869999999999997</v>
      </c>
      <c r="AO1176" s="1">
        <v>43532</v>
      </c>
      <c r="AP1176">
        <v>2.0917669049934855E-2</v>
      </c>
      <c r="AQ1176" s="1">
        <v>45642</v>
      </c>
      <c r="AR1176">
        <v>5.4335000000000004</v>
      </c>
      <c r="AS1176" s="1">
        <v>45642</v>
      </c>
      <c r="AT1176">
        <v>5.4996999999999998</v>
      </c>
      <c r="AU1176" s="1">
        <v>43532</v>
      </c>
      <c r="AV1176">
        <v>4.0306309213538088E-2</v>
      </c>
      <c r="AW1176" s="1">
        <v>44062</v>
      </c>
      <c r="AX1176">
        <v>17.503499999999999</v>
      </c>
      <c r="AY1176" s="1">
        <v>44062</v>
      </c>
      <c r="AZ1176">
        <v>18.408100000000001</v>
      </c>
      <c r="BA1176" s="1">
        <v>43532</v>
      </c>
      <c r="BB1176">
        <v>8.9544506371521837E-2</v>
      </c>
      <c r="BC1176" s="1">
        <v>44062</v>
      </c>
      <c r="BD1176">
        <v>28.785900000000002</v>
      </c>
      <c r="BE1176" s="1">
        <v>44062</v>
      </c>
      <c r="BF1176">
        <v>35.147300000000001</v>
      </c>
      <c r="BG1176" s="1">
        <v>43532</v>
      </c>
      <c r="BH1176">
        <v>0.2108636016854121</v>
      </c>
    </row>
    <row r="1177" spans="1:60" x14ac:dyDescent="0.3">
      <c r="A1177" s="1">
        <v>44063</v>
      </c>
      <c r="B1177">
        <v>21.463899999999999</v>
      </c>
      <c r="C1177" s="1">
        <v>44063</v>
      </c>
      <c r="D1177">
        <v>28.532800000000002</v>
      </c>
      <c r="E1177" s="1">
        <v>43533</v>
      </c>
      <c r="F1177">
        <v>0.19324528633630852</v>
      </c>
      <c r="G1177" s="1">
        <v>44043</v>
      </c>
      <c r="H1177">
        <v>24.072099999999999</v>
      </c>
      <c r="I1177" s="1">
        <v>44043</v>
      </c>
      <c r="J1177">
        <v>29.924600000000002</v>
      </c>
      <c r="K1177" s="1">
        <v>43533</v>
      </c>
      <c r="L1177">
        <v>0.13989940980454904</v>
      </c>
      <c r="M1177" s="1">
        <v>44063</v>
      </c>
      <c r="N1177">
        <v>12.0581</v>
      </c>
      <c r="O1177" s="1">
        <v>44063</v>
      </c>
      <c r="P1177">
        <v>15.844799999999999</v>
      </c>
      <c r="Q1177" s="1">
        <v>43533</v>
      </c>
      <c r="R1177">
        <v>7.4083841935657438E-2</v>
      </c>
      <c r="S1177" s="1">
        <v>44063</v>
      </c>
      <c r="T1177">
        <v>10.3895</v>
      </c>
      <c r="U1177" s="1">
        <v>44063</v>
      </c>
      <c r="V1177">
        <v>13.353400000000001</v>
      </c>
      <c r="W1177" s="1">
        <v>43533</v>
      </c>
      <c r="X1177">
        <v>3.5949416338458093E-2</v>
      </c>
      <c r="Y1177" s="1">
        <v>44090</v>
      </c>
      <c r="Z1177">
        <v>5.6405000000000003</v>
      </c>
      <c r="AA1177" s="1">
        <v>44090</v>
      </c>
      <c r="AB1177">
        <v>6.5990000000000002</v>
      </c>
      <c r="AC1177" s="1">
        <v>43533</v>
      </c>
      <c r="AD1177">
        <v>3.0312080331786586E-2</v>
      </c>
      <c r="AE1177" s="1">
        <v>44063</v>
      </c>
      <c r="AF1177">
        <v>10.2318</v>
      </c>
      <c r="AG1177" s="1">
        <v>44063</v>
      </c>
      <c r="AH1177">
        <v>13.2064</v>
      </c>
      <c r="AI1177" s="1">
        <v>43533</v>
      </c>
      <c r="AJ1177">
        <v>4.8309055723606067E-2</v>
      </c>
      <c r="AK1177" s="1">
        <v>45635</v>
      </c>
      <c r="AL1177">
        <v>5.3540000000000001</v>
      </c>
      <c r="AM1177" s="1">
        <v>45635</v>
      </c>
      <c r="AN1177">
        <v>5.6341000000000001</v>
      </c>
      <c r="AO1177" s="1">
        <v>43533</v>
      </c>
      <c r="AP1177">
        <v>2.0917669049934855E-2</v>
      </c>
      <c r="AQ1177" s="1">
        <v>45643</v>
      </c>
      <c r="AR1177">
        <v>5.5693999999999999</v>
      </c>
      <c r="AS1177" s="1">
        <v>45643</v>
      </c>
      <c r="AT1177">
        <v>5.5693999999999999</v>
      </c>
      <c r="AU1177" s="1">
        <v>43533</v>
      </c>
      <c r="AV1177">
        <v>4.0306309213538088E-2</v>
      </c>
      <c r="AW1177" s="1">
        <v>44063</v>
      </c>
      <c r="AX1177">
        <v>17.157800000000002</v>
      </c>
      <c r="AY1177" s="1">
        <v>44063</v>
      </c>
      <c r="AZ1177">
        <v>18.355699999999999</v>
      </c>
      <c r="BA1177" s="1">
        <v>43533</v>
      </c>
      <c r="BB1177">
        <v>8.9544506371521837E-2</v>
      </c>
      <c r="BC1177" s="1">
        <v>44063</v>
      </c>
      <c r="BD1177">
        <v>28.692499999999999</v>
      </c>
      <c r="BE1177" s="1">
        <v>44063</v>
      </c>
      <c r="BF1177">
        <v>35.591200000000001</v>
      </c>
      <c r="BG1177" s="1">
        <v>43533</v>
      </c>
      <c r="BH1177">
        <v>0.2108636016854121</v>
      </c>
    </row>
    <row r="1178" spans="1:60" x14ac:dyDescent="0.3">
      <c r="A1178" s="1">
        <v>44064</v>
      </c>
      <c r="B1178">
        <v>21.183700000000002</v>
      </c>
      <c r="C1178" s="1">
        <v>44064</v>
      </c>
      <c r="D1178">
        <v>28.178699999999999</v>
      </c>
      <c r="E1178" s="1">
        <v>43534</v>
      </c>
      <c r="F1178">
        <v>0.19324528633630852</v>
      </c>
      <c r="G1178" s="1">
        <v>44046</v>
      </c>
      <c r="H1178">
        <v>23.002199999999998</v>
      </c>
      <c r="I1178" s="1">
        <v>44046</v>
      </c>
      <c r="J1178">
        <v>28.535399999999999</v>
      </c>
      <c r="K1178" s="1">
        <v>43534</v>
      </c>
      <c r="L1178">
        <v>0.13989940980454904</v>
      </c>
      <c r="M1178" s="1">
        <v>44064</v>
      </c>
      <c r="N1178">
        <v>11.728999999999999</v>
      </c>
      <c r="O1178" s="1">
        <v>44064</v>
      </c>
      <c r="P1178">
        <v>15.6744</v>
      </c>
      <c r="Q1178" s="1">
        <v>43534</v>
      </c>
      <c r="R1178">
        <v>7.4083841935657438E-2</v>
      </c>
      <c r="S1178" s="1">
        <v>44064</v>
      </c>
      <c r="T1178">
        <v>10.028600000000001</v>
      </c>
      <c r="U1178" s="1">
        <v>44064</v>
      </c>
      <c r="V1178">
        <v>12.9923</v>
      </c>
      <c r="W1178" s="1">
        <v>43534</v>
      </c>
      <c r="X1178">
        <v>3.5949416338458093E-2</v>
      </c>
      <c r="Y1178" s="1">
        <v>44091</v>
      </c>
      <c r="Z1178">
        <v>5.3209999999999997</v>
      </c>
      <c r="AA1178" s="1">
        <v>44091</v>
      </c>
      <c r="AB1178">
        <v>6.5865999999999998</v>
      </c>
      <c r="AC1178" s="1">
        <v>43534</v>
      </c>
      <c r="AD1178">
        <v>3.0312080331786586E-2</v>
      </c>
      <c r="AE1178" s="1">
        <v>44064</v>
      </c>
      <c r="AF1178">
        <v>10.622199999999999</v>
      </c>
      <c r="AG1178" s="1">
        <v>44064</v>
      </c>
      <c r="AH1178">
        <v>13.2217</v>
      </c>
      <c r="AI1178" s="1">
        <v>43534</v>
      </c>
      <c r="AJ1178">
        <v>4.8309055723606067E-2</v>
      </c>
      <c r="AK1178" s="1">
        <v>45636</v>
      </c>
      <c r="AL1178">
        <v>5.4275000000000002</v>
      </c>
      <c r="AM1178" s="1">
        <v>45636</v>
      </c>
      <c r="AN1178">
        <v>5.7295999999999996</v>
      </c>
      <c r="AO1178" s="1">
        <v>43534</v>
      </c>
      <c r="AP1178">
        <v>2.0917669049934855E-2</v>
      </c>
      <c r="AQ1178" s="1">
        <v>45644</v>
      </c>
      <c r="AR1178">
        <v>5.6269</v>
      </c>
      <c r="AS1178" s="1">
        <v>45644</v>
      </c>
      <c r="AT1178">
        <v>5.6402999999999999</v>
      </c>
      <c r="AU1178" s="1">
        <v>43534</v>
      </c>
      <c r="AV1178">
        <v>4.0306309213538088E-2</v>
      </c>
      <c r="AW1178" s="1">
        <v>44064</v>
      </c>
      <c r="AX1178">
        <v>17.585799999999999</v>
      </c>
      <c r="AY1178" s="1">
        <v>44064</v>
      </c>
      <c r="AZ1178">
        <v>18.3916</v>
      </c>
      <c r="BA1178" s="1">
        <v>43534</v>
      </c>
      <c r="BB1178">
        <v>8.9544506371521837E-2</v>
      </c>
      <c r="BC1178" s="1">
        <v>44064</v>
      </c>
      <c r="BD1178">
        <v>28.845500000000001</v>
      </c>
      <c r="BE1178" s="1">
        <v>44064</v>
      </c>
      <c r="BF1178">
        <v>35.282600000000002</v>
      </c>
      <c r="BG1178" s="1">
        <v>43534</v>
      </c>
      <c r="BH1178">
        <v>0.2108636016854121</v>
      </c>
    </row>
    <row r="1179" spans="1:60" x14ac:dyDescent="0.3">
      <c r="A1179" s="1">
        <v>44067</v>
      </c>
      <c r="B1179">
        <v>21.2256</v>
      </c>
      <c r="C1179" s="1">
        <v>44067</v>
      </c>
      <c r="D1179">
        <v>28.0245</v>
      </c>
      <c r="E1179" s="1">
        <v>43535</v>
      </c>
      <c r="F1179">
        <v>0.19530432976593801</v>
      </c>
      <c r="G1179" s="1">
        <v>44047</v>
      </c>
      <c r="H1179">
        <v>22.638500000000001</v>
      </c>
      <c r="I1179" s="1">
        <v>44047</v>
      </c>
      <c r="J1179">
        <v>28.172599999999999</v>
      </c>
      <c r="K1179" s="1">
        <v>43535</v>
      </c>
      <c r="L1179">
        <v>0.13835013121309434</v>
      </c>
      <c r="M1179" s="1">
        <v>44067</v>
      </c>
      <c r="N1179">
        <v>11.5298</v>
      </c>
      <c r="O1179" s="1">
        <v>44067</v>
      </c>
      <c r="P1179">
        <v>15.035399999999999</v>
      </c>
      <c r="Q1179" s="1">
        <v>43535</v>
      </c>
      <c r="R1179">
        <v>7.4242317756234591E-2</v>
      </c>
      <c r="S1179" s="1">
        <v>44067</v>
      </c>
      <c r="T1179">
        <v>9.7885000000000009</v>
      </c>
      <c r="U1179" s="1">
        <v>44067</v>
      </c>
      <c r="V1179">
        <v>12.1305</v>
      </c>
      <c r="W1179" s="1">
        <v>43535</v>
      </c>
      <c r="X1179">
        <v>3.5894943508475149E-2</v>
      </c>
      <c r="Y1179" s="1">
        <v>44092</v>
      </c>
      <c r="Z1179">
        <v>5.3154000000000003</v>
      </c>
      <c r="AA1179" s="1">
        <v>44092</v>
      </c>
      <c r="AB1179">
        <v>6.3461999999999996</v>
      </c>
      <c r="AC1179" s="1">
        <v>43535</v>
      </c>
      <c r="AD1179">
        <v>3.0281741863411229E-2</v>
      </c>
      <c r="AE1179" s="1">
        <v>44067</v>
      </c>
      <c r="AF1179">
        <v>10.507099999999999</v>
      </c>
      <c r="AG1179" s="1">
        <v>44067</v>
      </c>
      <c r="AH1179">
        <v>13.2951</v>
      </c>
      <c r="AI1179" s="1">
        <v>43535</v>
      </c>
      <c r="AJ1179">
        <v>4.8629540069324635E-2</v>
      </c>
      <c r="AK1179" s="1">
        <v>45642</v>
      </c>
      <c r="AL1179">
        <v>5.6022999999999996</v>
      </c>
      <c r="AM1179" s="1">
        <v>45642</v>
      </c>
      <c r="AN1179">
        <v>5.907</v>
      </c>
      <c r="AO1179" s="1">
        <v>43535</v>
      </c>
      <c r="AP1179">
        <v>2.0906780931061131E-2</v>
      </c>
      <c r="AQ1179" s="1">
        <v>45659</v>
      </c>
      <c r="AR1179">
        <v>3.7481</v>
      </c>
      <c r="AS1179" s="1">
        <v>45659</v>
      </c>
      <c r="AT1179">
        <v>5.2847</v>
      </c>
      <c r="AU1179" s="1">
        <v>43535</v>
      </c>
      <c r="AV1179">
        <v>4.0330537012137103E-2</v>
      </c>
      <c r="AW1179" s="1">
        <v>44067</v>
      </c>
      <c r="AX1179">
        <v>17.540299999999998</v>
      </c>
      <c r="AY1179" s="1">
        <v>44067</v>
      </c>
      <c r="AZ1179">
        <v>18.562799999999999</v>
      </c>
      <c r="BA1179" s="1">
        <v>43535</v>
      </c>
      <c r="BB1179">
        <v>8.9815868181144634E-2</v>
      </c>
      <c r="BC1179" s="1">
        <v>44067</v>
      </c>
      <c r="BD1179">
        <v>28.2805</v>
      </c>
      <c r="BE1179" s="1">
        <v>44067</v>
      </c>
      <c r="BF1179">
        <v>34.6554</v>
      </c>
      <c r="BG1179" s="1">
        <v>43535</v>
      </c>
      <c r="BH1179">
        <v>0.21352877512833038</v>
      </c>
    </row>
    <row r="1180" spans="1:60" x14ac:dyDescent="0.3">
      <c r="A1180" s="1">
        <v>44068</v>
      </c>
      <c r="B1180">
        <v>21.1616</v>
      </c>
      <c r="C1180" s="1">
        <v>44068</v>
      </c>
      <c r="D1180">
        <v>27.828700000000001</v>
      </c>
      <c r="E1180" s="1">
        <v>43536</v>
      </c>
      <c r="F1180">
        <v>0.19513536734314532</v>
      </c>
      <c r="G1180" s="1">
        <v>44048</v>
      </c>
      <c r="H1180">
        <v>22.020099999999999</v>
      </c>
      <c r="I1180" s="1">
        <v>44048</v>
      </c>
      <c r="J1180">
        <v>27.392600000000002</v>
      </c>
      <c r="K1180" s="1">
        <v>43536</v>
      </c>
      <c r="L1180">
        <v>0.13445274003571756</v>
      </c>
      <c r="M1180" s="1">
        <v>44068</v>
      </c>
      <c r="N1180">
        <v>11.3391</v>
      </c>
      <c r="O1180" s="1">
        <v>44068</v>
      </c>
      <c r="P1180">
        <v>14.7387</v>
      </c>
      <c r="Q1180" s="1">
        <v>43536</v>
      </c>
      <c r="R1180">
        <v>7.4086280126068466E-2</v>
      </c>
      <c r="S1180" s="1">
        <v>44068</v>
      </c>
      <c r="T1180">
        <v>9.5325000000000006</v>
      </c>
      <c r="U1180" s="1">
        <v>44068</v>
      </c>
      <c r="V1180">
        <v>11.9321</v>
      </c>
      <c r="W1180" s="1">
        <v>43536</v>
      </c>
      <c r="X1180">
        <v>3.6121388710544718E-2</v>
      </c>
      <c r="Y1180" s="1">
        <v>44095</v>
      </c>
      <c r="Z1180">
        <v>5.3971</v>
      </c>
      <c r="AA1180" s="1">
        <v>44095</v>
      </c>
      <c r="AB1180">
        <v>6.5377999999999998</v>
      </c>
      <c r="AC1180" s="1">
        <v>43536</v>
      </c>
      <c r="AD1180">
        <v>3.0247907337207555E-2</v>
      </c>
      <c r="AE1180" s="1">
        <v>44068</v>
      </c>
      <c r="AF1180">
        <v>9.9391999999999996</v>
      </c>
      <c r="AG1180" s="1">
        <v>44068</v>
      </c>
      <c r="AH1180">
        <v>13.037699999999999</v>
      </c>
      <c r="AI1180" s="1">
        <v>43536</v>
      </c>
      <c r="AJ1180">
        <v>4.87970580906672E-2</v>
      </c>
      <c r="AK1180" s="1">
        <v>45643</v>
      </c>
      <c r="AL1180">
        <v>5.6536999999999997</v>
      </c>
      <c r="AM1180" s="1">
        <v>45643</v>
      </c>
      <c r="AN1180">
        <v>6.0010000000000003</v>
      </c>
      <c r="AO1180" s="1">
        <v>43536</v>
      </c>
      <c r="AP1180">
        <v>2.0983716405052893E-2</v>
      </c>
      <c r="AQ1180" s="1">
        <v>45660</v>
      </c>
      <c r="AR1180">
        <v>3.7258</v>
      </c>
      <c r="AS1180" s="1">
        <v>45660</v>
      </c>
      <c r="AT1180">
        <v>5.1778000000000004</v>
      </c>
      <c r="AU1180" s="1">
        <v>43536</v>
      </c>
      <c r="AV1180">
        <v>3.8221011637483294E-2</v>
      </c>
      <c r="AW1180" s="1">
        <v>44068</v>
      </c>
      <c r="AX1180">
        <v>18.039200000000001</v>
      </c>
      <c r="AY1180" s="1">
        <v>44068</v>
      </c>
      <c r="AZ1180">
        <v>19.125599999999999</v>
      </c>
      <c r="BA1180" s="1">
        <v>43536</v>
      </c>
      <c r="BB1180">
        <v>9.0213010381976599E-2</v>
      </c>
      <c r="BC1180" s="1">
        <v>44068</v>
      </c>
      <c r="BD1180">
        <v>28.169899999999998</v>
      </c>
      <c r="BE1180" s="1">
        <v>44068</v>
      </c>
      <c r="BF1180">
        <v>34.290300000000002</v>
      </c>
      <c r="BG1180" s="1">
        <v>43536</v>
      </c>
      <c r="BH1180">
        <v>0.21266619542240764</v>
      </c>
    </row>
    <row r="1181" spans="1:60" x14ac:dyDescent="0.3">
      <c r="A1181" s="1">
        <v>44069</v>
      </c>
      <c r="B1181">
        <v>21.6005</v>
      </c>
      <c r="C1181" s="1">
        <v>44069</v>
      </c>
      <c r="D1181">
        <v>28.347899999999999</v>
      </c>
      <c r="E1181" s="1">
        <v>43537</v>
      </c>
      <c r="F1181">
        <v>0.19550757875220606</v>
      </c>
      <c r="G1181" s="1">
        <v>44049</v>
      </c>
      <c r="H1181">
        <v>22.553000000000001</v>
      </c>
      <c r="I1181" s="1">
        <v>44049</v>
      </c>
      <c r="J1181">
        <v>28.012499999999999</v>
      </c>
      <c r="K1181" s="1">
        <v>43537</v>
      </c>
      <c r="L1181">
        <v>0.13480373769758264</v>
      </c>
      <c r="M1181" s="1">
        <v>44069</v>
      </c>
      <c r="N1181">
        <v>10.9465</v>
      </c>
      <c r="O1181" s="1">
        <v>44069</v>
      </c>
      <c r="P1181">
        <v>14.1137</v>
      </c>
      <c r="Q1181" s="1">
        <v>43537</v>
      </c>
      <c r="R1181">
        <v>7.4117263885441265E-2</v>
      </c>
      <c r="S1181" s="1">
        <v>44069</v>
      </c>
      <c r="T1181">
        <v>9.4763000000000002</v>
      </c>
      <c r="U1181" s="1">
        <v>44069</v>
      </c>
      <c r="V1181">
        <v>11.872999999999999</v>
      </c>
      <c r="W1181" s="1">
        <v>43537</v>
      </c>
      <c r="X1181">
        <v>3.6236728428212912E-2</v>
      </c>
      <c r="Y1181" s="1">
        <v>44096</v>
      </c>
      <c r="Z1181">
        <v>5.4008000000000003</v>
      </c>
      <c r="AA1181" s="1">
        <v>44096</v>
      </c>
      <c r="AB1181">
        <v>6.5570000000000004</v>
      </c>
      <c r="AC1181" s="1">
        <v>43537</v>
      </c>
      <c r="AD1181">
        <v>3.0258115901257605E-2</v>
      </c>
      <c r="AE1181" s="1">
        <v>44069</v>
      </c>
      <c r="AF1181">
        <v>9.8173999999999992</v>
      </c>
      <c r="AG1181" s="1">
        <v>44069</v>
      </c>
      <c r="AH1181">
        <v>12.4605</v>
      </c>
      <c r="AI1181" s="1">
        <v>43537</v>
      </c>
      <c r="AJ1181">
        <v>4.8669101201456656E-2</v>
      </c>
      <c r="AK1181" s="1">
        <v>45644</v>
      </c>
      <c r="AL1181">
        <v>5.6985000000000001</v>
      </c>
      <c r="AM1181" s="1">
        <v>45644</v>
      </c>
      <c r="AN1181">
        <v>6.0956999999999999</v>
      </c>
      <c r="AO1181" s="1">
        <v>43537</v>
      </c>
      <c r="AP1181">
        <v>2.0190532743199725E-2</v>
      </c>
      <c r="AQ1181" s="1">
        <v>45665</v>
      </c>
      <c r="AR1181">
        <v>3.9011999999999998</v>
      </c>
      <c r="AS1181" s="1">
        <v>45665</v>
      </c>
      <c r="AT1181">
        <v>5.4020000000000001</v>
      </c>
      <c r="AU1181" s="1">
        <v>43537</v>
      </c>
      <c r="AV1181">
        <v>3.7797425187209889E-2</v>
      </c>
      <c r="AW1181" s="1">
        <v>44069</v>
      </c>
      <c r="AX1181">
        <v>18.368400000000001</v>
      </c>
      <c r="AY1181" s="1">
        <v>44069</v>
      </c>
      <c r="AZ1181">
        <v>19.549399999999999</v>
      </c>
      <c r="BA1181" s="1">
        <v>43537</v>
      </c>
      <c r="BB1181">
        <v>9.0149784302252248E-2</v>
      </c>
      <c r="BC1181" s="1">
        <v>44069</v>
      </c>
      <c r="BD1181">
        <v>28.706299999999999</v>
      </c>
      <c r="BE1181" s="1">
        <v>44069</v>
      </c>
      <c r="BF1181">
        <v>34.306800000000003</v>
      </c>
      <c r="BG1181" s="1">
        <v>43537</v>
      </c>
      <c r="BH1181">
        <v>0.20996287547230194</v>
      </c>
    </row>
    <row r="1182" spans="1:60" x14ac:dyDescent="0.3">
      <c r="A1182" s="1">
        <v>44070</v>
      </c>
      <c r="B1182">
        <v>22.0199</v>
      </c>
      <c r="C1182" s="1">
        <v>44070</v>
      </c>
      <c r="D1182">
        <v>29.175899999999999</v>
      </c>
      <c r="E1182" s="1">
        <v>43538</v>
      </c>
      <c r="F1182">
        <v>0.19100863358987777</v>
      </c>
      <c r="G1182" s="1">
        <v>44050</v>
      </c>
      <c r="H1182">
        <v>22.1615</v>
      </c>
      <c r="I1182" s="1">
        <v>44050</v>
      </c>
      <c r="J1182">
        <v>27.541499999999999</v>
      </c>
      <c r="K1182" s="1">
        <v>43538</v>
      </c>
      <c r="L1182">
        <v>0.13422106619317481</v>
      </c>
      <c r="M1182" s="1">
        <v>44070</v>
      </c>
      <c r="N1182">
        <v>11.0511</v>
      </c>
      <c r="O1182" s="1">
        <v>44070</v>
      </c>
      <c r="P1182">
        <v>14.4564</v>
      </c>
      <c r="Q1182" s="1">
        <v>43538</v>
      </c>
      <c r="R1182">
        <v>7.347907822775708E-2</v>
      </c>
      <c r="S1182" s="1">
        <v>44070</v>
      </c>
      <c r="T1182">
        <v>10.033099999999999</v>
      </c>
      <c r="U1182" s="1">
        <v>44070</v>
      </c>
      <c r="V1182">
        <v>12.357100000000001</v>
      </c>
      <c r="W1182" s="1">
        <v>43538</v>
      </c>
      <c r="X1182">
        <v>3.6473713540966568E-2</v>
      </c>
      <c r="Y1182" s="1">
        <v>44097</v>
      </c>
      <c r="Z1182">
        <v>5.7115</v>
      </c>
      <c r="AA1182" s="1">
        <v>44097</v>
      </c>
      <c r="AB1182">
        <v>6.8856000000000002</v>
      </c>
      <c r="AC1182" s="1">
        <v>43538</v>
      </c>
      <c r="AD1182">
        <v>3.0410933144900319E-2</v>
      </c>
      <c r="AE1182" s="1">
        <v>44070</v>
      </c>
      <c r="AF1182">
        <v>10.3606</v>
      </c>
      <c r="AG1182" s="1">
        <v>44070</v>
      </c>
      <c r="AH1182">
        <v>12.6904</v>
      </c>
      <c r="AI1182" s="1">
        <v>43538</v>
      </c>
      <c r="AJ1182">
        <v>4.8904649213837317E-2</v>
      </c>
      <c r="AK1182" s="1">
        <v>45659</v>
      </c>
      <c r="AL1182">
        <v>5.8464999999999998</v>
      </c>
      <c r="AM1182" s="1">
        <v>45659</v>
      </c>
      <c r="AN1182">
        <v>6.1332000000000004</v>
      </c>
      <c r="AO1182" s="1">
        <v>43538</v>
      </c>
      <c r="AP1182">
        <v>2.0224772976693672E-2</v>
      </c>
      <c r="AQ1182" s="1">
        <v>45667</v>
      </c>
      <c r="AR1182">
        <v>4.2069000000000001</v>
      </c>
      <c r="AS1182" s="1">
        <v>45667</v>
      </c>
      <c r="AT1182">
        <v>5.8490000000000002</v>
      </c>
      <c r="AU1182" s="1">
        <v>43538</v>
      </c>
      <c r="AV1182">
        <v>3.8050907623432495E-2</v>
      </c>
      <c r="AW1182" s="1">
        <v>44070</v>
      </c>
      <c r="AX1182">
        <v>18.683700000000002</v>
      </c>
      <c r="AY1182" s="1">
        <v>44070</v>
      </c>
      <c r="AZ1182">
        <v>19.688800000000001</v>
      </c>
      <c r="BA1182" s="1">
        <v>43538</v>
      </c>
      <c r="BB1182">
        <v>9.1376558981058564E-2</v>
      </c>
      <c r="BC1182" s="1">
        <v>44070</v>
      </c>
      <c r="BD1182">
        <v>28.954699999999999</v>
      </c>
      <c r="BE1182" s="1">
        <v>44070</v>
      </c>
      <c r="BF1182">
        <v>35.083100000000002</v>
      </c>
      <c r="BG1182" s="1">
        <v>43538</v>
      </c>
      <c r="BH1182">
        <v>0.20735386334752368</v>
      </c>
    </row>
    <row r="1183" spans="1:60" x14ac:dyDescent="0.3">
      <c r="A1183" s="1">
        <v>44071</v>
      </c>
      <c r="B1183">
        <v>21.786000000000001</v>
      </c>
      <c r="C1183" s="1">
        <v>44071</v>
      </c>
      <c r="D1183">
        <v>28.5047</v>
      </c>
      <c r="E1183" s="1">
        <v>43539</v>
      </c>
      <c r="F1183">
        <v>0.185456222192938</v>
      </c>
      <c r="G1183" s="1">
        <v>44053</v>
      </c>
      <c r="H1183">
        <v>22.097300000000001</v>
      </c>
      <c r="I1183" s="1">
        <v>44053</v>
      </c>
      <c r="J1183">
        <v>27.3338</v>
      </c>
      <c r="K1183" s="1">
        <v>43539</v>
      </c>
      <c r="L1183">
        <v>0.13451971192521706</v>
      </c>
      <c r="M1183" s="1">
        <v>44071</v>
      </c>
      <c r="N1183">
        <v>11.257400000000001</v>
      </c>
      <c r="O1183" s="1">
        <v>44071</v>
      </c>
      <c r="P1183">
        <v>14.414</v>
      </c>
      <c r="Q1183" s="1">
        <v>43539</v>
      </c>
      <c r="R1183">
        <v>7.1915262197556493E-2</v>
      </c>
      <c r="S1183" s="1">
        <v>44071</v>
      </c>
      <c r="T1183">
        <v>10.0169</v>
      </c>
      <c r="U1183" s="1">
        <v>44071</v>
      </c>
      <c r="V1183">
        <v>12.2948</v>
      </c>
      <c r="W1183" s="1">
        <v>43539</v>
      </c>
      <c r="X1183">
        <v>3.695230893993557E-2</v>
      </c>
      <c r="Y1183" s="1">
        <v>44098</v>
      </c>
      <c r="Z1183">
        <v>5.7054999999999998</v>
      </c>
      <c r="AA1183" s="1">
        <v>44098</v>
      </c>
      <c r="AB1183">
        <v>7.0407000000000002</v>
      </c>
      <c r="AC1183" s="1">
        <v>43539</v>
      </c>
      <c r="AD1183">
        <v>3.0857292612849353E-2</v>
      </c>
      <c r="AE1183" s="1">
        <v>44071</v>
      </c>
      <c r="AF1183">
        <v>10.022</v>
      </c>
      <c r="AG1183" s="1">
        <v>44071</v>
      </c>
      <c r="AH1183">
        <v>12.7387</v>
      </c>
      <c r="AI1183" s="1">
        <v>43539</v>
      </c>
      <c r="AJ1183">
        <v>4.9307650607806411E-2</v>
      </c>
      <c r="AK1183" s="1">
        <v>45660</v>
      </c>
      <c r="AL1183">
        <v>5.7819000000000003</v>
      </c>
      <c r="AM1183" s="1">
        <v>45660</v>
      </c>
      <c r="AN1183">
        <v>6.0967000000000002</v>
      </c>
      <c r="AO1183" s="1">
        <v>43539</v>
      </c>
      <c r="AP1183">
        <v>2.0106697090998792E-2</v>
      </c>
      <c r="AQ1183" s="1">
        <v>45670</v>
      </c>
      <c r="AR1183">
        <v>4.3628999999999998</v>
      </c>
      <c r="AS1183" s="1">
        <v>45670</v>
      </c>
      <c r="AT1183">
        <v>6.0343999999999998</v>
      </c>
      <c r="AU1183" s="1">
        <v>43539</v>
      </c>
      <c r="AV1183">
        <v>3.7694365341916586E-2</v>
      </c>
      <c r="AW1183" s="1">
        <v>44071</v>
      </c>
      <c r="AX1183">
        <v>18.532800000000002</v>
      </c>
      <c r="AY1183" s="1">
        <v>44071</v>
      </c>
      <c r="AZ1183">
        <v>19.712199999999999</v>
      </c>
      <c r="BA1183" s="1">
        <v>43539</v>
      </c>
      <c r="BB1183">
        <v>9.15884005333331E-2</v>
      </c>
      <c r="BC1183" s="1">
        <v>44071</v>
      </c>
      <c r="BD1183">
        <v>28.471699999999998</v>
      </c>
      <c r="BE1183" s="1">
        <v>44071</v>
      </c>
      <c r="BF1183">
        <v>34.7654</v>
      </c>
      <c r="BG1183" s="1">
        <v>43539</v>
      </c>
      <c r="BH1183">
        <v>0.20081766848995833</v>
      </c>
    </row>
    <row r="1184" spans="1:60" x14ac:dyDescent="0.3">
      <c r="A1184" s="1">
        <v>44074</v>
      </c>
      <c r="B1184">
        <v>23.604299999999999</v>
      </c>
      <c r="C1184" s="1">
        <v>44074</v>
      </c>
      <c r="D1184">
        <v>30.850899999999999</v>
      </c>
      <c r="E1184" s="1">
        <v>43540</v>
      </c>
      <c r="F1184">
        <v>0.185456222192938</v>
      </c>
      <c r="G1184" s="1">
        <v>44054</v>
      </c>
      <c r="H1184">
        <v>21.310500000000001</v>
      </c>
      <c r="I1184" s="1">
        <v>44054</v>
      </c>
      <c r="J1184">
        <v>26.407900000000001</v>
      </c>
      <c r="K1184" s="1">
        <v>43540</v>
      </c>
      <c r="L1184">
        <v>0.13451971192521706</v>
      </c>
      <c r="M1184" s="1">
        <v>44074</v>
      </c>
      <c r="N1184">
        <v>11.858499999999999</v>
      </c>
      <c r="O1184" s="1">
        <v>44074</v>
      </c>
      <c r="P1184">
        <v>15.025499999999999</v>
      </c>
      <c r="Q1184" s="1">
        <v>43540</v>
      </c>
      <c r="R1184">
        <v>7.1915262197556493E-2</v>
      </c>
      <c r="S1184" s="1">
        <v>44074</v>
      </c>
      <c r="T1184">
        <v>9.8187999999999995</v>
      </c>
      <c r="U1184" s="1">
        <v>44074</v>
      </c>
      <c r="V1184">
        <v>12.2019</v>
      </c>
      <c r="W1184" s="1">
        <v>43540</v>
      </c>
      <c r="X1184">
        <v>3.695230893993557E-2</v>
      </c>
      <c r="Y1184" s="1">
        <v>44099</v>
      </c>
      <c r="Z1184">
        <v>5.798</v>
      </c>
      <c r="AA1184" s="1">
        <v>44099</v>
      </c>
      <c r="AB1184">
        <v>7.1936999999999998</v>
      </c>
      <c r="AC1184" s="1">
        <v>43540</v>
      </c>
      <c r="AD1184">
        <v>3.0857292612849353E-2</v>
      </c>
      <c r="AE1184" s="1">
        <v>44074</v>
      </c>
      <c r="AF1184">
        <v>9.7540999999999993</v>
      </c>
      <c r="AG1184" s="1">
        <v>44074</v>
      </c>
      <c r="AH1184">
        <v>12.380699999999999</v>
      </c>
      <c r="AI1184" s="1">
        <v>43540</v>
      </c>
      <c r="AJ1184">
        <v>4.9307650607806411E-2</v>
      </c>
      <c r="AK1184" s="1">
        <v>45665</v>
      </c>
      <c r="AL1184">
        <v>5.5678999999999998</v>
      </c>
      <c r="AM1184" s="1">
        <v>45665</v>
      </c>
      <c r="AN1184">
        <v>5.9261999999999997</v>
      </c>
      <c r="AO1184" s="1">
        <v>43540</v>
      </c>
      <c r="AP1184">
        <v>2.0106697090998792E-2</v>
      </c>
      <c r="AQ1184" s="1">
        <v>45671</v>
      </c>
      <c r="AR1184">
        <v>4.4954999999999998</v>
      </c>
      <c r="AS1184" s="1">
        <v>45671</v>
      </c>
      <c r="AT1184">
        <v>5.9443000000000001</v>
      </c>
      <c r="AU1184" s="1">
        <v>43540</v>
      </c>
      <c r="AV1184">
        <v>3.7694365341916586E-2</v>
      </c>
      <c r="AW1184" s="1">
        <v>44074</v>
      </c>
      <c r="AX1184">
        <v>18.981300000000001</v>
      </c>
      <c r="AY1184" s="1">
        <v>44074</v>
      </c>
      <c r="AZ1184">
        <v>20.069199999999999</v>
      </c>
      <c r="BA1184" s="1">
        <v>43540</v>
      </c>
      <c r="BB1184">
        <v>9.15884005333331E-2</v>
      </c>
      <c r="BC1184" s="1">
        <v>44074</v>
      </c>
      <c r="BD1184">
        <v>30.053799999999999</v>
      </c>
      <c r="BE1184" s="1">
        <v>44074</v>
      </c>
      <c r="BF1184">
        <v>36.677799999999998</v>
      </c>
      <c r="BG1184" s="1">
        <v>43540</v>
      </c>
      <c r="BH1184">
        <v>0.20081766848995833</v>
      </c>
    </row>
    <row r="1185" spans="1:60" x14ac:dyDescent="0.3">
      <c r="A1185" s="1">
        <v>44075</v>
      </c>
      <c r="B1185">
        <v>23.7163</v>
      </c>
      <c r="C1185" s="1">
        <v>44075</v>
      </c>
      <c r="D1185">
        <v>31.036300000000001</v>
      </c>
      <c r="E1185" s="1">
        <v>43541</v>
      </c>
      <c r="F1185">
        <v>0.185456222192938</v>
      </c>
      <c r="G1185" s="1">
        <v>44055</v>
      </c>
      <c r="H1185">
        <v>21.2377</v>
      </c>
      <c r="I1185" s="1">
        <v>44055</v>
      </c>
      <c r="J1185">
        <v>26.254799999999999</v>
      </c>
      <c r="K1185" s="1">
        <v>43541</v>
      </c>
      <c r="L1185">
        <v>0.13451971192521706</v>
      </c>
      <c r="M1185" s="1">
        <v>44075</v>
      </c>
      <c r="N1185">
        <v>10.630800000000001</v>
      </c>
      <c r="O1185" s="1">
        <v>44075</v>
      </c>
      <c r="P1185">
        <v>14.428900000000001</v>
      </c>
      <c r="Q1185" s="1">
        <v>43541</v>
      </c>
      <c r="R1185">
        <v>7.1915262197556493E-2</v>
      </c>
      <c r="S1185" s="1">
        <v>44075</v>
      </c>
      <c r="T1185">
        <v>9.7837999999999994</v>
      </c>
      <c r="U1185" s="1">
        <v>44075</v>
      </c>
      <c r="V1185">
        <v>12.0465</v>
      </c>
      <c r="W1185" s="1">
        <v>43541</v>
      </c>
      <c r="X1185">
        <v>3.695230893993557E-2</v>
      </c>
      <c r="Y1185" s="1">
        <v>44102</v>
      </c>
      <c r="Z1185">
        <v>5.7211999999999996</v>
      </c>
      <c r="AA1185" s="1">
        <v>44102</v>
      </c>
      <c r="AB1185">
        <v>6.9507000000000003</v>
      </c>
      <c r="AC1185" s="1">
        <v>43541</v>
      </c>
      <c r="AD1185">
        <v>3.0857292612849353E-2</v>
      </c>
      <c r="AE1185" s="1">
        <v>44075</v>
      </c>
      <c r="AF1185">
        <v>9.9016000000000002</v>
      </c>
      <c r="AG1185" s="1">
        <v>44075</v>
      </c>
      <c r="AH1185">
        <v>12.557399999999999</v>
      </c>
      <c r="AI1185" s="1">
        <v>43541</v>
      </c>
      <c r="AJ1185">
        <v>4.9307650607806411E-2</v>
      </c>
      <c r="AK1185" s="1">
        <v>45667</v>
      </c>
      <c r="AL1185">
        <v>5.7981999999999996</v>
      </c>
      <c r="AM1185" s="1">
        <v>45667</v>
      </c>
      <c r="AN1185">
        <v>6.1711999999999998</v>
      </c>
      <c r="AO1185" s="1">
        <v>43541</v>
      </c>
      <c r="AP1185">
        <v>2.0106697090998792E-2</v>
      </c>
      <c r="AQ1185" s="1">
        <v>45672</v>
      </c>
      <c r="AR1185">
        <v>3.9156</v>
      </c>
      <c r="AS1185" s="1">
        <v>45672</v>
      </c>
      <c r="AT1185">
        <v>5.3940000000000001</v>
      </c>
      <c r="AU1185" s="1">
        <v>43541</v>
      </c>
      <c r="AV1185">
        <v>3.7694365341916586E-2</v>
      </c>
      <c r="AW1185" s="1">
        <v>44075</v>
      </c>
      <c r="AX1185">
        <v>17.565300000000001</v>
      </c>
      <c r="AY1185" s="1">
        <v>44075</v>
      </c>
      <c r="AZ1185">
        <v>18.614999999999998</v>
      </c>
      <c r="BA1185" s="1">
        <v>43541</v>
      </c>
      <c r="BB1185">
        <v>9.15884005333331E-2</v>
      </c>
      <c r="BC1185" s="1">
        <v>44075</v>
      </c>
      <c r="BD1185">
        <v>30.504899999999999</v>
      </c>
      <c r="BE1185" s="1">
        <v>44075</v>
      </c>
      <c r="BF1185">
        <v>37.020499999999998</v>
      </c>
      <c r="BG1185" s="1">
        <v>43541</v>
      </c>
      <c r="BH1185">
        <v>0.20081766848995833</v>
      </c>
    </row>
    <row r="1186" spans="1:60" x14ac:dyDescent="0.3">
      <c r="A1186" s="1">
        <v>44076</v>
      </c>
      <c r="B1186">
        <v>24.5794</v>
      </c>
      <c r="C1186" s="1">
        <v>44076</v>
      </c>
      <c r="D1186">
        <v>31.730499999999999</v>
      </c>
      <c r="E1186" s="1">
        <v>43542</v>
      </c>
      <c r="F1186">
        <v>0.18545864417945146</v>
      </c>
      <c r="G1186" s="1">
        <v>44056</v>
      </c>
      <c r="H1186">
        <v>21.536999999999999</v>
      </c>
      <c r="I1186" s="1">
        <v>44056</v>
      </c>
      <c r="J1186">
        <v>26.609100000000002</v>
      </c>
      <c r="K1186" s="1">
        <v>43542</v>
      </c>
      <c r="L1186">
        <v>0.13346637696475422</v>
      </c>
      <c r="M1186" s="1">
        <v>44076</v>
      </c>
      <c r="N1186">
        <v>10.8851</v>
      </c>
      <c r="O1186" s="1">
        <v>44076</v>
      </c>
      <c r="P1186">
        <v>14.749499999999999</v>
      </c>
      <c r="Q1186" s="1">
        <v>43542</v>
      </c>
      <c r="R1186">
        <v>7.1746424270161771E-2</v>
      </c>
      <c r="S1186" s="1">
        <v>44076</v>
      </c>
      <c r="T1186">
        <v>11.160299999999999</v>
      </c>
      <c r="U1186" s="1">
        <v>44076</v>
      </c>
      <c r="V1186">
        <v>13.578099999999999</v>
      </c>
      <c r="W1186" s="1">
        <v>43542</v>
      </c>
      <c r="X1186">
        <v>3.656542295106787E-2</v>
      </c>
      <c r="Y1186" s="1">
        <v>44103</v>
      </c>
      <c r="Z1186">
        <v>5.6132</v>
      </c>
      <c r="AA1186" s="1">
        <v>44103</v>
      </c>
      <c r="AB1186">
        <v>6.9055999999999997</v>
      </c>
      <c r="AC1186" s="1">
        <v>43542</v>
      </c>
      <c r="AD1186">
        <v>3.0776387752909917E-2</v>
      </c>
      <c r="AE1186" s="1">
        <v>44076</v>
      </c>
      <c r="AF1186">
        <v>10.041399999999999</v>
      </c>
      <c r="AG1186" s="1">
        <v>44076</v>
      </c>
      <c r="AH1186">
        <v>13.486599999999999</v>
      </c>
      <c r="AI1186" s="1">
        <v>43542</v>
      </c>
      <c r="AJ1186">
        <v>4.9307948189311897E-2</v>
      </c>
      <c r="AK1186" s="1">
        <v>45670</v>
      </c>
      <c r="AL1186">
        <v>5.7915000000000001</v>
      </c>
      <c r="AM1186" s="1">
        <v>45670</v>
      </c>
      <c r="AN1186">
        <v>6.1318000000000001</v>
      </c>
      <c r="AO1186" s="1">
        <v>43542</v>
      </c>
      <c r="AP1186">
        <v>2.0111065862834208E-2</v>
      </c>
      <c r="AQ1186" s="1">
        <v>45673</v>
      </c>
      <c r="AR1186">
        <v>3.9580000000000002</v>
      </c>
      <c r="AS1186" s="1">
        <v>45673</v>
      </c>
      <c r="AT1186">
        <v>5.4089</v>
      </c>
      <c r="AU1186" s="1">
        <v>43542</v>
      </c>
      <c r="AV1186">
        <v>3.7676471320092414E-2</v>
      </c>
      <c r="AW1186" s="1">
        <v>44076</v>
      </c>
      <c r="AX1186">
        <v>17.921099999999999</v>
      </c>
      <c r="AY1186" s="1">
        <v>44076</v>
      </c>
      <c r="AZ1186">
        <v>19.076899999999998</v>
      </c>
      <c r="BA1186" s="1">
        <v>43542</v>
      </c>
      <c r="BB1186">
        <v>9.0893149254350547E-2</v>
      </c>
      <c r="BC1186" s="1">
        <v>44076</v>
      </c>
      <c r="BD1186">
        <v>31.605</v>
      </c>
      <c r="BE1186" s="1">
        <v>44076</v>
      </c>
      <c r="BF1186">
        <v>37.867600000000003</v>
      </c>
      <c r="BG1186" s="1">
        <v>43542</v>
      </c>
      <c r="BH1186">
        <v>0.20094937698491103</v>
      </c>
    </row>
    <row r="1187" spans="1:60" x14ac:dyDescent="0.3">
      <c r="A1187" s="1">
        <v>44077</v>
      </c>
      <c r="B1187">
        <v>27.047799999999999</v>
      </c>
      <c r="C1187" s="1">
        <v>44077</v>
      </c>
      <c r="D1187">
        <v>35.517800000000001</v>
      </c>
      <c r="E1187" s="1">
        <v>43543</v>
      </c>
      <c r="F1187">
        <v>0.18200950216483069</v>
      </c>
      <c r="G1187" s="1">
        <v>44057</v>
      </c>
      <c r="H1187">
        <v>22.312200000000001</v>
      </c>
      <c r="I1187" s="1">
        <v>44057</v>
      </c>
      <c r="J1187">
        <v>27.621099999999998</v>
      </c>
      <c r="K1187" s="1">
        <v>43543</v>
      </c>
      <c r="L1187">
        <v>0.13381040928403864</v>
      </c>
      <c r="M1187" s="1">
        <v>44077</v>
      </c>
      <c r="N1187">
        <v>12.353899999999999</v>
      </c>
      <c r="O1187" s="1">
        <v>44077</v>
      </c>
      <c r="P1187">
        <v>16.275500000000001</v>
      </c>
      <c r="Q1187" s="1">
        <v>43543</v>
      </c>
      <c r="R1187">
        <v>6.8719068474118447E-2</v>
      </c>
      <c r="S1187" s="1">
        <v>44077</v>
      </c>
      <c r="T1187">
        <v>11.7491</v>
      </c>
      <c r="U1187" s="1">
        <v>44077</v>
      </c>
      <c r="V1187">
        <v>14.577400000000001</v>
      </c>
      <c r="W1187" s="1">
        <v>43543</v>
      </c>
      <c r="X1187">
        <v>3.6453024338407004E-2</v>
      </c>
      <c r="Y1187" s="1">
        <v>44104</v>
      </c>
      <c r="Z1187">
        <v>5.4802999999999997</v>
      </c>
      <c r="AA1187" s="1">
        <v>44104</v>
      </c>
      <c r="AB1187">
        <v>6.7576000000000001</v>
      </c>
      <c r="AC1187" s="1">
        <v>43543</v>
      </c>
      <c r="AD1187">
        <v>3.0417128073141866E-2</v>
      </c>
      <c r="AE1187" s="1">
        <v>44077</v>
      </c>
      <c r="AF1187">
        <v>10.944000000000001</v>
      </c>
      <c r="AG1187" s="1">
        <v>44077</v>
      </c>
      <c r="AH1187">
        <v>14.867100000000001</v>
      </c>
      <c r="AI1187" s="1">
        <v>43543</v>
      </c>
      <c r="AJ1187">
        <v>4.906647104998673E-2</v>
      </c>
      <c r="AK1187" s="1">
        <v>45671</v>
      </c>
      <c r="AL1187">
        <v>5.6840000000000002</v>
      </c>
      <c r="AM1187" s="1">
        <v>45671</v>
      </c>
      <c r="AN1187">
        <v>5.9827000000000004</v>
      </c>
      <c r="AO1187" s="1">
        <v>43543</v>
      </c>
      <c r="AP1187">
        <v>2.0113432204319225E-2</v>
      </c>
      <c r="AQ1187" s="1">
        <v>45674</v>
      </c>
      <c r="AR1187">
        <v>3.3367</v>
      </c>
      <c r="AS1187" s="1">
        <v>45674</v>
      </c>
      <c r="AT1187">
        <v>5.1605999999999996</v>
      </c>
      <c r="AU1187" s="1">
        <v>43543</v>
      </c>
      <c r="AV1187">
        <v>3.7748289797141288E-2</v>
      </c>
      <c r="AW1187" s="1">
        <v>44077</v>
      </c>
      <c r="AX1187">
        <v>18.614699999999999</v>
      </c>
      <c r="AY1187" s="1">
        <v>44077</v>
      </c>
      <c r="AZ1187">
        <v>19.3705</v>
      </c>
      <c r="BA1187" s="1">
        <v>43543</v>
      </c>
      <c r="BB1187">
        <v>8.7005214078426582E-2</v>
      </c>
      <c r="BC1187" s="1">
        <v>44077</v>
      </c>
      <c r="BD1187">
        <v>34.812199999999997</v>
      </c>
      <c r="BE1187" s="1">
        <v>44077</v>
      </c>
      <c r="BF1187">
        <v>40.513500000000001</v>
      </c>
      <c r="BG1187" s="1">
        <v>43543</v>
      </c>
      <c r="BH1187">
        <v>0.19614447736534193</v>
      </c>
    </row>
    <row r="1188" spans="1:60" x14ac:dyDescent="0.3">
      <c r="A1188" s="1">
        <v>44078</v>
      </c>
      <c r="B1188">
        <v>26.546600000000002</v>
      </c>
      <c r="C1188" s="1">
        <v>44078</v>
      </c>
      <c r="D1188">
        <v>34.024000000000001</v>
      </c>
      <c r="E1188" s="1">
        <v>43544</v>
      </c>
      <c r="F1188">
        <v>0.17847141725022955</v>
      </c>
      <c r="G1188" s="1">
        <v>44060</v>
      </c>
      <c r="H1188">
        <v>21.976400000000002</v>
      </c>
      <c r="I1188" s="1">
        <v>44060</v>
      </c>
      <c r="J1188">
        <v>27.095500000000001</v>
      </c>
      <c r="K1188" s="1">
        <v>43544</v>
      </c>
      <c r="L1188">
        <v>0.13077118316089739</v>
      </c>
      <c r="M1188" s="1">
        <v>44078</v>
      </c>
      <c r="N1188">
        <v>12.247199999999999</v>
      </c>
      <c r="O1188" s="1">
        <v>44078</v>
      </c>
      <c r="P1188">
        <v>16.374300000000002</v>
      </c>
      <c r="Q1188" s="1">
        <v>43544</v>
      </c>
      <c r="R1188">
        <v>6.5933647626849307E-2</v>
      </c>
      <c r="S1188" s="1">
        <v>44078</v>
      </c>
      <c r="T1188">
        <v>12.6267</v>
      </c>
      <c r="U1188" s="1">
        <v>44078</v>
      </c>
      <c r="V1188">
        <v>16.0456</v>
      </c>
      <c r="W1188" s="1">
        <v>43544</v>
      </c>
      <c r="X1188">
        <v>3.7577562322274313E-2</v>
      </c>
      <c r="Y1188" s="1">
        <v>44105</v>
      </c>
      <c r="Z1188">
        <v>5.4442000000000004</v>
      </c>
      <c r="AA1188" s="1">
        <v>44105</v>
      </c>
      <c r="AB1188">
        <v>6.5664999999999996</v>
      </c>
      <c r="AC1188" s="1">
        <v>43544</v>
      </c>
      <c r="AD1188">
        <v>3.1802838311329421E-2</v>
      </c>
      <c r="AE1188" s="1">
        <v>44078</v>
      </c>
      <c r="AF1188">
        <v>10.645</v>
      </c>
      <c r="AG1188" s="1">
        <v>44078</v>
      </c>
      <c r="AH1188">
        <v>13.5794</v>
      </c>
      <c r="AI1188" s="1">
        <v>43544</v>
      </c>
      <c r="AJ1188">
        <v>5.124827509370377E-2</v>
      </c>
      <c r="AK1188" s="1">
        <v>45672</v>
      </c>
      <c r="AL1188">
        <v>5.2743000000000002</v>
      </c>
      <c r="AM1188" s="1">
        <v>45672</v>
      </c>
      <c r="AN1188">
        <v>5.5621</v>
      </c>
      <c r="AO1188" s="1">
        <v>43544</v>
      </c>
      <c r="AP1188">
        <v>2.0585252210795834E-2</v>
      </c>
      <c r="AQ1188" s="1">
        <v>45677</v>
      </c>
      <c r="AR1188">
        <v>2.8347000000000002</v>
      </c>
      <c r="AS1188" s="1">
        <v>45677</v>
      </c>
      <c r="AT1188">
        <v>4.4406999999999996</v>
      </c>
      <c r="AU1188" s="1">
        <v>43544</v>
      </c>
      <c r="AV1188">
        <v>3.5698033722794245E-2</v>
      </c>
      <c r="AW1188" s="1">
        <v>44078</v>
      </c>
      <c r="AX1188">
        <v>18.575600000000001</v>
      </c>
      <c r="AY1188" s="1">
        <v>44078</v>
      </c>
      <c r="AZ1188">
        <v>19.585999999999999</v>
      </c>
      <c r="BA1188" s="1">
        <v>43544</v>
      </c>
      <c r="BB1188">
        <v>8.9176237574639258E-2</v>
      </c>
      <c r="BC1188" s="1">
        <v>44078</v>
      </c>
      <c r="BD1188">
        <v>32.561900000000001</v>
      </c>
      <c r="BE1188" s="1">
        <v>44078</v>
      </c>
      <c r="BF1188">
        <v>39.280700000000003</v>
      </c>
      <c r="BG1188" s="1">
        <v>43544</v>
      </c>
      <c r="BH1188">
        <v>0.19301397044617732</v>
      </c>
    </row>
    <row r="1189" spans="1:60" x14ac:dyDescent="0.3">
      <c r="A1189" s="1">
        <v>44082</v>
      </c>
      <c r="B1189">
        <v>26.631699999999999</v>
      </c>
      <c r="C1189" s="1">
        <v>44082</v>
      </c>
      <c r="D1189">
        <v>33.802500000000002</v>
      </c>
      <c r="E1189" s="1">
        <v>43545</v>
      </c>
      <c r="F1189">
        <v>0.17272230398528177</v>
      </c>
      <c r="G1189" s="1">
        <v>44061</v>
      </c>
      <c r="H1189">
        <v>22.013400000000001</v>
      </c>
      <c r="I1189" s="1">
        <v>44061</v>
      </c>
      <c r="J1189">
        <v>27.259699999999999</v>
      </c>
      <c r="K1189" s="1">
        <v>43545</v>
      </c>
      <c r="L1189">
        <v>0.13091274189512947</v>
      </c>
      <c r="M1189" s="1">
        <v>44082</v>
      </c>
      <c r="N1189">
        <v>13.4765</v>
      </c>
      <c r="O1189" s="1">
        <v>44082</v>
      </c>
      <c r="P1189">
        <v>17.8889</v>
      </c>
      <c r="Q1189" s="1">
        <v>43545</v>
      </c>
      <c r="R1189">
        <v>6.4726941319702871E-2</v>
      </c>
      <c r="S1189" s="1">
        <v>44082</v>
      </c>
      <c r="T1189">
        <v>12.5634</v>
      </c>
      <c r="U1189" s="1">
        <v>44082</v>
      </c>
      <c r="V1189">
        <v>15.3927</v>
      </c>
      <c r="W1189" s="1">
        <v>43545</v>
      </c>
      <c r="X1189">
        <v>3.7437353207652832E-2</v>
      </c>
      <c r="Y1189" s="1">
        <v>44106</v>
      </c>
      <c r="Z1189">
        <v>5.4570999999999996</v>
      </c>
      <c r="AA1189" s="1">
        <v>44106</v>
      </c>
      <c r="AB1189">
        <v>6.6539999999999999</v>
      </c>
      <c r="AC1189" s="1">
        <v>43545</v>
      </c>
      <c r="AD1189">
        <v>3.176902784451955E-2</v>
      </c>
      <c r="AE1189" s="1">
        <v>44082</v>
      </c>
      <c r="AF1189">
        <v>11.5677</v>
      </c>
      <c r="AG1189" s="1">
        <v>44082</v>
      </c>
      <c r="AH1189">
        <v>14.0258</v>
      </c>
      <c r="AI1189" s="1">
        <v>43545</v>
      </c>
      <c r="AJ1189">
        <v>5.0517305859732749E-2</v>
      </c>
      <c r="AK1189" s="1">
        <v>45673</v>
      </c>
      <c r="AL1189">
        <v>5.6346999999999996</v>
      </c>
      <c r="AM1189" s="1">
        <v>45673</v>
      </c>
      <c r="AN1189">
        <v>5.0064000000000002</v>
      </c>
      <c r="AO1189" s="1">
        <v>43545</v>
      </c>
      <c r="AP1189">
        <v>2.1284518060657665E-2</v>
      </c>
      <c r="AQ1189" s="1">
        <v>45678</v>
      </c>
      <c r="AR1189">
        <v>3.6566999999999998</v>
      </c>
      <c r="AS1189" s="1">
        <v>45678</v>
      </c>
      <c r="AT1189">
        <v>4.2111999999999998</v>
      </c>
      <c r="AU1189" s="1">
        <v>43545</v>
      </c>
      <c r="AV1189">
        <v>3.5696360888707604E-2</v>
      </c>
      <c r="AW1189" s="1">
        <v>44082</v>
      </c>
      <c r="AX1189">
        <v>18.635899999999999</v>
      </c>
      <c r="AY1189" s="1">
        <v>44082</v>
      </c>
      <c r="AZ1189">
        <v>19.664100000000001</v>
      </c>
      <c r="BA1189" s="1">
        <v>43545</v>
      </c>
      <c r="BB1189">
        <v>8.9249119873695146E-2</v>
      </c>
      <c r="BC1189" s="1">
        <v>44082</v>
      </c>
      <c r="BD1189">
        <v>33.102600000000002</v>
      </c>
      <c r="BE1189" s="1">
        <v>44082</v>
      </c>
      <c r="BF1189">
        <v>38.586399999999998</v>
      </c>
      <c r="BG1189" s="1">
        <v>43545</v>
      </c>
      <c r="BH1189">
        <v>0.18482801032379229</v>
      </c>
    </row>
    <row r="1190" spans="1:60" x14ac:dyDescent="0.3">
      <c r="A1190" s="1">
        <v>44083</v>
      </c>
      <c r="B1190">
        <v>24.960100000000001</v>
      </c>
      <c r="C1190" s="1">
        <v>44083</v>
      </c>
      <c r="D1190">
        <v>31.781300000000002</v>
      </c>
      <c r="E1190" s="1">
        <v>43546</v>
      </c>
      <c r="F1190">
        <v>0.16741562711419039</v>
      </c>
      <c r="G1190" s="1">
        <v>44062</v>
      </c>
      <c r="H1190">
        <v>21.336099999999998</v>
      </c>
      <c r="I1190" s="1">
        <v>44062</v>
      </c>
      <c r="J1190">
        <v>26.3521</v>
      </c>
      <c r="K1190" s="1">
        <v>43546</v>
      </c>
      <c r="L1190">
        <v>0.13550693896433005</v>
      </c>
      <c r="M1190" s="1">
        <v>44083</v>
      </c>
      <c r="N1190">
        <v>12.3629</v>
      </c>
      <c r="O1190" s="1">
        <v>44083</v>
      </c>
      <c r="P1190">
        <v>16.310700000000001</v>
      </c>
      <c r="Q1190" s="1">
        <v>43546</v>
      </c>
      <c r="R1190">
        <v>6.2931044868594674E-2</v>
      </c>
      <c r="S1190" s="1">
        <v>44083</v>
      </c>
      <c r="T1190">
        <v>12.122400000000001</v>
      </c>
      <c r="U1190" s="1">
        <v>44083</v>
      </c>
      <c r="V1190">
        <v>14.8012</v>
      </c>
      <c r="W1190" s="1">
        <v>43546</v>
      </c>
      <c r="X1190">
        <v>3.8316783285700456E-2</v>
      </c>
      <c r="Y1190" s="1">
        <v>44109</v>
      </c>
      <c r="Z1190">
        <v>5.5860000000000003</v>
      </c>
      <c r="AA1190" s="1">
        <v>44109</v>
      </c>
      <c r="AB1190">
        <v>6.5701999999999998</v>
      </c>
      <c r="AC1190" s="1">
        <v>43546</v>
      </c>
      <c r="AD1190">
        <v>3.1996890085801942E-2</v>
      </c>
      <c r="AE1190" s="1">
        <v>44083</v>
      </c>
      <c r="AF1190">
        <v>12.976900000000001</v>
      </c>
      <c r="AG1190" s="1">
        <v>44083</v>
      </c>
      <c r="AH1190">
        <v>14.551399999999999</v>
      </c>
      <c r="AI1190" s="1">
        <v>43546</v>
      </c>
      <c r="AJ1190">
        <v>5.2938489457377856E-2</v>
      </c>
      <c r="AK1190" s="1">
        <v>45674</v>
      </c>
      <c r="AL1190">
        <v>5.1024000000000003</v>
      </c>
      <c r="AM1190" s="1">
        <v>45674</v>
      </c>
      <c r="AN1190">
        <v>5.3989000000000003</v>
      </c>
      <c r="AO1190" s="1">
        <v>43546</v>
      </c>
      <c r="AP1190">
        <v>2.1303840796169211E-2</v>
      </c>
      <c r="AQ1190" s="1">
        <v>45679</v>
      </c>
      <c r="AR1190">
        <v>3.6120000000000001</v>
      </c>
      <c r="AS1190" s="1">
        <v>45679</v>
      </c>
      <c r="AT1190">
        <v>4.2157999999999998</v>
      </c>
      <c r="AU1190" s="1">
        <v>43546</v>
      </c>
      <c r="AV1190">
        <v>3.5404301461197656E-2</v>
      </c>
      <c r="AW1190" s="1">
        <v>44083</v>
      </c>
      <c r="AX1190">
        <v>18.3001</v>
      </c>
      <c r="AY1190" s="1">
        <v>44083</v>
      </c>
      <c r="AZ1190">
        <v>19.485800000000001</v>
      </c>
      <c r="BA1190" s="1">
        <v>43546</v>
      </c>
      <c r="BB1190">
        <v>9.4059291613836957E-2</v>
      </c>
      <c r="BC1190" s="1">
        <v>44083</v>
      </c>
      <c r="BD1190">
        <v>30.626100000000001</v>
      </c>
      <c r="BE1190" s="1">
        <v>44083</v>
      </c>
      <c r="BF1190">
        <v>36.238900000000001</v>
      </c>
      <c r="BG1190" s="1">
        <v>43546</v>
      </c>
      <c r="BH1190">
        <v>0.19642021482089669</v>
      </c>
    </row>
    <row r="1191" spans="1:60" x14ac:dyDescent="0.3">
      <c r="A1191" s="1">
        <v>44084</v>
      </c>
      <c r="B1191">
        <v>26.069600000000001</v>
      </c>
      <c r="C1191" s="1">
        <v>44084</v>
      </c>
      <c r="D1191">
        <v>32.623600000000003</v>
      </c>
      <c r="E1191" s="1">
        <v>43547</v>
      </c>
      <c r="F1191">
        <v>0.16741562711419039</v>
      </c>
      <c r="G1191" s="1">
        <v>44063</v>
      </c>
      <c r="H1191">
        <v>22.299800000000001</v>
      </c>
      <c r="I1191" s="1">
        <v>44063</v>
      </c>
      <c r="J1191">
        <v>27.668500000000002</v>
      </c>
      <c r="K1191" s="1">
        <v>43547</v>
      </c>
      <c r="L1191">
        <v>0.13550693896433005</v>
      </c>
      <c r="M1191" s="1">
        <v>44084</v>
      </c>
      <c r="N1191">
        <v>12.0496</v>
      </c>
      <c r="O1191" s="1">
        <v>44084</v>
      </c>
      <c r="P1191">
        <v>15.8598</v>
      </c>
      <c r="Q1191" s="1">
        <v>43547</v>
      </c>
      <c r="R1191">
        <v>6.2931044868594674E-2</v>
      </c>
      <c r="S1191" s="1">
        <v>44084</v>
      </c>
      <c r="T1191">
        <v>11.2738</v>
      </c>
      <c r="U1191" s="1">
        <v>44084</v>
      </c>
      <c r="V1191">
        <v>13.744999999999999</v>
      </c>
      <c r="W1191" s="1">
        <v>43547</v>
      </c>
      <c r="X1191">
        <v>3.8316783285700456E-2</v>
      </c>
      <c r="Y1191" s="1">
        <v>44110</v>
      </c>
      <c r="Z1191">
        <v>5.4542000000000002</v>
      </c>
      <c r="AA1191" s="1">
        <v>44110</v>
      </c>
      <c r="AB1191">
        <v>6.7286000000000001</v>
      </c>
      <c r="AC1191" s="1">
        <v>43547</v>
      </c>
      <c r="AD1191">
        <v>3.1996890085801942E-2</v>
      </c>
      <c r="AE1191" s="1">
        <v>44084</v>
      </c>
      <c r="AF1191">
        <v>11.062099999999999</v>
      </c>
      <c r="AG1191" s="1">
        <v>44084</v>
      </c>
      <c r="AH1191">
        <v>14.1112</v>
      </c>
      <c r="AI1191" s="1">
        <v>43547</v>
      </c>
      <c r="AJ1191">
        <v>5.2938489457377856E-2</v>
      </c>
      <c r="AK1191" s="1">
        <v>45677</v>
      </c>
      <c r="AL1191">
        <v>5.1547999999999998</v>
      </c>
      <c r="AM1191" s="1">
        <v>45677</v>
      </c>
      <c r="AN1191">
        <v>5.1993</v>
      </c>
      <c r="AO1191" s="1">
        <v>43547</v>
      </c>
      <c r="AP1191">
        <v>2.1303840796169211E-2</v>
      </c>
      <c r="AQ1191" s="1">
        <v>45680</v>
      </c>
      <c r="AR1191">
        <v>3.4716999999999998</v>
      </c>
      <c r="AS1191" s="1">
        <v>45680</v>
      </c>
      <c r="AT1191">
        <v>4.125</v>
      </c>
      <c r="AU1191" s="1">
        <v>43547</v>
      </c>
      <c r="AV1191">
        <v>3.5404301461197656E-2</v>
      </c>
      <c r="AW1191" s="1">
        <v>44084</v>
      </c>
      <c r="AX1191">
        <v>18.100899999999999</v>
      </c>
      <c r="AY1191" s="1">
        <v>44084</v>
      </c>
      <c r="AZ1191">
        <v>19.1646</v>
      </c>
      <c r="BA1191" s="1">
        <v>43547</v>
      </c>
      <c r="BB1191">
        <v>9.4059291613836957E-2</v>
      </c>
      <c r="BC1191" s="1">
        <v>44084</v>
      </c>
      <c r="BD1191">
        <v>31.236499999999999</v>
      </c>
      <c r="BE1191" s="1">
        <v>44084</v>
      </c>
      <c r="BF1191">
        <v>36.948599999999999</v>
      </c>
      <c r="BG1191" s="1">
        <v>43547</v>
      </c>
      <c r="BH1191">
        <v>0.19642021482089669</v>
      </c>
    </row>
    <row r="1192" spans="1:60" x14ac:dyDescent="0.3">
      <c r="A1192" s="1">
        <v>44085</v>
      </c>
      <c r="B1192">
        <v>25.247800000000002</v>
      </c>
      <c r="C1192" s="1">
        <v>44085</v>
      </c>
      <c r="D1192">
        <v>31.208200000000001</v>
      </c>
      <c r="E1192" s="1">
        <v>43548</v>
      </c>
      <c r="F1192">
        <v>0.16741562711419039</v>
      </c>
      <c r="G1192" s="1">
        <v>44064</v>
      </c>
      <c r="H1192">
        <v>22.390499999999999</v>
      </c>
      <c r="I1192" s="1">
        <v>44064</v>
      </c>
      <c r="J1192">
        <v>27.743099999999998</v>
      </c>
      <c r="K1192" s="1">
        <v>43548</v>
      </c>
      <c r="L1192">
        <v>0.13550693896433005</v>
      </c>
      <c r="M1192" s="1">
        <v>44085</v>
      </c>
      <c r="N1192">
        <v>11.761799999999999</v>
      </c>
      <c r="O1192" s="1">
        <v>44085</v>
      </c>
      <c r="P1192">
        <v>15.485900000000001</v>
      </c>
      <c r="Q1192" s="1">
        <v>43548</v>
      </c>
      <c r="R1192">
        <v>6.2931044868594674E-2</v>
      </c>
      <c r="S1192" s="1">
        <v>44085</v>
      </c>
      <c r="T1192">
        <v>10.532500000000001</v>
      </c>
      <c r="U1192" s="1">
        <v>44085</v>
      </c>
      <c r="V1192">
        <v>12.794499999999999</v>
      </c>
      <c r="W1192" s="1">
        <v>43548</v>
      </c>
      <c r="X1192">
        <v>3.8316783285700456E-2</v>
      </c>
      <c r="Y1192" s="1">
        <v>44111</v>
      </c>
      <c r="Z1192">
        <v>5.3377999999999997</v>
      </c>
      <c r="AA1192" s="1">
        <v>44111</v>
      </c>
      <c r="AB1192">
        <v>6.6025</v>
      </c>
      <c r="AC1192" s="1">
        <v>43548</v>
      </c>
      <c r="AD1192">
        <v>3.1996890085801942E-2</v>
      </c>
      <c r="AE1192" s="1">
        <v>44085</v>
      </c>
      <c r="AF1192">
        <v>11.709099999999999</v>
      </c>
      <c r="AG1192" s="1">
        <v>44085</v>
      </c>
      <c r="AH1192">
        <v>14.168799999999999</v>
      </c>
      <c r="AI1192" s="1">
        <v>43548</v>
      </c>
      <c r="AJ1192">
        <v>5.2938489457377856E-2</v>
      </c>
      <c r="AK1192" s="1">
        <v>45678</v>
      </c>
      <c r="AL1192">
        <v>5.1162999999999998</v>
      </c>
      <c r="AM1192" s="1">
        <v>45678</v>
      </c>
      <c r="AN1192">
        <v>5.0316000000000001</v>
      </c>
      <c r="AO1192" s="1">
        <v>43548</v>
      </c>
      <c r="AP1192">
        <v>2.1303840796169211E-2</v>
      </c>
      <c r="AQ1192" s="1">
        <v>45681</v>
      </c>
      <c r="AR1192">
        <v>3.6415000000000002</v>
      </c>
      <c r="AS1192" s="1">
        <v>45681</v>
      </c>
      <c r="AT1192">
        <v>4.3160999999999996</v>
      </c>
      <c r="AU1192" s="1">
        <v>43548</v>
      </c>
      <c r="AV1192">
        <v>3.5404301461197656E-2</v>
      </c>
      <c r="AW1192" s="1">
        <v>44085</v>
      </c>
      <c r="AX1192">
        <v>17.559200000000001</v>
      </c>
      <c r="AY1192" s="1">
        <v>44085</v>
      </c>
      <c r="AZ1192">
        <v>18.667000000000002</v>
      </c>
      <c r="BA1192" s="1">
        <v>43548</v>
      </c>
      <c r="BB1192">
        <v>9.4059291613836957E-2</v>
      </c>
      <c r="BC1192" s="1">
        <v>44085</v>
      </c>
      <c r="BD1192">
        <v>30.287500000000001</v>
      </c>
      <c r="BE1192" s="1">
        <v>44085</v>
      </c>
      <c r="BF1192">
        <v>35.973599999999998</v>
      </c>
      <c r="BG1192" s="1">
        <v>43548</v>
      </c>
      <c r="BH1192">
        <v>0.19642021482089669</v>
      </c>
    </row>
    <row r="1193" spans="1:60" x14ac:dyDescent="0.3">
      <c r="A1193" s="1">
        <v>44088</v>
      </c>
      <c r="B1193">
        <v>24.6035</v>
      </c>
      <c r="C1193" s="1">
        <v>44088</v>
      </c>
      <c r="D1193">
        <v>30.250800000000002</v>
      </c>
      <c r="E1193" s="1">
        <v>43549</v>
      </c>
      <c r="F1193">
        <v>0.13658081120951013</v>
      </c>
      <c r="G1193" s="1">
        <v>44067</v>
      </c>
      <c r="H1193">
        <v>21.629200000000001</v>
      </c>
      <c r="I1193" s="1">
        <v>44067</v>
      </c>
      <c r="J1193">
        <v>26.633299999999998</v>
      </c>
      <c r="K1193" s="1">
        <v>43549</v>
      </c>
      <c r="L1193">
        <v>0.1325517476623522</v>
      </c>
      <c r="M1193" s="1">
        <v>44088</v>
      </c>
      <c r="N1193">
        <v>11.3028</v>
      </c>
      <c r="O1193" s="1">
        <v>44088</v>
      </c>
      <c r="P1193">
        <v>14.8589</v>
      </c>
      <c r="Q1193" s="1">
        <v>43549</v>
      </c>
      <c r="R1193">
        <v>5.4197191382970834E-2</v>
      </c>
      <c r="S1193" s="1">
        <v>44088</v>
      </c>
      <c r="T1193">
        <v>9.7628000000000004</v>
      </c>
      <c r="U1193" s="1">
        <v>44088</v>
      </c>
      <c r="V1193">
        <v>11.741199999999999</v>
      </c>
      <c r="W1193" s="1">
        <v>43549</v>
      </c>
      <c r="X1193">
        <v>3.8172991754270379E-2</v>
      </c>
      <c r="Y1193" s="1">
        <v>44112</v>
      </c>
      <c r="Z1193">
        <v>5.0585000000000004</v>
      </c>
      <c r="AA1193" s="1">
        <v>44112</v>
      </c>
      <c r="AB1193">
        <v>6.0026000000000002</v>
      </c>
      <c r="AC1193" s="1">
        <v>43549</v>
      </c>
      <c r="AD1193">
        <v>3.1108257390203706E-2</v>
      </c>
      <c r="AE1193" s="1">
        <v>44088</v>
      </c>
      <c r="AF1193">
        <v>11.1111</v>
      </c>
      <c r="AG1193" s="1">
        <v>44088</v>
      </c>
      <c r="AH1193">
        <v>13.955299999999999</v>
      </c>
      <c r="AI1193" s="1">
        <v>43549</v>
      </c>
      <c r="AJ1193">
        <v>5.370163177898734E-2</v>
      </c>
      <c r="AK1193" s="1">
        <v>45679</v>
      </c>
      <c r="AL1193">
        <v>4.9443000000000001</v>
      </c>
      <c r="AM1193" s="1">
        <v>45679</v>
      </c>
      <c r="AN1193">
        <v>5.0274999999999999</v>
      </c>
      <c r="AO1193" s="1">
        <v>43549</v>
      </c>
      <c r="AP1193">
        <v>2.1655519294897247E-2</v>
      </c>
      <c r="AQ1193" s="1">
        <v>45684</v>
      </c>
      <c r="AR1193">
        <v>3.8473999999999999</v>
      </c>
      <c r="AS1193" s="1">
        <v>45684</v>
      </c>
      <c r="AT1193">
        <v>4.6363000000000003</v>
      </c>
      <c r="AU1193" s="1">
        <v>43549</v>
      </c>
      <c r="AV1193">
        <v>3.5757134160561158E-2</v>
      </c>
      <c r="AW1193" s="1">
        <v>44088</v>
      </c>
      <c r="AX1193">
        <v>17.490200000000002</v>
      </c>
      <c r="AY1193" s="1">
        <v>44088</v>
      </c>
      <c r="AZ1193">
        <v>18.656099999999999</v>
      </c>
      <c r="BA1193" s="1">
        <v>43549</v>
      </c>
      <c r="BB1193">
        <v>9.1087313279767476E-2</v>
      </c>
      <c r="BC1193" s="1">
        <v>44088</v>
      </c>
      <c r="BD1193">
        <v>29.0608</v>
      </c>
      <c r="BE1193" s="1">
        <v>44088</v>
      </c>
      <c r="BF1193">
        <v>34.796999999999997</v>
      </c>
      <c r="BG1193" s="1">
        <v>43549</v>
      </c>
      <c r="BH1193">
        <v>0.17076530123968023</v>
      </c>
    </row>
    <row r="1194" spans="1:60" x14ac:dyDescent="0.3">
      <c r="A1194" s="1">
        <v>44089</v>
      </c>
      <c r="B1194">
        <v>24.355799999999999</v>
      </c>
      <c r="C1194" s="1">
        <v>44089</v>
      </c>
      <c r="D1194">
        <v>30.089500000000001</v>
      </c>
      <c r="E1194" s="1">
        <v>43550</v>
      </c>
      <c r="F1194">
        <v>0.1358129417384209</v>
      </c>
      <c r="G1194" s="1">
        <v>44068</v>
      </c>
      <c r="H1194">
        <v>21.894500000000001</v>
      </c>
      <c r="I1194" s="1">
        <v>44068</v>
      </c>
      <c r="J1194">
        <v>27.088899999999999</v>
      </c>
      <c r="K1194" s="1">
        <v>43550</v>
      </c>
      <c r="L1194">
        <v>0.13167850730022679</v>
      </c>
      <c r="M1194" s="1">
        <v>44089</v>
      </c>
      <c r="N1194">
        <v>11.1807</v>
      </c>
      <c r="O1194" s="1">
        <v>44089</v>
      </c>
      <c r="P1194">
        <v>14.575200000000001</v>
      </c>
      <c r="Q1194" s="1">
        <v>43550</v>
      </c>
      <c r="R1194">
        <v>5.3810866020042911E-2</v>
      </c>
      <c r="S1194" s="1">
        <v>44089</v>
      </c>
      <c r="T1194">
        <v>9.3842999999999996</v>
      </c>
      <c r="U1194" s="1">
        <v>44089</v>
      </c>
      <c r="V1194">
        <v>11.3726</v>
      </c>
      <c r="W1194" s="1">
        <v>43550</v>
      </c>
      <c r="X1194">
        <v>3.7877939690908073E-2</v>
      </c>
      <c r="Y1194" s="1">
        <v>44113</v>
      </c>
      <c r="Z1194">
        <v>4.9950999999999999</v>
      </c>
      <c r="AA1194" s="1">
        <v>44113</v>
      </c>
      <c r="AB1194">
        <v>5.9025999999999996</v>
      </c>
      <c r="AC1194" s="1">
        <v>43550</v>
      </c>
      <c r="AD1194">
        <v>3.0855568285690308E-2</v>
      </c>
      <c r="AE1194" s="1">
        <v>44089</v>
      </c>
      <c r="AF1194">
        <v>11.2719</v>
      </c>
      <c r="AG1194" s="1">
        <v>44089</v>
      </c>
      <c r="AH1194">
        <v>14.133599999999999</v>
      </c>
      <c r="AI1194" s="1">
        <v>43550</v>
      </c>
      <c r="AJ1194">
        <v>5.3256393975760694E-2</v>
      </c>
      <c r="AK1194" s="1">
        <v>45680</v>
      </c>
      <c r="AL1194">
        <v>5.0594000000000001</v>
      </c>
      <c r="AM1194" s="1">
        <v>45680</v>
      </c>
      <c r="AN1194">
        <v>4.9198000000000004</v>
      </c>
      <c r="AO1194" s="1">
        <v>43550</v>
      </c>
      <c r="AP1194">
        <v>2.1520035373233163E-2</v>
      </c>
      <c r="AQ1194" s="1">
        <v>45685</v>
      </c>
      <c r="AR1194">
        <v>3.8618000000000001</v>
      </c>
      <c r="AS1194" s="1">
        <v>45685</v>
      </c>
      <c r="AT1194">
        <v>4.6904000000000003</v>
      </c>
      <c r="AU1194" s="1">
        <v>43550</v>
      </c>
      <c r="AV1194">
        <v>3.5689400649868655E-2</v>
      </c>
      <c r="AW1194" s="1">
        <v>44089</v>
      </c>
      <c r="AX1194">
        <v>17.594899999999999</v>
      </c>
      <c r="AY1194" s="1">
        <v>44089</v>
      </c>
      <c r="AZ1194">
        <v>18.551400000000001</v>
      </c>
      <c r="BA1194" s="1">
        <v>43550</v>
      </c>
      <c r="BB1194">
        <v>9.037616422018184E-2</v>
      </c>
      <c r="BC1194" s="1">
        <v>44089</v>
      </c>
      <c r="BD1194">
        <v>29.4192</v>
      </c>
      <c r="BE1194" s="1">
        <v>44089</v>
      </c>
      <c r="BF1194">
        <v>34.397500000000001</v>
      </c>
      <c r="BG1194" s="1">
        <v>43550</v>
      </c>
      <c r="BH1194">
        <v>0.1700879175099273</v>
      </c>
    </row>
    <row r="1195" spans="1:60" x14ac:dyDescent="0.3">
      <c r="A1195" s="1">
        <v>44090</v>
      </c>
      <c r="B1195">
        <v>24.555499999999999</v>
      </c>
      <c r="C1195" s="1">
        <v>44090</v>
      </c>
      <c r="D1195">
        <v>30.5885</v>
      </c>
      <c r="E1195" s="1">
        <v>43551</v>
      </c>
      <c r="F1195">
        <v>0.13589388085638557</v>
      </c>
      <c r="G1195" s="1">
        <v>44069</v>
      </c>
      <c r="H1195">
        <v>21.232900000000001</v>
      </c>
      <c r="I1195" s="1">
        <v>44069</v>
      </c>
      <c r="J1195">
        <v>26.098400000000002</v>
      </c>
      <c r="K1195" s="1">
        <v>43551</v>
      </c>
      <c r="L1195">
        <v>0.13062782944943871</v>
      </c>
      <c r="M1195" s="1">
        <v>44090</v>
      </c>
      <c r="N1195">
        <v>10.680899999999999</v>
      </c>
      <c r="O1195" s="1">
        <v>44090</v>
      </c>
      <c r="P1195">
        <v>14.4026</v>
      </c>
      <c r="Q1195" s="1">
        <v>43551</v>
      </c>
      <c r="R1195">
        <v>5.3696108775793019E-2</v>
      </c>
      <c r="S1195" s="1">
        <v>44090</v>
      </c>
      <c r="T1195">
        <v>9.3026999999999997</v>
      </c>
      <c r="U1195" s="1">
        <v>44090</v>
      </c>
      <c r="V1195">
        <v>11.2613</v>
      </c>
      <c r="W1195" s="1">
        <v>43551</v>
      </c>
      <c r="X1195">
        <v>3.7815708690115274E-2</v>
      </c>
      <c r="Y1195" s="1">
        <v>44116</v>
      </c>
      <c r="Z1195">
        <v>4.8731</v>
      </c>
      <c r="AA1195" s="1">
        <v>44116</v>
      </c>
      <c r="AB1195">
        <v>5.6965000000000003</v>
      </c>
      <c r="AC1195" s="1">
        <v>43551</v>
      </c>
      <c r="AD1195">
        <v>3.0589901848367632E-2</v>
      </c>
      <c r="AE1195" s="1">
        <v>44090</v>
      </c>
      <c r="AF1195">
        <v>11.392799999999999</v>
      </c>
      <c r="AG1195" s="1">
        <v>44090</v>
      </c>
      <c r="AH1195">
        <v>14.192600000000001</v>
      </c>
      <c r="AI1195" s="1">
        <v>43551</v>
      </c>
      <c r="AJ1195">
        <v>5.3839072426344323E-2</v>
      </c>
      <c r="AK1195" s="1">
        <v>45681</v>
      </c>
      <c r="AL1195">
        <v>5.1040999999999999</v>
      </c>
      <c r="AM1195" s="1">
        <v>45681</v>
      </c>
      <c r="AN1195">
        <v>4.6965000000000003</v>
      </c>
      <c r="AO1195" s="1">
        <v>43551</v>
      </c>
      <c r="AP1195">
        <v>2.1921760531553057E-2</v>
      </c>
      <c r="AQ1195" s="1">
        <v>45686</v>
      </c>
      <c r="AR1195">
        <v>3.8182999999999998</v>
      </c>
      <c r="AS1195" s="1">
        <v>45686</v>
      </c>
      <c r="AT1195">
        <v>4.7384000000000004</v>
      </c>
      <c r="AU1195" s="1">
        <v>43551</v>
      </c>
      <c r="AV1195">
        <v>3.5402376195534102E-2</v>
      </c>
      <c r="AW1195" s="1">
        <v>44090</v>
      </c>
      <c r="AX1195">
        <v>17.166399999999999</v>
      </c>
      <c r="AY1195" s="1">
        <v>44090</v>
      </c>
      <c r="AZ1195">
        <v>18.321000000000002</v>
      </c>
      <c r="BA1195" s="1">
        <v>43551</v>
      </c>
      <c r="BB1195">
        <v>9.198249381907446E-2</v>
      </c>
      <c r="BC1195" s="1">
        <v>44090</v>
      </c>
      <c r="BD1195">
        <v>29.452500000000001</v>
      </c>
      <c r="BE1195" s="1">
        <v>44090</v>
      </c>
      <c r="BF1195">
        <v>34.173699999999997</v>
      </c>
      <c r="BG1195" s="1">
        <v>43551</v>
      </c>
      <c r="BH1195">
        <v>0.17055922746199151</v>
      </c>
    </row>
    <row r="1196" spans="1:60" x14ac:dyDescent="0.3">
      <c r="A1196" s="1">
        <v>44091</v>
      </c>
      <c r="B1196">
        <v>24.869900000000001</v>
      </c>
      <c r="C1196" s="1">
        <v>44091</v>
      </c>
      <c r="D1196">
        <v>30.751300000000001</v>
      </c>
      <c r="E1196" s="1">
        <v>43552</v>
      </c>
      <c r="F1196">
        <v>0.13577583119576633</v>
      </c>
      <c r="G1196" s="1">
        <v>44070</v>
      </c>
      <c r="H1196">
        <v>22.1402</v>
      </c>
      <c r="I1196" s="1">
        <v>44070</v>
      </c>
      <c r="J1196">
        <v>27.453800000000001</v>
      </c>
      <c r="K1196" s="1">
        <v>43552</v>
      </c>
      <c r="L1196">
        <v>0.12726352496275645</v>
      </c>
      <c r="M1196" s="1">
        <v>44091</v>
      </c>
      <c r="N1196">
        <v>10.880800000000001</v>
      </c>
      <c r="O1196" s="1">
        <v>44091</v>
      </c>
      <c r="P1196">
        <v>14.2453</v>
      </c>
      <c r="Q1196" s="1">
        <v>43552</v>
      </c>
      <c r="R1196">
        <v>5.3717547315316673E-2</v>
      </c>
      <c r="S1196" s="1">
        <v>44091</v>
      </c>
      <c r="T1196">
        <v>9.1114999999999995</v>
      </c>
      <c r="U1196" s="1">
        <v>44091</v>
      </c>
      <c r="V1196">
        <v>10.9826</v>
      </c>
      <c r="W1196" s="1">
        <v>43552</v>
      </c>
      <c r="X1196">
        <v>3.7066059529068919E-2</v>
      </c>
      <c r="Y1196" s="1">
        <v>44117</v>
      </c>
      <c r="Z1196">
        <v>5.0735999999999999</v>
      </c>
      <c r="AA1196" s="1">
        <v>44117</v>
      </c>
      <c r="AB1196">
        <v>6.0392000000000001</v>
      </c>
      <c r="AC1196" s="1">
        <v>43552</v>
      </c>
      <c r="AD1196">
        <v>3.0090511308611977E-2</v>
      </c>
      <c r="AE1196" s="1">
        <v>44091</v>
      </c>
      <c r="AF1196">
        <v>11.308999999999999</v>
      </c>
      <c r="AG1196" s="1">
        <v>44091</v>
      </c>
      <c r="AH1196">
        <v>14.5045</v>
      </c>
      <c r="AI1196" s="1">
        <v>43552</v>
      </c>
      <c r="AJ1196">
        <v>5.3869331608723953E-2</v>
      </c>
      <c r="AK1196" s="1">
        <v>45684</v>
      </c>
      <c r="AL1196">
        <v>4.9311999999999996</v>
      </c>
      <c r="AM1196" s="1">
        <v>45684</v>
      </c>
      <c r="AN1196">
        <v>4.7824999999999998</v>
      </c>
      <c r="AO1196" s="1">
        <v>43552</v>
      </c>
      <c r="AP1196">
        <v>2.1888454574257834E-2</v>
      </c>
      <c r="AQ1196" s="1">
        <v>45688</v>
      </c>
      <c r="AR1196">
        <v>3.5369999999999999</v>
      </c>
      <c r="AS1196" s="1">
        <v>45688</v>
      </c>
      <c r="AT1196">
        <v>4.6596000000000002</v>
      </c>
      <c r="AU1196" s="1">
        <v>43552</v>
      </c>
      <c r="AV1196">
        <v>3.5400106408373683E-2</v>
      </c>
      <c r="AW1196" s="1">
        <v>44091</v>
      </c>
      <c r="AX1196">
        <v>16.173300000000001</v>
      </c>
      <c r="AY1196" s="1">
        <v>44091</v>
      </c>
      <c r="AZ1196">
        <v>17.133099999999999</v>
      </c>
      <c r="BA1196" s="1">
        <v>43552</v>
      </c>
      <c r="BB1196">
        <v>9.0830013522262706E-2</v>
      </c>
      <c r="BC1196" s="1">
        <v>44091</v>
      </c>
      <c r="BD1196">
        <v>29.1783</v>
      </c>
      <c r="BE1196" s="1">
        <v>44091</v>
      </c>
      <c r="BF1196">
        <v>34.473300000000002</v>
      </c>
      <c r="BG1196" s="1">
        <v>43552</v>
      </c>
      <c r="BH1196">
        <v>0.1710135699699159</v>
      </c>
    </row>
    <row r="1197" spans="1:60" x14ac:dyDescent="0.3">
      <c r="A1197" s="1">
        <v>44092</v>
      </c>
      <c r="B1197">
        <v>25.093900000000001</v>
      </c>
      <c r="C1197" s="1">
        <v>44092</v>
      </c>
      <c r="D1197">
        <v>30.626999999999999</v>
      </c>
      <c r="E1197" s="1">
        <v>43553</v>
      </c>
      <c r="F1197">
        <v>0.13545911853461076</v>
      </c>
      <c r="G1197" s="1">
        <v>44071</v>
      </c>
      <c r="H1197">
        <v>23.2925</v>
      </c>
      <c r="I1197" s="1">
        <v>44071</v>
      </c>
      <c r="J1197">
        <v>28.946999999999999</v>
      </c>
      <c r="K1197" s="1">
        <v>43553</v>
      </c>
      <c r="L1197">
        <v>0.12827757115895172</v>
      </c>
      <c r="M1197" s="1">
        <v>44092</v>
      </c>
      <c r="N1197">
        <v>11.5236</v>
      </c>
      <c r="O1197" s="1">
        <v>44092</v>
      </c>
      <c r="P1197">
        <v>15.0236</v>
      </c>
      <c r="Q1197" s="1">
        <v>43553</v>
      </c>
      <c r="R1197">
        <v>5.3781911186720016E-2</v>
      </c>
      <c r="S1197" s="1">
        <v>44092</v>
      </c>
      <c r="T1197">
        <v>9.2230000000000008</v>
      </c>
      <c r="U1197" s="1">
        <v>44092</v>
      </c>
      <c r="V1197">
        <v>11.0968</v>
      </c>
      <c r="W1197" s="1">
        <v>43553</v>
      </c>
      <c r="X1197">
        <v>3.7072042575123136E-2</v>
      </c>
      <c r="Y1197" s="1">
        <v>44118</v>
      </c>
      <c r="Z1197">
        <v>4.9897999999999998</v>
      </c>
      <c r="AA1197" s="1">
        <v>44118</v>
      </c>
      <c r="AB1197">
        <v>5.9550999999999998</v>
      </c>
      <c r="AC1197" s="1">
        <v>43553</v>
      </c>
      <c r="AD1197">
        <v>3.0000387941608E-2</v>
      </c>
      <c r="AE1197" s="1">
        <v>44092</v>
      </c>
      <c r="AF1197">
        <v>10.759</v>
      </c>
      <c r="AG1197" s="1">
        <v>44092</v>
      </c>
      <c r="AH1197">
        <v>13.5702</v>
      </c>
      <c r="AI1197" s="1">
        <v>43553</v>
      </c>
      <c r="AJ1197">
        <v>5.3650829346998878E-2</v>
      </c>
      <c r="AK1197" s="1">
        <v>45685</v>
      </c>
      <c r="AL1197">
        <v>4.7918000000000003</v>
      </c>
      <c r="AM1197" s="1">
        <v>45685</v>
      </c>
      <c r="AN1197">
        <v>4.6703999999999999</v>
      </c>
      <c r="AO1197" s="1">
        <v>43553</v>
      </c>
      <c r="AP1197">
        <v>2.1877242131872941E-2</v>
      </c>
      <c r="AQ1197" s="1">
        <v>45691</v>
      </c>
      <c r="AR1197">
        <v>3.9113000000000002</v>
      </c>
      <c r="AS1197" s="1">
        <v>45691</v>
      </c>
      <c r="AT1197">
        <v>5.1055999999999999</v>
      </c>
      <c r="AU1197" s="1">
        <v>43553</v>
      </c>
      <c r="AV1197">
        <v>3.5658487958668966E-2</v>
      </c>
      <c r="AW1197" s="1">
        <v>44092</v>
      </c>
      <c r="AX1197">
        <v>16.025500000000001</v>
      </c>
      <c r="AY1197" s="1">
        <v>44092</v>
      </c>
      <c r="AZ1197">
        <v>17.008700000000001</v>
      </c>
      <c r="BA1197" s="1">
        <v>43553</v>
      </c>
      <c r="BB1197">
        <v>9.0687937240615094E-2</v>
      </c>
      <c r="BC1197" s="1">
        <v>44092</v>
      </c>
      <c r="BD1197">
        <v>29.273700000000002</v>
      </c>
      <c r="BE1197" s="1">
        <v>44092</v>
      </c>
      <c r="BF1197">
        <v>33.949100000000001</v>
      </c>
      <c r="BG1197" s="1">
        <v>43553</v>
      </c>
      <c r="BH1197">
        <v>0.1706227634898142</v>
      </c>
    </row>
    <row r="1198" spans="1:60" x14ac:dyDescent="0.3">
      <c r="A1198" s="1">
        <v>44095</v>
      </c>
      <c r="B1198">
        <v>26.468399999999999</v>
      </c>
      <c r="C1198" s="1">
        <v>44095</v>
      </c>
      <c r="D1198">
        <v>31.812899999999999</v>
      </c>
      <c r="E1198" s="1">
        <v>43554</v>
      </c>
      <c r="F1198">
        <v>0.13545911853461076</v>
      </c>
      <c r="G1198" s="1">
        <v>44074</v>
      </c>
      <c r="H1198">
        <v>24.1432</v>
      </c>
      <c r="I1198" s="1">
        <v>44074</v>
      </c>
      <c r="J1198">
        <v>29.869199999999999</v>
      </c>
      <c r="K1198" s="1">
        <v>43554</v>
      </c>
      <c r="L1198">
        <v>0.12827757115895172</v>
      </c>
      <c r="M1198" s="1">
        <v>44095</v>
      </c>
      <c r="N1198">
        <v>12.367000000000001</v>
      </c>
      <c r="O1198" s="1">
        <v>44095</v>
      </c>
      <c r="P1198">
        <v>16.1953</v>
      </c>
      <c r="Q1198" s="1">
        <v>43554</v>
      </c>
      <c r="R1198">
        <v>5.3781911186720016E-2</v>
      </c>
      <c r="S1198" s="1">
        <v>44095</v>
      </c>
      <c r="T1198">
        <v>9.2784999999999993</v>
      </c>
      <c r="U1198" s="1">
        <v>44095</v>
      </c>
      <c r="V1198">
        <v>11.547599999999999</v>
      </c>
      <c r="W1198" s="1">
        <v>43554</v>
      </c>
      <c r="X1198">
        <v>3.7072042575123136E-2</v>
      </c>
      <c r="Y1198" s="1">
        <v>44119</v>
      </c>
      <c r="Z1198">
        <v>5.0340999999999996</v>
      </c>
      <c r="AA1198" s="1">
        <v>44119</v>
      </c>
      <c r="AB1198">
        <v>5.8998999999999997</v>
      </c>
      <c r="AC1198" s="1">
        <v>43554</v>
      </c>
      <c r="AD1198">
        <v>3.0000387941608E-2</v>
      </c>
      <c r="AE1198" s="1">
        <v>44095</v>
      </c>
      <c r="AF1198">
        <v>11.875999999999999</v>
      </c>
      <c r="AG1198" s="1">
        <v>44095</v>
      </c>
      <c r="AH1198">
        <v>14.8614</v>
      </c>
      <c r="AI1198" s="1">
        <v>43554</v>
      </c>
      <c r="AJ1198">
        <v>5.3650829346998878E-2</v>
      </c>
      <c r="AK1198" s="1">
        <v>45686</v>
      </c>
      <c r="AL1198">
        <v>4.9264000000000001</v>
      </c>
      <c r="AM1198" s="1">
        <v>45686</v>
      </c>
      <c r="AN1198">
        <v>4.8747999999999996</v>
      </c>
      <c r="AO1198" s="1">
        <v>43554</v>
      </c>
      <c r="AP1198">
        <v>2.1877242131872941E-2</v>
      </c>
      <c r="AQ1198" s="1">
        <v>45692</v>
      </c>
      <c r="AR1198">
        <v>3.3833000000000002</v>
      </c>
      <c r="AS1198" s="1">
        <v>45692</v>
      </c>
      <c r="AT1198">
        <v>4.6456999999999997</v>
      </c>
      <c r="AU1198" s="1">
        <v>43554</v>
      </c>
      <c r="AV1198">
        <v>3.5658487958668966E-2</v>
      </c>
      <c r="AW1198" s="1">
        <v>44095</v>
      </c>
      <c r="AX1198">
        <v>16.181799999999999</v>
      </c>
      <c r="AY1198" s="1">
        <v>44095</v>
      </c>
      <c r="AZ1198">
        <v>17.197199999999999</v>
      </c>
      <c r="BA1198" s="1">
        <v>43554</v>
      </c>
      <c r="BB1198">
        <v>9.0687937240615094E-2</v>
      </c>
      <c r="BC1198" s="1">
        <v>44095</v>
      </c>
      <c r="BD1198">
        <v>31.255700000000001</v>
      </c>
      <c r="BE1198" s="1">
        <v>44095</v>
      </c>
      <c r="BF1198">
        <v>36.311799999999998</v>
      </c>
      <c r="BG1198" s="1">
        <v>43554</v>
      </c>
      <c r="BH1198">
        <v>0.1706227634898142</v>
      </c>
    </row>
    <row r="1199" spans="1:60" x14ac:dyDescent="0.3">
      <c r="A1199" s="1">
        <v>44096</v>
      </c>
      <c r="B1199">
        <v>26.5244</v>
      </c>
      <c r="C1199" s="1">
        <v>44096</v>
      </c>
      <c r="D1199">
        <v>32.147500000000001</v>
      </c>
      <c r="E1199" s="1">
        <v>43555</v>
      </c>
      <c r="F1199">
        <v>0.13545911853461076</v>
      </c>
      <c r="G1199" s="1">
        <v>44075</v>
      </c>
      <c r="H1199">
        <v>24.758199999999999</v>
      </c>
      <c r="I1199" s="1">
        <v>44075</v>
      </c>
      <c r="J1199">
        <v>30.441600000000001</v>
      </c>
      <c r="K1199" s="1">
        <v>43555</v>
      </c>
      <c r="L1199">
        <v>0.12827757115895172</v>
      </c>
      <c r="M1199" s="1">
        <v>44096</v>
      </c>
      <c r="N1199">
        <v>11.789099999999999</v>
      </c>
      <c r="O1199" s="1">
        <v>44096</v>
      </c>
      <c r="P1199">
        <v>15.680300000000001</v>
      </c>
      <c r="Q1199" s="1">
        <v>43555</v>
      </c>
      <c r="R1199">
        <v>5.3781911186720016E-2</v>
      </c>
      <c r="S1199" s="1">
        <v>44096</v>
      </c>
      <c r="T1199">
        <v>9.4128000000000007</v>
      </c>
      <c r="U1199" s="1">
        <v>44096</v>
      </c>
      <c r="V1199">
        <v>11.6843</v>
      </c>
      <c r="W1199" s="1">
        <v>43555</v>
      </c>
      <c r="X1199">
        <v>3.7072042575123136E-2</v>
      </c>
      <c r="Y1199" s="1">
        <v>44120</v>
      </c>
      <c r="Z1199">
        <v>5.4212999999999996</v>
      </c>
      <c r="AA1199" s="1">
        <v>44120</v>
      </c>
      <c r="AB1199">
        <v>6.4683999999999999</v>
      </c>
      <c r="AC1199" s="1">
        <v>43555</v>
      </c>
      <c r="AD1199">
        <v>3.0000387941608E-2</v>
      </c>
      <c r="AE1199" s="1">
        <v>44096</v>
      </c>
      <c r="AF1199">
        <v>11.8748</v>
      </c>
      <c r="AG1199" s="1">
        <v>44096</v>
      </c>
      <c r="AH1199">
        <v>14.9465</v>
      </c>
      <c r="AI1199" s="1">
        <v>43555</v>
      </c>
      <c r="AJ1199">
        <v>5.3650829346998878E-2</v>
      </c>
      <c r="AK1199" s="1">
        <v>45688</v>
      </c>
      <c r="AL1199">
        <v>4.6797000000000004</v>
      </c>
      <c r="AM1199" s="1">
        <v>45688</v>
      </c>
      <c r="AN1199">
        <v>4.7565</v>
      </c>
      <c r="AO1199" s="1">
        <v>43555</v>
      </c>
      <c r="AP1199">
        <v>2.1877242131872941E-2</v>
      </c>
      <c r="AQ1199" s="1">
        <v>45693</v>
      </c>
      <c r="AR1199">
        <v>3.3429000000000002</v>
      </c>
      <c r="AS1199" s="1">
        <v>45693</v>
      </c>
      <c r="AT1199">
        <v>4.4806999999999997</v>
      </c>
      <c r="AU1199" s="1">
        <v>43555</v>
      </c>
      <c r="AV1199">
        <v>3.5658487958668966E-2</v>
      </c>
      <c r="AW1199" s="1">
        <v>44096</v>
      </c>
      <c r="AX1199">
        <v>16.179300000000001</v>
      </c>
      <c r="AY1199" s="1">
        <v>44096</v>
      </c>
      <c r="AZ1199">
        <v>17.180299999999999</v>
      </c>
      <c r="BA1199" s="1">
        <v>43555</v>
      </c>
      <c r="BB1199">
        <v>9.0687937240615094E-2</v>
      </c>
      <c r="BC1199" s="1">
        <v>44096</v>
      </c>
      <c r="BD1199">
        <v>30.8521</v>
      </c>
      <c r="BE1199" s="1">
        <v>44096</v>
      </c>
      <c r="BF1199">
        <v>36.9572</v>
      </c>
      <c r="BG1199" s="1">
        <v>43555</v>
      </c>
      <c r="BH1199">
        <v>0.1706227634898142</v>
      </c>
    </row>
    <row r="1200" spans="1:60" x14ac:dyDescent="0.3">
      <c r="A1200" s="1">
        <v>44097</v>
      </c>
      <c r="B1200">
        <v>27.889199999999999</v>
      </c>
      <c r="C1200" s="1">
        <v>44097</v>
      </c>
      <c r="D1200">
        <v>33.696800000000003</v>
      </c>
      <c r="E1200" s="1">
        <v>43556</v>
      </c>
      <c r="F1200">
        <v>0.13679563281053367</v>
      </c>
      <c r="G1200" s="1">
        <v>44076</v>
      </c>
      <c r="H1200">
        <v>24.387799999999999</v>
      </c>
      <c r="I1200" s="1">
        <v>44076</v>
      </c>
      <c r="J1200">
        <v>30.235700000000001</v>
      </c>
      <c r="K1200" s="1">
        <v>43556</v>
      </c>
      <c r="L1200">
        <v>0.12895446846620315</v>
      </c>
      <c r="M1200" s="1">
        <v>44097</v>
      </c>
      <c r="N1200">
        <v>13.1515</v>
      </c>
      <c r="O1200" s="1">
        <v>44097</v>
      </c>
      <c r="P1200">
        <v>17.0046</v>
      </c>
      <c r="Q1200" s="1">
        <v>43556</v>
      </c>
      <c r="R1200">
        <v>5.3606874435912513E-2</v>
      </c>
      <c r="S1200" s="1">
        <v>44097</v>
      </c>
      <c r="T1200">
        <v>10.287599999999999</v>
      </c>
      <c r="U1200" s="1">
        <v>44097</v>
      </c>
      <c r="V1200">
        <v>12.463100000000001</v>
      </c>
      <c r="W1200" s="1">
        <v>43556</v>
      </c>
      <c r="X1200">
        <v>3.8014112665346038E-2</v>
      </c>
      <c r="Y1200" s="1">
        <v>44123</v>
      </c>
      <c r="Z1200">
        <v>5.0728999999999997</v>
      </c>
      <c r="AA1200" s="1">
        <v>44123</v>
      </c>
      <c r="AB1200">
        <v>6.1409000000000002</v>
      </c>
      <c r="AC1200" s="1">
        <v>43556</v>
      </c>
      <c r="AD1200">
        <v>3.1416367275932555E-2</v>
      </c>
      <c r="AE1200" s="1">
        <v>44097</v>
      </c>
      <c r="AF1200">
        <v>12.8063</v>
      </c>
      <c r="AG1200" s="1">
        <v>44097</v>
      </c>
      <c r="AH1200">
        <v>15.9877</v>
      </c>
      <c r="AI1200" s="1">
        <v>43556</v>
      </c>
      <c r="AJ1200">
        <v>5.362113410362114E-2</v>
      </c>
      <c r="AK1200" s="1">
        <v>45691</v>
      </c>
      <c r="AL1200">
        <v>4.9180000000000001</v>
      </c>
      <c r="AM1200" s="1">
        <v>45691</v>
      </c>
      <c r="AN1200">
        <v>5.2068000000000003</v>
      </c>
      <c r="AO1200" s="1">
        <v>43556</v>
      </c>
      <c r="AP1200">
        <v>2.1879945987934239E-2</v>
      </c>
      <c r="AQ1200" s="1">
        <v>45694</v>
      </c>
      <c r="AR1200">
        <v>3.3650000000000002</v>
      </c>
      <c r="AS1200" s="1">
        <v>45694</v>
      </c>
      <c r="AT1200">
        <v>4.5609999999999999</v>
      </c>
      <c r="AU1200" s="1">
        <v>43556</v>
      </c>
      <c r="AV1200">
        <v>3.5407672344436619E-2</v>
      </c>
      <c r="AW1200" s="1">
        <v>44097</v>
      </c>
      <c r="AX1200">
        <v>16.188400000000001</v>
      </c>
      <c r="AY1200" s="1">
        <v>44097</v>
      </c>
      <c r="AZ1200">
        <v>17.186900000000001</v>
      </c>
      <c r="BA1200" s="1">
        <v>43556</v>
      </c>
      <c r="BB1200">
        <v>9.5111153416970656E-2</v>
      </c>
      <c r="BC1200" s="1">
        <v>44097</v>
      </c>
      <c r="BD1200">
        <v>32.777700000000003</v>
      </c>
      <c r="BE1200" s="1">
        <v>44097</v>
      </c>
      <c r="BF1200">
        <v>38.404600000000002</v>
      </c>
      <c r="BG1200" s="1">
        <v>43556</v>
      </c>
      <c r="BH1200">
        <v>0.17134404299472797</v>
      </c>
    </row>
    <row r="1201" spans="1:60" x14ac:dyDescent="0.3">
      <c r="A1201" s="1">
        <v>44098</v>
      </c>
      <c r="B1201">
        <v>27.636500000000002</v>
      </c>
      <c r="C1201" s="1">
        <v>44098</v>
      </c>
      <c r="D1201">
        <v>33.223799999999997</v>
      </c>
      <c r="E1201" s="1">
        <v>43557</v>
      </c>
      <c r="F1201">
        <v>0.13574533389786725</v>
      </c>
      <c r="G1201" s="1">
        <v>44077</v>
      </c>
      <c r="H1201">
        <v>25.807600000000001</v>
      </c>
      <c r="I1201" s="1">
        <v>44077</v>
      </c>
      <c r="J1201">
        <v>31.677099999999999</v>
      </c>
      <c r="K1201" s="1">
        <v>43557</v>
      </c>
      <c r="L1201">
        <v>0.12794144569300234</v>
      </c>
      <c r="M1201" s="1">
        <v>44098</v>
      </c>
      <c r="N1201">
        <v>14.3148</v>
      </c>
      <c r="O1201" s="1">
        <v>44098</v>
      </c>
      <c r="P1201">
        <v>17.9575</v>
      </c>
      <c r="Q1201" s="1">
        <v>43557</v>
      </c>
      <c r="R1201">
        <v>5.3187665775327499E-2</v>
      </c>
      <c r="S1201" s="1">
        <v>44098</v>
      </c>
      <c r="T1201">
        <v>10.2087</v>
      </c>
      <c r="U1201" s="1">
        <v>44098</v>
      </c>
      <c r="V1201">
        <v>12.430300000000001</v>
      </c>
      <c r="W1201" s="1">
        <v>43557</v>
      </c>
      <c r="X1201">
        <v>3.771357030355766E-2</v>
      </c>
      <c r="Y1201" s="1">
        <v>44124</v>
      </c>
      <c r="Z1201">
        <v>5.2691999999999997</v>
      </c>
      <c r="AA1201" s="1">
        <v>44124</v>
      </c>
      <c r="AB1201">
        <v>6.3224999999999998</v>
      </c>
      <c r="AC1201" s="1">
        <v>43557</v>
      </c>
      <c r="AD1201">
        <v>3.1157838863238075E-2</v>
      </c>
      <c r="AE1201" s="1">
        <v>44098</v>
      </c>
      <c r="AF1201">
        <v>13.2202</v>
      </c>
      <c r="AG1201" s="1">
        <v>44098</v>
      </c>
      <c r="AH1201">
        <v>16.921700000000001</v>
      </c>
      <c r="AI1201" s="1">
        <v>43557</v>
      </c>
      <c r="AJ1201">
        <v>5.3188381578189024E-2</v>
      </c>
      <c r="AK1201" s="1">
        <v>45692</v>
      </c>
      <c r="AL1201">
        <v>5.1082000000000001</v>
      </c>
      <c r="AM1201" s="1">
        <v>45692</v>
      </c>
      <c r="AN1201">
        <v>5.0327999999999999</v>
      </c>
      <c r="AO1201" s="1">
        <v>43557</v>
      </c>
      <c r="AP1201">
        <v>2.1754458900546496E-2</v>
      </c>
      <c r="AQ1201" s="1">
        <v>45695</v>
      </c>
      <c r="AR1201">
        <v>3.3037000000000001</v>
      </c>
      <c r="AS1201" s="1">
        <v>45695</v>
      </c>
      <c r="AT1201">
        <v>4.5747</v>
      </c>
      <c r="AU1201" s="1">
        <v>43557</v>
      </c>
      <c r="AV1201">
        <v>3.5299764300159873E-2</v>
      </c>
      <c r="AW1201" s="1">
        <v>44098</v>
      </c>
      <c r="AX1201">
        <v>16.704599999999999</v>
      </c>
      <c r="AY1201" s="1">
        <v>44098</v>
      </c>
      <c r="AZ1201">
        <v>17.966200000000001</v>
      </c>
      <c r="BA1201" s="1">
        <v>43557</v>
      </c>
      <c r="BB1201">
        <v>9.4372226495071071E-2</v>
      </c>
      <c r="BC1201" s="1">
        <v>44098</v>
      </c>
      <c r="BD1201">
        <v>32.954799999999999</v>
      </c>
      <c r="BE1201" s="1">
        <v>44098</v>
      </c>
      <c r="BF1201">
        <v>38.243499999999997</v>
      </c>
      <c r="BG1201" s="1">
        <v>43557</v>
      </c>
      <c r="BH1201">
        <v>0.17013112941267713</v>
      </c>
    </row>
    <row r="1202" spans="1:60" x14ac:dyDescent="0.3">
      <c r="A1202" s="1">
        <v>44099</v>
      </c>
      <c r="B1202">
        <v>26.596399999999999</v>
      </c>
      <c r="C1202" s="1">
        <v>44099</v>
      </c>
      <c r="D1202">
        <v>32.227899999999998</v>
      </c>
      <c r="E1202" s="1">
        <v>43558</v>
      </c>
      <c r="F1202">
        <v>0.12417554049699212</v>
      </c>
      <c r="G1202" s="1">
        <v>44078</v>
      </c>
      <c r="H1202">
        <v>27.3733</v>
      </c>
      <c r="I1202" s="1">
        <v>44078</v>
      </c>
      <c r="J1202">
        <v>34.0242</v>
      </c>
      <c r="K1202" s="1">
        <v>43558</v>
      </c>
      <c r="L1202">
        <v>0.12572976324665108</v>
      </c>
      <c r="M1202" s="1">
        <v>44099</v>
      </c>
      <c r="N1202">
        <v>14.182</v>
      </c>
      <c r="O1202" s="1">
        <v>44099</v>
      </c>
      <c r="P1202">
        <v>17.712299999999999</v>
      </c>
      <c r="Q1202" s="1">
        <v>43558</v>
      </c>
      <c r="R1202">
        <v>5.3196581870389462E-2</v>
      </c>
      <c r="S1202" s="1">
        <v>44099</v>
      </c>
      <c r="T1202">
        <v>10.621600000000001</v>
      </c>
      <c r="U1202" s="1">
        <v>44099</v>
      </c>
      <c r="V1202">
        <v>12.668799999999999</v>
      </c>
      <c r="W1202" s="1">
        <v>43558</v>
      </c>
      <c r="X1202">
        <v>3.8184996192963484E-2</v>
      </c>
      <c r="Y1202" s="1">
        <v>44125</v>
      </c>
      <c r="Z1202">
        <v>5.0460000000000003</v>
      </c>
      <c r="AA1202" s="1">
        <v>44125</v>
      </c>
      <c r="AB1202">
        <v>5.9760999999999997</v>
      </c>
      <c r="AC1202" s="1">
        <v>43558</v>
      </c>
      <c r="AD1202">
        <v>3.1217212433272065E-2</v>
      </c>
      <c r="AE1202" s="1">
        <v>44099</v>
      </c>
      <c r="AF1202">
        <v>13.1927</v>
      </c>
      <c r="AG1202" s="1">
        <v>44099</v>
      </c>
      <c r="AH1202">
        <v>16.476400000000002</v>
      </c>
      <c r="AI1202" s="1">
        <v>43558</v>
      </c>
      <c r="AJ1202">
        <v>5.322465223046316E-2</v>
      </c>
      <c r="AK1202" s="1">
        <v>45693</v>
      </c>
      <c r="AL1202">
        <v>4.6734999999999998</v>
      </c>
      <c r="AM1202" s="1">
        <v>45693</v>
      </c>
      <c r="AN1202">
        <v>4.9602000000000004</v>
      </c>
      <c r="AO1202" s="1">
        <v>43558</v>
      </c>
      <c r="AP1202">
        <v>2.1649189903919657E-2</v>
      </c>
      <c r="AQ1202" s="1">
        <v>45698</v>
      </c>
      <c r="AR1202">
        <v>3.4651999999999998</v>
      </c>
      <c r="AS1202" s="1">
        <v>45698</v>
      </c>
      <c r="AT1202">
        <v>4.6365999999999996</v>
      </c>
      <c r="AU1202" s="1">
        <v>43558</v>
      </c>
      <c r="AV1202">
        <v>3.4076021080456424E-2</v>
      </c>
      <c r="AW1202" s="1">
        <v>44099</v>
      </c>
      <c r="AX1202">
        <v>16.297000000000001</v>
      </c>
      <c r="AY1202" s="1">
        <v>44099</v>
      </c>
      <c r="AZ1202">
        <v>17.628399999999999</v>
      </c>
      <c r="BA1202" s="1">
        <v>43558</v>
      </c>
      <c r="BB1202">
        <v>9.3426105094483777E-2</v>
      </c>
      <c r="BC1202" s="1">
        <v>44099</v>
      </c>
      <c r="BD1202">
        <v>32.719499999999996</v>
      </c>
      <c r="BE1202" s="1">
        <v>44099</v>
      </c>
      <c r="BF1202">
        <v>37.479700000000001</v>
      </c>
      <c r="BG1202" s="1">
        <v>43558</v>
      </c>
      <c r="BH1202">
        <v>0.16482922174376707</v>
      </c>
    </row>
    <row r="1203" spans="1:60" x14ac:dyDescent="0.3">
      <c r="A1203" s="1">
        <v>44102</v>
      </c>
      <c r="B1203">
        <v>26.322900000000001</v>
      </c>
      <c r="C1203" s="1">
        <v>44102</v>
      </c>
      <c r="D1203">
        <v>32.000399999999999</v>
      </c>
      <c r="E1203" s="1">
        <v>43559</v>
      </c>
      <c r="F1203">
        <v>0.1059090396624013</v>
      </c>
      <c r="G1203" s="1">
        <v>44081</v>
      </c>
      <c r="H1203">
        <v>24.834199999999999</v>
      </c>
      <c r="I1203" s="1">
        <v>44081</v>
      </c>
      <c r="J1203">
        <v>30.701000000000001</v>
      </c>
      <c r="K1203" s="1">
        <v>43559</v>
      </c>
      <c r="L1203">
        <v>0.11330790591826909</v>
      </c>
      <c r="M1203" s="1">
        <v>44102</v>
      </c>
      <c r="N1203">
        <v>13.8124</v>
      </c>
      <c r="O1203" s="1">
        <v>44102</v>
      </c>
      <c r="P1203">
        <v>17.569600000000001</v>
      </c>
      <c r="Q1203" s="1">
        <v>43559</v>
      </c>
      <c r="R1203">
        <v>4.2574388970323965E-2</v>
      </c>
      <c r="S1203" s="1">
        <v>44102</v>
      </c>
      <c r="T1203">
        <v>10.129</v>
      </c>
      <c r="U1203" s="1">
        <v>44102</v>
      </c>
      <c r="V1203">
        <v>12.0459</v>
      </c>
      <c r="W1203" s="1">
        <v>43559</v>
      </c>
      <c r="X1203">
        <v>3.809717649241616E-2</v>
      </c>
      <c r="Y1203" s="1">
        <v>44126</v>
      </c>
      <c r="Z1203">
        <v>5.8733000000000004</v>
      </c>
      <c r="AA1203" s="1">
        <v>44126</v>
      </c>
      <c r="AB1203">
        <v>7.0198999999999998</v>
      </c>
      <c r="AC1203" s="1">
        <v>43559</v>
      </c>
      <c r="AD1203">
        <v>3.0648112585583007E-2</v>
      </c>
      <c r="AE1203" s="1">
        <v>44102</v>
      </c>
      <c r="AF1203">
        <v>13.2933</v>
      </c>
      <c r="AG1203" s="1">
        <v>44102</v>
      </c>
      <c r="AH1203">
        <v>16.337199999999999</v>
      </c>
      <c r="AI1203" s="1">
        <v>43559</v>
      </c>
      <c r="AJ1203">
        <v>5.1546369646020378E-2</v>
      </c>
      <c r="AK1203" s="1">
        <v>45694</v>
      </c>
      <c r="AL1203">
        <v>4.8478000000000003</v>
      </c>
      <c r="AM1203" s="1">
        <v>45694</v>
      </c>
      <c r="AN1203">
        <v>4.9774000000000003</v>
      </c>
      <c r="AO1203" s="1">
        <v>43559</v>
      </c>
      <c r="AP1203">
        <v>2.1233803500487491E-2</v>
      </c>
      <c r="AQ1203" s="1">
        <v>45699</v>
      </c>
      <c r="AR1203">
        <v>3.3416000000000001</v>
      </c>
      <c r="AS1203" s="1">
        <v>45699</v>
      </c>
      <c r="AT1203">
        <v>4.5888999999999998</v>
      </c>
      <c r="AU1203" s="1">
        <v>43559</v>
      </c>
      <c r="AV1203">
        <v>3.349848486260712E-2</v>
      </c>
      <c r="AW1203" s="1">
        <v>44102</v>
      </c>
      <c r="AX1203">
        <v>16.354399999999998</v>
      </c>
      <c r="AY1203" s="1">
        <v>44102</v>
      </c>
      <c r="AZ1203">
        <v>17.6907</v>
      </c>
      <c r="BA1203" s="1">
        <v>43559</v>
      </c>
      <c r="BB1203">
        <v>9.0442240388945216E-2</v>
      </c>
      <c r="BC1203" s="1">
        <v>44102</v>
      </c>
      <c r="BD1203">
        <v>31.4846</v>
      </c>
      <c r="BE1203" s="1">
        <v>44102</v>
      </c>
      <c r="BF1203">
        <v>36.7943</v>
      </c>
      <c r="BG1203" s="1">
        <v>43559</v>
      </c>
      <c r="BH1203">
        <v>0.14863294994712825</v>
      </c>
    </row>
    <row r="1204" spans="1:60" x14ac:dyDescent="0.3">
      <c r="A1204" s="1">
        <v>44103</v>
      </c>
      <c r="B1204">
        <v>25.853400000000001</v>
      </c>
      <c r="C1204" s="1">
        <v>44103</v>
      </c>
      <c r="D1204">
        <v>31.7361</v>
      </c>
      <c r="E1204" s="1">
        <v>43560</v>
      </c>
      <c r="F1204">
        <v>0.10556952872802812</v>
      </c>
      <c r="G1204" s="1">
        <v>44082</v>
      </c>
      <c r="H1204">
        <v>25.262599999999999</v>
      </c>
      <c r="I1204" s="1">
        <v>44082</v>
      </c>
      <c r="J1204">
        <v>31.106200000000001</v>
      </c>
      <c r="K1204" s="1">
        <v>43560</v>
      </c>
      <c r="L1204">
        <v>0.11290823688139645</v>
      </c>
      <c r="M1204" s="1">
        <v>44103</v>
      </c>
      <c r="N1204">
        <v>13.7683</v>
      </c>
      <c r="O1204" s="1">
        <v>44103</v>
      </c>
      <c r="P1204">
        <v>17.552</v>
      </c>
      <c r="Q1204" s="1">
        <v>43560</v>
      </c>
      <c r="R1204">
        <v>3.8673763039686601E-2</v>
      </c>
      <c r="S1204" s="1">
        <v>44103</v>
      </c>
      <c r="T1204">
        <v>10.072699999999999</v>
      </c>
      <c r="U1204" s="1">
        <v>44103</v>
      </c>
      <c r="V1204">
        <v>12.226800000000001</v>
      </c>
      <c r="W1204" s="1">
        <v>43560</v>
      </c>
      <c r="X1204">
        <v>3.8090205496358644E-2</v>
      </c>
      <c r="Y1204" s="1">
        <v>44127</v>
      </c>
      <c r="Z1204">
        <v>5.8803999999999998</v>
      </c>
      <c r="AA1204" s="1">
        <v>44127</v>
      </c>
      <c r="AB1204">
        <v>7.0568</v>
      </c>
      <c r="AC1204" s="1">
        <v>43560</v>
      </c>
      <c r="AD1204">
        <v>3.0386781383118639E-2</v>
      </c>
      <c r="AE1204" s="1">
        <v>44103</v>
      </c>
      <c r="AF1204">
        <v>13.318</v>
      </c>
      <c r="AG1204" s="1">
        <v>44103</v>
      </c>
      <c r="AH1204">
        <v>16.7407</v>
      </c>
      <c r="AI1204" s="1">
        <v>43560</v>
      </c>
      <c r="AJ1204">
        <v>5.1453983927042396E-2</v>
      </c>
      <c r="AK1204" s="1">
        <v>45695</v>
      </c>
      <c r="AL1204">
        <v>5.0910000000000002</v>
      </c>
      <c r="AM1204" s="1">
        <v>45695</v>
      </c>
      <c r="AN1204">
        <v>5.2804000000000002</v>
      </c>
      <c r="AO1204" s="1">
        <v>43560</v>
      </c>
      <c r="AP1204">
        <v>2.0568990127039249E-2</v>
      </c>
      <c r="AQ1204" s="1">
        <v>45700</v>
      </c>
      <c r="AR1204">
        <v>3.286</v>
      </c>
      <c r="AS1204" s="1">
        <v>45700</v>
      </c>
      <c r="AT1204">
        <v>4.4942000000000002</v>
      </c>
      <c r="AU1204" s="1">
        <v>43560</v>
      </c>
      <c r="AV1204">
        <v>3.3277982854488554E-2</v>
      </c>
      <c r="AW1204" s="1">
        <v>44103</v>
      </c>
      <c r="AX1204">
        <v>16.177700000000002</v>
      </c>
      <c r="AY1204" s="1">
        <v>44103</v>
      </c>
      <c r="AZ1204">
        <v>17.712700000000002</v>
      </c>
      <c r="BA1204" s="1">
        <v>43560</v>
      </c>
      <c r="BB1204">
        <v>9.0206378448987212E-2</v>
      </c>
      <c r="BC1204" s="1">
        <v>44103</v>
      </c>
      <c r="BD1204">
        <v>32.624699999999997</v>
      </c>
      <c r="BE1204" s="1">
        <v>44103</v>
      </c>
      <c r="BF1204">
        <v>36.250799999999998</v>
      </c>
      <c r="BG1204" s="1">
        <v>43560</v>
      </c>
      <c r="BH1204">
        <v>0.14594972072591844</v>
      </c>
    </row>
    <row r="1205" spans="1:60" x14ac:dyDescent="0.3">
      <c r="A1205" s="1">
        <v>44104</v>
      </c>
      <c r="B1205">
        <v>26.138100000000001</v>
      </c>
      <c r="C1205" s="1">
        <v>44104</v>
      </c>
      <c r="D1205">
        <v>32.086199999999998</v>
      </c>
      <c r="E1205" s="1">
        <v>43561</v>
      </c>
      <c r="F1205">
        <v>0.10556952872802812</v>
      </c>
      <c r="G1205" s="1">
        <v>44083</v>
      </c>
      <c r="H1205">
        <v>23.650600000000001</v>
      </c>
      <c r="I1205" s="1">
        <v>44083</v>
      </c>
      <c r="J1205">
        <v>28.6997</v>
      </c>
      <c r="K1205" s="1">
        <v>43561</v>
      </c>
      <c r="L1205">
        <v>0.11290823688139645</v>
      </c>
      <c r="M1205" s="1">
        <v>44104</v>
      </c>
      <c r="N1205">
        <v>12.7422</v>
      </c>
      <c r="O1205" s="1">
        <v>44104</v>
      </c>
      <c r="P1205">
        <v>16.534300000000002</v>
      </c>
      <c r="Q1205" s="1">
        <v>43561</v>
      </c>
      <c r="R1205">
        <v>3.8673763039686601E-2</v>
      </c>
      <c r="S1205" s="1">
        <v>44104</v>
      </c>
      <c r="T1205">
        <v>9.7354000000000003</v>
      </c>
      <c r="U1205" s="1">
        <v>44104</v>
      </c>
      <c r="V1205">
        <v>11.852399999999999</v>
      </c>
      <c r="W1205" s="1">
        <v>43561</v>
      </c>
      <c r="X1205">
        <v>3.8090205496358644E-2</v>
      </c>
      <c r="Y1205" s="1">
        <v>44130</v>
      </c>
      <c r="Z1205">
        <v>6.1081000000000003</v>
      </c>
      <c r="AA1205" s="1">
        <v>44130</v>
      </c>
      <c r="AB1205">
        <v>7.4943999999999997</v>
      </c>
      <c r="AC1205" s="1">
        <v>43561</v>
      </c>
      <c r="AD1205">
        <v>3.0386781383118639E-2</v>
      </c>
      <c r="AE1205" s="1">
        <v>44104</v>
      </c>
      <c r="AF1205">
        <v>13.220700000000001</v>
      </c>
      <c r="AG1205" s="1">
        <v>44104</v>
      </c>
      <c r="AH1205">
        <v>16.567699999999999</v>
      </c>
      <c r="AI1205" s="1">
        <v>43561</v>
      </c>
      <c r="AJ1205">
        <v>5.1453983927042396E-2</v>
      </c>
      <c r="AK1205" s="1">
        <v>45698</v>
      </c>
      <c r="AL1205">
        <v>4.8708</v>
      </c>
      <c r="AM1205" s="1">
        <v>45698</v>
      </c>
      <c r="AN1205">
        <v>5.1346999999999996</v>
      </c>
      <c r="AO1205" s="1">
        <v>43561</v>
      </c>
      <c r="AP1205">
        <v>2.0568990127039249E-2</v>
      </c>
      <c r="AQ1205" s="1">
        <v>45701</v>
      </c>
      <c r="AR1205">
        <v>3.1636000000000002</v>
      </c>
      <c r="AS1205" s="1">
        <v>45701</v>
      </c>
      <c r="AT1205">
        <v>4.2529000000000003</v>
      </c>
      <c r="AU1205" s="1">
        <v>43561</v>
      </c>
      <c r="AV1205">
        <v>3.3277982854488554E-2</v>
      </c>
      <c r="AW1205" s="1">
        <v>44104</v>
      </c>
      <c r="AX1205">
        <v>16.536100000000001</v>
      </c>
      <c r="AY1205" s="1">
        <v>44104</v>
      </c>
      <c r="AZ1205">
        <v>18.0138</v>
      </c>
      <c r="BA1205" s="1">
        <v>43561</v>
      </c>
      <c r="BB1205">
        <v>9.0206378448987212E-2</v>
      </c>
      <c r="BC1205" s="1">
        <v>44104</v>
      </c>
      <c r="BD1205">
        <v>31.345400000000001</v>
      </c>
      <c r="BE1205" s="1">
        <v>44104</v>
      </c>
      <c r="BF1205">
        <v>37.048900000000003</v>
      </c>
      <c r="BG1205" s="1">
        <v>43561</v>
      </c>
      <c r="BH1205">
        <v>0.14594972072591844</v>
      </c>
    </row>
    <row r="1206" spans="1:60" x14ac:dyDescent="0.3">
      <c r="A1206" s="1">
        <v>44105</v>
      </c>
      <c r="B1206">
        <v>26.229299999999999</v>
      </c>
      <c r="C1206" s="1">
        <v>44105</v>
      </c>
      <c r="D1206">
        <v>32.183500000000002</v>
      </c>
      <c r="E1206" s="1">
        <v>43562</v>
      </c>
      <c r="F1206">
        <v>0.10556952872802812</v>
      </c>
      <c r="G1206" s="1">
        <v>44084</v>
      </c>
      <c r="H1206">
        <v>23.427800000000001</v>
      </c>
      <c r="I1206" s="1">
        <v>44084</v>
      </c>
      <c r="J1206">
        <v>28.481300000000001</v>
      </c>
      <c r="K1206" s="1">
        <v>43562</v>
      </c>
      <c r="L1206">
        <v>0.11290823688139645</v>
      </c>
      <c r="M1206" s="1">
        <v>44105</v>
      </c>
      <c r="N1206">
        <v>12.382999999999999</v>
      </c>
      <c r="O1206" s="1">
        <v>44105</v>
      </c>
      <c r="P1206">
        <v>15.8461</v>
      </c>
      <c r="Q1206" s="1">
        <v>43562</v>
      </c>
      <c r="R1206">
        <v>3.8673763039686601E-2</v>
      </c>
      <c r="S1206" s="1">
        <v>44105</v>
      </c>
      <c r="T1206">
        <v>9.7059999999999995</v>
      </c>
      <c r="U1206" s="1">
        <v>44105</v>
      </c>
      <c r="V1206">
        <v>11.700100000000001</v>
      </c>
      <c r="W1206" s="1">
        <v>43562</v>
      </c>
      <c r="X1206">
        <v>3.8090205496358644E-2</v>
      </c>
      <c r="Y1206" s="1">
        <v>44131</v>
      </c>
      <c r="Z1206">
        <v>5.8703000000000003</v>
      </c>
      <c r="AA1206" s="1">
        <v>44131</v>
      </c>
      <c r="AB1206">
        <v>7.3192000000000004</v>
      </c>
      <c r="AC1206" s="1">
        <v>43562</v>
      </c>
      <c r="AD1206">
        <v>3.0386781383118639E-2</v>
      </c>
      <c r="AE1206" s="1">
        <v>44105</v>
      </c>
      <c r="AF1206">
        <v>12.6274</v>
      </c>
      <c r="AG1206" s="1">
        <v>44105</v>
      </c>
      <c r="AH1206">
        <v>15.494999999999999</v>
      </c>
      <c r="AI1206" s="1">
        <v>43562</v>
      </c>
      <c r="AJ1206">
        <v>5.1453983927042396E-2</v>
      </c>
      <c r="AK1206" s="1">
        <v>45699</v>
      </c>
      <c r="AL1206">
        <v>4.7723000000000004</v>
      </c>
      <c r="AM1206" s="1">
        <v>45699</v>
      </c>
      <c r="AN1206">
        <v>5.0869</v>
      </c>
      <c r="AO1206" s="1">
        <v>43562</v>
      </c>
      <c r="AP1206">
        <v>2.0568990127039249E-2</v>
      </c>
      <c r="AQ1206" s="1">
        <v>45702</v>
      </c>
      <c r="AR1206">
        <v>2.8058000000000001</v>
      </c>
      <c r="AS1206" s="1">
        <v>45702</v>
      </c>
      <c r="AT1206">
        <v>3.8883000000000001</v>
      </c>
      <c r="AU1206" s="1">
        <v>43562</v>
      </c>
      <c r="AV1206">
        <v>3.3277982854488554E-2</v>
      </c>
      <c r="AW1206" s="1">
        <v>44105</v>
      </c>
      <c r="AX1206">
        <v>16.192699999999999</v>
      </c>
      <c r="AY1206" s="1">
        <v>44105</v>
      </c>
      <c r="AZ1206">
        <v>17.590299999999999</v>
      </c>
      <c r="BA1206" s="1">
        <v>43562</v>
      </c>
      <c r="BB1206">
        <v>9.0206378448987212E-2</v>
      </c>
      <c r="BC1206" s="1">
        <v>44105</v>
      </c>
      <c r="BD1206">
        <v>31.970700000000001</v>
      </c>
      <c r="BE1206" s="1">
        <v>44105</v>
      </c>
      <c r="BF1206">
        <v>36.919400000000003</v>
      </c>
      <c r="BG1206" s="1">
        <v>43562</v>
      </c>
      <c r="BH1206">
        <v>0.14594972072591844</v>
      </c>
    </row>
    <row r="1207" spans="1:60" x14ac:dyDescent="0.3">
      <c r="A1207" s="1">
        <v>44106</v>
      </c>
      <c r="B1207">
        <v>26.9114</v>
      </c>
      <c r="C1207" s="1">
        <v>44106</v>
      </c>
      <c r="D1207">
        <v>32.986699999999999</v>
      </c>
      <c r="E1207" s="1">
        <v>43563</v>
      </c>
      <c r="F1207">
        <v>0.10444006571336259</v>
      </c>
      <c r="G1207" s="1">
        <v>44085</v>
      </c>
      <c r="H1207">
        <v>22.649699999999999</v>
      </c>
      <c r="I1207" s="1">
        <v>44085</v>
      </c>
      <c r="J1207">
        <v>27.639900000000001</v>
      </c>
      <c r="K1207" s="1">
        <v>43563</v>
      </c>
      <c r="L1207">
        <v>0.11280172984245719</v>
      </c>
      <c r="M1207" s="1">
        <v>44106</v>
      </c>
      <c r="N1207">
        <v>12.089499999999999</v>
      </c>
      <c r="O1207" s="1">
        <v>44106</v>
      </c>
      <c r="P1207">
        <v>15.5871</v>
      </c>
      <c r="Q1207" s="1">
        <v>43563</v>
      </c>
      <c r="R1207">
        <v>3.6992893413339466E-2</v>
      </c>
      <c r="S1207" s="1">
        <v>44106</v>
      </c>
      <c r="T1207">
        <v>9.7792999999999992</v>
      </c>
      <c r="U1207" s="1">
        <v>44106</v>
      </c>
      <c r="V1207">
        <v>11.9344</v>
      </c>
      <c r="W1207" s="1">
        <v>43563</v>
      </c>
      <c r="X1207">
        <v>3.8281138798386884E-2</v>
      </c>
      <c r="Y1207" s="1">
        <v>44132</v>
      </c>
      <c r="Z1207">
        <v>6.7708000000000004</v>
      </c>
      <c r="AA1207" s="1">
        <v>44132</v>
      </c>
      <c r="AB1207">
        <v>8.5978999999999992</v>
      </c>
      <c r="AC1207" s="1">
        <v>43563</v>
      </c>
      <c r="AD1207">
        <v>3.061916357037503E-2</v>
      </c>
      <c r="AE1207" s="1">
        <v>44106</v>
      </c>
      <c r="AF1207">
        <v>12.5901</v>
      </c>
      <c r="AG1207" s="1">
        <v>44106</v>
      </c>
      <c r="AH1207">
        <v>15.961</v>
      </c>
      <c r="AI1207" s="1">
        <v>43563</v>
      </c>
      <c r="AJ1207">
        <v>5.2285016405284053E-2</v>
      </c>
      <c r="AK1207" s="1">
        <v>45700</v>
      </c>
      <c r="AL1207">
        <v>4.6283000000000003</v>
      </c>
      <c r="AM1207" s="1">
        <v>45700</v>
      </c>
      <c r="AN1207">
        <v>4.7454999999999998</v>
      </c>
      <c r="AO1207" s="1">
        <v>43563</v>
      </c>
      <c r="AP1207">
        <v>2.0415578452945986E-2</v>
      </c>
      <c r="AQ1207" s="1">
        <v>45705</v>
      </c>
      <c r="AR1207">
        <v>2.5278999999999998</v>
      </c>
      <c r="AS1207" s="1">
        <v>45705</v>
      </c>
      <c r="AT1207">
        <v>3.6274000000000002</v>
      </c>
      <c r="AU1207" s="1">
        <v>43563</v>
      </c>
      <c r="AV1207">
        <v>3.3189093601941361E-2</v>
      </c>
      <c r="AW1207" s="1">
        <v>44106</v>
      </c>
      <c r="AX1207">
        <v>16.764099999999999</v>
      </c>
      <c r="AY1207" s="1">
        <v>44106</v>
      </c>
      <c r="AZ1207">
        <v>18.105399999999999</v>
      </c>
      <c r="BA1207" s="1">
        <v>43563</v>
      </c>
      <c r="BB1207">
        <v>9.0353710569452003E-2</v>
      </c>
      <c r="BC1207" s="1">
        <v>44106</v>
      </c>
      <c r="BD1207">
        <v>31.432300000000001</v>
      </c>
      <c r="BE1207" s="1">
        <v>44106</v>
      </c>
      <c r="BF1207">
        <v>37.271999999999998</v>
      </c>
      <c r="BG1207" s="1">
        <v>43563</v>
      </c>
      <c r="BH1207">
        <v>0.14369254245483448</v>
      </c>
    </row>
    <row r="1208" spans="1:60" x14ac:dyDescent="0.3">
      <c r="A1208" s="1">
        <v>44109</v>
      </c>
      <c r="B1208">
        <v>25.781099999999999</v>
      </c>
      <c r="C1208" s="1">
        <v>44109</v>
      </c>
      <c r="D1208">
        <v>31.882899999999999</v>
      </c>
      <c r="E1208" s="1">
        <v>43564</v>
      </c>
      <c r="F1208">
        <v>0.10548002959565787</v>
      </c>
      <c r="G1208" s="1">
        <v>44088</v>
      </c>
      <c r="H1208">
        <v>22.248200000000001</v>
      </c>
      <c r="I1208" s="1">
        <v>44088</v>
      </c>
      <c r="J1208">
        <v>26.996600000000001</v>
      </c>
      <c r="K1208" s="1">
        <v>43564</v>
      </c>
      <c r="L1208">
        <v>0.11369411754866995</v>
      </c>
      <c r="M1208" s="1">
        <v>44109</v>
      </c>
      <c r="N1208">
        <v>11.1846</v>
      </c>
      <c r="O1208" s="1">
        <v>44109</v>
      </c>
      <c r="P1208">
        <v>14.731999999999999</v>
      </c>
      <c r="Q1208" s="1">
        <v>43564</v>
      </c>
      <c r="R1208">
        <v>3.7089132699754335E-2</v>
      </c>
      <c r="S1208" s="1">
        <v>44109</v>
      </c>
      <c r="T1208">
        <v>10.0158</v>
      </c>
      <c r="U1208" s="1">
        <v>44109</v>
      </c>
      <c r="V1208">
        <v>12.036</v>
      </c>
      <c r="W1208" s="1">
        <v>43564</v>
      </c>
      <c r="X1208">
        <v>3.789443220501041E-2</v>
      </c>
      <c r="Y1208" s="1">
        <v>44133</v>
      </c>
      <c r="Z1208">
        <v>7.1692</v>
      </c>
      <c r="AA1208" s="1">
        <v>44133</v>
      </c>
      <c r="AB1208">
        <v>8.8749000000000002</v>
      </c>
      <c r="AC1208" s="1">
        <v>43564</v>
      </c>
      <c r="AD1208">
        <v>3.0048009344226492E-2</v>
      </c>
      <c r="AE1208" s="1">
        <v>44109</v>
      </c>
      <c r="AF1208">
        <v>12.3141</v>
      </c>
      <c r="AG1208" s="1">
        <v>44109</v>
      </c>
      <c r="AH1208">
        <v>15.2822</v>
      </c>
      <c r="AI1208" s="1">
        <v>43564</v>
      </c>
      <c r="AJ1208">
        <v>5.2246906485173522E-2</v>
      </c>
      <c r="AK1208" s="1">
        <v>45701</v>
      </c>
      <c r="AL1208">
        <v>4.2598000000000003</v>
      </c>
      <c r="AM1208" s="1">
        <v>45701</v>
      </c>
      <c r="AN1208">
        <v>4.4728000000000003</v>
      </c>
      <c r="AO1208" s="1">
        <v>43564</v>
      </c>
      <c r="AP1208">
        <v>2.0208763513267902E-2</v>
      </c>
      <c r="AQ1208" s="1">
        <v>45706</v>
      </c>
      <c r="AR1208">
        <v>2.9295</v>
      </c>
      <c r="AS1208" s="1">
        <v>45706</v>
      </c>
      <c r="AT1208">
        <v>4.1157000000000004</v>
      </c>
      <c r="AU1208" s="1">
        <v>43564</v>
      </c>
      <c r="AV1208">
        <v>3.1852255539725483E-2</v>
      </c>
      <c r="AW1208" s="1">
        <v>44109</v>
      </c>
      <c r="AX1208">
        <v>17.497699999999998</v>
      </c>
      <c r="AY1208" s="1">
        <v>44109</v>
      </c>
      <c r="AZ1208">
        <v>18.948599999999999</v>
      </c>
      <c r="BA1208" s="1">
        <v>43564</v>
      </c>
      <c r="BB1208">
        <v>9.0429207086693469E-2</v>
      </c>
      <c r="BC1208" s="1">
        <v>44109</v>
      </c>
      <c r="BD1208">
        <v>30.315899999999999</v>
      </c>
      <c r="BE1208" s="1">
        <v>44109</v>
      </c>
      <c r="BF1208">
        <v>36.3322</v>
      </c>
      <c r="BG1208" s="1">
        <v>43564</v>
      </c>
      <c r="BH1208">
        <v>0.14569874714866618</v>
      </c>
    </row>
    <row r="1209" spans="1:60" x14ac:dyDescent="0.3">
      <c r="A1209" s="1">
        <v>44110</v>
      </c>
      <c r="B1209">
        <v>26.199200000000001</v>
      </c>
      <c r="C1209" s="1">
        <v>44110</v>
      </c>
      <c r="D1209">
        <v>32.436300000000003</v>
      </c>
      <c r="E1209" s="1">
        <v>43565</v>
      </c>
      <c r="F1209">
        <v>0.10539705274882846</v>
      </c>
      <c r="G1209" s="1">
        <v>44089</v>
      </c>
      <c r="H1209">
        <v>22.044699999999999</v>
      </c>
      <c r="I1209" s="1">
        <v>44089</v>
      </c>
      <c r="J1209">
        <v>26.860900000000001</v>
      </c>
      <c r="K1209" s="1">
        <v>43565</v>
      </c>
      <c r="L1209">
        <v>0.11369671380347808</v>
      </c>
      <c r="M1209" s="1">
        <v>44110</v>
      </c>
      <c r="N1209">
        <v>11.4886</v>
      </c>
      <c r="O1209" s="1">
        <v>44110</v>
      </c>
      <c r="P1209">
        <v>14.6858</v>
      </c>
      <c r="Q1209" s="1">
        <v>43565</v>
      </c>
      <c r="R1209">
        <v>3.7268903055707583E-2</v>
      </c>
      <c r="S1209" s="1">
        <v>44110</v>
      </c>
      <c r="T1209">
        <v>9.782</v>
      </c>
      <c r="U1209" s="1">
        <v>44110</v>
      </c>
      <c r="V1209">
        <v>11.983700000000001</v>
      </c>
      <c r="W1209" s="1">
        <v>43565</v>
      </c>
      <c r="X1209">
        <v>3.8099504838366265E-2</v>
      </c>
      <c r="Y1209" s="1">
        <v>44134</v>
      </c>
      <c r="Z1209">
        <v>7.2736000000000001</v>
      </c>
      <c r="AA1209" s="1">
        <v>44134</v>
      </c>
      <c r="AB1209">
        <v>9.0484000000000009</v>
      </c>
      <c r="AC1209" s="1">
        <v>43565</v>
      </c>
      <c r="AD1209">
        <v>3.0395383379950121E-2</v>
      </c>
      <c r="AE1209" s="1">
        <v>44110</v>
      </c>
      <c r="AF1209">
        <v>12.0762</v>
      </c>
      <c r="AG1209" s="1">
        <v>44110</v>
      </c>
      <c r="AH1209">
        <v>15.0593</v>
      </c>
      <c r="AI1209" s="1">
        <v>43565</v>
      </c>
      <c r="AJ1209">
        <v>5.2029375199340151E-2</v>
      </c>
      <c r="AK1209" s="1">
        <v>45702</v>
      </c>
      <c r="AL1209">
        <v>4.2622999999999998</v>
      </c>
      <c r="AM1209" s="1">
        <v>45702</v>
      </c>
      <c r="AN1209">
        <v>4.5387000000000004</v>
      </c>
      <c r="AO1209" s="1">
        <v>43565</v>
      </c>
      <c r="AP1209">
        <v>2.0752928642939931E-2</v>
      </c>
      <c r="AQ1209" s="1">
        <v>45707</v>
      </c>
      <c r="AR1209">
        <v>3.0417000000000001</v>
      </c>
      <c r="AS1209" s="1">
        <v>45707</v>
      </c>
      <c r="AT1209">
        <v>4.2595999999999998</v>
      </c>
      <c r="AU1209" s="1">
        <v>43565</v>
      </c>
      <c r="AV1209">
        <v>3.1872184863141514E-2</v>
      </c>
      <c r="AW1209" s="1">
        <v>44110</v>
      </c>
      <c r="AX1209">
        <v>16.869800000000001</v>
      </c>
      <c r="AY1209" s="1">
        <v>44110</v>
      </c>
      <c r="AZ1209">
        <v>18.2104</v>
      </c>
      <c r="BA1209" s="1">
        <v>43565</v>
      </c>
      <c r="BB1209">
        <v>8.938706119131018E-2</v>
      </c>
      <c r="BC1209" s="1">
        <v>44110</v>
      </c>
      <c r="BD1209">
        <v>31.3384</v>
      </c>
      <c r="BE1209" s="1">
        <v>44110</v>
      </c>
      <c r="BF1209">
        <v>36.8947</v>
      </c>
      <c r="BG1209" s="1">
        <v>43565</v>
      </c>
      <c r="BH1209">
        <v>0.14777881813598917</v>
      </c>
    </row>
    <row r="1210" spans="1:60" x14ac:dyDescent="0.3">
      <c r="A1210" s="1">
        <v>44111</v>
      </c>
      <c r="B1210">
        <v>24.986000000000001</v>
      </c>
      <c r="C1210" s="1">
        <v>44111</v>
      </c>
      <c r="D1210">
        <v>31.0685</v>
      </c>
      <c r="E1210" s="1">
        <v>43566</v>
      </c>
      <c r="F1210">
        <v>0.10538276377492116</v>
      </c>
      <c r="G1210" s="1">
        <v>44090</v>
      </c>
      <c r="H1210">
        <v>22.060199999999998</v>
      </c>
      <c r="I1210" s="1">
        <v>44090</v>
      </c>
      <c r="J1210">
        <v>26.816700000000001</v>
      </c>
      <c r="K1210" s="1">
        <v>43566</v>
      </c>
      <c r="L1210">
        <v>0.11348730324843109</v>
      </c>
      <c r="M1210" s="1">
        <v>44111</v>
      </c>
      <c r="N1210">
        <v>10.9116</v>
      </c>
      <c r="O1210" s="1">
        <v>44111</v>
      </c>
      <c r="P1210">
        <v>14.026199999999999</v>
      </c>
      <c r="Q1210" s="1">
        <v>43566</v>
      </c>
      <c r="R1210">
        <v>3.6429063319257313E-2</v>
      </c>
      <c r="S1210" s="1">
        <v>44111</v>
      </c>
      <c r="T1210">
        <v>9.4295000000000009</v>
      </c>
      <c r="U1210" s="1">
        <v>44111</v>
      </c>
      <c r="V1210">
        <v>11.442500000000001</v>
      </c>
      <c r="W1210" s="1">
        <v>43566</v>
      </c>
      <c r="X1210">
        <v>3.8251707974282213E-2</v>
      </c>
      <c r="Y1210" s="1">
        <v>44137</v>
      </c>
      <c r="Z1210">
        <v>7.2393999999999998</v>
      </c>
      <c r="AA1210" s="1">
        <v>44137</v>
      </c>
      <c r="AB1210">
        <v>9.2012999999999998</v>
      </c>
      <c r="AC1210" s="1">
        <v>43566</v>
      </c>
      <c r="AD1210">
        <v>3.0285877283579531E-2</v>
      </c>
      <c r="AE1210" s="1">
        <v>44111</v>
      </c>
      <c r="AF1210">
        <v>11.456</v>
      </c>
      <c r="AG1210" s="1">
        <v>44111</v>
      </c>
      <c r="AH1210">
        <v>14.4876</v>
      </c>
      <c r="AI1210" s="1">
        <v>43566</v>
      </c>
      <c r="AJ1210">
        <v>5.2794788704552106E-2</v>
      </c>
      <c r="AK1210" s="1">
        <v>45705</v>
      </c>
      <c r="AL1210">
        <v>4.4250999999999996</v>
      </c>
      <c r="AM1210" s="1">
        <v>45705</v>
      </c>
      <c r="AN1210">
        <v>4.6005000000000003</v>
      </c>
      <c r="AO1210" s="1">
        <v>43566</v>
      </c>
      <c r="AP1210">
        <v>2.07566526965203E-2</v>
      </c>
      <c r="AQ1210" s="1">
        <v>45708</v>
      </c>
      <c r="AR1210">
        <v>2.9664999999999999</v>
      </c>
      <c r="AS1210" s="1">
        <v>45708</v>
      </c>
      <c r="AT1210">
        <v>4.0392999999999999</v>
      </c>
      <c r="AU1210" s="1">
        <v>43566</v>
      </c>
      <c r="AV1210">
        <v>3.1793097277065953E-2</v>
      </c>
      <c r="AW1210" s="1">
        <v>44111</v>
      </c>
      <c r="AX1210">
        <v>17.061399999999999</v>
      </c>
      <c r="AY1210" s="1">
        <v>44111</v>
      </c>
      <c r="AZ1210">
        <v>18.357399999999998</v>
      </c>
      <c r="BA1210" s="1">
        <v>43566</v>
      </c>
      <c r="BB1210">
        <v>9.0077255030205625E-2</v>
      </c>
      <c r="BC1210" s="1">
        <v>44111</v>
      </c>
      <c r="BD1210">
        <v>30.4666</v>
      </c>
      <c r="BE1210" s="1">
        <v>44111</v>
      </c>
      <c r="BF1210">
        <v>35.823599999999999</v>
      </c>
      <c r="BG1210" s="1">
        <v>43566</v>
      </c>
      <c r="BH1210">
        <v>0.14790419740392297</v>
      </c>
    </row>
    <row r="1211" spans="1:60" x14ac:dyDescent="0.3">
      <c r="A1211" s="1">
        <v>44112</v>
      </c>
      <c r="B1211">
        <v>23.849799999999998</v>
      </c>
      <c r="C1211" s="1">
        <v>44112</v>
      </c>
      <c r="D1211">
        <v>29.756599999999999</v>
      </c>
      <c r="E1211" s="1">
        <v>43567</v>
      </c>
      <c r="F1211">
        <v>0.1048509290049344</v>
      </c>
      <c r="G1211" s="1">
        <v>44091</v>
      </c>
      <c r="H1211">
        <v>22.090699999999998</v>
      </c>
      <c r="I1211" s="1">
        <v>44091</v>
      </c>
      <c r="J1211">
        <v>27.075299999999999</v>
      </c>
      <c r="K1211" s="1">
        <v>43567</v>
      </c>
      <c r="L1211">
        <v>0.11274758510594775</v>
      </c>
      <c r="M1211" s="1">
        <v>44112</v>
      </c>
      <c r="N1211">
        <v>10.377700000000001</v>
      </c>
      <c r="O1211" s="1">
        <v>44112</v>
      </c>
      <c r="P1211">
        <v>12.902100000000001</v>
      </c>
      <c r="Q1211" s="1">
        <v>43567</v>
      </c>
      <c r="R1211">
        <v>3.5522811478308845E-2</v>
      </c>
      <c r="S1211" s="1">
        <v>44112</v>
      </c>
      <c r="T1211">
        <v>9.0625</v>
      </c>
      <c r="U1211" s="1">
        <v>44112</v>
      </c>
      <c r="V1211">
        <v>10.652200000000001</v>
      </c>
      <c r="W1211" s="1">
        <v>43567</v>
      </c>
      <c r="X1211">
        <v>3.768977851212172E-2</v>
      </c>
      <c r="Y1211" s="1">
        <v>44138</v>
      </c>
      <c r="Z1211">
        <v>7.0061999999999998</v>
      </c>
      <c r="AA1211" s="1">
        <v>44138</v>
      </c>
      <c r="AB1211">
        <v>8.9405999999999999</v>
      </c>
      <c r="AC1211" s="1">
        <v>43567</v>
      </c>
      <c r="AD1211">
        <v>3.0601046334444364E-2</v>
      </c>
      <c r="AE1211" s="1">
        <v>44112</v>
      </c>
      <c r="AF1211">
        <v>11.204499999999999</v>
      </c>
      <c r="AG1211" s="1">
        <v>44112</v>
      </c>
      <c r="AH1211">
        <v>14.0222</v>
      </c>
      <c r="AI1211" s="1">
        <v>43567</v>
      </c>
      <c r="AJ1211">
        <v>5.2678506588408731E-2</v>
      </c>
      <c r="AK1211" s="1">
        <v>45706</v>
      </c>
      <c r="AL1211">
        <v>4.2580999999999998</v>
      </c>
      <c r="AM1211" s="1">
        <v>45706</v>
      </c>
      <c r="AN1211">
        <v>4.6060999999999996</v>
      </c>
      <c r="AO1211" s="1">
        <v>43567</v>
      </c>
      <c r="AP1211">
        <v>2.099812941619365E-2</v>
      </c>
      <c r="AQ1211" s="1">
        <v>45709</v>
      </c>
      <c r="AR1211">
        <v>3.3126000000000002</v>
      </c>
      <c r="AS1211" s="1">
        <v>45709</v>
      </c>
      <c r="AT1211">
        <v>4.3869999999999996</v>
      </c>
      <c r="AU1211" s="1">
        <v>43567</v>
      </c>
      <c r="AV1211">
        <v>3.1542662414732039E-2</v>
      </c>
      <c r="AW1211" s="1">
        <v>44112</v>
      </c>
      <c r="AX1211">
        <v>16.3095</v>
      </c>
      <c r="AY1211" s="1">
        <v>44112</v>
      </c>
      <c r="AZ1211">
        <v>17.750499999999999</v>
      </c>
      <c r="BA1211" s="1">
        <v>43567</v>
      </c>
      <c r="BB1211">
        <v>9.0987301692328396E-2</v>
      </c>
      <c r="BC1211" s="1">
        <v>44112</v>
      </c>
      <c r="BD1211">
        <v>29.405899999999999</v>
      </c>
      <c r="BE1211" s="1">
        <v>44112</v>
      </c>
      <c r="BF1211">
        <v>34.840400000000002</v>
      </c>
      <c r="BG1211" s="1">
        <v>43567</v>
      </c>
      <c r="BH1211">
        <v>0.14605688010487577</v>
      </c>
    </row>
    <row r="1212" spans="1:60" x14ac:dyDescent="0.3">
      <c r="A1212" s="1">
        <v>44113</v>
      </c>
      <c r="B1212">
        <v>22.3963</v>
      </c>
      <c r="C1212" s="1">
        <v>44113</v>
      </c>
      <c r="D1212">
        <v>28.285299999999999</v>
      </c>
      <c r="E1212" s="1">
        <v>43568</v>
      </c>
      <c r="F1212">
        <v>0.1048509290049344</v>
      </c>
      <c r="G1212" s="1">
        <v>44092</v>
      </c>
      <c r="H1212">
        <v>22.303899999999999</v>
      </c>
      <c r="I1212" s="1">
        <v>44092</v>
      </c>
      <c r="J1212">
        <v>27.095600000000001</v>
      </c>
      <c r="K1212" s="1">
        <v>43568</v>
      </c>
      <c r="L1212">
        <v>0.11274758510594775</v>
      </c>
      <c r="M1212" s="1">
        <v>44113</v>
      </c>
      <c r="N1212">
        <v>10.1227</v>
      </c>
      <c r="O1212" s="1">
        <v>44113</v>
      </c>
      <c r="P1212">
        <v>12.4961</v>
      </c>
      <c r="Q1212" s="1">
        <v>43568</v>
      </c>
      <c r="R1212">
        <v>3.5522811478308845E-2</v>
      </c>
      <c r="S1212" s="1">
        <v>44113</v>
      </c>
      <c r="T1212">
        <v>8.4809999999999999</v>
      </c>
      <c r="U1212" s="1">
        <v>44113</v>
      </c>
      <c r="V1212">
        <v>10.224500000000001</v>
      </c>
      <c r="W1212" s="1">
        <v>43568</v>
      </c>
      <c r="X1212">
        <v>3.768977851212172E-2</v>
      </c>
      <c r="Y1212" s="1">
        <v>44139</v>
      </c>
      <c r="Z1212">
        <v>5.3998999999999997</v>
      </c>
      <c r="AA1212" s="1">
        <v>44139</v>
      </c>
      <c r="AB1212">
        <v>6.5598999999999998</v>
      </c>
      <c r="AC1212" s="1">
        <v>43568</v>
      </c>
      <c r="AD1212">
        <v>3.0601046334444364E-2</v>
      </c>
      <c r="AE1212" s="1">
        <v>44113</v>
      </c>
      <c r="AF1212">
        <v>10.829499999999999</v>
      </c>
      <c r="AG1212" s="1">
        <v>44113</v>
      </c>
      <c r="AH1212">
        <v>13.774100000000001</v>
      </c>
      <c r="AI1212" s="1">
        <v>43568</v>
      </c>
      <c r="AJ1212">
        <v>5.2678506588408731E-2</v>
      </c>
      <c r="AK1212" s="1">
        <v>45707</v>
      </c>
      <c r="AL1212">
        <v>4.4977</v>
      </c>
      <c r="AM1212" s="1">
        <v>45707</v>
      </c>
      <c r="AN1212">
        <v>4.5166000000000004</v>
      </c>
      <c r="AO1212" s="1">
        <v>43568</v>
      </c>
      <c r="AP1212">
        <v>2.099812941619365E-2</v>
      </c>
      <c r="AQ1212" s="1">
        <v>45712</v>
      </c>
      <c r="AR1212">
        <v>2.9636999999999998</v>
      </c>
      <c r="AS1212" s="1">
        <v>45712</v>
      </c>
      <c r="AT1212">
        <v>4.3463000000000003</v>
      </c>
      <c r="AU1212" s="1">
        <v>43568</v>
      </c>
      <c r="AV1212">
        <v>3.1542662414732039E-2</v>
      </c>
      <c r="AW1212" s="1">
        <v>44113</v>
      </c>
      <c r="AX1212">
        <v>16.3931</v>
      </c>
      <c r="AY1212" s="1">
        <v>44113</v>
      </c>
      <c r="AZ1212">
        <v>17.607600000000001</v>
      </c>
      <c r="BA1212" s="1">
        <v>43568</v>
      </c>
      <c r="BB1212">
        <v>9.0987301692328396E-2</v>
      </c>
      <c r="BC1212" s="1">
        <v>44113</v>
      </c>
      <c r="BD1212">
        <v>26.9816</v>
      </c>
      <c r="BE1212" s="1">
        <v>44113</v>
      </c>
      <c r="BF1212">
        <v>32.018999999999998</v>
      </c>
      <c r="BG1212" s="1">
        <v>43568</v>
      </c>
      <c r="BH1212">
        <v>0.14605688010487577</v>
      </c>
    </row>
    <row r="1213" spans="1:60" x14ac:dyDescent="0.3">
      <c r="A1213" s="1">
        <v>44116</v>
      </c>
      <c r="B1213">
        <v>21.817799999999998</v>
      </c>
      <c r="C1213" s="1">
        <v>44116</v>
      </c>
      <c r="D1213">
        <v>27.879799999999999</v>
      </c>
      <c r="E1213" s="1">
        <v>43569</v>
      </c>
      <c r="F1213">
        <v>0.1048509290049344</v>
      </c>
      <c r="G1213" s="1">
        <v>44095</v>
      </c>
      <c r="H1213">
        <v>25.8856</v>
      </c>
      <c r="I1213" s="1">
        <v>44095</v>
      </c>
      <c r="J1213">
        <v>31.438500000000001</v>
      </c>
      <c r="K1213" s="1">
        <v>43569</v>
      </c>
      <c r="L1213">
        <v>0.11274758510594775</v>
      </c>
      <c r="M1213" s="1">
        <v>44116</v>
      </c>
      <c r="N1213">
        <v>10.4542</v>
      </c>
      <c r="O1213" s="1">
        <v>44116</v>
      </c>
      <c r="P1213">
        <v>13.066700000000001</v>
      </c>
      <c r="Q1213" s="1">
        <v>43569</v>
      </c>
      <c r="R1213">
        <v>3.5522811478308845E-2</v>
      </c>
      <c r="S1213" s="1">
        <v>44116</v>
      </c>
      <c r="T1213">
        <v>8.2941000000000003</v>
      </c>
      <c r="U1213" s="1">
        <v>44116</v>
      </c>
      <c r="V1213">
        <v>9.7895000000000003</v>
      </c>
      <c r="W1213" s="1">
        <v>43569</v>
      </c>
      <c r="X1213">
        <v>3.768977851212172E-2</v>
      </c>
      <c r="Y1213" s="1">
        <v>44140</v>
      </c>
      <c r="Z1213">
        <v>5.2115999999999998</v>
      </c>
      <c r="AA1213" s="1">
        <v>44140</v>
      </c>
      <c r="AB1213">
        <v>6.6196999999999999</v>
      </c>
      <c r="AC1213" s="1">
        <v>43569</v>
      </c>
      <c r="AD1213">
        <v>3.0601046334444364E-2</v>
      </c>
      <c r="AE1213" s="1">
        <v>44116</v>
      </c>
      <c r="AF1213">
        <v>11.209899999999999</v>
      </c>
      <c r="AG1213" s="1">
        <v>44116</v>
      </c>
      <c r="AH1213">
        <v>13.6122</v>
      </c>
      <c r="AI1213" s="1">
        <v>43569</v>
      </c>
      <c r="AJ1213">
        <v>5.2678506588408731E-2</v>
      </c>
      <c r="AK1213" s="1">
        <v>45708</v>
      </c>
      <c r="AL1213">
        <v>4.2954999999999997</v>
      </c>
      <c r="AM1213" s="1">
        <v>45708</v>
      </c>
      <c r="AN1213">
        <v>4.4542999999999999</v>
      </c>
      <c r="AO1213" s="1">
        <v>43569</v>
      </c>
      <c r="AP1213">
        <v>2.099812941619365E-2</v>
      </c>
      <c r="AQ1213" s="1">
        <v>45713</v>
      </c>
      <c r="AR1213">
        <v>3.8837999999999999</v>
      </c>
      <c r="AS1213" s="1">
        <v>45713</v>
      </c>
      <c r="AT1213">
        <v>4.7374000000000001</v>
      </c>
      <c r="AU1213" s="1">
        <v>43569</v>
      </c>
      <c r="AV1213">
        <v>3.1542662414732039E-2</v>
      </c>
      <c r="AW1213" s="1">
        <v>44116</v>
      </c>
      <c r="AX1213">
        <v>16.1173</v>
      </c>
      <c r="AY1213" s="1">
        <v>44116</v>
      </c>
      <c r="AZ1213">
        <v>17.512599999999999</v>
      </c>
      <c r="BA1213" s="1">
        <v>43569</v>
      </c>
      <c r="BB1213">
        <v>9.0987301692328396E-2</v>
      </c>
      <c r="BC1213" s="1">
        <v>44116</v>
      </c>
      <c r="BD1213">
        <v>26.664899999999999</v>
      </c>
      <c r="BE1213" s="1">
        <v>44116</v>
      </c>
      <c r="BF1213">
        <v>31.418800000000001</v>
      </c>
      <c r="BG1213" s="1">
        <v>43569</v>
      </c>
      <c r="BH1213">
        <v>0.14605688010487577</v>
      </c>
    </row>
    <row r="1214" spans="1:60" x14ac:dyDescent="0.3">
      <c r="A1214" s="1">
        <v>44117</v>
      </c>
      <c r="B1214">
        <v>22.296199999999999</v>
      </c>
      <c r="C1214" s="1">
        <v>44117</v>
      </c>
      <c r="D1214">
        <v>28.5671</v>
      </c>
      <c r="E1214" s="1">
        <v>43570</v>
      </c>
      <c r="F1214">
        <v>0.10343615292070676</v>
      </c>
      <c r="G1214" s="1">
        <v>44096</v>
      </c>
      <c r="H1214">
        <v>25.012</v>
      </c>
      <c r="I1214" s="1">
        <v>44096</v>
      </c>
      <c r="J1214">
        <v>30.272099999999998</v>
      </c>
      <c r="K1214" s="1">
        <v>43570</v>
      </c>
      <c r="L1214">
        <v>0.11265351006321675</v>
      </c>
      <c r="M1214" s="1">
        <v>44117</v>
      </c>
      <c r="N1214">
        <v>10.5305</v>
      </c>
      <c r="O1214" s="1">
        <v>44117</v>
      </c>
      <c r="P1214">
        <v>13.287100000000001</v>
      </c>
      <c r="Q1214" s="1">
        <v>43570</v>
      </c>
      <c r="R1214">
        <v>3.5282060731587767E-2</v>
      </c>
      <c r="S1214" s="1">
        <v>44117</v>
      </c>
      <c r="T1214">
        <v>8.7062000000000008</v>
      </c>
      <c r="U1214" s="1">
        <v>44117</v>
      </c>
      <c r="V1214">
        <v>10.2135</v>
      </c>
      <c r="W1214" s="1">
        <v>43570</v>
      </c>
      <c r="X1214">
        <v>3.8026892463283772E-2</v>
      </c>
      <c r="Y1214" s="1">
        <v>44141</v>
      </c>
      <c r="Z1214">
        <v>5.7584</v>
      </c>
      <c r="AA1214" s="1">
        <v>44141</v>
      </c>
      <c r="AB1214">
        <v>6.6771000000000003</v>
      </c>
      <c r="AC1214" s="1">
        <v>43570</v>
      </c>
      <c r="AD1214">
        <v>3.0653581763428816E-2</v>
      </c>
      <c r="AE1214" s="1">
        <v>44117</v>
      </c>
      <c r="AF1214">
        <v>10.478199999999999</v>
      </c>
      <c r="AG1214" s="1">
        <v>44117</v>
      </c>
      <c r="AH1214">
        <v>13.423400000000001</v>
      </c>
      <c r="AI1214" s="1">
        <v>43570</v>
      </c>
      <c r="AJ1214">
        <v>5.2408631231673254E-2</v>
      </c>
      <c r="AK1214" s="1">
        <v>45709</v>
      </c>
      <c r="AL1214">
        <v>3.8450000000000002</v>
      </c>
      <c r="AM1214" s="1">
        <v>45709</v>
      </c>
      <c r="AN1214">
        <v>4.8632</v>
      </c>
      <c r="AO1214" s="1">
        <v>43570</v>
      </c>
      <c r="AP1214">
        <v>2.0877095924898989E-2</v>
      </c>
      <c r="AQ1214" s="1">
        <v>45714</v>
      </c>
      <c r="AR1214">
        <v>3.7551999999999999</v>
      </c>
      <c r="AS1214" s="1">
        <v>45714</v>
      </c>
      <c r="AT1214">
        <v>4.6792999999999996</v>
      </c>
      <c r="AU1214" s="1">
        <v>43570</v>
      </c>
      <c r="AV1214">
        <v>3.1517901598739191E-2</v>
      </c>
      <c r="AW1214" s="1">
        <v>44117</v>
      </c>
      <c r="AX1214">
        <v>15.625500000000001</v>
      </c>
      <c r="AY1214" s="1">
        <v>44117</v>
      </c>
      <c r="AZ1214">
        <v>16.686699999999998</v>
      </c>
      <c r="BA1214" s="1">
        <v>43570</v>
      </c>
      <c r="BB1214">
        <v>9.0698956795663074E-2</v>
      </c>
      <c r="BC1214" s="1">
        <v>44117</v>
      </c>
      <c r="BD1214">
        <v>26.5563</v>
      </c>
      <c r="BE1214" s="1">
        <v>44117</v>
      </c>
      <c r="BF1214">
        <v>31.739799999999999</v>
      </c>
      <c r="BG1214" s="1">
        <v>43570</v>
      </c>
      <c r="BH1214">
        <v>0.1457362331024607</v>
      </c>
    </row>
    <row r="1215" spans="1:60" x14ac:dyDescent="0.3">
      <c r="A1215" s="1">
        <v>44118</v>
      </c>
      <c r="B1215">
        <v>22.362300000000001</v>
      </c>
      <c r="C1215" s="1">
        <v>44118</v>
      </c>
      <c r="D1215">
        <v>28.560099999999998</v>
      </c>
      <c r="E1215" s="1">
        <v>43571</v>
      </c>
      <c r="F1215">
        <v>0.10346687007361005</v>
      </c>
      <c r="G1215" s="1">
        <v>44097</v>
      </c>
      <c r="H1215">
        <v>24.754200000000001</v>
      </c>
      <c r="I1215" s="1">
        <v>44097</v>
      </c>
      <c r="J1215">
        <v>29.652000000000001</v>
      </c>
      <c r="K1215" s="1">
        <v>43571</v>
      </c>
      <c r="L1215">
        <v>0.1127036697834561</v>
      </c>
      <c r="M1215" s="1">
        <v>44118</v>
      </c>
      <c r="N1215">
        <v>10.6127</v>
      </c>
      <c r="O1215" s="1">
        <v>44118</v>
      </c>
      <c r="P1215">
        <v>13.4909</v>
      </c>
      <c r="Q1215" s="1">
        <v>43571</v>
      </c>
      <c r="R1215">
        <v>3.5352059626149387E-2</v>
      </c>
      <c r="S1215" s="1">
        <v>44118</v>
      </c>
      <c r="T1215">
        <v>8.7065999999999999</v>
      </c>
      <c r="U1215" s="1">
        <v>44118</v>
      </c>
      <c r="V1215">
        <v>10.2514</v>
      </c>
      <c r="W1215" s="1">
        <v>43571</v>
      </c>
      <c r="X1215">
        <v>3.8671832377627988E-2</v>
      </c>
      <c r="Y1215" s="1">
        <v>44144</v>
      </c>
      <c r="Z1215">
        <v>5.9874999999999998</v>
      </c>
      <c r="AA1215" s="1">
        <v>44144</v>
      </c>
      <c r="AB1215">
        <v>7.7953999999999999</v>
      </c>
      <c r="AC1215" s="1">
        <v>43571</v>
      </c>
      <c r="AD1215">
        <v>3.1148339413457585E-2</v>
      </c>
      <c r="AE1215" s="1">
        <v>44118</v>
      </c>
      <c r="AF1215">
        <v>9.9771999999999998</v>
      </c>
      <c r="AG1215" s="1">
        <v>44118</v>
      </c>
      <c r="AH1215">
        <v>12.943099999999999</v>
      </c>
      <c r="AI1215" s="1">
        <v>43571</v>
      </c>
      <c r="AJ1215">
        <v>5.2687091527877851E-2</v>
      </c>
      <c r="AK1215" s="1">
        <v>45712</v>
      </c>
      <c r="AL1215">
        <v>3.891</v>
      </c>
      <c r="AM1215" s="1">
        <v>45712</v>
      </c>
      <c r="AN1215">
        <v>4.1191000000000004</v>
      </c>
      <c r="AO1215" s="1">
        <v>43571</v>
      </c>
      <c r="AP1215">
        <v>2.0777363184782228E-2</v>
      </c>
      <c r="AQ1215" s="1">
        <v>45715</v>
      </c>
      <c r="AR1215">
        <v>3.7496</v>
      </c>
      <c r="AS1215" s="1">
        <v>45715</v>
      </c>
      <c r="AT1215">
        <v>4.8068</v>
      </c>
      <c r="AU1215" s="1">
        <v>43571</v>
      </c>
      <c r="AV1215">
        <v>3.0209951915255905E-2</v>
      </c>
      <c r="AW1215" s="1">
        <v>44118</v>
      </c>
      <c r="AX1215">
        <v>15.2501</v>
      </c>
      <c r="AY1215" s="1">
        <v>44118</v>
      </c>
      <c r="AZ1215">
        <v>16.126100000000001</v>
      </c>
      <c r="BA1215" s="1">
        <v>43571</v>
      </c>
      <c r="BB1215">
        <v>9.1713768082258534E-2</v>
      </c>
      <c r="BC1215" s="1">
        <v>44118</v>
      </c>
      <c r="BD1215">
        <v>27.192499999999999</v>
      </c>
      <c r="BE1215" s="1">
        <v>44118</v>
      </c>
      <c r="BF1215">
        <v>32.271299999999997</v>
      </c>
      <c r="BG1215" s="1">
        <v>43571</v>
      </c>
      <c r="BH1215">
        <v>0.14537968818002289</v>
      </c>
    </row>
    <row r="1216" spans="1:60" x14ac:dyDescent="0.3">
      <c r="A1216" s="1">
        <v>44119</v>
      </c>
      <c r="B1216">
        <v>22.634399999999999</v>
      </c>
      <c r="C1216" s="1">
        <v>44119</v>
      </c>
      <c r="D1216">
        <v>28.8889</v>
      </c>
      <c r="E1216" s="1">
        <v>43572</v>
      </c>
      <c r="F1216">
        <v>0.10306026508602573</v>
      </c>
      <c r="G1216" s="1">
        <v>44098</v>
      </c>
      <c r="H1216">
        <v>25.455300000000001</v>
      </c>
      <c r="I1216" s="1">
        <v>44098</v>
      </c>
      <c r="J1216">
        <v>30.848700000000001</v>
      </c>
      <c r="K1216" s="1">
        <v>43572</v>
      </c>
      <c r="L1216">
        <v>0.11241089107904474</v>
      </c>
      <c r="M1216" s="1">
        <v>44119</v>
      </c>
      <c r="N1216">
        <v>10.325200000000001</v>
      </c>
      <c r="O1216" s="1">
        <v>44119</v>
      </c>
      <c r="P1216">
        <v>13.3263</v>
      </c>
      <c r="Q1216" s="1">
        <v>43572</v>
      </c>
      <c r="R1216">
        <v>3.5682077975430042E-2</v>
      </c>
      <c r="S1216" s="1">
        <v>44119</v>
      </c>
      <c r="T1216">
        <v>8.4454999999999991</v>
      </c>
      <c r="U1216" s="1">
        <v>44119</v>
      </c>
      <c r="V1216">
        <v>10.0519</v>
      </c>
      <c r="W1216" s="1">
        <v>43572</v>
      </c>
      <c r="X1216">
        <v>3.8640884513989143E-2</v>
      </c>
      <c r="Y1216" s="1">
        <v>44145</v>
      </c>
      <c r="Z1216">
        <v>6.0711000000000004</v>
      </c>
      <c r="AA1216" s="1">
        <v>44145</v>
      </c>
      <c r="AB1216">
        <v>7.5460000000000003</v>
      </c>
      <c r="AC1216" s="1">
        <v>43572</v>
      </c>
      <c r="AD1216">
        <v>3.1158446743190807E-2</v>
      </c>
      <c r="AE1216" s="1">
        <v>44119</v>
      </c>
      <c r="AF1216">
        <v>10.298500000000001</v>
      </c>
      <c r="AG1216" s="1">
        <v>44119</v>
      </c>
      <c r="AH1216">
        <v>13.282999999999999</v>
      </c>
      <c r="AI1216" s="1">
        <v>43572</v>
      </c>
      <c r="AJ1216">
        <v>5.2402886276554608E-2</v>
      </c>
      <c r="AK1216" s="1">
        <v>45713</v>
      </c>
      <c r="AL1216">
        <v>4.1304999999999996</v>
      </c>
      <c r="AM1216" s="1">
        <v>45713</v>
      </c>
      <c r="AN1216">
        <v>4.0892999999999997</v>
      </c>
      <c r="AO1216" s="1">
        <v>43572</v>
      </c>
      <c r="AP1216">
        <v>2.0752039187989305E-2</v>
      </c>
      <c r="AQ1216" s="1">
        <v>45716</v>
      </c>
      <c r="AR1216">
        <v>3.9805000000000001</v>
      </c>
      <c r="AS1216" s="1">
        <v>45716</v>
      </c>
      <c r="AT1216">
        <v>5.0746000000000002</v>
      </c>
      <c r="AU1216" s="1">
        <v>43572</v>
      </c>
      <c r="AV1216">
        <v>3.0146220154292698E-2</v>
      </c>
      <c r="AW1216" s="1">
        <v>44119</v>
      </c>
      <c r="AX1216">
        <v>15.3902</v>
      </c>
      <c r="AY1216" s="1">
        <v>44119</v>
      </c>
      <c r="AZ1216">
        <v>16.1342</v>
      </c>
      <c r="BA1216" s="1">
        <v>43572</v>
      </c>
      <c r="BB1216">
        <v>9.1713277738032464E-2</v>
      </c>
      <c r="BC1216" s="1">
        <v>44119</v>
      </c>
      <c r="BD1216">
        <v>27.060300000000002</v>
      </c>
      <c r="BE1216" s="1">
        <v>44119</v>
      </c>
      <c r="BF1216">
        <v>32.572299999999998</v>
      </c>
      <c r="BG1216" s="1">
        <v>43572</v>
      </c>
      <c r="BH1216">
        <v>0.14628920889011487</v>
      </c>
    </row>
    <row r="1217" spans="1:60" x14ac:dyDescent="0.3">
      <c r="A1217" s="1">
        <v>44120</v>
      </c>
      <c r="B1217">
        <v>23.147099999999998</v>
      </c>
      <c r="C1217" s="1">
        <v>44120</v>
      </c>
      <c r="D1217">
        <v>29.511600000000001</v>
      </c>
      <c r="E1217" s="1">
        <v>43573</v>
      </c>
      <c r="F1217">
        <v>0.10030034344929382</v>
      </c>
      <c r="G1217" s="1">
        <v>44099</v>
      </c>
      <c r="H1217">
        <v>25.334800000000001</v>
      </c>
      <c r="I1217" s="1">
        <v>44099</v>
      </c>
      <c r="J1217">
        <v>30.663799999999998</v>
      </c>
      <c r="K1217" s="1">
        <v>43573</v>
      </c>
      <c r="L1217">
        <v>0.10583666241683057</v>
      </c>
      <c r="M1217" s="1">
        <v>44120</v>
      </c>
      <c r="N1217">
        <v>10.2799</v>
      </c>
      <c r="O1217" s="1">
        <v>44120</v>
      </c>
      <c r="P1217">
        <v>12.887700000000001</v>
      </c>
      <c r="Q1217" s="1">
        <v>43573</v>
      </c>
      <c r="R1217">
        <v>3.5403050740307043E-2</v>
      </c>
      <c r="S1217" s="1">
        <v>44120</v>
      </c>
      <c r="T1217">
        <v>7.7135999999999996</v>
      </c>
      <c r="U1217" s="1">
        <v>44120</v>
      </c>
      <c r="V1217">
        <v>9.2232000000000003</v>
      </c>
      <c r="W1217" s="1">
        <v>43573</v>
      </c>
      <c r="X1217">
        <v>3.8589246229855656E-2</v>
      </c>
      <c r="Y1217" s="1">
        <v>44146</v>
      </c>
      <c r="Z1217">
        <v>5.9283999999999999</v>
      </c>
      <c r="AA1217" s="1">
        <v>44146</v>
      </c>
      <c r="AB1217">
        <v>7.4885000000000002</v>
      </c>
      <c r="AC1217" s="1">
        <v>43573</v>
      </c>
      <c r="AD1217">
        <v>3.1156586221310199E-2</v>
      </c>
      <c r="AE1217" s="1">
        <v>44120</v>
      </c>
      <c r="AF1217">
        <v>10.372299999999999</v>
      </c>
      <c r="AG1217" s="1">
        <v>44120</v>
      </c>
      <c r="AH1217">
        <v>12.964600000000001</v>
      </c>
      <c r="AI1217" s="1">
        <v>43573</v>
      </c>
      <c r="AJ1217">
        <v>5.1720740221703934E-2</v>
      </c>
      <c r="AK1217" s="1">
        <v>45714</v>
      </c>
      <c r="AL1217">
        <v>4.0530999999999997</v>
      </c>
      <c r="AM1217" s="1">
        <v>45714</v>
      </c>
      <c r="AN1217">
        <v>4.2095000000000002</v>
      </c>
      <c r="AO1217" s="1">
        <v>43573</v>
      </c>
      <c r="AP1217">
        <v>2.0756897308214957E-2</v>
      </c>
      <c r="AQ1217" s="1">
        <v>45719</v>
      </c>
      <c r="AR1217">
        <v>3.9156</v>
      </c>
      <c r="AS1217" s="1">
        <v>45719</v>
      </c>
      <c r="AT1217">
        <v>5.1532999999999998</v>
      </c>
      <c r="AU1217" s="1">
        <v>43573</v>
      </c>
      <c r="AV1217">
        <v>2.9797663645170336E-2</v>
      </c>
      <c r="AW1217" s="1">
        <v>44120</v>
      </c>
      <c r="AX1217">
        <v>14.6372</v>
      </c>
      <c r="AY1217" s="1">
        <v>44120</v>
      </c>
      <c r="AZ1217">
        <v>15.4551</v>
      </c>
      <c r="BA1217" s="1">
        <v>43573</v>
      </c>
      <c r="BB1217">
        <v>9.148321237204575E-2</v>
      </c>
      <c r="BC1217" s="1">
        <v>44120</v>
      </c>
      <c r="BD1217">
        <v>26.8352</v>
      </c>
      <c r="BE1217" s="1">
        <v>44120</v>
      </c>
      <c r="BF1217">
        <v>33.212000000000003</v>
      </c>
      <c r="BG1217" s="1">
        <v>43573</v>
      </c>
      <c r="BH1217">
        <v>0.14512511603329042</v>
      </c>
    </row>
    <row r="1218" spans="1:60" x14ac:dyDescent="0.3">
      <c r="A1218" s="1">
        <v>44123</v>
      </c>
      <c r="B1218">
        <v>24.447600000000001</v>
      </c>
      <c r="C1218" s="1">
        <v>44123</v>
      </c>
      <c r="D1218">
        <v>30.9908</v>
      </c>
      <c r="E1218" s="1">
        <v>43574</v>
      </c>
      <c r="F1218">
        <v>9.5873573746065685E-2</v>
      </c>
      <c r="G1218" s="1">
        <v>44102</v>
      </c>
      <c r="H1218">
        <v>24.357199999999999</v>
      </c>
      <c r="I1218" s="1">
        <v>44102</v>
      </c>
      <c r="J1218">
        <v>29.274699999999999</v>
      </c>
      <c r="K1218" s="1">
        <v>43574</v>
      </c>
      <c r="L1218">
        <v>0.10629432395369302</v>
      </c>
      <c r="M1218" s="1">
        <v>44123</v>
      </c>
      <c r="N1218">
        <v>10.150700000000001</v>
      </c>
      <c r="O1218" s="1">
        <v>44123</v>
      </c>
      <c r="P1218">
        <v>12.7576</v>
      </c>
      <c r="Q1218" s="1">
        <v>43574</v>
      </c>
      <c r="R1218">
        <v>3.2395111801480803E-2</v>
      </c>
      <c r="S1218" s="1">
        <v>44123</v>
      </c>
      <c r="T1218">
        <v>7.5292000000000003</v>
      </c>
      <c r="U1218" s="1">
        <v>44123</v>
      </c>
      <c r="V1218">
        <v>8.9123999999999999</v>
      </c>
      <c r="W1218" s="1">
        <v>43574</v>
      </c>
      <c r="X1218">
        <v>3.8864834563166417E-2</v>
      </c>
      <c r="Y1218" s="1">
        <v>44147</v>
      </c>
      <c r="Z1218">
        <v>6.1401000000000003</v>
      </c>
      <c r="AA1218" s="1">
        <v>44147</v>
      </c>
      <c r="AB1218">
        <v>7.9653999999999998</v>
      </c>
      <c r="AC1218" s="1">
        <v>43574</v>
      </c>
      <c r="AD1218">
        <v>3.1383542269938731E-2</v>
      </c>
      <c r="AE1218" s="1">
        <v>44123</v>
      </c>
      <c r="AF1218">
        <v>9.6440000000000001</v>
      </c>
      <c r="AG1218" s="1">
        <v>44123</v>
      </c>
      <c r="AH1218">
        <v>12.4693</v>
      </c>
      <c r="AI1218" s="1">
        <v>43574</v>
      </c>
      <c r="AJ1218">
        <v>5.2145271810706717E-2</v>
      </c>
      <c r="AK1218" s="1">
        <v>45715</v>
      </c>
      <c r="AL1218">
        <v>4.3916000000000004</v>
      </c>
      <c r="AM1218" s="1">
        <v>45715</v>
      </c>
      <c r="AN1218">
        <v>4.6668000000000003</v>
      </c>
      <c r="AO1218" s="1">
        <v>43574</v>
      </c>
      <c r="AP1218">
        <v>2.0911901459620127E-2</v>
      </c>
      <c r="AQ1218" s="1">
        <v>45720</v>
      </c>
      <c r="AR1218">
        <v>5.0223000000000004</v>
      </c>
      <c r="AS1218" s="1">
        <v>45720</v>
      </c>
      <c r="AT1218">
        <v>5.9840999999999998</v>
      </c>
      <c r="AU1218" s="1">
        <v>43574</v>
      </c>
      <c r="AV1218">
        <v>2.9888051844153499E-2</v>
      </c>
      <c r="AW1218" s="1">
        <v>44123</v>
      </c>
      <c r="AX1218">
        <v>15.0771</v>
      </c>
      <c r="AY1218" s="1">
        <v>44123</v>
      </c>
      <c r="AZ1218">
        <v>16.320900000000002</v>
      </c>
      <c r="BA1218" s="1">
        <v>43574</v>
      </c>
      <c r="BB1218">
        <v>9.1346611824368873E-2</v>
      </c>
      <c r="BC1218" s="1">
        <v>44123</v>
      </c>
      <c r="BD1218">
        <v>28.484200000000001</v>
      </c>
      <c r="BE1218" s="1">
        <v>44123</v>
      </c>
      <c r="BF1218">
        <v>34.191899999999997</v>
      </c>
      <c r="BG1218" s="1">
        <v>43574</v>
      </c>
      <c r="BH1218">
        <v>0.14159471190358092</v>
      </c>
    </row>
    <row r="1219" spans="1:60" x14ac:dyDescent="0.3">
      <c r="A1219" s="1">
        <v>44124</v>
      </c>
      <c r="B1219">
        <v>24.1921</v>
      </c>
      <c r="C1219" s="1">
        <v>44124</v>
      </c>
      <c r="D1219">
        <v>30.9041</v>
      </c>
      <c r="E1219" s="1">
        <v>43575</v>
      </c>
      <c r="F1219">
        <v>9.5873573746065685E-2</v>
      </c>
      <c r="G1219" s="1">
        <v>44103</v>
      </c>
      <c r="H1219">
        <v>24.1906</v>
      </c>
      <c r="I1219" s="1">
        <v>44103</v>
      </c>
      <c r="J1219">
        <v>29.357800000000001</v>
      </c>
      <c r="K1219" s="1">
        <v>43575</v>
      </c>
      <c r="L1219">
        <v>0.10629432395369302</v>
      </c>
      <c r="M1219" s="1">
        <v>44124</v>
      </c>
      <c r="N1219">
        <v>10.5039</v>
      </c>
      <c r="O1219" s="1">
        <v>44124</v>
      </c>
      <c r="P1219">
        <v>13.1203</v>
      </c>
      <c r="Q1219" s="1">
        <v>43575</v>
      </c>
      <c r="R1219">
        <v>3.2395111801480803E-2</v>
      </c>
      <c r="S1219" s="1">
        <v>44124</v>
      </c>
      <c r="T1219">
        <v>8.0584000000000007</v>
      </c>
      <c r="U1219" s="1">
        <v>44124</v>
      </c>
      <c r="V1219">
        <v>9.5036000000000005</v>
      </c>
      <c r="W1219" s="1">
        <v>43575</v>
      </c>
      <c r="X1219">
        <v>3.8864834563166417E-2</v>
      </c>
      <c r="Y1219" s="1">
        <v>44148</v>
      </c>
      <c r="Z1219">
        <v>6.2465000000000002</v>
      </c>
      <c r="AA1219" s="1">
        <v>44148</v>
      </c>
      <c r="AB1219">
        <v>7.9024000000000001</v>
      </c>
      <c r="AC1219" s="1">
        <v>43575</v>
      </c>
      <c r="AD1219">
        <v>3.1383542269938731E-2</v>
      </c>
      <c r="AE1219" s="1">
        <v>44124</v>
      </c>
      <c r="AF1219">
        <v>9.6119000000000003</v>
      </c>
      <c r="AG1219" s="1">
        <v>44124</v>
      </c>
      <c r="AH1219">
        <v>11.9811</v>
      </c>
      <c r="AI1219" s="1">
        <v>43575</v>
      </c>
      <c r="AJ1219">
        <v>5.2145271810706717E-2</v>
      </c>
      <c r="AK1219" s="1">
        <v>45716</v>
      </c>
      <c r="AL1219">
        <v>4.6683000000000003</v>
      </c>
      <c r="AM1219" s="1">
        <v>45716</v>
      </c>
      <c r="AN1219">
        <v>4.5589000000000004</v>
      </c>
      <c r="AO1219" s="1">
        <v>43575</v>
      </c>
      <c r="AP1219">
        <v>2.0911901459620127E-2</v>
      </c>
      <c r="AQ1219" s="1">
        <v>45721</v>
      </c>
      <c r="AR1219">
        <v>4.6836000000000002</v>
      </c>
      <c r="AS1219" s="1">
        <v>45721</v>
      </c>
      <c r="AT1219">
        <v>5.6683000000000003</v>
      </c>
      <c r="AU1219" s="1">
        <v>43575</v>
      </c>
      <c r="AV1219">
        <v>2.9888051844153499E-2</v>
      </c>
      <c r="AW1219" s="1">
        <v>44124</v>
      </c>
      <c r="AX1219">
        <v>15.308199999999999</v>
      </c>
      <c r="AY1219" s="1">
        <v>44124</v>
      </c>
      <c r="AZ1219">
        <v>16.5397</v>
      </c>
      <c r="BA1219" s="1">
        <v>43575</v>
      </c>
      <c r="BB1219">
        <v>9.1346611824368873E-2</v>
      </c>
      <c r="BC1219" s="1">
        <v>44124</v>
      </c>
      <c r="BD1219">
        <v>28.597000000000001</v>
      </c>
      <c r="BE1219" s="1">
        <v>44124</v>
      </c>
      <c r="BF1219">
        <v>34.087899999999998</v>
      </c>
      <c r="BG1219" s="1">
        <v>43575</v>
      </c>
      <c r="BH1219">
        <v>0.14159471190358092</v>
      </c>
    </row>
    <row r="1220" spans="1:60" x14ac:dyDescent="0.3">
      <c r="A1220" s="1">
        <v>44125</v>
      </c>
      <c r="B1220">
        <v>23.904499999999999</v>
      </c>
      <c r="C1220" s="1">
        <v>44125</v>
      </c>
      <c r="D1220">
        <v>30.2699</v>
      </c>
      <c r="E1220" s="1">
        <v>43576</v>
      </c>
      <c r="F1220">
        <v>9.5873573746065685E-2</v>
      </c>
      <c r="G1220" s="1">
        <v>44104</v>
      </c>
      <c r="H1220">
        <v>23.747299999999999</v>
      </c>
      <c r="I1220" s="1">
        <v>44104</v>
      </c>
      <c r="J1220">
        <v>28.816400000000002</v>
      </c>
      <c r="K1220" s="1">
        <v>43576</v>
      </c>
      <c r="L1220">
        <v>0.10629432395369302</v>
      </c>
      <c r="M1220" s="1">
        <v>44125</v>
      </c>
      <c r="N1220">
        <v>10.6873</v>
      </c>
      <c r="O1220" s="1">
        <v>44125</v>
      </c>
      <c r="P1220">
        <v>13.2719</v>
      </c>
      <c r="Q1220" s="1">
        <v>43576</v>
      </c>
      <c r="R1220">
        <v>3.2395111801480803E-2</v>
      </c>
      <c r="S1220" s="1">
        <v>44125</v>
      </c>
      <c r="T1220">
        <v>7.4107000000000003</v>
      </c>
      <c r="U1220" s="1">
        <v>44125</v>
      </c>
      <c r="V1220">
        <v>8.7066999999999997</v>
      </c>
      <c r="W1220" s="1">
        <v>43576</v>
      </c>
      <c r="X1220">
        <v>3.8864834563166417E-2</v>
      </c>
      <c r="Y1220" s="1">
        <v>44151</v>
      </c>
      <c r="Z1220">
        <v>5.9958</v>
      </c>
      <c r="AA1220" s="1">
        <v>44151</v>
      </c>
      <c r="AB1220">
        <v>7.6409000000000002</v>
      </c>
      <c r="AC1220" s="1">
        <v>43576</v>
      </c>
      <c r="AD1220">
        <v>3.1383542269938731E-2</v>
      </c>
      <c r="AE1220" s="1">
        <v>44125</v>
      </c>
      <c r="AF1220">
        <v>9.9962</v>
      </c>
      <c r="AG1220" s="1">
        <v>44125</v>
      </c>
      <c r="AH1220">
        <v>11.958500000000001</v>
      </c>
      <c r="AI1220" s="1">
        <v>43576</v>
      </c>
      <c r="AJ1220">
        <v>5.2145271810706717E-2</v>
      </c>
      <c r="AK1220" s="1">
        <v>45719</v>
      </c>
      <c r="AL1220">
        <v>4.6874000000000002</v>
      </c>
      <c r="AM1220" s="1">
        <v>45719</v>
      </c>
      <c r="AN1220">
        <v>4.6703999999999999</v>
      </c>
      <c r="AO1220" s="1">
        <v>43576</v>
      </c>
      <c r="AP1220">
        <v>2.0911901459620127E-2</v>
      </c>
      <c r="AQ1220" s="1">
        <v>45722</v>
      </c>
      <c r="AR1220">
        <v>4.9747000000000003</v>
      </c>
      <c r="AS1220" s="1">
        <v>45722</v>
      </c>
      <c r="AT1220">
        <v>6.6528999999999998</v>
      </c>
      <c r="AU1220" s="1">
        <v>43576</v>
      </c>
      <c r="AV1220">
        <v>2.9888051844153499E-2</v>
      </c>
      <c r="AW1220" s="1">
        <v>44125</v>
      </c>
      <c r="AX1220">
        <v>15.6243</v>
      </c>
      <c r="AY1220" s="1">
        <v>44125</v>
      </c>
      <c r="AZ1220">
        <v>16.7011</v>
      </c>
      <c r="BA1220" s="1">
        <v>43576</v>
      </c>
      <c r="BB1220">
        <v>9.1346611824368873E-2</v>
      </c>
      <c r="BC1220" s="1">
        <v>44125</v>
      </c>
      <c r="BD1220">
        <v>28.6374</v>
      </c>
      <c r="BE1220" s="1">
        <v>44125</v>
      </c>
      <c r="BF1220">
        <v>34.091500000000003</v>
      </c>
      <c r="BG1220" s="1">
        <v>43576</v>
      </c>
      <c r="BH1220">
        <v>0.14159471190358092</v>
      </c>
    </row>
    <row r="1221" spans="1:60" x14ac:dyDescent="0.3">
      <c r="A1221" s="1">
        <v>44126</v>
      </c>
      <c r="B1221">
        <v>23.557099999999998</v>
      </c>
      <c r="C1221" s="1">
        <v>44126</v>
      </c>
      <c r="D1221">
        <v>30.0046</v>
      </c>
      <c r="E1221" s="1">
        <v>43577</v>
      </c>
      <c r="F1221">
        <v>9.50942810269544E-2</v>
      </c>
      <c r="G1221" s="1">
        <v>44105</v>
      </c>
      <c r="H1221">
        <v>24.081</v>
      </c>
      <c r="I1221" s="1">
        <v>44105</v>
      </c>
      <c r="J1221">
        <v>29.355699999999999</v>
      </c>
      <c r="K1221" s="1">
        <v>43577</v>
      </c>
      <c r="L1221">
        <v>0.10649260658201709</v>
      </c>
      <c r="M1221" s="1">
        <v>44126</v>
      </c>
      <c r="N1221">
        <v>10.552099999999999</v>
      </c>
      <c r="O1221" s="1">
        <v>44126</v>
      </c>
      <c r="P1221">
        <v>13.2285</v>
      </c>
      <c r="Q1221" s="1">
        <v>43577</v>
      </c>
      <c r="R1221">
        <v>3.2514996462080663E-2</v>
      </c>
      <c r="S1221" s="1">
        <v>44126</v>
      </c>
      <c r="T1221">
        <v>7.2397</v>
      </c>
      <c r="U1221" s="1">
        <v>44126</v>
      </c>
      <c r="V1221">
        <v>8.2702000000000009</v>
      </c>
      <c r="W1221" s="1">
        <v>43577</v>
      </c>
      <c r="X1221">
        <v>3.8834949281299221E-2</v>
      </c>
      <c r="Y1221" s="1">
        <v>44152</v>
      </c>
      <c r="Z1221">
        <v>5.9386999999999999</v>
      </c>
      <c r="AA1221" s="1">
        <v>44152</v>
      </c>
      <c r="AB1221">
        <v>7.6976000000000004</v>
      </c>
      <c r="AC1221" s="1">
        <v>43577</v>
      </c>
      <c r="AD1221">
        <v>3.1228875831575804E-2</v>
      </c>
      <c r="AE1221" s="1">
        <v>44126</v>
      </c>
      <c r="AF1221">
        <v>9.8063000000000002</v>
      </c>
      <c r="AG1221" s="1">
        <v>44126</v>
      </c>
      <c r="AH1221">
        <v>12.437099999999999</v>
      </c>
      <c r="AI1221" s="1">
        <v>43577</v>
      </c>
      <c r="AJ1221">
        <v>5.1788271383310783E-2</v>
      </c>
      <c r="AK1221" s="1">
        <v>45720</v>
      </c>
      <c r="AL1221">
        <v>4.9051</v>
      </c>
      <c r="AM1221" s="1">
        <v>45720</v>
      </c>
      <c r="AN1221">
        <v>5.1361999999999997</v>
      </c>
      <c r="AO1221" s="1">
        <v>43577</v>
      </c>
      <c r="AP1221">
        <v>2.1070407581265264E-2</v>
      </c>
      <c r="AQ1221" s="1">
        <v>45723</v>
      </c>
      <c r="AR1221">
        <v>4.8993000000000002</v>
      </c>
      <c r="AS1221" s="1">
        <v>45723</v>
      </c>
      <c r="AT1221">
        <v>6.8604000000000003</v>
      </c>
      <c r="AU1221" s="1">
        <v>43577</v>
      </c>
      <c r="AV1221">
        <v>2.9553471131227856E-2</v>
      </c>
      <c r="AW1221" s="1">
        <v>44126</v>
      </c>
      <c r="AX1221">
        <v>16.4773</v>
      </c>
      <c r="AY1221" s="1">
        <v>44126</v>
      </c>
      <c r="AZ1221">
        <v>17.2105</v>
      </c>
      <c r="BA1221" s="1">
        <v>43577</v>
      </c>
      <c r="BB1221">
        <v>9.1214914587365914E-2</v>
      </c>
      <c r="BC1221" s="1">
        <v>44126</v>
      </c>
      <c r="BD1221">
        <v>27.808399999999999</v>
      </c>
      <c r="BE1221" s="1">
        <v>44126</v>
      </c>
      <c r="BF1221">
        <v>33.161099999999998</v>
      </c>
      <c r="BG1221" s="1">
        <v>43577</v>
      </c>
      <c r="BH1221">
        <v>0.14077811942057022</v>
      </c>
    </row>
    <row r="1222" spans="1:60" x14ac:dyDescent="0.3">
      <c r="A1222" s="1">
        <v>44127</v>
      </c>
      <c r="B1222">
        <v>23.250699999999998</v>
      </c>
      <c r="C1222" s="1">
        <v>44127</v>
      </c>
      <c r="D1222">
        <v>29.659600000000001</v>
      </c>
      <c r="E1222" s="1">
        <v>43578</v>
      </c>
      <c r="F1222">
        <v>9.6188783920685694E-2</v>
      </c>
      <c r="G1222" s="1">
        <v>44106</v>
      </c>
      <c r="H1222">
        <v>24.486999999999998</v>
      </c>
      <c r="I1222" s="1">
        <v>44106</v>
      </c>
      <c r="J1222">
        <v>29.662400000000002</v>
      </c>
      <c r="K1222" s="1">
        <v>43578</v>
      </c>
      <c r="L1222">
        <v>0.10639705885629092</v>
      </c>
      <c r="M1222" s="1">
        <v>44127</v>
      </c>
      <c r="N1222">
        <v>10.6927</v>
      </c>
      <c r="O1222" s="1">
        <v>44127</v>
      </c>
      <c r="P1222">
        <v>13.1861</v>
      </c>
      <c r="Q1222" s="1">
        <v>43578</v>
      </c>
      <c r="R1222">
        <v>3.2883956221695897E-2</v>
      </c>
      <c r="S1222" s="1">
        <v>44127</v>
      </c>
      <c r="T1222">
        <v>7.1904000000000003</v>
      </c>
      <c r="U1222" s="1">
        <v>44127</v>
      </c>
      <c r="V1222">
        <v>8.4390999999999998</v>
      </c>
      <c r="W1222" s="1">
        <v>43578</v>
      </c>
      <c r="X1222">
        <v>3.9278330800233789E-2</v>
      </c>
      <c r="Y1222" s="1">
        <v>44153</v>
      </c>
      <c r="Z1222">
        <v>5.8773999999999997</v>
      </c>
      <c r="AA1222" s="1">
        <v>44153</v>
      </c>
      <c r="AB1222">
        <v>7.8076999999999996</v>
      </c>
      <c r="AC1222" s="1">
        <v>43578</v>
      </c>
      <c r="AD1222">
        <v>3.1268872798600751E-2</v>
      </c>
      <c r="AE1222" s="1">
        <v>44127</v>
      </c>
      <c r="AF1222">
        <v>9.9498999999999995</v>
      </c>
      <c r="AG1222" s="1">
        <v>44127</v>
      </c>
      <c r="AH1222">
        <v>12.5321</v>
      </c>
      <c r="AI1222" s="1">
        <v>43578</v>
      </c>
      <c r="AJ1222">
        <v>5.1256475354476243E-2</v>
      </c>
      <c r="AK1222" s="1">
        <v>45721</v>
      </c>
      <c r="AL1222">
        <v>4.9165000000000001</v>
      </c>
      <c r="AM1222" s="1">
        <v>45721</v>
      </c>
      <c r="AN1222">
        <v>4.9192999999999998</v>
      </c>
      <c r="AO1222" s="1">
        <v>43578</v>
      </c>
      <c r="AP1222">
        <v>2.1101116804571305E-2</v>
      </c>
      <c r="AQ1222" s="1">
        <v>45726</v>
      </c>
      <c r="AR1222">
        <v>5.1932999999999998</v>
      </c>
      <c r="AS1222" s="1">
        <v>45726</v>
      </c>
      <c r="AT1222">
        <v>7.1494999999999997</v>
      </c>
      <c r="AU1222" s="1">
        <v>43578</v>
      </c>
      <c r="AV1222">
        <v>2.9518602357161666E-2</v>
      </c>
      <c r="AW1222" s="1">
        <v>44127</v>
      </c>
      <c r="AX1222">
        <v>16.255400000000002</v>
      </c>
      <c r="AY1222" s="1">
        <v>44127</v>
      </c>
      <c r="AZ1222">
        <v>17.3001</v>
      </c>
      <c r="BA1222" s="1">
        <v>43578</v>
      </c>
      <c r="BB1222">
        <v>9.1267088057757254E-2</v>
      </c>
      <c r="BC1222" s="1">
        <v>44127</v>
      </c>
      <c r="BD1222">
        <v>27.055599999999998</v>
      </c>
      <c r="BE1222" s="1">
        <v>44127</v>
      </c>
      <c r="BF1222">
        <v>33.039499999999997</v>
      </c>
      <c r="BG1222" s="1">
        <v>43578</v>
      </c>
      <c r="BH1222">
        <v>0.14374394331277687</v>
      </c>
    </row>
    <row r="1223" spans="1:60" x14ac:dyDescent="0.3">
      <c r="A1223" s="1">
        <v>44130</v>
      </c>
      <c r="B1223">
        <v>25.664100000000001</v>
      </c>
      <c r="C1223" s="1">
        <v>44130</v>
      </c>
      <c r="D1223">
        <v>32.459099999999999</v>
      </c>
      <c r="E1223" s="1">
        <v>43579</v>
      </c>
      <c r="F1223">
        <v>9.6524368048634859E-2</v>
      </c>
      <c r="G1223" s="1">
        <v>44109</v>
      </c>
      <c r="H1223">
        <v>23.9251</v>
      </c>
      <c r="I1223" s="1">
        <v>44109</v>
      </c>
      <c r="J1223">
        <v>28.911300000000001</v>
      </c>
      <c r="K1223" s="1">
        <v>43579</v>
      </c>
      <c r="L1223">
        <v>0.10637667714371371</v>
      </c>
      <c r="M1223" s="1">
        <v>44130</v>
      </c>
      <c r="N1223">
        <v>12.143599999999999</v>
      </c>
      <c r="O1223" s="1">
        <v>44130</v>
      </c>
      <c r="P1223">
        <v>15.0936</v>
      </c>
      <c r="Q1223" s="1">
        <v>43579</v>
      </c>
      <c r="R1223">
        <v>3.3150367461943539E-2</v>
      </c>
      <c r="S1223" s="1">
        <v>44130</v>
      </c>
      <c r="T1223">
        <v>7.6646000000000001</v>
      </c>
      <c r="U1223" s="1">
        <v>44130</v>
      </c>
      <c r="V1223">
        <v>9.3483000000000001</v>
      </c>
      <c r="W1223" s="1">
        <v>43579</v>
      </c>
      <c r="X1223">
        <v>3.9454912174441713E-2</v>
      </c>
      <c r="Y1223" s="1">
        <v>44154</v>
      </c>
      <c r="Z1223">
        <v>6.1338999999999997</v>
      </c>
      <c r="AA1223" s="1">
        <v>44154</v>
      </c>
      <c r="AB1223">
        <v>7.7864000000000004</v>
      </c>
      <c r="AC1223" s="1">
        <v>43579</v>
      </c>
      <c r="AD1223">
        <v>3.146925604084342E-2</v>
      </c>
      <c r="AE1223" s="1">
        <v>44130</v>
      </c>
      <c r="AF1223">
        <v>10.5854</v>
      </c>
      <c r="AG1223" s="1">
        <v>44130</v>
      </c>
      <c r="AH1223">
        <v>12.805</v>
      </c>
      <c r="AI1223" s="1">
        <v>43579</v>
      </c>
      <c r="AJ1223">
        <v>5.0945593154141655E-2</v>
      </c>
      <c r="AK1223" s="1">
        <v>45722</v>
      </c>
      <c r="AL1223">
        <v>5.2855999999999996</v>
      </c>
      <c r="AM1223" s="1">
        <v>45722</v>
      </c>
      <c r="AN1223">
        <v>5.0244999999999997</v>
      </c>
      <c r="AO1223" s="1">
        <v>43579</v>
      </c>
      <c r="AP1223">
        <v>2.1064627236104375E-2</v>
      </c>
      <c r="AQ1223" s="1">
        <v>45727</v>
      </c>
      <c r="AR1223">
        <v>6.7657999999999996</v>
      </c>
      <c r="AS1223" s="1">
        <v>45727</v>
      </c>
      <c r="AT1223">
        <v>9.1033000000000008</v>
      </c>
      <c r="AU1223" s="1">
        <v>43579</v>
      </c>
      <c r="AV1223">
        <v>2.9699305135709543E-2</v>
      </c>
      <c r="AW1223" s="1">
        <v>44130</v>
      </c>
      <c r="AX1223">
        <v>16.5122</v>
      </c>
      <c r="AY1223" s="1">
        <v>44130</v>
      </c>
      <c r="AZ1223">
        <v>17.228899999999999</v>
      </c>
      <c r="BA1223" s="1">
        <v>43579</v>
      </c>
      <c r="BB1223">
        <v>9.1765150407638982E-2</v>
      </c>
      <c r="BC1223" s="1">
        <v>44130</v>
      </c>
      <c r="BD1223">
        <v>29.735099999999999</v>
      </c>
      <c r="BE1223" s="1">
        <v>44130</v>
      </c>
      <c r="BF1223">
        <v>35.675199999999997</v>
      </c>
      <c r="BG1223" s="1">
        <v>43579</v>
      </c>
      <c r="BH1223">
        <v>0.14330340049045642</v>
      </c>
    </row>
    <row r="1224" spans="1:60" x14ac:dyDescent="0.3">
      <c r="A1224" s="1">
        <v>44131</v>
      </c>
      <c r="B1224">
        <v>25.936900000000001</v>
      </c>
      <c r="C1224" s="1">
        <v>44131</v>
      </c>
      <c r="D1224">
        <v>33.023800000000001</v>
      </c>
      <c r="E1224" s="1">
        <v>43580</v>
      </c>
      <c r="F1224">
        <v>9.560880636816689E-2</v>
      </c>
      <c r="G1224" s="1">
        <v>44110</v>
      </c>
      <c r="H1224">
        <v>22.972799999999999</v>
      </c>
      <c r="I1224" s="1">
        <v>44110</v>
      </c>
      <c r="J1224">
        <v>27.973299999999998</v>
      </c>
      <c r="K1224" s="1">
        <v>43580</v>
      </c>
      <c r="L1224">
        <v>0.1047151090979319</v>
      </c>
      <c r="M1224" s="1">
        <v>44131</v>
      </c>
      <c r="N1224">
        <v>11.550599999999999</v>
      </c>
      <c r="O1224" s="1">
        <v>44131</v>
      </c>
      <c r="P1224">
        <v>14.930300000000001</v>
      </c>
      <c r="Q1224" s="1">
        <v>43580</v>
      </c>
      <c r="R1224">
        <v>3.2946708207003371E-2</v>
      </c>
      <c r="S1224" s="1">
        <v>44131</v>
      </c>
      <c r="T1224">
        <v>7.2499000000000002</v>
      </c>
      <c r="U1224" s="1">
        <v>44131</v>
      </c>
      <c r="V1224">
        <v>8.9710999999999999</v>
      </c>
      <c r="W1224" s="1">
        <v>43580</v>
      </c>
      <c r="X1224">
        <v>3.9534308896957311E-2</v>
      </c>
      <c r="Y1224" s="1">
        <v>44155</v>
      </c>
      <c r="Z1224">
        <v>6.1413000000000002</v>
      </c>
      <c r="AA1224" s="1">
        <v>44155</v>
      </c>
      <c r="AB1224">
        <v>7.9999000000000002</v>
      </c>
      <c r="AC1224" s="1">
        <v>43580</v>
      </c>
      <c r="AD1224">
        <v>3.1706537622529042E-2</v>
      </c>
      <c r="AE1224" s="1">
        <v>44131</v>
      </c>
      <c r="AF1224">
        <v>10.3956</v>
      </c>
      <c r="AG1224" s="1">
        <v>44131</v>
      </c>
      <c r="AH1224">
        <v>13.232100000000001</v>
      </c>
      <c r="AI1224" s="1">
        <v>43580</v>
      </c>
      <c r="AJ1224">
        <v>5.0899848463162908E-2</v>
      </c>
      <c r="AK1224" s="1">
        <v>45723</v>
      </c>
      <c r="AL1224">
        <v>5.3689999999999998</v>
      </c>
      <c r="AM1224" s="1">
        <v>45723</v>
      </c>
      <c r="AN1224">
        <v>5.5167999999999999</v>
      </c>
      <c r="AO1224" s="1">
        <v>43580</v>
      </c>
      <c r="AP1224">
        <v>2.104574080181423E-2</v>
      </c>
      <c r="AQ1224" s="1">
        <v>45728</v>
      </c>
      <c r="AR1224">
        <v>5.6041999999999996</v>
      </c>
      <c r="AS1224" s="1">
        <v>45728</v>
      </c>
      <c r="AT1224">
        <v>7.9284999999999997</v>
      </c>
      <c r="AU1224" s="1">
        <v>43580</v>
      </c>
      <c r="AV1224">
        <v>3.0337706080342971E-2</v>
      </c>
      <c r="AW1224" s="1">
        <v>44131</v>
      </c>
      <c r="AX1224">
        <v>16.213799999999999</v>
      </c>
      <c r="AY1224" s="1">
        <v>44131</v>
      </c>
      <c r="AZ1224">
        <v>17.1159</v>
      </c>
      <c r="BA1224" s="1">
        <v>43580</v>
      </c>
      <c r="BB1224">
        <v>9.1223842047479867E-2</v>
      </c>
      <c r="BC1224" s="1">
        <v>44131</v>
      </c>
      <c r="BD1224">
        <v>30.397200000000002</v>
      </c>
      <c r="BE1224" s="1">
        <v>44131</v>
      </c>
      <c r="BF1224">
        <v>36.962299999999999</v>
      </c>
      <c r="BG1224" s="1">
        <v>43580</v>
      </c>
      <c r="BH1224">
        <v>0.14262789404994847</v>
      </c>
    </row>
    <row r="1225" spans="1:60" x14ac:dyDescent="0.3">
      <c r="A1225" s="1">
        <v>44132</v>
      </c>
      <c r="B1225">
        <v>30.238600000000002</v>
      </c>
      <c r="C1225" s="1">
        <v>44132</v>
      </c>
      <c r="D1225">
        <v>38.023000000000003</v>
      </c>
      <c r="E1225" s="1">
        <v>43581</v>
      </c>
      <c r="F1225">
        <v>9.3812298996470811E-2</v>
      </c>
      <c r="G1225" s="1">
        <v>44111</v>
      </c>
      <c r="H1225">
        <v>22.753599999999999</v>
      </c>
      <c r="I1225" s="1">
        <v>44111</v>
      </c>
      <c r="J1225">
        <v>27.646799999999999</v>
      </c>
      <c r="K1225" s="1">
        <v>43581</v>
      </c>
      <c r="L1225">
        <v>0.10274457494923768</v>
      </c>
      <c r="M1225" s="1">
        <v>44132</v>
      </c>
      <c r="N1225">
        <v>12.4535</v>
      </c>
      <c r="O1225" s="1">
        <v>44132</v>
      </c>
      <c r="P1225">
        <v>16.419</v>
      </c>
      <c r="Q1225" s="1">
        <v>43581</v>
      </c>
      <c r="R1225">
        <v>3.2847042197558809E-2</v>
      </c>
      <c r="S1225" s="1">
        <v>44132</v>
      </c>
      <c r="T1225">
        <v>8.52</v>
      </c>
      <c r="U1225" s="1">
        <v>44132</v>
      </c>
      <c r="V1225">
        <v>10.4823</v>
      </c>
      <c r="W1225" s="1">
        <v>43581</v>
      </c>
      <c r="X1225">
        <v>3.9887911968945762E-2</v>
      </c>
      <c r="Y1225" s="1">
        <v>44158</v>
      </c>
      <c r="Z1225">
        <v>6.0312000000000001</v>
      </c>
      <c r="AA1225" s="1">
        <v>44158</v>
      </c>
      <c r="AB1225">
        <v>7.9150999999999998</v>
      </c>
      <c r="AC1225" s="1">
        <v>43581</v>
      </c>
      <c r="AD1225">
        <v>3.2190314536520763E-2</v>
      </c>
      <c r="AE1225" s="1">
        <v>44132</v>
      </c>
      <c r="AF1225">
        <v>11.2677</v>
      </c>
      <c r="AG1225" s="1">
        <v>44132</v>
      </c>
      <c r="AH1225">
        <v>13.783200000000001</v>
      </c>
      <c r="AI1225" s="1">
        <v>43581</v>
      </c>
      <c r="AJ1225">
        <v>4.9902557856999007E-2</v>
      </c>
      <c r="AK1225" s="1">
        <v>45726</v>
      </c>
      <c r="AL1225">
        <v>4.8192000000000004</v>
      </c>
      <c r="AM1225" s="1">
        <v>45726</v>
      </c>
      <c r="AN1225">
        <v>4.9122000000000003</v>
      </c>
      <c r="AO1225" s="1">
        <v>43581</v>
      </c>
      <c r="AP1225">
        <v>2.0922317699195506E-2</v>
      </c>
      <c r="AQ1225" s="1">
        <v>45729</v>
      </c>
      <c r="AR1225">
        <v>5.0586000000000002</v>
      </c>
      <c r="AS1225" s="1">
        <v>45729</v>
      </c>
      <c r="AT1225">
        <v>8.7927999999999997</v>
      </c>
      <c r="AU1225" s="1">
        <v>43581</v>
      </c>
      <c r="AV1225">
        <v>3.0269317952120664E-2</v>
      </c>
      <c r="AW1225" s="1">
        <v>44132</v>
      </c>
      <c r="AX1225">
        <v>17.4373</v>
      </c>
      <c r="AY1225" s="1">
        <v>44132</v>
      </c>
      <c r="AZ1225">
        <v>18.575199999999999</v>
      </c>
      <c r="BA1225" s="1">
        <v>43581</v>
      </c>
      <c r="BB1225">
        <v>9.1356631874831257E-2</v>
      </c>
      <c r="BC1225" s="1">
        <v>44132</v>
      </c>
      <c r="BD1225">
        <v>33.776499999999999</v>
      </c>
      <c r="BE1225" s="1">
        <v>44132</v>
      </c>
      <c r="BF1225">
        <v>41.060699999999997</v>
      </c>
      <c r="BG1225" s="1">
        <v>43581</v>
      </c>
      <c r="BH1225">
        <v>0.14301804640455004</v>
      </c>
    </row>
    <row r="1226" spans="1:60" x14ac:dyDescent="0.3">
      <c r="A1226" s="1">
        <v>44133</v>
      </c>
      <c r="B1226">
        <v>28.630199999999999</v>
      </c>
      <c r="C1226" s="1">
        <v>44133</v>
      </c>
      <c r="D1226">
        <v>35.900700000000001</v>
      </c>
      <c r="E1226" s="1">
        <v>43582</v>
      </c>
      <c r="F1226">
        <v>9.3812298996470811E-2</v>
      </c>
      <c r="G1226" s="1">
        <v>44112</v>
      </c>
      <c r="H1226">
        <v>22.002800000000001</v>
      </c>
      <c r="I1226" s="1">
        <v>44112</v>
      </c>
      <c r="J1226">
        <v>26.834900000000001</v>
      </c>
      <c r="K1226" s="1">
        <v>43582</v>
      </c>
      <c r="L1226">
        <v>0.10274457494923768</v>
      </c>
      <c r="M1226" s="1">
        <v>44133</v>
      </c>
      <c r="N1226">
        <v>12.317600000000001</v>
      </c>
      <c r="O1226" s="1">
        <v>44133</v>
      </c>
      <c r="P1226">
        <v>15.9039</v>
      </c>
      <c r="Q1226" s="1">
        <v>43582</v>
      </c>
      <c r="R1226">
        <v>3.2847042197558809E-2</v>
      </c>
      <c r="S1226" s="1">
        <v>44133</v>
      </c>
      <c r="T1226">
        <v>8.9534000000000002</v>
      </c>
      <c r="U1226" s="1">
        <v>44133</v>
      </c>
      <c r="V1226">
        <v>11.160399999999999</v>
      </c>
      <c r="W1226" s="1">
        <v>43582</v>
      </c>
      <c r="X1226">
        <v>3.9887911968945762E-2</v>
      </c>
      <c r="Y1226" s="1">
        <v>44159</v>
      </c>
      <c r="Z1226">
        <v>5.8733000000000004</v>
      </c>
      <c r="AA1226" s="1">
        <v>44159</v>
      </c>
      <c r="AB1226">
        <v>7.3982999999999999</v>
      </c>
      <c r="AC1226" s="1">
        <v>43582</v>
      </c>
      <c r="AD1226">
        <v>3.2190314536520763E-2</v>
      </c>
      <c r="AE1226" s="1">
        <v>44133</v>
      </c>
      <c r="AF1226">
        <v>11.5962</v>
      </c>
      <c r="AG1226" s="1">
        <v>44133</v>
      </c>
      <c r="AH1226">
        <v>14.7966</v>
      </c>
      <c r="AI1226" s="1">
        <v>43582</v>
      </c>
      <c r="AJ1226">
        <v>4.9902557856999007E-2</v>
      </c>
      <c r="AK1226" s="1">
        <v>45727</v>
      </c>
      <c r="AL1226">
        <v>5.5236000000000001</v>
      </c>
      <c r="AM1226" s="1">
        <v>45727</v>
      </c>
      <c r="AN1226">
        <v>5.3028000000000004</v>
      </c>
      <c r="AO1226" s="1">
        <v>43582</v>
      </c>
      <c r="AP1226">
        <v>2.0922317699195506E-2</v>
      </c>
      <c r="AQ1226" s="1">
        <v>45733</v>
      </c>
      <c r="AR1226">
        <v>3.5049000000000001</v>
      </c>
      <c r="AS1226" s="1">
        <v>45733</v>
      </c>
      <c r="AT1226">
        <v>7.5477999999999996</v>
      </c>
      <c r="AU1226" s="1">
        <v>43582</v>
      </c>
      <c r="AV1226">
        <v>3.0269317952120664E-2</v>
      </c>
      <c r="AW1226" s="1">
        <v>44133</v>
      </c>
      <c r="AX1226">
        <v>17.950700000000001</v>
      </c>
      <c r="AY1226" s="1">
        <v>44133</v>
      </c>
      <c r="AZ1226">
        <v>18.992799999999999</v>
      </c>
      <c r="BA1226" s="1">
        <v>43582</v>
      </c>
      <c r="BB1226">
        <v>9.1356631874831257E-2</v>
      </c>
      <c r="BC1226" s="1">
        <v>44133</v>
      </c>
      <c r="BD1226">
        <v>31.3215</v>
      </c>
      <c r="BE1226" s="1">
        <v>44133</v>
      </c>
      <c r="BF1226">
        <v>39.128599999999999</v>
      </c>
      <c r="BG1226" s="1">
        <v>43582</v>
      </c>
      <c r="BH1226">
        <v>0.14301804640455004</v>
      </c>
    </row>
    <row r="1227" spans="1:60" x14ac:dyDescent="0.3">
      <c r="A1227" s="1">
        <v>44134</v>
      </c>
      <c r="B1227">
        <v>28.9924</v>
      </c>
      <c r="C1227" s="1">
        <v>44134</v>
      </c>
      <c r="D1227">
        <v>36.534700000000001</v>
      </c>
      <c r="E1227" s="1">
        <v>43583</v>
      </c>
      <c r="F1227">
        <v>9.3812298996470811E-2</v>
      </c>
      <c r="G1227" s="1">
        <v>44113</v>
      </c>
      <c r="H1227">
        <v>20.796800000000001</v>
      </c>
      <c r="I1227" s="1">
        <v>44113</v>
      </c>
      <c r="J1227">
        <v>25.294599999999999</v>
      </c>
      <c r="K1227" s="1">
        <v>43583</v>
      </c>
      <c r="L1227">
        <v>0.10274457494923768</v>
      </c>
      <c r="M1227" s="1">
        <v>44134</v>
      </c>
      <c r="N1227">
        <v>12.1678</v>
      </c>
      <c r="O1227" s="1">
        <v>44134</v>
      </c>
      <c r="P1227">
        <v>15.8034</v>
      </c>
      <c r="Q1227" s="1">
        <v>43583</v>
      </c>
      <c r="R1227">
        <v>3.2847042197558809E-2</v>
      </c>
      <c r="S1227" s="1">
        <v>44134</v>
      </c>
      <c r="T1227">
        <v>9.1327999999999996</v>
      </c>
      <c r="U1227" s="1">
        <v>44134</v>
      </c>
      <c r="V1227">
        <v>11.6227</v>
      </c>
      <c r="W1227" s="1">
        <v>43583</v>
      </c>
      <c r="X1227">
        <v>3.9887911968945762E-2</v>
      </c>
      <c r="Y1227" s="1">
        <v>44160</v>
      </c>
      <c r="Z1227">
        <v>5.6097000000000001</v>
      </c>
      <c r="AA1227" s="1">
        <v>44160</v>
      </c>
      <c r="AB1227">
        <v>7.3550000000000004</v>
      </c>
      <c r="AC1227" s="1">
        <v>43583</v>
      </c>
      <c r="AD1227">
        <v>3.2190314536520763E-2</v>
      </c>
      <c r="AE1227" s="1">
        <v>44134</v>
      </c>
      <c r="AF1227">
        <v>11.9146</v>
      </c>
      <c r="AG1227" s="1">
        <v>44134</v>
      </c>
      <c r="AH1227">
        <v>15.0237</v>
      </c>
      <c r="AI1227" s="1">
        <v>43583</v>
      </c>
      <c r="AJ1227">
        <v>4.9902557856999007E-2</v>
      </c>
      <c r="AK1227" s="1">
        <v>45728</v>
      </c>
      <c r="AL1227">
        <v>5.0244</v>
      </c>
      <c r="AM1227" s="1">
        <v>45728</v>
      </c>
      <c r="AN1227">
        <v>5.0030999999999999</v>
      </c>
      <c r="AO1227" s="1">
        <v>43583</v>
      </c>
      <c r="AP1227">
        <v>2.0922317699195506E-2</v>
      </c>
      <c r="AQ1227" s="1">
        <v>45734</v>
      </c>
      <c r="AR1227">
        <v>3.694</v>
      </c>
      <c r="AS1227" s="1">
        <v>45734</v>
      </c>
      <c r="AT1227">
        <v>8.0771999999999995</v>
      </c>
      <c r="AU1227" s="1">
        <v>43583</v>
      </c>
      <c r="AV1227">
        <v>3.0269317952120664E-2</v>
      </c>
      <c r="AW1227" s="1">
        <v>44134</v>
      </c>
      <c r="AX1227">
        <v>18.863399999999999</v>
      </c>
      <c r="AY1227" s="1">
        <v>44134</v>
      </c>
      <c r="AZ1227">
        <v>18.7483</v>
      </c>
      <c r="BA1227" s="1">
        <v>43583</v>
      </c>
      <c r="BB1227">
        <v>9.1356631874831257E-2</v>
      </c>
      <c r="BC1227" s="1">
        <v>44134</v>
      </c>
      <c r="BD1227">
        <v>33.555100000000003</v>
      </c>
      <c r="BE1227" s="1">
        <v>44134</v>
      </c>
      <c r="BF1227">
        <v>39.381</v>
      </c>
      <c r="BG1227" s="1">
        <v>43583</v>
      </c>
      <c r="BH1227">
        <v>0.14301804640455004</v>
      </c>
    </row>
    <row r="1228" spans="1:60" x14ac:dyDescent="0.3">
      <c r="A1228" s="1">
        <v>44137</v>
      </c>
      <c r="B1228">
        <v>27.6189</v>
      </c>
      <c r="C1228" s="1">
        <v>44137</v>
      </c>
      <c r="D1228">
        <v>34.930700000000002</v>
      </c>
      <c r="E1228" s="1">
        <v>43584</v>
      </c>
      <c r="F1228">
        <v>9.3586856705443561E-2</v>
      </c>
      <c r="G1228" s="1">
        <v>44116</v>
      </c>
      <c r="H1228">
        <v>19.666899999999998</v>
      </c>
      <c r="I1228" s="1">
        <v>44116</v>
      </c>
      <c r="J1228">
        <v>24.310700000000001</v>
      </c>
      <c r="K1228" s="1">
        <v>43584</v>
      </c>
      <c r="L1228">
        <v>0.10253234301885247</v>
      </c>
      <c r="M1228" s="1">
        <v>44137</v>
      </c>
      <c r="N1228">
        <v>11.965199999999999</v>
      </c>
      <c r="O1228" s="1">
        <v>44137</v>
      </c>
      <c r="P1228">
        <v>15.082599999999999</v>
      </c>
      <c r="Q1228" s="1">
        <v>43584</v>
      </c>
      <c r="R1228">
        <v>3.282602032976252E-2</v>
      </c>
      <c r="S1228" s="1">
        <v>44137</v>
      </c>
      <c r="T1228">
        <v>9.4153000000000002</v>
      </c>
      <c r="U1228" s="1">
        <v>44137</v>
      </c>
      <c r="V1228">
        <v>11.6373</v>
      </c>
      <c r="W1228" s="1">
        <v>43584</v>
      </c>
      <c r="X1228">
        <v>4.0894688340547283E-2</v>
      </c>
      <c r="Y1228" s="1">
        <v>44162</v>
      </c>
      <c r="Z1228">
        <v>5.5873999999999997</v>
      </c>
      <c r="AA1228" s="1">
        <v>44162</v>
      </c>
      <c r="AB1228">
        <v>7.2995999999999999</v>
      </c>
      <c r="AC1228" s="1">
        <v>43584</v>
      </c>
      <c r="AD1228">
        <v>3.2680953564747116E-2</v>
      </c>
      <c r="AE1228" s="1">
        <v>44137</v>
      </c>
      <c r="AF1228">
        <v>12.310499999999999</v>
      </c>
      <c r="AG1228" s="1">
        <v>44137</v>
      </c>
      <c r="AH1228">
        <v>15.0871</v>
      </c>
      <c r="AI1228" s="1">
        <v>43584</v>
      </c>
      <c r="AJ1228">
        <v>4.9907635387755903E-2</v>
      </c>
      <c r="AK1228" s="1">
        <v>45729</v>
      </c>
      <c r="AL1228">
        <v>5.3125</v>
      </c>
      <c r="AM1228" s="1">
        <v>45729</v>
      </c>
      <c r="AN1228">
        <v>5.2004000000000001</v>
      </c>
      <c r="AO1228" s="1">
        <v>43584</v>
      </c>
      <c r="AP1228">
        <v>2.0909150323893282E-2</v>
      </c>
      <c r="AQ1228" s="1">
        <v>45735</v>
      </c>
      <c r="AR1228">
        <v>3.3277000000000001</v>
      </c>
      <c r="AS1228" s="1">
        <v>45735</v>
      </c>
      <c r="AT1228">
        <v>7.5101000000000004</v>
      </c>
      <c r="AU1228" s="1">
        <v>43584</v>
      </c>
      <c r="AV1228">
        <v>3.0155289532073193E-2</v>
      </c>
      <c r="AW1228" s="1">
        <v>44137</v>
      </c>
      <c r="AX1228">
        <v>18.6309</v>
      </c>
      <c r="AY1228" s="1">
        <v>44137</v>
      </c>
      <c r="AZ1228">
        <v>19.185199999999998</v>
      </c>
      <c r="BA1228" s="1">
        <v>43584</v>
      </c>
      <c r="BB1228">
        <v>9.194362207238875E-2</v>
      </c>
      <c r="BC1228" s="1">
        <v>44137</v>
      </c>
      <c r="BD1228">
        <v>31.229399999999998</v>
      </c>
      <c r="BE1228" s="1">
        <v>44137</v>
      </c>
      <c r="BF1228">
        <v>38.067500000000003</v>
      </c>
      <c r="BG1228" s="1">
        <v>43584</v>
      </c>
      <c r="BH1228">
        <v>0.14301663167963877</v>
      </c>
    </row>
    <row r="1229" spans="1:60" x14ac:dyDescent="0.3">
      <c r="A1229" s="1">
        <v>44138</v>
      </c>
      <c r="B1229">
        <v>26.318300000000001</v>
      </c>
      <c r="C1229" s="1">
        <v>44138</v>
      </c>
      <c r="D1229">
        <v>33.1982</v>
      </c>
      <c r="E1229" s="1">
        <v>43585</v>
      </c>
      <c r="F1229">
        <v>8.9217468668759375E-2</v>
      </c>
      <c r="G1229" s="1">
        <v>44117</v>
      </c>
      <c r="H1229">
        <v>20.134</v>
      </c>
      <c r="I1229" s="1">
        <v>44117</v>
      </c>
      <c r="J1229">
        <v>24.865100000000002</v>
      </c>
      <c r="K1229" s="1">
        <v>43585</v>
      </c>
      <c r="L1229">
        <v>0.10260464980240921</v>
      </c>
      <c r="M1229" s="1">
        <v>44138</v>
      </c>
      <c r="N1229">
        <v>11.700900000000001</v>
      </c>
      <c r="O1229" s="1">
        <v>44138</v>
      </c>
      <c r="P1229">
        <v>14.616899999999999</v>
      </c>
      <c r="Q1229" s="1">
        <v>43585</v>
      </c>
      <c r="R1229">
        <v>2.9313003791666632E-2</v>
      </c>
      <c r="S1229" s="1">
        <v>44138</v>
      </c>
      <c r="T1229">
        <v>8.5875000000000004</v>
      </c>
      <c r="U1229" s="1">
        <v>44138</v>
      </c>
      <c r="V1229">
        <v>11.094099999999999</v>
      </c>
      <c r="W1229" s="1">
        <v>43585</v>
      </c>
      <c r="X1229">
        <v>4.0103808858169027E-2</v>
      </c>
      <c r="Y1229" s="1">
        <v>44165</v>
      </c>
      <c r="Z1229">
        <v>5.3373999999999997</v>
      </c>
      <c r="AA1229" s="1">
        <v>44165</v>
      </c>
      <c r="AB1229">
        <v>7.0037000000000003</v>
      </c>
      <c r="AC1229" s="1">
        <v>43585</v>
      </c>
      <c r="AD1229">
        <v>3.1656103517631685E-2</v>
      </c>
      <c r="AE1229" s="1">
        <v>44138</v>
      </c>
      <c r="AF1229">
        <v>11.351000000000001</v>
      </c>
      <c r="AG1229" s="1">
        <v>44138</v>
      </c>
      <c r="AH1229">
        <v>14.5373</v>
      </c>
      <c r="AI1229" s="1">
        <v>43585</v>
      </c>
      <c r="AJ1229">
        <v>4.8122915993490403E-2</v>
      </c>
      <c r="AK1229" s="1">
        <v>45733</v>
      </c>
      <c r="AL1229">
        <v>4.8000999999999996</v>
      </c>
      <c r="AM1229" s="1">
        <v>45733</v>
      </c>
      <c r="AN1229">
        <v>5.2068000000000003</v>
      </c>
      <c r="AO1229" s="1">
        <v>43585</v>
      </c>
      <c r="AP1229">
        <v>2.0749166583538762E-2</v>
      </c>
      <c r="AQ1229" s="1">
        <v>45737</v>
      </c>
      <c r="AR1229">
        <v>3.7869999999999999</v>
      </c>
      <c r="AS1229" s="1">
        <v>45737</v>
      </c>
      <c r="AT1229">
        <v>7.4966999999999997</v>
      </c>
      <c r="AU1229" s="1">
        <v>43585</v>
      </c>
      <c r="AV1229">
        <v>3.006907578031829E-2</v>
      </c>
      <c r="AW1229" s="1">
        <v>44138</v>
      </c>
      <c r="AX1229">
        <v>18.603100000000001</v>
      </c>
      <c r="AY1229" s="1">
        <v>44138</v>
      </c>
      <c r="AZ1229">
        <v>18.660699999999999</v>
      </c>
      <c r="BA1229" s="1">
        <v>43585</v>
      </c>
      <c r="BB1229">
        <v>9.2404521599997125E-2</v>
      </c>
      <c r="BC1229" s="1">
        <v>44138</v>
      </c>
      <c r="BD1229">
        <v>29.737500000000001</v>
      </c>
      <c r="BE1229" s="1">
        <v>44138</v>
      </c>
      <c r="BF1229">
        <v>36.642000000000003</v>
      </c>
      <c r="BG1229" s="1">
        <v>43585</v>
      </c>
      <c r="BH1229">
        <v>0.14225365029931372</v>
      </c>
    </row>
    <row r="1230" spans="1:60" x14ac:dyDescent="0.3">
      <c r="A1230" s="1">
        <v>44139</v>
      </c>
      <c r="B1230">
        <v>23.305099999999999</v>
      </c>
      <c r="C1230" s="1">
        <v>44139</v>
      </c>
      <c r="D1230">
        <v>29.999400000000001</v>
      </c>
      <c r="E1230" s="1">
        <v>43586</v>
      </c>
      <c r="F1230">
        <v>9.0582980316234255E-2</v>
      </c>
      <c r="G1230" s="1">
        <v>44118</v>
      </c>
      <c r="H1230">
        <v>20.174900000000001</v>
      </c>
      <c r="I1230" s="1">
        <v>44118</v>
      </c>
      <c r="J1230">
        <v>24.900200000000002</v>
      </c>
      <c r="K1230" s="1">
        <v>43586</v>
      </c>
      <c r="L1230">
        <v>0.10343044597981983</v>
      </c>
      <c r="M1230" s="1">
        <v>44139</v>
      </c>
      <c r="N1230">
        <v>8.8412000000000006</v>
      </c>
      <c r="O1230" s="1">
        <v>44139</v>
      </c>
      <c r="P1230">
        <v>11.213100000000001</v>
      </c>
      <c r="Q1230" s="1">
        <v>43586</v>
      </c>
      <c r="R1230">
        <v>3.0250372777735231E-2</v>
      </c>
      <c r="S1230" s="1">
        <v>44139</v>
      </c>
      <c r="T1230">
        <v>7.0639000000000003</v>
      </c>
      <c r="U1230" s="1">
        <v>44139</v>
      </c>
      <c r="V1230">
        <v>8.6662999999999997</v>
      </c>
      <c r="W1230" s="1">
        <v>43586</v>
      </c>
      <c r="X1230">
        <v>3.780349730681265E-2</v>
      </c>
      <c r="Y1230" s="1">
        <v>44166</v>
      </c>
      <c r="Z1230">
        <v>5.2249999999999996</v>
      </c>
      <c r="AA1230" s="1">
        <v>44166</v>
      </c>
      <c r="AB1230">
        <v>6.4913999999999996</v>
      </c>
      <c r="AC1230" s="1">
        <v>43586</v>
      </c>
      <c r="AD1230">
        <v>2.9067295836002944E-2</v>
      </c>
      <c r="AE1230" s="1">
        <v>44139</v>
      </c>
      <c r="AF1230">
        <v>9.3545999999999996</v>
      </c>
      <c r="AG1230" s="1">
        <v>44139</v>
      </c>
      <c r="AH1230">
        <v>11.726800000000001</v>
      </c>
      <c r="AI1230" s="1">
        <v>43586</v>
      </c>
      <c r="AJ1230">
        <v>4.6198327365817679E-2</v>
      </c>
      <c r="AK1230" s="1">
        <v>45734</v>
      </c>
      <c r="AL1230">
        <v>4.9905999999999997</v>
      </c>
      <c r="AM1230" s="1">
        <v>45734</v>
      </c>
      <c r="AN1230">
        <v>5.1536</v>
      </c>
      <c r="AO1230" s="1">
        <v>43586</v>
      </c>
      <c r="AP1230">
        <v>1.9264555388614327E-2</v>
      </c>
      <c r="AQ1230" s="1">
        <v>45740</v>
      </c>
      <c r="AR1230">
        <v>2.7930000000000001</v>
      </c>
      <c r="AS1230" s="1">
        <v>45740</v>
      </c>
      <c r="AT1230">
        <v>6.5647000000000002</v>
      </c>
      <c r="AU1230" s="1">
        <v>43586</v>
      </c>
      <c r="AV1230">
        <v>2.9582294881838285E-2</v>
      </c>
      <c r="AW1230" s="1">
        <v>44139</v>
      </c>
      <c r="AX1230">
        <v>14.696999999999999</v>
      </c>
      <c r="AY1230" s="1">
        <v>44139</v>
      </c>
      <c r="AZ1230">
        <v>15.0548</v>
      </c>
      <c r="BA1230" s="1">
        <v>43586</v>
      </c>
      <c r="BB1230">
        <v>9.1001755040624369E-2</v>
      </c>
      <c r="BC1230" s="1">
        <v>44139</v>
      </c>
      <c r="BD1230">
        <v>27.0197</v>
      </c>
      <c r="BE1230" s="1">
        <v>44139</v>
      </c>
      <c r="BF1230">
        <v>32.695</v>
      </c>
      <c r="BG1230" s="1">
        <v>43586</v>
      </c>
      <c r="BH1230">
        <v>0.14418082793031251</v>
      </c>
    </row>
    <row r="1231" spans="1:60" x14ac:dyDescent="0.3">
      <c r="A1231" s="1">
        <v>44140</v>
      </c>
      <c r="B1231">
        <v>22.728200000000001</v>
      </c>
      <c r="C1231" s="1">
        <v>44140</v>
      </c>
      <c r="D1231">
        <v>29.2742</v>
      </c>
      <c r="E1231" s="1">
        <v>43587</v>
      </c>
      <c r="F1231">
        <v>9.0142404902103387E-2</v>
      </c>
      <c r="G1231" s="1">
        <v>44119</v>
      </c>
      <c r="H1231">
        <v>22.064699999999998</v>
      </c>
      <c r="I1231" s="1">
        <v>44119</v>
      </c>
      <c r="J1231">
        <v>27.2239</v>
      </c>
      <c r="K1231" s="1">
        <v>43587</v>
      </c>
      <c r="L1231">
        <v>0.10415507451514208</v>
      </c>
      <c r="M1231" s="1">
        <v>44140</v>
      </c>
      <c r="N1231">
        <v>8.9336000000000002</v>
      </c>
      <c r="O1231" s="1">
        <v>44140</v>
      </c>
      <c r="P1231">
        <v>11.5603</v>
      </c>
      <c r="Q1231" s="1">
        <v>43587</v>
      </c>
      <c r="R1231">
        <v>3.0014093487577546E-2</v>
      </c>
      <c r="S1231" s="1">
        <v>44140</v>
      </c>
      <c r="T1231">
        <v>7.0960000000000001</v>
      </c>
      <c r="U1231" s="1">
        <v>44140</v>
      </c>
      <c r="V1231">
        <v>8.6344999999999992</v>
      </c>
      <c r="W1231" s="1">
        <v>43587</v>
      </c>
      <c r="X1231">
        <v>3.8549661601443339E-2</v>
      </c>
      <c r="Y1231" s="1">
        <v>44167</v>
      </c>
      <c r="Z1231">
        <v>5.6928999999999998</v>
      </c>
      <c r="AA1231" s="1">
        <v>44167</v>
      </c>
      <c r="AB1231">
        <v>7.5468999999999999</v>
      </c>
      <c r="AC1231" s="1">
        <v>43587</v>
      </c>
      <c r="AD1231">
        <v>2.9287741005619448E-2</v>
      </c>
      <c r="AE1231" s="1">
        <v>44140</v>
      </c>
      <c r="AF1231">
        <v>9.1301000000000005</v>
      </c>
      <c r="AG1231" s="1">
        <v>44140</v>
      </c>
      <c r="AH1231">
        <v>11.3589</v>
      </c>
      <c r="AI1231" s="1">
        <v>43587</v>
      </c>
      <c r="AJ1231">
        <v>4.5722310062901513E-2</v>
      </c>
      <c r="AK1231" s="1">
        <v>45735</v>
      </c>
      <c r="AL1231">
        <v>4.8734999999999999</v>
      </c>
      <c r="AM1231" s="1">
        <v>45735</v>
      </c>
      <c r="AN1231">
        <v>5.2122000000000002</v>
      </c>
      <c r="AO1231" s="1">
        <v>43587</v>
      </c>
      <c r="AP1231">
        <v>1.9314188101764478E-2</v>
      </c>
      <c r="AQ1231" s="1">
        <v>45741</v>
      </c>
      <c r="AR1231">
        <v>2.605</v>
      </c>
      <c r="AS1231" s="1">
        <v>45741</v>
      </c>
      <c r="AT1231">
        <v>6.7180999999999997</v>
      </c>
      <c r="AU1231" s="1">
        <v>43587</v>
      </c>
      <c r="AV1231">
        <v>3.0334132458449278E-2</v>
      </c>
      <c r="AW1231" s="1">
        <v>44140</v>
      </c>
      <c r="AX1231">
        <v>14.8086</v>
      </c>
      <c r="AY1231" s="1">
        <v>44140</v>
      </c>
      <c r="AZ1231">
        <v>16.156099999999999</v>
      </c>
      <c r="BA1231" s="1">
        <v>43587</v>
      </c>
      <c r="BB1231">
        <v>9.1072144564359581E-2</v>
      </c>
      <c r="BC1231" s="1">
        <v>44140</v>
      </c>
      <c r="BD1231">
        <v>26.6187</v>
      </c>
      <c r="BE1231" s="1">
        <v>44140</v>
      </c>
      <c r="BF1231">
        <v>31.580500000000001</v>
      </c>
      <c r="BG1231" s="1">
        <v>43587</v>
      </c>
      <c r="BH1231">
        <v>0.14300706270145053</v>
      </c>
    </row>
    <row r="1232" spans="1:60" x14ac:dyDescent="0.3">
      <c r="A1232" s="1">
        <v>44141</v>
      </c>
      <c r="B1232">
        <v>21.746099999999998</v>
      </c>
      <c r="C1232" s="1">
        <v>44141</v>
      </c>
      <c r="D1232">
        <v>27.8948</v>
      </c>
      <c r="E1232" s="1">
        <v>43588</v>
      </c>
      <c r="F1232">
        <v>9.1036231244084637E-2</v>
      </c>
      <c r="G1232" s="1">
        <v>44120</v>
      </c>
      <c r="H1232">
        <v>20.985099999999999</v>
      </c>
      <c r="I1232" s="1">
        <v>44120</v>
      </c>
      <c r="J1232">
        <v>25.9861</v>
      </c>
      <c r="K1232" s="1">
        <v>43588</v>
      </c>
      <c r="L1232">
        <v>0.10338398351233251</v>
      </c>
      <c r="M1232" s="1">
        <v>44141</v>
      </c>
      <c r="N1232">
        <v>9.1295999999999999</v>
      </c>
      <c r="O1232" s="1">
        <v>44141</v>
      </c>
      <c r="P1232">
        <v>11.608599999999999</v>
      </c>
      <c r="Q1232" s="1">
        <v>43588</v>
      </c>
      <c r="R1232">
        <v>3.0052613995017834E-2</v>
      </c>
      <c r="S1232" s="1">
        <v>44141</v>
      </c>
      <c r="T1232">
        <v>7.1881000000000004</v>
      </c>
      <c r="U1232" s="1">
        <v>44141</v>
      </c>
      <c r="V1232">
        <v>8.9275000000000002</v>
      </c>
      <c r="W1232" s="1">
        <v>43588</v>
      </c>
      <c r="X1232">
        <v>3.9059013035210331E-2</v>
      </c>
      <c r="Y1232" s="1">
        <v>44168</v>
      </c>
      <c r="Z1232">
        <v>5.8207000000000004</v>
      </c>
      <c r="AA1232" s="1">
        <v>44168</v>
      </c>
      <c r="AB1232">
        <v>7.6162000000000001</v>
      </c>
      <c r="AC1232" s="1">
        <v>43588</v>
      </c>
      <c r="AD1232">
        <v>2.911450543398653E-2</v>
      </c>
      <c r="AE1232" s="1">
        <v>44141</v>
      </c>
      <c r="AF1232">
        <v>9.0543999999999993</v>
      </c>
      <c r="AG1232" s="1">
        <v>44141</v>
      </c>
      <c r="AH1232">
        <v>11.4039</v>
      </c>
      <c r="AI1232" s="1">
        <v>43588</v>
      </c>
      <c r="AJ1232">
        <v>4.6603646482369636E-2</v>
      </c>
      <c r="AK1232" s="1">
        <v>45737</v>
      </c>
      <c r="AL1232">
        <v>4.9542000000000002</v>
      </c>
      <c r="AM1232" s="1">
        <v>45737</v>
      </c>
      <c r="AN1232">
        <v>5.2957999999999998</v>
      </c>
      <c r="AO1232" s="1">
        <v>43588</v>
      </c>
      <c r="AP1232">
        <v>1.9168036703904705E-2</v>
      </c>
      <c r="AQ1232" s="1">
        <v>45742</v>
      </c>
      <c r="AR1232">
        <v>3.0352999999999999</v>
      </c>
      <c r="AS1232" s="1">
        <v>45742</v>
      </c>
      <c r="AT1232">
        <v>6.8746999999999998</v>
      </c>
      <c r="AU1232" s="1">
        <v>43588</v>
      </c>
      <c r="AV1232">
        <v>3.0166626525540644E-2</v>
      </c>
      <c r="AW1232" s="1">
        <v>44141</v>
      </c>
      <c r="AX1232">
        <v>14.9132</v>
      </c>
      <c r="AY1232" s="1">
        <v>44141</v>
      </c>
      <c r="AZ1232">
        <v>16.594100000000001</v>
      </c>
      <c r="BA1232" s="1">
        <v>43588</v>
      </c>
      <c r="BB1232">
        <v>9.0444370016660766E-2</v>
      </c>
      <c r="BC1232" s="1">
        <v>44141</v>
      </c>
      <c r="BD1232">
        <v>26.2973</v>
      </c>
      <c r="BE1232" s="1">
        <v>44141</v>
      </c>
      <c r="BF1232">
        <v>31.1919</v>
      </c>
      <c r="BG1232" s="1">
        <v>43588</v>
      </c>
      <c r="BH1232">
        <v>0.14697661373791115</v>
      </c>
    </row>
    <row r="1233" spans="1:60" x14ac:dyDescent="0.3">
      <c r="A1233" s="1">
        <v>44144</v>
      </c>
      <c r="B1233">
        <v>21.041799999999999</v>
      </c>
      <c r="C1233" s="1">
        <v>44144</v>
      </c>
      <c r="D1233">
        <v>27.166599999999999</v>
      </c>
      <c r="E1233" s="1">
        <v>43589</v>
      </c>
      <c r="F1233">
        <v>9.1036231244084637E-2</v>
      </c>
      <c r="G1233" s="1">
        <v>44123</v>
      </c>
      <c r="H1233">
        <v>21.7498</v>
      </c>
      <c r="I1233" s="1">
        <v>44123</v>
      </c>
      <c r="J1233">
        <v>26.941199999999998</v>
      </c>
      <c r="K1233" s="1">
        <v>43589</v>
      </c>
      <c r="L1233">
        <v>0.10338398351233251</v>
      </c>
      <c r="M1233" s="1">
        <v>44144</v>
      </c>
      <c r="N1233">
        <v>8.8516999999999992</v>
      </c>
      <c r="O1233" s="1">
        <v>44144</v>
      </c>
      <c r="P1233">
        <v>11.2088</v>
      </c>
      <c r="Q1233" s="1">
        <v>43589</v>
      </c>
      <c r="R1233">
        <v>3.0052613995017834E-2</v>
      </c>
      <c r="S1233" s="1">
        <v>44144</v>
      </c>
      <c r="T1233">
        <v>7.3053999999999997</v>
      </c>
      <c r="U1233" s="1">
        <v>44144</v>
      </c>
      <c r="V1233">
        <v>9.0248000000000008</v>
      </c>
      <c r="W1233" s="1">
        <v>43589</v>
      </c>
      <c r="X1233">
        <v>3.9059013035210331E-2</v>
      </c>
      <c r="Y1233" s="1">
        <v>44169</v>
      </c>
      <c r="Z1233">
        <v>6.1235999999999997</v>
      </c>
      <c r="AA1233" s="1">
        <v>44169</v>
      </c>
      <c r="AB1233">
        <v>7.8875000000000002</v>
      </c>
      <c r="AC1233" s="1">
        <v>43589</v>
      </c>
      <c r="AD1233">
        <v>2.911450543398653E-2</v>
      </c>
      <c r="AE1233" s="1">
        <v>44144</v>
      </c>
      <c r="AF1233">
        <v>9.1302000000000003</v>
      </c>
      <c r="AG1233" s="1">
        <v>44144</v>
      </c>
      <c r="AH1233">
        <v>12.1439</v>
      </c>
      <c r="AI1233" s="1">
        <v>43589</v>
      </c>
      <c r="AJ1233">
        <v>4.6603646482369636E-2</v>
      </c>
      <c r="AK1233" s="1">
        <v>45740</v>
      </c>
      <c r="AL1233">
        <v>5.2507999999999999</v>
      </c>
      <c r="AM1233" s="1">
        <v>45740</v>
      </c>
      <c r="AN1233">
        <v>5.2362000000000002</v>
      </c>
      <c r="AO1233" s="1">
        <v>43589</v>
      </c>
      <c r="AP1233">
        <v>1.9168036703904705E-2</v>
      </c>
      <c r="AQ1233" s="1">
        <v>45748</v>
      </c>
      <c r="AR1233">
        <v>3.8982000000000001</v>
      </c>
      <c r="AS1233" s="1">
        <v>45748</v>
      </c>
      <c r="AT1233">
        <v>8.2813999999999997</v>
      </c>
      <c r="AU1233" s="1">
        <v>43589</v>
      </c>
      <c r="AV1233">
        <v>3.0166626525540644E-2</v>
      </c>
      <c r="AW1233" s="1">
        <v>44144</v>
      </c>
      <c r="AX1233">
        <v>14.519</v>
      </c>
      <c r="AY1233" s="1">
        <v>44144</v>
      </c>
      <c r="AZ1233">
        <v>15.729699999999999</v>
      </c>
      <c r="BA1233" s="1">
        <v>43589</v>
      </c>
      <c r="BB1233">
        <v>9.0444370016660766E-2</v>
      </c>
      <c r="BC1233" s="1">
        <v>44144</v>
      </c>
      <c r="BD1233">
        <v>25.778099999999998</v>
      </c>
      <c r="BE1233" s="1">
        <v>44144</v>
      </c>
      <c r="BF1233">
        <v>30.3886</v>
      </c>
      <c r="BG1233" s="1">
        <v>43589</v>
      </c>
      <c r="BH1233">
        <v>0.14697661373791115</v>
      </c>
    </row>
    <row r="1234" spans="1:60" x14ac:dyDescent="0.3">
      <c r="A1234" s="1">
        <v>44145</v>
      </c>
      <c r="B1234">
        <v>20.660599999999999</v>
      </c>
      <c r="C1234" s="1">
        <v>44145</v>
      </c>
      <c r="D1234">
        <v>26.7605</v>
      </c>
      <c r="E1234" s="1">
        <v>43590</v>
      </c>
      <c r="F1234">
        <v>9.1528228199263179E-2</v>
      </c>
      <c r="G1234" s="1">
        <v>44124</v>
      </c>
      <c r="H1234">
        <v>22.482199999999999</v>
      </c>
      <c r="I1234" s="1">
        <v>44124</v>
      </c>
      <c r="J1234">
        <v>27.953600000000002</v>
      </c>
      <c r="K1234" s="1">
        <v>43590</v>
      </c>
      <c r="L1234">
        <v>0.10019475012978613</v>
      </c>
      <c r="M1234" s="1">
        <v>44145</v>
      </c>
      <c r="N1234">
        <v>8.6355000000000004</v>
      </c>
      <c r="O1234" s="1">
        <v>44145</v>
      </c>
      <c r="P1234">
        <v>11.4695</v>
      </c>
      <c r="Q1234" s="1">
        <v>43590</v>
      </c>
      <c r="R1234">
        <v>2.9659741001990411E-2</v>
      </c>
      <c r="S1234" s="1">
        <v>44145</v>
      </c>
      <c r="T1234">
        <v>7.3853</v>
      </c>
      <c r="U1234" s="1">
        <v>44145</v>
      </c>
      <c r="V1234">
        <v>8.9019999999999992</v>
      </c>
      <c r="W1234" s="1">
        <v>43590</v>
      </c>
      <c r="X1234">
        <v>3.8720432612986848E-2</v>
      </c>
      <c r="Y1234" s="1">
        <v>44172</v>
      </c>
      <c r="Z1234">
        <v>5.9726999999999997</v>
      </c>
      <c r="AA1234" s="1">
        <v>44172</v>
      </c>
      <c r="AB1234">
        <v>7.7884000000000002</v>
      </c>
      <c r="AC1234" s="1">
        <v>43590</v>
      </c>
      <c r="AD1234">
        <v>2.9141943382041312E-2</v>
      </c>
      <c r="AE1234" s="1">
        <v>44145</v>
      </c>
      <c r="AF1234">
        <v>8.3119999999999994</v>
      </c>
      <c r="AG1234" s="1">
        <v>44145</v>
      </c>
      <c r="AH1234">
        <v>10.9321</v>
      </c>
      <c r="AI1234" s="1">
        <v>43590</v>
      </c>
      <c r="AJ1234">
        <v>4.5198451570478346E-2</v>
      </c>
      <c r="AK1234" s="1">
        <v>45741</v>
      </c>
      <c r="AL1234">
        <v>4.9702000000000002</v>
      </c>
      <c r="AM1234" s="1">
        <v>45741</v>
      </c>
      <c r="AN1234">
        <v>5.1021999999999998</v>
      </c>
      <c r="AO1234" s="1">
        <v>43590</v>
      </c>
      <c r="AP1234">
        <v>1.862624589427057E-2</v>
      </c>
      <c r="AQ1234" s="1">
        <v>45751</v>
      </c>
      <c r="AR1234">
        <v>8.4452999999999996</v>
      </c>
      <c r="AS1234" s="1">
        <v>45751</v>
      </c>
      <c r="AT1234">
        <v>14.1655</v>
      </c>
      <c r="AU1234" s="1">
        <v>43590</v>
      </c>
      <c r="AV1234">
        <v>2.8951443100041288E-2</v>
      </c>
      <c r="AW1234" s="1">
        <v>44145</v>
      </c>
      <c r="AX1234">
        <v>13.835800000000001</v>
      </c>
      <c r="AY1234" s="1">
        <v>44145</v>
      </c>
      <c r="AZ1234">
        <v>14.617900000000001</v>
      </c>
      <c r="BA1234" s="1">
        <v>43590</v>
      </c>
      <c r="BB1234">
        <v>9.0816142293505583E-2</v>
      </c>
      <c r="BC1234" s="1">
        <v>44145</v>
      </c>
      <c r="BD1234">
        <v>25.4666</v>
      </c>
      <c r="BE1234" s="1">
        <v>44145</v>
      </c>
      <c r="BF1234">
        <v>30.3521</v>
      </c>
      <c r="BG1234" s="1">
        <v>43590</v>
      </c>
      <c r="BH1234">
        <v>0.14818943810722932</v>
      </c>
    </row>
    <row r="1235" spans="1:60" x14ac:dyDescent="0.3">
      <c r="A1235" s="1">
        <v>44146</v>
      </c>
      <c r="B1235">
        <v>19.7074</v>
      </c>
      <c r="C1235" s="1">
        <v>44146</v>
      </c>
      <c r="D1235">
        <v>25.681899999999999</v>
      </c>
      <c r="E1235" s="1">
        <v>43591</v>
      </c>
      <c r="F1235">
        <v>9.1997557441105868E-2</v>
      </c>
      <c r="G1235" s="1">
        <v>44125</v>
      </c>
      <c r="H1235">
        <v>23.497399999999999</v>
      </c>
      <c r="I1235" s="1">
        <v>44125</v>
      </c>
      <c r="J1235">
        <v>29.1706</v>
      </c>
      <c r="K1235" s="1">
        <v>43591</v>
      </c>
      <c r="L1235">
        <v>0.10289158565241002</v>
      </c>
      <c r="M1235" s="1">
        <v>44146</v>
      </c>
      <c r="N1235">
        <v>9.4532000000000007</v>
      </c>
      <c r="O1235" s="1">
        <v>44146</v>
      </c>
      <c r="P1235">
        <v>12.401899999999999</v>
      </c>
      <c r="Q1235" s="1">
        <v>43591</v>
      </c>
      <c r="R1235">
        <v>2.9514214612334295E-2</v>
      </c>
      <c r="S1235" s="1">
        <v>44146</v>
      </c>
      <c r="T1235">
        <v>7.468</v>
      </c>
      <c r="U1235" s="1">
        <v>44146</v>
      </c>
      <c r="V1235">
        <v>9.2467000000000006</v>
      </c>
      <c r="W1235" s="1">
        <v>43591</v>
      </c>
      <c r="X1235">
        <v>3.8432098861787445E-2</v>
      </c>
      <c r="Y1235" s="1">
        <v>44173</v>
      </c>
      <c r="Z1235">
        <v>6.0986000000000002</v>
      </c>
      <c r="AA1235" s="1">
        <v>44173</v>
      </c>
      <c r="AB1235">
        <v>7.9050000000000002</v>
      </c>
      <c r="AC1235" s="1">
        <v>43591</v>
      </c>
      <c r="AD1235">
        <v>2.9273809319702127E-2</v>
      </c>
      <c r="AE1235" s="1">
        <v>44146</v>
      </c>
      <c r="AF1235">
        <v>8.5594000000000001</v>
      </c>
      <c r="AG1235" s="1">
        <v>44146</v>
      </c>
      <c r="AH1235">
        <v>11.0174</v>
      </c>
      <c r="AI1235" s="1">
        <v>43591</v>
      </c>
      <c r="AJ1235">
        <v>4.3779077197004558E-2</v>
      </c>
      <c r="AK1235" s="1">
        <v>45742</v>
      </c>
      <c r="AL1235">
        <v>4.9020999999999999</v>
      </c>
      <c r="AM1235" s="1">
        <v>45742</v>
      </c>
      <c r="AN1235">
        <v>5.0561999999999996</v>
      </c>
      <c r="AO1235" s="1">
        <v>43591</v>
      </c>
      <c r="AP1235">
        <v>1.8759560821795203E-2</v>
      </c>
      <c r="AQ1235" s="1">
        <v>45755</v>
      </c>
      <c r="AR1235">
        <v>8.1713000000000005</v>
      </c>
      <c r="AS1235" s="1">
        <v>45755</v>
      </c>
      <c r="AT1235">
        <v>13.1753</v>
      </c>
      <c r="AU1235" s="1">
        <v>43591</v>
      </c>
      <c r="AV1235">
        <v>2.9187267324898972E-2</v>
      </c>
      <c r="AW1235" s="1">
        <v>44146</v>
      </c>
      <c r="AX1235">
        <v>13.8544</v>
      </c>
      <c r="AY1235" s="1">
        <v>44146</v>
      </c>
      <c r="AZ1235">
        <v>15.123100000000001</v>
      </c>
      <c r="BA1235" s="1">
        <v>43591</v>
      </c>
      <c r="BB1235">
        <v>9.0932968117793861E-2</v>
      </c>
      <c r="BC1235" s="1">
        <v>44146</v>
      </c>
      <c r="BD1235">
        <v>24.987200000000001</v>
      </c>
      <c r="BE1235" s="1">
        <v>44146</v>
      </c>
      <c r="BF1235">
        <v>29.549900000000001</v>
      </c>
      <c r="BG1235" s="1">
        <v>43591</v>
      </c>
      <c r="BH1235">
        <v>0.14810284246724495</v>
      </c>
    </row>
    <row r="1236" spans="1:60" x14ac:dyDescent="0.3">
      <c r="A1236" s="1">
        <v>44147</v>
      </c>
      <c r="B1236">
        <v>20.688600000000001</v>
      </c>
      <c r="C1236" s="1">
        <v>44147</v>
      </c>
      <c r="D1236">
        <v>27.290700000000001</v>
      </c>
      <c r="E1236" s="1">
        <v>43592</v>
      </c>
      <c r="F1236">
        <v>9.6564638441999834E-2</v>
      </c>
      <c r="G1236" s="1">
        <v>44126</v>
      </c>
      <c r="H1236">
        <v>23.002400000000002</v>
      </c>
      <c r="I1236" s="1">
        <v>44126</v>
      </c>
      <c r="J1236">
        <v>28.436900000000001</v>
      </c>
      <c r="K1236" s="1">
        <v>43592</v>
      </c>
      <c r="L1236">
        <v>0.10103484354765437</v>
      </c>
      <c r="M1236" s="1">
        <v>44147</v>
      </c>
      <c r="N1236">
        <v>10.9619</v>
      </c>
      <c r="O1236" s="1">
        <v>44147</v>
      </c>
      <c r="P1236">
        <v>14.541700000000001</v>
      </c>
      <c r="Q1236" s="1">
        <v>43592</v>
      </c>
      <c r="R1236">
        <v>3.1372785171988479E-2</v>
      </c>
      <c r="S1236" s="1">
        <v>44147</v>
      </c>
      <c r="T1236">
        <v>7.9593999999999996</v>
      </c>
      <c r="U1236" s="1">
        <v>44147</v>
      </c>
      <c r="V1236">
        <v>10.273199999999999</v>
      </c>
      <c r="W1236" s="1">
        <v>43592</v>
      </c>
      <c r="X1236">
        <v>3.8425338073101487E-2</v>
      </c>
      <c r="Y1236" s="1">
        <v>44174</v>
      </c>
      <c r="Z1236">
        <v>6.2531999999999996</v>
      </c>
      <c r="AA1236" s="1">
        <v>44174</v>
      </c>
      <c r="AB1236">
        <v>8.1940000000000008</v>
      </c>
      <c r="AC1236" s="1">
        <v>43592</v>
      </c>
      <c r="AD1236">
        <v>2.9269626903636645E-2</v>
      </c>
      <c r="AE1236" s="1">
        <v>44147</v>
      </c>
      <c r="AF1236">
        <v>8.5609000000000002</v>
      </c>
      <c r="AG1236" s="1">
        <v>44147</v>
      </c>
      <c r="AH1236">
        <v>10.869400000000001</v>
      </c>
      <c r="AI1236" s="1">
        <v>43592</v>
      </c>
      <c r="AJ1236">
        <v>4.5063086344360799E-2</v>
      </c>
      <c r="AK1236" s="1">
        <v>45748</v>
      </c>
      <c r="AL1236">
        <v>5.2316000000000003</v>
      </c>
      <c r="AM1236" s="1">
        <v>45748</v>
      </c>
      <c r="AN1236">
        <v>5.2039</v>
      </c>
      <c r="AO1236" s="1">
        <v>43592</v>
      </c>
      <c r="AP1236">
        <v>1.8745499681916872E-2</v>
      </c>
      <c r="AQ1236" s="1">
        <v>45769</v>
      </c>
      <c r="AR1236">
        <v>7.1558000000000002</v>
      </c>
      <c r="AS1236" s="1">
        <v>45769</v>
      </c>
      <c r="AT1236">
        <v>12.292299999999999</v>
      </c>
      <c r="AU1236" s="1">
        <v>43592</v>
      </c>
      <c r="AV1236">
        <v>2.9348976962847162E-2</v>
      </c>
      <c r="AW1236" s="1">
        <v>44147</v>
      </c>
      <c r="AX1236">
        <v>14.166700000000001</v>
      </c>
      <c r="AY1236" s="1">
        <v>44147</v>
      </c>
      <c r="AZ1236">
        <v>15.1084</v>
      </c>
      <c r="BA1236" s="1">
        <v>43592</v>
      </c>
      <c r="BB1236">
        <v>9.1253263981848451E-2</v>
      </c>
      <c r="BC1236" s="1">
        <v>44147</v>
      </c>
      <c r="BD1236">
        <v>26.8795</v>
      </c>
      <c r="BE1236" s="1">
        <v>44147</v>
      </c>
      <c r="BF1236">
        <v>31.2821</v>
      </c>
      <c r="BG1236" s="1">
        <v>43592</v>
      </c>
      <c r="BH1236">
        <v>0.15321281476124204</v>
      </c>
    </row>
    <row r="1237" spans="1:60" x14ac:dyDescent="0.3">
      <c r="A1237" s="1">
        <v>44148</v>
      </c>
      <c r="B1237">
        <v>19.923500000000001</v>
      </c>
      <c r="C1237" s="1">
        <v>44148</v>
      </c>
      <c r="D1237">
        <v>25.8597</v>
      </c>
      <c r="E1237" s="1">
        <v>43593</v>
      </c>
      <c r="F1237">
        <v>9.6722464620700235E-2</v>
      </c>
      <c r="G1237" s="1">
        <v>44127</v>
      </c>
      <c r="H1237">
        <v>22.801600000000001</v>
      </c>
      <c r="I1237" s="1">
        <v>44127</v>
      </c>
      <c r="J1237">
        <v>28.175000000000001</v>
      </c>
      <c r="K1237" s="1">
        <v>43593</v>
      </c>
      <c r="L1237">
        <v>0.1004009940602035</v>
      </c>
      <c r="M1237" s="1">
        <v>44148</v>
      </c>
      <c r="N1237">
        <v>10.0472</v>
      </c>
      <c r="O1237" s="1">
        <v>44148</v>
      </c>
      <c r="P1237">
        <v>13.3757</v>
      </c>
      <c r="Q1237" s="1">
        <v>43593</v>
      </c>
      <c r="R1237">
        <v>3.1340663946631354E-2</v>
      </c>
      <c r="S1237" s="1">
        <v>44148</v>
      </c>
      <c r="T1237">
        <v>7.9962</v>
      </c>
      <c r="U1237" s="1">
        <v>44148</v>
      </c>
      <c r="V1237">
        <v>9.9468999999999994</v>
      </c>
      <c r="W1237" s="1">
        <v>43593</v>
      </c>
      <c r="X1237">
        <v>3.9032089464460025E-2</v>
      </c>
      <c r="Y1237" s="1">
        <v>44175</v>
      </c>
      <c r="Z1237">
        <v>6.2055999999999996</v>
      </c>
      <c r="AA1237" s="1">
        <v>44175</v>
      </c>
      <c r="AB1237">
        <v>7.9593999999999996</v>
      </c>
      <c r="AC1237" s="1">
        <v>43593</v>
      </c>
      <c r="AD1237">
        <v>2.9789300294821172E-2</v>
      </c>
      <c r="AE1237" s="1">
        <v>44148</v>
      </c>
      <c r="AF1237">
        <v>8.8153000000000006</v>
      </c>
      <c r="AG1237" s="1">
        <v>44148</v>
      </c>
      <c r="AH1237">
        <v>10.401199999999999</v>
      </c>
      <c r="AI1237" s="1">
        <v>43593</v>
      </c>
      <c r="AJ1237">
        <v>4.3982263994439344E-2</v>
      </c>
      <c r="AK1237" s="1">
        <v>45751</v>
      </c>
      <c r="AL1237">
        <v>6.2977999999999996</v>
      </c>
      <c r="AM1237" s="1">
        <v>45751</v>
      </c>
      <c r="AN1237">
        <v>6.3838999999999997</v>
      </c>
      <c r="AO1237" s="1">
        <v>43593</v>
      </c>
      <c r="AP1237">
        <v>1.9040314192753389E-2</v>
      </c>
      <c r="AQ1237" s="1">
        <v>45771</v>
      </c>
      <c r="AR1237">
        <v>5.5914999999999999</v>
      </c>
      <c r="AS1237" s="1">
        <v>45771</v>
      </c>
      <c r="AT1237">
        <v>10.820499999999999</v>
      </c>
      <c r="AU1237" s="1">
        <v>43593</v>
      </c>
      <c r="AV1237">
        <v>2.9378658157675208E-2</v>
      </c>
      <c r="AW1237" s="1">
        <v>44148</v>
      </c>
      <c r="AX1237">
        <v>14.0975</v>
      </c>
      <c r="AY1237" s="1">
        <v>44148</v>
      </c>
      <c r="AZ1237">
        <v>14.6896</v>
      </c>
      <c r="BA1237" s="1">
        <v>43593</v>
      </c>
      <c r="BB1237">
        <v>9.1447996557913927E-2</v>
      </c>
      <c r="BC1237" s="1">
        <v>44148</v>
      </c>
      <c r="BD1237">
        <v>25.863700000000001</v>
      </c>
      <c r="BE1237" s="1">
        <v>44148</v>
      </c>
      <c r="BF1237">
        <v>30.743300000000001</v>
      </c>
      <c r="BG1237" s="1">
        <v>43593</v>
      </c>
      <c r="BH1237">
        <v>0.15362319261601753</v>
      </c>
    </row>
    <row r="1238" spans="1:60" x14ac:dyDescent="0.3">
      <c r="A1238" s="1">
        <v>44151</v>
      </c>
      <c r="B1238">
        <v>19.519300000000001</v>
      </c>
      <c r="C1238" s="1">
        <v>44151</v>
      </c>
      <c r="D1238">
        <v>25.264500000000002</v>
      </c>
      <c r="E1238" s="1">
        <v>43594</v>
      </c>
      <c r="F1238">
        <v>9.7023497656672147E-2</v>
      </c>
      <c r="G1238" s="1">
        <v>44130</v>
      </c>
      <c r="H1238">
        <v>24.6999</v>
      </c>
      <c r="I1238" s="1">
        <v>44130</v>
      </c>
      <c r="J1238">
        <v>30.296800000000001</v>
      </c>
      <c r="K1238" s="1">
        <v>43594</v>
      </c>
      <c r="L1238">
        <v>0.10559936954908401</v>
      </c>
      <c r="M1238" s="1">
        <v>44151</v>
      </c>
      <c r="N1238">
        <v>9.4901</v>
      </c>
      <c r="O1238" s="1">
        <v>44151</v>
      </c>
      <c r="P1238">
        <v>12.3482</v>
      </c>
      <c r="Q1238" s="1">
        <v>43594</v>
      </c>
      <c r="R1238">
        <v>3.1598265968899815E-2</v>
      </c>
      <c r="S1238" s="1">
        <v>44151</v>
      </c>
      <c r="T1238">
        <v>7.9602000000000004</v>
      </c>
      <c r="U1238" s="1">
        <v>44151</v>
      </c>
      <c r="V1238">
        <v>10.359500000000001</v>
      </c>
      <c r="W1238" s="1">
        <v>43594</v>
      </c>
      <c r="X1238">
        <v>3.8636581023742553E-2</v>
      </c>
      <c r="Y1238" s="1">
        <v>44176</v>
      </c>
      <c r="Z1238">
        <v>5.7290000000000001</v>
      </c>
      <c r="AA1238" s="1">
        <v>44176</v>
      </c>
      <c r="AB1238">
        <v>7.5354999999999999</v>
      </c>
      <c r="AC1238" s="1">
        <v>43594</v>
      </c>
      <c r="AD1238">
        <v>2.959845350942384E-2</v>
      </c>
      <c r="AE1238" s="1">
        <v>44151</v>
      </c>
      <c r="AF1238">
        <v>8.3577999999999992</v>
      </c>
      <c r="AG1238" s="1">
        <v>44151</v>
      </c>
      <c r="AH1238">
        <v>10.4246</v>
      </c>
      <c r="AI1238" s="1">
        <v>43594</v>
      </c>
      <c r="AJ1238">
        <v>4.4189181135792413E-2</v>
      </c>
      <c r="AK1238" s="1">
        <v>45755</v>
      </c>
      <c r="AL1238">
        <v>8.0327000000000002</v>
      </c>
      <c r="AM1238" s="1">
        <v>45755</v>
      </c>
      <c r="AN1238">
        <v>9.4757999999999996</v>
      </c>
      <c r="AO1238" s="1">
        <v>43594</v>
      </c>
      <c r="AP1238">
        <v>1.9895343114720725E-2</v>
      </c>
      <c r="AQ1238" s="1">
        <v>45775</v>
      </c>
      <c r="AR1238">
        <v>4.5091999999999999</v>
      </c>
      <c r="AS1238" s="1">
        <v>45775</v>
      </c>
      <c r="AT1238">
        <v>9.6130999999999993</v>
      </c>
      <c r="AU1238" s="1">
        <v>43594</v>
      </c>
      <c r="AV1238">
        <v>3.0789069971415419E-2</v>
      </c>
      <c r="AW1238" s="1">
        <v>44151</v>
      </c>
      <c r="AX1238">
        <v>13.656499999999999</v>
      </c>
      <c r="AY1238" s="1">
        <v>44151</v>
      </c>
      <c r="AZ1238">
        <v>14.293799999999999</v>
      </c>
      <c r="BA1238" s="1">
        <v>43594</v>
      </c>
      <c r="BB1238">
        <v>9.1310242146536574E-2</v>
      </c>
      <c r="BC1238" s="1">
        <v>44151</v>
      </c>
      <c r="BD1238">
        <v>26.0855</v>
      </c>
      <c r="BE1238" s="1">
        <v>44151</v>
      </c>
      <c r="BF1238">
        <v>30.116199999999999</v>
      </c>
      <c r="BG1238" s="1">
        <v>43594</v>
      </c>
      <c r="BH1238">
        <v>0.15301878363872468</v>
      </c>
    </row>
    <row r="1239" spans="1:60" x14ac:dyDescent="0.3">
      <c r="A1239" s="1">
        <v>44152</v>
      </c>
      <c r="B1239">
        <v>19.720199999999998</v>
      </c>
      <c r="C1239" s="1">
        <v>44152</v>
      </c>
      <c r="D1239">
        <v>25.546600000000002</v>
      </c>
      <c r="E1239" s="1">
        <v>43595</v>
      </c>
      <c r="F1239">
        <v>9.6417354799616731E-2</v>
      </c>
      <c r="G1239" s="1">
        <v>44131</v>
      </c>
      <c r="H1239">
        <v>25.047000000000001</v>
      </c>
      <c r="I1239" s="1">
        <v>44131</v>
      </c>
      <c r="J1239">
        <v>30.749500000000001</v>
      </c>
      <c r="K1239" s="1">
        <v>43595</v>
      </c>
      <c r="L1239">
        <v>0.10481855973291579</v>
      </c>
      <c r="M1239" s="1">
        <v>44152</v>
      </c>
      <c r="N1239">
        <v>9.0305</v>
      </c>
      <c r="O1239" s="1">
        <v>44152</v>
      </c>
      <c r="P1239">
        <v>11.904500000000001</v>
      </c>
      <c r="Q1239" s="1">
        <v>43595</v>
      </c>
      <c r="R1239">
        <v>3.1694889344968211E-2</v>
      </c>
      <c r="S1239" s="1">
        <v>44152</v>
      </c>
      <c r="T1239">
        <v>7.7672999999999996</v>
      </c>
      <c r="U1239" s="1">
        <v>44152</v>
      </c>
      <c r="V1239">
        <v>10.4686</v>
      </c>
      <c r="W1239" s="1">
        <v>43595</v>
      </c>
      <c r="X1239">
        <v>3.8318773354189997E-2</v>
      </c>
      <c r="Y1239" s="1">
        <v>44179</v>
      </c>
      <c r="Z1239">
        <v>5.8132999999999999</v>
      </c>
      <c r="AA1239" s="1">
        <v>44179</v>
      </c>
      <c r="AB1239">
        <v>7.7266000000000004</v>
      </c>
      <c r="AC1239" s="1">
        <v>43595</v>
      </c>
      <c r="AD1239">
        <v>2.9378767840340065E-2</v>
      </c>
      <c r="AE1239" s="1">
        <v>44152</v>
      </c>
      <c r="AF1239">
        <v>8.1111000000000004</v>
      </c>
      <c r="AG1239" s="1">
        <v>44152</v>
      </c>
      <c r="AH1239">
        <v>10.1411</v>
      </c>
      <c r="AI1239" s="1">
        <v>43595</v>
      </c>
      <c r="AJ1239">
        <v>4.4230230212121462E-2</v>
      </c>
      <c r="AK1239" s="1">
        <v>45769</v>
      </c>
      <c r="AL1239">
        <v>9.8118999999999996</v>
      </c>
      <c r="AM1239" s="1">
        <v>45769</v>
      </c>
      <c r="AN1239">
        <v>12.839600000000001</v>
      </c>
      <c r="AO1239" s="1">
        <v>43595</v>
      </c>
      <c r="AP1239">
        <v>1.9755712661875799E-2</v>
      </c>
      <c r="AQ1239" s="1">
        <v>45783</v>
      </c>
      <c r="AR1239">
        <v>4.6201999999999996</v>
      </c>
      <c r="AS1239" s="1">
        <v>45783</v>
      </c>
      <c r="AT1239">
        <v>9.3834999999999997</v>
      </c>
      <c r="AU1239" s="1">
        <v>43595</v>
      </c>
      <c r="AV1239">
        <v>3.0681014699909821E-2</v>
      </c>
      <c r="AW1239" s="1">
        <v>44152</v>
      </c>
      <c r="AX1239">
        <v>13.4808</v>
      </c>
      <c r="AY1239" s="1">
        <v>44152</v>
      </c>
      <c r="AZ1239">
        <v>13.9876</v>
      </c>
      <c r="BA1239" s="1">
        <v>43595</v>
      </c>
      <c r="BB1239">
        <v>9.0638688444172832E-2</v>
      </c>
      <c r="BC1239" s="1">
        <v>44152</v>
      </c>
      <c r="BD1239">
        <v>25.1952</v>
      </c>
      <c r="BE1239" s="1">
        <v>44152</v>
      </c>
      <c r="BF1239">
        <v>29.847000000000001</v>
      </c>
      <c r="BG1239" s="1">
        <v>43595</v>
      </c>
      <c r="BH1239">
        <v>0.15178113820059386</v>
      </c>
    </row>
    <row r="1240" spans="1:60" x14ac:dyDescent="0.3">
      <c r="A1240" s="1">
        <v>44153</v>
      </c>
      <c r="B1240">
        <v>20.566299999999998</v>
      </c>
      <c r="C1240" s="1">
        <v>44153</v>
      </c>
      <c r="D1240">
        <v>26.413499999999999</v>
      </c>
      <c r="E1240" s="1">
        <v>43596</v>
      </c>
      <c r="F1240">
        <v>9.6417354799616731E-2</v>
      </c>
      <c r="G1240" s="1">
        <v>44132</v>
      </c>
      <c r="H1240">
        <v>28.568300000000001</v>
      </c>
      <c r="I1240" s="1">
        <v>44132</v>
      </c>
      <c r="J1240">
        <v>35.241199999999999</v>
      </c>
      <c r="K1240" s="1">
        <v>43596</v>
      </c>
      <c r="L1240">
        <v>0.10481855973291579</v>
      </c>
      <c r="M1240" s="1">
        <v>44153</v>
      </c>
      <c r="N1240">
        <v>9.2863000000000007</v>
      </c>
      <c r="O1240" s="1">
        <v>44153</v>
      </c>
      <c r="P1240">
        <v>12.758100000000001</v>
      </c>
      <c r="Q1240" s="1">
        <v>43596</v>
      </c>
      <c r="R1240">
        <v>3.1694889344968211E-2</v>
      </c>
      <c r="S1240" s="1">
        <v>44153</v>
      </c>
      <c r="T1240">
        <v>7.6658999999999997</v>
      </c>
      <c r="U1240" s="1">
        <v>44153</v>
      </c>
      <c r="V1240">
        <v>10.441000000000001</v>
      </c>
      <c r="W1240" s="1">
        <v>43596</v>
      </c>
      <c r="X1240">
        <v>3.8318773354189997E-2</v>
      </c>
      <c r="Y1240" s="1">
        <v>44180</v>
      </c>
      <c r="Z1240">
        <v>5.5410000000000004</v>
      </c>
      <c r="AA1240" s="1">
        <v>44180</v>
      </c>
      <c r="AB1240">
        <v>7.1597999999999997</v>
      </c>
      <c r="AC1240" s="1">
        <v>43596</v>
      </c>
      <c r="AD1240">
        <v>2.9378767840340065E-2</v>
      </c>
      <c r="AE1240" s="1">
        <v>44153</v>
      </c>
      <c r="AF1240">
        <v>8.2075999999999993</v>
      </c>
      <c r="AG1240" s="1">
        <v>44153</v>
      </c>
      <c r="AH1240">
        <v>9.9059000000000008</v>
      </c>
      <c r="AI1240" s="1">
        <v>43596</v>
      </c>
      <c r="AJ1240">
        <v>4.4230230212121462E-2</v>
      </c>
      <c r="AK1240" s="1">
        <v>45771</v>
      </c>
      <c r="AL1240">
        <v>7.6684999999999999</v>
      </c>
      <c r="AM1240" s="1">
        <v>45771</v>
      </c>
      <c r="AN1240">
        <v>8.8268000000000004</v>
      </c>
      <c r="AO1240" s="1">
        <v>43596</v>
      </c>
      <c r="AP1240">
        <v>1.9755712661875799E-2</v>
      </c>
      <c r="AQ1240" s="1">
        <v>45786</v>
      </c>
      <c r="AR1240">
        <v>4.5143000000000004</v>
      </c>
      <c r="AS1240" s="1">
        <v>45786</v>
      </c>
      <c r="AT1240">
        <v>8.3523999999999994</v>
      </c>
      <c r="AU1240" s="1">
        <v>43596</v>
      </c>
      <c r="AV1240">
        <v>3.0681014699909821E-2</v>
      </c>
      <c r="AW1240" s="1">
        <v>44153</v>
      </c>
      <c r="AX1240">
        <v>13.8973</v>
      </c>
      <c r="AY1240" s="1">
        <v>44153</v>
      </c>
      <c r="AZ1240">
        <v>14.3301</v>
      </c>
      <c r="BA1240" s="1">
        <v>43596</v>
      </c>
      <c r="BB1240">
        <v>9.0638688444172832E-2</v>
      </c>
      <c r="BC1240" s="1">
        <v>44153</v>
      </c>
      <c r="BD1240">
        <v>26.173500000000001</v>
      </c>
      <c r="BE1240" s="1">
        <v>44153</v>
      </c>
      <c r="BF1240">
        <v>31.696300000000001</v>
      </c>
      <c r="BG1240" s="1">
        <v>43596</v>
      </c>
      <c r="BH1240">
        <v>0.15178113820059386</v>
      </c>
    </row>
    <row r="1241" spans="1:60" x14ac:dyDescent="0.3">
      <c r="A1241" s="1">
        <v>44154</v>
      </c>
      <c r="B1241">
        <v>19.9054</v>
      </c>
      <c r="C1241" s="1">
        <v>44154</v>
      </c>
      <c r="D1241">
        <v>25.855599999999999</v>
      </c>
      <c r="E1241" s="1">
        <v>43597</v>
      </c>
      <c r="F1241">
        <v>9.4073551687942056E-2</v>
      </c>
      <c r="G1241" s="1">
        <v>44133</v>
      </c>
      <c r="H1241">
        <v>28.297699999999999</v>
      </c>
      <c r="I1241" s="1">
        <v>44133</v>
      </c>
      <c r="J1241">
        <v>34.8827</v>
      </c>
      <c r="K1241" s="1">
        <v>43597</v>
      </c>
      <c r="L1241">
        <v>0.10477833179825075</v>
      </c>
      <c r="M1241" s="1">
        <v>44154</v>
      </c>
      <c r="N1241">
        <v>9.1571999999999996</v>
      </c>
      <c r="O1241" s="1">
        <v>44154</v>
      </c>
      <c r="P1241">
        <v>12.5764</v>
      </c>
      <c r="Q1241" s="1">
        <v>43597</v>
      </c>
      <c r="R1241">
        <v>3.0664331859616305E-2</v>
      </c>
      <c r="S1241" s="1">
        <v>44154</v>
      </c>
      <c r="T1241">
        <v>7.6818999999999997</v>
      </c>
      <c r="U1241" s="1">
        <v>44154</v>
      </c>
      <c r="V1241">
        <v>10.3569</v>
      </c>
      <c r="W1241" s="1">
        <v>43597</v>
      </c>
      <c r="X1241">
        <v>3.8596982387035905E-2</v>
      </c>
      <c r="Y1241" s="1">
        <v>44181</v>
      </c>
      <c r="Z1241">
        <v>5.8963000000000001</v>
      </c>
      <c r="AA1241" s="1">
        <v>44181</v>
      </c>
      <c r="AB1241">
        <v>7.5862999999999996</v>
      </c>
      <c r="AC1241" s="1">
        <v>43597</v>
      </c>
      <c r="AD1241">
        <v>2.9615886277151202E-2</v>
      </c>
      <c r="AE1241" s="1">
        <v>44154</v>
      </c>
      <c r="AF1241">
        <v>8.3645999999999994</v>
      </c>
      <c r="AG1241" s="1">
        <v>44154</v>
      </c>
      <c r="AH1241">
        <v>9.9550999999999998</v>
      </c>
      <c r="AI1241" s="1">
        <v>43597</v>
      </c>
      <c r="AJ1241">
        <v>4.4091899796196474E-2</v>
      </c>
      <c r="AK1241" s="1">
        <v>45784</v>
      </c>
      <c r="AL1241">
        <v>6.0719000000000003</v>
      </c>
      <c r="AM1241" s="1">
        <v>45784</v>
      </c>
      <c r="AN1241">
        <v>7.1660000000000004</v>
      </c>
      <c r="AO1241" s="1">
        <v>43597</v>
      </c>
      <c r="AP1241">
        <v>1.9861407538885635E-2</v>
      </c>
      <c r="AQ1241" s="1">
        <v>45790</v>
      </c>
      <c r="AR1241">
        <v>4.3592000000000004</v>
      </c>
      <c r="AS1241" s="1">
        <v>45790</v>
      </c>
      <c r="AT1241">
        <v>7.2716000000000003</v>
      </c>
      <c r="AU1241" s="1">
        <v>43597</v>
      </c>
      <c r="AV1241">
        <v>3.0612362561924535E-2</v>
      </c>
      <c r="AW1241" s="1">
        <v>44154</v>
      </c>
      <c r="AX1241">
        <v>13.7156</v>
      </c>
      <c r="AY1241" s="1">
        <v>44154</v>
      </c>
      <c r="AZ1241">
        <v>14.145</v>
      </c>
      <c r="BA1241" s="1">
        <v>43597</v>
      </c>
      <c r="BB1241">
        <v>9.1168821200316552E-2</v>
      </c>
      <c r="BC1241" s="1">
        <v>44154</v>
      </c>
      <c r="BD1241">
        <v>25.883199999999999</v>
      </c>
      <c r="BE1241" s="1">
        <v>44154</v>
      </c>
      <c r="BF1241">
        <v>31.805800000000001</v>
      </c>
      <c r="BG1241" s="1">
        <v>43597</v>
      </c>
      <c r="BH1241">
        <v>0.1510063377118552</v>
      </c>
    </row>
    <row r="1242" spans="1:60" x14ac:dyDescent="0.3">
      <c r="A1242" s="1">
        <v>44155</v>
      </c>
      <c r="B1242">
        <v>20.432700000000001</v>
      </c>
      <c r="C1242" s="1">
        <v>44155</v>
      </c>
      <c r="D1242">
        <v>26.319400000000002</v>
      </c>
      <c r="E1242" s="1">
        <v>43598</v>
      </c>
      <c r="F1242">
        <v>0.10677548138010076</v>
      </c>
      <c r="G1242" s="1">
        <v>44134</v>
      </c>
      <c r="H1242">
        <v>27.346599999999999</v>
      </c>
      <c r="I1242" s="1">
        <v>44134</v>
      </c>
      <c r="J1242">
        <v>33.642200000000003</v>
      </c>
      <c r="K1242" s="1">
        <v>43598</v>
      </c>
      <c r="L1242">
        <v>0.10780909241209206</v>
      </c>
      <c r="M1242" s="1">
        <v>44155</v>
      </c>
      <c r="N1242">
        <v>9.5632000000000001</v>
      </c>
      <c r="O1242" s="1">
        <v>44155</v>
      </c>
      <c r="P1242">
        <v>13.0283</v>
      </c>
      <c r="Q1242" s="1">
        <v>43598</v>
      </c>
      <c r="R1242">
        <v>3.6149370628777003E-2</v>
      </c>
      <c r="S1242" s="1">
        <v>44155</v>
      </c>
      <c r="T1242">
        <v>8.0510000000000002</v>
      </c>
      <c r="U1242" s="1">
        <v>44155</v>
      </c>
      <c r="V1242">
        <v>10.8672</v>
      </c>
      <c r="W1242" s="1">
        <v>43598</v>
      </c>
      <c r="X1242">
        <v>3.8062946645136778E-2</v>
      </c>
      <c r="Y1242" s="1">
        <v>44182</v>
      </c>
      <c r="Z1242">
        <v>5.5742000000000003</v>
      </c>
      <c r="AA1242" s="1">
        <v>44182</v>
      </c>
      <c r="AB1242">
        <v>7.0445000000000002</v>
      </c>
      <c r="AC1242" s="1">
        <v>43598</v>
      </c>
      <c r="AD1242">
        <v>2.9338845962521815E-2</v>
      </c>
      <c r="AE1242" s="1">
        <v>44155</v>
      </c>
      <c r="AF1242">
        <v>8.4868000000000006</v>
      </c>
      <c r="AG1242" s="1">
        <v>44155</v>
      </c>
      <c r="AH1242">
        <v>10.561</v>
      </c>
      <c r="AI1242" s="1">
        <v>43598</v>
      </c>
      <c r="AJ1242">
        <v>4.7338689825748737E-2</v>
      </c>
      <c r="AK1242" s="1">
        <v>45785</v>
      </c>
      <c r="AL1242">
        <v>6.085</v>
      </c>
      <c r="AM1242" s="1">
        <v>45785</v>
      </c>
      <c r="AN1242">
        <v>7.1493000000000002</v>
      </c>
      <c r="AO1242" s="1">
        <v>43598</v>
      </c>
      <c r="AP1242">
        <v>1.9771446710276423E-2</v>
      </c>
      <c r="AQ1242" s="1">
        <v>45791</v>
      </c>
      <c r="AR1242">
        <v>3.3902999999999999</v>
      </c>
      <c r="AS1242" s="1">
        <v>45791</v>
      </c>
      <c r="AT1242">
        <v>6.7351999999999999</v>
      </c>
      <c r="AU1242" s="1">
        <v>43598</v>
      </c>
      <c r="AV1242">
        <v>3.1486499867685334E-2</v>
      </c>
      <c r="AW1242" s="1">
        <v>44155</v>
      </c>
      <c r="AX1242">
        <v>14.230700000000001</v>
      </c>
      <c r="AY1242" s="1">
        <v>44155</v>
      </c>
      <c r="AZ1242">
        <v>14.899800000000001</v>
      </c>
      <c r="BA1242" s="1">
        <v>43598</v>
      </c>
      <c r="BB1242">
        <v>9.1921117960273149E-2</v>
      </c>
      <c r="BC1242" s="1">
        <v>44155</v>
      </c>
      <c r="BD1242">
        <v>25.890999999999998</v>
      </c>
      <c r="BE1242" s="1">
        <v>44155</v>
      </c>
      <c r="BF1242">
        <v>31.613700000000001</v>
      </c>
      <c r="BG1242" s="1">
        <v>43598</v>
      </c>
      <c r="BH1242">
        <v>0.16447912780749166</v>
      </c>
    </row>
    <row r="1243" spans="1:60" x14ac:dyDescent="0.3">
      <c r="A1243" s="1">
        <v>44158</v>
      </c>
      <c r="B1243">
        <v>19.721699999999998</v>
      </c>
      <c r="C1243" s="1">
        <v>44158</v>
      </c>
      <c r="D1243">
        <v>25.611699999999999</v>
      </c>
      <c r="E1243" s="1">
        <v>43599</v>
      </c>
      <c r="F1243">
        <v>0.10774649056213226</v>
      </c>
      <c r="G1243" s="1">
        <v>44137</v>
      </c>
      <c r="H1243">
        <v>26.139900000000001</v>
      </c>
      <c r="I1243" s="1">
        <v>44137</v>
      </c>
      <c r="J1243">
        <v>32.574300000000001</v>
      </c>
      <c r="K1243" s="1">
        <v>43599</v>
      </c>
      <c r="L1243">
        <v>0.10970226221665316</v>
      </c>
      <c r="M1243" s="1">
        <v>44158</v>
      </c>
      <c r="N1243">
        <v>9.3333999999999993</v>
      </c>
      <c r="O1243" s="1">
        <v>44158</v>
      </c>
      <c r="P1243">
        <v>12.795500000000001</v>
      </c>
      <c r="Q1243" s="1">
        <v>43599</v>
      </c>
      <c r="R1243">
        <v>3.6362842790592577E-2</v>
      </c>
      <c r="S1243" s="1">
        <v>44158</v>
      </c>
      <c r="T1243">
        <v>7.6711</v>
      </c>
      <c r="U1243" s="1">
        <v>44158</v>
      </c>
      <c r="V1243">
        <v>10.388500000000001</v>
      </c>
      <c r="W1243" s="1">
        <v>43599</v>
      </c>
      <c r="X1243">
        <v>3.8086917381960184E-2</v>
      </c>
      <c r="Y1243" s="1">
        <v>44183</v>
      </c>
      <c r="Z1243">
        <v>5.6012000000000004</v>
      </c>
      <c r="AA1243" s="1">
        <v>44183</v>
      </c>
      <c r="AB1243">
        <v>7.1947000000000001</v>
      </c>
      <c r="AC1243" s="1">
        <v>43599</v>
      </c>
      <c r="AD1243">
        <v>2.9243229900371155E-2</v>
      </c>
      <c r="AE1243" s="1">
        <v>44158</v>
      </c>
      <c r="AF1243">
        <v>8.9804999999999993</v>
      </c>
      <c r="AG1243" s="1">
        <v>44158</v>
      </c>
      <c r="AH1243">
        <v>10.9495</v>
      </c>
      <c r="AI1243" s="1">
        <v>43599</v>
      </c>
      <c r="AJ1243">
        <v>4.7461241106992978E-2</v>
      </c>
      <c r="AK1243" s="1">
        <v>45786</v>
      </c>
      <c r="AL1243">
        <v>6.0555000000000003</v>
      </c>
      <c r="AM1243" s="1">
        <v>45786</v>
      </c>
      <c r="AN1243">
        <v>7.0812999999999997</v>
      </c>
      <c r="AO1243" s="1">
        <v>43599</v>
      </c>
      <c r="AP1243">
        <v>1.9726394101171878E-2</v>
      </c>
      <c r="AQ1243" s="1">
        <v>45793</v>
      </c>
      <c r="AR1243">
        <v>3.4634</v>
      </c>
      <c r="AS1243" s="1">
        <v>45793</v>
      </c>
      <c r="AT1243">
        <v>6.8853</v>
      </c>
      <c r="AU1243" s="1">
        <v>43599</v>
      </c>
      <c r="AV1243">
        <v>3.1941941735573839E-2</v>
      </c>
      <c r="AW1243" s="1">
        <v>44158</v>
      </c>
      <c r="AX1243">
        <v>14.243499999999999</v>
      </c>
      <c r="AY1243" s="1">
        <v>44158</v>
      </c>
      <c r="AZ1243">
        <v>14.793699999999999</v>
      </c>
      <c r="BA1243" s="1">
        <v>43599</v>
      </c>
      <c r="BB1243">
        <v>9.1640120164757505E-2</v>
      </c>
      <c r="BC1243" s="1">
        <v>44158</v>
      </c>
      <c r="BD1243">
        <v>25.327500000000001</v>
      </c>
      <c r="BE1243" s="1">
        <v>44158</v>
      </c>
      <c r="BF1243">
        <v>30.1663</v>
      </c>
      <c r="BG1243" s="1">
        <v>43599</v>
      </c>
      <c r="BH1243">
        <v>0.16670660212756691</v>
      </c>
    </row>
    <row r="1244" spans="1:60" x14ac:dyDescent="0.3">
      <c r="A1244" s="1">
        <v>44159</v>
      </c>
      <c r="B1244">
        <v>19.1295</v>
      </c>
      <c r="C1244" s="1">
        <v>44159</v>
      </c>
      <c r="D1244">
        <v>24.674800000000001</v>
      </c>
      <c r="E1244" s="1">
        <v>43600</v>
      </c>
      <c r="F1244">
        <v>0.10621919169792719</v>
      </c>
      <c r="G1244" s="1">
        <v>44138</v>
      </c>
      <c r="H1244">
        <v>24.198799999999999</v>
      </c>
      <c r="I1244" s="1">
        <v>44138</v>
      </c>
      <c r="J1244">
        <v>29.953299999999999</v>
      </c>
      <c r="K1244" s="1">
        <v>43600</v>
      </c>
      <c r="L1244">
        <v>0.10444717306817269</v>
      </c>
      <c r="M1244" s="1">
        <v>44159</v>
      </c>
      <c r="N1244">
        <v>9.0408000000000008</v>
      </c>
      <c r="O1244" s="1">
        <v>44159</v>
      </c>
      <c r="P1244">
        <v>12.1654</v>
      </c>
      <c r="Q1244" s="1">
        <v>43600</v>
      </c>
      <c r="R1244">
        <v>3.5905593833966791E-2</v>
      </c>
      <c r="S1244" s="1">
        <v>44159</v>
      </c>
      <c r="T1244">
        <v>7.1284000000000001</v>
      </c>
      <c r="U1244" s="1">
        <v>44159</v>
      </c>
      <c r="V1244">
        <v>9.6016999999999992</v>
      </c>
      <c r="W1244" s="1">
        <v>43600</v>
      </c>
      <c r="X1244">
        <v>3.8328197510821942E-2</v>
      </c>
      <c r="Y1244" s="1">
        <v>44186</v>
      </c>
      <c r="Z1244">
        <v>5.5567000000000002</v>
      </c>
      <c r="AA1244" s="1">
        <v>44186</v>
      </c>
      <c r="AB1244">
        <v>7.4122000000000003</v>
      </c>
      <c r="AC1244" s="1">
        <v>43600</v>
      </c>
      <c r="AD1244">
        <v>2.9663410032808726E-2</v>
      </c>
      <c r="AE1244" s="1">
        <v>44159</v>
      </c>
      <c r="AF1244">
        <v>8.8262</v>
      </c>
      <c r="AG1244" s="1">
        <v>44159</v>
      </c>
      <c r="AH1244">
        <v>10.697699999999999</v>
      </c>
      <c r="AI1244" s="1">
        <v>43600</v>
      </c>
      <c r="AJ1244">
        <v>4.7943778127848627E-2</v>
      </c>
      <c r="AK1244" s="1">
        <v>45792</v>
      </c>
      <c r="AL1244">
        <v>5.3080999999999996</v>
      </c>
      <c r="AM1244" s="1">
        <v>45792</v>
      </c>
      <c r="AN1244">
        <v>5.9158999999999997</v>
      </c>
      <c r="AO1244" s="1">
        <v>43600</v>
      </c>
      <c r="AP1244">
        <v>1.9730954072190277E-2</v>
      </c>
      <c r="AQ1244" s="1">
        <v>45797</v>
      </c>
      <c r="AR1244">
        <v>3.3589000000000002</v>
      </c>
      <c r="AS1244" s="1">
        <v>45797</v>
      </c>
      <c r="AT1244">
        <v>7.7427000000000001</v>
      </c>
      <c r="AU1244" s="1">
        <v>43600</v>
      </c>
      <c r="AV1244">
        <v>3.0830980327062853E-2</v>
      </c>
      <c r="AW1244" s="1">
        <v>44159</v>
      </c>
      <c r="AX1244">
        <v>13.962199999999999</v>
      </c>
      <c r="AY1244" s="1">
        <v>44159</v>
      </c>
      <c r="AZ1244">
        <v>14.1585</v>
      </c>
      <c r="BA1244" s="1">
        <v>43600</v>
      </c>
      <c r="BB1244">
        <v>9.2313385445127766E-2</v>
      </c>
      <c r="BC1244" s="1">
        <v>44159</v>
      </c>
      <c r="BD1244">
        <v>25.8017</v>
      </c>
      <c r="BE1244" s="1">
        <v>44159</v>
      </c>
      <c r="BF1244">
        <v>30.487100000000002</v>
      </c>
      <c r="BG1244" s="1">
        <v>43600</v>
      </c>
      <c r="BH1244">
        <v>0.16372952107340863</v>
      </c>
    </row>
    <row r="1245" spans="1:60" x14ac:dyDescent="0.3">
      <c r="A1245" s="1">
        <v>44160</v>
      </c>
      <c r="B1245">
        <v>18.7942</v>
      </c>
      <c r="C1245" s="1">
        <v>44160</v>
      </c>
      <c r="D1245">
        <v>24.281199999999998</v>
      </c>
      <c r="E1245" s="1">
        <v>43601</v>
      </c>
      <c r="F1245">
        <v>0.10764765923308338</v>
      </c>
      <c r="G1245" s="1">
        <v>44139</v>
      </c>
      <c r="H1245">
        <v>21.958100000000002</v>
      </c>
      <c r="I1245" s="1">
        <v>44139</v>
      </c>
      <c r="J1245">
        <v>27.122499999999999</v>
      </c>
      <c r="K1245" s="1">
        <v>43601</v>
      </c>
      <c r="L1245">
        <v>0.10922522154675365</v>
      </c>
      <c r="M1245" s="1">
        <v>44160</v>
      </c>
      <c r="N1245">
        <v>8.9855</v>
      </c>
      <c r="O1245" s="1">
        <v>44160</v>
      </c>
      <c r="P1245">
        <v>11.9636</v>
      </c>
      <c r="Q1245" s="1">
        <v>43601</v>
      </c>
      <c r="R1245">
        <v>3.6340345629200091E-2</v>
      </c>
      <c r="S1245" s="1">
        <v>44160</v>
      </c>
      <c r="T1245">
        <v>7.2709999999999999</v>
      </c>
      <c r="U1245" s="1">
        <v>44160</v>
      </c>
      <c r="V1245">
        <v>9.6274999999999995</v>
      </c>
      <c r="W1245" s="1">
        <v>43601</v>
      </c>
      <c r="X1245">
        <v>3.8585638602708743E-2</v>
      </c>
      <c r="Y1245" s="1">
        <v>44187</v>
      </c>
      <c r="Z1245">
        <v>5.6710000000000003</v>
      </c>
      <c r="AA1245" s="1">
        <v>44187</v>
      </c>
      <c r="AB1245">
        <v>7.7203999999999997</v>
      </c>
      <c r="AC1245" s="1">
        <v>43601</v>
      </c>
      <c r="AD1245">
        <v>2.9775641132302015E-2</v>
      </c>
      <c r="AE1245" s="1">
        <v>44160</v>
      </c>
      <c r="AF1245">
        <v>8.8123000000000005</v>
      </c>
      <c r="AG1245" s="1">
        <v>44160</v>
      </c>
      <c r="AH1245">
        <v>10.984999999999999</v>
      </c>
      <c r="AI1245" s="1">
        <v>43601</v>
      </c>
      <c r="AJ1245">
        <v>4.7900879331599283E-2</v>
      </c>
      <c r="AK1245" s="1">
        <v>45793</v>
      </c>
      <c r="AL1245">
        <v>4.9861000000000004</v>
      </c>
      <c r="AM1245" s="1">
        <v>45793</v>
      </c>
      <c r="AN1245">
        <v>5.5529999999999999</v>
      </c>
      <c r="AO1245" s="1">
        <v>43601</v>
      </c>
      <c r="AP1245">
        <v>1.9884666258863735E-2</v>
      </c>
      <c r="AQ1245" s="1">
        <v>45799</v>
      </c>
      <c r="AR1245">
        <v>3.8906000000000001</v>
      </c>
      <c r="AS1245" s="1">
        <v>45799</v>
      </c>
      <c r="AT1245">
        <v>7.5629999999999997</v>
      </c>
      <c r="AU1245" s="1">
        <v>43601</v>
      </c>
      <c r="AV1245">
        <v>3.135900869466534E-2</v>
      </c>
      <c r="AW1245" s="1">
        <v>44160</v>
      </c>
      <c r="AX1245">
        <v>13.7019</v>
      </c>
      <c r="AY1245" s="1">
        <v>44160</v>
      </c>
      <c r="AZ1245">
        <v>14.4415</v>
      </c>
      <c r="BA1245" s="1">
        <v>43601</v>
      </c>
      <c r="BB1245">
        <v>9.2584718630567872E-2</v>
      </c>
      <c r="BC1245" s="1">
        <v>44160</v>
      </c>
      <c r="BD1245">
        <v>26.0246</v>
      </c>
      <c r="BE1245" s="1">
        <v>44160</v>
      </c>
      <c r="BF1245">
        <v>29.996200000000002</v>
      </c>
      <c r="BG1245" s="1">
        <v>43601</v>
      </c>
      <c r="BH1245">
        <v>0.16404064378847716</v>
      </c>
    </row>
    <row r="1246" spans="1:60" x14ac:dyDescent="0.3">
      <c r="A1246" s="1">
        <v>44162</v>
      </c>
      <c r="B1246">
        <v>18.942499999999999</v>
      </c>
      <c r="C1246" s="1">
        <v>44162</v>
      </c>
      <c r="D1246">
        <v>24.376100000000001</v>
      </c>
      <c r="E1246" s="1">
        <v>43602</v>
      </c>
      <c r="F1246">
        <v>0.10753958495538099</v>
      </c>
      <c r="G1246" s="1">
        <v>44140</v>
      </c>
      <c r="H1246">
        <v>21.438700000000001</v>
      </c>
      <c r="I1246" s="1">
        <v>44140</v>
      </c>
      <c r="J1246">
        <v>26.4255</v>
      </c>
      <c r="K1246" s="1">
        <v>43602</v>
      </c>
      <c r="L1246">
        <v>0.10871594596991521</v>
      </c>
      <c r="M1246" s="1">
        <v>44162</v>
      </c>
      <c r="N1246">
        <v>8.9891000000000005</v>
      </c>
      <c r="O1246" s="1">
        <v>44162</v>
      </c>
      <c r="P1246">
        <v>12.048</v>
      </c>
      <c r="Q1246" s="1">
        <v>43602</v>
      </c>
      <c r="R1246">
        <v>3.6066490433630777E-2</v>
      </c>
      <c r="S1246" s="1">
        <v>44162</v>
      </c>
      <c r="T1246">
        <v>7.117</v>
      </c>
      <c r="U1246" s="1">
        <v>44162</v>
      </c>
      <c r="V1246">
        <v>9.1904000000000003</v>
      </c>
      <c r="W1246" s="1">
        <v>43602</v>
      </c>
      <c r="X1246">
        <v>3.8280221436467178E-2</v>
      </c>
      <c r="Y1246" s="1">
        <v>44188</v>
      </c>
      <c r="Z1246">
        <v>5.7512999999999996</v>
      </c>
      <c r="AA1246" s="1">
        <v>44188</v>
      </c>
      <c r="AB1246">
        <v>7.3526999999999996</v>
      </c>
      <c r="AC1246" s="1">
        <v>43602</v>
      </c>
      <c r="AD1246">
        <v>2.9539318895958001E-2</v>
      </c>
      <c r="AE1246" s="1">
        <v>44162</v>
      </c>
      <c r="AF1246">
        <v>8.7034000000000002</v>
      </c>
      <c r="AG1246" s="1">
        <v>44162</v>
      </c>
      <c r="AH1246">
        <v>10.8779</v>
      </c>
      <c r="AI1246" s="1">
        <v>43602</v>
      </c>
      <c r="AJ1246">
        <v>4.7806983951464835E-2</v>
      </c>
      <c r="AK1246" s="1">
        <v>45796</v>
      </c>
      <c r="AL1246">
        <v>5.0839999999999996</v>
      </c>
      <c r="AM1246" s="1">
        <v>45796</v>
      </c>
      <c r="AN1246">
        <v>5.8411</v>
      </c>
      <c r="AO1246" s="1">
        <v>43602</v>
      </c>
      <c r="AP1246">
        <v>1.9718665967375554E-2</v>
      </c>
      <c r="AQ1246" s="1">
        <v>45800</v>
      </c>
      <c r="AR1246">
        <v>4.2133000000000003</v>
      </c>
      <c r="AS1246" s="1">
        <v>45800</v>
      </c>
      <c r="AT1246">
        <v>8.6852999999999998</v>
      </c>
      <c r="AU1246" s="1">
        <v>43602</v>
      </c>
      <c r="AV1246">
        <v>3.1166977480246764E-2</v>
      </c>
      <c r="AW1246" s="1">
        <v>44162</v>
      </c>
      <c r="AX1246">
        <v>14.063700000000001</v>
      </c>
      <c r="AY1246" s="1">
        <v>44162</v>
      </c>
      <c r="AZ1246">
        <v>14.649699999999999</v>
      </c>
      <c r="BA1246" s="1">
        <v>43602</v>
      </c>
      <c r="BB1246">
        <v>9.1883108878023825E-2</v>
      </c>
      <c r="BC1246" s="1">
        <v>44162</v>
      </c>
      <c r="BD1246">
        <v>25.9297</v>
      </c>
      <c r="BE1246" s="1">
        <v>44162</v>
      </c>
      <c r="BF1246">
        <v>30.1889</v>
      </c>
      <c r="BG1246" s="1">
        <v>43602</v>
      </c>
      <c r="BH1246">
        <v>0.16499139866878346</v>
      </c>
    </row>
    <row r="1247" spans="1:60" x14ac:dyDescent="0.3">
      <c r="A1247" s="1">
        <v>44165</v>
      </c>
      <c r="B1247">
        <v>18.8</v>
      </c>
      <c r="C1247" s="1">
        <v>44165</v>
      </c>
      <c r="D1247">
        <v>24.209299999999999</v>
      </c>
      <c r="E1247" s="1">
        <v>43603</v>
      </c>
      <c r="F1247">
        <v>0.10753958495538099</v>
      </c>
      <c r="G1247" s="1">
        <v>44141</v>
      </c>
      <c r="H1247">
        <v>21.245699999999999</v>
      </c>
      <c r="I1247" s="1">
        <v>44141</v>
      </c>
      <c r="J1247">
        <v>26.220099999999999</v>
      </c>
      <c r="K1247" s="1">
        <v>43603</v>
      </c>
      <c r="L1247">
        <v>0.10871594596991521</v>
      </c>
      <c r="M1247" s="1">
        <v>44165</v>
      </c>
      <c r="N1247">
        <v>8.3411000000000008</v>
      </c>
      <c r="O1247" s="1">
        <v>44165</v>
      </c>
      <c r="P1247">
        <v>11.119199999999999</v>
      </c>
      <c r="Q1247" s="1">
        <v>43603</v>
      </c>
      <c r="R1247">
        <v>3.6066490433630777E-2</v>
      </c>
      <c r="S1247" s="1">
        <v>44165</v>
      </c>
      <c r="T1247">
        <v>7.1243999999999996</v>
      </c>
      <c r="U1247" s="1">
        <v>44165</v>
      </c>
      <c r="V1247">
        <v>9.8239999999999998</v>
      </c>
      <c r="W1247" s="1">
        <v>43603</v>
      </c>
      <c r="X1247">
        <v>3.8280221436467178E-2</v>
      </c>
      <c r="Y1247" s="1">
        <v>44189</v>
      </c>
      <c r="Z1247">
        <v>5.3094999999999999</v>
      </c>
      <c r="AA1247" s="1">
        <v>44189</v>
      </c>
      <c r="AB1247">
        <v>7.2500999999999998</v>
      </c>
      <c r="AC1247" s="1">
        <v>43603</v>
      </c>
      <c r="AD1247">
        <v>2.9539318895958001E-2</v>
      </c>
      <c r="AE1247" s="1">
        <v>44165</v>
      </c>
      <c r="AF1247">
        <v>8.4882000000000009</v>
      </c>
      <c r="AG1247" s="1">
        <v>44165</v>
      </c>
      <c r="AH1247">
        <v>10.337400000000001</v>
      </c>
      <c r="AI1247" s="1">
        <v>43603</v>
      </c>
      <c r="AJ1247">
        <v>4.7806983951464835E-2</v>
      </c>
      <c r="AK1247" s="1">
        <v>45797</v>
      </c>
      <c r="AL1247">
        <v>6.0159000000000002</v>
      </c>
      <c r="AM1247" s="1">
        <v>45797</v>
      </c>
      <c r="AN1247">
        <v>6.8464999999999998</v>
      </c>
      <c r="AO1247" s="1">
        <v>43603</v>
      </c>
      <c r="AP1247">
        <v>1.9718665967375554E-2</v>
      </c>
      <c r="AQ1247" s="1">
        <v>45804</v>
      </c>
      <c r="AR1247">
        <v>3.9582000000000002</v>
      </c>
      <c r="AS1247" s="1">
        <v>45804</v>
      </c>
      <c r="AT1247">
        <v>7.7633999999999999</v>
      </c>
      <c r="AU1247" s="1">
        <v>43603</v>
      </c>
      <c r="AV1247">
        <v>3.1166977480246764E-2</v>
      </c>
      <c r="AW1247" s="1">
        <v>44165</v>
      </c>
      <c r="AX1247">
        <v>14.136799999999999</v>
      </c>
      <c r="AY1247" s="1">
        <v>44165</v>
      </c>
      <c r="AZ1247">
        <v>14.8</v>
      </c>
      <c r="BA1247" s="1">
        <v>43603</v>
      </c>
      <c r="BB1247">
        <v>9.1883108878023825E-2</v>
      </c>
      <c r="BC1247" s="1">
        <v>44165</v>
      </c>
      <c r="BD1247">
        <v>27.182200000000002</v>
      </c>
      <c r="BE1247" s="1">
        <v>44165</v>
      </c>
      <c r="BF1247">
        <v>30.3996</v>
      </c>
      <c r="BG1247" s="1">
        <v>43603</v>
      </c>
      <c r="BH1247">
        <v>0.16499139866878346</v>
      </c>
    </row>
    <row r="1248" spans="1:60" x14ac:dyDescent="0.3">
      <c r="A1248" s="1">
        <v>44166</v>
      </c>
      <c r="B1248">
        <v>19.1873</v>
      </c>
      <c r="C1248" s="1">
        <v>44166</v>
      </c>
      <c r="D1248">
        <v>24.264099999999999</v>
      </c>
      <c r="E1248" s="1">
        <v>43604</v>
      </c>
      <c r="F1248">
        <v>0.10753958495538099</v>
      </c>
      <c r="G1248" s="1">
        <v>44144</v>
      </c>
      <c r="H1248">
        <v>19.408300000000001</v>
      </c>
      <c r="I1248" s="1">
        <v>44144</v>
      </c>
      <c r="J1248">
        <v>23.5307</v>
      </c>
      <c r="K1248" s="1">
        <v>43604</v>
      </c>
      <c r="L1248">
        <v>0.10946060369160107</v>
      </c>
      <c r="M1248" s="1">
        <v>44166</v>
      </c>
      <c r="N1248">
        <v>8.0132999999999992</v>
      </c>
      <c r="O1248" s="1">
        <v>44166</v>
      </c>
      <c r="P1248">
        <v>10.834099999999999</v>
      </c>
      <c r="Q1248" s="1">
        <v>43604</v>
      </c>
      <c r="R1248">
        <v>3.6066490433630777E-2</v>
      </c>
      <c r="S1248" s="1">
        <v>44166</v>
      </c>
      <c r="T1248">
        <v>7.5650000000000004</v>
      </c>
      <c r="U1248" s="1">
        <v>44166</v>
      </c>
      <c r="V1248">
        <v>9.7390000000000008</v>
      </c>
      <c r="W1248" s="1">
        <v>43604</v>
      </c>
      <c r="X1248">
        <v>3.8280221436467178E-2</v>
      </c>
      <c r="Y1248" s="1">
        <v>44193</v>
      </c>
      <c r="Z1248">
        <v>5.3297999999999996</v>
      </c>
      <c r="AA1248" s="1">
        <v>44193</v>
      </c>
      <c r="AB1248">
        <v>6.8913000000000002</v>
      </c>
      <c r="AC1248" s="1">
        <v>43604</v>
      </c>
      <c r="AD1248">
        <v>2.9539318895958001E-2</v>
      </c>
      <c r="AE1248" s="1">
        <v>44166</v>
      </c>
      <c r="AF1248">
        <v>8.0404999999999998</v>
      </c>
      <c r="AG1248" s="1">
        <v>44166</v>
      </c>
      <c r="AH1248">
        <v>9.8800000000000008</v>
      </c>
      <c r="AI1248" s="1">
        <v>43604</v>
      </c>
      <c r="AJ1248">
        <v>4.7806983951464835E-2</v>
      </c>
      <c r="AK1248" s="1">
        <v>45798</v>
      </c>
      <c r="AL1248">
        <v>6.0804</v>
      </c>
      <c r="AM1248" s="1">
        <v>45798</v>
      </c>
      <c r="AN1248">
        <v>6.9017999999999997</v>
      </c>
      <c r="AO1248" s="1">
        <v>43604</v>
      </c>
      <c r="AP1248">
        <v>1.9874010247893981E-2</v>
      </c>
      <c r="AQ1248" s="1">
        <v>45805</v>
      </c>
      <c r="AR1248">
        <v>3.6288</v>
      </c>
      <c r="AS1248" s="1">
        <v>45805</v>
      </c>
      <c r="AT1248">
        <v>7.5408999999999997</v>
      </c>
      <c r="AU1248" s="1">
        <v>43604</v>
      </c>
      <c r="AV1248">
        <v>3.12638273106563E-2</v>
      </c>
      <c r="AW1248" s="1">
        <v>44166</v>
      </c>
      <c r="AX1248">
        <v>14.3278</v>
      </c>
      <c r="AY1248" s="1">
        <v>44166</v>
      </c>
      <c r="AZ1248">
        <v>15.226000000000001</v>
      </c>
      <c r="BA1248" s="1">
        <v>43604</v>
      </c>
      <c r="BB1248">
        <v>9.1883108878023825E-2</v>
      </c>
      <c r="BC1248" s="1">
        <v>44166</v>
      </c>
      <c r="BD1248">
        <v>26.208300000000001</v>
      </c>
      <c r="BE1248" s="1">
        <v>44166</v>
      </c>
      <c r="BF1248">
        <v>30.8599</v>
      </c>
      <c r="BG1248" s="1">
        <v>43604</v>
      </c>
      <c r="BH1248">
        <v>0.16499139866878346</v>
      </c>
    </row>
    <row r="1249" spans="1:60" x14ac:dyDescent="0.3">
      <c r="A1249" s="1">
        <v>44167</v>
      </c>
      <c r="B1249">
        <v>19.1539</v>
      </c>
      <c r="C1249" s="1">
        <v>44167</v>
      </c>
      <c r="D1249">
        <v>24.277799999999999</v>
      </c>
      <c r="E1249" s="1">
        <v>43605</v>
      </c>
      <c r="F1249">
        <v>0.10849620572521579</v>
      </c>
      <c r="G1249" s="1">
        <v>44145</v>
      </c>
      <c r="H1249">
        <v>19.791499999999999</v>
      </c>
      <c r="I1249" s="1">
        <v>44145</v>
      </c>
      <c r="J1249">
        <v>24.132000000000001</v>
      </c>
      <c r="K1249" s="1">
        <v>43605</v>
      </c>
      <c r="L1249">
        <v>0.11323252201130375</v>
      </c>
      <c r="M1249" s="1">
        <v>44167</v>
      </c>
      <c r="N1249">
        <v>8.4275000000000002</v>
      </c>
      <c r="O1249" s="1">
        <v>44167</v>
      </c>
      <c r="P1249">
        <v>11.2506</v>
      </c>
      <c r="Q1249" s="1">
        <v>43605</v>
      </c>
      <c r="R1249">
        <v>3.6136818417070324E-2</v>
      </c>
      <c r="S1249" s="1">
        <v>44167</v>
      </c>
      <c r="T1249">
        <v>7.6642000000000001</v>
      </c>
      <c r="U1249" s="1">
        <v>44167</v>
      </c>
      <c r="V1249">
        <v>10.1053</v>
      </c>
      <c r="W1249" s="1">
        <v>43605</v>
      </c>
      <c r="X1249">
        <v>3.8623437728229272E-2</v>
      </c>
      <c r="Y1249" s="1">
        <v>44194</v>
      </c>
      <c r="Z1249">
        <v>5.2571000000000003</v>
      </c>
      <c r="AA1249" s="1">
        <v>44194</v>
      </c>
      <c r="AB1249">
        <v>7.2868000000000004</v>
      </c>
      <c r="AC1249" s="1">
        <v>43605</v>
      </c>
      <c r="AD1249">
        <v>3.0260494418853642E-2</v>
      </c>
      <c r="AE1249" s="1">
        <v>44167</v>
      </c>
      <c r="AF1249">
        <v>8.0795999999999992</v>
      </c>
      <c r="AG1249" s="1">
        <v>44167</v>
      </c>
      <c r="AH1249">
        <v>10.243600000000001</v>
      </c>
      <c r="AI1249" s="1">
        <v>43605</v>
      </c>
      <c r="AJ1249">
        <v>4.8538737165679462E-2</v>
      </c>
      <c r="AK1249" s="1">
        <v>45799</v>
      </c>
      <c r="AL1249">
        <v>6.9603000000000002</v>
      </c>
      <c r="AM1249" s="1">
        <v>45799</v>
      </c>
      <c r="AN1249">
        <v>7.9363000000000001</v>
      </c>
      <c r="AO1249" s="1">
        <v>43605</v>
      </c>
      <c r="AP1249">
        <v>2.0188853738766614E-2</v>
      </c>
      <c r="AQ1249" s="1">
        <v>45806</v>
      </c>
      <c r="AR1249">
        <v>3.5318999999999998</v>
      </c>
      <c r="AS1249" s="1">
        <v>45806</v>
      </c>
      <c r="AT1249">
        <v>7.2896000000000001</v>
      </c>
      <c r="AU1249" s="1">
        <v>43605</v>
      </c>
      <c r="AV1249">
        <v>3.159165449010945E-2</v>
      </c>
      <c r="AW1249" s="1">
        <v>44167</v>
      </c>
      <c r="AX1249">
        <v>14.4186</v>
      </c>
      <c r="AY1249" s="1">
        <v>44167</v>
      </c>
      <c r="AZ1249">
        <v>15.2888</v>
      </c>
      <c r="BA1249" s="1">
        <v>43605</v>
      </c>
      <c r="BB1249">
        <v>9.1772811505808766E-2</v>
      </c>
      <c r="BC1249" s="1">
        <v>44167</v>
      </c>
      <c r="BD1249">
        <v>26.046600000000002</v>
      </c>
      <c r="BE1249" s="1">
        <v>44167</v>
      </c>
      <c r="BF1249">
        <v>30.013200000000001</v>
      </c>
      <c r="BG1249" s="1">
        <v>43605</v>
      </c>
      <c r="BH1249">
        <v>0.16523320580879355</v>
      </c>
    </row>
    <row r="1250" spans="1:60" x14ac:dyDescent="0.3">
      <c r="A1250" s="1">
        <v>44168</v>
      </c>
      <c r="B1250">
        <v>19.103200000000001</v>
      </c>
      <c r="C1250" s="1">
        <v>44168</v>
      </c>
      <c r="D1250">
        <v>24.301400000000001</v>
      </c>
      <c r="E1250" s="1">
        <v>43606</v>
      </c>
      <c r="F1250">
        <v>0.10941297645822758</v>
      </c>
      <c r="G1250" s="1">
        <v>44146</v>
      </c>
      <c r="H1250">
        <v>18.9711</v>
      </c>
      <c r="I1250" s="1">
        <v>44146</v>
      </c>
      <c r="J1250">
        <v>23.019200000000001</v>
      </c>
      <c r="K1250" s="1">
        <v>43606</v>
      </c>
      <c r="L1250">
        <v>0.11366553782300697</v>
      </c>
      <c r="M1250" s="1">
        <v>44168</v>
      </c>
      <c r="N1250">
        <v>8.4549000000000003</v>
      </c>
      <c r="O1250" s="1">
        <v>44168</v>
      </c>
      <c r="P1250">
        <v>11.2956</v>
      </c>
      <c r="Q1250" s="1">
        <v>43606</v>
      </c>
      <c r="R1250">
        <v>3.6503605506073691E-2</v>
      </c>
      <c r="S1250" s="1">
        <v>44168</v>
      </c>
      <c r="T1250">
        <v>7.6295999999999999</v>
      </c>
      <c r="U1250" s="1">
        <v>44168</v>
      </c>
      <c r="V1250">
        <v>10.1814</v>
      </c>
      <c r="W1250" s="1">
        <v>43606</v>
      </c>
      <c r="X1250">
        <v>3.8004200753627475E-2</v>
      </c>
      <c r="Y1250" s="1">
        <v>44195</v>
      </c>
      <c r="Z1250">
        <v>5.2453000000000003</v>
      </c>
      <c r="AA1250" s="1">
        <v>44195</v>
      </c>
      <c r="AB1250">
        <v>6.8242000000000003</v>
      </c>
      <c r="AC1250" s="1">
        <v>43606</v>
      </c>
      <c r="AD1250">
        <v>3.0170002544309907E-2</v>
      </c>
      <c r="AE1250" s="1">
        <v>44168</v>
      </c>
      <c r="AF1250">
        <v>7.8798000000000004</v>
      </c>
      <c r="AG1250" s="1">
        <v>44168</v>
      </c>
      <c r="AH1250">
        <v>9.9085000000000001</v>
      </c>
      <c r="AI1250" s="1">
        <v>43606</v>
      </c>
      <c r="AJ1250">
        <v>4.8517259559856148E-2</v>
      </c>
      <c r="AK1250" s="1">
        <v>45800</v>
      </c>
      <c r="AL1250">
        <v>6.9909999999999997</v>
      </c>
      <c r="AM1250" s="1">
        <v>45800</v>
      </c>
      <c r="AN1250">
        <v>7.9751000000000003</v>
      </c>
      <c r="AO1250" s="1">
        <v>43606</v>
      </c>
      <c r="AP1250">
        <v>1.9964878626725278E-2</v>
      </c>
      <c r="AQ1250" s="1">
        <v>45810</v>
      </c>
      <c r="AR1250">
        <v>3.1839</v>
      </c>
      <c r="AS1250" s="1">
        <v>45810</v>
      </c>
      <c r="AT1250">
        <v>6.8189000000000002</v>
      </c>
      <c r="AU1250" s="1">
        <v>43606</v>
      </c>
      <c r="AV1250">
        <v>3.1538496705462882E-2</v>
      </c>
      <c r="AW1250" s="1">
        <v>44168</v>
      </c>
      <c r="AX1250">
        <v>14.2995</v>
      </c>
      <c r="AY1250" s="1">
        <v>44168</v>
      </c>
      <c r="AZ1250">
        <v>15.2852</v>
      </c>
      <c r="BA1250" s="1">
        <v>43606</v>
      </c>
      <c r="BB1250">
        <v>8.9787048561242519E-2</v>
      </c>
      <c r="BC1250" s="1">
        <v>44168</v>
      </c>
      <c r="BD1250">
        <v>26.263500000000001</v>
      </c>
      <c r="BE1250" s="1">
        <v>44168</v>
      </c>
      <c r="BF1250">
        <v>29.984999999999999</v>
      </c>
      <c r="BG1250" s="1">
        <v>43606</v>
      </c>
      <c r="BH1250">
        <v>0.16739985153452427</v>
      </c>
    </row>
    <row r="1251" spans="1:60" x14ac:dyDescent="0.3">
      <c r="A1251" s="1">
        <v>44169</v>
      </c>
      <c r="B1251">
        <v>18.696000000000002</v>
      </c>
      <c r="C1251" s="1">
        <v>44169</v>
      </c>
      <c r="D1251">
        <v>23.982099999999999</v>
      </c>
      <c r="E1251" s="1">
        <v>43607</v>
      </c>
      <c r="F1251">
        <v>0.10896645405458433</v>
      </c>
      <c r="G1251" s="1">
        <v>44147</v>
      </c>
      <c r="H1251">
        <v>19.286200000000001</v>
      </c>
      <c r="I1251" s="1">
        <v>44147</v>
      </c>
      <c r="J1251">
        <v>23.721900000000002</v>
      </c>
      <c r="K1251" s="1">
        <v>43607</v>
      </c>
      <c r="L1251">
        <v>0.11365283092065312</v>
      </c>
      <c r="M1251" s="1">
        <v>44169</v>
      </c>
      <c r="N1251">
        <v>8.1547999999999998</v>
      </c>
      <c r="O1251" s="1">
        <v>44169</v>
      </c>
      <c r="P1251">
        <v>10.962899999999999</v>
      </c>
      <c r="Q1251" s="1">
        <v>43607</v>
      </c>
      <c r="R1251">
        <v>3.6361568453993874E-2</v>
      </c>
      <c r="S1251" s="1">
        <v>44169</v>
      </c>
      <c r="T1251">
        <v>7.6189999999999998</v>
      </c>
      <c r="U1251" s="1">
        <v>44169</v>
      </c>
      <c r="V1251">
        <v>10.0664</v>
      </c>
      <c r="W1251" s="1">
        <v>43607</v>
      </c>
      <c r="X1251">
        <v>3.7184762166662888E-2</v>
      </c>
      <c r="Y1251" s="1">
        <v>44196</v>
      </c>
      <c r="Z1251">
        <v>5.2911999999999999</v>
      </c>
      <c r="AA1251" s="1">
        <v>44196</v>
      </c>
      <c r="AB1251">
        <v>6.9748999999999999</v>
      </c>
      <c r="AC1251" s="1">
        <v>43607</v>
      </c>
      <c r="AD1251">
        <v>2.9610758057984431E-2</v>
      </c>
      <c r="AE1251" s="1">
        <v>44169</v>
      </c>
      <c r="AF1251">
        <v>7.8487</v>
      </c>
      <c r="AG1251" s="1">
        <v>44169</v>
      </c>
      <c r="AH1251">
        <v>9.9284999999999997</v>
      </c>
      <c r="AI1251" s="1">
        <v>43607</v>
      </c>
      <c r="AJ1251">
        <v>4.7084897416390943E-2</v>
      </c>
      <c r="AK1251" s="1">
        <v>45804</v>
      </c>
      <c r="AL1251">
        <v>6.5220000000000002</v>
      </c>
      <c r="AM1251" s="1">
        <v>45804</v>
      </c>
      <c r="AN1251">
        <v>7.4987000000000004</v>
      </c>
      <c r="AO1251" s="1">
        <v>43607</v>
      </c>
      <c r="AP1251">
        <v>2.0245559952745164E-2</v>
      </c>
      <c r="AQ1251" s="1">
        <v>45811</v>
      </c>
      <c r="AR1251">
        <v>3.3620999999999999</v>
      </c>
      <c r="AS1251" s="1">
        <v>45811</v>
      </c>
      <c r="AT1251">
        <v>7.1359000000000004</v>
      </c>
      <c r="AU1251" s="1">
        <v>43607</v>
      </c>
      <c r="AV1251">
        <v>3.1667761835625773E-2</v>
      </c>
      <c r="AW1251" s="1">
        <v>44169</v>
      </c>
      <c r="AX1251">
        <v>14.570399999999999</v>
      </c>
      <c r="AY1251" s="1">
        <v>44169</v>
      </c>
      <c r="AZ1251">
        <v>15.5684</v>
      </c>
      <c r="BA1251" s="1">
        <v>43607</v>
      </c>
      <c r="BB1251">
        <v>8.9734752861150985E-2</v>
      </c>
      <c r="BC1251" s="1">
        <v>44169</v>
      </c>
      <c r="BD1251">
        <v>25.3994</v>
      </c>
      <c r="BE1251" s="1">
        <v>44169</v>
      </c>
      <c r="BF1251">
        <v>30.139800000000001</v>
      </c>
      <c r="BG1251" s="1">
        <v>43607</v>
      </c>
      <c r="BH1251">
        <v>0.16713977709492506</v>
      </c>
    </row>
    <row r="1252" spans="1:60" x14ac:dyDescent="0.3">
      <c r="A1252" s="1">
        <v>44172</v>
      </c>
      <c r="B1252">
        <v>19.0715</v>
      </c>
      <c r="C1252" s="1">
        <v>44172</v>
      </c>
      <c r="D1252">
        <v>24.3948</v>
      </c>
      <c r="E1252" s="1">
        <v>43608</v>
      </c>
      <c r="F1252">
        <v>0.11171968930509345</v>
      </c>
      <c r="G1252" s="1">
        <v>44148</v>
      </c>
      <c r="H1252">
        <v>19.266300000000001</v>
      </c>
      <c r="I1252" s="1">
        <v>44148</v>
      </c>
      <c r="J1252">
        <v>23.625699999999998</v>
      </c>
      <c r="K1252" s="1">
        <v>43608</v>
      </c>
      <c r="L1252">
        <v>0.11889425767699288</v>
      </c>
      <c r="M1252" s="1">
        <v>44172</v>
      </c>
      <c r="N1252">
        <v>8.1281999999999996</v>
      </c>
      <c r="O1252" s="1">
        <v>44172</v>
      </c>
      <c r="P1252">
        <v>11.130100000000001</v>
      </c>
      <c r="Q1252" s="1">
        <v>43608</v>
      </c>
      <c r="R1252">
        <v>3.7890551151930255E-2</v>
      </c>
      <c r="S1252" s="1">
        <v>44172</v>
      </c>
      <c r="T1252">
        <v>7.5517000000000003</v>
      </c>
      <c r="U1252" s="1">
        <v>44172</v>
      </c>
      <c r="V1252">
        <v>9.9693000000000005</v>
      </c>
      <c r="W1252" s="1">
        <v>43608</v>
      </c>
      <c r="X1252">
        <v>3.7285626378643133E-2</v>
      </c>
      <c r="Y1252" s="1">
        <v>44200</v>
      </c>
      <c r="Z1252">
        <v>5.8446999999999996</v>
      </c>
      <c r="AA1252" s="1">
        <v>44200</v>
      </c>
      <c r="AB1252">
        <v>7.9058999999999999</v>
      </c>
      <c r="AC1252" s="1">
        <v>43608</v>
      </c>
      <c r="AD1252">
        <v>2.9737821874117568E-2</v>
      </c>
      <c r="AE1252" s="1">
        <v>44172</v>
      </c>
      <c r="AF1252">
        <v>7.9223999999999997</v>
      </c>
      <c r="AG1252" s="1">
        <v>44172</v>
      </c>
      <c r="AH1252">
        <v>10.101900000000001</v>
      </c>
      <c r="AI1252" s="1">
        <v>43608</v>
      </c>
      <c r="AJ1252">
        <v>4.7039115527093146E-2</v>
      </c>
      <c r="AK1252" s="1">
        <v>45805</v>
      </c>
      <c r="AL1252">
        <v>6.5861999999999998</v>
      </c>
      <c r="AM1252" s="1">
        <v>45805</v>
      </c>
      <c r="AN1252">
        <v>7.5774999999999997</v>
      </c>
      <c r="AO1252" s="1">
        <v>43608</v>
      </c>
      <c r="AP1252">
        <v>2.0683277642843494E-2</v>
      </c>
      <c r="AQ1252" s="1">
        <v>45812</v>
      </c>
      <c r="AR1252">
        <v>2.8340999999999998</v>
      </c>
      <c r="AS1252" s="1">
        <v>45812</v>
      </c>
      <c r="AT1252">
        <v>6.9211</v>
      </c>
      <c r="AU1252" s="1">
        <v>43608</v>
      </c>
      <c r="AV1252">
        <v>3.2536461171293662E-2</v>
      </c>
      <c r="AW1252" s="1">
        <v>44172</v>
      </c>
      <c r="AX1252">
        <v>14.460800000000001</v>
      </c>
      <c r="AY1252" s="1">
        <v>44172</v>
      </c>
      <c r="AZ1252">
        <v>15.8523</v>
      </c>
      <c r="BA1252" s="1">
        <v>43608</v>
      </c>
      <c r="BB1252">
        <v>9.1867539155230618E-2</v>
      </c>
      <c r="BC1252" s="1">
        <v>44172</v>
      </c>
      <c r="BD1252">
        <v>25.938099999999999</v>
      </c>
      <c r="BE1252" s="1">
        <v>44172</v>
      </c>
      <c r="BF1252">
        <v>30.5823</v>
      </c>
      <c r="BG1252" s="1">
        <v>43608</v>
      </c>
      <c r="BH1252">
        <v>0.17157047897076644</v>
      </c>
    </row>
    <row r="1253" spans="1:60" x14ac:dyDescent="0.3">
      <c r="A1253" s="1">
        <v>44173</v>
      </c>
      <c r="B1253">
        <v>18.422699999999999</v>
      </c>
      <c r="C1253" s="1">
        <v>44173</v>
      </c>
      <c r="D1253">
        <v>23.696000000000002</v>
      </c>
      <c r="E1253" s="1">
        <v>43609</v>
      </c>
      <c r="F1253">
        <v>0.11084313629849432</v>
      </c>
      <c r="G1253" s="1">
        <v>44151</v>
      </c>
      <c r="H1253">
        <v>19.1282</v>
      </c>
      <c r="I1253" s="1">
        <v>44151</v>
      </c>
      <c r="J1253">
        <v>23.417100000000001</v>
      </c>
      <c r="K1253" s="1">
        <v>43609</v>
      </c>
      <c r="L1253">
        <v>0.11862727866522091</v>
      </c>
      <c r="M1253" s="1">
        <v>44173</v>
      </c>
      <c r="N1253">
        <v>8.1534999999999993</v>
      </c>
      <c r="O1253" s="1">
        <v>44173</v>
      </c>
      <c r="P1253">
        <v>11.1723</v>
      </c>
      <c r="Q1253" s="1">
        <v>43609</v>
      </c>
      <c r="R1253">
        <v>3.7725472871164484E-2</v>
      </c>
      <c r="S1253" s="1">
        <v>44173</v>
      </c>
      <c r="T1253">
        <v>7.5865999999999998</v>
      </c>
      <c r="U1253" s="1">
        <v>44173</v>
      </c>
      <c r="V1253">
        <v>9.7886000000000006</v>
      </c>
      <c r="W1253" s="1">
        <v>43609</v>
      </c>
      <c r="X1253">
        <v>3.7107395393967901E-2</v>
      </c>
      <c r="Y1253" s="1">
        <v>44201</v>
      </c>
      <c r="Z1253">
        <v>6.1737000000000002</v>
      </c>
      <c r="AA1253" s="1">
        <v>44201</v>
      </c>
      <c r="AB1253">
        <v>8.2767999999999997</v>
      </c>
      <c r="AC1253" s="1">
        <v>43609</v>
      </c>
      <c r="AD1253">
        <v>2.9532385775344203E-2</v>
      </c>
      <c r="AE1253" s="1">
        <v>44173</v>
      </c>
      <c r="AF1253">
        <v>8.1668000000000003</v>
      </c>
      <c r="AG1253" s="1">
        <v>44173</v>
      </c>
      <c r="AH1253">
        <v>10.446300000000001</v>
      </c>
      <c r="AI1253" s="1">
        <v>43609</v>
      </c>
      <c r="AJ1253">
        <v>4.6678472748416459E-2</v>
      </c>
      <c r="AK1253" s="1">
        <v>45806</v>
      </c>
      <c r="AL1253">
        <v>6.4318</v>
      </c>
      <c r="AM1253" s="1">
        <v>45806</v>
      </c>
      <c r="AN1253">
        <v>7.5345000000000004</v>
      </c>
      <c r="AO1253" s="1">
        <v>43609</v>
      </c>
      <c r="AP1253">
        <v>2.0604838615463767E-2</v>
      </c>
      <c r="AQ1253" s="1">
        <v>45814</v>
      </c>
      <c r="AR1253">
        <v>3.3136999999999999</v>
      </c>
      <c r="AS1253" s="1">
        <v>45814</v>
      </c>
      <c r="AT1253">
        <v>7.1486000000000001</v>
      </c>
      <c r="AU1253" s="1">
        <v>43609</v>
      </c>
      <c r="AV1253">
        <v>3.2447469157114869E-2</v>
      </c>
      <c r="AW1253" s="1">
        <v>44173</v>
      </c>
      <c r="AX1253">
        <v>14.391</v>
      </c>
      <c r="AY1253" s="1">
        <v>44173</v>
      </c>
      <c r="AZ1253">
        <v>15.6487</v>
      </c>
      <c r="BA1253" s="1">
        <v>43609</v>
      </c>
      <c r="BB1253">
        <v>9.1123866307848314E-2</v>
      </c>
      <c r="BC1253" s="1">
        <v>44173</v>
      </c>
      <c r="BD1253">
        <v>25.2956</v>
      </c>
      <c r="BE1253" s="1">
        <v>44173</v>
      </c>
      <c r="BF1253">
        <v>29.8277</v>
      </c>
      <c r="BG1253" s="1">
        <v>43609</v>
      </c>
      <c r="BH1253">
        <v>0.17119566773644324</v>
      </c>
    </row>
    <row r="1254" spans="1:60" x14ac:dyDescent="0.3">
      <c r="A1254" s="1">
        <v>44174</v>
      </c>
      <c r="B1254">
        <v>19.375</v>
      </c>
      <c r="C1254" s="1">
        <v>44174</v>
      </c>
      <c r="D1254">
        <v>24.790900000000001</v>
      </c>
      <c r="E1254" s="1">
        <v>43610</v>
      </c>
      <c r="F1254">
        <v>0.11084313629849432</v>
      </c>
      <c r="G1254" s="1">
        <v>44152</v>
      </c>
      <c r="H1254">
        <v>19.0137</v>
      </c>
      <c r="I1254" s="1">
        <v>44152</v>
      </c>
      <c r="J1254">
        <v>23.299600000000002</v>
      </c>
      <c r="K1254" s="1">
        <v>43610</v>
      </c>
      <c r="L1254">
        <v>0.11862727866522091</v>
      </c>
      <c r="M1254" s="1">
        <v>44174</v>
      </c>
      <c r="N1254">
        <v>8.6790000000000003</v>
      </c>
      <c r="O1254" s="1">
        <v>44174</v>
      </c>
      <c r="P1254">
        <v>12.036199999999999</v>
      </c>
      <c r="Q1254" s="1">
        <v>43610</v>
      </c>
      <c r="R1254">
        <v>3.7725472871164484E-2</v>
      </c>
      <c r="S1254" s="1">
        <v>44174</v>
      </c>
      <c r="T1254">
        <v>7.9576000000000002</v>
      </c>
      <c r="U1254" s="1">
        <v>44174</v>
      </c>
      <c r="V1254">
        <v>10.444900000000001</v>
      </c>
      <c r="W1254" s="1">
        <v>43610</v>
      </c>
      <c r="X1254">
        <v>3.7107395393967901E-2</v>
      </c>
      <c r="Y1254" s="1">
        <v>44202</v>
      </c>
      <c r="Z1254">
        <v>6.2336999999999998</v>
      </c>
      <c r="AA1254" s="1">
        <v>44202</v>
      </c>
      <c r="AB1254">
        <v>8.0732999999999997</v>
      </c>
      <c r="AC1254" s="1">
        <v>43610</v>
      </c>
      <c r="AD1254">
        <v>2.9532385775344203E-2</v>
      </c>
      <c r="AE1254" s="1">
        <v>44174</v>
      </c>
      <c r="AF1254">
        <v>8.4566999999999997</v>
      </c>
      <c r="AG1254" s="1">
        <v>44174</v>
      </c>
      <c r="AH1254">
        <v>10.6129</v>
      </c>
      <c r="AI1254" s="1">
        <v>43610</v>
      </c>
      <c r="AJ1254">
        <v>4.6678472748416459E-2</v>
      </c>
      <c r="AK1254" s="1">
        <v>45811</v>
      </c>
      <c r="AL1254">
        <v>6.1821999999999999</v>
      </c>
      <c r="AM1254" s="1">
        <v>45811</v>
      </c>
      <c r="AN1254">
        <v>7.2742000000000004</v>
      </c>
      <c r="AO1254" s="1">
        <v>43610</v>
      </c>
      <c r="AP1254">
        <v>2.0604838615463767E-2</v>
      </c>
      <c r="AQ1254" s="1">
        <v>45817</v>
      </c>
      <c r="AR1254">
        <v>2.7717999999999998</v>
      </c>
      <c r="AS1254" s="1">
        <v>45817</v>
      </c>
      <c r="AT1254">
        <v>6.7207999999999997</v>
      </c>
      <c r="AU1254" s="1">
        <v>43610</v>
      </c>
      <c r="AV1254">
        <v>3.2447469157114869E-2</v>
      </c>
      <c r="AW1254" s="1">
        <v>44174</v>
      </c>
      <c r="AX1254">
        <v>14.8995</v>
      </c>
      <c r="AY1254" s="1">
        <v>44174</v>
      </c>
      <c r="AZ1254">
        <v>16.159199999999998</v>
      </c>
      <c r="BA1254" s="1">
        <v>43610</v>
      </c>
      <c r="BB1254">
        <v>9.1123866307848314E-2</v>
      </c>
      <c r="BC1254" s="1">
        <v>44174</v>
      </c>
      <c r="BD1254">
        <v>25.805900000000001</v>
      </c>
      <c r="BE1254" s="1">
        <v>44174</v>
      </c>
      <c r="BF1254">
        <v>30.505099999999999</v>
      </c>
      <c r="BG1254" s="1">
        <v>43610</v>
      </c>
      <c r="BH1254">
        <v>0.17119566773644324</v>
      </c>
    </row>
    <row r="1255" spans="1:60" x14ac:dyDescent="0.3">
      <c r="A1255" s="1">
        <v>44175</v>
      </c>
      <c r="B1255">
        <v>19.563700000000001</v>
      </c>
      <c r="C1255" s="1">
        <v>44175</v>
      </c>
      <c r="D1255">
        <v>24.9815</v>
      </c>
      <c r="E1255" s="1">
        <v>43611</v>
      </c>
      <c r="F1255">
        <v>0.11172716515430867</v>
      </c>
      <c r="G1255" s="1">
        <v>44153</v>
      </c>
      <c r="H1255">
        <v>18.295500000000001</v>
      </c>
      <c r="I1255" s="1">
        <v>44153</v>
      </c>
      <c r="J1255">
        <v>22.536899999999999</v>
      </c>
      <c r="K1255" s="1">
        <v>43611</v>
      </c>
      <c r="L1255">
        <v>0.1195325173692217</v>
      </c>
      <c r="M1255" s="1">
        <v>44175</v>
      </c>
      <c r="N1255">
        <v>8.6229999999999993</v>
      </c>
      <c r="O1255" s="1">
        <v>44175</v>
      </c>
      <c r="P1255">
        <v>11.9872</v>
      </c>
      <c r="Q1255" s="1">
        <v>43611</v>
      </c>
      <c r="R1255">
        <v>3.7969539205484779E-2</v>
      </c>
      <c r="S1255" s="1">
        <v>44175</v>
      </c>
      <c r="T1255">
        <v>7.6086999999999998</v>
      </c>
      <c r="U1255" s="1">
        <v>44175</v>
      </c>
      <c r="V1255">
        <v>10.175599999999999</v>
      </c>
      <c r="W1255" s="1">
        <v>43611</v>
      </c>
      <c r="X1255">
        <v>3.7360250948889694E-2</v>
      </c>
      <c r="Y1255" s="1">
        <v>44203</v>
      </c>
      <c r="Z1255">
        <v>6.0239000000000003</v>
      </c>
      <c r="AA1255" s="1">
        <v>44203</v>
      </c>
      <c r="AB1255">
        <v>7.8780999999999999</v>
      </c>
      <c r="AC1255" s="1">
        <v>43611</v>
      </c>
      <c r="AD1255">
        <v>2.9669735069196158E-2</v>
      </c>
      <c r="AE1255" s="1">
        <v>44175</v>
      </c>
      <c r="AF1255">
        <v>8.1934000000000005</v>
      </c>
      <c r="AG1255" s="1">
        <v>44175</v>
      </c>
      <c r="AH1255">
        <v>10.4015</v>
      </c>
      <c r="AI1255" s="1">
        <v>43611</v>
      </c>
      <c r="AJ1255">
        <v>4.6752946102777908E-2</v>
      </c>
      <c r="AK1255" s="1">
        <v>45812</v>
      </c>
      <c r="AL1255">
        <v>5.8575999999999997</v>
      </c>
      <c r="AM1255" s="1">
        <v>45812</v>
      </c>
      <c r="AN1255">
        <v>6.8354999999999997</v>
      </c>
      <c r="AO1255" s="1">
        <v>43611</v>
      </c>
      <c r="AP1255">
        <v>2.0753073644575324E-2</v>
      </c>
      <c r="AQ1255" s="1">
        <v>45818</v>
      </c>
      <c r="AR1255">
        <v>2.9096000000000002</v>
      </c>
      <c r="AS1255" s="1">
        <v>45818</v>
      </c>
      <c r="AT1255">
        <v>6.6239999999999997</v>
      </c>
      <c r="AU1255" s="1">
        <v>43611</v>
      </c>
      <c r="AV1255">
        <v>3.2375484131696358E-2</v>
      </c>
      <c r="AW1255" s="1">
        <v>44175</v>
      </c>
      <c r="AX1255">
        <v>14.0786</v>
      </c>
      <c r="AY1255" s="1">
        <v>44175</v>
      </c>
      <c r="AZ1255">
        <v>15.486499999999999</v>
      </c>
      <c r="BA1255" s="1">
        <v>43611</v>
      </c>
      <c r="BB1255">
        <v>9.1502727935289213E-2</v>
      </c>
      <c r="BC1255" s="1">
        <v>44175</v>
      </c>
      <c r="BD1255">
        <v>25.1067</v>
      </c>
      <c r="BE1255" s="1">
        <v>44175</v>
      </c>
      <c r="BF1255">
        <v>30.006799999999998</v>
      </c>
      <c r="BG1255" s="1">
        <v>43611</v>
      </c>
      <c r="BH1255">
        <v>0.17208369791331934</v>
      </c>
    </row>
    <row r="1256" spans="1:60" x14ac:dyDescent="0.3">
      <c r="A1256" s="1">
        <v>44176</v>
      </c>
      <c r="B1256">
        <v>20.013000000000002</v>
      </c>
      <c r="C1256" s="1">
        <v>44176</v>
      </c>
      <c r="D1256">
        <v>25.8505</v>
      </c>
      <c r="E1256" s="1">
        <v>43612</v>
      </c>
      <c r="F1256">
        <v>0.11264556720197724</v>
      </c>
      <c r="G1256" s="1">
        <v>44154</v>
      </c>
      <c r="H1256">
        <v>18.709900000000001</v>
      </c>
      <c r="I1256" s="1">
        <v>44154</v>
      </c>
      <c r="J1256">
        <v>23.120999999999999</v>
      </c>
      <c r="K1256" s="1">
        <v>43612</v>
      </c>
      <c r="L1256">
        <v>0.11971591379122891</v>
      </c>
      <c r="M1256" s="1">
        <v>44176</v>
      </c>
      <c r="N1256">
        <v>9.0332000000000008</v>
      </c>
      <c r="O1256" s="1">
        <v>44176</v>
      </c>
      <c r="P1256">
        <v>12.8155</v>
      </c>
      <c r="Q1256" s="1">
        <v>43612</v>
      </c>
      <c r="R1256">
        <v>3.8283242069836493E-2</v>
      </c>
      <c r="S1256" s="1">
        <v>44176</v>
      </c>
      <c r="T1256">
        <v>7.4790000000000001</v>
      </c>
      <c r="U1256" s="1">
        <v>44176</v>
      </c>
      <c r="V1256">
        <v>9.8241999999999994</v>
      </c>
      <c r="W1256" s="1">
        <v>43612</v>
      </c>
      <c r="X1256">
        <v>3.7001740174844068E-2</v>
      </c>
      <c r="Y1256" s="1">
        <v>44204</v>
      </c>
      <c r="Z1256">
        <v>5.9172000000000002</v>
      </c>
      <c r="AA1256" s="1">
        <v>44204</v>
      </c>
      <c r="AB1256">
        <v>7.7633999999999999</v>
      </c>
      <c r="AC1256" s="1">
        <v>43612</v>
      </c>
      <c r="AD1256">
        <v>2.970813375897376E-2</v>
      </c>
      <c r="AE1256" s="1">
        <v>44176</v>
      </c>
      <c r="AF1256">
        <v>8.1476000000000006</v>
      </c>
      <c r="AG1256" s="1">
        <v>44176</v>
      </c>
      <c r="AH1256">
        <v>10.404999999999999</v>
      </c>
      <c r="AI1256" s="1">
        <v>43612</v>
      </c>
      <c r="AJ1256">
        <v>4.7140937867284065E-2</v>
      </c>
      <c r="AK1256" s="1">
        <v>45814</v>
      </c>
      <c r="AL1256">
        <v>6.1734999999999998</v>
      </c>
      <c r="AM1256" s="1">
        <v>45814</v>
      </c>
      <c r="AN1256">
        <v>7.1368</v>
      </c>
      <c r="AO1256" s="1">
        <v>43612</v>
      </c>
      <c r="AP1256">
        <v>2.0923419547978231E-2</v>
      </c>
      <c r="AQ1256" s="1">
        <v>45824</v>
      </c>
      <c r="AR1256">
        <v>6.6584000000000003</v>
      </c>
      <c r="AS1256" s="1">
        <v>45824</v>
      </c>
      <c r="AT1256">
        <v>7.2770000000000001</v>
      </c>
      <c r="AU1256" s="1">
        <v>43612</v>
      </c>
      <c r="AV1256">
        <v>3.2596536512693002E-2</v>
      </c>
      <c r="AW1256" s="1">
        <v>44176</v>
      </c>
      <c r="AX1256">
        <v>14.7338</v>
      </c>
      <c r="AY1256" s="1">
        <v>44176</v>
      </c>
      <c r="AZ1256">
        <v>16.043900000000001</v>
      </c>
      <c r="BA1256" s="1">
        <v>43612</v>
      </c>
      <c r="BB1256">
        <v>8.8739275851911381E-2</v>
      </c>
      <c r="BC1256" s="1">
        <v>44176</v>
      </c>
      <c r="BD1256">
        <v>26.23</v>
      </c>
      <c r="BE1256" s="1">
        <v>44176</v>
      </c>
      <c r="BF1256">
        <v>31.224399999999999</v>
      </c>
      <c r="BG1256" s="1">
        <v>43612</v>
      </c>
      <c r="BH1256">
        <v>0.17340867839109284</v>
      </c>
    </row>
    <row r="1257" spans="1:60" x14ac:dyDescent="0.3">
      <c r="A1257" s="1">
        <v>44179</v>
      </c>
      <c r="B1257">
        <v>20.635899999999999</v>
      </c>
      <c r="C1257" s="1">
        <v>44179</v>
      </c>
      <c r="D1257">
        <v>26.722100000000001</v>
      </c>
      <c r="E1257" s="1">
        <v>43613</v>
      </c>
      <c r="F1257">
        <v>0.11387997465196124</v>
      </c>
      <c r="G1257" s="1">
        <v>44155</v>
      </c>
      <c r="H1257">
        <v>18.450500000000002</v>
      </c>
      <c r="I1257" s="1">
        <v>44155</v>
      </c>
      <c r="J1257">
        <v>22.9221</v>
      </c>
      <c r="K1257" s="1">
        <v>43613</v>
      </c>
      <c r="L1257">
        <v>0.11992066901449289</v>
      </c>
      <c r="M1257" s="1">
        <v>44179</v>
      </c>
      <c r="N1257">
        <v>9.1073000000000004</v>
      </c>
      <c r="O1257" s="1">
        <v>44179</v>
      </c>
      <c r="P1257">
        <v>12.8759</v>
      </c>
      <c r="Q1257" s="1">
        <v>43613</v>
      </c>
      <c r="R1257">
        <v>3.8319608591925215E-2</v>
      </c>
      <c r="S1257" s="1">
        <v>44179</v>
      </c>
      <c r="T1257">
        <v>7.4097999999999997</v>
      </c>
      <c r="U1257" s="1">
        <v>44179</v>
      </c>
      <c r="V1257">
        <v>9.9197000000000006</v>
      </c>
      <c r="W1257" s="1">
        <v>43613</v>
      </c>
      <c r="X1257">
        <v>3.6765381259017245E-2</v>
      </c>
      <c r="Y1257" s="1">
        <v>44207</v>
      </c>
      <c r="Z1257">
        <v>5.9321000000000002</v>
      </c>
      <c r="AA1257" s="1">
        <v>44207</v>
      </c>
      <c r="AB1257">
        <v>7.7556000000000003</v>
      </c>
      <c r="AC1257" s="1">
        <v>43613</v>
      </c>
      <c r="AD1257">
        <v>2.9459820466939977E-2</v>
      </c>
      <c r="AE1257" s="1">
        <v>44179</v>
      </c>
      <c r="AF1257">
        <v>8.7169000000000008</v>
      </c>
      <c r="AG1257" s="1">
        <v>44179</v>
      </c>
      <c r="AH1257">
        <v>10.4285</v>
      </c>
      <c r="AI1257" s="1">
        <v>43613</v>
      </c>
      <c r="AJ1257">
        <v>4.7143516598010443E-2</v>
      </c>
      <c r="AK1257" s="1">
        <v>45817</v>
      </c>
      <c r="AL1257">
        <v>5.7361000000000004</v>
      </c>
      <c r="AM1257" s="1">
        <v>45817</v>
      </c>
      <c r="AN1257">
        <v>6.6140999999999996</v>
      </c>
      <c r="AO1257" s="1">
        <v>43613</v>
      </c>
      <c r="AP1257">
        <v>2.0953637921811815E-2</v>
      </c>
      <c r="AQ1257" s="1">
        <v>45825</v>
      </c>
      <c r="AR1257">
        <v>4.3429000000000002</v>
      </c>
      <c r="AS1257" s="1">
        <v>45825</v>
      </c>
      <c r="AT1257">
        <v>6.5890000000000004</v>
      </c>
      <c r="AU1257" s="1">
        <v>43613</v>
      </c>
      <c r="AV1257">
        <v>3.2597698438377308E-2</v>
      </c>
      <c r="AW1257" s="1">
        <v>44179</v>
      </c>
      <c r="AX1257">
        <v>14.9001</v>
      </c>
      <c r="AY1257" s="1">
        <v>44179</v>
      </c>
      <c r="AZ1257">
        <v>16.351299999999998</v>
      </c>
      <c r="BA1257" s="1">
        <v>43613</v>
      </c>
      <c r="BB1257">
        <v>8.9307091209273104E-2</v>
      </c>
      <c r="BC1257" s="1">
        <v>44179</v>
      </c>
      <c r="BD1257">
        <v>26.724499999999999</v>
      </c>
      <c r="BE1257" s="1">
        <v>44179</v>
      </c>
      <c r="BF1257">
        <v>31.561</v>
      </c>
      <c r="BG1257" s="1">
        <v>43613</v>
      </c>
      <c r="BH1257">
        <v>0.17376266818668337</v>
      </c>
    </row>
    <row r="1258" spans="1:60" x14ac:dyDescent="0.3">
      <c r="A1258" s="1">
        <v>44180</v>
      </c>
      <c r="B1258">
        <v>19.557500000000001</v>
      </c>
      <c r="C1258" s="1">
        <v>44180</v>
      </c>
      <c r="D1258">
        <v>25.7423</v>
      </c>
      <c r="E1258" s="1">
        <v>43614</v>
      </c>
      <c r="F1258">
        <v>0.11384384062999227</v>
      </c>
      <c r="G1258" s="1">
        <v>44158</v>
      </c>
      <c r="H1258">
        <v>18.796700000000001</v>
      </c>
      <c r="I1258" s="1">
        <v>44158</v>
      </c>
      <c r="J1258">
        <v>23.447700000000001</v>
      </c>
      <c r="K1258" s="1">
        <v>43614</v>
      </c>
      <c r="L1258">
        <v>0.12245159308920271</v>
      </c>
      <c r="M1258" s="1">
        <v>44180</v>
      </c>
      <c r="N1258">
        <v>8.7622999999999998</v>
      </c>
      <c r="O1258" s="1">
        <v>44180</v>
      </c>
      <c r="P1258">
        <v>12.4519</v>
      </c>
      <c r="Q1258" s="1">
        <v>43614</v>
      </c>
      <c r="R1258">
        <v>3.8442359628213317E-2</v>
      </c>
      <c r="S1258" s="1">
        <v>44180</v>
      </c>
      <c r="T1258">
        <v>7.1835000000000004</v>
      </c>
      <c r="U1258" s="1">
        <v>44180</v>
      </c>
      <c r="V1258">
        <v>9.4697999999999993</v>
      </c>
      <c r="W1258" s="1">
        <v>43614</v>
      </c>
      <c r="X1258">
        <v>3.6466544227030814E-2</v>
      </c>
      <c r="Y1258" s="1">
        <v>44208</v>
      </c>
      <c r="Z1258">
        <v>6.0555000000000003</v>
      </c>
      <c r="AA1258" s="1">
        <v>44208</v>
      </c>
      <c r="AB1258">
        <v>7.69</v>
      </c>
      <c r="AC1258" s="1">
        <v>43614</v>
      </c>
      <c r="AD1258">
        <v>2.9242591636192198E-2</v>
      </c>
      <c r="AE1258" s="1">
        <v>44180</v>
      </c>
      <c r="AF1258">
        <v>8.0654000000000003</v>
      </c>
      <c r="AG1258" s="1">
        <v>44180</v>
      </c>
      <c r="AH1258">
        <v>9.6466999999999992</v>
      </c>
      <c r="AI1258" s="1">
        <v>43614</v>
      </c>
      <c r="AJ1258">
        <v>4.6788093832981818E-2</v>
      </c>
      <c r="AK1258" s="1">
        <v>45818</v>
      </c>
      <c r="AL1258">
        <v>5.55</v>
      </c>
      <c r="AM1258" s="1">
        <v>45818</v>
      </c>
      <c r="AN1258">
        <v>6.407</v>
      </c>
      <c r="AO1258" s="1">
        <v>43614</v>
      </c>
      <c r="AP1258">
        <v>2.0956937603959429E-2</v>
      </c>
      <c r="AQ1258" s="1">
        <v>45826</v>
      </c>
      <c r="AR1258">
        <v>7.0773999999999999</v>
      </c>
      <c r="AS1258" s="1">
        <v>45826</v>
      </c>
      <c r="AT1258">
        <v>9.1738999999999997</v>
      </c>
      <c r="AU1258" s="1">
        <v>43614</v>
      </c>
      <c r="AV1258">
        <v>3.2840221290084307E-2</v>
      </c>
      <c r="AW1258" s="1">
        <v>44180</v>
      </c>
      <c r="AX1258">
        <v>14.691700000000001</v>
      </c>
      <c r="AY1258" s="1">
        <v>44180</v>
      </c>
      <c r="AZ1258">
        <v>16.076000000000001</v>
      </c>
      <c r="BA1258" s="1">
        <v>43614</v>
      </c>
      <c r="BB1258">
        <v>8.8597385459189118E-2</v>
      </c>
      <c r="BC1258" s="1">
        <v>44180</v>
      </c>
      <c r="BD1258">
        <v>25.965699999999998</v>
      </c>
      <c r="BE1258" s="1">
        <v>44180</v>
      </c>
      <c r="BF1258">
        <v>30.923200000000001</v>
      </c>
      <c r="BG1258" s="1">
        <v>43614</v>
      </c>
      <c r="BH1258">
        <v>0.17322230365653654</v>
      </c>
    </row>
    <row r="1259" spans="1:60" x14ac:dyDescent="0.3">
      <c r="A1259" s="1">
        <v>44181</v>
      </c>
      <c r="B1259">
        <v>19.160299999999999</v>
      </c>
      <c r="C1259" s="1">
        <v>44181</v>
      </c>
      <c r="D1259">
        <v>25.019200000000001</v>
      </c>
      <c r="E1259" s="1">
        <v>43615</v>
      </c>
      <c r="F1259">
        <v>0.11300310485405152</v>
      </c>
      <c r="G1259" s="1">
        <v>44159</v>
      </c>
      <c r="H1259">
        <v>18.300799999999999</v>
      </c>
      <c r="I1259" s="1">
        <v>44159</v>
      </c>
      <c r="J1259">
        <v>22.745699999999999</v>
      </c>
      <c r="K1259" s="1">
        <v>43615</v>
      </c>
      <c r="L1259">
        <v>0.12200151022713566</v>
      </c>
      <c r="M1259" s="1">
        <v>44181</v>
      </c>
      <c r="N1259">
        <v>8.4602000000000004</v>
      </c>
      <c r="O1259" s="1">
        <v>44181</v>
      </c>
      <c r="P1259">
        <v>11.824400000000001</v>
      </c>
      <c r="Q1259" s="1">
        <v>43615</v>
      </c>
      <c r="R1259">
        <v>3.8334651110548915E-2</v>
      </c>
      <c r="S1259" s="1">
        <v>44181</v>
      </c>
      <c r="T1259">
        <v>6.9934000000000003</v>
      </c>
      <c r="U1259" s="1">
        <v>44181</v>
      </c>
      <c r="V1259">
        <v>9.2119999999999997</v>
      </c>
      <c r="W1259" s="1">
        <v>43615</v>
      </c>
      <c r="X1259">
        <v>3.7573083489950691E-2</v>
      </c>
      <c r="Y1259" s="1">
        <v>44209</v>
      </c>
      <c r="Z1259">
        <v>5.7679999999999998</v>
      </c>
      <c r="AA1259" s="1">
        <v>44209</v>
      </c>
      <c r="AB1259">
        <v>7.4926000000000004</v>
      </c>
      <c r="AC1259" s="1">
        <v>43615</v>
      </c>
      <c r="AD1259">
        <v>2.9905010114015768E-2</v>
      </c>
      <c r="AE1259" s="1">
        <v>44181</v>
      </c>
      <c r="AF1259">
        <v>8.1026000000000007</v>
      </c>
      <c r="AG1259" s="1">
        <v>44181</v>
      </c>
      <c r="AH1259">
        <v>10.032999999999999</v>
      </c>
      <c r="AI1259" s="1">
        <v>43615</v>
      </c>
      <c r="AJ1259">
        <v>4.6724014550854912E-2</v>
      </c>
      <c r="AK1259" s="1">
        <v>45826</v>
      </c>
      <c r="AL1259">
        <v>5.1870000000000003</v>
      </c>
      <c r="AM1259" s="1">
        <v>45826</v>
      </c>
      <c r="AN1259">
        <v>5.8869999999999996</v>
      </c>
      <c r="AO1259" s="1">
        <v>43615</v>
      </c>
      <c r="AP1259">
        <v>2.0793785676408084E-2</v>
      </c>
      <c r="AQ1259" s="1">
        <v>45827</v>
      </c>
      <c r="AR1259">
        <v>7.3846999999999996</v>
      </c>
      <c r="AS1259" s="1">
        <v>45827</v>
      </c>
      <c r="AT1259">
        <v>9.3741000000000003</v>
      </c>
      <c r="AU1259" s="1">
        <v>43615</v>
      </c>
      <c r="AV1259">
        <v>3.258851435447873E-2</v>
      </c>
      <c r="AW1259" s="1">
        <v>44181</v>
      </c>
      <c r="AX1259">
        <v>14.8657</v>
      </c>
      <c r="AY1259" s="1">
        <v>44181</v>
      </c>
      <c r="AZ1259">
        <v>16.4529</v>
      </c>
      <c r="BA1259" s="1">
        <v>43615</v>
      </c>
      <c r="BB1259">
        <v>8.9085635012583667E-2</v>
      </c>
      <c r="BC1259" s="1">
        <v>44181</v>
      </c>
      <c r="BD1259">
        <v>26.1922</v>
      </c>
      <c r="BE1259" s="1">
        <v>44181</v>
      </c>
      <c r="BF1259">
        <v>31.0779</v>
      </c>
      <c r="BG1259" s="1">
        <v>43615</v>
      </c>
      <c r="BH1259">
        <v>0.17186649030887821</v>
      </c>
    </row>
    <row r="1260" spans="1:60" x14ac:dyDescent="0.3">
      <c r="A1260" s="1">
        <v>44182</v>
      </c>
      <c r="B1260">
        <v>18.879200000000001</v>
      </c>
      <c r="C1260" s="1">
        <v>44182</v>
      </c>
      <c r="D1260">
        <v>24.566199999999998</v>
      </c>
      <c r="E1260" s="1">
        <v>43616</v>
      </c>
      <c r="F1260">
        <v>0.11508879930777074</v>
      </c>
      <c r="G1260" s="1">
        <v>44160</v>
      </c>
      <c r="H1260">
        <v>17.962299999999999</v>
      </c>
      <c r="I1260" s="1">
        <v>44160</v>
      </c>
      <c r="J1260">
        <v>22.186299999999999</v>
      </c>
      <c r="K1260" s="1">
        <v>43616</v>
      </c>
      <c r="L1260">
        <v>0.12323756039572105</v>
      </c>
      <c r="M1260" s="1">
        <v>44182</v>
      </c>
      <c r="N1260">
        <v>8.2921999999999993</v>
      </c>
      <c r="O1260" s="1">
        <v>44182</v>
      </c>
      <c r="P1260">
        <v>11.5593</v>
      </c>
      <c r="Q1260" s="1">
        <v>43616</v>
      </c>
      <c r="R1260">
        <v>4.0778217866537451E-2</v>
      </c>
      <c r="S1260" s="1">
        <v>44182</v>
      </c>
      <c r="T1260">
        <v>7.0518000000000001</v>
      </c>
      <c r="U1260" s="1">
        <v>44182</v>
      </c>
      <c r="V1260">
        <v>9.0911000000000008</v>
      </c>
      <c r="W1260" s="1">
        <v>43616</v>
      </c>
      <c r="X1260">
        <v>3.740349013407477E-2</v>
      </c>
      <c r="Y1260" s="1">
        <v>44210</v>
      </c>
      <c r="Z1260">
        <v>5.7906000000000004</v>
      </c>
      <c r="AA1260" s="1">
        <v>44210</v>
      </c>
      <c r="AB1260">
        <v>7.3291000000000004</v>
      </c>
      <c r="AC1260" s="1">
        <v>43616</v>
      </c>
      <c r="AD1260">
        <v>3.0054301681582379E-2</v>
      </c>
      <c r="AE1260" s="1">
        <v>44182</v>
      </c>
      <c r="AF1260">
        <v>7.9801000000000002</v>
      </c>
      <c r="AG1260" s="1">
        <v>44182</v>
      </c>
      <c r="AH1260">
        <v>9.7158999999999995</v>
      </c>
      <c r="AI1260" s="1">
        <v>43616</v>
      </c>
      <c r="AJ1260">
        <v>4.6356843132120962E-2</v>
      </c>
      <c r="AK1260" s="1">
        <v>45831</v>
      </c>
      <c r="AL1260">
        <v>5.1856</v>
      </c>
      <c r="AM1260" s="1">
        <v>45831</v>
      </c>
      <c r="AN1260">
        <v>5.7695999999999996</v>
      </c>
      <c r="AO1260" s="1">
        <v>43616</v>
      </c>
      <c r="AP1260">
        <v>2.067431315337968E-2</v>
      </c>
      <c r="AQ1260" s="1">
        <v>45828</v>
      </c>
      <c r="AR1260">
        <v>7.1380999999999997</v>
      </c>
      <c r="AS1260" s="1">
        <v>45828</v>
      </c>
      <c r="AT1260">
        <v>8.8864000000000001</v>
      </c>
      <c r="AU1260" s="1">
        <v>43616</v>
      </c>
      <c r="AV1260">
        <v>3.288233059269699E-2</v>
      </c>
      <c r="AW1260" s="1">
        <v>44182</v>
      </c>
      <c r="AX1260">
        <v>14.6448</v>
      </c>
      <c r="AY1260" s="1">
        <v>44182</v>
      </c>
      <c r="AZ1260">
        <v>16.175999999999998</v>
      </c>
      <c r="BA1260" s="1">
        <v>43616</v>
      </c>
      <c r="BB1260">
        <v>9.1083032217909865E-2</v>
      </c>
      <c r="BC1260" s="1">
        <v>44182</v>
      </c>
      <c r="BD1260">
        <v>25.3171</v>
      </c>
      <c r="BE1260" s="1">
        <v>44182</v>
      </c>
      <c r="BF1260">
        <v>30.9345</v>
      </c>
      <c r="BG1260" s="1">
        <v>43616</v>
      </c>
      <c r="BH1260">
        <v>0.17230455363894751</v>
      </c>
    </row>
    <row r="1261" spans="1:60" x14ac:dyDescent="0.3">
      <c r="A1261" s="1">
        <v>44183</v>
      </c>
      <c r="B1261">
        <v>19.036300000000001</v>
      </c>
      <c r="C1261" s="1">
        <v>44183</v>
      </c>
      <c r="D1261">
        <v>24.782900000000001</v>
      </c>
      <c r="E1261" s="1">
        <v>43617</v>
      </c>
      <c r="F1261">
        <v>0.11513068453558005</v>
      </c>
      <c r="G1261" s="1">
        <v>44161</v>
      </c>
      <c r="H1261">
        <v>17.3992</v>
      </c>
      <c r="I1261" s="1">
        <v>44161</v>
      </c>
      <c r="J1261">
        <v>21.6187</v>
      </c>
      <c r="K1261" s="1">
        <v>43617</v>
      </c>
      <c r="L1261">
        <v>0.12397946657401532</v>
      </c>
      <c r="M1261" s="1">
        <v>44183</v>
      </c>
      <c r="N1261">
        <v>8.2904</v>
      </c>
      <c r="O1261" s="1">
        <v>44183</v>
      </c>
      <c r="P1261">
        <v>11.441000000000001</v>
      </c>
      <c r="Q1261" s="1">
        <v>43617</v>
      </c>
      <c r="R1261">
        <v>4.0719277970958222E-2</v>
      </c>
      <c r="S1261" s="1">
        <v>44183</v>
      </c>
      <c r="T1261">
        <v>7.6509999999999998</v>
      </c>
      <c r="U1261" s="1">
        <v>44183</v>
      </c>
      <c r="V1261">
        <v>9.6255000000000006</v>
      </c>
      <c r="W1261" s="1">
        <v>43617</v>
      </c>
      <c r="X1261">
        <v>3.7355854571442755E-2</v>
      </c>
      <c r="Y1261" s="1">
        <v>44211</v>
      </c>
      <c r="Z1261">
        <v>5.7107999999999999</v>
      </c>
      <c r="AA1261" s="1">
        <v>44211</v>
      </c>
      <c r="AB1261">
        <v>7.2953999999999999</v>
      </c>
      <c r="AC1261" s="1">
        <v>43617</v>
      </c>
      <c r="AD1261">
        <v>3.0063884352457888E-2</v>
      </c>
      <c r="AE1261" s="1">
        <v>44183</v>
      </c>
      <c r="AF1261">
        <v>8.6172000000000004</v>
      </c>
      <c r="AG1261" s="1">
        <v>44183</v>
      </c>
      <c r="AH1261">
        <v>10.1913</v>
      </c>
      <c r="AI1261" s="1">
        <v>43617</v>
      </c>
      <c r="AJ1261">
        <v>4.6051998920576105E-2</v>
      </c>
      <c r="AK1261" s="1">
        <v>45833</v>
      </c>
      <c r="AL1261">
        <v>4.8403</v>
      </c>
      <c r="AM1261" s="1">
        <v>45833</v>
      </c>
      <c r="AN1261">
        <v>5.5294999999999996</v>
      </c>
      <c r="AO1261" s="1">
        <v>43617</v>
      </c>
      <c r="AP1261">
        <v>2.082056254915347E-2</v>
      </c>
      <c r="AQ1261" s="1">
        <v>45831</v>
      </c>
      <c r="AR1261">
        <v>4.4873000000000003</v>
      </c>
      <c r="AS1261" s="1">
        <v>45831</v>
      </c>
      <c r="AT1261">
        <v>6.0788000000000002</v>
      </c>
      <c r="AU1261" s="1">
        <v>43617</v>
      </c>
      <c r="AV1261">
        <v>3.2926464851228118E-2</v>
      </c>
      <c r="AW1261" s="1">
        <v>44183</v>
      </c>
      <c r="AX1261">
        <v>14.720700000000001</v>
      </c>
      <c r="AY1261" s="1">
        <v>44183</v>
      </c>
      <c r="AZ1261">
        <v>16.307600000000001</v>
      </c>
      <c r="BA1261" s="1">
        <v>43617</v>
      </c>
      <c r="BB1261">
        <v>8.9150439765350836E-2</v>
      </c>
      <c r="BC1261" s="1">
        <v>44183</v>
      </c>
      <c r="BD1261">
        <v>25.748799999999999</v>
      </c>
      <c r="BE1261" s="1">
        <v>44183</v>
      </c>
      <c r="BF1261">
        <v>30.315300000000001</v>
      </c>
      <c r="BG1261" s="1">
        <v>43617</v>
      </c>
      <c r="BH1261">
        <v>0.1724770537775524</v>
      </c>
    </row>
    <row r="1262" spans="1:60" x14ac:dyDescent="0.3">
      <c r="A1262" s="1">
        <v>44186</v>
      </c>
      <c r="B1262">
        <v>20.740300000000001</v>
      </c>
      <c r="C1262" s="1">
        <v>44186</v>
      </c>
      <c r="D1262">
        <v>27.005199999999999</v>
      </c>
      <c r="E1262" s="1">
        <v>43618</v>
      </c>
      <c r="F1262">
        <v>0.11582738487834332</v>
      </c>
      <c r="G1262" s="1">
        <v>44162</v>
      </c>
      <c r="H1262">
        <v>17.203600000000002</v>
      </c>
      <c r="I1262" s="1">
        <v>44162</v>
      </c>
      <c r="J1262">
        <v>21.394200000000001</v>
      </c>
      <c r="K1262" s="1">
        <v>43618</v>
      </c>
      <c r="L1262">
        <v>0.12496567034959179</v>
      </c>
      <c r="M1262" s="1">
        <v>44186</v>
      </c>
      <c r="N1262">
        <v>9.0840999999999994</v>
      </c>
      <c r="O1262" s="1">
        <v>44186</v>
      </c>
      <c r="P1262">
        <v>12.8024</v>
      </c>
      <c r="Q1262" s="1">
        <v>43618</v>
      </c>
      <c r="R1262">
        <v>4.0932372485339583E-2</v>
      </c>
      <c r="S1262" s="1">
        <v>44186</v>
      </c>
      <c r="T1262">
        <v>7.3686999999999996</v>
      </c>
      <c r="U1262" s="1">
        <v>44186</v>
      </c>
      <c r="V1262">
        <v>10.059200000000001</v>
      </c>
      <c r="W1262" s="1">
        <v>43618</v>
      </c>
      <c r="X1262">
        <v>3.7546103702197742E-2</v>
      </c>
      <c r="Y1262" s="1">
        <v>44215</v>
      </c>
      <c r="Z1262">
        <v>5.7432999999999996</v>
      </c>
      <c r="AA1262" s="1">
        <v>44215</v>
      </c>
      <c r="AB1262">
        <v>7.4744999999999999</v>
      </c>
      <c r="AC1262" s="1">
        <v>43618</v>
      </c>
      <c r="AD1262">
        <v>3.0263055795114811E-2</v>
      </c>
      <c r="AE1262" s="1">
        <v>44186</v>
      </c>
      <c r="AF1262">
        <v>8.3429000000000002</v>
      </c>
      <c r="AG1262" s="1">
        <v>44186</v>
      </c>
      <c r="AH1262">
        <v>10.666700000000001</v>
      </c>
      <c r="AI1262" s="1">
        <v>43618</v>
      </c>
      <c r="AJ1262">
        <v>4.6386290215973881E-2</v>
      </c>
      <c r="AK1262" s="1">
        <v>45834</v>
      </c>
      <c r="AL1262">
        <v>5.0404999999999998</v>
      </c>
      <c r="AM1262" s="1">
        <v>45834</v>
      </c>
      <c r="AN1262">
        <v>5.5728</v>
      </c>
      <c r="AO1262" s="1">
        <v>43618</v>
      </c>
      <c r="AP1262">
        <v>2.0983565692107832E-2</v>
      </c>
      <c r="AQ1262" s="1">
        <v>45832</v>
      </c>
      <c r="AR1262">
        <v>4.4607999999999999</v>
      </c>
      <c r="AS1262" s="1">
        <v>45832</v>
      </c>
      <c r="AT1262">
        <v>5.734</v>
      </c>
      <c r="AU1262" s="1">
        <v>43618</v>
      </c>
      <c r="AV1262">
        <v>3.3070386305656639E-2</v>
      </c>
      <c r="AW1262" s="1">
        <v>44186</v>
      </c>
      <c r="AX1262">
        <v>14.865600000000001</v>
      </c>
      <c r="AY1262" s="1">
        <v>44186</v>
      </c>
      <c r="AZ1262">
        <v>16.1206</v>
      </c>
      <c r="BA1262" s="1">
        <v>43618</v>
      </c>
      <c r="BB1262">
        <v>8.9010403545771152E-2</v>
      </c>
      <c r="BC1262" s="1">
        <v>44186</v>
      </c>
      <c r="BD1262">
        <v>26.849</v>
      </c>
      <c r="BE1262" s="1">
        <v>44186</v>
      </c>
      <c r="BF1262">
        <v>32.590299999999999</v>
      </c>
      <c r="BG1262" s="1">
        <v>43618</v>
      </c>
      <c r="BH1262">
        <v>0.17316573678683916</v>
      </c>
    </row>
    <row r="1263" spans="1:60" x14ac:dyDescent="0.3">
      <c r="A1263" s="1">
        <v>44187</v>
      </c>
      <c r="B1263">
        <v>20.418500000000002</v>
      </c>
      <c r="C1263" s="1">
        <v>44187</v>
      </c>
      <c r="D1263">
        <v>26.608599999999999</v>
      </c>
      <c r="E1263" s="1">
        <v>43619</v>
      </c>
      <c r="F1263">
        <v>0.11500930528904983</v>
      </c>
      <c r="G1263" s="1">
        <v>44165</v>
      </c>
      <c r="H1263">
        <v>18.447600000000001</v>
      </c>
      <c r="I1263" s="1">
        <v>44165</v>
      </c>
      <c r="J1263">
        <v>22.938600000000001</v>
      </c>
      <c r="K1263" s="1">
        <v>43619</v>
      </c>
      <c r="L1263">
        <v>0.12449143199617939</v>
      </c>
      <c r="M1263" s="1">
        <v>44187</v>
      </c>
      <c r="N1263">
        <v>8.8373000000000008</v>
      </c>
      <c r="O1263" s="1">
        <v>44187</v>
      </c>
      <c r="P1263">
        <v>12.5562</v>
      </c>
      <c r="Q1263" s="1">
        <v>43619</v>
      </c>
      <c r="R1263">
        <v>4.072191273339848E-2</v>
      </c>
      <c r="S1263" s="1">
        <v>44187</v>
      </c>
      <c r="T1263">
        <v>7.3330000000000002</v>
      </c>
      <c r="U1263" s="1">
        <v>44187</v>
      </c>
      <c r="V1263">
        <v>9.6096000000000004</v>
      </c>
      <c r="W1263" s="1">
        <v>43619</v>
      </c>
      <c r="X1263">
        <v>3.7518651734259299E-2</v>
      </c>
      <c r="Y1263" s="1">
        <v>44216</v>
      </c>
      <c r="Z1263">
        <v>5.3719999999999999</v>
      </c>
      <c r="AA1263" s="1">
        <v>44216</v>
      </c>
      <c r="AB1263">
        <v>6.9801000000000002</v>
      </c>
      <c r="AC1263" s="1">
        <v>43619</v>
      </c>
      <c r="AD1263">
        <v>3.0357465209676394E-2</v>
      </c>
      <c r="AE1263" s="1">
        <v>44187</v>
      </c>
      <c r="AF1263">
        <v>8.4313000000000002</v>
      </c>
      <c r="AG1263" s="1">
        <v>44187</v>
      </c>
      <c r="AH1263">
        <v>9.7985000000000007</v>
      </c>
      <c r="AI1263" s="1">
        <v>43619</v>
      </c>
      <c r="AJ1263">
        <v>4.6037997824813881E-2</v>
      </c>
      <c r="AK1263" s="1">
        <v>45835</v>
      </c>
      <c r="AL1263">
        <v>4.9066000000000001</v>
      </c>
      <c r="AM1263" s="1">
        <v>45835</v>
      </c>
      <c r="AN1263">
        <v>5.4451000000000001</v>
      </c>
      <c r="AO1263" s="1">
        <v>43619</v>
      </c>
      <c r="AP1263">
        <v>2.0911036383966963E-2</v>
      </c>
      <c r="AQ1263" s="1">
        <v>45833</v>
      </c>
      <c r="AR1263">
        <v>4.6272000000000002</v>
      </c>
      <c r="AS1263" s="1">
        <v>45833</v>
      </c>
      <c r="AT1263">
        <v>5.9147999999999996</v>
      </c>
      <c r="AU1263" s="1">
        <v>43619</v>
      </c>
      <c r="AV1263">
        <v>3.2907982515507125E-2</v>
      </c>
      <c r="AW1263" s="1">
        <v>44187</v>
      </c>
      <c r="AX1263">
        <v>14.6645</v>
      </c>
      <c r="AY1263" s="1">
        <v>44187</v>
      </c>
      <c r="AZ1263">
        <v>15.942500000000001</v>
      </c>
      <c r="BA1263" s="1">
        <v>43619</v>
      </c>
      <c r="BB1263">
        <v>8.8857224651541306E-2</v>
      </c>
      <c r="BC1263" s="1">
        <v>44187</v>
      </c>
      <c r="BD1263">
        <v>26.602599999999999</v>
      </c>
      <c r="BE1263" s="1">
        <v>44187</v>
      </c>
      <c r="BF1263">
        <v>32.122700000000002</v>
      </c>
      <c r="BG1263" s="1">
        <v>43619</v>
      </c>
      <c r="BH1263">
        <v>0.17196270118105011</v>
      </c>
    </row>
    <row r="1264" spans="1:60" x14ac:dyDescent="0.3">
      <c r="A1264" s="1">
        <v>44188</v>
      </c>
      <c r="B1264">
        <v>19.732199999999999</v>
      </c>
      <c r="C1264" s="1">
        <v>44188</v>
      </c>
      <c r="D1264">
        <v>25.864100000000001</v>
      </c>
      <c r="E1264" s="1">
        <v>43620</v>
      </c>
      <c r="F1264">
        <v>0.12191762652487001</v>
      </c>
      <c r="G1264" s="1">
        <v>44166</v>
      </c>
      <c r="H1264">
        <v>17.962900000000001</v>
      </c>
      <c r="I1264" s="1">
        <v>44166</v>
      </c>
      <c r="J1264">
        <v>22.1953</v>
      </c>
      <c r="K1264" s="1">
        <v>43620</v>
      </c>
      <c r="L1264">
        <v>0.12510928818251524</v>
      </c>
      <c r="M1264" s="1">
        <v>44188</v>
      </c>
      <c r="N1264">
        <v>7.9494999999999996</v>
      </c>
      <c r="O1264" s="1">
        <v>44188</v>
      </c>
      <c r="P1264">
        <v>11.6717</v>
      </c>
      <c r="Q1264" s="1">
        <v>43620</v>
      </c>
      <c r="R1264">
        <v>4.4993672392497658E-2</v>
      </c>
      <c r="S1264" s="1">
        <v>44188</v>
      </c>
      <c r="T1264">
        <v>7.3811999999999998</v>
      </c>
      <c r="U1264" s="1">
        <v>44188</v>
      </c>
      <c r="V1264">
        <v>9.6376000000000008</v>
      </c>
      <c r="W1264" s="1">
        <v>43620</v>
      </c>
      <c r="X1264">
        <v>3.723291876643605E-2</v>
      </c>
      <c r="Y1264" s="1">
        <v>44217</v>
      </c>
      <c r="Z1264">
        <v>5.1307999999999998</v>
      </c>
      <c r="AA1264" s="1">
        <v>44217</v>
      </c>
      <c r="AB1264">
        <v>6.6592000000000002</v>
      </c>
      <c r="AC1264" s="1">
        <v>43620</v>
      </c>
      <c r="AD1264">
        <v>3.0126015501856909E-2</v>
      </c>
      <c r="AE1264" s="1">
        <v>44188</v>
      </c>
      <c r="AF1264">
        <v>8.3508999999999993</v>
      </c>
      <c r="AG1264" s="1">
        <v>44188</v>
      </c>
      <c r="AH1264">
        <v>10.4679</v>
      </c>
      <c r="AI1264" s="1">
        <v>43620</v>
      </c>
      <c r="AJ1264">
        <v>4.7015915906221742E-2</v>
      </c>
      <c r="AK1264" s="1">
        <v>45838</v>
      </c>
      <c r="AL1264">
        <v>4.8398000000000003</v>
      </c>
      <c r="AM1264" s="1">
        <v>45838</v>
      </c>
      <c r="AN1264">
        <v>5.3132999999999999</v>
      </c>
      <c r="AO1264" s="1">
        <v>43620</v>
      </c>
      <c r="AP1264">
        <v>2.1451029652307989E-2</v>
      </c>
      <c r="AQ1264" s="1">
        <v>45834</v>
      </c>
      <c r="AR1264">
        <v>4.1604999999999999</v>
      </c>
      <c r="AS1264" s="1">
        <v>45834</v>
      </c>
      <c r="AT1264">
        <v>5.8071000000000002</v>
      </c>
      <c r="AU1264" s="1">
        <v>43620</v>
      </c>
      <c r="AV1264">
        <v>3.3413587394412754E-2</v>
      </c>
      <c r="AW1264" s="1">
        <v>44188</v>
      </c>
      <c r="AX1264">
        <v>14.8689</v>
      </c>
      <c r="AY1264" s="1">
        <v>44188</v>
      </c>
      <c r="AZ1264">
        <v>16.326599999999999</v>
      </c>
      <c r="BA1264" s="1">
        <v>43620</v>
      </c>
      <c r="BB1264">
        <v>9.192409080180465E-2</v>
      </c>
      <c r="BC1264" s="1">
        <v>44188</v>
      </c>
      <c r="BD1264">
        <v>26.427499999999998</v>
      </c>
      <c r="BE1264" s="1">
        <v>44188</v>
      </c>
      <c r="BF1264">
        <v>32.656500000000001</v>
      </c>
      <c r="BG1264" s="1">
        <v>43620</v>
      </c>
      <c r="BH1264">
        <v>0.17896138542904463</v>
      </c>
    </row>
    <row r="1265" spans="1:60" x14ac:dyDescent="0.3">
      <c r="A1265" s="1">
        <v>44189</v>
      </c>
      <c r="B1265">
        <v>19.0443</v>
      </c>
      <c r="C1265" s="1">
        <v>44189</v>
      </c>
      <c r="D1265">
        <v>24.766999999999999</v>
      </c>
      <c r="E1265" s="1">
        <v>43621</v>
      </c>
      <c r="F1265">
        <v>0.12294612708536487</v>
      </c>
      <c r="G1265" s="1">
        <v>44167</v>
      </c>
      <c r="H1265">
        <v>18.0152</v>
      </c>
      <c r="I1265" s="1">
        <v>44167</v>
      </c>
      <c r="J1265">
        <v>22.306999999999999</v>
      </c>
      <c r="K1265" s="1">
        <v>43621</v>
      </c>
      <c r="L1265">
        <v>0.12503934235510203</v>
      </c>
      <c r="M1265" s="1">
        <v>44189</v>
      </c>
      <c r="N1265">
        <v>7.6083999999999996</v>
      </c>
      <c r="O1265" s="1">
        <v>44189</v>
      </c>
      <c r="P1265">
        <v>11.3019</v>
      </c>
      <c r="Q1265" s="1">
        <v>43621</v>
      </c>
      <c r="R1265">
        <v>4.5168069550128261E-2</v>
      </c>
      <c r="S1265" s="1">
        <v>44189</v>
      </c>
      <c r="T1265">
        <v>7.0327999999999999</v>
      </c>
      <c r="U1265" s="1">
        <v>44189</v>
      </c>
      <c r="V1265">
        <v>8.8655000000000008</v>
      </c>
      <c r="W1265" s="1">
        <v>43621</v>
      </c>
      <c r="X1265">
        <v>3.73381444294189E-2</v>
      </c>
      <c r="Y1265" s="1">
        <v>44218</v>
      </c>
      <c r="Z1265">
        <v>5.4021999999999997</v>
      </c>
      <c r="AA1265" s="1">
        <v>44218</v>
      </c>
      <c r="AB1265">
        <v>6.9715999999999996</v>
      </c>
      <c r="AC1265" s="1">
        <v>43621</v>
      </c>
      <c r="AD1265">
        <v>3.0091717424003767E-2</v>
      </c>
      <c r="AE1265" s="1">
        <v>44189</v>
      </c>
      <c r="AF1265">
        <v>8.2027999999999999</v>
      </c>
      <c r="AG1265" s="1">
        <v>44189</v>
      </c>
      <c r="AH1265">
        <v>10.4413</v>
      </c>
      <c r="AI1265" s="1">
        <v>43621</v>
      </c>
      <c r="AJ1265">
        <v>4.7316739809582543E-2</v>
      </c>
      <c r="AK1265" s="1">
        <v>45841</v>
      </c>
      <c r="AL1265">
        <v>4.7093999999999996</v>
      </c>
      <c r="AM1265" s="1">
        <v>45841</v>
      </c>
      <c r="AN1265">
        <v>5.1577999999999999</v>
      </c>
      <c r="AO1265" s="1">
        <v>43621</v>
      </c>
      <c r="AP1265">
        <v>2.1549398226064963E-2</v>
      </c>
      <c r="AQ1265" s="1">
        <v>45835</v>
      </c>
      <c r="AR1265">
        <v>3.6858</v>
      </c>
      <c r="AS1265" s="1">
        <v>45835</v>
      </c>
      <c r="AT1265">
        <v>5.0852000000000004</v>
      </c>
      <c r="AU1265" s="1">
        <v>43621</v>
      </c>
      <c r="AV1265">
        <v>3.3562681260912601E-2</v>
      </c>
      <c r="AW1265" s="1">
        <v>44189</v>
      </c>
      <c r="AX1265">
        <v>14.3101</v>
      </c>
      <c r="AY1265" s="1">
        <v>44189</v>
      </c>
      <c r="AZ1265">
        <v>15.406499999999999</v>
      </c>
      <c r="BA1265" s="1">
        <v>43621</v>
      </c>
      <c r="BB1265">
        <v>9.3013467796825677E-2</v>
      </c>
      <c r="BC1265" s="1">
        <v>44189</v>
      </c>
      <c r="BD1265">
        <v>26.406300000000002</v>
      </c>
      <c r="BE1265" s="1">
        <v>44189</v>
      </c>
      <c r="BF1265">
        <v>32.1783</v>
      </c>
      <c r="BG1265" s="1">
        <v>43621</v>
      </c>
      <c r="BH1265">
        <v>0.17878733961996671</v>
      </c>
    </row>
    <row r="1266" spans="1:60" x14ac:dyDescent="0.3">
      <c r="A1266" s="1">
        <v>44193</v>
      </c>
      <c r="B1266">
        <v>18.627400000000002</v>
      </c>
      <c r="C1266" s="1">
        <v>44193</v>
      </c>
      <c r="D1266">
        <v>24.670500000000001</v>
      </c>
      <c r="E1266" s="1">
        <v>43622</v>
      </c>
      <c r="F1266">
        <v>0.12275886122314622</v>
      </c>
      <c r="G1266" s="1">
        <v>44168</v>
      </c>
      <c r="H1266">
        <v>17.957799999999999</v>
      </c>
      <c r="I1266" s="1">
        <v>44168</v>
      </c>
      <c r="J1266">
        <v>22.298300000000001</v>
      </c>
      <c r="K1266" s="1">
        <v>43622</v>
      </c>
      <c r="L1266">
        <v>0.12502893727136699</v>
      </c>
      <c r="M1266" s="1">
        <v>44193</v>
      </c>
      <c r="N1266">
        <v>7.4320000000000004</v>
      </c>
      <c r="O1266" s="1">
        <v>44193</v>
      </c>
      <c r="P1266">
        <v>10.3963</v>
      </c>
      <c r="Q1266" s="1">
        <v>43622</v>
      </c>
      <c r="R1266">
        <v>4.5149625381278646E-2</v>
      </c>
      <c r="S1266" s="1">
        <v>44193</v>
      </c>
      <c r="T1266">
        <v>6.8734999999999999</v>
      </c>
      <c r="U1266" s="1">
        <v>44193</v>
      </c>
      <c r="V1266">
        <v>9.0481999999999996</v>
      </c>
      <c r="W1266" s="1">
        <v>43622</v>
      </c>
      <c r="X1266">
        <v>3.7400651087191025E-2</v>
      </c>
      <c r="Y1266" s="1">
        <v>44221</v>
      </c>
      <c r="Z1266">
        <v>5.1913999999999998</v>
      </c>
      <c r="AA1266" s="1">
        <v>44221</v>
      </c>
      <c r="AB1266">
        <v>6.6245000000000003</v>
      </c>
      <c r="AC1266" s="1">
        <v>43622</v>
      </c>
      <c r="AD1266">
        <v>2.9960651112590005E-2</v>
      </c>
      <c r="AE1266" s="1">
        <v>44193</v>
      </c>
      <c r="AF1266">
        <v>7.8261000000000003</v>
      </c>
      <c r="AG1266" s="1">
        <v>44193</v>
      </c>
      <c r="AH1266">
        <v>9.9242000000000008</v>
      </c>
      <c r="AI1266" s="1">
        <v>43622</v>
      </c>
      <c r="AJ1266">
        <v>4.7672876832503833E-2</v>
      </c>
      <c r="AK1266" s="1">
        <v>45846</v>
      </c>
      <c r="AL1266">
        <v>4.7210000000000001</v>
      </c>
      <c r="AM1266" s="1">
        <v>45846</v>
      </c>
      <c r="AN1266">
        <v>5.2847</v>
      </c>
      <c r="AO1266" s="1">
        <v>43622</v>
      </c>
      <c r="AP1266">
        <v>2.1573075197877892E-2</v>
      </c>
      <c r="AQ1266" s="1">
        <v>45838</v>
      </c>
      <c r="AR1266">
        <v>3.4277000000000002</v>
      </c>
      <c r="AS1266" s="1">
        <v>45838</v>
      </c>
      <c r="AT1266">
        <v>4.2786999999999997</v>
      </c>
      <c r="AU1266" s="1">
        <v>43622</v>
      </c>
      <c r="AV1266">
        <v>3.3604791613122117E-2</v>
      </c>
      <c r="AW1266" s="1">
        <v>44193</v>
      </c>
      <c r="AX1266">
        <v>14.557399999999999</v>
      </c>
      <c r="AY1266" s="1">
        <v>44193</v>
      </c>
      <c r="AZ1266">
        <v>15.812200000000001</v>
      </c>
      <c r="BA1266" s="1">
        <v>43622</v>
      </c>
      <c r="BB1266">
        <v>9.2974360151936844E-2</v>
      </c>
      <c r="BC1266" s="1">
        <v>44193</v>
      </c>
      <c r="BD1266">
        <v>26.088699999999999</v>
      </c>
      <c r="BE1266" s="1">
        <v>44193</v>
      </c>
      <c r="BF1266">
        <v>31.144500000000001</v>
      </c>
      <c r="BG1266" s="1">
        <v>43622</v>
      </c>
      <c r="BH1266">
        <v>0.17442852090199681</v>
      </c>
    </row>
    <row r="1267" spans="1:60" x14ac:dyDescent="0.3">
      <c r="A1267" s="1">
        <v>44194</v>
      </c>
      <c r="B1267">
        <v>19.6067</v>
      </c>
      <c r="C1267" s="1">
        <v>44194</v>
      </c>
      <c r="D1267">
        <v>25.870200000000001</v>
      </c>
      <c r="E1267" s="1">
        <v>43623</v>
      </c>
      <c r="F1267">
        <v>0.12316918653163146</v>
      </c>
      <c r="G1267" s="1">
        <v>44169</v>
      </c>
      <c r="H1267">
        <v>17.737300000000001</v>
      </c>
      <c r="I1267" s="1">
        <v>44169</v>
      </c>
      <c r="J1267">
        <v>21.9209</v>
      </c>
      <c r="K1267" s="1">
        <v>43623</v>
      </c>
      <c r="L1267">
        <v>0.12664779043879382</v>
      </c>
      <c r="M1267" s="1">
        <v>44194</v>
      </c>
      <c r="N1267">
        <v>7.2698999999999998</v>
      </c>
      <c r="O1267" s="1">
        <v>44194</v>
      </c>
      <c r="P1267">
        <v>10.320499999999999</v>
      </c>
      <c r="Q1267" s="1">
        <v>43623</v>
      </c>
      <c r="R1267">
        <v>4.5319356658959295E-2</v>
      </c>
      <c r="S1267" s="1">
        <v>44194</v>
      </c>
      <c r="T1267">
        <v>6.7897999999999996</v>
      </c>
      <c r="U1267" s="1">
        <v>44194</v>
      </c>
      <c r="V1267">
        <v>9.0324000000000009</v>
      </c>
      <c r="W1267" s="1">
        <v>43623</v>
      </c>
      <c r="X1267">
        <v>3.7783130958234781E-2</v>
      </c>
      <c r="Y1267" s="1">
        <v>44222</v>
      </c>
      <c r="Z1267">
        <v>5.0259</v>
      </c>
      <c r="AA1267" s="1">
        <v>44222</v>
      </c>
      <c r="AB1267">
        <v>6.3987999999999996</v>
      </c>
      <c r="AC1267" s="1">
        <v>43623</v>
      </c>
      <c r="AD1267">
        <v>3.0458376848976083E-2</v>
      </c>
      <c r="AE1267" s="1">
        <v>44194</v>
      </c>
      <c r="AF1267">
        <v>7.4664000000000001</v>
      </c>
      <c r="AG1267" s="1">
        <v>44194</v>
      </c>
      <c r="AH1267">
        <v>9.3735999999999997</v>
      </c>
      <c r="AI1267" s="1">
        <v>43623</v>
      </c>
      <c r="AJ1267">
        <v>4.8500289636545998E-2</v>
      </c>
      <c r="AK1267" s="1">
        <v>45847</v>
      </c>
      <c r="AL1267">
        <v>4.7591999999999999</v>
      </c>
      <c r="AM1267" s="1">
        <v>45847</v>
      </c>
      <c r="AN1267">
        <v>5.3330000000000002</v>
      </c>
      <c r="AO1267" s="1">
        <v>43623</v>
      </c>
      <c r="AP1267">
        <v>2.1655939714673344E-2</v>
      </c>
      <c r="AQ1267" s="1">
        <v>45839</v>
      </c>
      <c r="AR1267">
        <v>3.2147000000000001</v>
      </c>
      <c r="AS1267" s="1">
        <v>45839</v>
      </c>
      <c r="AT1267">
        <v>4.1616</v>
      </c>
      <c r="AU1267" s="1">
        <v>43623</v>
      </c>
      <c r="AV1267">
        <v>3.4041405930183011E-2</v>
      </c>
      <c r="AW1267" s="1">
        <v>44194</v>
      </c>
      <c r="AX1267">
        <v>14.7277</v>
      </c>
      <c r="AY1267" s="1">
        <v>44194</v>
      </c>
      <c r="AZ1267">
        <v>16.026399999999999</v>
      </c>
      <c r="BA1267" s="1">
        <v>43623</v>
      </c>
      <c r="BB1267">
        <v>9.354563296421492E-2</v>
      </c>
      <c r="BC1267" s="1">
        <v>44194</v>
      </c>
      <c r="BD1267">
        <v>26.946200000000001</v>
      </c>
      <c r="BE1267" s="1">
        <v>44194</v>
      </c>
      <c r="BF1267">
        <v>32.3474</v>
      </c>
      <c r="BG1267" s="1">
        <v>43623</v>
      </c>
      <c r="BH1267">
        <v>0.17425635114981233</v>
      </c>
    </row>
    <row r="1268" spans="1:60" x14ac:dyDescent="0.3">
      <c r="A1268" s="1">
        <v>44195</v>
      </c>
      <c r="B1268">
        <v>19.2943</v>
      </c>
      <c r="C1268" s="1">
        <v>44195</v>
      </c>
      <c r="D1268">
        <v>25.2834</v>
      </c>
      <c r="E1268" s="1">
        <v>43624</v>
      </c>
      <c r="F1268">
        <v>0.12402444697373487</v>
      </c>
      <c r="G1268" s="1">
        <v>44172</v>
      </c>
      <c r="H1268">
        <v>18.1815</v>
      </c>
      <c r="I1268" s="1">
        <v>44172</v>
      </c>
      <c r="J1268">
        <v>22.555299999999999</v>
      </c>
      <c r="K1268" s="1">
        <v>43624</v>
      </c>
      <c r="L1268">
        <v>0.12652422968128321</v>
      </c>
      <c r="M1268" s="1">
        <v>44195</v>
      </c>
      <c r="N1268">
        <v>7.2991000000000001</v>
      </c>
      <c r="O1268" s="1">
        <v>44195</v>
      </c>
      <c r="P1268">
        <v>10.806100000000001</v>
      </c>
      <c r="Q1268" s="1">
        <v>43624</v>
      </c>
      <c r="R1268">
        <v>4.5500568267255119E-2</v>
      </c>
      <c r="S1268" s="1">
        <v>44195</v>
      </c>
      <c r="T1268">
        <v>6.9776999999999996</v>
      </c>
      <c r="U1268" s="1">
        <v>44195</v>
      </c>
      <c r="V1268">
        <v>9.5306999999999995</v>
      </c>
      <c r="W1268" s="1">
        <v>43624</v>
      </c>
      <c r="X1268">
        <v>3.8075672302720784E-2</v>
      </c>
      <c r="Y1268" s="1">
        <v>44223</v>
      </c>
      <c r="Z1268">
        <v>5.0475000000000003</v>
      </c>
      <c r="AA1268" s="1">
        <v>44223</v>
      </c>
      <c r="AB1268">
        <v>6.6692</v>
      </c>
      <c r="AC1268" s="1">
        <v>43624</v>
      </c>
      <c r="AD1268">
        <v>3.0702484649345729E-2</v>
      </c>
      <c r="AE1268" s="1">
        <v>44195</v>
      </c>
      <c r="AF1268">
        <v>7.6952999999999996</v>
      </c>
      <c r="AG1268" s="1">
        <v>44195</v>
      </c>
      <c r="AH1268">
        <v>9.7203999999999997</v>
      </c>
      <c r="AI1268" s="1">
        <v>43624</v>
      </c>
      <c r="AJ1268">
        <v>4.8712917920455352E-2</v>
      </c>
      <c r="AK1268" s="1">
        <v>45861</v>
      </c>
      <c r="AL1268">
        <v>5.3160999999999996</v>
      </c>
      <c r="AM1268" s="1">
        <v>45861</v>
      </c>
      <c r="AN1268">
        <v>5.9142000000000001</v>
      </c>
      <c r="AO1268" s="1">
        <v>43624</v>
      </c>
      <c r="AP1268">
        <v>2.1051492500563065E-2</v>
      </c>
      <c r="AQ1268" s="1">
        <v>45840</v>
      </c>
      <c r="AR1268">
        <v>3.2179000000000002</v>
      </c>
      <c r="AS1268" s="1">
        <v>45840</v>
      </c>
      <c r="AT1268">
        <v>4.0732999999999997</v>
      </c>
      <c r="AU1268" s="1">
        <v>43624</v>
      </c>
      <c r="AV1268">
        <v>3.3566704528647212E-2</v>
      </c>
      <c r="AW1268" s="1">
        <v>44195</v>
      </c>
      <c r="AX1268">
        <v>14.9597</v>
      </c>
      <c r="AY1268" s="1">
        <v>44195</v>
      </c>
      <c r="AZ1268">
        <v>16.352</v>
      </c>
      <c r="BA1268" s="1">
        <v>43624</v>
      </c>
      <c r="BB1268">
        <v>9.4128341467302451E-2</v>
      </c>
      <c r="BC1268" s="1">
        <v>44195</v>
      </c>
      <c r="BD1268">
        <v>26.518899999999999</v>
      </c>
      <c r="BE1268" s="1">
        <v>44195</v>
      </c>
      <c r="BF1268">
        <v>32.4876</v>
      </c>
      <c r="BG1268" s="1">
        <v>43624</v>
      </c>
      <c r="BH1268">
        <v>0.17564303532132014</v>
      </c>
    </row>
    <row r="1269" spans="1:60" x14ac:dyDescent="0.3">
      <c r="A1269" s="1">
        <v>44196</v>
      </c>
      <c r="B1269">
        <v>19.016999999999999</v>
      </c>
      <c r="C1269" s="1">
        <v>44196</v>
      </c>
      <c r="D1269">
        <v>25.191800000000001</v>
      </c>
      <c r="E1269" s="1">
        <v>43625</v>
      </c>
      <c r="F1269">
        <v>0.12178347513102414</v>
      </c>
      <c r="G1269" s="1">
        <v>44173</v>
      </c>
      <c r="H1269">
        <v>17.927700000000002</v>
      </c>
      <c r="I1269" s="1">
        <v>44173</v>
      </c>
      <c r="J1269">
        <v>22.226199999999999</v>
      </c>
      <c r="K1269" s="1">
        <v>43625</v>
      </c>
      <c r="L1269">
        <v>0.12706483559298473</v>
      </c>
      <c r="M1269" s="1">
        <v>44196</v>
      </c>
      <c r="N1269">
        <v>7.1032999999999999</v>
      </c>
      <c r="O1269" s="1">
        <v>44196</v>
      </c>
      <c r="P1269">
        <v>10.742900000000001</v>
      </c>
      <c r="Q1269" s="1">
        <v>43625</v>
      </c>
      <c r="R1269">
        <v>4.5487836355668027E-2</v>
      </c>
      <c r="S1269" s="1">
        <v>44196</v>
      </c>
      <c r="T1269">
        <v>7.1597</v>
      </c>
      <c r="U1269" s="1">
        <v>44196</v>
      </c>
      <c r="V1269">
        <v>9.9644999999999992</v>
      </c>
      <c r="W1269" s="1">
        <v>43625</v>
      </c>
      <c r="X1269">
        <v>3.8382122142519862E-2</v>
      </c>
      <c r="Y1269" s="1">
        <v>44224</v>
      </c>
      <c r="Z1269">
        <v>5.2435</v>
      </c>
      <c r="AA1269" s="1">
        <v>44224</v>
      </c>
      <c r="AB1269">
        <v>6.9203000000000001</v>
      </c>
      <c r="AC1269" s="1">
        <v>43625</v>
      </c>
      <c r="AD1269">
        <v>3.0945956926743536E-2</v>
      </c>
      <c r="AE1269" s="1">
        <v>44196</v>
      </c>
      <c r="AF1269">
        <v>7.7115999999999998</v>
      </c>
      <c r="AG1269" s="1">
        <v>44196</v>
      </c>
      <c r="AH1269">
        <v>9.8628999999999998</v>
      </c>
      <c r="AI1269" s="1">
        <v>43625</v>
      </c>
      <c r="AJ1269">
        <v>4.872549189750456E-2</v>
      </c>
      <c r="AK1269" s="1">
        <v>45862</v>
      </c>
      <c r="AL1269">
        <v>5.3513999999999999</v>
      </c>
      <c r="AM1269" s="1">
        <v>45862</v>
      </c>
      <c r="AN1269">
        <v>5.9844999999999997</v>
      </c>
      <c r="AO1269" s="1">
        <v>43625</v>
      </c>
      <c r="AP1269">
        <v>2.1008773903885593E-2</v>
      </c>
      <c r="AQ1269" s="1">
        <v>45841</v>
      </c>
      <c r="AR1269">
        <v>3.1404000000000001</v>
      </c>
      <c r="AS1269" s="1">
        <v>45841</v>
      </c>
      <c r="AT1269">
        <v>3.9630000000000001</v>
      </c>
      <c r="AU1269" s="1">
        <v>43625</v>
      </c>
      <c r="AV1269">
        <v>3.3590885614039161E-2</v>
      </c>
      <c r="AW1269" s="1">
        <v>44196</v>
      </c>
      <c r="AX1269">
        <v>16.081700000000001</v>
      </c>
      <c r="AY1269" s="1">
        <v>44196</v>
      </c>
      <c r="AZ1269">
        <v>17.445599999999999</v>
      </c>
      <c r="BA1269" s="1">
        <v>43625</v>
      </c>
      <c r="BB1269">
        <v>9.4476218003184592E-2</v>
      </c>
      <c r="BC1269" s="1">
        <v>44196</v>
      </c>
      <c r="BD1269">
        <v>26.6006</v>
      </c>
      <c r="BE1269" s="1">
        <v>44196</v>
      </c>
      <c r="BF1269">
        <v>32.186199999999999</v>
      </c>
      <c r="BG1269" s="1">
        <v>43625</v>
      </c>
      <c r="BH1269">
        <v>0.17330366693489471</v>
      </c>
    </row>
    <row r="1270" spans="1:60" x14ac:dyDescent="0.3">
      <c r="A1270" s="1">
        <v>44200</v>
      </c>
      <c r="B1270">
        <v>21.412199999999999</v>
      </c>
      <c r="C1270" s="1">
        <v>44200</v>
      </c>
      <c r="D1270">
        <v>27.857600000000001</v>
      </c>
      <c r="E1270" s="1">
        <v>43626</v>
      </c>
      <c r="F1270">
        <v>0.12106723907735999</v>
      </c>
      <c r="G1270" s="1">
        <v>44174</v>
      </c>
      <c r="H1270">
        <v>17.638400000000001</v>
      </c>
      <c r="I1270" s="1">
        <v>44174</v>
      </c>
      <c r="J1270">
        <v>21.8337</v>
      </c>
      <c r="K1270" s="1">
        <v>43626</v>
      </c>
      <c r="L1270">
        <v>0.12607629079343524</v>
      </c>
      <c r="M1270" s="1">
        <v>44200</v>
      </c>
      <c r="N1270">
        <v>8.5091000000000001</v>
      </c>
      <c r="O1270" s="1">
        <v>44200</v>
      </c>
      <c r="P1270">
        <v>12.4581</v>
      </c>
      <c r="Q1270" s="1">
        <v>43626</v>
      </c>
      <c r="R1270">
        <v>4.5178889787233917E-2</v>
      </c>
      <c r="S1270" s="1">
        <v>44200</v>
      </c>
      <c r="T1270">
        <v>8.0545000000000009</v>
      </c>
      <c r="U1270" s="1">
        <v>44200</v>
      </c>
      <c r="V1270">
        <v>10.6631</v>
      </c>
      <c r="W1270" s="1">
        <v>43626</v>
      </c>
      <c r="X1270">
        <v>3.9097259699010123E-2</v>
      </c>
      <c r="Y1270" s="1">
        <v>44225</v>
      </c>
      <c r="Z1270">
        <v>5.3529</v>
      </c>
      <c r="AA1270" s="1">
        <v>44225</v>
      </c>
      <c r="AB1270">
        <v>6.9819000000000004</v>
      </c>
      <c r="AC1270" s="1">
        <v>43626</v>
      </c>
      <c r="AD1270">
        <v>3.1506359020068576E-2</v>
      </c>
      <c r="AE1270" s="1">
        <v>44200</v>
      </c>
      <c r="AF1270">
        <v>8.2489000000000008</v>
      </c>
      <c r="AG1270" s="1">
        <v>44200</v>
      </c>
      <c r="AH1270">
        <v>10.692600000000001</v>
      </c>
      <c r="AI1270" s="1">
        <v>43626</v>
      </c>
      <c r="AJ1270">
        <v>4.8482557886895428E-2</v>
      </c>
      <c r="AK1270" s="1">
        <v>45866</v>
      </c>
      <c r="AL1270">
        <v>4.4016999999999999</v>
      </c>
      <c r="AM1270" s="1">
        <v>45866</v>
      </c>
      <c r="AN1270">
        <v>5.1605999999999996</v>
      </c>
      <c r="AO1270" s="1">
        <v>43626</v>
      </c>
      <c r="AP1270">
        <v>2.0846114246129963E-2</v>
      </c>
      <c r="AQ1270" s="1">
        <v>45842</v>
      </c>
      <c r="AR1270">
        <v>3.3492000000000002</v>
      </c>
      <c r="AS1270" s="1">
        <v>45842</v>
      </c>
      <c r="AT1270">
        <v>4.2819000000000003</v>
      </c>
      <c r="AU1270" s="1">
        <v>43626</v>
      </c>
      <c r="AV1270">
        <v>3.3388269877575011E-2</v>
      </c>
      <c r="AW1270" s="1">
        <v>44200</v>
      </c>
      <c r="AX1270">
        <v>15.9941</v>
      </c>
      <c r="AY1270" s="1">
        <v>44200</v>
      </c>
      <c r="AZ1270">
        <v>17.354600000000001</v>
      </c>
      <c r="BA1270" s="1">
        <v>43626</v>
      </c>
      <c r="BB1270">
        <v>9.6203092648637065E-2</v>
      </c>
      <c r="BC1270" s="1">
        <v>44200</v>
      </c>
      <c r="BD1270">
        <v>28.5138</v>
      </c>
      <c r="BE1270" s="1">
        <v>44200</v>
      </c>
      <c r="BF1270">
        <v>34.245399999999997</v>
      </c>
      <c r="BG1270" s="1">
        <v>43626</v>
      </c>
      <c r="BH1270">
        <v>0.17236703713513968</v>
      </c>
    </row>
    <row r="1271" spans="1:60" x14ac:dyDescent="0.3">
      <c r="A1271" s="1">
        <v>44201</v>
      </c>
      <c r="B1271">
        <v>20.520199999999999</v>
      </c>
      <c r="C1271" s="1">
        <v>44201</v>
      </c>
      <c r="D1271">
        <v>26.835999999999999</v>
      </c>
      <c r="E1271" s="1">
        <v>43627</v>
      </c>
      <c r="F1271">
        <v>0.12011849994262376</v>
      </c>
      <c r="G1271" s="1">
        <v>44175</v>
      </c>
      <c r="H1271">
        <v>17.9407</v>
      </c>
      <c r="I1271" s="1">
        <v>44175</v>
      </c>
      <c r="J1271">
        <v>22.217500000000001</v>
      </c>
      <c r="K1271" s="1">
        <v>43627</v>
      </c>
      <c r="L1271">
        <v>0.12534940351175658</v>
      </c>
      <c r="M1271" s="1">
        <v>44201</v>
      </c>
      <c r="N1271">
        <v>8.7048000000000005</v>
      </c>
      <c r="O1271" s="1">
        <v>44201</v>
      </c>
      <c r="P1271">
        <v>12.4114</v>
      </c>
      <c r="Q1271" s="1">
        <v>43627</v>
      </c>
      <c r="R1271">
        <v>4.4864677439093045E-2</v>
      </c>
      <c r="S1271" s="1">
        <v>44201</v>
      </c>
      <c r="T1271">
        <v>8.5261999999999993</v>
      </c>
      <c r="U1271" s="1">
        <v>44201</v>
      </c>
      <c r="V1271">
        <v>11.4351</v>
      </c>
      <c r="W1271" s="1">
        <v>43627</v>
      </c>
      <c r="X1271">
        <v>3.8786858117245061E-2</v>
      </c>
      <c r="Y1271" s="1">
        <v>44228</v>
      </c>
      <c r="Z1271">
        <v>5.4751000000000003</v>
      </c>
      <c r="AA1271" s="1">
        <v>44228</v>
      </c>
      <c r="AB1271">
        <v>7.3940000000000001</v>
      </c>
      <c r="AC1271" s="1">
        <v>43627</v>
      </c>
      <c r="AD1271">
        <v>3.1283462515863392E-2</v>
      </c>
      <c r="AE1271" s="1">
        <v>44201</v>
      </c>
      <c r="AF1271">
        <v>8.4047999999999998</v>
      </c>
      <c r="AG1271" s="1">
        <v>44201</v>
      </c>
      <c r="AH1271">
        <v>10.535</v>
      </c>
      <c r="AI1271" s="1">
        <v>43627</v>
      </c>
      <c r="AJ1271">
        <v>4.82558922858752E-2</v>
      </c>
      <c r="AK1271" s="1">
        <v>45868</v>
      </c>
      <c r="AL1271">
        <v>4.3567999999999998</v>
      </c>
      <c r="AM1271" s="1">
        <v>45868</v>
      </c>
      <c r="AN1271">
        <v>5.0762</v>
      </c>
      <c r="AO1271" s="1">
        <v>43627</v>
      </c>
      <c r="AP1271">
        <v>2.0675408702535106E-2</v>
      </c>
      <c r="AQ1271" s="1">
        <v>45845</v>
      </c>
      <c r="AR1271">
        <v>2.9866000000000001</v>
      </c>
      <c r="AS1271" s="1">
        <v>45845</v>
      </c>
      <c r="AT1271">
        <v>3.956</v>
      </c>
      <c r="AU1271" s="1">
        <v>43627</v>
      </c>
      <c r="AV1271">
        <v>3.3175882444103348E-2</v>
      </c>
      <c r="AW1271" s="1">
        <v>44201</v>
      </c>
      <c r="AX1271">
        <v>15.833500000000001</v>
      </c>
      <c r="AY1271" s="1">
        <v>44201</v>
      </c>
      <c r="AZ1271">
        <v>16.8322</v>
      </c>
      <c r="BA1271" s="1">
        <v>43627</v>
      </c>
      <c r="BB1271">
        <v>9.5446029903471022E-2</v>
      </c>
      <c r="BC1271" s="1">
        <v>44201</v>
      </c>
      <c r="BD1271">
        <v>27.327200000000001</v>
      </c>
      <c r="BE1271" s="1">
        <v>44201</v>
      </c>
      <c r="BF1271">
        <v>32.893599999999999</v>
      </c>
      <c r="BG1271" s="1">
        <v>43627</v>
      </c>
      <c r="BH1271">
        <v>0.17108065808890083</v>
      </c>
    </row>
    <row r="1272" spans="1:60" x14ac:dyDescent="0.3">
      <c r="A1272" s="1">
        <v>44202</v>
      </c>
      <c r="B1272">
        <v>20.126000000000001</v>
      </c>
      <c r="C1272" s="1">
        <v>44202</v>
      </c>
      <c r="D1272">
        <v>26.421900000000001</v>
      </c>
      <c r="E1272" s="1">
        <v>43628</v>
      </c>
      <c r="F1272">
        <v>0.12014265382716001</v>
      </c>
      <c r="G1272" s="1">
        <v>44176</v>
      </c>
      <c r="H1272">
        <v>19.452000000000002</v>
      </c>
      <c r="I1272" s="1">
        <v>44176</v>
      </c>
      <c r="J1272">
        <v>24.218800000000002</v>
      </c>
      <c r="K1272" s="1">
        <v>43628</v>
      </c>
      <c r="L1272">
        <v>0.1257490099303108</v>
      </c>
      <c r="M1272" s="1">
        <v>44202</v>
      </c>
      <c r="N1272">
        <v>8.4906000000000006</v>
      </c>
      <c r="O1272" s="1">
        <v>44202</v>
      </c>
      <c r="P1272">
        <v>12.2866</v>
      </c>
      <c r="Q1272" s="1">
        <v>43628</v>
      </c>
      <c r="R1272">
        <v>4.5094400536003103E-2</v>
      </c>
      <c r="S1272" s="1">
        <v>44202</v>
      </c>
      <c r="T1272">
        <v>8.4354999999999993</v>
      </c>
      <c r="U1272" s="1">
        <v>44202</v>
      </c>
      <c r="V1272">
        <v>11.0571</v>
      </c>
      <c r="W1272" s="1">
        <v>43628</v>
      </c>
      <c r="X1272">
        <v>3.8609037493133075E-2</v>
      </c>
      <c r="Y1272" s="1">
        <v>44229</v>
      </c>
      <c r="Z1272">
        <v>5.5286</v>
      </c>
      <c r="AA1272" s="1">
        <v>44229</v>
      </c>
      <c r="AB1272">
        <v>7.3808999999999996</v>
      </c>
      <c r="AC1272" s="1">
        <v>43628</v>
      </c>
      <c r="AD1272">
        <v>3.1180993882914822E-2</v>
      </c>
      <c r="AE1272" s="1">
        <v>44202</v>
      </c>
      <c r="AF1272">
        <v>8.5158000000000005</v>
      </c>
      <c r="AG1272" s="1">
        <v>44202</v>
      </c>
      <c r="AH1272">
        <v>10.7927</v>
      </c>
      <c r="AI1272" s="1">
        <v>43628</v>
      </c>
      <c r="AJ1272">
        <v>4.80605497792162E-2</v>
      </c>
      <c r="AK1272" s="1">
        <v>45869</v>
      </c>
      <c r="AL1272">
        <v>4.3338000000000001</v>
      </c>
      <c r="AM1272" s="1">
        <v>45869</v>
      </c>
      <c r="AN1272">
        <v>4.9059999999999997</v>
      </c>
      <c r="AO1272" s="1">
        <v>43628</v>
      </c>
      <c r="AP1272">
        <v>2.0671901697551905E-2</v>
      </c>
      <c r="AQ1272" s="1">
        <v>45846</v>
      </c>
      <c r="AR1272">
        <v>3.8115000000000001</v>
      </c>
      <c r="AS1272" s="1">
        <v>45846</v>
      </c>
      <c r="AT1272">
        <v>4.8231000000000002</v>
      </c>
      <c r="AU1272" s="1">
        <v>43628</v>
      </c>
      <c r="AV1272">
        <v>3.3683119505775357E-2</v>
      </c>
      <c r="AW1272" s="1">
        <v>44202</v>
      </c>
      <c r="AX1272">
        <v>15.495200000000001</v>
      </c>
      <c r="AY1272" s="1">
        <v>44202</v>
      </c>
      <c r="AZ1272">
        <v>16.575700000000001</v>
      </c>
      <c r="BA1272" s="1">
        <v>43628</v>
      </c>
      <c r="BB1272">
        <v>9.4747971894366165E-2</v>
      </c>
      <c r="BC1272" s="1">
        <v>44202</v>
      </c>
      <c r="BD1272">
        <v>27.698</v>
      </c>
      <c r="BE1272" s="1">
        <v>44202</v>
      </c>
      <c r="BF1272">
        <v>32.533299999999997</v>
      </c>
      <c r="BG1272" s="1">
        <v>43628</v>
      </c>
      <c r="BH1272">
        <v>0.17107757207118524</v>
      </c>
    </row>
    <row r="1273" spans="1:60" x14ac:dyDescent="0.3">
      <c r="A1273" s="1">
        <v>44203</v>
      </c>
      <c r="B1273">
        <v>18.86</v>
      </c>
      <c r="C1273" s="1">
        <v>44203</v>
      </c>
      <c r="D1273">
        <v>24.700600000000001</v>
      </c>
      <c r="E1273" s="1">
        <v>43629</v>
      </c>
      <c r="F1273">
        <v>0.11969300836996805</v>
      </c>
      <c r="G1273" s="1">
        <v>44179</v>
      </c>
      <c r="H1273">
        <v>19.064299999999999</v>
      </c>
      <c r="I1273" s="1">
        <v>44179</v>
      </c>
      <c r="J1273">
        <v>23.715900000000001</v>
      </c>
      <c r="K1273" s="1">
        <v>43629</v>
      </c>
      <c r="L1273">
        <v>0.12533374068222311</v>
      </c>
      <c r="M1273" s="1">
        <v>44203</v>
      </c>
      <c r="N1273">
        <v>7.7784000000000004</v>
      </c>
      <c r="O1273" s="1">
        <v>44203</v>
      </c>
      <c r="P1273">
        <v>11.4316</v>
      </c>
      <c r="Q1273" s="1">
        <v>43629</v>
      </c>
      <c r="R1273">
        <v>4.5023086498074766E-2</v>
      </c>
      <c r="S1273" s="1">
        <v>44203</v>
      </c>
      <c r="T1273">
        <v>8.0562000000000005</v>
      </c>
      <c r="U1273" s="1">
        <v>44203</v>
      </c>
      <c r="V1273">
        <v>10.9032</v>
      </c>
      <c r="W1273" s="1">
        <v>43629</v>
      </c>
      <c r="X1273">
        <v>3.8474498185975294E-2</v>
      </c>
      <c r="Y1273" s="1">
        <v>44230</v>
      </c>
      <c r="Z1273">
        <v>5.399</v>
      </c>
      <c r="AA1273" s="1">
        <v>44230</v>
      </c>
      <c r="AB1273">
        <v>6.9332000000000003</v>
      </c>
      <c r="AC1273" s="1">
        <v>43629</v>
      </c>
      <c r="AD1273">
        <v>3.1356397047250455E-2</v>
      </c>
      <c r="AE1273" s="1">
        <v>44203</v>
      </c>
      <c r="AF1273">
        <v>8.1239000000000008</v>
      </c>
      <c r="AG1273" s="1">
        <v>44203</v>
      </c>
      <c r="AH1273">
        <v>10.290800000000001</v>
      </c>
      <c r="AI1273" s="1">
        <v>43629</v>
      </c>
      <c r="AJ1273">
        <v>4.8177164409638769E-2</v>
      </c>
      <c r="AK1273" s="1">
        <v>45870</v>
      </c>
      <c r="AL1273">
        <v>4.4008000000000003</v>
      </c>
      <c r="AM1273" s="1">
        <v>45870</v>
      </c>
      <c r="AN1273">
        <v>4.9551999999999996</v>
      </c>
      <c r="AO1273" s="1">
        <v>43629</v>
      </c>
      <c r="AP1273">
        <v>2.0517520579746852E-2</v>
      </c>
      <c r="AQ1273" s="1">
        <v>45847</v>
      </c>
      <c r="AR1273">
        <v>2.8142999999999998</v>
      </c>
      <c r="AS1273" s="1">
        <v>45847</v>
      </c>
      <c r="AT1273">
        <v>3.6539000000000001</v>
      </c>
      <c r="AU1273" s="1">
        <v>43629</v>
      </c>
      <c r="AV1273">
        <v>3.3585105219424809E-2</v>
      </c>
      <c r="AW1273" s="1">
        <v>44203</v>
      </c>
      <c r="AX1273">
        <v>15.273999999999999</v>
      </c>
      <c r="AY1273" s="1">
        <v>44203</v>
      </c>
      <c r="AZ1273">
        <v>16.490200000000002</v>
      </c>
      <c r="BA1273" s="1">
        <v>43629</v>
      </c>
      <c r="BB1273">
        <v>9.4647657552624206E-2</v>
      </c>
      <c r="BC1273" s="1">
        <v>44203</v>
      </c>
      <c r="BD1273">
        <v>25.873200000000001</v>
      </c>
      <c r="BE1273" s="1">
        <v>44203</v>
      </c>
      <c r="BF1273">
        <v>30.5197</v>
      </c>
      <c r="BG1273" s="1">
        <v>43629</v>
      </c>
      <c r="BH1273">
        <v>0.17228525155003258</v>
      </c>
    </row>
    <row r="1274" spans="1:60" x14ac:dyDescent="0.3">
      <c r="A1274" s="1">
        <v>44204</v>
      </c>
      <c r="B1274">
        <v>18.544699999999999</v>
      </c>
      <c r="C1274" s="1">
        <v>44204</v>
      </c>
      <c r="D1274">
        <v>24.497699999999998</v>
      </c>
      <c r="E1274" s="1">
        <v>43630</v>
      </c>
      <c r="F1274">
        <v>0.11974200585184444</v>
      </c>
      <c r="G1274" s="1">
        <v>44180</v>
      </c>
      <c r="H1274">
        <v>18.834099999999999</v>
      </c>
      <c r="I1274" s="1">
        <v>44180</v>
      </c>
      <c r="J1274">
        <v>23.5456</v>
      </c>
      <c r="K1274" s="1">
        <v>43630</v>
      </c>
      <c r="L1274">
        <v>0.12517536471675053</v>
      </c>
      <c r="M1274" s="1">
        <v>44204</v>
      </c>
      <c r="N1274">
        <v>7.9691999999999998</v>
      </c>
      <c r="O1274" s="1">
        <v>44204</v>
      </c>
      <c r="P1274">
        <v>11.535600000000001</v>
      </c>
      <c r="Q1274" s="1">
        <v>43630</v>
      </c>
      <c r="R1274">
        <v>4.5022655730470908E-2</v>
      </c>
      <c r="S1274" s="1">
        <v>44204</v>
      </c>
      <c r="T1274">
        <v>8.1393000000000004</v>
      </c>
      <c r="U1274" s="1">
        <v>44204</v>
      </c>
      <c r="V1274">
        <v>11.4528</v>
      </c>
      <c r="W1274" s="1">
        <v>43630</v>
      </c>
      <c r="X1274">
        <v>3.8074810046277212E-2</v>
      </c>
      <c r="Y1274" s="1">
        <v>44231</v>
      </c>
      <c r="Z1274">
        <v>5.2114000000000003</v>
      </c>
      <c r="AA1274" s="1">
        <v>44231</v>
      </c>
      <c r="AB1274">
        <v>6.9089</v>
      </c>
      <c r="AC1274" s="1">
        <v>43630</v>
      </c>
      <c r="AD1274">
        <v>3.1239288826295165E-2</v>
      </c>
      <c r="AE1274" s="1">
        <v>44204</v>
      </c>
      <c r="AF1274">
        <v>7.8707000000000003</v>
      </c>
      <c r="AG1274" s="1">
        <v>44204</v>
      </c>
      <c r="AH1274">
        <v>10.0382</v>
      </c>
      <c r="AI1274" s="1">
        <v>43630</v>
      </c>
      <c r="AJ1274">
        <v>4.8082806898627914E-2</v>
      </c>
      <c r="AK1274" s="1">
        <v>45873</v>
      </c>
      <c r="AL1274">
        <v>4.2708000000000004</v>
      </c>
      <c r="AM1274" s="1">
        <v>45873</v>
      </c>
      <c r="AN1274">
        <v>4.8796999999999997</v>
      </c>
      <c r="AO1274" s="1">
        <v>43630</v>
      </c>
      <c r="AP1274">
        <v>2.0514462733988364E-2</v>
      </c>
      <c r="AQ1274" s="1">
        <v>45848</v>
      </c>
      <c r="AR1274">
        <v>3.9020000000000001</v>
      </c>
      <c r="AS1274" s="1">
        <v>45848</v>
      </c>
      <c r="AT1274">
        <v>5.3380999999999998</v>
      </c>
      <c r="AU1274" s="1">
        <v>43630</v>
      </c>
      <c r="AV1274">
        <v>3.3086158219340779E-2</v>
      </c>
      <c r="AW1274" s="1">
        <v>44204</v>
      </c>
      <c r="AX1274">
        <v>15.276400000000001</v>
      </c>
      <c r="AY1274" s="1">
        <v>44204</v>
      </c>
      <c r="AZ1274">
        <v>16.277000000000001</v>
      </c>
      <c r="BA1274" s="1">
        <v>43630</v>
      </c>
      <c r="BB1274">
        <v>9.3113721646256295E-2</v>
      </c>
      <c r="BC1274" s="1">
        <v>44204</v>
      </c>
      <c r="BD1274">
        <v>27.116</v>
      </c>
      <c r="BE1274" s="1">
        <v>44204</v>
      </c>
      <c r="BF1274">
        <v>31.9116</v>
      </c>
      <c r="BG1274" s="1">
        <v>43630</v>
      </c>
      <c r="BH1274">
        <v>0.17296823278516807</v>
      </c>
    </row>
    <row r="1275" spans="1:60" x14ac:dyDescent="0.3">
      <c r="A1275" s="1">
        <v>44207</v>
      </c>
      <c r="B1275">
        <v>20.073699999999999</v>
      </c>
      <c r="C1275" s="1">
        <v>44207</v>
      </c>
      <c r="D1275">
        <v>26.4528</v>
      </c>
      <c r="E1275" s="1">
        <v>43631</v>
      </c>
      <c r="F1275">
        <v>0.12035889465908807</v>
      </c>
      <c r="G1275" s="1">
        <v>44181</v>
      </c>
      <c r="H1275">
        <v>18.395600000000002</v>
      </c>
      <c r="I1275" s="1">
        <v>44181</v>
      </c>
      <c r="J1275">
        <v>22.993099999999998</v>
      </c>
      <c r="K1275" s="1">
        <v>43631</v>
      </c>
      <c r="L1275">
        <v>0.12356591643272327</v>
      </c>
      <c r="M1275" s="1">
        <v>44207</v>
      </c>
      <c r="N1275">
        <v>8.1850000000000005</v>
      </c>
      <c r="O1275" s="1">
        <v>44207</v>
      </c>
      <c r="P1275">
        <v>11.8889</v>
      </c>
      <c r="Q1275" s="1">
        <v>43631</v>
      </c>
      <c r="R1275">
        <v>4.536700207986008E-2</v>
      </c>
      <c r="S1275" s="1">
        <v>44207</v>
      </c>
      <c r="T1275">
        <v>8.2272999999999996</v>
      </c>
      <c r="U1275" s="1">
        <v>44207</v>
      </c>
      <c r="V1275">
        <v>11.0105</v>
      </c>
      <c r="W1275" s="1">
        <v>43631</v>
      </c>
      <c r="X1275">
        <v>3.7967703663472241E-2</v>
      </c>
      <c r="Y1275" s="1">
        <v>44232</v>
      </c>
      <c r="Z1275">
        <v>5.3277999999999999</v>
      </c>
      <c r="AA1275" s="1">
        <v>44232</v>
      </c>
      <c r="AB1275">
        <v>6.76</v>
      </c>
      <c r="AC1275" s="1">
        <v>43631</v>
      </c>
      <c r="AD1275">
        <v>3.1057141374302676E-2</v>
      </c>
      <c r="AE1275" s="1">
        <v>44207</v>
      </c>
      <c r="AF1275">
        <v>8.2657000000000007</v>
      </c>
      <c r="AG1275" s="1">
        <v>44207</v>
      </c>
      <c r="AH1275">
        <v>10.1729</v>
      </c>
      <c r="AI1275" s="1">
        <v>43631</v>
      </c>
      <c r="AJ1275">
        <v>4.7952373917363331E-2</v>
      </c>
      <c r="AK1275" s="1">
        <v>45875</v>
      </c>
      <c r="AL1275">
        <v>4.5304000000000002</v>
      </c>
      <c r="AM1275" s="1">
        <v>45875</v>
      </c>
      <c r="AN1275">
        <v>5.1947999999999999</v>
      </c>
      <c r="AO1275" s="1">
        <v>43631</v>
      </c>
      <c r="AP1275">
        <v>2.0645053634027698E-2</v>
      </c>
      <c r="AQ1275" s="1">
        <v>45852</v>
      </c>
      <c r="AR1275">
        <v>3.0013999999999998</v>
      </c>
      <c r="AS1275" s="1">
        <v>45852</v>
      </c>
      <c r="AT1275">
        <v>4.2300000000000004</v>
      </c>
      <c r="AU1275" s="1">
        <v>43631</v>
      </c>
      <c r="AV1275">
        <v>3.3358313420707809E-2</v>
      </c>
      <c r="AW1275" s="1">
        <v>44207</v>
      </c>
      <c r="AX1275">
        <v>15.4542</v>
      </c>
      <c r="AY1275" s="1">
        <v>44207</v>
      </c>
      <c r="AZ1275">
        <v>16.677600000000002</v>
      </c>
      <c r="BA1275" s="1">
        <v>43631</v>
      </c>
      <c r="BB1275">
        <v>9.3266103184278804E-2</v>
      </c>
      <c r="BC1275" s="1">
        <v>44207</v>
      </c>
      <c r="BD1275">
        <v>27.9102</v>
      </c>
      <c r="BE1275" s="1">
        <v>44207</v>
      </c>
      <c r="BF1275">
        <v>33.365699999999997</v>
      </c>
      <c r="BG1275" s="1">
        <v>43631</v>
      </c>
      <c r="BH1275">
        <v>0.17426894622710021</v>
      </c>
    </row>
    <row r="1276" spans="1:60" x14ac:dyDescent="0.3">
      <c r="A1276" s="1">
        <v>44208</v>
      </c>
      <c r="B1276">
        <v>19.674099999999999</v>
      </c>
      <c r="C1276" s="1">
        <v>44208</v>
      </c>
      <c r="D1276">
        <v>25.852</v>
      </c>
      <c r="E1276" s="1">
        <v>43632</v>
      </c>
      <c r="F1276">
        <v>0.12115876173596074</v>
      </c>
      <c r="G1276" s="1">
        <v>44182</v>
      </c>
      <c r="H1276">
        <v>18.106000000000002</v>
      </c>
      <c r="I1276" s="1">
        <v>44182</v>
      </c>
      <c r="J1276">
        <v>22.345700000000001</v>
      </c>
      <c r="K1276" s="1">
        <v>43632</v>
      </c>
      <c r="L1276">
        <v>0.12457428221541485</v>
      </c>
      <c r="M1276" s="1">
        <v>44208</v>
      </c>
      <c r="N1276">
        <v>8.0494000000000003</v>
      </c>
      <c r="O1276" s="1">
        <v>44208</v>
      </c>
      <c r="P1276">
        <v>11.5646</v>
      </c>
      <c r="Q1276" s="1">
        <v>43632</v>
      </c>
      <c r="R1276">
        <v>4.5717536390086237E-2</v>
      </c>
      <c r="S1276" s="1">
        <v>44208</v>
      </c>
      <c r="T1276">
        <v>7.8616000000000001</v>
      </c>
      <c r="U1276" s="1">
        <v>44208</v>
      </c>
      <c r="V1276">
        <v>9.8536000000000001</v>
      </c>
      <c r="W1276" s="1">
        <v>43632</v>
      </c>
      <c r="X1276">
        <v>3.8182949077559307E-2</v>
      </c>
      <c r="Y1276" s="1">
        <v>44235</v>
      </c>
      <c r="Z1276">
        <v>5.2653999999999996</v>
      </c>
      <c r="AA1276" s="1">
        <v>44235</v>
      </c>
      <c r="AB1276">
        <v>6.9508999999999999</v>
      </c>
      <c r="AC1276" s="1">
        <v>43632</v>
      </c>
      <c r="AD1276">
        <v>3.1183563331752914E-2</v>
      </c>
      <c r="AE1276" s="1">
        <v>44208</v>
      </c>
      <c r="AF1276">
        <v>8.0349000000000004</v>
      </c>
      <c r="AG1276" s="1">
        <v>44208</v>
      </c>
      <c r="AH1276">
        <v>10.220800000000001</v>
      </c>
      <c r="AI1276" s="1">
        <v>43632</v>
      </c>
      <c r="AJ1276">
        <v>4.8337084793521091E-2</v>
      </c>
      <c r="AK1276" s="1">
        <v>45876</v>
      </c>
      <c r="AL1276">
        <v>4.4741</v>
      </c>
      <c r="AM1276" s="1">
        <v>45876</v>
      </c>
      <c r="AN1276">
        <v>5.1340000000000003</v>
      </c>
      <c r="AO1276" s="1">
        <v>43632</v>
      </c>
      <c r="AP1276">
        <v>2.0802674348036915E-2</v>
      </c>
      <c r="AQ1276" s="1">
        <v>45853</v>
      </c>
      <c r="AR1276">
        <v>3.0036</v>
      </c>
      <c r="AS1276" s="1">
        <v>45853</v>
      </c>
      <c r="AT1276">
        <v>4.2465999999999999</v>
      </c>
      <c r="AU1276" s="1">
        <v>43632</v>
      </c>
      <c r="AV1276">
        <v>3.3579260032942058E-2</v>
      </c>
      <c r="AW1276" s="1">
        <v>44208</v>
      </c>
      <c r="AX1276">
        <v>15.6548</v>
      </c>
      <c r="AY1276" s="1">
        <v>44208</v>
      </c>
      <c r="AZ1276">
        <v>16.9251</v>
      </c>
      <c r="BA1276" s="1">
        <v>43632</v>
      </c>
      <c r="BB1276">
        <v>9.394586261499778E-2</v>
      </c>
      <c r="BC1276" s="1">
        <v>44208</v>
      </c>
      <c r="BD1276">
        <v>27.363700000000001</v>
      </c>
      <c r="BE1276" s="1">
        <v>44208</v>
      </c>
      <c r="BF1276">
        <v>33.2729</v>
      </c>
      <c r="BG1276" s="1">
        <v>43632</v>
      </c>
      <c r="BH1276">
        <v>0.17511483368720818</v>
      </c>
    </row>
    <row r="1277" spans="1:60" x14ac:dyDescent="0.3">
      <c r="A1277" s="1">
        <v>44209</v>
      </c>
      <c r="B1277">
        <v>19.045300000000001</v>
      </c>
      <c r="C1277" s="1">
        <v>44209</v>
      </c>
      <c r="D1277">
        <v>25.2469</v>
      </c>
      <c r="E1277" s="1">
        <v>43633</v>
      </c>
      <c r="F1277">
        <v>0.12018226799841346</v>
      </c>
      <c r="G1277" s="1">
        <v>44183</v>
      </c>
      <c r="H1277">
        <v>18.692900000000002</v>
      </c>
      <c r="I1277" s="1">
        <v>44183</v>
      </c>
      <c r="J1277">
        <v>23.0989</v>
      </c>
      <c r="K1277" s="1">
        <v>43633</v>
      </c>
      <c r="L1277">
        <v>0.12357559823753886</v>
      </c>
      <c r="M1277" s="1">
        <v>44209</v>
      </c>
      <c r="N1277">
        <v>7.9313000000000002</v>
      </c>
      <c r="O1277" s="1">
        <v>44209</v>
      </c>
      <c r="P1277">
        <v>11.241099999999999</v>
      </c>
      <c r="Q1277" s="1">
        <v>43633</v>
      </c>
      <c r="R1277">
        <v>4.549391581608786E-2</v>
      </c>
      <c r="S1277" s="1">
        <v>44209</v>
      </c>
      <c r="T1277">
        <v>7.5545999999999998</v>
      </c>
      <c r="U1277" s="1">
        <v>44209</v>
      </c>
      <c r="V1277">
        <v>9.7126999999999999</v>
      </c>
      <c r="W1277" s="1">
        <v>43633</v>
      </c>
      <c r="X1277">
        <v>3.7879464179075895E-2</v>
      </c>
      <c r="Y1277" s="1">
        <v>44236</v>
      </c>
      <c r="Z1277">
        <v>5.4401000000000002</v>
      </c>
      <c r="AA1277" s="1">
        <v>44236</v>
      </c>
      <c r="AB1277">
        <v>6.9322999999999997</v>
      </c>
      <c r="AC1277" s="1">
        <v>43633</v>
      </c>
      <c r="AD1277">
        <v>3.1053063837308166E-2</v>
      </c>
      <c r="AE1277" s="1">
        <v>44209</v>
      </c>
      <c r="AF1277">
        <v>7.7709000000000001</v>
      </c>
      <c r="AG1277" s="1">
        <v>44209</v>
      </c>
      <c r="AH1277">
        <v>10.1404</v>
      </c>
      <c r="AI1277" s="1">
        <v>43633</v>
      </c>
      <c r="AJ1277">
        <v>4.7945873783484798E-2</v>
      </c>
      <c r="AK1277" s="1">
        <v>45877</v>
      </c>
      <c r="AL1277">
        <v>4.8893000000000004</v>
      </c>
      <c r="AM1277" s="1">
        <v>45877</v>
      </c>
      <c r="AN1277">
        <v>5.5064000000000002</v>
      </c>
      <c r="AO1277" s="1">
        <v>43633</v>
      </c>
      <c r="AP1277">
        <v>2.0638981295137044E-2</v>
      </c>
      <c r="AQ1277" s="1">
        <v>45854</v>
      </c>
      <c r="AR1277">
        <v>4.8177000000000003</v>
      </c>
      <c r="AS1277" s="1">
        <v>45854</v>
      </c>
      <c r="AT1277">
        <v>5.0186000000000002</v>
      </c>
      <c r="AU1277" s="1">
        <v>43633</v>
      </c>
      <c r="AV1277">
        <v>3.3376378387943953E-2</v>
      </c>
      <c r="AW1277" s="1">
        <v>44209</v>
      </c>
      <c r="AX1277">
        <v>15.1783</v>
      </c>
      <c r="AY1277" s="1">
        <v>44209</v>
      </c>
      <c r="AZ1277">
        <v>16.328099999999999</v>
      </c>
      <c r="BA1277" s="1">
        <v>43633</v>
      </c>
      <c r="BB1277">
        <v>9.3188287534104144E-2</v>
      </c>
      <c r="BC1277" s="1">
        <v>44209</v>
      </c>
      <c r="BD1277">
        <v>26.904499999999999</v>
      </c>
      <c r="BE1277" s="1">
        <v>44209</v>
      </c>
      <c r="BF1277">
        <v>31.751999999999999</v>
      </c>
      <c r="BG1277" s="1">
        <v>43633</v>
      </c>
      <c r="BH1277">
        <v>0.17427834948017171</v>
      </c>
    </row>
    <row r="1278" spans="1:60" x14ac:dyDescent="0.3">
      <c r="A1278" s="1">
        <v>44210</v>
      </c>
      <c r="B1278">
        <v>19.5549</v>
      </c>
      <c r="C1278" s="1">
        <v>44210</v>
      </c>
      <c r="D1278">
        <v>25.936599999999999</v>
      </c>
      <c r="E1278" s="1">
        <v>43634</v>
      </c>
      <c r="F1278">
        <v>0.12065157572300231</v>
      </c>
      <c r="G1278" s="1">
        <v>44186</v>
      </c>
      <c r="H1278">
        <v>21.5824</v>
      </c>
      <c r="I1278" s="1">
        <v>44186</v>
      </c>
      <c r="J1278">
        <v>26.756900000000002</v>
      </c>
      <c r="K1278" s="1">
        <v>43634</v>
      </c>
      <c r="L1278">
        <v>0.129204640129579</v>
      </c>
      <c r="M1278" s="1">
        <v>44210</v>
      </c>
      <c r="N1278">
        <v>7.6402999999999999</v>
      </c>
      <c r="O1278" s="1">
        <v>44210</v>
      </c>
      <c r="P1278">
        <v>11.247999999999999</v>
      </c>
      <c r="Q1278" s="1">
        <v>43634</v>
      </c>
      <c r="R1278">
        <v>4.7034815605985554E-2</v>
      </c>
      <c r="S1278" s="1">
        <v>44210</v>
      </c>
      <c r="T1278">
        <v>7.7382</v>
      </c>
      <c r="U1278" s="1">
        <v>44210</v>
      </c>
      <c r="V1278">
        <v>10.0426</v>
      </c>
      <c r="W1278" s="1">
        <v>43634</v>
      </c>
      <c r="X1278">
        <v>3.9319640445023528E-2</v>
      </c>
      <c r="Y1278" s="1">
        <v>44237</v>
      </c>
      <c r="Z1278">
        <v>5.3388999999999998</v>
      </c>
      <c r="AA1278" s="1">
        <v>44237</v>
      </c>
      <c r="AB1278">
        <v>6.7449000000000003</v>
      </c>
      <c r="AC1278" s="1">
        <v>43634</v>
      </c>
      <c r="AD1278">
        <v>3.1789438424544722E-2</v>
      </c>
      <c r="AE1278" s="1">
        <v>44210</v>
      </c>
      <c r="AF1278">
        <v>8.3552</v>
      </c>
      <c r="AG1278" s="1">
        <v>44210</v>
      </c>
      <c r="AH1278">
        <v>10.426600000000001</v>
      </c>
      <c r="AI1278" s="1">
        <v>43634</v>
      </c>
      <c r="AJ1278">
        <v>5.1262801630473961E-2</v>
      </c>
      <c r="AK1278" s="1">
        <v>45881</v>
      </c>
      <c r="AL1278">
        <v>4.4889999999999999</v>
      </c>
      <c r="AM1278" s="1">
        <v>45881</v>
      </c>
      <c r="AN1278">
        <v>5.2576000000000001</v>
      </c>
      <c r="AO1278" s="1">
        <v>43634</v>
      </c>
      <c r="AP1278">
        <v>2.4183196446702256E-2</v>
      </c>
      <c r="AQ1278" s="1">
        <v>45855</v>
      </c>
      <c r="AR1278">
        <v>3.0082</v>
      </c>
      <c r="AS1278" s="1">
        <v>45855</v>
      </c>
      <c r="AT1278">
        <v>4.1653000000000002</v>
      </c>
      <c r="AU1278" s="1">
        <v>43634</v>
      </c>
      <c r="AV1278">
        <v>3.5750449202715008E-2</v>
      </c>
      <c r="AW1278" s="1">
        <v>44210</v>
      </c>
      <c r="AX1278">
        <v>15.6853</v>
      </c>
      <c r="AY1278" s="1">
        <v>44210</v>
      </c>
      <c r="AZ1278">
        <v>17.021999999999998</v>
      </c>
      <c r="BA1278" s="1">
        <v>43634</v>
      </c>
      <c r="BB1278">
        <v>9.2727195232534004E-2</v>
      </c>
      <c r="BC1278" s="1">
        <v>44210</v>
      </c>
      <c r="BD1278">
        <v>27.459399999999999</v>
      </c>
      <c r="BE1278" s="1">
        <v>44210</v>
      </c>
      <c r="BF1278">
        <v>32.407800000000002</v>
      </c>
      <c r="BG1278" s="1">
        <v>43634</v>
      </c>
      <c r="BH1278">
        <v>0.17442382804085571</v>
      </c>
    </row>
    <row r="1279" spans="1:60" x14ac:dyDescent="0.3">
      <c r="A1279" s="1">
        <v>44211</v>
      </c>
      <c r="B1279">
        <v>20.5609</v>
      </c>
      <c r="C1279" s="1">
        <v>44211</v>
      </c>
      <c r="D1279">
        <v>27.014500000000002</v>
      </c>
      <c r="E1279" s="1">
        <v>43635</v>
      </c>
      <c r="F1279">
        <v>0.12073865332390007</v>
      </c>
      <c r="G1279" s="1">
        <v>44187</v>
      </c>
      <c r="H1279">
        <v>20.587900000000001</v>
      </c>
      <c r="I1279" s="1">
        <v>44187</v>
      </c>
      <c r="J1279">
        <v>25.3687</v>
      </c>
      <c r="K1279" s="1">
        <v>43635</v>
      </c>
      <c r="L1279">
        <v>0.12860369745712921</v>
      </c>
      <c r="M1279" s="1">
        <v>44211</v>
      </c>
      <c r="N1279">
        <v>8.0437999999999992</v>
      </c>
      <c r="O1279" s="1">
        <v>44211</v>
      </c>
      <c r="P1279">
        <v>11.8346</v>
      </c>
      <c r="Q1279" s="1">
        <v>43635</v>
      </c>
      <c r="R1279">
        <v>4.7813570106676029E-2</v>
      </c>
      <c r="S1279" s="1">
        <v>44211</v>
      </c>
      <c r="T1279">
        <v>7.4970999999999997</v>
      </c>
      <c r="U1279" s="1">
        <v>44211</v>
      </c>
      <c r="V1279">
        <v>9.7292000000000005</v>
      </c>
      <c r="W1279" s="1">
        <v>43635</v>
      </c>
      <c r="X1279">
        <v>4.0748219732785376E-2</v>
      </c>
      <c r="Y1279" s="1">
        <v>44238</v>
      </c>
      <c r="Z1279">
        <v>5.2701000000000002</v>
      </c>
      <c r="AA1279" s="1">
        <v>44238</v>
      </c>
      <c r="AB1279">
        <v>6.8795999999999999</v>
      </c>
      <c r="AC1279" s="1">
        <v>43635</v>
      </c>
      <c r="AD1279">
        <v>3.220509978844624E-2</v>
      </c>
      <c r="AE1279" s="1">
        <v>44211</v>
      </c>
      <c r="AF1279">
        <v>8.3833000000000002</v>
      </c>
      <c r="AG1279" s="1">
        <v>44211</v>
      </c>
      <c r="AH1279">
        <v>10.739800000000001</v>
      </c>
      <c r="AI1279" s="1">
        <v>43635</v>
      </c>
      <c r="AJ1279">
        <v>5.3693683023162596E-2</v>
      </c>
      <c r="AK1279" s="1">
        <v>45887</v>
      </c>
      <c r="AL1279">
        <v>4.0355999999999996</v>
      </c>
      <c r="AM1279" s="1">
        <v>45887</v>
      </c>
      <c r="AN1279">
        <v>4.5750999999999999</v>
      </c>
      <c r="AO1279" s="1">
        <v>43635</v>
      </c>
      <c r="AP1279">
        <v>2.4246910526340888E-2</v>
      </c>
      <c r="AQ1279" s="1">
        <v>45856</v>
      </c>
      <c r="AR1279">
        <v>3.0196999999999998</v>
      </c>
      <c r="AS1279" s="1">
        <v>45856</v>
      </c>
      <c r="AT1279">
        <v>4.2450000000000001</v>
      </c>
      <c r="AU1279" s="1">
        <v>43635</v>
      </c>
      <c r="AV1279">
        <v>3.5682988539254064E-2</v>
      </c>
      <c r="AW1279" s="1">
        <v>44211</v>
      </c>
      <c r="AX1279">
        <v>15.5258</v>
      </c>
      <c r="AY1279" s="1">
        <v>44211</v>
      </c>
      <c r="AZ1279">
        <v>16.801600000000001</v>
      </c>
      <c r="BA1279" s="1">
        <v>43635</v>
      </c>
      <c r="BB1279">
        <v>9.2434984192264813E-2</v>
      </c>
      <c r="BC1279" s="1">
        <v>44211</v>
      </c>
      <c r="BD1279">
        <v>27.3888</v>
      </c>
      <c r="BE1279" s="1">
        <v>44211</v>
      </c>
      <c r="BF1279">
        <v>33.360500000000002</v>
      </c>
      <c r="BG1279" s="1">
        <v>43635</v>
      </c>
      <c r="BH1279">
        <v>0.17418174862935726</v>
      </c>
    </row>
    <row r="1280" spans="1:60" x14ac:dyDescent="0.3">
      <c r="A1280" s="1">
        <v>44215</v>
      </c>
      <c r="B1280">
        <v>19.8962</v>
      </c>
      <c r="C1280" s="1">
        <v>44215</v>
      </c>
      <c r="D1280">
        <v>26.308499999999999</v>
      </c>
      <c r="E1280" s="1">
        <v>43636</v>
      </c>
      <c r="F1280">
        <v>0.12181504495271142</v>
      </c>
      <c r="G1280" s="1">
        <v>44188</v>
      </c>
      <c r="H1280">
        <v>19.686800000000002</v>
      </c>
      <c r="I1280" s="1">
        <v>44188</v>
      </c>
      <c r="J1280">
        <v>24.1434</v>
      </c>
      <c r="K1280" s="1">
        <v>43636</v>
      </c>
      <c r="L1280">
        <v>0.12668692817171784</v>
      </c>
      <c r="M1280" s="1">
        <v>44215</v>
      </c>
      <c r="N1280">
        <v>7.8978000000000002</v>
      </c>
      <c r="O1280" s="1">
        <v>44215</v>
      </c>
      <c r="P1280">
        <v>11.5276</v>
      </c>
      <c r="Q1280" s="1">
        <v>43636</v>
      </c>
      <c r="R1280">
        <v>4.8072213854579306E-2</v>
      </c>
      <c r="S1280" s="1">
        <v>44215</v>
      </c>
      <c r="T1280">
        <v>7.3597000000000001</v>
      </c>
      <c r="U1280" s="1">
        <v>44215</v>
      </c>
      <c r="V1280">
        <v>9.7706999999999997</v>
      </c>
      <c r="W1280" s="1">
        <v>43636</v>
      </c>
      <c r="X1280">
        <v>4.0074545262473039E-2</v>
      </c>
      <c r="Y1280" s="1">
        <v>44239</v>
      </c>
      <c r="Z1280">
        <v>5.6447000000000003</v>
      </c>
      <c r="AA1280" s="1">
        <v>44239</v>
      </c>
      <c r="AB1280">
        <v>6.9958</v>
      </c>
      <c r="AC1280" s="1">
        <v>43636</v>
      </c>
      <c r="AD1280">
        <v>3.1512914343326745E-2</v>
      </c>
      <c r="AE1280" s="1">
        <v>44215</v>
      </c>
      <c r="AF1280">
        <v>8.3584999999999994</v>
      </c>
      <c r="AG1280" s="1">
        <v>44215</v>
      </c>
      <c r="AH1280">
        <v>10.5128</v>
      </c>
      <c r="AI1280" s="1">
        <v>43636</v>
      </c>
      <c r="AJ1280">
        <v>5.1719577520736963E-2</v>
      </c>
      <c r="AK1280" s="1">
        <v>45888</v>
      </c>
      <c r="AL1280">
        <v>4.0953999999999997</v>
      </c>
      <c r="AM1280" s="1">
        <v>45888</v>
      </c>
      <c r="AN1280">
        <v>4.5406000000000004</v>
      </c>
      <c r="AO1280" s="1">
        <v>43636</v>
      </c>
      <c r="AP1280">
        <v>2.4900313743371597E-2</v>
      </c>
      <c r="AQ1280" s="1">
        <v>45859</v>
      </c>
      <c r="AR1280">
        <v>3.2464</v>
      </c>
      <c r="AS1280" s="1">
        <v>45859</v>
      </c>
      <c r="AT1280">
        <v>4.1867000000000001</v>
      </c>
      <c r="AU1280" s="1">
        <v>43636</v>
      </c>
      <c r="AV1280">
        <v>3.5357302706329703E-2</v>
      </c>
      <c r="AW1280" s="1">
        <v>44215</v>
      </c>
      <c r="AX1280">
        <v>15.1304</v>
      </c>
      <c r="AY1280" s="1">
        <v>44215</v>
      </c>
      <c r="AZ1280">
        <v>16.738499999999998</v>
      </c>
      <c r="BA1280" s="1">
        <v>43636</v>
      </c>
      <c r="BB1280">
        <v>9.0684472262244145E-2</v>
      </c>
      <c r="BC1280" s="1">
        <v>44215</v>
      </c>
      <c r="BD1280">
        <v>27.052900000000001</v>
      </c>
      <c r="BE1280" s="1">
        <v>44215</v>
      </c>
      <c r="BF1280">
        <v>32.689300000000003</v>
      </c>
      <c r="BG1280" s="1">
        <v>43636</v>
      </c>
      <c r="BH1280">
        <v>0.17375642298620922</v>
      </c>
    </row>
    <row r="1281" spans="1:60" x14ac:dyDescent="0.3">
      <c r="A1281" s="1">
        <v>44216</v>
      </c>
      <c r="B1281">
        <v>18.997399999999999</v>
      </c>
      <c r="C1281" s="1">
        <v>44216</v>
      </c>
      <c r="D1281">
        <v>25.067399999999999</v>
      </c>
      <c r="E1281" s="1">
        <v>43637</v>
      </c>
      <c r="F1281">
        <v>0.12015957665909435</v>
      </c>
      <c r="G1281" s="1">
        <v>44193</v>
      </c>
      <c r="H1281">
        <v>18.683599999999998</v>
      </c>
      <c r="I1281" s="1">
        <v>44193</v>
      </c>
      <c r="J1281">
        <v>23.09</v>
      </c>
      <c r="K1281" s="1">
        <v>43637</v>
      </c>
      <c r="L1281">
        <v>0.12662274362566817</v>
      </c>
      <c r="M1281" s="1">
        <v>44216</v>
      </c>
      <c r="N1281">
        <v>7.8792999999999997</v>
      </c>
      <c r="O1281" s="1">
        <v>44216</v>
      </c>
      <c r="P1281">
        <v>11.1745</v>
      </c>
      <c r="Q1281" s="1">
        <v>43637</v>
      </c>
      <c r="R1281">
        <v>4.8602074043195789E-2</v>
      </c>
      <c r="S1281" s="1">
        <v>44216</v>
      </c>
      <c r="T1281">
        <v>6.9278000000000004</v>
      </c>
      <c r="U1281" s="1">
        <v>44216</v>
      </c>
      <c r="V1281">
        <v>8.9898000000000007</v>
      </c>
      <c r="W1281" s="1">
        <v>43637</v>
      </c>
      <c r="X1281">
        <v>4.1059845423574722E-2</v>
      </c>
      <c r="Y1281" s="1">
        <v>44243</v>
      </c>
      <c r="Z1281">
        <v>5.9528999999999996</v>
      </c>
      <c r="AA1281" s="1">
        <v>44243</v>
      </c>
      <c r="AB1281">
        <v>7.5843999999999996</v>
      </c>
      <c r="AC1281" s="1">
        <v>43637</v>
      </c>
      <c r="AD1281">
        <v>3.1949900496827451E-2</v>
      </c>
      <c r="AE1281" s="1">
        <v>44216</v>
      </c>
      <c r="AF1281">
        <v>7.8239999999999998</v>
      </c>
      <c r="AG1281" s="1">
        <v>44216</v>
      </c>
      <c r="AH1281">
        <v>9.5953999999999997</v>
      </c>
      <c r="AI1281" s="1">
        <v>43637</v>
      </c>
      <c r="AJ1281">
        <v>5.5707801451757043E-2</v>
      </c>
      <c r="AK1281" s="1">
        <v>45889</v>
      </c>
      <c r="AL1281">
        <v>4.2065000000000001</v>
      </c>
      <c r="AM1281" s="1">
        <v>45889</v>
      </c>
      <c r="AN1281">
        <v>4.6969000000000003</v>
      </c>
      <c r="AO1281" s="1">
        <v>43637</v>
      </c>
      <c r="AP1281">
        <v>2.394675944988334E-2</v>
      </c>
      <c r="AQ1281" s="1">
        <v>45860</v>
      </c>
      <c r="AR1281">
        <v>3.3908999999999998</v>
      </c>
      <c r="AS1281" s="1">
        <v>45860</v>
      </c>
      <c r="AT1281">
        <v>4.3129</v>
      </c>
      <c r="AU1281" s="1">
        <v>43637</v>
      </c>
      <c r="AV1281">
        <v>3.5223964815211374E-2</v>
      </c>
      <c r="AW1281" s="1">
        <v>44216</v>
      </c>
      <c r="AX1281">
        <v>14.8064</v>
      </c>
      <c r="AY1281" s="1">
        <v>44216</v>
      </c>
      <c r="AZ1281">
        <v>16.117699999999999</v>
      </c>
      <c r="BA1281" s="1">
        <v>43637</v>
      </c>
      <c r="BB1281">
        <v>9.3916394046458851E-2</v>
      </c>
      <c r="BC1281" s="1">
        <v>44216</v>
      </c>
      <c r="BD1281">
        <v>27.0764</v>
      </c>
      <c r="BE1281" s="1">
        <v>44216</v>
      </c>
      <c r="BF1281">
        <v>32.624200000000002</v>
      </c>
      <c r="BG1281" s="1">
        <v>43637</v>
      </c>
      <c r="BH1281">
        <v>0.17292657585082358</v>
      </c>
    </row>
    <row r="1282" spans="1:60" x14ac:dyDescent="0.3">
      <c r="A1282" s="1">
        <v>44217</v>
      </c>
      <c r="B1282">
        <v>19.0914</v>
      </c>
      <c r="C1282" s="1">
        <v>44217</v>
      </c>
      <c r="D1282">
        <v>25.127800000000001</v>
      </c>
      <c r="E1282" s="1">
        <v>43638</v>
      </c>
      <c r="F1282">
        <v>0.11444416521745429</v>
      </c>
      <c r="G1282" s="1">
        <v>44194</v>
      </c>
      <c r="H1282">
        <v>18.959</v>
      </c>
      <c r="I1282" s="1">
        <v>44194</v>
      </c>
      <c r="J1282">
        <v>23.619800000000001</v>
      </c>
      <c r="K1282" s="1">
        <v>43638</v>
      </c>
      <c r="L1282">
        <v>0.12153337008153618</v>
      </c>
      <c r="M1282" s="1">
        <v>44217</v>
      </c>
      <c r="N1282">
        <v>7.4726999999999997</v>
      </c>
      <c r="O1282" s="1">
        <v>44217</v>
      </c>
      <c r="P1282">
        <v>10.892899999999999</v>
      </c>
      <c r="Q1282" s="1">
        <v>43638</v>
      </c>
      <c r="R1282">
        <v>4.8306147434810646E-2</v>
      </c>
      <c r="S1282" s="1">
        <v>44217</v>
      </c>
      <c r="T1282">
        <v>6.7826000000000004</v>
      </c>
      <c r="U1282" s="1">
        <v>44217</v>
      </c>
      <c r="V1282">
        <v>8.8352000000000004</v>
      </c>
      <c r="W1282" s="1">
        <v>43638</v>
      </c>
      <c r="X1282">
        <v>4.0010919419165139E-2</v>
      </c>
      <c r="Y1282" s="1">
        <v>44244</v>
      </c>
      <c r="Z1282">
        <v>6.0536000000000003</v>
      </c>
      <c r="AA1282" s="1">
        <v>44244</v>
      </c>
      <c r="AB1282">
        <v>7.3926999999999996</v>
      </c>
      <c r="AC1282" s="1">
        <v>43638</v>
      </c>
      <c r="AD1282">
        <v>3.1534830289474153E-2</v>
      </c>
      <c r="AE1282" s="1">
        <v>44217</v>
      </c>
      <c r="AF1282">
        <v>7.7510000000000003</v>
      </c>
      <c r="AG1282" s="1">
        <v>44217</v>
      </c>
      <c r="AH1282">
        <v>9.8391999999999999</v>
      </c>
      <c r="AI1282" s="1">
        <v>43638</v>
      </c>
      <c r="AJ1282">
        <v>5.4215308403515336E-2</v>
      </c>
      <c r="AK1282" s="1">
        <v>45897</v>
      </c>
      <c r="AL1282">
        <v>4.1887999999999996</v>
      </c>
      <c r="AM1282" s="1">
        <v>45897</v>
      </c>
      <c r="AN1282">
        <v>4.4741</v>
      </c>
      <c r="AO1282" s="1">
        <v>43638</v>
      </c>
      <c r="AP1282">
        <v>2.4081986213305748E-2</v>
      </c>
      <c r="AQ1282" s="1">
        <v>45861</v>
      </c>
      <c r="AR1282">
        <v>3.2602000000000002</v>
      </c>
      <c r="AS1282" s="1">
        <v>45861</v>
      </c>
      <c r="AT1282">
        <v>4.1158000000000001</v>
      </c>
      <c r="AU1282" s="1">
        <v>43638</v>
      </c>
      <c r="AV1282">
        <v>3.5240735959648009E-2</v>
      </c>
      <c r="AW1282" s="1">
        <v>44217</v>
      </c>
      <c r="AX1282">
        <v>14.8124</v>
      </c>
      <c r="AY1282" s="1">
        <v>44217</v>
      </c>
      <c r="AZ1282">
        <v>16.3201</v>
      </c>
      <c r="BA1282" s="1">
        <v>43638</v>
      </c>
      <c r="BB1282">
        <v>9.0051491824514968E-2</v>
      </c>
      <c r="BC1282" s="1">
        <v>44217</v>
      </c>
      <c r="BD1282">
        <v>27.449100000000001</v>
      </c>
      <c r="BE1282" s="1">
        <v>44217</v>
      </c>
      <c r="BF1282">
        <v>33.165999999999997</v>
      </c>
      <c r="BG1282" s="1">
        <v>43638</v>
      </c>
      <c r="BH1282">
        <v>0.15811883658418421</v>
      </c>
    </row>
    <row r="1283" spans="1:60" x14ac:dyDescent="0.3">
      <c r="A1283" s="1">
        <v>44218</v>
      </c>
      <c r="B1283">
        <v>19.345700000000001</v>
      </c>
      <c r="C1283" s="1">
        <v>44218</v>
      </c>
      <c r="D1283">
        <v>25.531500000000001</v>
      </c>
      <c r="E1283" s="1">
        <v>43639</v>
      </c>
      <c r="F1283">
        <v>0.11532606815875995</v>
      </c>
      <c r="G1283" s="1">
        <v>44195</v>
      </c>
      <c r="H1283">
        <v>19.2166</v>
      </c>
      <c r="I1283" s="1">
        <v>44195</v>
      </c>
      <c r="J1283">
        <v>24.121300000000002</v>
      </c>
      <c r="K1283" s="1">
        <v>43639</v>
      </c>
      <c r="L1283">
        <v>0.12239346755104216</v>
      </c>
      <c r="M1283" s="1">
        <v>44218</v>
      </c>
      <c r="N1283">
        <v>7.0143000000000004</v>
      </c>
      <c r="O1283" s="1">
        <v>44218</v>
      </c>
      <c r="P1283">
        <v>10.7342</v>
      </c>
      <c r="Q1283" s="1">
        <v>43639</v>
      </c>
      <c r="R1283">
        <v>4.8670326373902978E-2</v>
      </c>
      <c r="S1283" s="1">
        <v>44218</v>
      </c>
      <c r="T1283">
        <v>6.8925999999999998</v>
      </c>
      <c r="U1283" s="1">
        <v>44218</v>
      </c>
      <c r="V1283">
        <v>8.8269000000000002</v>
      </c>
      <c r="W1283" s="1">
        <v>43639</v>
      </c>
      <c r="X1283">
        <v>4.0261263734285908E-2</v>
      </c>
      <c r="Y1283" s="1">
        <v>44245</v>
      </c>
      <c r="Z1283">
        <v>5.9154999999999998</v>
      </c>
      <c r="AA1283" s="1">
        <v>44245</v>
      </c>
      <c r="AB1283">
        <v>7.3311999999999999</v>
      </c>
      <c r="AC1283" s="1">
        <v>43639</v>
      </c>
      <c r="AD1283">
        <v>3.1661073991956501E-2</v>
      </c>
      <c r="AE1283" s="1">
        <v>44218</v>
      </c>
      <c r="AF1283">
        <v>7.4771999999999998</v>
      </c>
      <c r="AG1283" s="1">
        <v>44218</v>
      </c>
      <c r="AH1283">
        <v>9.4497999999999998</v>
      </c>
      <c r="AI1283" s="1">
        <v>43639</v>
      </c>
      <c r="AJ1283">
        <v>5.3733459662499865E-2</v>
      </c>
      <c r="AK1283" s="1">
        <v>45901</v>
      </c>
      <c r="AL1283">
        <v>4.4109999999999996</v>
      </c>
      <c r="AM1283" s="1">
        <v>45901</v>
      </c>
      <c r="AN1283">
        <v>4.8041</v>
      </c>
      <c r="AO1283" s="1">
        <v>43639</v>
      </c>
      <c r="AP1283">
        <v>2.3949340225582399E-2</v>
      </c>
      <c r="AQ1283" s="1">
        <v>45862</v>
      </c>
      <c r="AR1283">
        <v>3.1301000000000001</v>
      </c>
      <c r="AS1283" s="1">
        <v>45862</v>
      </c>
      <c r="AT1283">
        <v>4.0091000000000001</v>
      </c>
      <c r="AU1283" s="1">
        <v>43639</v>
      </c>
      <c r="AV1283">
        <v>3.5164237112785039E-2</v>
      </c>
      <c r="AW1283" s="1">
        <v>44218</v>
      </c>
      <c r="AX1283">
        <v>14.750400000000001</v>
      </c>
      <c r="AY1283" s="1">
        <v>44218</v>
      </c>
      <c r="AZ1283">
        <v>16.130400000000002</v>
      </c>
      <c r="BA1283" s="1">
        <v>43639</v>
      </c>
      <c r="BB1283">
        <v>9.077621887079862E-2</v>
      </c>
      <c r="BC1283" s="1">
        <v>44218</v>
      </c>
      <c r="BD1283">
        <v>27.910799999999998</v>
      </c>
      <c r="BE1283" s="1">
        <v>44218</v>
      </c>
      <c r="BF1283">
        <v>33.910600000000002</v>
      </c>
      <c r="BG1283" s="1">
        <v>43639</v>
      </c>
      <c r="BH1283">
        <v>0.15919174728785765</v>
      </c>
    </row>
    <row r="1284" spans="1:60" x14ac:dyDescent="0.3">
      <c r="A1284" s="1">
        <v>44221</v>
      </c>
      <c r="B1284">
        <v>19.9909</v>
      </c>
      <c r="C1284" s="1">
        <v>44221</v>
      </c>
      <c r="D1284">
        <v>26.358799999999999</v>
      </c>
      <c r="E1284" s="1">
        <v>43640</v>
      </c>
      <c r="F1284">
        <v>0.11451890444535169</v>
      </c>
      <c r="G1284" s="1">
        <v>44200</v>
      </c>
      <c r="H1284">
        <v>20.296199999999999</v>
      </c>
      <c r="I1284" s="1">
        <v>44200</v>
      </c>
      <c r="J1284">
        <v>25.482900000000001</v>
      </c>
      <c r="K1284" s="1">
        <v>43640</v>
      </c>
      <c r="L1284">
        <v>0.12173642389881435</v>
      </c>
      <c r="M1284" s="1">
        <v>44221</v>
      </c>
      <c r="N1284">
        <v>7.6689999999999996</v>
      </c>
      <c r="O1284" s="1">
        <v>44221</v>
      </c>
      <c r="P1284">
        <v>10.911899999999999</v>
      </c>
      <c r="Q1284" s="1">
        <v>43640</v>
      </c>
      <c r="R1284">
        <v>4.8291893445609531E-2</v>
      </c>
      <c r="S1284" s="1">
        <v>44221</v>
      </c>
      <c r="T1284">
        <v>6.6778000000000004</v>
      </c>
      <c r="U1284" s="1">
        <v>44221</v>
      </c>
      <c r="V1284">
        <v>8.8468999999999998</v>
      </c>
      <c r="W1284" s="1">
        <v>43640</v>
      </c>
      <c r="X1284">
        <v>4.0081866382318962E-2</v>
      </c>
      <c r="Y1284" s="1">
        <v>44246</v>
      </c>
      <c r="Z1284">
        <v>6.2732000000000001</v>
      </c>
      <c r="AA1284" s="1">
        <v>44246</v>
      </c>
      <c r="AB1284">
        <v>8.0886999999999993</v>
      </c>
      <c r="AC1284" s="1">
        <v>43640</v>
      </c>
      <c r="AD1284">
        <v>3.1445953817742185E-2</v>
      </c>
      <c r="AE1284" s="1">
        <v>44221</v>
      </c>
      <c r="AF1284">
        <v>7.8341000000000003</v>
      </c>
      <c r="AG1284" s="1">
        <v>44221</v>
      </c>
      <c r="AH1284">
        <v>10.0044</v>
      </c>
      <c r="AI1284" s="1">
        <v>43640</v>
      </c>
      <c r="AJ1284">
        <v>5.3365697612892733E-2</v>
      </c>
      <c r="AK1284" s="1">
        <v>45903</v>
      </c>
      <c r="AL1284">
        <v>4.5109000000000004</v>
      </c>
      <c r="AM1284" s="1">
        <v>45903</v>
      </c>
      <c r="AN1284">
        <v>4.7724000000000002</v>
      </c>
      <c r="AO1284" s="1">
        <v>43640</v>
      </c>
      <c r="AP1284">
        <v>2.3765342875737859E-2</v>
      </c>
      <c r="AQ1284" s="1">
        <v>45863</v>
      </c>
      <c r="AR1284">
        <v>3.1974</v>
      </c>
      <c r="AS1284" s="1">
        <v>45863</v>
      </c>
      <c r="AT1284">
        <v>4.0244</v>
      </c>
      <c r="AU1284" s="1">
        <v>43640</v>
      </c>
      <c r="AV1284">
        <v>3.4882729342756637E-2</v>
      </c>
      <c r="AW1284" s="1">
        <v>44221</v>
      </c>
      <c r="AX1284">
        <v>14.3278</v>
      </c>
      <c r="AY1284" s="1">
        <v>44221</v>
      </c>
      <c r="AZ1284">
        <v>15.4895</v>
      </c>
      <c r="BA1284" s="1">
        <v>43640</v>
      </c>
      <c r="BB1284">
        <v>9.0985150136721413E-2</v>
      </c>
      <c r="BC1284" s="1">
        <v>44221</v>
      </c>
      <c r="BD1284">
        <v>29.702300000000001</v>
      </c>
      <c r="BE1284" s="1">
        <v>44221</v>
      </c>
      <c r="BF1284">
        <v>35.494300000000003</v>
      </c>
      <c r="BG1284" s="1">
        <v>43640</v>
      </c>
      <c r="BH1284">
        <v>0.16004874606283756</v>
      </c>
    </row>
    <row r="1285" spans="1:60" x14ac:dyDescent="0.3">
      <c r="A1285" s="1">
        <v>44222</v>
      </c>
      <c r="B1285">
        <v>20.1173</v>
      </c>
      <c r="C1285" s="1">
        <v>44222</v>
      </c>
      <c r="D1285">
        <v>26.657299999999999</v>
      </c>
      <c r="E1285" s="1">
        <v>43641</v>
      </c>
      <c r="F1285">
        <v>0.11547051724506231</v>
      </c>
      <c r="G1285" s="1">
        <v>44201</v>
      </c>
      <c r="H1285">
        <v>20.6052</v>
      </c>
      <c r="I1285" s="1">
        <v>44201</v>
      </c>
      <c r="J1285">
        <v>25.825199999999999</v>
      </c>
      <c r="K1285" s="1">
        <v>43641</v>
      </c>
      <c r="L1285">
        <v>0.12108225191715243</v>
      </c>
      <c r="M1285" s="1">
        <v>44222</v>
      </c>
      <c r="N1285">
        <v>7.9950000000000001</v>
      </c>
      <c r="O1285" s="1">
        <v>44222</v>
      </c>
      <c r="P1285">
        <v>10.958600000000001</v>
      </c>
      <c r="Q1285" s="1">
        <v>43641</v>
      </c>
      <c r="R1285">
        <v>4.8817085990680929E-2</v>
      </c>
      <c r="S1285" s="1">
        <v>44222</v>
      </c>
      <c r="T1285">
        <v>6.3955000000000002</v>
      </c>
      <c r="U1285" s="1">
        <v>44222</v>
      </c>
      <c r="V1285">
        <v>8.7706</v>
      </c>
      <c r="W1285" s="1">
        <v>43641</v>
      </c>
      <c r="X1285">
        <v>4.047371838784846E-2</v>
      </c>
      <c r="Y1285" s="1">
        <v>44249</v>
      </c>
      <c r="Z1285">
        <v>6.2141000000000002</v>
      </c>
      <c r="AA1285" s="1">
        <v>44249</v>
      </c>
      <c r="AB1285">
        <v>7.86</v>
      </c>
      <c r="AC1285" s="1">
        <v>43641</v>
      </c>
      <c r="AD1285">
        <v>3.1232971704107951E-2</v>
      </c>
      <c r="AE1285" s="1">
        <v>44222</v>
      </c>
      <c r="AF1285">
        <v>7.83</v>
      </c>
      <c r="AG1285" s="1">
        <v>44222</v>
      </c>
      <c r="AH1285">
        <v>9.9080999999999992</v>
      </c>
      <c r="AI1285" s="1">
        <v>43641</v>
      </c>
      <c r="AJ1285">
        <v>5.4160895814732345E-2</v>
      </c>
      <c r="AK1285" s="1">
        <v>45904</v>
      </c>
      <c r="AL1285">
        <v>4.3029999999999999</v>
      </c>
      <c r="AM1285" s="1">
        <v>45904</v>
      </c>
      <c r="AN1285">
        <v>4.6668000000000003</v>
      </c>
      <c r="AO1285" s="1">
        <v>43641</v>
      </c>
      <c r="AP1285">
        <v>2.359839472745651E-2</v>
      </c>
      <c r="AQ1285" s="1">
        <v>45866</v>
      </c>
      <c r="AR1285">
        <v>3.0493000000000001</v>
      </c>
      <c r="AS1285" s="1">
        <v>45866</v>
      </c>
      <c r="AT1285">
        <v>3.9792000000000001</v>
      </c>
      <c r="AU1285" s="1">
        <v>43641</v>
      </c>
      <c r="AV1285">
        <v>3.5066368912572199E-2</v>
      </c>
      <c r="AW1285" s="1">
        <v>44222</v>
      </c>
      <c r="AX1285">
        <v>13.790900000000001</v>
      </c>
      <c r="AY1285" s="1">
        <v>44222</v>
      </c>
      <c r="AZ1285">
        <v>14.695399999999999</v>
      </c>
      <c r="BA1285" s="1">
        <v>43641</v>
      </c>
      <c r="BB1285">
        <v>9.0353786295829519E-2</v>
      </c>
      <c r="BC1285" s="1">
        <v>44222</v>
      </c>
      <c r="BD1285">
        <v>29.166799999999999</v>
      </c>
      <c r="BE1285" s="1">
        <v>44222</v>
      </c>
      <c r="BF1285">
        <v>35.602200000000003</v>
      </c>
      <c r="BG1285" s="1">
        <v>43641</v>
      </c>
      <c r="BH1285">
        <v>0.15924757612594015</v>
      </c>
    </row>
    <row r="1286" spans="1:60" x14ac:dyDescent="0.3">
      <c r="A1286" s="1">
        <v>44223</v>
      </c>
      <c r="B1286">
        <v>27.2105</v>
      </c>
      <c r="C1286" s="1">
        <v>44223</v>
      </c>
      <c r="D1286">
        <v>35.534500000000001</v>
      </c>
      <c r="E1286" s="1">
        <v>43642</v>
      </c>
      <c r="F1286">
        <v>0.11480180802777298</v>
      </c>
      <c r="G1286" s="1">
        <v>44202</v>
      </c>
      <c r="H1286">
        <v>18.403199999999998</v>
      </c>
      <c r="I1286" s="1">
        <v>44202</v>
      </c>
      <c r="J1286">
        <v>22.734200000000001</v>
      </c>
      <c r="K1286" s="1">
        <v>43642</v>
      </c>
      <c r="L1286">
        <v>0.12074734491458042</v>
      </c>
      <c r="M1286" s="1">
        <v>44223</v>
      </c>
      <c r="N1286">
        <v>8.4055</v>
      </c>
      <c r="O1286" s="1">
        <v>44223</v>
      </c>
      <c r="P1286">
        <v>11.9777</v>
      </c>
      <c r="Q1286" s="1">
        <v>43642</v>
      </c>
      <c r="R1286">
        <v>4.8674063227052804E-2</v>
      </c>
      <c r="S1286" s="1">
        <v>44223</v>
      </c>
      <c r="T1286">
        <v>6.6902999999999997</v>
      </c>
      <c r="U1286" s="1">
        <v>44223</v>
      </c>
      <c r="V1286">
        <v>8.5229999999999997</v>
      </c>
      <c r="W1286" s="1">
        <v>43642</v>
      </c>
      <c r="X1286">
        <v>4.0845024923152014E-2</v>
      </c>
      <c r="Y1286" s="1">
        <v>44250</v>
      </c>
      <c r="Z1286">
        <v>6.2079000000000004</v>
      </c>
      <c r="AA1286" s="1">
        <v>44250</v>
      </c>
      <c r="AB1286">
        <v>7.8933999999999997</v>
      </c>
      <c r="AC1286" s="1">
        <v>43642</v>
      </c>
      <c r="AD1286">
        <v>3.1791811339147921E-2</v>
      </c>
      <c r="AE1286" s="1">
        <v>44223</v>
      </c>
      <c r="AF1286">
        <v>7.7015000000000002</v>
      </c>
      <c r="AG1286" s="1">
        <v>44223</v>
      </c>
      <c r="AH1286">
        <v>9.8641000000000005</v>
      </c>
      <c r="AI1286" s="1">
        <v>43642</v>
      </c>
      <c r="AJ1286">
        <v>5.4204221433448468E-2</v>
      </c>
      <c r="AK1286" s="1">
        <v>45905</v>
      </c>
      <c r="AL1286">
        <v>4.2868000000000004</v>
      </c>
      <c r="AM1286" s="1">
        <v>45905</v>
      </c>
      <c r="AN1286">
        <v>4.4889000000000001</v>
      </c>
      <c r="AO1286" s="1">
        <v>43642</v>
      </c>
      <c r="AP1286">
        <v>2.3992059324480956E-2</v>
      </c>
      <c r="AQ1286" s="1">
        <v>45867</v>
      </c>
      <c r="AR1286">
        <v>3.0215000000000001</v>
      </c>
      <c r="AS1286" s="1">
        <v>45867</v>
      </c>
      <c r="AT1286">
        <v>3.8904999999999998</v>
      </c>
      <c r="AU1286" s="1">
        <v>43642</v>
      </c>
      <c r="AV1286">
        <v>3.4724879303776143E-2</v>
      </c>
      <c r="AW1286" s="1">
        <v>44223</v>
      </c>
      <c r="AX1286">
        <v>14.3005</v>
      </c>
      <c r="AY1286" s="1">
        <v>44223</v>
      </c>
      <c r="AZ1286">
        <v>15.2685</v>
      </c>
      <c r="BA1286" s="1">
        <v>43642</v>
      </c>
      <c r="BB1286">
        <v>9.1496145418899291E-2</v>
      </c>
      <c r="BC1286" s="1">
        <v>44223</v>
      </c>
      <c r="BD1286">
        <v>33.140700000000002</v>
      </c>
      <c r="BE1286" s="1">
        <v>44223</v>
      </c>
      <c r="BF1286">
        <v>39.917299999999997</v>
      </c>
      <c r="BG1286" s="1">
        <v>43642</v>
      </c>
      <c r="BH1286">
        <v>0.1580416219849935</v>
      </c>
    </row>
    <row r="1287" spans="1:60" x14ac:dyDescent="0.3">
      <c r="A1287" s="1">
        <v>44224</v>
      </c>
      <c r="B1287">
        <v>23.5152</v>
      </c>
      <c r="C1287" s="1">
        <v>44224</v>
      </c>
      <c r="D1287">
        <v>31.134899999999998</v>
      </c>
      <c r="E1287" s="1">
        <v>43643</v>
      </c>
      <c r="F1287">
        <v>0.1144956009456834</v>
      </c>
      <c r="G1287" s="1">
        <v>44203</v>
      </c>
      <c r="H1287">
        <v>18.041499999999999</v>
      </c>
      <c r="I1287" s="1">
        <v>44203</v>
      </c>
      <c r="J1287">
        <v>22.508099999999999</v>
      </c>
      <c r="K1287" s="1">
        <v>43643</v>
      </c>
      <c r="L1287">
        <v>0.12076917068257022</v>
      </c>
      <c r="M1287" s="1">
        <v>44224</v>
      </c>
      <c r="N1287">
        <v>8.1640999999999995</v>
      </c>
      <c r="O1287" s="1">
        <v>44224</v>
      </c>
      <c r="P1287">
        <v>11.0716</v>
      </c>
      <c r="Q1287" s="1">
        <v>43643</v>
      </c>
      <c r="R1287">
        <v>4.89011517348844E-2</v>
      </c>
      <c r="S1287" s="1">
        <v>44224</v>
      </c>
      <c r="T1287">
        <v>6.8226000000000004</v>
      </c>
      <c r="U1287" s="1">
        <v>44224</v>
      </c>
      <c r="V1287">
        <v>8.8933999999999997</v>
      </c>
      <c r="W1287" s="1">
        <v>43643</v>
      </c>
      <c r="X1287">
        <v>4.2072663121433096E-2</v>
      </c>
      <c r="Y1287" s="1">
        <v>44251</v>
      </c>
      <c r="Z1287">
        <v>6.1031000000000004</v>
      </c>
      <c r="AA1287" s="1">
        <v>44251</v>
      </c>
      <c r="AB1287">
        <v>8.0540000000000003</v>
      </c>
      <c r="AC1287" s="1">
        <v>43643</v>
      </c>
      <c r="AD1287">
        <v>3.2418501855912815E-2</v>
      </c>
      <c r="AE1287" s="1">
        <v>44224</v>
      </c>
      <c r="AF1287">
        <v>7.7826000000000004</v>
      </c>
      <c r="AG1287" s="1">
        <v>44224</v>
      </c>
      <c r="AH1287">
        <v>9.8607999999999993</v>
      </c>
      <c r="AI1287" s="1">
        <v>43643</v>
      </c>
      <c r="AJ1287">
        <v>5.3953644299560219E-2</v>
      </c>
      <c r="AK1287" s="1">
        <v>45910</v>
      </c>
      <c r="AL1287">
        <v>4.2058999999999997</v>
      </c>
      <c r="AM1287" s="1">
        <v>45910</v>
      </c>
      <c r="AN1287">
        <v>4.5102000000000002</v>
      </c>
      <c r="AO1287" s="1">
        <v>43643</v>
      </c>
      <c r="AP1287">
        <v>2.338763881530817E-2</v>
      </c>
      <c r="AQ1287" s="1">
        <v>45868</v>
      </c>
      <c r="AR1287">
        <v>3.2839</v>
      </c>
      <c r="AS1287" s="1">
        <v>45868</v>
      </c>
      <c r="AT1287">
        <v>4.1775000000000002</v>
      </c>
      <c r="AU1287" s="1">
        <v>43643</v>
      </c>
      <c r="AV1287">
        <v>3.4857554473861338E-2</v>
      </c>
      <c r="AW1287" s="1">
        <v>44224</v>
      </c>
      <c r="AX1287">
        <v>14.336</v>
      </c>
      <c r="AY1287" s="1">
        <v>44224</v>
      </c>
      <c r="AZ1287">
        <v>15.123100000000001</v>
      </c>
      <c r="BA1287" s="1">
        <v>43643</v>
      </c>
      <c r="BB1287">
        <v>9.0817729005940373E-2</v>
      </c>
      <c r="BC1287" s="1">
        <v>44224</v>
      </c>
      <c r="BD1287">
        <v>31.570399999999999</v>
      </c>
      <c r="BE1287" s="1">
        <v>44224</v>
      </c>
      <c r="BF1287">
        <v>38.249899999999997</v>
      </c>
      <c r="BG1287" s="1">
        <v>43643</v>
      </c>
      <c r="BH1287">
        <v>0.16250454871124043</v>
      </c>
    </row>
    <row r="1288" spans="1:60" x14ac:dyDescent="0.3">
      <c r="A1288" s="1">
        <v>44225</v>
      </c>
      <c r="B1288">
        <v>25.507400000000001</v>
      </c>
      <c r="C1288" s="1">
        <v>44225</v>
      </c>
      <c r="D1288">
        <v>33.623600000000003</v>
      </c>
      <c r="E1288" s="1">
        <v>43644</v>
      </c>
      <c r="F1288">
        <v>0.11478282880647775</v>
      </c>
      <c r="G1288" s="1">
        <v>44204</v>
      </c>
      <c r="H1288">
        <v>18.026900000000001</v>
      </c>
      <c r="I1288" s="1">
        <v>44204</v>
      </c>
      <c r="J1288">
        <v>22.4587</v>
      </c>
      <c r="K1288" s="1">
        <v>43644</v>
      </c>
      <c r="L1288">
        <v>0.12179526398931315</v>
      </c>
      <c r="M1288" s="1">
        <v>44225</v>
      </c>
      <c r="N1288">
        <v>8.8199000000000005</v>
      </c>
      <c r="O1288" s="1">
        <v>44225</v>
      </c>
      <c r="P1288">
        <v>12.1877</v>
      </c>
      <c r="Q1288" s="1">
        <v>43644</v>
      </c>
      <c r="R1288">
        <v>4.87985162383359E-2</v>
      </c>
      <c r="S1288" s="1">
        <v>44225</v>
      </c>
      <c r="T1288">
        <v>7.0092999999999996</v>
      </c>
      <c r="U1288" s="1">
        <v>44225</v>
      </c>
      <c r="V1288">
        <v>8.5739999999999998</v>
      </c>
      <c r="W1288" s="1">
        <v>43644</v>
      </c>
      <c r="X1288">
        <v>4.2212306211194893E-2</v>
      </c>
      <c r="Y1288" s="1">
        <v>44252</v>
      </c>
      <c r="Z1288">
        <v>7.5484999999999998</v>
      </c>
      <c r="AA1288" s="1">
        <v>44252</v>
      </c>
      <c r="AB1288">
        <v>8.5427999999999997</v>
      </c>
      <c r="AC1288" s="1">
        <v>43644</v>
      </c>
      <c r="AD1288">
        <v>3.2434217534615013E-2</v>
      </c>
      <c r="AE1288" s="1">
        <v>44225</v>
      </c>
      <c r="AF1288">
        <v>7.8327999999999998</v>
      </c>
      <c r="AG1288" s="1">
        <v>44225</v>
      </c>
      <c r="AH1288">
        <v>9.6851000000000003</v>
      </c>
      <c r="AI1288" s="1">
        <v>43644</v>
      </c>
      <c r="AJ1288">
        <v>5.3903976037868395E-2</v>
      </c>
      <c r="AK1288" s="1">
        <v>45911</v>
      </c>
      <c r="AL1288">
        <v>4.3136999999999999</v>
      </c>
      <c r="AM1288" s="1">
        <v>45911</v>
      </c>
      <c r="AN1288">
        <v>4.5750999999999999</v>
      </c>
      <c r="AO1288" s="1">
        <v>43644</v>
      </c>
      <c r="AP1288">
        <v>2.3421142153808781E-2</v>
      </c>
      <c r="AQ1288" s="1">
        <v>45869</v>
      </c>
      <c r="AR1288">
        <v>3.2370000000000001</v>
      </c>
      <c r="AS1288" s="1">
        <v>45869</v>
      </c>
      <c r="AT1288">
        <v>4.2660999999999998</v>
      </c>
      <c r="AU1288" s="1">
        <v>43644</v>
      </c>
      <c r="AV1288">
        <v>3.5043677528324858E-2</v>
      </c>
      <c r="AW1288" s="1">
        <v>44225</v>
      </c>
      <c r="AX1288">
        <v>14.8467</v>
      </c>
      <c r="AY1288" s="1">
        <v>44225</v>
      </c>
      <c r="AZ1288">
        <v>15.645</v>
      </c>
      <c r="BA1288" s="1">
        <v>43644</v>
      </c>
      <c r="BB1288">
        <v>9.0725149558860033E-2</v>
      </c>
      <c r="BC1288" s="1">
        <v>44225</v>
      </c>
      <c r="BD1288">
        <v>32.115099999999998</v>
      </c>
      <c r="BE1288" s="1">
        <v>44225</v>
      </c>
      <c r="BF1288">
        <v>39.375900000000001</v>
      </c>
      <c r="BG1288" s="1">
        <v>43644</v>
      </c>
      <c r="BH1288">
        <v>0.16354739002806254</v>
      </c>
    </row>
    <row r="1289" spans="1:60" x14ac:dyDescent="0.3">
      <c r="A1289" s="1">
        <v>44228</v>
      </c>
      <c r="B1289">
        <v>24.023199999999999</v>
      </c>
      <c r="C1289" s="1">
        <v>44228</v>
      </c>
      <c r="D1289">
        <v>31.748200000000001</v>
      </c>
      <c r="E1289" s="1">
        <v>43645</v>
      </c>
      <c r="F1289">
        <v>0.11506302209091375</v>
      </c>
      <c r="G1289" s="1">
        <v>44207</v>
      </c>
      <c r="H1289">
        <v>18.819800000000001</v>
      </c>
      <c r="I1289" s="1">
        <v>44207</v>
      </c>
      <c r="J1289">
        <v>23.481000000000002</v>
      </c>
      <c r="K1289" s="1">
        <v>43645</v>
      </c>
      <c r="L1289">
        <v>0.12131360959890961</v>
      </c>
      <c r="M1289" s="1">
        <v>44228</v>
      </c>
      <c r="N1289">
        <v>8.7331000000000003</v>
      </c>
      <c r="O1289" s="1">
        <v>44228</v>
      </c>
      <c r="P1289">
        <v>12.222300000000001</v>
      </c>
      <c r="Q1289" s="1">
        <v>43645</v>
      </c>
      <c r="R1289">
        <v>4.8991980972728028E-2</v>
      </c>
      <c r="S1289" s="1">
        <v>44228</v>
      </c>
      <c r="T1289">
        <v>6.9660000000000002</v>
      </c>
      <c r="U1289" s="1">
        <v>44228</v>
      </c>
      <c r="V1289">
        <v>9.3211999999999993</v>
      </c>
      <c r="W1289" s="1">
        <v>43645</v>
      </c>
      <c r="X1289">
        <v>4.2431546426644151E-2</v>
      </c>
      <c r="Y1289" s="1">
        <v>44253</v>
      </c>
      <c r="Z1289">
        <v>6.5288000000000004</v>
      </c>
      <c r="AA1289" s="1">
        <v>44253</v>
      </c>
      <c r="AB1289">
        <v>8.0632000000000001</v>
      </c>
      <c r="AC1289" s="1">
        <v>43645</v>
      </c>
      <c r="AD1289">
        <v>3.2513274675966153E-2</v>
      </c>
      <c r="AE1289" s="1">
        <v>44228</v>
      </c>
      <c r="AF1289">
        <v>7.9362000000000004</v>
      </c>
      <c r="AG1289" s="1">
        <v>44228</v>
      </c>
      <c r="AH1289">
        <v>9.9636999999999993</v>
      </c>
      <c r="AI1289" s="1">
        <v>43645</v>
      </c>
      <c r="AJ1289">
        <v>5.4334695236633798E-2</v>
      </c>
      <c r="AK1289" s="1">
        <v>45915</v>
      </c>
      <c r="AL1289">
        <v>4.2916999999999996</v>
      </c>
      <c r="AM1289" s="1">
        <v>45915</v>
      </c>
      <c r="AN1289">
        <v>4.7046000000000001</v>
      </c>
      <c r="AO1289" s="1">
        <v>43645</v>
      </c>
      <c r="AP1289">
        <v>2.3546245818980266E-2</v>
      </c>
      <c r="AQ1289" s="1">
        <v>45874</v>
      </c>
      <c r="AR1289">
        <v>3.0524</v>
      </c>
      <c r="AS1289" s="1">
        <v>45874</v>
      </c>
      <c r="AT1289">
        <v>4.0115999999999996</v>
      </c>
      <c r="AU1289" s="1">
        <v>43645</v>
      </c>
      <c r="AV1289">
        <v>3.4928556646364975E-2</v>
      </c>
      <c r="AW1289" s="1">
        <v>44228</v>
      </c>
      <c r="AX1289">
        <v>15.1053</v>
      </c>
      <c r="AY1289" s="1">
        <v>44228</v>
      </c>
      <c r="AZ1289">
        <v>15.6837</v>
      </c>
      <c r="BA1289" s="1">
        <v>43645</v>
      </c>
      <c r="BB1289">
        <v>9.1379310541080186E-2</v>
      </c>
      <c r="BC1289" s="1">
        <v>44228</v>
      </c>
      <c r="BD1289">
        <v>30.42</v>
      </c>
      <c r="BE1289" s="1">
        <v>44228</v>
      </c>
      <c r="BF1289">
        <v>36.879399999999997</v>
      </c>
      <c r="BG1289" s="1">
        <v>43645</v>
      </c>
      <c r="BH1289">
        <v>0.1647695219610712</v>
      </c>
    </row>
    <row r="1290" spans="1:60" x14ac:dyDescent="0.3">
      <c r="A1290" s="1">
        <v>44229</v>
      </c>
      <c r="B1290">
        <v>21.499400000000001</v>
      </c>
      <c r="C1290" s="1">
        <v>44229</v>
      </c>
      <c r="D1290">
        <v>28.529699999999998</v>
      </c>
      <c r="E1290" s="1">
        <v>43646</v>
      </c>
      <c r="F1290">
        <v>0.11384004693605337</v>
      </c>
      <c r="G1290" s="1">
        <v>44208</v>
      </c>
      <c r="H1290">
        <v>18.808</v>
      </c>
      <c r="I1290" s="1">
        <v>44208</v>
      </c>
      <c r="J1290">
        <v>23.710799999999999</v>
      </c>
      <c r="K1290" s="1">
        <v>43646</v>
      </c>
      <c r="L1290">
        <v>0.12088490886527432</v>
      </c>
      <c r="M1290" s="1">
        <v>44229</v>
      </c>
      <c r="N1290">
        <v>8.0439000000000007</v>
      </c>
      <c r="O1290" s="1">
        <v>44229</v>
      </c>
      <c r="P1290">
        <v>11.3993</v>
      </c>
      <c r="Q1290" s="1">
        <v>43646</v>
      </c>
      <c r="R1290">
        <v>4.9377130872198513E-2</v>
      </c>
      <c r="S1290" s="1">
        <v>44229</v>
      </c>
      <c r="T1290">
        <v>7.0467000000000004</v>
      </c>
      <c r="U1290" s="1">
        <v>44229</v>
      </c>
      <c r="V1290">
        <v>9.1525999999999996</v>
      </c>
      <c r="W1290" s="1">
        <v>43646</v>
      </c>
      <c r="X1290">
        <v>4.1748550080489742E-2</v>
      </c>
      <c r="Y1290" s="1">
        <v>44256</v>
      </c>
      <c r="Z1290">
        <v>6.5083000000000002</v>
      </c>
      <c r="AA1290" s="1">
        <v>44256</v>
      </c>
      <c r="AB1290">
        <v>8.2499000000000002</v>
      </c>
      <c r="AC1290" s="1">
        <v>43646</v>
      </c>
      <c r="AD1290">
        <v>3.1493258902819461E-2</v>
      </c>
      <c r="AE1290" s="1">
        <v>44229</v>
      </c>
      <c r="AF1290">
        <v>7.9481999999999999</v>
      </c>
      <c r="AG1290" s="1">
        <v>44229</v>
      </c>
      <c r="AH1290">
        <v>9.6119000000000003</v>
      </c>
      <c r="AI1290" s="1">
        <v>43646</v>
      </c>
      <c r="AJ1290">
        <v>5.4731717492036563E-2</v>
      </c>
      <c r="AK1290" s="1">
        <v>45917</v>
      </c>
      <c r="AL1290">
        <v>4.7107999999999999</v>
      </c>
      <c r="AM1290" s="1">
        <v>45917</v>
      </c>
      <c r="AN1290">
        <v>5.1121999999999996</v>
      </c>
      <c r="AO1290" s="1">
        <v>43646</v>
      </c>
      <c r="AP1290">
        <v>2.3635460085053656E-2</v>
      </c>
      <c r="AQ1290" s="1">
        <v>45875</v>
      </c>
      <c r="AR1290">
        <v>3.0750999999999999</v>
      </c>
      <c r="AS1290" s="1">
        <v>45875</v>
      </c>
      <c r="AT1290">
        <v>4.0407000000000002</v>
      </c>
      <c r="AU1290" s="1">
        <v>43646</v>
      </c>
      <c r="AV1290">
        <v>3.510079730267205E-2</v>
      </c>
      <c r="AW1290" s="1">
        <v>44229</v>
      </c>
      <c r="AX1290">
        <v>14.8408</v>
      </c>
      <c r="AY1290" s="1">
        <v>44229</v>
      </c>
      <c r="AZ1290">
        <v>15.9367</v>
      </c>
      <c r="BA1290" s="1">
        <v>43646</v>
      </c>
      <c r="BB1290">
        <v>8.6797799232197437E-2</v>
      </c>
      <c r="BC1290" s="1">
        <v>44229</v>
      </c>
      <c r="BD1290">
        <v>28.942499999999999</v>
      </c>
      <c r="BE1290" s="1">
        <v>44229</v>
      </c>
      <c r="BF1290">
        <v>34.836799999999997</v>
      </c>
      <c r="BG1290" s="1">
        <v>43646</v>
      </c>
      <c r="BH1290">
        <v>0.16478574612457875</v>
      </c>
    </row>
    <row r="1291" spans="1:60" x14ac:dyDescent="0.3">
      <c r="A1291" s="1">
        <v>44230</v>
      </c>
      <c r="B1291">
        <v>20.395299999999999</v>
      </c>
      <c r="C1291" s="1">
        <v>44230</v>
      </c>
      <c r="D1291">
        <v>26.994399999999999</v>
      </c>
      <c r="E1291" s="1">
        <v>43647</v>
      </c>
      <c r="F1291">
        <v>0.11382257968099299</v>
      </c>
      <c r="G1291" s="1">
        <v>44209</v>
      </c>
      <c r="H1291">
        <v>18.539300000000001</v>
      </c>
      <c r="I1291" s="1">
        <v>44209</v>
      </c>
      <c r="J1291">
        <v>23.291599999999999</v>
      </c>
      <c r="K1291" s="1">
        <v>43647</v>
      </c>
      <c r="L1291">
        <v>0.12051459903911284</v>
      </c>
      <c r="M1291" s="1">
        <v>44230</v>
      </c>
      <c r="N1291">
        <v>7.8362999999999996</v>
      </c>
      <c r="O1291" s="1">
        <v>44230</v>
      </c>
      <c r="P1291">
        <v>10.847</v>
      </c>
      <c r="Q1291" s="1">
        <v>43647</v>
      </c>
      <c r="R1291">
        <v>4.8977441973984723E-2</v>
      </c>
      <c r="S1291" s="1">
        <v>44230</v>
      </c>
      <c r="T1291">
        <v>7.1078999999999999</v>
      </c>
      <c r="U1291" s="1">
        <v>44230</v>
      </c>
      <c r="V1291">
        <v>9.0289000000000001</v>
      </c>
      <c r="W1291" s="1">
        <v>43647</v>
      </c>
      <c r="X1291">
        <v>4.1456119466745864E-2</v>
      </c>
      <c r="Y1291" s="1">
        <v>44257</v>
      </c>
      <c r="Z1291">
        <v>5.8901000000000003</v>
      </c>
      <c r="AA1291" s="1">
        <v>44257</v>
      </c>
      <c r="AB1291">
        <v>7.3146000000000004</v>
      </c>
      <c r="AC1291" s="1">
        <v>43647</v>
      </c>
      <c r="AD1291">
        <v>3.1238326972114889E-2</v>
      </c>
      <c r="AE1291" s="1">
        <v>44230</v>
      </c>
      <c r="AF1291">
        <v>7.9748999999999999</v>
      </c>
      <c r="AG1291" s="1">
        <v>44230</v>
      </c>
      <c r="AH1291">
        <v>9.8765000000000001</v>
      </c>
      <c r="AI1291" s="1">
        <v>43647</v>
      </c>
      <c r="AJ1291">
        <v>5.5015302980995981E-2</v>
      </c>
      <c r="AK1291" s="1">
        <v>45918</v>
      </c>
      <c r="AL1291">
        <v>4.5656999999999996</v>
      </c>
      <c r="AM1291" s="1">
        <v>45918</v>
      </c>
      <c r="AN1291">
        <v>5.0881999999999996</v>
      </c>
      <c r="AO1291" s="1">
        <v>43647</v>
      </c>
      <c r="AP1291">
        <v>2.3801497154176208E-2</v>
      </c>
      <c r="AQ1291" s="1">
        <v>45876</v>
      </c>
      <c r="AR1291">
        <v>2.6236000000000002</v>
      </c>
      <c r="AS1291" s="1">
        <v>45876</v>
      </c>
      <c r="AT1291">
        <v>3.7008999999999999</v>
      </c>
      <c r="AU1291" s="1">
        <v>43647</v>
      </c>
      <c r="AV1291">
        <v>3.5048749414864182E-2</v>
      </c>
      <c r="AW1291" s="1">
        <v>44230</v>
      </c>
      <c r="AX1291">
        <v>14.9519</v>
      </c>
      <c r="AY1291" s="1">
        <v>44230</v>
      </c>
      <c r="AZ1291">
        <v>15.9406</v>
      </c>
      <c r="BA1291" s="1">
        <v>43647</v>
      </c>
      <c r="BB1291">
        <v>8.6374834249581797E-2</v>
      </c>
      <c r="BC1291" s="1">
        <v>44230</v>
      </c>
      <c r="BD1291">
        <v>27.799600000000002</v>
      </c>
      <c r="BE1291" s="1">
        <v>44230</v>
      </c>
      <c r="BF1291">
        <v>32.9876</v>
      </c>
      <c r="BG1291" s="1">
        <v>43647</v>
      </c>
      <c r="BH1291">
        <v>0.16348981371067337</v>
      </c>
    </row>
    <row r="1292" spans="1:60" x14ac:dyDescent="0.3">
      <c r="A1292" s="1">
        <v>44231</v>
      </c>
      <c r="B1292">
        <v>19.822600000000001</v>
      </c>
      <c r="C1292" s="1">
        <v>44231</v>
      </c>
      <c r="D1292">
        <v>25.955100000000002</v>
      </c>
      <c r="E1292" s="1">
        <v>43648</v>
      </c>
      <c r="F1292">
        <v>0.11391145724641424</v>
      </c>
      <c r="G1292" s="1">
        <v>44210</v>
      </c>
      <c r="H1292">
        <v>18.023800000000001</v>
      </c>
      <c r="I1292" s="1">
        <v>44210</v>
      </c>
      <c r="J1292">
        <v>22.6694</v>
      </c>
      <c r="K1292" s="1">
        <v>43648</v>
      </c>
      <c r="L1292">
        <v>0.12050913791454791</v>
      </c>
      <c r="M1292" s="1">
        <v>44231</v>
      </c>
      <c r="N1292">
        <v>7.5846</v>
      </c>
      <c r="O1292" s="1">
        <v>44231</v>
      </c>
      <c r="P1292">
        <v>10.626099999999999</v>
      </c>
      <c r="Q1292" s="1">
        <v>43648</v>
      </c>
      <c r="R1292">
        <v>4.9114660465768532E-2</v>
      </c>
      <c r="S1292" s="1">
        <v>44231</v>
      </c>
      <c r="T1292">
        <v>6.7614999999999998</v>
      </c>
      <c r="U1292" s="1">
        <v>44231</v>
      </c>
      <c r="V1292">
        <v>8.5958000000000006</v>
      </c>
      <c r="W1292" s="1">
        <v>43648</v>
      </c>
      <c r="X1292">
        <v>4.1605716054024619E-2</v>
      </c>
      <c r="Y1292" s="1">
        <v>44258</v>
      </c>
      <c r="Z1292">
        <v>6.2144000000000004</v>
      </c>
      <c r="AA1292" s="1">
        <v>44258</v>
      </c>
      <c r="AB1292">
        <v>7.5517000000000003</v>
      </c>
      <c r="AC1292" s="1">
        <v>43648</v>
      </c>
      <c r="AD1292">
        <v>3.1338261402828686E-2</v>
      </c>
      <c r="AE1292" s="1">
        <v>44231</v>
      </c>
      <c r="AF1292">
        <v>7.4359000000000002</v>
      </c>
      <c r="AG1292" s="1">
        <v>44231</v>
      </c>
      <c r="AH1292">
        <v>9.8691999999999993</v>
      </c>
      <c r="AI1292" s="1">
        <v>43648</v>
      </c>
      <c r="AJ1292">
        <v>5.5054902516695488E-2</v>
      </c>
      <c r="AK1292" s="1">
        <v>45919</v>
      </c>
      <c r="AL1292">
        <v>4.5643000000000002</v>
      </c>
      <c r="AM1292" s="1">
        <v>45919</v>
      </c>
      <c r="AN1292">
        <v>5.1924999999999999</v>
      </c>
      <c r="AO1292" s="1">
        <v>43648</v>
      </c>
      <c r="AP1292">
        <v>2.3746489982686043E-2</v>
      </c>
      <c r="AQ1292" s="1">
        <v>45877</v>
      </c>
      <c r="AR1292">
        <v>3.0343</v>
      </c>
      <c r="AS1292" s="1">
        <v>45877</v>
      </c>
      <c r="AT1292">
        <v>4.3700999999999999</v>
      </c>
      <c r="AU1292" s="1">
        <v>43648</v>
      </c>
      <c r="AV1292">
        <v>3.4730858080282159E-2</v>
      </c>
      <c r="AW1292" s="1">
        <v>44231</v>
      </c>
      <c r="AX1292">
        <v>15.1548</v>
      </c>
      <c r="AY1292" s="1">
        <v>44231</v>
      </c>
      <c r="AZ1292">
        <v>16.206399999999999</v>
      </c>
      <c r="BA1292" s="1">
        <v>43648</v>
      </c>
      <c r="BB1292">
        <v>8.7375947318681799E-2</v>
      </c>
      <c r="BC1292" s="1">
        <v>44231</v>
      </c>
      <c r="BD1292">
        <v>27.183499999999999</v>
      </c>
      <c r="BE1292" s="1">
        <v>44231</v>
      </c>
      <c r="BF1292">
        <v>32.001899999999999</v>
      </c>
      <c r="BG1292" s="1">
        <v>43648</v>
      </c>
      <c r="BH1292">
        <v>0.16388885899606917</v>
      </c>
    </row>
    <row r="1293" spans="1:60" x14ac:dyDescent="0.3">
      <c r="A1293" s="1">
        <v>44232</v>
      </c>
      <c r="B1293">
        <v>19.496300000000002</v>
      </c>
      <c r="C1293" s="1">
        <v>44232</v>
      </c>
      <c r="D1293">
        <v>25.647500000000001</v>
      </c>
      <c r="E1293" s="1">
        <v>43649</v>
      </c>
      <c r="F1293">
        <v>0.11479376183760232</v>
      </c>
      <c r="G1293" s="1">
        <v>44211</v>
      </c>
      <c r="H1293">
        <v>18.958200000000001</v>
      </c>
      <c r="I1293" s="1">
        <v>44211</v>
      </c>
      <c r="J1293">
        <v>23.940899999999999</v>
      </c>
      <c r="K1293" s="1">
        <v>43649</v>
      </c>
      <c r="L1293">
        <v>0.11980455272396641</v>
      </c>
      <c r="M1293" s="1">
        <v>44232</v>
      </c>
      <c r="N1293">
        <v>7.1729000000000003</v>
      </c>
      <c r="O1293" s="1">
        <v>44232</v>
      </c>
      <c r="P1293">
        <v>10.4053</v>
      </c>
      <c r="Q1293" s="1">
        <v>43649</v>
      </c>
      <c r="R1293">
        <v>4.9586556682701136E-2</v>
      </c>
      <c r="S1293" s="1">
        <v>44232</v>
      </c>
      <c r="T1293">
        <v>7.0187999999999997</v>
      </c>
      <c r="U1293" s="1">
        <v>44232</v>
      </c>
      <c r="V1293">
        <v>8.8924000000000003</v>
      </c>
      <c r="W1293" s="1">
        <v>43649</v>
      </c>
      <c r="X1293">
        <v>4.1282800422702222E-2</v>
      </c>
      <c r="Y1293" s="1">
        <v>44259</v>
      </c>
      <c r="Z1293">
        <v>6.8792</v>
      </c>
      <c r="AA1293" s="1">
        <v>44259</v>
      </c>
      <c r="AB1293">
        <v>7.6230000000000002</v>
      </c>
      <c r="AC1293" s="1">
        <v>43649</v>
      </c>
      <c r="AD1293">
        <v>3.1180746518867635E-2</v>
      </c>
      <c r="AE1293" s="1">
        <v>44232</v>
      </c>
      <c r="AF1293">
        <v>7.8121</v>
      </c>
      <c r="AG1293" s="1">
        <v>44232</v>
      </c>
      <c r="AH1293">
        <v>9.8643999999999998</v>
      </c>
      <c r="AI1293" s="1">
        <v>43649</v>
      </c>
      <c r="AJ1293">
        <v>5.4852726033108125E-2</v>
      </c>
      <c r="AK1293" s="1">
        <v>45922</v>
      </c>
      <c r="AL1293">
        <v>4.7969999999999997</v>
      </c>
      <c r="AM1293" s="1">
        <v>45922</v>
      </c>
      <c r="AN1293">
        <v>5.3109999999999999</v>
      </c>
      <c r="AO1293" s="1">
        <v>43649</v>
      </c>
      <c r="AP1293">
        <v>2.3723468970044605E-2</v>
      </c>
      <c r="AQ1293" s="1">
        <v>45880</v>
      </c>
      <c r="AR1293">
        <v>3.0314000000000001</v>
      </c>
      <c r="AS1293" s="1">
        <v>45880</v>
      </c>
      <c r="AT1293">
        <v>4.4515000000000002</v>
      </c>
      <c r="AU1293" s="1">
        <v>43649</v>
      </c>
      <c r="AV1293">
        <v>3.4928433395999506E-2</v>
      </c>
      <c r="AW1293" s="1">
        <v>44232</v>
      </c>
      <c r="AX1293">
        <v>15.273</v>
      </c>
      <c r="AY1293" s="1">
        <v>44232</v>
      </c>
      <c r="AZ1293">
        <v>16.3444</v>
      </c>
      <c r="BA1293" s="1">
        <v>43649</v>
      </c>
      <c r="BB1293">
        <v>8.5838749876264525E-2</v>
      </c>
      <c r="BC1293" s="1">
        <v>44232</v>
      </c>
      <c r="BD1293">
        <v>27.233899999999998</v>
      </c>
      <c r="BE1293" s="1">
        <v>44232</v>
      </c>
      <c r="BF1293">
        <v>32.4422</v>
      </c>
      <c r="BG1293" s="1">
        <v>43649</v>
      </c>
      <c r="BH1293">
        <v>0.16427355456580697</v>
      </c>
    </row>
    <row r="1294" spans="1:60" x14ac:dyDescent="0.3">
      <c r="A1294" s="1">
        <v>44235</v>
      </c>
      <c r="B1294">
        <v>19.5212</v>
      </c>
      <c r="C1294" s="1">
        <v>44235</v>
      </c>
      <c r="D1294">
        <v>25.643799999999999</v>
      </c>
      <c r="E1294" s="1">
        <v>43650</v>
      </c>
      <c r="F1294">
        <v>0.11568773528357665</v>
      </c>
      <c r="G1294" s="1">
        <v>44214</v>
      </c>
      <c r="H1294">
        <v>18.949300000000001</v>
      </c>
      <c r="I1294" s="1">
        <v>44214</v>
      </c>
      <c r="J1294">
        <v>23.930399999999999</v>
      </c>
      <c r="K1294" s="1">
        <v>43650</v>
      </c>
      <c r="L1294">
        <v>0.11979437536175083</v>
      </c>
      <c r="M1294" s="1">
        <v>44235</v>
      </c>
      <c r="N1294">
        <v>7.2408999999999999</v>
      </c>
      <c r="O1294" s="1">
        <v>44235</v>
      </c>
      <c r="P1294">
        <v>10.209300000000001</v>
      </c>
      <c r="Q1294" s="1">
        <v>43650</v>
      </c>
      <c r="R1294">
        <v>4.9942823338827491E-2</v>
      </c>
      <c r="S1294" s="1">
        <v>44235</v>
      </c>
      <c r="T1294">
        <v>6.9333</v>
      </c>
      <c r="U1294" s="1">
        <v>44235</v>
      </c>
      <c r="V1294">
        <v>8.9106000000000005</v>
      </c>
      <c r="W1294" s="1">
        <v>43650</v>
      </c>
      <c r="X1294">
        <v>4.1602826139390398E-2</v>
      </c>
      <c r="Y1294" s="1">
        <v>44260</v>
      </c>
      <c r="Z1294">
        <v>6.8975999999999997</v>
      </c>
      <c r="AA1294" s="1">
        <v>44260</v>
      </c>
      <c r="AB1294">
        <v>7.5461</v>
      </c>
      <c r="AC1294" s="1">
        <v>43650</v>
      </c>
      <c r="AD1294">
        <v>3.1435282049534073E-2</v>
      </c>
      <c r="AE1294" s="1">
        <v>44235</v>
      </c>
      <c r="AF1294">
        <v>7.7262000000000004</v>
      </c>
      <c r="AG1294" s="1">
        <v>44235</v>
      </c>
      <c r="AH1294">
        <v>10.1731</v>
      </c>
      <c r="AI1294" s="1">
        <v>43650</v>
      </c>
      <c r="AJ1294">
        <v>5.525572444156697E-2</v>
      </c>
      <c r="AK1294" s="1">
        <v>45923</v>
      </c>
      <c r="AL1294">
        <v>4.7103999999999999</v>
      </c>
      <c r="AM1294" s="1">
        <v>45923</v>
      </c>
      <c r="AN1294">
        <v>5.1054000000000004</v>
      </c>
      <c r="AO1294" s="1">
        <v>43650</v>
      </c>
      <c r="AP1294">
        <v>2.379409489939956E-2</v>
      </c>
      <c r="AQ1294" s="1">
        <v>45881</v>
      </c>
      <c r="AR1294">
        <v>2.9698000000000002</v>
      </c>
      <c r="AS1294" s="1">
        <v>45881</v>
      </c>
      <c r="AT1294">
        <v>4.1313000000000004</v>
      </c>
      <c r="AU1294" s="1">
        <v>43650</v>
      </c>
      <c r="AV1294">
        <v>3.4833755240976663E-2</v>
      </c>
      <c r="AW1294" s="1">
        <v>44235</v>
      </c>
      <c r="AX1294">
        <v>15.023199999999999</v>
      </c>
      <c r="AY1294" s="1">
        <v>44235</v>
      </c>
      <c r="AZ1294">
        <v>16.0702</v>
      </c>
      <c r="BA1294" s="1">
        <v>43650</v>
      </c>
      <c r="BB1294">
        <v>8.6491659930061582E-2</v>
      </c>
      <c r="BC1294" s="1">
        <v>44235</v>
      </c>
      <c r="BD1294">
        <v>27.885200000000001</v>
      </c>
      <c r="BE1294" s="1">
        <v>44235</v>
      </c>
      <c r="BF1294">
        <v>33.252600000000001</v>
      </c>
      <c r="BG1294" s="1">
        <v>43650</v>
      </c>
      <c r="BH1294">
        <v>0.1654098529558379</v>
      </c>
    </row>
    <row r="1295" spans="1:60" x14ac:dyDescent="0.3">
      <c r="A1295" s="1">
        <v>44236</v>
      </c>
      <c r="B1295">
        <v>19.5748</v>
      </c>
      <c r="C1295" s="1">
        <v>44236</v>
      </c>
      <c r="D1295">
        <v>25.982099999999999</v>
      </c>
      <c r="E1295" s="1">
        <v>43651</v>
      </c>
      <c r="F1295">
        <v>0.11551144080334279</v>
      </c>
      <c r="G1295" s="1">
        <v>44215</v>
      </c>
      <c r="H1295">
        <v>19.055199999999999</v>
      </c>
      <c r="I1295" s="1">
        <v>44215</v>
      </c>
      <c r="J1295">
        <v>24.021999999999998</v>
      </c>
      <c r="K1295" s="1">
        <v>43651</v>
      </c>
      <c r="L1295">
        <v>0.12027811078658544</v>
      </c>
      <c r="M1295" s="1">
        <v>44236</v>
      </c>
      <c r="N1295">
        <v>7.2907999999999999</v>
      </c>
      <c r="O1295" s="1">
        <v>44236</v>
      </c>
      <c r="P1295">
        <v>10.302</v>
      </c>
      <c r="Q1295" s="1">
        <v>43651</v>
      </c>
      <c r="R1295">
        <v>5.063914665009376E-2</v>
      </c>
      <c r="S1295" s="1">
        <v>44236</v>
      </c>
      <c r="T1295">
        <v>6.9795999999999996</v>
      </c>
      <c r="U1295" s="1">
        <v>44236</v>
      </c>
      <c r="V1295">
        <v>8.9247999999999994</v>
      </c>
      <c r="W1295" s="1">
        <v>43651</v>
      </c>
      <c r="X1295">
        <v>4.605198490216135E-2</v>
      </c>
      <c r="Y1295" s="1">
        <v>44263</v>
      </c>
      <c r="Z1295">
        <v>7.4288999999999996</v>
      </c>
      <c r="AA1295" s="1">
        <v>44263</v>
      </c>
      <c r="AB1295">
        <v>8.5818999999999992</v>
      </c>
      <c r="AC1295" s="1">
        <v>43651</v>
      </c>
      <c r="AD1295">
        <v>3.374556456772615E-2</v>
      </c>
      <c r="AE1295" s="1">
        <v>44236</v>
      </c>
      <c r="AF1295">
        <v>7.8220000000000001</v>
      </c>
      <c r="AG1295" s="1">
        <v>44236</v>
      </c>
      <c r="AH1295">
        <v>10.1012</v>
      </c>
      <c r="AI1295" s="1">
        <v>43651</v>
      </c>
      <c r="AJ1295">
        <v>5.618945479958333E-2</v>
      </c>
      <c r="AK1295" s="1">
        <v>45924</v>
      </c>
      <c r="AL1295">
        <v>4.7121000000000004</v>
      </c>
      <c r="AM1295" s="1">
        <v>45924</v>
      </c>
      <c r="AN1295">
        <v>5.2348999999999997</v>
      </c>
      <c r="AO1295" s="1">
        <v>43651</v>
      </c>
      <c r="AP1295">
        <v>2.4159139777618941E-2</v>
      </c>
      <c r="AQ1295" s="1">
        <v>45882</v>
      </c>
      <c r="AR1295">
        <v>2.8391000000000002</v>
      </c>
      <c r="AS1295" s="1">
        <v>45882</v>
      </c>
      <c r="AT1295">
        <v>4.0997000000000003</v>
      </c>
      <c r="AU1295" s="1">
        <v>43651</v>
      </c>
      <c r="AV1295">
        <v>3.4935921405541533E-2</v>
      </c>
      <c r="AW1295" s="1">
        <v>44236</v>
      </c>
      <c r="AX1295">
        <v>14.782299999999999</v>
      </c>
      <c r="AY1295" s="1">
        <v>44236</v>
      </c>
      <c r="AZ1295">
        <v>15.9404</v>
      </c>
      <c r="BA1295" s="1">
        <v>43651</v>
      </c>
      <c r="BB1295">
        <v>9.1409267772590355E-2</v>
      </c>
      <c r="BC1295" s="1">
        <v>44236</v>
      </c>
      <c r="BD1295">
        <v>27.853300000000001</v>
      </c>
      <c r="BE1295" s="1">
        <v>44236</v>
      </c>
      <c r="BF1295">
        <v>32.799599999999998</v>
      </c>
      <c r="BG1295" s="1">
        <v>43651</v>
      </c>
      <c r="BH1295">
        <v>0.16433038089366314</v>
      </c>
    </row>
    <row r="1296" spans="1:60" x14ac:dyDescent="0.3">
      <c r="A1296" s="1">
        <v>44237</v>
      </c>
      <c r="B1296">
        <v>20.023099999999999</v>
      </c>
      <c r="C1296" s="1">
        <v>44237</v>
      </c>
      <c r="D1296">
        <v>26.411200000000001</v>
      </c>
      <c r="E1296" s="1">
        <v>43652</v>
      </c>
      <c r="F1296">
        <v>0.11646677017239183</v>
      </c>
      <c r="G1296" s="1">
        <v>44216</v>
      </c>
      <c r="H1296">
        <v>18.456</v>
      </c>
      <c r="I1296" s="1">
        <v>44216</v>
      </c>
      <c r="J1296">
        <v>23.187999999999999</v>
      </c>
      <c r="K1296" s="1">
        <v>43652</v>
      </c>
      <c r="L1296">
        <v>0.12109489451272011</v>
      </c>
      <c r="M1296" s="1">
        <v>44237</v>
      </c>
      <c r="N1296">
        <v>7.0331999999999999</v>
      </c>
      <c r="O1296" s="1">
        <v>44237</v>
      </c>
      <c r="P1296">
        <v>10.0448</v>
      </c>
      <c r="Q1296" s="1">
        <v>43652</v>
      </c>
      <c r="R1296">
        <v>5.1025452825737706E-2</v>
      </c>
      <c r="S1296" s="1">
        <v>44237</v>
      </c>
      <c r="T1296">
        <v>6.8326000000000002</v>
      </c>
      <c r="U1296" s="1">
        <v>44237</v>
      </c>
      <c r="V1296">
        <v>8.7032000000000007</v>
      </c>
      <c r="W1296" s="1">
        <v>43652</v>
      </c>
      <c r="X1296">
        <v>4.6193679019366204E-2</v>
      </c>
      <c r="Y1296" s="1">
        <v>44264</v>
      </c>
      <c r="Z1296">
        <v>7.2716000000000003</v>
      </c>
      <c r="AA1296" s="1">
        <v>44264</v>
      </c>
      <c r="AB1296">
        <v>8.9283000000000001</v>
      </c>
      <c r="AC1296" s="1">
        <v>43652</v>
      </c>
      <c r="AD1296">
        <v>3.383302445241318E-2</v>
      </c>
      <c r="AE1296" s="1">
        <v>44237</v>
      </c>
      <c r="AF1296">
        <v>7.5975999999999999</v>
      </c>
      <c r="AG1296" s="1">
        <v>44237</v>
      </c>
      <c r="AH1296">
        <v>10.2546</v>
      </c>
      <c r="AI1296" s="1">
        <v>43652</v>
      </c>
      <c r="AJ1296">
        <v>5.5823675080162311E-2</v>
      </c>
      <c r="AK1296" s="1">
        <v>45925</v>
      </c>
      <c r="AL1296">
        <v>5.3155000000000001</v>
      </c>
      <c r="AM1296" s="1">
        <v>45925</v>
      </c>
      <c r="AN1296">
        <v>5.7134</v>
      </c>
      <c r="AO1296" s="1">
        <v>43652</v>
      </c>
      <c r="AP1296">
        <v>2.4283023280364597E-2</v>
      </c>
      <c r="AQ1296" s="1">
        <v>45883</v>
      </c>
      <c r="AR1296">
        <v>2.7709000000000001</v>
      </c>
      <c r="AS1296" s="1">
        <v>45883</v>
      </c>
      <c r="AT1296">
        <v>4.0003000000000002</v>
      </c>
      <c r="AU1296" s="1">
        <v>43652</v>
      </c>
      <c r="AV1296">
        <v>3.5213673188608539E-2</v>
      </c>
      <c r="AW1296" s="1">
        <v>44237</v>
      </c>
      <c r="AX1296">
        <v>14.5746</v>
      </c>
      <c r="AY1296" s="1">
        <v>44237</v>
      </c>
      <c r="AZ1296">
        <v>15.759499999999999</v>
      </c>
      <c r="BA1296" s="1">
        <v>43652</v>
      </c>
      <c r="BB1296">
        <v>9.1650570223691427E-2</v>
      </c>
      <c r="BC1296" s="1">
        <v>44237</v>
      </c>
      <c r="BD1296">
        <v>28.992000000000001</v>
      </c>
      <c r="BE1296" s="1">
        <v>44237</v>
      </c>
      <c r="BF1296">
        <v>34.659100000000002</v>
      </c>
      <c r="BG1296" s="1">
        <v>43652</v>
      </c>
      <c r="BH1296">
        <v>0.16562837367640829</v>
      </c>
    </row>
    <row r="1297" spans="1:60" x14ac:dyDescent="0.3">
      <c r="A1297" s="1">
        <v>44238</v>
      </c>
      <c r="B1297">
        <v>19.924499999999998</v>
      </c>
      <c r="C1297" s="1">
        <v>44238</v>
      </c>
      <c r="D1297">
        <v>25.9861</v>
      </c>
      <c r="E1297" s="1">
        <v>43653</v>
      </c>
      <c r="F1297">
        <v>0.11646677017239183</v>
      </c>
      <c r="G1297" s="1">
        <v>44217</v>
      </c>
      <c r="H1297">
        <v>18.114000000000001</v>
      </c>
      <c r="I1297" s="1">
        <v>44217</v>
      </c>
      <c r="J1297">
        <v>22.889399999999998</v>
      </c>
      <c r="K1297" s="1">
        <v>43653</v>
      </c>
      <c r="L1297">
        <v>0.12109489451272011</v>
      </c>
      <c r="M1297" s="1">
        <v>44238</v>
      </c>
      <c r="N1297">
        <v>6.9630999999999998</v>
      </c>
      <c r="O1297" s="1">
        <v>44238</v>
      </c>
      <c r="P1297">
        <v>9.7186000000000003</v>
      </c>
      <c r="Q1297" s="1">
        <v>43653</v>
      </c>
      <c r="R1297">
        <v>5.1025452825737706E-2</v>
      </c>
      <c r="S1297" s="1">
        <v>44238</v>
      </c>
      <c r="T1297">
        <v>7.0038999999999998</v>
      </c>
      <c r="U1297" s="1">
        <v>44238</v>
      </c>
      <c r="V1297">
        <v>8.9115000000000002</v>
      </c>
      <c r="W1297" s="1">
        <v>43653</v>
      </c>
      <c r="X1297">
        <v>4.6193679019366204E-2</v>
      </c>
      <c r="Y1297" s="1">
        <v>44265</v>
      </c>
      <c r="Z1297">
        <v>6.8071000000000002</v>
      </c>
      <c r="AA1297" s="1">
        <v>44265</v>
      </c>
      <c r="AB1297">
        <v>8.1553000000000004</v>
      </c>
      <c r="AC1297" s="1">
        <v>43653</v>
      </c>
      <c r="AD1297">
        <v>3.383302445241318E-2</v>
      </c>
      <c r="AE1297" s="1">
        <v>44238</v>
      </c>
      <c r="AF1297">
        <v>7.6744000000000003</v>
      </c>
      <c r="AG1297" s="1">
        <v>44238</v>
      </c>
      <c r="AH1297">
        <v>10.1995</v>
      </c>
      <c r="AI1297" s="1">
        <v>43653</v>
      </c>
      <c r="AJ1297">
        <v>5.5823675080162311E-2</v>
      </c>
      <c r="AK1297" s="1">
        <v>45931</v>
      </c>
      <c r="AL1297">
        <v>4.7541000000000002</v>
      </c>
      <c r="AM1297" s="1">
        <v>45931</v>
      </c>
      <c r="AN1297">
        <v>5.3625999999999996</v>
      </c>
      <c r="AO1297" s="1">
        <v>43653</v>
      </c>
      <c r="AP1297">
        <v>2.4283023280364597E-2</v>
      </c>
      <c r="AQ1297" s="1">
        <v>45884</v>
      </c>
      <c r="AR1297">
        <v>2.8353999999999999</v>
      </c>
      <c r="AS1297" s="1">
        <v>45884</v>
      </c>
      <c r="AT1297">
        <v>4.1393000000000004</v>
      </c>
      <c r="AU1297" s="1">
        <v>43653</v>
      </c>
      <c r="AV1297">
        <v>3.5213673188608539E-2</v>
      </c>
      <c r="AW1297" s="1">
        <v>44238</v>
      </c>
      <c r="AX1297">
        <v>14.959300000000001</v>
      </c>
      <c r="AY1297" s="1">
        <v>44238</v>
      </c>
      <c r="AZ1297">
        <v>15.8551</v>
      </c>
      <c r="BA1297" s="1">
        <v>43653</v>
      </c>
      <c r="BB1297">
        <v>9.1650570223691427E-2</v>
      </c>
      <c r="BC1297" s="1">
        <v>44238</v>
      </c>
      <c r="BD1297">
        <v>28.422599999999999</v>
      </c>
      <c r="BE1297" s="1">
        <v>44238</v>
      </c>
      <c r="BF1297">
        <v>34.569000000000003</v>
      </c>
      <c r="BG1297" s="1">
        <v>43653</v>
      </c>
      <c r="BH1297">
        <v>0.16562837367640829</v>
      </c>
    </row>
    <row r="1298" spans="1:60" x14ac:dyDescent="0.3">
      <c r="A1298" s="1">
        <v>44239</v>
      </c>
      <c r="B1298">
        <v>19.150500000000001</v>
      </c>
      <c r="C1298" s="1">
        <v>44239</v>
      </c>
      <c r="D1298">
        <v>25.1111</v>
      </c>
      <c r="E1298" s="1">
        <v>43654</v>
      </c>
      <c r="F1298">
        <v>0.1160309034090073</v>
      </c>
      <c r="G1298" s="1">
        <v>44218</v>
      </c>
      <c r="H1298">
        <v>18.7118</v>
      </c>
      <c r="I1298" s="1">
        <v>44218</v>
      </c>
      <c r="J1298">
        <v>23.8384</v>
      </c>
      <c r="K1298" s="1">
        <v>43654</v>
      </c>
      <c r="L1298">
        <v>0.12018329918972449</v>
      </c>
      <c r="M1298" s="1">
        <v>44239</v>
      </c>
      <c r="N1298">
        <v>6.9044999999999996</v>
      </c>
      <c r="O1298" s="1">
        <v>44239</v>
      </c>
      <c r="P1298">
        <v>9.8155000000000001</v>
      </c>
      <c r="Q1298" s="1">
        <v>43654</v>
      </c>
      <c r="R1298">
        <v>5.0815911659211996E-2</v>
      </c>
      <c r="S1298" s="1">
        <v>44239</v>
      </c>
      <c r="T1298">
        <v>7.2649999999999997</v>
      </c>
      <c r="U1298" s="1">
        <v>44239</v>
      </c>
      <c r="V1298">
        <v>9.1293000000000006</v>
      </c>
      <c r="W1298" s="1">
        <v>43654</v>
      </c>
      <c r="X1298">
        <v>4.6039618591219141E-2</v>
      </c>
      <c r="Y1298" s="1">
        <v>44266</v>
      </c>
      <c r="Z1298">
        <v>6.5065</v>
      </c>
      <c r="AA1298" s="1">
        <v>44266</v>
      </c>
      <c r="AB1298">
        <v>8.2730999999999995</v>
      </c>
      <c r="AC1298" s="1">
        <v>43654</v>
      </c>
      <c r="AD1298">
        <v>3.3905352572074415E-2</v>
      </c>
      <c r="AE1298" s="1">
        <v>44239</v>
      </c>
      <c r="AF1298">
        <v>7.5041000000000002</v>
      </c>
      <c r="AG1298" s="1">
        <v>44239</v>
      </c>
      <c r="AH1298">
        <v>10.0381</v>
      </c>
      <c r="AI1298" s="1">
        <v>43654</v>
      </c>
      <c r="AJ1298">
        <v>5.5537019642746412E-2</v>
      </c>
      <c r="AK1298" s="1">
        <v>45932</v>
      </c>
      <c r="AL1298">
        <v>4.7470999999999997</v>
      </c>
      <c r="AM1298" s="1">
        <v>45932</v>
      </c>
      <c r="AN1298">
        <v>5.1353</v>
      </c>
      <c r="AO1298" s="1">
        <v>43654</v>
      </c>
      <c r="AP1298">
        <v>2.4108419392992058E-2</v>
      </c>
      <c r="AQ1298" s="1">
        <v>45887</v>
      </c>
      <c r="AR1298">
        <v>3.6113</v>
      </c>
      <c r="AS1298" s="1">
        <v>45887</v>
      </c>
      <c r="AT1298">
        <v>4.7331000000000003</v>
      </c>
      <c r="AU1298" s="1">
        <v>43654</v>
      </c>
      <c r="AV1298">
        <v>3.49904227576451E-2</v>
      </c>
      <c r="AW1298" s="1">
        <v>44239</v>
      </c>
      <c r="AX1298">
        <v>15.4137</v>
      </c>
      <c r="AY1298" s="1">
        <v>44239</v>
      </c>
      <c r="AZ1298">
        <v>16.588999999999999</v>
      </c>
      <c r="BA1298" s="1">
        <v>43654</v>
      </c>
      <c r="BB1298">
        <v>9.0896500973677796E-2</v>
      </c>
      <c r="BC1298" s="1">
        <v>44239</v>
      </c>
      <c r="BD1298">
        <v>28.412800000000001</v>
      </c>
      <c r="BE1298" s="1">
        <v>44239</v>
      </c>
      <c r="BF1298">
        <v>33.639299999999999</v>
      </c>
      <c r="BG1298" s="1">
        <v>43654</v>
      </c>
      <c r="BH1298">
        <v>0.16528459719160341</v>
      </c>
    </row>
    <row r="1299" spans="1:60" x14ac:dyDescent="0.3">
      <c r="A1299" s="1">
        <v>44243</v>
      </c>
      <c r="B1299">
        <v>19.7394</v>
      </c>
      <c r="C1299" s="1">
        <v>44243</v>
      </c>
      <c r="D1299">
        <v>25.947900000000001</v>
      </c>
      <c r="E1299" s="1">
        <v>43655</v>
      </c>
      <c r="F1299">
        <v>0.11532109346508759</v>
      </c>
      <c r="G1299" s="1">
        <v>44221</v>
      </c>
      <c r="H1299">
        <v>20.913599999999999</v>
      </c>
      <c r="I1299" s="1">
        <v>44221</v>
      </c>
      <c r="J1299">
        <v>26.4588</v>
      </c>
      <c r="K1299" s="1">
        <v>43655</v>
      </c>
      <c r="L1299">
        <v>0.11977051691057382</v>
      </c>
      <c r="M1299" s="1">
        <v>44243</v>
      </c>
      <c r="N1299">
        <v>7.3898999999999999</v>
      </c>
      <c r="O1299" s="1">
        <v>44243</v>
      </c>
      <c r="P1299">
        <v>10.456200000000001</v>
      </c>
      <c r="Q1299" s="1">
        <v>43655</v>
      </c>
      <c r="R1299">
        <v>5.0861229200218724E-2</v>
      </c>
      <c r="S1299" s="1">
        <v>44243</v>
      </c>
      <c r="T1299">
        <v>7.8021000000000003</v>
      </c>
      <c r="U1299" s="1">
        <v>44243</v>
      </c>
      <c r="V1299">
        <v>9.9923000000000002</v>
      </c>
      <c r="W1299" s="1">
        <v>43655</v>
      </c>
      <c r="X1299">
        <v>4.6345925583565442E-2</v>
      </c>
      <c r="Y1299" s="1">
        <v>44267</v>
      </c>
      <c r="Z1299">
        <v>7.3202999999999996</v>
      </c>
      <c r="AA1299" s="1">
        <v>44267</v>
      </c>
      <c r="AB1299">
        <v>8.798</v>
      </c>
      <c r="AC1299" s="1">
        <v>43655</v>
      </c>
      <c r="AD1299">
        <v>3.4047507338856711E-2</v>
      </c>
      <c r="AE1299" s="1">
        <v>44243</v>
      </c>
      <c r="AF1299">
        <v>7.6761999999999997</v>
      </c>
      <c r="AG1299" s="1">
        <v>44243</v>
      </c>
      <c r="AH1299">
        <v>10.1988</v>
      </c>
      <c r="AI1299" s="1">
        <v>43655</v>
      </c>
      <c r="AJ1299">
        <v>5.5889917159364089E-2</v>
      </c>
      <c r="AK1299" s="1">
        <v>45933</v>
      </c>
      <c r="AL1299">
        <v>4.5340999999999996</v>
      </c>
      <c r="AM1299" s="1">
        <v>45933</v>
      </c>
      <c r="AN1299">
        <v>4.9076000000000004</v>
      </c>
      <c r="AO1299" s="1">
        <v>43655</v>
      </c>
      <c r="AP1299">
        <v>2.4276470403326169E-2</v>
      </c>
      <c r="AQ1299" s="1">
        <v>45888</v>
      </c>
      <c r="AR1299">
        <v>3.3153999999999999</v>
      </c>
      <c r="AS1299" s="1">
        <v>45888</v>
      </c>
      <c r="AT1299">
        <v>4.1584000000000003</v>
      </c>
      <c r="AU1299" s="1">
        <v>43655</v>
      </c>
      <c r="AV1299">
        <v>3.4983678320713647E-2</v>
      </c>
      <c r="AW1299" s="1">
        <v>44243</v>
      </c>
      <c r="AX1299">
        <v>16.583500000000001</v>
      </c>
      <c r="AY1299" s="1">
        <v>44243</v>
      </c>
      <c r="AZ1299">
        <v>17.639700000000001</v>
      </c>
      <c r="BA1299" s="1">
        <v>43655</v>
      </c>
      <c r="BB1299">
        <v>9.0869760487930537E-2</v>
      </c>
      <c r="BC1299" s="1">
        <v>44243</v>
      </c>
      <c r="BD1299">
        <v>29.455100000000002</v>
      </c>
      <c r="BE1299" s="1">
        <v>44243</v>
      </c>
      <c r="BF1299">
        <v>35.003100000000003</v>
      </c>
      <c r="BG1299" s="1">
        <v>43655</v>
      </c>
      <c r="BH1299">
        <v>0.16340502745165947</v>
      </c>
    </row>
    <row r="1300" spans="1:60" x14ac:dyDescent="0.3">
      <c r="A1300" s="1">
        <v>44244</v>
      </c>
      <c r="B1300">
        <v>19.534600000000001</v>
      </c>
      <c r="C1300" s="1">
        <v>44244</v>
      </c>
      <c r="D1300">
        <v>25.622</v>
      </c>
      <c r="E1300" s="1">
        <v>43656</v>
      </c>
      <c r="F1300">
        <v>0.11543669812769944</v>
      </c>
      <c r="G1300" s="1">
        <v>44222</v>
      </c>
      <c r="H1300">
        <v>19.7895</v>
      </c>
      <c r="I1300" s="1">
        <v>44222</v>
      </c>
      <c r="J1300">
        <v>25.0794</v>
      </c>
      <c r="K1300" s="1">
        <v>43656</v>
      </c>
      <c r="L1300">
        <v>0.11989480318984808</v>
      </c>
      <c r="M1300" s="1">
        <v>44244</v>
      </c>
      <c r="N1300">
        <v>7.6630000000000003</v>
      </c>
      <c r="O1300" s="1">
        <v>44244</v>
      </c>
      <c r="P1300">
        <v>10.891500000000001</v>
      </c>
      <c r="Q1300" s="1">
        <v>43656</v>
      </c>
      <c r="R1300">
        <v>5.0420469675435974E-2</v>
      </c>
      <c r="S1300" s="1">
        <v>44244</v>
      </c>
      <c r="T1300">
        <v>7.7370999999999999</v>
      </c>
      <c r="U1300" s="1">
        <v>44244</v>
      </c>
      <c r="V1300">
        <v>9.8463999999999992</v>
      </c>
      <c r="W1300" s="1">
        <v>43656</v>
      </c>
      <c r="X1300">
        <v>4.5683311388624116E-2</v>
      </c>
      <c r="Y1300" s="1">
        <v>44270</v>
      </c>
      <c r="Z1300">
        <v>7.1085000000000003</v>
      </c>
      <c r="AA1300" s="1">
        <v>44270</v>
      </c>
      <c r="AB1300">
        <v>8.5511999999999997</v>
      </c>
      <c r="AC1300" s="1">
        <v>43656</v>
      </c>
      <c r="AD1300">
        <v>3.3445619614208937E-2</v>
      </c>
      <c r="AE1300" s="1">
        <v>44244</v>
      </c>
      <c r="AF1300">
        <v>7.7611999999999997</v>
      </c>
      <c r="AG1300" s="1">
        <v>44244</v>
      </c>
      <c r="AH1300">
        <v>10.049899999999999</v>
      </c>
      <c r="AI1300" s="1">
        <v>43656</v>
      </c>
      <c r="AJ1300">
        <v>5.5855543203591762E-2</v>
      </c>
      <c r="AK1300" s="1">
        <v>45936</v>
      </c>
      <c r="AL1300">
        <v>4.4960000000000004</v>
      </c>
      <c r="AM1300" s="1">
        <v>45936</v>
      </c>
      <c r="AN1300">
        <v>5.0327000000000002</v>
      </c>
      <c r="AO1300" s="1">
        <v>43656</v>
      </c>
      <c r="AP1300">
        <v>2.383409309496113E-2</v>
      </c>
      <c r="AQ1300" s="1">
        <v>45889</v>
      </c>
      <c r="AR1300">
        <v>3.6036000000000001</v>
      </c>
      <c r="AS1300" s="1">
        <v>45889</v>
      </c>
      <c r="AT1300">
        <v>4.5481999999999996</v>
      </c>
      <c r="AU1300" s="1">
        <v>43656</v>
      </c>
      <c r="AV1300">
        <v>3.4846009275884098E-2</v>
      </c>
      <c r="AW1300" s="1">
        <v>44244</v>
      </c>
      <c r="AX1300">
        <v>15.9498</v>
      </c>
      <c r="AY1300" s="1">
        <v>44244</v>
      </c>
      <c r="AZ1300">
        <v>17.217600000000001</v>
      </c>
      <c r="BA1300" s="1">
        <v>43656</v>
      </c>
      <c r="BB1300">
        <v>9.182829731592819E-2</v>
      </c>
      <c r="BC1300" s="1">
        <v>44244</v>
      </c>
      <c r="BD1300">
        <v>28.854500000000002</v>
      </c>
      <c r="BE1300" s="1">
        <v>44244</v>
      </c>
      <c r="BF1300">
        <v>34.368899999999996</v>
      </c>
      <c r="BG1300" s="1">
        <v>43656</v>
      </c>
      <c r="BH1300">
        <v>0.1609404462133168</v>
      </c>
    </row>
    <row r="1301" spans="1:60" x14ac:dyDescent="0.3">
      <c r="A1301" s="1">
        <v>44245</v>
      </c>
      <c r="B1301">
        <v>19.882200000000001</v>
      </c>
      <c r="C1301" s="1">
        <v>44245</v>
      </c>
      <c r="D1301">
        <v>26.2974</v>
      </c>
      <c r="E1301" s="1">
        <v>43657</v>
      </c>
      <c r="F1301">
        <v>0.11547437382397949</v>
      </c>
      <c r="G1301" s="1">
        <v>44223</v>
      </c>
      <c r="H1301">
        <v>21.878799999999998</v>
      </c>
      <c r="I1301" s="1">
        <v>44223</v>
      </c>
      <c r="J1301">
        <v>27.778600000000001</v>
      </c>
      <c r="K1301" s="1">
        <v>43657</v>
      </c>
      <c r="L1301">
        <v>0.1198731194277851</v>
      </c>
      <c r="M1301" s="1">
        <v>44245</v>
      </c>
      <c r="N1301">
        <v>8.1738999999999997</v>
      </c>
      <c r="O1301" s="1">
        <v>44245</v>
      </c>
      <c r="P1301">
        <v>11.432600000000001</v>
      </c>
      <c r="Q1301" s="1">
        <v>43657</v>
      </c>
      <c r="R1301">
        <v>5.0552303554009838E-2</v>
      </c>
      <c r="S1301" s="1">
        <v>44245</v>
      </c>
      <c r="T1301">
        <v>7.6619999999999999</v>
      </c>
      <c r="U1301" s="1">
        <v>44245</v>
      </c>
      <c r="V1301">
        <v>9.6745000000000001</v>
      </c>
      <c r="W1301" s="1">
        <v>43657</v>
      </c>
      <c r="X1301">
        <v>4.7487659773750718E-2</v>
      </c>
      <c r="Y1301" s="1">
        <v>44271</v>
      </c>
      <c r="Z1301">
        <v>6.8815</v>
      </c>
      <c r="AA1301" s="1">
        <v>44271</v>
      </c>
      <c r="AB1301">
        <v>8.2885000000000009</v>
      </c>
      <c r="AC1301" s="1">
        <v>43657</v>
      </c>
      <c r="AD1301">
        <v>3.450398493658946E-2</v>
      </c>
      <c r="AE1301" s="1">
        <v>44245</v>
      </c>
      <c r="AF1301">
        <v>7.6440999999999999</v>
      </c>
      <c r="AG1301" s="1">
        <v>44245</v>
      </c>
      <c r="AH1301">
        <v>9.2327999999999992</v>
      </c>
      <c r="AI1301" s="1">
        <v>43657</v>
      </c>
      <c r="AJ1301">
        <v>5.564371154032071E-2</v>
      </c>
      <c r="AK1301" s="1">
        <v>45937</v>
      </c>
      <c r="AL1301">
        <v>4.4908000000000001</v>
      </c>
      <c r="AM1301" s="1">
        <v>45937</v>
      </c>
      <c r="AN1301">
        <v>5.0548000000000002</v>
      </c>
      <c r="AO1301" s="1">
        <v>43657</v>
      </c>
      <c r="AP1301">
        <v>2.3780744555081421E-2</v>
      </c>
      <c r="AQ1301" s="1">
        <v>45890</v>
      </c>
      <c r="AR1301">
        <v>3.2069000000000001</v>
      </c>
      <c r="AS1301" s="1">
        <v>45890</v>
      </c>
      <c r="AT1301">
        <v>4.3878000000000004</v>
      </c>
      <c r="AU1301" s="1">
        <v>43657</v>
      </c>
      <c r="AV1301">
        <v>3.4811088444654713E-2</v>
      </c>
      <c r="AW1301" s="1">
        <v>44245</v>
      </c>
      <c r="AX1301">
        <v>15.852</v>
      </c>
      <c r="AY1301" s="1">
        <v>44245</v>
      </c>
      <c r="AZ1301">
        <v>17.169899999999998</v>
      </c>
      <c r="BA1301" s="1">
        <v>43657</v>
      </c>
      <c r="BB1301">
        <v>9.5332982803047098E-2</v>
      </c>
      <c r="BC1301" s="1">
        <v>44245</v>
      </c>
      <c r="BD1301">
        <v>29.810700000000001</v>
      </c>
      <c r="BE1301" s="1">
        <v>44245</v>
      </c>
      <c r="BF1301">
        <v>34.716299999999997</v>
      </c>
      <c r="BG1301" s="1">
        <v>43657</v>
      </c>
      <c r="BH1301">
        <v>0.16116630563985532</v>
      </c>
    </row>
    <row r="1302" spans="1:60" x14ac:dyDescent="0.3">
      <c r="A1302" s="1">
        <v>44246</v>
      </c>
      <c r="B1302">
        <v>19.781400000000001</v>
      </c>
      <c r="C1302" s="1">
        <v>44246</v>
      </c>
      <c r="D1302">
        <v>26.105899999999998</v>
      </c>
      <c r="E1302" s="1">
        <v>43658</v>
      </c>
      <c r="F1302">
        <v>0.11511669507625673</v>
      </c>
      <c r="G1302" s="1">
        <v>44224</v>
      </c>
      <c r="H1302">
        <v>21.5642</v>
      </c>
      <c r="I1302" s="1">
        <v>44224</v>
      </c>
      <c r="J1302">
        <v>27.4741</v>
      </c>
      <c r="K1302" s="1">
        <v>43658</v>
      </c>
      <c r="L1302">
        <v>0.11969091742355259</v>
      </c>
      <c r="M1302" s="1">
        <v>44246</v>
      </c>
      <c r="N1302">
        <v>7.6919000000000004</v>
      </c>
      <c r="O1302" s="1">
        <v>44246</v>
      </c>
      <c r="P1302">
        <v>10.7767</v>
      </c>
      <c r="Q1302" s="1">
        <v>43658</v>
      </c>
      <c r="R1302">
        <v>5.0565026964942326E-2</v>
      </c>
      <c r="S1302" s="1">
        <v>44246</v>
      </c>
      <c r="T1302">
        <v>8.1216000000000008</v>
      </c>
      <c r="U1302" s="1">
        <v>44246</v>
      </c>
      <c r="V1302">
        <v>10.625299999999999</v>
      </c>
      <c r="W1302" s="1">
        <v>43658</v>
      </c>
      <c r="X1302">
        <v>4.742222809901981E-2</v>
      </c>
      <c r="Y1302" s="1">
        <v>44272</v>
      </c>
      <c r="Z1302">
        <v>6.7397999999999998</v>
      </c>
      <c r="AA1302" s="1">
        <v>44272</v>
      </c>
      <c r="AB1302">
        <v>8.3451000000000004</v>
      </c>
      <c r="AC1302" s="1">
        <v>43658</v>
      </c>
      <c r="AD1302">
        <v>3.4149046942829768E-2</v>
      </c>
      <c r="AE1302" s="1">
        <v>44246</v>
      </c>
      <c r="AF1302">
        <v>7.9488000000000003</v>
      </c>
      <c r="AG1302" s="1">
        <v>44246</v>
      </c>
      <c r="AH1302">
        <v>9.9504000000000001</v>
      </c>
      <c r="AI1302" s="1">
        <v>43658</v>
      </c>
      <c r="AJ1302">
        <v>5.5687334012821867E-2</v>
      </c>
      <c r="AK1302" s="1">
        <v>45938</v>
      </c>
      <c r="AL1302">
        <v>4.5263999999999998</v>
      </c>
      <c r="AM1302" s="1">
        <v>45938</v>
      </c>
      <c r="AN1302">
        <v>5.0537999999999998</v>
      </c>
      <c r="AO1302" s="1">
        <v>43658</v>
      </c>
      <c r="AP1302">
        <v>2.3659988582356663E-2</v>
      </c>
      <c r="AQ1302" s="1">
        <v>45891</v>
      </c>
      <c r="AR1302">
        <v>3.8651</v>
      </c>
      <c r="AS1302" s="1">
        <v>45891</v>
      </c>
      <c r="AT1302">
        <v>4.7990000000000004</v>
      </c>
      <c r="AU1302" s="1">
        <v>43658</v>
      </c>
      <c r="AV1302">
        <v>3.476607389137891E-2</v>
      </c>
      <c r="AW1302" s="1">
        <v>44246</v>
      </c>
      <c r="AX1302">
        <v>15.967000000000001</v>
      </c>
      <c r="AY1302" s="1">
        <v>44246</v>
      </c>
      <c r="AZ1302">
        <v>17.0913</v>
      </c>
      <c r="BA1302" s="1">
        <v>43658</v>
      </c>
      <c r="BB1302">
        <v>9.3888525201875919E-2</v>
      </c>
      <c r="BC1302" s="1">
        <v>44246</v>
      </c>
      <c r="BD1302">
        <v>28.869</v>
      </c>
      <c r="BE1302" s="1">
        <v>44246</v>
      </c>
      <c r="BF1302">
        <v>34.756500000000003</v>
      </c>
      <c r="BG1302" s="1">
        <v>43658</v>
      </c>
      <c r="BH1302">
        <v>0.16177828101361064</v>
      </c>
    </row>
    <row r="1303" spans="1:60" x14ac:dyDescent="0.3">
      <c r="A1303" s="1">
        <v>44249</v>
      </c>
      <c r="B1303">
        <v>20.3233</v>
      </c>
      <c r="C1303" s="1">
        <v>44249</v>
      </c>
      <c r="D1303">
        <v>27.01</v>
      </c>
      <c r="E1303" s="1">
        <v>43659</v>
      </c>
      <c r="F1303">
        <v>0.11604133210407602</v>
      </c>
      <c r="G1303" s="1">
        <v>44225</v>
      </c>
      <c r="H1303">
        <v>23.148</v>
      </c>
      <c r="I1303" s="1">
        <v>44225</v>
      </c>
      <c r="J1303">
        <v>29.589099999999998</v>
      </c>
      <c r="K1303" s="1">
        <v>43659</v>
      </c>
      <c r="L1303">
        <v>0.12066357820961629</v>
      </c>
      <c r="M1303" s="1">
        <v>44249</v>
      </c>
      <c r="N1303">
        <v>8.1273999999999997</v>
      </c>
      <c r="O1303" s="1">
        <v>44249</v>
      </c>
      <c r="P1303">
        <v>11.3896</v>
      </c>
      <c r="Q1303" s="1">
        <v>43659</v>
      </c>
      <c r="R1303">
        <v>5.0950540241655927E-2</v>
      </c>
      <c r="S1303" s="1">
        <v>44249</v>
      </c>
      <c r="T1303">
        <v>8.6286000000000005</v>
      </c>
      <c r="U1303" s="1">
        <v>44249</v>
      </c>
      <c r="V1303">
        <v>10.73</v>
      </c>
      <c r="W1303" s="1">
        <v>43659</v>
      </c>
      <c r="X1303">
        <v>4.7582402416895292E-2</v>
      </c>
      <c r="Y1303" s="1">
        <v>44273</v>
      </c>
      <c r="Z1303">
        <v>6.9962</v>
      </c>
      <c r="AA1303" s="1">
        <v>44273</v>
      </c>
      <c r="AB1303">
        <v>8.3642000000000003</v>
      </c>
      <c r="AC1303" s="1">
        <v>43659</v>
      </c>
      <c r="AD1303">
        <v>3.4398472263560735E-2</v>
      </c>
      <c r="AE1303" s="1">
        <v>44249</v>
      </c>
      <c r="AF1303">
        <v>7.5736999999999997</v>
      </c>
      <c r="AG1303" s="1">
        <v>44249</v>
      </c>
      <c r="AH1303">
        <v>9.4718999999999998</v>
      </c>
      <c r="AI1303" s="1">
        <v>43659</v>
      </c>
      <c r="AJ1303">
        <v>5.614925828118239E-2</v>
      </c>
      <c r="AK1303" s="1">
        <v>45939</v>
      </c>
      <c r="AL1303">
        <v>4.8708999999999998</v>
      </c>
      <c r="AM1303" s="1">
        <v>45939</v>
      </c>
      <c r="AN1303">
        <v>5.5591999999999997</v>
      </c>
      <c r="AO1303" s="1">
        <v>43659</v>
      </c>
      <c r="AP1303">
        <v>2.3856775944782659E-2</v>
      </c>
      <c r="AQ1303" s="1">
        <v>45895</v>
      </c>
      <c r="AR1303">
        <v>3.2671000000000001</v>
      </c>
      <c r="AS1303" s="1">
        <v>45895</v>
      </c>
      <c r="AT1303">
        <v>4.3564999999999996</v>
      </c>
      <c r="AU1303" s="1">
        <v>43659</v>
      </c>
      <c r="AV1303">
        <v>3.505438240888991E-2</v>
      </c>
      <c r="AW1303" s="1">
        <v>44249</v>
      </c>
      <c r="AX1303">
        <v>16.967600000000001</v>
      </c>
      <c r="AY1303" s="1">
        <v>44249</v>
      </c>
      <c r="AZ1303">
        <v>18.0318</v>
      </c>
      <c r="BA1303" s="1">
        <v>43659</v>
      </c>
      <c r="BB1303">
        <v>9.4620423965835948E-2</v>
      </c>
      <c r="BC1303" s="1">
        <v>44249</v>
      </c>
      <c r="BD1303">
        <v>29.476600000000001</v>
      </c>
      <c r="BE1303" s="1">
        <v>44249</v>
      </c>
      <c r="BF1303">
        <v>34.924100000000003</v>
      </c>
      <c r="BG1303" s="1">
        <v>43659</v>
      </c>
      <c r="BH1303">
        <v>0.16296013237243537</v>
      </c>
    </row>
    <row r="1304" spans="1:60" x14ac:dyDescent="0.3">
      <c r="A1304" s="1">
        <v>44250</v>
      </c>
      <c r="B1304">
        <v>20.0779</v>
      </c>
      <c r="C1304" s="1">
        <v>44250</v>
      </c>
      <c r="D1304">
        <v>26.359100000000002</v>
      </c>
      <c r="E1304" s="1">
        <v>43660</v>
      </c>
      <c r="F1304">
        <v>0.11604133210407602</v>
      </c>
      <c r="G1304" s="1">
        <v>44228</v>
      </c>
      <c r="H1304">
        <v>22.349299999999999</v>
      </c>
      <c r="I1304" s="1">
        <v>44228</v>
      </c>
      <c r="J1304">
        <v>28.6191</v>
      </c>
      <c r="K1304" s="1">
        <v>43660</v>
      </c>
      <c r="L1304">
        <v>0.12066357820961629</v>
      </c>
      <c r="M1304" s="1">
        <v>44250</v>
      </c>
      <c r="N1304">
        <v>7.8082000000000003</v>
      </c>
      <c r="O1304" s="1">
        <v>44250</v>
      </c>
      <c r="P1304">
        <v>11.063700000000001</v>
      </c>
      <c r="Q1304" s="1">
        <v>43660</v>
      </c>
      <c r="R1304">
        <v>5.0950540241655927E-2</v>
      </c>
      <c r="S1304" s="1">
        <v>44250</v>
      </c>
      <c r="T1304">
        <v>8.7350999999999992</v>
      </c>
      <c r="U1304" s="1">
        <v>44250</v>
      </c>
      <c r="V1304">
        <v>11.4754</v>
      </c>
      <c r="W1304" s="1">
        <v>43660</v>
      </c>
      <c r="X1304">
        <v>4.7582402416895292E-2</v>
      </c>
      <c r="Y1304" s="1">
        <v>44274</v>
      </c>
      <c r="Z1304">
        <v>6.9993999999999996</v>
      </c>
      <c r="AA1304" s="1">
        <v>44274</v>
      </c>
      <c r="AB1304">
        <v>8.5079999999999991</v>
      </c>
      <c r="AC1304" s="1">
        <v>43660</v>
      </c>
      <c r="AD1304">
        <v>3.4398472263560735E-2</v>
      </c>
      <c r="AE1304" s="1">
        <v>44250</v>
      </c>
      <c r="AF1304">
        <v>8.2370000000000001</v>
      </c>
      <c r="AG1304" s="1">
        <v>44250</v>
      </c>
      <c r="AH1304">
        <v>9.8756000000000004</v>
      </c>
      <c r="AI1304" s="1">
        <v>43660</v>
      </c>
      <c r="AJ1304">
        <v>5.614925828118239E-2</v>
      </c>
      <c r="AK1304" s="1">
        <v>45940</v>
      </c>
      <c r="AL1304">
        <v>4.6460999999999997</v>
      </c>
      <c r="AM1304" s="1">
        <v>45940</v>
      </c>
      <c r="AN1304">
        <v>5.3884999999999996</v>
      </c>
      <c r="AO1304" s="1">
        <v>43660</v>
      </c>
      <c r="AP1304">
        <v>2.3856775944782659E-2</v>
      </c>
      <c r="AQ1304" s="1">
        <v>45896</v>
      </c>
      <c r="AR1304">
        <v>3.4994000000000001</v>
      </c>
      <c r="AS1304" s="1">
        <v>45896</v>
      </c>
      <c r="AT1304">
        <v>4.7267000000000001</v>
      </c>
      <c r="AU1304" s="1">
        <v>43660</v>
      </c>
      <c r="AV1304">
        <v>3.505438240888991E-2</v>
      </c>
      <c r="AW1304" s="1">
        <v>44250</v>
      </c>
      <c r="AX1304">
        <v>16.476099999999999</v>
      </c>
      <c r="AY1304" s="1">
        <v>44250</v>
      </c>
      <c r="AZ1304">
        <v>18.269400000000001</v>
      </c>
      <c r="BA1304" s="1">
        <v>43660</v>
      </c>
      <c r="BB1304">
        <v>9.4620423965835948E-2</v>
      </c>
      <c r="BC1304" s="1">
        <v>44250</v>
      </c>
      <c r="BD1304">
        <v>29.6494</v>
      </c>
      <c r="BE1304" s="1">
        <v>44250</v>
      </c>
      <c r="BF1304">
        <v>35.104199999999999</v>
      </c>
      <c r="BG1304" s="1">
        <v>43660</v>
      </c>
      <c r="BH1304">
        <v>0.16296013237243537</v>
      </c>
    </row>
    <row r="1305" spans="1:60" x14ac:dyDescent="0.3">
      <c r="A1305" s="1">
        <v>44251</v>
      </c>
      <c r="B1305">
        <v>19.185300000000002</v>
      </c>
      <c r="C1305" s="1">
        <v>44251</v>
      </c>
      <c r="D1305">
        <v>24.817599999999999</v>
      </c>
      <c r="E1305" s="1">
        <v>43661</v>
      </c>
      <c r="F1305">
        <v>0.11509122314367477</v>
      </c>
      <c r="G1305" s="1">
        <v>44229</v>
      </c>
      <c r="H1305">
        <v>20.375299999999999</v>
      </c>
      <c r="I1305" s="1">
        <v>44229</v>
      </c>
      <c r="J1305">
        <v>25.981300000000001</v>
      </c>
      <c r="K1305" s="1">
        <v>43661</v>
      </c>
      <c r="L1305">
        <v>0.11969427274956509</v>
      </c>
      <c r="M1305" s="1">
        <v>44251</v>
      </c>
      <c r="N1305">
        <v>7.7054</v>
      </c>
      <c r="O1305" s="1">
        <v>44251</v>
      </c>
      <c r="P1305">
        <v>10.8851</v>
      </c>
      <c r="Q1305" s="1">
        <v>43661</v>
      </c>
      <c r="R1305">
        <v>5.0539798291982449E-2</v>
      </c>
      <c r="S1305" s="1">
        <v>44251</v>
      </c>
      <c r="T1305">
        <v>9.0434000000000001</v>
      </c>
      <c r="U1305" s="1">
        <v>44251</v>
      </c>
      <c r="V1305">
        <v>11.9582</v>
      </c>
      <c r="W1305" s="1">
        <v>43661</v>
      </c>
      <c r="X1305">
        <v>4.7232243162486157E-2</v>
      </c>
      <c r="Y1305" s="1">
        <v>44277</v>
      </c>
      <c r="Z1305">
        <v>6.4134000000000002</v>
      </c>
      <c r="AA1305" s="1">
        <v>44277</v>
      </c>
      <c r="AB1305">
        <v>8.2788000000000004</v>
      </c>
      <c r="AC1305" s="1">
        <v>43661</v>
      </c>
      <c r="AD1305">
        <v>3.4120733366726178E-2</v>
      </c>
      <c r="AE1305" s="1">
        <v>44251</v>
      </c>
      <c r="AF1305">
        <v>8.2159999999999993</v>
      </c>
      <c r="AG1305" s="1">
        <v>44251</v>
      </c>
      <c r="AH1305">
        <v>9.9928000000000008</v>
      </c>
      <c r="AI1305" s="1">
        <v>43661</v>
      </c>
      <c r="AJ1305">
        <v>5.5750544011109793E-2</v>
      </c>
      <c r="AK1305" s="1">
        <v>45943</v>
      </c>
      <c r="AL1305">
        <v>4.7827999999999999</v>
      </c>
      <c r="AM1305" s="1">
        <v>45943</v>
      </c>
      <c r="AN1305">
        <v>5.6524000000000001</v>
      </c>
      <c r="AO1305" s="1">
        <v>43661</v>
      </c>
      <c r="AP1305">
        <v>2.4046661607984455E-2</v>
      </c>
      <c r="AQ1305" s="1">
        <v>45897</v>
      </c>
      <c r="AR1305">
        <v>3.1877</v>
      </c>
      <c r="AS1305" s="1">
        <v>45897</v>
      </c>
      <c r="AT1305">
        <v>4.6516999999999999</v>
      </c>
      <c r="AU1305" s="1">
        <v>43661</v>
      </c>
      <c r="AV1305">
        <v>3.4780498584329904E-2</v>
      </c>
      <c r="AW1305" s="1">
        <v>44251</v>
      </c>
      <c r="AX1305">
        <v>16.927099999999999</v>
      </c>
      <c r="AY1305" s="1">
        <v>44251</v>
      </c>
      <c r="AZ1305">
        <v>18.678899999999999</v>
      </c>
      <c r="BA1305" s="1">
        <v>43661</v>
      </c>
      <c r="BB1305">
        <v>9.4319609261451581E-2</v>
      </c>
      <c r="BC1305" s="1">
        <v>44251</v>
      </c>
      <c r="BD1305">
        <v>29.466799999999999</v>
      </c>
      <c r="BE1305" s="1">
        <v>44251</v>
      </c>
      <c r="BF1305">
        <v>34.049599999999998</v>
      </c>
      <c r="BG1305" s="1">
        <v>43661</v>
      </c>
      <c r="BH1305">
        <v>0.16196094238387443</v>
      </c>
    </row>
    <row r="1306" spans="1:60" x14ac:dyDescent="0.3">
      <c r="A1306" s="1">
        <v>44252</v>
      </c>
      <c r="B1306">
        <v>22.227599999999999</v>
      </c>
      <c r="C1306" s="1">
        <v>44252</v>
      </c>
      <c r="D1306">
        <v>29.273299999999999</v>
      </c>
      <c r="E1306" s="1">
        <v>43662</v>
      </c>
      <c r="F1306">
        <v>0.11538346135501618</v>
      </c>
      <c r="G1306" s="1">
        <v>44230</v>
      </c>
      <c r="H1306">
        <v>19.881399999999999</v>
      </c>
      <c r="I1306" s="1">
        <v>44230</v>
      </c>
      <c r="J1306">
        <v>25.1572</v>
      </c>
      <c r="K1306" s="1">
        <v>43662</v>
      </c>
      <c r="L1306">
        <v>0.11990450297559403</v>
      </c>
      <c r="M1306" s="1">
        <v>44252</v>
      </c>
      <c r="N1306">
        <v>9.8664000000000005</v>
      </c>
      <c r="O1306" s="1">
        <v>44252</v>
      </c>
      <c r="P1306">
        <v>13.4969</v>
      </c>
      <c r="Q1306" s="1">
        <v>43662</v>
      </c>
      <c r="R1306">
        <v>5.0728122725860754E-2</v>
      </c>
      <c r="S1306" s="1">
        <v>44252</v>
      </c>
      <c r="T1306">
        <v>10.582599999999999</v>
      </c>
      <c r="U1306" s="1">
        <v>44252</v>
      </c>
      <c r="V1306">
        <v>13.569800000000001</v>
      </c>
      <c r="W1306" s="1">
        <v>43662</v>
      </c>
      <c r="X1306">
        <v>4.7045533165979855E-2</v>
      </c>
      <c r="Y1306" s="1">
        <v>44278</v>
      </c>
      <c r="Z1306">
        <v>6.2691999999999997</v>
      </c>
      <c r="AA1306" s="1">
        <v>44278</v>
      </c>
      <c r="AB1306">
        <v>7.7043999999999997</v>
      </c>
      <c r="AC1306" s="1">
        <v>43662</v>
      </c>
      <c r="AD1306">
        <v>3.3929520788050109E-2</v>
      </c>
      <c r="AE1306" s="1">
        <v>44252</v>
      </c>
      <c r="AF1306">
        <v>10.0799</v>
      </c>
      <c r="AG1306" s="1">
        <v>44252</v>
      </c>
      <c r="AH1306">
        <v>12.7082</v>
      </c>
      <c r="AI1306" s="1">
        <v>43662</v>
      </c>
      <c r="AJ1306">
        <v>5.5547364470471282E-2</v>
      </c>
      <c r="AK1306" s="1">
        <v>45944</v>
      </c>
      <c r="AL1306">
        <v>5.1680999999999999</v>
      </c>
      <c r="AM1306" s="1">
        <v>45944</v>
      </c>
      <c r="AN1306">
        <v>5.4992999999999999</v>
      </c>
      <c r="AO1306" s="1">
        <v>43662</v>
      </c>
      <c r="AP1306">
        <v>2.4045177650229857E-2</v>
      </c>
      <c r="AQ1306" s="1">
        <v>45898</v>
      </c>
      <c r="AR1306">
        <v>3.7366000000000001</v>
      </c>
      <c r="AS1306" s="1">
        <v>45898</v>
      </c>
      <c r="AT1306">
        <v>5.0541</v>
      </c>
      <c r="AU1306" s="1">
        <v>43662</v>
      </c>
      <c r="AV1306">
        <v>3.4656603042567367E-2</v>
      </c>
      <c r="AW1306" s="1">
        <v>44252</v>
      </c>
      <c r="AX1306">
        <v>19.026</v>
      </c>
      <c r="AY1306" s="1">
        <v>44252</v>
      </c>
      <c r="AZ1306">
        <v>21.7075</v>
      </c>
      <c r="BA1306" s="1">
        <v>43662</v>
      </c>
      <c r="BB1306">
        <v>9.3485063677048591E-2</v>
      </c>
      <c r="BC1306" s="1">
        <v>44252</v>
      </c>
      <c r="BD1306">
        <v>32.433500000000002</v>
      </c>
      <c r="BE1306" s="1">
        <v>44252</v>
      </c>
      <c r="BF1306">
        <v>37.826900000000002</v>
      </c>
      <c r="BG1306" s="1">
        <v>43662</v>
      </c>
      <c r="BH1306">
        <v>0.16188919780251521</v>
      </c>
    </row>
    <row r="1307" spans="1:60" x14ac:dyDescent="0.3">
      <c r="A1307" s="1">
        <v>44253</v>
      </c>
      <c r="B1307">
        <v>21.883900000000001</v>
      </c>
      <c r="C1307" s="1">
        <v>44253</v>
      </c>
      <c r="D1307">
        <v>28.843399999999999</v>
      </c>
      <c r="E1307" s="1">
        <v>43663</v>
      </c>
      <c r="F1307">
        <v>0.11614978428050961</v>
      </c>
      <c r="G1307" s="1">
        <v>44231</v>
      </c>
      <c r="H1307">
        <v>18.8003</v>
      </c>
      <c r="I1307" s="1">
        <v>44231</v>
      </c>
      <c r="J1307">
        <v>23.7074</v>
      </c>
      <c r="K1307" s="1">
        <v>43663</v>
      </c>
      <c r="L1307">
        <v>0.12034175430704781</v>
      </c>
      <c r="M1307" s="1">
        <v>44253</v>
      </c>
      <c r="N1307">
        <v>9.8272999999999993</v>
      </c>
      <c r="O1307" s="1">
        <v>44253</v>
      </c>
      <c r="P1307">
        <v>13.067</v>
      </c>
      <c r="Q1307" s="1">
        <v>43663</v>
      </c>
      <c r="R1307">
        <v>5.0534440097269026E-2</v>
      </c>
      <c r="S1307" s="1">
        <v>44253</v>
      </c>
      <c r="T1307">
        <v>9.6189999999999998</v>
      </c>
      <c r="U1307" s="1">
        <v>44253</v>
      </c>
      <c r="V1307">
        <v>12.628399999999999</v>
      </c>
      <c r="W1307" s="1">
        <v>43663</v>
      </c>
      <c r="X1307">
        <v>4.7881770781114781E-2</v>
      </c>
      <c r="Y1307" s="1">
        <v>44279</v>
      </c>
      <c r="Z1307">
        <v>6.0949</v>
      </c>
      <c r="AA1307" s="1">
        <v>44279</v>
      </c>
      <c r="AB1307">
        <v>7.4722</v>
      </c>
      <c r="AC1307" s="1">
        <v>43663</v>
      </c>
      <c r="AD1307">
        <v>3.4498458461777237E-2</v>
      </c>
      <c r="AE1307" s="1">
        <v>44253</v>
      </c>
      <c r="AF1307">
        <v>9.9596</v>
      </c>
      <c r="AG1307" s="1">
        <v>44253</v>
      </c>
      <c r="AH1307">
        <v>11.702500000000001</v>
      </c>
      <c r="AI1307" s="1">
        <v>43663</v>
      </c>
      <c r="AJ1307">
        <v>5.5552053921673276E-2</v>
      </c>
      <c r="AK1307" s="1">
        <v>45953</v>
      </c>
      <c r="AL1307">
        <v>4.2343000000000002</v>
      </c>
      <c r="AM1307" s="1">
        <v>45953</v>
      </c>
      <c r="AN1307">
        <v>4.9413</v>
      </c>
      <c r="AO1307" s="1">
        <v>43663</v>
      </c>
      <c r="AP1307">
        <v>2.395799995530648E-2</v>
      </c>
      <c r="AQ1307" s="1">
        <v>45901</v>
      </c>
      <c r="AR1307">
        <v>3.6463999999999999</v>
      </c>
      <c r="AS1307" s="1">
        <v>45901</v>
      </c>
      <c r="AT1307">
        <v>5.0364000000000004</v>
      </c>
      <c r="AU1307" s="1">
        <v>43663</v>
      </c>
      <c r="AV1307">
        <v>3.4911845136250938E-2</v>
      </c>
      <c r="AW1307" s="1">
        <v>44253</v>
      </c>
      <c r="AX1307">
        <v>17.248100000000001</v>
      </c>
      <c r="AY1307" s="1">
        <v>44253</v>
      </c>
      <c r="AZ1307">
        <v>19.8734</v>
      </c>
      <c r="BA1307" s="1">
        <v>43663</v>
      </c>
      <c r="BB1307">
        <v>9.545463681113367E-2</v>
      </c>
      <c r="BC1307" s="1">
        <v>44253</v>
      </c>
      <c r="BD1307">
        <v>31.199300000000001</v>
      </c>
      <c r="BE1307" s="1">
        <v>44253</v>
      </c>
      <c r="BF1307">
        <v>37.736699999999999</v>
      </c>
      <c r="BG1307" s="1">
        <v>43663</v>
      </c>
      <c r="BH1307">
        <v>0.16138528224209897</v>
      </c>
    </row>
    <row r="1308" spans="1:60" x14ac:dyDescent="0.3">
      <c r="A1308" s="1">
        <v>44256</v>
      </c>
      <c r="B1308">
        <v>19.450199999999999</v>
      </c>
      <c r="C1308" s="1">
        <v>44256</v>
      </c>
      <c r="D1308">
        <v>25.6311</v>
      </c>
      <c r="E1308" s="1">
        <v>43664</v>
      </c>
      <c r="F1308">
        <v>0.11630229782589357</v>
      </c>
      <c r="G1308" s="1">
        <v>44232</v>
      </c>
      <c r="H1308">
        <v>18.378399999999999</v>
      </c>
      <c r="I1308" s="1">
        <v>44232</v>
      </c>
      <c r="J1308">
        <v>23.305800000000001</v>
      </c>
      <c r="K1308" s="1">
        <v>43664</v>
      </c>
      <c r="L1308">
        <v>0.12034423794339187</v>
      </c>
      <c r="M1308" s="1">
        <v>44256</v>
      </c>
      <c r="N1308">
        <v>8.2636000000000003</v>
      </c>
      <c r="O1308" s="1">
        <v>44256</v>
      </c>
      <c r="P1308">
        <v>12.188700000000001</v>
      </c>
      <c r="Q1308" s="1">
        <v>43664</v>
      </c>
      <c r="R1308">
        <v>5.0534434034386094E-2</v>
      </c>
      <c r="S1308" s="1">
        <v>44256</v>
      </c>
      <c r="T1308">
        <v>9.5579999999999998</v>
      </c>
      <c r="U1308" s="1">
        <v>44256</v>
      </c>
      <c r="V1308">
        <v>12.5413</v>
      </c>
      <c r="W1308" s="1">
        <v>43664</v>
      </c>
      <c r="X1308">
        <v>4.7977895479614154E-2</v>
      </c>
      <c r="Y1308" s="1">
        <v>44280</v>
      </c>
      <c r="Z1308">
        <v>6.0422000000000002</v>
      </c>
      <c r="AA1308" s="1">
        <v>44280</v>
      </c>
      <c r="AB1308">
        <v>7.3836000000000004</v>
      </c>
      <c r="AC1308" s="1">
        <v>43664</v>
      </c>
      <c r="AD1308">
        <v>3.4909625079192999E-2</v>
      </c>
      <c r="AE1308" s="1">
        <v>44256</v>
      </c>
      <c r="AF1308">
        <v>9.7401</v>
      </c>
      <c r="AG1308" s="1">
        <v>44256</v>
      </c>
      <c r="AH1308">
        <v>11.9694</v>
      </c>
      <c r="AI1308" s="1">
        <v>43664</v>
      </c>
      <c r="AJ1308">
        <v>5.5595399181910636E-2</v>
      </c>
      <c r="AK1308" s="1">
        <v>45968</v>
      </c>
      <c r="AL1308">
        <v>4.2058999999999997</v>
      </c>
      <c r="AM1308" s="1">
        <v>45968</v>
      </c>
      <c r="AN1308">
        <v>4.7811000000000003</v>
      </c>
      <c r="AO1308" s="1">
        <v>43664</v>
      </c>
      <c r="AP1308">
        <v>2.3794209658997024E-2</v>
      </c>
      <c r="AQ1308" s="1">
        <v>45902</v>
      </c>
      <c r="AR1308">
        <v>3.9458000000000002</v>
      </c>
      <c r="AS1308" s="1">
        <v>45902</v>
      </c>
      <c r="AT1308">
        <v>5.2755999999999998</v>
      </c>
      <c r="AU1308" s="1">
        <v>43664</v>
      </c>
      <c r="AV1308">
        <v>3.5268294046631142E-2</v>
      </c>
      <c r="AW1308" s="1">
        <v>44256</v>
      </c>
      <c r="AX1308">
        <v>17.1721</v>
      </c>
      <c r="AY1308" s="1">
        <v>44256</v>
      </c>
      <c r="AZ1308">
        <v>20.154699999999998</v>
      </c>
      <c r="BA1308" s="1">
        <v>43664</v>
      </c>
      <c r="BB1308">
        <v>9.5153881106624288E-2</v>
      </c>
      <c r="BC1308" s="1">
        <v>44256</v>
      </c>
      <c r="BD1308">
        <v>28.3748</v>
      </c>
      <c r="BE1308" s="1">
        <v>44256</v>
      </c>
      <c r="BF1308">
        <v>34.125</v>
      </c>
      <c r="BG1308" s="1">
        <v>43664</v>
      </c>
      <c r="BH1308">
        <v>0.16150183913838409</v>
      </c>
    </row>
    <row r="1309" spans="1:60" x14ac:dyDescent="0.3">
      <c r="A1309" s="1">
        <v>44257</v>
      </c>
      <c r="B1309">
        <v>20.042899999999999</v>
      </c>
      <c r="C1309" s="1">
        <v>44257</v>
      </c>
      <c r="D1309">
        <v>26.108000000000001</v>
      </c>
      <c r="E1309" s="1">
        <v>43665</v>
      </c>
      <c r="F1309">
        <v>0.11708701264440563</v>
      </c>
      <c r="G1309" s="1">
        <v>44235</v>
      </c>
      <c r="H1309">
        <v>18.254799999999999</v>
      </c>
      <c r="I1309" s="1">
        <v>44235</v>
      </c>
      <c r="J1309">
        <v>23.0791</v>
      </c>
      <c r="K1309" s="1">
        <v>43665</v>
      </c>
      <c r="L1309">
        <v>0.12032871690658913</v>
      </c>
      <c r="M1309" s="1">
        <v>44257</v>
      </c>
      <c r="N1309">
        <v>8.5615000000000006</v>
      </c>
      <c r="O1309" s="1">
        <v>44257</v>
      </c>
      <c r="P1309">
        <v>12.446300000000001</v>
      </c>
      <c r="Q1309" s="1">
        <v>43665</v>
      </c>
      <c r="R1309">
        <v>5.0534242304046795E-2</v>
      </c>
      <c r="S1309" s="1">
        <v>44257</v>
      </c>
      <c r="T1309">
        <v>8.0188000000000006</v>
      </c>
      <c r="U1309" s="1">
        <v>44257</v>
      </c>
      <c r="V1309">
        <v>9.6280000000000001</v>
      </c>
      <c r="W1309" s="1">
        <v>43665</v>
      </c>
      <c r="X1309">
        <v>4.7963332938951837E-2</v>
      </c>
      <c r="Y1309" s="1">
        <v>44281</v>
      </c>
      <c r="Z1309">
        <v>6.0574000000000003</v>
      </c>
      <c r="AA1309" s="1">
        <v>44281</v>
      </c>
      <c r="AB1309">
        <v>7.3384999999999998</v>
      </c>
      <c r="AC1309" s="1">
        <v>43665</v>
      </c>
      <c r="AD1309">
        <v>3.5035153695086724E-2</v>
      </c>
      <c r="AE1309" s="1">
        <v>44257</v>
      </c>
      <c r="AF1309">
        <v>9.5751000000000008</v>
      </c>
      <c r="AG1309" s="1">
        <v>44257</v>
      </c>
      <c r="AH1309">
        <v>11.631600000000001</v>
      </c>
      <c r="AI1309" s="1">
        <v>43665</v>
      </c>
      <c r="AJ1309">
        <v>5.5702955510650701E-2</v>
      </c>
      <c r="AK1309" s="1">
        <v>45971</v>
      </c>
      <c r="AL1309">
        <v>3.9695999999999998</v>
      </c>
      <c r="AM1309" s="1">
        <v>45971</v>
      </c>
      <c r="AN1309">
        <v>4.5434000000000001</v>
      </c>
      <c r="AO1309" s="1">
        <v>43665</v>
      </c>
      <c r="AP1309">
        <v>2.3980875081477754E-2</v>
      </c>
      <c r="AQ1309" s="1">
        <v>45903</v>
      </c>
      <c r="AR1309">
        <v>3.56</v>
      </c>
      <c r="AS1309" s="1">
        <v>45903</v>
      </c>
      <c r="AT1309">
        <v>5.0575999999999999</v>
      </c>
      <c r="AU1309" s="1">
        <v>43665</v>
      </c>
      <c r="AV1309">
        <v>3.5435468939426236E-2</v>
      </c>
      <c r="AW1309" s="1">
        <v>44257</v>
      </c>
      <c r="AX1309">
        <v>15.653700000000001</v>
      </c>
      <c r="AY1309" s="1">
        <v>44257</v>
      </c>
      <c r="AZ1309">
        <v>17.678599999999999</v>
      </c>
      <c r="BA1309" s="1">
        <v>43665</v>
      </c>
      <c r="BB1309">
        <v>9.4634731384514018E-2</v>
      </c>
      <c r="BC1309" s="1">
        <v>44257</v>
      </c>
      <c r="BD1309">
        <v>30.080100000000002</v>
      </c>
      <c r="BE1309" s="1">
        <v>44257</v>
      </c>
      <c r="BF1309">
        <v>34.910600000000002</v>
      </c>
      <c r="BG1309" s="1">
        <v>43665</v>
      </c>
      <c r="BH1309">
        <v>0.16164621723979183</v>
      </c>
    </row>
    <row r="1310" spans="1:60" x14ac:dyDescent="0.3">
      <c r="A1310" s="1">
        <v>44258</v>
      </c>
      <c r="B1310">
        <v>21.435400000000001</v>
      </c>
      <c r="C1310" s="1">
        <v>44258</v>
      </c>
      <c r="D1310">
        <v>27.837299999999999</v>
      </c>
      <c r="E1310" s="1">
        <v>43666</v>
      </c>
      <c r="F1310">
        <v>0.11708701264440563</v>
      </c>
      <c r="G1310" s="1">
        <v>44236</v>
      </c>
      <c r="H1310">
        <v>18.574400000000001</v>
      </c>
      <c r="I1310" s="1">
        <v>44236</v>
      </c>
      <c r="J1310">
        <v>23.4985</v>
      </c>
      <c r="K1310" s="1">
        <v>43666</v>
      </c>
      <c r="L1310">
        <v>0.12032871690658913</v>
      </c>
      <c r="M1310" s="1">
        <v>44258</v>
      </c>
      <c r="N1310">
        <v>8.6968999999999994</v>
      </c>
      <c r="O1310" s="1">
        <v>44258</v>
      </c>
      <c r="P1310">
        <v>12.5905</v>
      </c>
      <c r="Q1310" s="1">
        <v>43666</v>
      </c>
      <c r="R1310">
        <v>5.0534242304046795E-2</v>
      </c>
      <c r="S1310" s="1">
        <v>44258</v>
      </c>
      <c r="T1310">
        <v>8.9022000000000006</v>
      </c>
      <c r="U1310" s="1">
        <v>44258</v>
      </c>
      <c r="V1310">
        <v>11.166600000000001</v>
      </c>
      <c r="W1310" s="1">
        <v>43666</v>
      </c>
      <c r="X1310">
        <v>4.7963332938951837E-2</v>
      </c>
      <c r="Y1310" s="1">
        <v>44284</v>
      </c>
      <c r="Z1310">
        <v>6.1782000000000004</v>
      </c>
      <c r="AA1310" s="1">
        <v>44284</v>
      </c>
      <c r="AB1310">
        <v>7.4135999999999997</v>
      </c>
      <c r="AC1310" s="1">
        <v>43666</v>
      </c>
      <c r="AD1310">
        <v>3.5035153695086724E-2</v>
      </c>
      <c r="AE1310" s="1">
        <v>44258</v>
      </c>
      <c r="AF1310">
        <v>9.8815000000000008</v>
      </c>
      <c r="AG1310" s="1">
        <v>44258</v>
      </c>
      <c r="AH1310">
        <v>11.8291</v>
      </c>
      <c r="AI1310" s="1">
        <v>43666</v>
      </c>
      <c r="AJ1310">
        <v>5.5702955510650701E-2</v>
      </c>
      <c r="AK1310" s="1">
        <v>45972</v>
      </c>
      <c r="AL1310">
        <v>3.9958</v>
      </c>
      <c r="AM1310" s="1">
        <v>45972</v>
      </c>
      <c r="AN1310">
        <v>4.5705</v>
      </c>
      <c r="AO1310" s="1">
        <v>43666</v>
      </c>
      <c r="AP1310">
        <v>2.3980875081477754E-2</v>
      </c>
      <c r="AQ1310" s="1">
        <v>45904</v>
      </c>
      <c r="AR1310">
        <v>3.6029</v>
      </c>
      <c r="AS1310" s="1">
        <v>45904</v>
      </c>
      <c r="AT1310">
        <v>5.1466000000000003</v>
      </c>
      <c r="AU1310" s="1">
        <v>43666</v>
      </c>
      <c r="AV1310">
        <v>3.5435468939426236E-2</v>
      </c>
      <c r="AW1310" s="1">
        <v>44258</v>
      </c>
      <c r="AX1310">
        <v>16.6374</v>
      </c>
      <c r="AY1310" s="1">
        <v>44258</v>
      </c>
      <c r="AZ1310">
        <v>18.4297</v>
      </c>
      <c r="BA1310" s="1">
        <v>43666</v>
      </c>
      <c r="BB1310">
        <v>9.4634731384514018E-2</v>
      </c>
      <c r="BC1310" s="1">
        <v>44258</v>
      </c>
      <c r="BD1310">
        <v>30.233799999999999</v>
      </c>
      <c r="BE1310" s="1">
        <v>44258</v>
      </c>
      <c r="BF1310">
        <v>36.611699999999999</v>
      </c>
      <c r="BG1310" s="1">
        <v>43666</v>
      </c>
      <c r="BH1310">
        <v>0.16164621723979183</v>
      </c>
    </row>
    <row r="1311" spans="1:60" x14ac:dyDescent="0.3">
      <c r="A1311" s="1">
        <v>44259</v>
      </c>
      <c r="B1311">
        <v>22.223199999999999</v>
      </c>
      <c r="C1311" s="1">
        <v>44259</v>
      </c>
      <c r="D1311">
        <v>29.0562</v>
      </c>
      <c r="E1311" s="1">
        <v>43667</v>
      </c>
      <c r="F1311">
        <v>0.11708701264440563</v>
      </c>
      <c r="G1311" s="1">
        <v>44237</v>
      </c>
      <c r="H1311">
        <v>19.122</v>
      </c>
      <c r="I1311" s="1">
        <v>44237</v>
      </c>
      <c r="J1311">
        <v>24.3186</v>
      </c>
      <c r="K1311" s="1">
        <v>43667</v>
      </c>
      <c r="L1311">
        <v>0.12032871690658913</v>
      </c>
      <c r="M1311" s="1">
        <v>44259</v>
      </c>
      <c r="N1311">
        <v>9.5515000000000008</v>
      </c>
      <c r="O1311" s="1">
        <v>44259</v>
      </c>
      <c r="P1311">
        <v>13.220599999999999</v>
      </c>
      <c r="Q1311" s="1">
        <v>43667</v>
      </c>
      <c r="R1311">
        <v>5.0534242304046795E-2</v>
      </c>
      <c r="S1311" s="1">
        <v>44259</v>
      </c>
      <c r="T1311">
        <v>9.6876999999999995</v>
      </c>
      <c r="U1311" s="1">
        <v>44259</v>
      </c>
      <c r="V1311">
        <v>11.654</v>
      </c>
      <c r="W1311" s="1">
        <v>43667</v>
      </c>
      <c r="X1311">
        <v>4.7963332938951837E-2</v>
      </c>
      <c r="Y1311" s="1">
        <v>44285</v>
      </c>
      <c r="Z1311">
        <v>6.0239000000000003</v>
      </c>
      <c r="AA1311" s="1">
        <v>44285</v>
      </c>
      <c r="AB1311">
        <v>7.1013000000000002</v>
      </c>
      <c r="AC1311" s="1">
        <v>43667</v>
      </c>
      <c r="AD1311">
        <v>3.5035153695086724E-2</v>
      </c>
      <c r="AE1311" s="1">
        <v>44259</v>
      </c>
      <c r="AF1311">
        <v>10.0063</v>
      </c>
      <c r="AG1311" s="1">
        <v>44259</v>
      </c>
      <c r="AH1311">
        <v>11.991300000000001</v>
      </c>
      <c r="AI1311" s="1">
        <v>43667</v>
      </c>
      <c r="AJ1311">
        <v>5.5702955510650701E-2</v>
      </c>
      <c r="AK1311" s="1">
        <v>45973</v>
      </c>
      <c r="AL1311">
        <v>4.1539000000000001</v>
      </c>
      <c r="AM1311" s="1">
        <v>45973</v>
      </c>
      <c r="AN1311">
        <v>4.6855000000000002</v>
      </c>
      <c r="AO1311" s="1">
        <v>43667</v>
      </c>
      <c r="AP1311">
        <v>2.3980875081477754E-2</v>
      </c>
      <c r="AQ1311" s="1">
        <v>45905</v>
      </c>
      <c r="AR1311">
        <v>3.7206999999999999</v>
      </c>
      <c r="AS1311" s="1">
        <v>45905</v>
      </c>
      <c r="AT1311">
        <v>5.1803999999999997</v>
      </c>
      <c r="AU1311" s="1">
        <v>43667</v>
      </c>
      <c r="AV1311">
        <v>3.5435468939426236E-2</v>
      </c>
      <c r="AW1311" s="1">
        <v>44259</v>
      </c>
      <c r="AX1311">
        <v>17.0945</v>
      </c>
      <c r="AY1311" s="1">
        <v>44259</v>
      </c>
      <c r="AZ1311">
        <v>18.905200000000001</v>
      </c>
      <c r="BA1311" s="1">
        <v>43667</v>
      </c>
      <c r="BB1311">
        <v>9.4634731384514018E-2</v>
      </c>
      <c r="BC1311" s="1">
        <v>44259</v>
      </c>
      <c r="BD1311">
        <v>32.024000000000001</v>
      </c>
      <c r="BE1311" s="1">
        <v>44259</v>
      </c>
      <c r="BF1311">
        <v>37.5398</v>
      </c>
      <c r="BG1311" s="1">
        <v>43667</v>
      </c>
      <c r="BH1311">
        <v>0.16164621723979183</v>
      </c>
    </row>
    <row r="1312" spans="1:60" x14ac:dyDescent="0.3">
      <c r="A1312" s="1">
        <v>44260</v>
      </c>
      <c r="B1312">
        <v>20.386500000000002</v>
      </c>
      <c r="C1312" s="1">
        <v>44260</v>
      </c>
      <c r="D1312">
        <v>26.5718</v>
      </c>
      <c r="E1312" s="1">
        <v>43668</v>
      </c>
      <c r="F1312">
        <v>0.11623553076326677</v>
      </c>
      <c r="G1312" s="1">
        <v>44238</v>
      </c>
      <c r="H1312">
        <v>18.866499999999998</v>
      </c>
      <c r="I1312" s="1">
        <v>44238</v>
      </c>
      <c r="J1312">
        <v>23.910900000000002</v>
      </c>
      <c r="K1312" s="1">
        <v>43668</v>
      </c>
      <c r="L1312">
        <v>0.11951294777923722</v>
      </c>
      <c r="M1312" s="1">
        <v>44260</v>
      </c>
      <c r="N1312">
        <v>8.7118000000000002</v>
      </c>
      <c r="O1312" s="1">
        <v>44260</v>
      </c>
      <c r="P1312">
        <v>12.167400000000001</v>
      </c>
      <c r="Q1312" s="1">
        <v>43668</v>
      </c>
      <c r="R1312">
        <v>5.0511889658129819E-2</v>
      </c>
      <c r="S1312" s="1">
        <v>44260</v>
      </c>
      <c r="T1312">
        <v>9.8554999999999993</v>
      </c>
      <c r="U1312" s="1">
        <v>44260</v>
      </c>
      <c r="V1312">
        <v>11.679600000000001</v>
      </c>
      <c r="W1312" s="1">
        <v>43668</v>
      </c>
      <c r="X1312">
        <v>4.7779015453160288E-2</v>
      </c>
      <c r="Y1312" s="1">
        <v>44286</v>
      </c>
      <c r="Z1312">
        <v>5.9598000000000004</v>
      </c>
      <c r="AA1312" s="1">
        <v>44286</v>
      </c>
      <c r="AB1312">
        <v>7.2214999999999998</v>
      </c>
      <c r="AC1312" s="1">
        <v>43668</v>
      </c>
      <c r="AD1312">
        <v>3.4780961273759278E-2</v>
      </c>
      <c r="AE1312" s="1">
        <v>44260</v>
      </c>
      <c r="AF1312">
        <v>9.2955000000000005</v>
      </c>
      <c r="AG1312" s="1">
        <v>44260</v>
      </c>
      <c r="AH1312">
        <v>11.4992</v>
      </c>
      <c r="AI1312" s="1">
        <v>43668</v>
      </c>
      <c r="AJ1312">
        <v>5.552713555797794E-2</v>
      </c>
      <c r="AK1312" s="1">
        <v>45974</v>
      </c>
      <c r="AL1312">
        <v>3.9796</v>
      </c>
      <c r="AM1312" s="1">
        <v>45974</v>
      </c>
      <c r="AN1312">
        <v>4.6262999999999996</v>
      </c>
      <c r="AO1312" s="1">
        <v>43668</v>
      </c>
      <c r="AP1312">
        <v>2.37956854499871E-2</v>
      </c>
      <c r="AQ1312" s="1">
        <v>45909</v>
      </c>
      <c r="AR1312">
        <v>3.4609999999999999</v>
      </c>
      <c r="AS1312" s="1">
        <v>45909</v>
      </c>
      <c r="AT1312">
        <v>4.8893000000000004</v>
      </c>
      <c r="AU1312" s="1">
        <v>43668</v>
      </c>
      <c r="AV1312">
        <v>3.5226079975507897E-2</v>
      </c>
      <c r="AW1312" s="1">
        <v>44260</v>
      </c>
      <c r="AX1312">
        <v>16.762899999999998</v>
      </c>
      <c r="AY1312" s="1">
        <v>44260</v>
      </c>
      <c r="AZ1312">
        <v>18.5578</v>
      </c>
      <c r="BA1312" s="1">
        <v>43668</v>
      </c>
      <c r="BB1312">
        <v>9.3875864663288705E-2</v>
      </c>
      <c r="BC1312" s="1">
        <v>44260</v>
      </c>
      <c r="BD1312">
        <v>29.384899999999998</v>
      </c>
      <c r="BE1312" s="1">
        <v>44260</v>
      </c>
      <c r="BF1312">
        <v>35.775399999999998</v>
      </c>
      <c r="BG1312" s="1">
        <v>43668</v>
      </c>
      <c r="BH1312">
        <v>0.16038644247270317</v>
      </c>
    </row>
    <row r="1313" spans="1:60" x14ac:dyDescent="0.3">
      <c r="A1313" s="1">
        <v>44263</v>
      </c>
      <c r="B1313">
        <v>20.6252</v>
      </c>
      <c r="C1313" s="1">
        <v>44263</v>
      </c>
      <c r="D1313">
        <v>26.9895</v>
      </c>
      <c r="E1313" s="1">
        <v>43669</v>
      </c>
      <c r="F1313">
        <v>0.11571172523264343</v>
      </c>
      <c r="G1313" s="1">
        <v>44239</v>
      </c>
      <c r="H1313">
        <v>18.491299999999999</v>
      </c>
      <c r="I1313" s="1">
        <v>44239</v>
      </c>
      <c r="J1313">
        <v>23.4682</v>
      </c>
      <c r="K1313" s="1">
        <v>43669</v>
      </c>
      <c r="L1313">
        <v>0.12089602516173686</v>
      </c>
      <c r="M1313" s="1">
        <v>44263</v>
      </c>
      <c r="N1313">
        <v>9.4026999999999994</v>
      </c>
      <c r="O1313" s="1">
        <v>44263</v>
      </c>
      <c r="P1313">
        <v>13.1982</v>
      </c>
      <c r="Q1313" s="1">
        <v>43669</v>
      </c>
      <c r="R1313">
        <v>5.0184278382496263E-2</v>
      </c>
      <c r="S1313" s="1">
        <v>44263</v>
      </c>
      <c r="T1313">
        <v>10.241899999999999</v>
      </c>
      <c r="U1313" s="1">
        <v>44263</v>
      </c>
      <c r="V1313">
        <v>12.700200000000001</v>
      </c>
      <c r="W1313" s="1">
        <v>43669</v>
      </c>
      <c r="X1313">
        <v>4.7326759394210417E-2</v>
      </c>
      <c r="Y1313" s="1">
        <v>44287</v>
      </c>
      <c r="Z1313">
        <v>5.4203000000000001</v>
      </c>
      <c r="AA1313" s="1">
        <v>44287</v>
      </c>
      <c r="AB1313">
        <v>6.6234000000000002</v>
      </c>
      <c r="AC1313" s="1">
        <v>43669</v>
      </c>
      <c r="AD1313">
        <v>3.4543415682573471E-2</v>
      </c>
      <c r="AE1313" s="1">
        <v>44263</v>
      </c>
      <c r="AF1313">
        <v>11.093999999999999</v>
      </c>
      <c r="AG1313" s="1">
        <v>44263</v>
      </c>
      <c r="AH1313">
        <v>13.9122</v>
      </c>
      <c r="AI1313" s="1">
        <v>43669</v>
      </c>
      <c r="AJ1313">
        <v>5.5537201290862946E-2</v>
      </c>
      <c r="AK1313" s="1">
        <v>45975</v>
      </c>
      <c r="AL1313">
        <v>4.1902999999999997</v>
      </c>
      <c r="AM1313" s="1">
        <v>45975</v>
      </c>
      <c r="AN1313">
        <v>4.7695999999999996</v>
      </c>
      <c r="AO1313" s="1">
        <v>43669</v>
      </c>
      <c r="AP1313">
        <v>2.3849931906911894E-2</v>
      </c>
      <c r="AQ1313" s="1">
        <v>45910</v>
      </c>
      <c r="AR1313">
        <v>3.4342000000000001</v>
      </c>
      <c r="AS1313" s="1">
        <v>45910</v>
      </c>
      <c r="AT1313">
        <v>5.0307000000000004</v>
      </c>
      <c r="AU1313" s="1">
        <v>43669</v>
      </c>
      <c r="AV1313">
        <v>3.5019466831517479E-2</v>
      </c>
      <c r="AW1313" s="1">
        <v>44263</v>
      </c>
      <c r="AX1313">
        <v>17.1767</v>
      </c>
      <c r="AY1313" s="1">
        <v>44263</v>
      </c>
      <c r="AZ1313">
        <v>18.742000000000001</v>
      </c>
      <c r="BA1313" s="1">
        <v>43669</v>
      </c>
      <c r="BB1313">
        <v>9.4830696350436394E-2</v>
      </c>
      <c r="BC1313" s="1">
        <v>44263</v>
      </c>
      <c r="BD1313">
        <v>29.7819</v>
      </c>
      <c r="BE1313" s="1">
        <v>44263</v>
      </c>
      <c r="BF1313">
        <v>34.983199999999997</v>
      </c>
      <c r="BG1313" s="1">
        <v>43669</v>
      </c>
      <c r="BH1313">
        <v>0.15761330831276615</v>
      </c>
    </row>
    <row r="1314" spans="1:60" x14ac:dyDescent="0.3">
      <c r="A1314" s="1">
        <v>44264</v>
      </c>
      <c r="B1314">
        <v>20.2821</v>
      </c>
      <c r="C1314" s="1">
        <v>44264</v>
      </c>
      <c r="D1314">
        <v>26.188099999999999</v>
      </c>
      <c r="E1314" s="1">
        <v>43670</v>
      </c>
      <c r="F1314">
        <v>0.1158880454970779</v>
      </c>
      <c r="G1314" s="1">
        <v>44242</v>
      </c>
      <c r="H1314">
        <v>18.178000000000001</v>
      </c>
      <c r="I1314" s="1">
        <v>44242</v>
      </c>
      <c r="J1314">
        <v>23.102799999999998</v>
      </c>
      <c r="K1314" s="1">
        <v>43670</v>
      </c>
      <c r="L1314">
        <v>0.12088799096758619</v>
      </c>
      <c r="M1314" s="1">
        <v>44264</v>
      </c>
      <c r="N1314">
        <v>9.6646000000000001</v>
      </c>
      <c r="O1314" s="1">
        <v>44264</v>
      </c>
      <c r="P1314">
        <v>13.055899999999999</v>
      </c>
      <c r="Q1314" s="1">
        <v>43670</v>
      </c>
      <c r="R1314">
        <v>5.0085461499934848E-2</v>
      </c>
      <c r="S1314" s="1">
        <v>44264</v>
      </c>
      <c r="T1314">
        <v>10.641999999999999</v>
      </c>
      <c r="U1314" s="1">
        <v>44264</v>
      </c>
      <c r="V1314">
        <v>13.2302</v>
      </c>
      <c r="W1314" s="1">
        <v>43670</v>
      </c>
      <c r="X1314">
        <v>4.7220790866669825E-2</v>
      </c>
      <c r="Y1314" s="1">
        <v>44291</v>
      </c>
      <c r="Z1314">
        <v>5.9753999999999996</v>
      </c>
      <c r="AA1314" s="1">
        <v>44291</v>
      </c>
      <c r="AB1314">
        <v>6.9943999999999997</v>
      </c>
      <c r="AC1314" s="1">
        <v>43670</v>
      </c>
      <c r="AD1314">
        <v>3.4241288072376384E-2</v>
      </c>
      <c r="AE1314" s="1">
        <v>44264</v>
      </c>
      <c r="AF1314">
        <v>10.2475</v>
      </c>
      <c r="AG1314" s="1">
        <v>44264</v>
      </c>
      <c r="AH1314">
        <v>12.0121</v>
      </c>
      <c r="AI1314" s="1">
        <v>43670</v>
      </c>
      <c r="AJ1314">
        <v>5.5114909726595794E-2</v>
      </c>
      <c r="AK1314" s="1">
        <v>45978</v>
      </c>
      <c r="AL1314">
        <v>4.2919</v>
      </c>
      <c r="AM1314" s="1">
        <v>45978</v>
      </c>
      <c r="AN1314">
        <v>4.9073000000000002</v>
      </c>
      <c r="AO1314" s="1">
        <v>43670</v>
      </c>
      <c r="AP1314">
        <v>2.3581293037136984E-2</v>
      </c>
      <c r="AQ1314" s="1">
        <v>45911</v>
      </c>
      <c r="AR1314">
        <v>2.3609</v>
      </c>
      <c r="AS1314" s="1">
        <v>45911</v>
      </c>
      <c r="AT1314">
        <v>5.2427999999999999</v>
      </c>
      <c r="AU1314" s="1">
        <v>43670</v>
      </c>
      <c r="AV1314">
        <v>3.5169469350234184E-2</v>
      </c>
      <c r="AW1314" s="1">
        <v>44264</v>
      </c>
      <c r="AX1314">
        <v>15.878299999999999</v>
      </c>
      <c r="AY1314" s="1">
        <v>44264</v>
      </c>
      <c r="AZ1314">
        <v>17.782499999999999</v>
      </c>
      <c r="BA1314" s="1">
        <v>43670</v>
      </c>
      <c r="BB1314">
        <v>9.3995737245777686E-2</v>
      </c>
      <c r="BC1314" s="1">
        <v>44264</v>
      </c>
      <c r="BD1314">
        <v>28.485099999999999</v>
      </c>
      <c r="BE1314" s="1">
        <v>44264</v>
      </c>
      <c r="BF1314">
        <v>34.367600000000003</v>
      </c>
      <c r="BG1314" s="1">
        <v>43670</v>
      </c>
      <c r="BH1314">
        <v>0.16102001784621722</v>
      </c>
    </row>
    <row r="1315" spans="1:60" x14ac:dyDescent="0.3">
      <c r="A1315" s="1">
        <v>44265</v>
      </c>
      <c r="B1315">
        <v>19.455100000000002</v>
      </c>
      <c r="C1315" s="1">
        <v>44265</v>
      </c>
      <c r="D1315">
        <v>25.502400000000002</v>
      </c>
      <c r="E1315" s="1">
        <v>43671</v>
      </c>
      <c r="F1315">
        <v>0.11646516225333631</v>
      </c>
      <c r="G1315" s="1">
        <v>44243</v>
      </c>
      <c r="H1315">
        <v>18.629799999999999</v>
      </c>
      <c r="I1315" s="1">
        <v>44243</v>
      </c>
      <c r="J1315">
        <v>23.6203</v>
      </c>
      <c r="K1315" s="1">
        <v>43671</v>
      </c>
      <c r="L1315">
        <v>0.12157101205598023</v>
      </c>
      <c r="M1315" s="1">
        <v>44265</v>
      </c>
      <c r="N1315">
        <v>8.9632000000000005</v>
      </c>
      <c r="O1315" s="1">
        <v>44265</v>
      </c>
      <c r="P1315">
        <v>11.9795</v>
      </c>
      <c r="Q1315" s="1">
        <v>43671</v>
      </c>
      <c r="R1315">
        <v>5.0194232681204501E-2</v>
      </c>
      <c r="S1315" s="1">
        <v>44265</v>
      </c>
      <c r="T1315">
        <v>9.5634999999999994</v>
      </c>
      <c r="U1315" s="1">
        <v>44265</v>
      </c>
      <c r="V1315">
        <v>11.6731</v>
      </c>
      <c r="W1315" s="1">
        <v>43671</v>
      </c>
      <c r="X1315">
        <v>4.7839052542677382E-2</v>
      </c>
      <c r="Y1315" s="1">
        <v>44292</v>
      </c>
      <c r="Z1315">
        <v>5.4508999999999999</v>
      </c>
      <c r="AA1315" s="1">
        <v>44292</v>
      </c>
      <c r="AB1315">
        <v>6.6246</v>
      </c>
      <c r="AC1315" s="1">
        <v>43671</v>
      </c>
      <c r="AD1315">
        <v>3.4049508068211248E-2</v>
      </c>
      <c r="AE1315" s="1">
        <v>44265</v>
      </c>
      <c r="AF1315">
        <v>9.9047000000000001</v>
      </c>
      <c r="AG1315" s="1">
        <v>44265</v>
      </c>
      <c r="AH1315">
        <v>11.713200000000001</v>
      </c>
      <c r="AI1315" s="1">
        <v>43671</v>
      </c>
      <c r="AJ1315">
        <v>5.5310428807933763E-2</v>
      </c>
      <c r="AK1315" s="1">
        <v>45979</v>
      </c>
      <c r="AL1315">
        <v>4.5720000000000001</v>
      </c>
      <c r="AM1315" s="1">
        <v>45979</v>
      </c>
      <c r="AN1315">
        <v>5.3213999999999997</v>
      </c>
      <c r="AO1315" s="1">
        <v>43671</v>
      </c>
      <c r="AP1315">
        <v>2.3647712487035438E-2</v>
      </c>
      <c r="AQ1315" s="1">
        <v>45912</v>
      </c>
      <c r="AR1315">
        <v>1.9394</v>
      </c>
      <c r="AS1315" s="1">
        <v>45912</v>
      </c>
      <c r="AT1315">
        <v>4.8773999999999997</v>
      </c>
      <c r="AU1315" s="1">
        <v>43671</v>
      </c>
      <c r="AV1315">
        <v>3.5053059686501152E-2</v>
      </c>
      <c r="AW1315" s="1">
        <v>44265</v>
      </c>
      <c r="AX1315">
        <v>15.575200000000001</v>
      </c>
      <c r="AY1315" s="1">
        <v>44265</v>
      </c>
      <c r="AZ1315">
        <v>17.382000000000001</v>
      </c>
      <c r="BA1315" s="1">
        <v>43671</v>
      </c>
      <c r="BB1315">
        <v>9.4601559692375298E-2</v>
      </c>
      <c r="BC1315" s="1">
        <v>44265</v>
      </c>
      <c r="BD1315">
        <v>27.564699999999998</v>
      </c>
      <c r="BE1315" s="1">
        <v>44265</v>
      </c>
      <c r="BF1315">
        <v>32.797199999999997</v>
      </c>
      <c r="BG1315" s="1">
        <v>43671</v>
      </c>
      <c r="BH1315">
        <v>0.16204853247093046</v>
      </c>
    </row>
    <row r="1316" spans="1:60" x14ac:dyDescent="0.3">
      <c r="A1316" s="1">
        <v>44266</v>
      </c>
      <c r="B1316">
        <v>19.1538</v>
      </c>
      <c r="C1316" s="1">
        <v>44266</v>
      </c>
      <c r="D1316">
        <v>24.826699999999999</v>
      </c>
      <c r="E1316" s="1">
        <v>43672</v>
      </c>
      <c r="F1316">
        <v>0.1169809550926174</v>
      </c>
      <c r="G1316" s="1">
        <v>44244</v>
      </c>
      <c r="H1316">
        <v>19.052900000000001</v>
      </c>
      <c r="I1316" s="1">
        <v>44244</v>
      </c>
      <c r="J1316">
        <v>24.314800000000002</v>
      </c>
      <c r="K1316" s="1">
        <v>43672</v>
      </c>
      <c r="L1316">
        <v>0.12166462887272465</v>
      </c>
      <c r="M1316" s="1">
        <v>44266</v>
      </c>
      <c r="N1316">
        <v>9.7025000000000006</v>
      </c>
      <c r="O1316" s="1">
        <v>44266</v>
      </c>
      <c r="P1316">
        <v>12.7013</v>
      </c>
      <c r="Q1316" s="1">
        <v>43672</v>
      </c>
      <c r="R1316">
        <v>5.0134229130946457E-2</v>
      </c>
      <c r="S1316" s="1">
        <v>44266</v>
      </c>
      <c r="T1316">
        <v>9.2299000000000007</v>
      </c>
      <c r="U1316" s="1">
        <v>44266</v>
      </c>
      <c r="V1316">
        <v>11.644</v>
      </c>
      <c r="W1316" s="1">
        <v>43672</v>
      </c>
      <c r="X1316">
        <v>4.7532137366709658E-2</v>
      </c>
      <c r="Y1316" s="1">
        <v>44293</v>
      </c>
      <c r="Z1316">
        <v>5.5457999999999998</v>
      </c>
      <c r="AA1316" s="1">
        <v>44293</v>
      </c>
      <c r="AB1316">
        <v>6.6643999999999997</v>
      </c>
      <c r="AC1316" s="1">
        <v>43672</v>
      </c>
      <c r="AD1316">
        <v>3.3602168262092634E-2</v>
      </c>
      <c r="AE1316" s="1">
        <v>44266</v>
      </c>
      <c r="AF1316">
        <v>9.3911999999999995</v>
      </c>
      <c r="AG1316" s="1">
        <v>44266</v>
      </c>
      <c r="AH1316">
        <v>11.8179</v>
      </c>
      <c r="AI1316" s="1">
        <v>43672</v>
      </c>
      <c r="AJ1316">
        <v>5.5298517012796686E-2</v>
      </c>
      <c r="AK1316" s="1">
        <v>45980</v>
      </c>
      <c r="AL1316">
        <v>4.4809999999999999</v>
      </c>
      <c r="AM1316" s="1">
        <v>45980</v>
      </c>
      <c r="AN1316">
        <v>5.2374999999999998</v>
      </c>
      <c r="AO1316" s="1">
        <v>43672</v>
      </c>
      <c r="AP1316">
        <v>2.3647365662430475E-2</v>
      </c>
      <c r="AQ1316" s="1">
        <v>45915</v>
      </c>
      <c r="AR1316">
        <v>1.8782000000000001</v>
      </c>
      <c r="AS1316" s="1">
        <v>45915</v>
      </c>
      <c r="AT1316">
        <v>4.8872</v>
      </c>
      <c r="AU1316" s="1">
        <v>43672</v>
      </c>
      <c r="AV1316">
        <v>3.5069111608470045E-2</v>
      </c>
      <c r="AW1316" s="1">
        <v>44266</v>
      </c>
      <c r="AX1316">
        <v>15.930400000000001</v>
      </c>
      <c r="AY1316" s="1">
        <v>44266</v>
      </c>
      <c r="AZ1316">
        <v>17.489799999999999</v>
      </c>
      <c r="BA1316" s="1">
        <v>43672</v>
      </c>
      <c r="BB1316">
        <v>9.4520715830528942E-2</v>
      </c>
      <c r="BC1316" s="1">
        <v>44266</v>
      </c>
      <c r="BD1316">
        <v>27.360099999999999</v>
      </c>
      <c r="BE1316" s="1">
        <v>44266</v>
      </c>
      <c r="BF1316">
        <v>32.692599999999999</v>
      </c>
      <c r="BG1316" s="1">
        <v>43672</v>
      </c>
      <c r="BH1316">
        <v>0.16230766359602253</v>
      </c>
    </row>
    <row r="1317" spans="1:60" x14ac:dyDescent="0.3">
      <c r="A1317" s="1">
        <v>44267</v>
      </c>
      <c r="B1317">
        <v>18.840800000000002</v>
      </c>
      <c r="C1317" s="1">
        <v>44267</v>
      </c>
      <c r="D1317">
        <v>24.340199999999999</v>
      </c>
      <c r="E1317" s="1">
        <v>43673</v>
      </c>
      <c r="F1317">
        <v>0.11793042883262854</v>
      </c>
      <c r="G1317" s="1">
        <v>44245</v>
      </c>
      <c r="H1317">
        <v>19.327999999999999</v>
      </c>
      <c r="I1317" s="1">
        <v>44245</v>
      </c>
      <c r="J1317">
        <v>24.640799999999999</v>
      </c>
      <c r="K1317" s="1">
        <v>43673</v>
      </c>
      <c r="L1317">
        <v>0.12258279777546935</v>
      </c>
      <c r="M1317" s="1">
        <v>44267</v>
      </c>
      <c r="N1317">
        <v>9.3933</v>
      </c>
      <c r="O1317" s="1">
        <v>44267</v>
      </c>
      <c r="P1317">
        <v>12.0192</v>
      </c>
      <c r="Q1317" s="1">
        <v>43673</v>
      </c>
      <c r="R1317">
        <v>5.052248836369954E-2</v>
      </c>
      <c r="S1317" s="1">
        <v>44267</v>
      </c>
      <c r="T1317">
        <v>10.729200000000001</v>
      </c>
      <c r="U1317" s="1">
        <v>44267</v>
      </c>
      <c r="V1317">
        <v>13.1502</v>
      </c>
      <c r="W1317" s="1">
        <v>43673</v>
      </c>
      <c r="X1317">
        <v>4.6948726498510403E-2</v>
      </c>
      <c r="Y1317" s="1">
        <v>44294</v>
      </c>
      <c r="Z1317">
        <v>5.3819999999999997</v>
      </c>
      <c r="AA1317" s="1">
        <v>44294</v>
      </c>
      <c r="AB1317">
        <v>6.4532999999999996</v>
      </c>
      <c r="AC1317" s="1">
        <v>43673</v>
      </c>
      <c r="AD1317">
        <v>3.3293349743837013E-2</v>
      </c>
      <c r="AE1317" s="1">
        <v>44267</v>
      </c>
      <c r="AF1317">
        <v>11.3315</v>
      </c>
      <c r="AG1317" s="1">
        <v>44267</v>
      </c>
      <c r="AH1317">
        <v>13.5342</v>
      </c>
      <c r="AI1317" s="1">
        <v>43673</v>
      </c>
      <c r="AJ1317">
        <v>5.5749051801299451E-2</v>
      </c>
      <c r="AK1317" s="1">
        <v>45981</v>
      </c>
      <c r="AL1317">
        <v>4.0941999999999998</v>
      </c>
      <c r="AM1317" s="1">
        <v>45981</v>
      </c>
      <c r="AN1317">
        <v>4.7127999999999997</v>
      </c>
      <c r="AO1317" s="1">
        <v>43673</v>
      </c>
      <c r="AP1317">
        <v>2.3800847923554056E-2</v>
      </c>
      <c r="AQ1317" s="1">
        <v>45916</v>
      </c>
      <c r="AR1317">
        <v>2.1135999999999999</v>
      </c>
      <c r="AS1317" s="1">
        <v>45916</v>
      </c>
      <c r="AT1317">
        <v>5.069</v>
      </c>
      <c r="AU1317" s="1">
        <v>43673</v>
      </c>
      <c r="AV1317">
        <v>3.5346129198830366E-2</v>
      </c>
      <c r="AW1317" s="1">
        <v>44267</v>
      </c>
      <c r="AX1317">
        <v>17.721499999999999</v>
      </c>
      <c r="AY1317" s="1">
        <v>44267</v>
      </c>
      <c r="AZ1317">
        <v>19.8827</v>
      </c>
      <c r="BA1317" s="1">
        <v>43673</v>
      </c>
      <c r="BB1317">
        <v>9.4062485784002572E-2</v>
      </c>
      <c r="BC1317" s="1">
        <v>44267</v>
      </c>
      <c r="BD1317">
        <v>27.1647</v>
      </c>
      <c r="BE1317" s="1">
        <v>44267</v>
      </c>
      <c r="BF1317">
        <v>32.4041</v>
      </c>
      <c r="BG1317" s="1">
        <v>43673</v>
      </c>
      <c r="BH1317">
        <v>0.1634083813575265</v>
      </c>
    </row>
    <row r="1318" spans="1:60" x14ac:dyDescent="0.3">
      <c r="A1318" s="1">
        <v>44270</v>
      </c>
      <c r="B1318">
        <v>18.18</v>
      </c>
      <c r="C1318" s="1">
        <v>44270</v>
      </c>
      <c r="D1318">
        <v>23.583600000000001</v>
      </c>
      <c r="E1318" s="1">
        <v>43674</v>
      </c>
      <c r="F1318">
        <v>0.11793042883262854</v>
      </c>
      <c r="G1318" s="1">
        <v>44246</v>
      </c>
      <c r="H1318">
        <v>18.237300000000001</v>
      </c>
      <c r="I1318" s="1">
        <v>44246</v>
      </c>
      <c r="J1318">
        <v>23.161899999999999</v>
      </c>
      <c r="K1318" s="1">
        <v>43674</v>
      </c>
      <c r="L1318">
        <v>0.12258279777546935</v>
      </c>
      <c r="M1318" s="1">
        <v>44270</v>
      </c>
      <c r="N1318">
        <v>8.8143999999999991</v>
      </c>
      <c r="O1318" s="1">
        <v>44270</v>
      </c>
      <c r="P1318">
        <v>12.3592</v>
      </c>
      <c r="Q1318" s="1">
        <v>43674</v>
      </c>
      <c r="R1318">
        <v>5.052248836369954E-2</v>
      </c>
      <c r="S1318" s="1">
        <v>44270</v>
      </c>
      <c r="T1318">
        <v>10.046200000000001</v>
      </c>
      <c r="U1318" s="1">
        <v>44270</v>
      </c>
      <c r="V1318">
        <v>12.420999999999999</v>
      </c>
      <c r="W1318" s="1">
        <v>43674</v>
      </c>
      <c r="X1318">
        <v>4.6948726498510403E-2</v>
      </c>
      <c r="Y1318" s="1">
        <v>44295</v>
      </c>
      <c r="Z1318">
        <v>5.4175000000000004</v>
      </c>
      <c r="AA1318" s="1">
        <v>44295</v>
      </c>
      <c r="AB1318">
        <v>6.5483000000000002</v>
      </c>
      <c r="AC1318" s="1">
        <v>43674</v>
      </c>
      <c r="AD1318">
        <v>3.3293349743837013E-2</v>
      </c>
      <c r="AE1318" s="1">
        <v>44270</v>
      </c>
      <c r="AF1318">
        <v>10.622999999999999</v>
      </c>
      <c r="AG1318" s="1">
        <v>44270</v>
      </c>
      <c r="AH1318">
        <v>12.721</v>
      </c>
      <c r="AI1318" s="1">
        <v>43674</v>
      </c>
      <c r="AJ1318">
        <v>5.5749051801299451E-2</v>
      </c>
      <c r="AK1318" s="1">
        <v>45982</v>
      </c>
      <c r="AL1318">
        <v>4.4672000000000001</v>
      </c>
      <c r="AM1318" s="1">
        <v>45982</v>
      </c>
      <c r="AN1318">
        <v>5.3636999999999997</v>
      </c>
      <c r="AO1318" s="1">
        <v>43674</v>
      </c>
      <c r="AP1318">
        <v>2.3800847923554056E-2</v>
      </c>
      <c r="AQ1318" s="1">
        <v>45917</v>
      </c>
      <c r="AR1318">
        <v>2.4013</v>
      </c>
      <c r="AS1318" s="1">
        <v>45917</v>
      </c>
      <c r="AT1318">
        <v>5.0911</v>
      </c>
      <c r="AU1318" s="1">
        <v>43674</v>
      </c>
      <c r="AV1318">
        <v>3.5346129198830366E-2</v>
      </c>
      <c r="AW1318" s="1">
        <v>44270</v>
      </c>
      <c r="AX1318">
        <v>17.4587</v>
      </c>
      <c r="AY1318" s="1">
        <v>44270</v>
      </c>
      <c r="AZ1318">
        <v>19.482500000000002</v>
      </c>
      <c r="BA1318" s="1">
        <v>43674</v>
      </c>
      <c r="BB1318">
        <v>9.4062485784002572E-2</v>
      </c>
      <c r="BC1318" s="1">
        <v>44270</v>
      </c>
      <c r="BD1318">
        <v>26.4297</v>
      </c>
      <c r="BE1318" s="1">
        <v>44270</v>
      </c>
      <c r="BF1318">
        <v>31.817299999999999</v>
      </c>
      <c r="BG1318" s="1">
        <v>43674</v>
      </c>
      <c r="BH1318">
        <v>0.1634083813575265</v>
      </c>
    </row>
    <row r="1319" spans="1:60" x14ac:dyDescent="0.3">
      <c r="A1319" s="1">
        <v>44271</v>
      </c>
      <c r="B1319">
        <v>18.2075</v>
      </c>
      <c r="C1319" s="1">
        <v>44271</v>
      </c>
      <c r="D1319">
        <v>23.657699999999998</v>
      </c>
      <c r="E1319" s="1">
        <v>43675</v>
      </c>
      <c r="F1319">
        <v>0.11705576040871066</v>
      </c>
      <c r="G1319" s="1">
        <v>44249</v>
      </c>
      <c r="H1319">
        <v>18.8064</v>
      </c>
      <c r="I1319" s="1">
        <v>44249</v>
      </c>
      <c r="J1319">
        <v>23.9114</v>
      </c>
      <c r="K1319" s="1">
        <v>43675</v>
      </c>
      <c r="L1319">
        <v>0.12162680614654639</v>
      </c>
      <c r="M1319" s="1">
        <v>44271</v>
      </c>
      <c r="N1319">
        <v>8.6381999999999994</v>
      </c>
      <c r="O1319" s="1">
        <v>44271</v>
      </c>
      <c r="P1319">
        <v>12.4154</v>
      </c>
      <c r="Q1319" s="1">
        <v>43675</v>
      </c>
      <c r="R1319">
        <v>5.023603113043746E-2</v>
      </c>
      <c r="S1319" s="1">
        <v>44271</v>
      </c>
      <c r="T1319">
        <v>9.7977000000000007</v>
      </c>
      <c r="U1319" s="1">
        <v>44271</v>
      </c>
      <c r="V1319">
        <v>11.9612</v>
      </c>
      <c r="W1319" s="1">
        <v>43675</v>
      </c>
      <c r="X1319">
        <v>4.6662045426958842E-2</v>
      </c>
      <c r="Y1319" s="1">
        <v>44298</v>
      </c>
      <c r="Z1319">
        <v>5.524</v>
      </c>
      <c r="AA1319" s="1">
        <v>44298</v>
      </c>
      <c r="AB1319">
        <v>6.5507999999999997</v>
      </c>
      <c r="AC1319" s="1">
        <v>43675</v>
      </c>
      <c r="AD1319">
        <v>3.3220600420218835E-2</v>
      </c>
      <c r="AE1319" s="1">
        <v>44271</v>
      </c>
      <c r="AF1319">
        <v>11.8691</v>
      </c>
      <c r="AG1319" s="1">
        <v>44271</v>
      </c>
      <c r="AH1319">
        <v>14.325900000000001</v>
      </c>
      <c r="AI1319" s="1">
        <v>43675</v>
      </c>
      <c r="AJ1319">
        <v>5.5329296256915274E-2</v>
      </c>
      <c r="AK1319" s="1">
        <v>45986</v>
      </c>
      <c r="AL1319">
        <v>4.399</v>
      </c>
      <c r="AM1319" s="1">
        <v>45986</v>
      </c>
      <c r="AN1319">
        <v>4.9631999999999996</v>
      </c>
      <c r="AO1319" s="1">
        <v>43675</v>
      </c>
      <c r="AP1319">
        <v>2.3620331346492159E-2</v>
      </c>
      <c r="AQ1319" s="1">
        <v>45918</v>
      </c>
      <c r="AR1319">
        <v>2.2909000000000002</v>
      </c>
      <c r="AS1319" s="1">
        <v>45918</v>
      </c>
      <c r="AT1319">
        <v>4.5064000000000002</v>
      </c>
      <c r="AU1319" s="1">
        <v>43675</v>
      </c>
      <c r="AV1319">
        <v>3.5193951772980382E-2</v>
      </c>
      <c r="AW1319" s="1">
        <v>44271</v>
      </c>
      <c r="AX1319">
        <v>16.7941</v>
      </c>
      <c r="AY1319" s="1">
        <v>44271</v>
      </c>
      <c r="AZ1319">
        <v>19.274899999999999</v>
      </c>
      <c r="BA1319" s="1">
        <v>43675</v>
      </c>
      <c r="BB1319">
        <v>9.3317559302814587E-2</v>
      </c>
      <c r="BC1319" s="1">
        <v>44271</v>
      </c>
      <c r="BD1319">
        <v>26.874099999999999</v>
      </c>
      <c r="BE1319" s="1">
        <v>44271</v>
      </c>
      <c r="BF1319">
        <v>31.606100000000001</v>
      </c>
      <c r="BG1319" s="1">
        <v>43675</v>
      </c>
      <c r="BH1319">
        <v>0.16255708806464655</v>
      </c>
    </row>
    <row r="1320" spans="1:60" x14ac:dyDescent="0.3">
      <c r="A1320" s="1">
        <v>44272</v>
      </c>
      <c r="B1320">
        <v>17.6539</v>
      </c>
      <c r="C1320" s="1">
        <v>44272</v>
      </c>
      <c r="D1320">
        <v>22.784099999999999</v>
      </c>
      <c r="E1320" s="1">
        <v>43676</v>
      </c>
      <c r="F1320">
        <v>0.1172050741649372</v>
      </c>
      <c r="G1320" s="1">
        <v>44250</v>
      </c>
      <c r="H1320">
        <v>19.401800000000001</v>
      </c>
      <c r="I1320" s="1">
        <v>44250</v>
      </c>
      <c r="J1320">
        <v>24.6751</v>
      </c>
      <c r="K1320" s="1">
        <v>43676</v>
      </c>
      <c r="L1320">
        <v>0.12625762951570002</v>
      </c>
      <c r="M1320" s="1">
        <v>44272</v>
      </c>
      <c r="N1320">
        <v>8.7182999999999993</v>
      </c>
      <c r="O1320" s="1">
        <v>44272</v>
      </c>
      <c r="P1320">
        <v>12.444900000000001</v>
      </c>
      <c r="Q1320" s="1">
        <v>43676</v>
      </c>
      <c r="R1320">
        <v>5.0237416437532517E-2</v>
      </c>
      <c r="S1320" s="1">
        <v>44272</v>
      </c>
      <c r="T1320">
        <v>9.7988999999999997</v>
      </c>
      <c r="U1320" s="1">
        <v>44272</v>
      </c>
      <c r="V1320">
        <v>12.2021</v>
      </c>
      <c r="W1320" s="1">
        <v>43676</v>
      </c>
      <c r="X1320">
        <v>4.6710750968149688E-2</v>
      </c>
      <c r="Y1320" s="1">
        <v>44299</v>
      </c>
      <c r="Z1320">
        <v>5.359</v>
      </c>
      <c r="AA1320" s="1">
        <v>44299</v>
      </c>
      <c r="AB1320">
        <v>6.11</v>
      </c>
      <c r="AC1320" s="1">
        <v>43676</v>
      </c>
      <c r="AD1320">
        <v>3.322450391997421E-2</v>
      </c>
      <c r="AE1320" s="1">
        <v>44272</v>
      </c>
      <c r="AF1320">
        <v>11.423500000000001</v>
      </c>
      <c r="AG1320" s="1">
        <v>44272</v>
      </c>
      <c r="AH1320">
        <v>13.467000000000001</v>
      </c>
      <c r="AI1320" s="1">
        <v>43676</v>
      </c>
      <c r="AJ1320">
        <v>5.553807444931072E-2</v>
      </c>
      <c r="AK1320" s="1">
        <v>45987</v>
      </c>
      <c r="AL1320">
        <v>4.1872999999999996</v>
      </c>
      <c r="AM1320" s="1">
        <v>45987</v>
      </c>
      <c r="AN1320">
        <v>4.8240999999999996</v>
      </c>
      <c r="AO1320" s="1">
        <v>43676</v>
      </c>
      <c r="AP1320">
        <v>2.3702506325380332E-2</v>
      </c>
      <c r="AQ1320" s="1">
        <v>45919</v>
      </c>
      <c r="AR1320">
        <v>2.0226999999999999</v>
      </c>
      <c r="AS1320" s="1">
        <v>45919</v>
      </c>
      <c r="AT1320">
        <v>4.452</v>
      </c>
      <c r="AU1320" s="1">
        <v>43676</v>
      </c>
      <c r="AV1320">
        <v>3.5642405570395004E-2</v>
      </c>
      <c r="AW1320" s="1">
        <v>44272</v>
      </c>
      <c r="AX1320">
        <v>17.154199999999999</v>
      </c>
      <c r="AY1320" s="1">
        <v>44272</v>
      </c>
      <c r="AZ1320">
        <v>18.924099999999999</v>
      </c>
      <c r="BA1320" s="1">
        <v>43676</v>
      </c>
      <c r="BB1320">
        <v>9.3009747496594894E-2</v>
      </c>
      <c r="BC1320" s="1">
        <v>44272</v>
      </c>
      <c r="BD1320">
        <v>26.145600000000002</v>
      </c>
      <c r="BE1320" s="1">
        <v>44272</v>
      </c>
      <c r="BF1320">
        <v>31.262699999999999</v>
      </c>
      <c r="BG1320" s="1">
        <v>43676</v>
      </c>
      <c r="BH1320">
        <v>0.16373805633390404</v>
      </c>
    </row>
    <row r="1321" spans="1:60" x14ac:dyDescent="0.3">
      <c r="A1321" s="1">
        <v>44273</v>
      </c>
      <c r="B1321">
        <v>18.6494</v>
      </c>
      <c r="C1321" s="1">
        <v>44273</v>
      </c>
      <c r="D1321">
        <v>24.297499999999999</v>
      </c>
      <c r="E1321" s="1">
        <v>43677</v>
      </c>
      <c r="F1321">
        <v>0.11842213973601501</v>
      </c>
      <c r="G1321" s="1">
        <v>44251</v>
      </c>
      <c r="H1321">
        <v>18.4801</v>
      </c>
      <c r="I1321" s="1">
        <v>44251</v>
      </c>
      <c r="J1321">
        <v>23.4693</v>
      </c>
      <c r="K1321" s="1">
        <v>43677</v>
      </c>
      <c r="L1321">
        <v>0.12529941143501702</v>
      </c>
      <c r="M1321" s="1">
        <v>44273</v>
      </c>
      <c r="N1321">
        <v>10.379200000000001</v>
      </c>
      <c r="O1321" s="1">
        <v>44273</v>
      </c>
      <c r="P1321">
        <v>14.111000000000001</v>
      </c>
      <c r="Q1321" s="1">
        <v>43677</v>
      </c>
      <c r="R1321">
        <v>4.9989085019248397E-2</v>
      </c>
      <c r="S1321" s="1">
        <v>44273</v>
      </c>
      <c r="T1321">
        <v>10.613899999999999</v>
      </c>
      <c r="U1321" s="1">
        <v>44273</v>
      </c>
      <c r="V1321">
        <v>13.257899999999999</v>
      </c>
      <c r="W1321" s="1">
        <v>43677</v>
      </c>
      <c r="X1321">
        <v>4.6338877361439011E-2</v>
      </c>
      <c r="Y1321" s="1">
        <v>44300</v>
      </c>
      <c r="Z1321">
        <v>5.4417999999999997</v>
      </c>
      <c r="AA1321" s="1">
        <v>44300</v>
      </c>
      <c r="AB1321">
        <v>6.1120999999999999</v>
      </c>
      <c r="AC1321" s="1">
        <v>43677</v>
      </c>
      <c r="AD1321">
        <v>3.3084141781171028E-2</v>
      </c>
      <c r="AE1321" s="1">
        <v>44273</v>
      </c>
      <c r="AF1321">
        <v>12.0832</v>
      </c>
      <c r="AG1321" s="1">
        <v>44273</v>
      </c>
      <c r="AH1321">
        <v>14.3285</v>
      </c>
      <c r="AI1321" s="1">
        <v>43677</v>
      </c>
      <c r="AJ1321">
        <v>5.5393265544636534E-2</v>
      </c>
      <c r="AK1321" s="1">
        <v>45989</v>
      </c>
      <c r="AL1321">
        <v>4.2218999999999998</v>
      </c>
      <c r="AM1321" s="1">
        <v>45989</v>
      </c>
      <c r="AN1321">
        <v>4.8379000000000003</v>
      </c>
      <c r="AO1321" s="1">
        <v>43677</v>
      </c>
      <c r="AP1321">
        <v>2.3513666807140718E-2</v>
      </c>
      <c r="AQ1321" s="1">
        <v>45922</v>
      </c>
      <c r="AR1321">
        <v>3.419</v>
      </c>
      <c r="AS1321" s="1">
        <v>45922</v>
      </c>
      <c r="AT1321">
        <v>4.6398000000000001</v>
      </c>
      <c r="AU1321" s="1">
        <v>43677</v>
      </c>
      <c r="AV1321">
        <v>3.5437317623809007E-2</v>
      </c>
      <c r="AW1321" s="1">
        <v>44273</v>
      </c>
      <c r="AX1321">
        <v>18.389299999999999</v>
      </c>
      <c r="AY1321" s="1">
        <v>44273</v>
      </c>
      <c r="AZ1321">
        <v>20.450800000000001</v>
      </c>
      <c r="BA1321" s="1">
        <v>43677</v>
      </c>
      <c r="BB1321">
        <v>9.3281788957799025E-2</v>
      </c>
      <c r="BC1321" s="1">
        <v>44273</v>
      </c>
      <c r="BD1321">
        <v>27.544499999999999</v>
      </c>
      <c r="BE1321" s="1">
        <v>44273</v>
      </c>
      <c r="BF1321">
        <v>32.476700000000001</v>
      </c>
      <c r="BG1321" s="1">
        <v>43677</v>
      </c>
      <c r="BH1321">
        <v>0.16301726354159443</v>
      </c>
    </row>
    <row r="1322" spans="1:60" x14ac:dyDescent="0.3">
      <c r="A1322" s="1">
        <v>44274</v>
      </c>
      <c r="B1322">
        <v>18.4603</v>
      </c>
      <c r="C1322" s="1">
        <v>44274</v>
      </c>
      <c r="D1322">
        <v>24.121500000000001</v>
      </c>
      <c r="E1322" s="1">
        <v>43678</v>
      </c>
      <c r="F1322">
        <v>0.11882391924750639</v>
      </c>
      <c r="G1322" s="1">
        <v>44252</v>
      </c>
      <c r="H1322">
        <v>18.796399999999998</v>
      </c>
      <c r="I1322" s="1">
        <v>44252</v>
      </c>
      <c r="J1322">
        <v>23.881</v>
      </c>
      <c r="K1322" s="1">
        <v>43678</v>
      </c>
      <c r="L1322">
        <v>0.12595354687032181</v>
      </c>
      <c r="M1322" s="1">
        <v>44274</v>
      </c>
      <c r="N1322">
        <v>9.2165999999999997</v>
      </c>
      <c r="O1322" s="1">
        <v>44274</v>
      </c>
      <c r="P1322">
        <v>12.547599999999999</v>
      </c>
      <c r="Q1322" s="1">
        <v>43678</v>
      </c>
      <c r="R1322">
        <v>4.9519545609113466E-2</v>
      </c>
      <c r="S1322" s="1">
        <v>44274</v>
      </c>
      <c r="T1322">
        <v>10.257099999999999</v>
      </c>
      <c r="U1322" s="1">
        <v>44274</v>
      </c>
      <c r="V1322">
        <v>12.5914</v>
      </c>
      <c r="W1322" s="1">
        <v>43678</v>
      </c>
      <c r="X1322">
        <v>4.8491016354178969E-2</v>
      </c>
      <c r="Y1322" s="1">
        <v>44301</v>
      </c>
      <c r="Z1322">
        <v>5.1917999999999997</v>
      </c>
      <c r="AA1322" s="1">
        <v>44301</v>
      </c>
      <c r="AB1322">
        <v>5.9077000000000002</v>
      </c>
      <c r="AC1322" s="1">
        <v>43678</v>
      </c>
      <c r="AD1322">
        <v>3.5357791794600614E-2</v>
      </c>
      <c r="AE1322" s="1">
        <v>44274</v>
      </c>
      <c r="AF1322">
        <v>11.7318</v>
      </c>
      <c r="AG1322" s="1">
        <v>44274</v>
      </c>
      <c r="AH1322">
        <v>13.7296</v>
      </c>
      <c r="AI1322" s="1">
        <v>43678</v>
      </c>
      <c r="AJ1322">
        <v>5.579910087925552E-2</v>
      </c>
      <c r="AK1322" s="1">
        <v>45992</v>
      </c>
      <c r="AL1322">
        <v>4.4261999999999997</v>
      </c>
      <c r="AM1322" s="1">
        <v>45992</v>
      </c>
      <c r="AN1322">
        <v>5.0879000000000003</v>
      </c>
      <c r="AO1322" s="1">
        <v>43678</v>
      </c>
      <c r="AP1322">
        <v>2.3564531739539339E-2</v>
      </c>
      <c r="AQ1322" s="1">
        <v>45923</v>
      </c>
      <c r="AR1322">
        <v>2.1520000000000001</v>
      </c>
      <c r="AS1322" s="1">
        <v>45923</v>
      </c>
      <c r="AT1322">
        <v>5.6181999999999999</v>
      </c>
      <c r="AU1322" s="1">
        <v>43678</v>
      </c>
      <c r="AV1322">
        <v>3.5434523692581155E-2</v>
      </c>
      <c r="AW1322" s="1">
        <v>44274</v>
      </c>
      <c r="AX1322">
        <v>17.351900000000001</v>
      </c>
      <c r="AY1322" s="1">
        <v>44274</v>
      </c>
      <c r="AZ1322">
        <v>19.971599999999999</v>
      </c>
      <c r="BA1322" s="1">
        <v>43678</v>
      </c>
      <c r="BB1322">
        <v>0.10017026643110799</v>
      </c>
      <c r="BC1322" s="1">
        <v>44274</v>
      </c>
      <c r="BD1322">
        <v>26.547799999999999</v>
      </c>
      <c r="BE1322" s="1">
        <v>44274</v>
      </c>
      <c r="BF1322">
        <v>31.294699999999999</v>
      </c>
      <c r="BG1322" s="1">
        <v>43678</v>
      </c>
      <c r="BH1322">
        <v>0.16472597258443175</v>
      </c>
    </row>
    <row r="1323" spans="1:60" x14ac:dyDescent="0.3">
      <c r="A1323" s="1">
        <v>44277</v>
      </c>
      <c r="B1323">
        <v>16.946899999999999</v>
      </c>
      <c r="C1323" s="1">
        <v>44277</v>
      </c>
      <c r="D1323">
        <v>22.070900000000002</v>
      </c>
      <c r="E1323" s="1">
        <v>43679</v>
      </c>
      <c r="F1323">
        <v>0.11965759558227837</v>
      </c>
      <c r="G1323" s="1">
        <v>44253</v>
      </c>
      <c r="H1323">
        <v>20.581900000000001</v>
      </c>
      <c r="I1323" s="1">
        <v>44253</v>
      </c>
      <c r="J1323">
        <v>26.459499999999998</v>
      </c>
      <c r="K1323" s="1">
        <v>43679</v>
      </c>
      <c r="L1323">
        <v>0.14104055110041544</v>
      </c>
      <c r="M1323" s="1">
        <v>44277</v>
      </c>
      <c r="N1323">
        <v>9.1504999999999992</v>
      </c>
      <c r="O1323" s="1">
        <v>44277</v>
      </c>
      <c r="P1323">
        <v>12.423999999999999</v>
      </c>
      <c r="Q1323" s="1">
        <v>43679</v>
      </c>
      <c r="R1323">
        <v>4.9632927893186095E-2</v>
      </c>
      <c r="S1323" s="1">
        <v>44277</v>
      </c>
      <c r="T1323">
        <v>9.1649999999999991</v>
      </c>
      <c r="U1323" s="1">
        <v>44277</v>
      </c>
      <c r="V1323">
        <v>11.1303</v>
      </c>
      <c r="W1323" s="1">
        <v>43679</v>
      </c>
      <c r="X1323">
        <v>4.7616091186252568E-2</v>
      </c>
      <c r="Y1323" s="1">
        <v>44302</v>
      </c>
      <c r="Z1323">
        <v>5.1879</v>
      </c>
      <c r="AA1323" s="1">
        <v>44302</v>
      </c>
      <c r="AB1323">
        <v>6.0122999999999998</v>
      </c>
      <c r="AC1323" s="1">
        <v>43679</v>
      </c>
      <c r="AD1323">
        <v>3.5026876287048439E-2</v>
      </c>
      <c r="AE1323" s="1">
        <v>44277</v>
      </c>
      <c r="AF1323">
        <v>10.664400000000001</v>
      </c>
      <c r="AG1323" s="1">
        <v>44277</v>
      </c>
      <c r="AH1323">
        <v>12.6828</v>
      </c>
      <c r="AI1323" s="1">
        <v>43679</v>
      </c>
      <c r="AJ1323">
        <v>5.5670788107154402E-2</v>
      </c>
      <c r="AK1323" s="1">
        <v>45999</v>
      </c>
      <c r="AL1323">
        <v>4.0186999999999999</v>
      </c>
      <c r="AM1323" s="1">
        <v>45999</v>
      </c>
      <c r="AN1323">
        <v>4.7118000000000002</v>
      </c>
      <c r="AO1323" s="1">
        <v>43679</v>
      </c>
      <c r="AP1323">
        <v>2.3650192165760871E-2</v>
      </c>
      <c r="AQ1323" s="1">
        <v>45924</v>
      </c>
      <c r="AR1323">
        <v>2.4216000000000002</v>
      </c>
      <c r="AS1323" s="1">
        <v>45924</v>
      </c>
      <c r="AT1323">
        <v>5.4287000000000001</v>
      </c>
      <c r="AU1323" s="1">
        <v>43679</v>
      </c>
      <c r="AV1323">
        <v>3.5427083361906225E-2</v>
      </c>
      <c r="AW1323" s="1">
        <v>44277</v>
      </c>
      <c r="AX1323">
        <v>16.778500000000001</v>
      </c>
      <c r="AY1323" s="1">
        <v>44277</v>
      </c>
      <c r="AZ1323">
        <v>18.885999999999999</v>
      </c>
      <c r="BA1323" s="1">
        <v>43679</v>
      </c>
      <c r="BB1323">
        <v>0.10053090360846448</v>
      </c>
      <c r="BC1323" s="1">
        <v>44277</v>
      </c>
      <c r="BD1323">
        <v>24.837299999999999</v>
      </c>
      <c r="BE1323" s="1">
        <v>44277</v>
      </c>
      <c r="BF1323">
        <v>29.399000000000001</v>
      </c>
      <c r="BG1323" s="1">
        <v>43679</v>
      </c>
      <c r="BH1323">
        <v>0.16588782957803816</v>
      </c>
    </row>
    <row r="1324" spans="1:60" x14ac:dyDescent="0.3">
      <c r="A1324" s="1">
        <v>44278</v>
      </c>
      <c r="B1324">
        <v>17.419799999999999</v>
      </c>
      <c r="C1324" s="1">
        <v>44278</v>
      </c>
      <c r="D1324">
        <v>22.897600000000001</v>
      </c>
      <c r="E1324" s="1">
        <v>43680</v>
      </c>
      <c r="F1324">
        <v>0.11904742570231683</v>
      </c>
      <c r="G1324" s="1">
        <v>44256</v>
      </c>
      <c r="H1324">
        <v>18.5183</v>
      </c>
      <c r="I1324" s="1">
        <v>44256</v>
      </c>
      <c r="J1324">
        <v>23.512</v>
      </c>
      <c r="K1324" s="1">
        <v>43680</v>
      </c>
      <c r="L1324">
        <v>0.14190434141134201</v>
      </c>
      <c r="M1324" s="1">
        <v>44278</v>
      </c>
      <c r="N1324">
        <v>8.6271000000000004</v>
      </c>
      <c r="O1324" s="1">
        <v>44278</v>
      </c>
      <c r="P1324">
        <v>12.036899999999999</v>
      </c>
      <c r="Q1324" s="1">
        <v>43680</v>
      </c>
      <c r="R1324">
        <v>4.9807228948353779E-2</v>
      </c>
      <c r="S1324" s="1">
        <v>44278</v>
      </c>
      <c r="T1324">
        <v>8.9641999999999999</v>
      </c>
      <c r="U1324" s="1">
        <v>44278</v>
      </c>
      <c r="V1324">
        <v>11.005800000000001</v>
      </c>
      <c r="W1324" s="1">
        <v>43680</v>
      </c>
      <c r="X1324">
        <v>4.7476906405170931E-2</v>
      </c>
      <c r="Y1324" s="1">
        <v>44305</v>
      </c>
      <c r="Z1324">
        <v>5.3467000000000002</v>
      </c>
      <c r="AA1324" s="1">
        <v>44305</v>
      </c>
      <c r="AB1324">
        <v>6.3521999999999998</v>
      </c>
      <c r="AC1324" s="1">
        <v>43680</v>
      </c>
      <c r="AD1324">
        <v>3.5280561027898755E-2</v>
      </c>
      <c r="AE1324" s="1">
        <v>44278</v>
      </c>
      <c r="AF1324">
        <v>11.3452</v>
      </c>
      <c r="AG1324" s="1">
        <v>44278</v>
      </c>
      <c r="AH1324">
        <v>13.5502</v>
      </c>
      <c r="AI1324" s="1">
        <v>43680</v>
      </c>
      <c r="AJ1324">
        <v>5.5243810619321543E-2</v>
      </c>
      <c r="AK1324" s="1">
        <v>46000</v>
      </c>
      <c r="AL1324">
        <v>4.0936000000000003</v>
      </c>
      <c r="AM1324" s="1">
        <v>46000</v>
      </c>
      <c r="AN1324">
        <v>4.8097000000000003</v>
      </c>
      <c r="AO1324" s="1">
        <v>43680</v>
      </c>
      <c r="AP1324">
        <v>2.3830315475553324E-2</v>
      </c>
      <c r="AQ1324" s="1">
        <v>45925</v>
      </c>
      <c r="AR1324">
        <v>2.6381000000000001</v>
      </c>
      <c r="AS1324" s="1">
        <v>45925</v>
      </c>
      <c r="AT1324">
        <v>5.1508000000000003</v>
      </c>
      <c r="AU1324" s="1">
        <v>43680</v>
      </c>
      <c r="AV1324">
        <v>3.5682664573104463E-2</v>
      </c>
      <c r="AW1324" s="1">
        <v>44278</v>
      </c>
      <c r="AX1324">
        <v>16.332000000000001</v>
      </c>
      <c r="AY1324" s="1">
        <v>44278</v>
      </c>
      <c r="AZ1324">
        <v>18.401599999999998</v>
      </c>
      <c r="BA1324" s="1">
        <v>43680</v>
      </c>
      <c r="BB1324">
        <v>0.10131213241006658</v>
      </c>
      <c r="BC1324" s="1">
        <v>44278</v>
      </c>
      <c r="BD1324">
        <v>26.9544</v>
      </c>
      <c r="BE1324" s="1">
        <v>44278</v>
      </c>
      <c r="BF1324">
        <v>31.081900000000001</v>
      </c>
      <c r="BG1324" s="1">
        <v>43680</v>
      </c>
      <c r="BH1324">
        <v>0.16205797030010663</v>
      </c>
    </row>
    <row r="1325" spans="1:60" x14ac:dyDescent="0.3">
      <c r="A1325" s="1">
        <v>44279</v>
      </c>
      <c r="B1325">
        <v>17.8657</v>
      </c>
      <c r="C1325" s="1">
        <v>44279</v>
      </c>
      <c r="D1325">
        <v>23.5227</v>
      </c>
      <c r="E1325" s="1">
        <v>43681</v>
      </c>
      <c r="F1325">
        <v>0.11967655263252229</v>
      </c>
      <c r="G1325" s="1">
        <v>44257</v>
      </c>
      <c r="H1325">
        <v>18.635100000000001</v>
      </c>
      <c r="I1325" s="1">
        <v>44257</v>
      </c>
      <c r="J1325">
        <v>23.570399999999999</v>
      </c>
      <c r="K1325" s="1">
        <v>43681</v>
      </c>
      <c r="L1325">
        <v>0.14163822117370503</v>
      </c>
      <c r="M1325" s="1">
        <v>44279</v>
      </c>
      <c r="N1325">
        <v>8.6198999999999995</v>
      </c>
      <c r="O1325" s="1">
        <v>44279</v>
      </c>
      <c r="P1325">
        <v>11.8504</v>
      </c>
      <c r="Q1325" s="1">
        <v>43681</v>
      </c>
      <c r="R1325">
        <v>5.021053818054505E-2</v>
      </c>
      <c r="S1325" s="1">
        <v>44279</v>
      </c>
      <c r="T1325">
        <v>8.7301000000000002</v>
      </c>
      <c r="U1325" s="1">
        <v>44279</v>
      </c>
      <c r="V1325">
        <v>10.6988</v>
      </c>
      <c r="W1325" s="1">
        <v>43681</v>
      </c>
      <c r="X1325">
        <v>4.7857562210142854E-2</v>
      </c>
      <c r="Y1325" s="1">
        <v>44306</v>
      </c>
      <c r="Z1325">
        <v>5.1875</v>
      </c>
      <c r="AA1325" s="1">
        <v>44306</v>
      </c>
      <c r="AB1325">
        <v>6.1218000000000004</v>
      </c>
      <c r="AC1325" s="1">
        <v>43681</v>
      </c>
      <c r="AD1325">
        <v>3.5472721952564117E-2</v>
      </c>
      <c r="AE1325" s="1">
        <v>44279</v>
      </c>
      <c r="AF1325">
        <v>11.1249</v>
      </c>
      <c r="AG1325" s="1">
        <v>44279</v>
      </c>
      <c r="AH1325">
        <v>12.833</v>
      </c>
      <c r="AI1325" s="1">
        <v>43681</v>
      </c>
      <c r="AJ1325">
        <v>5.5662192590380126E-2</v>
      </c>
      <c r="AK1325" s="1">
        <v>46001</v>
      </c>
      <c r="AL1325">
        <v>3.9645999999999999</v>
      </c>
      <c r="AM1325" s="1">
        <v>46001</v>
      </c>
      <c r="AN1325">
        <v>4.6482000000000001</v>
      </c>
      <c r="AO1325" s="1">
        <v>43681</v>
      </c>
      <c r="AP1325">
        <v>2.3979388313958711E-2</v>
      </c>
      <c r="AQ1325" s="1">
        <v>45926</v>
      </c>
      <c r="AR1325">
        <v>2.2694999999999999</v>
      </c>
      <c r="AS1325" s="1">
        <v>45926</v>
      </c>
      <c r="AT1325">
        <v>5.1921999999999997</v>
      </c>
      <c r="AU1325" s="1">
        <v>43681</v>
      </c>
      <c r="AV1325">
        <v>3.4938681636006913E-2</v>
      </c>
      <c r="AW1325" s="1">
        <v>44279</v>
      </c>
      <c r="AX1325">
        <v>16.221499999999999</v>
      </c>
      <c r="AY1325" s="1">
        <v>44279</v>
      </c>
      <c r="AZ1325">
        <v>17.915600000000001</v>
      </c>
      <c r="BA1325" s="1">
        <v>43681</v>
      </c>
      <c r="BB1325">
        <v>0.10211589944591237</v>
      </c>
      <c r="BC1325" s="1">
        <v>44279</v>
      </c>
      <c r="BD1325">
        <v>27.63</v>
      </c>
      <c r="BE1325" s="1">
        <v>44279</v>
      </c>
      <c r="BF1325">
        <v>32.0379</v>
      </c>
      <c r="BG1325" s="1">
        <v>43681</v>
      </c>
      <c r="BH1325">
        <v>0.16335916270166609</v>
      </c>
    </row>
    <row r="1326" spans="1:60" x14ac:dyDescent="0.3">
      <c r="A1326" s="1">
        <v>44280</v>
      </c>
      <c r="B1326">
        <v>17.134</v>
      </c>
      <c r="C1326" s="1">
        <v>44280</v>
      </c>
      <c r="D1326">
        <v>22.433399999999999</v>
      </c>
      <c r="E1326" s="1">
        <v>43682</v>
      </c>
      <c r="F1326">
        <v>0.13286243991036889</v>
      </c>
      <c r="G1326" s="1">
        <v>44258</v>
      </c>
      <c r="H1326">
        <v>18.48</v>
      </c>
      <c r="I1326" s="1">
        <v>44258</v>
      </c>
      <c r="J1326">
        <v>23.388100000000001</v>
      </c>
      <c r="K1326" s="1">
        <v>43682</v>
      </c>
      <c r="L1326">
        <v>0.14533208807044246</v>
      </c>
      <c r="M1326" s="1">
        <v>44280</v>
      </c>
      <c r="N1326">
        <v>8.6023999999999994</v>
      </c>
      <c r="O1326" s="1">
        <v>44280</v>
      </c>
      <c r="P1326">
        <v>11.4155</v>
      </c>
      <c r="Q1326" s="1">
        <v>43682</v>
      </c>
      <c r="R1326">
        <v>5.4124388387481584E-2</v>
      </c>
      <c r="S1326" s="1">
        <v>44280</v>
      </c>
      <c r="T1326">
        <v>8.6917000000000009</v>
      </c>
      <c r="U1326" s="1">
        <v>44280</v>
      </c>
      <c r="V1326">
        <v>10.6587</v>
      </c>
      <c r="W1326" s="1">
        <v>43682</v>
      </c>
      <c r="X1326">
        <v>4.7472130153979109E-2</v>
      </c>
      <c r="Y1326" s="1">
        <v>44307</v>
      </c>
      <c r="Z1326">
        <v>4.8914999999999997</v>
      </c>
      <c r="AA1326" s="1">
        <v>44307</v>
      </c>
      <c r="AB1326">
        <v>6.0590999999999999</v>
      </c>
      <c r="AC1326" s="1">
        <v>43682</v>
      </c>
      <c r="AD1326">
        <v>3.5284456206314631E-2</v>
      </c>
      <c r="AE1326" s="1">
        <v>44280</v>
      </c>
      <c r="AF1326">
        <v>10.9626</v>
      </c>
      <c r="AG1326" s="1">
        <v>44280</v>
      </c>
      <c r="AH1326">
        <v>13.2523</v>
      </c>
      <c r="AI1326" s="1">
        <v>43682</v>
      </c>
      <c r="AJ1326">
        <v>5.9152442887525601E-2</v>
      </c>
      <c r="AK1326" s="1">
        <v>46003</v>
      </c>
      <c r="AL1326">
        <v>4.0053000000000001</v>
      </c>
      <c r="AM1326" s="1">
        <v>46003</v>
      </c>
      <c r="AN1326">
        <v>4.5555000000000003</v>
      </c>
      <c r="AO1326" s="1">
        <v>43682</v>
      </c>
      <c r="AP1326">
        <v>2.4307677359575147E-2</v>
      </c>
      <c r="AQ1326" s="1">
        <v>45929</v>
      </c>
      <c r="AR1326">
        <v>2.9876</v>
      </c>
      <c r="AS1326" s="1">
        <v>45929</v>
      </c>
      <c r="AT1326">
        <v>6.1376999999999997</v>
      </c>
      <c r="AU1326" s="1">
        <v>43682</v>
      </c>
      <c r="AV1326">
        <v>3.5953386809819063E-2</v>
      </c>
      <c r="AW1326" s="1">
        <v>44280</v>
      </c>
      <c r="AX1326">
        <v>16.3414</v>
      </c>
      <c r="AY1326" s="1">
        <v>44280</v>
      </c>
      <c r="AZ1326">
        <v>18.1937</v>
      </c>
      <c r="BA1326" s="1">
        <v>43682</v>
      </c>
      <c r="BB1326">
        <v>0.1059973285219243</v>
      </c>
      <c r="BC1326" s="1">
        <v>44280</v>
      </c>
      <c r="BD1326">
        <v>26.8889</v>
      </c>
      <c r="BE1326" s="1">
        <v>44280</v>
      </c>
      <c r="BF1326">
        <v>31.325800000000001</v>
      </c>
      <c r="BG1326" s="1">
        <v>43682</v>
      </c>
      <c r="BH1326">
        <v>0.17238354676606543</v>
      </c>
    </row>
    <row r="1327" spans="1:60" x14ac:dyDescent="0.3">
      <c r="A1327" s="1">
        <v>44281</v>
      </c>
      <c r="B1327">
        <v>16.148700000000002</v>
      </c>
      <c r="C1327" s="1">
        <v>44281</v>
      </c>
      <c r="D1327">
        <v>21.333100000000002</v>
      </c>
      <c r="E1327" s="1">
        <v>43683</v>
      </c>
      <c r="F1327">
        <v>0.13448286580968816</v>
      </c>
      <c r="G1327" s="1">
        <v>44259</v>
      </c>
      <c r="H1327">
        <v>18.538699999999999</v>
      </c>
      <c r="I1327" s="1">
        <v>44259</v>
      </c>
      <c r="J1327">
        <v>23.464500000000001</v>
      </c>
      <c r="K1327" s="1">
        <v>43683</v>
      </c>
      <c r="L1327">
        <v>0.1445996063934864</v>
      </c>
      <c r="M1327" s="1">
        <v>44281</v>
      </c>
      <c r="N1327">
        <v>8.1679999999999993</v>
      </c>
      <c r="O1327" s="1">
        <v>44281</v>
      </c>
      <c r="P1327">
        <v>11.1273</v>
      </c>
      <c r="Q1327" s="1">
        <v>43683</v>
      </c>
      <c r="R1327">
        <v>5.518578587015277E-2</v>
      </c>
      <c r="S1327" s="1">
        <v>44281</v>
      </c>
      <c r="T1327">
        <v>8.6361000000000008</v>
      </c>
      <c r="U1327" s="1">
        <v>44281</v>
      </c>
      <c r="V1327">
        <v>10.157500000000001</v>
      </c>
      <c r="W1327" s="1">
        <v>43683</v>
      </c>
      <c r="X1327">
        <v>4.8250110427829458E-2</v>
      </c>
      <c r="Y1327" s="1">
        <v>44308</v>
      </c>
      <c r="Z1327">
        <v>4.9017999999999997</v>
      </c>
      <c r="AA1327" s="1">
        <v>44308</v>
      </c>
      <c r="AB1327">
        <v>5.8482000000000003</v>
      </c>
      <c r="AC1327" s="1">
        <v>43683</v>
      </c>
      <c r="AD1327">
        <v>3.5269422206919455E-2</v>
      </c>
      <c r="AE1327" s="1">
        <v>44281</v>
      </c>
      <c r="AF1327">
        <v>11.1747</v>
      </c>
      <c r="AG1327" s="1">
        <v>44281</v>
      </c>
      <c r="AH1327">
        <v>13.4321</v>
      </c>
      <c r="AI1327" s="1">
        <v>43683</v>
      </c>
      <c r="AJ1327">
        <v>6.0049797529831646E-2</v>
      </c>
      <c r="AK1327" s="1">
        <v>46006</v>
      </c>
      <c r="AL1327">
        <v>3.9521000000000002</v>
      </c>
      <c r="AM1327" s="1">
        <v>46006</v>
      </c>
      <c r="AN1327">
        <v>4.4478999999999997</v>
      </c>
      <c r="AO1327" s="1">
        <v>43683</v>
      </c>
      <c r="AP1327">
        <v>2.4134536699796216E-2</v>
      </c>
      <c r="AQ1327" s="1">
        <v>45930</v>
      </c>
      <c r="AR1327">
        <v>2.8481000000000001</v>
      </c>
      <c r="AS1327" s="1">
        <v>45930</v>
      </c>
      <c r="AT1327">
        <v>6.3163</v>
      </c>
      <c r="AU1327" s="1">
        <v>43683</v>
      </c>
      <c r="AV1327">
        <v>3.5860944435845504E-2</v>
      </c>
      <c r="AW1327" s="1">
        <v>44281</v>
      </c>
      <c r="AX1327">
        <v>16.147099999999998</v>
      </c>
      <c r="AY1327" s="1">
        <v>44281</v>
      </c>
      <c r="AZ1327">
        <v>18.319600000000001</v>
      </c>
      <c r="BA1327" s="1">
        <v>43683</v>
      </c>
      <c r="BB1327">
        <v>0.10584194428118184</v>
      </c>
      <c r="BC1327" s="1">
        <v>44281</v>
      </c>
      <c r="BD1327">
        <v>26.307600000000001</v>
      </c>
      <c r="BE1327" s="1">
        <v>44281</v>
      </c>
      <c r="BF1327">
        <v>30.9754</v>
      </c>
      <c r="BG1327" s="1">
        <v>43683</v>
      </c>
      <c r="BH1327">
        <v>0.17242253641112013</v>
      </c>
    </row>
    <row r="1328" spans="1:60" x14ac:dyDescent="0.3">
      <c r="A1328" s="1">
        <v>44284</v>
      </c>
      <c r="B1328">
        <v>16.693300000000001</v>
      </c>
      <c r="C1328" s="1">
        <v>44284</v>
      </c>
      <c r="D1328">
        <v>22.2835</v>
      </c>
      <c r="E1328" s="1">
        <v>43684</v>
      </c>
      <c r="F1328">
        <v>0.13039000683557433</v>
      </c>
      <c r="G1328" s="1">
        <v>44260</v>
      </c>
      <c r="H1328">
        <v>20.023199999999999</v>
      </c>
      <c r="I1328" s="1">
        <v>44260</v>
      </c>
      <c r="J1328">
        <v>25.5489</v>
      </c>
      <c r="K1328" s="1">
        <v>43684</v>
      </c>
      <c r="L1328">
        <v>0.14128740523978206</v>
      </c>
      <c r="M1328" s="1">
        <v>44284</v>
      </c>
      <c r="N1328">
        <v>7.7285000000000004</v>
      </c>
      <c r="O1328" s="1">
        <v>44284</v>
      </c>
      <c r="P1328">
        <v>10.542999999999999</v>
      </c>
      <c r="Q1328" s="1">
        <v>43684</v>
      </c>
      <c r="R1328">
        <v>5.3796106406809541E-2</v>
      </c>
      <c r="S1328" s="1">
        <v>44284</v>
      </c>
      <c r="T1328">
        <v>8.734</v>
      </c>
      <c r="U1328" s="1">
        <v>44284</v>
      </c>
      <c r="V1328">
        <v>10.789099999999999</v>
      </c>
      <c r="W1328" s="1">
        <v>43684</v>
      </c>
      <c r="X1328">
        <v>4.8257186932477679E-2</v>
      </c>
      <c r="Y1328" s="1">
        <v>44309</v>
      </c>
      <c r="Z1328">
        <v>4.8015999999999996</v>
      </c>
      <c r="AA1328" s="1">
        <v>44309</v>
      </c>
      <c r="AB1328">
        <v>5.9020000000000001</v>
      </c>
      <c r="AC1328" s="1">
        <v>43684</v>
      </c>
      <c r="AD1328">
        <v>3.5307668806687724E-2</v>
      </c>
      <c r="AE1328" s="1">
        <v>44284</v>
      </c>
      <c r="AF1328">
        <v>11.1493</v>
      </c>
      <c r="AG1328" s="1">
        <v>44284</v>
      </c>
      <c r="AH1328">
        <v>13.8101</v>
      </c>
      <c r="AI1328" s="1">
        <v>43684</v>
      </c>
      <c r="AJ1328">
        <v>5.942608590716196E-2</v>
      </c>
      <c r="AK1328" s="1">
        <v>46007</v>
      </c>
      <c r="AL1328">
        <v>3.7212999999999998</v>
      </c>
      <c r="AM1328" s="1">
        <v>46007</v>
      </c>
      <c r="AN1328">
        <v>4.2527999999999997</v>
      </c>
      <c r="AO1328" s="1">
        <v>43684</v>
      </c>
      <c r="AP1328">
        <v>2.4569481825070176E-2</v>
      </c>
      <c r="AQ1328" s="1">
        <v>45931</v>
      </c>
      <c r="AR1328">
        <v>3.3641999999999999</v>
      </c>
      <c r="AS1328" s="1">
        <v>45931</v>
      </c>
      <c r="AT1328">
        <v>6.3216000000000001</v>
      </c>
      <c r="AU1328" s="1">
        <v>43684</v>
      </c>
      <c r="AV1328">
        <v>3.5613895561270911E-2</v>
      </c>
      <c r="AW1328" s="1">
        <v>44284</v>
      </c>
      <c r="AX1328">
        <v>16.549399999999999</v>
      </c>
      <c r="AY1328" s="1">
        <v>44284</v>
      </c>
      <c r="AZ1328">
        <v>19.4754</v>
      </c>
      <c r="BA1328" s="1">
        <v>43684</v>
      </c>
      <c r="BB1328">
        <v>0.10527301525987984</v>
      </c>
      <c r="BC1328" s="1">
        <v>44284</v>
      </c>
      <c r="BD1328">
        <v>27.203600000000002</v>
      </c>
      <c r="BE1328" s="1">
        <v>44284</v>
      </c>
      <c r="BF1328">
        <v>31.9556</v>
      </c>
      <c r="BG1328" s="1">
        <v>43684</v>
      </c>
      <c r="BH1328">
        <v>0.1680433214812555</v>
      </c>
    </row>
    <row r="1329" spans="1:60" x14ac:dyDescent="0.3">
      <c r="A1329" s="1">
        <v>44285</v>
      </c>
      <c r="B1329">
        <v>16.311499999999999</v>
      </c>
      <c r="C1329" s="1">
        <v>44285</v>
      </c>
      <c r="D1329">
        <v>21.633400000000002</v>
      </c>
      <c r="E1329" s="1">
        <v>43685</v>
      </c>
      <c r="F1329">
        <v>0.1356215744712857</v>
      </c>
      <c r="G1329" s="1">
        <v>44263</v>
      </c>
      <c r="H1329">
        <v>17.927399999999999</v>
      </c>
      <c r="I1329" s="1">
        <v>44263</v>
      </c>
      <c r="J1329">
        <v>22.673999999999999</v>
      </c>
      <c r="K1329" s="1">
        <v>43685</v>
      </c>
      <c r="L1329">
        <v>0.14638602577570714</v>
      </c>
      <c r="M1329" s="1">
        <v>44285</v>
      </c>
      <c r="N1329">
        <v>7.9531000000000001</v>
      </c>
      <c r="O1329" s="1">
        <v>44285</v>
      </c>
      <c r="P1329">
        <v>10.835900000000001</v>
      </c>
      <c r="Q1329" s="1">
        <v>43685</v>
      </c>
      <c r="R1329">
        <v>5.430834933845137E-2</v>
      </c>
      <c r="S1329" s="1">
        <v>44285</v>
      </c>
      <c r="T1329">
        <v>8.7024000000000008</v>
      </c>
      <c r="U1329" s="1">
        <v>44285</v>
      </c>
      <c r="V1329">
        <v>10.7841</v>
      </c>
      <c r="W1329" s="1">
        <v>43685</v>
      </c>
      <c r="X1329">
        <v>4.7550457340591587E-2</v>
      </c>
      <c r="Y1329" s="1">
        <v>44312</v>
      </c>
      <c r="Z1329">
        <v>5.0289999999999999</v>
      </c>
      <c r="AA1329" s="1">
        <v>44312</v>
      </c>
      <c r="AB1329">
        <v>6.0103</v>
      </c>
      <c r="AC1329" s="1">
        <v>43685</v>
      </c>
      <c r="AD1329">
        <v>3.4738919257525723E-2</v>
      </c>
      <c r="AE1329" s="1">
        <v>44285</v>
      </c>
      <c r="AF1329">
        <v>10.7905</v>
      </c>
      <c r="AG1329" s="1">
        <v>44285</v>
      </c>
      <c r="AH1329">
        <v>14.1266</v>
      </c>
      <c r="AI1329" s="1">
        <v>43685</v>
      </c>
      <c r="AJ1329">
        <v>5.9992388314741317E-2</v>
      </c>
      <c r="AK1329" s="1">
        <v>46009</v>
      </c>
      <c r="AL1329">
        <v>3.5451000000000001</v>
      </c>
      <c r="AM1329" s="1">
        <v>46009</v>
      </c>
      <c r="AN1329">
        <v>4.0662000000000003</v>
      </c>
      <c r="AO1329" s="1">
        <v>43685</v>
      </c>
      <c r="AP1329">
        <v>2.4317116813085946E-2</v>
      </c>
      <c r="AQ1329" s="1">
        <v>45932</v>
      </c>
      <c r="AR1329">
        <v>3.3858000000000001</v>
      </c>
      <c r="AS1329" s="1">
        <v>45932</v>
      </c>
      <c r="AT1329">
        <v>6.5423999999999998</v>
      </c>
      <c r="AU1329" s="1">
        <v>43685</v>
      </c>
      <c r="AV1329">
        <v>3.5647169958929172E-2</v>
      </c>
      <c r="AW1329" s="1">
        <v>44285</v>
      </c>
      <c r="AX1329">
        <v>16.214300000000001</v>
      </c>
      <c r="AY1329" s="1">
        <v>44285</v>
      </c>
      <c r="AZ1329">
        <v>18.0794</v>
      </c>
      <c r="BA1329" s="1">
        <v>43685</v>
      </c>
      <c r="BB1329">
        <v>0.10452446647434394</v>
      </c>
      <c r="BC1329" s="1">
        <v>44285</v>
      </c>
      <c r="BD1329">
        <v>26.444800000000001</v>
      </c>
      <c r="BE1329" s="1">
        <v>44285</v>
      </c>
      <c r="BF1329">
        <v>30.711200000000002</v>
      </c>
      <c r="BG1329" s="1">
        <v>43685</v>
      </c>
      <c r="BH1329">
        <v>0.17329642322932018</v>
      </c>
    </row>
    <row r="1330" spans="1:60" x14ac:dyDescent="0.3">
      <c r="A1330" s="1">
        <v>44286</v>
      </c>
      <c r="B1330">
        <v>16.319500000000001</v>
      </c>
      <c r="C1330" s="1">
        <v>44286</v>
      </c>
      <c r="D1330">
        <v>21.4391</v>
      </c>
      <c r="E1330" s="1">
        <v>43686</v>
      </c>
      <c r="F1330">
        <v>0.13617538170082338</v>
      </c>
      <c r="G1330" s="1">
        <v>44264</v>
      </c>
      <c r="H1330">
        <v>17.7102</v>
      </c>
      <c r="I1330" s="1">
        <v>44264</v>
      </c>
      <c r="J1330">
        <v>22.228400000000001</v>
      </c>
      <c r="K1330" s="1">
        <v>43686</v>
      </c>
      <c r="L1330">
        <v>0.14472602147835223</v>
      </c>
      <c r="M1330" s="1">
        <v>44286</v>
      </c>
      <c r="N1330">
        <v>7.2401</v>
      </c>
      <c r="O1330" s="1">
        <v>44286</v>
      </c>
      <c r="P1330">
        <v>9.9071999999999996</v>
      </c>
      <c r="Q1330" s="1">
        <v>43686</v>
      </c>
      <c r="R1330">
        <v>5.4293232293741119E-2</v>
      </c>
      <c r="S1330" s="1">
        <v>44286</v>
      </c>
      <c r="T1330">
        <v>8.5237999999999996</v>
      </c>
      <c r="U1330" s="1">
        <v>44286</v>
      </c>
      <c r="V1330">
        <v>10.119199999999999</v>
      </c>
      <c r="W1330" s="1">
        <v>43686</v>
      </c>
      <c r="X1330">
        <v>4.8222215682541494E-2</v>
      </c>
      <c r="Y1330" s="1">
        <v>44313</v>
      </c>
      <c r="Z1330">
        <v>5.0583999999999998</v>
      </c>
      <c r="AA1330" s="1">
        <v>44313</v>
      </c>
      <c r="AB1330">
        <v>6.0462999999999996</v>
      </c>
      <c r="AC1330" s="1">
        <v>43686</v>
      </c>
      <c r="AD1330">
        <v>3.5285252508698718E-2</v>
      </c>
      <c r="AE1330" s="1">
        <v>44286</v>
      </c>
      <c r="AF1330">
        <v>11.3873</v>
      </c>
      <c r="AG1330" s="1">
        <v>44286</v>
      </c>
      <c r="AH1330">
        <v>13.8527</v>
      </c>
      <c r="AI1330" s="1">
        <v>43686</v>
      </c>
      <c r="AJ1330">
        <v>5.9540120093794564E-2</v>
      </c>
      <c r="AO1330" s="1">
        <v>43686</v>
      </c>
      <c r="AP1330">
        <v>2.3576863558713301E-2</v>
      </c>
      <c r="AQ1330" s="1">
        <v>45933</v>
      </c>
      <c r="AR1330">
        <v>3.4451000000000001</v>
      </c>
      <c r="AS1330" s="1">
        <v>45933</v>
      </c>
      <c r="AT1330">
        <v>6.6528999999999998</v>
      </c>
      <c r="AU1330" s="1">
        <v>43686</v>
      </c>
      <c r="AV1330">
        <v>3.4816979320242185E-2</v>
      </c>
      <c r="AW1330" s="1">
        <v>44286</v>
      </c>
      <c r="AX1330">
        <v>16.648199999999999</v>
      </c>
      <c r="AY1330" s="1">
        <v>44286</v>
      </c>
      <c r="AZ1330">
        <v>18.696400000000001</v>
      </c>
      <c r="BA1330" s="1">
        <v>43686</v>
      </c>
      <c r="BB1330">
        <v>0.10473370647367261</v>
      </c>
      <c r="BC1330" s="1">
        <v>44286</v>
      </c>
      <c r="BD1330">
        <v>25.4467</v>
      </c>
      <c r="BE1330" s="1">
        <v>44286</v>
      </c>
      <c r="BF1330">
        <v>30.734300000000001</v>
      </c>
      <c r="BG1330" s="1">
        <v>43686</v>
      </c>
      <c r="BH1330">
        <v>0.17487654946804185</v>
      </c>
    </row>
    <row r="1331" spans="1:60" x14ac:dyDescent="0.3">
      <c r="A1331" s="1">
        <v>44287</v>
      </c>
      <c r="B1331">
        <v>15.1472</v>
      </c>
      <c r="C1331" s="1">
        <v>44287</v>
      </c>
      <c r="D1331">
        <v>20.0901</v>
      </c>
      <c r="E1331" s="1">
        <v>43687</v>
      </c>
      <c r="F1331">
        <v>0.13706459933478202</v>
      </c>
      <c r="G1331" s="1">
        <v>44265</v>
      </c>
      <c r="H1331">
        <v>17.5609</v>
      </c>
      <c r="I1331" s="1">
        <v>44265</v>
      </c>
      <c r="J1331">
        <v>21.9438</v>
      </c>
      <c r="K1331" s="1">
        <v>43687</v>
      </c>
      <c r="L1331">
        <v>0.14571393889927609</v>
      </c>
      <c r="M1331" s="1">
        <v>44287</v>
      </c>
      <c r="N1331">
        <v>7.0655999999999999</v>
      </c>
      <c r="O1331" s="1">
        <v>44287</v>
      </c>
      <c r="P1331">
        <v>9.9191000000000003</v>
      </c>
      <c r="Q1331" s="1">
        <v>43687</v>
      </c>
      <c r="R1331">
        <v>5.4487044720443571E-2</v>
      </c>
      <c r="S1331" s="1">
        <v>44287</v>
      </c>
      <c r="T1331">
        <v>7.6917999999999997</v>
      </c>
      <c r="U1331" s="1">
        <v>44287</v>
      </c>
      <c r="V1331">
        <v>9.4565000000000001</v>
      </c>
      <c r="W1331" s="1">
        <v>43687</v>
      </c>
      <c r="X1331">
        <v>4.8600369633734139E-2</v>
      </c>
      <c r="Y1331" s="1">
        <v>44314</v>
      </c>
      <c r="Z1331">
        <v>4.9950999999999999</v>
      </c>
      <c r="AA1331" s="1">
        <v>44314</v>
      </c>
      <c r="AB1331">
        <v>5.9301000000000004</v>
      </c>
      <c r="AC1331" s="1">
        <v>43687</v>
      </c>
      <c r="AD1331">
        <v>3.552408996083313E-2</v>
      </c>
      <c r="AE1331" s="1">
        <v>44287</v>
      </c>
      <c r="AF1331">
        <v>10.0488</v>
      </c>
      <c r="AG1331" s="1">
        <v>44287</v>
      </c>
      <c r="AH1331">
        <v>12.436999999999999</v>
      </c>
      <c r="AI1331" s="1">
        <v>43687</v>
      </c>
      <c r="AJ1331">
        <v>5.9813213598470402E-2</v>
      </c>
      <c r="AO1331" s="1">
        <v>43687</v>
      </c>
      <c r="AP1331">
        <v>2.3754727909846056E-2</v>
      </c>
      <c r="AQ1331" s="1">
        <v>45936</v>
      </c>
      <c r="AR1331">
        <v>3.2850000000000001</v>
      </c>
      <c r="AS1331" s="1">
        <v>45936</v>
      </c>
      <c r="AT1331">
        <v>6.8242000000000003</v>
      </c>
      <c r="AU1331" s="1">
        <v>43687</v>
      </c>
      <c r="AV1331">
        <v>3.495140123327737E-2</v>
      </c>
      <c r="AW1331" s="1">
        <v>44287</v>
      </c>
      <c r="AX1331">
        <v>15.573700000000001</v>
      </c>
      <c r="AY1331" s="1">
        <v>44287</v>
      </c>
      <c r="AZ1331">
        <v>17.5564</v>
      </c>
      <c r="BA1331" s="1">
        <v>43687</v>
      </c>
      <c r="BB1331">
        <v>0.10536650429065723</v>
      </c>
      <c r="BC1331" s="1">
        <v>44287</v>
      </c>
      <c r="BD1331">
        <v>23.8384</v>
      </c>
      <c r="BE1331" s="1">
        <v>44287</v>
      </c>
      <c r="BF1331">
        <v>28.3291</v>
      </c>
      <c r="BG1331" s="1">
        <v>43687</v>
      </c>
      <c r="BH1331">
        <v>0.17621463719914612</v>
      </c>
    </row>
    <row r="1332" spans="1:60" x14ac:dyDescent="0.3">
      <c r="A1332" s="1">
        <v>44291</v>
      </c>
      <c r="B1332">
        <v>15.069800000000001</v>
      </c>
      <c r="C1332" s="1">
        <v>44291</v>
      </c>
      <c r="D1332">
        <v>19.760000000000002</v>
      </c>
      <c r="E1332" s="1">
        <v>43688</v>
      </c>
      <c r="F1332">
        <v>0.12881636331884383</v>
      </c>
      <c r="G1332" s="1">
        <v>44266</v>
      </c>
      <c r="H1332">
        <v>17.349499999999999</v>
      </c>
      <c r="I1332" s="1">
        <v>44266</v>
      </c>
      <c r="J1332">
        <v>21.551100000000002</v>
      </c>
      <c r="K1332" s="1">
        <v>43688</v>
      </c>
      <c r="L1332">
        <v>0.14493652894649758</v>
      </c>
      <c r="M1332" s="1">
        <v>44291</v>
      </c>
      <c r="N1332">
        <v>6.7167000000000003</v>
      </c>
      <c r="O1332" s="1">
        <v>44291</v>
      </c>
      <c r="P1332">
        <v>9.1571999999999996</v>
      </c>
      <c r="Q1332" s="1">
        <v>43688</v>
      </c>
      <c r="R1332">
        <v>5.1459703540269963E-2</v>
      </c>
      <c r="S1332" s="1">
        <v>44291</v>
      </c>
      <c r="T1332">
        <v>8.2138000000000009</v>
      </c>
      <c r="U1332" s="1">
        <v>44291</v>
      </c>
      <c r="V1332">
        <v>9.5829000000000004</v>
      </c>
      <c r="W1332" s="1">
        <v>43688</v>
      </c>
      <c r="X1332">
        <v>4.8987545282169545E-2</v>
      </c>
      <c r="Y1332" s="1">
        <v>44315</v>
      </c>
      <c r="Z1332">
        <v>4.9473000000000003</v>
      </c>
      <c r="AA1332" s="1">
        <v>44315</v>
      </c>
      <c r="AB1332">
        <v>5.8449999999999998</v>
      </c>
      <c r="AC1332" s="1">
        <v>43688</v>
      </c>
      <c r="AD1332">
        <v>3.5788106665218131E-2</v>
      </c>
      <c r="AE1332" s="1">
        <v>44291</v>
      </c>
      <c r="AF1332">
        <v>10.3263</v>
      </c>
      <c r="AG1332" s="1">
        <v>44291</v>
      </c>
      <c r="AH1332">
        <v>12.6737</v>
      </c>
      <c r="AI1332" s="1">
        <v>43688</v>
      </c>
      <c r="AJ1332">
        <v>5.743529960670838E-2</v>
      </c>
      <c r="AO1332" s="1">
        <v>43688</v>
      </c>
      <c r="AP1332">
        <v>2.3850703207517587E-2</v>
      </c>
      <c r="AQ1332" s="1">
        <v>45937</v>
      </c>
      <c r="AR1332">
        <v>3.6196999999999999</v>
      </c>
      <c r="AS1332" s="1">
        <v>45937</v>
      </c>
      <c r="AT1332">
        <v>7.1986999999999997</v>
      </c>
      <c r="AU1332" s="1">
        <v>43688</v>
      </c>
      <c r="AV1332">
        <v>3.4480634899975715E-2</v>
      </c>
      <c r="AW1332" s="1">
        <v>44291</v>
      </c>
      <c r="AX1332">
        <v>15.4268</v>
      </c>
      <c r="AY1332" s="1">
        <v>44291</v>
      </c>
      <c r="AZ1332">
        <v>17.750399999999999</v>
      </c>
      <c r="BA1332" s="1">
        <v>43688</v>
      </c>
      <c r="BB1332">
        <v>0.1055362690164203</v>
      </c>
      <c r="BC1332" s="1">
        <v>44291</v>
      </c>
      <c r="BD1332">
        <v>23.8828</v>
      </c>
      <c r="BE1332" s="1">
        <v>44291</v>
      </c>
      <c r="BF1332">
        <v>28.258800000000001</v>
      </c>
      <c r="BG1332" s="1">
        <v>43688</v>
      </c>
      <c r="BH1332">
        <v>0.16570359376852223</v>
      </c>
    </row>
    <row r="1333" spans="1:60" x14ac:dyDescent="0.3">
      <c r="A1333" s="1">
        <v>44292</v>
      </c>
      <c r="B1333">
        <v>15.3323</v>
      </c>
      <c r="C1333" s="1">
        <v>44292</v>
      </c>
      <c r="D1333">
        <v>20.1846</v>
      </c>
      <c r="E1333" s="1">
        <v>43689</v>
      </c>
      <c r="F1333">
        <v>0.13019490648513857</v>
      </c>
      <c r="G1333" s="1">
        <v>44267</v>
      </c>
      <c r="H1333">
        <v>17.5519</v>
      </c>
      <c r="I1333" s="1">
        <v>44267</v>
      </c>
      <c r="J1333">
        <v>21.8279</v>
      </c>
      <c r="K1333" s="1">
        <v>43689</v>
      </c>
      <c r="L1333">
        <v>0.14388116460461614</v>
      </c>
      <c r="M1333" s="1">
        <v>44292</v>
      </c>
      <c r="N1333">
        <v>6.2550999999999997</v>
      </c>
      <c r="O1333" s="1">
        <v>44292</v>
      </c>
      <c r="P1333">
        <v>8.9610000000000003</v>
      </c>
      <c r="Q1333" s="1">
        <v>43689</v>
      </c>
      <c r="R1333">
        <v>5.1620201057557158E-2</v>
      </c>
      <c r="S1333" s="1">
        <v>44292</v>
      </c>
      <c r="T1333">
        <v>7.7628000000000004</v>
      </c>
      <c r="U1333" s="1">
        <v>44292</v>
      </c>
      <c r="V1333">
        <v>9.2929999999999993</v>
      </c>
      <c r="W1333" s="1">
        <v>43689</v>
      </c>
      <c r="X1333">
        <v>4.9692921795579797E-2</v>
      </c>
      <c r="Y1333" s="1">
        <v>44316</v>
      </c>
      <c r="Z1333">
        <v>4.8075000000000001</v>
      </c>
      <c r="AA1333" s="1">
        <v>44316</v>
      </c>
      <c r="AB1333">
        <v>5.7099000000000002</v>
      </c>
      <c r="AC1333" s="1">
        <v>43689</v>
      </c>
      <c r="AD1333">
        <v>3.6015578081082494E-2</v>
      </c>
      <c r="AE1333" s="1">
        <v>44292</v>
      </c>
      <c r="AF1333">
        <v>10.329599999999999</v>
      </c>
      <c r="AG1333" s="1">
        <v>44292</v>
      </c>
      <c r="AH1333">
        <v>12.944000000000001</v>
      </c>
      <c r="AI1333" s="1">
        <v>43689</v>
      </c>
      <c r="AJ1333">
        <v>6.147409941084031E-2</v>
      </c>
      <c r="AO1333" s="1">
        <v>43689</v>
      </c>
      <c r="AP1333">
        <v>2.3717655638334598E-2</v>
      </c>
      <c r="AQ1333" s="1">
        <v>45938</v>
      </c>
      <c r="AR1333">
        <v>3.7801</v>
      </c>
      <c r="AS1333" s="1">
        <v>45938</v>
      </c>
      <c r="AT1333">
        <v>7.1879</v>
      </c>
      <c r="AU1333" s="1">
        <v>43689</v>
      </c>
      <c r="AV1333">
        <v>3.4490492895266338E-2</v>
      </c>
      <c r="AW1333" s="1">
        <v>44292</v>
      </c>
      <c r="AX1333">
        <v>15.2079</v>
      </c>
      <c r="AY1333" s="1">
        <v>44292</v>
      </c>
      <c r="AZ1333">
        <v>17.104700000000001</v>
      </c>
      <c r="BA1333" s="1">
        <v>43689</v>
      </c>
      <c r="BB1333">
        <v>0.1113590543767794</v>
      </c>
      <c r="BC1333" s="1">
        <v>44292</v>
      </c>
      <c r="BD1333">
        <v>23.150600000000001</v>
      </c>
      <c r="BE1333" s="1">
        <v>44292</v>
      </c>
      <c r="BF1333">
        <v>27.502600000000001</v>
      </c>
      <c r="BG1333" s="1">
        <v>43689</v>
      </c>
      <c r="BH1333">
        <v>0.16621924100233043</v>
      </c>
    </row>
    <row r="1334" spans="1:60" x14ac:dyDescent="0.3">
      <c r="A1334" s="1">
        <v>44293</v>
      </c>
      <c r="B1334">
        <v>14.9901</v>
      </c>
      <c r="C1334" s="1">
        <v>44293</v>
      </c>
      <c r="D1334">
        <v>19.7272</v>
      </c>
      <c r="E1334" s="1">
        <v>43690</v>
      </c>
      <c r="F1334">
        <v>0.13223171396144134</v>
      </c>
      <c r="G1334" s="1">
        <v>44270</v>
      </c>
      <c r="H1334">
        <v>17.729700000000001</v>
      </c>
      <c r="I1334" s="1">
        <v>44270</v>
      </c>
      <c r="J1334">
        <v>22.1281</v>
      </c>
      <c r="K1334" s="1">
        <v>43690</v>
      </c>
      <c r="L1334">
        <v>0.1438344786324002</v>
      </c>
      <c r="M1334" s="1">
        <v>44293</v>
      </c>
      <c r="N1334">
        <v>6.7930000000000001</v>
      </c>
      <c r="O1334" s="1">
        <v>44293</v>
      </c>
      <c r="P1334">
        <v>9.2474000000000007</v>
      </c>
      <c r="Q1334" s="1">
        <v>43690</v>
      </c>
      <c r="R1334">
        <v>5.1854752680951383E-2</v>
      </c>
      <c r="S1334" s="1">
        <v>44293</v>
      </c>
      <c r="T1334">
        <v>8.0122999999999998</v>
      </c>
      <c r="U1334" s="1">
        <v>44293</v>
      </c>
      <c r="V1334">
        <v>9.2928999999999995</v>
      </c>
      <c r="W1334" s="1">
        <v>43690</v>
      </c>
      <c r="X1334">
        <v>4.9447160740389386E-2</v>
      </c>
      <c r="Y1334" s="1">
        <v>44319</v>
      </c>
      <c r="Z1334">
        <v>4.8693999999999997</v>
      </c>
      <c r="AA1334" s="1">
        <v>44319</v>
      </c>
      <c r="AB1334">
        <v>5.7529000000000003</v>
      </c>
      <c r="AC1334" s="1">
        <v>43690</v>
      </c>
      <c r="AD1334">
        <v>3.607656049555226E-2</v>
      </c>
      <c r="AE1334" s="1">
        <v>44293</v>
      </c>
      <c r="AF1334">
        <v>9.6273999999999997</v>
      </c>
      <c r="AG1334" s="1">
        <v>44293</v>
      </c>
      <c r="AH1334">
        <v>11.736700000000001</v>
      </c>
      <c r="AI1334" s="1">
        <v>43690</v>
      </c>
      <c r="AJ1334">
        <v>6.1153516237878798E-2</v>
      </c>
      <c r="AO1334" s="1">
        <v>43690</v>
      </c>
      <c r="AP1334">
        <v>2.3748057860156283E-2</v>
      </c>
      <c r="AQ1334" s="1">
        <v>45939</v>
      </c>
      <c r="AR1334">
        <v>4.8836000000000004</v>
      </c>
      <c r="AS1334" s="1">
        <v>45939</v>
      </c>
      <c r="AT1334">
        <v>8.4786999999999999</v>
      </c>
      <c r="AU1334" s="1">
        <v>43690</v>
      </c>
      <c r="AV1334">
        <v>3.4492879309953345E-2</v>
      </c>
      <c r="AW1334" s="1">
        <v>44293</v>
      </c>
      <c r="AX1334">
        <v>15.392099999999999</v>
      </c>
      <c r="AY1334" s="1">
        <v>44293</v>
      </c>
      <c r="AZ1334">
        <v>16.667400000000001</v>
      </c>
      <c r="BA1334" s="1">
        <v>43690</v>
      </c>
      <c r="BB1334">
        <v>0.11102676275018424</v>
      </c>
      <c r="BC1334" s="1">
        <v>44293</v>
      </c>
      <c r="BD1334">
        <v>23.821400000000001</v>
      </c>
      <c r="BE1334" s="1">
        <v>44293</v>
      </c>
      <c r="BF1334">
        <v>27.7818</v>
      </c>
      <c r="BG1334" s="1">
        <v>43690</v>
      </c>
      <c r="BH1334">
        <v>0.16637153217999254</v>
      </c>
    </row>
    <row r="1335" spans="1:60" x14ac:dyDescent="0.3">
      <c r="A1335" s="1">
        <v>44294</v>
      </c>
      <c r="B1335">
        <v>15.098599999999999</v>
      </c>
      <c r="C1335" s="1">
        <v>44294</v>
      </c>
      <c r="D1335">
        <v>19.790800000000001</v>
      </c>
      <c r="E1335" s="1">
        <v>43691</v>
      </c>
      <c r="F1335">
        <v>0.14393902252286872</v>
      </c>
      <c r="G1335" s="1">
        <v>44271</v>
      </c>
      <c r="H1335">
        <v>16.792899999999999</v>
      </c>
      <c r="I1335" s="1">
        <v>44271</v>
      </c>
      <c r="J1335">
        <v>20.7576</v>
      </c>
      <c r="K1335" s="1">
        <v>43691</v>
      </c>
      <c r="L1335">
        <v>0.14720686952763776</v>
      </c>
      <c r="M1335" s="1">
        <v>44294</v>
      </c>
      <c r="N1335">
        <v>7.1386000000000003</v>
      </c>
      <c r="O1335" s="1">
        <v>44294</v>
      </c>
      <c r="P1335">
        <v>9.6022999999999996</v>
      </c>
      <c r="Q1335" s="1">
        <v>43691</v>
      </c>
      <c r="R1335">
        <v>5.4889946688594045E-2</v>
      </c>
      <c r="S1335" s="1">
        <v>44294</v>
      </c>
      <c r="T1335">
        <v>7.9500999999999999</v>
      </c>
      <c r="U1335" s="1">
        <v>44294</v>
      </c>
      <c r="V1335">
        <v>9.6608999999999998</v>
      </c>
      <c r="W1335" s="1">
        <v>43691</v>
      </c>
      <c r="X1335">
        <v>4.9572874529997014E-2</v>
      </c>
      <c r="Y1335" s="1">
        <v>44320</v>
      </c>
      <c r="Z1335">
        <v>5.0891000000000002</v>
      </c>
      <c r="AA1335" s="1">
        <v>44320</v>
      </c>
      <c r="AB1335">
        <v>6.1750999999999996</v>
      </c>
      <c r="AC1335" s="1">
        <v>43691</v>
      </c>
      <c r="AD1335">
        <v>3.6110168327372412E-2</v>
      </c>
      <c r="AE1335" s="1">
        <v>44294</v>
      </c>
      <c r="AF1335">
        <v>10.1496</v>
      </c>
      <c r="AG1335" s="1">
        <v>44294</v>
      </c>
      <c r="AH1335">
        <v>12.059100000000001</v>
      </c>
      <c r="AI1335" s="1">
        <v>43691</v>
      </c>
      <c r="AJ1335">
        <v>6.1125315620668363E-2</v>
      </c>
      <c r="AO1335" s="1">
        <v>43691</v>
      </c>
      <c r="AP1335">
        <v>2.3915349503195803E-2</v>
      </c>
      <c r="AQ1335" s="1">
        <v>45940</v>
      </c>
      <c r="AR1335">
        <v>5.8273000000000001</v>
      </c>
      <c r="AS1335" s="1">
        <v>45940</v>
      </c>
      <c r="AT1335">
        <v>9.2039000000000009</v>
      </c>
      <c r="AU1335" s="1">
        <v>43691</v>
      </c>
      <c r="AV1335">
        <v>3.4987855388102812E-2</v>
      </c>
      <c r="AW1335" s="1">
        <v>44294</v>
      </c>
      <c r="AX1335">
        <v>15.316599999999999</v>
      </c>
      <c r="AY1335" s="1">
        <v>44294</v>
      </c>
      <c r="AZ1335">
        <v>16.994599999999998</v>
      </c>
      <c r="BA1335" s="1">
        <v>43691</v>
      </c>
      <c r="BB1335">
        <v>0.11772675702857212</v>
      </c>
      <c r="BC1335" s="1">
        <v>44294</v>
      </c>
      <c r="BD1335">
        <v>23.677099999999999</v>
      </c>
      <c r="BE1335" s="1">
        <v>44294</v>
      </c>
      <c r="BF1335">
        <v>27.936900000000001</v>
      </c>
      <c r="BG1335" s="1">
        <v>43691</v>
      </c>
      <c r="BH1335">
        <v>0.17338202304796679</v>
      </c>
    </row>
    <row r="1336" spans="1:60" x14ac:dyDescent="0.3">
      <c r="A1336" s="1">
        <v>44295</v>
      </c>
      <c r="B1336">
        <v>15.1828</v>
      </c>
      <c r="C1336" s="1">
        <v>44295</v>
      </c>
      <c r="D1336">
        <v>19.896899999999999</v>
      </c>
      <c r="E1336" s="1">
        <v>43692</v>
      </c>
      <c r="F1336">
        <v>0.14354220395598485</v>
      </c>
      <c r="G1336" s="1">
        <v>44272</v>
      </c>
      <c r="H1336">
        <v>16.827500000000001</v>
      </c>
      <c r="I1336" s="1">
        <v>44272</v>
      </c>
      <c r="J1336">
        <v>20.944400000000002</v>
      </c>
      <c r="K1336" s="1">
        <v>43692</v>
      </c>
      <c r="L1336">
        <v>0.14661296698630547</v>
      </c>
      <c r="M1336" s="1">
        <v>44295</v>
      </c>
      <c r="N1336">
        <v>6.5098000000000003</v>
      </c>
      <c r="O1336" s="1">
        <v>44295</v>
      </c>
      <c r="P1336">
        <v>9.1785999999999994</v>
      </c>
      <c r="Q1336" s="1">
        <v>43692</v>
      </c>
      <c r="R1336">
        <v>5.5137499145613909E-2</v>
      </c>
      <c r="S1336" s="1">
        <v>44295</v>
      </c>
      <c r="T1336">
        <v>7.6973000000000003</v>
      </c>
      <c r="U1336" s="1">
        <v>44295</v>
      </c>
      <c r="V1336">
        <v>9.6289999999999996</v>
      </c>
      <c r="W1336" s="1">
        <v>43692</v>
      </c>
      <c r="X1336">
        <v>5.0024797710191277E-2</v>
      </c>
      <c r="Y1336" s="1">
        <v>44321</v>
      </c>
      <c r="Z1336">
        <v>4.8506</v>
      </c>
      <c r="AA1336" s="1">
        <v>44321</v>
      </c>
      <c r="AB1336">
        <v>5.9413999999999998</v>
      </c>
      <c r="AC1336" s="1">
        <v>43692</v>
      </c>
      <c r="AD1336">
        <v>3.6351583425168831E-2</v>
      </c>
      <c r="AE1336" s="1">
        <v>44295</v>
      </c>
      <c r="AF1336">
        <v>9.7035999999999998</v>
      </c>
      <c r="AG1336" s="1">
        <v>44295</v>
      </c>
      <c r="AH1336">
        <v>11.5745</v>
      </c>
      <c r="AI1336" s="1">
        <v>43692</v>
      </c>
      <c r="AJ1336">
        <v>6.1186937624361129E-2</v>
      </c>
      <c r="AO1336" s="1">
        <v>43692</v>
      </c>
      <c r="AP1336">
        <v>2.3999574294702366E-2</v>
      </c>
      <c r="AQ1336" s="1">
        <v>45943</v>
      </c>
      <c r="AR1336">
        <v>5.3775000000000004</v>
      </c>
      <c r="AS1336" s="1">
        <v>45943</v>
      </c>
      <c r="AT1336">
        <v>9.6286000000000005</v>
      </c>
      <c r="AU1336" s="1">
        <v>43692</v>
      </c>
      <c r="AV1336">
        <v>3.4982339982415081E-2</v>
      </c>
      <c r="AW1336" s="1">
        <v>44295</v>
      </c>
      <c r="AX1336">
        <v>15.315</v>
      </c>
      <c r="AY1336" s="1">
        <v>44295</v>
      </c>
      <c r="AZ1336">
        <v>16.883199999999999</v>
      </c>
      <c r="BA1336" s="1">
        <v>43692</v>
      </c>
      <c r="BB1336">
        <v>0.11875734014626792</v>
      </c>
      <c r="BC1336" s="1">
        <v>44295</v>
      </c>
      <c r="BD1336">
        <v>23.348700000000001</v>
      </c>
      <c r="BE1336" s="1">
        <v>44295</v>
      </c>
      <c r="BF1336">
        <v>28.105499999999999</v>
      </c>
      <c r="BG1336" s="1">
        <v>43692</v>
      </c>
      <c r="BH1336">
        <v>0.17330291954434862</v>
      </c>
    </row>
    <row r="1337" spans="1:60" x14ac:dyDescent="0.3">
      <c r="A1337" s="1">
        <v>44298</v>
      </c>
      <c r="B1337">
        <v>15.3155</v>
      </c>
      <c r="C1337" s="1">
        <v>44298</v>
      </c>
      <c r="D1337">
        <v>20.033799999999999</v>
      </c>
      <c r="E1337" s="1">
        <v>43693</v>
      </c>
      <c r="F1337">
        <v>0.14529989918855976</v>
      </c>
      <c r="G1337" s="1">
        <v>44273</v>
      </c>
      <c r="H1337">
        <v>16.411100000000001</v>
      </c>
      <c r="I1337" s="1">
        <v>44273</v>
      </c>
      <c r="J1337">
        <v>20.534600000000001</v>
      </c>
      <c r="K1337" s="1">
        <v>43693</v>
      </c>
      <c r="L1337">
        <v>0.14552392551540286</v>
      </c>
      <c r="M1337" s="1">
        <v>44298</v>
      </c>
      <c r="N1337">
        <v>6.8851000000000004</v>
      </c>
      <c r="O1337" s="1">
        <v>44298</v>
      </c>
      <c r="P1337">
        <v>9.6603999999999992</v>
      </c>
      <c r="Q1337" s="1">
        <v>43693</v>
      </c>
      <c r="R1337">
        <v>5.5212092321177006E-2</v>
      </c>
      <c r="S1337" s="1">
        <v>44298</v>
      </c>
      <c r="T1337">
        <v>7.9236000000000004</v>
      </c>
      <c r="U1337" s="1">
        <v>44298</v>
      </c>
      <c r="V1337">
        <v>9.6786999999999992</v>
      </c>
      <c r="W1337" s="1">
        <v>43693</v>
      </c>
      <c r="X1337">
        <v>4.9725845882435345E-2</v>
      </c>
      <c r="Y1337" s="1">
        <v>44322</v>
      </c>
      <c r="Z1337">
        <v>4.7427999999999999</v>
      </c>
      <c r="AA1337" s="1">
        <v>44322</v>
      </c>
      <c r="AB1337">
        <v>5.5019</v>
      </c>
      <c r="AC1337" s="1">
        <v>43693</v>
      </c>
      <c r="AD1337">
        <v>3.6255396902964546E-2</v>
      </c>
      <c r="AE1337" s="1">
        <v>44298</v>
      </c>
      <c r="AF1337">
        <v>8.7936999999999994</v>
      </c>
      <c r="AG1337" s="1">
        <v>44298</v>
      </c>
      <c r="AH1337">
        <v>11.3889</v>
      </c>
      <c r="AI1337" s="1">
        <v>43693</v>
      </c>
      <c r="AJ1337">
        <v>6.1957602484408736E-2</v>
      </c>
      <c r="AO1337" s="1">
        <v>43693</v>
      </c>
      <c r="AP1337">
        <v>2.3899183939934978E-2</v>
      </c>
      <c r="AQ1337" s="1">
        <v>45944</v>
      </c>
      <c r="AR1337">
        <v>5.2305999999999999</v>
      </c>
      <c r="AS1337" s="1">
        <v>45944</v>
      </c>
      <c r="AT1337">
        <v>9.1043000000000003</v>
      </c>
      <c r="AU1337" s="1">
        <v>43693</v>
      </c>
      <c r="AV1337">
        <v>3.4645990000007294E-2</v>
      </c>
      <c r="AW1337" s="1">
        <v>44298</v>
      </c>
      <c r="AX1337">
        <v>15.4062</v>
      </c>
      <c r="AY1337" s="1">
        <v>44298</v>
      </c>
      <c r="AZ1337">
        <v>16.858499999999999</v>
      </c>
      <c r="BA1337" s="1">
        <v>43693</v>
      </c>
      <c r="BB1337">
        <v>0.12004035161765897</v>
      </c>
      <c r="BC1337" s="1">
        <v>44298</v>
      </c>
      <c r="BD1337">
        <v>23.807600000000001</v>
      </c>
      <c r="BE1337" s="1">
        <v>44298</v>
      </c>
      <c r="BF1337">
        <v>28.419899999999998</v>
      </c>
      <c r="BG1337" s="1">
        <v>43693</v>
      </c>
      <c r="BH1337">
        <v>0.17862282011792249</v>
      </c>
    </row>
    <row r="1338" spans="1:60" x14ac:dyDescent="0.3">
      <c r="A1338" s="1">
        <v>44299</v>
      </c>
      <c r="B1338">
        <v>15.194900000000001</v>
      </c>
      <c r="C1338" s="1">
        <v>44299</v>
      </c>
      <c r="D1338">
        <v>19.7287</v>
      </c>
      <c r="E1338" s="1">
        <v>43694</v>
      </c>
      <c r="F1338">
        <v>0.14597125513303752</v>
      </c>
      <c r="G1338" s="1">
        <v>44274</v>
      </c>
      <c r="H1338">
        <v>16.7592</v>
      </c>
      <c r="I1338" s="1">
        <v>44274</v>
      </c>
      <c r="J1338">
        <v>21.0749</v>
      </c>
      <c r="K1338" s="1">
        <v>43694</v>
      </c>
      <c r="L1338">
        <v>0.14653167721705321</v>
      </c>
      <c r="M1338" s="1">
        <v>44299</v>
      </c>
      <c r="N1338">
        <v>6.3257000000000003</v>
      </c>
      <c r="O1338" s="1">
        <v>44299</v>
      </c>
      <c r="P1338">
        <v>9.2739999999999991</v>
      </c>
      <c r="Q1338" s="1">
        <v>43694</v>
      </c>
      <c r="R1338">
        <v>5.5642870484281216E-2</v>
      </c>
      <c r="S1338" s="1">
        <v>44299</v>
      </c>
      <c r="T1338">
        <v>7.4813999999999998</v>
      </c>
      <c r="U1338" s="1">
        <v>44299</v>
      </c>
      <c r="V1338">
        <v>9.0847999999999995</v>
      </c>
      <c r="W1338" s="1">
        <v>43694</v>
      </c>
      <c r="X1338">
        <v>5.0071052223324079E-2</v>
      </c>
      <c r="Y1338" s="1">
        <v>44323</v>
      </c>
      <c r="Z1338">
        <v>4.7335000000000003</v>
      </c>
      <c r="AA1338" s="1">
        <v>44323</v>
      </c>
      <c r="AB1338">
        <v>5.6382000000000003</v>
      </c>
      <c r="AC1338" s="1">
        <v>43694</v>
      </c>
      <c r="AD1338">
        <v>3.6546604358680089E-2</v>
      </c>
      <c r="AE1338" s="1">
        <v>44299</v>
      </c>
      <c r="AF1338">
        <v>8.0902999999999992</v>
      </c>
      <c r="AG1338" s="1">
        <v>44299</v>
      </c>
      <c r="AH1338">
        <v>9.7110000000000003</v>
      </c>
      <c r="AI1338" s="1">
        <v>43694</v>
      </c>
      <c r="AJ1338">
        <v>6.2125670110653258E-2</v>
      </c>
      <c r="AO1338" s="1">
        <v>43694</v>
      </c>
      <c r="AP1338">
        <v>2.4086605961127151E-2</v>
      </c>
      <c r="AQ1338" s="1">
        <v>45945</v>
      </c>
      <c r="AR1338">
        <v>2.7686000000000002</v>
      </c>
      <c r="AS1338" s="1">
        <v>45945</v>
      </c>
      <c r="AT1338">
        <v>6.2199</v>
      </c>
      <c r="AU1338" s="1">
        <v>43694</v>
      </c>
      <c r="AV1338">
        <v>3.4842262426719797E-2</v>
      </c>
      <c r="AW1338" s="1">
        <v>44299</v>
      </c>
      <c r="AX1338">
        <v>14.413</v>
      </c>
      <c r="AY1338" s="1">
        <v>44299</v>
      </c>
      <c r="AZ1338">
        <v>15.7399</v>
      </c>
      <c r="BA1338" s="1">
        <v>43694</v>
      </c>
      <c r="BB1338">
        <v>0.12100349327547676</v>
      </c>
      <c r="BC1338" s="1">
        <v>44299</v>
      </c>
      <c r="BD1338">
        <v>23.697199999999999</v>
      </c>
      <c r="BE1338" s="1">
        <v>44299</v>
      </c>
      <c r="BF1338">
        <v>28.069600000000001</v>
      </c>
      <c r="BG1338" s="1">
        <v>43694</v>
      </c>
      <c r="BH1338">
        <v>0.17806197150571296</v>
      </c>
    </row>
    <row r="1339" spans="1:60" x14ac:dyDescent="0.3">
      <c r="A1339" s="1">
        <v>44300</v>
      </c>
      <c r="B1339">
        <v>15.401</v>
      </c>
      <c r="C1339" s="1">
        <v>44300</v>
      </c>
      <c r="D1339">
        <v>20.1008</v>
      </c>
      <c r="E1339" s="1">
        <v>43695</v>
      </c>
      <c r="F1339">
        <v>0.14645944509689954</v>
      </c>
      <c r="G1339" s="1">
        <v>44277</v>
      </c>
      <c r="H1339">
        <v>16.379200000000001</v>
      </c>
      <c r="I1339" s="1">
        <v>44277</v>
      </c>
      <c r="J1339">
        <v>20.628599999999999</v>
      </c>
      <c r="K1339" s="1">
        <v>43695</v>
      </c>
      <c r="L1339">
        <v>0.14506806049612034</v>
      </c>
      <c r="M1339" s="1">
        <v>44300</v>
      </c>
      <c r="N1339">
        <v>6.4690000000000003</v>
      </c>
      <c r="O1339" s="1">
        <v>44300</v>
      </c>
      <c r="P1339">
        <v>9.2436000000000007</v>
      </c>
      <c r="Q1339" s="1">
        <v>43695</v>
      </c>
      <c r="R1339">
        <v>5.6045311664540659E-2</v>
      </c>
      <c r="S1339" s="1">
        <v>44300</v>
      </c>
      <c r="T1339">
        <v>7.5190000000000001</v>
      </c>
      <c r="U1339" s="1">
        <v>44300</v>
      </c>
      <c r="V1339">
        <v>8.7039000000000009</v>
      </c>
      <c r="W1339" s="1">
        <v>43695</v>
      </c>
      <c r="X1339">
        <v>4.9938953190304933E-2</v>
      </c>
      <c r="Y1339" s="1">
        <v>44326</v>
      </c>
      <c r="Z1339">
        <v>4.9005999999999998</v>
      </c>
      <c r="AA1339" s="1">
        <v>44326</v>
      </c>
      <c r="AB1339">
        <v>5.6166</v>
      </c>
      <c r="AC1339" s="1">
        <v>43695</v>
      </c>
      <c r="AD1339">
        <v>3.6073454676545783E-2</v>
      </c>
      <c r="AE1339" s="1">
        <v>44300</v>
      </c>
      <c r="AF1339">
        <v>8.0504999999999995</v>
      </c>
      <c r="AG1339" s="1">
        <v>44300</v>
      </c>
      <c r="AH1339">
        <v>9.8062000000000005</v>
      </c>
      <c r="AI1339" s="1">
        <v>43695</v>
      </c>
      <c r="AJ1339">
        <v>6.2201201632090294E-2</v>
      </c>
      <c r="AO1339" s="1">
        <v>43695</v>
      </c>
      <c r="AP1339">
        <v>2.3952863060062394E-2</v>
      </c>
      <c r="AQ1339" s="1">
        <v>45946</v>
      </c>
      <c r="AR1339">
        <v>3.0257999999999998</v>
      </c>
      <c r="AS1339" s="1">
        <v>45946</v>
      </c>
      <c r="AT1339">
        <v>6.2828999999999997</v>
      </c>
      <c r="AU1339" s="1">
        <v>43695</v>
      </c>
      <c r="AV1339">
        <v>3.4858513137076913E-2</v>
      </c>
      <c r="AW1339" s="1">
        <v>44300</v>
      </c>
      <c r="AX1339">
        <v>14.2738</v>
      </c>
      <c r="AY1339" s="1">
        <v>44300</v>
      </c>
      <c r="AZ1339">
        <v>15.6465</v>
      </c>
      <c r="BA1339" s="1">
        <v>43695</v>
      </c>
      <c r="BB1339">
        <v>0.12163561247479579</v>
      </c>
      <c r="BC1339" s="1">
        <v>44300</v>
      </c>
      <c r="BD1339">
        <v>24.029800000000002</v>
      </c>
      <c r="BE1339" s="1">
        <v>44300</v>
      </c>
      <c r="BF1339">
        <v>27.803999999999998</v>
      </c>
      <c r="BG1339" s="1">
        <v>43695</v>
      </c>
      <c r="BH1339">
        <v>0.17899221685356428</v>
      </c>
    </row>
    <row r="1340" spans="1:60" x14ac:dyDescent="0.3">
      <c r="A1340" s="1">
        <v>44301</v>
      </c>
      <c r="B1340">
        <v>15.057700000000001</v>
      </c>
      <c r="C1340" s="1">
        <v>44301</v>
      </c>
      <c r="D1340">
        <v>19.738700000000001</v>
      </c>
      <c r="E1340" s="1">
        <v>43696</v>
      </c>
      <c r="F1340">
        <v>0.14716771596745082</v>
      </c>
      <c r="G1340" s="1">
        <v>44278</v>
      </c>
      <c r="H1340">
        <v>16.094200000000001</v>
      </c>
      <c r="I1340" s="1">
        <v>44278</v>
      </c>
      <c r="J1340">
        <v>20.229600000000001</v>
      </c>
      <c r="K1340" s="1">
        <v>43696</v>
      </c>
      <c r="L1340">
        <v>0.14587760127677912</v>
      </c>
      <c r="M1340" s="1">
        <v>44301</v>
      </c>
      <c r="N1340">
        <v>5.7809999999999997</v>
      </c>
      <c r="O1340" s="1">
        <v>44301</v>
      </c>
      <c r="P1340">
        <v>8.6829000000000001</v>
      </c>
      <c r="Q1340" s="1">
        <v>43696</v>
      </c>
      <c r="R1340">
        <v>5.584152899705961E-2</v>
      </c>
      <c r="S1340" s="1">
        <v>44301</v>
      </c>
      <c r="T1340">
        <v>7.0590999999999999</v>
      </c>
      <c r="U1340" s="1">
        <v>44301</v>
      </c>
      <c r="V1340">
        <v>8.9276999999999997</v>
      </c>
      <c r="W1340" s="1">
        <v>43696</v>
      </c>
      <c r="X1340">
        <v>5.0378797163183546E-2</v>
      </c>
      <c r="Y1340" s="1">
        <v>44327</v>
      </c>
      <c r="Z1340">
        <v>5.0156000000000001</v>
      </c>
      <c r="AA1340" s="1">
        <v>44327</v>
      </c>
      <c r="AB1340">
        <v>5.9105999999999996</v>
      </c>
      <c r="AC1340" s="1">
        <v>43696</v>
      </c>
      <c r="AD1340">
        <v>3.6629631860654072E-2</v>
      </c>
      <c r="AE1340" s="1">
        <v>44301</v>
      </c>
      <c r="AF1340">
        <v>7.5929000000000002</v>
      </c>
      <c r="AG1340" s="1">
        <v>44301</v>
      </c>
      <c r="AH1340">
        <v>9.8011999999999997</v>
      </c>
      <c r="AI1340" s="1">
        <v>43696</v>
      </c>
      <c r="AJ1340">
        <v>6.2468171096666768E-2</v>
      </c>
      <c r="AO1340" s="1">
        <v>43696</v>
      </c>
      <c r="AP1340">
        <v>2.384280913809592E-2</v>
      </c>
      <c r="AQ1340" s="1">
        <v>45947</v>
      </c>
      <c r="AR1340">
        <v>4.7727000000000004</v>
      </c>
      <c r="AS1340" s="1">
        <v>45947</v>
      </c>
      <c r="AT1340">
        <v>8.7363</v>
      </c>
      <c r="AU1340" s="1">
        <v>43696</v>
      </c>
      <c r="AV1340">
        <v>3.5022019143223976E-2</v>
      </c>
      <c r="AW1340" s="1">
        <v>44301</v>
      </c>
      <c r="AX1340">
        <v>14.75</v>
      </c>
      <c r="AY1340" s="1">
        <v>44301</v>
      </c>
      <c r="AZ1340">
        <v>16.0335</v>
      </c>
      <c r="BA1340" s="1">
        <v>43696</v>
      </c>
      <c r="BB1340">
        <v>0.12527172471404913</v>
      </c>
      <c r="BC1340" s="1">
        <v>44301</v>
      </c>
      <c r="BD1340">
        <v>23.1967</v>
      </c>
      <c r="BE1340" s="1">
        <v>44301</v>
      </c>
      <c r="BF1340">
        <v>27.360299999999999</v>
      </c>
      <c r="BG1340" s="1">
        <v>43696</v>
      </c>
      <c r="BH1340">
        <v>0.17877644242963747</v>
      </c>
    </row>
    <row r="1341" spans="1:60" x14ac:dyDescent="0.3">
      <c r="A1341" s="1">
        <v>44302</v>
      </c>
      <c r="B1341">
        <v>14.958600000000001</v>
      </c>
      <c r="C1341" s="1">
        <v>44302</v>
      </c>
      <c r="D1341">
        <v>19.543299999999999</v>
      </c>
      <c r="E1341" s="1">
        <v>43697</v>
      </c>
      <c r="F1341">
        <v>0.1469486029664889</v>
      </c>
      <c r="G1341" s="1">
        <v>44279</v>
      </c>
      <c r="H1341">
        <v>16.1845</v>
      </c>
      <c r="I1341" s="1">
        <v>44279</v>
      </c>
      <c r="J1341">
        <v>20.277999999999999</v>
      </c>
      <c r="K1341" s="1">
        <v>43697</v>
      </c>
      <c r="L1341">
        <v>0.14519354426558609</v>
      </c>
      <c r="M1341" s="1">
        <v>44302</v>
      </c>
      <c r="N1341">
        <v>6.7773000000000003</v>
      </c>
      <c r="O1341" s="1">
        <v>44302</v>
      </c>
      <c r="P1341">
        <v>9.1104000000000003</v>
      </c>
      <c r="Q1341" s="1">
        <v>43697</v>
      </c>
      <c r="R1341">
        <v>5.5405609949776474E-2</v>
      </c>
      <c r="S1341" s="1">
        <v>44302</v>
      </c>
      <c r="T1341">
        <v>7.3921999999999999</v>
      </c>
      <c r="U1341" s="1">
        <v>44302</v>
      </c>
      <c r="V1341">
        <v>8.8409999999999993</v>
      </c>
      <c r="W1341" s="1">
        <v>43697</v>
      </c>
      <c r="X1341">
        <v>5.0794493476555548E-2</v>
      </c>
      <c r="Y1341" s="1">
        <v>44328</v>
      </c>
      <c r="Z1341">
        <v>5.5259999999999998</v>
      </c>
      <c r="AA1341" s="1">
        <v>44328</v>
      </c>
      <c r="AB1341">
        <v>6.5712999999999999</v>
      </c>
      <c r="AC1341" s="1">
        <v>43697</v>
      </c>
      <c r="AD1341">
        <v>3.676666471611266E-2</v>
      </c>
      <c r="AE1341" s="1">
        <v>44302</v>
      </c>
      <c r="AF1341">
        <v>8.0854999999999997</v>
      </c>
      <c r="AG1341" s="1">
        <v>44302</v>
      </c>
      <c r="AH1341">
        <v>10.439299999999999</v>
      </c>
      <c r="AI1341" s="1">
        <v>43697</v>
      </c>
      <c r="AJ1341">
        <v>6.1978826654851119E-2</v>
      </c>
      <c r="AO1341" s="1">
        <v>43697</v>
      </c>
      <c r="AP1341">
        <v>2.3753431610984505E-2</v>
      </c>
      <c r="AQ1341" s="1">
        <v>45950</v>
      </c>
      <c r="AR1341">
        <v>3.1909999999999998</v>
      </c>
      <c r="AS1341" s="1">
        <v>45950</v>
      </c>
      <c r="AT1341">
        <v>6.8574000000000002</v>
      </c>
      <c r="AU1341" s="1">
        <v>43697</v>
      </c>
      <c r="AV1341">
        <v>3.4756597871483323E-2</v>
      </c>
      <c r="AW1341" s="1">
        <v>44302</v>
      </c>
      <c r="AX1341">
        <v>15.045999999999999</v>
      </c>
      <c r="AY1341" s="1">
        <v>44302</v>
      </c>
      <c r="AZ1341">
        <v>16.401599999999998</v>
      </c>
      <c r="BA1341" s="1">
        <v>43697</v>
      </c>
      <c r="BB1341">
        <v>0.12529816729184978</v>
      </c>
      <c r="BC1341" s="1">
        <v>44302</v>
      </c>
      <c r="BD1341">
        <v>21.909500000000001</v>
      </c>
      <c r="BE1341" s="1">
        <v>44302</v>
      </c>
      <c r="BF1341">
        <v>26.164999999999999</v>
      </c>
      <c r="BG1341" s="1">
        <v>43697</v>
      </c>
      <c r="BH1341">
        <v>0.17791397640760145</v>
      </c>
    </row>
    <row r="1342" spans="1:60" x14ac:dyDescent="0.3">
      <c r="A1342" s="1">
        <v>44305</v>
      </c>
      <c r="B1342">
        <v>15.7751</v>
      </c>
      <c r="C1342" s="1">
        <v>44305</v>
      </c>
      <c r="D1342">
        <v>20.7499</v>
      </c>
      <c r="E1342" s="1">
        <v>43698</v>
      </c>
      <c r="F1342">
        <v>0.14689799121909503</v>
      </c>
      <c r="G1342" s="1">
        <v>44280</v>
      </c>
      <c r="H1342">
        <v>16.501899999999999</v>
      </c>
      <c r="I1342" s="1">
        <v>44280</v>
      </c>
      <c r="J1342">
        <v>20.633500000000002</v>
      </c>
      <c r="K1342" s="1">
        <v>43698</v>
      </c>
      <c r="L1342">
        <v>0.14707869873268786</v>
      </c>
      <c r="M1342" s="1">
        <v>44305</v>
      </c>
      <c r="N1342">
        <v>7.1973000000000003</v>
      </c>
      <c r="O1342" s="1">
        <v>44305</v>
      </c>
      <c r="P1342">
        <v>9.8792000000000009</v>
      </c>
      <c r="Q1342" s="1">
        <v>43698</v>
      </c>
      <c r="R1342">
        <v>5.5683126815038522E-2</v>
      </c>
      <c r="S1342" s="1">
        <v>44305</v>
      </c>
      <c r="T1342">
        <v>7.5064000000000002</v>
      </c>
      <c r="U1342" s="1">
        <v>44305</v>
      </c>
      <c r="V1342">
        <v>8.7518999999999991</v>
      </c>
      <c r="W1342" s="1">
        <v>43698</v>
      </c>
      <c r="X1342">
        <v>5.0794834207888905E-2</v>
      </c>
      <c r="Y1342" s="1">
        <v>44329</v>
      </c>
      <c r="Z1342">
        <v>5.2957000000000001</v>
      </c>
      <c r="AA1342" s="1">
        <v>44329</v>
      </c>
      <c r="AB1342">
        <v>6.2427999999999999</v>
      </c>
      <c r="AC1342" s="1">
        <v>43698</v>
      </c>
      <c r="AD1342">
        <v>3.6554265254092763E-2</v>
      </c>
      <c r="AE1342" s="1">
        <v>44305</v>
      </c>
      <c r="AF1342">
        <v>7.9329000000000001</v>
      </c>
      <c r="AG1342" s="1">
        <v>44305</v>
      </c>
      <c r="AH1342">
        <v>10.004200000000001</v>
      </c>
      <c r="AI1342" s="1">
        <v>43698</v>
      </c>
      <c r="AJ1342">
        <v>6.211856552732805E-2</v>
      </c>
      <c r="AO1342" s="1">
        <v>43698</v>
      </c>
      <c r="AP1342">
        <v>2.3846654577053112E-2</v>
      </c>
      <c r="AQ1342" s="1">
        <v>45951</v>
      </c>
      <c r="AR1342">
        <v>2.9034</v>
      </c>
      <c r="AS1342" s="1">
        <v>45951</v>
      </c>
      <c r="AT1342">
        <v>6.9111000000000002</v>
      </c>
      <c r="AU1342" s="1">
        <v>43698</v>
      </c>
      <c r="AV1342">
        <v>3.5359764769954942E-2</v>
      </c>
      <c r="AW1342" s="1">
        <v>44305</v>
      </c>
      <c r="AX1342">
        <v>15.311299999999999</v>
      </c>
      <c r="AY1342" s="1">
        <v>44305</v>
      </c>
      <c r="AZ1342">
        <v>16.6783</v>
      </c>
      <c r="BA1342" s="1">
        <v>43698</v>
      </c>
      <c r="BB1342">
        <v>0.126346744869825</v>
      </c>
      <c r="BC1342" s="1">
        <v>44305</v>
      </c>
      <c r="BD1342">
        <v>23.305700000000002</v>
      </c>
      <c r="BE1342" s="1">
        <v>44305</v>
      </c>
      <c r="BF1342">
        <v>27.386600000000001</v>
      </c>
      <c r="BG1342" s="1">
        <v>43698</v>
      </c>
      <c r="BH1342">
        <v>0.17660026928793709</v>
      </c>
    </row>
    <row r="1343" spans="1:60" x14ac:dyDescent="0.3">
      <c r="A1343" s="1">
        <v>44306</v>
      </c>
      <c r="B1343">
        <v>16.677499999999998</v>
      </c>
      <c r="C1343" s="1">
        <v>44306</v>
      </c>
      <c r="D1343">
        <v>21.9695</v>
      </c>
      <c r="E1343" s="1">
        <v>43699</v>
      </c>
      <c r="F1343">
        <v>0.14676443405093093</v>
      </c>
      <c r="G1343" s="1">
        <v>44281</v>
      </c>
      <c r="H1343">
        <v>15.4175</v>
      </c>
      <c r="I1343" s="1">
        <v>44281</v>
      </c>
      <c r="J1343">
        <v>19.360399999999998</v>
      </c>
      <c r="K1343" s="1">
        <v>43699</v>
      </c>
      <c r="L1343">
        <v>0.14761706385364201</v>
      </c>
      <c r="M1343" s="1">
        <v>44306</v>
      </c>
      <c r="N1343">
        <v>7.2812999999999999</v>
      </c>
      <c r="O1343" s="1">
        <v>44306</v>
      </c>
      <c r="P1343">
        <v>9.9357000000000006</v>
      </c>
      <c r="Q1343" s="1">
        <v>43699</v>
      </c>
      <c r="R1343">
        <v>5.5756249951481721E-2</v>
      </c>
      <c r="S1343" s="1">
        <v>44306</v>
      </c>
      <c r="T1343">
        <v>7.4229000000000003</v>
      </c>
      <c r="U1343" s="1">
        <v>44306</v>
      </c>
      <c r="V1343">
        <v>8.6509</v>
      </c>
      <c r="W1343" s="1">
        <v>43699</v>
      </c>
      <c r="X1343">
        <v>5.1747693822726537E-2</v>
      </c>
      <c r="Y1343" s="1">
        <v>44330</v>
      </c>
      <c r="Z1343">
        <v>5.1332000000000004</v>
      </c>
      <c r="AA1343" s="1">
        <v>44330</v>
      </c>
      <c r="AB1343">
        <v>6.0233999999999996</v>
      </c>
      <c r="AC1343" s="1">
        <v>43699</v>
      </c>
      <c r="AD1343">
        <v>3.6848869089364564E-2</v>
      </c>
      <c r="AE1343" s="1">
        <v>44306</v>
      </c>
      <c r="AF1343">
        <v>7.8554000000000004</v>
      </c>
      <c r="AG1343" s="1">
        <v>44306</v>
      </c>
      <c r="AH1343">
        <v>10.446300000000001</v>
      </c>
      <c r="AI1343" s="1">
        <v>43699</v>
      </c>
      <c r="AJ1343">
        <v>6.2062055989431396E-2</v>
      </c>
      <c r="AO1343" s="1">
        <v>43699</v>
      </c>
      <c r="AP1343">
        <v>2.3846186456378683E-2</v>
      </c>
      <c r="AQ1343" s="1">
        <v>45952</v>
      </c>
      <c r="AR1343">
        <v>2.9973000000000001</v>
      </c>
      <c r="AS1343" s="1">
        <v>45952</v>
      </c>
      <c r="AT1343">
        <v>7.0399000000000003</v>
      </c>
      <c r="AU1343" s="1">
        <v>43699</v>
      </c>
      <c r="AV1343">
        <v>3.5307300597295185E-2</v>
      </c>
      <c r="AW1343" s="1">
        <v>44306</v>
      </c>
      <c r="AX1343">
        <v>15.102600000000001</v>
      </c>
      <c r="AY1343" s="1">
        <v>44306</v>
      </c>
      <c r="AZ1343">
        <v>16.1998</v>
      </c>
      <c r="BA1343" s="1">
        <v>43699</v>
      </c>
      <c r="BB1343">
        <v>0.12739563003078855</v>
      </c>
      <c r="BC1343" s="1">
        <v>44306</v>
      </c>
      <c r="BD1343">
        <v>24.473099999999999</v>
      </c>
      <c r="BE1343" s="1">
        <v>44306</v>
      </c>
      <c r="BF1343">
        <v>28.9725</v>
      </c>
      <c r="BG1343" s="1">
        <v>43699</v>
      </c>
      <c r="BH1343">
        <v>0.17582577174455949</v>
      </c>
    </row>
    <row r="1344" spans="1:60" x14ac:dyDescent="0.3">
      <c r="A1344" s="1">
        <v>44307</v>
      </c>
      <c r="B1344">
        <v>15.849</v>
      </c>
      <c r="C1344" s="1">
        <v>44307</v>
      </c>
      <c r="D1344">
        <v>20.887499999999999</v>
      </c>
      <c r="E1344" s="1">
        <v>43700</v>
      </c>
      <c r="F1344">
        <v>0.15399783456883231</v>
      </c>
      <c r="G1344" s="1">
        <v>44284</v>
      </c>
      <c r="H1344">
        <v>15.834899999999999</v>
      </c>
      <c r="I1344" s="1">
        <v>44284</v>
      </c>
      <c r="J1344">
        <v>19.997199999999999</v>
      </c>
      <c r="K1344" s="1">
        <v>43700</v>
      </c>
      <c r="L1344">
        <v>0.14585990253287637</v>
      </c>
      <c r="M1344" s="1">
        <v>44307</v>
      </c>
      <c r="N1344">
        <v>6.3063000000000002</v>
      </c>
      <c r="O1344" s="1">
        <v>44307</v>
      </c>
      <c r="P1344">
        <v>9.2573000000000008</v>
      </c>
      <c r="Q1344" s="1">
        <v>43700</v>
      </c>
      <c r="R1344">
        <v>5.5612820310574393E-2</v>
      </c>
      <c r="S1344" s="1">
        <v>44307</v>
      </c>
      <c r="T1344">
        <v>7.4724000000000004</v>
      </c>
      <c r="U1344" s="1">
        <v>44307</v>
      </c>
      <c r="V1344">
        <v>8.8308</v>
      </c>
      <c r="W1344" s="1">
        <v>43700</v>
      </c>
      <c r="X1344">
        <v>5.1940315929218259E-2</v>
      </c>
      <c r="Y1344" s="1">
        <v>44333</v>
      </c>
      <c r="Z1344">
        <v>5.1452</v>
      </c>
      <c r="AA1344" s="1">
        <v>44333</v>
      </c>
      <c r="AB1344">
        <v>6.1501000000000001</v>
      </c>
      <c r="AC1344" s="1">
        <v>43700</v>
      </c>
      <c r="AD1344">
        <v>3.6879399586504311E-2</v>
      </c>
      <c r="AE1344" s="1">
        <v>44307</v>
      </c>
      <c r="AF1344">
        <v>8.2238000000000007</v>
      </c>
      <c r="AG1344" s="1">
        <v>44307</v>
      </c>
      <c r="AH1344">
        <v>9.57</v>
      </c>
      <c r="AI1344" s="1">
        <v>43700</v>
      </c>
      <c r="AJ1344">
        <v>6.1911046555989106E-2</v>
      </c>
      <c r="AO1344" s="1">
        <v>43700</v>
      </c>
      <c r="AP1344">
        <v>2.3394538335357599E-2</v>
      </c>
      <c r="AQ1344" s="1">
        <v>45953</v>
      </c>
      <c r="AR1344">
        <v>2.9573</v>
      </c>
      <c r="AS1344" s="1">
        <v>45953</v>
      </c>
      <c r="AT1344">
        <v>6.8007</v>
      </c>
      <c r="AU1344" s="1">
        <v>43700</v>
      </c>
      <c r="AV1344">
        <v>3.4146821039595682E-2</v>
      </c>
      <c r="AW1344" s="1">
        <v>44307</v>
      </c>
      <c r="AX1344">
        <v>14.694699999999999</v>
      </c>
      <c r="AY1344" s="1">
        <v>44307</v>
      </c>
      <c r="AZ1344">
        <v>15.711</v>
      </c>
      <c r="BA1344" s="1">
        <v>43700</v>
      </c>
      <c r="BB1344">
        <v>0.12928095171615434</v>
      </c>
      <c r="BC1344" s="1">
        <v>44307</v>
      </c>
      <c r="BD1344">
        <v>23.035900000000002</v>
      </c>
      <c r="BE1344" s="1">
        <v>44307</v>
      </c>
      <c r="BF1344">
        <v>27.782499999999999</v>
      </c>
      <c r="BG1344" s="1">
        <v>43700</v>
      </c>
      <c r="BH1344">
        <v>0.18207925862536642</v>
      </c>
    </row>
    <row r="1345" spans="1:60" x14ac:dyDescent="0.3">
      <c r="A1345" s="1">
        <v>44308</v>
      </c>
      <c r="B1345">
        <v>16.735700000000001</v>
      </c>
      <c r="C1345" s="1">
        <v>44308</v>
      </c>
      <c r="D1345">
        <v>22.075199999999999</v>
      </c>
      <c r="E1345" s="1">
        <v>43701</v>
      </c>
      <c r="F1345">
        <v>0.15521435061727301</v>
      </c>
      <c r="G1345" s="1">
        <v>44285</v>
      </c>
      <c r="H1345">
        <v>15.6365</v>
      </c>
      <c r="I1345" s="1">
        <v>44285</v>
      </c>
      <c r="J1345">
        <v>19.6769</v>
      </c>
      <c r="K1345" s="1">
        <v>43701</v>
      </c>
      <c r="L1345">
        <v>0.14634725366237197</v>
      </c>
      <c r="M1345" s="1">
        <v>44308</v>
      </c>
      <c r="N1345">
        <v>6.7365000000000004</v>
      </c>
      <c r="O1345" s="1">
        <v>44308</v>
      </c>
      <c r="P1345">
        <v>9.7394999999999996</v>
      </c>
      <c r="Q1345" s="1">
        <v>43701</v>
      </c>
      <c r="R1345">
        <v>5.5946209220113577E-2</v>
      </c>
      <c r="S1345" s="1">
        <v>44308</v>
      </c>
      <c r="T1345">
        <v>7.2839</v>
      </c>
      <c r="U1345" s="1">
        <v>44308</v>
      </c>
      <c r="V1345">
        <v>8.7502999999999993</v>
      </c>
      <c r="W1345" s="1">
        <v>43701</v>
      </c>
      <c r="X1345">
        <v>5.2330635828002466E-2</v>
      </c>
      <c r="Y1345" s="1">
        <v>44334</v>
      </c>
      <c r="Z1345">
        <v>5.2253999999999996</v>
      </c>
      <c r="AA1345" s="1">
        <v>44334</v>
      </c>
      <c r="AB1345">
        <v>6.0906000000000002</v>
      </c>
      <c r="AC1345" s="1">
        <v>43701</v>
      </c>
      <c r="AD1345">
        <v>3.7169781656330558E-2</v>
      </c>
      <c r="AE1345" s="1">
        <v>44308</v>
      </c>
      <c r="AF1345">
        <v>8.3425999999999991</v>
      </c>
      <c r="AG1345" s="1">
        <v>44308</v>
      </c>
      <c r="AH1345">
        <v>10.667</v>
      </c>
      <c r="AI1345" s="1">
        <v>43701</v>
      </c>
      <c r="AJ1345">
        <v>6.2407453278067897E-2</v>
      </c>
      <c r="AO1345" s="1">
        <v>43701</v>
      </c>
      <c r="AP1345">
        <v>2.3543921401812926E-2</v>
      </c>
      <c r="AQ1345" s="1">
        <v>45954</v>
      </c>
      <c r="AR1345">
        <v>2.9016000000000002</v>
      </c>
      <c r="AS1345" s="1">
        <v>45954</v>
      </c>
      <c r="AT1345">
        <v>6.5180999999999996</v>
      </c>
      <c r="AU1345" s="1">
        <v>43701</v>
      </c>
      <c r="AV1345">
        <v>3.429368921154511E-2</v>
      </c>
      <c r="AW1345" s="1">
        <v>44308</v>
      </c>
      <c r="AX1345">
        <v>14.645300000000001</v>
      </c>
      <c r="AY1345" s="1">
        <v>44308</v>
      </c>
      <c r="AZ1345">
        <v>15.6035</v>
      </c>
      <c r="BA1345" s="1">
        <v>43701</v>
      </c>
      <c r="BB1345">
        <v>0.13029014261798647</v>
      </c>
      <c r="BC1345" s="1">
        <v>44308</v>
      </c>
      <c r="BD1345">
        <v>24.145800000000001</v>
      </c>
      <c r="BE1345" s="1">
        <v>44308</v>
      </c>
      <c r="BF1345">
        <v>28.3766</v>
      </c>
      <c r="BG1345" s="1">
        <v>43701</v>
      </c>
      <c r="BH1345">
        <v>0.18266249272393525</v>
      </c>
    </row>
    <row r="1346" spans="1:60" x14ac:dyDescent="0.3">
      <c r="A1346" s="1">
        <v>44309</v>
      </c>
      <c r="B1346">
        <v>16.024799999999999</v>
      </c>
      <c r="C1346" s="1">
        <v>44309</v>
      </c>
      <c r="D1346">
        <v>21.091799999999999</v>
      </c>
      <c r="E1346" s="1">
        <v>43702</v>
      </c>
      <c r="F1346">
        <v>0.15548419459719426</v>
      </c>
      <c r="G1346" s="1">
        <v>44286</v>
      </c>
      <c r="H1346">
        <v>15.263500000000001</v>
      </c>
      <c r="I1346" s="1">
        <v>44286</v>
      </c>
      <c r="J1346">
        <v>19.161799999999999</v>
      </c>
      <c r="K1346" s="1">
        <v>43702</v>
      </c>
      <c r="L1346">
        <v>0.14716879208727376</v>
      </c>
      <c r="M1346" s="1">
        <v>44309</v>
      </c>
      <c r="N1346">
        <v>6.5037000000000003</v>
      </c>
      <c r="O1346" s="1">
        <v>44309</v>
      </c>
      <c r="P1346">
        <v>9.1789000000000005</v>
      </c>
      <c r="Q1346" s="1">
        <v>43702</v>
      </c>
      <c r="R1346">
        <v>5.633844229485941E-2</v>
      </c>
      <c r="S1346" s="1">
        <v>44309</v>
      </c>
      <c r="T1346">
        <v>6.9817999999999998</v>
      </c>
      <c r="U1346" s="1">
        <v>44309</v>
      </c>
      <c r="V1346">
        <v>8.5142000000000007</v>
      </c>
      <c r="W1346" s="1">
        <v>43702</v>
      </c>
      <c r="X1346">
        <v>5.2744186521162847E-2</v>
      </c>
      <c r="Y1346" s="1">
        <v>44335</v>
      </c>
      <c r="Z1346">
        <v>5.4108999999999998</v>
      </c>
      <c r="AA1346" s="1">
        <v>44335</v>
      </c>
      <c r="AB1346">
        <v>6.2380000000000004</v>
      </c>
      <c r="AC1346" s="1">
        <v>43702</v>
      </c>
      <c r="AD1346">
        <v>3.7467190547329075E-2</v>
      </c>
      <c r="AE1346" s="1">
        <v>44309</v>
      </c>
      <c r="AF1346">
        <v>7.74</v>
      </c>
      <c r="AG1346" s="1">
        <v>44309</v>
      </c>
      <c r="AH1346">
        <v>9.6172000000000004</v>
      </c>
      <c r="AI1346" s="1">
        <v>43702</v>
      </c>
      <c r="AJ1346">
        <v>6.2910493111599131E-2</v>
      </c>
      <c r="AO1346" s="1">
        <v>43702</v>
      </c>
      <c r="AP1346">
        <v>2.3711388689891619E-2</v>
      </c>
      <c r="AQ1346" s="1">
        <v>45957</v>
      </c>
      <c r="AR1346">
        <v>2.7214999999999998</v>
      </c>
      <c r="AS1346" s="1">
        <v>45957</v>
      </c>
      <c r="AT1346">
        <v>6.6924999999999999</v>
      </c>
      <c r="AU1346" s="1">
        <v>43702</v>
      </c>
      <c r="AV1346">
        <v>3.4475473734128959E-2</v>
      </c>
      <c r="AW1346" s="1">
        <v>44309</v>
      </c>
      <c r="AX1346">
        <v>14.5082</v>
      </c>
      <c r="AY1346" s="1">
        <v>44309</v>
      </c>
      <c r="AZ1346">
        <v>15.530099999999999</v>
      </c>
      <c r="BA1346" s="1">
        <v>43702</v>
      </c>
      <c r="BB1346">
        <v>0.13084033903726158</v>
      </c>
      <c r="BC1346" s="1">
        <v>44309</v>
      </c>
      <c r="BD1346">
        <v>22.626799999999999</v>
      </c>
      <c r="BE1346" s="1">
        <v>44309</v>
      </c>
      <c r="BF1346">
        <v>27.7836</v>
      </c>
      <c r="BG1346" s="1">
        <v>43702</v>
      </c>
      <c r="BH1346">
        <v>0.18371656927203578</v>
      </c>
    </row>
    <row r="1347" spans="1:60" x14ac:dyDescent="0.3">
      <c r="A1347" s="1">
        <v>44312</v>
      </c>
      <c r="B1347">
        <v>16.004000000000001</v>
      </c>
      <c r="C1347" s="1">
        <v>44312</v>
      </c>
      <c r="D1347">
        <v>21.0412</v>
      </c>
      <c r="E1347" s="1">
        <v>43703</v>
      </c>
      <c r="F1347">
        <v>0.15570979258797929</v>
      </c>
      <c r="G1347" s="1">
        <v>44287</v>
      </c>
      <c r="H1347">
        <v>14.8309</v>
      </c>
      <c r="I1347" s="1">
        <v>44287</v>
      </c>
      <c r="J1347">
        <v>18.5764</v>
      </c>
      <c r="K1347" s="1">
        <v>43703</v>
      </c>
      <c r="L1347">
        <v>0.14627012681323998</v>
      </c>
      <c r="M1347" s="1">
        <v>44312</v>
      </c>
      <c r="N1347">
        <v>6.6740000000000004</v>
      </c>
      <c r="O1347" s="1">
        <v>44312</v>
      </c>
      <c r="P1347">
        <v>9.2927999999999997</v>
      </c>
      <c r="Q1347" s="1">
        <v>43703</v>
      </c>
      <c r="R1347">
        <v>5.6623196001378232E-2</v>
      </c>
      <c r="S1347" s="1">
        <v>44312</v>
      </c>
      <c r="T1347">
        <v>7.2008999999999999</v>
      </c>
      <c r="U1347" s="1">
        <v>44312</v>
      </c>
      <c r="V1347">
        <v>8.4839000000000002</v>
      </c>
      <c r="W1347" s="1">
        <v>43703</v>
      </c>
      <c r="X1347">
        <v>5.2370786336583965E-2</v>
      </c>
      <c r="Y1347" s="1">
        <v>44336</v>
      </c>
      <c r="Z1347">
        <v>4.9565000000000001</v>
      </c>
      <c r="AA1347" s="1">
        <v>44336</v>
      </c>
      <c r="AB1347">
        <v>6.0903999999999998</v>
      </c>
      <c r="AC1347" s="1">
        <v>43703</v>
      </c>
      <c r="AD1347">
        <v>3.7209978135768762E-2</v>
      </c>
      <c r="AE1347" s="1">
        <v>44312</v>
      </c>
      <c r="AF1347">
        <v>8.0060000000000002</v>
      </c>
      <c r="AG1347" s="1">
        <v>44312</v>
      </c>
      <c r="AH1347">
        <v>10.011200000000001</v>
      </c>
      <c r="AI1347" s="1">
        <v>43703</v>
      </c>
      <c r="AJ1347">
        <v>6.2494745834132968E-2</v>
      </c>
      <c r="AO1347" s="1">
        <v>43703</v>
      </c>
      <c r="AP1347">
        <v>2.3711388689891619E-2</v>
      </c>
      <c r="AQ1347" s="1">
        <v>45958</v>
      </c>
      <c r="AR1347">
        <v>2.7118000000000002</v>
      </c>
      <c r="AS1347" s="1">
        <v>45958</v>
      </c>
      <c r="AT1347">
        <v>6.4484000000000004</v>
      </c>
      <c r="AU1347" s="1">
        <v>43703</v>
      </c>
      <c r="AV1347">
        <v>3.4475473734128959E-2</v>
      </c>
      <c r="AW1347" s="1">
        <v>44312</v>
      </c>
      <c r="AX1347">
        <v>14.4497</v>
      </c>
      <c r="AY1347" s="1">
        <v>44312</v>
      </c>
      <c r="AZ1347">
        <v>15.3019</v>
      </c>
      <c r="BA1347" s="1">
        <v>43703</v>
      </c>
      <c r="BB1347">
        <v>0.13037044387197577</v>
      </c>
      <c r="BC1347" s="1">
        <v>44312</v>
      </c>
      <c r="BD1347">
        <v>23.0001</v>
      </c>
      <c r="BE1347" s="1">
        <v>44312</v>
      </c>
      <c r="BF1347">
        <v>27.682400000000001</v>
      </c>
      <c r="BG1347" s="1">
        <v>43703</v>
      </c>
      <c r="BH1347">
        <v>0.18372437939507377</v>
      </c>
    </row>
    <row r="1348" spans="1:60" x14ac:dyDescent="0.3">
      <c r="A1348" s="1">
        <v>44313</v>
      </c>
      <c r="B1348">
        <v>15.8506</v>
      </c>
      <c r="C1348" s="1">
        <v>44313</v>
      </c>
      <c r="D1348">
        <v>20.924299999999999</v>
      </c>
      <c r="E1348" s="1">
        <v>43704</v>
      </c>
      <c r="F1348">
        <v>0.15464794079794808</v>
      </c>
      <c r="G1348" s="1">
        <v>44292</v>
      </c>
      <c r="H1348">
        <v>14.6212</v>
      </c>
      <c r="I1348" s="1">
        <v>44292</v>
      </c>
      <c r="J1348">
        <v>18.2561</v>
      </c>
      <c r="K1348" s="1">
        <v>43704</v>
      </c>
      <c r="L1348">
        <v>0.14567930387651842</v>
      </c>
      <c r="M1348" s="1">
        <v>44313</v>
      </c>
      <c r="N1348">
        <v>7.5251000000000001</v>
      </c>
      <c r="O1348" s="1">
        <v>44313</v>
      </c>
      <c r="P1348">
        <v>9.6818000000000008</v>
      </c>
      <c r="Q1348" s="1">
        <v>43704</v>
      </c>
      <c r="R1348">
        <v>5.62026711551325E-2</v>
      </c>
      <c r="S1348" s="1">
        <v>44313</v>
      </c>
      <c r="T1348">
        <v>7.2820999999999998</v>
      </c>
      <c r="U1348" s="1">
        <v>44313</v>
      </c>
      <c r="V1348">
        <v>8.7807999999999993</v>
      </c>
      <c r="W1348" s="1">
        <v>43704</v>
      </c>
      <c r="X1348">
        <v>5.2595563869922007E-2</v>
      </c>
      <c r="Y1348" s="1">
        <v>44337</v>
      </c>
      <c r="Z1348">
        <v>5.0275999999999996</v>
      </c>
      <c r="AA1348" s="1">
        <v>44337</v>
      </c>
      <c r="AB1348">
        <v>5.8616999999999999</v>
      </c>
      <c r="AC1348" s="1">
        <v>43704</v>
      </c>
      <c r="AD1348">
        <v>3.7109968739313368E-2</v>
      </c>
      <c r="AE1348" s="1">
        <v>44313</v>
      </c>
      <c r="AF1348">
        <v>7.8821000000000003</v>
      </c>
      <c r="AG1348" s="1">
        <v>44313</v>
      </c>
      <c r="AH1348">
        <v>9.3709000000000007</v>
      </c>
      <c r="AI1348" s="1">
        <v>43704</v>
      </c>
      <c r="AJ1348">
        <v>6.2124016088497949E-2</v>
      </c>
      <c r="AO1348" s="1">
        <v>43704</v>
      </c>
      <c r="AP1348">
        <v>2.3562918158689099E-2</v>
      </c>
      <c r="AQ1348" s="1">
        <v>45959</v>
      </c>
      <c r="AR1348">
        <v>2.7810999999999999</v>
      </c>
      <c r="AS1348" s="1">
        <v>45959</v>
      </c>
      <c r="AT1348">
        <v>6.4897</v>
      </c>
      <c r="AU1348" s="1">
        <v>43704</v>
      </c>
      <c r="AV1348">
        <v>3.4206105825129479E-2</v>
      </c>
      <c r="AW1348" s="1">
        <v>44313</v>
      </c>
      <c r="AX1348">
        <v>14.6487</v>
      </c>
      <c r="AY1348" s="1">
        <v>44313</v>
      </c>
      <c r="AZ1348">
        <v>15.4724</v>
      </c>
      <c r="BA1348" s="1">
        <v>43704</v>
      </c>
      <c r="BB1348">
        <v>0.13201961584674279</v>
      </c>
      <c r="BC1348" s="1">
        <v>44313</v>
      </c>
      <c r="BD1348">
        <v>22.9346</v>
      </c>
      <c r="BE1348" s="1">
        <v>44313</v>
      </c>
      <c r="BF1348">
        <v>27.895</v>
      </c>
      <c r="BG1348" s="1">
        <v>43704</v>
      </c>
      <c r="BH1348">
        <v>0.18417407797063107</v>
      </c>
    </row>
    <row r="1349" spans="1:60" x14ac:dyDescent="0.3">
      <c r="A1349" s="1">
        <v>44314</v>
      </c>
      <c r="B1349">
        <v>15.6974</v>
      </c>
      <c r="C1349" s="1">
        <v>44314</v>
      </c>
      <c r="D1349">
        <v>20.736699999999999</v>
      </c>
      <c r="E1349" s="1">
        <v>43705</v>
      </c>
      <c r="F1349">
        <v>0.15390269746717897</v>
      </c>
      <c r="G1349" s="1">
        <v>44293</v>
      </c>
      <c r="H1349">
        <v>14.6249</v>
      </c>
      <c r="I1349" s="1">
        <v>44293</v>
      </c>
      <c r="J1349">
        <v>18.252300000000002</v>
      </c>
      <c r="K1349" s="1">
        <v>43705</v>
      </c>
      <c r="L1349">
        <v>0.14542464275716535</v>
      </c>
      <c r="M1349" s="1">
        <v>44314</v>
      </c>
      <c r="N1349">
        <v>6.6189999999999998</v>
      </c>
      <c r="O1349" s="1">
        <v>44314</v>
      </c>
      <c r="P1349">
        <v>9.718</v>
      </c>
      <c r="Q1349" s="1">
        <v>43705</v>
      </c>
      <c r="R1349">
        <v>5.5894495958894258E-2</v>
      </c>
      <c r="S1349" s="1">
        <v>44314</v>
      </c>
      <c r="T1349">
        <v>7.0039999999999996</v>
      </c>
      <c r="U1349" s="1">
        <v>44314</v>
      </c>
      <c r="V1349">
        <v>8.3996999999999993</v>
      </c>
      <c r="W1349" s="1">
        <v>43705</v>
      </c>
      <c r="X1349">
        <v>5.2246648978481323E-2</v>
      </c>
      <c r="Y1349" s="1">
        <v>44340</v>
      </c>
      <c r="Z1349">
        <v>4.8827999999999996</v>
      </c>
      <c r="AA1349" s="1">
        <v>44340</v>
      </c>
      <c r="AB1349">
        <v>5.7754000000000003</v>
      </c>
      <c r="AC1349" s="1">
        <v>43705</v>
      </c>
      <c r="AD1349">
        <v>3.6819181562583111E-2</v>
      </c>
      <c r="AE1349" s="1">
        <v>44314</v>
      </c>
      <c r="AF1349">
        <v>8.0443999999999996</v>
      </c>
      <c r="AG1349" s="1">
        <v>44314</v>
      </c>
      <c r="AH1349">
        <v>9.7246000000000006</v>
      </c>
      <c r="AI1349" s="1">
        <v>43705</v>
      </c>
      <c r="AJ1349">
        <v>6.1639602944419739E-2</v>
      </c>
      <c r="AO1349" s="1">
        <v>43705</v>
      </c>
      <c r="AP1349">
        <v>2.3535249185234895E-2</v>
      </c>
      <c r="AQ1349" s="1">
        <v>45960</v>
      </c>
      <c r="AR1349">
        <v>3.0562999999999998</v>
      </c>
      <c r="AS1349" s="1">
        <v>45960</v>
      </c>
      <c r="AT1349">
        <v>6.734</v>
      </c>
      <c r="AU1349" s="1">
        <v>43705</v>
      </c>
      <c r="AV1349">
        <v>3.3942954498527064E-2</v>
      </c>
      <c r="AW1349" s="1">
        <v>44314</v>
      </c>
      <c r="AX1349">
        <v>14.541700000000001</v>
      </c>
      <c r="AY1349" s="1">
        <v>44314</v>
      </c>
      <c r="AZ1349">
        <v>15.351800000000001</v>
      </c>
      <c r="BA1349" s="1">
        <v>43705</v>
      </c>
      <c r="BB1349">
        <v>0.13099816942523557</v>
      </c>
      <c r="BC1349" s="1">
        <v>44314</v>
      </c>
      <c r="BD1349">
        <v>22.642099999999999</v>
      </c>
      <c r="BE1349" s="1">
        <v>44314</v>
      </c>
      <c r="BF1349">
        <v>27.373200000000001</v>
      </c>
      <c r="BG1349" s="1">
        <v>43705</v>
      </c>
      <c r="BH1349">
        <v>0.18421178743320266</v>
      </c>
    </row>
    <row r="1350" spans="1:60" x14ac:dyDescent="0.3">
      <c r="A1350" s="1">
        <v>44315</v>
      </c>
      <c r="B1350">
        <v>15.773999999999999</v>
      </c>
      <c r="C1350" s="1">
        <v>44315</v>
      </c>
      <c r="D1350">
        <v>20.805299999999999</v>
      </c>
      <c r="E1350" s="1">
        <v>43706</v>
      </c>
      <c r="F1350">
        <v>0.15503388372671439</v>
      </c>
      <c r="G1350" s="1">
        <v>44294</v>
      </c>
      <c r="H1350">
        <v>14.354200000000001</v>
      </c>
      <c r="I1350" s="1">
        <v>44294</v>
      </c>
      <c r="J1350">
        <v>17.815200000000001</v>
      </c>
      <c r="K1350" s="1">
        <v>43706</v>
      </c>
      <c r="L1350">
        <v>0.14507733486327751</v>
      </c>
      <c r="M1350" s="1">
        <v>44315</v>
      </c>
      <c r="N1350">
        <v>6.6933999999999996</v>
      </c>
      <c r="O1350" s="1">
        <v>44315</v>
      </c>
      <c r="P1350">
        <v>9.2911999999999999</v>
      </c>
      <c r="Q1350" s="1">
        <v>43706</v>
      </c>
      <c r="R1350">
        <v>5.554026519105662E-2</v>
      </c>
      <c r="S1350" s="1">
        <v>44315</v>
      </c>
      <c r="T1350">
        <v>6.7355</v>
      </c>
      <c r="U1350" s="1">
        <v>44315</v>
      </c>
      <c r="V1350">
        <v>8.1712000000000007</v>
      </c>
      <c r="W1350" s="1">
        <v>43706</v>
      </c>
      <c r="X1350">
        <v>5.2662995566515207E-2</v>
      </c>
      <c r="Y1350" s="1">
        <v>44341</v>
      </c>
      <c r="Z1350">
        <v>4.6859000000000002</v>
      </c>
      <c r="AA1350" s="1">
        <v>44341</v>
      </c>
      <c r="AB1350">
        <v>5.6844999999999999</v>
      </c>
      <c r="AC1350" s="1">
        <v>43706</v>
      </c>
      <c r="AD1350">
        <v>3.7121492053078901E-2</v>
      </c>
      <c r="AE1350" s="1">
        <v>44315</v>
      </c>
      <c r="AF1350">
        <v>8.0178999999999991</v>
      </c>
      <c r="AG1350" s="1">
        <v>44315</v>
      </c>
      <c r="AH1350">
        <v>9.3249999999999993</v>
      </c>
      <c r="AI1350" s="1">
        <v>43706</v>
      </c>
      <c r="AJ1350">
        <v>6.1639477550592389E-2</v>
      </c>
      <c r="AO1350" s="1">
        <v>43706</v>
      </c>
      <c r="AP1350">
        <v>2.3315121001789618E-2</v>
      </c>
      <c r="AQ1350" s="1">
        <v>45961</v>
      </c>
      <c r="AR1350">
        <v>2.8191999999999999</v>
      </c>
      <c r="AS1350" s="1">
        <v>45961</v>
      </c>
      <c r="AT1350">
        <v>6.7167000000000003</v>
      </c>
      <c r="AU1350" s="1">
        <v>43706</v>
      </c>
      <c r="AV1350">
        <v>3.362886011254515E-2</v>
      </c>
      <c r="AW1350" s="1">
        <v>44315</v>
      </c>
      <c r="AX1350">
        <v>14.2606</v>
      </c>
      <c r="AY1350" s="1">
        <v>44315</v>
      </c>
      <c r="AZ1350">
        <v>15.2661</v>
      </c>
      <c r="BA1350" s="1">
        <v>43706</v>
      </c>
      <c r="BB1350">
        <v>0.13153555968588704</v>
      </c>
      <c r="BC1350" s="1">
        <v>44315</v>
      </c>
      <c r="BD1350">
        <v>22.783000000000001</v>
      </c>
      <c r="BE1350" s="1">
        <v>44315</v>
      </c>
      <c r="BF1350">
        <v>27.645499999999998</v>
      </c>
      <c r="BG1350" s="1">
        <v>43706</v>
      </c>
      <c r="BH1350">
        <v>0.18617988331759638</v>
      </c>
    </row>
    <row r="1351" spans="1:60" x14ac:dyDescent="0.3">
      <c r="A1351" s="1">
        <v>44316</v>
      </c>
      <c r="B1351">
        <v>16.331299999999999</v>
      </c>
      <c r="C1351" s="1">
        <v>44316</v>
      </c>
      <c r="D1351">
        <v>21.614100000000001</v>
      </c>
      <c r="E1351" s="1">
        <v>43707</v>
      </c>
      <c r="F1351">
        <v>0.15501076222133048</v>
      </c>
      <c r="G1351" s="1">
        <v>44295</v>
      </c>
      <c r="H1351">
        <v>14.417299999999999</v>
      </c>
      <c r="I1351" s="1">
        <v>44295</v>
      </c>
      <c r="J1351">
        <v>17.874099999999999</v>
      </c>
      <c r="K1351" s="1">
        <v>43707</v>
      </c>
      <c r="L1351">
        <v>0.14488796479712668</v>
      </c>
      <c r="M1351" s="1">
        <v>44316</v>
      </c>
      <c r="N1351">
        <v>6.0488</v>
      </c>
      <c r="O1351" s="1">
        <v>44316</v>
      </c>
      <c r="P1351">
        <v>8.86</v>
      </c>
      <c r="Q1351" s="1">
        <v>43707</v>
      </c>
      <c r="R1351">
        <v>5.5525011928241622E-2</v>
      </c>
      <c r="S1351" s="1">
        <v>44316</v>
      </c>
      <c r="T1351">
        <v>6.1775000000000002</v>
      </c>
      <c r="U1351" s="1">
        <v>44316</v>
      </c>
      <c r="V1351">
        <v>7.8654000000000002</v>
      </c>
      <c r="W1351" s="1">
        <v>43707</v>
      </c>
      <c r="X1351">
        <v>5.1952194648879749E-2</v>
      </c>
      <c r="Y1351" s="1">
        <v>44342</v>
      </c>
      <c r="Z1351">
        <v>4.6230000000000002</v>
      </c>
      <c r="AA1351" s="1">
        <v>44342</v>
      </c>
      <c r="AB1351">
        <v>5.6668000000000003</v>
      </c>
      <c r="AC1351" s="1">
        <v>43707</v>
      </c>
      <c r="AD1351">
        <v>3.6629332360424725E-2</v>
      </c>
      <c r="AE1351" s="1">
        <v>44316</v>
      </c>
      <c r="AF1351">
        <v>6.5265000000000004</v>
      </c>
      <c r="AG1351" s="1">
        <v>44316</v>
      </c>
      <c r="AH1351">
        <v>8.7444000000000006</v>
      </c>
      <c r="AI1351" s="1">
        <v>43707</v>
      </c>
      <c r="AJ1351">
        <v>6.1683463554208923E-2</v>
      </c>
      <c r="AO1351" s="1">
        <v>43707</v>
      </c>
      <c r="AP1351">
        <v>2.332130879545817E-2</v>
      </c>
      <c r="AQ1351" s="1">
        <v>45964</v>
      </c>
      <c r="AR1351">
        <v>2.9304999999999999</v>
      </c>
      <c r="AS1351" s="1">
        <v>45964</v>
      </c>
      <c r="AT1351">
        <v>6.7350000000000003</v>
      </c>
      <c r="AU1351" s="1">
        <v>43707</v>
      </c>
      <c r="AV1351">
        <v>3.3634626213698504E-2</v>
      </c>
      <c r="AW1351" s="1">
        <v>44316</v>
      </c>
      <c r="AX1351">
        <v>14.4506</v>
      </c>
      <c r="AY1351" s="1">
        <v>44316</v>
      </c>
      <c r="AZ1351">
        <v>15.7455</v>
      </c>
      <c r="BA1351" s="1">
        <v>43707</v>
      </c>
      <c r="BB1351">
        <v>0.13094900250176461</v>
      </c>
      <c r="BC1351" s="1">
        <v>44316</v>
      </c>
      <c r="BD1351">
        <v>23.424499999999998</v>
      </c>
      <c r="BE1351" s="1">
        <v>44316</v>
      </c>
      <c r="BF1351">
        <v>27.665600000000001</v>
      </c>
      <c r="BG1351" s="1">
        <v>43707</v>
      </c>
      <c r="BH1351">
        <v>0.18610385965459003</v>
      </c>
    </row>
    <row r="1352" spans="1:60" x14ac:dyDescent="0.3">
      <c r="A1352" s="1">
        <v>44319</v>
      </c>
      <c r="B1352">
        <v>16.166399999999999</v>
      </c>
      <c r="C1352" s="1">
        <v>44319</v>
      </c>
      <c r="D1352">
        <v>21.338699999999999</v>
      </c>
      <c r="E1352" s="1">
        <v>43708</v>
      </c>
      <c r="F1352">
        <v>0.15371540968549438</v>
      </c>
      <c r="G1352" s="1">
        <v>44298</v>
      </c>
      <c r="H1352">
        <v>14.7309</v>
      </c>
      <c r="I1352" s="1">
        <v>44298</v>
      </c>
      <c r="J1352">
        <v>18.3764</v>
      </c>
      <c r="K1352" s="1">
        <v>43708</v>
      </c>
      <c r="L1352">
        <v>0.14410459952097457</v>
      </c>
      <c r="M1352" s="1">
        <v>44319</v>
      </c>
      <c r="N1352">
        <v>6.9439000000000002</v>
      </c>
      <c r="O1352" s="1">
        <v>44319</v>
      </c>
      <c r="P1352">
        <v>9.9643999999999995</v>
      </c>
      <c r="Q1352" s="1">
        <v>43708</v>
      </c>
      <c r="R1352">
        <v>5.3738863884673485E-2</v>
      </c>
      <c r="S1352" s="1">
        <v>44319</v>
      </c>
      <c r="T1352">
        <v>7.2782</v>
      </c>
      <c r="U1352" s="1">
        <v>44319</v>
      </c>
      <c r="V1352">
        <v>8.6054999999999993</v>
      </c>
      <c r="W1352" s="1">
        <v>43708</v>
      </c>
      <c r="X1352">
        <v>5.2310247583003504E-2</v>
      </c>
      <c r="Y1352" s="1">
        <v>44343</v>
      </c>
      <c r="Z1352">
        <v>4.8611000000000004</v>
      </c>
      <c r="AA1352" s="1">
        <v>44343</v>
      </c>
      <c r="AB1352">
        <v>5.7180999999999997</v>
      </c>
      <c r="AC1352" s="1">
        <v>43708</v>
      </c>
      <c r="AD1352">
        <v>3.6643538769532358E-2</v>
      </c>
      <c r="AE1352" s="1">
        <v>44319</v>
      </c>
      <c r="AF1352">
        <v>8.5553000000000008</v>
      </c>
      <c r="AG1352" s="1">
        <v>44319</v>
      </c>
      <c r="AH1352">
        <v>10.2835</v>
      </c>
      <c r="AI1352" s="1">
        <v>43708</v>
      </c>
      <c r="AJ1352">
        <v>6.2145206224388655E-2</v>
      </c>
      <c r="AO1352" s="1">
        <v>43708</v>
      </c>
      <c r="AP1352">
        <v>2.3490277570947366E-2</v>
      </c>
      <c r="AQ1352" s="1">
        <v>45965</v>
      </c>
      <c r="AR1352">
        <v>3.2734999999999999</v>
      </c>
      <c r="AS1352" s="1">
        <v>45965</v>
      </c>
      <c r="AT1352">
        <v>6.8121999999999998</v>
      </c>
      <c r="AU1352" s="1">
        <v>43708</v>
      </c>
      <c r="AV1352">
        <v>3.3205107543828494E-2</v>
      </c>
      <c r="AW1352" s="1">
        <v>44319</v>
      </c>
      <c r="AX1352">
        <v>14.4628</v>
      </c>
      <c r="AY1352" s="1">
        <v>44319</v>
      </c>
      <c r="AZ1352">
        <v>15.8809</v>
      </c>
      <c r="BA1352" s="1">
        <v>43708</v>
      </c>
      <c r="BB1352">
        <v>0.1302776984714922</v>
      </c>
      <c r="BC1352" s="1">
        <v>44319</v>
      </c>
      <c r="BD1352">
        <v>22.672000000000001</v>
      </c>
      <c r="BE1352" s="1">
        <v>44319</v>
      </c>
      <c r="BF1352">
        <v>27.457999999999998</v>
      </c>
      <c r="BG1352" s="1">
        <v>43708</v>
      </c>
      <c r="BH1352">
        <v>0.18556632133717246</v>
      </c>
    </row>
    <row r="1353" spans="1:60" x14ac:dyDescent="0.3">
      <c r="A1353" s="1">
        <v>44320</v>
      </c>
      <c r="B1353">
        <v>16.993600000000001</v>
      </c>
      <c r="C1353" s="1">
        <v>44320</v>
      </c>
      <c r="D1353">
        <v>22.4499</v>
      </c>
      <c r="E1353" s="1">
        <v>43709</v>
      </c>
      <c r="F1353">
        <v>0.15475348215861401</v>
      </c>
      <c r="G1353" s="1">
        <v>44299</v>
      </c>
      <c r="H1353">
        <v>14.230499999999999</v>
      </c>
      <c r="I1353" s="1">
        <v>44299</v>
      </c>
      <c r="J1353">
        <v>17.758099999999999</v>
      </c>
      <c r="K1353" s="1">
        <v>43709</v>
      </c>
      <c r="L1353">
        <v>0.14485604861964457</v>
      </c>
      <c r="M1353" s="1">
        <v>44320</v>
      </c>
      <c r="N1353">
        <v>7.0827999999999998</v>
      </c>
      <c r="O1353" s="1">
        <v>44320</v>
      </c>
      <c r="P1353">
        <v>10.0052</v>
      </c>
      <c r="Q1353" s="1">
        <v>43709</v>
      </c>
      <c r="R1353">
        <v>5.4134036247109885E-2</v>
      </c>
      <c r="S1353" s="1">
        <v>44320</v>
      </c>
      <c r="T1353">
        <v>7.4039000000000001</v>
      </c>
      <c r="U1353" s="1">
        <v>44320</v>
      </c>
      <c r="V1353">
        <v>8.3686000000000007</v>
      </c>
      <c r="W1353" s="1">
        <v>43709</v>
      </c>
      <c r="X1353">
        <v>5.2584566342499951E-2</v>
      </c>
      <c r="Y1353" s="1">
        <v>44344</v>
      </c>
      <c r="Z1353">
        <v>4.4957000000000003</v>
      </c>
      <c r="AA1353" s="1">
        <v>44344</v>
      </c>
      <c r="AB1353">
        <v>5.2567000000000004</v>
      </c>
      <c r="AC1353" s="1">
        <v>43709</v>
      </c>
      <c r="AD1353">
        <v>3.6675987255699649E-2</v>
      </c>
      <c r="AE1353" s="1">
        <v>44320</v>
      </c>
      <c r="AF1353">
        <v>7.9471999999999996</v>
      </c>
      <c r="AG1353" s="1">
        <v>44320</v>
      </c>
      <c r="AH1353">
        <v>10.2797</v>
      </c>
      <c r="AI1353" s="1">
        <v>43709</v>
      </c>
      <c r="AJ1353">
        <v>6.2590618572172477E-2</v>
      </c>
      <c r="AO1353" s="1">
        <v>43709</v>
      </c>
      <c r="AP1353">
        <v>2.3526889847005586E-2</v>
      </c>
      <c r="AQ1353" s="1">
        <v>45966</v>
      </c>
      <c r="AR1353">
        <v>3.3957000000000002</v>
      </c>
      <c r="AS1353" s="1">
        <v>45966</v>
      </c>
      <c r="AT1353">
        <v>6.6394000000000002</v>
      </c>
      <c r="AU1353" s="1">
        <v>43709</v>
      </c>
      <c r="AV1353">
        <v>3.325050171597102E-2</v>
      </c>
      <c r="AW1353" s="1">
        <v>44320</v>
      </c>
      <c r="AX1353">
        <v>14.7376</v>
      </c>
      <c r="AY1353" s="1">
        <v>44320</v>
      </c>
      <c r="AZ1353">
        <v>16.142600000000002</v>
      </c>
      <c r="BA1353" s="1">
        <v>43709</v>
      </c>
      <c r="BB1353">
        <v>0.13095952172192737</v>
      </c>
      <c r="BC1353" s="1">
        <v>44320</v>
      </c>
      <c r="BD1353">
        <v>24.000599999999999</v>
      </c>
      <c r="BE1353" s="1">
        <v>44320</v>
      </c>
      <c r="BF1353">
        <v>28.338100000000001</v>
      </c>
      <c r="BG1353" s="1">
        <v>43709</v>
      </c>
      <c r="BH1353">
        <v>0.18697906765518554</v>
      </c>
    </row>
    <row r="1354" spans="1:60" x14ac:dyDescent="0.3">
      <c r="A1354" s="1">
        <v>44321</v>
      </c>
      <c r="B1354">
        <v>16.713000000000001</v>
      </c>
      <c r="C1354" s="1">
        <v>44321</v>
      </c>
      <c r="D1354">
        <v>21.999199999999998</v>
      </c>
      <c r="E1354" s="1">
        <v>43710</v>
      </c>
      <c r="F1354">
        <v>0.15475348215861401</v>
      </c>
      <c r="G1354" s="1">
        <v>44300</v>
      </c>
      <c r="H1354">
        <v>14.191000000000001</v>
      </c>
      <c r="I1354" s="1">
        <v>44300</v>
      </c>
      <c r="J1354">
        <v>17.7563</v>
      </c>
      <c r="K1354" s="1">
        <v>43710</v>
      </c>
      <c r="L1354">
        <v>0.14373334176816391</v>
      </c>
      <c r="M1354" s="1">
        <v>44321</v>
      </c>
      <c r="N1354">
        <v>6.8853</v>
      </c>
      <c r="O1354" s="1">
        <v>44321</v>
      </c>
      <c r="P1354">
        <v>9.6313999999999993</v>
      </c>
      <c r="Q1354" s="1">
        <v>43710</v>
      </c>
      <c r="R1354">
        <v>5.4134036247109885E-2</v>
      </c>
      <c r="S1354" s="1">
        <v>44321</v>
      </c>
      <c r="T1354">
        <v>6.8547000000000002</v>
      </c>
      <c r="U1354" s="1">
        <v>44321</v>
      </c>
      <c r="V1354">
        <v>8.3960000000000008</v>
      </c>
      <c r="W1354" s="1">
        <v>43710</v>
      </c>
      <c r="X1354">
        <v>5.2584566342499951E-2</v>
      </c>
      <c r="Y1354" s="1">
        <v>44348</v>
      </c>
      <c r="Z1354">
        <v>4.7301000000000002</v>
      </c>
      <c r="AA1354" s="1">
        <v>44348</v>
      </c>
      <c r="AB1354">
        <v>5.6007999999999996</v>
      </c>
      <c r="AC1354" s="1">
        <v>43710</v>
      </c>
      <c r="AD1354">
        <v>3.6675987255699649E-2</v>
      </c>
      <c r="AE1354" s="1">
        <v>44321</v>
      </c>
      <c r="AF1354">
        <v>7.5909000000000004</v>
      </c>
      <c r="AG1354" s="1">
        <v>44321</v>
      </c>
      <c r="AH1354">
        <v>9.4773999999999994</v>
      </c>
      <c r="AI1354" s="1">
        <v>43710</v>
      </c>
      <c r="AJ1354">
        <v>6.2590618572172477E-2</v>
      </c>
      <c r="AO1354" s="1">
        <v>43710</v>
      </c>
      <c r="AP1354">
        <v>2.33985926779533E-2</v>
      </c>
      <c r="AQ1354" s="1">
        <v>45967</v>
      </c>
      <c r="AR1354">
        <v>3.1888999999999998</v>
      </c>
      <c r="AS1354" s="1">
        <v>45967</v>
      </c>
      <c r="AT1354">
        <v>6.6687000000000003</v>
      </c>
      <c r="AU1354" s="1">
        <v>43710</v>
      </c>
      <c r="AV1354">
        <v>3.2990024267173054E-2</v>
      </c>
      <c r="AW1354" s="1">
        <v>44321</v>
      </c>
      <c r="AX1354">
        <v>14.7242</v>
      </c>
      <c r="AY1354" s="1">
        <v>44321</v>
      </c>
      <c r="AZ1354">
        <v>16.008700000000001</v>
      </c>
      <c r="BA1354" s="1">
        <v>43710</v>
      </c>
      <c r="BB1354">
        <v>0.13095952172192737</v>
      </c>
      <c r="BC1354" s="1">
        <v>44321</v>
      </c>
      <c r="BD1354">
        <v>23.8934</v>
      </c>
      <c r="BE1354" s="1">
        <v>44321</v>
      </c>
      <c r="BF1354">
        <v>28.283999999999999</v>
      </c>
      <c r="BG1354" s="1">
        <v>43710</v>
      </c>
      <c r="BH1354">
        <v>0.18697906765518554</v>
      </c>
    </row>
    <row r="1355" spans="1:60" x14ac:dyDescent="0.3">
      <c r="A1355" s="1">
        <v>44322</v>
      </c>
      <c r="B1355">
        <v>16.146899999999999</v>
      </c>
      <c r="C1355" s="1">
        <v>44322</v>
      </c>
      <c r="D1355">
        <v>21.3993</v>
      </c>
      <c r="E1355" s="1">
        <v>43711</v>
      </c>
      <c r="F1355">
        <v>0.15433399734258899</v>
      </c>
      <c r="G1355" s="1">
        <v>44301</v>
      </c>
      <c r="H1355">
        <v>14.1846</v>
      </c>
      <c r="I1355" s="1">
        <v>44301</v>
      </c>
      <c r="J1355">
        <v>17.676500000000001</v>
      </c>
      <c r="K1355" s="1">
        <v>43711</v>
      </c>
      <c r="L1355">
        <v>0.14285283572435728</v>
      </c>
      <c r="M1355" s="1">
        <v>44322</v>
      </c>
      <c r="N1355">
        <v>6.8872</v>
      </c>
      <c r="O1355" s="1">
        <v>44322</v>
      </c>
      <c r="P1355">
        <v>9.4373000000000005</v>
      </c>
      <c r="Q1355" s="1">
        <v>43711</v>
      </c>
      <c r="R1355">
        <v>5.4140856254284907E-2</v>
      </c>
      <c r="S1355" s="1">
        <v>44322</v>
      </c>
      <c r="T1355">
        <v>6.8327</v>
      </c>
      <c r="U1355" s="1">
        <v>44322</v>
      </c>
      <c r="V1355">
        <v>8.0532000000000004</v>
      </c>
      <c r="W1355" s="1">
        <v>43711</v>
      </c>
      <c r="X1355">
        <v>5.232351352709335E-2</v>
      </c>
      <c r="Y1355" s="1">
        <v>44349</v>
      </c>
      <c r="Z1355">
        <v>4.6412000000000004</v>
      </c>
      <c r="AA1355" s="1">
        <v>44349</v>
      </c>
      <c r="AB1355">
        <v>5.5420999999999996</v>
      </c>
      <c r="AC1355" s="1">
        <v>43711</v>
      </c>
      <c r="AD1355">
        <v>3.6386445453960005E-2</v>
      </c>
      <c r="AE1355" s="1">
        <v>44322</v>
      </c>
      <c r="AF1355">
        <v>7.5632000000000001</v>
      </c>
      <c r="AG1355" s="1">
        <v>44322</v>
      </c>
      <c r="AH1355">
        <v>9.2971000000000004</v>
      </c>
      <c r="AI1355" s="1">
        <v>43711</v>
      </c>
      <c r="AJ1355">
        <v>6.2150552634610487E-2</v>
      </c>
      <c r="AO1355" s="1">
        <v>43711</v>
      </c>
      <c r="AP1355">
        <v>2.3293889961773624E-2</v>
      </c>
      <c r="AQ1355" s="1">
        <v>45968</v>
      </c>
      <c r="AR1355">
        <v>4.6482999999999999</v>
      </c>
      <c r="AS1355" s="1">
        <v>45968</v>
      </c>
      <c r="AT1355">
        <v>7.0822000000000003</v>
      </c>
      <c r="AU1355" s="1">
        <v>43711</v>
      </c>
      <c r="AV1355">
        <v>3.291780506630454E-2</v>
      </c>
      <c r="AW1355" s="1">
        <v>44322</v>
      </c>
      <c r="AX1355">
        <v>14.696</v>
      </c>
      <c r="AY1355" s="1">
        <v>44322</v>
      </c>
      <c r="AZ1355">
        <v>15.875</v>
      </c>
      <c r="BA1355" s="1">
        <v>43711</v>
      </c>
      <c r="BB1355">
        <v>0.12991966419381859</v>
      </c>
      <c r="BC1355" s="1">
        <v>44322</v>
      </c>
      <c r="BD1355">
        <v>23.673200000000001</v>
      </c>
      <c r="BE1355" s="1">
        <v>44322</v>
      </c>
      <c r="BF1355">
        <v>28.403500000000001</v>
      </c>
      <c r="BG1355" s="1">
        <v>43711</v>
      </c>
      <c r="BH1355">
        <v>0.18800739222188292</v>
      </c>
    </row>
    <row r="1356" spans="1:60" x14ac:dyDescent="0.3">
      <c r="A1356" s="1">
        <v>44323</v>
      </c>
      <c r="B1356">
        <v>15.389699999999999</v>
      </c>
      <c r="C1356" s="1">
        <v>44323</v>
      </c>
      <c r="D1356">
        <v>20.3216</v>
      </c>
      <c r="E1356" s="1">
        <v>43712</v>
      </c>
      <c r="F1356">
        <v>0.15009882502068173</v>
      </c>
      <c r="G1356" s="1">
        <v>44302</v>
      </c>
      <c r="H1356">
        <v>14.0281</v>
      </c>
      <c r="I1356" s="1">
        <v>44302</v>
      </c>
      <c r="J1356">
        <v>17.5991</v>
      </c>
      <c r="K1356" s="1">
        <v>43712</v>
      </c>
      <c r="L1356">
        <v>0.14245460323368575</v>
      </c>
      <c r="M1356" s="1">
        <v>44323</v>
      </c>
      <c r="N1356">
        <v>6.5223000000000004</v>
      </c>
      <c r="O1356" s="1">
        <v>44323</v>
      </c>
      <c r="P1356">
        <v>8.9626000000000001</v>
      </c>
      <c r="Q1356" s="1">
        <v>43712</v>
      </c>
      <c r="R1356">
        <v>5.0759186060964176E-2</v>
      </c>
      <c r="S1356" s="1">
        <v>44323</v>
      </c>
      <c r="T1356">
        <v>7.0547000000000004</v>
      </c>
      <c r="U1356" s="1">
        <v>44323</v>
      </c>
      <c r="V1356">
        <v>8.2148000000000003</v>
      </c>
      <c r="W1356" s="1">
        <v>43712</v>
      </c>
      <c r="X1356">
        <v>5.2324847457373209E-2</v>
      </c>
      <c r="Y1356" s="1">
        <v>44350</v>
      </c>
      <c r="Z1356">
        <v>5.0179999999999998</v>
      </c>
      <c r="AA1356" s="1">
        <v>44350</v>
      </c>
      <c r="AB1356">
        <v>6.1715999999999998</v>
      </c>
      <c r="AC1356" s="1">
        <v>43712</v>
      </c>
      <c r="AD1356">
        <v>3.660503908879463E-2</v>
      </c>
      <c r="AE1356" s="1">
        <v>44323</v>
      </c>
      <c r="AF1356">
        <v>7.6860999999999997</v>
      </c>
      <c r="AG1356" s="1">
        <v>44323</v>
      </c>
      <c r="AH1356">
        <v>8.8839000000000006</v>
      </c>
      <c r="AI1356" s="1">
        <v>43712</v>
      </c>
      <c r="AJ1356">
        <v>6.2229035290014688E-2</v>
      </c>
      <c r="AO1356" s="1">
        <v>43712</v>
      </c>
      <c r="AP1356">
        <v>2.3228787140227792E-2</v>
      </c>
      <c r="AQ1356" s="1">
        <v>45971</v>
      </c>
      <c r="AR1356">
        <v>3.4106999999999998</v>
      </c>
      <c r="AS1356" s="1">
        <v>45971</v>
      </c>
      <c r="AT1356">
        <v>6.5102000000000002</v>
      </c>
      <c r="AU1356" s="1">
        <v>43712</v>
      </c>
      <c r="AV1356">
        <v>3.2371022076952707E-2</v>
      </c>
      <c r="AW1356" s="1">
        <v>44323</v>
      </c>
      <c r="AX1356">
        <v>14.386200000000001</v>
      </c>
      <c r="AY1356" s="1">
        <v>44323</v>
      </c>
      <c r="AZ1356">
        <v>15.7547</v>
      </c>
      <c r="BA1356" s="1">
        <v>43712</v>
      </c>
      <c r="BB1356">
        <v>0.12717922323999059</v>
      </c>
      <c r="BC1356" s="1">
        <v>44323</v>
      </c>
      <c r="BD1356">
        <v>22.163799999999998</v>
      </c>
      <c r="BE1356" s="1">
        <v>44323</v>
      </c>
      <c r="BF1356">
        <v>26.7788</v>
      </c>
      <c r="BG1356" s="1">
        <v>43712</v>
      </c>
      <c r="BH1356">
        <v>0.18132086638269421</v>
      </c>
    </row>
    <row r="1357" spans="1:60" x14ac:dyDescent="0.3">
      <c r="A1357" s="1">
        <v>44326</v>
      </c>
      <c r="B1357">
        <v>16.762599999999999</v>
      </c>
      <c r="C1357" s="1">
        <v>44326</v>
      </c>
      <c r="D1357">
        <v>22.185400000000001</v>
      </c>
      <c r="E1357" s="1">
        <v>43713</v>
      </c>
      <c r="F1357">
        <v>0.15139728332156394</v>
      </c>
      <c r="G1357" s="1">
        <v>44305</v>
      </c>
      <c r="H1357">
        <v>14.6066</v>
      </c>
      <c r="I1357" s="1">
        <v>44305</v>
      </c>
      <c r="J1357">
        <v>18.367999999999999</v>
      </c>
      <c r="K1357" s="1">
        <v>43713</v>
      </c>
      <c r="L1357">
        <v>0.14358187906046069</v>
      </c>
      <c r="M1357" s="1">
        <v>44326</v>
      </c>
      <c r="N1357">
        <v>6.8692000000000002</v>
      </c>
      <c r="O1357" s="1">
        <v>44326</v>
      </c>
      <c r="P1357">
        <v>9.3167000000000009</v>
      </c>
      <c r="Q1357" s="1">
        <v>43713</v>
      </c>
      <c r="R1357">
        <v>5.1093178410167528E-2</v>
      </c>
      <c r="S1357" s="1">
        <v>44326</v>
      </c>
      <c r="T1357">
        <v>7.0144000000000002</v>
      </c>
      <c r="U1357" s="1">
        <v>44326</v>
      </c>
      <c r="V1357">
        <v>8.1471</v>
      </c>
      <c r="W1357" s="1">
        <v>43713</v>
      </c>
      <c r="X1357">
        <v>5.4824914954776906E-2</v>
      </c>
      <c r="Y1357" s="1">
        <v>44351</v>
      </c>
      <c r="Z1357">
        <v>4.6906999999999996</v>
      </c>
      <c r="AA1357" s="1">
        <v>44351</v>
      </c>
      <c r="AB1357">
        <v>5.7615999999999996</v>
      </c>
      <c r="AC1357" s="1">
        <v>43713</v>
      </c>
      <c r="AD1357">
        <v>3.8577553082446536E-2</v>
      </c>
      <c r="AE1357" s="1">
        <v>44326</v>
      </c>
      <c r="AF1357">
        <v>7.45</v>
      </c>
      <c r="AG1357" s="1">
        <v>44326</v>
      </c>
      <c r="AH1357">
        <v>9.2578999999999994</v>
      </c>
      <c r="AI1357" s="1">
        <v>43713</v>
      </c>
      <c r="AJ1357">
        <v>6.3303882327253091E-2</v>
      </c>
      <c r="AO1357" s="1">
        <v>43713</v>
      </c>
      <c r="AP1357">
        <v>2.4114971934327108E-2</v>
      </c>
      <c r="AQ1357" s="1">
        <v>45972</v>
      </c>
      <c r="AR1357">
        <v>3.4986000000000002</v>
      </c>
      <c r="AS1357" s="1">
        <v>45972</v>
      </c>
      <c r="AT1357">
        <v>6.4279000000000002</v>
      </c>
      <c r="AU1357" s="1">
        <v>43713</v>
      </c>
      <c r="AV1357">
        <v>3.2316959561078593E-2</v>
      </c>
      <c r="AW1357" s="1">
        <v>44326</v>
      </c>
      <c r="AX1357">
        <v>14.5688</v>
      </c>
      <c r="AY1357" s="1">
        <v>44326</v>
      </c>
      <c r="AZ1357">
        <v>16.148700000000002</v>
      </c>
      <c r="BA1357" s="1">
        <v>43713</v>
      </c>
      <c r="BB1357">
        <v>0.13246138145894151</v>
      </c>
      <c r="BC1357" s="1">
        <v>44326</v>
      </c>
      <c r="BD1357">
        <v>23.908799999999999</v>
      </c>
      <c r="BE1357" s="1">
        <v>44326</v>
      </c>
      <c r="BF1357">
        <v>28.9161</v>
      </c>
      <c r="BG1357" s="1">
        <v>43713</v>
      </c>
      <c r="BH1357">
        <v>0.1846747399754291</v>
      </c>
    </row>
    <row r="1358" spans="1:60" x14ac:dyDescent="0.3">
      <c r="A1358" s="1">
        <v>44327</v>
      </c>
      <c r="B1358">
        <v>18.005199999999999</v>
      </c>
      <c r="C1358" s="1">
        <v>44327</v>
      </c>
      <c r="D1358">
        <v>23.820399999999999</v>
      </c>
      <c r="E1358" s="1">
        <v>43714</v>
      </c>
      <c r="F1358">
        <v>0.15099455170227732</v>
      </c>
      <c r="G1358" s="1">
        <v>44306</v>
      </c>
      <c r="H1358">
        <v>16.255500000000001</v>
      </c>
      <c r="I1358" s="1">
        <v>44306</v>
      </c>
      <c r="J1358">
        <v>20.687000000000001</v>
      </c>
      <c r="K1358" s="1">
        <v>43714</v>
      </c>
      <c r="L1358">
        <v>0.14362980937504369</v>
      </c>
      <c r="M1358" s="1">
        <v>44327</v>
      </c>
      <c r="N1358">
        <v>6.5781000000000001</v>
      </c>
      <c r="O1358" s="1">
        <v>44327</v>
      </c>
      <c r="P1358">
        <v>10.0566</v>
      </c>
      <c r="Q1358" s="1">
        <v>43714</v>
      </c>
      <c r="R1358">
        <v>5.099454579441233E-2</v>
      </c>
      <c r="S1358" s="1">
        <v>44327</v>
      </c>
      <c r="T1358">
        <v>7.1109</v>
      </c>
      <c r="U1358" s="1">
        <v>44327</v>
      </c>
      <c r="V1358">
        <v>8.9937000000000005</v>
      </c>
      <c r="W1358" s="1">
        <v>43714</v>
      </c>
      <c r="X1358">
        <v>5.5040738976854124E-2</v>
      </c>
      <c r="Y1358" s="1">
        <v>44354</v>
      </c>
      <c r="Z1358">
        <v>4.7156000000000002</v>
      </c>
      <c r="AA1358" s="1">
        <v>44354</v>
      </c>
      <c r="AB1358">
        <v>5.7954999999999997</v>
      </c>
      <c r="AC1358" s="1">
        <v>43714</v>
      </c>
      <c r="AD1358">
        <v>3.8633989180762079E-2</v>
      </c>
      <c r="AE1358" s="1">
        <v>44327</v>
      </c>
      <c r="AF1358">
        <v>7.7645</v>
      </c>
      <c r="AG1358" s="1">
        <v>44327</v>
      </c>
      <c r="AH1358">
        <v>8.9978999999999996</v>
      </c>
      <c r="AI1358" s="1">
        <v>43714</v>
      </c>
      <c r="AJ1358">
        <v>6.3260646841897472E-2</v>
      </c>
      <c r="AO1358" s="1">
        <v>43714</v>
      </c>
      <c r="AP1358">
        <v>2.4132683010829076E-2</v>
      </c>
      <c r="AQ1358" s="1">
        <v>45973</v>
      </c>
      <c r="AR1358">
        <v>3.8262999999999998</v>
      </c>
      <c r="AS1358" s="1">
        <v>45973</v>
      </c>
      <c r="AT1358">
        <v>7.0994000000000002</v>
      </c>
      <c r="AU1358" s="1">
        <v>43714</v>
      </c>
      <c r="AV1358">
        <v>3.2258031278912858E-2</v>
      </c>
      <c r="AW1358" s="1">
        <v>44327</v>
      </c>
      <c r="AX1358">
        <v>14.6944</v>
      </c>
      <c r="AY1358" s="1">
        <v>44327</v>
      </c>
      <c r="AZ1358">
        <v>16.1374</v>
      </c>
      <c r="BA1358" s="1">
        <v>43714</v>
      </c>
      <c r="BB1358">
        <v>0.13285520108150148</v>
      </c>
      <c r="BC1358" s="1">
        <v>44327</v>
      </c>
      <c r="BD1358">
        <v>24.515000000000001</v>
      </c>
      <c r="BE1358" s="1">
        <v>44327</v>
      </c>
      <c r="BF1358">
        <v>30.125499999999999</v>
      </c>
      <c r="BG1358" s="1">
        <v>43714</v>
      </c>
      <c r="BH1358">
        <v>0.18477926447075382</v>
      </c>
    </row>
    <row r="1359" spans="1:60" x14ac:dyDescent="0.3">
      <c r="A1359" s="1">
        <v>44328</v>
      </c>
      <c r="B1359">
        <v>21.058700000000002</v>
      </c>
      <c r="C1359" s="1">
        <v>44328</v>
      </c>
      <c r="D1359">
        <v>27.816199999999998</v>
      </c>
      <c r="E1359" s="1">
        <v>43715</v>
      </c>
      <c r="F1359">
        <v>0.15091369096092436</v>
      </c>
      <c r="G1359" s="1">
        <v>44307</v>
      </c>
      <c r="H1359">
        <v>15.453900000000001</v>
      </c>
      <c r="I1359" s="1">
        <v>44307</v>
      </c>
      <c r="J1359">
        <v>19.698</v>
      </c>
      <c r="K1359" s="1">
        <v>43715</v>
      </c>
      <c r="L1359">
        <v>0.14300991067016522</v>
      </c>
      <c r="M1359" s="1">
        <v>44328</v>
      </c>
      <c r="N1359">
        <v>7.9336000000000002</v>
      </c>
      <c r="O1359" s="1">
        <v>44328</v>
      </c>
      <c r="P1359">
        <v>11.7301</v>
      </c>
      <c r="Q1359" s="1">
        <v>43715</v>
      </c>
      <c r="R1359">
        <v>5.1222182583570627E-2</v>
      </c>
      <c r="S1359" s="1">
        <v>44328</v>
      </c>
      <c r="T1359">
        <v>8.2998999999999992</v>
      </c>
      <c r="U1359" s="1">
        <v>44328</v>
      </c>
      <c r="V1359">
        <v>9.8596000000000004</v>
      </c>
      <c r="W1359" s="1">
        <v>43715</v>
      </c>
      <c r="X1359">
        <v>5.5041239399279955E-2</v>
      </c>
      <c r="Y1359" s="1">
        <v>44355</v>
      </c>
      <c r="Z1359">
        <v>4.7049000000000003</v>
      </c>
      <c r="AA1359" s="1">
        <v>44355</v>
      </c>
      <c r="AB1359">
        <v>5.6471999999999998</v>
      </c>
      <c r="AC1359" s="1">
        <v>43715</v>
      </c>
      <c r="AD1359">
        <v>3.8466218151435902E-2</v>
      </c>
      <c r="AE1359" s="1">
        <v>44328</v>
      </c>
      <c r="AF1359">
        <v>8.3066999999999993</v>
      </c>
      <c r="AG1359" s="1">
        <v>44328</v>
      </c>
      <c r="AH1359">
        <v>9.9398999999999997</v>
      </c>
      <c r="AI1359" s="1">
        <v>43715</v>
      </c>
      <c r="AJ1359">
        <v>6.2875601443158388E-2</v>
      </c>
      <c r="AO1359" s="1">
        <v>43715</v>
      </c>
      <c r="AP1359">
        <v>2.4078450041854861E-2</v>
      </c>
      <c r="AQ1359" s="1">
        <v>45974</v>
      </c>
      <c r="AR1359">
        <v>4.4943</v>
      </c>
      <c r="AS1359" s="1">
        <v>45974</v>
      </c>
      <c r="AT1359">
        <v>7.7778999999999998</v>
      </c>
      <c r="AU1359" s="1">
        <v>43715</v>
      </c>
      <c r="AV1359">
        <v>3.1927687205078152E-2</v>
      </c>
      <c r="AW1359" s="1">
        <v>44328</v>
      </c>
      <c r="AX1359">
        <v>14.888500000000001</v>
      </c>
      <c r="AY1359" s="1">
        <v>44328</v>
      </c>
      <c r="AZ1359">
        <v>16.492699999999999</v>
      </c>
      <c r="BA1359" s="1">
        <v>43715</v>
      </c>
      <c r="BB1359">
        <v>0.13320570789053246</v>
      </c>
      <c r="BC1359" s="1">
        <v>44328</v>
      </c>
      <c r="BD1359">
        <v>27.477799999999998</v>
      </c>
      <c r="BE1359" s="1">
        <v>44328</v>
      </c>
      <c r="BF1359">
        <v>33.339599999999997</v>
      </c>
      <c r="BG1359" s="1">
        <v>43715</v>
      </c>
      <c r="BH1359">
        <v>0.18569292464774784</v>
      </c>
    </row>
    <row r="1360" spans="1:60" x14ac:dyDescent="0.3">
      <c r="A1360" s="1">
        <v>44329</v>
      </c>
      <c r="B1360">
        <v>18.846399999999999</v>
      </c>
      <c r="C1360" s="1">
        <v>44329</v>
      </c>
      <c r="D1360">
        <v>25.0199</v>
      </c>
      <c r="E1360" s="1">
        <v>43716</v>
      </c>
      <c r="F1360">
        <v>0.15192801039649237</v>
      </c>
      <c r="G1360" s="1">
        <v>44308</v>
      </c>
      <c r="H1360">
        <v>14.853300000000001</v>
      </c>
      <c r="I1360" s="1">
        <v>44308</v>
      </c>
      <c r="J1360">
        <v>18.847799999999999</v>
      </c>
      <c r="K1360" s="1">
        <v>43716</v>
      </c>
      <c r="L1360">
        <v>0.14409622043195713</v>
      </c>
      <c r="M1360" s="1">
        <v>44329</v>
      </c>
      <c r="N1360">
        <v>7.3531000000000004</v>
      </c>
      <c r="O1360" s="1">
        <v>44329</v>
      </c>
      <c r="P1360">
        <v>11.024900000000001</v>
      </c>
      <c r="Q1360" s="1">
        <v>43716</v>
      </c>
      <c r="R1360">
        <v>5.1590355921783189E-2</v>
      </c>
      <c r="S1360" s="1">
        <v>44329</v>
      </c>
      <c r="T1360">
        <v>7.3815</v>
      </c>
      <c r="U1360" s="1">
        <v>44329</v>
      </c>
      <c r="V1360">
        <v>9.6011000000000006</v>
      </c>
      <c r="W1360" s="1">
        <v>43716</v>
      </c>
      <c r="X1360">
        <v>5.4688222903551242E-2</v>
      </c>
      <c r="Y1360" s="1">
        <v>44356</v>
      </c>
      <c r="Z1360">
        <v>4.5488999999999997</v>
      </c>
      <c r="AA1360" s="1">
        <v>44356</v>
      </c>
      <c r="AB1360">
        <v>5.5021000000000004</v>
      </c>
      <c r="AC1360" s="1">
        <v>43716</v>
      </c>
      <c r="AD1360">
        <v>3.8100146693313415E-2</v>
      </c>
      <c r="AE1360" s="1">
        <v>44329</v>
      </c>
      <c r="AF1360">
        <v>8.1212</v>
      </c>
      <c r="AG1360" s="1">
        <v>44329</v>
      </c>
      <c r="AH1360">
        <v>10.0548</v>
      </c>
      <c r="AI1360" s="1">
        <v>43716</v>
      </c>
      <c r="AJ1360">
        <v>6.3258352193626272E-2</v>
      </c>
      <c r="AO1360" s="1">
        <v>43716</v>
      </c>
      <c r="AP1360">
        <v>2.4259555397897273E-2</v>
      </c>
      <c r="AQ1360" s="1">
        <v>45975</v>
      </c>
      <c r="AR1360">
        <v>4.5301999999999998</v>
      </c>
      <c r="AS1360" s="1">
        <v>45975</v>
      </c>
      <c r="AT1360">
        <v>8.0079999999999991</v>
      </c>
      <c r="AU1360" s="1">
        <v>43716</v>
      </c>
      <c r="AV1360">
        <v>3.2125207488652066E-2</v>
      </c>
      <c r="AW1360" s="1">
        <v>44329</v>
      </c>
      <c r="AX1360">
        <v>14.5593</v>
      </c>
      <c r="AY1360" s="1">
        <v>44329</v>
      </c>
      <c r="AZ1360">
        <v>16.0825</v>
      </c>
      <c r="BA1360" s="1">
        <v>43716</v>
      </c>
      <c r="BB1360">
        <v>0.13233680237981713</v>
      </c>
      <c r="BC1360" s="1">
        <v>44329</v>
      </c>
      <c r="BD1360">
        <v>25.696000000000002</v>
      </c>
      <c r="BE1360" s="1">
        <v>44329</v>
      </c>
      <c r="BF1360">
        <v>31.229900000000001</v>
      </c>
      <c r="BG1360" s="1">
        <v>43716</v>
      </c>
      <c r="BH1360">
        <v>0.18679596218985442</v>
      </c>
    </row>
    <row r="1361" spans="1:60" x14ac:dyDescent="0.3">
      <c r="A1361" s="1">
        <v>44330</v>
      </c>
      <c r="B1361">
        <v>16.3307</v>
      </c>
      <c r="C1361" s="1">
        <v>44330</v>
      </c>
      <c r="D1361">
        <v>21.890499999999999</v>
      </c>
      <c r="E1361" s="1">
        <v>43717</v>
      </c>
      <c r="F1361">
        <v>0.15070331065351678</v>
      </c>
      <c r="G1361" s="1">
        <v>44309</v>
      </c>
      <c r="H1361">
        <v>15.170199999999999</v>
      </c>
      <c r="I1361" s="1">
        <v>44309</v>
      </c>
      <c r="J1361">
        <v>19.267299999999999</v>
      </c>
      <c r="K1361" s="1">
        <v>43717</v>
      </c>
      <c r="L1361">
        <v>0.14297156210289455</v>
      </c>
      <c r="M1361" s="1">
        <v>44330</v>
      </c>
      <c r="N1361">
        <v>7.0826000000000002</v>
      </c>
      <c r="O1361" s="1">
        <v>44330</v>
      </c>
      <c r="P1361">
        <v>10.4323</v>
      </c>
      <c r="Q1361" s="1">
        <v>43717</v>
      </c>
      <c r="R1361">
        <v>5.1189093309364546E-2</v>
      </c>
      <c r="S1361" s="1">
        <v>44330</v>
      </c>
      <c r="T1361">
        <v>7.0853000000000002</v>
      </c>
      <c r="U1361" s="1">
        <v>44330</v>
      </c>
      <c r="V1361">
        <v>9.0165000000000006</v>
      </c>
      <c r="W1361" s="1">
        <v>43717</v>
      </c>
      <c r="X1361">
        <v>5.6776708408040236E-2</v>
      </c>
      <c r="Y1361" s="1">
        <v>44357</v>
      </c>
      <c r="Z1361">
        <v>4.4024999999999999</v>
      </c>
      <c r="AA1361" s="1">
        <v>44357</v>
      </c>
      <c r="AB1361">
        <v>5.3975999999999997</v>
      </c>
      <c r="AC1361" s="1">
        <v>43717</v>
      </c>
      <c r="AD1361">
        <v>3.9456658661985257E-2</v>
      </c>
      <c r="AE1361" s="1">
        <v>44330</v>
      </c>
      <c r="AF1361">
        <v>8.2696000000000005</v>
      </c>
      <c r="AG1361" s="1">
        <v>44330</v>
      </c>
      <c r="AH1361">
        <v>10.2003</v>
      </c>
      <c r="AI1361" s="1">
        <v>43717</v>
      </c>
      <c r="AJ1361">
        <v>6.5273837403944102E-2</v>
      </c>
      <c r="AO1361" s="1">
        <v>43717</v>
      </c>
      <c r="AP1361">
        <v>2.4445608176505446E-2</v>
      </c>
      <c r="AQ1361" s="1">
        <v>45978</v>
      </c>
      <c r="AR1361">
        <v>4.5780000000000003</v>
      </c>
      <c r="AS1361" s="1">
        <v>45978</v>
      </c>
      <c r="AT1361">
        <v>8.1051000000000002</v>
      </c>
      <c r="AU1361" s="1">
        <v>43717</v>
      </c>
      <c r="AV1361">
        <v>3.1962000617377091E-2</v>
      </c>
      <c r="AW1361" s="1">
        <v>44330</v>
      </c>
      <c r="AX1361">
        <v>14.245699999999999</v>
      </c>
      <c r="AY1361" s="1">
        <v>44330</v>
      </c>
      <c r="AZ1361">
        <v>15.652200000000001</v>
      </c>
      <c r="BA1361" s="1">
        <v>43717</v>
      </c>
      <c r="BB1361">
        <v>0.13703916192864751</v>
      </c>
      <c r="BC1361" s="1">
        <v>44330</v>
      </c>
      <c r="BD1361">
        <v>23.612300000000001</v>
      </c>
      <c r="BE1361" s="1">
        <v>44330</v>
      </c>
      <c r="BF1361">
        <v>27.958500000000001</v>
      </c>
      <c r="BG1361" s="1">
        <v>43717</v>
      </c>
      <c r="BH1361">
        <v>0.18704616827788142</v>
      </c>
    </row>
    <row r="1362" spans="1:60" x14ac:dyDescent="0.3">
      <c r="A1362" s="1">
        <v>44333</v>
      </c>
      <c r="B1362">
        <v>16.756399999999999</v>
      </c>
      <c r="C1362" s="1">
        <v>44333</v>
      </c>
      <c r="D1362">
        <v>22.763200000000001</v>
      </c>
      <c r="E1362" s="1">
        <v>43718</v>
      </c>
      <c r="F1362">
        <v>0.1495033723857617</v>
      </c>
      <c r="G1362" s="1">
        <v>44312</v>
      </c>
      <c r="H1362">
        <v>15.1114</v>
      </c>
      <c r="I1362" s="1">
        <v>44312</v>
      </c>
      <c r="J1362">
        <v>19.264600000000002</v>
      </c>
      <c r="K1362" s="1">
        <v>43718</v>
      </c>
      <c r="L1362">
        <v>0.14187167771842943</v>
      </c>
      <c r="M1362" s="1">
        <v>44333</v>
      </c>
      <c r="N1362">
        <v>7.5933999999999999</v>
      </c>
      <c r="O1362" s="1">
        <v>44333</v>
      </c>
      <c r="P1362">
        <v>10.766</v>
      </c>
      <c r="Q1362" s="1">
        <v>43718</v>
      </c>
      <c r="R1362">
        <v>5.0782454378081723E-2</v>
      </c>
      <c r="S1362" s="1">
        <v>44333</v>
      </c>
      <c r="T1362">
        <v>7.4617000000000004</v>
      </c>
      <c r="U1362" s="1">
        <v>44333</v>
      </c>
      <c r="V1362">
        <v>9.1687999999999992</v>
      </c>
      <c r="W1362" s="1">
        <v>43718</v>
      </c>
      <c r="X1362">
        <v>5.928625199426215E-2</v>
      </c>
      <c r="Y1362" s="1">
        <v>44358</v>
      </c>
      <c r="Z1362">
        <v>4.7282999999999999</v>
      </c>
      <c r="AA1362" s="1">
        <v>44358</v>
      </c>
      <c r="AB1362">
        <v>5.8151000000000002</v>
      </c>
      <c r="AC1362" s="1">
        <v>43718</v>
      </c>
      <c r="AD1362">
        <v>4.1134022083357293E-2</v>
      </c>
      <c r="AE1362" s="1">
        <v>44333</v>
      </c>
      <c r="AF1362">
        <v>8.0347000000000008</v>
      </c>
      <c r="AG1362" s="1">
        <v>44333</v>
      </c>
      <c r="AH1362">
        <v>10.2326</v>
      </c>
      <c r="AI1362" s="1">
        <v>43718</v>
      </c>
      <c r="AJ1362">
        <v>6.6692999985328752E-2</v>
      </c>
      <c r="AO1362" s="1">
        <v>43718</v>
      </c>
      <c r="AP1362">
        <v>2.4778557390291757E-2</v>
      </c>
      <c r="AQ1362" s="1">
        <v>45979</v>
      </c>
      <c r="AR1362">
        <v>5.2016</v>
      </c>
      <c r="AS1362" s="1">
        <v>45979</v>
      </c>
      <c r="AT1362">
        <v>8.9639000000000006</v>
      </c>
      <c r="AU1362" s="1">
        <v>43718</v>
      </c>
      <c r="AV1362">
        <v>3.207121084612316E-2</v>
      </c>
      <c r="AW1362" s="1">
        <v>44333</v>
      </c>
      <c r="AX1362">
        <v>14.4323</v>
      </c>
      <c r="AY1362" s="1">
        <v>44333</v>
      </c>
      <c r="AZ1362">
        <v>15.864100000000001</v>
      </c>
      <c r="BA1362" s="1">
        <v>43718</v>
      </c>
      <c r="BB1362">
        <v>0.14114744375854008</v>
      </c>
      <c r="BC1362" s="1">
        <v>44333</v>
      </c>
      <c r="BD1362">
        <v>24.052199999999999</v>
      </c>
      <c r="BE1362" s="1">
        <v>44333</v>
      </c>
      <c r="BF1362">
        <v>28.7468</v>
      </c>
      <c r="BG1362" s="1">
        <v>43718</v>
      </c>
      <c r="BH1362">
        <v>0.18713094432913971</v>
      </c>
    </row>
    <row r="1363" spans="1:60" x14ac:dyDescent="0.3">
      <c r="A1363" s="1">
        <v>44334</v>
      </c>
      <c r="B1363">
        <v>17.897200000000002</v>
      </c>
      <c r="C1363" s="1">
        <v>44334</v>
      </c>
      <c r="D1363">
        <v>23.904599999999999</v>
      </c>
      <c r="E1363" s="1">
        <v>43719</v>
      </c>
      <c r="F1363">
        <v>0.15007348235562393</v>
      </c>
      <c r="G1363" s="1">
        <v>44313</v>
      </c>
      <c r="H1363">
        <v>15.404500000000001</v>
      </c>
      <c r="I1363" s="1">
        <v>44313</v>
      </c>
      <c r="J1363">
        <v>19.705100000000002</v>
      </c>
      <c r="K1363" s="1">
        <v>43719</v>
      </c>
      <c r="L1363">
        <v>0.14188065606221864</v>
      </c>
      <c r="M1363" s="1">
        <v>44334</v>
      </c>
      <c r="N1363">
        <v>7.2866999999999997</v>
      </c>
      <c r="O1363" s="1">
        <v>44334</v>
      </c>
      <c r="P1363">
        <v>10.3162</v>
      </c>
      <c r="Q1363" s="1">
        <v>43719</v>
      </c>
      <c r="R1363">
        <v>5.0752338651756081E-2</v>
      </c>
      <c r="S1363" s="1">
        <v>44334</v>
      </c>
      <c r="T1363">
        <v>7.3071999999999999</v>
      </c>
      <c r="U1363" s="1">
        <v>44334</v>
      </c>
      <c r="V1363">
        <v>8.8745999999999992</v>
      </c>
      <c r="W1363" s="1">
        <v>43719</v>
      </c>
      <c r="X1363">
        <v>5.9365842537492636E-2</v>
      </c>
      <c r="Y1363" s="1">
        <v>44361</v>
      </c>
      <c r="Z1363">
        <v>4.9021999999999997</v>
      </c>
      <c r="AA1363" s="1">
        <v>44361</v>
      </c>
      <c r="AB1363">
        <v>6.0223000000000004</v>
      </c>
      <c r="AC1363" s="1">
        <v>43719</v>
      </c>
      <c r="AD1363">
        <v>4.1253247443795223E-2</v>
      </c>
      <c r="AE1363" s="1">
        <v>44334</v>
      </c>
      <c r="AF1363">
        <v>8.0464000000000002</v>
      </c>
      <c r="AG1363" s="1">
        <v>44334</v>
      </c>
      <c r="AH1363">
        <v>9.7421000000000006</v>
      </c>
      <c r="AI1363" s="1">
        <v>43719</v>
      </c>
      <c r="AJ1363">
        <v>6.6598317543101207E-2</v>
      </c>
      <c r="AO1363" s="1">
        <v>43719</v>
      </c>
      <c r="AP1363">
        <v>2.4805870441617393E-2</v>
      </c>
      <c r="AQ1363" s="1">
        <v>45980</v>
      </c>
      <c r="AR1363">
        <v>4.7918000000000003</v>
      </c>
      <c r="AS1363" s="1">
        <v>45980</v>
      </c>
      <c r="AT1363">
        <v>9.0929000000000002</v>
      </c>
      <c r="AU1363" s="1">
        <v>43719</v>
      </c>
      <c r="AV1363">
        <v>3.2063308945749949E-2</v>
      </c>
      <c r="AW1363" s="1">
        <v>44334</v>
      </c>
      <c r="AX1363">
        <v>14.446</v>
      </c>
      <c r="AY1363" s="1">
        <v>44334</v>
      </c>
      <c r="AZ1363">
        <v>15.6935</v>
      </c>
      <c r="BA1363" s="1">
        <v>43719</v>
      </c>
      <c r="BB1363">
        <v>0.14127380440134382</v>
      </c>
      <c r="BC1363" s="1">
        <v>44334</v>
      </c>
      <c r="BD1363">
        <v>24.976900000000001</v>
      </c>
      <c r="BE1363" s="1">
        <v>44334</v>
      </c>
      <c r="BF1363">
        <v>29.581399999999999</v>
      </c>
      <c r="BG1363" s="1">
        <v>43719</v>
      </c>
      <c r="BH1363">
        <v>0.19155974581755886</v>
      </c>
    </row>
    <row r="1364" spans="1:60" x14ac:dyDescent="0.3">
      <c r="A1364" s="1">
        <v>44335</v>
      </c>
      <c r="B1364">
        <v>18.474399999999999</v>
      </c>
      <c r="C1364" s="1">
        <v>44335</v>
      </c>
      <c r="D1364">
        <v>24.79</v>
      </c>
      <c r="E1364" s="1">
        <v>43720</v>
      </c>
      <c r="F1364">
        <v>0.15003764147806356</v>
      </c>
      <c r="G1364" s="1">
        <v>44314</v>
      </c>
      <c r="H1364">
        <v>15.2721</v>
      </c>
      <c r="I1364" s="1">
        <v>44314</v>
      </c>
      <c r="J1364">
        <v>19.484400000000001</v>
      </c>
      <c r="K1364" s="1">
        <v>43720</v>
      </c>
      <c r="L1364">
        <v>0.14197753806516938</v>
      </c>
      <c r="M1364" s="1">
        <v>44335</v>
      </c>
      <c r="N1364">
        <v>7.6302000000000003</v>
      </c>
      <c r="O1364" s="1">
        <v>44335</v>
      </c>
      <c r="P1364">
        <v>10.718400000000001</v>
      </c>
      <c r="Q1364" s="1">
        <v>43720</v>
      </c>
      <c r="R1364">
        <v>5.0462977041003415E-2</v>
      </c>
      <c r="S1364" s="1">
        <v>44335</v>
      </c>
      <c r="T1364">
        <v>7.7358000000000002</v>
      </c>
      <c r="U1364" s="1">
        <v>44335</v>
      </c>
      <c r="V1364">
        <v>9.0655000000000001</v>
      </c>
      <c r="W1364" s="1">
        <v>43720</v>
      </c>
      <c r="X1364">
        <v>5.9489505503134067E-2</v>
      </c>
      <c r="Y1364" s="1">
        <v>44362</v>
      </c>
      <c r="Z1364">
        <v>4.8696000000000002</v>
      </c>
      <c r="AA1364" s="1">
        <v>44362</v>
      </c>
      <c r="AB1364">
        <v>5.8838999999999997</v>
      </c>
      <c r="AC1364" s="1">
        <v>43720</v>
      </c>
      <c r="AD1364">
        <v>4.1220577143475171E-2</v>
      </c>
      <c r="AE1364" s="1">
        <v>44335</v>
      </c>
      <c r="AF1364">
        <v>7.8146000000000004</v>
      </c>
      <c r="AG1364" s="1">
        <v>44335</v>
      </c>
      <c r="AH1364">
        <v>10.089600000000001</v>
      </c>
      <c r="AI1364" s="1">
        <v>43720</v>
      </c>
      <c r="AJ1364">
        <v>6.6600218966818184E-2</v>
      </c>
      <c r="AO1364" s="1">
        <v>43720</v>
      </c>
      <c r="AP1364">
        <v>2.4875887713584063E-2</v>
      </c>
      <c r="AQ1364" s="1">
        <v>45981</v>
      </c>
      <c r="AR1364">
        <v>4.5651999999999999</v>
      </c>
      <c r="AS1364" s="1">
        <v>45981</v>
      </c>
      <c r="AT1364">
        <v>8.5707000000000004</v>
      </c>
      <c r="AU1364" s="1">
        <v>43720</v>
      </c>
      <c r="AV1364">
        <v>3.2939991186123292E-2</v>
      </c>
      <c r="AW1364" s="1">
        <v>44335</v>
      </c>
      <c r="AX1364">
        <v>14.570399999999999</v>
      </c>
      <c r="AY1364" s="1">
        <v>44335</v>
      </c>
      <c r="AZ1364">
        <v>15.946199999999999</v>
      </c>
      <c r="BA1364" s="1">
        <v>43720</v>
      </c>
      <c r="BB1364">
        <v>0.14212087911841018</v>
      </c>
      <c r="BC1364" s="1">
        <v>44335</v>
      </c>
      <c r="BD1364">
        <v>25.401</v>
      </c>
      <c r="BE1364" s="1">
        <v>44335</v>
      </c>
      <c r="BF1364">
        <v>30.6387</v>
      </c>
      <c r="BG1364" s="1">
        <v>43720</v>
      </c>
      <c r="BH1364">
        <v>0.19156757619408599</v>
      </c>
    </row>
    <row r="1365" spans="1:60" x14ac:dyDescent="0.3">
      <c r="A1365" s="1">
        <v>44336</v>
      </c>
      <c r="B1365">
        <v>17.364799999999999</v>
      </c>
      <c r="C1365" s="1">
        <v>44336</v>
      </c>
      <c r="D1365">
        <v>23.291</v>
      </c>
      <c r="E1365" s="1">
        <v>43721</v>
      </c>
      <c r="F1365">
        <v>0.14988270962215403</v>
      </c>
      <c r="G1365" s="1">
        <v>44315</v>
      </c>
      <c r="H1365">
        <v>15.797599999999999</v>
      </c>
      <c r="I1365" s="1">
        <v>44315</v>
      </c>
      <c r="J1365">
        <v>20.125</v>
      </c>
      <c r="K1365" s="1">
        <v>43721</v>
      </c>
      <c r="L1365">
        <v>0.14205517008293686</v>
      </c>
      <c r="M1365" s="1">
        <v>44336</v>
      </c>
      <c r="N1365">
        <v>6.8635000000000002</v>
      </c>
      <c r="O1365" s="1">
        <v>44336</v>
      </c>
      <c r="P1365">
        <v>9.8523999999999994</v>
      </c>
      <c r="Q1365" s="1">
        <v>43721</v>
      </c>
      <c r="R1365">
        <v>5.0509409967848064E-2</v>
      </c>
      <c r="S1365" s="1">
        <v>44336</v>
      </c>
      <c r="T1365">
        <v>7.2358000000000002</v>
      </c>
      <c r="U1365" s="1">
        <v>44336</v>
      </c>
      <c r="V1365">
        <v>9.0216999999999992</v>
      </c>
      <c r="W1365" s="1">
        <v>43721</v>
      </c>
      <c r="X1365">
        <v>6.2380450788011993E-2</v>
      </c>
      <c r="Y1365" s="1">
        <v>44363</v>
      </c>
      <c r="Z1365">
        <v>8.0320999999999998</v>
      </c>
      <c r="AA1365" s="1">
        <v>44363</v>
      </c>
      <c r="AB1365">
        <v>10.1069</v>
      </c>
      <c r="AC1365" s="1">
        <v>43721</v>
      </c>
      <c r="AD1365">
        <v>4.3468526152556426E-2</v>
      </c>
      <c r="AE1365" s="1">
        <v>44336</v>
      </c>
      <c r="AF1365">
        <v>7.8556999999999997</v>
      </c>
      <c r="AG1365" s="1">
        <v>44336</v>
      </c>
      <c r="AH1365">
        <v>10.001099999999999</v>
      </c>
      <c r="AI1365" s="1">
        <v>43721</v>
      </c>
      <c r="AJ1365">
        <v>7.067850591103178E-2</v>
      </c>
      <c r="AO1365" s="1">
        <v>43721</v>
      </c>
      <c r="AP1365">
        <v>2.5100383704182033E-2</v>
      </c>
      <c r="AQ1365" s="1">
        <v>45982</v>
      </c>
      <c r="AR1365">
        <v>5.3303000000000003</v>
      </c>
      <c r="AS1365" s="1">
        <v>45982</v>
      </c>
      <c r="AT1365">
        <v>9.4981000000000009</v>
      </c>
      <c r="AU1365" s="1">
        <v>43721</v>
      </c>
      <c r="AV1365">
        <v>3.2887127958006315E-2</v>
      </c>
      <c r="AW1365" s="1">
        <v>44336</v>
      </c>
      <c r="AX1365">
        <v>14.0489</v>
      </c>
      <c r="AY1365" s="1">
        <v>44336</v>
      </c>
      <c r="AZ1365">
        <v>15.3857</v>
      </c>
      <c r="BA1365" s="1">
        <v>43721</v>
      </c>
      <c r="BB1365">
        <v>0.14888172683994452</v>
      </c>
      <c r="BC1365" s="1">
        <v>44336</v>
      </c>
      <c r="BD1365">
        <v>24.648499999999999</v>
      </c>
      <c r="BE1365" s="1">
        <v>44336</v>
      </c>
      <c r="BF1365">
        <v>29.649899999999999</v>
      </c>
      <c r="BG1365" s="1">
        <v>43721</v>
      </c>
      <c r="BH1365">
        <v>0.19049771606215765</v>
      </c>
    </row>
    <row r="1366" spans="1:60" x14ac:dyDescent="0.3">
      <c r="A1366" s="1">
        <v>44337</v>
      </c>
      <c r="B1366">
        <v>16.925999999999998</v>
      </c>
      <c r="C1366" s="1">
        <v>44337</v>
      </c>
      <c r="D1366">
        <v>23.016200000000001</v>
      </c>
      <c r="E1366" s="1">
        <v>43722</v>
      </c>
      <c r="F1366">
        <v>0.15101961743695388</v>
      </c>
      <c r="G1366" s="1">
        <v>44316</v>
      </c>
      <c r="H1366">
        <v>16.440000000000001</v>
      </c>
      <c r="I1366" s="1">
        <v>44316</v>
      </c>
      <c r="J1366">
        <v>21.030999999999999</v>
      </c>
      <c r="K1366" s="1">
        <v>43722</v>
      </c>
      <c r="L1366">
        <v>0.1429239702329454</v>
      </c>
      <c r="M1366" s="1">
        <v>44337</v>
      </c>
      <c r="N1366">
        <v>7.1734</v>
      </c>
      <c r="O1366" s="1">
        <v>44337</v>
      </c>
      <c r="P1366">
        <v>9.9606999999999992</v>
      </c>
      <c r="Q1366" s="1">
        <v>43722</v>
      </c>
      <c r="R1366">
        <v>5.0870554297765547E-2</v>
      </c>
      <c r="S1366" s="1">
        <v>44337</v>
      </c>
      <c r="T1366">
        <v>7.1818999999999997</v>
      </c>
      <c r="U1366" s="1">
        <v>44337</v>
      </c>
      <c r="V1366">
        <v>8.5970999999999993</v>
      </c>
      <c r="W1366" s="1">
        <v>43722</v>
      </c>
      <c r="X1366">
        <v>6.2881159904612391E-2</v>
      </c>
      <c r="Y1366" s="1">
        <v>44364</v>
      </c>
      <c r="Z1366">
        <v>10.7569</v>
      </c>
      <c r="AA1366" s="1">
        <v>44364</v>
      </c>
      <c r="AB1366">
        <v>13.9847</v>
      </c>
      <c r="AC1366" s="1">
        <v>43722</v>
      </c>
      <c r="AD1366">
        <v>4.3811032759207086E-2</v>
      </c>
      <c r="AE1366" s="1">
        <v>44337</v>
      </c>
      <c r="AF1366">
        <v>7.5388999999999999</v>
      </c>
      <c r="AG1366" s="1">
        <v>44337</v>
      </c>
      <c r="AH1366">
        <v>9.3112999999999992</v>
      </c>
      <c r="AI1366" s="1">
        <v>43722</v>
      </c>
      <c r="AJ1366">
        <v>7.1206804008410285E-2</v>
      </c>
      <c r="AO1366" s="1">
        <v>43722</v>
      </c>
      <c r="AP1366">
        <v>2.5254740945941961E-2</v>
      </c>
      <c r="AQ1366" s="1">
        <v>45985</v>
      </c>
      <c r="AR1366">
        <v>4.7328999999999999</v>
      </c>
      <c r="AS1366" s="1">
        <v>45985</v>
      </c>
      <c r="AT1366">
        <v>9.0248000000000008</v>
      </c>
      <c r="AU1366" s="1">
        <v>43722</v>
      </c>
      <c r="AV1366">
        <v>3.3031258829851674E-2</v>
      </c>
      <c r="AW1366" s="1">
        <v>44337</v>
      </c>
      <c r="AX1366">
        <v>13.6425</v>
      </c>
      <c r="AY1366" s="1">
        <v>44337</v>
      </c>
      <c r="AZ1366">
        <v>14.942299999999999</v>
      </c>
      <c r="BA1366" s="1">
        <v>43722</v>
      </c>
      <c r="BB1366">
        <v>0.15003532323434884</v>
      </c>
      <c r="BC1366" s="1">
        <v>44337</v>
      </c>
      <c r="BD1366">
        <v>24.010899999999999</v>
      </c>
      <c r="BE1366" s="1">
        <v>44337</v>
      </c>
      <c r="BF1366">
        <v>28.606000000000002</v>
      </c>
      <c r="BG1366" s="1">
        <v>43722</v>
      </c>
      <c r="BH1366">
        <v>0.191126145243146</v>
      </c>
    </row>
    <row r="1367" spans="1:60" x14ac:dyDescent="0.3">
      <c r="A1367" s="1">
        <v>44340</v>
      </c>
      <c r="B1367">
        <v>15.923400000000001</v>
      </c>
      <c r="C1367" s="1">
        <v>44340</v>
      </c>
      <c r="D1367">
        <v>21.5306</v>
      </c>
      <c r="E1367" s="1">
        <v>43723</v>
      </c>
      <c r="F1367">
        <v>0.15225206585209872</v>
      </c>
      <c r="G1367" s="1">
        <v>44319</v>
      </c>
      <c r="H1367">
        <v>16.144200000000001</v>
      </c>
      <c r="I1367" s="1">
        <v>44319</v>
      </c>
      <c r="J1367">
        <v>20.649799999999999</v>
      </c>
      <c r="K1367" s="1">
        <v>43723</v>
      </c>
      <c r="L1367">
        <v>0.1440521277310472</v>
      </c>
      <c r="M1367" s="1">
        <v>44340</v>
      </c>
      <c r="N1367">
        <v>6.3787000000000003</v>
      </c>
      <c r="O1367" s="1">
        <v>44340</v>
      </c>
      <c r="P1367">
        <v>9.0776000000000003</v>
      </c>
      <c r="Q1367" s="1">
        <v>43723</v>
      </c>
      <c r="R1367">
        <v>5.1141532839911602E-2</v>
      </c>
      <c r="S1367" s="1">
        <v>44340</v>
      </c>
      <c r="T1367">
        <v>7.0117000000000003</v>
      </c>
      <c r="U1367" s="1">
        <v>44340</v>
      </c>
      <c r="V1367">
        <v>8.2527000000000008</v>
      </c>
      <c r="W1367" s="1">
        <v>43723</v>
      </c>
      <c r="X1367">
        <v>6.3394467336016502E-2</v>
      </c>
      <c r="Y1367" s="1">
        <v>44365</v>
      </c>
      <c r="Z1367">
        <v>4.5133999999999999</v>
      </c>
      <c r="AA1367" s="1">
        <v>44365</v>
      </c>
      <c r="AB1367">
        <v>5.4923000000000002</v>
      </c>
      <c r="AC1367" s="1">
        <v>43723</v>
      </c>
      <c r="AD1367">
        <v>4.4115389357287038E-2</v>
      </c>
      <c r="AE1367" s="1">
        <v>44340</v>
      </c>
      <c r="AF1367">
        <v>7.4047999999999998</v>
      </c>
      <c r="AG1367" s="1">
        <v>44340</v>
      </c>
      <c r="AH1367">
        <v>9.2416999999999998</v>
      </c>
      <c r="AI1367" s="1">
        <v>43723</v>
      </c>
      <c r="AJ1367">
        <v>7.1787937895071346E-2</v>
      </c>
      <c r="AO1367" s="1">
        <v>43723</v>
      </c>
      <c r="AP1367">
        <v>2.5448145453484852E-2</v>
      </c>
      <c r="AQ1367" s="1">
        <v>45986</v>
      </c>
      <c r="AR1367">
        <v>5.0949</v>
      </c>
      <c r="AS1367" s="1">
        <v>45986</v>
      </c>
      <c r="AT1367">
        <v>9.4457000000000004</v>
      </c>
      <c r="AU1367" s="1">
        <v>43723</v>
      </c>
      <c r="AV1367">
        <v>3.3259107460631959E-2</v>
      </c>
      <c r="AW1367" s="1">
        <v>44340</v>
      </c>
      <c r="AX1367">
        <v>13.848699999999999</v>
      </c>
      <c r="AY1367" s="1">
        <v>44340</v>
      </c>
      <c r="AZ1367">
        <v>15.0863</v>
      </c>
      <c r="BA1367" s="1">
        <v>43723</v>
      </c>
      <c r="BB1367">
        <v>0.15124587023853028</v>
      </c>
      <c r="BC1367" s="1">
        <v>44340</v>
      </c>
      <c r="BD1367">
        <v>22.905200000000001</v>
      </c>
      <c r="BE1367" s="1">
        <v>44340</v>
      </c>
      <c r="BF1367">
        <v>27.241299999999999</v>
      </c>
      <c r="BG1367" s="1">
        <v>43723</v>
      </c>
      <c r="BH1367">
        <v>0.19228091104284967</v>
      </c>
    </row>
    <row r="1368" spans="1:60" x14ac:dyDescent="0.3">
      <c r="A1368" s="1">
        <v>44341</v>
      </c>
      <c r="B1368">
        <v>16.242699999999999</v>
      </c>
      <c r="C1368" s="1">
        <v>44341</v>
      </c>
      <c r="D1368">
        <v>21.662199999999999</v>
      </c>
      <c r="E1368" s="1">
        <v>43724</v>
      </c>
      <c r="F1368">
        <v>0.15121789277469203</v>
      </c>
      <c r="G1368" s="1">
        <v>44320</v>
      </c>
      <c r="H1368">
        <v>17.783999999999999</v>
      </c>
      <c r="I1368" s="1">
        <v>44320</v>
      </c>
      <c r="J1368">
        <v>22.8386</v>
      </c>
      <c r="K1368" s="1">
        <v>43724</v>
      </c>
      <c r="L1368">
        <v>0.1442073475787547</v>
      </c>
      <c r="M1368" s="1">
        <v>44341</v>
      </c>
      <c r="N1368">
        <v>6.6611000000000002</v>
      </c>
      <c r="O1368" s="1">
        <v>44341</v>
      </c>
      <c r="P1368">
        <v>9.0486000000000004</v>
      </c>
      <c r="Q1368" s="1">
        <v>43724</v>
      </c>
      <c r="R1368">
        <v>5.1118751376072698E-2</v>
      </c>
      <c r="S1368" s="1">
        <v>44341</v>
      </c>
      <c r="T1368">
        <v>6.7041000000000004</v>
      </c>
      <c r="U1368" s="1">
        <v>44341</v>
      </c>
      <c r="V1368">
        <v>8.4306999999999999</v>
      </c>
      <c r="W1368" s="1">
        <v>43724</v>
      </c>
      <c r="X1368">
        <v>6.353259093718229E-2</v>
      </c>
      <c r="Y1368" s="1">
        <v>44368</v>
      </c>
      <c r="Z1368">
        <v>4.6013999999999999</v>
      </c>
      <c r="AA1368" s="1">
        <v>44368</v>
      </c>
      <c r="AB1368">
        <v>5.4302000000000001</v>
      </c>
      <c r="AC1368" s="1">
        <v>43724</v>
      </c>
      <c r="AD1368">
        <v>4.4093708808437472E-2</v>
      </c>
      <c r="AE1368" s="1">
        <v>44341</v>
      </c>
      <c r="AF1368">
        <v>7.2050000000000001</v>
      </c>
      <c r="AG1368" s="1">
        <v>44341</v>
      </c>
      <c r="AH1368">
        <v>9.0664999999999996</v>
      </c>
      <c r="AI1368" s="1">
        <v>43724</v>
      </c>
      <c r="AJ1368">
        <v>7.1629824889269708E-2</v>
      </c>
      <c r="AO1368" s="1">
        <v>43724</v>
      </c>
      <c r="AP1368">
        <v>2.5245947370396645E-2</v>
      </c>
      <c r="AQ1368" s="1">
        <v>45987</v>
      </c>
      <c r="AR1368">
        <v>5.4363999999999999</v>
      </c>
      <c r="AS1368" s="1">
        <v>45987</v>
      </c>
      <c r="AT1368">
        <v>8.5443999999999996</v>
      </c>
      <c r="AU1368" s="1">
        <v>43724</v>
      </c>
      <c r="AV1368">
        <v>3.3023794486684313E-2</v>
      </c>
      <c r="AW1368" s="1">
        <v>44341</v>
      </c>
      <c r="AX1368">
        <v>13.9765</v>
      </c>
      <c r="AY1368" s="1">
        <v>44341</v>
      </c>
      <c r="AZ1368">
        <v>15.3643</v>
      </c>
      <c r="BA1368" s="1">
        <v>43724</v>
      </c>
      <c r="BB1368">
        <v>0.15193628169691029</v>
      </c>
      <c r="BC1368" s="1">
        <v>44341</v>
      </c>
      <c r="BD1368">
        <v>22.984300000000001</v>
      </c>
      <c r="BE1368" s="1">
        <v>44341</v>
      </c>
      <c r="BF1368">
        <v>27.426500000000001</v>
      </c>
      <c r="BG1368" s="1">
        <v>43724</v>
      </c>
      <c r="BH1368">
        <v>0.19085543497465096</v>
      </c>
    </row>
    <row r="1369" spans="1:60" x14ac:dyDescent="0.3">
      <c r="A1369" s="1">
        <v>44342</v>
      </c>
      <c r="B1369">
        <v>15.4414</v>
      </c>
      <c r="C1369" s="1">
        <v>44342</v>
      </c>
      <c r="D1369">
        <v>20.573399999999999</v>
      </c>
      <c r="E1369" s="1">
        <v>43725</v>
      </c>
      <c r="F1369">
        <v>0.1500592594059218</v>
      </c>
      <c r="G1369" s="1">
        <v>44321</v>
      </c>
      <c r="H1369">
        <v>16.4574</v>
      </c>
      <c r="I1369" s="1">
        <v>44321</v>
      </c>
      <c r="J1369">
        <v>21.001200000000001</v>
      </c>
      <c r="K1369" s="1">
        <v>43725</v>
      </c>
      <c r="L1369">
        <v>0.14309392535491153</v>
      </c>
      <c r="M1369" s="1">
        <v>44342</v>
      </c>
      <c r="N1369">
        <v>5.7653999999999996</v>
      </c>
      <c r="O1369" s="1">
        <v>44342</v>
      </c>
      <c r="P1369">
        <v>8.4581</v>
      </c>
      <c r="Q1369" s="1">
        <v>43725</v>
      </c>
      <c r="R1369">
        <v>5.0711996222383093E-2</v>
      </c>
      <c r="S1369" s="1">
        <v>44342</v>
      </c>
      <c r="T1369">
        <v>6.7939999999999996</v>
      </c>
      <c r="U1369" s="1">
        <v>44342</v>
      </c>
      <c r="V1369">
        <v>8.2065999999999999</v>
      </c>
      <c r="W1369" s="1">
        <v>43725</v>
      </c>
      <c r="X1369">
        <v>6.3146980431439098E-2</v>
      </c>
      <c r="Y1369" s="1">
        <v>44369</v>
      </c>
      <c r="Z1369">
        <v>4.5110000000000001</v>
      </c>
      <c r="AA1369" s="1">
        <v>44369</v>
      </c>
      <c r="AB1369">
        <v>5.4429999999999996</v>
      </c>
      <c r="AC1369" s="1">
        <v>43725</v>
      </c>
      <c r="AD1369">
        <v>4.3883961486219855E-2</v>
      </c>
      <c r="AE1369" s="1">
        <v>44342</v>
      </c>
      <c r="AF1369">
        <v>7.1725000000000003</v>
      </c>
      <c r="AG1369" s="1">
        <v>44342</v>
      </c>
      <c r="AH1369">
        <v>8.7700999999999993</v>
      </c>
      <c r="AI1369" s="1">
        <v>43725</v>
      </c>
      <c r="AJ1369">
        <v>7.1267733717937487E-2</v>
      </c>
      <c r="AO1369" s="1">
        <v>43725</v>
      </c>
      <c r="AP1369">
        <v>2.5540754549353929E-2</v>
      </c>
      <c r="AQ1369" s="1">
        <v>45988</v>
      </c>
      <c r="AR1369">
        <v>4.0483000000000002</v>
      </c>
      <c r="AS1369" s="1">
        <v>45988</v>
      </c>
      <c r="AT1369">
        <v>8.9087999999999994</v>
      </c>
      <c r="AU1369" s="1">
        <v>43725</v>
      </c>
      <c r="AV1369">
        <v>3.2965837497961392E-2</v>
      </c>
      <c r="AW1369" s="1">
        <v>44342</v>
      </c>
      <c r="AX1369">
        <v>13.8665</v>
      </c>
      <c r="AY1369" s="1">
        <v>44342</v>
      </c>
      <c r="AZ1369">
        <v>15.228199999999999</v>
      </c>
      <c r="BA1369" s="1">
        <v>43725</v>
      </c>
      <c r="BB1369">
        <v>0.1509914247407311</v>
      </c>
      <c r="BC1369" s="1">
        <v>44342</v>
      </c>
      <c r="BD1369">
        <v>22.009799999999998</v>
      </c>
      <c r="BE1369" s="1">
        <v>44342</v>
      </c>
      <c r="BF1369">
        <v>26.210899999999999</v>
      </c>
      <c r="BG1369" s="1">
        <v>43725</v>
      </c>
      <c r="BH1369">
        <v>0.18955661705857921</v>
      </c>
    </row>
    <row r="1370" spans="1:60" x14ac:dyDescent="0.3">
      <c r="A1370" s="1">
        <v>44343</v>
      </c>
      <c r="B1370">
        <v>14.665100000000001</v>
      </c>
      <c r="C1370" s="1">
        <v>44343</v>
      </c>
      <c r="D1370">
        <v>19.6371</v>
      </c>
      <c r="E1370" s="1">
        <v>43726</v>
      </c>
      <c r="F1370">
        <v>0.14895679557795696</v>
      </c>
      <c r="G1370" s="1">
        <v>44322</v>
      </c>
      <c r="H1370">
        <v>16.645700000000001</v>
      </c>
      <c r="I1370" s="1">
        <v>44322</v>
      </c>
      <c r="J1370">
        <v>21.2697</v>
      </c>
      <c r="K1370" s="1">
        <v>43726</v>
      </c>
      <c r="L1370">
        <v>0.13734715057571162</v>
      </c>
      <c r="M1370" s="1">
        <v>44343</v>
      </c>
      <c r="N1370">
        <v>6.7175000000000002</v>
      </c>
      <c r="O1370" s="1">
        <v>44343</v>
      </c>
      <c r="P1370">
        <v>9.1898999999999997</v>
      </c>
      <c r="Q1370" s="1">
        <v>43726</v>
      </c>
      <c r="R1370">
        <v>4.901776111247811E-2</v>
      </c>
      <c r="S1370" s="1">
        <v>44343</v>
      </c>
      <c r="T1370">
        <v>7.3067000000000002</v>
      </c>
      <c r="U1370" s="1">
        <v>44343</v>
      </c>
      <c r="V1370">
        <v>8.3718000000000004</v>
      </c>
      <c r="W1370" s="1">
        <v>43726</v>
      </c>
      <c r="X1370">
        <v>6.2085976776096022E-2</v>
      </c>
      <c r="Y1370" s="1">
        <v>44370</v>
      </c>
      <c r="Z1370">
        <v>4.3510999999999997</v>
      </c>
      <c r="AA1370" s="1">
        <v>44370</v>
      </c>
      <c r="AB1370">
        <v>5.2782999999999998</v>
      </c>
      <c r="AC1370" s="1">
        <v>43726</v>
      </c>
      <c r="AD1370">
        <v>4.30907948254192E-2</v>
      </c>
      <c r="AE1370" s="1">
        <v>44343</v>
      </c>
      <c r="AF1370">
        <v>7.3625999999999996</v>
      </c>
      <c r="AG1370" s="1">
        <v>44343</v>
      </c>
      <c r="AH1370">
        <v>9.0676000000000005</v>
      </c>
      <c r="AI1370" s="1">
        <v>43726</v>
      </c>
      <c r="AJ1370">
        <v>6.8551095912241664E-2</v>
      </c>
      <c r="AO1370" s="1">
        <v>43726</v>
      </c>
      <c r="AP1370">
        <v>2.2105029405836123E-2</v>
      </c>
      <c r="AQ1370" s="1">
        <v>45989</v>
      </c>
      <c r="AR1370">
        <v>5.1600999999999999</v>
      </c>
      <c r="AS1370" s="1">
        <v>45989</v>
      </c>
      <c r="AT1370">
        <v>8.3354999999999997</v>
      </c>
      <c r="AU1370" s="1">
        <v>43726</v>
      </c>
      <c r="AV1370">
        <v>3.0370618887084245E-2</v>
      </c>
      <c r="AW1370" s="1">
        <v>44343</v>
      </c>
      <c r="AX1370">
        <v>13.7676</v>
      </c>
      <c r="AY1370" s="1">
        <v>44343</v>
      </c>
      <c r="AZ1370">
        <v>15.1099</v>
      </c>
      <c r="BA1370" s="1">
        <v>43726</v>
      </c>
      <c r="BB1370">
        <v>0.15091708572594148</v>
      </c>
      <c r="BC1370" s="1">
        <v>44343</v>
      </c>
      <c r="BD1370">
        <v>21.9057</v>
      </c>
      <c r="BE1370" s="1">
        <v>44343</v>
      </c>
      <c r="BF1370">
        <v>25.2637</v>
      </c>
      <c r="BG1370" s="1">
        <v>43726</v>
      </c>
      <c r="BH1370">
        <v>0.18875421365811665</v>
      </c>
    </row>
    <row r="1371" spans="1:60" x14ac:dyDescent="0.3">
      <c r="A1371" s="1">
        <v>44344</v>
      </c>
      <c r="B1371">
        <v>14.601800000000001</v>
      </c>
      <c r="C1371" s="1">
        <v>44344</v>
      </c>
      <c r="D1371">
        <v>19.592199999999998</v>
      </c>
      <c r="E1371" s="1">
        <v>43727</v>
      </c>
      <c r="F1371">
        <v>0.14888126527564349</v>
      </c>
      <c r="G1371" s="1">
        <v>44323</v>
      </c>
      <c r="H1371">
        <v>15.693199999999999</v>
      </c>
      <c r="I1371" s="1">
        <v>44323</v>
      </c>
      <c r="J1371">
        <v>19.943999999999999</v>
      </c>
      <c r="K1371" s="1">
        <v>43727</v>
      </c>
      <c r="L1371">
        <v>0.13794686989353219</v>
      </c>
      <c r="M1371" s="1">
        <v>44344</v>
      </c>
      <c r="N1371">
        <v>6.6666999999999996</v>
      </c>
      <c r="O1371" s="1">
        <v>44344</v>
      </c>
      <c r="P1371">
        <v>9.0990000000000002</v>
      </c>
      <c r="Q1371" s="1">
        <v>43727</v>
      </c>
      <c r="R1371">
        <v>4.8292736153975044E-2</v>
      </c>
      <c r="S1371" s="1">
        <v>44344</v>
      </c>
      <c r="T1371">
        <v>6.5712999999999999</v>
      </c>
      <c r="U1371" s="1">
        <v>44344</v>
      </c>
      <c r="V1371">
        <v>7.4941000000000004</v>
      </c>
      <c r="W1371" s="1">
        <v>43727</v>
      </c>
      <c r="X1371">
        <v>6.1157776273242759E-2</v>
      </c>
      <c r="Y1371" s="1">
        <v>44371</v>
      </c>
      <c r="Z1371">
        <v>4.2548000000000004</v>
      </c>
      <c r="AA1371" s="1">
        <v>44371</v>
      </c>
      <c r="AB1371">
        <v>5.3958000000000004</v>
      </c>
      <c r="AC1371" s="1">
        <v>43727</v>
      </c>
      <c r="AD1371">
        <v>4.2693884260589628E-2</v>
      </c>
      <c r="AE1371" s="1">
        <v>44344</v>
      </c>
      <c r="AF1371">
        <v>7.1954000000000002</v>
      </c>
      <c r="AG1371" s="1">
        <v>44344</v>
      </c>
      <c r="AH1371">
        <v>9.1971000000000007</v>
      </c>
      <c r="AI1371" s="1">
        <v>43727</v>
      </c>
      <c r="AJ1371">
        <v>6.695586047592858E-2</v>
      </c>
      <c r="AO1371" s="1">
        <v>43727</v>
      </c>
      <c r="AP1371">
        <v>2.2075808626001399E-2</v>
      </c>
      <c r="AQ1371" s="1">
        <v>45992</v>
      </c>
      <c r="AR1371">
        <v>5.6516000000000002</v>
      </c>
      <c r="AS1371" s="1">
        <v>45992</v>
      </c>
      <c r="AT1371">
        <v>8.5867000000000004</v>
      </c>
      <c r="AU1371" s="1">
        <v>43727</v>
      </c>
      <c r="AV1371">
        <v>3.0285878481458851E-2</v>
      </c>
      <c r="AW1371" s="1">
        <v>44344</v>
      </c>
      <c r="AX1371">
        <v>13.524699999999999</v>
      </c>
      <c r="AY1371" s="1">
        <v>44344</v>
      </c>
      <c r="AZ1371">
        <v>14.826700000000001</v>
      </c>
      <c r="BA1371" s="1">
        <v>43727</v>
      </c>
      <c r="BB1371">
        <v>0.15096877746014106</v>
      </c>
      <c r="BC1371" s="1">
        <v>44344</v>
      </c>
      <c r="BD1371">
        <v>21.0412</v>
      </c>
      <c r="BE1371" s="1">
        <v>44344</v>
      </c>
      <c r="BF1371">
        <v>25.218399999999999</v>
      </c>
      <c r="BG1371" s="1">
        <v>43727</v>
      </c>
      <c r="BH1371">
        <v>0.18886338724154317</v>
      </c>
    </row>
    <row r="1372" spans="1:60" x14ac:dyDescent="0.3">
      <c r="A1372" s="1">
        <v>44348</v>
      </c>
      <c r="B1372">
        <v>15.3081</v>
      </c>
      <c r="C1372" s="1">
        <v>44348</v>
      </c>
      <c r="D1372">
        <v>20.363499999999998</v>
      </c>
      <c r="E1372" s="1">
        <v>43728</v>
      </c>
      <c r="F1372">
        <v>0.14813324046516668</v>
      </c>
      <c r="G1372" s="1">
        <v>44326</v>
      </c>
      <c r="H1372">
        <v>15.6919</v>
      </c>
      <c r="I1372" s="1">
        <v>44326</v>
      </c>
      <c r="J1372">
        <v>19.961400000000001</v>
      </c>
      <c r="K1372" s="1">
        <v>43728</v>
      </c>
      <c r="L1372">
        <v>0.13810694539303947</v>
      </c>
      <c r="M1372" s="1">
        <v>44348</v>
      </c>
      <c r="N1372">
        <v>6.4539</v>
      </c>
      <c r="O1372" s="1">
        <v>44348</v>
      </c>
      <c r="P1372">
        <v>9.1524000000000001</v>
      </c>
      <c r="Q1372" s="1">
        <v>43728</v>
      </c>
      <c r="R1372">
        <v>4.7361103144610894E-2</v>
      </c>
      <c r="S1372" s="1">
        <v>44348</v>
      </c>
      <c r="T1372">
        <v>6.6897000000000002</v>
      </c>
      <c r="U1372" s="1">
        <v>44348</v>
      </c>
      <c r="V1372">
        <v>7.7279999999999998</v>
      </c>
      <c r="W1372" s="1">
        <v>43728</v>
      </c>
      <c r="X1372">
        <v>6.1694736558280477E-2</v>
      </c>
      <c r="Y1372" s="1">
        <v>44372</v>
      </c>
      <c r="Z1372">
        <v>4.3829000000000002</v>
      </c>
      <c r="AA1372" s="1">
        <v>44372</v>
      </c>
      <c r="AB1372">
        <v>5.3444000000000003</v>
      </c>
      <c r="AC1372" s="1">
        <v>43728</v>
      </c>
      <c r="AD1372">
        <v>4.2503906598805888E-2</v>
      </c>
      <c r="AE1372" s="1">
        <v>44348</v>
      </c>
      <c r="AF1372">
        <v>6.9848999999999997</v>
      </c>
      <c r="AG1372" s="1">
        <v>44348</v>
      </c>
      <c r="AH1372">
        <v>9.0099</v>
      </c>
      <c r="AI1372" s="1">
        <v>43728</v>
      </c>
      <c r="AJ1372">
        <v>6.6950575316124666E-2</v>
      </c>
      <c r="AO1372" s="1">
        <v>43728</v>
      </c>
      <c r="AP1372">
        <v>2.0681874854436622E-2</v>
      </c>
      <c r="AQ1372" s="1">
        <v>45993</v>
      </c>
      <c r="AR1372">
        <v>3.1932999999999998</v>
      </c>
      <c r="AS1372" s="1">
        <v>45993</v>
      </c>
      <c r="AT1372">
        <v>6.9794</v>
      </c>
      <c r="AU1372" s="1">
        <v>43728</v>
      </c>
      <c r="AV1372">
        <v>2.9750808743996247E-2</v>
      </c>
      <c r="AW1372" s="1">
        <v>44348</v>
      </c>
      <c r="AX1372">
        <v>13.738300000000001</v>
      </c>
      <c r="AY1372" s="1">
        <v>44348</v>
      </c>
      <c r="AZ1372">
        <v>15.105700000000001</v>
      </c>
      <c r="BA1372" s="1">
        <v>43728</v>
      </c>
      <c r="BB1372">
        <v>0.15287490086067265</v>
      </c>
      <c r="BC1372" s="1">
        <v>44348</v>
      </c>
      <c r="BD1372">
        <v>21.2379</v>
      </c>
      <c r="BE1372" s="1">
        <v>44348</v>
      </c>
      <c r="BF1372">
        <v>25.234500000000001</v>
      </c>
      <c r="BG1372" s="1">
        <v>43728</v>
      </c>
      <c r="BH1372">
        <v>0.18861716239290024</v>
      </c>
    </row>
    <row r="1373" spans="1:60" x14ac:dyDescent="0.3">
      <c r="A1373" s="1">
        <v>44349</v>
      </c>
      <c r="B1373">
        <v>15.2311</v>
      </c>
      <c r="C1373" s="1">
        <v>44349</v>
      </c>
      <c r="D1373">
        <v>20.3367</v>
      </c>
      <c r="E1373" s="1">
        <v>43729</v>
      </c>
      <c r="F1373">
        <v>0.1492912586908221</v>
      </c>
      <c r="G1373" s="1">
        <v>44327</v>
      </c>
      <c r="H1373">
        <v>17.6372</v>
      </c>
      <c r="I1373" s="1">
        <v>44327</v>
      </c>
      <c r="J1373">
        <v>22.6858</v>
      </c>
      <c r="K1373" s="1">
        <v>43729</v>
      </c>
      <c r="L1373">
        <v>0.13917124879321402</v>
      </c>
      <c r="M1373" s="1">
        <v>44349</v>
      </c>
      <c r="N1373">
        <v>6.1741999999999999</v>
      </c>
      <c r="O1373" s="1">
        <v>44349</v>
      </c>
      <c r="P1373">
        <v>8.6591000000000005</v>
      </c>
      <c r="Q1373" s="1">
        <v>43729</v>
      </c>
      <c r="R1373">
        <v>4.7245058196188169E-2</v>
      </c>
      <c r="S1373" s="1">
        <v>44349</v>
      </c>
      <c r="T1373">
        <v>6.7766000000000002</v>
      </c>
      <c r="U1373" s="1">
        <v>44349</v>
      </c>
      <c r="V1373">
        <v>8.4168000000000003</v>
      </c>
      <c r="W1373" s="1">
        <v>43729</v>
      </c>
      <c r="X1373">
        <v>6.1616610357392229E-2</v>
      </c>
      <c r="Y1373" s="1">
        <v>44375</v>
      </c>
      <c r="Z1373">
        <v>4.1951000000000001</v>
      </c>
      <c r="AA1373" s="1">
        <v>44375</v>
      </c>
      <c r="AB1373">
        <v>5.0088999999999997</v>
      </c>
      <c r="AC1373" s="1">
        <v>43729</v>
      </c>
      <c r="AD1373">
        <v>4.2597723457270351E-2</v>
      </c>
      <c r="AE1373" s="1">
        <v>44349</v>
      </c>
      <c r="AF1373">
        <v>7.0936000000000003</v>
      </c>
      <c r="AG1373" s="1">
        <v>44349</v>
      </c>
      <c r="AH1373">
        <v>8.8757999999999999</v>
      </c>
      <c r="AI1373" s="1">
        <v>43729</v>
      </c>
      <c r="AJ1373">
        <v>6.4358596725803838E-2</v>
      </c>
      <c r="AO1373" s="1">
        <v>43729</v>
      </c>
      <c r="AP1373">
        <v>2.0805456385330615E-2</v>
      </c>
      <c r="AQ1373" s="1">
        <v>45994</v>
      </c>
      <c r="AR1373">
        <v>2.4571000000000001</v>
      </c>
      <c r="AS1373" s="1">
        <v>45994</v>
      </c>
      <c r="AT1373">
        <v>6.1147</v>
      </c>
      <c r="AU1373" s="1">
        <v>43729</v>
      </c>
      <c r="AV1373">
        <v>2.998347713748524E-2</v>
      </c>
      <c r="AW1373" s="1">
        <v>44349</v>
      </c>
      <c r="AX1373">
        <v>13.6364</v>
      </c>
      <c r="AY1373" s="1">
        <v>44349</v>
      </c>
      <c r="AZ1373">
        <v>14.937799999999999</v>
      </c>
      <c r="BA1373" s="1">
        <v>43729</v>
      </c>
      <c r="BB1373">
        <v>0.15211377820381242</v>
      </c>
      <c r="BC1373" s="1">
        <v>44349</v>
      </c>
      <c r="BD1373">
        <v>21.2879</v>
      </c>
      <c r="BE1373" s="1">
        <v>44349</v>
      </c>
      <c r="BF1373">
        <v>25.799099999999999</v>
      </c>
      <c r="BG1373" s="1">
        <v>43729</v>
      </c>
      <c r="BH1373">
        <v>0.18926337724244499</v>
      </c>
    </row>
    <row r="1374" spans="1:60" x14ac:dyDescent="0.3">
      <c r="A1374" s="1">
        <v>44350</v>
      </c>
      <c r="B1374">
        <v>15.648099999999999</v>
      </c>
      <c r="C1374" s="1">
        <v>44350</v>
      </c>
      <c r="D1374">
        <v>20.897500000000001</v>
      </c>
      <c r="E1374" s="1">
        <v>43730</v>
      </c>
      <c r="F1374">
        <v>0.15044989899060002</v>
      </c>
      <c r="G1374" s="1">
        <v>44328</v>
      </c>
      <c r="H1374">
        <v>18.138999999999999</v>
      </c>
      <c r="I1374" s="1">
        <v>44328</v>
      </c>
      <c r="J1374">
        <v>23.3642</v>
      </c>
      <c r="K1374" s="1">
        <v>43730</v>
      </c>
      <c r="L1374">
        <v>0.14006146354414845</v>
      </c>
      <c r="M1374" s="1">
        <v>44350</v>
      </c>
      <c r="N1374">
        <v>6.4310999999999998</v>
      </c>
      <c r="O1374" s="1">
        <v>44350</v>
      </c>
      <c r="P1374">
        <v>9.0807000000000002</v>
      </c>
      <c r="Q1374" s="1">
        <v>43730</v>
      </c>
      <c r="R1374">
        <v>4.7625289213882822E-2</v>
      </c>
      <c r="S1374" s="1">
        <v>44350</v>
      </c>
      <c r="T1374">
        <v>6.7107999999999999</v>
      </c>
      <c r="U1374" s="1">
        <v>44350</v>
      </c>
      <c r="V1374">
        <v>8.4712999999999994</v>
      </c>
      <c r="W1374" s="1">
        <v>43730</v>
      </c>
      <c r="X1374">
        <v>6.1994878834473445E-2</v>
      </c>
      <c r="Y1374" s="1">
        <v>44376</v>
      </c>
      <c r="Z1374">
        <v>4.3120000000000003</v>
      </c>
      <c r="AA1374" s="1">
        <v>44376</v>
      </c>
      <c r="AB1374">
        <v>5.1524000000000001</v>
      </c>
      <c r="AC1374" s="1">
        <v>43730</v>
      </c>
      <c r="AD1374">
        <v>4.2891618947612738E-2</v>
      </c>
      <c r="AE1374" s="1">
        <v>44350</v>
      </c>
      <c r="AF1374">
        <v>7.7351999999999999</v>
      </c>
      <c r="AG1374" s="1">
        <v>44350</v>
      </c>
      <c r="AH1374">
        <v>9.5742999999999991</v>
      </c>
      <c r="AI1374" s="1">
        <v>43730</v>
      </c>
      <c r="AJ1374">
        <v>6.4807594823883666E-2</v>
      </c>
      <c r="AO1374" s="1">
        <v>43730</v>
      </c>
      <c r="AP1374">
        <v>2.097096584497142E-2</v>
      </c>
      <c r="AQ1374" s="1">
        <v>45995</v>
      </c>
      <c r="AR1374">
        <v>2.5922000000000001</v>
      </c>
      <c r="AS1374" s="1">
        <v>45995</v>
      </c>
      <c r="AT1374">
        <v>6.2557</v>
      </c>
      <c r="AU1374" s="1">
        <v>43730</v>
      </c>
      <c r="AV1374">
        <v>3.0218518821185231E-2</v>
      </c>
      <c r="AW1374" s="1">
        <v>44350</v>
      </c>
      <c r="AX1374">
        <v>13.680099999999999</v>
      </c>
      <c r="AY1374" s="1">
        <v>44350</v>
      </c>
      <c r="AZ1374">
        <v>14.9079</v>
      </c>
      <c r="BA1374" s="1">
        <v>43730</v>
      </c>
      <c r="BB1374">
        <v>0.15284462898989373</v>
      </c>
      <c r="BC1374" s="1">
        <v>44350</v>
      </c>
      <c r="BD1374">
        <v>21.9803</v>
      </c>
      <c r="BE1374" s="1">
        <v>44350</v>
      </c>
      <c r="BF1374">
        <v>26.474399999999999</v>
      </c>
      <c r="BG1374" s="1">
        <v>43730</v>
      </c>
      <c r="BH1374">
        <v>0.18899809848685536</v>
      </c>
    </row>
    <row r="1375" spans="1:60" x14ac:dyDescent="0.3">
      <c r="A1375" s="1">
        <v>44351</v>
      </c>
      <c r="B1375">
        <v>14.7807</v>
      </c>
      <c r="C1375" s="1">
        <v>44351</v>
      </c>
      <c r="D1375">
        <v>19.7135</v>
      </c>
      <c r="E1375" s="1">
        <v>43731</v>
      </c>
      <c r="F1375">
        <v>0.14923467185907865</v>
      </c>
      <c r="G1375" s="1">
        <v>44329</v>
      </c>
      <c r="H1375">
        <v>18.1431</v>
      </c>
      <c r="I1375" s="1">
        <v>44329</v>
      </c>
      <c r="J1375">
        <v>23.300599999999999</v>
      </c>
      <c r="K1375" s="1">
        <v>43731</v>
      </c>
      <c r="L1375">
        <v>0.14029711035088516</v>
      </c>
      <c r="M1375" s="1">
        <v>44351</v>
      </c>
      <c r="N1375">
        <v>5.3945999999999996</v>
      </c>
      <c r="O1375" s="1">
        <v>44351</v>
      </c>
      <c r="P1375">
        <v>7.9896000000000003</v>
      </c>
      <c r="Q1375" s="1">
        <v>43731</v>
      </c>
      <c r="R1375">
        <v>4.7260397201909478E-2</v>
      </c>
      <c r="S1375" s="1">
        <v>44351</v>
      </c>
      <c r="T1375">
        <v>6.5641999999999996</v>
      </c>
      <c r="U1375" s="1">
        <v>44351</v>
      </c>
      <c r="V1375">
        <v>7.8144999999999998</v>
      </c>
      <c r="W1375" s="1">
        <v>43731</v>
      </c>
      <c r="X1375">
        <v>6.1544798213851393E-2</v>
      </c>
      <c r="Y1375" s="1">
        <v>44377</v>
      </c>
      <c r="Z1375">
        <v>4.1593999999999998</v>
      </c>
      <c r="AA1375" s="1">
        <v>44377</v>
      </c>
      <c r="AB1375">
        <v>4.9024999999999999</v>
      </c>
      <c r="AC1375" s="1">
        <v>43731</v>
      </c>
      <c r="AD1375">
        <v>4.2555735819285866E-2</v>
      </c>
      <c r="AE1375" s="1">
        <v>44351</v>
      </c>
      <c r="AF1375">
        <v>7.8333000000000004</v>
      </c>
      <c r="AG1375" s="1">
        <v>44351</v>
      </c>
      <c r="AH1375">
        <v>9.4914000000000005</v>
      </c>
      <c r="AI1375" s="1">
        <v>43731</v>
      </c>
      <c r="AJ1375">
        <v>6.4502620039651321E-2</v>
      </c>
      <c r="AO1375" s="1">
        <v>43731</v>
      </c>
      <c r="AP1375">
        <v>2.0997264546675495E-2</v>
      </c>
      <c r="AQ1375" s="1">
        <v>45996</v>
      </c>
      <c r="AR1375">
        <v>2.4308000000000001</v>
      </c>
      <c r="AS1375" s="1">
        <v>45996</v>
      </c>
      <c r="AT1375">
        <v>6.4114000000000004</v>
      </c>
      <c r="AU1375" s="1">
        <v>43731</v>
      </c>
      <c r="AV1375">
        <v>3.0299419136857676E-2</v>
      </c>
      <c r="AW1375" s="1">
        <v>44351</v>
      </c>
      <c r="AX1375">
        <v>13.313800000000001</v>
      </c>
      <c r="AY1375" s="1">
        <v>44351</v>
      </c>
      <c r="AZ1375">
        <v>14.571199999999999</v>
      </c>
      <c r="BA1375" s="1">
        <v>43731</v>
      </c>
      <c r="BB1375">
        <v>0.1516352978087282</v>
      </c>
      <c r="BC1375" s="1">
        <v>44351</v>
      </c>
      <c r="BD1375">
        <v>20.628499999999999</v>
      </c>
      <c r="BE1375" s="1">
        <v>44351</v>
      </c>
      <c r="BF1375">
        <v>24.911999999999999</v>
      </c>
      <c r="BG1375" s="1">
        <v>43731</v>
      </c>
      <c r="BH1375">
        <v>0.187488903641372</v>
      </c>
    </row>
    <row r="1376" spans="1:60" x14ac:dyDescent="0.3">
      <c r="A1376" s="1">
        <v>44354</v>
      </c>
      <c r="B1376">
        <v>14.7089</v>
      </c>
      <c r="C1376" s="1">
        <v>44354</v>
      </c>
      <c r="D1376">
        <v>19.633600000000001</v>
      </c>
      <c r="E1376" s="1">
        <v>43732</v>
      </c>
      <c r="F1376">
        <v>0.14904966009520296</v>
      </c>
      <c r="G1376" s="1">
        <v>44330</v>
      </c>
      <c r="H1376">
        <v>16.454000000000001</v>
      </c>
      <c r="I1376" s="1">
        <v>44330</v>
      </c>
      <c r="J1376">
        <v>21.114999999999998</v>
      </c>
      <c r="K1376" s="1">
        <v>43732</v>
      </c>
      <c r="L1376">
        <v>0.13925975250624853</v>
      </c>
      <c r="M1376" s="1">
        <v>44354</v>
      </c>
      <c r="N1376">
        <v>5.6670999999999996</v>
      </c>
      <c r="O1376" s="1">
        <v>44354</v>
      </c>
      <c r="P1376">
        <v>8.1957000000000004</v>
      </c>
      <c r="Q1376" s="1">
        <v>43732</v>
      </c>
      <c r="R1376">
        <v>4.6991737351775996E-2</v>
      </c>
      <c r="S1376" s="1">
        <v>44354</v>
      </c>
      <c r="T1376">
        <v>6.8798000000000004</v>
      </c>
      <c r="U1376" s="1">
        <v>44354</v>
      </c>
      <c r="V1376">
        <v>8.1768999999999998</v>
      </c>
      <c r="W1376" s="1">
        <v>43732</v>
      </c>
      <c r="X1376">
        <v>6.1273959522937543E-2</v>
      </c>
      <c r="Y1376" s="1">
        <v>44378</v>
      </c>
      <c r="Z1376">
        <v>4.3197000000000001</v>
      </c>
      <c r="AA1376" s="1">
        <v>44378</v>
      </c>
      <c r="AB1376">
        <v>5.1858000000000004</v>
      </c>
      <c r="AC1376" s="1">
        <v>43732</v>
      </c>
      <c r="AD1376">
        <v>4.2367858408123342E-2</v>
      </c>
      <c r="AE1376" s="1">
        <v>44354</v>
      </c>
      <c r="AF1376">
        <v>7.6923000000000004</v>
      </c>
      <c r="AG1376" s="1">
        <v>44354</v>
      </c>
      <c r="AH1376">
        <v>9.6136999999999997</v>
      </c>
      <c r="AI1376" s="1">
        <v>43732</v>
      </c>
      <c r="AJ1376">
        <v>6.5370712052470123E-2</v>
      </c>
      <c r="AO1376" s="1">
        <v>43732</v>
      </c>
      <c r="AP1376">
        <v>2.0845171066088991E-2</v>
      </c>
      <c r="AQ1376" s="1">
        <v>45999</v>
      </c>
      <c r="AR1376">
        <v>4.3760000000000003</v>
      </c>
      <c r="AS1376" s="1">
        <v>45999</v>
      </c>
      <c r="AT1376">
        <v>6.5648999999999997</v>
      </c>
      <c r="AU1376" s="1">
        <v>43732</v>
      </c>
      <c r="AV1376">
        <v>3.0070057261173837E-2</v>
      </c>
      <c r="AW1376" s="1">
        <v>44354</v>
      </c>
      <c r="AX1376">
        <v>13.4819</v>
      </c>
      <c r="AY1376" s="1">
        <v>44354</v>
      </c>
      <c r="AZ1376">
        <v>14.840299999999999</v>
      </c>
      <c r="BA1376" s="1">
        <v>43732</v>
      </c>
      <c r="BB1376">
        <v>0.15195268141238299</v>
      </c>
      <c r="BC1376" s="1">
        <v>44354</v>
      </c>
      <c r="BD1376">
        <v>20.293500000000002</v>
      </c>
      <c r="BE1376" s="1">
        <v>44354</v>
      </c>
      <c r="BF1376">
        <v>24.2502</v>
      </c>
      <c r="BG1376" s="1">
        <v>43732</v>
      </c>
      <c r="BH1376">
        <v>0.18875298364085108</v>
      </c>
    </row>
    <row r="1377" spans="1:60" x14ac:dyDescent="0.3">
      <c r="A1377" s="1">
        <v>44355</v>
      </c>
      <c r="B1377">
        <v>14.936500000000001</v>
      </c>
      <c r="C1377" s="1">
        <v>44355</v>
      </c>
      <c r="D1377">
        <v>19.953600000000002</v>
      </c>
      <c r="E1377" s="1">
        <v>43733</v>
      </c>
      <c r="F1377">
        <v>0.14819658843298461</v>
      </c>
      <c r="G1377" s="1">
        <v>44333</v>
      </c>
      <c r="H1377">
        <v>17.002199999999998</v>
      </c>
      <c r="I1377" s="1">
        <v>44333</v>
      </c>
      <c r="J1377">
        <v>22.008500000000002</v>
      </c>
      <c r="K1377" s="1">
        <v>43733</v>
      </c>
      <c r="L1377">
        <v>0.13954030707713924</v>
      </c>
      <c r="M1377" s="1">
        <v>44355</v>
      </c>
      <c r="N1377">
        <v>5.8986999999999998</v>
      </c>
      <c r="O1377" s="1">
        <v>44355</v>
      </c>
      <c r="P1377">
        <v>8.3549000000000007</v>
      </c>
      <c r="Q1377" s="1">
        <v>43733</v>
      </c>
      <c r="R1377">
        <v>4.6202930844612959E-2</v>
      </c>
      <c r="S1377" s="1">
        <v>44355</v>
      </c>
      <c r="T1377">
        <v>6.6904000000000003</v>
      </c>
      <c r="U1377" s="1">
        <v>44355</v>
      </c>
      <c r="V1377">
        <v>8.1838999999999995</v>
      </c>
      <c r="W1377" s="1">
        <v>43733</v>
      </c>
      <c r="X1377">
        <v>6.2115166334049204E-2</v>
      </c>
      <c r="Y1377" s="1">
        <v>44379</v>
      </c>
      <c r="Z1377">
        <v>4.1361999999999997</v>
      </c>
      <c r="AA1377" s="1">
        <v>44379</v>
      </c>
      <c r="AB1377">
        <v>5.1097000000000001</v>
      </c>
      <c r="AC1377" s="1">
        <v>43733</v>
      </c>
      <c r="AD1377">
        <v>4.3279380266273294E-2</v>
      </c>
      <c r="AE1377" s="1">
        <v>44355</v>
      </c>
      <c r="AF1377">
        <v>7.4932999999999996</v>
      </c>
      <c r="AG1377" s="1">
        <v>44355</v>
      </c>
      <c r="AH1377">
        <v>9.4808000000000003</v>
      </c>
      <c r="AI1377" s="1">
        <v>43733</v>
      </c>
      <c r="AJ1377">
        <v>6.4786337692973914E-2</v>
      </c>
      <c r="AO1377" s="1">
        <v>43733</v>
      </c>
      <c r="AP1377">
        <v>2.0847406180296051E-2</v>
      </c>
      <c r="AQ1377" s="1">
        <v>46000</v>
      </c>
      <c r="AR1377">
        <v>4.516</v>
      </c>
      <c r="AS1377" s="1">
        <v>46000</v>
      </c>
      <c r="AT1377">
        <v>6.8997999999999999</v>
      </c>
      <c r="AU1377" s="1">
        <v>43733</v>
      </c>
      <c r="AV1377">
        <v>3.0564413685170901E-2</v>
      </c>
      <c r="AW1377" s="1">
        <v>44355</v>
      </c>
      <c r="AX1377">
        <v>13.695499999999999</v>
      </c>
      <c r="AY1377" s="1">
        <v>44355</v>
      </c>
      <c r="AZ1377">
        <v>14.966900000000001</v>
      </c>
      <c r="BA1377" s="1">
        <v>43733</v>
      </c>
      <c r="BB1377">
        <v>0.15519603093450379</v>
      </c>
      <c r="BC1377" s="1">
        <v>44355</v>
      </c>
      <c r="BD1377">
        <v>20.3612</v>
      </c>
      <c r="BE1377" s="1">
        <v>44355</v>
      </c>
      <c r="BF1377">
        <v>24.2379</v>
      </c>
      <c r="BG1377" s="1">
        <v>43733</v>
      </c>
      <c r="BH1377">
        <v>0.18958912155262403</v>
      </c>
    </row>
    <row r="1378" spans="1:60" x14ac:dyDescent="0.3">
      <c r="A1378" s="1">
        <v>44356</v>
      </c>
      <c r="B1378">
        <v>15.186</v>
      </c>
      <c r="C1378" s="1">
        <v>44356</v>
      </c>
      <c r="D1378">
        <v>20.390899999999998</v>
      </c>
      <c r="E1378" s="1">
        <v>43734</v>
      </c>
      <c r="F1378">
        <v>0.14826606906795153</v>
      </c>
      <c r="G1378" s="1">
        <v>44334</v>
      </c>
      <c r="H1378">
        <v>16.778099999999998</v>
      </c>
      <c r="I1378" s="1">
        <v>44334</v>
      </c>
      <c r="J1378">
        <v>21.736799999999999</v>
      </c>
      <c r="K1378" s="1">
        <v>43734</v>
      </c>
      <c r="L1378">
        <v>0.13988107329992497</v>
      </c>
      <c r="M1378" s="1">
        <v>44356</v>
      </c>
      <c r="N1378">
        <v>5.5968</v>
      </c>
      <c r="O1378" s="1">
        <v>44356</v>
      </c>
      <c r="P1378">
        <v>8.2569999999999997</v>
      </c>
      <c r="Q1378" s="1">
        <v>43734</v>
      </c>
      <c r="R1378">
        <v>4.6219275321233259E-2</v>
      </c>
      <c r="S1378" s="1">
        <v>44356</v>
      </c>
      <c r="T1378">
        <v>6.5148999999999999</v>
      </c>
      <c r="U1378" s="1">
        <v>44356</v>
      </c>
      <c r="V1378">
        <v>7.944</v>
      </c>
      <c r="W1378" s="1">
        <v>43734</v>
      </c>
      <c r="X1378">
        <v>6.1977555723854529E-2</v>
      </c>
      <c r="Y1378" s="1">
        <v>44383</v>
      </c>
      <c r="Z1378">
        <v>4.0928000000000004</v>
      </c>
      <c r="AA1378" s="1">
        <v>44383</v>
      </c>
      <c r="AB1378">
        <v>4.8170000000000002</v>
      </c>
      <c r="AC1378" s="1">
        <v>43734</v>
      </c>
      <c r="AD1378">
        <v>4.2983000852392678E-2</v>
      </c>
      <c r="AE1378" s="1">
        <v>44356</v>
      </c>
      <c r="AF1378">
        <v>7.0317999999999996</v>
      </c>
      <c r="AG1378" s="1">
        <v>44356</v>
      </c>
      <c r="AH1378">
        <v>9.3829999999999991</v>
      </c>
      <c r="AI1378" s="1">
        <v>43734</v>
      </c>
      <c r="AJ1378">
        <v>6.4819872919838206E-2</v>
      </c>
      <c r="AO1378" s="1">
        <v>43734</v>
      </c>
      <c r="AP1378">
        <v>2.0466784227576792E-2</v>
      </c>
      <c r="AQ1378" s="1">
        <v>46001</v>
      </c>
      <c r="AR1378">
        <v>4.7821999999999996</v>
      </c>
      <c r="AS1378" s="1">
        <v>46001</v>
      </c>
      <c r="AT1378">
        <v>7.2119</v>
      </c>
      <c r="AU1378" s="1">
        <v>43734</v>
      </c>
      <c r="AV1378">
        <v>3.0546461928604191E-2</v>
      </c>
      <c r="AW1378" s="1">
        <v>44356</v>
      </c>
      <c r="AX1378">
        <v>14.0281</v>
      </c>
      <c r="AY1378" s="1">
        <v>44356</v>
      </c>
      <c r="AZ1378">
        <v>15.1587</v>
      </c>
      <c r="BA1378" s="1">
        <v>43734</v>
      </c>
      <c r="BB1378">
        <v>0.15479664476180913</v>
      </c>
      <c r="BC1378" s="1">
        <v>44356</v>
      </c>
      <c r="BD1378">
        <v>21.215800000000002</v>
      </c>
      <c r="BE1378" s="1">
        <v>44356</v>
      </c>
      <c r="BF1378">
        <v>25.279299999999999</v>
      </c>
      <c r="BG1378" s="1">
        <v>43734</v>
      </c>
      <c r="BH1378">
        <v>0.19088873855105074</v>
      </c>
    </row>
    <row r="1379" spans="1:60" x14ac:dyDescent="0.3">
      <c r="A1379" s="1">
        <v>44357</v>
      </c>
      <c r="B1379">
        <v>14.236800000000001</v>
      </c>
      <c r="C1379" s="1">
        <v>44357</v>
      </c>
      <c r="D1379">
        <v>19.0214</v>
      </c>
      <c r="E1379" s="1">
        <v>43735</v>
      </c>
      <c r="F1379">
        <v>0.1485099416490539</v>
      </c>
      <c r="G1379" s="1">
        <v>44335</v>
      </c>
      <c r="H1379">
        <v>18.779199999999999</v>
      </c>
      <c r="I1379" s="1">
        <v>44335</v>
      </c>
      <c r="J1379">
        <v>24.251100000000001</v>
      </c>
      <c r="K1379" s="1">
        <v>43735</v>
      </c>
      <c r="L1379">
        <v>0.14010396008272485</v>
      </c>
      <c r="M1379" s="1">
        <v>44357</v>
      </c>
      <c r="N1379">
        <v>5.5911999999999997</v>
      </c>
      <c r="O1379" s="1">
        <v>44357</v>
      </c>
      <c r="P1379">
        <v>7.8791000000000002</v>
      </c>
      <c r="Q1379" s="1">
        <v>43735</v>
      </c>
      <c r="R1379">
        <v>4.6021129812022415E-2</v>
      </c>
      <c r="S1379" s="1">
        <v>44357</v>
      </c>
      <c r="T1379">
        <v>6.2927</v>
      </c>
      <c r="U1379" s="1">
        <v>44357</v>
      </c>
      <c r="V1379">
        <v>7.7803000000000004</v>
      </c>
      <c r="W1379" s="1">
        <v>43735</v>
      </c>
      <c r="X1379">
        <v>6.1074025470259349E-2</v>
      </c>
      <c r="Y1379" s="1">
        <v>44384</v>
      </c>
      <c r="Z1379">
        <v>4.2850000000000001</v>
      </c>
      <c r="AA1379" s="1">
        <v>44384</v>
      </c>
      <c r="AB1379">
        <v>5.5293999999999999</v>
      </c>
      <c r="AC1379" s="1">
        <v>43735</v>
      </c>
      <c r="AD1379">
        <v>4.2471385336324566E-2</v>
      </c>
      <c r="AE1379" s="1">
        <v>44357</v>
      </c>
      <c r="AF1379">
        <v>6.8331999999999997</v>
      </c>
      <c r="AG1379" s="1">
        <v>44357</v>
      </c>
      <c r="AH1379">
        <v>8.9794</v>
      </c>
      <c r="AI1379" s="1">
        <v>43735</v>
      </c>
      <c r="AJ1379">
        <v>6.4438147298594428E-2</v>
      </c>
      <c r="AO1379" s="1">
        <v>43735</v>
      </c>
      <c r="AP1379">
        <v>2.0493149634113909E-2</v>
      </c>
      <c r="AQ1379" s="1">
        <v>46002</v>
      </c>
      <c r="AR1379">
        <v>2.6171000000000002</v>
      </c>
      <c r="AS1379" s="1">
        <v>46002</v>
      </c>
      <c r="AT1379">
        <v>5.8148</v>
      </c>
      <c r="AU1379" s="1">
        <v>43735</v>
      </c>
      <c r="AV1379">
        <v>3.036378391413554E-2</v>
      </c>
      <c r="AW1379" s="1">
        <v>44357</v>
      </c>
      <c r="AX1379">
        <v>13.745900000000001</v>
      </c>
      <c r="AY1379" s="1">
        <v>44357</v>
      </c>
      <c r="AZ1379">
        <v>14.974500000000001</v>
      </c>
      <c r="BA1379" s="1">
        <v>43735</v>
      </c>
      <c r="BB1379">
        <v>0.15438513269295581</v>
      </c>
      <c r="BC1379" s="1">
        <v>44357</v>
      </c>
      <c r="BD1379">
        <v>20.447199999999999</v>
      </c>
      <c r="BE1379" s="1">
        <v>44357</v>
      </c>
      <c r="BF1379">
        <v>24.3919</v>
      </c>
      <c r="BG1379" s="1">
        <v>43735</v>
      </c>
      <c r="BH1379">
        <v>0.18755797614690678</v>
      </c>
    </row>
    <row r="1380" spans="1:60" x14ac:dyDescent="0.3">
      <c r="A1380" s="1">
        <v>44358</v>
      </c>
      <c r="B1380">
        <v>13.87</v>
      </c>
      <c r="C1380" s="1">
        <v>44358</v>
      </c>
      <c r="D1380">
        <v>18.596699999999998</v>
      </c>
      <c r="E1380" s="1">
        <v>43736</v>
      </c>
      <c r="F1380">
        <v>0.14928695578264781</v>
      </c>
      <c r="G1380" s="1">
        <v>44336</v>
      </c>
      <c r="H1380">
        <v>17.578299999999999</v>
      </c>
      <c r="I1380" s="1">
        <v>44336</v>
      </c>
      <c r="J1380">
        <v>22.592199999999998</v>
      </c>
      <c r="K1380" s="1">
        <v>43736</v>
      </c>
      <c r="L1380">
        <v>0.14015455306344043</v>
      </c>
      <c r="M1380" s="1">
        <v>44358</v>
      </c>
      <c r="N1380">
        <v>5.657</v>
      </c>
      <c r="O1380" s="1">
        <v>44358</v>
      </c>
      <c r="P1380">
        <v>8.0602999999999998</v>
      </c>
      <c r="Q1380" s="1">
        <v>43736</v>
      </c>
      <c r="R1380">
        <v>4.6389753450524408E-2</v>
      </c>
      <c r="S1380" s="1">
        <v>44358</v>
      </c>
      <c r="T1380">
        <v>6.8623000000000003</v>
      </c>
      <c r="U1380" s="1">
        <v>44358</v>
      </c>
      <c r="V1380">
        <v>8.4215</v>
      </c>
      <c r="W1380" s="1">
        <v>43736</v>
      </c>
      <c r="X1380">
        <v>6.1421119577069916E-2</v>
      </c>
      <c r="Y1380" s="1">
        <v>44385</v>
      </c>
      <c r="Z1380">
        <v>4.4279999999999999</v>
      </c>
      <c r="AA1380" s="1">
        <v>44385</v>
      </c>
      <c r="AB1380">
        <v>5.532</v>
      </c>
      <c r="AC1380" s="1">
        <v>43736</v>
      </c>
      <c r="AD1380">
        <v>4.2777955987570268E-2</v>
      </c>
      <c r="AE1380" s="1">
        <v>44358</v>
      </c>
      <c r="AF1380">
        <v>6.5552999999999999</v>
      </c>
      <c r="AG1380" s="1">
        <v>44358</v>
      </c>
      <c r="AH1380">
        <v>9.1646000000000001</v>
      </c>
      <c r="AI1380" s="1">
        <v>43736</v>
      </c>
      <c r="AJ1380">
        <v>6.4901506747709933E-2</v>
      </c>
      <c r="AO1380" s="1">
        <v>43736</v>
      </c>
      <c r="AP1380">
        <v>2.0569058328251316E-2</v>
      </c>
      <c r="AQ1380" s="1">
        <v>46003</v>
      </c>
      <c r="AR1380">
        <v>3.3980000000000001</v>
      </c>
      <c r="AS1380" s="1">
        <v>46003</v>
      </c>
      <c r="AT1380">
        <v>6.5370999999999997</v>
      </c>
      <c r="AU1380" s="1">
        <v>43736</v>
      </c>
      <c r="AV1380">
        <v>3.0339185834342561E-2</v>
      </c>
      <c r="AW1380" s="1">
        <v>44358</v>
      </c>
      <c r="AX1380">
        <v>13.857900000000001</v>
      </c>
      <c r="AY1380" s="1">
        <v>44358</v>
      </c>
      <c r="AZ1380">
        <v>14.6952</v>
      </c>
      <c r="BA1380" s="1">
        <v>43736</v>
      </c>
      <c r="BB1380">
        <v>0.15557586444493046</v>
      </c>
      <c r="BC1380" s="1">
        <v>44358</v>
      </c>
      <c r="BD1380">
        <v>20.017499999999998</v>
      </c>
      <c r="BE1380" s="1">
        <v>44358</v>
      </c>
      <c r="BF1380">
        <v>23.958300000000001</v>
      </c>
      <c r="BG1380" s="1">
        <v>43736</v>
      </c>
      <c r="BH1380">
        <v>0.18716062285227522</v>
      </c>
    </row>
    <row r="1381" spans="1:60" x14ac:dyDescent="0.3">
      <c r="A1381" s="1">
        <v>44361</v>
      </c>
      <c r="B1381">
        <v>14.235200000000001</v>
      </c>
      <c r="C1381" s="1">
        <v>44361</v>
      </c>
      <c r="D1381">
        <v>19.1187</v>
      </c>
      <c r="E1381" s="1">
        <v>43737</v>
      </c>
      <c r="F1381">
        <v>0.14972986535796948</v>
      </c>
      <c r="G1381" s="1">
        <v>44337</v>
      </c>
      <c r="H1381">
        <v>16.952400000000001</v>
      </c>
      <c r="I1381" s="1">
        <v>44337</v>
      </c>
      <c r="J1381">
        <v>21.849699999999999</v>
      </c>
      <c r="K1381" s="1">
        <v>43737</v>
      </c>
      <c r="L1381">
        <v>0.14065925996342579</v>
      </c>
      <c r="M1381" s="1">
        <v>44361</v>
      </c>
      <c r="N1381">
        <v>6.2647000000000004</v>
      </c>
      <c r="O1381" s="1">
        <v>44361</v>
      </c>
      <c r="P1381">
        <v>9.0000999999999998</v>
      </c>
      <c r="Q1381" s="1">
        <v>43737</v>
      </c>
      <c r="R1381">
        <v>4.6767942136380469E-2</v>
      </c>
      <c r="S1381" s="1">
        <v>44361</v>
      </c>
      <c r="T1381">
        <v>7.2488000000000001</v>
      </c>
      <c r="U1381" s="1">
        <v>44361</v>
      </c>
      <c r="V1381">
        <v>8.7028999999999996</v>
      </c>
      <c r="W1381" s="1">
        <v>43737</v>
      </c>
      <c r="X1381">
        <v>6.1855487441832023E-2</v>
      </c>
      <c r="Y1381" s="1">
        <v>44386</v>
      </c>
      <c r="Z1381">
        <v>4.4095000000000004</v>
      </c>
      <c r="AA1381" s="1">
        <v>44386</v>
      </c>
      <c r="AB1381">
        <v>5.5038</v>
      </c>
      <c r="AC1381" s="1">
        <v>43737</v>
      </c>
      <c r="AD1381">
        <v>4.311835659702324E-2</v>
      </c>
      <c r="AE1381" s="1">
        <v>44361</v>
      </c>
      <c r="AF1381">
        <v>6.8730000000000002</v>
      </c>
      <c r="AG1381" s="1">
        <v>44361</v>
      </c>
      <c r="AH1381">
        <v>9.3414999999999999</v>
      </c>
      <c r="AI1381" s="1">
        <v>43737</v>
      </c>
      <c r="AJ1381">
        <v>6.4648717964455399E-2</v>
      </c>
      <c r="AO1381" s="1">
        <v>43737</v>
      </c>
      <c r="AP1381">
        <v>2.0238841403178824E-2</v>
      </c>
      <c r="AQ1381" s="1">
        <v>46006</v>
      </c>
      <c r="AR1381">
        <v>7.2996999999999996</v>
      </c>
      <c r="AS1381" s="1">
        <v>46006</v>
      </c>
      <c r="AT1381">
        <v>10.8942</v>
      </c>
      <c r="AU1381" s="1">
        <v>43737</v>
      </c>
      <c r="AV1381">
        <v>3.0251528670219911E-2</v>
      </c>
      <c r="AW1381" s="1">
        <v>44361</v>
      </c>
      <c r="AX1381">
        <v>13.9055</v>
      </c>
      <c r="AY1381" s="1">
        <v>44361</v>
      </c>
      <c r="AZ1381">
        <v>14.9025</v>
      </c>
      <c r="BA1381" s="1">
        <v>43737</v>
      </c>
      <c r="BB1381">
        <v>0.15667096291066543</v>
      </c>
      <c r="BC1381" s="1">
        <v>44361</v>
      </c>
      <c r="BD1381">
        <v>20.199000000000002</v>
      </c>
      <c r="BE1381" s="1">
        <v>44361</v>
      </c>
      <c r="BF1381">
        <v>24.252400000000002</v>
      </c>
      <c r="BG1381" s="1">
        <v>43737</v>
      </c>
      <c r="BH1381">
        <v>0.18862771774995782</v>
      </c>
    </row>
    <row r="1382" spans="1:60" x14ac:dyDescent="0.3">
      <c r="A1382" s="1">
        <v>44362</v>
      </c>
      <c r="B1382">
        <v>14.5181</v>
      </c>
      <c r="C1382" s="1">
        <v>44362</v>
      </c>
      <c r="D1382">
        <v>19.553000000000001</v>
      </c>
      <c r="E1382" s="1">
        <v>43738</v>
      </c>
      <c r="F1382">
        <v>0.14885249219454816</v>
      </c>
      <c r="G1382" s="1">
        <v>44340</v>
      </c>
      <c r="H1382">
        <v>16.406500000000001</v>
      </c>
      <c r="I1382" s="1">
        <v>44340</v>
      </c>
      <c r="J1382">
        <v>21.025600000000001</v>
      </c>
      <c r="K1382" s="1">
        <v>43738</v>
      </c>
      <c r="L1382">
        <v>0.14011291992411737</v>
      </c>
      <c r="M1382" s="1">
        <v>44362</v>
      </c>
      <c r="N1382">
        <v>5.7159000000000004</v>
      </c>
      <c r="O1382" s="1">
        <v>44362</v>
      </c>
      <c r="P1382">
        <v>8.6068999999999996</v>
      </c>
      <c r="Q1382" s="1">
        <v>43738</v>
      </c>
      <c r="R1382">
        <v>4.6429008129184941E-2</v>
      </c>
      <c r="S1382" s="1">
        <v>44362</v>
      </c>
      <c r="T1382">
        <v>6.9705000000000004</v>
      </c>
      <c r="U1382" s="1">
        <v>44362</v>
      </c>
      <c r="V1382">
        <v>8.4750999999999994</v>
      </c>
      <c r="W1382" s="1">
        <v>43738</v>
      </c>
      <c r="X1382">
        <v>6.161856984491753E-2</v>
      </c>
      <c r="Y1382" s="1">
        <v>44389</v>
      </c>
      <c r="Z1382">
        <v>4.5915999999999997</v>
      </c>
      <c r="AA1382" s="1">
        <v>44389</v>
      </c>
      <c r="AB1382">
        <v>5.7439</v>
      </c>
      <c r="AC1382" s="1">
        <v>43738</v>
      </c>
      <c r="AD1382">
        <v>4.2812110709287844E-2</v>
      </c>
      <c r="AE1382" s="1">
        <v>44362</v>
      </c>
      <c r="AF1382">
        <v>7.2640000000000002</v>
      </c>
      <c r="AG1382" s="1">
        <v>44362</v>
      </c>
      <c r="AH1382">
        <v>9.4019999999999992</v>
      </c>
      <c r="AI1382" s="1">
        <v>43738</v>
      </c>
      <c r="AJ1382">
        <v>6.4154155481940728E-2</v>
      </c>
      <c r="AO1382" s="1">
        <v>43738</v>
      </c>
      <c r="AP1382">
        <v>2.0170970105072086E-2</v>
      </c>
      <c r="AQ1382" s="1">
        <v>46007</v>
      </c>
      <c r="AR1382">
        <v>7.2664</v>
      </c>
      <c r="AS1382" s="1">
        <v>46007</v>
      </c>
      <c r="AT1382">
        <v>8.4936000000000007</v>
      </c>
      <c r="AU1382" s="1">
        <v>43738</v>
      </c>
      <c r="AV1382">
        <v>3.0014605010447327E-2</v>
      </c>
      <c r="AW1382" s="1">
        <v>44362</v>
      </c>
      <c r="AX1382">
        <v>14.0098</v>
      </c>
      <c r="AY1382" s="1">
        <v>44362</v>
      </c>
      <c r="AZ1382">
        <v>14.957599999999999</v>
      </c>
      <c r="BA1382" s="1">
        <v>43738</v>
      </c>
      <c r="BB1382">
        <v>0.15541827283933057</v>
      </c>
      <c r="BC1382" s="1">
        <v>44362</v>
      </c>
      <c r="BD1382">
        <v>20.4541</v>
      </c>
      <c r="BE1382" s="1">
        <v>44362</v>
      </c>
      <c r="BF1382">
        <v>24.536200000000001</v>
      </c>
      <c r="BG1382" s="1">
        <v>43738</v>
      </c>
      <c r="BH1382">
        <v>0.1871597265437942</v>
      </c>
    </row>
    <row r="1383" spans="1:60" x14ac:dyDescent="0.3">
      <c r="A1383" s="1">
        <v>44363</v>
      </c>
      <c r="B1383">
        <v>15.072100000000001</v>
      </c>
      <c r="C1383" s="1">
        <v>44363</v>
      </c>
      <c r="D1383">
        <v>20.561</v>
      </c>
      <c r="E1383" s="1">
        <v>43739</v>
      </c>
      <c r="F1383">
        <v>0.14970381643485897</v>
      </c>
      <c r="G1383" s="1">
        <v>44341</v>
      </c>
      <c r="H1383">
        <v>16.153600000000001</v>
      </c>
      <c r="I1383" s="1">
        <v>44341</v>
      </c>
      <c r="J1383">
        <v>20.9862</v>
      </c>
      <c r="K1383" s="1">
        <v>43739</v>
      </c>
      <c r="L1383">
        <v>0.14198714997826295</v>
      </c>
      <c r="M1383" s="1">
        <v>44363</v>
      </c>
      <c r="N1383">
        <v>6.0829000000000004</v>
      </c>
      <c r="O1383" s="1">
        <v>44363</v>
      </c>
      <c r="P1383">
        <v>8.6302000000000003</v>
      </c>
      <c r="Q1383" s="1">
        <v>43739</v>
      </c>
      <c r="R1383">
        <v>4.6324868770248308E-2</v>
      </c>
      <c r="S1383" s="1">
        <v>44363</v>
      </c>
      <c r="T1383">
        <v>7.0679999999999996</v>
      </c>
      <c r="U1383" s="1">
        <v>44363</v>
      </c>
      <c r="V1383">
        <v>8.5845000000000002</v>
      </c>
      <c r="W1383" s="1">
        <v>43739</v>
      </c>
      <c r="X1383">
        <v>6.1140754206908343E-2</v>
      </c>
      <c r="Y1383" s="1">
        <v>44390</v>
      </c>
      <c r="Z1383">
        <v>4.6452999999999998</v>
      </c>
      <c r="AA1383" s="1">
        <v>44390</v>
      </c>
      <c r="AB1383">
        <v>5.7880000000000003</v>
      </c>
      <c r="AC1383" s="1">
        <v>43739</v>
      </c>
      <c r="AD1383">
        <v>4.2634747346090206E-2</v>
      </c>
      <c r="AE1383" s="1">
        <v>44363</v>
      </c>
      <c r="AF1383">
        <v>7.3312999999999997</v>
      </c>
      <c r="AG1383" s="1">
        <v>44363</v>
      </c>
      <c r="AH1383">
        <v>9.1227999999999998</v>
      </c>
      <c r="AI1383" s="1">
        <v>43739</v>
      </c>
      <c r="AJ1383">
        <v>6.4374078068747828E-2</v>
      </c>
      <c r="AO1383" s="1">
        <v>43739</v>
      </c>
      <c r="AP1383">
        <v>2.0055412235550202E-2</v>
      </c>
      <c r="AQ1383" s="1">
        <v>46008</v>
      </c>
      <c r="AR1383">
        <v>7.4382000000000001</v>
      </c>
      <c r="AS1383" s="1">
        <v>46008</v>
      </c>
      <c r="AT1383">
        <v>14.6012</v>
      </c>
      <c r="AU1383" s="1">
        <v>43739</v>
      </c>
      <c r="AV1383">
        <v>2.9780661284122819E-2</v>
      </c>
      <c r="AW1383" s="1">
        <v>44363</v>
      </c>
      <c r="AX1383">
        <v>13.972899999999999</v>
      </c>
      <c r="AY1383" s="1">
        <v>44363</v>
      </c>
      <c r="AZ1383">
        <v>15.071199999999999</v>
      </c>
      <c r="BA1383" s="1">
        <v>43739</v>
      </c>
      <c r="BB1383">
        <v>0.1542145530115972</v>
      </c>
      <c r="BC1383" s="1">
        <v>44363</v>
      </c>
      <c r="BD1383">
        <v>20.667300000000001</v>
      </c>
      <c r="BE1383" s="1">
        <v>44363</v>
      </c>
      <c r="BF1383">
        <v>24.951000000000001</v>
      </c>
      <c r="BG1383" s="1">
        <v>43739</v>
      </c>
      <c r="BH1383">
        <v>0.18957259187748679</v>
      </c>
    </row>
    <row r="1384" spans="1:60" x14ac:dyDescent="0.3">
      <c r="A1384" s="1">
        <v>44364</v>
      </c>
      <c r="B1384">
        <v>14.991199999999999</v>
      </c>
      <c r="C1384" s="1">
        <v>44364</v>
      </c>
      <c r="D1384">
        <v>20.276199999999999</v>
      </c>
      <c r="E1384" s="1">
        <v>43740</v>
      </c>
      <c r="F1384">
        <v>0.153721096865095</v>
      </c>
      <c r="G1384" s="1">
        <v>44342</v>
      </c>
      <c r="H1384">
        <v>15.9092</v>
      </c>
      <c r="I1384" s="1">
        <v>44342</v>
      </c>
      <c r="J1384">
        <v>20.505099999999999</v>
      </c>
      <c r="K1384" s="1">
        <v>43740</v>
      </c>
      <c r="L1384">
        <v>0.15348835836335678</v>
      </c>
      <c r="M1384" s="1">
        <v>44364</v>
      </c>
      <c r="N1384">
        <v>6.0378999999999996</v>
      </c>
      <c r="O1384" s="1">
        <v>44364</v>
      </c>
      <c r="P1384">
        <v>8.6510999999999996</v>
      </c>
      <c r="Q1384" s="1">
        <v>43740</v>
      </c>
      <c r="R1384">
        <v>4.7665845128163215E-2</v>
      </c>
      <c r="S1384" s="1">
        <v>44364</v>
      </c>
      <c r="T1384">
        <v>6.7416</v>
      </c>
      <c r="U1384" s="1">
        <v>44364</v>
      </c>
      <c r="V1384">
        <v>8.2241</v>
      </c>
      <c r="W1384" s="1">
        <v>43740</v>
      </c>
      <c r="X1384">
        <v>6.100053848189442E-2</v>
      </c>
      <c r="Y1384" s="1">
        <v>44391</v>
      </c>
      <c r="Z1384">
        <v>4.5415999999999999</v>
      </c>
      <c r="AA1384" s="1">
        <v>44391</v>
      </c>
      <c r="AB1384">
        <v>5.3377999999999997</v>
      </c>
      <c r="AC1384" s="1">
        <v>43740</v>
      </c>
      <c r="AD1384">
        <v>4.2523492020382234E-2</v>
      </c>
      <c r="AE1384" s="1">
        <v>44364</v>
      </c>
      <c r="AF1384">
        <v>7.6330999999999998</v>
      </c>
      <c r="AG1384" s="1">
        <v>44364</v>
      </c>
      <c r="AH1384">
        <v>9.4962999999999997</v>
      </c>
      <c r="AI1384" s="1">
        <v>43740</v>
      </c>
      <c r="AJ1384">
        <v>6.4280905893688622E-2</v>
      </c>
      <c r="AO1384" s="1">
        <v>43740</v>
      </c>
      <c r="AP1384">
        <v>2.1128136401522394E-2</v>
      </c>
      <c r="AQ1384" s="1">
        <v>46009</v>
      </c>
      <c r="AR1384">
        <v>7.5572999999999997</v>
      </c>
      <c r="AS1384" s="1">
        <v>46009</v>
      </c>
      <c r="AT1384">
        <v>9.1300000000000008</v>
      </c>
      <c r="AU1384" s="1">
        <v>43740</v>
      </c>
      <c r="AV1384">
        <v>3.0637528626746242E-2</v>
      </c>
      <c r="AW1384" s="1">
        <v>44364</v>
      </c>
      <c r="AX1384">
        <v>14.183</v>
      </c>
      <c r="AY1384" s="1">
        <v>44364</v>
      </c>
      <c r="AZ1384">
        <v>15.2315</v>
      </c>
      <c r="BA1384" s="1">
        <v>43740</v>
      </c>
      <c r="BB1384">
        <v>0.15370300061844747</v>
      </c>
      <c r="BC1384" s="1">
        <v>44364</v>
      </c>
      <c r="BD1384">
        <v>20.564499999999999</v>
      </c>
      <c r="BE1384" s="1">
        <v>44364</v>
      </c>
      <c r="BF1384">
        <v>24.598199999999999</v>
      </c>
      <c r="BG1384" s="1">
        <v>43740</v>
      </c>
      <c r="BH1384">
        <v>0.19006055008778533</v>
      </c>
    </row>
    <row r="1385" spans="1:60" x14ac:dyDescent="0.3">
      <c r="A1385" s="1">
        <v>44365</v>
      </c>
      <c r="B1385">
        <v>16.761900000000001</v>
      </c>
      <c r="C1385" s="1">
        <v>44365</v>
      </c>
      <c r="D1385">
        <v>22.485800000000001</v>
      </c>
      <c r="E1385" s="1">
        <v>43741</v>
      </c>
      <c r="F1385">
        <v>0.15378806629022082</v>
      </c>
      <c r="G1385" s="1">
        <v>44343</v>
      </c>
      <c r="H1385">
        <v>15.436400000000001</v>
      </c>
      <c r="I1385" s="1">
        <v>44343</v>
      </c>
      <c r="J1385">
        <v>19.798500000000001</v>
      </c>
      <c r="K1385" s="1">
        <v>43741</v>
      </c>
      <c r="L1385">
        <v>0.1522559979105218</v>
      </c>
      <c r="M1385" s="1">
        <v>44365</v>
      </c>
      <c r="N1385">
        <v>6.0090000000000003</v>
      </c>
      <c r="O1385" s="1">
        <v>44365</v>
      </c>
      <c r="P1385">
        <v>8.9182000000000006</v>
      </c>
      <c r="Q1385" s="1">
        <v>43741</v>
      </c>
      <c r="R1385">
        <v>4.7076277970458755E-2</v>
      </c>
      <c r="S1385" s="1">
        <v>44365</v>
      </c>
      <c r="T1385">
        <v>6.8285999999999998</v>
      </c>
      <c r="U1385" s="1">
        <v>44365</v>
      </c>
      <c r="V1385">
        <v>8.2597000000000005</v>
      </c>
      <c r="W1385" s="1">
        <v>43741</v>
      </c>
      <c r="X1385">
        <v>6.1225026954901493E-2</v>
      </c>
      <c r="Y1385" s="1">
        <v>44392</v>
      </c>
      <c r="Z1385">
        <v>4.3349000000000002</v>
      </c>
      <c r="AA1385" s="1">
        <v>44392</v>
      </c>
      <c r="AB1385">
        <v>5.2514000000000003</v>
      </c>
      <c r="AC1385" s="1">
        <v>43741</v>
      </c>
      <c r="AD1385">
        <v>4.3133513366403656E-2</v>
      </c>
      <c r="AE1385" s="1">
        <v>44365</v>
      </c>
      <c r="AF1385">
        <v>7.3670999999999998</v>
      </c>
      <c r="AG1385" s="1">
        <v>44365</v>
      </c>
      <c r="AH1385">
        <v>9.5973000000000006</v>
      </c>
      <c r="AI1385" s="1">
        <v>43741</v>
      </c>
      <c r="AJ1385">
        <v>6.4762969466746576E-2</v>
      </c>
      <c r="AO1385" s="1">
        <v>43741</v>
      </c>
      <c r="AP1385">
        <v>2.0939247233085469E-2</v>
      </c>
      <c r="AQ1385" s="1">
        <v>46010</v>
      </c>
      <c r="AR1385">
        <v>7.2099000000000002</v>
      </c>
      <c r="AS1385" s="1">
        <v>46010</v>
      </c>
      <c r="AT1385">
        <v>9.9833999999999996</v>
      </c>
      <c r="AU1385" s="1">
        <v>43741</v>
      </c>
      <c r="AV1385">
        <v>3.0407254703254952E-2</v>
      </c>
      <c r="AW1385" s="1">
        <v>44365</v>
      </c>
      <c r="AX1385">
        <v>15.019500000000001</v>
      </c>
      <c r="AY1385" s="1">
        <v>44365</v>
      </c>
      <c r="AZ1385">
        <v>15.729799999999999</v>
      </c>
      <c r="BA1385" s="1">
        <v>43741</v>
      </c>
      <c r="BB1385">
        <v>0.1540557489951031</v>
      </c>
      <c r="BC1385" s="1">
        <v>44365</v>
      </c>
      <c r="BD1385">
        <v>22.270199999999999</v>
      </c>
      <c r="BE1385" s="1">
        <v>44365</v>
      </c>
      <c r="BF1385">
        <v>26.697299999999998</v>
      </c>
      <c r="BG1385" s="1">
        <v>43741</v>
      </c>
      <c r="BH1385">
        <v>0.18964502247449463</v>
      </c>
    </row>
    <row r="1386" spans="1:60" x14ac:dyDescent="0.3">
      <c r="A1386" s="1">
        <v>44368</v>
      </c>
      <c r="B1386">
        <v>15.177300000000001</v>
      </c>
      <c r="C1386" s="1">
        <v>44368</v>
      </c>
      <c r="D1386">
        <v>20.671399999999998</v>
      </c>
      <c r="E1386" s="1">
        <v>43742</v>
      </c>
      <c r="F1386">
        <v>0.15644148414717135</v>
      </c>
      <c r="G1386" s="1">
        <v>44344</v>
      </c>
      <c r="H1386">
        <v>15.095800000000001</v>
      </c>
      <c r="I1386" s="1">
        <v>44344</v>
      </c>
      <c r="J1386">
        <v>19.360399999999998</v>
      </c>
      <c r="K1386" s="1">
        <v>43742</v>
      </c>
      <c r="L1386">
        <v>0.15323429887616832</v>
      </c>
      <c r="M1386" s="1">
        <v>44368</v>
      </c>
      <c r="N1386">
        <v>6.0255999999999998</v>
      </c>
      <c r="O1386" s="1">
        <v>44368</v>
      </c>
      <c r="P1386">
        <v>8.7821999999999996</v>
      </c>
      <c r="Q1386" s="1">
        <v>43742</v>
      </c>
      <c r="R1386">
        <v>4.6783868491109271E-2</v>
      </c>
      <c r="S1386" s="1">
        <v>44368</v>
      </c>
      <c r="T1386">
        <v>6.984</v>
      </c>
      <c r="U1386" s="1">
        <v>44368</v>
      </c>
      <c r="V1386">
        <v>8.4992000000000001</v>
      </c>
      <c r="W1386" s="1">
        <v>43742</v>
      </c>
      <c r="X1386">
        <v>5.8709598146287068E-2</v>
      </c>
      <c r="Y1386" s="1">
        <v>44393</v>
      </c>
      <c r="Z1386">
        <v>4.3033000000000001</v>
      </c>
      <c r="AA1386" s="1">
        <v>44393</v>
      </c>
      <c r="AB1386">
        <v>5.3460999999999999</v>
      </c>
      <c r="AC1386" s="1">
        <v>43742</v>
      </c>
      <c r="AD1386">
        <v>4.1572167100679937E-2</v>
      </c>
      <c r="AE1386" s="1">
        <v>44368</v>
      </c>
      <c r="AF1386">
        <v>7.8760000000000003</v>
      </c>
      <c r="AG1386" s="1">
        <v>44368</v>
      </c>
      <c r="AH1386">
        <v>9.7819000000000003</v>
      </c>
      <c r="AI1386" s="1">
        <v>43742</v>
      </c>
      <c r="AJ1386">
        <v>6.6166464821373436E-2</v>
      </c>
      <c r="AO1386" s="1">
        <v>43742</v>
      </c>
      <c r="AP1386">
        <v>2.0864796430314244E-2</v>
      </c>
      <c r="AQ1386" s="1">
        <v>46013</v>
      </c>
      <c r="AR1386">
        <v>4.0086000000000004</v>
      </c>
      <c r="AS1386" s="1">
        <v>46013</v>
      </c>
      <c r="AT1386">
        <v>5.5948000000000002</v>
      </c>
      <c r="AU1386" s="1">
        <v>43742</v>
      </c>
      <c r="AV1386">
        <v>3.0411929497280544E-2</v>
      </c>
      <c r="AW1386" s="1">
        <v>44368</v>
      </c>
      <c r="AX1386">
        <v>15.243</v>
      </c>
      <c r="AY1386" s="1">
        <v>44368</v>
      </c>
      <c r="AZ1386">
        <v>15.8165</v>
      </c>
      <c r="BA1386" s="1">
        <v>43742</v>
      </c>
      <c r="BB1386">
        <v>0.15166067588494783</v>
      </c>
      <c r="BC1386" s="1">
        <v>44368</v>
      </c>
      <c r="BD1386">
        <v>20.9983</v>
      </c>
      <c r="BE1386" s="1">
        <v>44368</v>
      </c>
      <c r="BF1386">
        <v>24.957799999999999</v>
      </c>
      <c r="BG1386" s="1">
        <v>43742</v>
      </c>
      <c r="BH1386">
        <v>0.19068532613848721</v>
      </c>
    </row>
    <row r="1387" spans="1:60" x14ac:dyDescent="0.3">
      <c r="A1387" s="1">
        <v>44369</v>
      </c>
      <c r="B1387">
        <v>14.2125</v>
      </c>
      <c r="C1387" s="1">
        <v>44369</v>
      </c>
      <c r="D1387">
        <v>19.491099999999999</v>
      </c>
      <c r="E1387" s="1">
        <v>43743</v>
      </c>
      <c r="F1387">
        <v>0.15644148414717135</v>
      </c>
      <c r="G1387" s="1">
        <v>44347</v>
      </c>
      <c r="H1387">
        <v>15.919700000000001</v>
      </c>
      <c r="I1387" s="1">
        <v>44347</v>
      </c>
      <c r="J1387">
        <v>20.468900000000001</v>
      </c>
      <c r="K1387" s="1">
        <v>43743</v>
      </c>
      <c r="L1387">
        <v>0.15419512242019487</v>
      </c>
      <c r="M1387" s="1">
        <v>44369</v>
      </c>
      <c r="N1387">
        <v>5.6021999999999998</v>
      </c>
      <c r="O1387" s="1">
        <v>44369</v>
      </c>
      <c r="P1387">
        <v>8.0786999999999995</v>
      </c>
      <c r="Q1387" s="1">
        <v>43743</v>
      </c>
      <c r="R1387">
        <v>4.6783868491109271E-2</v>
      </c>
      <c r="S1387" s="1">
        <v>44369</v>
      </c>
      <c r="T1387">
        <v>6.9179000000000004</v>
      </c>
      <c r="U1387" s="1">
        <v>44369</v>
      </c>
      <c r="V1387">
        <v>8.4604999999999997</v>
      </c>
      <c r="W1387" s="1">
        <v>43743</v>
      </c>
      <c r="X1387">
        <v>5.8709598146287068E-2</v>
      </c>
      <c r="Y1387" s="1">
        <v>44396</v>
      </c>
      <c r="Z1387">
        <v>4.6277999999999997</v>
      </c>
      <c r="AA1387" s="1">
        <v>44396</v>
      </c>
      <c r="AB1387">
        <v>5.6394000000000002</v>
      </c>
      <c r="AC1387" s="1">
        <v>43743</v>
      </c>
      <c r="AD1387">
        <v>4.1572167100679937E-2</v>
      </c>
      <c r="AE1387" s="1">
        <v>44369</v>
      </c>
      <c r="AF1387">
        <v>6.9615999999999998</v>
      </c>
      <c r="AG1387" s="1">
        <v>44369</v>
      </c>
      <c r="AH1387">
        <v>8.5229999999999997</v>
      </c>
      <c r="AI1387" s="1">
        <v>43743</v>
      </c>
      <c r="AJ1387">
        <v>6.6166464821373436E-2</v>
      </c>
      <c r="AO1387" s="1">
        <v>43743</v>
      </c>
      <c r="AP1387">
        <v>2.0742763208557353E-2</v>
      </c>
      <c r="AU1387" s="1">
        <v>43743</v>
      </c>
      <c r="AV1387">
        <v>3.0512478145982128E-2</v>
      </c>
      <c r="AW1387" s="1">
        <v>44369</v>
      </c>
      <c r="AX1387">
        <v>14.537599999999999</v>
      </c>
      <c r="AY1387" s="1">
        <v>44369</v>
      </c>
      <c r="AZ1387">
        <v>15.1233</v>
      </c>
      <c r="BA1387" s="1">
        <v>43743</v>
      </c>
      <c r="BB1387">
        <v>0.15166067588494783</v>
      </c>
      <c r="BC1387" s="1">
        <v>44369</v>
      </c>
      <c r="BD1387">
        <v>20.142600000000002</v>
      </c>
      <c r="BE1387" s="1">
        <v>44369</v>
      </c>
      <c r="BF1387">
        <v>24.106200000000001</v>
      </c>
      <c r="BG1387" s="1">
        <v>43743</v>
      </c>
      <c r="BH1387">
        <v>0.19068532613848721</v>
      </c>
    </row>
    <row r="1388" spans="1:60" x14ac:dyDescent="0.3">
      <c r="A1388" s="1">
        <v>44370</v>
      </c>
      <c r="B1388">
        <v>14.0106</v>
      </c>
      <c r="C1388" s="1">
        <v>44370</v>
      </c>
      <c r="D1388">
        <v>19.233499999999999</v>
      </c>
      <c r="E1388" s="1">
        <v>43744</v>
      </c>
      <c r="F1388">
        <v>0.15740324340886666</v>
      </c>
      <c r="G1388" s="1">
        <v>44348</v>
      </c>
      <c r="H1388">
        <v>15.885899999999999</v>
      </c>
      <c r="I1388" s="1">
        <v>44348</v>
      </c>
      <c r="J1388">
        <v>20.348800000000001</v>
      </c>
      <c r="K1388" s="1">
        <v>43744</v>
      </c>
      <c r="L1388">
        <v>0.1554028263452128</v>
      </c>
      <c r="M1388" s="1">
        <v>44370</v>
      </c>
      <c r="N1388">
        <v>5.6281999999999996</v>
      </c>
      <c r="O1388" s="1">
        <v>44370</v>
      </c>
      <c r="P1388">
        <v>7.9785000000000004</v>
      </c>
      <c r="Q1388" s="1">
        <v>43744</v>
      </c>
      <c r="R1388">
        <v>4.6974657158051117E-2</v>
      </c>
      <c r="S1388" s="1">
        <v>44370</v>
      </c>
      <c r="T1388">
        <v>6.8094999999999999</v>
      </c>
      <c r="U1388" s="1">
        <v>44370</v>
      </c>
      <c r="V1388">
        <v>8.4108999999999998</v>
      </c>
      <c r="W1388" s="1">
        <v>43744</v>
      </c>
      <c r="X1388">
        <v>5.9033341742701632E-2</v>
      </c>
      <c r="Y1388" s="1">
        <v>44397</v>
      </c>
      <c r="Z1388">
        <v>4.9409999999999998</v>
      </c>
      <c r="AA1388" s="1">
        <v>44397</v>
      </c>
      <c r="AB1388">
        <v>5.9364999999999997</v>
      </c>
      <c r="AC1388" s="1">
        <v>43744</v>
      </c>
      <c r="AD1388">
        <v>4.1666042751158178E-2</v>
      </c>
      <c r="AE1388" s="1">
        <v>44370</v>
      </c>
      <c r="AF1388">
        <v>6.3213999999999997</v>
      </c>
      <c r="AG1388" s="1">
        <v>44370</v>
      </c>
      <c r="AH1388">
        <v>8.0161999999999995</v>
      </c>
      <c r="AI1388" s="1">
        <v>43744</v>
      </c>
      <c r="AJ1388">
        <v>6.6611813455848809E-2</v>
      </c>
      <c r="AO1388" s="1">
        <v>43744</v>
      </c>
      <c r="AP1388">
        <v>2.0902642928602472E-2</v>
      </c>
      <c r="AU1388" s="1">
        <v>43744</v>
      </c>
      <c r="AV1388">
        <v>3.0718194708259476E-2</v>
      </c>
      <c r="AW1388" s="1">
        <v>44370</v>
      </c>
      <c r="AX1388">
        <v>14.377700000000001</v>
      </c>
      <c r="AY1388" s="1">
        <v>44370</v>
      </c>
      <c r="AZ1388">
        <v>14.993399999999999</v>
      </c>
      <c r="BA1388" s="1">
        <v>43744</v>
      </c>
      <c r="BB1388">
        <v>0.15287767440417438</v>
      </c>
      <c r="BC1388" s="1">
        <v>44370</v>
      </c>
      <c r="BD1388">
        <v>19.874099999999999</v>
      </c>
      <c r="BE1388" s="1">
        <v>44370</v>
      </c>
      <c r="BF1388">
        <v>23.811499999999999</v>
      </c>
      <c r="BG1388" s="1">
        <v>43744</v>
      </c>
      <c r="BH1388">
        <v>0.19146056211876214</v>
      </c>
    </row>
    <row r="1389" spans="1:60" x14ac:dyDescent="0.3">
      <c r="A1389" s="1">
        <v>44371</v>
      </c>
      <c r="B1389">
        <v>13.6638</v>
      </c>
      <c r="C1389" s="1">
        <v>44371</v>
      </c>
      <c r="D1389">
        <v>18.7668</v>
      </c>
      <c r="E1389" s="1">
        <v>43745</v>
      </c>
      <c r="F1389">
        <v>0.15640110846843677</v>
      </c>
      <c r="G1389" s="1">
        <v>44349</v>
      </c>
      <c r="H1389">
        <v>15.561199999999999</v>
      </c>
      <c r="I1389" s="1">
        <v>44349</v>
      </c>
      <c r="J1389">
        <v>19.939699999999998</v>
      </c>
      <c r="K1389" s="1">
        <v>43745</v>
      </c>
      <c r="L1389">
        <v>0.15486551298506451</v>
      </c>
      <c r="M1389" s="1">
        <v>44371</v>
      </c>
      <c r="N1389">
        <v>5.3724999999999996</v>
      </c>
      <c r="O1389" s="1">
        <v>44371</v>
      </c>
      <c r="P1389">
        <v>7.6390000000000002</v>
      </c>
      <c r="Q1389" s="1">
        <v>43745</v>
      </c>
      <c r="R1389">
        <v>4.6637817061013512E-2</v>
      </c>
      <c r="S1389" s="1">
        <v>44371</v>
      </c>
      <c r="T1389">
        <v>6.4550999999999998</v>
      </c>
      <c r="U1389" s="1">
        <v>44371</v>
      </c>
      <c r="V1389">
        <v>7.9185999999999996</v>
      </c>
      <c r="W1389" s="1">
        <v>43745</v>
      </c>
      <c r="X1389">
        <v>5.9677209249100339E-2</v>
      </c>
      <c r="Y1389" s="1">
        <v>44398</v>
      </c>
      <c r="Z1389">
        <v>4.7423000000000002</v>
      </c>
      <c r="AA1389" s="1">
        <v>44398</v>
      </c>
      <c r="AB1389">
        <v>5.8833000000000002</v>
      </c>
      <c r="AC1389" s="1">
        <v>43745</v>
      </c>
      <c r="AD1389">
        <v>4.1915118086707476E-2</v>
      </c>
      <c r="AE1389" s="1">
        <v>44371</v>
      </c>
      <c r="AF1389">
        <v>6.6106999999999996</v>
      </c>
      <c r="AG1389" s="1">
        <v>44371</v>
      </c>
      <c r="AH1389">
        <v>8.4467999999999996</v>
      </c>
      <c r="AI1389" s="1">
        <v>43745</v>
      </c>
      <c r="AJ1389">
        <v>6.7110230180974187E-2</v>
      </c>
      <c r="AO1389" s="1">
        <v>43745</v>
      </c>
      <c r="AP1389">
        <v>2.0832104819641307E-2</v>
      </c>
      <c r="AU1389" s="1">
        <v>43745</v>
      </c>
      <c r="AV1389">
        <v>3.0505350345989411E-2</v>
      </c>
      <c r="AW1389" s="1">
        <v>44371</v>
      </c>
      <c r="AX1389">
        <v>13.898999999999999</v>
      </c>
      <c r="AY1389" s="1">
        <v>44371</v>
      </c>
      <c r="AZ1389">
        <v>14.5688</v>
      </c>
      <c r="BA1389" s="1">
        <v>43745</v>
      </c>
      <c r="BB1389">
        <v>0.15293868707946259</v>
      </c>
      <c r="BC1389" s="1">
        <v>44371</v>
      </c>
      <c r="BD1389">
        <v>19.665099999999999</v>
      </c>
      <c r="BE1389" s="1">
        <v>44371</v>
      </c>
      <c r="BF1389">
        <v>23.514800000000001</v>
      </c>
      <c r="BG1389" s="1">
        <v>43745</v>
      </c>
      <c r="BH1389">
        <v>0.1899560815812511</v>
      </c>
    </row>
    <row r="1390" spans="1:60" x14ac:dyDescent="0.3">
      <c r="A1390" s="1">
        <v>44372</v>
      </c>
      <c r="B1390">
        <v>13.4543</v>
      </c>
      <c r="C1390" s="1">
        <v>44372</v>
      </c>
      <c r="D1390">
        <v>18.350899999999999</v>
      </c>
      <c r="E1390" s="1">
        <v>43746</v>
      </c>
      <c r="F1390">
        <v>0.15813364913207775</v>
      </c>
      <c r="G1390" s="1">
        <v>44350</v>
      </c>
      <c r="H1390">
        <v>15.792199999999999</v>
      </c>
      <c r="I1390" s="1">
        <v>44350</v>
      </c>
      <c r="J1390">
        <v>20.263000000000002</v>
      </c>
      <c r="K1390" s="1">
        <v>43746</v>
      </c>
      <c r="L1390">
        <v>0.15515066682830458</v>
      </c>
      <c r="M1390" s="1">
        <v>44372</v>
      </c>
      <c r="N1390">
        <v>5.6429</v>
      </c>
      <c r="O1390" s="1">
        <v>44372</v>
      </c>
      <c r="P1390">
        <v>7.4596</v>
      </c>
      <c r="Q1390" s="1">
        <v>43746</v>
      </c>
      <c r="R1390">
        <v>4.6880207101220241E-2</v>
      </c>
      <c r="S1390" s="1">
        <v>44372</v>
      </c>
      <c r="T1390">
        <v>6.6071</v>
      </c>
      <c r="U1390" s="1">
        <v>44372</v>
      </c>
      <c r="V1390">
        <v>7.8428000000000004</v>
      </c>
      <c r="W1390" s="1">
        <v>43746</v>
      </c>
      <c r="X1390">
        <v>5.9281650013158729E-2</v>
      </c>
      <c r="Y1390" s="1">
        <v>44399</v>
      </c>
      <c r="Z1390">
        <v>4.3521000000000001</v>
      </c>
      <c r="AA1390" s="1">
        <v>44399</v>
      </c>
      <c r="AB1390">
        <v>5.4461000000000004</v>
      </c>
      <c r="AC1390" s="1">
        <v>43746</v>
      </c>
      <c r="AD1390">
        <v>4.158737119265455E-2</v>
      </c>
      <c r="AE1390" s="1">
        <v>44372</v>
      </c>
      <c r="AF1390">
        <v>6.9805000000000001</v>
      </c>
      <c r="AG1390" s="1">
        <v>44372</v>
      </c>
      <c r="AH1390">
        <v>8.8596000000000004</v>
      </c>
      <c r="AI1390" s="1">
        <v>43746</v>
      </c>
      <c r="AJ1390">
        <v>6.6623112149263503E-2</v>
      </c>
      <c r="AO1390" s="1">
        <v>43746</v>
      </c>
      <c r="AP1390">
        <v>2.0698882608484938E-2</v>
      </c>
      <c r="AU1390" s="1">
        <v>43746</v>
      </c>
      <c r="AV1390">
        <v>3.0677304993519668E-2</v>
      </c>
      <c r="AW1390" s="1">
        <v>44372</v>
      </c>
      <c r="AX1390">
        <v>14.1767</v>
      </c>
      <c r="AY1390" s="1">
        <v>44372</v>
      </c>
      <c r="AZ1390">
        <v>14.782999999999999</v>
      </c>
      <c r="BA1390" s="1">
        <v>43746</v>
      </c>
      <c r="BB1390">
        <v>0.15175723256789622</v>
      </c>
      <c r="BC1390" s="1">
        <v>44372</v>
      </c>
      <c r="BD1390">
        <v>19.4937</v>
      </c>
      <c r="BE1390" s="1">
        <v>44372</v>
      </c>
      <c r="BF1390">
        <v>23.3996</v>
      </c>
      <c r="BG1390" s="1">
        <v>43746</v>
      </c>
      <c r="BH1390">
        <v>0.19117054690025734</v>
      </c>
    </row>
    <row r="1391" spans="1:60" x14ac:dyDescent="0.3">
      <c r="A1391" s="1">
        <v>44375</v>
      </c>
      <c r="B1391">
        <v>13.526300000000001</v>
      </c>
      <c r="C1391" s="1">
        <v>44375</v>
      </c>
      <c r="D1391">
        <v>18.3825</v>
      </c>
      <c r="E1391" s="1">
        <v>43747</v>
      </c>
      <c r="F1391">
        <v>0.15925415329835926</v>
      </c>
      <c r="G1391" s="1">
        <v>44351</v>
      </c>
      <c r="H1391">
        <v>15.3927</v>
      </c>
      <c r="I1391" s="1">
        <v>44351</v>
      </c>
      <c r="J1391">
        <v>19.654199999999999</v>
      </c>
      <c r="K1391" s="1">
        <v>43747</v>
      </c>
      <c r="L1391">
        <v>0.1559307432582156</v>
      </c>
      <c r="M1391" s="1">
        <v>44375</v>
      </c>
      <c r="N1391">
        <v>5.7103999999999999</v>
      </c>
      <c r="O1391" s="1">
        <v>44375</v>
      </c>
      <c r="P1391">
        <v>7.8715000000000002</v>
      </c>
      <c r="Q1391" s="1">
        <v>43747</v>
      </c>
      <c r="R1391">
        <v>4.7175298168582964E-2</v>
      </c>
      <c r="S1391" s="1">
        <v>44375</v>
      </c>
      <c r="T1391">
        <v>6.4130000000000003</v>
      </c>
      <c r="U1391" s="1">
        <v>44375</v>
      </c>
      <c r="V1391">
        <v>7.7135999999999996</v>
      </c>
      <c r="W1391" s="1">
        <v>43747</v>
      </c>
      <c r="X1391">
        <v>5.9036214449392284E-2</v>
      </c>
      <c r="Y1391" s="1">
        <v>44400</v>
      </c>
      <c r="Z1391">
        <v>4.4467999999999996</v>
      </c>
      <c r="AA1391" s="1">
        <v>44400</v>
      </c>
      <c r="AB1391">
        <v>5.5004</v>
      </c>
      <c r="AC1391" s="1">
        <v>43747</v>
      </c>
      <c r="AD1391">
        <v>4.1542540070926941E-2</v>
      </c>
      <c r="AE1391" s="1">
        <v>44375</v>
      </c>
      <c r="AF1391">
        <v>6.1955</v>
      </c>
      <c r="AG1391" s="1">
        <v>44375</v>
      </c>
      <c r="AH1391">
        <v>7.8926999999999996</v>
      </c>
      <c r="AI1391" s="1">
        <v>43747</v>
      </c>
      <c r="AJ1391">
        <v>6.6426939242288582E-2</v>
      </c>
      <c r="AO1391" s="1">
        <v>43747</v>
      </c>
      <c r="AP1391">
        <v>2.0757874584729621E-2</v>
      </c>
      <c r="AU1391" s="1">
        <v>43747</v>
      </c>
      <c r="AV1391">
        <v>3.1758775197916249E-2</v>
      </c>
      <c r="AW1391" s="1">
        <v>44375</v>
      </c>
      <c r="AX1391">
        <v>14.055</v>
      </c>
      <c r="AY1391" s="1">
        <v>44375</v>
      </c>
      <c r="AZ1391">
        <v>14.6614</v>
      </c>
      <c r="BA1391" s="1">
        <v>43747</v>
      </c>
      <c r="BB1391">
        <v>0.15237072712749541</v>
      </c>
      <c r="BC1391" s="1">
        <v>44375</v>
      </c>
      <c r="BD1391">
        <v>19.737300000000001</v>
      </c>
      <c r="BE1391" s="1">
        <v>44375</v>
      </c>
      <c r="BF1391">
        <v>23.693999999999999</v>
      </c>
      <c r="BG1391" s="1">
        <v>43747</v>
      </c>
      <c r="BH1391">
        <v>0.19144917024063809</v>
      </c>
    </row>
    <row r="1392" spans="1:60" x14ac:dyDescent="0.3">
      <c r="A1392" s="1">
        <v>44376</v>
      </c>
      <c r="B1392">
        <v>13.7418</v>
      </c>
      <c r="C1392" s="1">
        <v>44376</v>
      </c>
      <c r="D1392">
        <v>18.639399999999998</v>
      </c>
      <c r="E1392" s="1">
        <v>43748</v>
      </c>
      <c r="F1392">
        <v>0.15952169417576567</v>
      </c>
      <c r="G1392" s="1">
        <v>44354</v>
      </c>
      <c r="H1392">
        <v>15.4658</v>
      </c>
      <c r="I1392" s="1">
        <v>44354</v>
      </c>
      <c r="J1392">
        <v>19.6813</v>
      </c>
      <c r="K1392" s="1">
        <v>43748</v>
      </c>
      <c r="L1392">
        <v>0.1569264472864369</v>
      </c>
      <c r="M1392" s="1">
        <v>44376</v>
      </c>
      <c r="N1392">
        <v>5.6982999999999997</v>
      </c>
      <c r="O1392" s="1">
        <v>44376</v>
      </c>
      <c r="P1392">
        <v>7.7150999999999996</v>
      </c>
      <c r="Q1392" s="1">
        <v>43748</v>
      </c>
      <c r="R1392">
        <v>4.6936712797892785E-2</v>
      </c>
      <c r="S1392" s="1">
        <v>44376</v>
      </c>
      <c r="T1392">
        <v>6.3098999999999998</v>
      </c>
      <c r="U1392" s="1">
        <v>44376</v>
      </c>
      <c r="V1392">
        <v>7.6840000000000002</v>
      </c>
      <c r="W1392" s="1">
        <v>43748</v>
      </c>
      <c r="X1392">
        <v>6.0318361798910348E-2</v>
      </c>
      <c r="Y1392" s="1">
        <v>44403</v>
      </c>
      <c r="Z1392">
        <v>4.5175000000000001</v>
      </c>
      <c r="AA1392" s="1">
        <v>44403</v>
      </c>
      <c r="AB1392">
        <v>5.5252999999999997</v>
      </c>
      <c r="AC1392" s="1">
        <v>43748</v>
      </c>
      <c r="AD1392">
        <v>4.2396104854334024E-2</v>
      </c>
      <c r="AE1392" s="1">
        <v>44376</v>
      </c>
      <c r="AF1392">
        <v>6.2148000000000003</v>
      </c>
      <c r="AG1392" s="1">
        <v>44376</v>
      </c>
      <c r="AH1392">
        <v>8.1906999999999996</v>
      </c>
      <c r="AI1392" s="1">
        <v>43748</v>
      </c>
      <c r="AJ1392">
        <v>6.6471064623787629E-2</v>
      </c>
      <c r="AO1392" s="1">
        <v>43748</v>
      </c>
      <c r="AP1392">
        <v>2.1074314242356045E-2</v>
      </c>
      <c r="AU1392" s="1">
        <v>43748</v>
      </c>
      <c r="AV1392">
        <v>3.1794115799640525E-2</v>
      </c>
      <c r="AW1392" s="1">
        <v>44376</v>
      </c>
      <c r="AX1392">
        <v>14.154500000000001</v>
      </c>
      <c r="AY1392" s="1">
        <v>44376</v>
      </c>
      <c r="AZ1392">
        <v>14.7018</v>
      </c>
      <c r="BA1392" s="1">
        <v>43748</v>
      </c>
      <c r="BB1392">
        <v>0.15515196080954224</v>
      </c>
      <c r="BC1392" s="1">
        <v>44376</v>
      </c>
      <c r="BD1392">
        <v>20.0183</v>
      </c>
      <c r="BE1392" s="1">
        <v>44376</v>
      </c>
      <c r="BF1392">
        <v>24.101800000000001</v>
      </c>
      <c r="BG1392" s="1">
        <v>43748</v>
      </c>
      <c r="BH1392">
        <v>0.19163117371891844</v>
      </c>
    </row>
    <row r="1393" spans="1:60" x14ac:dyDescent="0.3">
      <c r="A1393" s="1">
        <v>44377</v>
      </c>
      <c r="B1393">
        <v>13.7803</v>
      </c>
      <c r="C1393" s="1">
        <v>44377</v>
      </c>
      <c r="D1393">
        <v>18.798999999999999</v>
      </c>
      <c r="E1393" s="1">
        <v>43749</v>
      </c>
      <c r="F1393">
        <v>0.16097279455147048</v>
      </c>
      <c r="G1393" s="1">
        <v>44355</v>
      </c>
      <c r="H1393">
        <v>15.519</v>
      </c>
      <c r="I1393" s="1">
        <v>44355</v>
      </c>
      <c r="J1393">
        <v>19.680499999999999</v>
      </c>
      <c r="K1393" s="1">
        <v>43749</v>
      </c>
      <c r="L1393">
        <v>0.16264642244244151</v>
      </c>
      <c r="M1393" s="1">
        <v>44377</v>
      </c>
      <c r="N1393">
        <v>5.7516999999999996</v>
      </c>
      <c r="O1393" s="1">
        <v>44377</v>
      </c>
      <c r="P1393">
        <v>7.8632</v>
      </c>
      <c r="Q1393" s="1">
        <v>43749</v>
      </c>
      <c r="R1393">
        <v>4.7426516137612791E-2</v>
      </c>
      <c r="S1393" s="1">
        <v>44377</v>
      </c>
      <c r="T1393">
        <v>6.3278999999999996</v>
      </c>
      <c r="U1393" s="1">
        <v>44377</v>
      </c>
      <c r="V1393">
        <v>7.5811999999999999</v>
      </c>
      <c r="W1393" s="1">
        <v>43749</v>
      </c>
      <c r="X1393">
        <v>5.9130643742745584E-2</v>
      </c>
      <c r="Y1393" s="1">
        <v>44404</v>
      </c>
      <c r="Z1393">
        <v>4.5773000000000001</v>
      </c>
      <c r="AA1393" s="1">
        <v>44404</v>
      </c>
      <c r="AB1393">
        <v>5.49</v>
      </c>
      <c r="AC1393" s="1">
        <v>43749</v>
      </c>
      <c r="AD1393">
        <v>4.199953369332908E-2</v>
      </c>
      <c r="AE1393" s="1">
        <v>44377</v>
      </c>
      <c r="AF1393">
        <v>6.2245999999999997</v>
      </c>
      <c r="AG1393" s="1">
        <v>44377</v>
      </c>
      <c r="AH1393">
        <v>8.0847999999999995</v>
      </c>
      <c r="AI1393" s="1">
        <v>43749</v>
      </c>
      <c r="AJ1393">
        <v>6.6210079410070122E-2</v>
      </c>
      <c r="AO1393" s="1">
        <v>43749</v>
      </c>
      <c r="AP1393">
        <v>2.1093092323760221E-2</v>
      </c>
      <c r="AU1393" s="1">
        <v>43749</v>
      </c>
      <c r="AV1393">
        <v>3.2631704848205323E-2</v>
      </c>
      <c r="AW1393" s="1">
        <v>44377</v>
      </c>
      <c r="AX1393">
        <v>14.3078</v>
      </c>
      <c r="AY1393" s="1">
        <v>44377</v>
      </c>
      <c r="AZ1393">
        <v>14.9682</v>
      </c>
      <c r="BA1393" s="1">
        <v>43749</v>
      </c>
      <c r="BB1393">
        <v>0.15480150050057676</v>
      </c>
      <c r="BC1393" s="1">
        <v>44377</v>
      </c>
      <c r="BD1393">
        <v>20.0595</v>
      </c>
      <c r="BE1393" s="1">
        <v>44377</v>
      </c>
      <c r="BF1393">
        <v>24.097799999999999</v>
      </c>
      <c r="BG1393" s="1">
        <v>43749</v>
      </c>
      <c r="BH1393">
        <v>0.19491239334713595</v>
      </c>
    </row>
    <row r="1394" spans="1:60" x14ac:dyDescent="0.3">
      <c r="A1394" s="1">
        <v>44378</v>
      </c>
      <c r="B1394">
        <v>13.757199999999999</v>
      </c>
      <c r="C1394" s="1">
        <v>44378</v>
      </c>
      <c r="D1394">
        <v>18.752400000000002</v>
      </c>
      <c r="E1394" s="1">
        <v>43750</v>
      </c>
      <c r="F1394">
        <v>0.16196381064979529</v>
      </c>
      <c r="G1394" s="1">
        <v>44356</v>
      </c>
      <c r="H1394">
        <v>15.302199999999999</v>
      </c>
      <c r="I1394" s="1">
        <v>44356</v>
      </c>
      <c r="J1394">
        <v>19.3811</v>
      </c>
      <c r="K1394" s="1">
        <v>43750</v>
      </c>
      <c r="L1394">
        <v>0.16391188570242446</v>
      </c>
      <c r="M1394" s="1">
        <v>44378</v>
      </c>
      <c r="N1394">
        <v>5.1730999999999998</v>
      </c>
      <c r="O1394" s="1">
        <v>44378</v>
      </c>
      <c r="P1394">
        <v>7.4720000000000004</v>
      </c>
      <c r="Q1394" s="1">
        <v>43750</v>
      </c>
      <c r="R1394">
        <v>4.7715770092405595E-2</v>
      </c>
      <c r="S1394" s="1">
        <v>44378</v>
      </c>
      <c r="T1394">
        <v>6.3860000000000001</v>
      </c>
      <c r="U1394" s="1">
        <v>44378</v>
      </c>
      <c r="V1394">
        <v>7.6756000000000002</v>
      </c>
      <c r="W1394" s="1">
        <v>43750</v>
      </c>
      <c r="X1394">
        <v>5.9592733553222331E-2</v>
      </c>
      <c r="Y1394" s="1">
        <v>44405</v>
      </c>
      <c r="Z1394">
        <v>4.5019999999999998</v>
      </c>
      <c r="AA1394" s="1">
        <v>44405</v>
      </c>
      <c r="AB1394">
        <v>5.3643000000000001</v>
      </c>
      <c r="AC1394" s="1">
        <v>43750</v>
      </c>
      <c r="AD1394">
        <v>4.2321335537295189E-2</v>
      </c>
      <c r="AE1394" s="1">
        <v>44378</v>
      </c>
      <c r="AF1394">
        <v>6.8818999999999999</v>
      </c>
      <c r="AG1394" s="1">
        <v>44378</v>
      </c>
      <c r="AH1394">
        <v>9.5891000000000002</v>
      </c>
      <c r="AI1394" s="1">
        <v>43750</v>
      </c>
      <c r="AJ1394">
        <v>6.6629732920955476E-2</v>
      </c>
      <c r="AO1394" s="1">
        <v>43750</v>
      </c>
      <c r="AP1394">
        <v>2.1232316178857458E-2</v>
      </c>
      <c r="AU1394" s="1">
        <v>43750</v>
      </c>
      <c r="AV1394">
        <v>3.2801200126455488E-2</v>
      </c>
      <c r="AW1394" s="1">
        <v>44378</v>
      </c>
      <c r="AX1394">
        <v>14.518000000000001</v>
      </c>
      <c r="AY1394" s="1">
        <v>44378</v>
      </c>
      <c r="AZ1394">
        <v>15.1197</v>
      </c>
      <c r="BA1394" s="1">
        <v>43750</v>
      </c>
      <c r="BB1394">
        <v>0.15602491980515901</v>
      </c>
      <c r="BC1394" s="1">
        <v>44378</v>
      </c>
      <c r="BD1394">
        <v>19.983499999999999</v>
      </c>
      <c r="BE1394" s="1">
        <v>44378</v>
      </c>
      <c r="BF1394">
        <v>24.084499999999998</v>
      </c>
      <c r="BG1394" s="1">
        <v>43750</v>
      </c>
      <c r="BH1394">
        <v>0.19577057302845227</v>
      </c>
    </row>
    <row r="1395" spans="1:60" x14ac:dyDescent="0.3">
      <c r="A1395" s="1">
        <v>44379</v>
      </c>
      <c r="B1395">
        <v>13.601100000000001</v>
      </c>
      <c r="C1395" s="1">
        <v>44379</v>
      </c>
      <c r="D1395">
        <v>18.417899999999999</v>
      </c>
      <c r="E1395" s="1">
        <v>43751</v>
      </c>
      <c r="F1395">
        <v>0.16326379681437569</v>
      </c>
      <c r="G1395" s="1">
        <v>44357</v>
      </c>
      <c r="H1395">
        <v>14.965999999999999</v>
      </c>
      <c r="I1395" s="1">
        <v>44357</v>
      </c>
      <c r="J1395">
        <v>19.0077</v>
      </c>
      <c r="K1395" s="1">
        <v>43751</v>
      </c>
      <c r="L1395">
        <v>0.16519770946171505</v>
      </c>
      <c r="M1395" s="1">
        <v>44379</v>
      </c>
      <c r="N1395">
        <v>4.9810999999999996</v>
      </c>
      <c r="O1395" s="1">
        <v>44379</v>
      </c>
      <c r="P1395">
        <v>7.4855</v>
      </c>
      <c r="Q1395" s="1">
        <v>43751</v>
      </c>
      <c r="R1395">
        <v>4.8087494573809265E-2</v>
      </c>
      <c r="S1395" s="1">
        <v>44379</v>
      </c>
      <c r="T1395">
        <v>6.4024999999999999</v>
      </c>
      <c r="U1395" s="1">
        <v>44379</v>
      </c>
      <c r="V1395">
        <v>7.7130999999999998</v>
      </c>
      <c r="W1395" s="1">
        <v>43751</v>
      </c>
      <c r="X1395">
        <v>6.0027276129431748E-2</v>
      </c>
      <c r="Y1395" s="1">
        <v>44406</v>
      </c>
      <c r="Z1395">
        <v>4.3146000000000004</v>
      </c>
      <c r="AA1395" s="1">
        <v>44406</v>
      </c>
      <c r="AB1395">
        <v>5.0618999999999996</v>
      </c>
      <c r="AC1395" s="1">
        <v>43751</v>
      </c>
      <c r="AD1395">
        <v>4.266085613290159E-2</v>
      </c>
      <c r="AE1395" s="1">
        <v>44379</v>
      </c>
      <c r="AF1395">
        <v>7.2457000000000003</v>
      </c>
      <c r="AG1395" s="1">
        <v>44379</v>
      </c>
      <c r="AH1395">
        <v>8.3871000000000002</v>
      </c>
      <c r="AI1395" s="1">
        <v>43751</v>
      </c>
      <c r="AJ1395">
        <v>6.705731960907918E-2</v>
      </c>
      <c r="AO1395" s="1">
        <v>43751</v>
      </c>
      <c r="AP1395">
        <v>2.0850371784871095E-2</v>
      </c>
      <c r="AU1395" s="1">
        <v>43751</v>
      </c>
      <c r="AV1395">
        <v>3.3035503364407762E-2</v>
      </c>
      <c r="AW1395" s="1">
        <v>44379</v>
      </c>
      <c r="AX1395">
        <v>14.139200000000001</v>
      </c>
      <c r="AY1395" s="1">
        <v>44379</v>
      </c>
      <c r="AZ1395">
        <v>14.7719</v>
      </c>
      <c r="BA1395" s="1">
        <v>43751</v>
      </c>
      <c r="BB1395">
        <v>0.15701854940680737</v>
      </c>
      <c r="BC1395" s="1">
        <v>44379</v>
      </c>
      <c r="BD1395">
        <v>19.975999999999999</v>
      </c>
      <c r="BE1395" s="1">
        <v>44379</v>
      </c>
      <c r="BF1395">
        <v>23.9191</v>
      </c>
      <c r="BG1395" s="1">
        <v>43751</v>
      </c>
      <c r="BH1395">
        <v>0.19710697287200296</v>
      </c>
    </row>
    <row r="1396" spans="1:60" x14ac:dyDescent="0.3">
      <c r="A1396" s="1">
        <v>44383</v>
      </c>
      <c r="B1396">
        <v>14.3148</v>
      </c>
      <c r="C1396" s="1">
        <v>44383</v>
      </c>
      <c r="D1396">
        <v>19.383099999999999</v>
      </c>
      <c r="E1396" s="1">
        <v>43752</v>
      </c>
      <c r="F1396">
        <v>0.16198292903218586</v>
      </c>
      <c r="G1396" s="1">
        <v>44358</v>
      </c>
      <c r="H1396">
        <v>14.1998</v>
      </c>
      <c r="I1396" s="1">
        <v>44358</v>
      </c>
      <c r="J1396">
        <v>17.9724</v>
      </c>
      <c r="K1396" s="1">
        <v>43752</v>
      </c>
      <c r="L1396">
        <v>0.16411304809651628</v>
      </c>
      <c r="M1396" s="1">
        <v>44383</v>
      </c>
      <c r="N1396">
        <v>5.2042999999999999</v>
      </c>
      <c r="O1396" s="1">
        <v>44383</v>
      </c>
      <c r="P1396">
        <v>7.6013999999999999</v>
      </c>
      <c r="Q1396" s="1">
        <v>43752</v>
      </c>
      <c r="R1396">
        <v>4.7715825479227349E-2</v>
      </c>
      <c r="S1396" s="1">
        <v>44383</v>
      </c>
      <c r="T1396">
        <v>6.3738000000000001</v>
      </c>
      <c r="U1396" s="1">
        <v>44383</v>
      </c>
      <c r="V1396">
        <v>7.7069000000000001</v>
      </c>
      <c r="W1396" s="1">
        <v>43752</v>
      </c>
      <c r="X1396">
        <v>5.9800740842752352E-2</v>
      </c>
      <c r="Y1396" s="1">
        <v>44407</v>
      </c>
      <c r="Z1396">
        <v>3.9371999999999998</v>
      </c>
      <c r="AA1396" s="1">
        <v>44407</v>
      </c>
      <c r="AB1396">
        <v>4.9307999999999996</v>
      </c>
      <c r="AC1396" s="1">
        <v>43752</v>
      </c>
      <c r="AD1396">
        <v>4.2448897204100583E-2</v>
      </c>
      <c r="AE1396" s="1">
        <v>44383</v>
      </c>
      <c r="AF1396">
        <v>6.9775999999999998</v>
      </c>
      <c r="AG1396" s="1">
        <v>44383</v>
      </c>
      <c r="AH1396">
        <v>8.5686999999999998</v>
      </c>
      <c r="AI1396" s="1">
        <v>43752</v>
      </c>
      <c r="AJ1396">
        <v>6.6525785418369107E-2</v>
      </c>
      <c r="AO1396" s="1">
        <v>43752</v>
      </c>
      <c r="AP1396">
        <v>2.0739382764903717E-2</v>
      </c>
      <c r="AU1396" s="1">
        <v>43752</v>
      </c>
      <c r="AV1396">
        <v>3.2782132797606299E-2</v>
      </c>
      <c r="AW1396" s="1">
        <v>44383</v>
      </c>
      <c r="AX1396">
        <v>14.5162</v>
      </c>
      <c r="AY1396" s="1">
        <v>44383</v>
      </c>
      <c r="AZ1396">
        <v>15.219799999999999</v>
      </c>
      <c r="BA1396" s="1">
        <v>43752</v>
      </c>
      <c r="BB1396">
        <v>0.15622464532949476</v>
      </c>
      <c r="BC1396" s="1">
        <v>44383</v>
      </c>
      <c r="BD1396">
        <v>21.127099999999999</v>
      </c>
      <c r="BE1396" s="1">
        <v>44383</v>
      </c>
      <c r="BF1396">
        <v>25.4434</v>
      </c>
      <c r="BG1396" s="1">
        <v>43752</v>
      </c>
      <c r="BH1396">
        <v>0.19568932667043032</v>
      </c>
    </row>
    <row r="1397" spans="1:60" x14ac:dyDescent="0.3">
      <c r="A1397" s="1">
        <v>44384</v>
      </c>
      <c r="B1397">
        <v>14.471</v>
      </c>
      <c r="C1397" s="1">
        <v>44384</v>
      </c>
      <c r="D1397">
        <v>19.533799999999999</v>
      </c>
      <c r="E1397" s="1">
        <v>43753</v>
      </c>
      <c r="F1397">
        <v>0.16193328820527125</v>
      </c>
      <c r="G1397" s="1">
        <v>44361</v>
      </c>
      <c r="H1397">
        <v>14.3735</v>
      </c>
      <c r="I1397" s="1">
        <v>44361</v>
      </c>
      <c r="J1397">
        <v>18.201599999999999</v>
      </c>
      <c r="K1397" s="1">
        <v>43753</v>
      </c>
      <c r="L1397">
        <v>0.1644118464475032</v>
      </c>
      <c r="M1397" s="1">
        <v>44384</v>
      </c>
      <c r="N1397">
        <v>5.1734</v>
      </c>
      <c r="O1397" s="1">
        <v>44384</v>
      </c>
      <c r="P1397">
        <v>7.5887000000000002</v>
      </c>
      <c r="Q1397" s="1">
        <v>43753</v>
      </c>
      <c r="R1397">
        <v>4.7507777930317477E-2</v>
      </c>
      <c r="S1397" s="1">
        <v>44384</v>
      </c>
      <c r="T1397">
        <v>6.7293000000000003</v>
      </c>
      <c r="U1397" s="1">
        <v>44384</v>
      </c>
      <c r="V1397">
        <v>8.3603000000000005</v>
      </c>
      <c r="W1397" s="1">
        <v>43753</v>
      </c>
      <c r="X1397">
        <v>5.9681283339642781E-2</v>
      </c>
      <c r="Y1397" s="1">
        <v>44410</v>
      </c>
      <c r="Z1397">
        <v>4.4363000000000001</v>
      </c>
      <c r="AA1397" s="1">
        <v>44410</v>
      </c>
      <c r="AB1397">
        <v>5.4444999999999997</v>
      </c>
      <c r="AC1397" s="1">
        <v>43753</v>
      </c>
      <c r="AD1397">
        <v>4.2465554105031479E-2</v>
      </c>
      <c r="AE1397" s="1">
        <v>44384</v>
      </c>
      <c r="AF1397">
        <v>6.6299000000000001</v>
      </c>
      <c r="AG1397" s="1">
        <v>44384</v>
      </c>
      <c r="AH1397">
        <v>8.3391999999999999</v>
      </c>
      <c r="AI1397" s="1">
        <v>43753</v>
      </c>
      <c r="AJ1397">
        <v>6.6119550897413379E-2</v>
      </c>
      <c r="AO1397" s="1">
        <v>43753</v>
      </c>
      <c r="AP1397">
        <v>2.0665612421201168E-2</v>
      </c>
      <c r="AU1397" s="1">
        <v>43753</v>
      </c>
      <c r="AV1397">
        <v>3.2987584572343957E-2</v>
      </c>
      <c r="AW1397" s="1">
        <v>44384</v>
      </c>
      <c r="AX1397">
        <v>15.792299999999999</v>
      </c>
      <c r="AY1397" s="1">
        <v>44384</v>
      </c>
      <c r="AZ1397">
        <v>16.184100000000001</v>
      </c>
      <c r="BA1397" s="1">
        <v>43753</v>
      </c>
      <c r="BB1397">
        <v>0.15723749005432461</v>
      </c>
      <c r="BC1397" s="1">
        <v>44384</v>
      </c>
      <c r="BD1397">
        <v>21.475899999999999</v>
      </c>
      <c r="BE1397" s="1">
        <v>44384</v>
      </c>
      <c r="BF1397">
        <v>25.714200000000002</v>
      </c>
      <c r="BG1397" s="1">
        <v>43753</v>
      </c>
      <c r="BH1397">
        <v>0.19566310240690798</v>
      </c>
    </row>
    <row r="1398" spans="1:60" x14ac:dyDescent="0.3">
      <c r="A1398" s="1">
        <v>44385</v>
      </c>
      <c r="B1398">
        <v>15.529500000000001</v>
      </c>
      <c r="C1398" s="1">
        <v>44385</v>
      </c>
      <c r="D1398">
        <v>21.111699999999999</v>
      </c>
      <c r="E1398" s="1">
        <v>43754</v>
      </c>
      <c r="F1398">
        <v>0.1618387701547612</v>
      </c>
      <c r="G1398" s="1">
        <v>44362</v>
      </c>
      <c r="H1398">
        <v>14.7121</v>
      </c>
      <c r="I1398" s="1">
        <v>44362</v>
      </c>
      <c r="J1398">
        <v>18.744199999999999</v>
      </c>
      <c r="K1398" s="1">
        <v>43754</v>
      </c>
      <c r="L1398">
        <v>0.16411841682817957</v>
      </c>
      <c r="M1398" s="1">
        <v>44385</v>
      </c>
      <c r="N1398">
        <v>6.2415000000000003</v>
      </c>
      <c r="O1398" s="1">
        <v>44385</v>
      </c>
      <c r="P1398">
        <v>8.8001000000000005</v>
      </c>
      <c r="Q1398" s="1">
        <v>43754</v>
      </c>
      <c r="R1398">
        <v>4.7334571984066889E-2</v>
      </c>
      <c r="S1398" s="1">
        <v>44385</v>
      </c>
      <c r="T1398">
        <v>7.0008999999999997</v>
      </c>
      <c r="U1398" s="1">
        <v>44385</v>
      </c>
      <c r="V1398">
        <v>8.2502999999999993</v>
      </c>
      <c r="W1398" s="1">
        <v>43754</v>
      </c>
      <c r="X1398">
        <v>5.9452903113873641E-2</v>
      </c>
      <c r="Y1398" s="1">
        <v>44411</v>
      </c>
      <c r="Z1398">
        <v>4.4240000000000004</v>
      </c>
      <c r="AA1398" s="1">
        <v>44411</v>
      </c>
      <c r="AB1398">
        <v>5.3410000000000002</v>
      </c>
      <c r="AC1398" s="1">
        <v>43754</v>
      </c>
      <c r="AD1398">
        <v>4.2324623470126381E-2</v>
      </c>
      <c r="AE1398" s="1">
        <v>44385</v>
      </c>
      <c r="AF1398">
        <v>7.0843999999999996</v>
      </c>
      <c r="AG1398" s="1">
        <v>44385</v>
      </c>
      <c r="AH1398">
        <v>8.3484999999999996</v>
      </c>
      <c r="AI1398" s="1">
        <v>43754</v>
      </c>
      <c r="AJ1398">
        <v>6.6196700626497629E-2</v>
      </c>
      <c r="AO1398" s="1">
        <v>43754</v>
      </c>
      <c r="AP1398">
        <v>2.1063596594415333E-2</v>
      </c>
      <c r="AU1398" s="1">
        <v>43754</v>
      </c>
      <c r="AV1398">
        <v>3.2975901507841528E-2</v>
      </c>
      <c r="AW1398" s="1">
        <v>44385</v>
      </c>
      <c r="AX1398">
        <v>16.1599</v>
      </c>
      <c r="AY1398" s="1">
        <v>44385</v>
      </c>
      <c r="AZ1398">
        <v>16.543800000000001</v>
      </c>
      <c r="BA1398" s="1">
        <v>43754</v>
      </c>
      <c r="BB1398">
        <v>0.15702265416862243</v>
      </c>
      <c r="BC1398" s="1">
        <v>44385</v>
      </c>
      <c r="BD1398">
        <v>22.546900000000001</v>
      </c>
      <c r="BE1398" s="1">
        <v>44385</v>
      </c>
      <c r="BF1398">
        <v>27.040099999999999</v>
      </c>
      <c r="BG1398" s="1">
        <v>43754</v>
      </c>
      <c r="BH1398">
        <v>0.1956817972963614</v>
      </c>
    </row>
    <row r="1399" spans="1:60" x14ac:dyDescent="0.3">
      <c r="A1399" s="1">
        <v>44386</v>
      </c>
      <c r="B1399">
        <v>14.194699999999999</v>
      </c>
      <c r="C1399" s="1">
        <v>44386</v>
      </c>
      <c r="D1399">
        <v>19.4481</v>
      </c>
      <c r="E1399" s="1">
        <v>43755</v>
      </c>
      <c r="F1399">
        <v>0.16139085687288615</v>
      </c>
      <c r="G1399" s="1">
        <v>44363</v>
      </c>
      <c r="H1399">
        <v>14.5702</v>
      </c>
      <c r="I1399" s="1">
        <v>44363</v>
      </c>
      <c r="J1399">
        <v>18.588699999999999</v>
      </c>
      <c r="K1399" s="1">
        <v>43755</v>
      </c>
      <c r="L1399">
        <v>0.16382021211740383</v>
      </c>
      <c r="M1399" s="1">
        <v>44386</v>
      </c>
      <c r="N1399">
        <v>5.6738</v>
      </c>
      <c r="O1399" s="1">
        <v>44386</v>
      </c>
      <c r="P1399">
        <v>8.0510999999999999</v>
      </c>
      <c r="Q1399" s="1">
        <v>43755</v>
      </c>
      <c r="R1399">
        <v>4.7293576390703883E-2</v>
      </c>
      <c r="S1399" s="1">
        <v>44386</v>
      </c>
      <c r="T1399">
        <v>6.8529</v>
      </c>
      <c r="U1399" s="1">
        <v>44386</v>
      </c>
      <c r="V1399">
        <v>8.3348999999999993</v>
      </c>
      <c r="W1399" s="1">
        <v>43755</v>
      </c>
      <c r="X1399">
        <v>5.873620832542182E-2</v>
      </c>
      <c r="Y1399" s="1">
        <v>44412</v>
      </c>
      <c r="Z1399">
        <v>4.4413</v>
      </c>
      <c r="AA1399" s="1">
        <v>44412</v>
      </c>
      <c r="AB1399">
        <v>5.3887999999999998</v>
      </c>
      <c r="AC1399" s="1">
        <v>43755</v>
      </c>
      <c r="AD1399">
        <v>4.1795363356833669E-2</v>
      </c>
      <c r="AE1399" s="1">
        <v>44386</v>
      </c>
      <c r="AF1399">
        <v>6.6985000000000001</v>
      </c>
      <c r="AG1399" s="1">
        <v>44386</v>
      </c>
      <c r="AH1399">
        <v>8.0548999999999999</v>
      </c>
      <c r="AI1399" s="1">
        <v>43755</v>
      </c>
      <c r="AJ1399">
        <v>6.6214572866750601E-2</v>
      </c>
      <c r="AO1399" s="1">
        <v>43755</v>
      </c>
      <c r="AP1399">
        <v>2.1150764548109137E-2</v>
      </c>
      <c r="AU1399" s="1">
        <v>43755</v>
      </c>
      <c r="AV1399">
        <v>3.2728804771786787E-2</v>
      </c>
      <c r="AW1399" s="1">
        <v>44386</v>
      </c>
      <c r="AX1399">
        <v>15.8203</v>
      </c>
      <c r="AY1399" s="1">
        <v>44386</v>
      </c>
      <c r="AZ1399">
        <v>16.379000000000001</v>
      </c>
      <c r="BA1399" s="1">
        <v>43755</v>
      </c>
      <c r="BB1399">
        <v>0.1559942866582387</v>
      </c>
      <c r="BC1399" s="1">
        <v>44386</v>
      </c>
      <c r="BD1399">
        <v>21.068300000000001</v>
      </c>
      <c r="BE1399" s="1">
        <v>44386</v>
      </c>
      <c r="BF1399">
        <v>25.1082</v>
      </c>
      <c r="BG1399" s="1">
        <v>43755</v>
      </c>
      <c r="BH1399">
        <v>0.19642428232874709</v>
      </c>
    </row>
    <row r="1400" spans="1:60" x14ac:dyDescent="0.3">
      <c r="A1400" s="1">
        <v>44389</v>
      </c>
      <c r="B1400">
        <v>14.2537</v>
      </c>
      <c r="C1400" s="1">
        <v>44389</v>
      </c>
      <c r="D1400">
        <v>19.489100000000001</v>
      </c>
      <c r="E1400" s="1">
        <v>43756</v>
      </c>
      <c r="F1400">
        <v>0.16143612988667355</v>
      </c>
      <c r="G1400" s="1">
        <v>44364</v>
      </c>
      <c r="H1400">
        <v>14.7514</v>
      </c>
      <c r="I1400" s="1">
        <v>44364</v>
      </c>
      <c r="J1400">
        <v>18.918500000000002</v>
      </c>
      <c r="K1400" s="1">
        <v>43756</v>
      </c>
      <c r="L1400">
        <v>0.16352621848183094</v>
      </c>
      <c r="M1400" s="1">
        <v>44389</v>
      </c>
      <c r="N1400">
        <v>5.8747999999999996</v>
      </c>
      <c r="O1400" s="1">
        <v>44389</v>
      </c>
      <c r="P1400">
        <v>8.2245000000000008</v>
      </c>
      <c r="Q1400" s="1">
        <v>43756</v>
      </c>
      <c r="R1400">
        <v>4.7291948921630952E-2</v>
      </c>
      <c r="S1400" s="1">
        <v>44389</v>
      </c>
      <c r="T1400">
        <v>7.1220999999999997</v>
      </c>
      <c r="U1400" s="1">
        <v>44389</v>
      </c>
      <c r="V1400">
        <v>8.6213999999999995</v>
      </c>
      <c r="W1400" s="1">
        <v>43756</v>
      </c>
      <c r="X1400">
        <v>5.864358376060981E-2</v>
      </c>
      <c r="Y1400" s="1">
        <v>44413</v>
      </c>
      <c r="Z1400">
        <v>4.5460000000000003</v>
      </c>
      <c r="AA1400" s="1">
        <v>44413</v>
      </c>
      <c r="AB1400">
        <v>5.5403000000000002</v>
      </c>
      <c r="AC1400" s="1">
        <v>43756</v>
      </c>
      <c r="AD1400">
        <v>4.1443644299192076E-2</v>
      </c>
      <c r="AE1400" s="1">
        <v>44389</v>
      </c>
      <c r="AF1400">
        <v>6.7621000000000002</v>
      </c>
      <c r="AG1400" s="1">
        <v>44389</v>
      </c>
      <c r="AH1400">
        <v>8.4397000000000002</v>
      </c>
      <c r="AI1400" s="1">
        <v>43756</v>
      </c>
      <c r="AJ1400">
        <v>6.614432000562144E-2</v>
      </c>
      <c r="AO1400" s="1">
        <v>43756</v>
      </c>
      <c r="AP1400">
        <v>2.1218546697645873E-2</v>
      </c>
      <c r="AU1400" s="1">
        <v>43756</v>
      </c>
      <c r="AV1400">
        <v>3.2271132460857679E-2</v>
      </c>
      <c r="AW1400" s="1">
        <v>44389</v>
      </c>
      <c r="AX1400">
        <v>15.7814</v>
      </c>
      <c r="AY1400" s="1">
        <v>44389</v>
      </c>
      <c r="AZ1400">
        <v>16.152000000000001</v>
      </c>
      <c r="BA1400" s="1">
        <v>43756</v>
      </c>
      <c r="BB1400">
        <v>0.15599611044098563</v>
      </c>
      <c r="BC1400" s="1">
        <v>44389</v>
      </c>
      <c r="BD1400">
        <v>21.018899999999999</v>
      </c>
      <c r="BE1400" s="1">
        <v>44389</v>
      </c>
      <c r="BF1400">
        <v>25.269600000000001</v>
      </c>
      <c r="BG1400" s="1">
        <v>43756</v>
      </c>
      <c r="BH1400">
        <v>0.19649015650063578</v>
      </c>
    </row>
    <row r="1401" spans="1:60" x14ac:dyDescent="0.3">
      <c r="A1401" s="1">
        <v>44390</v>
      </c>
      <c r="B1401">
        <v>14.875999999999999</v>
      </c>
      <c r="C1401" s="1">
        <v>44390</v>
      </c>
      <c r="D1401">
        <v>20.3996</v>
      </c>
      <c r="E1401" s="1">
        <v>43757</v>
      </c>
      <c r="F1401">
        <v>0.16222901939229639</v>
      </c>
      <c r="G1401" s="1">
        <v>44365</v>
      </c>
      <c r="H1401">
        <v>16.555099999999999</v>
      </c>
      <c r="I1401" s="1">
        <v>44365</v>
      </c>
      <c r="J1401">
        <v>21.365300000000001</v>
      </c>
      <c r="K1401" s="1">
        <v>43757</v>
      </c>
      <c r="L1401">
        <v>0.16477916399708159</v>
      </c>
      <c r="M1401" s="1">
        <v>44390</v>
      </c>
      <c r="N1401">
        <v>6.1973000000000003</v>
      </c>
      <c r="O1401" s="1">
        <v>44390</v>
      </c>
      <c r="P1401">
        <v>8.7872000000000003</v>
      </c>
      <c r="Q1401" s="1">
        <v>43757</v>
      </c>
      <c r="R1401">
        <v>4.7496972373909041E-2</v>
      </c>
      <c r="S1401" s="1">
        <v>44390</v>
      </c>
      <c r="T1401">
        <v>7.1330999999999998</v>
      </c>
      <c r="U1401" s="1">
        <v>44390</v>
      </c>
      <c r="V1401">
        <v>8.7596000000000007</v>
      </c>
      <c r="W1401" s="1">
        <v>43757</v>
      </c>
      <c r="X1401">
        <v>5.8961963397951872E-2</v>
      </c>
      <c r="Y1401" s="1">
        <v>44414</v>
      </c>
      <c r="Z1401">
        <v>4.4688999999999997</v>
      </c>
      <c r="AA1401" s="1">
        <v>44414</v>
      </c>
      <c r="AB1401">
        <v>5.4588000000000001</v>
      </c>
      <c r="AC1401" s="1">
        <v>43757</v>
      </c>
      <c r="AD1401">
        <v>4.1644910154344343E-2</v>
      </c>
      <c r="AE1401" s="1">
        <v>44390</v>
      </c>
      <c r="AF1401">
        <v>7.1355000000000004</v>
      </c>
      <c r="AG1401" s="1">
        <v>44390</v>
      </c>
      <c r="AH1401">
        <v>8.7018000000000004</v>
      </c>
      <c r="AI1401" s="1">
        <v>43757</v>
      </c>
      <c r="AJ1401">
        <v>6.6585074331200256E-2</v>
      </c>
      <c r="AO1401" s="1">
        <v>43757</v>
      </c>
      <c r="AP1401">
        <v>2.1039147104568785E-2</v>
      </c>
      <c r="AU1401" s="1">
        <v>43757</v>
      </c>
      <c r="AV1401">
        <v>3.2368988432168934E-2</v>
      </c>
      <c r="AW1401" s="1">
        <v>44390</v>
      </c>
      <c r="AX1401">
        <v>15.932600000000001</v>
      </c>
      <c r="AY1401" s="1">
        <v>44390</v>
      </c>
      <c r="AZ1401">
        <v>16.482299999999999</v>
      </c>
      <c r="BA1401" s="1">
        <v>43757</v>
      </c>
      <c r="BB1401">
        <v>0.15708516074294618</v>
      </c>
      <c r="BC1401" s="1">
        <v>44390</v>
      </c>
      <c r="BD1401">
        <v>21.872399999999999</v>
      </c>
      <c r="BE1401" s="1">
        <v>44390</v>
      </c>
      <c r="BF1401">
        <v>26.097200000000001</v>
      </c>
      <c r="BG1401" s="1">
        <v>43757</v>
      </c>
      <c r="BH1401">
        <v>0.19779829726757137</v>
      </c>
    </row>
    <row r="1402" spans="1:60" x14ac:dyDescent="0.3">
      <c r="A1402" s="1">
        <v>44391</v>
      </c>
      <c r="B1402">
        <v>14.696</v>
      </c>
      <c r="C1402" s="1">
        <v>44391</v>
      </c>
      <c r="D1402">
        <v>20.049099999999999</v>
      </c>
      <c r="E1402" s="1">
        <v>43758</v>
      </c>
      <c r="F1402">
        <v>0.16344183693567002</v>
      </c>
      <c r="G1402" s="1">
        <v>44368</v>
      </c>
      <c r="H1402">
        <v>15.854699999999999</v>
      </c>
      <c r="I1402" s="1">
        <v>44368</v>
      </c>
      <c r="J1402">
        <v>20.3277</v>
      </c>
      <c r="K1402" s="1">
        <v>43758</v>
      </c>
      <c r="L1402">
        <v>0.16599239386026049</v>
      </c>
      <c r="M1402" s="1">
        <v>44391</v>
      </c>
      <c r="N1402">
        <v>5.4508999999999999</v>
      </c>
      <c r="O1402" s="1">
        <v>44391</v>
      </c>
      <c r="P1402">
        <v>8.0711999999999993</v>
      </c>
      <c r="Q1402" s="1">
        <v>43758</v>
      </c>
      <c r="R1402">
        <v>4.7473358555723627E-2</v>
      </c>
      <c r="S1402" s="1">
        <v>44391</v>
      </c>
      <c r="T1402">
        <v>7.0575999999999999</v>
      </c>
      <c r="U1402" s="1">
        <v>44391</v>
      </c>
      <c r="V1402">
        <v>8.3414000000000001</v>
      </c>
      <c r="W1402" s="1">
        <v>43758</v>
      </c>
      <c r="X1402">
        <v>5.9215178968942066E-2</v>
      </c>
      <c r="Y1402" s="1">
        <v>44417</v>
      </c>
      <c r="Z1402">
        <v>4.6528</v>
      </c>
      <c r="AA1402" s="1">
        <v>44417</v>
      </c>
      <c r="AB1402">
        <v>5.6468999999999996</v>
      </c>
      <c r="AC1402" s="1">
        <v>43758</v>
      </c>
      <c r="AD1402">
        <v>4.1926191444733751E-2</v>
      </c>
      <c r="AE1402" s="1">
        <v>44391</v>
      </c>
      <c r="AF1402">
        <v>6.5194999999999999</v>
      </c>
      <c r="AG1402" s="1">
        <v>44391</v>
      </c>
      <c r="AH1402">
        <v>8.4910999999999994</v>
      </c>
      <c r="AI1402" s="1">
        <v>43758</v>
      </c>
      <c r="AJ1402">
        <v>6.6771773867242798E-2</v>
      </c>
      <c r="AO1402" s="1">
        <v>43758</v>
      </c>
      <c r="AP1402">
        <v>2.114962956158354E-2</v>
      </c>
      <c r="AU1402" s="1">
        <v>43758</v>
      </c>
      <c r="AV1402">
        <v>3.2548009727467776E-2</v>
      </c>
      <c r="AW1402" s="1">
        <v>44391</v>
      </c>
      <c r="AX1402">
        <v>15.5566</v>
      </c>
      <c r="AY1402" s="1">
        <v>44391</v>
      </c>
      <c r="AZ1402">
        <v>16.079999999999998</v>
      </c>
      <c r="BA1402" s="1">
        <v>43758</v>
      </c>
      <c r="BB1402">
        <v>0.1583373726292745</v>
      </c>
      <c r="BC1402" s="1">
        <v>44391</v>
      </c>
      <c r="BD1402">
        <v>22.4682</v>
      </c>
      <c r="BE1402" s="1">
        <v>44391</v>
      </c>
      <c r="BF1402">
        <v>26.6371</v>
      </c>
      <c r="BG1402" s="1">
        <v>43758</v>
      </c>
      <c r="BH1402">
        <v>0.19934518399565765</v>
      </c>
    </row>
    <row r="1403" spans="1:60" x14ac:dyDescent="0.3">
      <c r="A1403" s="1">
        <v>44392</v>
      </c>
      <c r="B1403">
        <v>14.980499999999999</v>
      </c>
      <c r="C1403" s="1">
        <v>44392</v>
      </c>
      <c r="D1403">
        <v>20.592500000000001</v>
      </c>
      <c r="E1403" s="1">
        <v>43759</v>
      </c>
      <c r="F1403">
        <v>0.16269431065629236</v>
      </c>
      <c r="G1403" s="1">
        <v>44369</v>
      </c>
      <c r="H1403">
        <v>15.1008</v>
      </c>
      <c r="I1403" s="1">
        <v>44369</v>
      </c>
      <c r="J1403">
        <v>19.274100000000001</v>
      </c>
      <c r="K1403" s="1">
        <v>43759</v>
      </c>
      <c r="L1403">
        <v>0.16501896202661948</v>
      </c>
      <c r="M1403" s="1">
        <v>44392</v>
      </c>
      <c r="N1403">
        <v>6.1852</v>
      </c>
      <c r="O1403" s="1">
        <v>44392</v>
      </c>
      <c r="P1403">
        <v>8.8244000000000007</v>
      </c>
      <c r="Q1403" s="1">
        <v>43759</v>
      </c>
      <c r="R1403">
        <v>4.7095518629010964E-2</v>
      </c>
      <c r="S1403" s="1">
        <v>44392</v>
      </c>
      <c r="T1403">
        <v>6.8589000000000002</v>
      </c>
      <c r="U1403" s="1">
        <v>44392</v>
      </c>
      <c r="V1403">
        <v>8.2225999999999999</v>
      </c>
      <c r="W1403" s="1">
        <v>43759</v>
      </c>
      <c r="X1403">
        <v>5.900451672201909E-2</v>
      </c>
      <c r="Y1403" s="1">
        <v>44418</v>
      </c>
      <c r="Z1403">
        <v>4.8170999999999999</v>
      </c>
      <c r="AA1403" s="1">
        <v>44418</v>
      </c>
      <c r="AB1403">
        <v>5.6666999999999996</v>
      </c>
      <c r="AC1403" s="1">
        <v>43759</v>
      </c>
      <c r="AD1403">
        <v>4.1881450245645498E-2</v>
      </c>
      <c r="AE1403" s="1">
        <v>44392</v>
      </c>
      <c r="AF1403">
        <v>6.8413000000000004</v>
      </c>
      <c r="AG1403" s="1">
        <v>44392</v>
      </c>
      <c r="AH1403">
        <v>7.9458000000000002</v>
      </c>
      <c r="AI1403" s="1">
        <v>43759</v>
      </c>
      <c r="AJ1403">
        <v>6.665313022427255E-2</v>
      </c>
      <c r="AO1403" s="1">
        <v>43759</v>
      </c>
      <c r="AP1403">
        <v>2.1082067407652585E-2</v>
      </c>
      <c r="AU1403" s="1">
        <v>43759</v>
      </c>
      <c r="AV1403">
        <v>3.2346286225405758E-2</v>
      </c>
      <c r="AW1403" s="1">
        <v>44392</v>
      </c>
      <c r="AX1403">
        <v>15.7982</v>
      </c>
      <c r="AY1403" s="1">
        <v>44392</v>
      </c>
      <c r="AZ1403">
        <v>16.217400000000001</v>
      </c>
      <c r="BA1403" s="1">
        <v>43759</v>
      </c>
      <c r="BB1403">
        <v>0.15798975221897205</v>
      </c>
      <c r="BC1403" s="1">
        <v>44392</v>
      </c>
      <c r="BD1403">
        <v>22.2135</v>
      </c>
      <c r="BE1403" s="1">
        <v>44392</v>
      </c>
      <c r="BF1403">
        <v>26.615400000000001</v>
      </c>
      <c r="BG1403" s="1">
        <v>43759</v>
      </c>
      <c r="BH1403">
        <v>0.1986565637985665</v>
      </c>
    </row>
    <row r="1404" spans="1:60" x14ac:dyDescent="0.3">
      <c r="A1404" s="1">
        <v>44393</v>
      </c>
      <c r="B1404">
        <v>15.968299999999999</v>
      </c>
      <c r="C1404" s="1">
        <v>44393</v>
      </c>
      <c r="D1404">
        <v>21.635300000000001</v>
      </c>
      <c r="E1404" s="1">
        <v>43760</v>
      </c>
      <c r="F1404">
        <v>0.16158970235404757</v>
      </c>
      <c r="G1404" s="1">
        <v>44370</v>
      </c>
      <c r="H1404">
        <v>15.3622</v>
      </c>
      <c r="I1404" s="1">
        <v>44370</v>
      </c>
      <c r="J1404">
        <v>19.614000000000001</v>
      </c>
      <c r="K1404" s="1">
        <v>43760</v>
      </c>
      <c r="L1404">
        <v>0.16375115504684146</v>
      </c>
      <c r="M1404" s="1">
        <v>44393</v>
      </c>
      <c r="N1404">
        <v>6.3742999999999999</v>
      </c>
      <c r="O1404" s="1">
        <v>44393</v>
      </c>
      <c r="P1404">
        <v>9.0081000000000007</v>
      </c>
      <c r="Q1404" s="1">
        <v>43760</v>
      </c>
      <c r="R1404">
        <v>4.6726144355478567E-2</v>
      </c>
      <c r="S1404" s="1">
        <v>44393</v>
      </c>
      <c r="T1404">
        <v>6.9801000000000002</v>
      </c>
      <c r="U1404" s="1">
        <v>44393</v>
      </c>
      <c r="V1404">
        <v>8.5253999999999994</v>
      </c>
      <c r="W1404" s="1">
        <v>43760</v>
      </c>
      <c r="X1404">
        <v>5.8594629442396733E-2</v>
      </c>
      <c r="Y1404" s="1">
        <v>44419</v>
      </c>
      <c r="Z1404">
        <v>4.3851000000000004</v>
      </c>
      <c r="AA1404" s="1">
        <v>44419</v>
      </c>
      <c r="AB1404">
        <v>5.5095999999999998</v>
      </c>
      <c r="AC1404" s="1">
        <v>43760</v>
      </c>
      <c r="AD1404">
        <v>4.1659536731539604E-2</v>
      </c>
      <c r="AE1404" s="1">
        <v>44393</v>
      </c>
      <c r="AF1404">
        <v>6.9249999999999998</v>
      </c>
      <c r="AG1404" s="1">
        <v>44393</v>
      </c>
      <c r="AH1404">
        <v>8.0251000000000001</v>
      </c>
      <c r="AI1404" s="1">
        <v>43760</v>
      </c>
      <c r="AJ1404">
        <v>6.6503903494381539E-2</v>
      </c>
      <c r="AO1404" s="1">
        <v>43760</v>
      </c>
      <c r="AP1404">
        <v>2.0971085126625714E-2</v>
      </c>
      <c r="AU1404" s="1">
        <v>43760</v>
      </c>
      <c r="AV1404">
        <v>3.2137210032438059E-2</v>
      </c>
      <c r="AW1404" s="1">
        <v>44393</v>
      </c>
      <c r="AX1404">
        <v>15.8506</v>
      </c>
      <c r="AY1404" s="1">
        <v>44393</v>
      </c>
      <c r="AZ1404">
        <v>16.287800000000001</v>
      </c>
      <c r="BA1404" s="1">
        <v>43760</v>
      </c>
      <c r="BB1404">
        <v>0.1570534568499681</v>
      </c>
      <c r="BC1404" s="1">
        <v>44393</v>
      </c>
      <c r="BD1404">
        <v>22.810700000000001</v>
      </c>
      <c r="BE1404" s="1">
        <v>44393</v>
      </c>
      <c r="BF1404">
        <v>27.162099999999999</v>
      </c>
      <c r="BG1404" s="1">
        <v>43760</v>
      </c>
      <c r="BH1404">
        <v>0.19709925857951952</v>
      </c>
    </row>
    <row r="1405" spans="1:60" x14ac:dyDescent="0.3">
      <c r="A1405" s="1">
        <v>44396</v>
      </c>
      <c r="B1405">
        <v>17.858599999999999</v>
      </c>
      <c r="C1405" s="1">
        <v>44396</v>
      </c>
      <c r="D1405">
        <v>24.241499999999998</v>
      </c>
      <c r="E1405" s="1">
        <v>43761</v>
      </c>
      <c r="F1405">
        <v>0.16113103867075776</v>
      </c>
      <c r="G1405" s="1">
        <v>44371</v>
      </c>
      <c r="H1405">
        <v>14.736800000000001</v>
      </c>
      <c r="I1405" s="1">
        <v>44371</v>
      </c>
      <c r="J1405">
        <v>18.826699999999999</v>
      </c>
      <c r="K1405" s="1">
        <v>43761</v>
      </c>
      <c r="L1405">
        <v>0.16209062556726792</v>
      </c>
      <c r="M1405" s="1">
        <v>44396</v>
      </c>
      <c r="N1405">
        <v>7.6241000000000003</v>
      </c>
      <c r="O1405" s="1">
        <v>44396</v>
      </c>
      <c r="P1405">
        <v>10.180899999999999</v>
      </c>
      <c r="Q1405" s="1">
        <v>43761</v>
      </c>
      <c r="R1405">
        <v>4.6652152707499707E-2</v>
      </c>
      <c r="S1405" s="1">
        <v>44396</v>
      </c>
      <c r="T1405">
        <v>7.5548000000000002</v>
      </c>
      <c r="U1405" s="1">
        <v>44396</v>
      </c>
      <c r="V1405">
        <v>8.9420999999999999</v>
      </c>
      <c r="W1405" s="1">
        <v>43761</v>
      </c>
      <c r="X1405">
        <v>5.8594570306479556E-2</v>
      </c>
      <c r="Y1405" s="1">
        <v>44420</v>
      </c>
      <c r="Z1405">
        <v>4.7160000000000002</v>
      </c>
      <c r="AA1405" s="1">
        <v>44420</v>
      </c>
      <c r="AB1405">
        <v>5.6342999999999996</v>
      </c>
      <c r="AC1405" s="1">
        <v>43761</v>
      </c>
      <c r="AD1405">
        <v>4.1666127908661435E-2</v>
      </c>
      <c r="AE1405" s="1">
        <v>44396</v>
      </c>
      <c r="AF1405">
        <v>7.4672999999999998</v>
      </c>
      <c r="AG1405" s="1">
        <v>44396</v>
      </c>
      <c r="AH1405">
        <v>9.1092999999999993</v>
      </c>
      <c r="AI1405" s="1">
        <v>43761</v>
      </c>
      <c r="AJ1405">
        <v>6.6323580944735464E-2</v>
      </c>
      <c r="AO1405" s="1">
        <v>43761</v>
      </c>
      <c r="AP1405">
        <v>2.070378222575945E-2</v>
      </c>
      <c r="AU1405" s="1">
        <v>43761</v>
      </c>
      <c r="AV1405">
        <v>3.2083300816375157E-2</v>
      </c>
      <c r="AW1405" s="1">
        <v>44396</v>
      </c>
      <c r="AX1405">
        <v>17.2654</v>
      </c>
      <c r="AY1405" s="1">
        <v>44396</v>
      </c>
      <c r="AZ1405">
        <v>17.585000000000001</v>
      </c>
      <c r="BA1405" s="1">
        <v>43761</v>
      </c>
      <c r="BB1405">
        <v>0.15652638836248395</v>
      </c>
      <c r="BC1405" s="1">
        <v>44396</v>
      </c>
      <c r="BD1405">
        <v>24.868500000000001</v>
      </c>
      <c r="BE1405" s="1">
        <v>44396</v>
      </c>
      <c r="BF1405">
        <v>29.149799999999999</v>
      </c>
      <c r="BG1405" s="1">
        <v>43761</v>
      </c>
      <c r="BH1405">
        <v>0.19669763021704792</v>
      </c>
    </row>
    <row r="1406" spans="1:60" x14ac:dyDescent="0.3">
      <c r="A1406" s="1">
        <v>44397</v>
      </c>
      <c r="B1406">
        <v>16.299600000000002</v>
      </c>
      <c r="C1406" s="1">
        <v>44397</v>
      </c>
      <c r="D1406">
        <v>22.442299999999999</v>
      </c>
      <c r="E1406" s="1">
        <v>43762</v>
      </c>
      <c r="F1406">
        <v>0.16090977971615986</v>
      </c>
      <c r="G1406" s="1">
        <v>44372</v>
      </c>
      <c r="H1406">
        <v>14.4696</v>
      </c>
      <c r="I1406" s="1">
        <v>44372</v>
      </c>
      <c r="J1406">
        <v>18.4831</v>
      </c>
      <c r="K1406" s="1">
        <v>43762</v>
      </c>
      <c r="L1406">
        <v>0.1622416672006651</v>
      </c>
      <c r="M1406" s="1">
        <v>44397</v>
      </c>
      <c r="N1406">
        <v>6.6380999999999997</v>
      </c>
      <c r="O1406" s="1">
        <v>44397</v>
      </c>
      <c r="P1406">
        <v>9.4774999999999991</v>
      </c>
      <c r="Q1406" s="1">
        <v>43762</v>
      </c>
      <c r="R1406">
        <v>4.6673577159409056E-2</v>
      </c>
      <c r="S1406" s="1">
        <v>44397</v>
      </c>
      <c r="T1406">
        <v>7.8769999999999998</v>
      </c>
      <c r="U1406" s="1">
        <v>44397</v>
      </c>
      <c r="V1406">
        <v>9.4544999999999995</v>
      </c>
      <c r="W1406" s="1">
        <v>43762</v>
      </c>
      <c r="X1406">
        <v>5.8510769675294151E-2</v>
      </c>
      <c r="Y1406" s="1">
        <v>44421</v>
      </c>
      <c r="Z1406">
        <v>4.3112000000000004</v>
      </c>
      <c r="AA1406" s="1">
        <v>44421</v>
      </c>
      <c r="AB1406">
        <v>5.5056000000000003</v>
      </c>
      <c r="AC1406" s="1">
        <v>43762</v>
      </c>
      <c r="AD1406">
        <v>4.1651986509151653E-2</v>
      </c>
      <c r="AE1406" s="1">
        <v>44397</v>
      </c>
      <c r="AF1406">
        <v>6.6414999999999997</v>
      </c>
      <c r="AG1406" s="1">
        <v>44397</v>
      </c>
      <c r="AH1406">
        <v>8.0090000000000003</v>
      </c>
      <c r="AI1406" s="1">
        <v>43762</v>
      </c>
      <c r="AJ1406">
        <v>6.6179400218903978E-2</v>
      </c>
      <c r="AO1406" s="1">
        <v>43762</v>
      </c>
      <c r="AP1406">
        <v>2.0452257804147903E-2</v>
      </c>
      <c r="AU1406" s="1">
        <v>43762</v>
      </c>
      <c r="AV1406">
        <v>3.2188405718841177E-2</v>
      </c>
      <c r="AW1406" s="1">
        <v>44397</v>
      </c>
      <c r="AX1406">
        <v>17.8476</v>
      </c>
      <c r="AY1406" s="1">
        <v>44397</v>
      </c>
      <c r="AZ1406">
        <v>17.980399999999999</v>
      </c>
      <c r="BA1406" s="1">
        <v>43762</v>
      </c>
      <c r="BB1406">
        <v>0.15650313850686073</v>
      </c>
      <c r="BC1406" s="1">
        <v>44397</v>
      </c>
      <c r="BD1406">
        <v>23.142399999999999</v>
      </c>
      <c r="BE1406" s="1">
        <v>44397</v>
      </c>
      <c r="BF1406">
        <v>27.366299999999999</v>
      </c>
      <c r="BG1406" s="1">
        <v>43762</v>
      </c>
      <c r="BH1406">
        <v>0.1940117278605572</v>
      </c>
    </row>
    <row r="1407" spans="1:60" x14ac:dyDescent="0.3">
      <c r="A1407" s="1">
        <v>44398</v>
      </c>
      <c r="B1407">
        <v>15.334199999999999</v>
      </c>
      <c r="C1407" s="1">
        <v>44398</v>
      </c>
      <c r="D1407">
        <v>21.0504</v>
      </c>
      <c r="E1407" s="1">
        <v>43763</v>
      </c>
      <c r="F1407">
        <v>0.16074118644852614</v>
      </c>
      <c r="G1407" s="1">
        <v>44375</v>
      </c>
      <c r="H1407">
        <v>14.8256</v>
      </c>
      <c r="I1407" s="1">
        <v>44375</v>
      </c>
      <c r="J1407">
        <v>18.905000000000001</v>
      </c>
      <c r="K1407" s="1">
        <v>43763</v>
      </c>
      <c r="L1407">
        <v>0.16166371478446409</v>
      </c>
      <c r="M1407" s="1">
        <v>44398</v>
      </c>
      <c r="N1407">
        <v>6.5819000000000001</v>
      </c>
      <c r="O1407" s="1">
        <v>44398</v>
      </c>
      <c r="P1407">
        <v>8.9372000000000007</v>
      </c>
      <c r="Q1407" s="1">
        <v>43763</v>
      </c>
      <c r="R1407">
        <v>4.6574020374287692E-2</v>
      </c>
      <c r="S1407" s="1">
        <v>44398</v>
      </c>
      <c r="T1407">
        <v>7.5429000000000004</v>
      </c>
      <c r="U1407" s="1">
        <v>44398</v>
      </c>
      <c r="V1407">
        <v>9.0763999999999996</v>
      </c>
      <c r="W1407" s="1">
        <v>43763</v>
      </c>
      <c r="X1407">
        <v>5.8214310587151867E-2</v>
      </c>
      <c r="Y1407" s="1">
        <v>44424</v>
      </c>
      <c r="Z1407">
        <v>4.1489000000000003</v>
      </c>
      <c r="AA1407" s="1">
        <v>44424</v>
      </c>
      <c r="AB1407">
        <v>5.0762999999999998</v>
      </c>
      <c r="AC1407" s="1">
        <v>43763</v>
      </c>
      <c r="AD1407">
        <v>4.178182778735897E-2</v>
      </c>
      <c r="AE1407" s="1">
        <v>44398</v>
      </c>
      <c r="AF1407">
        <v>6.8231999999999999</v>
      </c>
      <c r="AG1407" s="1">
        <v>44398</v>
      </c>
      <c r="AH1407">
        <v>8.4838000000000005</v>
      </c>
      <c r="AI1407" s="1">
        <v>43763</v>
      </c>
      <c r="AJ1407">
        <v>6.6110836444918136E-2</v>
      </c>
      <c r="AO1407" s="1">
        <v>43763</v>
      </c>
      <c r="AP1407">
        <v>2.0271436961994179E-2</v>
      </c>
      <c r="AU1407" s="1">
        <v>43763</v>
      </c>
      <c r="AV1407">
        <v>3.1874497259541154E-2</v>
      </c>
      <c r="AW1407" s="1">
        <v>44398</v>
      </c>
      <c r="AX1407">
        <v>17.020800000000001</v>
      </c>
      <c r="AY1407" s="1">
        <v>44398</v>
      </c>
      <c r="AZ1407">
        <v>17.3964</v>
      </c>
      <c r="BA1407" s="1">
        <v>43763</v>
      </c>
      <c r="BB1407">
        <v>0.1565184346974785</v>
      </c>
      <c r="BC1407" s="1">
        <v>44398</v>
      </c>
      <c r="BD1407">
        <v>22.123999999999999</v>
      </c>
      <c r="BE1407" s="1">
        <v>44398</v>
      </c>
      <c r="BF1407">
        <v>26.8325</v>
      </c>
      <c r="BG1407" s="1">
        <v>43763</v>
      </c>
      <c r="BH1407">
        <v>0.19287379889307099</v>
      </c>
    </row>
    <row r="1408" spans="1:60" x14ac:dyDescent="0.3">
      <c r="A1408" s="1">
        <v>44399</v>
      </c>
      <c r="B1408">
        <v>15.4041</v>
      </c>
      <c r="C1408" s="1">
        <v>44399</v>
      </c>
      <c r="D1408">
        <v>21.042100000000001</v>
      </c>
      <c r="E1408" s="1">
        <v>43764</v>
      </c>
      <c r="F1408">
        <v>0.16136474714870297</v>
      </c>
      <c r="G1408" s="1">
        <v>44376</v>
      </c>
      <c r="H1408">
        <v>14.5921</v>
      </c>
      <c r="I1408" s="1">
        <v>44376</v>
      </c>
      <c r="J1408">
        <v>18.5669</v>
      </c>
      <c r="K1408" s="1">
        <v>43764</v>
      </c>
      <c r="L1408">
        <v>0.16277114900287046</v>
      </c>
      <c r="M1408" s="1">
        <v>44399</v>
      </c>
      <c r="N1408">
        <v>5.9135999999999997</v>
      </c>
      <c r="O1408" s="1">
        <v>44399</v>
      </c>
      <c r="P1408">
        <v>8.7195</v>
      </c>
      <c r="Q1408" s="1">
        <v>43764</v>
      </c>
      <c r="R1408">
        <v>4.6783283108994225E-2</v>
      </c>
      <c r="S1408" s="1">
        <v>44399</v>
      </c>
      <c r="T1408">
        <v>6.8673999999999999</v>
      </c>
      <c r="U1408" s="1">
        <v>44399</v>
      </c>
      <c r="V1408">
        <v>8.3752999999999993</v>
      </c>
      <c r="W1408" s="1">
        <v>43764</v>
      </c>
      <c r="X1408">
        <v>5.864851854193915E-2</v>
      </c>
      <c r="Y1408" s="1">
        <v>44425</v>
      </c>
      <c r="Z1408">
        <v>4.2922000000000002</v>
      </c>
      <c r="AA1408" s="1">
        <v>44425</v>
      </c>
      <c r="AB1408">
        <v>5.2946999999999997</v>
      </c>
      <c r="AC1408" s="1">
        <v>43764</v>
      </c>
      <c r="AD1408">
        <v>4.2109231521842448E-2</v>
      </c>
      <c r="AE1408" s="1">
        <v>44399</v>
      </c>
      <c r="AF1408">
        <v>6.1722000000000001</v>
      </c>
      <c r="AG1408" s="1">
        <v>44399</v>
      </c>
      <c r="AH1408">
        <v>7.7577999999999996</v>
      </c>
      <c r="AI1408" s="1">
        <v>43764</v>
      </c>
      <c r="AJ1408">
        <v>6.6622423017069096E-2</v>
      </c>
      <c r="AO1408" s="1">
        <v>43764</v>
      </c>
      <c r="AP1408">
        <v>2.0406852900326952E-2</v>
      </c>
      <c r="AU1408" s="1">
        <v>43764</v>
      </c>
      <c r="AV1408">
        <v>3.2120676988680506E-2</v>
      </c>
      <c r="AW1408" s="1">
        <v>44399</v>
      </c>
      <c r="AX1408">
        <v>16.942799999999998</v>
      </c>
      <c r="AY1408" s="1">
        <v>44399</v>
      </c>
      <c r="AZ1408">
        <v>17.363199999999999</v>
      </c>
      <c r="BA1408" s="1">
        <v>43764</v>
      </c>
      <c r="BB1408">
        <v>0.15773082754495368</v>
      </c>
      <c r="BC1408" s="1">
        <v>44399</v>
      </c>
      <c r="BD1408">
        <v>23.203499999999998</v>
      </c>
      <c r="BE1408" s="1">
        <v>44399</v>
      </c>
      <c r="BF1408">
        <v>27.378299999999999</v>
      </c>
      <c r="BG1408" s="1">
        <v>43764</v>
      </c>
      <c r="BH1408">
        <v>0.19308994003026139</v>
      </c>
    </row>
    <row r="1409" spans="1:60" x14ac:dyDescent="0.3">
      <c r="A1409" s="1">
        <v>44400</v>
      </c>
      <c r="B1409">
        <v>15.067</v>
      </c>
      <c r="C1409" s="1">
        <v>44400</v>
      </c>
      <c r="D1409">
        <v>20.559100000000001</v>
      </c>
      <c r="E1409" s="1">
        <v>43765</v>
      </c>
      <c r="F1409">
        <v>0.16262316080541295</v>
      </c>
      <c r="G1409" s="1">
        <v>44377</v>
      </c>
      <c r="H1409">
        <v>15.186</v>
      </c>
      <c r="I1409" s="1">
        <v>44377</v>
      </c>
      <c r="J1409">
        <v>19.4146</v>
      </c>
      <c r="K1409" s="1">
        <v>43765</v>
      </c>
      <c r="L1409">
        <v>0.16405245017701764</v>
      </c>
      <c r="M1409" s="1">
        <v>44400</v>
      </c>
      <c r="N1409">
        <v>6.0425000000000004</v>
      </c>
      <c r="O1409" s="1">
        <v>44400</v>
      </c>
      <c r="P1409">
        <v>9.0292999999999992</v>
      </c>
      <c r="Q1409" s="1">
        <v>43765</v>
      </c>
      <c r="R1409">
        <v>4.7027693021019987E-2</v>
      </c>
      <c r="S1409" s="1">
        <v>44400</v>
      </c>
      <c r="T1409">
        <v>7.1197999999999997</v>
      </c>
      <c r="U1409" s="1">
        <v>44400</v>
      </c>
      <c r="V1409">
        <v>8.4108000000000001</v>
      </c>
      <c r="W1409" s="1">
        <v>43765</v>
      </c>
      <c r="X1409">
        <v>5.9074788010361291E-2</v>
      </c>
      <c r="Y1409" s="1">
        <v>44426</v>
      </c>
      <c r="Z1409">
        <v>4.2565999999999997</v>
      </c>
      <c r="AA1409" s="1">
        <v>44426</v>
      </c>
      <c r="AB1409">
        <v>5.3640999999999996</v>
      </c>
      <c r="AC1409" s="1">
        <v>43765</v>
      </c>
      <c r="AD1409">
        <v>4.2341903600116908E-2</v>
      </c>
      <c r="AE1409" s="1">
        <v>44400</v>
      </c>
      <c r="AF1409">
        <v>6.3197999999999999</v>
      </c>
      <c r="AG1409" s="1">
        <v>44400</v>
      </c>
      <c r="AH1409">
        <v>7.8259999999999996</v>
      </c>
      <c r="AI1409" s="1">
        <v>43765</v>
      </c>
      <c r="AJ1409">
        <v>6.7156628988716993E-2</v>
      </c>
      <c r="AO1409" s="1">
        <v>43765</v>
      </c>
      <c r="AP1409">
        <v>2.0568882088018534E-2</v>
      </c>
      <c r="AU1409" s="1">
        <v>43765</v>
      </c>
      <c r="AV1409">
        <v>3.2270577108664593E-2</v>
      </c>
      <c r="AW1409" s="1">
        <v>44400</v>
      </c>
      <c r="AX1409">
        <v>16.959</v>
      </c>
      <c r="AY1409" s="1">
        <v>44400</v>
      </c>
      <c r="AZ1409">
        <v>17.518599999999999</v>
      </c>
      <c r="BA1409" s="1">
        <v>43765</v>
      </c>
      <c r="BB1409">
        <v>0.15899233957943565</v>
      </c>
      <c r="BC1409" s="1">
        <v>44400</v>
      </c>
      <c r="BD1409">
        <v>22.404900000000001</v>
      </c>
      <c r="BE1409" s="1">
        <v>44400</v>
      </c>
      <c r="BF1409">
        <v>26.828299999999999</v>
      </c>
      <c r="BG1409" s="1">
        <v>43765</v>
      </c>
      <c r="BH1409">
        <v>0.19423193780844611</v>
      </c>
    </row>
    <row r="1410" spans="1:60" x14ac:dyDescent="0.3">
      <c r="A1410" s="1">
        <v>44403</v>
      </c>
      <c r="B1410">
        <v>15.2553</v>
      </c>
      <c r="C1410" s="1">
        <v>44403</v>
      </c>
      <c r="D1410">
        <v>20.689299999999999</v>
      </c>
      <c r="E1410" s="1">
        <v>43766</v>
      </c>
      <c r="F1410">
        <v>0.16168839618076924</v>
      </c>
      <c r="G1410" s="1">
        <v>44378</v>
      </c>
      <c r="H1410">
        <v>15.2722</v>
      </c>
      <c r="I1410" s="1">
        <v>44378</v>
      </c>
      <c r="J1410">
        <v>19.361799999999999</v>
      </c>
      <c r="K1410" s="1">
        <v>43766</v>
      </c>
      <c r="L1410">
        <v>0.16276651290780234</v>
      </c>
      <c r="M1410" s="1">
        <v>44403</v>
      </c>
      <c r="N1410">
        <v>6.3921000000000001</v>
      </c>
      <c r="O1410" s="1">
        <v>44403</v>
      </c>
      <c r="P1410">
        <v>8.8268000000000004</v>
      </c>
      <c r="Q1410" s="1">
        <v>43766</v>
      </c>
      <c r="R1410">
        <v>4.6659109881402379E-2</v>
      </c>
      <c r="S1410" s="1">
        <v>44403</v>
      </c>
      <c r="T1410">
        <v>7.2710999999999997</v>
      </c>
      <c r="U1410" s="1">
        <v>44403</v>
      </c>
      <c r="V1410">
        <v>8.6091999999999995</v>
      </c>
      <c r="W1410" s="1">
        <v>43766</v>
      </c>
      <c r="X1410">
        <v>5.9012890636810582E-2</v>
      </c>
      <c r="Y1410" s="1">
        <v>44427</v>
      </c>
      <c r="Z1410">
        <v>4.3897000000000004</v>
      </c>
      <c r="AA1410" s="1">
        <v>44427</v>
      </c>
      <c r="AB1410">
        <v>5.2401999999999997</v>
      </c>
      <c r="AC1410" s="1">
        <v>43766</v>
      </c>
      <c r="AD1410">
        <v>4.221819400321785E-2</v>
      </c>
      <c r="AE1410" s="1">
        <v>44403</v>
      </c>
      <c r="AF1410">
        <v>6.4984999999999999</v>
      </c>
      <c r="AG1410" s="1">
        <v>44403</v>
      </c>
      <c r="AH1410">
        <v>7.7473999999999998</v>
      </c>
      <c r="AI1410" s="1">
        <v>43766</v>
      </c>
      <c r="AJ1410">
        <v>6.670436141080166E-2</v>
      </c>
      <c r="AO1410" s="1">
        <v>43766</v>
      </c>
      <c r="AP1410">
        <v>2.0599150788794637E-2</v>
      </c>
      <c r="AU1410" s="1">
        <v>43766</v>
      </c>
      <c r="AV1410">
        <v>3.2034350227462975E-2</v>
      </c>
      <c r="AW1410" s="1">
        <v>44403</v>
      </c>
      <c r="AX1410">
        <v>17.5061</v>
      </c>
      <c r="AY1410" s="1">
        <v>44403</v>
      </c>
      <c r="AZ1410">
        <v>17.9528</v>
      </c>
      <c r="BA1410" s="1">
        <v>43766</v>
      </c>
      <c r="BB1410">
        <v>0.15898289352951134</v>
      </c>
      <c r="BC1410" s="1">
        <v>44403</v>
      </c>
      <c r="BD1410">
        <v>22.973700000000001</v>
      </c>
      <c r="BE1410" s="1">
        <v>44403</v>
      </c>
      <c r="BF1410">
        <v>27.417000000000002</v>
      </c>
      <c r="BG1410" s="1">
        <v>43766</v>
      </c>
      <c r="BH1410">
        <v>0.19341552923318808</v>
      </c>
    </row>
    <row r="1411" spans="1:60" x14ac:dyDescent="0.3">
      <c r="A1411" s="1">
        <v>44404</v>
      </c>
      <c r="B1411">
        <v>16.009</v>
      </c>
      <c r="C1411" s="1">
        <v>44404</v>
      </c>
      <c r="D1411">
        <v>21.940300000000001</v>
      </c>
      <c r="E1411" s="1">
        <v>43767</v>
      </c>
      <c r="F1411">
        <v>0.16043342139852909</v>
      </c>
      <c r="G1411" s="1">
        <v>44379</v>
      </c>
      <c r="H1411">
        <v>14.763199999999999</v>
      </c>
      <c r="I1411" s="1">
        <v>44379</v>
      </c>
      <c r="J1411">
        <v>18.665199999999999</v>
      </c>
      <c r="K1411" s="1">
        <v>43767</v>
      </c>
      <c r="L1411">
        <v>0.16153697726002048</v>
      </c>
      <c r="M1411" s="1">
        <v>44404</v>
      </c>
      <c r="N1411">
        <v>6.8699000000000003</v>
      </c>
      <c r="O1411" s="1">
        <v>44404</v>
      </c>
      <c r="P1411">
        <v>9.5343</v>
      </c>
      <c r="Q1411" s="1">
        <v>43767</v>
      </c>
      <c r="R1411">
        <v>4.6476102489568551E-2</v>
      </c>
      <c r="S1411" s="1">
        <v>44404</v>
      </c>
      <c r="T1411">
        <v>7.1562000000000001</v>
      </c>
      <c r="U1411" s="1">
        <v>44404</v>
      </c>
      <c r="V1411">
        <v>8.4802999999999997</v>
      </c>
      <c r="W1411" s="1">
        <v>43767</v>
      </c>
      <c r="X1411">
        <v>5.8858153279281268E-2</v>
      </c>
      <c r="Y1411" s="1">
        <v>44428</v>
      </c>
      <c r="Z1411">
        <v>4.2211999999999996</v>
      </c>
      <c r="AA1411" s="1">
        <v>44428</v>
      </c>
      <c r="AB1411">
        <v>5.1765999999999996</v>
      </c>
      <c r="AC1411" s="1">
        <v>43767</v>
      </c>
      <c r="AD1411">
        <v>4.1999294618516869E-2</v>
      </c>
      <c r="AE1411" s="1">
        <v>44404</v>
      </c>
      <c r="AF1411">
        <v>7.4836</v>
      </c>
      <c r="AG1411" s="1">
        <v>44404</v>
      </c>
      <c r="AH1411">
        <v>9.7825000000000006</v>
      </c>
      <c r="AI1411" s="1">
        <v>43767</v>
      </c>
      <c r="AJ1411">
        <v>6.6396057370829958E-2</v>
      </c>
      <c r="AO1411" s="1">
        <v>43767</v>
      </c>
      <c r="AP1411">
        <v>2.0451655553014134E-2</v>
      </c>
      <c r="AU1411" s="1">
        <v>43767</v>
      </c>
      <c r="AV1411">
        <v>3.1829898617984825E-2</v>
      </c>
      <c r="AW1411" s="1">
        <v>44404</v>
      </c>
      <c r="AX1411">
        <v>17.496600000000001</v>
      </c>
      <c r="AY1411" s="1">
        <v>44404</v>
      </c>
      <c r="AZ1411">
        <v>18.096399999999999</v>
      </c>
      <c r="BA1411" s="1">
        <v>43767</v>
      </c>
      <c r="BB1411">
        <v>0.15773621847661376</v>
      </c>
      <c r="BC1411" s="1">
        <v>44404</v>
      </c>
      <c r="BD1411">
        <v>23.86</v>
      </c>
      <c r="BE1411" s="1">
        <v>44404</v>
      </c>
      <c r="BF1411">
        <v>28.098700000000001</v>
      </c>
      <c r="BG1411" s="1">
        <v>43767</v>
      </c>
      <c r="BH1411">
        <v>0.19199660856676587</v>
      </c>
    </row>
    <row r="1412" spans="1:60" x14ac:dyDescent="0.3">
      <c r="A1412" s="1">
        <v>44405</v>
      </c>
      <c r="B1412">
        <v>15.6823</v>
      </c>
      <c r="C1412" s="1">
        <v>44405</v>
      </c>
      <c r="D1412">
        <v>21.382300000000001</v>
      </c>
      <c r="E1412" s="1">
        <v>43768</v>
      </c>
      <c r="F1412">
        <v>0.16045847952098113</v>
      </c>
      <c r="G1412" s="1">
        <v>44382</v>
      </c>
      <c r="H1412">
        <v>14.7674</v>
      </c>
      <c r="I1412" s="1">
        <v>44382</v>
      </c>
      <c r="J1412">
        <v>18.655799999999999</v>
      </c>
      <c r="K1412" s="1">
        <v>43768</v>
      </c>
      <c r="L1412">
        <v>0.1576603957651361</v>
      </c>
      <c r="M1412" s="1">
        <v>44405</v>
      </c>
      <c r="N1412">
        <v>7.1124000000000001</v>
      </c>
      <c r="O1412" s="1">
        <v>44405</v>
      </c>
      <c r="P1412">
        <v>9.6077999999999992</v>
      </c>
      <c r="Q1412" s="1">
        <v>43768</v>
      </c>
      <c r="R1412">
        <v>4.6565907634060516E-2</v>
      </c>
      <c r="S1412" s="1">
        <v>44405</v>
      </c>
      <c r="T1412">
        <v>7.0288000000000004</v>
      </c>
      <c r="U1412" s="1">
        <v>44405</v>
      </c>
      <c r="V1412">
        <v>8.2763000000000009</v>
      </c>
      <c r="W1412" s="1">
        <v>43768</v>
      </c>
      <c r="X1412">
        <v>5.9164240246845259E-2</v>
      </c>
      <c r="Y1412" s="1">
        <v>44431</v>
      </c>
      <c r="Z1412">
        <v>4.2680999999999996</v>
      </c>
      <c r="AA1412" s="1">
        <v>44431</v>
      </c>
      <c r="AB1412">
        <v>5.0991999999999997</v>
      </c>
      <c r="AC1412" s="1">
        <v>43768</v>
      </c>
      <c r="AD1412">
        <v>4.2218904349346449E-2</v>
      </c>
      <c r="AE1412" s="1">
        <v>44405</v>
      </c>
      <c r="AF1412">
        <v>7.0103</v>
      </c>
      <c r="AG1412" s="1">
        <v>44405</v>
      </c>
      <c r="AH1412">
        <v>8.98</v>
      </c>
      <c r="AI1412" s="1">
        <v>43768</v>
      </c>
      <c r="AJ1412">
        <v>6.6340579344021877E-2</v>
      </c>
      <c r="AO1412" s="1">
        <v>43768</v>
      </c>
      <c r="AP1412">
        <v>2.0428247198391709E-2</v>
      </c>
      <c r="AU1412" s="1">
        <v>43768</v>
      </c>
      <c r="AV1412">
        <v>3.147534481031581E-2</v>
      </c>
      <c r="AW1412" s="1">
        <v>44405</v>
      </c>
      <c r="AX1412">
        <v>17.027999999999999</v>
      </c>
      <c r="AY1412" s="1">
        <v>44405</v>
      </c>
      <c r="AZ1412">
        <v>17.581900000000001</v>
      </c>
      <c r="BA1412" s="1">
        <v>43768</v>
      </c>
      <c r="BB1412">
        <v>0.16004574095144908</v>
      </c>
      <c r="BC1412" s="1">
        <v>44405</v>
      </c>
      <c r="BD1412">
        <v>22.766100000000002</v>
      </c>
      <c r="BE1412" s="1">
        <v>44405</v>
      </c>
      <c r="BF1412">
        <v>27.3415</v>
      </c>
      <c r="BG1412" s="1">
        <v>43768</v>
      </c>
      <c r="BH1412">
        <v>0.19093879476175366</v>
      </c>
    </row>
    <row r="1413" spans="1:60" x14ac:dyDescent="0.3">
      <c r="A1413" s="1">
        <v>44406</v>
      </c>
      <c r="B1413">
        <v>15.3797</v>
      </c>
      <c r="C1413" s="1">
        <v>44406</v>
      </c>
      <c r="D1413">
        <v>20.889399999999998</v>
      </c>
      <c r="E1413" s="1">
        <v>43769</v>
      </c>
      <c r="F1413">
        <v>0.15904386606325402</v>
      </c>
      <c r="G1413" s="1">
        <v>44383</v>
      </c>
      <c r="H1413">
        <v>15.666700000000001</v>
      </c>
      <c r="I1413" s="1">
        <v>44383</v>
      </c>
      <c r="J1413">
        <v>19.876300000000001</v>
      </c>
      <c r="K1413" s="1">
        <v>43769</v>
      </c>
      <c r="L1413">
        <v>0.15792928540609627</v>
      </c>
      <c r="M1413" s="1">
        <v>44406</v>
      </c>
      <c r="N1413">
        <v>6.2423999999999999</v>
      </c>
      <c r="O1413" s="1">
        <v>44406</v>
      </c>
      <c r="P1413">
        <v>8.8346</v>
      </c>
      <c r="Q1413" s="1">
        <v>43769</v>
      </c>
      <c r="R1413">
        <v>4.6967733882434255E-2</v>
      </c>
      <c r="S1413" s="1">
        <v>44406</v>
      </c>
      <c r="T1413">
        <v>6.6986999999999997</v>
      </c>
      <c r="U1413" s="1">
        <v>44406</v>
      </c>
      <c r="V1413">
        <v>8.0840999999999994</v>
      </c>
      <c r="W1413" s="1">
        <v>43769</v>
      </c>
      <c r="X1413">
        <v>6.0179677661943584E-2</v>
      </c>
      <c r="Y1413" s="1">
        <v>44432</v>
      </c>
      <c r="Z1413">
        <v>4.3011999999999997</v>
      </c>
      <c r="AA1413" s="1">
        <v>44432</v>
      </c>
      <c r="AB1413">
        <v>5.0827</v>
      </c>
      <c r="AC1413" s="1">
        <v>43769</v>
      </c>
      <c r="AD1413">
        <v>4.3063353077380136E-2</v>
      </c>
      <c r="AE1413" s="1">
        <v>44406</v>
      </c>
      <c r="AF1413">
        <v>6.5179</v>
      </c>
      <c r="AG1413" s="1">
        <v>44406</v>
      </c>
      <c r="AH1413">
        <v>7.5416999999999996</v>
      </c>
      <c r="AI1413" s="1">
        <v>43769</v>
      </c>
      <c r="AJ1413">
        <v>6.6766528504023898E-2</v>
      </c>
      <c r="AO1413" s="1">
        <v>43769</v>
      </c>
      <c r="AP1413">
        <v>2.0758201314346088E-2</v>
      </c>
      <c r="AU1413" s="1">
        <v>43769</v>
      </c>
      <c r="AV1413">
        <v>3.1469649295841694E-2</v>
      </c>
      <c r="AW1413" s="1">
        <v>44406</v>
      </c>
      <c r="AX1413">
        <v>16.184799999999999</v>
      </c>
      <c r="AY1413" s="1">
        <v>44406</v>
      </c>
      <c r="AZ1413">
        <v>16.5549</v>
      </c>
      <c r="BA1413" s="1">
        <v>43769</v>
      </c>
      <c r="BB1413">
        <v>0.16134559119223205</v>
      </c>
      <c r="BC1413" s="1">
        <v>44406</v>
      </c>
      <c r="BD1413">
        <v>22.308499999999999</v>
      </c>
      <c r="BE1413" s="1">
        <v>44406</v>
      </c>
      <c r="BF1413">
        <v>26.776599999999998</v>
      </c>
      <c r="BG1413" s="1">
        <v>43769</v>
      </c>
      <c r="BH1413">
        <v>0.19088818198474483</v>
      </c>
    </row>
    <row r="1414" spans="1:60" x14ac:dyDescent="0.3">
      <c r="A1414" s="1">
        <v>44407</v>
      </c>
      <c r="B1414">
        <v>15.482200000000001</v>
      </c>
      <c r="C1414" s="1">
        <v>44407</v>
      </c>
      <c r="D1414">
        <v>21.304099999999998</v>
      </c>
      <c r="E1414" s="1">
        <v>43770</v>
      </c>
      <c r="F1414">
        <v>0.15898065136537515</v>
      </c>
      <c r="G1414" s="1">
        <v>44384</v>
      </c>
      <c r="H1414">
        <v>15.1845</v>
      </c>
      <c r="I1414" s="1">
        <v>44384</v>
      </c>
      <c r="J1414">
        <v>19.228300000000001</v>
      </c>
      <c r="K1414" s="1">
        <v>43770</v>
      </c>
      <c r="L1414">
        <v>0.15775560869277777</v>
      </c>
      <c r="M1414" s="1">
        <v>44407</v>
      </c>
      <c r="N1414">
        <v>6.7789999999999999</v>
      </c>
      <c r="O1414" s="1">
        <v>44407</v>
      </c>
      <c r="P1414">
        <v>9.6609999999999996</v>
      </c>
      <c r="Q1414" s="1">
        <v>43770</v>
      </c>
      <c r="R1414">
        <v>4.7634142099512396E-2</v>
      </c>
      <c r="S1414" s="1">
        <v>44407</v>
      </c>
      <c r="T1414">
        <v>6.7115</v>
      </c>
      <c r="U1414" s="1">
        <v>44407</v>
      </c>
      <c r="V1414">
        <v>7.9356999999999998</v>
      </c>
      <c r="W1414" s="1">
        <v>43770</v>
      </c>
      <c r="X1414">
        <v>5.8259633167162317E-2</v>
      </c>
      <c r="Y1414" s="1">
        <v>44433</v>
      </c>
      <c r="Z1414">
        <v>4.2295999999999996</v>
      </c>
      <c r="AA1414" s="1">
        <v>44433</v>
      </c>
      <c r="AB1414">
        <v>4.9103000000000003</v>
      </c>
      <c r="AC1414" s="1">
        <v>43770</v>
      </c>
      <c r="AD1414">
        <v>4.0831324372559409E-2</v>
      </c>
      <c r="AE1414" s="1">
        <v>44407</v>
      </c>
      <c r="AF1414">
        <v>6.4606000000000003</v>
      </c>
      <c r="AG1414" s="1">
        <v>44407</v>
      </c>
      <c r="AH1414">
        <v>7.7587000000000002</v>
      </c>
      <c r="AI1414" s="1">
        <v>43770</v>
      </c>
      <c r="AJ1414">
        <v>6.6604462457732466E-2</v>
      </c>
      <c r="AO1414" s="1">
        <v>43770</v>
      </c>
      <c r="AP1414">
        <v>2.0740977679991765E-2</v>
      </c>
      <c r="AU1414" s="1">
        <v>43770</v>
      </c>
      <c r="AV1414">
        <v>3.1842650813187226E-2</v>
      </c>
      <c r="AW1414" s="1">
        <v>44407</v>
      </c>
      <c r="AX1414">
        <v>16.215299999999999</v>
      </c>
      <c r="AY1414" s="1">
        <v>44407</v>
      </c>
      <c r="AZ1414">
        <v>16.695799999999998</v>
      </c>
      <c r="BA1414" s="1">
        <v>43770</v>
      </c>
      <c r="BB1414">
        <v>0.15711291020683704</v>
      </c>
      <c r="BC1414" s="1">
        <v>44407</v>
      </c>
      <c r="BD1414">
        <v>23.256499999999999</v>
      </c>
      <c r="BE1414" s="1">
        <v>44407</v>
      </c>
      <c r="BF1414">
        <v>27.351700000000001</v>
      </c>
      <c r="BG1414" s="1">
        <v>43770</v>
      </c>
      <c r="BH1414">
        <v>0.19144930254556</v>
      </c>
    </row>
    <row r="1415" spans="1:60" x14ac:dyDescent="0.3">
      <c r="A1415" s="1">
        <v>44410</v>
      </c>
      <c r="B1415">
        <v>16.184799999999999</v>
      </c>
      <c r="C1415" s="1">
        <v>44410</v>
      </c>
      <c r="D1415">
        <v>22.079799999999999</v>
      </c>
      <c r="E1415" s="1">
        <v>43771</v>
      </c>
      <c r="F1415">
        <v>0.15944478817900626</v>
      </c>
      <c r="G1415" s="1">
        <v>44385</v>
      </c>
      <c r="H1415">
        <v>16.6647</v>
      </c>
      <c r="I1415" s="1">
        <v>44385</v>
      </c>
      <c r="J1415">
        <v>21.175899999999999</v>
      </c>
      <c r="K1415" s="1">
        <v>43771</v>
      </c>
      <c r="L1415">
        <v>0.14435944705704137</v>
      </c>
      <c r="M1415" s="1">
        <v>44410</v>
      </c>
      <c r="N1415">
        <v>7.1692999999999998</v>
      </c>
      <c r="O1415" s="1">
        <v>44410</v>
      </c>
      <c r="P1415">
        <v>9.9793000000000003</v>
      </c>
      <c r="Q1415" s="1">
        <v>43771</v>
      </c>
      <c r="R1415">
        <v>4.7880662581422304E-2</v>
      </c>
      <c r="S1415" s="1">
        <v>44410</v>
      </c>
      <c r="T1415">
        <v>6.2996999999999996</v>
      </c>
      <c r="U1415" s="1">
        <v>44410</v>
      </c>
      <c r="V1415">
        <v>8.1245999999999992</v>
      </c>
      <c r="W1415" s="1">
        <v>43771</v>
      </c>
      <c r="X1415">
        <v>5.8707537034652583E-2</v>
      </c>
      <c r="Y1415" s="1">
        <v>44434</v>
      </c>
      <c r="Z1415">
        <v>4.2145000000000001</v>
      </c>
      <c r="AA1415" s="1">
        <v>44434</v>
      </c>
      <c r="AB1415">
        <v>5.0959000000000003</v>
      </c>
      <c r="AC1415" s="1">
        <v>43771</v>
      </c>
      <c r="AD1415">
        <v>4.1144066646667816E-2</v>
      </c>
      <c r="AE1415" s="1">
        <v>44410</v>
      </c>
      <c r="AF1415">
        <v>6.9870999999999999</v>
      </c>
      <c r="AG1415" s="1">
        <v>44410</v>
      </c>
      <c r="AH1415">
        <v>8.1062999999999992</v>
      </c>
      <c r="AI1415" s="1">
        <v>43771</v>
      </c>
      <c r="AJ1415">
        <v>6.7113119386313105E-2</v>
      </c>
      <c r="AO1415" s="1">
        <v>43771</v>
      </c>
      <c r="AP1415">
        <v>2.0835368251584309E-2</v>
      </c>
      <c r="AU1415" s="1">
        <v>43771</v>
      </c>
      <c r="AV1415">
        <v>3.1578827592999167E-2</v>
      </c>
      <c r="AW1415" s="1">
        <v>44410</v>
      </c>
      <c r="AX1415">
        <v>16.499600000000001</v>
      </c>
      <c r="AY1415" s="1">
        <v>44410</v>
      </c>
      <c r="AZ1415">
        <v>17.050599999999999</v>
      </c>
      <c r="BA1415" s="1">
        <v>43771</v>
      </c>
      <c r="BB1415">
        <v>0.15742085980799822</v>
      </c>
      <c r="BC1415" s="1">
        <v>44410</v>
      </c>
      <c r="BD1415">
        <v>23.665900000000001</v>
      </c>
      <c r="BE1415" s="1">
        <v>44410</v>
      </c>
      <c r="BF1415">
        <v>28.513000000000002</v>
      </c>
      <c r="BG1415" s="1">
        <v>43771</v>
      </c>
      <c r="BH1415">
        <v>0.19157406476015393</v>
      </c>
    </row>
    <row r="1416" spans="1:60" x14ac:dyDescent="0.3">
      <c r="A1416" s="1">
        <v>44411</v>
      </c>
      <c r="B1416">
        <v>15.5977</v>
      </c>
      <c r="C1416" s="1">
        <v>44411</v>
      </c>
      <c r="D1416">
        <v>21.157499999999999</v>
      </c>
      <c r="E1416" s="1">
        <v>43772</v>
      </c>
      <c r="F1416">
        <v>0.14824520711624103</v>
      </c>
      <c r="G1416" s="1">
        <v>44386</v>
      </c>
      <c r="H1416">
        <v>15.44</v>
      </c>
      <c r="I1416" s="1">
        <v>44386</v>
      </c>
      <c r="J1416">
        <v>19.589400000000001</v>
      </c>
      <c r="K1416" s="1">
        <v>43772</v>
      </c>
      <c r="L1416">
        <v>0.13974301592466917</v>
      </c>
      <c r="M1416" s="1">
        <v>44411</v>
      </c>
      <c r="N1416">
        <v>6.1524999999999999</v>
      </c>
      <c r="O1416" s="1">
        <v>44411</v>
      </c>
      <c r="P1416">
        <v>9.1447000000000003</v>
      </c>
      <c r="Q1416" s="1">
        <v>43772</v>
      </c>
      <c r="R1416">
        <v>4.3096061086464708E-2</v>
      </c>
      <c r="S1416" s="1">
        <v>44411</v>
      </c>
      <c r="T1416">
        <v>6.8933999999999997</v>
      </c>
      <c r="U1416" s="1">
        <v>44411</v>
      </c>
      <c r="V1416">
        <v>8.1622000000000003</v>
      </c>
      <c r="W1416" s="1">
        <v>43772</v>
      </c>
      <c r="X1416">
        <v>5.917608673855302E-2</v>
      </c>
      <c r="Y1416" s="1">
        <v>44435</v>
      </c>
      <c r="Z1416">
        <v>4.1074999999999999</v>
      </c>
      <c r="AA1416" s="1">
        <v>44435</v>
      </c>
      <c r="AB1416">
        <v>5.0639000000000003</v>
      </c>
      <c r="AC1416" s="1">
        <v>43772</v>
      </c>
      <c r="AD1416">
        <v>4.1315347124706234E-2</v>
      </c>
      <c r="AE1416" s="1">
        <v>44411</v>
      </c>
      <c r="AF1416">
        <v>6.4143999999999997</v>
      </c>
      <c r="AG1416" s="1">
        <v>44411</v>
      </c>
      <c r="AH1416">
        <v>7.8875999999999999</v>
      </c>
      <c r="AI1416" s="1">
        <v>43772</v>
      </c>
      <c r="AJ1416">
        <v>6.4517355084409075E-2</v>
      </c>
      <c r="AO1416" s="1">
        <v>43772</v>
      </c>
      <c r="AP1416">
        <v>2.0587099687003594E-2</v>
      </c>
      <c r="AU1416" s="1">
        <v>43772</v>
      </c>
      <c r="AV1416">
        <v>3.0362160830435945E-2</v>
      </c>
      <c r="AW1416" s="1">
        <v>44411</v>
      </c>
      <c r="AX1416">
        <v>16.351900000000001</v>
      </c>
      <c r="AY1416" s="1">
        <v>44411</v>
      </c>
      <c r="AZ1416">
        <v>16.822900000000001</v>
      </c>
      <c r="BA1416" s="1">
        <v>43772</v>
      </c>
      <c r="BB1416">
        <v>0.15501417374344739</v>
      </c>
      <c r="BC1416" s="1">
        <v>44411</v>
      </c>
      <c r="BD1416">
        <v>22.7578</v>
      </c>
      <c r="BE1416" s="1">
        <v>44411</v>
      </c>
      <c r="BF1416">
        <v>27.652000000000001</v>
      </c>
      <c r="BG1416" s="1">
        <v>43772</v>
      </c>
      <c r="BH1416">
        <v>0.18267408277129127</v>
      </c>
    </row>
    <row r="1417" spans="1:60" x14ac:dyDescent="0.3">
      <c r="A1417" s="1">
        <v>44412</v>
      </c>
      <c r="B1417">
        <v>15.605700000000001</v>
      </c>
      <c r="C1417" s="1">
        <v>44412</v>
      </c>
      <c r="D1417">
        <v>21.2758</v>
      </c>
      <c r="E1417" s="1">
        <v>43773</v>
      </c>
      <c r="F1417">
        <v>0.14714126228442698</v>
      </c>
      <c r="G1417" s="1">
        <v>44389</v>
      </c>
      <c r="H1417">
        <v>15.199199999999999</v>
      </c>
      <c r="I1417" s="1">
        <v>44389</v>
      </c>
      <c r="J1417">
        <v>19.350000000000001</v>
      </c>
      <c r="K1417" s="1">
        <v>43773</v>
      </c>
      <c r="L1417">
        <v>0.14007105951742346</v>
      </c>
      <c r="M1417" s="1">
        <v>44412</v>
      </c>
      <c r="N1417">
        <v>6.6787000000000001</v>
      </c>
      <c r="O1417" s="1">
        <v>44412</v>
      </c>
      <c r="P1417">
        <v>9.6133000000000006</v>
      </c>
      <c r="Q1417" s="1">
        <v>43773</v>
      </c>
      <c r="R1417">
        <v>4.2874338850915031E-2</v>
      </c>
      <c r="S1417" s="1">
        <v>44412</v>
      </c>
      <c r="T1417">
        <v>6.9608999999999996</v>
      </c>
      <c r="U1417" s="1">
        <v>44412</v>
      </c>
      <c r="V1417">
        <v>8.4842999999999993</v>
      </c>
      <c r="W1417" s="1">
        <v>43773</v>
      </c>
      <c r="X1417">
        <v>5.9579733042410515E-2</v>
      </c>
      <c r="Y1417" s="1">
        <v>44438</v>
      </c>
      <c r="Z1417">
        <v>4.2049000000000003</v>
      </c>
      <c r="AA1417" s="1">
        <v>44438</v>
      </c>
      <c r="AB1417">
        <v>4.9273999999999996</v>
      </c>
      <c r="AC1417" s="1">
        <v>43773</v>
      </c>
      <c r="AD1417">
        <v>4.1671322280828503E-2</v>
      </c>
      <c r="AE1417" s="1">
        <v>44412</v>
      </c>
      <c r="AF1417">
        <v>7.0179999999999998</v>
      </c>
      <c r="AG1417" s="1">
        <v>44412</v>
      </c>
      <c r="AH1417">
        <v>8.5082000000000004</v>
      </c>
      <c r="AI1417" s="1">
        <v>43773</v>
      </c>
      <c r="AJ1417">
        <v>6.4185646280997807E-2</v>
      </c>
      <c r="AO1417" s="1">
        <v>43773</v>
      </c>
      <c r="AP1417">
        <v>2.0449324967183675E-2</v>
      </c>
      <c r="AU1417" s="1">
        <v>43773</v>
      </c>
      <c r="AV1417">
        <v>3.0168221550249546E-2</v>
      </c>
      <c r="AW1417" s="1">
        <v>44412</v>
      </c>
      <c r="AX1417">
        <v>15.895200000000001</v>
      </c>
      <c r="AY1417" s="1">
        <v>44412</v>
      </c>
      <c r="AZ1417">
        <v>16.379799999999999</v>
      </c>
      <c r="BA1417" s="1">
        <v>43773</v>
      </c>
      <c r="BB1417">
        <v>0.15608936024334655</v>
      </c>
      <c r="BC1417" s="1">
        <v>44412</v>
      </c>
      <c r="BD1417">
        <v>23.021599999999999</v>
      </c>
      <c r="BE1417" s="1">
        <v>44412</v>
      </c>
      <c r="BF1417">
        <v>27.695499999999999</v>
      </c>
      <c r="BG1417" s="1">
        <v>43773</v>
      </c>
      <c r="BH1417">
        <v>0.18138402897949241</v>
      </c>
    </row>
    <row r="1418" spans="1:60" x14ac:dyDescent="0.3">
      <c r="A1418" s="1">
        <v>44413</v>
      </c>
      <c r="B1418">
        <v>15.2193</v>
      </c>
      <c r="C1418" s="1">
        <v>44413</v>
      </c>
      <c r="D1418">
        <v>20.7559</v>
      </c>
      <c r="E1418" s="1">
        <v>43774</v>
      </c>
      <c r="F1418">
        <v>0.14607226417102132</v>
      </c>
      <c r="G1418" s="1">
        <v>44390</v>
      </c>
      <c r="H1418">
        <v>15.1524</v>
      </c>
      <c r="I1418" s="1">
        <v>44390</v>
      </c>
      <c r="J1418">
        <v>19.408899999999999</v>
      </c>
      <c r="K1418" s="1">
        <v>43774</v>
      </c>
      <c r="L1418">
        <v>0.13902452515402064</v>
      </c>
      <c r="M1418" s="1">
        <v>44413</v>
      </c>
      <c r="N1418">
        <v>6.0499000000000001</v>
      </c>
      <c r="O1418" s="1">
        <v>44413</v>
      </c>
      <c r="P1418">
        <v>8.8455999999999992</v>
      </c>
      <c r="Q1418" s="1">
        <v>43774</v>
      </c>
      <c r="R1418">
        <v>4.2641358965296139E-2</v>
      </c>
      <c r="S1418" s="1">
        <v>44413</v>
      </c>
      <c r="T1418">
        <v>6.6871999999999998</v>
      </c>
      <c r="U1418" s="1">
        <v>44413</v>
      </c>
      <c r="V1418">
        <v>8.3649000000000004</v>
      </c>
      <c r="W1418" s="1">
        <v>43774</v>
      </c>
      <c r="X1418">
        <v>6.0317997645713294E-2</v>
      </c>
      <c r="Y1418" s="1">
        <v>44439</v>
      </c>
      <c r="Z1418">
        <v>4.1540999999999997</v>
      </c>
      <c r="AA1418" s="1">
        <v>44439</v>
      </c>
      <c r="AB1418">
        <v>4.8663999999999996</v>
      </c>
      <c r="AC1418" s="1">
        <v>43774</v>
      </c>
      <c r="AD1418">
        <v>4.2244361367851611E-2</v>
      </c>
      <c r="AE1418" s="1">
        <v>44413</v>
      </c>
      <c r="AF1418">
        <v>6.3723999999999998</v>
      </c>
      <c r="AG1418" s="1">
        <v>44413</v>
      </c>
      <c r="AH1418">
        <v>7.9024000000000001</v>
      </c>
      <c r="AI1418" s="1">
        <v>43774</v>
      </c>
      <c r="AJ1418">
        <v>6.5380742165694283E-2</v>
      </c>
      <c r="AO1418" s="1">
        <v>43774</v>
      </c>
      <c r="AP1418">
        <v>2.0307419667288107E-2</v>
      </c>
      <c r="AU1418" s="1">
        <v>43774</v>
      </c>
      <c r="AV1418">
        <v>2.9945128550217519E-2</v>
      </c>
      <c r="AW1418" s="1">
        <v>44413</v>
      </c>
      <c r="AX1418">
        <v>15.9176</v>
      </c>
      <c r="AY1418" s="1">
        <v>44413</v>
      </c>
      <c r="AZ1418">
        <v>16.510200000000001</v>
      </c>
      <c r="BA1418" s="1">
        <v>43774</v>
      </c>
      <c r="BB1418">
        <v>0.15647159169761998</v>
      </c>
      <c r="BC1418" s="1">
        <v>44413</v>
      </c>
      <c r="BD1418">
        <v>22.376000000000001</v>
      </c>
      <c r="BE1418" s="1">
        <v>44413</v>
      </c>
      <c r="BF1418">
        <v>27.302199999999999</v>
      </c>
      <c r="BG1418" s="1">
        <v>43774</v>
      </c>
      <c r="BH1418">
        <v>0.17996175279692253</v>
      </c>
    </row>
    <row r="1419" spans="1:60" x14ac:dyDescent="0.3">
      <c r="A1419" s="1">
        <v>44414</v>
      </c>
      <c r="B1419">
        <v>14.691599999999999</v>
      </c>
      <c r="C1419" s="1">
        <v>44414</v>
      </c>
      <c r="D1419">
        <v>19.954599999999999</v>
      </c>
      <c r="E1419" s="1">
        <v>43775</v>
      </c>
      <c r="F1419">
        <v>0.14416173037739671</v>
      </c>
      <c r="G1419" s="1">
        <v>44391</v>
      </c>
      <c r="H1419">
        <v>15.085900000000001</v>
      </c>
      <c r="I1419" s="1">
        <v>44391</v>
      </c>
      <c r="J1419">
        <v>19.354399999999998</v>
      </c>
      <c r="K1419" s="1">
        <v>43775</v>
      </c>
      <c r="L1419">
        <v>0.13825869651131081</v>
      </c>
      <c r="M1419" s="1">
        <v>44414</v>
      </c>
      <c r="N1419">
        <v>6.3765000000000001</v>
      </c>
      <c r="O1419" s="1">
        <v>44414</v>
      </c>
      <c r="P1419">
        <v>9.3226999999999993</v>
      </c>
      <c r="Q1419" s="1">
        <v>43775</v>
      </c>
      <c r="R1419">
        <v>4.1034703066403132E-2</v>
      </c>
      <c r="S1419" s="1">
        <v>44414</v>
      </c>
      <c r="T1419">
        <v>7.1265000000000001</v>
      </c>
      <c r="U1419" s="1">
        <v>44414</v>
      </c>
      <c r="V1419">
        <v>8.4364000000000008</v>
      </c>
      <c r="W1419" s="1">
        <v>43775</v>
      </c>
      <c r="X1419">
        <v>6.0094224864741384E-2</v>
      </c>
      <c r="Y1419" s="1">
        <v>44440</v>
      </c>
      <c r="Z1419">
        <v>4.1562000000000001</v>
      </c>
      <c r="AA1419" s="1">
        <v>44440</v>
      </c>
      <c r="AB1419">
        <v>5.0796000000000001</v>
      </c>
      <c r="AC1419" s="1">
        <v>43775</v>
      </c>
      <c r="AD1419">
        <v>4.2401247573279267E-2</v>
      </c>
      <c r="AE1419" s="1">
        <v>44414</v>
      </c>
      <c r="AF1419">
        <v>6.7070999999999996</v>
      </c>
      <c r="AG1419" s="1">
        <v>44414</v>
      </c>
      <c r="AH1419">
        <v>8.4085000000000001</v>
      </c>
      <c r="AI1419" s="1">
        <v>43775</v>
      </c>
      <c r="AJ1419">
        <v>6.3934802904526772E-2</v>
      </c>
      <c r="AO1419" s="1">
        <v>43775</v>
      </c>
      <c r="AP1419">
        <v>2.0230351633467987E-2</v>
      </c>
      <c r="AU1419" s="1">
        <v>43775</v>
      </c>
      <c r="AV1419">
        <v>2.9792313916364953E-2</v>
      </c>
      <c r="AW1419" s="1">
        <v>44414</v>
      </c>
      <c r="AX1419">
        <v>15.965299999999999</v>
      </c>
      <c r="AY1419" s="1">
        <v>44414</v>
      </c>
      <c r="AZ1419">
        <v>16.6982</v>
      </c>
      <c r="BA1419" s="1">
        <v>43775</v>
      </c>
      <c r="BB1419">
        <v>0.15612433829445599</v>
      </c>
      <c r="BC1419" s="1">
        <v>44414</v>
      </c>
      <c r="BD1419">
        <v>22.0337</v>
      </c>
      <c r="BE1419" s="1">
        <v>44414</v>
      </c>
      <c r="BF1419">
        <v>26.5198</v>
      </c>
      <c r="BG1419" s="1">
        <v>43775</v>
      </c>
      <c r="BH1419">
        <v>0.17970942948248453</v>
      </c>
    </row>
    <row r="1420" spans="1:60" x14ac:dyDescent="0.3">
      <c r="A1420" s="1">
        <v>44417</v>
      </c>
      <c r="B1420">
        <v>15.027100000000001</v>
      </c>
      <c r="C1420" s="1">
        <v>44417</v>
      </c>
      <c r="D1420">
        <v>20.505299999999998</v>
      </c>
      <c r="E1420" s="1">
        <v>43776</v>
      </c>
      <c r="F1420">
        <v>0.14421770784529209</v>
      </c>
      <c r="G1420" s="1">
        <v>44392</v>
      </c>
      <c r="H1420">
        <v>16.106400000000001</v>
      </c>
      <c r="I1420" s="1">
        <v>44392</v>
      </c>
      <c r="J1420">
        <v>20.652200000000001</v>
      </c>
      <c r="K1420" s="1">
        <v>43776</v>
      </c>
      <c r="L1420">
        <v>0.1381913466098913</v>
      </c>
      <c r="M1420" s="1">
        <v>44417</v>
      </c>
      <c r="N1420">
        <v>6.6502999999999997</v>
      </c>
      <c r="O1420" s="1">
        <v>44417</v>
      </c>
      <c r="P1420">
        <v>9.4039999999999999</v>
      </c>
      <c r="Q1420" s="1">
        <v>43776</v>
      </c>
      <c r="R1420">
        <v>4.1055129683012219E-2</v>
      </c>
      <c r="S1420" s="1">
        <v>44417</v>
      </c>
      <c r="T1420">
        <v>7.4702999999999999</v>
      </c>
      <c r="U1420" s="1">
        <v>44417</v>
      </c>
      <c r="V1420">
        <v>8.8745999999999992</v>
      </c>
      <c r="W1420" s="1">
        <v>43776</v>
      </c>
      <c r="X1420">
        <v>6.2143110783310702E-2</v>
      </c>
      <c r="Y1420" s="1">
        <v>44441</v>
      </c>
      <c r="Z1420">
        <v>4.1235999999999997</v>
      </c>
      <c r="AA1420" s="1">
        <v>44441</v>
      </c>
      <c r="AB1420">
        <v>4.7957999999999998</v>
      </c>
      <c r="AC1420" s="1">
        <v>43776</v>
      </c>
      <c r="AD1420">
        <v>4.3684184952356354E-2</v>
      </c>
      <c r="AE1420" s="1">
        <v>44417</v>
      </c>
      <c r="AF1420">
        <v>6.9781000000000004</v>
      </c>
      <c r="AG1420" s="1">
        <v>44417</v>
      </c>
      <c r="AH1420">
        <v>8.0478000000000005</v>
      </c>
      <c r="AI1420" s="1">
        <v>43776</v>
      </c>
      <c r="AJ1420">
        <v>6.3526285544077271E-2</v>
      </c>
      <c r="AO1420" s="1">
        <v>43776</v>
      </c>
      <c r="AP1420">
        <v>1.9846847889276084E-2</v>
      </c>
      <c r="AU1420" s="1">
        <v>43776</v>
      </c>
      <c r="AV1420">
        <v>2.9842691559060375E-2</v>
      </c>
      <c r="AW1420" s="1">
        <v>44417</v>
      </c>
      <c r="AX1420">
        <v>15.9962</v>
      </c>
      <c r="AY1420" s="1">
        <v>44417</v>
      </c>
      <c r="AZ1420">
        <v>16.748899999999999</v>
      </c>
      <c r="BA1420" s="1">
        <v>43776</v>
      </c>
      <c r="BB1420">
        <v>0.16010223111690514</v>
      </c>
      <c r="BC1420" s="1">
        <v>44417</v>
      </c>
      <c r="BD1420">
        <v>22.416</v>
      </c>
      <c r="BE1420" s="1">
        <v>44417</v>
      </c>
      <c r="BF1420">
        <v>26.8826</v>
      </c>
      <c r="BG1420" s="1">
        <v>43776</v>
      </c>
      <c r="BH1420">
        <v>0.17971056367524652</v>
      </c>
    </row>
    <row r="1421" spans="1:60" x14ac:dyDescent="0.3">
      <c r="A1421" s="1">
        <v>44418</v>
      </c>
      <c r="B1421">
        <v>15.0944</v>
      </c>
      <c r="C1421" s="1">
        <v>44418</v>
      </c>
      <c r="D1421">
        <v>20.59</v>
      </c>
      <c r="E1421" s="1">
        <v>43777</v>
      </c>
      <c r="F1421">
        <v>0.13977416369102336</v>
      </c>
      <c r="G1421" s="1">
        <v>44393</v>
      </c>
      <c r="H1421">
        <v>16.3414</v>
      </c>
      <c r="I1421" s="1">
        <v>44393</v>
      </c>
      <c r="J1421">
        <v>20.9145</v>
      </c>
      <c r="K1421" s="1">
        <v>43777</v>
      </c>
      <c r="L1421">
        <v>0.13355673459375006</v>
      </c>
      <c r="M1421" s="1">
        <v>44418</v>
      </c>
      <c r="N1421">
        <v>6.9044999999999996</v>
      </c>
      <c r="O1421" s="1">
        <v>44418</v>
      </c>
      <c r="P1421">
        <v>9.6207999999999991</v>
      </c>
      <c r="Q1421" s="1">
        <v>43777</v>
      </c>
      <c r="R1421">
        <v>4.0430349339451561E-2</v>
      </c>
      <c r="S1421" s="1">
        <v>44418</v>
      </c>
      <c r="T1421">
        <v>7.6121999999999996</v>
      </c>
      <c r="U1421" s="1">
        <v>44418</v>
      </c>
      <c r="V1421">
        <v>8.9901999999999997</v>
      </c>
      <c r="W1421" s="1">
        <v>43777</v>
      </c>
      <c r="X1421">
        <v>6.199283223549399E-2</v>
      </c>
      <c r="Y1421" s="1">
        <v>44442</v>
      </c>
      <c r="Z1421">
        <v>4.0373999999999999</v>
      </c>
      <c r="AA1421" s="1">
        <v>44442</v>
      </c>
      <c r="AB1421">
        <v>4.6886999999999999</v>
      </c>
      <c r="AC1421" s="1">
        <v>43777</v>
      </c>
      <c r="AD1421">
        <v>4.3696762697622175E-2</v>
      </c>
      <c r="AE1421" s="1">
        <v>44418</v>
      </c>
      <c r="AF1421">
        <v>7.3708999999999998</v>
      </c>
      <c r="AG1421" s="1">
        <v>44418</v>
      </c>
      <c r="AH1421">
        <v>8.6456</v>
      </c>
      <c r="AI1421" s="1">
        <v>43777</v>
      </c>
      <c r="AJ1421">
        <v>6.2789426124015224E-2</v>
      </c>
      <c r="AO1421" s="1">
        <v>43777</v>
      </c>
      <c r="AP1421">
        <v>1.9752094904832318E-2</v>
      </c>
      <c r="AU1421" s="1">
        <v>43777</v>
      </c>
      <c r="AV1421">
        <v>2.9411681933553535E-2</v>
      </c>
      <c r="AW1421" s="1">
        <v>44418</v>
      </c>
      <c r="AX1421">
        <v>16.090299999999999</v>
      </c>
      <c r="AY1421" s="1">
        <v>44418</v>
      </c>
      <c r="AZ1421">
        <v>16.798100000000002</v>
      </c>
      <c r="BA1421" s="1">
        <v>43777</v>
      </c>
      <c r="BB1421">
        <v>0.16019690689553379</v>
      </c>
      <c r="BC1421" s="1">
        <v>44418</v>
      </c>
      <c r="BD1421">
        <v>22.3553</v>
      </c>
      <c r="BE1421" s="1">
        <v>44418</v>
      </c>
      <c r="BF1421">
        <v>27.082799999999999</v>
      </c>
      <c r="BG1421" s="1">
        <v>43777</v>
      </c>
      <c r="BH1421">
        <v>0.17526571587080891</v>
      </c>
    </row>
    <row r="1422" spans="1:60" x14ac:dyDescent="0.3">
      <c r="A1422" s="1">
        <v>44419</v>
      </c>
      <c r="B1422">
        <v>14.7461</v>
      </c>
      <c r="C1422" s="1">
        <v>44419</v>
      </c>
      <c r="D1422">
        <v>20.073699999999999</v>
      </c>
      <c r="E1422" s="1">
        <v>43778</v>
      </c>
      <c r="F1422">
        <v>0.14009432003335293</v>
      </c>
      <c r="G1422" s="1">
        <v>44396</v>
      </c>
      <c r="H1422">
        <v>18.9819</v>
      </c>
      <c r="I1422" s="1">
        <v>44396</v>
      </c>
      <c r="J1422">
        <v>24.284500000000001</v>
      </c>
      <c r="K1422" s="1">
        <v>43778</v>
      </c>
      <c r="L1422">
        <v>0.13179064776021704</v>
      </c>
      <c r="M1422" s="1">
        <v>44419</v>
      </c>
      <c r="N1422">
        <v>6.6250999999999998</v>
      </c>
      <c r="O1422" s="1">
        <v>44419</v>
      </c>
      <c r="P1422">
        <v>9.1849000000000007</v>
      </c>
      <c r="Q1422" s="1">
        <v>43778</v>
      </c>
      <c r="R1422">
        <v>4.0610774564961663E-2</v>
      </c>
      <c r="S1422" s="1">
        <v>44419</v>
      </c>
      <c r="T1422">
        <v>7.0263</v>
      </c>
      <c r="U1422" s="1">
        <v>44419</v>
      </c>
      <c r="V1422">
        <v>8.8157999999999994</v>
      </c>
      <c r="W1422" s="1">
        <v>43778</v>
      </c>
      <c r="X1422">
        <v>6.2192086444219197E-2</v>
      </c>
      <c r="Y1422" s="1">
        <v>44446</v>
      </c>
      <c r="Z1422">
        <v>4.3586</v>
      </c>
      <c r="AA1422" s="1">
        <v>44446</v>
      </c>
      <c r="AB1422">
        <v>5.1708999999999996</v>
      </c>
      <c r="AC1422" s="1">
        <v>43778</v>
      </c>
      <c r="AD1422">
        <v>4.3780931558508353E-2</v>
      </c>
      <c r="AE1422" s="1">
        <v>44419</v>
      </c>
      <c r="AF1422">
        <v>6.8487999999999998</v>
      </c>
      <c r="AG1422" s="1">
        <v>44419</v>
      </c>
      <c r="AH1422">
        <v>8.3348999999999993</v>
      </c>
      <c r="AI1422" s="1">
        <v>43778</v>
      </c>
      <c r="AJ1422">
        <v>6.3280462531496343E-2</v>
      </c>
      <c r="AO1422" s="1">
        <v>43778</v>
      </c>
      <c r="AP1422">
        <v>1.9874424342526342E-2</v>
      </c>
      <c r="AU1422" s="1">
        <v>43778</v>
      </c>
      <c r="AV1422">
        <v>2.9407763882272279E-2</v>
      </c>
      <c r="AW1422" s="1">
        <v>44419</v>
      </c>
      <c r="AX1422">
        <v>15.3597</v>
      </c>
      <c r="AY1422" s="1">
        <v>44419</v>
      </c>
      <c r="AZ1422">
        <v>16.081299999999999</v>
      </c>
      <c r="BA1422" s="1">
        <v>43778</v>
      </c>
      <c r="BB1422">
        <v>0.16143421933757995</v>
      </c>
      <c r="BC1422" s="1">
        <v>44419</v>
      </c>
      <c r="BD1422">
        <v>21.930900000000001</v>
      </c>
      <c r="BE1422" s="1">
        <v>44419</v>
      </c>
      <c r="BF1422">
        <v>26.726500000000001</v>
      </c>
      <c r="BG1422" s="1">
        <v>43778</v>
      </c>
      <c r="BH1422">
        <v>0.17464261770782105</v>
      </c>
    </row>
    <row r="1423" spans="1:60" x14ac:dyDescent="0.3">
      <c r="A1423" s="1">
        <v>44420</v>
      </c>
      <c r="B1423">
        <v>14.436199999999999</v>
      </c>
      <c r="C1423" s="1">
        <v>44420</v>
      </c>
      <c r="D1423">
        <v>19.526800000000001</v>
      </c>
      <c r="E1423" s="1">
        <v>43779</v>
      </c>
      <c r="F1423">
        <v>0.13879967871676321</v>
      </c>
      <c r="G1423" s="1">
        <v>44397</v>
      </c>
      <c r="H1423">
        <v>18.190899999999999</v>
      </c>
      <c r="I1423" s="1">
        <v>44397</v>
      </c>
      <c r="J1423">
        <v>23.552</v>
      </c>
      <c r="K1423" s="1">
        <v>43779</v>
      </c>
      <c r="L1423">
        <v>0.13260672695462741</v>
      </c>
      <c r="M1423" s="1">
        <v>44420</v>
      </c>
      <c r="N1423">
        <v>6.3411</v>
      </c>
      <c r="O1423" s="1">
        <v>44420</v>
      </c>
      <c r="P1423">
        <v>8.9467999999999996</v>
      </c>
      <c r="Q1423" s="1">
        <v>43779</v>
      </c>
      <c r="R1423">
        <v>4.0208153252782916E-2</v>
      </c>
      <c r="S1423" s="1">
        <v>44420</v>
      </c>
      <c r="T1423">
        <v>7.7633000000000001</v>
      </c>
      <c r="U1423" s="1">
        <v>44420</v>
      </c>
      <c r="V1423">
        <v>8.7482000000000006</v>
      </c>
      <c r="W1423" s="1">
        <v>43779</v>
      </c>
      <c r="X1423">
        <v>6.1426011501275149E-2</v>
      </c>
      <c r="Y1423" s="1">
        <v>44447</v>
      </c>
      <c r="Z1423">
        <v>4.2428999999999997</v>
      </c>
      <c r="AA1423" s="1">
        <v>44447</v>
      </c>
      <c r="AB1423">
        <v>5.1047000000000002</v>
      </c>
      <c r="AC1423" s="1">
        <v>43779</v>
      </c>
      <c r="AD1423">
        <v>4.3465747837929745E-2</v>
      </c>
      <c r="AE1423" s="1">
        <v>44420</v>
      </c>
      <c r="AF1423">
        <v>6.5955000000000004</v>
      </c>
      <c r="AG1423" s="1">
        <v>44420</v>
      </c>
      <c r="AH1423">
        <v>8.0399999999999991</v>
      </c>
      <c r="AI1423" s="1">
        <v>43779</v>
      </c>
      <c r="AJ1423">
        <v>6.0203134516265633E-2</v>
      </c>
      <c r="AO1423" s="1">
        <v>43779</v>
      </c>
      <c r="AP1423">
        <v>2.0031588001509188E-2</v>
      </c>
      <c r="AU1423" s="1">
        <v>43779</v>
      </c>
      <c r="AV1423">
        <v>2.9342140933520798E-2</v>
      </c>
      <c r="AW1423" s="1">
        <v>44420</v>
      </c>
      <c r="AX1423">
        <v>14.654199999999999</v>
      </c>
      <c r="AY1423" s="1">
        <v>44420</v>
      </c>
      <c r="AZ1423">
        <v>15.332599999999999</v>
      </c>
      <c r="BA1423" s="1">
        <v>43779</v>
      </c>
      <c r="BB1423">
        <v>0.15686908677623831</v>
      </c>
      <c r="BC1423" s="1">
        <v>44420</v>
      </c>
      <c r="BD1423">
        <v>21.542999999999999</v>
      </c>
      <c r="BE1423" s="1">
        <v>44420</v>
      </c>
      <c r="BF1423">
        <v>26.116199999999999</v>
      </c>
      <c r="BG1423" s="1">
        <v>43779</v>
      </c>
      <c r="BH1423">
        <v>0.17393801004567985</v>
      </c>
    </row>
    <row r="1424" spans="1:60" x14ac:dyDescent="0.3">
      <c r="A1424" s="1">
        <v>44421</v>
      </c>
      <c r="B1424">
        <v>14.382099999999999</v>
      </c>
      <c r="C1424" s="1">
        <v>44421</v>
      </c>
      <c r="D1424">
        <v>19.500299999999999</v>
      </c>
      <c r="E1424" s="1">
        <v>43780</v>
      </c>
      <c r="F1424">
        <v>0.13783919215710494</v>
      </c>
      <c r="G1424" s="1">
        <v>44398</v>
      </c>
      <c r="H1424">
        <v>17.034400000000002</v>
      </c>
      <c r="I1424" s="1">
        <v>44398</v>
      </c>
      <c r="J1424">
        <v>22.087</v>
      </c>
      <c r="K1424" s="1">
        <v>43780</v>
      </c>
      <c r="L1424">
        <v>0.13165936816439056</v>
      </c>
      <c r="M1424" s="1">
        <v>44421</v>
      </c>
      <c r="N1424">
        <v>5.9637000000000002</v>
      </c>
      <c r="O1424" s="1">
        <v>44421</v>
      </c>
      <c r="P1424">
        <v>8.8338000000000001</v>
      </c>
      <c r="Q1424" s="1">
        <v>43780</v>
      </c>
      <c r="R1424">
        <v>3.9931546293723932E-2</v>
      </c>
      <c r="S1424" s="1">
        <v>44421</v>
      </c>
      <c r="T1424">
        <v>6.6016000000000004</v>
      </c>
      <c r="U1424" s="1">
        <v>44421</v>
      </c>
      <c r="V1424">
        <v>8.8116000000000003</v>
      </c>
      <c r="W1424" s="1">
        <v>43780</v>
      </c>
      <c r="X1424">
        <v>6.0939683487161452E-2</v>
      </c>
      <c r="Y1424" s="1">
        <v>44448</v>
      </c>
      <c r="Z1424">
        <v>4.0900999999999996</v>
      </c>
      <c r="AA1424" s="1">
        <v>44448</v>
      </c>
      <c r="AB1424">
        <v>4.8829000000000002</v>
      </c>
      <c r="AC1424" s="1">
        <v>43780</v>
      </c>
      <c r="AD1424">
        <v>4.312673032352736E-2</v>
      </c>
      <c r="AE1424" s="1">
        <v>44421</v>
      </c>
      <c r="AF1424">
        <v>6.093</v>
      </c>
      <c r="AG1424" s="1">
        <v>44421</v>
      </c>
      <c r="AH1424">
        <v>7.4696999999999996</v>
      </c>
      <c r="AI1424" s="1">
        <v>43780</v>
      </c>
      <c r="AJ1424">
        <v>5.9747543072084824E-2</v>
      </c>
      <c r="AO1424" s="1">
        <v>43780</v>
      </c>
      <c r="AP1424">
        <v>2.0033348723413801E-2</v>
      </c>
      <c r="AU1424" s="1">
        <v>43780</v>
      </c>
      <c r="AV1424">
        <v>2.9160190341245586E-2</v>
      </c>
      <c r="AW1424" s="1">
        <v>44421</v>
      </c>
      <c r="AX1424">
        <v>14.4969</v>
      </c>
      <c r="AY1424" s="1">
        <v>44421</v>
      </c>
      <c r="AZ1424">
        <v>15.163600000000001</v>
      </c>
      <c r="BA1424" s="1">
        <v>43780</v>
      </c>
      <c r="BB1424">
        <v>0.15564594181203001</v>
      </c>
      <c r="BC1424" s="1">
        <v>44421</v>
      </c>
      <c r="BD1424">
        <v>21.563500000000001</v>
      </c>
      <c r="BE1424" s="1">
        <v>44421</v>
      </c>
      <c r="BF1424">
        <v>26.076599999999999</v>
      </c>
      <c r="BG1424" s="1">
        <v>43780</v>
      </c>
      <c r="BH1424">
        <v>0.17271256503896826</v>
      </c>
    </row>
    <row r="1425" spans="1:60" x14ac:dyDescent="0.3">
      <c r="A1425" s="1">
        <v>44424</v>
      </c>
      <c r="B1425">
        <v>14.6958</v>
      </c>
      <c r="C1425" s="1">
        <v>44424</v>
      </c>
      <c r="D1425">
        <v>19.775300000000001</v>
      </c>
      <c r="E1425" s="1">
        <v>43781</v>
      </c>
      <c r="F1425">
        <v>0.13676080246234545</v>
      </c>
      <c r="G1425" s="1">
        <v>44399</v>
      </c>
      <c r="H1425">
        <v>16.361499999999999</v>
      </c>
      <c r="I1425" s="1">
        <v>44399</v>
      </c>
      <c r="J1425">
        <v>21.255800000000001</v>
      </c>
      <c r="K1425" s="1">
        <v>43781</v>
      </c>
      <c r="L1425">
        <v>0.13073071935033717</v>
      </c>
      <c r="M1425" s="1">
        <v>44424</v>
      </c>
      <c r="N1425">
        <v>6.4512999999999998</v>
      </c>
      <c r="O1425" s="1">
        <v>44424</v>
      </c>
      <c r="P1425">
        <v>9.1037999999999997</v>
      </c>
      <c r="Q1425" s="1">
        <v>43781</v>
      </c>
      <c r="R1425">
        <v>3.9619072132160767E-2</v>
      </c>
      <c r="S1425" s="1">
        <v>44424</v>
      </c>
      <c r="T1425">
        <v>6.9762000000000004</v>
      </c>
      <c r="U1425" s="1">
        <v>44424</v>
      </c>
      <c r="V1425">
        <v>8.3130000000000006</v>
      </c>
      <c r="W1425" s="1">
        <v>43781</v>
      </c>
      <c r="X1425">
        <v>6.0490189896977527E-2</v>
      </c>
      <c r="Y1425" s="1">
        <v>44449</v>
      </c>
      <c r="Z1425">
        <v>4.1684000000000001</v>
      </c>
      <c r="AA1425" s="1">
        <v>44449</v>
      </c>
      <c r="AB1425">
        <v>4.9389000000000003</v>
      </c>
      <c r="AC1425" s="1">
        <v>43781</v>
      </c>
      <c r="AD1425">
        <v>4.2805623911279921E-2</v>
      </c>
      <c r="AE1425" s="1">
        <v>44424</v>
      </c>
      <c r="AF1425">
        <v>6.7411000000000003</v>
      </c>
      <c r="AG1425" s="1">
        <v>44424</v>
      </c>
      <c r="AH1425">
        <v>8.3363999999999994</v>
      </c>
      <c r="AI1425" s="1">
        <v>43781</v>
      </c>
      <c r="AJ1425">
        <v>5.9421567378054783E-2</v>
      </c>
      <c r="AO1425" s="1">
        <v>43781</v>
      </c>
      <c r="AP1425">
        <v>1.9881514804317567E-2</v>
      </c>
      <c r="AU1425" s="1">
        <v>43781</v>
      </c>
      <c r="AV1425">
        <v>2.8933845814570831E-2</v>
      </c>
      <c r="AW1425" s="1">
        <v>44424</v>
      </c>
      <c r="AX1425">
        <v>14.7722</v>
      </c>
      <c r="AY1425" s="1">
        <v>44424</v>
      </c>
      <c r="AZ1425">
        <v>15.293100000000001</v>
      </c>
      <c r="BA1425" s="1">
        <v>43781</v>
      </c>
      <c r="BB1425">
        <v>0.15478525396499129</v>
      </c>
      <c r="BC1425" s="1">
        <v>44424</v>
      </c>
      <c r="BD1425">
        <v>21.7563</v>
      </c>
      <c r="BE1425" s="1">
        <v>44424</v>
      </c>
      <c r="BF1425">
        <v>26.364799999999999</v>
      </c>
      <c r="BG1425" s="1">
        <v>43781</v>
      </c>
      <c r="BH1425">
        <v>0.1713662898777428</v>
      </c>
    </row>
    <row r="1426" spans="1:60" x14ac:dyDescent="0.3">
      <c r="A1426" s="1">
        <v>44425</v>
      </c>
      <c r="B1426">
        <v>15.574999999999999</v>
      </c>
      <c r="C1426" s="1">
        <v>44425</v>
      </c>
      <c r="D1426">
        <v>21.0321</v>
      </c>
      <c r="E1426" s="1">
        <v>43782</v>
      </c>
      <c r="F1426">
        <v>0.13402456782585401</v>
      </c>
      <c r="G1426" s="1">
        <v>44400</v>
      </c>
      <c r="H1426">
        <v>15.5436</v>
      </c>
      <c r="I1426" s="1">
        <v>44400</v>
      </c>
      <c r="J1426">
        <v>20.107800000000001</v>
      </c>
      <c r="K1426" s="1">
        <v>43782</v>
      </c>
      <c r="L1426">
        <v>0.1302644507102782</v>
      </c>
      <c r="M1426" s="1">
        <v>44425</v>
      </c>
      <c r="N1426">
        <v>7.7049000000000003</v>
      </c>
      <c r="O1426" s="1">
        <v>44425</v>
      </c>
      <c r="P1426">
        <v>9.9878999999999998</v>
      </c>
      <c r="Q1426" s="1">
        <v>43782</v>
      </c>
      <c r="R1426">
        <v>3.8860860282795825E-2</v>
      </c>
      <c r="S1426" s="1">
        <v>44425</v>
      </c>
      <c r="T1426">
        <v>6.9958999999999998</v>
      </c>
      <c r="U1426" s="1">
        <v>44425</v>
      </c>
      <c r="V1426">
        <v>8.9512999999999998</v>
      </c>
      <c r="W1426" s="1">
        <v>43782</v>
      </c>
      <c r="X1426">
        <v>6.0644145472200039E-2</v>
      </c>
      <c r="Y1426" s="1">
        <v>44452</v>
      </c>
      <c r="Z1426">
        <v>4.1848999999999998</v>
      </c>
      <c r="AA1426" s="1">
        <v>44452</v>
      </c>
      <c r="AB1426">
        <v>5.0312999999999999</v>
      </c>
      <c r="AC1426" s="1">
        <v>43782</v>
      </c>
      <c r="AD1426">
        <v>4.2781629669825072E-2</v>
      </c>
      <c r="AE1426" s="1">
        <v>44425</v>
      </c>
      <c r="AF1426">
        <v>6.8346999999999998</v>
      </c>
      <c r="AG1426" s="1">
        <v>44425</v>
      </c>
      <c r="AH1426">
        <v>8.4991000000000003</v>
      </c>
      <c r="AI1426" s="1">
        <v>43782</v>
      </c>
      <c r="AJ1426">
        <v>5.9431745877220596E-2</v>
      </c>
      <c r="AO1426" s="1">
        <v>43782</v>
      </c>
      <c r="AP1426">
        <v>1.9534176363866944E-2</v>
      </c>
      <c r="AU1426" s="1">
        <v>43782</v>
      </c>
      <c r="AV1426">
        <v>2.8601860946613707E-2</v>
      </c>
      <c r="AW1426" s="1">
        <v>44425</v>
      </c>
      <c r="AX1426">
        <v>14.7125</v>
      </c>
      <c r="AY1426" s="1">
        <v>44425</v>
      </c>
      <c r="AZ1426">
        <v>15.180300000000001</v>
      </c>
      <c r="BA1426" s="1">
        <v>43782</v>
      </c>
      <c r="BB1426">
        <v>0.15532372810599235</v>
      </c>
      <c r="BC1426" s="1">
        <v>44425</v>
      </c>
      <c r="BD1426">
        <v>22.619299999999999</v>
      </c>
      <c r="BE1426" s="1">
        <v>44425</v>
      </c>
      <c r="BF1426">
        <v>27.477900000000002</v>
      </c>
      <c r="BG1426" s="1">
        <v>43782</v>
      </c>
      <c r="BH1426">
        <v>0.1704764387895944</v>
      </c>
    </row>
    <row r="1427" spans="1:60" x14ac:dyDescent="0.3">
      <c r="A1427" s="1">
        <v>44426</v>
      </c>
      <c r="B1427">
        <v>17.141300000000001</v>
      </c>
      <c r="C1427" s="1">
        <v>44426</v>
      </c>
      <c r="D1427">
        <v>23.319500000000001</v>
      </c>
      <c r="E1427" s="1">
        <v>43783</v>
      </c>
      <c r="F1427">
        <v>0.11987589141176944</v>
      </c>
      <c r="G1427" s="1">
        <v>44403</v>
      </c>
      <c r="H1427">
        <v>15.895300000000001</v>
      </c>
      <c r="I1427" s="1">
        <v>44403</v>
      </c>
      <c r="J1427">
        <v>20.611799999999999</v>
      </c>
      <c r="K1427" s="1">
        <v>43783</v>
      </c>
      <c r="L1427">
        <v>0.12312789259861369</v>
      </c>
      <c r="M1427" s="1">
        <v>44426</v>
      </c>
      <c r="N1427">
        <v>7.2717000000000001</v>
      </c>
      <c r="O1427" s="1">
        <v>44426</v>
      </c>
      <c r="P1427">
        <v>9.8005999999999993</v>
      </c>
      <c r="Q1427" s="1">
        <v>43783</v>
      </c>
      <c r="R1427">
        <v>3.4300919876745405E-2</v>
      </c>
      <c r="S1427" s="1">
        <v>44426</v>
      </c>
      <c r="T1427">
        <v>7.0269000000000004</v>
      </c>
      <c r="U1427" s="1">
        <v>44426</v>
      </c>
      <c r="V1427">
        <v>8.8673999999999999</v>
      </c>
      <c r="W1427" s="1">
        <v>43783</v>
      </c>
      <c r="X1427">
        <v>6.1238485571920208E-2</v>
      </c>
      <c r="Y1427" s="1">
        <v>44453</v>
      </c>
      <c r="Z1427">
        <v>4.1944999999999997</v>
      </c>
      <c r="AA1427" s="1">
        <v>44453</v>
      </c>
      <c r="AB1427">
        <v>5.0643000000000002</v>
      </c>
      <c r="AC1427" s="1">
        <v>43783</v>
      </c>
      <c r="AD1427">
        <v>4.3318407889760262E-2</v>
      </c>
      <c r="AE1427" s="1">
        <v>44426</v>
      </c>
      <c r="AF1427">
        <v>6.9741999999999997</v>
      </c>
      <c r="AG1427" s="1">
        <v>44426</v>
      </c>
      <c r="AH1427">
        <v>7.9560000000000004</v>
      </c>
      <c r="AI1427" s="1">
        <v>43783</v>
      </c>
      <c r="AJ1427">
        <v>6.0263585529178432E-2</v>
      </c>
      <c r="AO1427" s="1">
        <v>43783</v>
      </c>
      <c r="AP1427">
        <v>1.9565125721813053E-2</v>
      </c>
      <c r="AU1427" s="1">
        <v>43783</v>
      </c>
      <c r="AV1427">
        <v>2.7602723685200874E-2</v>
      </c>
      <c r="AW1427" s="1">
        <v>44426</v>
      </c>
      <c r="AX1427">
        <v>14.7982</v>
      </c>
      <c r="AY1427" s="1">
        <v>44426</v>
      </c>
      <c r="AZ1427">
        <v>15.274800000000001</v>
      </c>
      <c r="BA1427" s="1">
        <v>43783</v>
      </c>
      <c r="BB1427">
        <v>0.14995646843153185</v>
      </c>
      <c r="BC1427" s="1">
        <v>44426</v>
      </c>
      <c r="BD1427">
        <v>23.423999999999999</v>
      </c>
      <c r="BE1427" s="1">
        <v>44426</v>
      </c>
      <c r="BF1427">
        <v>28.9817</v>
      </c>
      <c r="BG1427" s="1">
        <v>43783</v>
      </c>
      <c r="BH1427">
        <v>0.16017144912459344</v>
      </c>
    </row>
    <row r="1428" spans="1:60" x14ac:dyDescent="0.3">
      <c r="A1428" s="1">
        <v>44427</v>
      </c>
      <c r="B1428">
        <v>17.073599999999999</v>
      </c>
      <c r="C1428" s="1">
        <v>44427</v>
      </c>
      <c r="D1428">
        <v>23.4434</v>
      </c>
      <c r="E1428" s="1">
        <v>43784</v>
      </c>
      <c r="F1428">
        <v>0.1205239361834311</v>
      </c>
      <c r="G1428" s="1">
        <v>44404</v>
      </c>
      <c r="H1428">
        <v>16.8658</v>
      </c>
      <c r="I1428" s="1">
        <v>44404</v>
      </c>
      <c r="J1428">
        <v>22.008099999999999</v>
      </c>
      <c r="K1428" s="1">
        <v>43784</v>
      </c>
      <c r="L1428">
        <v>0.12320662678507889</v>
      </c>
      <c r="M1428" s="1">
        <v>44427</v>
      </c>
      <c r="N1428">
        <v>6.7801999999999998</v>
      </c>
      <c r="O1428" s="1">
        <v>44427</v>
      </c>
      <c r="P1428">
        <v>10.069100000000001</v>
      </c>
      <c r="Q1428" s="1">
        <v>43784</v>
      </c>
      <c r="R1428">
        <v>3.4323773254773114E-2</v>
      </c>
      <c r="S1428" s="1">
        <v>44427</v>
      </c>
      <c r="T1428">
        <v>6.99</v>
      </c>
      <c r="U1428" s="1">
        <v>44427</v>
      </c>
      <c r="V1428">
        <v>8.3856000000000002</v>
      </c>
      <c r="W1428" s="1">
        <v>43784</v>
      </c>
      <c r="X1428">
        <v>6.049108911467066E-2</v>
      </c>
      <c r="Y1428" s="1">
        <v>44454</v>
      </c>
      <c r="Z1428">
        <v>4.1006</v>
      </c>
      <c r="AA1428" s="1">
        <v>44454</v>
      </c>
      <c r="AB1428">
        <v>5.1050000000000004</v>
      </c>
      <c r="AC1428" s="1">
        <v>43784</v>
      </c>
      <c r="AD1428">
        <v>4.2687318000239276E-2</v>
      </c>
      <c r="AE1428" s="1">
        <v>44427</v>
      </c>
      <c r="AF1428">
        <v>7.0145999999999997</v>
      </c>
      <c r="AG1428" s="1">
        <v>44427</v>
      </c>
      <c r="AH1428">
        <v>8.5897000000000006</v>
      </c>
      <c r="AI1428" s="1">
        <v>43784</v>
      </c>
      <c r="AJ1428">
        <v>5.9781330159637776E-2</v>
      </c>
      <c r="AO1428" s="1">
        <v>43784</v>
      </c>
      <c r="AP1428">
        <v>1.9295438806356952E-2</v>
      </c>
      <c r="AU1428" s="1">
        <v>43784</v>
      </c>
      <c r="AV1428">
        <v>2.7601235841933375E-2</v>
      </c>
      <c r="AW1428" s="1">
        <v>44427</v>
      </c>
      <c r="AX1428">
        <v>15.126200000000001</v>
      </c>
      <c r="AY1428" s="1">
        <v>44427</v>
      </c>
      <c r="AZ1428">
        <v>15.4465</v>
      </c>
      <c r="BA1428" s="1">
        <v>43784</v>
      </c>
      <c r="BB1428">
        <v>0.14807632803139939</v>
      </c>
      <c r="BC1428" s="1">
        <v>44427</v>
      </c>
      <c r="BD1428">
        <v>24.033899999999999</v>
      </c>
      <c r="BE1428" s="1">
        <v>44427</v>
      </c>
      <c r="BF1428">
        <v>28.900300000000001</v>
      </c>
      <c r="BG1428" s="1">
        <v>43784</v>
      </c>
      <c r="BH1428">
        <v>0.15997308067362082</v>
      </c>
    </row>
    <row r="1429" spans="1:60" x14ac:dyDescent="0.3">
      <c r="A1429" s="1">
        <v>44428</v>
      </c>
      <c r="B1429">
        <v>15.9771</v>
      </c>
      <c r="C1429" s="1">
        <v>44428</v>
      </c>
      <c r="D1429">
        <v>21.7818</v>
      </c>
      <c r="E1429" s="1">
        <v>43785</v>
      </c>
      <c r="F1429">
        <v>0.11858185230820426</v>
      </c>
      <c r="G1429" s="1">
        <v>44405</v>
      </c>
      <c r="H1429">
        <v>16.119800000000001</v>
      </c>
      <c r="I1429" s="1">
        <v>44405</v>
      </c>
      <c r="J1429">
        <v>20.909099999999999</v>
      </c>
      <c r="K1429" s="1">
        <v>43785</v>
      </c>
      <c r="L1429">
        <v>0.12175898585320889</v>
      </c>
      <c r="M1429" s="1">
        <v>44428</v>
      </c>
      <c r="N1429">
        <v>6.3018000000000001</v>
      </c>
      <c r="O1429" s="1">
        <v>44428</v>
      </c>
      <c r="P1429">
        <v>9.4910999999999994</v>
      </c>
      <c r="Q1429" s="1">
        <v>43785</v>
      </c>
      <c r="R1429">
        <v>3.4068221337297512E-2</v>
      </c>
      <c r="S1429" s="1">
        <v>44428</v>
      </c>
      <c r="T1429">
        <v>6.7468000000000004</v>
      </c>
      <c r="U1429" s="1">
        <v>44428</v>
      </c>
      <c r="V1429">
        <v>7.4443000000000001</v>
      </c>
      <c r="W1429" s="1">
        <v>43785</v>
      </c>
      <c r="X1429">
        <v>6.0865496700747534E-2</v>
      </c>
      <c r="Y1429" s="1">
        <v>44455</v>
      </c>
      <c r="Z1429">
        <v>4.2931999999999997</v>
      </c>
      <c r="AA1429" s="1">
        <v>44455</v>
      </c>
      <c r="AB1429">
        <v>5.0945</v>
      </c>
      <c r="AC1429" s="1">
        <v>43785</v>
      </c>
      <c r="AD1429">
        <v>4.289202451981939E-2</v>
      </c>
      <c r="AE1429" s="1">
        <v>44428</v>
      </c>
      <c r="AF1429">
        <v>6.9927000000000001</v>
      </c>
      <c r="AG1429" s="1">
        <v>44428</v>
      </c>
      <c r="AH1429">
        <v>8.5963999999999992</v>
      </c>
      <c r="AI1429" s="1">
        <v>43785</v>
      </c>
      <c r="AJ1429">
        <v>5.9158845661278513E-2</v>
      </c>
      <c r="AO1429" s="1">
        <v>43785</v>
      </c>
      <c r="AP1429">
        <v>1.9447888688551389E-2</v>
      </c>
      <c r="AU1429" s="1">
        <v>43785</v>
      </c>
      <c r="AV1429">
        <v>2.7631549403799072E-2</v>
      </c>
      <c r="AW1429" s="1">
        <v>44428</v>
      </c>
      <c r="AX1429">
        <v>14.9848</v>
      </c>
      <c r="AY1429" s="1">
        <v>44428</v>
      </c>
      <c r="AZ1429">
        <v>15.4635</v>
      </c>
      <c r="BA1429" s="1">
        <v>43785</v>
      </c>
      <c r="BB1429">
        <v>0.14855858500797012</v>
      </c>
      <c r="BC1429" s="1">
        <v>44428</v>
      </c>
      <c r="BD1429">
        <v>22.9467</v>
      </c>
      <c r="BE1429" s="1">
        <v>44428</v>
      </c>
      <c r="BF1429">
        <v>28.069500000000001</v>
      </c>
      <c r="BG1429" s="1">
        <v>43785</v>
      </c>
      <c r="BH1429">
        <v>0.15586004557586108</v>
      </c>
    </row>
    <row r="1430" spans="1:60" x14ac:dyDescent="0.3">
      <c r="A1430" s="1">
        <v>44431</v>
      </c>
      <c r="B1430">
        <v>14.822699999999999</v>
      </c>
      <c r="C1430" s="1">
        <v>44431</v>
      </c>
      <c r="D1430">
        <v>20.443899999999999</v>
      </c>
      <c r="E1430" s="1">
        <v>43786</v>
      </c>
      <c r="F1430">
        <v>0.11748168791082511</v>
      </c>
      <c r="G1430" s="1">
        <v>44406</v>
      </c>
      <c r="H1430">
        <v>15.8546</v>
      </c>
      <c r="I1430" s="1">
        <v>44406</v>
      </c>
      <c r="J1430">
        <v>20.665500000000002</v>
      </c>
      <c r="K1430" s="1">
        <v>43786</v>
      </c>
      <c r="L1430">
        <v>0.12095345524585673</v>
      </c>
      <c r="M1430" s="1">
        <v>44431</v>
      </c>
      <c r="N1430">
        <v>6.3673000000000002</v>
      </c>
      <c r="O1430" s="1">
        <v>44431</v>
      </c>
      <c r="P1430">
        <v>9.1653000000000002</v>
      </c>
      <c r="Q1430" s="1">
        <v>43786</v>
      </c>
      <c r="R1430">
        <v>3.3947200251196026E-2</v>
      </c>
      <c r="S1430" s="1">
        <v>44431</v>
      </c>
      <c r="T1430">
        <v>6.7774999999999999</v>
      </c>
      <c r="U1430" s="1">
        <v>44431</v>
      </c>
      <c r="V1430">
        <v>7.2617000000000003</v>
      </c>
      <c r="W1430" s="1">
        <v>43786</v>
      </c>
      <c r="X1430">
        <v>6.0987854524464279E-2</v>
      </c>
      <c r="Y1430" s="1">
        <v>44456</v>
      </c>
      <c r="Z1430">
        <v>4.2157999999999998</v>
      </c>
      <c r="AA1430" s="1">
        <v>44456</v>
      </c>
      <c r="AB1430">
        <v>5.2153</v>
      </c>
      <c r="AC1430" s="1">
        <v>43786</v>
      </c>
      <c r="AD1430">
        <v>4.2804265301640519E-2</v>
      </c>
      <c r="AE1430" s="1">
        <v>44431</v>
      </c>
      <c r="AF1430">
        <v>6.5339999999999998</v>
      </c>
      <c r="AG1430" s="1">
        <v>44431</v>
      </c>
      <c r="AH1430">
        <v>8.4160000000000004</v>
      </c>
      <c r="AI1430" s="1">
        <v>43786</v>
      </c>
      <c r="AJ1430">
        <v>5.907592105497167E-2</v>
      </c>
      <c r="AO1430" s="1">
        <v>43786</v>
      </c>
      <c r="AP1430">
        <v>1.9596650252862471E-2</v>
      </c>
      <c r="AU1430" s="1">
        <v>43786</v>
      </c>
      <c r="AV1430">
        <v>2.7238405393965468E-2</v>
      </c>
      <c r="AW1430" s="1">
        <v>44431</v>
      </c>
      <c r="AX1430">
        <v>14.5291</v>
      </c>
      <c r="AY1430" s="1">
        <v>44431</v>
      </c>
      <c r="AZ1430">
        <v>15.080399999999999</v>
      </c>
      <c r="BA1430" s="1">
        <v>43786</v>
      </c>
      <c r="BB1430">
        <v>0.14721543574025919</v>
      </c>
      <c r="BC1430" s="1">
        <v>44431</v>
      </c>
      <c r="BD1430">
        <v>21.474399999999999</v>
      </c>
      <c r="BE1430" s="1">
        <v>44431</v>
      </c>
      <c r="BF1430">
        <v>26.3705</v>
      </c>
      <c r="BG1430" s="1">
        <v>43786</v>
      </c>
      <c r="BH1430">
        <v>0.15601524836124184</v>
      </c>
    </row>
    <row r="1431" spans="1:60" x14ac:dyDescent="0.3">
      <c r="A1431" s="1">
        <v>44432</v>
      </c>
      <c r="B1431">
        <v>14.958500000000001</v>
      </c>
      <c r="C1431" s="1">
        <v>44432</v>
      </c>
      <c r="D1431">
        <v>20.4834</v>
      </c>
      <c r="E1431" s="1">
        <v>43787</v>
      </c>
      <c r="F1431">
        <v>0.11655198579400473</v>
      </c>
      <c r="G1431" s="1">
        <v>44407</v>
      </c>
      <c r="H1431">
        <v>16.549600000000002</v>
      </c>
      <c r="I1431" s="1">
        <v>44407</v>
      </c>
      <c r="J1431">
        <v>21.716200000000001</v>
      </c>
      <c r="K1431" s="1">
        <v>43787</v>
      </c>
      <c r="L1431">
        <v>0.12019047298210912</v>
      </c>
      <c r="M1431" s="1">
        <v>44432</v>
      </c>
      <c r="N1431">
        <v>5.9809999999999999</v>
      </c>
      <c r="O1431" s="1">
        <v>44432</v>
      </c>
      <c r="P1431">
        <v>8.4380000000000006</v>
      </c>
      <c r="Q1431" s="1">
        <v>43787</v>
      </c>
      <c r="R1431">
        <v>3.3821120301214237E-2</v>
      </c>
      <c r="S1431" s="1">
        <v>44432</v>
      </c>
      <c r="T1431">
        <v>7.0846</v>
      </c>
      <c r="U1431" s="1">
        <v>44432</v>
      </c>
      <c r="V1431">
        <v>7.9825999999999997</v>
      </c>
      <c r="W1431" s="1">
        <v>43787</v>
      </c>
      <c r="X1431">
        <v>6.0537139280715503E-2</v>
      </c>
      <c r="Y1431" s="1">
        <v>44459</v>
      </c>
      <c r="Z1431">
        <v>4.3307000000000002</v>
      </c>
      <c r="AA1431" s="1">
        <v>44459</v>
      </c>
      <c r="AB1431">
        <v>5.3247</v>
      </c>
      <c r="AC1431" s="1">
        <v>43787</v>
      </c>
      <c r="AD1431">
        <v>4.2532241000248265E-2</v>
      </c>
      <c r="AE1431" s="1">
        <v>44432</v>
      </c>
      <c r="AF1431">
        <v>6.7112999999999996</v>
      </c>
      <c r="AG1431" s="1">
        <v>44432</v>
      </c>
      <c r="AH1431">
        <v>8.3087999999999997</v>
      </c>
      <c r="AI1431" s="1">
        <v>43787</v>
      </c>
      <c r="AJ1431">
        <v>5.9370427255904162E-2</v>
      </c>
      <c r="AO1431" s="1">
        <v>43787</v>
      </c>
      <c r="AP1431">
        <v>1.944350627626935E-2</v>
      </c>
      <c r="AU1431" s="1">
        <v>43787</v>
      </c>
      <c r="AV1431">
        <v>2.7135777244202852E-2</v>
      </c>
      <c r="AW1431" s="1">
        <v>44432</v>
      </c>
      <c r="AX1431">
        <v>14.5562</v>
      </c>
      <c r="AY1431" s="1">
        <v>44432</v>
      </c>
      <c r="AZ1431">
        <v>15.202</v>
      </c>
      <c r="BA1431" s="1">
        <v>43787</v>
      </c>
      <c r="BB1431">
        <v>0.14611977381945745</v>
      </c>
      <c r="BC1431" s="1">
        <v>44432</v>
      </c>
      <c r="BD1431">
        <v>21.6768</v>
      </c>
      <c r="BE1431" s="1">
        <v>44432</v>
      </c>
      <c r="BF1431">
        <v>26.602499999999999</v>
      </c>
      <c r="BG1431" s="1">
        <v>43787</v>
      </c>
      <c r="BH1431">
        <v>0.15493220176452502</v>
      </c>
    </row>
    <row r="1432" spans="1:60" x14ac:dyDescent="0.3">
      <c r="A1432" s="1">
        <v>44433</v>
      </c>
      <c r="B1432">
        <v>14.5921</v>
      </c>
      <c r="C1432" s="1">
        <v>44433</v>
      </c>
      <c r="D1432">
        <v>20.002500000000001</v>
      </c>
      <c r="E1432" s="1">
        <v>43788</v>
      </c>
      <c r="F1432">
        <v>0.11568392435322222</v>
      </c>
      <c r="G1432" s="1">
        <v>44410</v>
      </c>
      <c r="H1432">
        <v>16.073799999999999</v>
      </c>
      <c r="I1432" s="1">
        <v>44410</v>
      </c>
      <c r="J1432">
        <v>21.0318</v>
      </c>
      <c r="K1432" s="1">
        <v>43788</v>
      </c>
      <c r="L1432">
        <v>0.1194627951067062</v>
      </c>
      <c r="M1432" s="1">
        <v>44433</v>
      </c>
      <c r="N1432">
        <v>5.8727</v>
      </c>
      <c r="O1432" s="1">
        <v>44433</v>
      </c>
      <c r="P1432">
        <v>8.3196999999999992</v>
      </c>
      <c r="Q1432" s="1">
        <v>43788</v>
      </c>
      <c r="R1432">
        <v>3.4403117489623401E-2</v>
      </c>
      <c r="S1432" s="1">
        <v>44433</v>
      </c>
      <c r="T1432">
        <v>6.7621000000000002</v>
      </c>
      <c r="U1432" s="1">
        <v>44433</v>
      </c>
      <c r="V1432">
        <v>7.6219999999999999</v>
      </c>
      <c r="W1432" s="1">
        <v>43788</v>
      </c>
      <c r="X1432">
        <v>6.0177471072992435E-2</v>
      </c>
      <c r="Y1432" s="1">
        <v>44460</v>
      </c>
      <c r="Z1432">
        <v>4.4457000000000004</v>
      </c>
      <c r="AA1432" s="1">
        <v>44460</v>
      </c>
      <c r="AB1432">
        <v>5.3461999999999996</v>
      </c>
      <c r="AC1432" s="1">
        <v>43788</v>
      </c>
      <c r="AD1432">
        <v>4.225322367279459E-2</v>
      </c>
      <c r="AE1432" s="1">
        <v>44433</v>
      </c>
      <c r="AF1432">
        <v>6.5964999999999998</v>
      </c>
      <c r="AG1432" s="1">
        <v>44433</v>
      </c>
      <c r="AH1432">
        <v>8.2691999999999997</v>
      </c>
      <c r="AI1432" s="1">
        <v>43788</v>
      </c>
      <c r="AJ1432">
        <v>5.9056308776437895E-2</v>
      </c>
      <c r="AO1432" s="1">
        <v>43788</v>
      </c>
      <c r="AP1432">
        <v>1.9298764259845055E-2</v>
      </c>
      <c r="AU1432" s="1">
        <v>43788</v>
      </c>
      <c r="AV1432">
        <v>2.6922976279508043E-2</v>
      </c>
      <c r="AW1432" s="1">
        <v>44433</v>
      </c>
      <c r="AX1432">
        <v>14.7325</v>
      </c>
      <c r="AY1432" s="1">
        <v>44433</v>
      </c>
      <c r="AZ1432">
        <v>15.5198</v>
      </c>
      <c r="BA1432" s="1">
        <v>43788</v>
      </c>
      <c r="BB1432">
        <v>0.14602353559373599</v>
      </c>
      <c r="BC1432" s="1">
        <v>44433</v>
      </c>
      <c r="BD1432">
        <v>21.335100000000001</v>
      </c>
      <c r="BE1432" s="1">
        <v>44433</v>
      </c>
      <c r="BF1432">
        <v>26.380800000000001</v>
      </c>
      <c r="BG1432" s="1">
        <v>43788</v>
      </c>
      <c r="BH1432">
        <v>0.15381625877835198</v>
      </c>
    </row>
    <row r="1433" spans="1:60" x14ac:dyDescent="0.3">
      <c r="A1433" s="1">
        <v>44434</v>
      </c>
      <c r="B1433">
        <v>15.4102</v>
      </c>
      <c r="C1433" s="1">
        <v>44434</v>
      </c>
      <c r="D1433">
        <v>21.2788</v>
      </c>
      <c r="E1433" s="1">
        <v>43789</v>
      </c>
      <c r="F1433">
        <v>0.11468393109470981</v>
      </c>
      <c r="G1433" s="1">
        <v>44411</v>
      </c>
      <c r="H1433">
        <v>16.389399999999998</v>
      </c>
      <c r="I1433" s="1">
        <v>44411</v>
      </c>
      <c r="J1433">
        <v>21.409500000000001</v>
      </c>
      <c r="K1433" s="1">
        <v>43789</v>
      </c>
      <c r="L1433">
        <v>0.11903210671217307</v>
      </c>
      <c r="M1433" s="1">
        <v>44434</v>
      </c>
      <c r="N1433">
        <v>6.4446000000000003</v>
      </c>
      <c r="O1433" s="1">
        <v>44434</v>
      </c>
      <c r="P1433">
        <v>8.8749000000000002</v>
      </c>
      <c r="Q1433" s="1">
        <v>43789</v>
      </c>
      <c r="R1433">
        <v>3.4678959197714479E-2</v>
      </c>
      <c r="S1433" s="1">
        <v>44434</v>
      </c>
      <c r="T1433">
        <v>6.7324999999999999</v>
      </c>
      <c r="U1433" s="1">
        <v>44434</v>
      </c>
      <c r="V1433">
        <v>8.0747999999999998</v>
      </c>
      <c r="W1433" s="1">
        <v>43789</v>
      </c>
      <c r="X1433">
        <v>5.9152289733465306E-2</v>
      </c>
      <c r="Y1433" s="1">
        <v>44461</v>
      </c>
      <c r="Z1433">
        <v>4.5126999999999997</v>
      </c>
      <c r="AA1433" s="1">
        <v>44461</v>
      </c>
      <c r="AB1433">
        <v>5.4184000000000001</v>
      </c>
      <c r="AC1433" s="1">
        <v>43789</v>
      </c>
      <c r="AD1433">
        <v>4.1685901621015702E-2</v>
      </c>
      <c r="AE1433" s="1">
        <v>44434</v>
      </c>
      <c r="AF1433">
        <v>6.7244999999999999</v>
      </c>
      <c r="AG1433" s="1">
        <v>44434</v>
      </c>
      <c r="AH1433">
        <v>8.0431000000000008</v>
      </c>
      <c r="AI1433" s="1">
        <v>43789</v>
      </c>
      <c r="AJ1433">
        <v>5.9156159515147293E-2</v>
      </c>
      <c r="AO1433" s="1">
        <v>43789</v>
      </c>
      <c r="AP1433">
        <v>1.9077166414992422E-2</v>
      </c>
      <c r="AU1433" s="1">
        <v>43789</v>
      </c>
      <c r="AV1433">
        <v>2.6925712062904509E-2</v>
      </c>
      <c r="AW1433" s="1">
        <v>44434</v>
      </c>
      <c r="AX1433">
        <v>14.363200000000001</v>
      </c>
      <c r="AY1433" s="1">
        <v>44434</v>
      </c>
      <c r="AZ1433">
        <v>15.077</v>
      </c>
      <c r="BA1433" s="1">
        <v>43789</v>
      </c>
      <c r="BB1433">
        <v>0.1460245366482415</v>
      </c>
      <c r="BC1433" s="1">
        <v>44434</v>
      </c>
      <c r="BD1433">
        <v>22.072199999999999</v>
      </c>
      <c r="BE1433" s="1">
        <v>44434</v>
      </c>
      <c r="BF1433">
        <v>27.2012</v>
      </c>
      <c r="BG1433" s="1">
        <v>43789</v>
      </c>
      <c r="BH1433">
        <v>0.15330036671633135</v>
      </c>
    </row>
    <row r="1434" spans="1:60" x14ac:dyDescent="0.3">
      <c r="A1434" s="1">
        <v>44435</v>
      </c>
      <c r="B1434">
        <v>14.437200000000001</v>
      </c>
      <c r="C1434" s="1">
        <v>44435</v>
      </c>
      <c r="D1434">
        <v>19.7807</v>
      </c>
      <c r="E1434" s="1">
        <v>43790</v>
      </c>
      <c r="F1434">
        <v>0.1139091943976392</v>
      </c>
      <c r="G1434" s="1">
        <v>44412</v>
      </c>
      <c r="H1434">
        <v>15.8416</v>
      </c>
      <c r="I1434" s="1">
        <v>44412</v>
      </c>
      <c r="J1434">
        <v>20.625299999999999</v>
      </c>
      <c r="K1434" s="1">
        <v>43790</v>
      </c>
      <c r="L1434">
        <v>0.11680215585054829</v>
      </c>
      <c r="M1434" s="1">
        <v>44435</v>
      </c>
      <c r="N1434">
        <v>5.9181999999999997</v>
      </c>
      <c r="O1434" s="1">
        <v>44435</v>
      </c>
      <c r="P1434">
        <v>8.3666</v>
      </c>
      <c r="Q1434" s="1">
        <v>43790</v>
      </c>
      <c r="R1434">
        <v>3.3695800811626493E-2</v>
      </c>
      <c r="S1434" s="1">
        <v>44435</v>
      </c>
      <c r="T1434">
        <v>6.65</v>
      </c>
      <c r="U1434" s="1">
        <v>44435</v>
      </c>
      <c r="V1434">
        <v>7.6783999999999999</v>
      </c>
      <c r="W1434" s="1">
        <v>43790</v>
      </c>
      <c r="X1434">
        <v>5.9231911985719983E-2</v>
      </c>
      <c r="Y1434" s="1">
        <v>44462</v>
      </c>
      <c r="Z1434">
        <v>4.6563999999999997</v>
      </c>
      <c r="AA1434" s="1">
        <v>44462</v>
      </c>
      <c r="AB1434">
        <v>5.4923999999999999</v>
      </c>
      <c r="AC1434" s="1">
        <v>43790</v>
      </c>
      <c r="AD1434">
        <v>4.1678363510073146E-2</v>
      </c>
      <c r="AE1434" s="1">
        <v>44435</v>
      </c>
      <c r="AF1434">
        <v>6.4436999999999998</v>
      </c>
      <c r="AG1434" s="1">
        <v>44435</v>
      </c>
      <c r="AH1434">
        <v>7.4151999999999996</v>
      </c>
      <c r="AI1434" s="1">
        <v>43790</v>
      </c>
      <c r="AJ1434">
        <v>5.8861202992614638E-2</v>
      </c>
      <c r="AO1434" s="1">
        <v>43790</v>
      </c>
      <c r="AP1434">
        <v>1.9269896508854426E-2</v>
      </c>
      <c r="AU1434" s="1">
        <v>43790</v>
      </c>
      <c r="AV1434">
        <v>2.5764514518308513E-2</v>
      </c>
      <c r="AW1434" s="1">
        <v>44435</v>
      </c>
      <c r="AX1434">
        <v>13.9877</v>
      </c>
      <c r="AY1434" s="1">
        <v>44435</v>
      </c>
      <c r="AZ1434">
        <v>14.696400000000001</v>
      </c>
      <c r="BA1434" s="1">
        <v>43790</v>
      </c>
      <c r="BB1434">
        <v>0.1459581378821988</v>
      </c>
      <c r="BC1434" s="1">
        <v>44435</v>
      </c>
      <c r="BD1434">
        <v>21.175799999999999</v>
      </c>
      <c r="BE1434" s="1">
        <v>44435</v>
      </c>
      <c r="BF1434">
        <v>25.898399999999999</v>
      </c>
      <c r="BG1434" s="1">
        <v>43790</v>
      </c>
      <c r="BH1434">
        <v>0.15308626217448615</v>
      </c>
    </row>
    <row r="1435" spans="1:60" x14ac:dyDescent="0.3">
      <c r="A1435" s="1">
        <v>44438</v>
      </c>
      <c r="B1435">
        <v>14.369400000000001</v>
      </c>
      <c r="C1435" s="1">
        <v>44438</v>
      </c>
      <c r="D1435">
        <v>19.584399999999999</v>
      </c>
      <c r="E1435" s="1">
        <v>43791</v>
      </c>
      <c r="F1435">
        <v>0.1138923687239797</v>
      </c>
      <c r="G1435" s="1">
        <v>44413</v>
      </c>
      <c r="H1435">
        <v>15.567500000000001</v>
      </c>
      <c r="I1435" s="1">
        <v>44413</v>
      </c>
      <c r="J1435">
        <v>20.139900000000001</v>
      </c>
      <c r="K1435" s="1">
        <v>43791</v>
      </c>
      <c r="L1435">
        <v>0.1158454557608304</v>
      </c>
      <c r="M1435" s="1">
        <v>44438</v>
      </c>
      <c r="N1435">
        <v>6.8895999999999997</v>
      </c>
      <c r="O1435" s="1">
        <v>44438</v>
      </c>
      <c r="P1435">
        <v>8.8265999999999991</v>
      </c>
      <c r="Q1435" s="1">
        <v>43791</v>
      </c>
      <c r="R1435">
        <v>3.4314014824519769E-2</v>
      </c>
      <c r="S1435" s="1">
        <v>44438</v>
      </c>
      <c r="T1435">
        <v>6.4724000000000004</v>
      </c>
      <c r="U1435" s="1">
        <v>44438</v>
      </c>
      <c r="V1435">
        <v>7.2560000000000002</v>
      </c>
      <c r="W1435" s="1">
        <v>43791</v>
      </c>
      <c r="X1435">
        <v>5.9027108618617825E-2</v>
      </c>
      <c r="Y1435" s="1">
        <v>44463</v>
      </c>
      <c r="Z1435">
        <v>4.6881000000000004</v>
      </c>
      <c r="AA1435" s="1">
        <v>44463</v>
      </c>
      <c r="AB1435">
        <v>5.5834000000000001</v>
      </c>
      <c r="AC1435" s="1">
        <v>43791</v>
      </c>
      <c r="AD1435">
        <v>4.1568115567168065E-2</v>
      </c>
      <c r="AE1435" s="1">
        <v>44438</v>
      </c>
      <c r="AF1435">
        <v>6.5869999999999997</v>
      </c>
      <c r="AG1435" s="1">
        <v>44438</v>
      </c>
      <c r="AH1435">
        <v>7.6173000000000002</v>
      </c>
      <c r="AI1435" s="1">
        <v>43791</v>
      </c>
      <c r="AJ1435">
        <v>5.9102713805173852E-2</v>
      </c>
      <c r="AO1435" s="1">
        <v>43791</v>
      </c>
      <c r="AP1435">
        <v>1.9679996674171227E-2</v>
      </c>
      <c r="AU1435" s="1">
        <v>43791</v>
      </c>
      <c r="AV1435">
        <v>2.5713631139012146E-2</v>
      </c>
      <c r="AW1435" s="1">
        <v>44438</v>
      </c>
      <c r="AX1435">
        <v>13.9963</v>
      </c>
      <c r="AY1435" s="1">
        <v>44438</v>
      </c>
      <c r="AZ1435">
        <v>14.678900000000001</v>
      </c>
      <c r="BA1435" s="1">
        <v>43791</v>
      </c>
      <c r="BB1435">
        <v>0.14545759129114755</v>
      </c>
      <c r="BC1435" s="1">
        <v>44438</v>
      </c>
      <c r="BD1435">
        <v>21.120899999999999</v>
      </c>
      <c r="BE1435" s="1">
        <v>44438</v>
      </c>
      <c r="BF1435">
        <v>25.8657</v>
      </c>
      <c r="BG1435" s="1">
        <v>43791</v>
      </c>
      <c r="BH1435">
        <v>0.15300731239795048</v>
      </c>
    </row>
    <row r="1436" spans="1:60" x14ac:dyDescent="0.3">
      <c r="A1436" s="1">
        <v>44439</v>
      </c>
      <c r="B1436">
        <v>14.299200000000001</v>
      </c>
      <c r="C1436" s="1">
        <v>44439</v>
      </c>
      <c r="D1436">
        <v>19.6402</v>
      </c>
      <c r="E1436" s="1">
        <v>43792</v>
      </c>
      <c r="F1436">
        <v>0.10107837077432602</v>
      </c>
      <c r="G1436" s="1">
        <v>44414</v>
      </c>
      <c r="H1436">
        <v>15.1418</v>
      </c>
      <c r="I1436" s="1">
        <v>44414</v>
      </c>
      <c r="J1436">
        <v>19.5867</v>
      </c>
      <c r="K1436" s="1">
        <v>43792</v>
      </c>
      <c r="L1436">
        <v>0.11376676529230968</v>
      </c>
      <c r="M1436" s="1">
        <v>44439</v>
      </c>
      <c r="N1436">
        <v>7.3089000000000004</v>
      </c>
      <c r="O1436" s="1">
        <v>44439</v>
      </c>
      <c r="P1436">
        <v>9.0789000000000009</v>
      </c>
      <c r="Q1436" s="1">
        <v>43792</v>
      </c>
      <c r="R1436">
        <v>3.3234718392624402E-2</v>
      </c>
      <c r="S1436" s="1">
        <v>44439</v>
      </c>
      <c r="T1436">
        <v>6.2991999999999999</v>
      </c>
      <c r="U1436" s="1">
        <v>44439</v>
      </c>
      <c r="V1436">
        <v>7.5659999999999998</v>
      </c>
      <c r="W1436" s="1">
        <v>43792</v>
      </c>
      <c r="X1436">
        <v>5.9049940885313693E-2</v>
      </c>
      <c r="Y1436" s="1">
        <v>44466</v>
      </c>
      <c r="Z1436">
        <v>4.8429000000000002</v>
      </c>
      <c r="AA1436" s="1">
        <v>44466</v>
      </c>
      <c r="AB1436">
        <v>5.6447000000000003</v>
      </c>
      <c r="AC1436" s="1">
        <v>43792</v>
      </c>
      <c r="AD1436">
        <v>4.1660120767666176E-2</v>
      </c>
      <c r="AE1436" s="1">
        <v>44439</v>
      </c>
      <c r="AF1436">
        <v>6.4610000000000003</v>
      </c>
      <c r="AG1436" s="1">
        <v>44439</v>
      </c>
      <c r="AH1436">
        <v>7.6936</v>
      </c>
      <c r="AI1436" s="1">
        <v>43792</v>
      </c>
      <c r="AJ1436">
        <v>5.9561419342468384E-2</v>
      </c>
      <c r="AO1436" s="1">
        <v>43792</v>
      </c>
      <c r="AP1436">
        <v>1.9734178841903927E-2</v>
      </c>
      <c r="AU1436" s="1">
        <v>43792</v>
      </c>
      <c r="AV1436">
        <v>2.5911474198913792E-2</v>
      </c>
      <c r="AW1436" s="1">
        <v>44439</v>
      </c>
      <c r="AX1436">
        <v>14.114000000000001</v>
      </c>
      <c r="AY1436" s="1">
        <v>44439</v>
      </c>
      <c r="AZ1436">
        <v>14.7225</v>
      </c>
      <c r="BA1436" s="1">
        <v>43792</v>
      </c>
      <c r="BB1436">
        <v>0.14268458215644134</v>
      </c>
      <c r="BC1436" s="1">
        <v>44439</v>
      </c>
      <c r="BD1436">
        <v>21.012599999999999</v>
      </c>
      <c r="BE1436" s="1">
        <v>44439</v>
      </c>
      <c r="BF1436">
        <v>25.449000000000002</v>
      </c>
      <c r="BG1436" s="1">
        <v>43792</v>
      </c>
      <c r="BH1436">
        <v>0.14026847797853598</v>
      </c>
    </row>
    <row r="1437" spans="1:60" x14ac:dyDescent="0.3">
      <c r="A1437" s="1">
        <v>44440</v>
      </c>
      <c r="B1437">
        <v>14.1876</v>
      </c>
      <c r="C1437" s="1">
        <v>44440</v>
      </c>
      <c r="D1437">
        <v>19.3447</v>
      </c>
      <c r="E1437" s="1">
        <v>43793</v>
      </c>
      <c r="F1437">
        <v>9.9994308858991743E-2</v>
      </c>
      <c r="G1437" s="1">
        <v>44417</v>
      </c>
      <c r="H1437">
        <v>15.161099999999999</v>
      </c>
      <c r="I1437" s="1">
        <v>44417</v>
      </c>
      <c r="J1437">
        <v>19.668399999999998</v>
      </c>
      <c r="K1437" s="1">
        <v>43793</v>
      </c>
      <c r="L1437">
        <v>0.11453203783613629</v>
      </c>
      <c r="M1437" s="1">
        <v>44440</v>
      </c>
      <c r="N1437">
        <v>5.7676999999999996</v>
      </c>
      <c r="O1437" s="1">
        <v>44440</v>
      </c>
      <c r="P1437">
        <v>7.9661999999999997</v>
      </c>
      <c r="Q1437" s="1">
        <v>43793</v>
      </c>
      <c r="R1437">
        <v>3.2083554607150282E-2</v>
      </c>
      <c r="S1437" s="1">
        <v>44440</v>
      </c>
      <c r="T1437">
        <v>6.5864000000000003</v>
      </c>
      <c r="U1437" s="1">
        <v>44440</v>
      </c>
      <c r="V1437">
        <v>7.7091000000000003</v>
      </c>
      <c r="W1437" s="1">
        <v>43793</v>
      </c>
      <c r="X1437">
        <v>5.9524125235924173E-2</v>
      </c>
      <c r="Y1437" s="1">
        <v>44467</v>
      </c>
      <c r="Z1437">
        <v>4.9432999999999998</v>
      </c>
      <c r="AA1437" s="1">
        <v>44467</v>
      </c>
      <c r="AB1437">
        <v>5.9558</v>
      </c>
      <c r="AC1437" s="1">
        <v>43793</v>
      </c>
      <c r="AD1437">
        <v>4.1994604230652287E-2</v>
      </c>
      <c r="AE1437" s="1">
        <v>44440</v>
      </c>
      <c r="AF1437">
        <v>6.52</v>
      </c>
      <c r="AG1437" s="1">
        <v>44440</v>
      </c>
      <c r="AH1437">
        <v>8.1152999999999995</v>
      </c>
      <c r="AI1437" s="1">
        <v>43793</v>
      </c>
      <c r="AJ1437">
        <v>6.0017374504467383E-2</v>
      </c>
      <c r="AO1437" s="1">
        <v>43793</v>
      </c>
      <c r="AP1437">
        <v>1.9672942918056501E-2</v>
      </c>
      <c r="AU1437" s="1">
        <v>43793</v>
      </c>
      <c r="AV1437">
        <v>2.6119120528551726E-2</v>
      </c>
      <c r="AW1437" s="1">
        <v>44440</v>
      </c>
      <c r="AX1437">
        <v>14.110900000000001</v>
      </c>
      <c r="AY1437" s="1">
        <v>44440</v>
      </c>
      <c r="AZ1437">
        <v>14.8759</v>
      </c>
      <c r="BA1437" s="1">
        <v>43793</v>
      </c>
      <c r="BB1437">
        <v>0.1436545372899474</v>
      </c>
      <c r="BC1437" s="1">
        <v>44440</v>
      </c>
      <c r="BD1437">
        <v>20.680299999999999</v>
      </c>
      <c r="BE1437" s="1">
        <v>44440</v>
      </c>
      <c r="BF1437">
        <v>25.282299999999999</v>
      </c>
      <c r="BG1437" s="1">
        <v>43793</v>
      </c>
      <c r="BH1437">
        <v>0.13995372654174526</v>
      </c>
    </row>
    <row r="1438" spans="1:60" x14ac:dyDescent="0.3">
      <c r="A1438" s="1">
        <v>44441</v>
      </c>
      <c r="B1438">
        <v>14.2136</v>
      </c>
      <c r="C1438" s="1">
        <v>44441</v>
      </c>
      <c r="D1438">
        <v>19.296800000000001</v>
      </c>
      <c r="E1438" s="1">
        <v>43794</v>
      </c>
      <c r="F1438">
        <v>9.998231051715957E-2</v>
      </c>
      <c r="G1438" s="1">
        <v>44418</v>
      </c>
      <c r="H1438">
        <v>14.989800000000001</v>
      </c>
      <c r="I1438" s="1">
        <v>44418</v>
      </c>
      <c r="J1438">
        <v>19.415700000000001</v>
      </c>
      <c r="K1438" s="1">
        <v>43794</v>
      </c>
      <c r="L1438">
        <v>0.11389813426867586</v>
      </c>
      <c r="M1438" s="1">
        <v>44441</v>
      </c>
      <c r="N1438">
        <v>5.5076999999999998</v>
      </c>
      <c r="O1438" s="1">
        <v>44441</v>
      </c>
      <c r="P1438">
        <v>7.8297999999999996</v>
      </c>
      <c r="Q1438" s="1">
        <v>43794</v>
      </c>
      <c r="R1438">
        <v>3.2214116844524555E-2</v>
      </c>
      <c r="S1438" s="1">
        <v>44441</v>
      </c>
      <c r="T1438">
        <v>6.2724000000000002</v>
      </c>
      <c r="U1438" s="1">
        <v>44441</v>
      </c>
      <c r="V1438">
        <v>7.0675999999999997</v>
      </c>
      <c r="W1438" s="1">
        <v>43794</v>
      </c>
      <c r="X1438">
        <v>5.9441607396617531E-2</v>
      </c>
      <c r="Y1438" s="1">
        <v>44468</v>
      </c>
      <c r="Z1438">
        <v>4.8627000000000002</v>
      </c>
      <c r="AA1438" s="1">
        <v>44468</v>
      </c>
      <c r="AB1438">
        <v>5.8227000000000002</v>
      </c>
      <c r="AC1438" s="1">
        <v>43794</v>
      </c>
      <c r="AD1438">
        <v>4.1796071674479712E-2</v>
      </c>
      <c r="AE1438" s="1">
        <v>44441</v>
      </c>
      <c r="AF1438">
        <v>6.3342000000000001</v>
      </c>
      <c r="AG1438" s="1">
        <v>44441</v>
      </c>
      <c r="AH1438">
        <v>8.0109999999999992</v>
      </c>
      <c r="AI1438" s="1">
        <v>43794</v>
      </c>
      <c r="AJ1438">
        <v>5.9539176819303999E-2</v>
      </c>
      <c r="AO1438" s="1">
        <v>43794</v>
      </c>
      <c r="AP1438">
        <v>1.9836370662359947E-2</v>
      </c>
      <c r="AU1438" s="1">
        <v>43794</v>
      </c>
      <c r="AV1438">
        <v>2.6343725027945103E-2</v>
      </c>
      <c r="AW1438" s="1">
        <v>44441</v>
      </c>
      <c r="AX1438">
        <v>13.825799999999999</v>
      </c>
      <c r="AY1438" s="1">
        <v>44441</v>
      </c>
      <c r="AZ1438">
        <v>14.514699999999999</v>
      </c>
      <c r="BA1438" s="1">
        <v>43794</v>
      </c>
      <c r="BB1438">
        <v>0.14267092636758039</v>
      </c>
      <c r="BC1438" s="1">
        <v>44441</v>
      </c>
      <c r="BD1438">
        <v>20.752700000000001</v>
      </c>
      <c r="BE1438" s="1">
        <v>44441</v>
      </c>
      <c r="BF1438">
        <v>25.376999999999999</v>
      </c>
      <c r="BG1438" s="1">
        <v>43794</v>
      </c>
      <c r="BH1438">
        <v>0.14413310557479306</v>
      </c>
    </row>
    <row r="1439" spans="1:60" x14ac:dyDescent="0.3">
      <c r="A1439" s="1">
        <v>44442</v>
      </c>
      <c r="B1439">
        <v>14.218299999999999</v>
      </c>
      <c r="C1439" s="1">
        <v>44442</v>
      </c>
      <c r="D1439">
        <v>19.460699999999999</v>
      </c>
      <c r="E1439" s="1">
        <v>43795</v>
      </c>
      <c r="F1439">
        <v>9.9210572868148633E-2</v>
      </c>
      <c r="G1439" s="1">
        <v>44419</v>
      </c>
      <c r="H1439">
        <v>14.8048</v>
      </c>
      <c r="I1439" s="1">
        <v>44419</v>
      </c>
      <c r="J1439">
        <v>19.1297</v>
      </c>
      <c r="K1439" s="1">
        <v>43795</v>
      </c>
      <c r="L1439">
        <v>0.11310163093151587</v>
      </c>
      <c r="M1439" s="1">
        <v>44442</v>
      </c>
      <c r="N1439">
        <v>5.3731999999999998</v>
      </c>
      <c r="O1439" s="1">
        <v>44442</v>
      </c>
      <c r="P1439">
        <v>7.7386999999999997</v>
      </c>
      <c r="Q1439" s="1">
        <v>43795</v>
      </c>
      <c r="R1439">
        <v>3.201782406909047E-2</v>
      </c>
      <c r="S1439" s="1">
        <v>44442</v>
      </c>
      <c r="T1439">
        <v>6.3571999999999997</v>
      </c>
      <c r="U1439" s="1">
        <v>44442</v>
      </c>
      <c r="V1439">
        <v>7.4062999999999999</v>
      </c>
      <c r="W1439" s="1">
        <v>43795</v>
      </c>
      <c r="X1439">
        <v>5.9181804105292446E-2</v>
      </c>
      <c r="Y1439" s="1">
        <v>44469</v>
      </c>
      <c r="Z1439">
        <v>4.8590999999999998</v>
      </c>
      <c r="AA1439" s="1">
        <v>44469</v>
      </c>
      <c r="AB1439">
        <v>5.8537999999999997</v>
      </c>
      <c r="AC1439" s="1">
        <v>43795</v>
      </c>
      <c r="AD1439">
        <v>4.1506373988370336E-2</v>
      </c>
      <c r="AE1439" s="1">
        <v>44442</v>
      </c>
      <c r="AF1439">
        <v>6.1741999999999999</v>
      </c>
      <c r="AG1439" s="1">
        <v>44442</v>
      </c>
      <c r="AH1439">
        <v>7.7952000000000004</v>
      </c>
      <c r="AI1439" s="1">
        <v>43795</v>
      </c>
      <c r="AJ1439">
        <v>5.9316071302483106E-2</v>
      </c>
      <c r="AO1439" s="1">
        <v>43795</v>
      </c>
      <c r="AP1439">
        <v>2.0093114346811169E-2</v>
      </c>
      <c r="AU1439" s="1">
        <v>43795</v>
      </c>
      <c r="AV1439">
        <v>2.6687345409303717E-2</v>
      </c>
      <c r="AW1439" s="1">
        <v>44442</v>
      </c>
      <c r="AX1439">
        <v>13.668100000000001</v>
      </c>
      <c r="AY1439" s="1">
        <v>44442</v>
      </c>
      <c r="AZ1439">
        <v>14.3339</v>
      </c>
      <c r="BA1439" s="1">
        <v>43795</v>
      </c>
      <c r="BB1439">
        <v>0.14209023148110783</v>
      </c>
      <c r="BC1439" s="1">
        <v>44442</v>
      </c>
      <c r="BD1439">
        <v>20.657900000000001</v>
      </c>
      <c r="BE1439" s="1">
        <v>44442</v>
      </c>
      <c r="BF1439">
        <v>25.317499999999999</v>
      </c>
      <c r="BG1439" s="1">
        <v>43795</v>
      </c>
      <c r="BH1439">
        <v>0.1430028215872487</v>
      </c>
    </row>
    <row r="1440" spans="1:60" x14ac:dyDescent="0.3">
      <c r="A1440" s="1">
        <v>44446</v>
      </c>
      <c r="B1440">
        <v>15.1729</v>
      </c>
      <c r="C1440" s="1">
        <v>44446</v>
      </c>
      <c r="D1440">
        <v>20.730799999999999</v>
      </c>
      <c r="E1440" s="1">
        <v>43796</v>
      </c>
      <c r="F1440">
        <v>9.8929439870445154E-2</v>
      </c>
      <c r="G1440" s="1">
        <v>44420</v>
      </c>
      <c r="H1440">
        <v>14.549200000000001</v>
      </c>
      <c r="I1440" s="1">
        <v>44420</v>
      </c>
      <c r="J1440">
        <v>18.728300000000001</v>
      </c>
      <c r="K1440" s="1">
        <v>43796</v>
      </c>
      <c r="L1440">
        <v>0.11269481837396891</v>
      </c>
      <c r="M1440" s="1">
        <v>44446</v>
      </c>
      <c r="N1440">
        <v>5.7595999999999998</v>
      </c>
      <c r="O1440" s="1">
        <v>44446</v>
      </c>
      <c r="P1440">
        <v>8.1595999999999993</v>
      </c>
      <c r="Q1440" s="1">
        <v>43796</v>
      </c>
      <c r="R1440">
        <v>3.2057661305782345E-2</v>
      </c>
      <c r="S1440" s="1">
        <v>44446</v>
      </c>
      <c r="T1440">
        <v>6.6382000000000003</v>
      </c>
      <c r="U1440" s="1">
        <v>44446</v>
      </c>
      <c r="V1440">
        <v>7.4356</v>
      </c>
      <c r="W1440" s="1">
        <v>43796</v>
      </c>
      <c r="X1440">
        <v>5.8238802652143228E-2</v>
      </c>
      <c r="Y1440" s="1">
        <v>44470</v>
      </c>
      <c r="Z1440">
        <v>4.7906000000000004</v>
      </c>
      <c r="AA1440" s="1">
        <v>44470</v>
      </c>
      <c r="AB1440">
        <v>5.7659000000000002</v>
      </c>
      <c r="AC1440" s="1">
        <v>43796</v>
      </c>
      <c r="AD1440">
        <v>4.1154684654583155E-2</v>
      </c>
      <c r="AE1440" s="1">
        <v>44446</v>
      </c>
      <c r="AF1440">
        <v>6.4032</v>
      </c>
      <c r="AG1440" s="1">
        <v>44446</v>
      </c>
      <c r="AH1440">
        <v>7.7206999999999999</v>
      </c>
      <c r="AI1440" s="1">
        <v>43796</v>
      </c>
      <c r="AJ1440">
        <v>5.9107689998413593E-2</v>
      </c>
      <c r="AO1440" s="1">
        <v>43796</v>
      </c>
      <c r="AP1440">
        <v>1.9950361809557789E-2</v>
      </c>
      <c r="AU1440" s="1">
        <v>43796</v>
      </c>
      <c r="AV1440">
        <v>2.6523841724048078E-2</v>
      </c>
      <c r="AW1440" s="1">
        <v>44446</v>
      </c>
      <c r="AX1440">
        <v>14.1465</v>
      </c>
      <c r="AY1440" s="1">
        <v>44446</v>
      </c>
      <c r="AZ1440">
        <v>15.020799999999999</v>
      </c>
      <c r="BA1440" s="1">
        <v>43796</v>
      </c>
      <c r="BB1440">
        <v>0.13863385076190121</v>
      </c>
      <c r="BC1440" s="1">
        <v>44446</v>
      </c>
      <c r="BD1440">
        <v>21.489599999999999</v>
      </c>
      <c r="BE1440" s="1">
        <v>44446</v>
      </c>
      <c r="BF1440">
        <v>26.408899999999999</v>
      </c>
      <c r="BG1440" s="1">
        <v>43796</v>
      </c>
      <c r="BH1440">
        <v>0.14005482006216985</v>
      </c>
    </row>
    <row r="1441" spans="1:60" x14ac:dyDescent="0.3">
      <c r="A1441" s="1">
        <v>44447</v>
      </c>
      <c r="B1441">
        <v>15.270799999999999</v>
      </c>
      <c r="C1441" s="1">
        <v>44447</v>
      </c>
      <c r="D1441">
        <v>20.8673</v>
      </c>
      <c r="E1441" s="1">
        <v>43797</v>
      </c>
      <c r="F1441">
        <v>9.9194679183023049E-2</v>
      </c>
      <c r="G1441" s="1">
        <v>44421</v>
      </c>
      <c r="H1441">
        <v>14.478199999999999</v>
      </c>
      <c r="I1441" s="1">
        <v>44421</v>
      </c>
      <c r="J1441">
        <v>18.604800000000001</v>
      </c>
      <c r="K1441" s="1">
        <v>43797</v>
      </c>
      <c r="L1441">
        <v>0.1127822875292646</v>
      </c>
      <c r="M1441" s="1">
        <v>44447</v>
      </c>
      <c r="N1441">
        <v>5.4653999999999998</v>
      </c>
      <c r="O1441" s="1">
        <v>44447</v>
      </c>
      <c r="P1441">
        <v>7.8783000000000003</v>
      </c>
      <c r="Q1441" s="1">
        <v>43797</v>
      </c>
      <c r="R1441">
        <v>3.2008679629532161E-2</v>
      </c>
      <c r="S1441" s="1">
        <v>44447</v>
      </c>
      <c r="T1441">
        <v>6.4538000000000002</v>
      </c>
      <c r="U1441" s="1">
        <v>44447</v>
      </c>
      <c r="V1441">
        <v>8.0889000000000006</v>
      </c>
      <c r="W1441" s="1">
        <v>43797</v>
      </c>
      <c r="X1441">
        <v>5.869917130328569E-2</v>
      </c>
      <c r="Y1441" s="1">
        <v>44473</v>
      </c>
      <c r="Z1441">
        <v>5.0134999999999996</v>
      </c>
      <c r="AA1441" s="1">
        <v>44473</v>
      </c>
      <c r="AB1441">
        <v>6.0970000000000004</v>
      </c>
      <c r="AC1441" s="1">
        <v>43797</v>
      </c>
      <c r="AD1441">
        <v>4.1446689394153226E-2</v>
      </c>
      <c r="AE1441" s="1">
        <v>44447</v>
      </c>
      <c r="AF1441">
        <v>6.3768000000000002</v>
      </c>
      <c r="AG1441" s="1">
        <v>44447</v>
      </c>
      <c r="AH1441">
        <v>8.5022000000000002</v>
      </c>
      <c r="AI1441" s="1">
        <v>43797</v>
      </c>
      <c r="AJ1441">
        <v>5.9524387496204006E-2</v>
      </c>
      <c r="AO1441" s="1">
        <v>43797</v>
      </c>
      <c r="AP1441">
        <v>1.9911351755348177E-2</v>
      </c>
      <c r="AU1441" s="1">
        <v>43797</v>
      </c>
      <c r="AV1441">
        <v>2.6651145371783955E-2</v>
      </c>
      <c r="AW1441" s="1">
        <v>44447</v>
      </c>
      <c r="AX1441">
        <v>13.976800000000001</v>
      </c>
      <c r="AY1441" s="1">
        <v>44447</v>
      </c>
      <c r="AZ1441">
        <v>14.835599999999999</v>
      </c>
      <c r="BA1441" s="1">
        <v>43797</v>
      </c>
      <c r="BB1441">
        <v>0.13967708786718366</v>
      </c>
      <c r="BC1441" s="1">
        <v>44447</v>
      </c>
      <c r="BD1441">
        <v>22.275300000000001</v>
      </c>
      <c r="BE1441" s="1">
        <v>44447</v>
      </c>
      <c r="BF1441">
        <v>26.986999999999998</v>
      </c>
      <c r="BG1441" s="1">
        <v>43797</v>
      </c>
      <c r="BH1441">
        <v>0.13983358464499657</v>
      </c>
    </row>
    <row r="1442" spans="1:60" x14ac:dyDescent="0.3">
      <c r="A1442" s="1">
        <v>44448</v>
      </c>
      <c r="B1442">
        <v>15.8537</v>
      </c>
      <c r="C1442" s="1">
        <v>44448</v>
      </c>
      <c r="D1442">
        <v>21.467300000000002</v>
      </c>
      <c r="E1442" s="1">
        <v>43798</v>
      </c>
      <c r="F1442">
        <v>9.7029323310389701E-2</v>
      </c>
      <c r="G1442" s="1">
        <v>44424</v>
      </c>
      <c r="H1442">
        <v>15.2148</v>
      </c>
      <c r="I1442" s="1">
        <v>44424</v>
      </c>
      <c r="J1442">
        <v>19.741499999999998</v>
      </c>
      <c r="K1442" s="1">
        <v>43798</v>
      </c>
      <c r="L1442">
        <v>0.11023090349019535</v>
      </c>
      <c r="M1442" s="1">
        <v>44448</v>
      </c>
      <c r="N1442">
        <v>5.5292000000000003</v>
      </c>
      <c r="O1442" s="1">
        <v>44448</v>
      </c>
      <c r="P1442">
        <v>7.8844000000000003</v>
      </c>
      <c r="Q1442" s="1">
        <v>43798</v>
      </c>
      <c r="R1442">
        <v>3.2305271698340063E-2</v>
      </c>
      <c r="S1442" s="1">
        <v>44448</v>
      </c>
      <c r="T1442">
        <v>6.4226999999999999</v>
      </c>
      <c r="U1442" s="1">
        <v>44448</v>
      </c>
      <c r="V1442">
        <v>7.5377000000000001</v>
      </c>
      <c r="W1442" s="1">
        <v>43798</v>
      </c>
      <c r="X1442">
        <v>5.8678701117419706E-2</v>
      </c>
      <c r="Y1442" s="1">
        <v>44474</v>
      </c>
      <c r="Z1442">
        <v>4.9889999999999999</v>
      </c>
      <c r="AA1442" s="1">
        <v>44474</v>
      </c>
      <c r="AB1442">
        <v>6.0890000000000004</v>
      </c>
      <c r="AC1442" s="1">
        <v>43798</v>
      </c>
      <c r="AD1442">
        <v>4.1386933959423729E-2</v>
      </c>
      <c r="AE1442" s="1">
        <v>44448</v>
      </c>
      <c r="AF1442">
        <v>6.3776999999999999</v>
      </c>
      <c r="AG1442" s="1">
        <v>44448</v>
      </c>
      <c r="AH1442">
        <v>7.6756000000000002</v>
      </c>
      <c r="AI1442" s="1">
        <v>43798</v>
      </c>
      <c r="AJ1442">
        <v>5.9515765227848363E-2</v>
      </c>
      <c r="AO1442" s="1">
        <v>43798</v>
      </c>
      <c r="AP1442">
        <v>1.9876465862315278E-2</v>
      </c>
      <c r="AU1442" s="1">
        <v>43798</v>
      </c>
      <c r="AV1442">
        <v>2.6255986263487081E-2</v>
      </c>
      <c r="AW1442" s="1">
        <v>44448</v>
      </c>
      <c r="AX1442">
        <v>13.4102</v>
      </c>
      <c r="AY1442" s="1">
        <v>44448</v>
      </c>
      <c r="AZ1442">
        <v>14.280200000000001</v>
      </c>
      <c r="BA1442" s="1">
        <v>43798</v>
      </c>
      <c r="BB1442">
        <v>0.13956662423355934</v>
      </c>
      <c r="BC1442" s="1">
        <v>44448</v>
      </c>
      <c r="BD1442">
        <v>22.393999999999998</v>
      </c>
      <c r="BE1442" s="1">
        <v>44448</v>
      </c>
      <c r="BF1442">
        <v>27.2056</v>
      </c>
      <c r="BG1442" s="1">
        <v>43798</v>
      </c>
      <c r="BH1442">
        <v>0.13737470245041716</v>
      </c>
    </row>
    <row r="1443" spans="1:60" x14ac:dyDescent="0.3">
      <c r="A1443" s="1">
        <v>44449</v>
      </c>
      <c r="B1443">
        <v>16.5106</v>
      </c>
      <c r="C1443" s="1">
        <v>44449</v>
      </c>
      <c r="D1443">
        <v>22.5381</v>
      </c>
      <c r="E1443" s="1">
        <v>43799</v>
      </c>
      <c r="F1443">
        <v>9.7804679206690892E-2</v>
      </c>
      <c r="G1443" s="1">
        <v>44425</v>
      </c>
      <c r="H1443">
        <v>15.2791</v>
      </c>
      <c r="I1443" s="1">
        <v>44425</v>
      </c>
      <c r="J1443">
        <v>19.854800000000001</v>
      </c>
      <c r="K1443" s="1">
        <v>43799</v>
      </c>
      <c r="L1443">
        <v>0.11088256505147544</v>
      </c>
      <c r="M1443" s="1">
        <v>44449</v>
      </c>
      <c r="N1443">
        <v>5.1624999999999996</v>
      </c>
      <c r="O1443" s="1">
        <v>44449</v>
      </c>
      <c r="P1443">
        <v>7.5182000000000002</v>
      </c>
      <c r="Q1443" s="1">
        <v>43799</v>
      </c>
      <c r="R1443">
        <v>3.2493450921805264E-2</v>
      </c>
      <c r="S1443" s="1">
        <v>44449</v>
      </c>
      <c r="T1443">
        <v>6.3136999999999999</v>
      </c>
      <c r="U1443" s="1">
        <v>44449</v>
      </c>
      <c r="V1443">
        <v>7.8308999999999997</v>
      </c>
      <c r="W1443" s="1">
        <v>43799</v>
      </c>
      <c r="X1443">
        <v>5.9148836997345612E-2</v>
      </c>
      <c r="Y1443" s="1">
        <v>44475</v>
      </c>
      <c r="Z1443">
        <v>5.0918999999999999</v>
      </c>
      <c r="AA1443" s="1">
        <v>44475</v>
      </c>
      <c r="AB1443">
        <v>6.1467999999999998</v>
      </c>
      <c r="AC1443" s="1">
        <v>43799</v>
      </c>
      <c r="AD1443">
        <v>4.1702587827870084E-2</v>
      </c>
      <c r="AE1443" s="1">
        <v>44449</v>
      </c>
      <c r="AF1443">
        <v>6.4505999999999997</v>
      </c>
      <c r="AG1443" s="1">
        <v>44449</v>
      </c>
      <c r="AH1443">
        <v>7.9463999999999997</v>
      </c>
      <c r="AI1443" s="1">
        <v>43799</v>
      </c>
      <c r="AJ1443">
        <v>5.9573709797171463E-2</v>
      </c>
      <c r="AO1443" s="1">
        <v>43799</v>
      </c>
      <c r="AP1443">
        <v>2.0009913624261511E-2</v>
      </c>
      <c r="AU1443" s="1">
        <v>43799</v>
      </c>
      <c r="AV1443">
        <v>2.6418036413471454E-2</v>
      </c>
      <c r="AW1443" s="1">
        <v>44449</v>
      </c>
      <c r="AX1443">
        <v>13.2941</v>
      </c>
      <c r="AY1443" s="1">
        <v>44449</v>
      </c>
      <c r="AZ1443">
        <v>14.0023</v>
      </c>
      <c r="BA1443" s="1">
        <v>43799</v>
      </c>
      <c r="BB1443">
        <v>0.14067597851524205</v>
      </c>
      <c r="BC1443" s="1">
        <v>44449</v>
      </c>
      <c r="BD1443">
        <v>23.496600000000001</v>
      </c>
      <c r="BE1443" s="1">
        <v>44449</v>
      </c>
      <c r="BF1443">
        <v>28.2273</v>
      </c>
      <c r="BG1443" s="1">
        <v>43799</v>
      </c>
      <c r="BH1443">
        <v>0.13838381944369094</v>
      </c>
    </row>
    <row r="1444" spans="1:60" x14ac:dyDescent="0.3">
      <c r="A1444" s="1">
        <v>44452</v>
      </c>
      <c r="B1444">
        <v>16.024000000000001</v>
      </c>
      <c r="C1444" s="1">
        <v>44452</v>
      </c>
      <c r="D1444">
        <v>21.8689</v>
      </c>
      <c r="E1444" s="1">
        <v>43800</v>
      </c>
      <c r="F1444">
        <v>9.7213891423454102E-2</v>
      </c>
      <c r="G1444" s="1">
        <v>44426</v>
      </c>
      <c r="H1444">
        <v>15.4292</v>
      </c>
      <c r="I1444" s="1">
        <v>44426</v>
      </c>
      <c r="J1444">
        <v>20.0807</v>
      </c>
      <c r="K1444" s="1">
        <v>43800</v>
      </c>
      <c r="L1444">
        <v>0.11175592677023075</v>
      </c>
      <c r="M1444" s="1">
        <v>44452</v>
      </c>
      <c r="N1444">
        <v>5.4558</v>
      </c>
      <c r="O1444" s="1">
        <v>44452</v>
      </c>
      <c r="P1444">
        <v>8.0892999999999997</v>
      </c>
      <c r="Q1444" s="1">
        <v>43800</v>
      </c>
      <c r="R1444">
        <v>3.2170346642477997E-2</v>
      </c>
      <c r="S1444" s="1">
        <v>44452</v>
      </c>
      <c r="T1444">
        <v>6.0667999999999997</v>
      </c>
      <c r="U1444" s="1">
        <v>44452</v>
      </c>
      <c r="V1444">
        <v>7.4405999999999999</v>
      </c>
      <c r="W1444" s="1">
        <v>43800</v>
      </c>
      <c r="X1444">
        <v>5.9598555446928499E-2</v>
      </c>
      <c r="Y1444" s="1">
        <v>44476</v>
      </c>
      <c r="Z1444">
        <v>5.0503999999999998</v>
      </c>
      <c r="AA1444" s="1">
        <v>44476</v>
      </c>
      <c r="AB1444">
        <v>6.0998000000000001</v>
      </c>
      <c r="AC1444" s="1">
        <v>43800</v>
      </c>
      <c r="AD1444">
        <v>4.203044190037087E-2</v>
      </c>
      <c r="AE1444" s="1">
        <v>44452</v>
      </c>
      <c r="AF1444">
        <v>6.2961</v>
      </c>
      <c r="AG1444" s="1">
        <v>44452</v>
      </c>
      <c r="AH1444">
        <v>8.0768000000000004</v>
      </c>
      <c r="AI1444" s="1">
        <v>43800</v>
      </c>
      <c r="AJ1444">
        <v>5.9838890620297493E-2</v>
      </c>
      <c r="AO1444" s="1">
        <v>43800</v>
      </c>
      <c r="AP1444">
        <v>2.0167382619452487E-2</v>
      </c>
      <c r="AU1444" s="1">
        <v>43800</v>
      </c>
      <c r="AV1444">
        <v>2.6624035712043574E-2</v>
      </c>
      <c r="AW1444" s="1">
        <v>44452</v>
      </c>
      <c r="AX1444">
        <v>13.4672</v>
      </c>
      <c r="AY1444" s="1">
        <v>44452</v>
      </c>
      <c r="AZ1444">
        <v>14.2707</v>
      </c>
      <c r="BA1444" s="1">
        <v>43800</v>
      </c>
      <c r="BB1444">
        <v>0.14176946694149009</v>
      </c>
      <c r="BC1444" s="1">
        <v>44452</v>
      </c>
      <c r="BD1444">
        <v>23.276599999999998</v>
      </c>
      <c r="BE1444" s="1">
        <v>44452</v>
      </c>
      <c r="BF1444">
        <v>28.061299999999999</v>
      </c>
      <c r="BG1444" s="1">
        <v>43800</v>
      </c>
      <c r="BH1444">
        <v>0.13536514781238304</v>
      </c>
    </row>
    <row r="1445" spans="1:60" x14ac:dyDescent="0.3">
      <c r="A1445" s="1">
        <v>44453</v>
      </c>
      <c r="B1445">
        <v>16.467600000000001</v>
      </c>
      <c r="C1445" s="1">
        <v>44453</v>
      </c>
      <c r="D1445">
        <v>22.020499999999998</v>
      </c>
      <c r="E1445" s="1">
        <v>43801</v>
      </c>
      <c r="F1445">
        <v>9.8457543934772282E-2</v>
      </c>
      <c r="G1445" s="1">
        <v>44427</v>
      </c>
      <c r="H1445">
        <v>17.219799999999999</v>
      </c>
      <c r="I1445" s="1">
        <v>44427</v>
      </c>
      <c r="J1445">
        <v>22.607299999999999</v>
      </c>
      <c r="K1445" s="1">
        <v>43801</v>
      </c>
      <c r="L1445">
        <v>0.11878045289516484</v>
      </c>
      <c r="M1445" s="1">
        <v>44453</v>
      </c>
      <c r="N1445">
        <v>6.0335000000000001</v>
      </c>
      <c r="O1445" s="1">
        <v>44453</v>
      </c>
      <c r="P1445">
        <v>8.4519000000000002</v>
      </c>
      <c r="Q1445" s="1">
        <v>43801</v>
      </c>
      <c r="R1445">
        <v>3.1959432862837721E-2</v>
      </c>
      <c r="S1445" s="1">
        <v>44453</v>
      </c>
      <c r="T1445">
        <v>6.1599000000000004</v>
      </c>
      <c r="U1445" s="1">
        <v>44453</v>
      </c>
      <c r="V1445">
        <v>6.8518999999999997</v>
      </c>
      <c r="W1445" s="1">
        <v>43801</v>
      </c>
      <c r="X1445">
        <v>5.9760614738654044E-2</v>
      </c>
      <c r="Y1445" s="1">
        <v>44477</v>
      </c>
      <c r="Z1445">
        <v>5.1418999999999997</v>
      </c>
      <c r="AA1445" s="1">
        <v>44477</v>
      </c>
      <c r="AB1445">
        <v>6.1947000000000001</v>
      </c>
      <c r="AC1445" s="1">
        <v>43801</v>
      </c>
      <c r="AD1445">
        <v>4.1970548304581495E-2</v>
      </c>
      <c r="AE1445" s="1">
        <v>44453</v>
      </c>
      <c r="AF1445">
        <v>6.3326000000000002</v>
      </c>
      <c r="AG1445" s="1">
        <v>44453</v>
      </c>
      <c r="AH1445">
        <v>7.6417000000000002</v>
      </c>
      <c r="AI1445" s="1">
        <v>43801</v>
      </c>
      <c r="AJ1445">
        <v>5.9830281124023686E-2</v>
      </c>
      <c r="AO1445" s="1">
        <v>43801</v>
      </c>
      <c r="AP1445">
        <v>2.0645944966553691E-2</v>
      </c>
      <c r="AU1445" s="1">
        <v>43801</v>
      </c>
      <c r="AV1445">
        <v>2.6584609220732372E-2</v>
      </c>
      <c r="AW1445" s="1">
        <v>44453</v>
      </c>
      <c r="AX1445">
        <v>13.5489</v>
      </c>
      <c r="AY1445" s="1">
        <v>44453</v>
      </c>
      <c r="AZ1445">
        <v>14.342700000000001</v>
      </c>
      <c r="BA1445" s="1">
        <v>43801</v>
      </c>
      <c r="BB1445">
        <v>0.14287855603881941</v>
      </c>
      <c r="BC1445" s="1">
        <v>44453</v>
      </c>
      <c r="BD1445">
        <v>23.720199999999998</v>
      </c>
      <c r="BE1445" s="1">
        <v>44453</v>
      </c>
      <c r="BF1445">
        <v>28.638000000000002</v>
      </c>
      <c r="BG1445" s="1">
        <v>43801</v>
      </c>
      <c r="BH1445">
        <v>0.13641841111715206</v>
      </c>
    </row>
    <row r="1446" spans="1:60" x14ac:dyDescent="0.3">
      <c r="A1446" s="1">
        <v>44454</v>
      </c>
      <c r="B1446">
        <v>15.6416</v>
      </c>
      <c r="C1446" s="1">
        <v>44454</v>
      </c>
      <c r="D1446">
        <v>21.218499999999999</v>
      </c>
      <c r="E1446" s="1">
        <v>43802</v>
      </c>
      <c r="F1446">
        <v>9.8890659762613589E-2</v>
      </c>
      <c r="G1446" s="1">
        <v>44428</v>
      </c>
      <c r="H1446">
        <v>16.3187</v>
      </c>
      <c r="I1446" s="1">
        <v>44428</v>
      </c>
      <c r="J1446">
        <v>21.413399999999999</v>
      </c>
      <c r="K1446" s="1">
        <v>43802</v>
      </c>
      <c r="L1446">
        <v>0.11892090200429814</v>
      </c>
      <c r="M1446" s="1">
        <v>44454</v>
      </c>
      <c r="N1446">
        <v>7.0132000000000003</v>
      </c>
      <c r="O1446" s="1">
        <v>44454</v>
      </c>
      <c r="P1446">
        <v>9.1058000000000003</v>
      </c>
      <c r="Q1446" s="1">
        <v>43802</v>
      </c>
      <c r="R1446">
        <v>3.1859596435771832E-2</v>
      </c>
      <c r="S1446" s="1">
        <v>44454</v>
      </c>
      <c r="T1446">
        <v>6.4964000000000004</v>
      </c>
      <c r="U1446" s="1">
        <v>44454</v>
      </c>
      <c r="V1446">
        <v>7.9222999999999999</v>
      </c>
      <c r="W1446" s="1">
        <v>43802</v>
      </c>
      <c r="X1446">
        <v>6.1238613174408582E-2</v>
      </c>
      <c r="Y1446" s="1">
        <v>44480</v>
      </c>
      <c r="Z1446">
        <v>5.0174000000000003</v>
      </c>
      <c r="AA1446" s="1">
        <v>44480</v>
      </c>
      <c r="AB1446">
        <v>5.9656000000000002</v>
      </c>
      <c r="AC1446" s="1">
        <v>43802</v>
      </c>
      <c r="AD1446">
        <v>4.3392274461894524E-2</v>
      </c>
      <c r="AE1446" s="1">
        <v>44454</v>
      </c>
      <c r="AF1446">
        <v>6.3803999999999998</v>
      </c>
      <c r="AG1446" s="1">
        <v>44454</v>
      </c>
      <c r="AH1446">
        <v>7.5279999999999996</v>
      </c>
      <c r="AI1446" s="1">
        <v>43802</v>
      </c>
      <c r="AJ1446">
        <v>5.9529687060325298E-2</v>
      </c>
      <c r="AO1446" s="1">
        <v>43802</v>
      </c>
      <c r="AP1446">
        <v>2.1072402754490498E-2</v>
      </c>
      <c r="AU1446" s="1">
        <v>43802</v>
      </c>
      <c r="AV1446">
        <v>2.6673363554171391E-2</v>
      </c>
      <c r="AW1446" s="1">
        <v>44454</v>
      </c>
      <c r="AX1446">
        <v>14.017899999999999</v>
      </c>
      <c r="AY1446" s="1">
        <v>44454</v>
      </c>
      <c r="AZ1446">
        <v>14.6654</v>
      </c>
      <c r="BA1446" s="1">
        <v>43802</v>
      </c>
      <c r="BB1446">
        <v>0.14821377657963461</v>
      </c>
      <c r="BC1446" s="1">
        <v>44454</v>
      </c>
      <c r="BD1446">
        <v>22.566600000000001</v>
      </c>
      <c r="BE1446" s="1">
        <v>44454</v>
      </c>
      <c r="BF1446">
        <v>27.391100000000002</v>
      </c>
      <c r="BG1446" s="1">
        <v>43802</v>
      </c>
      <c r="BH1446">
        <v>0.13563222098938632</v>
      </c>
    </row>
    <row r="1447" spans="1:60" x14ac:dyDescent="0.3">
      <c r="A1447" s="1">
        <v>44455</v>
      </c>
      <c r="B1447">
        <v>15.760400000000001</v>
      </c>
      <c r="C1447" s="1">
        <v>44455</v>
      </c>
      <c r="D1447">
        <v>21.3657</v>
      </c>
      <c r="E1447" s="1">
        <v>43803</v>
      </c>
      <c r="F1447">
        <v>9.7490483971623312E-2</v>
      </c>
      <c r="G1447" s="1">
        <v>44431</v>
      </c>
      <c r="H1447">
        <v>15.2759</v>
      </c>
      <c r="I1447" s="1">
        <v>44431</v>
      </c>
      <c r="J1447">
        <v>19.7715</v>
      </c>
      <c r="K1447" s="1">
        <v>43803</v>
      </c>
      <c r="L1447">
        <v>0.1205305617618344</v>
      </c>
      <c r="M1447" s="1">
        <v>44455</v>
      </c>
      <c r="N1447">
        <v>5.9324000000000003</v>
      </c>
      <c r="O1447" s="1">
        <v>44455</v>
      </c>
      <c r="P1447">
        <v>8.3673000000000002</v>
      </c>
      <c r="Q1447" s="1">
        <v>43803</v>
      </c>
      <c r="R1447">
        <v>3.2134419063841922E-2</v>
      </c>
      <c r="S1447" s="1">
        <v>44455</v>
      </c>
      <c r="T1447">
        <v>6.3548</v>
      </c>
      <c r="U1447" s="1">
        <v>44455</v>
      </c>
      <c r="V1447">
        <v>7.8159999999999998</v>
      </c>
      <c r="W1447" s="1">
        <v>43803</v>
      </c>
      <c r="X1447">
        <v>6.1197408816185017E-2</v>
      </c>
      <c r="Y1447" s="1">
        <v>44481</v>
      </c>
      <c r="Z1447">
        <v>4.9466000000000001</v>
      </c>
      <c r="AA1447" s="1">
        <v>44481</v>
      </c>
      <c r="AB1447">
        <v>6.0185000000000004</v>
      </c>
      <c r="AC1447" s="1">
        <v>43803</v>
      </c>
      <c r="AD1447">
        <v>4.3139047330567726E-2</v>
      </c>
      <c r="AE1447" s="1">
        <v>44455</v>
      </c>
      <c r="AF1447">
        <v>5.8880999999999997</v>
      </c>
      <c r="AG1447" s="1">
        <v>44455</v>
      </c>
      <c r="AH1447">
        <v>7.7290000000000001</v>
      </c>
      <c r="AI1447" s="1">
        <v>43803</v>
      </c>
      <c r="AJ1447">
        <v>5.8294132485068831E-2</v>
      </c>
      <c r="AO1447" s="1">
        <v>43803</v>
      </c>
      <c r="AP1447">
        <v>2.0851897090853218E-2</v>
      </c>
      <c r="AU1447" s="1">
        <v>43803</v>
      </c>
      <c r="AV1447">
        <v>2.6794130951725063E-2</v>
      </c>
      <c r="AW1447" s="1">
        <v>44455</v>
      </c>
      <c r="AX1447">
        <v>14.01</v>
      </c>
      <c r="AY1447" s="1">
        <v>44455</v>
      </c>
      <c r="AZ1447">
        <v>14.633699999999999</v>
      </c>
      <c r="BA1447" s="1">
        <v>43803</v>
      </c>
      <c r="BB1447">
        <v>0.14933425596112224</v>
      </c>
      <c r="BC1447" s="1">
        <v>44455</v>
      </c>
      <c r="BD1447">
        <v>22.2807</v>
      </c>
      <c r="BE1447" s="1">
        <v>44455</v>
      </c>
      <c r="BF1447">
        <v>27.103999999999999</v>
      </c>
      <c r="BG1447" s="1">
        <v>43803</v>
      </c>
      <c r="BH1447">
        <v>0.13535714743627505</v>
      </c>
    </row>
    <row r="1448" spans="1:60" x14ac:dyDescent="0.3">
      <c r="A1448" s="1">
        <v>44456</v>
      </c>
      <c r="B1448">
        <v>17.036899999999999</v>
      </c>
      <c r="C1448" s="1">
        <v>44456</v>
      </c>
      <c r="D1448">
        <v>23.0565</v>
      </c>
      <c r="E1448" s="1">
        <v>43804</v>
      </c>
      <c r="F1448">
        <v>9.4334147316464279E-2</v>
      </c>
      <c r="G1448" s="1">
        <v>44432</v>
      </c>
      <c r="H1448">
        <v>15.387700000000001</v>
      </c>
      <c r="I1448" s="1">
        <v>44432</v>
      </c>
      <c r="J1448">
        <v>20.0366</v>
      </c>
      <c r="K1448" s="1">
        <v>43804</v>
      </c>
      <c r="L1448">
        <v>0.11948348091904616</v>
      </c>
      <c r="M1448" s="1">
        <v>44456</v>
      </c>
      <c r="N1448">
        <v>5.9783999999999997</v>
      </c>
      <c r="O1448" s="1">
        <v>44456</v>
      </c>
      <c r="P1448">
        <v>8.7256999999999998</v>
      </c>
      <c r="Q1448" s="1">
        <v>43804</v>
      </c>
      <c r="R1448">
        <v>3.1358109892820528E-2</v>
      </c>
      <c r="S1448" s="1">
        <v>44456</v>
      </c>
      <c r="T1448">
        <v>6.5705999999999998</v>
      </c>
      <c r="U1448" s="1">
        <v>44456</v>
      </c>
      <c r="V1448">
        <v>7.8316999999999997</v>
      </c>
      <c r="W1448" s="1">
        <v>43804</v>
      </c>
      <c r="X1448">
        <v>5.9424286116529244E-2</v>
      </c>
      <c r="Y1448" s="1">
        <v>44482</v>
      </c>
      <c r="Z1448">
        <v>4.9943</v>
      </c>
      <c r="AA1448" s="1">
        <v>44482</v>
      </c>
      <c r="AB1448">
        <v>6.0632999999999999</v>
      </c>
      <c r="AC1448" s="1">
        <v>43804</v>
      </c>
      <c r="AD1448">
        <v>4.1800531341494938E-2</v>
      </c>
      <c r="AE1448" s="1">
        <v>44456</v>
      </c>
      <c r="AF1448">
        <v>6.3045</v>
      </c>
      <c r="AG1448" s="1">
        <v>44456</v>
      </c>
      <c r="AH1448">
        <v>8.0707000000000004</v>
      </c>
      <c r="AI1448" s="1">
        <v>43804</v>
      </c>
      <c r="AJ1448">
        <v>5.776903530829873E-2</v>
      </c>
      <c r="AO1448" s="1">
        <v>43804</v>
      </c>
      <c r="AP1448">
        <v>2.0038916817523067E-2</v>
      </c>
      <c r="AU1448" s="1">
        <v>43804</v>
      </c>
      <c r="AV1448">
        <v>2.6811155925253006E-2</v>
      </c>
      <c r="AW1448" s="1">
        <v>44456</v>
      </c>
      <c r="AX1448">
        <v>14.1265</v>
      </c>
      <c r="AY1448" s="1">
        <v>44456</v>
      </c>
      <c r="AZ1448">
        <v>14.6852</v>
      </c>
      <c r="BA1448" s="1">
        <v>43804</v>
      </c>
      <c r="BB1448">
        <v>0.14542055427861533</v>
      </c>
      <c r="BC1448" s="1">
        <v>44456</v>
      </c>
      <c r="BD1448">
        <v>22.326899999999998</v>
      </c>
      <c r="BE1448" s="1">
        <v>44456</v>
      </c>
      <c r="BF1448">
        <v>27.956</v>
      </c>
      <c r="BG1448" s="1">
        <v>43804</v>
      </c>
      <c r="BH1448">
        <v>0.13137304467593469</v>
      </c>
    </row>
    <row r="1449" spans="1:60" x14ac:dyDescent="0.3">
      <c r="A1449" s="1">
        <v>44459</v>
      </c>
      <c r="B1449">
        <v>19.811299999999999</v>
      </c>
      <c r="C1449" s="1">
        <v>44459</v>
      </c>
      <c r="D1449">
        <v>26.523299999999999</v>
      </c>
      <c r="E1449" s="1">
        <v>43805</v>
      </c>
      <c r="F1449">
        <v>9.5782962288854315E-2</v>
      </c>
      <c r="G1449" s="1">
        <v>44433</v>
      </c>
      <c r="H1449">
        <v>15.340199999999999</v>
      </c>
      <c r="I1449" s="1">
        <v>44433</v>
      </c>
      <c r="J1449">
        <v>19.976900000000001</v>
      </c>
      <c r="K1449" s="1">
        <v>43805</v>
      </c>
      <c r="L1449">
        <v>0.12156269152399268</v>
      </c>
      <c r="M1449" s="1">
        <v>44459</v>
      </c>
      <c r="N1449">
        <v>6.8482000000000003</v>
      </c>
      <c r="O1449" s="1">
        <v>44459</v>
      </c>
      <c r="P1449">
        <v>10.0867</v>
      </c>
      <c r="Q1449" s="1">
        <v>43805</v>
      </c>
      <c r="R1449">
        <v>3.1417210078045946E-2</v>
      </c>
      <c r="S1449" s="1">
        <v>44459</v>
      </c>
      <c r="T1449">
        <v>6.9244000000000003</v>
      </c>
      <c r="U1449" s="1">
        <v>44459</v>
      </c>
      <c r="V1449">
        <v>8.0861000000000001</v>
      </c>
      <c r="W1449" s="1">
        <v>43805</v>
      </c>
      <c r="X1449">
        <v>5.9027677640880911E-2</v>
      </c>
      <c r="Y1449" s="1">
        <v>44483</v>
      </c>
      <c r="Z1449">
        <v>4.6826999999999996</v>
      </c>
      <c r="AA1449" s="1">
        <v>44483</v>
      </c>
      <c r="AB1449">
        <v>5.8390000000000004</v>
      </c>
      <c r="AC1449" s="1">
        <v>43805</v>
      </c>
      <c r="AD1449">
        <v>4.1674700526273749E-2</v>
      </c>
      <c r="AE1449" s="1">
        <v>44459</v>
      </c>
      <c r="AF1449">
        <v>7.3882000000000003</v>
      </c>
      <c r="AG1449" s="1">
        <v>44459</v>
      </c>
      <c r="AH1449">
        <v>9.4013000000000009</v>
      </c>
      <c r="AI1449" s="1">
        <v>43805</v>
      </c>
      <c r="AJ1449">
        <v>5.7448928801624666E-2</v>
      </c>
      <c r="AO1449" s="1">
        <v>43805</v>
      </c>
      <c r="AP1449">
        <v>1.9908998727783227E-2</v>
      </c>
      <c r="AU1449" s="1">
        <v>43805</v>
      </c>
      <c r="AV1449">
        <v>2.6840395785863211E-2</v>
      </c>
      <c r="AW1449" s="1">
        <v>44459</v>
      </c>
      <c r="AX1449">
        <v>14.6013</v>
      </c>
      <c r="AY1449" s="1">
        <v>44459</v>
      </c>
      <c r="AZ1449">
        <v>14.951499999999999</v>
      </c>
      <c r="BA1449" s="1">
        <v>43805</v>
      </c>
      <c r="BB1449">
        <v>0.14493721365453247</v>
      </c>
      <c r="BC1449" s="1">
        <v>44459</v>
      </c>
      <c r="BD1449">
        <v>24.683499999999999</v>
      </c>
      <c r="BE1449" s="1">
        <v>44459</v>
      </c>
      <c r="BF1449">
        <v>30.447500000000002</v>
      </c>
      <c r="BG1449" s="1">
        <v>43805</v>
      </c>
      <c r="BH1449">
        <v>0.13268724404189972</v>
      </c>
    </row>
    <row r="1450" spans="1:60" x14ac:dyDescent="0.3">
      <c r="A1450" s="1">
        <v>44460</v>
      </c>
      <c r="B1450">
        <v>19.3005</v>
      </c>
      <c r="C1450" s="1">
        <v>44460</v>
      </c>
      <c r="D1450">
        <v>25.703199999999999</v>
      </c>
      <c r="E1450" s="1">
        <v>43806</v>
      </c>
      <c r="F1450">
        <v>9.6532447646353381E-2</v>
      </c>
      <c r="G1450" s="1">
        <v>44434</v>
      </c>
      <c r="H1450">
        <v>15.7538</v>
      </c>
      <c r="I1450" s="1">
        <v>44434</v>
      </c>
      <c r="J1450">
        <v>20.631399999999999</v>
      </c>
      <c r="K1450" s="1">
        <v>43806</v>
      </c>
      <c r="L1450">
        <v>0.12250780808727155</v>
      </c>
      <c r="M1450" s="1">
        <v>44460</v>
      </c>
      <c r="N1450">
        <v>6.6131000000000002</v>
      </c>
      <c r="O1450" s="1">
        <v>44460</v>
      </c>
      <c r="P1450">
        <v>9.6334</v>
      </c>
      <c r="Q1450" s="1">
        <v>43806</v>
      </c>
      <c r="R1450">
        <v>3.1619119010618382E-2</v>
      </c>
      <c r="S1450" s="1">
        <v>44460</v>
      </c>
      <c r="T1450">
        <v>6.9626999999999999</v>
      </c>
      <c r="U1450" s="1">
        <v>44460</v>
      </c>
      <c r="V1450">
        <v>7.7328999999999999</v>
      </c>
      <c r="W1450" s="1">
        <v>43806</v>
      </c>
      <c r="X1450">
        <v>5.7559867273348046E-2</v>
      </c>
      <c r="Y1450" s="1">
        <v>44484</v>
      </c>
      <c r="Z1450">
        <v>4.8916000000000004</v>
      </c>
      <c r="AA1450" s="1">
        <v>44484</v>
      </c>
      <c r="AB1450">
        <v>5.8837000000000002</v>
      </c>
      <c r="AC1450" s="1">
        <v>43806</v>
      </c>
      <c r="AD1450">
        <v>4.0780989527593403E-2</v>
      </c>
      <c r="AE1450" s="1">
        <v>44460</v>
      </c>
      <c r="AF1450">
        <v>7.4170999999999996</v>
      </c>
      <c r="AG1450" s="1">
        <v>44460</v>
      </c>
      <c r="AH1450">
        <v>9.1433</v>
      </c>
      <c r="AI1450" s="1">
        <v>43806</v>
      </c>
      <c r="AJ1450">
        <v>5.5590447654229255E-2</v>
      </c>
      <c r="AO1450" s="1">
        <v>43806</v>
      </c>
      <c r="AP1450">
        <v>1.9787069768743445E-2</v>
      </c>
      <c r="AU1450" s="1">
        <v>43806</v>
      </c>
      <c r="AV1450">
        <v>2.6986381933509676E-2</v>
      </c>
      <c r="AW1450" s="1">
        <v>44460</v>
      </c>
      <c r="AX1450">
        <v>14.4785</v>
      </c>
      <c r="AY1450" s="1">
        <v>44460</v>
      </c>
      <c r="AZ1450">
        <v>14.913600000000001</v>
      </c>
      <c r="BA1450" s="1">
        <v>43806</v>
      </c>
      <c r="BB1450">
        <v>0.14192424906262918</v>
      </c>
      <c r="BC1450" s="1">
        <v>44460</v>
      </c>
      <c r="BD1450">
        <v>24.313600000000001</v>
      </c>
      <c r="BE1450" s="1">
        <v>44460</v>
      </c>
      <c r="BF1450">
        <v>30.188199999999998</v>
      </c>
      <c r="BG1450" s="1">
        <v>43806</v>
      </c>
      <c r="BH1450">
        <v>0.13174514546759297</v>
      </c>
    </row>
    <row r="1451" spans="1:60" x14ac:dyDescent="0.3">
      <c r="A1451" s="1">
        <v>44461</v>
      </c>
      <c r="B1451">
        <v>17.306100000000001</v>
      </c>
      <c r="C1451" s="1">
        <v>44461</v>
      </c>
      <c r="D1451">
        <v>23.170300000000001</v>
      </c>
      <c r="E1451" s="1">
        <v>43807</v>
      </c>
      <c r="F1451">
        <v>9.6532447646353381E-2</v>
      </c>
      <c r="G1451" s="1">
        <v>44435</v>
      </c>
      <c r="H1451">
        <v>15.132999999999999</v>
      </c>
      <c r="I1451" s="1">
        <v>44435</v>
      </c>
      <c r="J1451">
        <v>19.750900000000001</v>
      </c>
      <c r="K1451" s="1">
        <v>43807</v>
      </c>
      <c r="L1451">
        <v>0.12250780808727155</v>
      </c>
      <c r="M1451" s="1">
        <v>44461</v>
      </c>
      <c r="N1451">
        <v>6.0179999999999998</v>
      </c>
      <c r="O1451" s="1">
        <v>44461</v>
      </c>
      <c r="P1451">
        <v>9.5161999999999995</v>
      </c>
      <c r="Q1451" s="1">
        <v>43807</v>
      </c>
      <c r="R1451">
        <v>3.1619119010618382E-2</v>
      </c>
      <c r="S1451" s="1">
        <v>44461</v>
      </c>
      <c r="T1451">
        <v>6.7785000000000002</v>
      </c>
      <c r="U1451" s="1">
        <v>44461</v>
      </c>
      <c r="V1451">
        <v>8.1341999999999999</v>
      </c>
      <c r="W1451" s="1">
        <v>43807</v>
      </c>
      <c r="X1451">
        <v>5.7559867273348046E-2</v>
      </c>
      <c r="Y1451" s="1">
        <v>44487</v>
      </c>
      <c r="Z1451">
        <v>5.0014000000000003</v>
      </c>
      <c r="AA1451" s="1">
        <v>44487</v>
      </c>
      <c r="AB1451">
        <v>6.1980000000000004</v>
      </c>
      <c r="AC1451" s="1">
        <v>43807</v>
      </c>
      <c r="AD1451">
        <v>4.0780989527593403E-2</v>
      </c>
      <c r="AE1451" s="1">
        <v>44461</v>
      </c>
      <c r="AF1451">
        <v>7.5239000000000003</v>
      </c>
      <c r="AG1451" s="1">
        <v>44461</v>
      </c>
      <c r="AH1451">
        <v>8.8203999999999994</v>
      </c>
      <c r="AI1451" s="1">
        <v>43807</v>
      </c>
      <c r="AJ1451">
        <v>5.5590447654229255E-2</v>
      </c>
      <c r="AO1451" s="1">
        <v>43807</v>
      </c>
      <c r="AP1451">
        <v>1.9787069768743445E-2</v>
      </c>
      <c r="AU1451" s="1">
        <v>43807</v>
      </c>
      <c r="AV1451">
        <v>2.6986381933509676E-2</v>
      </c>
      <c r="AW1451" s="1">
        <v>44461</v>
      </c>
      <c r="AX1451">
        <v>14.467599999999999</v>
      </c>
      <c r="AY1451" s="1">
        <v>44461</v>
      </c>
      <c r="AZ1451">
        <v>14.939399999999999</v>
      </c>
      <c r="BA1451" s="1">
        <v>43807</v>
      </c>
      <c r="BB1451">
        <v>0.14192424906262918</v>
      </c>
      <c r="BC1451" s="1">
        <v>44461</v>
      </c>
      <c r="BD1451">
        <v>23.653099999999998</v>
      </c>
      <c r="BE1451" s="1">
        <v>44461</v>
      </c>
      <c r="BF1451">
        <v>28.151499999999999</v>
      </c>
      <c r="BG1451" s="1">
        <v>43807</v>
      </c>
      <c r="BH1451">
        <v>0.13174514546759297</v>
      </c>
    </row>
    <row r="1452" spans="1:60" x14ac:dyDescent="0.3">
      <c r="A1452" s="1">
        <v>44462</v>
      </c>
      <c r="B1452">
        <v>15.9061</v>
      </c>
      <c r="C1452" s="1">
        <v>44462</v>
      </c>
      <c r="D1452">
        <v>21.4801</v>
      </c>
      <c r="E1452" s="1">
        <v>43808</v>
      </c>
      <c r="F1452">
        <v>9.6098974527794701E-2</v>
      </c>
      <c r="G1452" s="1">
        <v>44438</v>
      </c>
      <c r="H1452">
        <v>15.1577</v>
      </c>
      <c r="I1452" s="1">
        <v>44438</v>
      </c>
      <c r="J1452">
        <v>19.7194</v>
      </c>
      <c r="K1452" s="1">
        <v>43808</v>
      </c>
      <c r="L1452">
        <v>0.1221994407920801</v>
      </c>
      <c r="M1452" s="1">
        <v>44462</v>
      </c>
      <c r="N1452">
        <v>6.6658999999999997</v>
      </c>
      <c r="O1452" s="1">
        <v>44462</v>
      </c>
      <c r="P1452">
        <v>8.8922000000000008</v>
      </c>
      <c r="Q1452" s="1">
        <v>43808</v>
      </c>
      <c r="R1452">
        <v>3.1368392374496373E-2</v>
      </c>
      <c r="S1452" s="1">
        <v>44462</v>
      </c>
      <c r="T1452">
        <v>6.6718999999999999</v>
      </c>
      <c r="U1452" s="1">
        <v>44462</v>
      </c>
      <c r="V1452">
        <v>8.3635000000000002</v>
      </c>
      <c r="W1452" s="1">
        <v>43808</v>
      </c>
      <c r="X1452">
        <v>5.7105579803745483E-2</v>
      </c>
      <c r="Y1452" s="1">
        <v>44488</v>
      </c>
      <c r="Z1452">
        <v>4.9082999999999997</v>
      </c>
      <c r="AA1452" s="1">
        <v>44488</v>
      </c>
      <c r="AB1452">
        <v>6.1289999999999996</v>
      </c>
      <c r="AC1452" s="1">
        <v>43808</v>
      </c>
      <c r="AD1452">
        <v>4.0456874772204006E-2</v>
      </c>
      <c r="AE1452" s="1">
        <v>44462</v>
      </c>
      <c r="AF1452">
        <v>7.7476000000000003</v>
      </c>
      <c r="AG1452" s="1">
        <v>44462</v>
      </c>
      <c r="AH1452">
        <v>9.0401000000000007</v>
      </c>
      <c r="AI1452" s="1">
        <v>43808</v>
      </c>
      <c r="AJ1452">
        <v>5.5425204372863773E-2</v>
      </c>
      <c r="AO1452" s="1">
        <v>43808</v>
      </c>
      <c r="AP1452">
        <v>1.9834657011006576E-2</v>
      </c>
      <c r="AU1452" s="1">
        <v>43808</v>
      </c>
      <c r="AV1452">
        <v>2.6821317930124013E-2</v>
      </c>
      <c r="AW1452" s="1">
        <v>44462</v>
      </c>
      <c r="AX1452">
        <v>14.7485</v>
      </c>
      <c r="AY1452" s="1">
        <v>44462</v>
      </c>
      <c r="AZ1452">
        <v>15.466100000000001</v>
      </c>
      <c r="BA1452" s="1">
        <v>43808</v>
      </c>
      <c r="BB1452">
        <v>0.1408873366323051</v>
      </c>
      <c r="BC1452" s="1">
        <v>44462</v>
      </c>
      <c r="BD1452">
        <v>22.127300000000002</v>
      </c>
      <c r="BE1452" s="1">
        <v>44462</v>
      </c>
      <c r="BF1452">
        <v>26.95</v>
      </c>
      <c r="BG1452" s="1">
        <v>43808</v>
      </c>
      <c r="BH1452">
        <v>0.13090086856840222</v>
      </c>
    </row>
    <row r="1453" spans="1:60" x14ac:dyDescent="0.3">
      <c r="A1453" s="1">
        <v>44463</v>
      </c>
      <c r="B1453">
        <v>15.5664</v>
      </c>
      <c r="C1453" s="1">
        <v>44463</v>
      </c>
      <c r="D1453">
        <v>20.984300000000001</v>
      </c>
      <c r="E1453" s="1">
        <v>43809</v>
      </c>
      <c r="F1453">
        <v>9.6172380702366542E-2</v>
      </c>
      <c r="G1453" s="1">
        <v>44439</v>
      </c>
      <c r="H1453">
        <v>15.4748</v>
      </c>
      <c r="I1453" s="1">
        <v>44439</v>
      </c>
      <c r="J1453">
        <v>20.198399999999999</v>
      </c>
      <c r="K1453" s="1">
        <v>43809</v>
      </c>
      <c r="L1453">
        <v>0.122212410482315</v>
      </c>
      <c r="M1453" s="1">
        <v>44463</v>
      </c>
      <c r="N1453">
        <v>6.2887000000000004</v>
      </c>
      <c r="O1453" s="1">
        <v>44463</v>
      </c>
      <c r="P1453">
        <v>8.8866999999999994</v>
      </c>
      <c r="Q1453" s="1">
        <v>43809</v>
      </c>
      <c r="R1453">
        <v>3.1682292657282354E-2</v>
      </c>
      <c r="S1453" s="1">
        <v>44463</v>
      </c>
      <c r="T1453">
        <v>7.1532</v>
      </c>
      <c r="U1453" s="1">
        <v>44463</v>
      </c>
      <c r="V1453">
        <v>9.0952999999999999</v>
      </c>
      <c r="W1453" s="1">
        <v>43809</v>
      </c>
      <c r="X1453">
        <v>5.4408852985254955E-2</v>
      </c>
      <c r="Y1453" s="1">
        <v>44489</v>
      </c>
      <c r="Z1453">
        <v>5.0537000000000001</v>
      </c>
      <c r="AA1453" s="1">
        <v>44489</v>
      </c>
      <c r="AB1453">
        <v>6.1959999999999997</v>
      </c>
      <c r="AC1453" s="1">
        <v>43809</v>
      </c>
      <c r="AD1453">
        <v>3.8750707762799486E-2</v>
      </c>
      <c r="AE1453" s="1">
        <v>44463</v>
      </c>
      <c r="AF1453">
        <v>7.6547999999999998</v>
      </c>
      <c r="AG1453" s="1">
        <v>44463</v>
      </c>
      <c r="AH1453">
        <v>9.4884000000000004</v>
      </c>
      <c r="AI1453" s="1">
        <v>43809</v>
      </c>
      <c r="AJ1453">
        <v>5.3407930276290538E-2</v>
      </c>
      <c r="AO1453" s="1">
        <v>43809</v>
      </c>
      <c r="AP1453">
        <v>1.9362673376346031E-2</v>
      </c>
      <c r="AU1453" s="1">
        <v>43809</v>
      </c>
      <c r="AV1453">
        <v>2.6481752224139579E-2</v>
      </c>
      <c r="AW1453" s="1">
        <v>44463</v>
      </c>
      <c r="AX1453">
        <v>14.7386</v>
      </c>
      <c r="AY1453" s="1">
        <v>44463</v>
      </c>
      <c r="AZ1453">
        <v>15.7082</v>
      </c>
      <c r="BA1453" s="1">
        <v>43809</v>
      </c>
      <c r="BB1453">
        <v>0.13658347189961992</v>
      </c>
      <c r="BC1453" s="1">
        <v>44463</v>
      </c>
      <c r="BD1453">
        <v>21.886199999999999</v>
      </c>
      <c r="BE1453" s="1">
        <v>44463</v>
      </c>
      <c r="BF1453">
        <v>26.6143</v>
      </c>
      <c r="BG1453" s="1">
        <v>43809</v>
      </c>
      <c r="BH1453">
        <v>0.12893936001999784</v>
      </c>
    </row>
    <row r="1454" spans="1:60" x14ac:dyDescent="0.3">
      <c r="A1454" s="1">
        <v>44466</v>
      </c>
      <c r="B1454">
        <v>16.02</v>
      </c>
      <c r="C1454" s="1">
        <v>44466</v>
      </c>
      <c r="D1454">
        <v>21.659800000000001</v>
      </c>
      <c r="E1454" s="1">
        <v>43810</v>
      </c>
      <c r="F1454">
        <v>9.5397392610816756E-2</v>
      </c>
      <c r="G1454" s="1">
        <v>44440</v>
      </c>
      <c r="H1454">
        <v>14.900399999999999</v>
      </c>
      <c r="I1454" s="1">
        <v>44440</v>
      </c>
      <c r="J1454">
        <v>19.4482</v>
      </c>
      <c r="K1454" s="1">
        <v>43810</v>
      </c>
      <c r="L1454">
        <v>0.12210936354742549</v>
      </c>
      <c r="M1454" s="1">
        <v>44466</v>
      </c>
      <c r="N1454">
        <v>6.2775999999999996</v>
      </c>
      <c r="O1454" s="1">
        <v>44466</v>
      </c>
      <c r="P1454">
        <v>8.7170000000000005</v>
      </c>
      <c r="Q1454" s="1">
        <v>43810</v>
      </c>
      <c r="R1454">
        <v>3.1899642557541033E-2</v>
      </c>
      <c r="S1454" s="1">
        <v>44466</v>
      </c>
      <c r="T1454">
        <v>7.0974000000000004</v>
      </c>
      <c r="U1454" s="1">
        <v>44466</v>
      </c>
      <c r="V1454">
        <v>8.6110000000000007</v>
      </c>
      <c r="W1454" s="1">
        <v>43810</v>
      </c>
      <c r="X1454">
        <v>5.48228249223041E-2</v>
      </c>
      <c r="Y1454" s="1">
        <v>44490</v>
      </c>
      <c r="Z1454">
        <v>4.9756</v>
      </c>
      <c r="AA1454" s="1">
        <v>44490</v>
      </c>
      <c r="AB1454">
        <v>6.14</v>
      </c>
      <c r="AC1454" s="1">
        <v>43810</v>
      </c>
      <c r="AD1454">
        <v>3.8981219119693128E-2</v>
      </c>
      <c r="AE1454" s="1">
        <v>44466</v>
      </c>
      <c r="AF1454">
        <v>7.5654000000000003</v>
      </c>
      <c r="AG1454" s="1">
        <v>44466</v>
      </c>
      <c r="AH1454">
        <v>8.7394999999999996</v>
      </c>
      <c r="AI1454" s="1">
        <v>43810</v>
      </c>
      <c r="AJ1454">
        <v>5.4970136504664889E-2</v>
      </c>
      <c r="AO1454" s="1">
        <v>43810</v>
      </c>
      <c r="AP1454">
        <v>1.9587279226393087E-2</v>
      </c>
      <c r="AU1454" s="1">
        <v>43810</v>
      </c>
      <c r="AV1454">
        <v>2.65300832029365E-2</v>
      </c>
      <c r="AW1454" s="1">
        <v>44466</v>
      </c>
      <c r="AX1454">
        <v>14.5045</v>
      </c>
      <c r="AY1454" s="1">
        <v>44466</v>
      </c>
      <c r="AZ1454">
        <v>15.3827</v>
      </c>
      <c r="BA1454" s="1">
        <v>43810</v>
      </c>
      <c r="BB1454">
        <v>0.13744884665126905</v>
      </c>
      <c r="BC1454" s="1">
        <v>44466</v>
      </c>
      <c r="BD1454">
        <v>21.962499999999999</v>
      </c>
      <c r="BE1454" s="1">
        <v>44466</v>
      </c>
      <c r="BF1454">
        <v>26.4651</v>
      </c>
      <c r="BG1454" s="1">
        <v>43810</v>
      </c>
      <c r="BH1454">
        <v>0.12227454119174599</v>
      </c>
    </row>
    <row r="1455" spans="1:60" x14ac:dyDescent="0.3">
      <c r="A1455" s="1">
        <v>44467</v>
      </c>
      <c r="B1455">
        <v>18.532</v>
      </c>
      <c r="C1455" s="1">
        <v>44467</v>
      </c>
      <c r="D1455">
        <v>24.5061</v>
      </c>
      <c r="E1455" s="1">
        <v>43811</v>
      </c>
      <c r="F1455">
        <v>9.6586483124588979E-2</v>
      </c>
      <c r="G1455" s="1">
        <v>44441</v>
      </c>
      <c r="H1455">
        <v>14.7377</v>
      </c>
      <c r="I1455" s="1">
        <v>44441</v>
      </c>
      <c r="J1455">
        <v>19.164899999999999</v>
      </c>
      <c r="K1455" s="1">
        <v>43811</v>
      </c>
      <c r="L1455">
        <v>0.1219292137268865</v>
      </c>
      <c r="M1455" s="1">
        <v>44467</v>
      </c>
      <c r="N1455">
        <v>7.391</v>
      </c>
      <c r="O1455" s="1">
        <v>44467</v>
      </c>
      <c r="P1455">
        <v>9.7530000000000001</v>
      </c>
      <c r="Q1455" s="1">
        <v>43811</v>
      </c>
      <c r="R1455">
        <v>3.2160888151084012E-2</v>
      </c>
      <c r="S1455" s="1">
        <v>44467</v>
      </c>
      <c r="T1455">
        <v>7.5335000000000001</v>
      </c>
      <c r="U1455" s="1">
        <v>44467</v>
      </c>
      <c r="V1455">
        <v>8.9690999999999992</v>
      </c>
      <c r="W1455" s="1">
        <v>43811</v>
      </c>
      <c r="X1455">
        <v>5.5612610946078445E-2</v>
      </c>
      <c r="Y1455" s="1">
        <v>44491</v>
      </c>
      <c r="Z1455">
        <v>5.1840000000000002</v>
      </c>
      <c r="AA1455" s="1">
        <v>44491</v>
      </c>
      <c r="AB1455">
        <v>6.1303999999999998</v>
      </c>
      <c r="AC1455" s="1">
        <v>43811</v>
      </c>
      <c r="AD1455">
        <v>3.956976635163599E-2</v>
      </c>
      <c r="AE1455" s="1">
        <v>44467</v>
      </c>
      <c r="AF1455">
        <v>7.0251000000000001</v>
      </c>
      <c r="AG1455" s="1">
        <v>44467</v>
      </c>
      <c r="AH1455">
        <v>9.0922999999999998</v>
      </c>
      <c r="AI1455" s="1">
        <v>43811</v>
      </c>
      <c r="AJ1455">
        <v>5.4849069994820879E-2</v>
      </c>
      <c r="AO1455" s="1">
        <v>43811</v>
      </c>
      <c r="AP1455">
        <v>1.9497531977972965E-2</v>
      </c>
      <c r="AU1455" s="1">
        <v>43811</v>
      </c>
      <c r="AV1455">
        <v>2.4308819511821903E-2</v>
      </c>
      <c r="AW1455" s="1">
        <v>44467</v>
      </c>
      <c r="AX1455">
        <v>15.076599999999999</v>
      </c>
      <c r="AY1455" s="1">
        <v>44467</v>
      </c>
      <c r="AZ1455">
        <v>15.989800000000001</v>
      </c>
      <c r="BA1455" s="1">
        <v>43811</v>
      </c>
      <c r="BB1455">
        <v>0.14071658637468554</v>
      </c>
      <c r="BC1455" s="1">
        <v>44467</v>
      </c>
      <c r="BD1455">
        <v>23.752700000000001</v>
      </c>
      <c r="BE1455" s="1">
        <v>44467</v>
      </c>
      <c r="BF1455">
        <v>28.345300000000002</v>
      </c>
      <c r="BG1455" s="1">
        <v>43811</v>
      </c>
      <c r="BH1455">
        <v>0.12315571252728418</v>
      </c>
    </row>
    <row r="1456" spans="1:60" x14ac:dyDescent="0.3">
      <c r="A1456" s="1">
        <v>44468</v>
      </c>
      <c r="B1456">
        <v>18.182400000000001</v>
      </c>
      <c r="C1456" s="1">
        <v>44468</v>
      </c>
      <c r="D1456">
        <v>24.2256</v>
      </c>
      <c r="E1456" s="1">
        <v>43812</v>
      </c>
      <c r="F1456">
        <v>9.655760147258638E-2</v>
      </c>
      <c r="G1456" s="1">
        <v>44442</v>
      </c>
      <c r="H1456">
        <v>15.1708</v>
      </c>
      <c r="I1456" s="1">
        <v>44442</v>
      </c>
      <c r="J1456">
        <v>19.7319</v>
      </c>
      <c r="K1456" s="1">
        <v>43812</v>
      </c>
      <c r="L1456">
        <v>0.12239056636919737</v>
      </c>
      <c r="M1456" s="1">
        <v>44468</v>
      </c>
      <c r="N1456">
        <v>6.3380999999999998</v>
      </c>
      <c r="O1456" s="1">
        <v>44468</v>
      </c>
      <c r="P1456">
        <v>9.0683000000000007</v>
      </c>
      <c r="Q1456" s="1">
        <v>43812</v>
      </c>
      <c r="R1456">
        <v>3.1928271558452966E-2</v>
      </c>
      <c r="S1456" s="1">
        <v>44468</v>
      </c>
      <c r="T1456">
        <v>7.6210000000000004</v>
      </c>
      <c r="U1456" s="1">
        <v>44468</v>
      </c>
      <c r="V1456">
        <v>8.9228000000000005</v>
      </c>
      <c r="W1456" s="1">
        <v>43812</v>
      </c>
      <c r="X1456">
        <v>5.367805217536023E-2</v>
      </c>
      <c r="Y1456" s="1">
        <v>44494</v>
      </c>
      <c r="Z1456">
        <v>5.0621999999999998</v>
      </c>
      <c r="AA1456" s="1">
        <v>44494</v>
      </c>
      <c r="AB1456">
        <v>6.0853999999999999</v>
      </c>
      <c r="AC1456" s="1">
        <v>43812</v>
      </c>
      <c r="AD1456">
        <v>3.7739507040695758E-2</v>
      </c>
      <c r="AE1456" s="1">
        <v>44468</v>
      </c>
      <c r="AF1456">
        <v>7.2256999999999998</v>
      </c>
      <c r="AG1456" s="1">
        <v>44468</v>
      </c>
      <c r="AH1456">
        <v>9.4463000000000008</v>
      </c>
      <c r="AI1456" s="1">
        <v>43812</v>
      </c>
      <c r="AJ1456">
        <v>5.0081165603240704E-2</v>
      </c>
      <c r="AO1456" s="1">
        <v>43812</v>
      </c>
      <c r="AP1456">
        <v>1.9756713580911106E-2</v>
      </c>
      <c r="AU1456" s="1">
        <v>43812</v>
      </c>
      <c r="AV1456">
        <v>2.4825303984884337E-2</v>
      </c>
      <c r="AW1456" s="1">
        <v>44468</v>
      </c>
      <c r="AX1456">
        <v>14.9572</v>
      </c>
      <c r="AY1456" s="1">
        <v>44468</v>
      </c>
      <c r="AZ1456">
        <v>15.983499999999999</v>
      </c>
      <c r="BA1456" s="1">
        <v>43812</v>
      </c>
      <c r="BB1456">
        <v>0.1359177610602656</v>
      </c>
      <c r="BC1456" s="1">
        <v>44468</v>
      </c>
      <c r="BD1456">
        <v>23.852799999999998</v>
      </c>
      <c r="BE1456" s="1">
        <v>44468</v>
      </c>
      <c r="BF1456">
        <v>28.240600000000001</v>
      </c>
      <c r="BG1456" s="1">
        <v>43812</v>
      </c>
      <c r="BH1456">
        <v>0.12348414963875826</v>
      </c>
    </row>
    <row r="1457" spans="1:60" x14ac:dyDescent="0.3">
      <c r="A1457" s="1">
        <v>44469</v>
      </c>
      <c r="B1457">
        <v>18.837499999999999</v>
      </c>
      <c r="C1457" s="1">
        <v>44469</v>
      </c>
      <c r="D1457">
        <v>24.618300000000001</v>
      </c>
      <c r="E1457" s="1">
        <v>43813</v>
      </c>
      <c r="F1457">
        <v>9.6990533886579133E-2</v>
      </c>
      <c r="G1457" s="1">
        <v>44445</v>
      </c>
      <c r="H1457">
        <v>14.9002</v>
      </c>
      <c r="I1457" s="1">
        <v>44445</v>
      </c>
      <c r="J1457">
        <v>19.3537</v>
      </c>
      <c r="K1457" s="1">
        <v>43813</v>
      </c>
      <c r="L1457">
        <v>0.12177661841415541</v>
      </c>
      <c r="M1457" s="1">
        <v>44469</v>
      </c>
      <c r="N1457">
        <v>6.6332000000000004</v>
      </c>
      <c r="O1457" s="1">
        <v>44469</v>
      </c>
      <c r="P1457">
        <v>9.4319000000000006</v>
      </c>
      <c r="Q1457" s="1">
        <v>43813</v>
      </c>
      <c r="R1457">
        <v>3.1484949135016038E-2</v>
      </c>
      <c r="S1457" s="1">
        <v>44469</v>
      </c>
      <c r="T1457">
        <v>7.6204999999999998</v>
      </c>
      <c r="U1457" s="1">
        <v>44469</v>
      </c>
      <c r="V1457">
        <v>9.0701000000000001</v>
      </c>
      <c r="W1457" s="1">
        <v>43813</v>
      </c>
      <c r="X1457">
        <v>5.3343774385499691E-2</v>
      </c>
      <c r="Y1457" s="1">
        <v>44495</v>
      </c>
      <c r="Z1457">
        <v>4.8164999999999996</v>
      </c>
      <c r="AA1457" s="1">
        <v>44495</v>
      </c>
      <c r="AB1457">
        <v>5.9775</v>
      </c>
      <c r="AC1457" s="1">
        <v>43813</v>
      </c>
      <c r="AD1457">
        <v>3.7639286501460846E-2</v>
      </c>
      <c r="AE1457" s="1">
        <v>44469</v>
      </c>
      <c r="AF1457">
        <v>7.5667999999999997</v>
      </c>
      <c r="AG1457" s="1">
        <v>44469</v>
      </c>
      <c r="AH1457">
        <v>9.5615000000000006</v>
      </c>
      <c r="AI1457" s="1">
        <v>43813</v>
      </c>
      <c r="AJ1457">
        <v>4.9848547291767777E-2</v>
      </c>
      <c r="AO1457" s="1">
        <v>43813</v>
      </c>
      <c r="AP1457">
        <v>1.9907600568784527E-2</v>
      </c>
      <c r="AU1457" s="1">
        <v>43813</v>
      </c>
      <c r="AV1457">
        <v>2.5006228409408322E-2</v>
      </c>
      <c r="AW1457" s="1">
        <v>44469</v>
      </c>
      <c r="AX1457">
        <v>14.838900000000001</v>
      </c>
      <c r="AY1457" s="1">
        <v>44469</v>
      </c>
      <c r="AZ1457">
        <v>15.8331</v>
      </c>
      <c r="BA1457" s="1">
        <v>43813</v>
      </c>
      <c r="BB1457">
        <v>0.13469457413837166</v>
      </c>
      <c r="BC1457" s="1">
        <v>44469</v>
      </c>
      <c r="BD1457">
        <v>24.360700000000001</v>
      </c>
      <c r="BE1457" s="1">
        <v>44469</v>
      </c>
      <c r="BF1457">
        <v>29.473500000000001</v>
      </c>
      <c r="BG1457" s="1">
        <v>43813</v>
      </c>
      <c r="BH1457">
        <v>0.12427583874813854</v>
      </c>
    </row>
    <row r="1458" spans="1:60" x14ac:dyDescent="0.3">
      <c r="A1458" s="1">
        <v>44470</v>
      </c>
      <c r="B1458">
        <v>17.784400000000002</v>
      </c>
      <c r="C1458" s="1">
        <v>44470</v>
      </c>
      <c r="D1458">
        <v>23.5533</v>
      </c>
      <c r="E1458" s="1">
        <v>43814</v>
      </c>
      <c r="F1458">
        <v>9.6990533886579133E-2</v>
      </c>
      <c r="G1458" s="1">
        <v>44446</v>
      </c>
      <c r="H1458">
        <v>15.5848</v>
      </c>
      <c r="I1458" s="1">
        <v>44446</v>
      </c>
      <c r="J1458">
        <v>20.310099999999998</v>
      </c>
      <c r="K1458" s="1">
        <v>43814</v>
      </c>
      <c r="L1458">
        <v>0.12177661841415541</v>
      </c>
      <c r="M1458" s="1">
        <v>44470</v>
      </c>
      <c r="N1458">
        <v>5.9343000000000004</v>
      </c>
      <c r="O1458" s="1">
        <v>44470</v>
      </c>
      <c r="P1458">
        <v>8.7629000000000001</v>
      </c>
      <c r="Q1458" s="1">
        <v>43814</v>
      </c>
      <c r="R1458">
        <v>3.1484949135016038E-2</v>
      </c>
      <c r="S1458" s="1">
        <v>44470</v>
      </c>
      <c r="T1458">
        <v>7.2981999999999996</v>
      </c>
      <c r="U1458" s="1">
        <v>44470</v>
      </c>
      <c r="V1458">
        <v>9.0282999999999998</v>
      </c>
      <c r="W1458" s="1">
        <v>43814</v>
      </c>
      <c r="X1458">
        <v>5.3343774385499691E-2</v>
      </c>
      <c r="Y1458" s="1">
        <v>44496</v>
      </c>
      <c r="Z1458">
        <v>4.6079999999999997</v>
      </c>
      <c r="AA1458" s="1">
        <v>44496</v>
      </c>
      <c r="AB1458">
        <v>5.6776</v>
      </c>
      <c r="AC1458" s="1">
        <v>43814</v>
      </c>
      <c r="AD1458">
        <v>3.7639286501460846E-2</v>
      </c>
      <c r="AE1458" s="1">
        <v>44470</v>
      </c>
      <c r="AF1458">
        <v>8.0427999999999997</v>
      </c>
      <c r="AG1458" s="1">
        <v>44470</v>
      </c>
      <c r="AH1458">
        <v>9.9158000000000008</v>
      </c>
      <c r="AI1458" s="1">
        <v>43814</v>
      </c>
      <c r="AJ1458">
        <v>4.9848547291767777E-2</v>
      </c>
      <c r="AO1458" s="1">
        <v>43814</v>
      </c>
      <c r="AP1458">
        <v>1.9907600568784527E-2</v>
      </c>
      <c r="AU1458" s="1">
        <v>43814</v>
      </c>
      <c r="AV1458">
        <v>2.5006228409408322E-2</v>
      </c>
      <c r="AW1458" s="1">
        <v>44470</v>
      </c>
      <c r="AX1458">
        <v>14.6248</v>
      </c>
      <c r="AY1458" s="1">
        <v>44470</v>
      </c>
      <c r="AZ1458">
        <v>15.6656</v>
      </c>
      <c r="BA1458" s="1">
        <v>43814</v>
      </c>
      <c r="BB1458">
        <v>0.13469457413837166</v>
      </c>
      <c r="BC1458" s="1">
        <v>44470</v>
      </c>
      <c r="BD1458">
        <v>23.600899999999999</v>
      </c>
      <c r="BE1458" s="1">
        <v>44470</v>
      </c>
      <c r="BF1458">
        <v>28.2669</v>
      </c>
      <c r="BG1458" s="1">
        <v>43814</v>
      </c>
      <c r="BH1458">
        <v>0.12427583874813854</v>
      </c>
    </row>
    <row r="1459" spans="1:60" x14ac:dyDescent="0.3">
      <c r="A1459" s="1">
        <v>44473</v>
      </c>
      <c r="B1459">
        <v>19.0733</v>
      </c>
      <c r="C1459" s="1">
        <v>44473</v>
      </c>
      <c r="D1459">
        <v>24.7029</v>
      </c>
      <c r="E1459" s="1">
        <v>43815</v>
      </c>
      <c r="F1459">
        <v>9.7001588413896431E-2</v>
      </c>
      <c r="G1459" s="1">
        <v>44447</v>
      </c>
      <c r="H1459">
        <v>16.4878</v>
      </c>
      <c r="I1459" s="1">
        <v>44447</v>
      </c>
      <c r="J1459">
        <v>21.4251</v>
      </c>
      <c r="K1459" s="1">
        <v>43815</v>
      </c>
      <c r="L1459">
        <v>0.12246807756014018</v>
      </c>
      <c r="M1459" s="1">
        <v>44473</v>
      </c>
      <c r="N1459">
        <v>6.8247999999999998</v>
      </c>
      <c r="O1459" s="1">
        <v>44473</v>
      </c>
      <c r="P1459">
        <v>9.4885000000000002</v>
      </c>
      <c r="Q1459" s="1">
        <v>43815</v>
      </c>
      <c r="R1459">
        <v>3.1420159042642948E-2</v>
      </c>
      <c r="S1459" s="1">
        <v>44473</v>
      </c>
      <c r="T1459">
        <v>7.7039</v>
      </c>
      <c r="U1459" s="1">
        <v>44473</v>
      </c>
      <c r="V1459">
        <v>9.2957999999999998</v>
      </c>
      <c r="W1459" s="1">
        <v>43815</v>
      </c>
      <c r="X1459">
        <v>5.3204992005741386E-2</v>
      </c>
      <c r="Y1459" s="1">
        <v>44497</v>
      </c>
      <c r="Z1459">
        <v>4.6475999999999997</v>
      </c>
      <c r="AA1459" s="1">
        <v>44497</v>
      </c>
      <c r="AB1459">
        <v>5.6212</v>
      </c>
      <c r="AC1459" s="1">
        <v>43815</v>
      </c>
      <c r="AD1459">
        <v>3.7648956800196906E-2</v>
      </c>
      <c r="AE1459" s="1">
        <v>44473</v>
      </c>
      <c r="AF1459">
        <v>8.2533999999999992</v>
      </c>
      <c r="AG1459" s="1">
        <v>44473</v>
      </c>
      <c r="AH1459">
        <v>10.2378</v>
      </c>
      <c r="AI1459" s="1">
        <v>43815</v>
      </c>
      <c r="AJ1459">
        <v>4.9456019686520102E-2</v>
      </c>
      <c r="AO1459" s="1">
        <v>43815</v>
      </c>
      <c r="AP1459">
        <v>1.9771715071763549E-2</v>
      </c>
      <c r="AU1459" s="1">
        <v>43815</v>
      </c>
      <c r="AV1459">
        <v>2.4936198570955272E-2</v>
      </c>
      <c r="AW1459" s="1">
        <v>44473</v>
      </c>
      <c r="AX1459">
        <v>14.638500000000001</v>
      </c>
      <c r="AY1459" s="1">
        <v>44473</v>
      </c>
      <c r="AZ1459">
        <v>15.773999999999999</v>
      </c>
      <c r="BA1459" s="1">
        <v>43815</v>
      </c>
      <c r="BB1459">
        <v>0.13486143315483862</v>
      </c>
      <c r="BC1459" s="1">
        <v>44473</v>
      </c>
      <c r="BD1459">
        <v>24.5642</v>
      </c>
      <c r="BE1459" s="1">
        <v>44473</v>
      </c>
      <c r="BF1459">
        <v>29.339700000000001</v>
      </c>
      <c r="BG1459" s="1">
        <v>43815</v>
      </c>
      <c r="BH1459">
        <v>0.12400826581286974</v>
      </c>
    </row>
    <row r="1460" spans="1:60" x14ac:dyDescent="0.3">
      <c r="A1460" s="1">
        <v>44474</v>
      </c>
      <c r="B1460">
        <v>18.001100000000001</v>
      </c>
      <c r="C1460" s="1">
        <v>44474</v>
      </c>
      <c r="D1460">
        <v>23.620999999999999</v>
      </c>
      <c r="E1460" s="1">
        <v>43816</v>
      </c>
      <c r="F1460">
        <v>9.6963582498949499E-2</v>
      </c>
      <c r="G1460" s="1">
        <v>44448</v>
      </c>
      <c r="H1460">
        <v>16.2592</v>
      </c>
      <c r="I1460" s="1">
        <v>44448</v>
      </c>
      <c r="J1460">
        <v>21.010899999999999</v>
      </c>
      <c r="K1460" s="1">
        <v>43816</v>
      </c>
      <c r="L1460">
        <v>0.12349992406802998</v>
      </c>
      <c r="M1460" s="1">
        <v>44474</v>
      </c>
      <c r="N1460">
        <v>6.1337000000000002</v>
      </c>
      <c r="O1460" s="1">
        <v>44474</v>
      </c>
      <c r="P1460">
        <v>8.8528000000000002</v>
      </c>
      <c r="Q1460" s="1">
        <v>43816</v>
      </c>
      <c r="R1460">
        <v>3.1912890391663534E-2</v>
      </c>
      <c r="S1460" s="1">
        <v>44474</v>
      </c>
      <c r="T1460">
        <v>7.6841999999999997</v>
      </c>
      <c r="U1460" s="1">
        <v>44474</v>
      </c>
      <c r="V1460">
        <v>9.2753999999999994</v>
      </c>
      <c r="W1460" s="1">
        <v>43816</v>
      </c>
      <c r="X1460">
        <v>5.3095334593869947E-2</v>
      </c>
      <c r="Y1460" s="1">
        <v>44498</v>
      </c>
      <c r="Z1460">
        <v>4.5628000000000002</v>
      </c>
      <c r="AA1460" s="1">
        <v>44498</v>
      </c>
      <c r="AB1460">
        <v>5.5572999999999997</v>
      </c>
      <c r="AC1460" s="1">
        <v>43816</v>
      </c>
      <c r="AD1460">
        <v>3.7454438359224136E-2</v>
      </c>
      <c r="AE1460" s="1">
        <v>44474</v>
      </c>
      <c r="AF1460">
        <v>7.9885000000000002</v>
      </c>
      <c r="AG1460" s="1">
        <v>44474</v>
      </c>
      <c r="AH1460">
        <v>9.9741999999999997</v>
      </c>
      <c r="AI1460" s="1">
        <v>43816</v>
      </c>
      <c r="AJ1460">
        <v>4.9584887464415021E-2</v>
      </c>
      <c r="AO1460" s="1">
        <v>43816</v>
      </c>
      <c r="AP1460">
        <v>1.9304363630773751E-2</v>
      </c>
      <c r="AU1460" s="1">
        <v>43816</v>
      </c>
      <c r="AV1460">
        <v>2.4778870555259534E-2</v>
      </c>
      <c r="AW1460" s="1">
        <v>44474</v>
      </c>
      <c r="AX1460">
        <v>14.9229</v>
      </c>
      <c r="AY1460" s="1">
        <v>44474</v>
      </c>
      <c r="AZ1460">
        <v>16.111599999999999</v>
      </c>
      <c r="BA1460" s="1">
        <v>43816</v>
      </c>
      <c r="BB1460">
        <v>0.13445449536214188</v>
      </c>
      <c r="BC1460" s="1">
        <v>44474</v>
      </c>
      <c r="BD1460">
        <v>23.4299</v>
      </c>
      <c r="BE1460" s="1">
        <v>44474</v>
      </c>
      <c r="BF1460">
        <v>28.0944</v>
      </c>
      <c r="BG1460" s="1">
        <v>43816</v>
      </c>
      <c r="BH1460">
        <v>0.12388526695648493</v>
      </c>
    </row>
    <row r="1461" spans="1:60" x14ac:dyDescent="0.3">
      <c r="A1461" s="1">
        <v>44475</v>
      </c>
      <c r="B1461">
        <v>17.740200000000002</v>
      </c>
      <c r="C1461" s="1">
        <v>44475</v>
      </c>
      <c r="D1461">
        <v>23.281300000000002</v>
      </c>
      <c r="E1461" s="1">
        <v>43817</v>
      </c>
      <c r="F1461">
        <v>9.6993145640918876E-2</v>
      </c>
      <c r="G1461" s="1">
        <v>44449</v>
      </c>
      <c r="H1461">
        <v>16.693100000000001</v>
      </c>
      <c r="I1461" s="1">
        <v>44449</v>
      </c>
      <c r="J1461">
        <v>21.638400000000001</v>
      </c>
      <c r="K1461" s="1">
        <v>43817</v>
      </c>
      <c r="L1461">
        <v>0.12360194648960196</v>
      </c>
      <c r="M1461" s="1">
        <v>44475</v>
      </c>
      <c r="N1461">
        <v>6.5119999999999996</v>
      </c>
      <c r="O1461" s="1">
        <v>44475</v>
      </c>
      <c r="P1461">
        <v>9.3193000000000001</v>
      </c>
      <c r="Q1461" s="1">
        <v>43817</v>
      </c>
      <c r="R1461">
        <v>3.2008132704256585E-2</v>
      </c>
      <c r="S1461" s="1">
        <v>44475</v>
      </c>
      <c r="T1461">
        <v>7.8018000000000001</v>
      </c>
      <c r="U1461" s="1">
        <v>44475</v>
      </c>
      <c r="V1461">
        <v>9.4282000000000004</v>
      </c>
      <c r="W1461" s="1">
        <v>43817</v>
      </c>
      <c r="X1461">
        <v>5.297971104803214E-2</v>
      </c>
      <c r="Y1461" s="1">
        <v>44501</v>
      </c>
      <c r="Z1461">
        <v>4.9122000000000003</v>
      </c>
      <c r="AA1461" s="1">
        <v>44501</v>
      </c>
      <c r="AB1461">
        <v>6.0837000000000003</v>
      </c>
      <c r="AC1461" s="1">
        <v>43817</v>
      </c>
      <c r="AD1461">
        <v>3.7471758588453509E-2</v>
      </c>
      <c r="AE1461" s="1">
        <v>44475</v>
      </c>
      <c r="AF1461">
        <v>8.2272999999999996</v>
      </c>
      <c r="AG1461" s="1">
        <v>44475</v>
      </c>
      <c r="AH1461">
        <v>9.8704000000000001</v>
      </c>
      <c r="AI1461" s="1">
        <v>43817</v>
      </c>
      <c r="AJ1461">
        <v>4.9689506609957426E-2</v>
      </c>
      <c r="AO1461" s="1">
        <v>43817</v>
      </c>
      <c r="AP1461">
        <v>1.9556140757008802E-2</v>
      </c>
      <c r="AU1461" s="1">
        <v>43817</v>
      </c>
      <c r="AV1461">
        <v>2.4761585779189476E-2</v>
      </c>
      <c r="AW1461" s="1">
        <v>44475</v>
      </c>
      <c r="AX1461">
        <v>15.038500000000001</v>
      </c>
      <c r="AY1461" s="1">
        <v>44475</v>
      </c>
      <c r="AZ1461">
        <v>16.107600000000001</v>
      </c>
      <c r="BA1461" s="1">
        <v>43817</v>
      </c>
      <c r="BB1461">
        <v>0.13513550039716216</v>
      </c>
      <c r="BC1461" s="1">
        <v>44475</v>
      </c>
      <c r="BD1461">
        <v>23.35</v>
      </c>
      <c r="BE1461" s="1">
        <v>44475</v>
      </c>
      <c r="BF1461">
        <v>27.664100000000001</v>
      </c>
      <c r="BG1461" s="1">
        <v>43817</v>
      </c>
      <c r="BH1461">
        <v>0.12309577723274651</v>
      </c>
    </row>
    <row r="1462" spans="1:60" x14ac:dyDescent="0.3">
      <c r="A1462" s="1">
        <v>44476</v>
      </c>
      <c r="B1462">
        <v>17.006399999999999</v>
      </c>
      <c r="C1462" s="1">
        <v>44476</v>
      </c>
      <c r="D1462">
        <v>22.347799999999999</v>
      </c>
      <c r="E1462" s="1">
        <v>43818</v>
      </c>
      <c r="F1462">
        <v>9.7216310796036626E-2</v>
      </c>
      <c r="G1462" s="1">
        <v>44452</v>
      </c>
      <c r="H1462">
        <v>16.853400000000001</v>
      </c>
      <c r="I1462" s="1">
        <v>44452</v>
      </c>
      <c r="J1462">
        <v>21.929600000000001</v>
      </c>
      <c r="K1462" s="1">
        <v>43818</v>
      </c>
      <c r="L1462">
        <v>0.12303138331093275</v>
      </c>
      <c r="M1462" s="1">
        <v>44476</v>
      </c>
      <c r="N1462">
        <v>6.7081999999999997</v>
      </c>
      <c r="O1462" s="1">
        <v>44476</v>
      </c>
      <c r="P1462">
        <v>9.2111000000000001</v>
      </c>
      <c r="Q1462" s="1">
        <v>43818</v>
      </c>
      <c r="R1462">
        <v>3.1917594260721202E-2</v>
      </c>
      <c r="S1462" s="1">
        <v>44476</v>
      </c>
      <c r="T1462">
        <v>7.9165000000000001</v>
      </c>
      <c r="U1462" s="1">
        <v>44476</v>
      </c>
      <c r="V1462">
        <v>9.5342000000000002</v>
      </c>
      <c r="W1462" s="1">
        <v>43818</v>
      </c>
      <c r="X1462">
        <v>5.2758341200791224E-2</v>
      </c>
      <c r="Y1462" s="1">
        <v>44502</v>
      </c>
      <c r="Z1462">
        <v>4.8175999999999997</v>
      </c>
      <c r="AA1462" s="1">
        <v>44502</v>
      </c>
      <c r="AB1462">
        <v>5.9329999999999998</v>
      </c>
      <c r="AC1462" s="1">
        <v>43818</v>
      </c>
      <c r="AD1462">
        <v>3.7515492536987854E-2</v>
      </c>
      <c r="AE1462" s="1">
        <v>44476</v>
      </c>
      <c r="AF1462">
        <v>8.1554000000000002</v>
      </c>
      <c r="AG1462" s="1">
        <v>44476</v>
      </c>
      <c r="AH1462">
        <v>9.8652999999999995</v>
      </c>
      <c r="AI1462" s="1">
        <v>43818</v>
      </c>
      <c r="AJ1462">
        <v>4.9531155819981361E-2</v>
      </c>
      <c r="AO1462" s="1">
        <v>43818</v>
      </c>
      <c r="AP1462">
        <v>1.9556130382201713E-2</v>
      </c>
      <c r="AU1462" s="1">
        <v>43818</v>
      </c>
      <c r="AV1462">
        <v>2.4801134989283418E-2</v>
      </c>
      <c r="AW1462" s="1">
        <v>44476</v>
      </c>
      <c r="AX1462">
        <v>14.848699999999999</v>
      </c>
      <c r="AY1462" s="1">
        <v>44476</v>
      </c>
      <c r="AZ1462">
        <v>15.942399999999999</v>
      </c>
      <c r="BA1462" s="1">
        <v>43818</v>
      </c>
      <c r="BB1462">
        <v>0.13502869822432709</v>
      </c>
      <c r="BC1462" s="1">
        <v>44476</v>
      </c>
      <c r="BD1462">
        <v>22.091699999999999</v>
      </c>
      <c r="BE1462" s="1">
        <v>44476</v>
      </c>
      <c r="BF1462">
        <v>26.308299999999999</v>
      </c>
      <c r="BG1462" s="1">
        <v>43818</v>
      </c>
      <c r="BH1462">
        <v>0.12271455228775031</v>
      </c>
    </row>
    <row r="1463" spans="1:60" x14ac:dyDescent="0.3">
      <c r="A1463" s="1">
        <v>44477</v>
      </c>
      <c r="B1463">
        <v>16.8917</v>
      </c>
      <c r="C1463" s="1">
        <v>44477</v>
      </c>
      <c r="D1463">
        <v>22.255299999999998</v>
      </c>
      <c r="E1463" s="1">
        <v>43819</v>
      </c>
      <c r="F1463">
        <v>9.6771134140139298E-2</v>
      </c>
      <c r="G1463" s="1">
        <v>44453</v>
      </c>
      <c r="H1463">
        <v>16.821300000000001</v>
      </c>
      <c r="I1463" s="1">
        <v>44453</v>
      </c>
      <c r="J1463">
        <v>21.8263</v>
      </c>
      <c r="K1463" s="1">
        <v>43819</v>
      </c>
      <c r="L1463">
        <v>0.12404365931103667</v>
      </c>
      <c r="M1463" s="1">
        <v>44477</v>
      </c>
      <c r="N1463">
        <v>6.7598000000000003</v>
      </c>
      <c r="O1463" s="1">
        <v>44477</v>
      </c>
      <c r="P1463">
        <v>9.2370000000000001</v>
      </c>
      <c r="Q1463" s="1">
        <v>43819</v>
      </c>
      <c r="R1463">
        <v>3.206201539007459E-2</v>
      </c>
      <c r="S1463" s="1">
        <v>44477</v>
      </c>
      <c r="T1463">
        <v>7.6898</v>
      </c>
      <c r="U1463" s="1">
        <v>44477</v>
      </c>
      <c r="V1463">
        <v>9.2405000000000008</v>
      </c>
      <c r="W1463" s="1">
        <v>43819</v>
      </c>
      <c r="X1463">
        <v>5.1094558112792607E-2</v>
      </c>
      <c r="Y1463" s="1">
        <v>44503</v>
      </c>
      <c r="Z1463">
        <v>4.8272000000000004</v>
      </c>
      <c r="AA1463" s="1">
        <v>44503</v>
      </c>
      <c r="AB1463">
        <v>5.9322999999999997</v>
      </c>
      <c r="AC1463" s="1">
        <v>43819</v>
      </c>
      <c r="AD1463">
        <v>3.6745453087007732E-2</v>
      </c>
      <c r="AE1463" s="1">
        <v>44477</v>
      </c>
      <c r="AF1463">
        <v>7.8178000000000001</v>
      </c>
      <c r="AG1463" s="1">
        <v>44477</v>
      </c>
      <c r="AH1463">
        <v>9.8621999999999996</v>
      </c>
      <c r="AI1463" s="1">
        <v>43819</v>
      </c>
      <c r="AJ1463">
        <v>4.8993297991481458E-2</v>
      </c>
      <c r="AO1463" s="1">
        <v>43819</v>
      </c>
      <c r="AP1463">
        <v>1.9586186513775673E-2</v>
      </c>
      <c r="AU1463" s="1">
        <v>43819</v>
      </c>
      <c r="AV1463">
        <v>2.4640940532263213E-2</v>
      </c>
      <c r="AW1463" s="1">
        <v>44477</v>
      </c>
      <c r="AX1463">
        <v>14.7103</v>
      </c>
      <c r="AY1463" s="1">
        <v>44477</v>
      </c>
      <c r="AZ1463">
        <v>15.764200000000001</v>
      </c>
      <c r="BA1463" s="1">
        <v>43819</v>
      </c>
      <c r="BB1463">
        <v>0.13231760103000617</v>
      </c>
      <c r="BC1463" s="1">
        <v>44477</v>
      </c>
      <c r="BD1463">
        <v>21.863299999999999</v>
      </c>
      <c r="BE1463" s="1">
        <v>44477</v>
      </c>
      <c r="BF1463">
        <v>26.430399999999999</v>
      </c>
      <c r="BG1463" s="1">
        <v>43819</v>
      </c>
      <c r="BH1463">
        <v>0.12268581323618727</v>
      </c>
    </row>
    <row r="1464" spans="1:60" x14ac:dyDescent="0.3">
      <c r="A1464" s="1">
        <v>44480</v>
      </c>
      <c r="B1464">
        <v>17.523</v>
      </c>
      <c r="C1464" s="1">
        <v>44480</v>
      </c>
      <c r="D1464">
        <v>22.8552</v>
      </c>
      <c r="E1464" s="1">
        <v>43820</v>
      </c>
      <c r="F1464">
        <v>9.7510132288859588E-2</v>
      </c>
      <c r="G1464" s="1">
        <v>44454</v>
      </c>
      <c r="H1464">
        <v>17.3645</v>
      </c>
      <c r="I1464" s="1">
        <v>44454</v>
      </c>
      <c r="J1464">
        <v>22.680800000000001</v>
      </c>
      <c r="K1464" s="1">
        <v>43820</v>
      </c>
      <c r="L1464">
        <v>0.12333493176875199</v>
      </c>
      <c r="M1464" s="1">
        <v>44480</v>
      </c>
      <c r="N1464">
        <v>7.3441000000000001</v>
      </c>
      <c r="O1464" s="1">
        <v>44480</v>
      </c>
      <c r="P1464">
        <v>9.9968000000000004</v>
      </c>
      <c r="Q1464" s="1">
        <v>43820</v>
      </c>
      <c r="R1464">
        <v>3.2283864606452217E-2</v>
      </c>
      <c r="S1464" s="1">
        <v>44480</v>
      </c>
      <c r="T1464">
        <v>7.5189000000000004</v>
      </c>
      <c r="U1464" s="1">
        <v>44480</v>
      </c>
      <c r="V1464">
        <v>9.1158999999999999</v>
      </c>
      <c r="W1464" s="1">
        <v>43820</v>
      </c>
      <c r="X1464">
        <v>5.1469541872913999E-2</v>
      </c>
      <c r="Y1464" s="1">
        <v>44504</v>
      </c>
      <c r="Z1464">
        <v>4.6582999999999997</v>
      </c>
      <c r="AA1464" s="1">
        <v>44504</v>
      </c>
      <c r="AB1464">
        <v>5.7671000000000001</v>
      </c>
      <c r="AC1464" s="1">
        <v>43820</v>
      </c>
      <c r="AD1464">
        <v>3.7013999166609107E-2</v>
      </c>
      <c r="AE1464" s="1">
        <v>44480</v>
      </c>
      <c r="AF1464">
        <v>8.2139000000000006</v>
      </c>
      <c r="AG1464" s="1">
        <v>44480</v>
      </c>
      <c r="AH1464">
        <v>9.9345999999999997</v>
      </c>
      <c r="AI1464" s="1">
        <v>43820</v>
      </c>
      <c r="AJ1464">
        <v>4.9138881469931048E-2</v>
      </c>
      <c r="AO1464" s="1">
        <v>43820</v>
      </c>
      <c r="AP1464">
        <v>1.9494691335509979E-2</v>
      </c>
      <c r="AU1464" s="1">
        <v>43820</v>
      </c>
      <c r="AV1464">
        <v>2.44202391650548E-2</v>
      </c>
      <c r="AW1464" s="1">
        <v>44480</v>
      </c>
      <c r="AX1464">
        <v>14.737500000000001</v>
      </c>
      <c r="AY1464" s="1">
        <v>44480</v>
      </c>
      <c r="AZ1464">
        <v>15.8893</v>
      </c>
      <c r="BA1464" s="1">
        <v>43820</v>
      </c>
      <c r="BB1464">
        <v>0.1333795508332174</v>
      </c>
      <c r="BC1464" s="1">
        <v>44480</v>
      </c>
      <c r="BD1464">
        <v>22.097000000000001</v>
      </c>
      <c r="BE1464" s="1">
        <v>44480</v>
      </c>
      <c r="BF1464">
        <v>26.616299999999999</v>
      </c>
      <c r="BG1464" s="1">
        <v>43820</v>
      </c>
      <c r="BH1464">
        <v>0.12359446824129017</v>
      </c>
    </row>
    <row r="1465" spans="1:60" x14ac:dyDescent="0.3">
      <c r="A1465" s="1">
        <v>44481</v>
      </c>
      <c r="B1465">
        <v>17.276800000000001</v>
      </c>
      <c r="C1465" s="1">
        <v>44481</v>
      </c>
      <c r="D1465">
        <v>22.6036</v>
      </c>
      <c r="E1465" s="1">
        <v>43821</v>
      </c>
      <c r="F1465">
        <v>9.7510132288859588E-2</v>
      </c>
      <c r="G1465" s="1">
        <v>44455</v>
      </c>
      <c r="H1465">
        <v>17.424800000000001</v>
      </c>
      <c r="I1465" s="1">
        <v>44455</v>
      </c>
      <c r="J1465">
        <v>22.750900000000001</v>
      </c>
      <c r="K1465" s="1">
        <v>43821</v>
      </c>
      <c r="L1465">
        <v>0.12333493176875199</v>
      </c>
      <c r="M1465" s="1">
        <v>44481</v>
      </c>
      <c r="N1465">
        <v>7.3122999999999996</v>
      </c>
      <c r="O1465" s="1">
        <v>44481</v>
      </c>
      <c r="P1465">
        <v>10.065200000000001</v>
      </c>
      <c r="Q1465" s="1">
        <v>43821</v>
      </c>
      <c r="R1465">
        <v>3.2283864606452217E-2</v>
      </c>
      <c r="S1465" s="1">
        <v>44481</v>
      </c>
      <c r="T1465">
        <v>7.4015000000000004</v>
      </c>
      <c r="U1465" s="1">
        <v>44481</v>
      </c>
      <c r="V1465">
        <v>8.9235000000000007</v>
      </c>
      <c r="W1465" s="1">
        <v>43821</v>
      </c>
      <c r="X1465">
        <v>5.1469541872913999E-2</v>
      </c>
      <c r="Y1465" s="1">
        <v>44505</v>
      </c>
      <c r="Z1465">
        <v>4.4027000000000003</v>
      </c>
      <c r="AA1465" s="1">
        <v>44505</v>
      </c>
      <c r="AB1465">
        <v>5.3865999999999996</v>
      </c>
      <c r="AC1465" s="1">
        <v>43821</v>
      </c>
      <c r="AD1465">
        <v>3.7013999166609107E-2</v>
      </c>
      <c r="AE1465" s="1">
        <v>44481</v>
      </c>
      <c r="AF1465">
        <v>7.8708</v>
      </c>
      <c r="AG1465" s="1">
        <v>44481</v>
      </c>
      <c r="AH1465">
        <v>9.7119</v>
      </c>
      <c r="AI1465" s="1">
        <v>43821</v>
      </c>
      <c r="AJ1465">
        <v>4.9138881469931048E-2</v>
      </c>
      <c r="AO1465" s="1">
        <v>43821</v>
      </c>
      <c r="AP1465">
        <v>1.9494691335509979E-2</v>
      </c>
      <c r="AU1465" s="1">
        <v>43821</v>
      </c>
      <c r="AV1465">
        <v>2.44202391650548E-2</v>
      </c>
      <c r="AW1465" s="1">
        <v>44481</v>
      </c>
      <c r="AX1465">
        <v>14.301</v>
      </c>
      <c r="AY1465" s="1">
        <v>44481</v>
      </c>
      <c r="AZ1465">
        <v>15.468999999999999</v>
      </c>
      <c r="BA1465" s="1">
        <v>43821</v>
      </c>
      <c r="BB1465">
        <v>0.1333795508332174</v>
      </c>
      <c r="BC1465" s="1">
        <v>44481</v>
      </c>
      <c r="BD1465">
        <v>21.745699999999999</v>
      </c>
      <c r="BE1465" s="1">
        <v>44481</v>
      </c>
      <c r="BF1465">
        <v>26.3506</v>
      </c>
      <c r="BG1465" s="1">
        <v>43821</v>
      </c>
      <c r="BH1465">
        <v>0.12359446824129017</v>
      </c>
    </row>
    <row r="1466" spans="1:60" x14ac:dyDescent="0.3">
      <c r="A1466" s="1">
        <v>44482</v>
      </c>
      <c r="B1466">
        <v>16.581700000000001</v>
      </c>
      <c r="C1466" s="1">
        <v>44482</v>
      </c>
      <c r="D1466">
        <v>21.5459</v>
      </c>
      <c r="E1466" s="1">
        <v>43822</v>
      </c>
      <c r="F1466">
        <v>9.6736456575625893E-2</v>
      </c>
      <c r="G1466" s="1">
        <v>44456</v>
      </c>
      <c r="H1466">
        <v>18.1187</v>
      </c>
      <c r="I1466" s="1">
        <v>44456</v>
      </c>
      <c r="J1466">
        <v>23.7121</v>
      </c>
      <c r="K1466" s="1">
        <v>43822</v>
      </c>
      <c r="L1466">
        <v>0.12238618656678002</v>
      </c>
      <c r="M1466" s="1">
        <v>44482</v>
      </c>
      <c r="N1466">
        <v>6.8785999999999996</v>
      </c>
      <c r="O1466" s="1">
        <v>44482</v>
      </c>
      <c r="P1466">
        <v>9.9437999999999995</v>
      </c>
      <c r="Q1466" s="1">
        <v>43822</v>
      </c>
      <c r="R1466">
        <v>3.2028080335526614E-2</v>
      </c>
      <c r="S1466" s="1">
        <v>44482</v>
      </c>
      <c r="T1466">
        <v>7.5541</v>
      </c>
      <c r="U1466" s="1">
        <v>44482</v>
      </c>
      <c r="V1466">
        <v>9.1172000000000004</v>
      </c>
      <c r="W1466" s="1">
        <v>43822</v>
      </c>
      <c r="X1466">
        <v>5.106133547282117E-2</v>
      </c>
      <c r="Y1466" s="1">
        <v>44508</v>
      </c>
      <c r="Z1466">
        <v>4.7259000000000002</v>
      </c>
      <c r="AA1466" s="1">
        <v>44508</v>
      </c>
      <c r="AB1466">
        <v>5.5518000000000001</v>
      </c>
      <c r="AC1466" s="1">
        <v>43822</v>
      </c>
      <c r="AD1466">
        <v>3.6751306971948478E-2</v>
      </c>
      <c r="AE1466" s="1">
        <v>44482</v>
      </c>
      <c r="AF1466">
        <v>7.3952</v>
      </c>
      <c r="AG1466" s="1">
        <v>44482</v>
      </c>
      <c r="AH1466">
        <v>8.9280000000000008</v>
      </c>
      <c r="AI1466" s="1">
        <v>43822</v>
      </c>
      <c r="AJ1466">
        <v>4.8783103762392643E-2</v>
      </c>
      <c r="AO1466" s="1">
        <v>43822</v>
      </c>
      <c r="AP1466">
        <v>1.9355914239087644E-2</v>
      </c>
      <c r="AU1466" s="1">
        <v>43822</v>
      </c>
      <c r="AV1466">
        <v>2.4266373623694732E-2</v>
      </c>
      <c r="AW1466" s="1">
        <v>44482</v>
      </c>
      <c r="AX1466">
        <v>14.2623</v>
      </c>
      <c r="AY1466" s="1">
        <v>44482</v>
      </c>
      <c r="AZ1466">
        <v>15.232799999999999</v>
      </c>
      <c r="BA1466" s="1">
        <v>43822</v>
      </c>
      <c r="BB1466">
        <v>0.1323320104969011</v>
      </c>
      <c r="BC1466" s="1">
        <v>44482</v>
      </c>
      <c r="BD1466">
        <v>21.517199999999999</v>
      </c>
      <c r="BE1466" s="1">
        <v>44482</v>
      </c>
      <c r="BF1466">
        <v>25.734999999999999</v>
      </c>
      <c r="BG1466" s="1">
        <v>43822</v>
      </c>
      <c r="BH1466">
        <v>0.12260994244559896</v>
      </c>
    </row>
    <row r="1467" spans="1:60" x14ac:dyDescent="0.3">
      <c r="A1467" s="1">
        <v>44483</v>
      </c>
      <c r="B1467">
        <v>15.299200000000001</v>
      </c>
      <c r="C1467" s="1">
        <v>44483</v>
      </c>
      <c r="D1467">
        <v>20.268899999999999</v>
      </c>
      <c r="E1467" s="1">
        <v>43823</v>
      </c>
      <c r="F1467">
        <v>9.4831108761862987E-2</v>
      </c>
      <c r="G1467" s="1">
        <v>44459</v>
      </c>
      <c r="H1467">
        <v>20.0044</v>
      </c>
      <c r="I1467" s="1">
        <v>44459</v>
      </c>
      <c r="J1467">
        <v>26.168800000000001</v>
      </c>
      <c r="K1467" s="1">
        <v>43823</v>
      </c>
      <c r="L1467">
        <v>0.12233291435825182</v>
      </c>
      <c r="M1467" s="1">
        <v>44483</v>
      </c>
      <c r="N1467">
        <v>6.1311999999999998</v>
      </c>
      <c r="O1467" s="1">
        <v>44483</v>
      </c>
      <c r="P1467">
        <v>8.9207999999999998</v>
      </c>
      <c r="Q1467" s="1">
        <v>43823</v>
      </c>
      <c r="R1467">
        <v>3.1862736925661807E-2</v>
      </c>
      <c r="S1467" s="1">
        <v>44483</v>
      </c>
      <c r="T1467">
        <v>7.2923999999999998</v>
      </c>
      <c r="U1467" s="1">
        <v>44483</v>
      </c>
      <c r="V1467">
        <v>8.8454999999999995</v>
      </c>
      <c r="W1467" s="1">
        <v>43823</v>
      </c>
      <c r="X1467">
        <v>5.0751941637073597E-2</v>
      </c>
      <c r="Y1467" s="1">
        <v>44509</v>
      </c>
      <c r="Z1467">
        <v>4.7176999999999998</v>
      </c>
      <c r="AA1467" s="1">
        <v>44509</v>
      </c>
      <c r="AB1467">
        <v>5.7632000000000003</v>
      </c>
      <c r="AC1467" s="1">
        <v>43823</v>
      </c>
      <c r="AD1467">
        <v>3.675157384426047E-2</v>
      </c>
      <c r="AE1467" s="1">
        <v>44483</v>
      </c>
      <c r="AF1467">
        <v>7.1334</v>
      </c>
      <c r="AG1467" s="1">
        <v>44483</v>
      </c>
      <c r="AH1467">
        <v>8.9385999999999992</v>
      </c>
      <c r="AI1467" s="1">
        <v>43823</v>
      </c>
      <c r="AJ1467">
        <v>4.7016572384119208E-2</v>
      </c>
      <c r="AO1467" s="1">
        <v>43823</v>
      </c>
      <c r="AP1467">
        <v>1.934863113259452E-2</v>
      </c>
      <c r="AU1467" s="1">
        <v>43823</v>
      </c>
      <c r="AV1467">
        <v>2.4266121891627933E-2</v>
      </c>
      <c r="AW1467" s="1">
        <v>44483</v>
      </c>
      <c r="AX1467">
        <v>13.944800000000001</v>
      </c>
      <c r="AY1467" s="1">
        <v>44483</v>
      </c>
      <c r="AZ1467">
        <v>15.1326</v>
      </c>
      <c r="BA1467" s="1">
        <v>43823</v>
      </c>
      <c r="BB1467">
        <v>0.13009080112013122</v>
      </c>
      <c r="BC1467" s="1">
        <v>44483</v>
      </c>
      <c r="BD1467">
        <v>20.4847</v>
      </c>
      <c r="BE1467" s="1">
        <v>44483</v>
      </c>
      <c r="BF1467">
        <v>24.515999999999998</v>
      </c>
      <c r="BG1467" s="1">
        <v>43823</v>
      </c>
      <c r="BH1467">
        <v>0.1177390588893692</v>
      </c>
    </row>
    <row r="1468" spans="1:60" x14ac:dyDescent="0.3">
      <c r="A1468" s="1">
        <v>44484</v>
      </c>
      <c r="B1468">
        <v>15.0738</v>
      </c>
      <c r="C1468" s="1">
        <v>44484</v>
      </c>
      <c r="D1468">
        <v>20.031099999999999</v>
      </c>
      <c r="E1468" s="1">
        <v>43824</v>
      </c>
      <c r="F1468">
        <v>9.5100742303363212E-2</v>
      </c>
      <c r="G1468" s="1">
        <v>44460</v>
      </c>
      <c r="H1468">
        <v>19.251999999999999</v>
      </c>
      <c r="I1468" s="1">
        <v>44460</v>
      </c>
      <c r="J1468">
        <v>25.03</v>
      </c>
      <c r="K1468" s="1">
        <v>43824</v>
      </c>
      <c r="L1468">
        <v>0.12260400040845304</v>
      </c>
      <c r="M1468" s="1">
        <v>44484</v>
      </c>
      <c r="N1468">
        <v>6.8514999999999997</v>
      </c>
      <c r="O1468" s="1">
        <v>44484</v>
      </c>
      <c r="P1468">
        <v>9.4260999999999999</v>
      </c>
      <c r="Q1468" s="1">
        <v>43824</v>
      </c>
      <c r="R1468">
        <v>3.1998008992380624E-2</v>
      </c>
      <c r="S1468" s="1">
        <v>44484</v>
      </c>
      <c r="T1468">
        <v>7.4543999999999997</v>
      </c>
      <c r="U1468" s="1">
        <v>44484</v>
      </c>
      <c r="V1468">
        <v>8.7380999999999993</v>
      </c>
      <c r="W1468" s="1">
        <v>43824</v>
      </c>
      <c r="X1468">
        <v>4.9752000392450119E-2</v>
      </c>
      <c r="Y1468" s="1">
        <v>44510</v>
      </c>
      <c r="Z1468">
        <v>5.093</v>
      </c>
      <c r="AA1468" s="1">
        <v>44510</v>
      </c>
      <c r="AB1468">
        <v>6.0663999999999998</v>
      </c>
      <c r="AC1468" s="1">
        <v>43824</v>
      </c>
      <c r="AD1468">
        <v>3.6040504823388969E-2</v>
      </c>
      <c r="AE1468" s="1">
        <v>44484</v>
      </c>
      <c r="AF1468">
        <v>7.1852999999999998</v>
      </c>
      <c r="AG1468" s="1">
        <v>44484</v>
      </c>
      <c r="AH1468">
        <v>8.7962000000000007</v>
      </c>
      <c r="AI1468" s="1">
        <v>43824</v>
      </c>
      <c r="AJ1468">
        <v>4.6931972370755436E-2</v>
      </c>
      <c r="AO1468" s="1">
        <v>43824</v>
      </c>
      <c r="AP1468">
        <v>1.9497968951139599E-2</v>
      </c>
      <c r="AU1468" s="1">
        <v>43824</v>
      </c>
      <c r="AV1468">
        <v>2.3138061982463935E-2</v>
      </c>
      <c r="AW1468" s="1">
        <v>44484</v>
      </c>
      <c r="AX1468">
        <v>14.452</v>
      </c>
      <c r="AY1468" s="1">
        <v>44484</v>
      </c>
      <c r="AZ1468">
        <v>15.5243</v>
      </c>
      <c r="BA1468" s="1">
        <v>43824</v>
      </c>
      <c r="BB1468">
        <v>0.12800528845116413</v>
      </c>
      <c r="BC1468" s="1">
        <v>44484</v>
      </c>
      <c r="BD1468">
        <v>20.832100000000001</v>
      </c>
      <c r="BE1468" s="1">
        <v>44484</v>
      </c>
      <c r="BF1468">
        <v>25.0307</v>
      </c>
      <c r="BG1468" s="1">
        <v>43824</v>
      </c>
      <c r="BH1468">
        <v>0.1170564933801046</v>
      </c>
    </row>
    <row r="1469" spans="1:60" x14ac:dyDescent="0.3">
      <c r="A1469" s="1">
        <v>44487</v>
      </c>
      <c r="B1469">
        <v>15.0345</v>
      </c>
      <c r="C1469" s="1">
        <v>44487</v>
      </c>
      <c r="D1469">
        <v>20.051500000000001</v>
      </c>
      <c r="E1469" s="1">
        <v>43825</v>
      </c>
      <c r="F1469">
        <v>9.5111494335712296E-2</v>
      </c>
      <c r="G1469" s="1">
        <v>44461</v>
      </c>
      <c r="H1469">
        <v>17.930399999999999</v>
      </c>
      <c r="I1469" s="1">
        <v>44461</v>
      </c>
      <c r="J1469">
        <v>23.278700000000001</v>
      </c>
      <c r="K1469" s="1">
        <v>43825</v>
      </c>
      <c r="L1469">
        <v>0.12328753349456609</v>
      </c>
      <c r="M1469" s="1">
        <v>44487</v>
      </c>
      <c r="N1469">
        <v>6.9835000000000003</v>
      </c>
      <c r="O1469" s="1">
        <v>44487</v>
      </c>
      <c r="P1469">
        <v>9.4334000000000007</v>
      </c>
      <c r="Q1469" s="1">
        <v>43825</v>
      </c>
      <c r="R1469">
        <v>3.2003271201294883E-2</v>
      </c>
      <c r="S1469" s="1">
        <v>44487</v>
      </c>
      <c r="T1469">
        <v>7.5499000000000001</v>
      </c>
      <c r="U1469" s="1">
        <v>44487</v>
      </c>
      <c r="V1469">
        <v>9.1142000000000003</v>
      </c>
      <c r="W1469" s="1">
        <v>43825</v>
      </c>
      <c r="X1469">
        <v>4.9707176401143964E-2</v>
      </c>
      <c r="Y1469" s="1">
        <v>44511</v>
      </c>
      <c r="Z1469">
        <v>4.9154</v>
      </c>
      <c r="AA1469" s="1">
        <v>44511</v>
      </c>
      <c r="AB1469">
        <v>6.0008999999999997</v>
      </c>
      <c r="AC1469" s="1">
        <v>43825</v>
      </c>
      <c r="AD1469">
        <v>3.5958197705418082E-2</v>
      </c>
      <c r="AE1469" s="1">
        <v>44487</v>
      </c>
      <c r="AF1469">
        <v>7.3818999999999999</v>
      </c>
      <c r="AG1469" s="1">
        <v>44487</v>
      </c>
      <c r="AH1469">
        <v>9.0678000000000001</v>
      </c>
      <c r="AI1469" s="1">
        <v>43825</v>
      </c>
      <c r="AJ1469">
        <v>4.6859155168512384E-2</v>
      </c>
      <c r="AO1469" s="1">
        <v>43825</v>
      </c>
      <c r="AP1469">
        <v>1.9617919661105789E-2</v>
      </c>
      <c r="AU1469" s="1">
        <v>43825</v>
      </c>
      <c r="AV1469">
        <v>2.3322188558646016E-2</v>
      </c>
      <c r="AW1469" s="1">
        <v>44487</v>
      </c>
      <c r="AX1469">
        <v>14.470599999999999</v>
      </c>
      <c r="AY1469" s="1">
        <v>44487</v>
      </c>
      <c r="AZ1469">
        <v>15.512</v>
      </c>
      <c r="BA1469" s="1">
        <v>43825</v>
      </c>
      <c r="BB1469">
        <v>0.12738562488799565</v>
      </c>
      <c r="BC1469" s="1">
        <v>44487</v>
      </c>
      <c r="BD1469">
        <v>20.421399999999998</v>
      </c>
      <c r="BE1469" s="1">
        <v>44487</v>
      </c>
      <c r="BF1469">
        <v>24.656300000000002</v>
      </c>
      <c r="BG1469" s="1">
        <v>43825</v>
      </c>
      <c r="BH1469">
        <v>0.11436961992153998</v>
      </c>
    </row>
    <row r="1470" spans="1:60" x14ac:dyDescent="0.3">
      <c r="A1470" s="1">
        <v>44488</v>
      </c>
      <c r="B1470">
        <v>14.731</v>
      </c>
      <c r="C1470" s="1">
        <v>44488</v>
      </c>
      <c r="D1470">
        <v>19.626100000000001</v>
      </c>
      <c r="E1470" s="1">
        <v>43826</v>
      </c>
      <c r="F1470">
        <v>9.4205503228804582E-2</v>
      </c>
      <c r="G1470" s="1">
        <v>44462</v>
      </c>
      <c r="H1470">
        <v>16.8642</v>
      </c>
      <c r="I1470" s="1">
        <v>44462</v>
      </c>
      <c r="J1470">
        <v>21.827999999999999</v>
      </c>
      <c r="K1470" s="1">
        <v>43826</v>
      </c>
      <c r="L1470">
        <v>0.12310622392015333</v>
      </c>
      <c r="M1470" s="1">
        <v>44488</v>
      </c>
      <c r="N1470">
        <v>6.3464999999999998</v>
      </c>
      <c r="O1470" s="1">
        <v>44488</v>
      </c>
      <c r="P1470">
        <v>8.9040999999999997</v>
      </c>
      <c r="Q1470" s="1">
        <v>43826</v>
      </c>
      <c r="R1470">
        <v>3.1897505082806428E-2</v>
      </c>
      <c r="S1470" s="1">
        <v>44488</v>
      </c>
      <c r="T1470">
        <v>7.6325000000000003</v>
      </c>
      <c r="U1470" s="1">
        <v>44488</v>
      </c>
      <c r="V1470">
        <v>9.1212999999999997</v>
      </c>
      <c r="W1470" s="1">
        <v>43826</v>
      </c>
      <c r="X1470">
        <v>4.9755563313036225E-2</v>
      </c>
      <c r="Y1470" s="1">
        <v>44512</v>
      </c>
      <c r="Z1470">
        <v>4.9473000000000003</v>
      </c>
      <c r="AA1470" s="1">
        <v>44512</v>
      </c>
      <c r="AB1470">
        <v>5.9237000000000002</v>
      </c>
      <c r="AC1470" s="1">
        <v>43826</v>
      </c>
      <c r="AD1470">
        <v>3.6076536917158251E-2</v>
      </c>
      <c r="AE1470" s="1">
        <v>44488</v>
      </c>
      <c r="AF1470">
        <v>7.1765999999999996</v>
      </c>
      <c r="AG1470" s="1">
        <v>44488</v>
      </c>
      <c r="AH1470">
        <v>8.8918999999999997</v>
      </c>
      <c r="AI1470" s="1">
        <v>43826</v>
      </c>
      <c r="AJ1470">
        <v>4.6956248551370462E-2</v>
      </c>
      <c r="AO1470" s="1">
        <v>43826</v>
      </c>
      <c r="AP1470">
        <v>1.963406703028385E-2</v>
      </c>
      <c r="AU1470" s="1">
        <v>43826</v>
      </c>
      <c r="AV1470">
        <v>2.3327963952302445E-2</v>
      </c>
      <c r="AW1470" s="1">
        <v>44488</v>
      </c>
      <c r="AX1470">
        <v>14.6053</v>
      </c>
      <c r="AY1470" s="1">
        <v>44488</v>
      </c>
      <c r="AZ1470">
        <v>15.6554</v>
      </c>
      <c r="BA1470" s="1">
        <v>43826</v>
      </c>
      <c r="BB1470">
        <v>0.12728812388020691</v>
      </c>
      <c r="BC1470" s="1">
        <v>44488</v>
      </c>
      <c r="BD1470">
        <v>19.995699999999999</v>
      </c>
      <c r="BE1470" s="1">
        <v>44488</v>
      </c>
      <c r="BF1470">
        <v>23.994499999999999</v>
      </c>
      <c r="BG1470" s="1">
        <v>43826</v>
      </c>
      <c r="BH1470">
        <v>0.11357659331519139</v>
      </c>
    </row>
    <row r="1471" spans="1:60" x14ac:dyDescent="0.3">
      <c r="A1471" s="1">
        <v>44489</v>
      </c>
      <c r="B1471">
        <v>14.6197</v>
      </c>
      <c r="C1471" s="1">
        <v>44489</v>
      </c>
      <c r="D1471">
        <v>19.5289</v>
      </c>
      <c r="E1471" s="1">
        <v>43827</v>
      </c>
      <c r="F1471">
        <v>9.4690502233344631E-2</v>
      </c>
      <c r="G1471" s="1">
        <v>44463</v>
      </c>
      <c r="H1471">
        <v>17.3963</v>
      </c>
      <c r="I1471" s="1">
        <v>44463</v>
      </c>
      <c r="J1471">
        <v>22.630099999999999</v>
      </c>
      <c r="K1471" s="1">
        <v>43827</v>
      </c>
      <c r="L1471">
        <v>0.12358976274138016</v>
      </c>
      <c r="M1471" s="1">
        <v>44489</v>
      </c>
      <c r="N1471">
        <v>6.4269999999999996</v>
      </c>
      <c r="O1471" s="1">
        <v>44489</v>
      </c>
      <c r="P1471">
        <v>8.9696999999999996</v>
      </c>
      <c r="Q1471" s="1">
        <v>43827</v>
      </c>
      <c r="R1471">
        <v>3.2121819827030419E-2</v>
      </c>
      <c r="S1471" s="1">
        <v>44489</v>
      </c>
      <c r="T1471">
        <v>7.7018000000000004</v>
      </c>
      <c r="U1471" s="1">
        <v>44489</v>
      </c>
      <c r="V1471">
        <v>8.7324000000000002</v>
      </c>
      <c r="W1471" s="1">
        <v>43827</v>
      </c>
      <c r="X1471">
        <v>4.9788312382586242E-2</v>
      </c>
      <c r="Y1471" s="1">
        <v>44515</v>
      </c>
      <c r="Z1471">
        <v>5.0374999999999996</v>
      </c>
      <c r="AA1471" s="1">
        <v>44515</v>
      </c>
      <c r="AB1471">
        <v>6.2024999999999997</v>
      </c>
      <c r="AC1471" s="1">
        <v>43827</v>
      </c>
      <c r="AD1471">
        <v>3.6302235351994006E-2</v>
      </c>
      <c r="AE1471" s="1">
        <v>44489</v>
      </c>
      <c r="AF1471">
        <v>7.1951999999999998</v>
      </c>
      <c r="AG1471" s="1">
        <v>44489</v>
      </c>
      <c r="AH1471">
        <v>8.7093000000000007</v>
      </c>
      <c r="AI1471" s="1">
        <v>43827</v>
      </c>
      <c r="AJ1471">
        <v>4.7322927029047092E-2</v>
      </c>
      <c r="AO1471" s="1">
        <v>43827</v>
      </c>
      <c r="AP1471">
        <v>1.9660306247593781E-2</v>
      </c>
      <c r="AU1471" s="1">
        <v>43827</v>
      </c>
      <c r="AV1471">
        <v>2.3518076289262013E-2</v>
      </c>
      <c r="AW1471" s="1">
        <v>44489</v>
      </c>
      <c r="AX1471">
        <v>14.6168</v>
      </c>
      <c r="AY1471" s="1">
        <v>44489</v>
      </c>
      <c r="AZ1471">
        <v>16.013500000000001</v>
      </c>
      <c r="BA1471" s="1">
        <v>43827</v>
      </c>
      <c r="BB1471">
        <v>0.12818717232494542</v>
      </c>
      <c r="BC1471" s="1">
        <v>44489</v>
      </c>
      <c r="BD1471">
        <v>19.5657</v>
      </c>
      <c r="BE1471" s="1">
        <v>44489</v>
      </c>
      <c r="BF1471">
        <v>23.8447</v>
      </c>
      <c r="BG1471" s="1">
        <v>43827</v>
      </c>
      <c r="BH1471">
        <v>0.11450061447248948</v>
      </c>
    </row>
    <row r="1472" spans="1:60" x14ac:dyDescent="0.3">
      <c r="A1472" s="1">
        <v>44490</v>
      </c>
      <c r="B1472">
        <v>14.3338</v>
      </c>
      <c r="C1472" s="1">
        <v>44490</v>
      </c>
      <c r="D1472">
        <v>19.201599999999999</v>
      </c>
      <c r="E1472" s="1">
        <v>43828</v>
      </c>
      <c r="F1472">
        <v>9.4690502233344631E-2</v>
      </c>
      <c r="G1472" s="1">
        <v>44466</v>
      </c>
      <c r="H1472">
        <v>16.9053</v>
      </c>
      <c r="I1472" s="1">
        <v>44466</v>
      </c>
      <c r="J1472">
        <v>21.977699999999999</v>
      </c>
      <c r="K1472" s="1">
        <v>43828</v>
      </c>
      <c r="L1472">
        <v>0.12358976274138016</v>
      </c>
      <c r="M1472" s="1">
        <v>44490</v>
      </c>
      <c r="N1472">
        <v>6.7972999999999999</v>
      </c>
      <c r="O1472" s="1">
        <v>44490</v>
      </c>
      <c r="P1472">
        <v>9</v>
      </c>
      <c r="Q1472" s="1">
        <v>43828</v>
      </c>
      <c r="R1472">
        <v>3.2121819827030419E-2</v>
      </c>
      <c r="S1472" s="1">
        <v>44490</v>
      </c>
      <c r="T1472">
        <v>7.7896000000000001</v>
      </c>
      <c r="U1472" s="1">
        <v>44490</v>
      </c>
      <c r="V1472">
        <v>9.3058999999999994</v>
      </c>
      <c r="W1472" s="1">
        <v>43828</v>
      </c>
      <c r="X1472">
        <v>4.9788312382586242E-2</v>
      </c>
      <c r="Y1472" s="1">
        <v>44516</v>
      </c>
      <c r="Z1472">
        <v>5.0776000000000003</v>
      </c>
      <c r="AA1472" s="1">
        <v>44516</v>
      </c>
      <c r="AB1472">
        <v>5.9809999999999999</v>
      </c>
      <c r="AC1472" s="1">
        <v>43828</v>
      </c>
      <c r="AD1472">
        <v>3.6302235351994006E-2</v>
      </c>
      <c r="AE1472" s="1">
        <v>44490</v>
      </c>
      <c r="AF1472">
        <v>7.4394</v>
      </c>
      <c r="AG1472" s="1">
        <v>44490</v>
      </c>
      <c r="AH1472">
        <v>8.0319000000000003</v>
      </c>
      <c r="AI1472" s="1">
        <v>43828</v>
      </c>
      <c r="AJ1472">
        <v>4.7322927029047092E-2</v>
      </c>
      <c r="AO1472" s="1">
        <v>43828</v>
      </c>
      <c r="AP1472">
        <v>1.9660306247593781E-2</v>
      </c>
      <c r="AU1472" s="1">
        <v>43828</v>
      </c>
      <c r="AV1472">
        <v>2.3518076289262013E-2</v>
      </c>
      <c r="AW1472" s="1">
        <v>44490</v>
      </c>
      <c r="AX1472">
        <v>14.943</v>
      </c>
      <c r="AY1472" s="1">
        <v>44490</v>
      </c>
      <c r="AZ1472">
        <v>16.0764</v>
      </c>
      <c r="BA1472" s="1">
        <v>43828</v>
      </c>
      <c r="BB1472">
        <v>0.12818717232494542</v>
      </c>
      <c r="BC1472" s="1">
        <v>44490</v>
      </c>
      <c r="BD1472">
        <v>20.0761</v>
      </c>
      <c r="BE1472" s="1">
        <v>44490</v>
      </c>
      <c r="BF1472">
        <v>23.662700000000001</v>
      </c>
      <c r="BG1472" s="1">
        <v>43828</v>
      </c>
      <c r="BH1472">
        <v>0.11450061447248948</v>
      </c>
    </row>
    <row r="1473" spans="1:60" x14ac:dyDescent="0.3">
      <c r="A1473" s="1">
        <v>44491</v>
      </c>
      <c r="B1473">
        <v>14.715999999999999</v>
      </c>
      <c r="C1473" s="1">
        <v>44491</v>
      </c>
      <c r="D1473">
        <v>19.775600000000001</v>
      </c>
      <c r="E1473" s="1">
        <v>43829</v>
      </c>
      <c r="F1473">
        <v>9.4994905175128694E-2</v>
      </c>
      <c r="G1473" s="1">
        <v>44467</v>
      </c>
      <c r="H1473">
        <v>19.081900000000001</v>
      </c>
      <c r="I1473" s="1">
        <v>44467</v>
      </c>
      <c r="J1473">
        <v>24.622699999999998</v>
      </c>
      <c r="K1473" s="1">
        <v>43829</v>
      </c>
      <c r="L1473">
        <v>0.12419281737381305</v>
      </c>
      <c r="M1473" s="1">
        <v>44491</v>
      </c>
      <c r="N1473">
        <v>6.585</v>
      </c>
      <c r="O1473" s="1">
        <v>44491</v>
      </c>
      <c r="P1473">
        <v>8.9413</v>
      </c>
      <c r="Q1473" s="1">
        <v>43829</v>
      </c>
      <c r="R1473">
        <v>3.1934269737539885E-2</v>
      </c>
      <c r="S1473" s="1">
        <v>44491</v>
      </c>
      <c r="T1473">
        <v>7.8266</v>
      </c>
      <c r="U1473" s="1">
        <v>44491</v>
      </c>
      <c r="V1473">
        <v>9.2393000000000001</v>
      </c>
      <c r="W1473" s="1">
        <v>43829</v>
      </c>
      <c r="X1473">
        <v>4.9478349534509546E-2</v>
      </c>
      <c r="Y1473" s="1">
        <v>44517</v>
      </c>
      <c r="Z1473">
        <v>4.7325999999999997</v>
      </c>
      <c r="AA1473" s="1">
        <v>44517</v>
      </c>
      <c r="AB1473">
        <v>5.9168000000000003</v>
      </c>
      <c r="AC1473" s="1">
        <v>43829</v>
      </c>
      <c r="AD1473">
        <v>3.6051878489502018E-2</v>
      </c>
      <c r="AE1473" s="1">
        <v>44491</v>
      </c>
      <c r="AF1473">
        <v>7.7961</v>
      </c>
      <c r="AG1473" s="1">
        <v>44491</v>
      </c>
      <c r="AH1473">
        <v>9.2866</v>
      </c>
      <c r="AI1473" s="1">
        <v>43829</v>
      </c>
      <c r="AJ1473">
        <v>4.7126051153488988E-2</v>
      </c>
      <c r="AO1473" s="1">
        <v>43829</v>
      </c>
      <c r="AP1473">
        <v>2.0207347744775724E-2</v>
      </c>
      <c r="AU1473" s="1">
        <v>43829</v>
      </c>
      <c r="AV1473">
        <v>2.3385797390846272E-2</v>
      </c>
      <c r="AW1473" s="1">
        <v>44491</v>
      </c>
      <c r="AX1473">
        <v>14.9505</v>
      </c>
      <c r="AY1473" s="1">
        <v>44491</v>
      </c>
      <c r="AZ1473">
        <v>16.149699999999999</v>
      </c>
      <c r="BA1473" s="1">
        <v>43829</v>
      </c>
      <c r="BB1473">
        <v>0.12730229219934106</v>
      </c>
      <c r="BC1473" s="1">
        <v>44491</v>
      </c>
      <c r="BD1473">
        <v>19.877199999999998</v>
      </c>
      <c r="BE1473" s="1">
        <v>44491</v>
      </c>
      <c r="BF1473">
        <v>24.1191</v>
      </c>
      <c r="BG1473" s="1">
        <v>43829</v>
      </c>
      <c r="BH1473">
        <v>0.11384999861084416</v>
      </c>
    </row>
    <row r="1474" spans="1:60" x14ac:dyDescent="0.3">
      <c r="A1474" s="1">
        <v>44494</v>
      </c>
      <c r="B1474">
        <v>14.492900000000001</v>
      </c>
      <c r="C1474" s="1">
        <v>44494</v>
      </c>
      <c r="D1474">
        <v>19.343399999999999</v>
      </c>
      <c r="E1474" s="1">
        <v>43830</v>
      </c>
      <c r="F1474">
        <v>9.4295600239126795E-2</v>
      </c>
      <c r="G1474" s="1">
        <v>44468</v>
      </c>
      <c r="H1474">
        <v>18.564699999999998</v>
      </c>
      <c r="I1474" s="1">
        <v>44468</v>
      </c>
      <c r="J1474">
        <v>23.9436</v>
      </c>
      <c r="K1474" s="1">
        <v>43830</v>
      </c>
      <c r="L1474">
        <v>0.12325150931111142</v>
      </c>
      <c r="M1474" s="1">
        <v>44494</v>
      </c>
      <c r="N1474">
        <v>6.3022999999999998</v>
      </c>
      <c r="O1474" s="1">
        <v>44494</v>
      </c>
      <c r="P1474">
        <v>8.7001000000000008</v>
      </c>
      <c r="Q1474" s="1">
        <v>43830</v>
      </c>
      <c r="R1474">
        <v>3.1697549874570359E-2</v>
      </c>
      <c r="S1474" s="1">
        <v>44494</v>
      </c>
      <c r="T1474">
        <v>7.5411999999999999</v>
      </c>
      <c r="U1474" s="1">
        <v>44494</v>
      </c>
      <c r="V1474">
        <v>9.0681999999999992</v>
      </c>
      <c r="W1474" s="1">
        <v>43830</v>
      </c>
      <c r="X1474">
        <v>4.9863114459390685E-2</v>
      </c>
      <c r="Y1474" s="1">
        <v>44518</v>
      </c>
      <c r="Z1474">
        <v>4.8098999999999998</v>
      </c>
      <c r="AA1474" s="1">
        <v>44518</v>
      </c>
      <c r="AB1474">
        <v>5.8598999999999997</v>
      </c>
      <c r="AC1474" s="1">
        <v>43830</v>
      </c>
      <c r="AD1474">
        <v>3.6001952806059105E-2</v>
      </c>
      <c r="AE1474" s="1">
        <v>44494</v>
      </c>
      <c r="AF1474">
        <v>7.7478999999999996</v>
      </c>
      <c r="AG1474" s="1">
        <v>44494</v>
      </c>
      <c r="AH1474">
        <v>9.5386000000000006</v>
      </c>
      <c r="AI1474" s="1">
        <v>43830</v>
      </c>
      <c r="AJ1474">
        <v>4.6754763370411914E-2</v>
      </c>
      <c r="AO1474" s="1">
        <v>43830</v>
      </c>
      <c r="AP1474">
        <v>2.0081846982895321E-2</v>
      </c>
      <c r="AU1474" s="1">
        <v>43830</v>
      </c>
      <c r="AV1474">
        <v>2.3319265577753261E-2</v>
      </c>
      <c r="AW1474" s="1">
        <v>44494</v>
      </c>
      <c r="AX1474">
        <v>14.527799999999999</v>
      </c>
      <c r="AY1474" s="1">
        <v>44494</v>
      </c>
      <c r="AZ1474">
        <v>15.6691</v>
      </c>
      <c r="BA1474" s="1">
        <v>43830</v>
      </c>
      <c r="BB1474">
        <v>0.12760736578694373</v>
      </c>
      <c r="BC1474" s="1">
        <v>44494</v>
      </c>
      <c r="BD1474">
        <v>19.835000000000001</v>
      </c>
      <c r="BE1474" s="1">
        <v>44494</v>
      </c>
      <c r="BF1474">
        <v>24.032499999999999</v>
      </c>
      <c r="BG1474" s="1">
        <v>43830</v>
      </c>
      <c r="BH1474">
        <v>0.11296674331831399</v>
      </c>
    </row>
    <row r="1475" spans="1:60" x14ac:dyDescent="0.3">
      <c r="A1475" s="1">
        <v>44495</v>
      </c>
      <c r="B1475">
        <v>14.635300000000001</v>
      </c>
      <c r="C1475" s="1">
        <v>44495</v>
      </c>
      <c r="D1475">
        <v>19.6431</v>
      </c>
      <c r="E1475" s="1">
        <v>43831</v>
      </c>
      <c r="F1475">
        <v>9.0953928411302787E-2</v>
      </c>
      <c r="G1475" s="1">
        <v>44469</v>
      </c>
      <c r="H1475">
        <v>18.5318</v>
      </c>
      <c r="I1475" s="1">
        <v>44469</v>
      </c>
      <c r="J1475">
        <v>24.005500000000001</v>
      </c>
      <c r="K1475" s="1">
        <v>43831</v>
      </c>
      <c r="L1475">
        <v>0.12035689155827151</v>
      </c>
      <c r="M1475" s="1">
        <v>44495</v>
      </c>
      <c r="N1475">
        <v>6.5401999999999996</v>
      </c>
      <c r="O1475" s="1">
        <v>44495</v>
      </c>
      <c r="P1475">
        <v>8.9366000000000003</v>
      </c>
      <c r="Q1475" s="1">
        <v>43831</v>
      </c>
      <c r="R1475">
        <v>3.1485129296664194E-2</v>
      </c>
      <c r="S1475" s="1">
        <v>44495</v>
      </c>
      <c r="T1475">
        <v>7.3022999999999998</v>
      </c>
      <c r="U1475" s="1">
        <v>44495</v>
      </c>
      <c r="V1475">
        <v>8.9807000000000006</v>
      </c>
      <c r="W1475" s="1">
        <v>43831</v>
      </c>
      <c r="X1475">
        <v>5.0229509474667346E-2</v>
      </c>
      <c r="Y1475" s="1">
        <v>44519</v>
      </c>
      <c r="Z1475">
        <v>4.4814999999999996</v>
      </c>
      <c r="AA1475" s="1">
        <v>44519</v>
      </c>
      <c r="AB1475">
        <v>5.6006999999999998</v>
      </c>
      <c r="AC1475" s="1">
        <v>43831</v>
      </c>
      <c r="AD1475">
        <v>3.604746696620003E-2</v>
      </c>
      <c r="AE1475" s="1">
        <v>44495</v>
      </c>
      <c r="AF1475">
        <v>7.1858000000000004</v>
      </c>
      <c r="AG1475" s="1">
        <v>44495</v>
      </c>
      <c r="AH1475">
        <v>8.9542000000000002</v>
      </c>
      <c r="AI1475" s="1">
        <v>43831</v>
      </c>
      <c r="AJ1475">
        <v>4.5948030728576089E-2</v>
      </c>
      <c r="AO1475" s="1">
        <v>43831</v>
      </c>
      <c r="AP1475">
        <v>2.0161464193591824E-2</v>
      </c>
      <c r="AU1475" s="1">
        <v>43831</v>
      </c>
      <c r="AV1475">
        <v>2.3505172738002338E-2</v>
      </c>
      <c r="AW1475" s="1">
        <v>44495</v>
      </c>
      <c r="AX1475">
        <v>14.2767</v>
      </c>
      <c r="AY1475" s="1">
        <v>44495</v>
      </c>
      <c r="AZ1475">
        <v>15.210699999999999</v>
      </c>
      <c r="BA1475" s="1">
        <v>43831</v>
      </c>
      <c r="BB1475">
        <v>0.1284100372560755</v>
      </c>
      <c r="BC1475" s="1">
        <v>44495</v>
      </c>
      <c r="BD1475">
        <v>19.886299999999999</v>
      </c>
      <c r="BE1475" s="1">
        <v>44495</v>
      </c>
      <c r="BF1475">
        <v>24.014500000000002</v>
      </c>
      <c r="BG1475" s="1">
        <v>43831</v>
      </c>
      <c r="BH1475">
        <v>0.10545870290393219</v>
      </c>
    </row>
    <row r="1476" spans="1:60" x14ac:dyDescent="0.3">
      <c r="A1476" s="1">
        <v>44496</v>
      </c>
      <c r="B1476">
        <v>15.422700000000001</v>
      </c>
      <c r="C1476" s="1">
        <v>44496</v>
      </c>
      <c r="D1476">
        <v>20.608699999999999</v>
      </c>
      <c r="E1476" s="1">
        <v>43832</v>
      </c>
      <c r="F1476">
        <v>8.2930877050010995E-2</v>
      </c>
      <c r="G1476" s="1">
        <v>44470</v>
      </c>
      <c r="H1476">
        <v>18.931799999999999</v>
      </c>
      <c r="I1476" s="1">
        <v>44470</v>
      </c>
      <c r="J1476">
        <v>24.348400000000002</v>
      </c>
      <c r="K1476" s="1">
        <v>43832</v>
      </c>
      <c r="L1476">
        <v>0.10513084158694314</v>
      </c>
      <c r="M1476" s="1">
        <v>44496</v>
      </c>
      <c r="N1476">
        <v>6.4923000000000002</v>
      </c>
      <c r="O1476" s="1">
        <v>44496</v>
      </c>
      <c r="P1476">
        <v>8.8127999999999993</v>
      </c>
      <c r="Q1476" s="1">
        <v>43832</v>
      </c>
      <c r="R1476">
        <v>2.9677339167121695E-2</v>
      </c>
      <c r="S1476" s="1">
        <v>44496</v>
      </c>
      <c r="T1476">
        <v>6.9767999999999999</v>
      </c>
      <c r="U1476" s="1">
        <v>44496</v>
      </c>
      <c r="V1476">
        <v>8.3520000000000003</v>
      </c>
      <c r="W1476" s="1">
        <v>43832</v>
      </c>
      <c r="X1476">
        <v>5.0355457860282331E-2</v>
      </c>
      <c r="Y1476" s="1">
        <v>44522</v>
      </c>
      <c r="Z1476">
        <v>4.9558</v>
      </c>
      <c r="AA1476" s="1">
        <v>44522</v>
      </c>
      <c r="AB1476">
        <v>5.9271000000000003</v>
      </c>
      <c r="AC1476" s="1">
        <v>43832</v>
      </c>
      <c r="AD1476">
        <v>3.6093499790877802E-2</v>
      </c>
      <c r="AE1476" s="1">
        <v>44496</v>
      </c>
      <c r="AF1476">
        <v>6.7473999999999998</v>
      </c>
      <c r="AG1476" s="1">
        <v>44496</v>
      </c>
      <c r="AH1476">
        <v>8.5573999999999995</v>
      </c>
      <c r="AI1476" s="1">
        <v>43832</v>
      </c>
      <c r="AJ1476">
        <v>4.5951737292421468E-2</v>
      </c>
      <c r="AO1476" s="1">
        <v>43832</v>
      </c>
      <c r="AP1476">
        <v>1.974970826722525E-2</v>
      </c>
      <c r="AU1476" s="1">
        <v>43832</v>
      </c>
      <c r="AV1476">
        <v>2.2446927804747798E-2</v>
      </c>
      <c r="AW1476" s="1">
        <v>44496</v>
      </c>
      <c r="AX1476">
        <v>14.3027</v>
      </c>
      <c r="AY1476" s="1">
        <v>44496</v>
      </c>
      <c r="AZ1476">
        <v>15.419</v>
      </c>
      <c r="BA1476" s="1">
        <v>43832</v>
      </c>
      <c r="BB1476">
        <v>0.13052740726862669</v>
      </c>
      <c r="BC1476" s="1">
        <v>44496</v>
      </c>
      <c r="BD1476">
        <v>20.750499999999999</v>
      </c>
      <c r="BE1476" s="1">
        <v>44496</v>
      </c>
      <c r="BF1476">
        <v>24.723099999999999</v>
      </c>
      <c r="BG1476" s="1">
        <v>43832</v>
      </c>
      <c r="BH1476">
        <v>0.10322361720952968</v>
      </c>
    </row>
    <row r="1477" spans="1:60" x14ac:dyDescent="0.3">
      <c r="A1477" s="1">
        <v>44497</v>
      </c>
      <c r="B1477">
        <v>15.052199999999999</v>
      </c>
      <c r="C1477" s="1">
        <v>44497</v>
      </c>
      <c r="D1477">
        <v>20.0503</v>
      </c>
      <c r="E1477" s="1">
        <v>43833</v>
      </c>
      <c r="F1477">
        <v>8.385972293927145E-2</v>
      </c>
      <c r="G1477" s="1">
        <v>44473</v>
      </c>
      <c r="H1477">
        <v>19.556799999999999</v>
      </c>
      <c r="I1477" s="1">
        <v>44473</v>
      </c>
      <c r="J1477">
        <v>25.166799999999999</v>
      </c>
      <c r="K1477" s="1">
        <v>43833</v>
      </c>
      <c r="L1477">
        <v>0.1060505558844701</v>
      </c>
      <c r="M1477" s="1">
        <v>44497</v>
      </c>
      <c r="N1477">
        <v>6.3928000000000003</v>
      </c>
      <c r="O1477" s="1">
        <v>44497</v>
      </c>
      <c r="P1477">
        <v>8.6166999999999998</v>
      </c>
      <c r="Q1477" s="1">
        <v>43833</v>
      </c>
      <c r="R1477">
        <v>2.985076166103957E-2</v>
      </c>
      <c r="S1477" s="1">
        <v>44497</v>
      </c>
      <c r="T1477">
        <v>7.2306999999999997</v>
      </c>
      <c r="U1477" s="1">
        <v>44497</v>
      </c>
      <c r="V1477">
        <v>8.6449999999999996</v>
      </c>
      <c r="W1477" s="1">
        <v>43833</v>
      </c>
      <c r="X1477">
        <v>5.0217381328196094E-2</v>
      </c>
      <c r="Y1477" s="1">
        <v>44523</v>
      </c>
      <c r="Z1477">
        <v>4.9974999999999996</v>
      </c>
      <c r="AA1477" s="1">
        <v>44523</v>
      </c>
      <c r="AB1477">
        <v>6.0553999999999997</v>
      </c>
      <c r="AC1477" s="1">
        <v>43833</v>
      </c>
      <c r="AD1477">
        <v>3.5541060261633624E-2</v>
      </c>
      <c r="AE1477" s="1">
        <v>44497</v>
      </c>
      <c r="AF1477">
        <v>6.7657999999999996</v>
      </c>
      <c r="AG1477" s="1">
        <v>44497</v>
      </c>
      <c r="AH1477">
        <v>8.0851000000000006</v>
      </c>
      <c r="AI1477" s="1">
        <v>43833</v>
      </c>
      <c r="AJ1477">
        <v>4.5499940083625796E-2</v>
      </c>
      <c r="AO1477" s="1">
        <v>43833</v>
      </c>
      <c r="AP1477">
        <v>1.9912117277341438E-2</v>
      </c>
      <c r="AU1477" s="1">
        <v>43833</v>
      </c>
      <c r="AV1477">
        <v>2.167638687922667E-2</v>
      </c>
      <c r="AW1477" s="1">
        <v>44497</v>
      </c>
      <c r="AX1477">
        <v>14.270099999999999</v>
      </c>
      <c r="AY1477" s="1">
        <v>44497</v>
      </c>
      <c r="AZ1477">
        <v>15.373200000000001</v>
      </c>
      <c r="BA1477" s="1">
        <v>43833</v>
      </c>
      <c r="BB1477">
        <v>0.13299663529697484</v>
      </c>
      <c r="BC1477" s="1">
        <v>44497</v>
      </c>
      <c r="BD1477">
        <v>20.1051</v>
      </c>
      <c r="BE1477" s="1">
        <v>44497</v>
      </c>
      <c r="BF1477">
        <v>23.903400000000001</v>
      </c>
      <c r="BG1477" s="1">
        <v>43833</v>
      </c>
      <c r="BH1477">
        <v>0.10365950590859872</v>
      </c>
    </row>
    <row r="1478" spans="1:60" x14ac:dyDescent="0.3">
      <c r="A1478" s="1">
        <v>44498</v>
      </c>
      <c r="B1478">
        <v>14.8042</v>
      </c>
      <c r="C1478" s="1">
        <v>44498</v>
      </c>
      <c r="D1478">
        <v>19.9373</v>
      </c>
      <c r="E1478" s="1">
        <v>43834</v>
      </c>
      <c r="F1478">
        <v>8.0601589885475333E-2</v>
      </c>
      <c r="G1478" s="1">
        <v>44474</v>
      </c>
      <c r="H1478">
        <v>18.158100000000001</v>
      </c>
      <c r="I1478" s="1">
        <v>44474</v>
      </c>
      <c r="J1478">
        <v>23.1435</v>
      </c>
      <c r="K1478" s="1">
        <v>43834</v>
      </c>
      <c r="L1478">
        <v>0.10596552007839216</v>
      </c>
      <c r="M1478" s="1">
        <v>44498</v>
      </c>
      <c r="N1478">
        <v>6.4611000000000001</v>
      </c>
      <c r="O1478" s="1">
        <v>44498</v>
      </c>
      <c r="P1478">
        <v>8.8770000000000007</v>
      </c>
      <c r="Q1478" s="1">
        <v>43834</v>
      </c>
      <c r="R1478">
        <v>2.9629554734400796E-2</v>
      </c>
      <c r="S1478" s="1">
        <v>44498</v>
      </c>
      <c r="T1478">
        <v>7.2854999999999999</v>
      </c>
      <c r="U1478" s="1">
        <v>44498</v>
      </c>
      <c r="V1478">
        <v>8.8804999999999996</v>
      </c>
      <c r="W1478" s="1">
        <v>43834</v>
      </c>
      <c r="X1478">
        <v>4.9992403005656147E-2</v>
      </c>
      <c r="Y1478" s="1">
        <v>44524</v>
      </c>
      <c r="Z1478">
        <v>4.9082999999999997</v>
      </c>
      <c r="AA1478" s="1">
        <v>44524</v>
      </c>
      <c r="AB1478">
        <v>6.1466000000000003</v>
      </c>
      <c r="AC1478" s="1">
        <v>43834</v>
      </c>
      <c r="AD1478">
        <v>3.57511770665081E-2</v>
      </c>
      <c r="AE1478" s="1">
        <v>44498</v>
      </c>
      <c r="AF1478">
        <v>6.8525</v>
      </c>
      <c r="AG1478" s="1">
        <v>44498</v>
      </c>
      <c r="AH1478">
        <v>8.3355999999999995</v>
      </c>
      <c r="AI1478" s="1">
        <v>43834</v>
      </c>
      <c r="AJ1478">
        <v>4.2537301830568995E-2</v>
      </c>
      <c r="AO1478" s="1">
        <v>43834</v>
      </c>
      <c r="AP1478">
        <v>1.9978349310043358E-2</v>
      </c>
      <c r="AU1478" s="1">
        <v>43834</v>
      </c>
      <c r="AV1478">
        <v>2.1784671974466357E-2</v>
      </c>
      <c r="AW1478" s="1">
        <v>44498</v>
      </c>
      <c r="AX1478">
        <v>14.4072</v>
      </c>
      <c r="AY1478" s="1">
        <v>44498</v>
      </c>
      <c r="AZ1478">
        <v>15.449400000000001</v>
      </c>
      <c r="BA1478" s="1">
        <v>43834</v>
      </c>
      <c r="BB1478">
        <v>0.13309770628297607</v>
      </c>
      <c r="BC1478" s="1">
        <v>44498</v>
      </c>
      <c r="BD1478">
        <v>20.198599999999999</v>
      </c>
      <c r="BE1478" s="1">
        <v>44498</v>
      </c>
      <c r="BF1478">
        <v>24.108000000000001</v>
      </c>
      <c r="BG1478" s="1">
        <v>43834</v>
      </c>
      <c r="BH1478">
        <v>0.10326542171453108</v>
      </c>
    </row>
    <row r="1479" spans="1:60" x14ac:dyDescent="0.3">
      <c r="A1479" s="1">
        <v>44501</v>
      </c>
      <c r="B1479">
        <v>14.916499999999999</v>
      </c>
      <c r="C1479" s="1">
        <v>44501</v>
      </c>
      <c r="D1479">
        <v>19.978000000000002</v>
      </c>
      <c r="E1479" s="1">
        <v>43835</v>
      </c>
      <c r="F1479">
        <v>8.0306051174735327E-2</v>
      </c>
      <c r="G1479" s="1">
        <v>44475</v>
      </c>
      <c r="H1479">
        <v>19.1584</v>
      </c>
      <c r="I1479" s="1">
        <v>44475</v>
      </c>
      <c r="J1479">
        <v>24.424700000000001</v>
      </c>
      <c r="K1479" s="1">
        <v>43835</v>
      </c>
      <c r="L1479">
        <v>0.10621947815755181</v>
      </c>
      <c r="M1479" s="1">
        <v>44501</v>
      </c>
      <c r="N1479">
        <v>7.2240000000000002</v>
      </c>
      <c r="O1479" s="1">
        <v>44501</v>
      </c>
      <c r="P1479">
        <v>9.5388000000000002</v>
      </c>
      <c r="Q1479" s="1">
        <v>43835</v>
      </c>
      <c r="R1479">
        <v>2.9748742051106412E-2</v>
      </c>
      <c r="S1479" s="1">
        <v>44501</v>
      </c>
      <c r="T1479">
        <v>7.8014999999999999</v>
      </c>
      <c r="U1479" s="1">
        <v>44501</v>
      </c>
      <c r="V1479">
        <v>9.6157000000000004</v>
      </c>
      <c r="W1479" s="1">
        <v>43835</v>
      </c>
      <c r="X1479">
        <v>4.9225253856725389E-2</v>
      </c>
      <c r="Y1479" s="1">
        <v>44526</v>
      </c>
      <c r="Z1479">
        <v>5.5278</v>
      </c>
      <c r="AA1479" s="1">
        <v>44526</v>
      </c>
      <c r="AB1479">
        <v>5.3918999999999997</v>
      </c>
      <c r="AC1479" s="1">
        <v>43835</v>
      </c>
      <c r="AD1479">
        <v>3.54877992848616E-2</v>
      </c>
      <c r="AE1479" s="1">
        <v>44501</v>
      </c>
      <c r="AF1479">
        <v>7.3648999999999996</v>
      </c>
      <c r="AG1479" s="1">
        <v>44501</v>
      </c>
      <c r="AH1479">
        <v>8.8836999999999993</v>
      </c>
      <c r="AI1479" s="1">
        <v>43835</v>
      </c>
      <c r="AJ1479">
        <v>4.1140050930829744E-2</v>
      </c>
      <c r="AO1479" s="1">
        <v>43835</v>
      </c>
      <c r="AP1479">
        <v>2.0061661563883258E-2</v>
      </c>
      <c r="AU1479" s="1">
        <v>43835</v>
      </c>
      <c r="AV1479">
        <v>2.1813645542600159E-2</v>
      </c>
      <c r="AW1479" s="1">
        <v>44501</v>
      </c>
      <c r="AX1479">
        <v>14.9026</v>
      </c>
      <c r="AY1479" s="1">
        <v>44501</v>
      </c>
      <c r="AZ1479">
        <v>16.159700000000001</v>
      </c>
      <c r="BA1479" s="1">
        <v>43835</v>
      </c>
      <c r="BB1479">
        <v>0.13327375063246955</v>
      </c>
      <c r="BC1479" s="1">
        <v>44501</v>
      </c>
      <c r="BD1479">
        <v>20.450800000000001</v>
      </c>
      <c r="BE1479" s="1">
        <v>44501</v>
      </c>
      <c r="BF1479">
        <v>24.3218</v>
      </c>
      <c r="BG1479" s="1">
        <v>43835</v>
      </c>
      <c r="BH1479">
        <v>0.10384979990442735</v>
      </c>
    </row>
    <row r="1480" spans="1:60" x14ac:dyDescent="0.3">
      <c r="A1480" s="1">
        <v>44502</v>
      </c>
      <c r="B1480">
        <v>14.7151</v>
      </c>
      <c r="C1480" s="1">
        <v>44502</v>
      </c>
      <c r="D1480">
        <v>19.7059</v>
      </c>
      <c r="E1480" s="1">
        <v>43836</v>
      </c>
      <c r="F1480">
        <v>7.9734307125327045E-2</v>
      </c>
      <c r="G1480" s="1">
        <v>44476</v>
      </c>
      <c r="H1480">
        <v>17.6693</v>
      </c>
      <c r="I1480" s="1">
        <v>44476</v>
      </c>
      <c r="J1480">
        <v>22.602</v>
      </c>
      <c r="K1480" s="1">
        <v>43836</v>
      </c>
      <c r="L1480">
        <v>0.10611131451458702</v>
      </c>
      <c r="M1480" s="1">
        <v>44502</v>
      </c>
      <c r="N1480">
        <v>6.68</v>
      </c>
      <c r="O1480" s="1">
        <v>44502</v>
      </c>
      <c r="P1480">
        <v>9.1781000000000006</v>
      </c>
      <c r="Q1480" s="1">
        <v>43836</v>
      </c>
      <c r="R1480">
        <v>2.9671559149186011E-2</v>
      </c>
      <c r="S1480" s="1">
        <v>44502</v>
      </c>
      <c r="T1480">
        <v>7.3404999999999996</v>
      </c>
      <c r="U1480" s="1">
        <v>44502</v>
      </c>
      <c r="V1480">
        <v>9.1829000000000001</v>
      </c>
      <c r="W1480" s="1">
        <v>43836</v>
      </c>
      <c r="X1480">
        <v>4.9360497091055382E-2</v>
      </c>
      <c r="Y1480" s="1">
        <v>44529</v>
      </c>
      <c r="Z1480">
        <v>5.1250999999999998</v>
      </c>
      <c r="AA1480" s="1">
        <v>44529</v>
      </c>
      <c r="AB1480">
        <v>6.1539000000000001</v>
      </c>
      <c r="AC1480" s="1">
        <v>43836</v>
      </c>
      <c r="AD1480">
        <v>3.5235138274312842E-2</v>
      </c>
      <c r="AE1480" s="1">
        <v>44502</v>
      </c>
      <c r="AF1480">
        <v>7.44</v>
      </c>
      <c r="AG1480" s="1">
        <v>44502</v>
      </c>
      <c r="AH1480">
        <v>9.0484000000000009</v>
      </c>
      <c r="AI1480" s="1">
        <v>43836</v>
      </c>
      <c r="AJ1480">
        <v>4.1077509377943189E-2</v>
      </c>
      <c r="AO1480" s="1">
        <v>43836</v>
      </c>
      <c r="AP1480">
        <v>1.993321530305335E-2</v>
      </c>
      <c r="AU1480" s="1">
        <v>43836</v>
      </c>
      <c r="AV1480">
        <v>2.2337126171694172E-2</v>
      </c>
      <c r="AW1480" s="1">
        <v>44502</v>
      </c>
      <c r="AX1480">
        <v>14.673</v>
      </c>
      <c r="AY1480" s="1">
        <v>44502</v>
      </c>
      <c r="AZ1480">
        <v>15.8323</v>
      </c>
      <c r="BA1480" s="1">
        <v>43836</v>
      </c>
      <c r="BB1480">
        <v>0.1325828659668398</v>
      </c>
      <c r="BC1480" s="1">
        <v>44502</v>
      </c>
      <c r="BD1480">
        <v>19.9499</v>
      </c>
      <c r="BE1480" s="1">
        <v>44502</v>
      </c>
      <c r="BF1480">
        <v>23.743099999999998</v>
      </c>
      <c r="BG1480" s="1">
        <v>43836</v>
      </c>
      <c r="BH1480">
        <v>0.10299727587687446</v>
      </c>
    </row>
    <row r="1481" spans="1:60" x14ac:dyDescent="0.3">
      <c r="A1481" s="1">
        <v>44503</v>
      </c>
      <c r="B1481">
        <v>14.238799999999999</v>
      </c>
      <c r="C1481" s="1">
        <v>44503</v>
      </c>
      <c r="D1481">
        <v>19.0001</v>
      </c>
      <c r="E1481" s="1">
        <v>43837</v>
      </c>
      <c r="F1481">
        <v>7.9587383601595257E-2</v>
      </c>
      <c r="G1481" s="1">
        <v>44477</v>
      </c>
      <c r="H1481">
        <v>17.544699999999999</v>
      </c>
      <c r="I1481" s="1">
        <v>44477</v>
      </c>
      <c r="J1481">
        <v>22.355799999999999</v>
      </c>
      <c r="K1481" s="1">
        <v>43837</v>
      </c>
      <c r="L1481">
        <v>0.10525607005478835</v>
      </c>
      <c r="M1481" s="1">
        <v>44503</v>
      </c>
      <c r="N1481">
        <v>6.2401</v>
      </c>
      <c r="O1481" s="1">
        <v>44503</v>
      </c>
      <c r="P1481">
        <v>8.6959</v>
      </c>
      <c r="Q1481" s="1">
        <v>43837</v>
      </c>
      <c r="R1481">
        <v>2.9568923260396354E-2</v>
      </c>
      <c r="S1481" s="1">
        <v>44503</v>
      </c>
      <c r="T1481">
        <v>7.6323999999999996</v>
      </c>
      <c r="U1481" s="1">
        <v>44503</v>
      </c>
      <c r="V1481">
        <v>9.0900999999999996</v>
      </c>
      <c r="W1481" s="1">
        <v>43837</v>
      </c>
      <c r="X1481">
        <v>4.9276878121877844E-2</v>
      </c>
      <c r="Y1481" s="1">
        <v>44530</v>
      </c>
      <c r="Z1481">
        <v>5.0663999999999998</v>
      </c>
      <c r="AA1481" s="1">
        <v>44530</v>
      </c>
      <c r="AB1481">
        <v>6.3348000000000004</v>
      </c>
      <c r="AC1481" s="1">
        <v>43837</v>
      </c>
      <c r="AD1481">
        <v>3.4998519177901269E-2</v>
      </c>
      <c r="AE1481" s="1">
        <v>44503</v>
      </c>
      <c r="AF1481">
        <v>7.6254999999999997</v>
      </c>
      <c r="AG1481" s="1">
        <v>44503</v>
      </c>
      <c r="AH1481">
        <v>9.0137</v>
      </c>
      <c r="AI1481" s="1">
        <v>43837</v>
      </c>
      <c r="AJ1481">
        <v>4.0823560079720336E-2</v>
      </c>
      <c r="AO1481" s="1">
        <v>43837</v>
      </c>
      <c r="AP1481">
        <v>1.977181172442502E-2</v>
      </c>
      <c r="AU1481" s="1">
        <v>43837</v>
      </c>
      <c r="AV1481">
        <v>2.2199306965167677E-2</v>
      </c>
      <c r="AW1481" s="1">
        <v>44503</v>
      </c>
      <c r="AX1481">
        <v>14.489100000000001</v>
      </c>
      <c r="AY1481" s="1">
        <v>44503</v>
      </c>
      <c r="AZ1481">
        <v>15.6784</v>
      </c>
      <c r="BA1481" s="1">
        <v>43837</v>
      </c>
      <c r="BB1481">
        <v>0.13179456026612882</v>
      </c>
      <c r="BC1481" s="1">
        <v>44503</v>
      </c>
      <c r="BD1481">
        <v>20.192799999999998</v>
      </c>
      <c r="BE1481" s="1">
        <v>44503</v>
      </c>
      <c r="BF1481">
        <v>23.808499999999999</v>
      </c>
      <c r="BG1481" s="1">
        <v>43837</v>
      </c>
      <c r="BH1481">
        <v>0.1026016220440414</v>
      </c>
    </row>
    <row r="1482" spans="1:60" x14ac:dyDescent="0.3">
      <c r="A1482" s="1">
        <v>44504</v>
      </c>
      <c r="B1482">
        <v>14.247400000000001</v>
      </c>
      <c r="C1482" s="1">
        <v>44504</v>
      </c>
      <c r="D1482">
        <v>19.019300000000001</v>
      </c>
      <c r="E1482" s="1">
        <v>43838</v>
      </c>
      <c r="F1482">
        <v>7.1795710418511724E-2</v>
      </c>
      <c r="G1482" s="1">
        <v>44480</v>
      </c>
      <c r="H1482">
        <v>17.447500000000002</v>
      </c>
      <c r="I1482" s="1">
        <v>44480</v>
      </c>
      <c r="J1482">
        <v>22.2712</v>
      </c>
      <c r="K1482" s="1">
        <v>43838</v>
      </c>
      <c r="L1482">
        <v>0.10225836968646254</v>
      </c>
      <c r="M1482" s="1">
        <v>44504</v>
      </c>
      <c r="N1482">
        <v>6.4652000000000003</v>
      </c>
      <c r="O1482" s="1">
        <v>44504</v>
      </c>
      <c r="P1482">
        <v>9.0663</v>
      </c>
      <c r="Q1482" s="1">
        <v>43838</v>
      </c>
      <c r="R1482">
        <v>2.8318776163356298E-2</v>
      </c>
      <c r="S1482" s="1">
        <v>44504</v>
      </c>
      <c r="T1482">
        <v>7.0316000000000001</v>
      </c>
      <c r="U1482" s="1">
        <v>44504</v>
      </c>
      <c r="V1482">
        <v>8.7539999999999996</v>
      </c>
      <c r="W1482" s="1">
        <v>43838</v>
      </c>
      <c r="X1482">
        <v>4.9335263968535242E-2</v>
      </c>
      <c r="Y1482" s="1">
        <v>44531</v>
      </c>
      <c r="Z1482">
        <v>5.2234999999999996</v>
      </c>
      <c r="AA1482" s="1">
        <v>44531</v>
      </c>
      <c r="AB1482">
        <v>6.3719000000000001</v>
      </c>
      <c r="AC1482" s="1">
        <v>43838</v>
      </c>
      <c r="AD1482">
        <v>3.5018865923638488E-2</v>
      </c>
      <c r="AE1482" s="1">
        <v>44504</v>
      </c>
      <c r="AF1482">
        <v>6.9664000000000001</v>
      </c>
      <c r="AG1482" s="1">
        <v>44504</v>
      </c>
      <c r="AH1482">
        <v>8.5508000000000006</v>
      </c>
      <c r="AI1482" s="1">
        <v>43838</v>
      </c>
      <c r="AJ1482">
        <v>4.099055729299482E-2</v>
      </c>
      <c r="AO1482" s="1">
        <v>43838</v>
      </c>
      <c r="AP1482">
        <v>1.9942657235974881E-2</v>
      </c>
      <c r="AU1482" s="1">
        <v>43838</v>
      </c>
      <c r="AV1482">
        <v>2.1444890958201089E-2</v>
      </c>
      <c r="AW1482" s="1">
        <v>44504</v>
      </c>
      <c r="AX1482">
        <v>13.994999999999999</v>
      </c>
      <c r="AY1482" s="1">
        <v>44504</v>
      </c>
      <c r="AZ1482">
        <v>15.282999999999999</v>
      </c>
      <c r="BA1482" s="1">
        <v>43838</v>
      </c>
      <c r="BB1482">
        <v>0.13213130568271961</v>
      </c>
      <c r="BC1482" s="1">
        <v>44504</v>
      </c>
      <c r="BD1482">
        <v>20.275500000000001</v>
      </c>
      <c r="BE1482" s="1">
        <v>44504</v>
      </c>
      <c r="BF1482">
        <v>23.6126</v>
      </c>
      <c r="BG1482" s="1">
        <v>43838</v>
      </c>
      <c r="BH1482">
        <v>9.5502971331389575E-2</v>
      </c>
    </row>
    <row r="1483" spans="1:60" x14ac:dyDescent="0.3">
      <c r="A1483" s="1">
        <v>44505</v>
      </c>
      <c r="B1483">
        <v>14.7409</v>
      </c>
      <c r="C1483" s="1">
        <v>44505</v>
      </c>
      <c r="D1483">
        <v>19.6874</v>
      </c>
      <c r="E1483" s="1">
        <v>43839</v>
      </c>
      <c r="F1483">
        <v>7.0906946421336145E-2</v>
      </c>
      <c r="G1483" s="1">
        <v>44481</v>
      </c>
      <c r="H1483">
        <v>17.679200000000002</v>
      </c>
      <c r="I1483" s="1">
        <v>44481</v>
      </c>
      <c r="J1483">
        <v>22.493099999999998</v>
      </c>
      <c r="K1483" s="1">
        <v>43839</v>
      </c>
      <c r="L1483">
        <v>0.1017796383385358</v>
      </c>
      <c r="M1483" s="1">
        <v>44505</v>
      </c>
      <c r="N1483">
        <v>5.9653999999999998</v>
      </c>
      <c r="O1483" s="1">
        <v>44505</v>
      </c>
      <c r="P1483">
        <v>8.4679000000000002</v>
      </c>
      <c r="Q1483" s="1">
        <v>43839</v>
      </c>
      <c r="R1483">
        <v>2.8185303835694189E-2</v>
      </c>
      <c r="S1483" s="1">
        <v>44505</v>
      </c>
      <c r="T1483">
        <v>6.7645999999999997</v>
      </c>
      <c r="U1483" s="1">
        <v>44505</v>
      </c>
      <c r="V1483">
        <v>8.5917999999999992</v>
      </c>
      <c r="W1483" s="1">
        <v>43839</v>
      </c>
      <c r="X1483">
        <v>5.0190686540701961E-2</v>
      </c>
      <c r="Y1483" s="1">
        <v>44532</v>
      </c>
      <c r="Z1483">
        <v>5.3121</v>
      </c>
      <c r="AA1483" s="1">
        <v>44532</v>
      </c>
      <c r="AB1483">
        <v>6.3696000000000002</v>
      </c>
      <c r="AC1483" s="1">
        <v>43839</v>
      </c>
      <c r="AD1483">
        <v>3.5077275760776919E-2</v>
      </c>
      <c r="AE1483" s="1">
        <v>44505</v>
      </c>
      <c r="AF1483">
        <v>7.2251000000000003</v>
      </c>
      <c r="AG1483" s="1">
        <v>44505</v>
      </c>
      <c r="AH1483">
        <v>8.7959999999999994</v>
      </c>
      <c r="AI1483" s="1">
        <v>43839</v>
      </c>
      <c r="AJ1483">
        <v>4.1043952794568656E-2</v>
      </c>
      <c r="AO1483" s="1">
        <v>43839</v>
      </c>
      <c r="AP1483">
        <v>1.9853065892158562E-2</v>
      </c>
      <c r="AU1483" s="1">
        <v>43839</v>
      </c>
      <c r="AV1483">
        <v>2.0633076340885612E-2</v>
      </c>
      <c r="AW1483" s="1">
        <v>44505</v>
      </c>
      <c r="AX1483">
        <v>14.423299999999999</v>
      </c>
      <c r="AY1483" s="1">
        <v>44505</v>
      </c>
      <c r="AZ1483">
        <v>15.684900000000001</v>
      </c>
      <c r="BA1483" s="1">
        <v>43839</v>
      </c>
      <c r="BB1483">
        <v>0.13204471000763943</v>
      </c>
      <c r="BC1483" s="1">
        <v>44505</v>
      </c>
      <c r="BD1483">
        <v>20.8096</v>
      </c>
      <c r="BE1483" s="1">
        <v>44505</v>
      </c>
      <c r="BF1483">
        <v>24.1983</v>
      </c>
      <c r="BG1483" s="1">
        <v>43839</v>
      </c>
      <c r="BH1483">
        <v>9.5374241729312914E-2</v>
      </c>
    </row>
    <row r="1484" spans="1:60" x14ac:dyDescent="0.3">
      <c r="A1484" s="1">
        <v>44508</v>
      </c>
      <c r="B1484">
        <v>15.023999999999999</v>
      </c>
      <c r="C1484" s="1">
        <v>44508</v>
      </c>
      <c r="D1484">
        <v>20.248999999999999</v>
      </c>
      <c r="E1484" s="1">
        <v>43840</v>
      </c>
      <c r="F1484">
        <v>7.0930999754145657E-2</v>
      </c>
      <c r="G1484" s="1">
        <v>44482</v>
      </c>
      <c r="H1484">
        <v>17.073799999999999</v>
      </c>
      <c r="I1484" s="1">
        <v>44482</v>
      </c>
      <c r="J1484">
        <v>21.7742</v>
      </c>
      <c r="K1484" s="1">
        <v>43840</v>
      </c>
      <c r="L1484">
        <v>0.10077386099158235</v>
      </c>
      <c r="M1484" s="1">
        <v>44508</v>
      </c>
      <c r="N1484">
        <v>6.1189999999999998</v>
      </c>
      <c r="O1484" s="1">
        <v>44508</v>
      </c>
      <c r="P1484">
        <v>8.2645</v>
      </c>
      <c r="Q1484" s="1">
        <v>43840</v>
      </c>
      <c r="R1484">
        <v>2.8151113051834892E-2</v>
      </c>
      <c r="S1484" s="1">
        <v>44508</v>
      </c>
      <c r="T1484">
        <v>7.4244000000000003</v>
      </c>
      <c r="U1484" s="1">
        <v>44508</v>
      </c>
      <c r="V1484">
        <v>9.0056999999999992</v>
      </c>
      <c r="W1484" s="1">
        <v>43840</v>
      </c>
      <c r="X1484">
        <v>4.8882595049608409E-2</v>
      </c>
      <c r="Y1484" s="1">
        <v>44533</v>
      </c>
      <c r="Z1484">
        <v>5.3853</v>
      </c>
      <c r="AA1484" s="1">
        <v>44533</v>
      </c>
      <c r="AB1484">
        <v>6.6479999999999997</v>
      </c>
      <c r="AC1484" s="1">
        <v>43840</v>
      </c>
      <c r="AD1484">
        <v>3.4035874439185508E-2</v>
      </c>
      <c r="AE1484" s="1">
        <v>44508</v>
      </c>
      <c r="AF1484">
        <v>7.3007</v>
      </c>
      <c r="AG1484" s="1">
        <v>44508</v>
      </c>
      <c r="AH1484">
        <v>8.6097999999999999</v>
      </c>
      <c r="AI1484" s="1">
        <v>43840</v>
      </c>
      <c r="AJ1484">
        <v>4.0833941006227219E-2</v>
      </c>
      <c r="AO1484" s="1">
        <v>43840</v>
      </c>
      <c r="AP1484">
        <v>1.9414084524423756E-2</v>
      </c>
      <c r="AU1484" s="1">
        <v>43840</v>
      </c>
      <c r="AV1484">
        <v>2.0813017441449894E-2</v>
      </c>
      <c r="AW1484" s="1">
        <v>44508</v>
      </c>
      <c r="AX1484">
        <v>14.848000000000001</v>
      </c>
      <c r="AY1484" s="1">
        <v>44508</v>
      </c>
      <c r="AZ1484">
        <v>15.7622</v>
      </c>
      <c r="BA1484" s="1">
        <v>43840</v>
      </c>
      <c r="BB1484">
        <v>0.13020048088165578</v>
      </c>
      <c r="BC1484" s="1">
        <v>44508</v>
      </c>
      <c r="BD1484">
        <v>21.3232</v>
      </c>
      <c r="BE1484" s="1">
        <v>44508</v>
      </c>
      <c r="BF1484">
        <v>24.7774</v>
      </c>
      <c r="BG1484" s="1">
        <v>43840</v>
      </c>
      <c r="BH1484">
        <v>9.6098382638349258E-2</v>
      </c>
    </row>
    <row r="1485" spans="1:60" x14ac:dyDescent="0.3">
      <c r="A1485" s="1">
        <v>44509</v>
      </c>
      <c r="B1485">
        <v>15.3772</v>
      </c>
      <c r="C1485" s="1">
        <v>44509</v>
      </c>
      <c r="D1485">
        <v>20.651599999999998</v>
      </c>
      <c r="E1485" s="1">
        <v>43841</v>
      </c>
      <c r="F1485">
        <v>6.894111868293383E-2</v>
      </c>
      <c r="G1485" s="1">
        <v>44483</v>
      </c>
      <c r="H1485">
        <v>16.0319</v>
      </c>
      <c r="I1485" s="1">
        <v>44483</v>
      </c>
      <c r="J1485">
        <v>20.3766</v>
      </c>
      <c r="K1485" s="1">
        <v>43841</v>
      </c>
      <c r="L1485">
        <v>9.2381684259159713E-2</v>
      </c>
      <c r="M1485" s="1">
        <v>44509</v>
      </c>
      <c r="N1485">
        <v>5.8582000000000001</v>
      </c>
      <c r="O1485" s="1">
        <v>44509</v>
      </c>
      <c r="P1485">
        <v>8.1530000000000005</v>
      </c>
      <c r="Q1485" s="1">
        <v>43841</v>
      </c>
      <c r="R1485">
        <v>2.7394697893837781E-2</v>
      </c>
      <c r="S1485" s="1">
        <v>44509</v>
      </c>
      <c r="T1485">
        <v>7.4477000000000002</v>
      </c>
      <c r="U1485" s="1">
        <v>44509</v>
      </c>
      <c r="V1485">
        <v>8.5760000000000005</v>
      </c>
      <c r="W1485" s="1">
        <v>43841</v>
      </c>
      <c r="X1485">
        <v>4.9078616617571874E-2</v>
      </c>
      <c r="Y1485" s="1">
        <v>44536</v>
      </c>
      <c r="Z1485">
        <v>5.4043000000000001</v>
      </c>
      <c r="AA1485" s="1">
        <v>44536</v>
      </c>
      <c r="AB1485">
        <v>6.5488</v>
      </c>
      <c r="AC1485" s="1">
        <v>43841</v>
      </c>
      <c r="AD1485">
        <v>3.3803831635288412E-2</v>
      </c>
      <c r="AE1485" s="1">
        <v>44509</v>
      </c>
      <c r="AF1485">
        <v>7.0625</v>
      </c>
      <c r="AG1485" s="1">
        <v>44509</v>
      </c>
      <c r="AH1485">
        <v>8.74</v>
      </c>
      <c r="AI1485" s="1">
        <v>43841</v>
      </c>
      <c r="AJ1485">
        <v>4.1104190528585376E-2</v>
      </c>
      <c r="AO1485" s="1">
        <v>43841</v>
      </c>
      <c r="AP1485">
        <v>1.9551309766272607E-2</v>
      </c>
      <c r="AU1485" s="1">
        <v>43841</v>
      </c>
      <c r="AV1485">
        <v>1.9894755055941495E-2</v>
      </c>
      <c r="AW1485" s="1">
        <v>44509</v>
      </c>
      <c r="AX1485">
        <v>15.244</v>
      </c>
      <c r="AY1485" s="1">
        <v>44509</v>
      </c>
      <c r="AZ1485">
        <v>16.264399999999998</v>
      </c>
      <c r="BA1485" s="1">
        <v>43841</v>
      </c>
      <c r="BB1485">
        <v>0.12891466880308222</v>
      </c>
      <c r="BC1485" s="1">
        <v>44509</v>
      </c>
      <c r="BD1485">
        <v>21.662400000000002</v>
      </c>
      <c r="BE1485" s="1">
        <v>44509</v>
      </c>
      <c r="BF1485">
        <v>25.3413</v>
      </c>
      <c r="BG1485" s="1">
        <v>43841</v>
      </c>
      <c r="BH1485">
        <v>9.1117961912428075E-2</v>
      </c>
    </row>
    <row r="1486" spans="1:60" x14ac:dyDescent="0.3">
      <c r="A1486" s="1">
        <v>44510</v>
      </c>
      <c r="B1486">
        <v>15.9002</v>
      </c>
      <c r="C1486" s="1">
        <v>44510</v>
      </c>
      <c r="D1486">
        <v>21.277200000000001</v>
      </c>
      <c r="E1486" s="1">
        <v>43842</v>
      </c>
      <c r="F1486">
        <v>6.9236186731345489E-2</v>
      </c>
      <c r="G1486" s="1">
        <v>44484</v>
      </c>
      <c r="H1486">
        <v>15.5281</v>
      </c>
      <c r="I1486" s="1">
        <v>44484</v>
      </c>
      <c r="J1486">
        <v>19.8504</v>
      </c>
      <c r="K1486" s="1">
        <v>43842</v>
      </c>
      <c r="L1486">
        <v>9.2604453339079573E-2</v>
      </c>
      <c r="M1486" s="1">
        <v>44510</v>
      </c>
      <c r="N1486">
        <v>6.9250999999999996</v>
      </c>
      <c r="O1486" s="1">
        <v>44510</v>
      </c>
      <c r="P1486">
        <v>8.8402999999999992</v>
      </c>
      <c r="Q1486" s="1">
        <v>43842</v>
      </c>
      <c r="R1486">
        <v>2.7618839850613534E-2</v>
      </c>
      <c r="S1486" s="1">
        <v>44510</v>
      </c>
      <c r="T1486">
        <v>7.8926999999999996</v>
      </c>
      <c r="U1486" s="1">
        <v>44510</v>
      </c>
      <c r="V1486">
        <v>9.2811000000000003</v>
      </c>
      <c r="W1486" s="1">
        <v>43842</v>
      </c>
      <c r="X1486">
        <v>4.9117915517843648E-2</v>
      </c>
      <c r="Y1486" s="1">
        <v>44537</v>
      </c>
      <c r="Z1486">
        <v>5.2419000000000002</v>
      </c>
      <c r="AA1486" s="1">
        <v>44537</v>
      </c>
      <c r="AB1486">
        <v>6.4912000000000001</v>
      </c>
      <c r="AC1486" s="1">
        <v>43842</v>
      </c>
      <c r="AD1486">
        <v>3.3880713102389173E-2</v>
      </c>
      <c r="AE1486" s="1">
        <v>44510</v>
      </c>
      <c r="AF1486">
        <v>7.5335000000000001</v>
      </c>
      <c r="AG1486" s="1">
        <v>44510</v>
      </c>
      <c r="AH1486">
        <v>9.5055999999999994</v>
      </c>
      <c r="AI1486" s="1">
        <v>43842</v>
      </c>
      <c r="AJ1486">
        <v>4.144528747698456E-2</v>
      </c>
      <c r="AO1486" s="1">
        <v>43842</v>
      </c>
      <c r="AP1486">
        <v>1.964171438978269E-2</v>
      </c>
      <c r="AU1486" s="1">
        <v>43842</v>
      </c>
      <c r="AV1486">
        <v>1.9996592996299724E-2</v>
      </c>
      <c r="AW1486" s="1">
        <v>44510</v>
      </c>
      <c r="AX1486">
        <v>15.431699999999999</v>
      </c>
      <c r="AY1486" s="1">
        <v>44510</v>
      </c>
      <c r="AZ1486">
        <v>16.338100000000001</v>
      </c>
      <c r="BA1486" s="1">
        <v>43842</v>
      </c>
      <c r="BB1486">
        <v>0.12908710290003289</v>
      </c>
      <c r="BC1486" s="1">
        <v>44510</v>
      </c>
      <c r="BD1486">
        <v>21.855899999999998</v>
      </c>
      <c r="BE1486" s="1">
        <v>44510</v>
      </c>
      <c r="BF1486">
        <v>26.086500000000001</v>
      </c>
      <c r="BG1486" s="1">
        <v>43842</v>
      </c>
      <c r="BH1486">
        <v>9.107860967875106E-2</v>
      </c>
    </row>
    <row r="1487" spans="1:60" x14ac:dyDescent="0.3">
      <c r="A1487" s="1">
        <v>44511</v>
      </c>
      <c r="B1487">
        <v>15.4658</v>
      </c>
      <c r="C1487" s="1">
        <v>44511</v>
      </c>
      <c r="D1487">
        <v>20.670999999999999</v>
      </c>
      <c r="E1487" s="1">
        <v>43843</v>
      </c>
      <c r="F1487">
        <v>6.9497649852566332E-2</v>
      </c>
      <c r="G1487" s="1">
        <v>44487</v>
      </c>
      <c r="H1487">
        <v>15.949299999999999</v>
      </c>
      <c r="I1487" s="1">
        <v>44487</v>
      </c>
      <c r="J1487">
        <v>20.436900000000001</v>
      </c>
      <c r="K1487" s="1">
        <v>43843</v>
      </c>
      <c r="L1487">
        <v>9.2147119564833194E-2</v>
      </c>
      <c r="M1487" s="1">
        <v>44511</v>
      </c>
      <c r="N1487">
        <v>6.8322000000000003</v>
      </c>
      <c r="O1487" s="1">
        <v>44511</v>
      </c>
      <c r="P1487">
        <v>8.8673999999999999</v>
      </c>
      <c r="Q1487" s="1">
        <v>43843</v>
      </c>
      <c r="R1487">
        <v>2.7408933151960243E-2</v>
      </c>
      <c r="S1487" s="1">
        <v>44511</v>
      </c>
      <c r="T1487">
        <v>8.2021999999999995</v>
      </c>
      <c r="U1487" s="1">
        <v>44511</v>
      </c>
      <c r="V1487">
        <v>9.4837000000000007</v>
      </c>
      <c r="W1487" s="1">
        <v>43843</v>
      </c>
      <c r="X1487">
        <v>4.903120136136279E-2</v>
      </c>
      <c r="Y1487" s="1">
        <v>44538</v>
      </c>
      <c r="Z1487">
        <v>5.2015000000000002</v>
      </c>
      <c r="AA1487" s="1">
        <v>44538</v>
      </c>
      <c r="AB1487">
        <v>6.4524999999999997</v>
      </c>
      <c r="AC1487" s="1">
        <v>43843</v>
      </c>
      <c r="AD1487">
        <v>3.3730295538341622E-2</v>
      </c>
      <c r="AE1487" s="1">
        <v>44511</v>
      </c>
      <c r="AF1487">
        <v>8.4922000000000004</v>
      </c>
      <c r="AG1487" s="1">
        <v>44511</v>
      </c>
      <c r="AH1487">
        <v>10.0319</v>
      </c>
      <c r="AI1487" s="1">
        <v>43843</v>
      </c>
      <c r="AJ1487">
        <v>4.1118491275424766E-2</v>
      </c>
      <c r="AO1487" s="1">
        <v>43843</v>
      </c>
      <c r="AP1487">
        <v>1.9548614133880867E-2</v>
      </c>
      <c r="AU1487" s="1">
        <v>43843</v>
      </c>
      <c r="AV1487">
        <v>1.9832042302609126E-2</v>
      </c>
      <c r="AW1487" s="1">
        <v>44511</v>
      </c>
      <c r="AX1487">
        <v>15.459</v>
      </c>
      <c r="AY1487" s="1">
        <v>44511</v>
      </c>
      <c r="AZ1487">
        <v>16.386099999999999</v>
      </c>
      <c r="BA1487" s="1">
        <v>43843</v>
      </c>
      <c r="BB1487">
        <v>0.12814865824135593</v>
      </c>
      <c r="BC1487" s="1">
        <v>44511</v>
      </c>
      <c r="BD1487">
        <v>21.520900000000001</v>
      </c>
      <c r="BE1487" s="1">
        <v>44511</v>
      </c>
      <c r="BF1487">
        <v>25.398399999999999</v>
      </c>
      <c r="BG1487" s="1">
        <v>43843</v>
      </c>
      <c r="BH1487">
        <v>9.1022210741349474E-2</v>
      </c>
    </row>
    <row r="1488" spans="1:60" x14ac:dyDescent="0.3">
      <c r="A1488" s="1">
        <v>44512</v>
      </c>
      <c r="B1488">
        <v>14.903</v>
      </c>
      <c r="C1488" s="1">
        <v>44512</v>
      </c>
      <c r="D1488">
        <v>19.786799999999999</v>
      </c>
      <c r="E1488" s="1">
        <v>43844</v>
      </c>
      <c r="F1488">
        <v>6.9225404169403745E-2</v>
      </c>
      <c r="G1488" s="1">
        <v>44488</v>
      </c>
      <c r="H1488">
        <v>15.545199999999999</v>
      </c>
      <c r="I1488" s="1">
        <v>44488</v>
      </c>
      <c r="J1488">
        <v>19.831199999999999</v>
      </c>
      <c r="K1488" s="1">
        <v>43844</v>
      </c>
      <c r="L1488">
        <v>9.1509906000361046E-2</v>
      </c>
      <c r="M1488" s="1">
        <v>44512</v>
      </c>
      <c r="N1488">
        <v>6.3034999999999997</v>
      </c>
      <c r="O1488" s="1">
        <v>44512</v>
      </c>
      <c r="P1488">
        <v>8.7102000000000004</v>
      </c>
      <c r="Q1488" s="1">
        <v>43844</v>
      </c>
      <c r="R1488">
        <v>2.7212577620504781E-2</v>
      </c>
      <c r="S1488" s="1">
        <v>44512</v>
      </c>
      <c r="T1488">
        <v>7.8479000000000001</v>
      </c>
      <c r="U1488" s="1">
        <v>44512</v>
      </c>
      <c r="V1488">
        <v>9.798</v>
      </c>
      <c r="W1488" s="1">
        <v>43844</v>
      </c>
      <c r="X1488">
        <v>4.8670197487257386E-2</v>
      </c>
      <c r="Y1488" s="1">
        <v>44539</v>
      </c>
      <c r="Z1488">
        <v>5.2960000000000003</v>
      </c>
      <c r="AA1488" s="1">
        <v>44539</v>
      </c>
      <c r="AB1488">
        <v>6.4142999999999999</v>
      </c>
      <c r="AC1488" s="1">
        <v>43844</v>
      </c>
      <c r="AD1488">
        <v>3.3512629289129361E-2</v>
      </c>
      <c r="AE1488" s="1">
        <v>44512</v>
      </c>
      <c r="AF1488">
        <v>8.4110999999999994</v>
      </c>
      <c r="AG1488" s="1">
        <v>44512</v>
      </c>
      <c r="AH1488">
        <v>10.5748</v>
      </c>
      <c r="AI1488" s="1">
        <v>43844</v>
      </c>
      <c r="AJ1488">
        <v>4.0809003586652778E-2</v>
      </c>
      <c r="AO1488" s="1">
        <v>43844</v>
      </c>
      <c r="AP1488">
        <v>1.9394561417922864E-2</v>
      </c>
      <c r="AU1488" s="1">
        <v>43844</v>
      </c>
      <c r="AV1488">
        <v>1.9732210327894465E-2</v>
      </c>
      <c r="AW1488" s="1">
        <v>44512</v>
      </c>
      <c r="AX1488">
        <v>16.002099999999999</v>
      </c>
      <c r="AY1488" s="1">
        <v>44512</v>
      </c>
      <c r="AZ1488">
        <v>17.216000000000001</v>
      </c>
      <c r="BA1488" s="1">
        <v>43844</v>
      </c>
      <c r="BB1488">
        <v>0.12757361750698518</v>
      </c>
      <c r="BC1488" s="1">
        <v>44512</v>
      </c>
      <c r="BD1488">
        <v>21.331</v>
      </c>
      <c r="BE1488" s="1">
        <v>44512</v>
      </c>
      <c r="BF1488">
        <v>24.733899999999998</v>
      </c>
      <c r="BG1488" s="1">
        <v>43844</v>
      </c>
      <c r="BH1488">
        <v>9.0370051196711682E-2</v>
      </c>
    </row>
    <row r="1489" spans="1:60" x14ac:dyDescent="0.3">
      <c r="A1489" s="1">
        <v>44515</v>
      </c>
      <c r="B1489">
        <v>15.042899999999999</v>
      </c>
      <c r="C1489" s="1">
        <v>44515</v>
      </c>
      <c r="D1489">
        <v>19.988</v>
      </c>
      <c r="E1489" s="1">
        <v>43845</v>
      </c>
      <c r="F1489">
        <v>6.7163067231024803E-2</v>
      </c>
      <c r="G1489" s="1">
        <v>44489</v>
      </c>
      <c r="H1489">
        <v>15.375999999999999</v>
      </c>
      <c r="I1489" s="1">
        <v>44489</v>
      </c>
      <c r="J1489">
        <v>19.562899999999999</v>
      </c>
      <c r="K1489" s="1">
        <v>43845</v>
      </c>
      <c r="L1489">
        <v>8.8911669135449914E-2</v>
      </c>
      <c r="M1489" s="1">
        <v>44515</v>
      </c>
      <c r="N1489">
        <v>6.4566999999999997</v>
      </c>
      <c r="O1489" s="1">
        <v>44515</v>
      </c>
      <c r="P1489">
        <v>8.8104999999999993</v>
      </c>
      <c r="Q1489" s="1">
        <v>43845</v>
      </c>
      <c r="R1489">
        <v>2.6990297368470983E-2</v>
      </c>
      <c r="S1489" s="1">
        <v>44515</v>
      </c>
      <c r="T1489">
        <v>7.9127999999999998</v>
      </c>
      <c r="U1489" s="1">
        <v>44515</v>
      </c>
      <c r="V1489">
        <v>9.6710999999999991</v>
      </c>
      <c r="W1489" s="1">
        <v>43845</v>
      </c>
      <c r="X1489">
        <v>4.8420970187345633E-2</v>
      </c>
      <c r="Y1489" s="1">
        <v>44540</v>
      </c>
      <c r="Z1489">
        <v>5.2202999999999999</v>
      </c>
      <c r="AA1489" s="1">
        <v>44540</v>
      </c>
      <c r="AB1489">
        <v>6.3266999999999998</v>
      </c>
      <c r="AC1489" s="1">
        <v>43845</v>
      </c>
      <c r="AD1489">
        <v>3.3215761824815164E-2</v>
      </c>
      <c r="AE1489" s="1">
        <v>44515</v>
      </c>
      <c r="AF1489">
        <v>8.5772999999999993</v>
      </c>
      <c r="AG1489" s="1">
        <v>44515</v>
      </c>
      <c r="AH1489">
        <v>10.154400000000001</v>
      </c>
      <c r="AI1489" s="1">
        <v>43845</v>
      </c>
      <c r="AJ1489">
        <v>4.1212405986670114E-2</v>
      </c>
      <c r="AO1489" s="1">
        <v>43845</v>
      </c>
      <c r="AP1489">
        <v>1.9470673610012892E-2</v>
      </c>
      <c r="AU1489" s="1">
        <v>43845</v>
      </c>
      <c r="AV1489">
        <v>1.9113835350282698E-2</v>
      </c>
      <c r="AW1489" s="1">
        <v>44515</v>
      </c>
      <c r="AX1489">
        <v>15.9193</v>
      </c>
      <c r="AY1489" s="1">
        <v>44515</v>
      </c>
      <c r="AZ1489">
        <v>17.071999999999999</v>
      </c>
      <c r="BA1489" s="1">
        <v>43845</v>
      </c>
      <c r="BB1489">
        <v>0.12596511978318964</v>
      </c>
      <c r="BC1489" s="1">
        <v>44515</v>
      </c>
      <c r="BD1489">
        <v>21.359500000000001</v>
      </c>
      <c r="BE1489" s="1">
        <v>44515</v>
      </c>
      <c r="BF1489">
        <v>25.057500000000001</v>
      </c>
      <c r="BG1489" s="1">
        <v>43845</v>
      </c>
      <c r="BH1489">
        <v>8.813548004033589E-2</v>
      </c>
    </row>
    <row r="1490" spans="1:60" x14ac:dyDescent="0.3">
      <c r="A1490" s="1">
        <v>44516</v>
      </c>
      <c r="B1490">
        <v>14.8735</v>
      </c>
      <c r="C1490" s="1">
        <v>44516</v>
      </c>
      <c r="D1490">
        <v>19.964600000000001</v>
      </c>
      <c r="E1490" s="1">
        <v>43846</v>
      </c>
      <c r="F1490">
        <v>6.8146058843156831E-2</v>
      </c>
      <c r="G1490" s="1">
        <v>44490</v>
      </c>
      <c r="H1490">
        <v>15.673999999999999</v>
      </c>
      <c r="I1490" s="1">
        <v>44490</v>
      </c>
      <c r="J1490">
        <v>19.874400000000001</v>
      </c>
      <c r="K1490" s="1">
        <v>43846</v>
      </c>
      <c r="L1490">
        <v>8.8908952811198802E-2</v>
      </c>
      <c r="M1490" s="1">
        <v>44516</v>
      </c>
      <c r="N1490">
        <v>6.4485000000000001</v>
      </c>
      <c r="O1490" s="1">
        <v>44516</v>
      </c>
      <c r="P1490">
        <v>8.7272999999999996</v>
      </c>
      <c r="Q1490" s="1">
        <v>43846</v>
      </c>
      <c r="R1490">
        <v>2.6873294851655256E-2</v>
      </c>
      <c r="S1490" s="1">
        <v>44516</v>
      </c>
      <c r="T1490">
        <v>7.8102</v>
      </c>
      <c r="U1490" s="1">
        <v>44516</v>
      </c>
      <c r="V1490">
        <v>9.5298999999999996</v>
      </c>
      <c r="W1490" s="1">
        <v>43846</v>
      </c>
      <c r="X1490">
        <v>4.8441713018245507E-2</v>
      </c>
      <c r="Y1490" s="1">
        <v>44543</v>
      </c>
      <c r="Z1490">
        <v>4.9645999999999999</v>
      </c>
      <c r="AA1490" s="1">
        <v>44543</v>
      </c>
      <c r="AB1490">
        <v>6.1562999999999999</v>
      </c>
      <c r="AC1490" s="1">
        <v>43846</v>
      </c>
      <c r="AD1490">
        <v>3.3138597688562928E-2</v>
      </c>
      <c r="AE1490" s="1">
        <v>44516</v>
      </c>
      <c r="AF1490">
        <v>8.3522999999999996</v>
      </c>
      <c r="AG1490" s="1">
        <v>44516</v>
      </c>
      <c r="AH1490">
        <v>10.027900000000001</v>
      </c>
      <c r="AI1490" s="1">
        <v>43846</v>
      </c>
      <c r="AJ1490">
        <v>4.1130116360132599E-2</v>
      </c>
      <c r="AO1490" s="1">
        <v>43846</v>
      </c>
      <c r="AP1490">
        <v>1.9024900790217941E-2</v>
      </c>
      <c r="AU1490" s="1">
        <v>43846</v>
      </c>
      <c r="AV1490">
        <v>1.9334360741216115E-2</v>
      </c>
      <c r="AW1490" s="1">
        <v>44516</v>
      </c>
      <c r="AX1490">
        <v>15.561500000000001</v>
      </c>
      <c r="AY1490" s="1">
        <v>44516</v>
      </c>
      <c r="AZ1490">
        <v>16.391999999999999</v>
      </c>
      <c r="BA1490" s="1">
        <v>43846</v>
      </c>
      <c r="BB1490">
        <v>0.12611055516728714</v>
      </c>
      <c r="BC1490" s="1">
        <v>44516</v>
      </c>
      <c r="BD1490">
        <v>20.9437</v>
      </c>
      <c r="BE1490" s="1">
        <v>44516</v>
      </c>
      <c r="BF1490">
        <v>24.721299999999999</v>
      </c>
      <c r="BG1490" s="1">
        <v>43846</v>
      </c>
      <c r="BH1490">
        <v>9.1316148882799375E-2</v>
      </c>
    </row>
    <row r="1491" spans="1:60" x14ac:dyDescent="0.3">
      <c r="A1491" s="1">
        <v>44517</v>
      </c>
      <c r="B1491">
        <v>15.4887</v>
      </c>
      <c r="C1491" s="1">
        <v>44517</v>
      </c>
      <c r="D1491">
        <v>20.603899999999999</v>
      </c>
      <c r="E1491" s="1">
        <v>43847</v>
      </c>
      <c r="F1491">
        <v>6.8246667295292454E-2</v>
      </c>
      <c r="G1491" s="1">
        <v>44491</v>
      </c>
      <c r="H1491">
        <v>15.4551</v>
      </c>
      <c r="I1491" s="1">
        <v>44491</v>
      </c>
      <c r="J1491">
        <v>19.6463</v>
      </c>
      <c r="K1491" s="1">
        <v>43847</v>
      </c>
      <c r="L1491">
        <v>9.0063320974655095E-2</v>
      </c>
      <c r="M1491" s="1">
        <v>44517</v>
      </c>
      <c r="N1491">
        <v>6.5979000000000001</v>
      </c>
      <c r="O1491" s="1">
        <v>44517</v>
      </c>
      <c r="P1491">
        <v>8.7860999999999994</v>
      </c>
      <c r="Q1491" s="1">
        <v>43847</v>
      </c>
      <c r="R1491">
        <v>2.6920182259959027E-2</v>
      </c>
      <c r="S1491" s="1">
        <v>44517</v>
      </c>
      <c r="T1491">
        <v>7.5544000000000002</v>
      </c>
      <c r="U1491" s="1">
        <v>44517</v>
      </c>
      <c r="V1491">
        <v>8.8780999999999999</v>
      </c>
      <c r="W1491" s="1">
        <v>43847</v>
      </c>
      <c r="X1491">
        <v>4.8410256028098342E-2</v>
      </c>
      <c r="Y1491" s="1">
        <v>44544</v>
      </c>
      <c r="Z1491">
        <v>5.1848000000000001</v>
      </c>
      <c r="AA1491" s="1">
        <v>44544</v>
      </c>
      <c r="AB1491">
        <v>6.1821999999999999</v>
      </c>
      <c r="AC1491" s="1">
        <v>43847</v>
      </c>
      <c r="AD1491">
        <v>3.3139982435340269E-2</v>
      </c>
      <c r="AE1491" s="1">
        <v>44517</v>
      </c>
      <c r="AF1491">
        <v>7.9364999999999997</v>
      </c>
      <c r="AG1491" s="1">
        <v>44517</v>
      </c>
      <c r="AH1491">
        <v>9.6814999999999998</v>
      </c>
      <c r="AI1491" s="1">
        <v>43847</v>
      </c>
      <c r="AJ1491">
        <v>4.1229137622908911E-2</v>
      </c>
      <c r="AO1491" s="1">
        <v>43847</v>
      </c>
      <c r="AP1491">
        <v>1.9033828659858854E-2</v>
      </c>
      <c r="AU1491" s="1">
        <v>43847</v>
      </c>
      <c r="AV1491">
        <v>1.933690240161438E-2</v>
      </c>
      <c r="AW1491" s="1">
        <v>44517</v>
      </c>
      <c r="AX1491">
        <v>14.940300000000001</v>
      </c>
      <c r="AY1491" s="1">
        <v>44517</v>
      </c>
      <c r="AZ1491">
        <v>16.071000000000002</v>
      </c>
      <c r="BA1491" s="1">
        <v>43847</v>
      </c>
      <c r="BB1491">
        <v>0.12718489007618647</v>
      </c>
      <c r="BC1491" s="1">
        <v>44517</v>
      </c>
      <c r="BD1491">
        <v>21.720700000000001</v>
      </c>
      <c r="BE1491" s="1">
        <v>44517</v>
      </c>
      <c r="BF1491">
        <v>25.669799999999999</v>
      </c>
      <c r="BG1491" s="1">
        <v>43847</v>
      </c>
      <c r="BH1491">
        <v>8.9934021532386291E-2</v>
      </c>
    </row>
    <row r="1492" spans="1:60" x14ac:dyDescent="0.3">
      <c r="A1492" s="1">
        <v>44518</v>
      </c>
      <c r="B1492">
        <v>15.507</v>
      </c>
      <c r="C1492" s="1">
        <v>44518</v>
      </c>
      <c r="D1492">
        <v>20.7608</v>
      </c>
      <c r="E1492" s="1">
        <v>43848</v>
      </c>
      <c r="F1492">
        <v>6.7824818074915028E-2</v>
      </c>
      <c r="G1492" s="1">
        <v>44494</v>
      </c>
      <c r="H1492">
        <v>15.200799999999999</v>
      </c>
      <c r="I1492" s="1">
        <v>44494</v>
      </c>
      <c r="J1492">
        <v>19.336200000000002</v>
      </c>
      <c r="K1492" s="1">
        <v>43848</v>
      </c>
      <c r="L1492">
        <v>9.0500771367529126E-2</v>
      </c>
      <c r="M1492" s="1">
        <v>44518</v>
      </c>
      <c r="N1492">
        <v>6.6020000000000003</v>
      </c>
      <c r="O1492" s="1">
        <v>44518</v>
      </c>
      <c r="P1492">
        <v>8.8829999999999991</v>
      </c>
      <c r="Q1492" s="1">
        <v>43848</v>
      </c>
      <c r="R1492">
        <v>2.7137144787950408E-2</v>
      </c>
      <c r="S1492" s="1">
        <v>44518</v>
      </c>
      <c r="T1492">
        <v>7.5388999999999999</v>
      </c>
      <c r="U1492" s="1">
        <v>44518</v>
      </c>
      <c r="V1492">
        <v>9.0505999999999993</v>
      </c>
      <c r="W1492" s="1">
        <v>43848</v>
      </c>
      <c r="X1492">
        <v>4.877226268263378E-2</v>
      </c>
      <c r="Y1492" s="1">
        <v>44545</v>
      </c>
      <c r="Z1492">
        <v>5.0171000000000001</v>
      </c>
      <c r="AA1492" s="1">
        <v>44545</v>
      </c>
      <c r="AB1492">
        <v>6.2591999999999999</v>
      </c>
      <c r="AC1492" s="1">
        <v>43848</v>
      </c>
      <c r="AD1492">
        <v>3.3310999287054222E-2</v>
      </c>
      <c r="AE1492" s="1">
        <v>44518</v>
      </c>
      <c r="AF1492">
        <v>8.2485999999999997</v>
      </c>
      <c r="AG1492" s="1">
        <v>44518</v>
      </c>
      <c r="AH1492">
        <v>10.265700000000001</v>
      </c>
      <c r="AI1492" s="1">
        <v>43848</v>
      </c>
      <c r="AJ1492">
        <v>4.155671936038631E-2</v>
      </c>
      <c r="AO1492" s="1">
        <v>43848</v>
      </c>
      <c r="AP1492">
        <v>1.9110962579177184E-2</v>
      </c>
      <c r="AU1492" s="1">
        <v>43848</v>
      </c>
      <c r="AV1492">
        <v>1.9446521581373773E-2</v>
      </c>
      <c r="AW1492" s="1">
        <v>44518</v>
      </c>
      <c r="AX1492">
        <v>14.5732</v>
      </c>
      <c r="AY1492" s="1">
        <v>44518</v>
      </c>
      <c r="AZ1492">
        <v>15.677899999999999</v>
      </c>
      <c r="BA1492" s="1">
        <v>43848</v>
      </c>
      <c r="BB1492">
        <v>0.12822307946411718</v>
      </c>
      <c r="BC1492" s="1">
        <v>44518</v>
      </c>
      <c r="BD1492">
        <v>21.812100000000001</v>
      </c>
      <c r="BE1492" s="1">
        <v>44518</v>
      </c>
      <c r="BF1492">
        <v>26.009</v>
      </c>
      <c r="BG1492" s="1">
        <v>43848</v>
      </c>
      <c r="BH1492">
        <v>8.990300138436963E-2</v>
      </c>
    </row>
    <row r="1493" spans="1:60" x14ac:dyDescent="0.3">
      <c r="A1493" s="1">
        <v>44519</v>
      </c>
      <c r="B1493">
        <v>15.604200000000001</v>
      </c>
      <c r="C1493" s="1">
        <v>44519</v>
      </c>
      <c r="D1493">
        <v>20.965499999999999</v>
      </c>
      <c r="E1493" s="1">
        <v>43849</v>
      </c>
      <c r="F1493">
        <v>6.7583805256204804E-2</v>
      </c>
      <c r="G1493" s="1">
        <v>44495</v>
      </c>
      <c r="H1493">
        <v>14.7858</v>
      </c>
      <c r="I1493" s="1">
        <v>44495</v>
      </c>
      <c r="J1493">
        <v>18.810199999999998</v>
      </c>
      <c r="K1493" s="1">
        <v>43849</v>
      </c>
      <c r="L1493">
        <v>9.0734294739839794E-2</v>
      </c>
      <c r="M1493" s="1">
        <v>44519</v>
      </c>
      <c r="N1493">
        <v>6.4828999999999999</v>
      </c>
      <c r="O1493" s="1">
        <v>44519</v>
      </c>
      <c r="P1493">
        <v>8.7698999999999998</v>
      </c>
      <c r="Q1493" s="1">
        <v>43849</v>
      </c>
      <c r="R1493">
        <v>2.7361872572995528E-2</v>
      </c>
      <c r="S1493" s="1">
        <v>44519</v>
      </c>
      <c r="T1493">
        <v>7.4222000000000001</v>
      </c>
      <c r="U1493" s="1">
        <v>44519</v>
      </c>
      <c r="V1493">
        <v>9.1895000000000007</v>
      </c>
      <c r="W1493" s="1">
        <v>43849</v>
      </c>
      <c r="X1493">
        <v>4.8871611571382013E-2</v>
      </c>
      <c r="Y1493" s="1">
        <v>44546</v>
      </c>
      <c r="Z1493">
        <v>5.0273000000000003</v>
      </c>
      <c r="AA1493" s="1">
        <v>44546</v>
      </c>
      <c r="AB1493">
        <v>6.2283999999999997</v>
      </c>
      <c r="AC1493" s="1">
        <v>43849</v>
      </c>
      <c r="AD1493">
        <v>3.3237052960070061E-2</v>
      </c>
      <c r="AE1493" s="1">
        <v>44519</v>
      </c>
      <c r="AF1493">
        <v>7.7314999999999996</v>
      </c>
      <c r="AG1493" s="1">
        <v>44519</v>
      </c>
      <c r="AH1493">
        <v>9.5198999999999998</v>
      </c>
      <c r="AI1493" s="1">
        <v>43849</v>
      </c>
      <c r="AJ1493">
        <v>4.1047337317977793E-2</v>
      </c>
      <c r="AO1493" s="1">
        <v>43849</v>
      </c>
      <c r="AP1493">
        <v>1.9139269130681865E-2</v>
      </c>
      <c r="AU1493" s="1">
        <v>43849</v>
      </c>
      <c r="AV1493">
        <v>1.9558676606066413E-2</v>
      </c>
      <c r="AW1493" s="1">
        <v>44519</v>
      </c>
      <c r="AX1493">
        <v>14.085000000000001</v>
      </c>
      <c r="AY1493" s="1">
        <v>44519</v>
      </c>
      <c r="AZ1493">
        <v>15.1813</v>
      </c>
      <c r="BA1493" s="1">
        <v>43849</v>
      </c>
      <c r="BB1493">
        <v>0.1283663167789281</v>
      </c>
      <c r="BC1493" s="1">
        <v>44519</v>
      </c>
      <c r="BD1493">
        <v>22.452100000000002</v>
      </c>
      <c r="BE1493" s="1">
        <v>44519</v>
      </c>
      <c r="BF1493">
        <v>26.0015</v>
      </c>
      <c r="BG1493" s="1">
        <v>43849</v>
      </c>
      <c r="BH1493">
        <v>8.9188632125793657E-2</v>
      </c>
    </row>
    <row r="1494" spans="1:60" x14ac:dyDescent="0.3">
      <c r="A1494" s="1">
        <v>44522</v>
      </c>
      <c r="B1494">
        <v>16.209499999999998</v>
      </c>
      <c r="C1494" s="1">
        <v>44522</v>
      </c>
      <c r="D1494">
        <v>21.723500000000001</v>
      </c>
      <c r="E1494" s="1">
        <v>43850</v>
      </c>
      <c r="F1494">
        <v>6.7583805256204804E-2</v>
      </c>
      <c r="G1494" s="1">
        <v>44496</v>
      </c>
      <c r="H1494">
        <v>15.2234</v>
      </c>
      <c r="I1494" s="1">
        <v>44496</v>
      </c>
      <c r="J1494">
        <v>19.495799999999999</v>
      </c>
      <c r="K1494" s="1">
        <v>43850</v>
      </c>
      <c r="L1494">
        <v>9.0186353018430546E-2</v>
      </c>
      <c r="M1494" s="1">
        <v>44522</v>
      </c>
      <c r="N1494">
        <v>7.8148</v>
      </c>
      <c r="O1494" s="1">
        <v>44522</v>
      </c>
      <c r="P1494">
        <v>9.8721999999999994</v>
      </c>
      <c r="Q1494" s="1">
        <v>43850</v>
      </c>
      <c r="R1494">
        <v>2.7361872572995528E-2</v>
      </c>
      <c r="S1494" s="1">
        <v>44522</v>
      </c>
      <c r="T1494">
        <v>7.8555000000000001</v>
      </c>
      <c r="U1494" s="1">
        <v>44522</v>
      </c>
      <c r="V1494">
        <v>9.3556000000000008</v>
      </c>
      <c r="W1494" s="1">
        <v>43850</v>
      </c>
      <c r="X1494">
        <v>4.8871611571382013E-2</v>
      </c>
      <c r="Y1494" s="1">
        <v>44547</v>
      </c>
      <c r="Z1494">
        <v>4.9509999999999996</v>
      </c>
      <c r="AA1494" s="1">
        <v>44547</v>
      </c>
      <c r="AB1494">
        <v>6.0044000000000004</v>
      </c>
      <c r="AC1494" s="1">
        <v>43850</v>
      </c>
      <c r="AD1494">
        <v>3.3237052960070061E-2</v>
      </c>
      <c r="AE1494" s="1">
        <v>44522</v>
      </c>
      <c r="AF1494">
        <v>8.4748999999999999</v>
      </c>
      <c r="AG1494" s="1">
        <v>44522</v>
      </c>
      <c r="AH1494">
        <v>10.298500000000001</v>
      </c>
      <c r="AI1494" s="1">
        <v>43850</v>
      </c>
      <c r="AJ1494">
        <v>4.1047337317977793E-2</v>
      </c>
      <c r="AO1494" s="1">
        <v>43850</v>
      </c>
      <c r="AP1494">
        <v>1.8998049525477609E-2</v>
      </c>
      <c r="AU1494" s="1">
        <v>43850</v>
      </c>
      <c r="AV1494">
        <v>1.9401339299568519E-2</v>
      </c>
      <c r="AW1494" s="1">
        <v>44522</v>
      </c>
      <c r="AX1494">
        <v>15.025600000000001</v>
      </c>
      <c r="AY1494" s="1">
        <v>44522</v>
      </c>
      <c r="AZ1494">
        <v>16.328099999999999</v>
      </c>
      <c r="BA1494" s="1">
        <v>43850</v>
      </c>
      <c r="BB1494">
        <v>0.1283663167789281</v>
      </c>
      <c r="BC1494" s="1">
        <v>44522</v>
      </c>
      <c r="BD1494">
        <v>22.766100000000002</v>
      </c>
      <c r="BE1494" s="1">
        <v>44522</v>
      </c>
      <c r="BF1494">
        <v>26.322500000000002</v>
      </c>
      <c r="BG1494" s="1">
        <v>43850</v>
      </c>
      <c r="BH1494">
        <v>8.9188632125793657E-2</v>
      </c>
    </row>
    <row r="1495" spans="1:60" x14ac:dyDescent="0.3">
      <c r="A1495" s="1">
        <v>44523</v>
      </c>
      <c r="B1495">
        <v>16.153099999999998</v>
      </c>
      <c r="C1495" s="1">
        <v>44523</v>
      </c>
      <c r="D1495">
        <v>21.541499999999999</v>
      </c>
      <c r="E1495" s="1">
        <v>43851</v>
      </c>
      <c r="F1495">
        <v>6.7609982980303407E-2</v>
      </c>
      <c r="G1495" s="1">
        <v>44497</v>
      </c>
      <c r="H1495">
        <v>15.513500000000001</v>
      </c>
      <c r="I1495" s="1">
        <v>44497</v>
      </c>
      <c r="J1495">
        <v>19.8688</v>
      </c>
      <c r="K1495" s="1">
        <v>43851</v>
      </c>
      <c r="L1495">
        <v>8.9739183747146553E-2</v>
      </c>
      <c r="M1495" s="1">
        <v>44523</v>
      </c>
      <c r="N1495">
        <v>7.4085000000000001</v>
      </c>
      <c r="O1495" s="1">
        <v>44523</v>
      </c>
      <c r="P1495">
        <v>9.7672000000000008</v>
      </c>
      <c r="Q1495" s="1">
        <v>43851</v>
      </c>
      <c r="R1495">
        <v>2.7628599306814192E-2</v>
      </c>
      <c r="S1495" s="1">
        <v>44523</v>
      </c>
      <c r="T1495">
        <v>8.1870999999999992</v>
      </c>
      <c r="U1495" s="1">
        <v>44523</v>
      </c>
      <c r="V1495">
        <v>9.8415999999999997</v>
      </c>
      <c r="W1495" s="1">
        <v>43851</v>
      </c>
      <c r="X1495">
        <v>4.927281856718984E-2</v>
      </c>
      <c r="Y1495" s="1">
        <v>44550</v>
      </c>
      <c r="Z1495">
        <v>5.1372</v>
      </c>
      <c r="AA1495" s="1">
        <v>44550</v>
      </c>
      <c r="AB1495">
        <v>6.1772</v>
      </c>
      <c r="AC1495" s="1">
        <v>43851</v>
      </c>
      <c r="AD1495">
        <v>3.3356099384570646E-2</v>
      </c>
      <c r="AE1495" s="1">
        <v>44523</v>
      </c>
      <c r="AF1495">
        <v>8.5145999999999997</v>
      </c>
      <c r="AG1495" s="1">
        <v>44523</v>
      </c>
      <c r="AH1495">
        <v>10.3171</v>
      </c>
      <c r="AI1495" s="1">
        <v>43851</v>
      </c>
      <c r="AJ1495">
        <v>4.0805781473976184E-2</v>
      </c>
      <c r="AO1495" s="1">
        <v>43851</v>
      </c>
      <c r="AP1495">
        <v>1.8979247378220793E-2</v>
      </c>
      <c r="AU1495" s="1">
        <v>43851</v>
      </c>
      <c r="AV1495">
        <v>1.9425614070503892E-2</v>
      </c>
      <c r="AW1495" s="1">
        <v>44523</v>
      </c>
      <c r="AX1495">
        <v>15.478400000000001</v>
      </c>
      <c r="AY1495" s="1">
        <v>44523</v>
      </c>
      <c r="AZ1495">
        <v>16.601900000000001</v>
      </c>
      <c r="BA1495" s="1">
        <v>43851</v>
      </c>
      <c r="BB1495">
        <v>0.12904149259690861</v>
      </c>
      <c r="BC1495" s="1">
        <v>44523</v>
      </c>
      <c r="BD1495">
        <v>22.531400000000001</v>
      </c>
      <c r="BE1495" s="1">
        <v>44523</v>
      </c>
      <c r="BF1495">
        <v>26.730499999999999</v>
      </c>
      <c r="BG1495" s="1">
        <v>43851</v>
      </c>
      <c r="BH1495">
        <v>9.0576083965320256E-2</v>
      </c>
    </row>
    <row r="1496" spans="1:60" x14ac:dyDescent="0.3">
      <c r="A1496" s="1">
        <v>44524</v>
      </c>
      <c r="B1496">
        <v>15.7462</v>
      </c>
      <c r="C1496" s="1">
        <v>44524</v>
      </c>
      <c r="D1496">
        <v>21.086200000000002</v>
      </c>
      <c r="E1496" s="1">
        <v>43852</v>
      </c>
      <c r="F1496">
        <v>6.6820572342188633E-2</v>
      </c>
      <c r="G1496" s="1">
        <v>44498</v>
      </c>
      <c r="H1496">
        <v>15.374499999999999</v>
      </c>
      <c r="I1496" s="1">
        <v>44498</v>
      </c>
      <c r="J1496">
        <v>19.9343</v>
      </c>
      <c r="K1496" s="1">
        <v>43852</v>
      </c>
      <c r="L1496">
        <v>9.053148740520417E-2</v>
      </c>
      <c r="M1496" s="1">
        <v>44524</v>
      </c>
      <c r="N1496">
        <v>7.34</v>
      </c>
      <c r="O1496" s="1">
        <v>44524</v>
      </c>
      <c r="P1496">
        <v>9.9781999999999993</v>
      </c>
      <c r="Q1496" s="1">
        <v>43852</v>
      </c>
      <c r="R1496">
        <v>2.7776717451117396E-2</v>
      </c>
      <c r="S1496" s="1">
        <v>44524</v>
      </c>
      <c r="T1496">
        <v>8.0900999999999996</v>
      </c>
      <c r="U1496" s="1">
        <v>44524</v>
      </c>
      <c r="V1496">
        <v>9.423</v>
      </c>
      <c r="W1496" s="1">
        <v>43852</v>
      </c>
      <c r="X1496">
        <v>4.9206193555891481E-2</v>
      </c>
      <c r="Y1496" s="1">
        <v>44551</v>
      </c>
      <c r="Z1496">
        <v>5.0914000000000001</v>
      </c>
      <c r="AA1496" s="1">
        <v>44551</v>
      </c>
      <c r="AB1496">
        <v>6.2229000000000001</v>
      </c>
      <c r="AC1496" s="1">
        <v>43852</v>
      </c>
      <c r="AD1496">
        <v>3.3227413961116586E-2</v>
      </c>
      <c r="AE1496" s="1">
        <v>44524</v>
      </c>
      <c r="AF1496">
        <v>8.4916</v>
      </c>
      <c r="AG1496" s="1">
        <v>44524</v>
      </c>
      <c r="AH1496">
        <v>10.0397</v>
      </c>
      <c r="AI1496" s="1">
        <v>43852</v>
      </c>
      <c r="AJ1496">
        <v>4.0303147095925605E-2</v>
      </c>
      <c r="AO1496" s="1">
        <v>43852</v>
      </c>
      <c r="AP1496">
        <v>1.8933667452582948E-2</v>
      </c>
      <c r="AU1496" s="1">
        <v>43852</v>
      </c>
      <c r="AV1496">
        <v>1.9523486847113605E-2</v>
      </c>
      <c r="AW1496" s="1">
        <v>44524</v>
      </c>
      <c r="AX1496">
        <v>15.317500000000001</v>
      </c>
      <c r="AY1496" s="1">
        <v>44524</v>
      </c>
      <c r="AZ1496">
        <v>16.728000000000002</v>
      </c>
      <c r="BA1496" s="1">
        <v>43852</v>
      </c>
      <c r="BB1496">
        <v>0.12870666747471696</v>
      </c>
      <c r="BC1496" s="1">
        <v>44524</v>
      </c>
      <c r="BD1496">
        <v>22.377800000000001</v>
      </c>
      <c r="BE1496" s="1">
        <v>44524</v>
      </c>
      <c r="BF1496">
        <v>26.261600000000001</v>
      </c>
      <c r="BG1496" s="1">
        <v>43852</v>
      </c>
      <c r="BH1496">
        <v>9.0672616526793287E-2</v>
      </c>
    </row>
    <row r="1497" spans="1:60" x14ac:dyDescent="0.3">
      <c r="A1497" s="1">
        <v>44526</v>
      </c>
      <c r="B1497">
        <v>21.571200000000001</v>
      </c>
      <c r="C1497" s="1">
        <v>44526</v>
      </c>
      <c r="D1497">
        <v>27.7364</v>
      </c>
      <c r="E1497" s="1">
        <v>43853</v>
      </c>
      <c r="F1497">
        <v>6.6788510996087291E-2</v>
      </c>
      <c r="G1497" s="1">
        <v>44501</v>
      </c>
      <c r="H1497">
        <v>15.3492</v>
      </c>
      <c r="I1497" s="1">
        <v>44501</v>
      </c>
      <c r="J1497">
        <v>19.783200000000001</v>
      </c>
      <c r="K1497" s="1">
        <v>43853</v>
      </c>
      <c r="L1497">
        <v>9.2517399442558795E-2</v>
      </c>
      <c r="M1497" s="1">
        <v>44526</v>
      </c>
      <c r="N1497">
        <v>9.2457999999999991</v>
      </c>
      <c r="O1497" s="1">
        <v>44526</v>
      </c>
      <c r="P1497">
        <v>12.6601</v>
      </c>
      <c r="Q1497" s="1">
        <v>43853</v>
      </c>
      <c r="R1497">
        <v>2.8618517867059459E-2</v>
      </c>
      <c r="S1497" s="1">
        <v>44526</v>
      </c>
      <c r="T1497">
        <v>8.0935000000000006</v>
      </c>
      <c r="U1497" s="1">
        <v>44526</v>
      </c>
      <c r="V1497">
        <v>10.3734</v>
      </c>
      <c r="W1497" s="1">
        <v>43853</v>
      </c>
      <c r="X1497">
        <v>4.92356736641184E-2</v>
      </c>
      <c r="Y1497" s="1">
        <v>44552</v>
      </c>
      <c r="Z1497">
        <v>4.9668000000000001</v>
      </c>
      <c r="AA1497" s="1">
        <v>44552</v>
      </c>
      <c r="AB1497">
        <v>6.1078000000000001</v>
      </c>
      <c r="AC1497" s="1">
        <v>43853</v>
      </c>
      <c r="AD1497">
        <v>3.3307360621614573E-2</v>
      </c>
      <c r="AE1497" s="1">
        <v>44526</v>
      </c>
      <c r="AF1497">
        <v>9.0119000000000007</v>
      </c>
      <c r="AG1497" s="1">
        <v>44526</v>
      </c>
      <c r="AH1497">
        <v>11.112399999999999</v>
      </c>
      <c r="AI1497" s="1">
        <v>43853</v>
      </c>
      <c r="AJ1497">
        <v>4.0600783497158698E-2</v>
      </c>
      <c r="AO1497" s="1">
        <v>43853</v>
      </c>
      <c r="AP1497">
        <v>1.8842875939641106E-2</v>
      </c>
      <c r="AU1497" s="1">
        <v>43853</v>
      </c>
      <c r="AV1497">
        <v>2.0016756361069931E-2</v>
      </c>
      <c r="AW1497" s="1">
        <v>44526</v>
      </c>
      <c r="AX1497">
        <v>16.081600000000002</v>
      </c>
      <c r="AY1497" s="1">
        <v>44526</v>
      </c>
      <c r="AZ1497">
        <v>17.186900000000001</v>
      </c>
      <c r="BA1497" s="1">
        <v>43853</v>
      </c>
      <c r="BB1497">
        <v>0.12943018835676717</v>
      </c>
      <c r="BC1497" s="1">
        <v>44526</v>
      </c>
      <c r="BD1497">
        <v>27.8184</v>
      </c>
      <c r="BE1497" s="1">
        <v>44526</v>
      </c>
      <c r="BF1497">
        <v>34.199399999999997</v>
      </c>
      <c r="BG1497" s="1">
        <v>43853</v>
      </c>
      <c r="BH1497">
        <v>9.0697394685408203E-2</v>
      </c>
    </row>
    <row r="1498" spans="1:60" x14ac:dyDescent="0.3">
      <c r="A1498" s="1">
        <v>44529</v>
      </c>
      <c r="B1498">
        <v>17.6265</v>
      </c>
      <c r="C1498" s="1">
        <v>44529</v>
      </c>
      <c r="D1498">
        <v>23.684799999999999</v>
      </c>
      <c r="E1498" s="1">
        <v>43854</v>
      </c>
      <c r="F1498">
        <v>7.0206481375333141E-2</v>
      </c>
      <c r="G1498" s="1">
        <v>44502</v>
      </c>
      <c r="H1498">
        <v>15.077199999999999</v>
      </c>
      <c r="I1498" s="1">
        <v>44502</v>
      </c>
      <c r="J1498">
        <v>19.308499999999999</v>
      </c>
      <c r="K1498" s="1">
        <v>43854</v>
      </c>
      <c r="L1498">
        <v>9.472681507972909E-2</v>
      </c>
      <c r="M1498" s="1">
        <v>44529</v>
      </c>
      <c r="N1498">
        <v>7.7595000000000001</v>
      </c>
      <c r="O1498" s="1">
        <v>44529</v>
      </c>
      <c r="P1498">
        <v>10.645300000000001</v>
      </c>
      <c r="Q1498" s="1">
        <v>43854</v>
      </c>
      <c r="R1498">
        <v>2.9997063956130287E-2</v>
      </c>
      <c r="S1498" s="1">
        <v>44529</v>
      </c>
      <c r="T1498">
        <v>8.0970999999999993</v>
      </c>
      <c r="U1498" s="1">
        <v>44529</v>
      </c>
      <c r="V1498">
        <v>9.7024000000000008</v>
      </c>
      <c r="W1498" s="1">
        <v>43854</v>
      </c>
      <c r="X1498">
        <v>4.9172652694383617E-2</v>
      </c>
      <c r="Y1498" s="1">
        <v>44553</v>
      </c>
      <c r="Z1498">
        <v>5.0319000000000003</v>
      </c>
      <c r="AA1498" s="1">
        <v>44553</v>
      </c>
      <c r="AB1498">
        <v>6.0034999999999998</v>
      </c>
      <c r="AC1498" s="1">
        <v>43854</v>
      </c>
      <c r="AD1498">
        <v>3.3354010965578128E-2</v>
      </c>
      <c r="AE1498" s="1">
        <v>44529</v>
      </c>
      <c r="AF1498">
        <v>8.5860000000000003</v>
      </c>
      <c r="AG1498" s="1">
        <v>44529</v>
      </c>
      <c r="AH1498">
        <v>10.452999999999999</v>
      </c>
      <c r="AI1498" s="1">
        <v>43854</v>
      </c>
      <c r="AJ1498">
        <v>4.0737208513545113E-2</v>
      </c>
      <c r="AO1498" s="1">
        <v>43854</v>
      </c>
      <c r="AP1498">
        <v>1.9004299707927434E-2</v>
      </c>
      <c r="AU1498" s="1">
        <v>43854</v>
      </c>
      <c r="AV1498">
        <v>1.9321739614743969E-2</v>
      </c>
      <c r="AW1498" s="1">
        <v>44529</v>
      </c>
      <c r="AX1498">
        <v>15.52</v>
      </c>
      <c r="AY1498" s="1">
        <v>44529</v>
      </c>
      <c r="AZ1498">
        <v>16.646799999999999</v>
      </c>
      <c r="BA1498" s="1">
        <v>43854</v>
      </c>
      <c r="BB1498">
        <v>0.13028984370552985</v>
      </c>
      <c r="BC1498" s="1">
        <v>44529</v>
      </c>
      <c r="BD1498">
        <v>24.5581</v>
      </c>
      <c r="BE1498" s="1">
        <v>44529</v>
      </c>
      <c r="BF1498">
        <v>29.635300000000001</v>
      </c>
      <c r="BG1498" s="1">
        <v>43854</v>
      </c>
      <c r="BH1498">
        <v>9.5344147458546205E-2</v>
      </c>
    </row>
    <row r="1499" spans="1:60" x14ac:dyDescent="0.3">
      <c r="A1499" s="1">
        <v>44530</v>
      </c>
      <c r="B1499">
        <v>19.865200000000002</v>
      </c>
      <c r="C1499" s="1">
        <v>44530</v>
      </c>
      <c r="D1499">
        <v>26.8035</v>
      </c>
      <c r="E1499" s="1">
        <v>43855</v>
      </c>
      <c r="F1499">
        <v>7.0594079395869855E-2</v>
      </c>
      <c r="G1499" s="1">
        <v>44503</v>
      </c>
      <c r="H1499">
        <v>14.6853</v>
      </c>
      <c r="I1499" s="1">
        <v>44503</v>
      </c>
      <c r="J1499">
        <v>18.787299999999998</v>
      </c>
      <c r="K1499" s="1">
        <v>43855</v>
      </c>
      <c r="L1499">
        <v>9.5499603187811241E-2</v>
      </c>
      <c r="M1499" s="1">
        <v>44530</v>
      </c>
      <c r="N1499">
        <v>8.4152000000000005</v>
      </c>
      <c r="O1499" s="1">
        <v>44530</v>
      </c>
      <c r="P1499">
        <v>11.694900000000001</v>
      </c>
      <c r="Q1499" s="1">
        <v>43855</v>
      </c>
      <c r="R1499">
        <v>3.0225136278719495E-2</v>
      </c>
      <c r="S1499" s="1">
        <v>44530</v>
      </c>
      <c r="T1499">
        <v>8.4877000000000002</v>
      </c>
      <c r="U1499" s="1">
        <v>44530</v>
      </c>
      <c r="V1499">
        <v>10.065</v>
      </c>
      <c r="W1499" s="1">
        <v>43855</v>
      </c>
      <c r="X1499">
        <v>4.9373210390359745E-2</v>
      </c>
      <c r="Y1499" s="1">
        <v>44557</v>
      </c>
      <c r="Z1499">
        <v>4.9553000000000003</v>
      </c>
      <c r="AA1499" s="1">
        <v>44557</v>
      </c>
      <c r="AB1499">
        <v>5.9964000000000004</v>
      </c>
      <c r="AC1499" s="1">
        <v>43855</v>
      </c>
      <c r="AD1499">
        <v>3.3404651243150715E-2</v>
      </c>
      <c r="AE1499" s="1">
        <v>44530</v>
      </c>
      <c r="AF1499">
        <v>9.1218000000000004</v>
      </c>
      <c r="AG1499" s="1">
        <v>44530</v>
      </c>
      <c r="AH1499">
        <v>10.832000000000001</v>
      </c>
      <c r="AI1499" s="1">
        <v>43855</v>
      </c>
      <c r="AJ1499">
        <v>4.1054633218064157E-2</v>
      </c>
      <c r="AO1499" s="1">
        <v>43855</v>
      </c>
      <c r="AP1499">
        <v>1.915889377974991E-2</v>
      </c>
      <c r="AU1499" s="1">
        <v>43855</v>
      </c>
      <c r="AV1499">
        <v>1.9320922187965779E-2</v>
      </c>
      <c r="AW1499" s="1">
        <v>44530</v>
      </c>
      <c r="AX1499">
        <v>16.1707</v>
      </c>
      <c r="AY1499" s="1">
        <v>44530</v>
      </c>
      <c r="AZ1499">
        <v>17.403500000000001</v>
      </c>
      <c r="BA1499" s="1">
        <v>43855</v>
      </c>
      <c r="BB1499">
        <v>0.13090864634821386</v>
      </c>
      <c r="BC1499" s="1">
        <v>44530</v>
      </c>
      <c r="BD1499">
        <v>27.695799999999998</v>
      </c>
      <c r="BE1499" s="1">
        <v>44530</v>
      </c>
      <c r="BF1499">
        <v>32.111600000000003</v>
      </c>
      <c r="BG1499" s="1">
        <v>43855</v>
      </c>
      <c r="BH1499">
        <v>9.5714619025646028E-2</v>
      </c>
    </row>
    <row r="1500" spans="1:60" x14ac:dyDescent="0.3">
      <c r="A1500" s="1">
        <v>44531</v>
      </c>
      <c r="B1500">
        <v>21.8079</v>
      </c>
      <c r="C1500" s="1">
        <v>44531</v>
      </c>
      <c r="D1500">
        <v>28.9559</v>
      </c>
      <c r="E1500" s="1">
        <v>43856</v>
      </c>
      <c r="F1500">
        <v>7.0681347721744697E-2</v>
      </c>
      <c r="G1500" s="1">
        <v>44504</v>
      </c>
      <c r="H1500">
        <v>14.541</v>
      </c>
      <c r="I1500" s="1">
        <v>44504</v>
      </c>
      <c r="J1500">
        <v>18.659700000000001</v>
      </c>
      <c r="K1500" s="1">
        <v>43856</v>
      </c>
      <c r="L1500">
        <v>9.6287008224527293E-2</v>
      </c>
      <c r="M1500" s="1">
        <v>44531</v>
      </c>
      <c r="N1500">
        <v>9.2493999999999996</v>
      </c>
      <c r="O1500" s="1">
        <v>44531</v>
      </c>
      <c r="P1500">
        <v>12.416399999999999</v>
      </c>
      <c r="Q1500" s="1">
        <v>43856</v>
      </c>
      <c r="R1500">
        <v>3.0470794945973094E-2</v>
      </c>
      <c r="S1500" s="1">
        <v>44531</v>
      </c>
      <c r="T1500">
        <v>8.3765999999999998</v>
      </c>
      <c r="U1500" s="1">
        <v>44531</v>
      </c>
      <c r="V1500">
        <v>10.0009</v>
      </c>
      <c r="W1500" s="1">
        <v>43856</v>
      </c>
      <c r="X1500">
        <v>4.9255845693387604E-2</v>
      </c>
      <c r="Y1500" s="1">
        <v>44558</v>
      </c>
      <c r="Z1500">
        <v>4.9545000000000003</v>
      </c>
      <c r="AA1500" s="1">
        <v>44558</v>
      </c>
      <c r="AB1500">
        <v>6.0232000000000001</v>
      </c>
      <c r="AC1500" s="1">
        <v>43856</v>
      </c>
      <c r="AD1500">
        <v>3.3390883459238255E-2</v>
      </c>
      <c r="AE1500" s="1">
        <v>44531</v>
      </c>
      <c r="AF1500">
        <v>9.0556999999999999</v>
      </c>
      <c r="AG1500" s="1">
        <v>44531</v>
      </c>
      <c r="AH1500">
        <v>10.9673</v>
      </c>
      <c r="AI1500" s="1">
        <v>43856</v>
      </c>
      <c r="AJ1500">
        <v>4.1198541964038576E-2</v>
      </c>
      <c r="AO1500" s="1">
        <v>43856</v>
      </c>
      <c r="AP1500">
        <v>1.9045664158287404E-2</v>
      </c>
      <c r="AU1500" s="1">
        <v>43856</v>
      </c>
      <c r="AV1500">
        <v>1.947595582982739E-2</v>
      </c>
      <c r="AW1500" s="1">
        <v>44531</v>
      </c>
      <c r="AX1500">
        <v>16.346900000000002</v>
      </c>
      <c r="AY1500" s="1">
        <v>44531</v>
      </c>
      <c r="AZ1500">
        <v>17.201799999999999</v>
      </c>
      <c r="BA1500" s="1">
        <v>43856</v>
      </c>
      <c r="BB1500">
        <v>0.13047959066601589</v>
      </c>
      <c r="BC1500" s="1">
        <v>44531</v>
      </c>
      <c r="BD1500">
        <v>29.4756</v>
      </c>
      <c r="BE1500" s="1">
        <v>44531</v>
      </c>
      <c r="BF1500">
        <v>36.994300000000003</v>
      </c>
      <c r="BG1500" s="1">
        <v>43856</v>
      </c>
      <c r="BH1500">
        <v>9.5294669598953524E-2</v>
      </c>
    </row>
    <row r="1501" spans="1:60" x14ac:dyDescent="0.3">
      <c r="A1501" s="1">
        <v>44532</v>
      </c>
      <c r="B1501">
        <v>20.3718</v>
      </c>
      <c r="C1501" s="1">
        <v>44532</v>
      </c>
      <c r="D1501">
        <v>27.4072</v>
      </c>
      <c r="E1501" s="1">
        <v>43857</v>
      </c>
      <c r="F1501">
        <v>7.8295883662579627E-2</v>
      </c>
      <c r="G1501" s="1">
        <v>44505</v>
      </c>
      <c r="H1501">
        <v>14.6935</v>
      </c>
      <c r="I1501" s="1">
        <v>44505</v>
      </c>
      <c r="J1501">
        <v>18.753699999999998</v>
      </c>
      <c r="K1501" s="1">
        <v>43857</v>
      </c>
      <c r="L1501">
        <v>0.11050101599149913</v>
      </c>
      <c r="M1501" s="1">
        <v>44532</v>
      </c>
      <c r="N1501">
        <v>8.9217999999999993</v>
      </c>
      <c r="O1501" s="1">
        <v>44532</v>
      </c>
      <c r="P1501">
        <v>12.223599999999999</v>
      </c>
      <c r="Q1501" s="1">
        <v>43857</v>
      </c>
      <c r="R1501">
        <v>3.3383484437579221E-2</v>
      </c>
      <c r="S1501" s="1">
        <v>44532</v>
      </c>
      <c r="T1501">
        <v>8.8596000000000004</v>
      </c>
      <c r="U1501" s="1">
        <v>44532</v>
      </c>
      <c r="V1501">
        <v>10.6937</v>
      </c>
      <c r="W1501" s="1">
        <v>43857</v>
      </c>
      <c r="X1501">
        <v>4.8921952202212522E-2</v>
      </c>
      <c r="Y1501" s="1">
        <v>44559</v>
      </c>
      <c r="Z1501">
        <v>4.8268000000000004</v>
      </c>
      <c r="AA1501" s="1">
        <v>44559</v>
      </c>
      <c r="AB1501">
        <v>5.7081999999999997</v>
      </c>
      <c r="AC1501" s="1">
        <v>43857</v>
      </c>
      <c r="AD1501">
        <v>3.3256509125393317E-2</v>
      </c>
      <c r="AE1501" s="1">
        <v>44532</v>
      </c>
      <c r="AF1501">
        <v>8.8512000000000004</v>
      </c>
      <c r="AG1501" s="1">
        <v>44532</v>
      </c>
      <c r="AH1501">
        <v>10.9124</v>
      </c>
      <c r="AI1501" s="1">
        <v>43857</v>
      </c>
      <c r="AJ1501">
        <v>4.0994925103847647E-2</v>
      </c>
      <c r="AO1501" s="1">
        <v>43857</v>
      </c>
      <c r="AP1501">
        <v>1.890158306846285E-2</v>
      </c>
      <c r="AU1501" s="1">
        <v>43857</v>
      </c>
      <c r="AV1501">
        <v>2.1780318171776607E-2</v>
      </c>
      <c r="AW1501" s="1">
        <v>44532</v>
      </c>
      <c r="AX1501">
        <v>16.8156</v>
      </c>
      <c r="AY1501" s="1">
        <v>44532</v>
      </c>
      <c r="AZ1501">
        <v>17.503799999999998</v>
      </c>
      <c r="BA1501" s="1">
        <v>43857</v>
      </c>
      <c r="BB1501">
        <v>0.13286677658655593</v>
      </c>
      <c r="BC1501" s="1">
        <v>44532</v>
      </c>
      <c r="BD1501">
        <v>27.809699999999999</v>
      </c>
      <c r="BE1501" s="1">
        <v>44532</v>
      </c>
      <c r="BF1501">
        <v>34.876399999999997</v>
      </c>
      <c r="BG1501" s="1">
        <v>43857</v>
      </c>
      <c r="BH1501">
        <v>9.7536086337148359E-2</v>
      </c>
    </row>
    <row r="1502" spans="1:60" x14ac:dyDescent="0.3">
      <c r="A1502" s="1">
        <v>44533</v>
      </c>
      <c r="B1502">
        <v>21.952100000000002</v>
      </c>
      <c r="C1502" s="1">
        <v>44533</v>
      </c>
      <c r="D1502">
        <v>29.4937</v>
      </c>
      <c r="E1502" s="1">
        <v>43858</v>
      </c>
      <c r="F1502">
        <v>7.9705363760970968E-2</v>
      </c>
      <c r="G1502" s="1">
        <v>44508</v>
      </c>
      <c r="H1502">
        <v>15.0825</v>
      </c>
      <c r="I1502" s="1">
        <v>44508</v>
      </c>
      <c r="J1502">
        <v>19.368300000000001</v>
      </c>
      <c r="K1502" s="1">
        <v>43858</v>
      </c>
      <c r="L1502">
        <v>0.11176413753541874</v>
      </c>
      <c r="M1502" s="1">
        <v>44533</v>
      </c>
      <c r="N1502">
        <v>9.3397000000000006</v>
      </c>
      <c r="O1502" s="1">
        <v>44533</v>
      </c>
      <c r="P1502">
        <v>12.891299999999999</v>
      </c>
      <c r="Q1502" s="1">
        <v>43858</v>
      </c>
      <c r="R1502">
        <v>3.7253102544943129E-2</v>
      </c>
      <c r="S1502" s="1">
        <v>44533</v>
      </c>
      <c r="T1502">
        <v>8.7736000000000001</v>
      </c>
      <c r="U1502" s="1">
        <v>44533</v>
      </c>
      <c r="V1502">
        <v>10.7301</v>
      </c>
      <c r="W1502" s="1">
        <v>43858</v>
      </c>
      <c r="X1502">
        <v>4.8571834074085059E-2</v>
      </c>
      <c r="Y1502" s="1">
        <v>44560</v>
      </c>
      <c r="Z1502">
        <v>4.5791000000000004</v>
      </c>
      <c r="AA1502" s="1">
        <v>44560</v>
      </c>
      <c r="AB1502">
        <v>5.5251000000000001</v>
      </c>
      <c r="AC1502" s="1">
        <v>43858</v>
      </c>
      <c r="AD1502">
        <v>3.3018984406336223E-2</v>
      </c>
      <c r="AE1502" s="1">
        <v>44533</v>
      </c>
      <c r="AF1502">
        <v>8.8398000000000003</v>
      </c>
      <c r="AG1502" s="1">
        <v>44533</v>
      </c>
      <c r="AH1502">
        <v>11.0535</v>
      </c>
      <c r="AI1502" s="1">
        <v>43858</v>
      </c>
      <c r="AJ1502">
        <v>4.1602249932126391E-2</v>
      </c>
      <c r="AO1502" s="1">
        <v>43858</v>
      </c>
      <c r="AP1502">
        <v>1.901767107337201E-2</v>
      </c>
      <c r="AU1502" s="1">
        <v>43858</v>
      </c>
      <c r="AV1502">
        <v>2.181947506827573E-2</v>
      </c>
      <c r="AW1502" s="1">
        <v>44533</v>
      </c>
      <c r="AX1502">
        <v>16.895399999999999</v>
      </c>
      <c r="AY1502" s="1">
        <v>44533</v>
      </c>
      <c r="AZ1502">
        <v>17.5762</v>
      </c>
      <c r="BA1502" s="1">
        <v>43858</v>
      </c>
      <c r="BB1502">
        <v>0.13295364767404783</v>
      </c>
      <c r="BC1502" s="1">
        <v>44533</v>
      </c>
      <c r="BD1502">
        <v>29.9542</v>
      </c>
      <c r="BE1502" s="1">
        <v>44533</v>
      </c>
      <c r="BF1502">
        <v>37.653300000000002</v>
      </c>
      <c r="BG1502" s="1">
        <v>43858</v>
      </c>
      <c r="BH1502">
        <v>9.800623220771254E-2</v>
      </c>
    </row>
    <row r="1503" spans="1:60" x14ac:dyDescent="0.3">
      <c r="A1503" s="1">
        <v>44536</v>
      </c>
      <c r="B1503">
        <v>20.164100000000001</v>
      </c>
      <c r="C1503" s="1">
        <v>44536</v>
      </c>
      <c r="D1503">
        <v>27.197099999999999</v>
      </c>
      <c r="E1503" s="1">
        <v>43859</v>
      </c>
      <c r="F1503">
        <v>7.9707951037414182E-2</v>
      </c>
      <c r="G1503" s="1">
        <v>44509</v>
      </c>
      <c r="H1503">
        <v>15.528700000000001</v>
      </c>
      <c r="I1503" s="1">
        <v>44509</v>
      </c>
      <c r="J1503">
        <v>19.937999999999999</v>
      </c>
      <c r="K1503" s="1">
        <v>43859</v>
      </c>
      <c r="L1503">
        <v>0.11202188988155788</v>
      </c>
      <c r="M1503" s="1">
        <v>44536</v>
      </c>
      <c r="N1503">
        <v>8.6670999999999996</v>
      </c>
      <c r="O1503" s="1">
        <v>44536</v>
      </c>
      <c r="P1503">
        <v>12.138199999999999</v>
      </c>
      <c r="Q1503" s="1">
        <v>43859</v>
      </c>
      <c r="R1503">
        <v>3.7044356873785204E-2</v>
      </c>
      <c r="S1503" s="1">
        <v>44536</v>
      </c>
      <c r="T1503">
        <v>8.5012000000000008</v>
      </c>
      <c r="U1503" s="1">
        <v>44536</v>
      </c>
      <c r="V1503">
        <v>10.638500000000001</v>
      </c>
      <c r="W1503" s="1">
        <v>43859</v>
      </c>
      <c r="X1503">
        <v>4.8422522510966327E-2</v>
      </c>
      <c r="Y1503" s="1">
        <v>44561</v>
      </c>
      <c r="Z1503">
        <v>4.8385999999999996</v>
      </c>
      <c r="AA1503" s="1">
        <v>44561</v>
      </c>
      <c r="AB1503">
        <v>5.6973000000000003</v>
      </c>
      <c r="AC1503" s="1">
        <v>43859</v>
      </c>
      <c r="AD1503">
        <v>3.3004071193872539E-2</v>
      </c>
      <c r="AE1503" s="1">
        <v>44536</v>
      </c>
      <c r="AF1503">
        <v>8.7821999999999996</v>
      </c>
      <c r="AG1503" s="1">
        <v>44536</v>
      </c>
      <c r="AH1503">
        <v>10.7349</v>
      </c>
      <c r="AI1503" s="1">
        <v>43859</v>
      </c>
      <c r="AJ1503">
        <v>4.1936336663399749E-2</v>
      </c>
      <c r="AO1503" s="1">
        <v>43859</v>
      </c>
      <c r="AP1503">
        <v>1.9964543623592911E-2</v>
      </c>
      <c r="AU1503" s="1">
        <v>43859</v>
      </c>
      <c r="AV1503">
        <v>2.1945967953463767E-2</v>
      </c>
      <c r="AW1503" s="1">
        <v>44536</v>
      </c>
      <c r="AX1503">
        <v>16.8994</v>
      </c>
      <c r="AY1503" s="1">
        <v>44536</v>
      </c>
      <c r="AZ1503">
        <v>17.786899999999999</v>
      </c>
      <c r="BA1503" s="1">
        <v>43859</v>
      </c>
      <c r="BB1503">
        <v>0.13418071888494373</v>
      </c>
      <c r="BC1503" s="1">
        <v>44536</v>
      </c>
      <c r="BD1503">
        <v>27.2636</v>
      </c>
      <c r="BE1503" s="1">
        <v>44536</v>
      </c>
      <c r="BF1503">
        <v>34.181699999999999</v>
      </c>
      <c r="BG1503" s="1">
        <v>43859</v>
      </c>
      <c r="BH1503">
        <v>9.8730298329141472E-2</v>
      </c>
    </row>
    <row r="1504" spans="1:60" x14ac:dyDescent="0.3">
      <c r="A1504" s="1">
        <v>44537</v>
      </c>
      <c r="B1504">
        <v>17.4895</v>
      </c>
      <c r="C1504" s="1">
        <v>44537</v>
      </c>
      <c r="D1504">
        <v>23.789300000000001</v>
      </c>
      <c r="E1504" s="1">
        <v>43860</v>
      </c>
      <c r="F1504">
        <v>7.9702698750544157E-2</v>
      </c>
      <c r="G1504" s="1">
        <v>44510</v>
      </c>
      <c r="H1504">
        <v>15.0868</v>
      </c>
      <c r="I1504" s="1">
        <v>44510</v>
      </c>
      <c r="J1504">
        <v>19.337700000000002</v>
      </c>
      <c r="K1504" s="1">
        <v>43860</v>
      </c>
      <c r="L1504">
        <v>0.11490243496741688</v>
      </c>
      <c r="M1504" s="1">
        <v>44537</v>
      </c>
      <c r="N1504">
        <v>7.6570999999999998</v>
      </c>
      <c r="O1504" s="1">
        <v>44537</v>
      </c>
      <c r="P1504">
        <v>10.673299999999999</v>
      </c>
      <c r="Q1504" s="1">
        <v>43860</v>
      </c>
      <c r="R1504">
        <v>3.6933525832092501E-2</v>
      </c>
      <c r="S1504" s="1">
        <v>44537</v>
      </c>
      <c r="T1504">
        <v>8.4111999999999991</v>
      </c>
      <c r="U1504" s="1">
        <v>44537</v>
      </c>
      <c r="V1504">
        <v>10.553900000000001</v>
      </c>
      <c r="W1504" s="1">
        <v>43860</v>
      </c>
      <c r="X1504">
        <v>4.8056877881364923E-2</v>
      </c>
      <c r="Y1504" s="1">
        <v>44564</v>
      </c>
      <c r="Z1504">
        <v>5.0147000000000004</v>
      </c>
      <c r="AA1504" s="1">
        <v>44564</v>
      </c>
      <c r="AB1504">
        <v>6.1124999999999998</v>
      </c>
      <c r="AC1504" s="1">
        <v>43860</v>
      </c>
      <c r="AD1504">
        <v>3.2763145059062679E-2</v>
      </c>
      <c r="AE1504" s="1">
        <v>44537</v>
      </c>
      <c r="AF1504">
        <v>8.3480000000000008</v>
      </c>
      <c r="AG1504" s="1">
        <v>44537</v>
      </c>
      <c r="AH1504">
        <v>10.3088</v>
      </c>
      <c r="AI1504" s="1">
        <v>43860</v>
      </c>
      <c r="AJ1504">
        <v>4.2000112904721144E-2</v>
      </c>
      <c r="AO1504" s="1">
        <v>43860</v>
      </c>
      <c r="AP1504">
        <v>2.0028417807369029E-2</v>
      </c>
      <c r="AU1504" s="1">
        <v>43860</v>
      </c>
      <c r="AV1504">
        <v>2.2457142678004225E-2</v>
      </c>
      <c r="AW1504" s="1">
        <v>44537</v>
      </c>
      <c r="AX1504">
        <v>16.546299999999999</v>
      </c>
      <c r="AY1504" s="1">
        <v>44537</v>
      </c>
      <c r="AZ1504">
        <v>17.562899999999999</v>
      </c>
      <c r="BA1504" s="1">
        <v>43860</v>
      </c>
      <c r="BB1504">
        <v>0.13122011871977812</v>
      </c>
      <c r="BC1504" s="1">
        <v>44537</v>
      </c>
      <c r="BD1504">
        <v>24.660499999999999</v>
      </c>
      <c r="BE1504" s="1">
        <v>44537</v>
      </c>
      <c r="BF1504">
        <v>29.6675</v>
      </c>
      <c r="BG1504" s="1">
        <v>43860</v>
      </c>
      <c r="BH1504">
        <v>9.8520990290124622E-2</v>
      </c>
    </row>
    <row r="1505" spans="1:60" x14ac:dyDescent="0.3">
      <c r="A1505" s="1">
        <v>44538</v>
      </c>
      <c r="B1505">
        <v>16.883099999999999</v>
      </c>
      <c r="C1505" s="1">
        <v>44538</v>
      </c>
      <c r="D1505">
        <v>22.4299</v>
      </c>
      <c r="E1505" s="1">
        <v>43861</v>
      </c>
      <c r="F1505">
        <v>8.7990837153873319E-2</v>
      </c>
      <c r="G1505" s="1">
        <v>44511</v>
      </c>
      <c r="H1505">
        <v>14.936199999999999</v>
      </c>
      <c r="I1505" s="1">
        <v>44511</v>
      </c>
      <c r="J1505">
        <v>19.1312</v>
      </c>
      <c r="K1505" s="1">
        <v>43861</v>
      </c>
      <c r="L1505">
        <v>0.11791958044818845</v>
      </c>
      <c r="M1505" s="1">
        <v>44538</v>
      </c>
      <c r="N1505">
        <v>7.6295000000000002</v>
      </c>
      <c r="O1505" s="1">
        <v>44538</v>
      </c>
      <c r="P1505">
        <v>10.666700000000001</v>
      </c>
      <c r="Q1505" s="1">
        <v>43861</v>
      </c>
      <c r="R1505">
        <v>3.7231319294731266E-2</v>
      </c>
      <c r="S1505" s="1">
        <v>44538</v>
      </c>
      <c r="T1505">
        <v>8.7159999999999993</v>
      </c>
      <c r="U1505" s="1">
        <v>44538</v>
      </c>
      <c r="V1505">
        <v>10.3111</v>
      </c>
      <c r="W1505" s="1">
        <v>43861</v>
      </c>
      <c r="X1505">
        <v>4.6926581748528789E-2</v>
      </c>
      <c r="Y1505" s="1">
        <v>44565</v>
      </c>
      <c r="Z1505">
        <v>5.1848000000000001</v>
      </c>
      <c r="AA1505" s="1">
        <v>44565</v>
      </c>
      <c r="AB1505">
        <v>6.3391000000000002</v>
      </c>
      <c r="AC1505" s="1">
        <v>43861</v>
      </c>
      <c r="AD1505">
        <v>3.2072191155824693E-2</v>
      </c>
      <c r="AE1505" s="1">
        <v>44538</v>
      </c>
      <c r="AF1505">
        <v>8.5048999999999992</v>
      </c>
      <c r="AG1505" s="1">
        <v>44538</v>
      </c>
      <c r="AH1505">
        <v>10.4742</v>
      </c>
      <c r="AI1505" s="1">
        <v>43861</v>
      </c>
      <c r="AJ1505">
        <v>4.1524952244825011E-2</v>
      </c>
      <c r="AO1505" s="1">
        <v>43861</v>
      </c>
      <c r="AP1505">
        <v>2.0710314388569389E-2</v>
      </c>
      <c r="AU1505" s="1">
        <v>43861</v>
      </c>
      <c r="AV1505">
        <v>2.2735645621536453E-2</v>
      </c>
      <c r="AW1505" s="1">
        <v>44538</v>
      </c>
      <c r="AX1505">
        <v>16.067599999999999</v>
      </c>
      <c r="AY1505" s="1">
        <v>44538</v>
      </c>
      <c r="AZ1505">
        <v>17.049199999999999</v>
      </c>
      <c r="BA1505" s="1">
        <v>43861</v>
      </c>
      <c r="BB1505">
        <v>0.12975178920277766</v>
      </c>
      <c r="BC1505" s="1">
        <v>44538</v>
      </c>
      <c r="BD1505">
        <v>23.4481</v>
      </c>
      <c r="BE1505" s="1">
        <v>44538</v>
      </c>
      <c r="BF1505">
        <v>29.154499999999999</v>
      </c>
      <c r="BG1505" s="1">
        <v>43861</v>
      </c>
      <c r="BH1505">
        <v>0.10667540498558727</v>
      </c>
    </row>
    <row r="1506" spans="1:60" x14ac:dyDescent="0.3">
      <c r="A1506" s="1">
        <v>44539</v>
      </c>
      <c r="B1506">
        <v>17.556799999999999</v>
      </c>
      <c r="C1506" s="1">
        <v>44539</v>
      </c>
      <c r="D1506">
        <v>23.5091</v>
      </c>
      <c r="E1506" s="1">
        <v>43862</v>
      </c>
      <c r="F1506">
        <v>8.6886101208814681E-2</v>
      </c>
      <c r="G1506" s="1">
        <v>44512</v>
      </c>
      <c r="H1506">
        <v>14.5725</v>
      </c>
      <c r="I1506" s="1">
        <v>44512</v>
      </c>
      <c r="J1506">
        <v>18.6633</v>
      </c>
      <c r="K1506" s="1">
        <v>43862</v>
      </c>
      <c r="L1506">
        <v>0.11841764984291346</v>
      </c>
      <c r="M1506" s="1">
        <v>44539</v>
      </c>
      <c r="N1506">
        <v>8.2523999999999997</v>
      </c>
      <c r="O1506" s="1">
        <v>44539</v>
      </c>
      <c r="P1506">
        <v>10.9879</v>
      </c>
      <c r="Q1506" s="1">
        <v>43862</v>
      </c>
      <c r="R1506">
        <v>3.6641571784789002E-2</v>
      </c>
      <c r="S1506" s="1">
        <v>44539</v>
      </c>
      <c r="T1506">
        <v>8.3321000000000005</v>
      </c>
      <c r="U1506" s="1">
        <v>44539</v>
      </c>
      <c r="V1506">
        <v>10.1747</v>
      </c>
      <c r="W1506" s="1">
        <v>43862</v>
      </c>
      <c r="X1506">
        <v>4.7307916636057587E-2</v>
      </c>
      <c r="Y1506" s="1">
        <v>44566</v>
      </c>
      <c r="Z1506">
        <v>4.9977999999999998</v>
      </c>
      <c r="AA1506" s="1">
        <v>44566</v>
      </c>
      <c r="AB1506">
        <v>6.1348000000000003</v>
      </c>
      <c r="AC1506" s="1">
        <v>43862</v>
      </c>
      <c r="AD1506">
        <v>3.2330230677769134E-2</v>
      </c>
      <c r="AE1506" s="1">
        <v>44539</v>
      </c>
      <c r="AF1506">
        <v>8.4845000000000006</v>
      </c>
      <c r="AG1506" s="1">
        <v>44539</v>
      </c>
      <c r="AH1506">
        <v>10.3795</v>
      </c>
      <c r="AI1506" s="1">
        <v>43862</v>
      </c>
      <c r="AJ1506">
        <v>4.1392173033516673E-2</v>
      </c>
      <c r="AO1506" s="1">
        <v>43862</v>
      </c>
      <c r="AP1506">
        <v>2.0879376325435964E-2</v>
      </c>
      <c r="AU1506" s="1">
        <v>43862</v>
      </c>
      <c r="AV1506">
        <v>2.2459899521416214E-2</v>
      </c>
      <c r="AW1506" s="1">
        <v>44539</v>
      </c>
      <c r="AX1506">
        <v>16.015799999999999</v>
      </c>
      <c r="AY1506" s="1">
        <v>44539</v>
      </c>
      <c r="AZ1506">
        <v>16.934799999999999</v>
      </c>
      <c r="BA1506" s="1">
        <v>43862</v>
      </c>
      <c r="BB1506">
        <v>0.13060337139069264</v>
      </c>
      <c r="BC1506" s="1">
        <v>44539</v>
      </c>
      <c r="BD1506">
        <v>24.9574</v>
      </c>
      <c r="BE1506" s="1">
        <v>44539</v>
      </c>
      <c r="BF1506">
        <v>30.741800000000001</v>
      </c>
      <c r="BG1506" s="1">
        <v>43862</v>
      </c>
      <c r="BH1506">
        <v>0.10189226050178687</v>
      </c>
    </row>
    <row r="1507" spans="1:60" x14ac:dyDescent="0.3">
      <c r="A1507" s="1">
        <v>44540</v>
      </c>
      <c r="B1507">
        <v>16.387</v>
      </c>
      <c r="C1507" s="1">
        <v>44540</v>
      </c>
      <c r="D1507">
        <v>22.147500000000001</v>
      </c>
      <c r="E1507" s="1">
        <v>43863</v>
      </c>
      <c r="F1507">
        <v>8.7425125002994167E-2</v>
      </c>
      <c r="G1507" s="1">
        <v>44515</v>
      </c>
      <c r="H1507">
        <v>14.817</v>
      </c>
      <c r="I1507" s="1">
        <v>44515</v>
      </c>
      <c r="J1507">
        <v>19.0349</v>
      </c>
      <c r="K1507" s="1">
        <v>43863</v>
      </c>
      <c r="L1507">
        <v>0.11702897267222129</v>
      </c>
      <c r="M1507" s="1">
        <v>44540</v>
      </c>
      <c r="N1507">
        <v>7.6497999999999999</v>
      </c>
      <c r="O1507" s="1">
        <v>44540</v>
      </c>
      <c r="P1507">
        <v>10.305999999999999</v>
      </c>
      <c r="Q1507" s="1">
        <v>43863</v>
      </c>
      <c r="R1507">
        <v>3.6756900782783673E-2</v>
      </c>
      <c r="S1507" s="1">
        <v>44540</v>
      </c>
      <c r="T1507">
        <v>8.0122</v>
      </c>
      <c r="U1507" s="1">
        <v>44540</v>
      </c>
      <c r="V1507">
        <v>9.6127000000000002</v>
      </c>
      <c r="W1507" s="1">
        <v>43863</v>
      </c>
      <c r="X1507">
        <v>4.6433387855441793E-2</v>
      </c>
      <c r="Y1507" s="1">
        <v>44567</v>
      </c>
      <c r="Z1507">
        <v>5.0975000000000001</v>
      </c>
      <c r="AA1507" s="1">
        <v>44567</v>
      </c>
      <c r="AB1507">
        <v>5.9142000000000001</v>
      </c>
      <c r="AC1507" s="1">
        <v>43863</v>
      </c>
      <c r="AD1507">
        <v>3.1547998512353889E-2</v>
      </c>
      <c r="AE1507" s="1">
        <v>44540</v>
      </c>
      <c r="AF1507">
        <v>8.3262999999999998</v>
      </c>
      <c r="AG1507" s="1">
        <v>44540</v>
      </c>
      <c r="AH1507">
        <v>10.3781</v>
      </c>
      <c r="AI1507" s="1">
        <v>43863</v>
      </c>
      <c r="AJ1507">
        <v>4.1393938789678064E-2</v>
      </c>
      <c r="AO1507" s="1">
        <v>43863</v>
      </c>
      <c r="AP1507">
        <v>2.1008187007984361E-2</v>
      </c>
      <c r="AU1507" s="1">
        <v>43863</v>
      </c>
      <c r="AV1507">
        <v>2.2583585997340838E-2</v>
      </c>
      <c r="AW1507" s="1">
        <v>44540</v>
      </c>
      <c r="AX1507">
        <v>15.5945</v>
      </c>
      <c r="AY1507" s="1">
        <v>44540</v>
      </c>
      <c r="AZ1507">
        <v>16.833400000000001</v>
      </c>
      <c r="BA1507" s="1">
        <v>43863</v>
      </c>
      <c r="BB1507">
        <v>0.12849925032362663</v>
      </c>
      <c r="BC1507" s="1">
        <v>44540</v>
      </c>
      <c r="BD1507">
        <v>23.924399999999999</v>
      </c>
      <c r="BE1507" s="1">
        <v>44540</v>
      </c>
      <c r="BF1507">
        <v>29.319700000000001</v>
      </c>
      <c r="BG1507" s="1">
        <v>43863</v>
      </c>
      <c r="BH1507">
        <v>0.10227430330553047</v>
      </c>
    </row>
    <row r="1508" spans="1:60" x14ac:dyDescent="0.3">
      <c r="A1508" s="1">
        <v>44543</v>
      </c>
      <c r="B1508">
        <v>17.653199999999998</v>
      </c>
      <c r="C1508" s="1">
        <v>44543</v>
      </c>
      <c r="D1508">
        <v>23.575199999999999</v>
      </c>
      <c r="E1508" s="1">
        <v>43864</v>
      </c>
      <c r="F1508">
        <v>8.7662291265620876E-2</v>
      </c>
      <c r="G1508" s="1">
        <v>44516</v>
      </c>
      <c r="H1508">
        <v>14.792400000000001</v>
      </c>
      <c r="I1508" s="1">
        <v>44516</v>
      </c>
      <c r="J1508">
        <v>18.938099999999999</v>
      </c>
      <c r="K1508" s="1">
        <v>43864</v>
      </c>
      <c r="L1508">
        <v>0.11661830202559739</v>
      </c>
      <c r="M1508" s="1">
        <v>44543</v>
      </c>
      <c r="N1508">
        <v>7.4470999999999998</v>
      </c>
      <c r="O1508" s="1">
        <v>44543</v>
      </c>
      <c r="P1508">
        <v>10.2423</v>
      </c>
      <c r="Q1508" s="1">
        <v>43864</v>
      </c>
      <c r="R1508">
        <v>3.645796058882101E-2</v>
      </c>
      <c r="S1508" s="1">
        <v>44543</v>
      </c>
      <c r="T1508">
        <v>7.8948</v>
      </c>
      <c r="U1508" s="1">
        <v>44543</v>
      </c>
      <c r="V1508">
        <v>9.4441000000000006</v>
      </c>
      <c r="W1508" s="1">
        <v>43864</v>
      </c>
      <c r="X1508">
        <v>4.6135637749022601E-2</v>
      </c>
      <c r="Y1508" s="1">
        <v>44568</v>
      </c>
      <c r="Z1508">
        <v>5.1326000000000001</v>
      </c>
      <c r="AA1508" s="1">
        <v>44568</v>
      </c>
      <c r="AB1508">
        <v>6.0275999999999996</v>
      </c>
      <c r="AC1508" s="1">
        <v>43864</v>
      </c>
      <c r="AD1508">
        <v>3.1442879881821803E-2</v>
      </c>
      <c r="AE1508" s="1">
        <v>44543</v>
      </c>
      <c r="AF1508">
        <v>8.1575000000000006</v>
      </c>
      <c r="AG1508" s="1">
        <v>44543</v>
      </c>
      <c r="AH1508">
        <v>10.1351</v>
      </c>
      <c r="AI1508" s="1">
        <v>43864</v>
      </c>
      <c r="AJ1508">
        <v>4.1076605014458048E-2</v>
      </c>
      <c r="AO1508" s="1">
        <v>43864</v>
      </c>
      <c r="AP1508">
        <v>2.1312346671453174E-2</v>
      </c>
      <c r="AU1508" s="1">
        <v>43864</v>
      </c>
      <c r="AV1508">
        <v>2.2432817963701963E-2</v>
      </c>
      <c r="AW1508" s="1">
        <v>44543</v>
      </c>
      <c r="AX1508">
        <v>15.645799999999999</v>
      </c>
      <c r="AY1508" s="1">
        <v>44543</v>
      </c>
      <c r="AZ1508">
        <v>16.718399999999999</v>
      </c>
      <c r="BA1508" s="1">
        <v>43864</v>
      </c>
      <c r="BB1508">
        <v>0.12747295812487008</v>
      </c>
      <c r="BC1508" s="1">
        <v>44543</v>
      </c>
      <c r="BD1508">
        <v>25.255700000000001</v>
      </c>
      <c r="BE1508" s="1">
        <v>44543</v>
      </c>
      <c r="BF1508">
        <v>30.1889</v>
      </c>
      <c r="BG1508" s="1">
        <v>43864</v>
      </c>
      <c r="BH1508">
        <v>0.10385623498156854</v>
      </c>
    </row>
    <row r="1509" spans="1:60" x14ac:dyDescent="0.3">
      <c r="A1509" s="1">
        <v>44544</v>
      </c>
      <c r="B1509">
        <v>18.624500000000001</v>
      </c>
      <c r="C1509" s="1">
        <v>44544</v>
      </c>
      <c r="D1509">
        <v>24.618099999999998</v>
      </c>
      <c r="E1509" s="1">
        <v>43865</v>
      </c>
      <c r="F1509">
        <v>9.1411219710160585E-2</v>
      </c>
      <c r="G1509" s="1">
        <v>44517</v>
      </c>
      <c r="H1509">
        <v>14.916499999999999</v>
      </c>
      <c r="I1509" s="1">
        <v>44517</v>
      </c>
      <c r="J1509">
        <v>19.116599999999998</v>
      </c>
      <c r="K1509" s="1">
        <v>43865</v>
      </c>
      <c r="L1509">
        <v>0.12196747688398409</v>
      </c>
      <c r="M1509" s="1">
        <v>44544</v>
      </c>
      <c r="N1509">
        <v>8.3353000000000002</v>
      </c>
      <c r="O1509" s="1">
        <v>44544</v>
      </c>
      <c r="P1509">
        <v>11.428800000000001</v>
      </c>
      <c r="Q1509" s="1">
        <v>43865</v>
      </c>
      <c r="R1509">
        <v>3.7967183541365405E-2</v>
      </c>
      <c r="S1509" s="1">
        <v>44544</v>
      </c>
      <c r="T1509">
        <v>7.9873000000000003</v>
      </c>
      <c r="U1509" s="1">
        <v>44544</v>
      </c>
      <c r="V1509">
        <v>9.9205000000000005</v>
      </c>
      <c r="W1509" s="1">
        <v>43865</v>
      </c>
      <c r="X1509">
        <v>4.6170529033624584E-2</v>
      </c>
      <c r="Y1509" s="1">
        <v>44571</v>
      </c>
      <c r="Z1509">
        <v>5.2462</v>
      </c>
      <c r="AA1509" s="1">
        <v>44571</v>
      </c>
      <c r="AB1509">
        <v>6.5061999999999998</v>
      </c>
      <c r="AC1509" s="1">
        <v>43865</v>
      </c>
      <c r="AD1509">
        <v>3.1749257291963824E-2</v>
      </c>
      <c r="AE1509" s="1">
        <v>44544</v>
      </c>
      <c r="AF1509">
        <v>8.5817999999999994</v>
      </c>
      <c r="AG1509" s="1">
        <v>44544</v>
      </c>
      <c r="AH1509">
        <v>10.472200000000001</v>
      </c>
      <c r="AI1509" s="1">
        <v>43865</v>
      </c>
      <c r="AJ1509">
        <v>4.0883966720309015E-2</v>
      </c>
      <c r="AO1509" s="1">
        <v>43865</v>
      </c>
      <c r="AP1509">
        <v>2.1161236920978391E-2</v>
      </c>
      <c r="AU1509" s="1">
        <v>43865</v>
      </c>
      <c r="AV1509">
        <v>2.360259514241294E-2</v>
      </c>
      <c r="AW1509" s="1">
        <v>44544</v>
      </c>
      <c r="AX1509">
        <v>15.5581</v>
      </c>
      <c r="AY1509" s="1">
        <v>44544</v>
      </c>
      <c r="AZ1509">
        <v>16.687799999999999</v>
      </c>
      <c r="BA1509" s="1">
        <v>43865</v>
      </c>
      <c r="BB1509">
        <v>0.12970027068264367</v>
      </c>
      <c r="BC1509" s="1">
        <v>44544</v>
      </c>
      <c r="BD1509">
        <v>26.215299999999999</v>
      </c>
      <c r="BE1509" s="1">
        <v>44544</v>
      </c>
      <c r="BF1509">
        <v>31.614799999999999</v>
      </c>
      <c r="BG1509" s="1">
        <v>43865</v>
      </c>
      <c r="BH1509">
        <v>0.10714803533728358</v>
      </c>
    </row>
    <row r="1510" spans="1:60" x14ac:dyDescent="0.3">
      <c r="A1510" s="1">
        <v>44545</v>
      </c>
      <c r="B1510">
        <v>17.0061</v>
      </c>
      <c r="C1510" s="1">
        <v>44545</v>
      </c>
      <c r="D1510">
        <v>22.5106</v>
      </c>
      <c r="E1510" s="1">
        <v>43866</v>
      </c>
      <c r="F1510">
        <v>9.3492644103769201E-2</v>
      </c>
      <c r="G1510" s="1">
        <v>44518</v>
      </c>
      <c r="H1510">
        <v>15.348599999999999</v>
      </c>
      <c r="I1510" s="1">
        <v>44518</v>
      </c>
      <c r="J1510">
        <v>19.667899999999999</v>
      </c>
      <c r="K1510" s="1">
        <v>43866</v>
      </c>
      <c r="L1510">
        <v>0.12412476769175931</v>
      </c>
      <c r="M1510" s="1">
        <v>44545</v>
      </c>
      <c r="N1510">
        <v>7.2855999999999996</v>
      </c>
      <c r="O1510" s="1">
        <v>44545</v>
      </c>
      <c r="P1510">
        <v>10.2362</v>
      </c>
      <c r="Q1510" s="1">
        <v>43866</v>
      </c>
      <c r="R1510">
        <v>3.8621217369408406E-2</v>
      </c>
      <c r="S1510" s="1">
        <v>44545</v>
      </c>
      <c r="T1510">
        <v>8.1121999999999996</v>
      </c>
      <c r="U1510" s="1">
        <v>44545</v>
      </c>
      <c r="V1510">
        <v>9.9974000000000007</v>
      </c>
      <c r="W1510" s="1">
        <v>43866</v>
      </c>
      <c r="X1510">
        <v>4.439432370245866E-2</v>
      </c>
      <c r="Y1510" s="1">
        <v>44572</v>
      </c>
      <c r="Z1510">
        <v>5.1920999999999999</v>
      </c>
      <c r="AA1510" s="1">
        <v>44572</v>
      </c>
      <c r="AB1510">
        <v>6.2942</v>
      </c>
      <c r="AC1510" s="1">
        <v>43866</v>
      </c>
      <c r="AD1510">
        <v>3.0457225142233049E-2</v>
      </c>
      <c r="AE1510" s="1">
        <v>44545</v>
      </c>
      <c r="AF1510">
        <v>8.9558</v>
      </c>
      <c r="AG1510" s="1">
        <v>44545</v>
      </c>
      <c r="AH1510">
        <v>11.085699999999999</v>
      </c>
      <c r="AI1510" s="1">
        <v>43866</v>
      </c>
      <c r="AJ1510">
        <v>3.7717143437567692E-2</v>
      </c>
      <c r="AO1510" s="1">
        <v>43866</v>
      </c>
      <c r="AP1510">
        <v>2.1275655905309578E-2</v>
      </c>
      <c r="AU1510" s="1">
        <v>43866</v>
      </c>
      <c r="AV1510">
        <v>2.3608357880287246E-2</v>
      </c>
      <c r="AW1510" s="1">
        <v>44545</v>
      </c>
      <c r="AX1510">
        <v>15.2782</v>
      </c>
      <c r="AY1510" s="1">
        <v>44545</v>
      </c>
      <c r="AZ1510">
        <v>16.313400000000001</v>
      </c>
      <c r="BA1510" s="1">
        <v>43866</v>
      </c>
      <c r="BB1510">
        <v>0.1295833885769529</v>
      </c>
      <c r="BC1510" s="1">
        <v>44545</v>
      </c>
      <c r="BD1510">
        <v>24.685400000000001</v>
      </c>
      <c r="BE1510" s="1">
        <v>44545</v>
      </c>
      <c r="BF1510">
        <v>29.439299999999999</v>
      </c>
      <c r="BG1510" s="1">
        <v>43866</v>
      </c>
      <c r="BH1510">
        <v>0.11108759628359041</v>
      </c>
    </row>
    <row r="1511" spans="1:60" x14ac:dyDescent="0.3">
      <c r="A1511" s="1">
        <v>44546</v>
      </c>
      <c r="B1511">
        <v>17.684100000000001</v>
      </c>
      <c r="C1511" s="1">
        <v>44546</v>
      </c>
      <c r="D1511">
        <v>23.7651</v>
      </c>
      <c r="E1511" s="1">
        <v>43867</v>
      </c>
      <c r="F1511">
        <v>9.3577626499969632E-2</v>
      </c>
      <c r="G1511" s="1">
        <v>44519</v>
      </c>
      <c r="H1511">
        <v>15.9748</v>
      </c>
      <c r="I1511" s="1">
        <v>44519</v>
      </c>
      <c r="J1511">
        <v>20.658000000000001</v>
      </c>
      <c r="K1511" s="1">
        <v>43867</v>
      </c>
      <c r="L1511">
        <v>0.12502472655961258</v>
      </c>
      <c r="M1511" s="1">
        <v>44546</v>
      </c>
      <c r="N1511">
        <v>7.0312000000000001</v>
      </c>
      <c r="O1511" s="1">
        <v>44546</v>
      </c>
      <c r="P1511">
        <v>10.081799999999999</v>
      </c>
      <c r="Q1511" s="1">
        <v>43867</v>
      </c>
      <c r="R1511">
        <v>3.8497918553325287E-2</v>
      </c>
      <c r="S1511" s="1">
        <v>44546</v>
      </c>
      <c r="T1511">
        <v>7.8487</v>
      </c>
      <c r="U1511" s="1">
        <v>44546</v>
      </c>
      <c r="V1511">
        <v>9.5307999999999993</v>
      </c>
      <c r="W1511" s="1">
        <v>43867</v>
      </c>
      <c r="X1511">
        <v>4.3254368409578511E-2</v>
      </c>
      <c r="Y1511" s="1">
        <v>44573</v>
      </c>
      <c r="Z1511">
        <v>5.1539000000000001</v>
      </c>
      <c r="AA1511" s="1">
        <v>44573</v>
      </c>
      <c r="AB1511">
        <v>6.1142000000000003</v>
      </c>
      <c r="AC1511" s="1">
        <v>43867</v>
      </c>
      <c r="AD1511">
        <v>2.9852738968256267E-2</v>
      </c>
      <c r="AE1511" s="1">
        <v>44546</v>
      </c>
      <c r="AF1511">
        <v>8.2864000000000004</v>
      </c>
      <c r="AG1511" s="1">
        <v>44546</v>
      </c>
      <c r="AH1511">
        <v>10.2529</v>
      </c>
      <c r="AI1511" s="1">
        <v>43867</v>
      </c>
      <c r="AJ1511">
        <v>3.7896153787225183E-2</v>
      </c>
      <c r="AO1511" s="1">
        <v>43867</v>
      </c>
      <c r="AP1511">
        <v>2.1264829746293772E-2</v>
      </c>
      <c r="AU1511" s="1">
        <v>43867</v>
      </c>
      <c r="AV1511">
        <v>2.3522339121418216E-2</v>
      </c>
      <c r="AW1511" s="1">
        <v>44546</v>
      </c>
      <c r="AX1511">
        <v>15.328900000000001</v>
      </c>
      <c r="AY1511" s="1">
        <v>44546</v>
      </c>
      <c r="AZ1511">
        <v>16.262799999999999</v>
      </c>
      <c r="BA1511" s="1">
        <v>43867</v>
      </c>
      <c r="BB1511">
        <v>0.12935579359255753</v>
      </c>
      <c r="BC1511" s="1">
        <v>44546</v>
      </c>
      <c r="BD1511">
        <v>25.752199999999998</v>
      </c>
      <c r="BE1511" s="1">
        <v>44546</v>
      </c>
      <c r="BF1511">
        <v>30.9588</v>
      </c>
      <c r="BG1511" s="1">
        <v>43867</v>
      </c>
      <c r="BH1511">
        <v>0.11035503991171981</v>
      </c>
    </row>
    <row r="1512" spans="1:60" x14ac:dyDescent="0.3">
      <c r="A1512" s="1">
        <v>44547</v>
      </c>
      <c r="B1512">
        <v>18.848299999999998</v>
      </c>
      <c r="C1512" s="1">
        <v>44547</v>
      </c>
      <c r="D1512">
        <v>24.907399999999999</v>
      </c>
      <c r="E1512" s="1">
        <v>43868</v>
      </c>
      <c r="F1512">
        <v>9.4457862648853169E-2</v>
      </c>
      <c r="G1512" s="1">
        <v>44522</v>
      </c>
      <c r="H1512">
        <v>15.9491</v>
      </c>
      <c r="I1512" s="1">
        <v>44522</v>
      </c>
      <c r="J1512">
        <v>20.480699999999999</v>
      </c>
      <c r="K1512" s="1">
        <v>43868</v>
      </c>
      <c r="L1512">
        <v>0.12481249624725543</v>
      </c>
      <c r="M1512" s="1">
        <v>44547</v>
      </c>
      <c r="N1512">
        <v>7.1864999999999997</v>
      </c>
      <c r="O1512" s="1">
        <v>44547</v>
      </c>
      <c r="P1512">
        <v>10.176600000000001</v>
      </c>
      <c r="Q1512" s="1">
        <v>43868</v>
      </c>
      <c r="R1512">
        <v>3.8648929772182379E-2</v>
      </c>
      <c r="S1512" s="1">
        <v>44547</v>
      </c>
      <c r="T1512">
        <v>7.7378999999999998</v>
      </c>
      <c r="U1512" s="1">
        <v>44547</v>
      </c>
      <c r="V1512">
        <v>9.5684000000000005</v>
      </c>
      <c r="W1512" s="1">
        <v>43868</v>
      </c>
      <c r="X1512">
        <v>4.0231175492589803E-2</v>
      </c>
      <c r="Y1512" s="1">
        <v>44574</v>
      </c>
      <c r="Z1512">
        <v>5.2923</v>
      </c>
      <c r="AA1512" s="1">
        <v>44574</v>
      </c>
      <c r="AB1512">
        <v>6.4244000000000003</v>
      </c>
      <c r="AC1512" s="1">
        <v>43868</v>
      </c>
      <c r="AD1512">
        <v>2.7912502403731665E-2</v>
      </c>
      <c r="AE1512" s="1">
        <v>44547</v>
      </c>
      <c r="AF1512">
        <v>8.2959999999999994</v>
      </c>
      <c r="AG1512" s="1">
        <v>44547</v>
      </c>
      <c r="AH1512">
        <v>10.372299999999999</v>
      </c>
      <c r="AI1512" s="1">
        <v>43868</v>
      </c>
      <c r="AJ1512">
        <v>3.6985033567969942E-2</v>
      </c>
      <c r="AO1512" s="1">
        <v>43868</v>
      </c>
      <c r="AP1512">
        <v>2.0599214874449399E-2</v>
      </c>
      <c r="AU1512" s="1">
        <v>43868</v>
      </c>
      <c r="AV1512">
        <v>2.3433171826193963E-2</v>
      </c>
      <c r="AW1512" s="1">
        <v>44547</v>
      </c>
      <c r="AX1512">
        <v>15.4116</v>
      </c>
      <c r="AY1512" s="1">
        <v>44547</v>
      </c>
      <c r="AZ1512">
        <v>16.1432</v>
      </c>
      <c r="BA1512" s="1">
        <v>43868</v>
      </c>
      <c r="BB1512">
        <v>0.12567106711954365</v>
      </c>
      <c r="BC1512" s="1">
        <v>44547</v>
      </c>
      <c r="BD1512">
        <v>25.935500000000001</v>
      </c>
      <c r="BE1512" s="1">
        <v>44547</v>
      </c>
      <c r="BF1512">
        <v>31.250599999999999</v>
      </c>
      <c r="BG1512" s="1">
        <v>43868</v>
      </c>
      <c r="BH1512">
        <v>0.11343636000642583</v>
      </c>
    </row>
    <row r="1513" spans="1:60" x14ac:dyDescent="0.3">
      <c r="A1513" s="1">
        <v>44550</v>
      </c>
      <c r="B1513">
        <v>19.6707</v>
      </c>
      <c r="C1513" s="1">
        <v>44550</v>
      </c>
      <c r="D1513">
        <v>25.990500000000001</v>
      </c>
      <c r="E1513" s="1">
        <v>43869</v>
      </c>
      <c r="F1513">
        <v>9.5195922074935796E-2</v>
      </c>
      <c r="G1513" s="1">
        <v>44523</v>
      </c>
      <c r="H1513">
        <v>16.8171</v>
      </c>
      <c r="I1513" s="1">
        <v>44523</v>
      </c>
      <c r="J1513">
        <v>21.7668</v>
      </c>
      <c r="K1513" s="1">
        <v>43869</v>
      </c>
      <c r="L1513">
        <v>0.12573691882826496</v>
      </c>
      <c r="M1513" s="1">
        <v>44550</v>
      </c>
      <c r="N1513">
        <v>7.4862000000000002</v>
      </c>
      <c r="O1513" s="1">
        <v>44550</v>
      </c>
      <c r="P1513">
        <v>10.6683</v>
      </c>
      <c r="Q1513" s="1">
        <v>43869</v>
      </c>
      <c r="R1513">
        <v>3.8955485247750797E-2</v>
      </c>
      <c r="S1513" s="1">
        <v>44550</v>
      </c>
      <c r="T1513">
        <v>8.3483000000000001</v>
      </c>
      <c r="U1513" s="1">
        <v>44550</v>
      </c>
      <c r="V1513">
        <v>9.8658999999999999</v>
      </c>
      <c r="W1513" s="1">
        <v>43869</v>
      </c>
      <c r="X1513">
        <v>4.033532273009835E-2</v>
      </c>
      <c r="Y1513" s="1">
        <v>44575</v>
      </c>
      <c r="Z1513">
        <v>5.5750999999999999</v>
      </c>
      <c r="AA1513" s="1">
        <v>44575</v>
      </c>
      <c r="AB1513">
        <v>6.5892999999999997</v>
      </c>
      <c r="AC1513" s="1">
        <v>43869</v>
      </c>
      <c r="AD1513">
        <v>2.7986887704281926E-2</v>
      </c>
      <c r="AE1513" s="1">
        <v>44550</v>
      </c>
      <c r="AF1513">
        <v>8.4655000000000005</v>
      </c>
      <c r="AG1513" s="1">
        <v>44550</v>
      </c>
      <c r="AH1513">
        <v>10.670199999999999</v>
      </c>
      <c r="AI1513" s="1">
        <v>43869</v>
      </c>
      <c r="AJ1513">
        <v>3.7260088253168927E-2</v>
      </c>
      <c r="AO1513" s="1">
        <v>43869</v>
      </c>
      <c r="AP1513">
        <v>2.076737394376528E-2</v>
      </c>
      <c r="AU1513" s="1">
        <v>43869</v>
      </c>
      <c r="AV1513">
        <v>2.3580563440061111E-2</v>
      </c>
      <c r="AW1513" s="1">
        <v>44550</v>
      </c>
      <c r="AX1513">
        <v>15.6258</v>
      </c>
      <c r="AY1513" s="1">
        <v>44550</v>
      </c>
      <c r="AZ1513">
        <v>16.325800000000001</v>
      </c>
      <c r="BA1513" s="1">
        <v>43869</v>
      </c>
      <c r="BB1513">
        <v>0.12623077088740989</v>
      </c>
      <c r="BC1513" s="1">
        <v>44550</v>
      </c>
      <c r="BD1513">
        <v>26.8123</v>
      </c>
      <c r="BE1513" s="1">
        <v>44550</v>
      </c>
      <c r="BF1513">
        <v>31.803999999999998</v>
      </c>
      <c r="BG1513" s="1">
        <v>43869</v>
      </c>
      <c r="BH1513">
        <v>0.11427060846553165</v>
      </c>
    </row>
    <row r="1514" spans="1:60" x14ac:dyDescent="0.3">
      <c r="A1514" s="1">
        <v>44551</v>
      </c>
      <c r="B1514">
        <v>18.313099999999999</v>
      </c>
      <c r="C1514" s="1">
        <v>44551</v>
      </c>
      <c r="D1514">
        <v>24.3369</v>
      </c>
      <c r="E1514" s="1">
        <v>43870</v>
      </c>
      <c r="F1514">
        <v>9.5759779375032966E-2</v>
      </c>
      <c r="G1514" s="1">
        <v>44524</v>
      </c>
      <c r="H1514">
        <v>17.088699999999999</v>
      </c>
      <c r="I1514" s="1">
        <v>44524</v>
      </c>
      <c r="J1514">
        <v>21.983599999999999</v>
      </c>
      <c r="K1514" s="1">
        <v>43870</v>
      </c>
      <c r="L1514">
        <v>0.12675254442015391</v>
      </c>
      <c r="M1514" s="1">
        <v>44551</v>
      </c>
      <c r="N1514">
        <v>6.1022999999999996</v>
      </c>
      <c r="O1514" s="1">
        <v>44551</v>
      </c>
      <c r="P1514">
        <v>8.9877000000000002</v>
      </c>
      <c r="Q1514" s="1">
        <v>43870</v>
      </c>
      <c r="R1514">
        <v>3.9231067193514983E-2</v>
      </c>
      <c r="S1514" s="1">
        <v>44551</v>
      </c>
      <c r="T1514">
        <v>8.1317000000000004</v>
      </c>
      <c r="U1514" s="1">
        <v>44551</v>
      </c>
      <c r="V1514">
        <v>9.6513000000000009</v>
      </c>
      <c r="W1514" s="1">
        <v>43870</v>
      </c>
      <c r="X1514">
        <v>4.0664801728631746E-2</v>
      </c>
      <c r="Y1514" s="1">
        <v>44579</v>
      </c>
      <c r="Z1514">
        <v>5.6867999999999999</v>
      </c>
      <c r="AA1514" s="1">
        <v>44579</v>
      </c>
      <c r="AB1514">
        <v>6.9739000000000004</v>
      </c>
      <c r="AC1514" s="1">
        <v>43870</v>
      </c>
      <c r="AD1514">
        <v>2.8221662085786837E-2</v>
      </c>
      <c r="AE1514" s="1">
        <v>44551</v>
      </c>
      <c r="AF1514">
        <v>8.8446999999999996</v>
      </c>
      <c r="AG1514" s="1">
        <v>44551</v>
      </c>
      <c r="AH1514">
        <v>11.014699999999999</v>
      </c>
      <c r="AI1514" s="1">
        <v>43870</v>
      </c>
      <c r="AJ1514">
        <v>3.7449687031523717E-2</v>
      </c>
      <c r="AO1514" s="1">
        <v>43870</v>
      </c>
      <c r="AP1514">
        <v>2.0688901791300528E-2</v>
      </c>
      <c r="AU1514" s="1">
        <v>43870</v>
      </c>
      <c r="AV1514">
        <v>2.3685748881389676E-2</v>
      </c>
      <c r="AW1514" s="1">
        <v>44551</v>
      </c>
      <c r="AX1514">
        <v>15.9247</v>
      </c>
      <c r="AY1514" s="1">
        <v>44551</v>
      </c>
      <c r="AZ1514">
        <v>16.6175</v>
      </c>
      <c r="BA1514" s="1">
        <v>43870</v>
      </c>
      <c r="BB1514">
        <v>0.12729059648894692</v>
      </c>
      <c r="BC1514" s="1">
        <v>44551</v>
      </c>
      <c r="BD1514">
        <v>25.3672</v>
      </c>
      <c r="BE1514" s="1">
        <v>44551</v>
      </c>
      <c r="BF1514">
        <v>30.541699999999999</v>
      </c>
      <c r="BG1514" s="1">
        <v>43870</v>
      </c>
      <c r="BH1514">
        <v>0.11503879423254487</v>
      </c>
    </row>
    <row r="1515" spans="1:60" x14ac:dyDescent="0.3">
      <c r="A1515" s="1">
        <v>44552</v>
      </c>
      <c r="B1515">
        <v>17.137899999999998</v>
      </c>
      <c r="C1515" s="1">
        <v>44552</v>
      </c>
      <c r="D1515">
        <v>22.9194</v>
      </c>
      <c r="E1515" s="1">
        <v>43871</v>
      </c>
      <c r="F1515">
        <v>9.5773249735774682E-2</v>
      </c>
      <c r="G1515" s="1">
        <v>44525</v>
      </c>
      <c r="H1515">
        <v>16.639600000000002</v>
      </c>
      <c r="I1515" s="1">
        <v>44525</v>
      </c>
      <c r="J1515">
        <v>21.3734</v>
      </c>
      <c r="K1515" s="1">
        <v>43871</v>
      </c>
      <c r="L1515">
        <v>0.12577013857485742</v>
      </c>
      <c r="M1515" s="1">
        <v>44552</v>
      </c>
      <c r="N1515">
        <v>4.9855</v>
      </c>
      <c r="O1515" s="1">
        <v>44552</v>
      </c>
      <c r="P1515">
        <v>7.9541000000000004</v>
      </c>
      <c r="Q1515" s="1">
        <v>43871</v>
      </c>
      <c r="R1515">
        <v>3.8949958756453941E-2</v>
      </c>
      <c r="S1515" s="1">
        <v>44552</v>
      </c>
      <c r="T1515">
        <v>7.7302999999999997</v>
      </c>
      <c r="U1515" s="1">
        <v>44552</v>
      </c>
      <c r="V1515">
        <v>9.2988999999999997</v>
      </c>
      <c r="W1515" s="1">
        <v>43871</v>
      </c>
      <c r="X1515">
        <v>4.0454485829139596E-2</v>
      </c>
      <c r="Y1515" s="1">
        <v>44580</v>
      </c>
      <c r="Z1515">
        <v>5.5255000000000001</v>
      </c>
      <c r="AA1515" s="1">
        <v>44580</v>
      </c>
      <c r="AB1515">
        <v>6.7066999999999997</v>
      </c>
      <c r="AC1515" s="1">
        <v>43871</v>
      </c>
      <c r="AD1515">
        <v>2.8193146499391801E-2</v>
      </c>
      <c r="AE1515" s="1">
        <v>44552</v>
      </c>
      <c r="AF1515">
        <v>7.6603000000000003</v>
      </c>
      <c r="AG1515" s="1">
        <v>44552</v>
      </c>
      <c r="AH1515">
        <v>9.6593999999999998</v>
      </c>
      <c r="AI1515" s="1">
        <v>43871</v>
      </c>
      <c r="AJ1515">
        <v>3.7151289980458628E-2</v>
      </c>
      <c r="AO1515" s="1">
        <v>43871</v>
      </c>
      <c r="AP1515">
        <v>2.0728911709405301E-2</v>
      </c>
      <c r="AU1515" s="1">
        <v>43871</v>
      </c>
      <c r="AV1515">
        <v>2.372994548845515E-2</v>
      </c>
      <c r="AW1515" s="1">
        <v>44552</v>
      </c>
      <c r="AX1515">
        <v>15.299300000000001</v>
      </c>
      <c r="AY1515" s="1">
        <v>44552</v>
      </c>
      <c r="AZ1515">
        <v>16.217099999999999</v>
      </c>
      <c r="BA1515" s="1">
        <v>43871</v>
      </c>
      <c r="BB1515">
        <v>0.12626361886597642</v>
      </c>
      <c r="BC1515" s="1">
        <v>44552</v>
      </c>
      <c r="BD1515">
        <v>24.235199999999999</v>
      </c>
      <c r="BE1515" s="1">
        <v>44552</v>
      </c>
      <c r="BF1515">
        <v>29.206399999999999</v>
      </c>
      <c r="BG1515" s="1">
        <v>43871</v>
      </c>
      <c r="BH1515">
        <v>0.1146976081067916</v>
      </c>
    </row>
    <row r="1516" spans="1:60" x14ac:dyDescent="0.3">
      <c r="A1516" s="1">
        <v>44553</v>
      </c>
      <c r="B1516">
        <v>16.601299999999998</v>
      </c>
      <c r="C1516" s="1">
        <v>44553</v>
      </c>
      <c r="D1516">
        <v>22.363800000000001</v>
      </c>
      <c r="E1516" s="1">
        <v>43872</v>
      </c>
      <c r="F1516">
        <v>9.4986708535085687E-2</v>
      </c>
      <c r="G1516" s="1">
        <v>44526</v>
      </c>
      <c r="H1516">
        <v>22.322199999999999</v>
      </c>
      <c r="I1516" s="1">
        <v>44526</v>
      </c>
      <c r="J1516">
        <v>29.098500000000001</v>
      </c>
      <c r="K1516" s="1">
        <v>43872</v>
      </c>
      <c r="L1516">
        <v>0.12579898247418742</v>
      </c>
      <c r="M1516" s="1">
        <v>44553</v>
      </c>
      <c r="N1516">
        <v>5.6040000000000001</v>
      </c>
      <c r="O1516" s="1">
        <v>44553</v>
      </c>
      <c r="P1516">
        <v>8.2452000000000005</v>
      </c>
      <c r="Q1516" s="1">
        <v>43872</v>
      </c>
      <c r="R1516">
        <v>3.8632524960122844E-2</v>
      </c>
      <c r="S1516" s="1">
        <v>44553</v>
      </c>
      <c r="T1516">
        <v>7.8750999999999998</v>
      </c>
      <c r="U1516" s="1">
        <v>44553</v>
      </c>
      <c r="V1516">
        <v>9.5513999999999992</v>
      </c>
      <c r="W1516" s="1">
        <v>43872</v>
      </c>
      <c r="X1516">
        <v>4.0378110628488367E-2</v>
      </c>
      <c r="Y1516" s="1">
        <v>44581</v>
      </c>
      <c r="Z1516">
        <v>5.6510999999999996</v>
      </c>
      <c r="AA1516" s="1">
        <v>44581</v>
      </c>
      <c r="AB1516">
        <v>6.4551999999999996</v>
      </c>
      <c r="AC1516" s="1">
        <v>43872</v>
      </c>
      <c r="AD1516">
        <v>2.8283080661191215E-2</v>
      </c>
      <c r="AE1516" s="1">
        <v>44553</v>
      </c>
      <c r="AF1516">
        <v>7.5117000000000003</v>
      </c>
      <c r="AG1516" s="1">
        <v>44553</v>
      </c>
      <c r="AH1516">
        <v>9.5106000000000002</v>
      </c>
      <c r="AI1516" s="1">
        <v>43872</v>
      </c>
      <c r="AJ1516">
        <v>3.6914093618671991E-2</v>
      </c>
      <c r="AO1516" s="1">
        <v>43872</v>
      </c>
      <c r="AP1516">
        <v>2.0561131216174023E-2</v>
      </c>
      <c r="AU1516" s="1">
        <v>43872</v>
      </c>
      <c r="AV1516">
        <v>2.4285616409050168E-2</v>
      </c>
      <c r="AW1516" s="1">
        <v>44553</v>
      </c>
      <c r="AX1516">
        <v>15.6623</v>
      </c>
      <c r="AY1516" s="1">
        <v>44553</v>
      </c>
      <c r="AZ1516">
        <v>16.420000000000002</v>
      </c>
      <c r="BA1516" s="1">
        <v>43872</v>
      </c>
      <c r="BB1516">
        <v>0.12586815345088534</v>
      </c>
      <c r="BC1516" s="1">
        <v>44553</v>
      </c>
      <c r="BD1516">
        <v>23.0794</v>
      </c>
      <c r="BE1516" s="1">
        <v>44553</v>
      </c>
      <c r="BF1516">
        <v>28.599</v>
      </c>
      <c r="BG1516" s="1">
        <v>43872</v>
      </c>
      <c r="BH1516">
        <v>0.11422419237888158</v>
      </c>
    </row>
    <row r="1517" spans="1:60" x14ac:dyDescent="0.3">
      <c r="A1517" s="1">
        <v>44557</v>
      </c>
      <c r="B1517">
        <v>15.887600000000001</v>
      </c>
      <c r="C1517" s="1">
        <v>44557</v>
      </c>
      <c r="D1517">
        <v>21.553999999999998</v>
      </c>
      <c r="E1517" s="1">
        <v>43873</v>
      </c>
      <c r="F1517">
        <v>9.5529848428774058E-2</v>
      </c>
      <c r="G1517" s="1">
        <v>44529</v>
      </c>
      <c r="H1517">
        <v>20.852799999999998</v>
      </c>
      <c r="I1517" s="1">
        <v>44529</v>
      </c>
      <c r="J1517">
        <v>26.969200000000001</v>
      </c>
      <c r="K1517" s="1">
        <v>43873</v>
      </c>
      <c r="L1517">
        <v>0.1263490478716098</v>
      </c>
      <c r="M1517" s="1">
        <v>44557</v>
      </c>
      <c r="N1517">
        <v>5.7348999999999997</v>
      </c>
      <c r="O1517" s="1">
        <v>44557</v>
      </c>
      <c r="P1517">
        <v>8.2151999999999994</v>
      </c>
      <c r="Q1517" s="1">
        <v>43873</v>
      </c>
      <c r="R1517">
        <v>3.8875994402257731E-2</v>
      </c>
      <c r="S1517" s="1">
        <v>44557</v>
      </c>
      <c r="T1517">
        <v>7.7845000000000004</v>
      </c>
      <c r="U1517" s="1">
        <v>44557</v>
      </c>
      <c r="V1517">
        <v>9.5187000000000008</v>
      </c>
      <c r="W1517" s="1">
        <v>43873</v>
      </c>
      <c r="X1517">
        <v>4.0451534212681405E-2</v>
      </c>
      <c r="Y1517" s="1">
        <v>44582</v>
      </c>
      <c r="Z1517">
        <v>5.7525000000000004</v>
      </c>
      <c r="AA1517" s="1">
        <v>44582</v>
      </c>
      <c r="AB1517">
        <v>6.7445000000000004</v>
      </c>
      <c r="AC1517" s="1">
        <v>43873</v>
      </c>
      <c r="AD1517">
        <v>2.8476812666352391E-2</v>
      </c>
      <c r="AE1517" s="1">
        <v>44557</v>
      </c>
      <c r="AF1517">
        <v>7.3936000000000002</v>
      </c>
      <c r="AG1517" s="1">
        <v>44557</v>
      </c>
      <c r="AH1517">
        <v>9.6450999999999993</v>
      </c>
      <c r="AI1517" s="1">
        <v>43873</v>
      </c>
      <c r="AJ1517">
        <v>3.6524795522116321E-2</v>
      </c>
      <c r="AO1517" s="1">
        <v>43873</v>
      </c>
      <c r="AP1517">
        <v>2.062044412953843E-2</v>
      </c>
      <c r="AU1517" s="1">
        <v>43873</v>
      </c>
      <c r="AV1517">
        <v>2.4275050715819698E-2</v>
      </c>
      <c r="AW1517" s="1">
        <v>44557</v>
      </c>
      <c r="AX1517">
        <v>15.4833</v>
      </c>
      <c r="AY1517" s="1">
        <v>44557</v>
      </c>
      <c r="AZ1517">
        <v>16.2286</v>
      </c>
      <c r="BA1517" s="1">
        <v>43873</v>
      </c>
      <c r="BB1517">
        <v>0.12628684195742068</v>
      </c>
      <c r="BC1517" s="1">
        <v>44557</v>
      </c>
      <c r="BD1517">
        <v>22.297899999999998</v>
      </c>
      <c r="BE1517" s="1">
        <v>44557</v>
      </c>
      <c r="BF1517">
        <v>27.407299999999999</v>
      </c>
      <c r="BG1517" s="1">
        <v>43873</v>
      </c>
      <c r="BH1517">
        <v>0.11489239624691261</v>
      </c>
    </row>
    <row r="1518" spans="1:60" x14ac:dyDescent="0.3">
      <c r="A1518" s="1">
        <v>44558</v>
      </c>
      <c r="B1518">
        <v>15.541700000000001</v>
      </c>
      <c r="C1518" s="1">
        <v>44558</v>
      </c>
      <c r="D1518">
        <v>21.297799999999999</v>
      </c>
      <c r="E1518" s="1">
        <v>43874</v>
      </c>
      <c r="F1518">
        <v>9.5689206164630419E-2</v>
      </c>
      <c r="G1518" s="1">
        <v>44530</v>
      </c>
      <c r="H1518">
        <v>21.661000000000001</v>
      </c>
      <c r="I1518" s="1">
        <v>44530</v>
      </c>
      <c r="J1518">
        <v>27.919699999999999</v>
      </c>
      <c r="K1518" s="1">
        <v>43874</v>
      </c>
      <c r="L1518">
        <v>0.1261924463596682</v>
      </c>
      <c r="M1518" s="1">
        <v>44558</v>
      </c>
      <c r="N1518">
        <v>5.1425999999999998</v>
      </c>
      <c r="O1518" s="1">
        <v>44558</v>
      </c>
      <c r="P1518">
        <v>7.6680000000000001</v>
      </c>
      <c r="Q1518" s="1">
        <v>43874</v>
      </c>
      <c r="R1518">
        <v>3.8753185053990627E-2</v>
      </c>
      <c r="S1518" s="1">
        <v>44558</v>
      </c>
      <c r="T1518">
        <v>7.8129</v>
      </c>
      <c r="U1518" s="1">
        <v>44558</v>
      </c>
      <c r="V1518">
        <v>9.1938999999999993</v>
      </c>
      <c r="W1518" s="1">
        <v>43874</v>
      </c>
      <c r="X1518">
        <v>4.0411504288175311E-2</v>
      </c>
      <c r="Y1518" s="1">
        <v>44585</v>
      </c>
      <c r="Z1518">
        <v>5.7306999999999997</v>
      </c>
      <c r="AA1518" s="1">
        <v>44585</v>
      </c>
      <c r="AB1518">
        <v>6.7656999999999998</v>
      </c>
      <c r="AC1518" s="1">
        <v>43874</v>
      </c>
      <c r="AD1518">
        <v>2.841436324995518E-2</v>
      </c>
      <c r="AE1518" s="1">
        <v>44558</v>
      </c>
      <c r="AF1518">
        <v>7.5434000000000001</v>
      </c>
      <c r="AG1518" s="1">
        <v>44558</v>
      </c>
      <c r="AH1518">
        <v>9.3338999999999999</v>
      </c>
      <c r="AI1518" s="1">
        <v>43874</v>
      </c>
      <c r="AJ1518">
        <v>3.6249352175485021E-2</v>
      </c>
      <c r="AO1518" s="1">
        <v>43874</v>
      </c>
      <c r="AP1518">
        <v>2.0522136943870267E-2</v>
      </c>
      <c r="AU1518" s="1">
        <v>43874</v>
      </c>
      <c r="AV1518">
        <v>2.4210360001470928E-2</v>
      </c>
      <c r="AW1518" s="1">
        <v>44558</v>
      </c>
      <c r="AX1518">
        <v>15.287000000000001</v>
      </c>
      <c r="AY1518" s="1">
        <v>44558</v>
      </c>
      <c r="AZ1518">
        <v>16.101500000000001</v>
      </c>
      <c r="BA1518" s="1">
        <v>43874</v>
      </c>
      <c r="BB1518">
        <v>0.12592401868551534</v>
      </c>
      <c r="BC1518" s="1">
        <v>44558</v>
      </c>
      <c r="BD1518">
        <v>22.173100000000002</v>
      </c>
      <c r="BE1518" s="1">
        <v>44558</v>
      </c>
      <c r="BF1518">
        <v>26.697199999999999</v>
      </c>
      <c r="BG1518" s="1">
        <v>43874</v>
      </c>
      <c r="BH1518">
        <v>0.11454925558013929</v>
      </c>
    </row>
    <row r="1519" spans="1:60" x14ac:dyDescent="0.3">
      <c r="A1519" s="1">
        <v>44559</v>
      </c>
      <c r="B1519">
        <v>15.2308</v>
      </c>
      <c r="C1519" s="1">
        <v>44559</v>
      </c>
      <c r="D1519">
        <v>20.709299999999999</v>
      </c>
      <c r="E1519" s="1">
        <v>43875</v>
      </c>
      <c r="F1519">
        <v>9.5691051091625901E-2</v>
      </c>
      <c r="G1519" s="1">
        <v>44531</v>
      </c>
      <c r="H1519">
        <v>19.657900000000001</v>
      </c>
      <c r="I1519" s="1">
        <v>44531</v>
      </c>
      <c r="J1519">
        <v>25.2866</v>
      </c>
      <c r="K1519" s="1">
        <v>43875</v>
      </c>
      <c r="L1519">
        <v>0.12606166005995836</v>
      </c>
      <c r="M1519" s="1">
        <v>44559</v>
      </c>
      <c r="N1519">
        <v>5.0656999999999996</v>
      </c>
      <c r="O1519" s="1">
        <v>44559</v>
      </c>
      <c r="P1519">
        <v>7.5885999999999996</v>
      </c>
      <c r="Q1519" s="1">
        <v>43875</v>
      </c>
      <c r="R1519">
        <v>3.8711194931941917E-2</v>
      </c>
      <c r="S1519" s="1">
        <v>44559</v>
      </c>
      <c r="T1519">
        <v>7.8933</v>
      </c>
      <c r="U1519" s="1">
        <v>44559</v>
      </c>
      <c r="V1519">
        <v>9.5309000000000008</v>
      </c>
      <c r="W1519" s="1">
        <v>43875</v>
      </c>
      <c r="X1519">
        <v>3.9500496715312354E-2</v>
      </c>
      <c r="Y1519" s="1">
        <v>44586</v>
      </c>
      <c r="Z1519">
        <v>5.5610999999999997</v>
      </c>
      <c r="AA1519" s="1">
        <v>44586</v>
      </c>
      <c r="AB1519">
        <v>6.6409000000000002</v>
      </c>
      <c r="AC1519" s="1">
        <v>43875</v>
      </c>
      <c r="AD1519">
        <v>2.7570038381769569E-2</v>
      </c>
      <c r="AE1519" s="1">
        <v>44559</v>
      </c>
      <c r="AF1519">
        <v>7.4775</v>
      </c>
      <c r="AG1519" s="1">
        <v>44559</v>
      </c>
      <c r="AH1519">
        <v>9.3663000000000007</v>
      </c>
      <c r="AI1519" s="1">
        <v>43875</v>
      </c>
      <c r="AJ1519">
        <v>3.5667595944387905E-2</v>
      </c>
      <c r="AO1519" s="1">
        <v>43875</v>
      </c>
      <c r="AP1519">
        <v>2.0531428042234935E-2</v>
      </c>
      <c r="AU1519" s="1">
        <v>43875</v>
      </c>
      <c r="AV1519">
        <v>2.3954855038722214E-2</v>
      </c>
      <c r="AW1519" s="1">
        <v>44559</v>
      </c>
      <c r="AX1519">
        <v>15.432600000000001</v>
      </c>
      <c r="AY1519" s="1">
        <v>44559</v>
      </c>
      <c r="AZ1519">
        <v>16.397600000000001</v>
      </c>
      <c r="BA1519" s="1">
        <v>43875</v>
      </c>
      <c r="BB1519">
        <v>0.12466091948784989</v>
      </c>
      <c r="BC1519" s="1">
        <v>44559</v>
      </c>
      <c r="BD1519">
        <v>21.042899999999999</v>
      </c>
      <c r="BE1519" s="1">
        <v>44559</v>
      </c>
      <c r="BF1519">
        <v>25.698699999999999</v>
      </c>
      <c r="BG1519" s="1">
        <v>43875</v>
      </c>
      <c r="BH1519">
        <v>0.11491436234381093</v>
      </c>
    </row>
    <row r="1520" spans="1:60" x14ac:dyDescent="0.3">
      <c r="A1520" s="1">
        <v>44560</v>
      </c>
      <c r="B1520">
        <v>15.3706</v>
      </c>
      <c r="C1520" s="1">
        <v>44560</v>
      </c>
      <c r="D1520">
        <v>21.008500000000002</v>
      </c>
      <c r="E1520" s="1">
        <v>43876</v>
      </c>
      <c r="F1520">
        <v>9.5585171619074108E-2</v>
      </c>
      <c r="G1520" s="1">
        <v>44532</v>
      </c>
      <c r="H1520">
        <v>21.960899999999999</v>
      </c>
      <c r="I1520" s="1">
        <v>44532</v>
      </c>
      <c r="J1520">
        <v>28.507200000000001</v>
      </c>
      <c r="K1520" s="1">
        <v>43876</v>
      </c>
      <c r="L1520">
        <v>0.12660034801908848</v>
      </c>
      <c r="M1520" s="1">
        <v>44560</v>
      </c>
      <c r="N1520">
        <v>5.15</v>
      </c>
      <c r="O1520" s="1">
        <v>44560</v>
      </c>
      <c r="P1520">
        <v>7.5682999999999998</v>
      </c>
      <c r="Q1520" s="1">
        <v>43876</v>
      </c>
      <c r="R1520">
        <v>3.869164262975381E-2</v>
      </c>
      <c r="S1520" s="1">
        <v>44560</v>
      </c>
      <c r="T1520">
        <v>7.7427999999999999</v>
      </c>
      <c r="U1520" s="1">
        <v>44560</v>
      </c>
      <c r="V1520">
        <v>9.3140999999999998</v>
      </c>
      <c r="W1520" s="1">
        <v>43876</v>
      </c>
      <c r="X1520">
        <v>3.9815297781430899E-2</v>
      </c>
      <c r="Y1520" s="1">
        <v>44587</v>
      </c>
      <c r="Z1520">
        <v>5.7727000000000004</v>
      </c>
      <c r="AA1520" s="1">
        <v>44587</v>
      </c>
      <c r="AB1520">
        <v>6.8842999999999996</v>
      </c>
      <c r="AC1520" s="1">
        <v>43876</v>
      </c>
      <c r="AD1520">
        <v>2.7749263408627281E-2</v>
      </c>
      <c r="AE1520" s="1">
        <v>44560</v>
      </c>
      <c r="AF1520">
        <v>7.0590000000000002</v>
      </c>
      <c r="AG1520" s="1">
        <v>44560</v>
      </c>
      <c r="AH1520">
        <v>9.1084999999999994</v>
      </c>
      <c r="AI1520" s="1">
        <v>43876</v>
      </c>
      <c r="AJ1520">
        <v>3.5963304035223125E-2</v>
      </c>
      <c r="AO1520" s="1">
        <v>43876</v>
      </c>
      <c r="AP1520">
        <v>2.0626566136251856E-2</v>
      </c>
      <c r="AU1520" s="1">
        <v>43876</v>
      </c>
      <c r="AV1520">
        <v>2.4127842450819798E-2</v>
      </c>
      <c r="AW1520" s="1">
        <v>44560</v>
      </c>
      <c r="AX1520">
        <v>15.186199999999999</v>
      </c>
      <c r="AY1520" s="1">
        <v>44560</v>
      </c>
      <c r="AZ1520">
        <v>16.203900000000001</v>
      </c>
      <c r="BA1520" s="1">
        <v>43876</v>
      </c>
      <c r="BB1520">
        <v>0.12563039757079933</v>
      </c>
      <c r="BC1520" s="1">
        <v>44560</v>
      </c>
      <c r="BD1520">
        <v>21.600300000000001</v>
      </c>
      <c r="BE1520" s="1">
        <v>44560</v>
      </c>
      <c r="BF1520">
        <v>26.2454</v>
      </c>
      <c r="BG1520" s="1">
        <v>43876</v>
      </c>
      <c r="BH1520">
        <v>0.11559747624925046</v>
      </c>
    </row>
    <row r="1521" spans="1:60" x14ac:dyDescent="0.3">
      <c r="A1521" s="1">
        <v>44561</v>
      </c>
      <c r="B1521">
        <v>15.4513</v>
      </c>
      <c r="C1521" s="1">
        <v>44561</v>
      </c>
      <c r="D1521">
        <v>20.865400000000001</v>
      </c>
      <c r="E1521" s="1">
        <v>43877</v>
      </c>
      <c r="F1521">
        <v>9.6374138382512034E-2</v>
      </c>
      <c r="G1521" s="1">
        <v>44533</v>
      </c>
      <c r="H1521">
        <v>23.1572</v>
      </c>
      <c r="I1521" s="1">
        <v>44533</v>
      </c>
      <c r="J1521">
        <v>29.955400000000001</v>
      </c>
      <c r="K1521" s="1">
        <v>43877</v>
      </c>
      <c r="L1521">
        <v>0.12755046389792124</v>
      </c>
      <c r="M1521" s="1">
        <v>44561</v>
      </c>
      <c r="N1521">
        <v>6.0846999999999998</v>
      </c>
      <c r="O1521" s="1">
        <v>44561</v>
      </c>
      <c r="P1521">
        <v>8.4845000000000006</v>
      </c>
      <c r="Q1521" s="1">
        <v>43877</v>
      </c>
      <c r="R1521">
        <v>3.8850699318744582E-2</v>
      </c>
      <c r="S1521" s="1">
        <v>44561</v>
      </c>
      <c r="T1521">
        <v>7.7239000000000004</v>
      </c>
      <c r="U1521" s="1">
        <v>44561</v>
      </c>
      <c r="V1521">
        <v>9.2447999999999997</v>
      </c>
      <c r="W1521" s="1">
        <v>43877</v>
      </c>
      <c r="X1521">
        <v>4.0140576865664752E-2</v>
      </c>
      <c r="Y1521" s="1">
        <v>44588</v>
      </c>
      <c r="Z1521">
        <v>5.6124999999999998</v>
      </c>
      <c r="AA1521" s="1">
        <v>44588</v>
      </c>
      <c r="AB1521">
        <v>6.7182000000000004</v>
      </c>
      <c r="AC1521" s="1">
        <v>43877</v>
      </c>
      <c r="AD1521">
        <v>2.7929692247311663E-2</v>
      </c>
      <c r="AE1521" s="1">
        <v>44561</v>
      </c>
      <c r="AF1521">
        <v>7.1760999999999999</v>
      </c>
      <c r="AG1521" s="1">
        <v>44561</v>
      </c>
      <c r="AH1521">
        <v>9.1247000000000007</v>
      </c>
      <c r="AI1521" s="1">
        <v>43877</v>
      </c>
      <c r="AJ1521">
        <v>3.4420501734767579E-2</v>
      </c>
      <c r="AO1521" s="1">
        <v>43877</v>
      </c>
      <c r="AP1521">
        <v>2.0794138418255368E-2</v>
      </c>
      <c r="AU1521" s="1">
        <v>43877</v>
      </c>
      <c r="AV1521">
        <v>2.4251857811271444E-2</v>
      </c>
      <c r="AW1521" s="1">
        <v>44561</v>
      </c>
      <c r="AX1521">
        <v>15.5115</v>
      </c>
      <c r="AY1521" s="1">
        <v>44561</v>
      </c>
      <c r="AZ1521">
        <v>16.2745</v>
      </c>
      <c r="BA1521" s="1">
        <v>43877</v>
      </c>
      <c r="BB1521">
        <v>0.12667630079583173</v>
      </c>
      <c r="BC1521" s="1">
        <v>44561</v>
      </c>
      <c r="BD1521">
        <v>21.452500000000001</v>
      </c>
      <c r="BE1521" s="1">
        <v>44561</v>
      </c>
      <c r="BF1521">
        <v>26.2395</v>
      </c>
      <c r="BG1521" s="1">
        <v>43877</v>
      </c>
      <c r="BH1521">
        <v>0.11633949711648373</v>
      </c>
    </row>
    <row r="1522" spans="1:60" x14ac:dyDescent="0.3">
      <c r="A1522" s="1">
        <v>44564</v>
      </c>
      <c r="B1522">
        <v>15.223100000000001</v>
      </c>
      <c r="C1522" s="1">
        <v>44564</v>
      </c>
      <c r="D1522">
        <v>20.599599999999999</v>
      </c>
      <c r="E1522" s="1">
        <v>43878</v>
      </c>
      <c r="F1522">
        <v>9.6374138382512034E-2</v>
      </c>
      <c r="G1522" s="1">
        <v>44536</v>
      </c>
      <c r="H1522">
        <v>22.148499999999999</v>
      </c>
      <c r="I1522" s="1">
        <v>44536</v>
      </c>
      <c r="J1522">
        <v>28.762699999999999</v>
      </c>
      <c r="K1522" s="1">
        <v>43878</v>
      </c>
      <c r="L1522">
        <v>0.12660206989551123</v>
      </c>
      <c r="M1522" s="1">
        <v>44564</v>
      </c>
      <c r="N1522">
        <v>6.0227000000000004</v>
      </c>
      <c r="O1522" s="1">
        <v>44564</v>
      </c>
      <c r="P1522">
        <v>8.5378000000000007</v>
      </c>
      <c r="Q1522" s="1">
        <v>43878</v>
      </c>
      <c r="R1522">
        <v>3.8850699318744582E-2</v>
      </c>
      <c r="S1522" s="1">
        <v>44564</v>
      </c>
      <c r="T1522">
        <v>8.2523</v>
      </c>
      <c r="U1522" s="1">
        <v>44564</v>
      </c>
      <c r="V1522">
        <v>9.9361999999999995</v>
      </c>
      <c r="W1522" s="1">
        <v>43878</v>
      </c>
      <c r="X1522">
        <v>4.0140576865664752E-2</v>
      </c>
      <c r="Y1522" s="1">
        <v>44589</v>
      </c>
      <c r="Z1522">
        <v>5.5608000000000004</v>
      </c>
      <c r="AA1522" s="1">
        <v>44589</v>
      </c>
      <c r="AB1522">
        <v>6.9016999999999999</v>
      </c>
      <c r="AC1522" s="1">
        <v>43878</v>
      </c>
      <c r="AD1522">
        <v>2.7929692247311663E-2</v>
      </c>
      <c r="AE1522" s="1">
        <v>44564</v>
      </c>
      <c r="AF1522">
        <v>8.1249000000000002</v>
      </c>
      <c r="AG1522" s="1">
        <v>44564</v>
      </c>
      <c r="AH1522">
        <v>9.8831000000000007</v>
      </c>
      <c r="AI1522" s="1">
        <v>43878</v>
      </c>
      <c r="AJ1522">
        <v>3.4420501734767579E-2</v>
      </c>
      <c r="AO1522" s="1">
        <v>43878</v>
      </c>
      <c r="AP1522">
        <v>2.0629885945178793E-2</v>
      </c>
      <c r="AU1522" s="1">
        <v>43878</v>
      </c>
      <c r="AV1522">
        <v>2.4154287520171455E-2</v>
      </c>
      <c r="AW1522" s="1">
        <v>44564</v>
      </c>
      <c r="AX1522">
        <v>15.9132</v>
      </c>
      <c r="AY1522" s="1">
        <v>44564</v>
      </c>
      <c r="AZ1522">
        <v>17.016300000000001</v>
      </c>
      <c r="BA1522" s="1">
        <v>43878</v>
      </c>
      <c r="BB1522">
        <v>0.12667630079583173</v>
      </c>
      <c r="BC1522" s="1">
        <v>44564</v>
      </c>
      <c r="BD1522">
        <v>20.870899999999999</v>
      </c>
      <c r="BE1522" s="1">
        <v>44564</v>
      </c>
      <c r="BF1522">
        <v>25.426400000000001</v>
      </c>
      <c r="BG1522" s="1">
        <v>43878</v>
      </c>
      <c r="BH1522">
        <v>0.11633949711648373</v>
      </c>
    </row>
    <row r="1523" spans="1:60" x14ac:dyDescent="0.3">
      <c r="A1523" s="1">
        <v>44565</v>
      </c>
      <c r="B1523">
        <v>15.462</v>
      </c>
      <c r="C1523" s="1">
        <v>44565</v>
      </c>
      <c r="D1523">
        <v>20.812000000000001</v>
      </c>
      <c r="E1523" s="1">
        <v>43879</v>
      </c>
      <c r="F1523">
        <v>9.5962261504516685E-2</v>
      </c>
      <c r="G1523" s="1">
        <v>44537</v>
      </c>
      <c r="H1523">
        <v>19.3782</v>
      </c>
      <c r="I1523" s="1">
        <v>44537</v>
      </c>
      <c r="J1523">
        <v>24.922799999999999</v>
      </c>
      <c r="K1523" s="1">
        <v>43879</v>
      </c>
      <c r="L1523">
        <v>0.12598590288504641</v>
      </c>
      <c r="M1523" s="1">
        <v>44565</v>
      </c>
      <c r="N1523">
        <v>6.31</v>
      </c>
      <c r="O1523" s="1">
        <v>44565</v>
      </c>
      <c r="P1523">
        <v>8.4986999999999995</v>
      </c>
      <c r="Q1523" s="1">
        <v>43879</v>
      </c>
      <c r="R1523">
        <v>3.8867995328023992E-2</v>
      </c>
      <c r="S1523" s="1">
        <v>44565</v>
      </c>
      <c r="T1523">
        <v>8.2820999999999998</v>
      </c>
      <c r="U1523" s="1">
        <v>44565</v>
      </c>
      <c r="V1523">
        <v>10.0792</v>
      </c>
      <c r="W1523" s="1">
        <v>43879</v>
      </c>
      <c r="X1523">
        <v>3.9886663621901249E-2</v>
      </c>
      <c r="Y1523" s="1">
        <v>44592</v>
      </c>
      <c r="Z1523">
        <v>5.8535000000000004</v>
      </c>
      <c r="AA1523" s="1">
        <v>44592</v>
      </c>
      <c r="AB1523">
        <v>6.7228000000000003</v>
      </c>
      <c r="AC1523" s="1">
        <v>43879</v>
      </c>
      <c r="AD1523">
        <v>2.7775377569039493E-2</v>
      </c>
      <c r="AE1523" s="1">
        <v>44565</v>
      </c>
      <c r="AF1523">
        <v>8.1852999999999998</v>
      </c>
      <c r="AG1523" s="1">
        <v>44565</v>
      </c>
      <c r="AH1523">
        <v>9.7989999999999995</v>
      </c>
      <c r="AI1523" s="1">
        <v>43879</v>
      </c>
      <c r="AJ1523">
        <v>3.4132552522732736E-2</v>
      </c>
      <c r="AO1523" s="1">
        <v>43879</v>
      </c>
      <c r="AP1523">
        <v>2.0466229082195541E-2</v>
      </c>
      <c r="AU1523" s="1">
        <v>43879</v>
      </c>
      <c r="AV1523">
        <v>2.423760823164638E-2</v>
      </c>
      <c r="AW1523" s="1">
        <v>44565</v>
      </c>
      <c r="AX1523">
        <v>15.942</v>
      </c>
      <c r="AY1523" s="1">
        <v>44565</v>
      </c>
      <c r="AZ1523">
        <v>17.391500000000001</v>
      </c>
      <c r="BA1523" s="1">
        <v>43879</v>
      </c>
      <c r="BB1523">
        <v>0.12619943747193385</v>
      </c>
      <c r="BC1523" s="1">
        <v>44565</v>
      </c>
      <c r="BD1523">
        <v>20.9512</v>
      </c>
      <c r="BE1523" s="1">
        <v>44565</v>
      </c>
      <c r="BF1523">
        <v>25.382899999999999</v>
      </c>
      <c r="BG1523" s="1">
        <v>43879</v>
      </c>
      <c r="BH1523">
        <v>0.11557889058159215</v>
      </c>
    </row>
    <row r="1524" spans="1:60" x14ac:dyDescent="0.3">
      <c r="A1524" s="1">
        <v>44566</v>
      </c>
      <c r="B1524">
        <v>17.159099999999999</v>
      </c>
      <c r="C1524" s="1">
        <v>44566</v>
      </c>
      <c r="D1524">
        <v>22.902799999999999</v>
      </c>
      <c r="E1524" s="1">
        <v>43880</v>
      </c>
      <c r="F1524">
        <v>9.6146373440497784E-2</v>
      </c>
      <c r="G1524" s="1">
        <v>44538</v>
      </c>
      <c r="H1524">
        <v>19.179400000000001</v>
      </c>
      <c r="I1524" s="1">
        <v>44538</v>
      </c>
      <c r="J1524">
        <v>24.8184</v>
      </c>
      <c r="K1524" s="1">
        <v>43880</v>
      </c>
      <c r="L1524">
        <v>0.12659735840224323</v>
      </c>
      <c r="M1524" s="1">
        <v>44566</v>
      </c>
      <c r="N1524">
        <v>7.4180999999999999</v>
      </c>
      <c r="O1524" s="1">
        <v>44566</v>
      </c>
      <c r="P1524">
        <v>9.6257999999999999</v>
      </c>
      <c r="Q1524" s="1">
        <v>43880</v>
      </c>
      <c r="R1524">
        <v>3.796783211585119E-2</v>
      </c>
      <c r="S1524" s="1">
        <v>44566</v>
      </c>
      <c r="T1524">
        <v>8.0347000000000008</v>
      </c>
      <c r="U1524" s="1">
        <v>44566</v>
      </c>
      <c r="V1524">
        <v>9.6801999999999992</v>
      </c>
      <c r="W1524" s="1">
        <v>43880</v>
      </c>
      <c r="X1524">
        <v>4.0008084511038801E-2</v>
      </c>
      <c r="Y1524" s="1">
        <v>44593</v>
      </c>
      <c r="Z1524">
        <v>5.5712000000000002</v>
      </c>
      <c r="AA1524" s="1">
        <v>44593</v>
      </c>
      <c r="AB1524">
        <v>6.5366</v>
      </c>
      <c r="AC1524" s="1">
        <v>43880</v>
      </c>
      <c r="AD1524">
        <v>2.7820685114985269E-2</v>
      </c>
      <c r="AE1524" s="1">
        <v>44566</v>
      </c>
      <c r="AF1524">
        <v>8.8943999999999992</v>
      </c>
      <c r="AG1524" s="1">
        <v>44566</v>
      </c>
      <c r="AH1524">
        <v>11.1326</v>
      </c>
      <c r="AI1524" s="1">
        <v>43880</v>
      </c>
      <c r="AJ1524">
        <v>3.3636766098334693E-2</v>
      </c>
      <c r="AO1524" s="1">
        <v>43880</v>
      </c>
      <c r="AP1524">
        <v>2.0522065984299322E-2</v>
      </c>
      <c r="AU1524" s="1">
        <v>43880</v>
      </c>
      <c r="AV1524">
        <v>2.4235600864171307E-2</v>
      </c>
      <c r="AW1524" s="1">
        <v>44566</v>
      </c>
      <c r="AX1524">
        <v>16.313800000000001</v>
      </c>
      <c r="AY1524" s="1">
        <v>44566</v>
      </c>
      <c r="AZ1524">
        <v>17.607900000000001</v>
      </c>
      <c r="BA1524" s="1">
        <v>43880</v>
      </c>
      <c r="BB1524">
        <v>0.12529681862510103</v>
      </c>
      <c r="BC1524" s="1">
        <v>44566</v>
      </c>
      <c r="BD1524">
        <v>22.9223</v>
      </c>
      <c r="BE1524" s="1">
        <v>44566</v>
      </c>
      <c r="BF1524">
        <v>27.6569</v>
      </c>
      <c r="BG1524" s="1">
        <v>43880</v>
      </c>
      <c r="BH1524">
        <v>0.11579175857322169</v>
      </c>
    </row>
    <row r="1525" spans="1:60" x14ac:dyDescent="0.3">
      <c r="A1525" s="1">
        <v>44567</v>
      </c>
      <c r="B1525">
        <v>17.296900000000001</v>
      </c>
      <c r="C1525" s="1">
        <v>44567</v>
      </c>
      <c r="D1525">
        <v>22.9847</v>
      </c>
      <c r="E1525" s="1">
        <v>43881</v>
      </c>
      <c r="F1525">
        <v>9.6192448351742468E-2</v>
      </c>
      <c r="G1525" s="1">
        <v>44539</v>
      </c>
      <c r="H1525">
        <v>18.9085</v>
      </c>
      <c r="I1525" s="1">
        <v>44539</v>
      </c>
      <c r="J1525">
        <v>24.444700000000001</v>
      </c>
      <c r="K1525" s="1">
        <v>43881</v>
      </c>
      <c r="L1525">
        <v>0.12840745459381636</v>
      </c>
      <c r="M1525" s="1">
        <v>44567</v>
      </c>
      <c r="N1525">
        <v>6.9177999999999997</v>
      </c>
      <c r="O1525" s="1">
        <v>44567</v>
      </c>
      <c r="P1525">
        <v>9.6295999999999999</v>
      </c>
      <c r="Q1525" s="1">
        <v>43881</v>
      </c>
      <c r="R1525">
        <v>3.7656112526713359E-2</v>
      </c>
      <c r="S1525" s="1">
        <v>44567</v>
      </c>
      <c r="T1525">
        <v>7.9882999999999997</v>
      </c>
      <c r="U1525" s="1">
        <v>44567</v>
      </c>
      <c r="V1525">
        <v>9.4689999999999994</v>
      </c>
      <c r="W1525" s="1">
        <v>43881</v>
      </c>
      <c r="X1525">
        <v>4.0364095419773822E-2</v>
      </c>
      <c r="Y1525" s="1">
        <v>44594</v>
      </c>
      <c r="Z1525">
        <v>5.37</v>
      </c>
      <c r="AA1525" s="1">
        <v>44594</v>
      </c>
      <c r="AB1525">
        <v>6.4945000000000004</v>
      </c>
      <c r="AC1525" s="1">
        <v>43881</v>
      </c>
      <c r="AD1525">
        <v>2.8017065858760661E-2</v>
      </c>
      <c r="AE1525" s="1">
        <v>44567</v>
      </c>
      <c r="AF1525">
        <v>8.7344000000000008</v>
      </c>
      <c r="AG1525" s="1">
        <v>44567</v>
      </c>
      <c r="AH1525">
        <v>10.8162</v>
      </c>
      <c r="AI1525" s="1">
        <v>43881</v>
      </c>
      <c r="AJ1525">
        <v>3.3599675508231064E-2</v>
      </c>
      <c r="AO1525" s="1">
        <v>43881</v>
      </c>
      <c r="AP1525">
        <v>2.0326412858599818E-2</v>
      </c>
      <c r="AU1525" s="1">
        <v>43881</v>
      </c>
      <c r="AV1525">
        <v>2.4168900843918199E-2</v>
      </c>
      <c r="AW1525" s="1">
        <v>44567</v>
      </c>
      <c r="AX1525">
        <v>15.949</v>
      </c>
      <c r="AY1525" s="1">
        <v>44567</v>
      </c>
      <c r="AZ1525">
        <v>17.255600000000001</v>
      </c>
      <c r="BA1525" s="1">
        <v>43881</v>
      </c>
      <c r="BB1525">
        <v>0.12459829957326976</v>
      </c>
      <c r="BC1525" s="1">
        <v>44567</v>
      </c>
      <c r="BD1525">
        <v>23.545000000000002</v>
      </c>
      <c r="BE1525" s="1">
        <v>44567</v>
      </c>
      <c r="BF1525">
        <v>28.7073</v>
      </c>
      <c r="BG1525" s="1">
        <v>43881</v>
      </c>
      <c r="BH1525">
        <v>0.11531417291140407</v>
      </c>
    </row>
    <row r="1526" spans="1:60" x14ac:dyDescent="0.3">
      <c r="A1526" s="1">
        <v>44568</v>
      </c>
      <c r="B1526">
        <v>16.985800000000001</v>
      </c>
      <c r="C1526" s="1">
        <v>44568</v>
      </c>
      <c r="D1526">
        <v>22.3032</v>
      </c>
      <c r="E1526" s="1">
        <v>43882</v>
      </c>
      <c r="F1526">
        <v>9.9031644661187371E-2</v>
      </c>
      <c r="G1526" s="1">
        <v>44540</v>
      </c>
      <c r="H1526">
        <v>18.605399999999999</v>
      </c>
      <c r="I1526" s="1">
        <v>44540</v>
      </c>
      <c r="J1526">
        <v>24.0596</v>
      </c>
      <c r="K1526" s="1">
        <v>43882</v>
      </c>
      <c r="L1526">
        <v>0.12903574528663384</v>
      </c>
      <c r="M1526" s="1">
        <v>44568</v>
      </c>
      <c r="N1526">
        <v>7.5121000000000002</v>
      </c>
      <c r="O1526" s="1">
        <v>44568</v>
      </c>
      <c r="P1526">
        <v>9.9070999999999998</v>
      </c>
      <c r="Q1526" s="1">
        <v>43882</v>
      </c>
      <c r="R1526">
        <v>3.7771322236927141E-2</v>
      </c>
      <c r="S1526" s="1">
        <v>44568</v>
      </c>
      <c r="T1526">
        <v>7.6025999999999998</v>
      </c>
      <c r="U1526" s="1">
        <v>44568</v>
      </c>
      <c r="V1526">
        <v>9.5081000000000007</v>
      </c>
      <c r="W1526" s="1">
        <v>43882</v>
      </c>
      <c r="X1526">
        <v>3.9968776208557696E-2</v>
      </c>
      <c r="Y1526" s="1">
        <v>44595</v>
      </c>
      <c r="Z1526">
        <v>5.7866</v>
      </c>
      <c r="AA1526" s="1">
        <v>44595</v>
      </c>
      <c r="AB1526">
        <v>6.8937999999999997</v>
      </c>
      <c r="AC1526" s="1">
        <v>43882</v>
      </c>
      <c r="AD1526">
        <v>2.7978073609130624E-2</v>
      </c>
      <c r="AE1526" s="1">
        <v>44568</v>
      </c>
      <c r="AF1526">
        <v>8.9085999999999999</v>
      </c>
      <c r="AG1526" s="1">
        <v>44568</v>
      </c>
      <c r="AH1526">
        <v>11.129899999999999</v>
      </c>
      <c r="AI1526" s="1">
        <v>43882</v>
      </c>
      <c r="AJ1526">
        <v>3.3671642957665206E-2</v>
      </c>
      <c r="AO1526" s="1">
        <v>43882</v>
      </c>
      <c r="AP1526">
        <v>2.0132468028485513E-2</v>
      </c>
      <c r="AU1526" s="1">
        <v>43882</v>
      </c>
      <c r="AV1526">
        <v>2.4301935893752367E-2</v>
      </c>
      <c r="AW1526" s="1">
        <v>44568</v>
      </c>
      <c r="AX1526">
        <v>15.72</v>
      </c>
      <c r="AY1526" s="1">
        <v>44568</v>
      </c>
      <c r="AZ1526">
        <v>16.984000000000002</v>
      </c>
      <c r="BA1526" s="1">
        <v>43882</v>
      </c>
      <c r="BB1526">
        <v>0.12491747008086394</v>
      </c>
      <c r="BC1526" s="1">
        <v>44568</v>
      </c>
      <c r="BD1526">
        <v>23.242000000000001</v>
      </c>
      <c r="BE1526" s="1">
        <v>44568</v>
      </c>
      <c r="BF1526">
        <v>28.310099999999998</v>
      </c>
      <c r="BG1526" s="1">
        <v>43882</v>
      </c>
      <c r="BH1526">
        <v>0.11701867253534275</v>
      </c>
    </row>
    <row r="1527" spans="1:60" x14ac:dyDescent="0.3">
      <c r="A1527" s="1">
        <v>44571</v>
      </c>
      <c r="B1527">
        <v>16.9284</v>
      </c>
      <c r="C1527" s="1">
        <v>44571</v>
      </c>
      <c r="D1527">
        <v>22.383500000000002</v>
      </c>
      <c r="E1527" s="1">
        <v>43883</v>
      </c>
      <c r="F1527">
        <v>9.9849796647000472E-2</v>
      </c>
      <c r="G1527" s="1">
        <v>44543</v>
      </c>
      <c r="H1527">
        <v>19.041799999999999</v>
      </c>
      <c r="I1527" s="1">
        <v>44543</v>
      </c>
      <c r="J1527">
        <v>24.569500000000001</v>
      </c>
      <c r="K1527" s="1">
        <v>43883</v>
      </c>
      <c r="L1527">
        <v>0.13005409168233886</v>
      </c>
      <c r="M1527" s="1">
        <v>44571</v>
      </c>
      <c r="N1527">
        <v>7.0255000000000001</v>
      </c>
      <c r="O1527" s="1">
        <v>44571</v>
      </c>
      <c r="P1527">
        <v>9.9197000000000006</v>
      </c>
      <c r="Q1527" s="1">
        <v>43883</v>
      </c>
      <c r="R1527">
        <v>3.7480563875082397E-2</v>
      </c>
      <c r="S1527" s="1">
        <v>44571</v>
      </c>
      <c r="T1527">
        <v>8.2478999999999996</v>
      </c>
      <c r="U1527" s="1">
        <v>44571</v>
      </c>
      <c r="V1527">
        <v>10.059200000000001</v>
      </c>
      <c r="W1527" s="1">
        <v>43883</v>
      </c>
      <c r="X1527">
        <v>4.0082687986050948E-2</v>
      </c>
      <c r="Y1527" s="1">
        <v>44596</v>
      </c>
      <c r="Z1527">
        <v>5.9965999999999999</v>
      </c>
      <c r="AA1527" s="1">
        <v>44596</v>
      </c>
      <c r="AB1527">
        <v>7.0834000000000001</v>
      </c>
      <c r="AC1527" s="1">
        <v>43883</v>
      </c>
      <c r="AD1527">
        <v>2.8214149009495027E-2</v>
      </c>
      <c r="AE1527" s="1">
        <v>44571</v>
      </c>
      <c r="AF1527">
        <v>9.0388000000000002</v>
      </c>
      <c r="AG1527" s="1">
        <v>44571</v>
      </c>
      <c r="AH1527">
        <v>11.357100000000001</v>
      </c>
      <c r="AI1527" s="1">
        <v>43883</v>
      </c>
      <c r="AJ1527">
        <v>3.3754142624305823E-2</v>
      </c>
      <c r="AO1527" s="1">
        <v>43883</v>
      </c>
      <c r="AP1527">
        <v>1.9941792906179912E-2</v>
      </c>
      <c r="AU1527" s="1">
        <v>43883</v>
      </c>
      <c r="AV1527">
        <v>2.4452199702295181E-2</v>
      </c>
      <c r="AW1527" s="1">
        <v>44571</v>
      </c>
      <c r="AX1527">
        <v>15.6447</v>
      </c>
      <c r="AY1527" s="1">
        <v>44571</v>
      </c>
      <c r="AZ1527">
        <v>16.797599999999999</v>
      </c>
      <c r="BA1527" s="1">
        <v>43883</v>
      </c>
      <c r="BB1527">
        <v>0.12597075433514718</v>
      </c>
      <c r="BC1527" s="1">
        <v>44571</v>
      </c>
      <c r="BD1527">
        <v>23.243500000000001</v>
      </c>
      <c r="BE1527" s="1">
        <v>44571</v>
      </c>
      <c r="BF1527">
        <v>28.454999999999998</v>
      </c>
      <c r="BG1527" s="1">
        <v>43883</v>
      </c>
      <c r="BH1527">
        <v>0.11792208030172055</v>
      </c>
    </row>
    <row r="1528" spans="1:60" x14ac:dyDescent="0.3">
      <c r="A1528" s="1">
        <v>44572</v>
      </c>
      <c r="B1528">
        <v>16.269600000000001</v>
      </c>
      <c r="C1528" s="1">
        <v>44572</v>
      </c>
      <c r="D1528">
        <v>21.556799999999999</v>
      </c>
      <c r="E1528" s="1">
        <v>43884</v>
      </c>
      <c r="F1528">
        <v>9.9817494608713933E-2</v>
      </c>
      <c r="G1528" s="1">
        <v>44544</v>
      </c>
      <c r="H1528">
        <v>19.868500000000001</v>
      </c>
      <c r="I1528" s="1">
        <v>44544</v>
      </c>
      <c r="J1528">
        <v>25.659500000000001</v>
      </c>
      <c r="K1528" s="1">
        <v>43884</v>
      </c>
      <c r="L1528">
        <v>0.13073607654339645</v>
      </c>
      <c r="M1528" s="1">
        <v>44572</v>
      </c>
      <c r="N1528">
        <v>6.2984</v>
      </c>
      <c r="O1528" s="1">
        <v>44572</v>
      </c>
      <c r="P1528">
        <v>8.9268999999999998</v>
      </c>
      <c r="Q1528" s="1">
        <v>43884</v>
      </c>
      <c r="R1528">
        <v>3.7532917908716143E-2</v>
      </c>
      <c r="S1528" s="1">
        <v>44572</v>
      </c>
      <c r="T1528">
        <v>7.6844999999999999</v>
      </c>
      <c r="U1528" s="1">
        <v>44572</v>
      </c>
      <c r="V1528">
        <v>9.4187999999999992</v>
      </c>
      <c r="W1528" s="1">
        <v>43884</v>
      </c>
      <c r="X1528">
        <v>4.0006483950821875E-2</v>
      </c>
      <c r="Y1528" s="1">
        <v>44599</v>
      </c>
      <c r="Z1528">
        <v>5.9640000000000004</v>
      </c>
      <c r="AA1528" s="1">
        <v>44599</v>
      </c>
      <c r="AB1528">
        <v>7.0614999999999997</v>
      </c>
      <c r="AC1528" s="1">
        <v>43884</v>
      </c>
      <c r="AD1528">
        <v>2.8339577738184133E-2</v>
      </c>
      <c r="AE1528" s="1">
        <v>44572</v>
      </c>
      <c r="AF1528">
        <v>8.8559000000000001</v>
      </c>
      <c r="AG1528" s="1">
        <v>44572</v>
      </c>
      <c r="AH1528">
        <v>11.085100000000001</v>
      </c>
      <c r="AI1528" s="1">
        <v>43884</v>
      </c>
      <c r="AJ1528">
        <v>3.3983327025702316E-2</v>
      </c>
      <c r="AO1528" s="1">
        <v>43884</v>
      </c>
      <c r="AP1528">
        <v>1.9913649983264763E-2</v>
      </c>
      <c r="AU1528" s="1">
        <v>43884</v>
      </c>
      <c r="AV1528">
        <v>2.4301452160445026E-2</v>
      </c>
      <c r="AW1528" s="1">
        <v>44572</v>
      </c>
      <c r="AX1528">
        <v>15.5318</v>
      </c>
      <c r="AY1528" s="1">
        <v>44572</v>
      </c>
      <c r="AZ1528">
        <v>16.681899999999999</v>
      </c>
      <c r="BA1528" s="1">
        <v>43884</v>
      </c>
      <c r="BB1528">
        <v>0.12699102413462604</v>
      </c>
      <c r="BC1528" s="1">
        <v>44572</v>
      </c>
      <c r="BD1528">
        <v>22.4754</v>
      </c>
      <c r="BE1528" s="1">
        <v>44572</v>
      </c>
      <c r="BF1528">
        <v>27.1203</v>
      </c>
      <c r="BG1528" s="1">
        <v>43884</v>
      </c>
      <c r="BH1528">
        <v>0.11143403813969618</v>
      </c>
    </row>
    <row r="1529" spans="1:60" x14ac:dyDescent="0.3">
      <c r="A1529" s="1">
        <v>44573</v>
      </c>
      <c r="B1529">
        <v>16.000299999999999</v>
      </c>
      <c r="C1529" s="1">
        <v>44573</v>
      </c>
      <c r="D1529">
        <v>21.125</v>
      </c>
      <c r="E1529" s="1">
        <v>43885</v>
      </c>
      <c r="F1529">
        <v>0.12169369338522171</v>
      </c>
      <c r="G1529" s="1">
        <v>44545</v>
      </c>
      <c r="H1529">
        <v>19.866299999999999</v>
      </c>
      <c r="I1529" s="1">
        <v>44545</v>
      </c>
      <c r="J1529">
        <v>25.635400000000001</v>
      </c>
      <c r="K1529" s="1">
        <v>43885</v>
      </c>
      <c r="L1529">
        <v>0.15334003225894616</v>
      </c>
      <c r="M1529" s="1">
        <v>44573</v>
      </c>
      <c r="N1529">
        <v>6.3109000000000002</v>
      </c>
      <c r="O1529" s="1">
        <v>44573</v>
      </c>
      <c r="P1529">
        <v>8.7578999999999994</v>
      </c>
      <c r="Q1529" s="1">
        <v>43885</v>
      </c>
      <c r="R1529">
        <v>4.3753950027572243E-2</v>
      </c>
      <c r="S1529" s="1">
        <v>44573</v>
      </c>
      <c r="T1529">
        <v>7.4036</v>
      </c>
      <c r="U1529" s="1">
        <v>44573</v>
      </c>
      <c r="V1529">
        <v>8.9999000000000002</v>
      </c>
      <c r="W1529" s="1">
        <v>43885</v>
      </c>
      <c r="X1529">
        <v>3.9678559298850474E-2</v>
      </c>
      <c r="Y1529" s="1">
        <v>44600</v>
      </c>
      <c r="Z1529">
        <v>6.0206999999999997</v>
      </c>
      <c r="AA1529" s="1">
        <v>44600</v>
      </c>
      <c r="AB1529">
        <v>7.1687000000000003</v>
      </c>
      <c r="AC1529" s="1">
        <v>43885</v>
      </c>
      <c r="AD1529">
        <v>2.8171682560374028E-2</v>
      </c>
      <c r="AE1529" s="1">
        <v>44573</v>
      </c>
      <c r="AF1529">
        <v>8.7440999999999995</v>
      </c>
      <c r="AG1529" s="1">
        <v>44573</v>
      </c>
      <c r="AH1529">
        <v>10.6967</v>
      </c>
      <c r="AI1529" s="1">
        <v>43885</v>
      </c>
      <c r="AJ1529">
        <v>3.5371170849279661E-2</v>
      </c>
      <c r="AO1529" s="1">
        <v>43885</v>
      </c>
      <c r="AP1529">
        <v>2.0118059375811185E-2</v>
      </c>
      <c r="AU1529" s="1">
        <v>43885</v>
      </c>
      <c r="AV1529">
        <v>3.0083598004095172E-2</v>
      </c>
      <c r="AW1529" s="1">
        <v>44573</v>
      </c>
      <c r="AX1529">
        <v>15.61</v>
      </c>
      <c r="AY1529" s="1">
        <v>44573</v>
      </c>
      <c r="AZ1529">
        <v>16.711200000000002</v>
      </c>
      <c r="BA1529" s="1">
        <v>43885</v>
      </c>
      <c r="BB1529">
        <v>0.12909380127523207</v>
      </c>
      <c r="BC1529" s="1">
        <v>44573</v>
      </c>
      <c r="BD1529">
        <v>22.520099999999999</v>
      </c>
      <c r="BE1529" s="1">
        <v>44573</v>
      </c>
      <c r="BF1529">
        <v>26.5181</v>
      </c>
      <c r="BG1529" s="1">
        <v>43885</v>
      </c>
      <c r="BH1529">
        <v>0.12718303317504878</v>
      </c>
    </row>
    <row r="1530" spans="1:60" x14ac:dyDescent="0.3">
      <c r="A1530" s="1">
        <v>44574</v>
      </c>
      <c r="B1530">
        <v>17.670500000000001</v>
      </c>
      <c r="C1530" s="1">
        <v>44574</v>
      </c>
      <c r="D1530">
        <v>23.147300000000001</v>
      </c>
      <c r="E1530" s="1">
        <v>43886</v>
      </c>
      <c r="F1530">
        <v>0.13599251075660612</v>
      </c>
      <c r="G1530" s="1">
        <v>44546</v>
      </c>
      <c r="H1530">
        <v>18.142199999999999</v>
      </c>
      <c r="I1530" s="1">
        <v>44546</v>
      </c>
      <c r="J1530">
        <v>23.335100000000001</v>
      </c>
      <c r="K1530" s="1">
        <v>43886</v>
      </c>
      <c r="L1530">
        <v>0.1575467998115975</v>
      </c>
      <c r="M1530" s="1">
        <v>44574</v>
      </c>
      <c r="N1530">
        <v>7.7377000000000002</v>
      </c>
      <c r="O1530" s="1">
        <v>44574</v>
      </c>
      <c r="P1530">
        <v>9.8894000000000002</v>
      </c>
      <c r="Q1530" s="1">
        <v>43886</v>
      </c>
      <c r="R1530">
        <v>4.583337988771314E-2</v>
      </c>
      <c r="S1530" s="1">
        <v>44574</v>
      </c>
      <c r="T1530">
        <v>8.1541999999999994</v>
      </c>
      <c r="U1530" s="1">
        <v>44574</v>
      </c>
      <c r="V1530">
        <v>9.5888000000000009</v>
      </c>
      <c r="W1530" s="1">
        <v>43886</v>
      </c>
      <c r="X1530">
        <v>3.9353157861908114E-2</v>
      </c>
      <c r="Y1530" s="1">
        <v>44601</v>
      </c>
      <c r="Z1530">
        <v>5.7569999999999997</v>
      </c>
      <c r="AA1530" s="1">
        <v>44601</v>
      </c>
      <c r="AB1530">
        <v>6.8670999999999998</v>
      </c>
      <c r="AC1530" s="1">
        <v>43886</v>
      </c>
      <c r="AD1530">
        <v>2.8005731627035919E-2</v>
      </c>
      <c r="AE1530" s="1">
        <v>44574</v>
      </c>
      <c r="AF1530">
        <v>9.0585000000000004</v>
      </c>
      <c r="AG1530" s="1">
        <v>44574</v>
      </c>
      <c r="AH1530">
        <v>11.722799999999999</v>
      </c>
      <c r="AI1530" s="1">
        <v>43886</v>
      </c>
      <c r="AJ1530">
        <v>3.7839951080685941E-2</v>
      </c>
      <c r="AO1530" s="1">
        <v>43886</v>
      </c>
      <c r="AP1530">
        <v>2.0037874816269816E-2</v>
      </c>
      <c r="AU1530" s="1">
        <v>43886</v>
      </c>
      <c r="AV1530">
        <v>3.0854446694387316E-2</v>
      </c>
      <c r="AW1530" s="1">
        <v>44574</v>
      </c>
      <c r="AX1530">
        <v>15.178800000000001</v>
      </c>
      <c r="AY1530" s="1">
        <v>44574</v>
      </c>
      <c r="AZ1530">
        <v>16.497599999999998</v>
      </c>
      <c r="BA1530" s="1">
        <v>43886</v>
      </c>
      <c r="BB1530">
        <v>0.12828014790016973</v>
      </c>
      <c r="BC1530" s="1">
        <v>44574</v>
      </c>
      <c r="BD1530">
        <v>23.5471</v>
      </c>
      <c r="BE1530" s="1">
        <v>44574</v>
      </c>
      <c r="BF1530">
        <v>28.542100000000001</v>
      </c>
      <c r="BG1530" s="1">
        <v>43886</v>
      </c>
      <c r="BH1530">
        <v>0.14444891051068404</v>
      </c>
    </row>
    <row r="1531" spans="1:60" x14ac:dyDescent="0.3">
      <c r="A1531" s="1">
        <v>44575</v>
      </c>
      <c r="B1531">
        <v>17.134</v>
      </c>
      <c r="C1531" s="1">
        <v>44575</v>
      </c>
      <c r="D1531">
        <v>22.506399999999999</v>
      </c>
      <c r="E1531" s="1">
        <v>43887</v>
      </c>
      <c r="F1531">
        <v>0.13614224357073096</v>
      </c>
      <c r="G1531" s="1">
        <v>44547</v>
      </c>
      <c r="H1531">
        <v>19.098500000000001</v>
      </c>
      <c r="I1531" s="1">
        <v>44547</v>
      </c>
      <c r="J1531">
        <v>24.686900000000001</v>
      </c>
      <c r="K1531" s="1">
        <v>43887</v>
      </c>
      <c r="L1531">
        <v>0.15759359981683738</v>
      </c>
      <c r="M1531" s="1">
        <v>44575</v>
      </c>
      <c r="N1531">
        <v>7.5183999999999997</v>
      </c>
      <c r="O1531" s="1">
        <v>44575</v>
      </c>
      <c r="P1531">
        <v>9.8823000000000008</v>
      </c>
      <c r="Q1531" s="1">
        <v>43887</v>
      </c>
      <c r="R1531">
        <v>4.5823754282004768E-2</v>
      </c>
      <c r="S1531" s="1">
        <v>44575</v>
      </c>
      <c r="T1531">
        <v>8.4026999999999994</v>
      </c>
      <c r="U1531" s="1">
        <v>44575</v>
      </c>
      <c r="V1531">
        <v>9.8170000000000002</v>
      </c>
      <c r="W1531" s="1">
        <v>43887</v>
      </c>
      <c r="X1531">
        <v>4.012001369161014E-2</v>
      </c>
      <c r="Y1531" s="1">
        <v>44602</v>
      </c>
      <c r="Z1531">
        <v>6.1593999999999998</v>
      </c>
      <c r="AA1531" s="1">
        <v>44602</v>
      </c>
      <c r="AB1531">
        <v>7.6673999999999998</v>
      </c>
      <c r="AC1531" s="1">
        <v>43887</v>
      </c>
      <c r="AD1531">
        <v>2.8178652025389581E-2</v>
      </c>
      <c r="AE1531" s="1">
        <v>44575</v>
      </c>
      <c r="AF1531">
        <v>9.8178999999999998</v>
      </c>
      <c r="AG1531" s="1">
        <v>44575</v>
      </c>
      <c r="AH1531">
        <v>11.885199999999999</v>
      </c>
      <c r="AI1531" s="1">
        <v>43887</v>
      </c>
      <c r="AJ1531">
        <v>3.7693622117431387E-2</v>
      </c>
      <c r="AO1531" s="1">
        <v>43887</v>
      </c>
      <c r="AP1531">
        <v>1.9949352963529877E-2</v>
      </c>
      <c r="AU1531" s="1">
        <v>43887</v>
      </c>
      <c r="AV1531">
        <v>3.0437845137487339E-2</v>
      </c>
      <c r="AW1531" s="1">
        <v>44575</v>
      </c>
      <c r="AX1531">
        <v>15.581</v>
      </c>
      <c r="AY1531" s="1">
        <v>44575</v>
      </c>
      <c r="AZ1531">
        <v>16.770700000000001</v>
      </c>
      <c r="BA1531" s="1">
        <v>43887</v>
      </c>
      <c r="BB1531">
        <v>0.12862931226266824</v>
      </c>
      <c r="BC1531" s="1">
        <v>44575</v>
      </c>
      <c r="BD1531">
        <v>23.119700000000002</v>
      </c>
      <c r="BE1531" s="1">
        <v>44575</v>
      </c>
      <c r="BF1531">
        <v>27.200900000000001</v>
      </c>
      <c r="BG1531" s="1">
        <v>43887</v>
      </c>
      <c r="BH1531">
        <v>0.14634533325039206</v>
      </c>
    </row>
    <row r="1532" spans="1:60" x14ac:dyDescent="0.3">
      <c r="A1532" s="1">
        <v>44579</v>
      </c>
      <c r="B1532">
        <v>19.262699999999999</v>
      </c>
      <c r="C1532" s="1">
        <v>44579</v>
      </c>
      <c r="D1532">
        <v>24.8613</v>
      </c>
      <c r="E1532" s="1">
        <v>43888</v>
      </c>
      <c r="F1532">
        <v>0.16250870600498182</v>
      </c>
      <c r="G1532" s="1">
        <v>44550</v>
      </c>
      <c r="H1532">
        <v>21.516200000000001</v>
      </c>
      <c r="I1532" s="1">
        <v>44550</v>
      </c>
      <c r="J1532">
        <v>27.758900000000001</v>
      </c>
      <c r="K1532" s="1">
        <v>43888</v>
      </c>
      <c r="L1532">
        <v>0.1712128901298885</v>
      </c>
      <c r="M1532" s="1">
        <v>44579</v>
      </c>
      <c r="N1532">
        <v>7.7956000000000003</v>
      </c>
      <c r="O1532" s="1">
        <v>44579</v>
      </c>
      <c r="P1532">
        <v>10.785500000000001</v>
      </c>
      <c r="Q1532" s="1">
        <v>43888</v>
      </c>
      <c r="R1532">
        <v>5.3485480708055484E-2</v>
      </c>
      <c r="S1532" s="1">
        <v>44579</v>
      </c>
      <c r="T1532">
        <v>8.8720999999999997</v>
      </c>
      <c r="U1532" s="1">
        <v>44579</v>
      </c>
      <c r="V1532">
        <v>10.180400000000001</v>
      </c>
      <c r="W1532" s="1">
        <v>43888</v>
      </c>
      <c r="X1532">
        <v>4.1837664249882875E-2</v>
      </c>
      <c r="Y1532" s="1">
        <v>44603</v>
      </c>
      <c r="Z1532">
        <v>6.2572000000000001</v>
      </c>
      <c r="AA1532" s="1">
        <v>44603</v>
      </c>
      <c r="AB1532">
        <v>7.8010000000000002</v>
      </c>
      <c r="AC1532" s="1">
        <v>43888</v>
      </c>
      <c r="AD1532">
        <v>2.8899447001897744E-2</v>
      </c>
      <c r="AE1532" s="1">
        <v>44579</v>
      </c>
      <c r="AF1532">
        <v>11.134499999999999</v>
      </c>
      <c r="AG1532" s="1">
        <v>44579</v>
      </c>
      <c r="AH1532">
        <v>13.459099999999999</v>
      </c>
      <c r="AI1532" s="1">
        <v>43888</v>
      </c>
      <c r="AJ1532">
        <v>4.5972189199545176E-2</v>
      </c>
      <c r="AO1532" s="1">
        <v>43888</v>
      </c>
      <c r="AP1532">
        <v>2.0354838448201844E-2</v>
      </c>
      <c r="AU1532" s="1">
        <v>43888</v>
      </c>
      <c r="AV1532">
        <v>3.6396233003832892E-2</v>
      </c>
      <c r="AW1532" s="1">
        <v>44579</v>
      </c>
      <c r="AX1532">
        <v>16.340299999999999</v>
      </c>
      <c r="AY1532" s="1">
        <v>44579</v>
      </c>
      <c r="AZ1532">
        <v>17.643999999999998</v>
      </c>
      <c r="BA1532" s="1">
        <v>43888</v>
      </c>
      <c r="BB1532">
        <v>0.12984408392966437</v>
      </c>
      <c r="BC1532" s="1">
        <v>44579</v>
      </c>
      <c r="BD1532">
        <v>25.5474</v>
      </c>
      <c r="BE1532" s="1">
        <v>44579</v>
      </c>
      <c r="BF1532">
        <v>30.3185</v>
      </c>
      <c r="BG1532" s="1">
        <v>43888</v>
      </c>
      <c r="BH1532">
        <v>0.16159075772855699</v>
      </c>
    </row>
    <row r="1533" spans="1:60" x14ac:dyDescent="0.3">
      <c r="A1533" s="1">
        <v>44580</v>
      </c>
      <c r="B1533">
        <v>19.697700000000001</v>
      </c>
      <c r="C1533" s="1">
        <v>44580</v>
      </c>
      <c r="D1533">
        <v>25.429600000000001</v>
      </c>
      <c r="E1533" s="1">
        <v>43889</v>
      </c>
      <c r="F1533">
        <v>0.16307197340483068</v>
      </c>
      <c r="G1533" s="1">
        <v>44551</v>
      </c>
      <c r="H1533">
        <v>19.398599999999998</v>
      </c>
      <c r="I1533" s="1">
        <v>44551</v>
      </c>
      <c r="J1533">
        <v>25.2</v>
      </c>
      <c r="K1533" s="1">
        <v>43889</v>
      </c>
      <c r="L1533">
        <v>0.18540030264307153</v>
      </c>
      <c r="M1533" s="1">
        <v>44580</v>
      </c>
      <c r="N1533">
        <v>7.6280999999999999</v>
      </c>
      <c r="O1533" s="1">
        <v>44580</v>
      </c>
      <c r="P1533">
        <v>10.474299999999999</v>
      </c>
      <c r="Q1533" s="1">
        <v>43889</v>
      </c>
      <c r="R1533">
        <v>5.3963774254316997E-2</v>
      </c>
      <c r="S1533" s="1">
        <v>44580</v>
      </c>
      <c r="T1533">
        <v>7.9048999999999996</v>
      </c>
      <c r="U1533" s="1">
        <v>44580</v>
      </c>
      <c r="V1533">
        <v>9.3041999999999998</v>
      </c>
      <c r="W1533" s="1">
        <v>43889</v>
      </c>
      <c r="X1533">
        <v>4.692880945149485E-2</v>
      </c>
      <c r="Y1533" s="1">
        <v>44606</v>
      </c>
      <c r="Z1533">
        <v>6.5526</v>
      </c>
      <c r="AA1533" s="1">
        <v>44606</v>
      </c>
      <c r="AB1533">
        <v>7.7233000000000001</v>
      </c>
      <c r="AC1533" s="1">
        <v>43889</v>
      </c>
      <c r="AD1533">
        <v>3.2838098998179591E-2</v>
      </c>
      <c r="AE1533" s="1">
        <v>44580</v>
      </c>
      <c r="AF1533">
        <v>10.499499999999999</v>
      </c>
      <c r="AG1533" s="1">
        <v>44580</v>
      </c>
      <c r="AH1533">
        <v>12.965299999999999</v>
      </c>
      <c r="AI1533" s="1">
        <v>43889</v>
      </c>
      <c r="AJ1533">
        <v>4.5731102509632617E-2</v>
      </c>
      <c r="AO1533" s="1">
        <v>43889</v>
      </c>
      <c r="AP1533">
        <v>2.1285908729160807E-2</v>
      </c>
      <c r="AU1533" s="1">
        <v>43889</v>
      </c>
      <c r="AV1533">
        <v>4.311506456414807E-2</v>
      </c>
      <c r="AW1533" s="1">
        <v>44580</v>
      </c>
      <c r="AX1533">
        <v>16.142399999999999</v>
      </c>
      <c r="AY1533" s="1">
        <v>44580</v>
      </c>
      <c r="AZ1533">
        <v>17.3871</v>
      </c>
      <c r="BA1533" s="1">
        <v>43889</v>
      </c>
      <c r="BB1533">
        <v>0.13658945632967459</v>
      </c>
      <c r="BC1533" s="1">
        <v>44580</v>
      </c>
      <c r="BD1533">
        <v>26.284300000000002</v>
      </c>
      <c r="BE1533" s="1">
        <v>44580</v>
      </c>
      <c r="BF1533">
        <v>31.216899999999999</v>
      </c>
      <c r="BG1533" s="1">
        <v>43889</v>
      </c>
      <c r="BH1533">
        <v>0.16344830207731736</v>
      </c>
    </row>
    <row r="1534" spans="1:60" x14ac:dyDescent="0.3">
      <c r="A1534" s="1">
        <v>44581</v>
      </c>
      <c r="B1534">
        <v>20.7652</v>
      </c>
      <c r="C1534" s="1">
        <v>44581</v>
      </c>
      <c r="D1534">
        <v>26.707699999999999</v>
      </c>
      <c r="E1534" s="1">
        <v>43890</v>
      </c>
      <c r="F1534">
        <v>0.16307197340483068</v>
      </c>
      <c r="G1534" s="1">
        <v>44552</v>
      </c>
      <c r="H1534">
        <v>18.607700000000001</v>
      </c>
      <c r="I1534" s="1">
        <v>44552</v>
      </c>
      <c r="J1534">
        <v>24.041499999999999</v>
      </c>
      <c r="K1534" s="1">
        <v>43890</v>
      </c>
      <c r="L1534">
        <v>0.18689427737611694</v>
      </c>
      <c r="M1534" s="1">
        <v>44581</v>
      </c>
      <c r="N1534">
        <v>8.5794999999999995</v>
      </c>
      <c r="O1534" s="1">
        <v>44581</v>
      </c>
      <c r="P1534">
        <v>11.1503</v>
      </c>
      <c r="Q1534" s="1">
        <v>43890</v>
      </c>
      <c r="R1534">
        <v>5.3963774254316997E-2</v>
      </c>
      <c r="S1534" s="1">
        <v>44581</v>
      </c>
      <c r="T1534">
        <v>8.3209</v>
      </c>
      <c r="U1534" s="1">
        <v>44581</v>
      </c>
      <c r="V1534">
        <v>9.5271000000000008</v>
      </c>
      <c r="W1534" s="1">
        <v>43890</v>
      </c>
      <c r="X1534">
        <v>4.692880945149485E-2</v>
      </c>
      <c r="Y1534" s="1">
        <v>44607</v>
      </c>
      <c r="Z1534">
        <v>6.4950999999999999</v>
      </c>
      <c r="AA1534" s="1">
        <v>44607</v>
      </c>
      <c r="AB1534">
        <v>7.8501000000000003</v>
      </c>
      <c r="AC1534" s="1">
        <v>43890</v>
      </c>
      <c r="AD1534">
        <v>3.2838098998179591E-2</v>
      </c>
      <c r="AE1534" s="1">
        <v>44581</v>
      </c>
      <c r="AF1534">
        <v>10.462999999999999</v>
      </c>
      <c r="AG1534" s="1">
        <v>44581</v>
      </c>
      <c r="AH1534">
        <v>12.428699999999999</v>
      </c>
      <c r="AI1534" s="1">
        <v>43890</v>
      </c>
      <c r="AJ1534">
        <v>4.5731102509632617E-2</v>
      </c>
      <c r="AO1534" s="1">
        <v>43890</v>
      </c>
      <c r="AP1534">
        <v>2.1458485548955044E-2</v>
      </c>
      <c r="AU1534" s="1">
        <v>43890</v>
      </c>
      <c r="AV1534">
        <v>4.3404209782800504E-2</v>
      </c>
      <c r="AW1534" s="1">
        <v>44581</v>
      </c>
      <c r="AX1534">
        <v>16.119499999999999</v>
      </c>
      <c r="AY1534" s="1">
        <v>44581</v>
      </c>
      <c r="AZ1534">
        <v>17.072099999999999</v>
      </c>
      <c r="BA1534" s="1">
        <v>43890</v>
      </c>
      <c r="BB1534">
        <v>0.13658945632967459</v>
      </c>
      <c r="BC1534" s="1">
        <v>44581</v>
      </c>
      <c r="BD1534">
        <v>27.5229</v>
      </c>
      <c r="BE1534" s="1">
        <v>44581</v>
      </c>
      <c r="BF1534">
        <v>31.993400000000001</v>
      </c>
      <c r="BG1534" s="1">
        <v>43890</v>
      </c>
      <c r="BH1534">
        <v>0.16344830207731736</v>
      </c>
    </row>
    <row r="1535" spans="1:60" x14ac:dyDescent="0.3">
      <c r="A1535" s="1">
        <v>44582</v>
      </c>
      <c r="B1535">
        <v>22.578700000000001</v>
      </c>
      <c r="C1535" s="1">
        <v>44582</v>
      </c>
      <c r="D1535">
        <v>28.827400000000001</v>
      </c>
      <c r="E1535" s="1">
        <v>43891</v>
      </c>
      <c r="F1535">
        <v>0.16365906934894664</v>
      </c>
      <c r="G1535" s="1">
        <v>44553</v>
      </c>
      <c r="H1535">
        <v>17.278700000000001</v>
      </c>
      <c r="I1535" s="1">
        <v>44553</v>
      </c>
      <c r="J1535">
        <v>22.360700000000001</v>
      </c>
      <c r="K1535" s="1">
        <v>43891</v>
      </c>
      <c r="L1535">
        <v>0.18440271856786855</v>
      </c>
      <c r="M1535" s="1">
        <v>44582</v>
      </c>
      <c r="N1535">
        <v>8.7959999999999994</v>
      </c>
      <c r="O1535" s="1">
        <v>44582</v>
      </c>
      <c r="P1535">
        <v>10.8428</v>
      </c>
      <c r="Q1535" s="1">
        <v>43891</v>
      </c>
      <c r="R1535">
        <v>5.4399166632781666E-2</v>
      </c>
      <c r="S1535" s="1">
        <v>44582</v>
      </c>
      <c r="T1535">
        <v>8.7101000000000006</v>
      </c>
      <c r="U1535" s="1">
        <v>44582</v>
      </c>
      <c r="V1535">
        <v>9.9498999999999995</v>
      </c>
      <c r="W1535" s="1">
        <v>43891</v>
      </c>
      <c r="X1535">
        <v>4.6166285463751143E-2</v>
      </c>
      <c r="Y1535" s="1">
        <v>44608</v>
      </c>
      <c r="Z1535">
        <v>6.4550000000000001</v>
      </c>
      <c r="AA1535" s="1">
        <v>44608</v>
      </c>
      <c r="AB1535">
        <v>7.6574999999999998</v>
      </c>
      <c r="AC1535" s="1">
        <v>43891</v>
      </c>
      <c r="AD1535">
        <v>3.2517183667044904E-2</v>
      </c>
      <c r="AE1535" s="1">
        <v>44582</v>
      </c>
      <c r="AF1535">
        <v>10.018000000000001</v>
      </c>
      <c r="AG1535" s="1">
        <v>44582</v>
      </c>
      <c r="AH1535">
        <v>12.138</v>
      </c>
      <c r="AI1535" s="1">
        <v>43891</v>
      </c>
      <c r="AJ1535">
        <v>4.5149054609450068E-2</v>
      </c>
      <c r="AO1535" s="1">
        <v>43891</v>
      </c>
      <c r="AP1535">
        <v>2.085237807669426E-2</v>
      </c>
      <c r="AU1535" s="1">
        <v>43891</v>
      </c>
      <c r="AV1535">
        <v>4.3701194157617695E-2</v>
      </c>
      <c r="AW1535" s="1">
        <v>44582</v>
      </c>
      <c r="AX1535">
        <v>16.068300000000001</v>
      </c>
      <c r="AY1535" s="1">
        <v>44582</v>
      </c>
      <c r="AZ1535">
        <v>16.939399999999999</v>
      </c>
      <c r="BA1535" s="1">
        <v>43891</v>
      </c>
      <c r="BB1535">
        <v>0.13410704299313525</v>
      </c>
      <c r="BC1535" s="1">
        <v>44582</v>
      </c>
      <c r="BD1535">
        <v>28.3764</v>
      </c>
      <c r="BE1535" s="1">
        <v>44582</v>
      </c>
      <c r="BF1535">
        <v>34.235199999999999</v>
      </c>
      <c r="BG1535" s="1">
        <v>43891</v>
      </c>
      <c r="BH1535">
        <v>0.16377604621581004</v>
      </c>
    </row>
    <row r="1536" spans="1:60" x14ac:dyDescent="0.3">
      <c r="A1536" s="1">
        <v>44585</v>
      </c>
      <c r="B1536">
        <v>22.995899999999999</v>
      </c>
      <c r="C1536" s="1">
        <v>44585</v>
      </c>
      <c r="D1536">
        <v>29.675599999999999</v>
      </c>
      <c r="E1536" s="1">
        <v>43892</v>
      </c>
      <c r="F1536">
        <v>0.18812269627099568</v>
      </c>
      <c r="G1536" s="1">
        <v>44557</v>
      </c>
      <c r="H1536">
        <v>17.485499999999998</v>
      </c>
      <c r="I1536" s="1">
        <v>44557</v>
      </c>
      <c r="J1536">
        <v>22.4863</v>
      </c>
      <c r="K1536" s="1">
        <v>43892</v>
      </c>
      <c r="L1536">
        <v>0.18306985135426551</v>
      </c>
      <c r="M1536" s="1">
        <v>44585</v>
      </c>
      <c r="N1536">
        <v>9.0911000000000008</v>
      </c>
      <c r="O1536" s="1">
        <v>44585</v>
      </c>
      <c r="P1536">
        <v>12.221</v>
      </c>
      <c r="Q1536" s="1">
        <v>43892</v>
      </c>
      <c r="R1536">
        <v>5.6065243538871365E-2</v>
      </c>
      <c r="S1536" s="1">
        <v>44585</v>
      </c>
      <c r="T1536">
        <v>8.5122</v>
      </c>
      <c r="U1536" s="1">
        <v>44585</v>
      </c>
      <c r="V1536">
        <v>9.9160000000000004</v>
      </c>
      <c r="W1536" s="1">
        <v>43892</v>
      </c>
      <c r="X1536">
        <v>4.5915908888040848E-2</v>
      </c>
      <c r="Y1536" s="1">
        <v>44609</v>
      </c>
      <c r="Z1536">
        <v>6.3628</v>
      </c>
      <c r="AA1536" s="1">
        <v>44609</v>
      </c>
      <c r="AB1536">
        <v>7.8898000000000001</v>
      </c>
      <c r="AC1536" s="1">
        <v>43892</v>
      </c>
      <c r="AD1536">
        <v>3.2705662409421327E-2</v>
      </c>
      <c r="AE1536" s="1">
        <v>44585</v>
      </c>
      <c r="AF1536">
        <v>10.296900000000001</v>
      </c>
      <c r="AG1536" s="1">
        <v>44585</v>
      </c>
      <c r="AH1536">
        <v>12.4405</v>
      </c>
      <c r="AI1536" s="1">
        <v>43892</v>
      </c>
      <c r="AJ1536">
        <v>4.7282436518813045E-2</v>
      </c>
      <c r="AO1536" s="1">
        <v>43892</v>
      </c>
      <c r="AP1536">
        <v>2.0774743584697063E-2</v>
      </c>
      <c r="AU1536" s="1">
        <v>43892</v>
      </c>
      <c r="AV1536">
        <v>4.334183243349899E-2</v>
      </c>
      <c r="AW1536" s="1">
        <v>44585</v>
      </c>
      <c r="AX1536">
        <v>16.031199999999998</v>
      </c>
      <c r="AY1536" s="1">
        <v>44585</v>
      </c>
      <c r="AZ1536">
        <v>16.989699999999999</v>
      </c>
      <c r="BA1536" s="1">
        <v>43892</v>
      </c>
      <c r="BB1536">
        <v>0.13434108622462948</v>
      </c>
      <c r="BC1536" s="1">
        <v>44585</v>
      </c>
      <c r="BD1536">
        <v>28.871500000000001</v>
      </c>
      <c r="BE1536" s="1">
        <v>44585</v>
      </c>
      <c r="BF1536">
        <v>34.249000000000002</v>
      </c>
      <c r="BG1536" s="1">
        <v>43892</v>
      </c>
      <c r="BH1536">
        <v>0.17335441930108109</v>
      </c>
    </row>
    <row r="1537" spans="1:60" x14ac:dyDescent="0.3">
      <c r="A1537" s="1">
        <v>44586</v>
      </c>
      <c r="B1537">
        <v>23.875</v>
      </c>
      <c r="C1537" s="1">
        <v>44586</v>
      </c>
      <c r="D1537">
        <v>30.3993</v>
      </c>
      <c r="E1537" s="1">
        <v>43893</v>
      </c>
      <c r="F1537">
        <v>0.19618686032072946</v>
      </c>
      <c r="G1537" s="1">
        <v>44558</v>
      </c>
      <c r="H1537">
        <v>17.1889</v>
      </c>
      <c r="I1537" s="1">
        <v>44558</v>
      </c>
      <c r="J1537">
        <v>22.090199999999999</v>
      </c>
      <c r="K1537" s="1">
        <v>43893</v>
      </c>
      <c r="L1537">
        <v>0.18431822595242706</v>
      </c>
      <c r="M1537" s="1">
        <v>44586</v>
      </c>
      <c r="N1537">
        <v>8.7169000000000008</v>
      </c>
      <c r="O1537" s="1">
        <v>44586</v>
      </c>
      <c r="P1537">
        <v>11.970499999999999</v>
      </c>
      <c r="Q1537" s="1">
        <v>43893</v>
      </c>
      <c r="R1537">
        <v>5.6707864402820787E-2</v>
      </c>
      <c r="S1537" s="1">
        <v>44586</v>
      </c>
      <c r="T1537">
        <v>8.4306000000000001</v>
      </c>
      <c r="U1537" s="1">
        <v>44586</v>
      </c>
      <c r="V1537">
        <v>9.7917000000000005</v>
      </c>
      <c r="W1537" s="1">
        <v>43893</v>
      </c>
      <c r="X1537">
        <v>4.8786493284798886E-2</v>
      </c>
      <c r="Y1537" s="1">
        <v>44610</v>
      </c>
      <c r="Z1537">
        <v>6.4302000000000001</v>
      </c>
      <c r="AA1537" s="1">
        <v>44610</v>
      </c>
      <c r="AB1537">
        <v>7.8240999999999996</v>
      </c>
      <c r="AC1537" s="1">
        <v>43893</v>
      </c>
      <c r="AD1537">
        <v>3.6440301665335642E-2</v>
      </c>
      <c r="AE1537" s="1">
        <v>44586</v>
      </c>
      <c r="AF1537">
        <v>9.7697000000000003</v>
      </c>
      <c r="AG1537" s="1">
        <v>44586</v>
      </c>
      <c r="AH1537">
        <v>12.147600000000001</v>
      </c>
      <c r="AI1537" s="1">
        <v>43893</v>
      </c>
      <c r="AJ1537">
        <v>5.2190664586456985E-2</v>
      </c>
      <c r="AO1537" s="1">
        <v>43893</v>
      </c>
      <c r="AP1537">
        <v>2.2944635824139224E-2</v>
      </c>
      <c r="AU1537" s="1">
        <v>43893</v>
      </c>
      <c r="AV1537">
        <v>4.9228795904511659E-2</v>
      </c>
      <c r="AW1537" s="1">
        <v>44586</v>
      </c>
      <c r="AX1537">
        <v>15.9429</v>
      </c>
      <c r="AY1537" s="1">
        <v>44586</v>
      </c>
      <c r="AZ1537">
        <v>16.798400000000001</v>
      </c>
      <c r="BA1537" s="1">
        <v>43893</v>
      </c>
      <c r="BB1537">
        <v>0.1315176062691959</v>
      </c>
      <c r="BC1537" s="1">
        <v>44586</v>
      </c>
      <c r="BD1537">
        <v>29.6569</v>
      </c>
      <c r="BE1537" s="1">
        <v>44586</v>
      </c>
      <c r="BF1537">
        <v>36.0306</v>
      </c>
      <c r="BG1537" s="1">
        <v>43893</v>
      </c>
      <c r="BH1537">
        <v>0.17824366355862334</v>
      </c>
    </row>
    <row r="1538" spans="1:60" x14ac:dyDescent="0.3">
      <c r="A1538" s="1">
        <v>44587</v>
      </c>
      <c r="B1538">
        <v>23.654399999999999</v>
      </c>
      <c r="C1538" s="1">
        <v>44587</v>
      </c>
      <c r="D1538">
        <v>30.587700000000002</v>
      </c>
      <c r="E1538" s="1">
        <v>43894</v>
      </c>
      <c r="F1538">
        <v>0.21407193173286898</v>
      </c>
      <c r="G1538" s="1">
        <v>44559</v>
      </c>
      <c r="H1538">
        <v>17.2547</v>
      </c>
      <c r="I1538" s="1">
        <v>44559</v>
      </c>
      <c r="J1538">
        <v>22.255800000000001</v>
      </c>
      <c r="K1538" s="1">
        <v>43894</v>
      </c>
      <c r="L1538">
        <v>0.1845970968202206</v>
      </c>
      <c r="M1538" s="1">
        <v>44587</v>
      </c>
      <c r="N1538">
        <v>9.8307000000000002</v>
      </c>
      <c r="O1538" s="1">
        <v>44587</v>
      </c>
      <c r="P1538">
        <v>13.2037</v>
      </c>
      <c r="Q1538" s="1">
        <v>43894</v>
      </c>
      <c r="R1538">
        <v>6.2859983386750112E-2</v>
      </c>
      <c r="S1538" s="1">
        <v>44587</v>
      </c>
      <c r="T1538">
        <v>9.0451999999999995</v>
      </c>
      <c r="U1538" s="1">
        <v>44587</v>
      </c>
      <c r="V1538">
        <v>10.6991</v>
      </c>
      <c r="W1538" s="1">
        <v>43894</v>
      </c>
      <c r="X1538">
        <v>4.8607576947513664E-2</v>
      </c>
      <c r="Y1538" s="1">
        <v>44614</v>
      </c>
      <c r="Z1538">
        <v>6.5357000000000003</v>
      </c>
      <c r="AA1538" s="1">
        <v>44614</v>
      </c>
      <c r="AB1538">
        <v>7.7035999999999998</v>
      </c>
      <c r="AC1538" s="1">
        <v>43894</v>
      </c>
      <c r="AD1538">
        <v>3.6182475858570977E-2</v>
      </c>
      <c r="AE1538" s="1">
        <v>44587</v>
      </c>
      <c r="AF1538">
        <v>10.277900000000001</v>
      </c>
      <c r="AG1538" s="1">
        <v>44587</v>
      </c>
      <c r="AH1538">
        <v>12.399699999999999</v>
      </c>
      <c r="AI1538" s="1">
        <v>43894</v>
      </c>
      <c r="AJ1538">
        <v>5.3803177348235559E-2</v>
      </c>
      <c r="AO1538" s="1">
        <v>43894</v>
      </c>
      <c r="AP1538">
        <v>2.2911433716163783E-2</v>
      </c>
      <c r="AU1538" s="1">
        <v>43894</v>
      </c>
      <c r="AV1538">
        <v>4.9269734873391001E-2</v>
      </c>
      <c r="AW1538" s="1">
        <v>44587</v>
      </c>
      <c r="AX1538">
        <v>16.183399999999999</v>
      </c>
      <c r="AY1538" s="1">
        <v>44587</v>
      </c>
      <c r="AZ1538">
        <v>17.006499999999999</v>
      </c>
      <c r="BA1538" s="1">
        <v>43894</v>
      </c>
      <c r="BB1538">
        <v>0.1317616847382205</v>
      </c>
      <c r="BC1538" s="1">
        <v>44587</v>
      </c>
      <c r="BD1538">
        <v>29.386099999999999</v>
      </c>
      <c r="BE1538" s="1">
        <v>44587</v>
      </c>
      <c r="BF1538">
        <v>35.826799999999999</v>
      </c>
      <c r="BG1538" s="1">
        <v>43894</v>
      </c>
      <c r="BH1538">
        <v>0.188754977320015</v>
      </c>
    </row>
    <row r="1539" spans="1:60" x14ac:dyDescent="0.3">
      <c r="A1539" s="1">
        <v>44588</v>
      </c>
      <c r="B1539">
        <v>23.6967</v>
      </c>
      <c r="C1539" s="1">
        <v>44588</v>
      </c>
      <c r="D1539">
        <v>30.004999999999999</v>
      </c>
      <c r="E1539" s="1">
        <v>43895</v>
      </c>
      <c r="F1539">
        <v>0.22489410171924351</v>
      </c>
      <c r="G1539" s="1">
        <v>44560</v>
      </c>
      <c r="H1539">
        <v>16.840299999999999</v>
      </c>
      <c r="I1539" s="1">
        <v>44560</v>
      </c>
      <c r="J1539">
        <v>21.695499999999999</v>
      </c>
      <c r="K1539" s="1">
        <v>43895</v>
      </c>
      <c r="L1539">
        <v>0.18717723116484999</v>
      </c>
      <c r="M1539" s="1">
        <v>44588</v>
      </c>
      <c r="N1539">
        <v>9.7123000000000008</v>
      </c>
      <c r="O1539" s="1">
        <v>44588</v>
      </c>
      <c r="P1539">
        <v>13.294</v>
      </c>
      <c r="Q1539" s="1">
        <v>43895</v>
      </c>
      <c r="R1539">
        <v>6.8060076475082915E-2</v>
      </c>
      <c r="S1539" s="1">
        <v>44588</v>
      </c>
      <c r="T1539">
        <v>8.2969000000000008</v>
      </c>
      <c r="U1539" s="1">
        <v>44588</v>
      </c>
      <c r="V1539">
        <v>9.8833000000000002</v>
      </c>
      <c r="W1539" s="1">
        <v>43895</v>
      </c>
      <c r="X1539">
        <v>4.8510067082224911E-2</v>
      </c>
      <c r="Y1539" s="1">
        <v>44615</v>
      </c>
      <c r="Z1539">
        <v>6.6638000000000002</v>
      </c>
      <c r="AA1539" s="1">
        <v>44615</v>
      </c>
      <c r="AB1539">
        <v>7.9391999999999996</v>
      </c>
      <c r="AC1539" s="1">
        <v>43895</v>
      </c>
      <c r="AD1539">
        <v>3.6160180652832268E-2</v>
      </c>
      <c r="AE1539" s="1">
        <v>44588</v>
      </c>
      <c r="AF1539">
        <v>9.8986999999999998</v>
      </c>
      <c r="AG1539" s="1">
        <v>44588</v>
      </c>
      <c r="AH1539">
        <v>11.455</v>
      </c>
      <c r="AI1539" s="1">
        <v>43895</v>
      </c>
      <c r="AJ1539">
        <v>5.7145521702736651E-2</v>
      </c>
      <c r="AO1539" s="1">
        <v>43895</v>
      </c>
      <c r="AP1539">
        <v>2.2930431643721137E-2</v>
      </c>
      <c r="AU1539" s="1">
        <v>43895</v>
      </c>
      <c r="AV1539">
        <v>5.1307983428586376E-2</v>
      </c>
      <c r="AW1539" s="1">
        <v>44588</v>
      </c>
      <c r="AX1539">
        <v>15.7614</v>
      </c>
      <c r="AY1539" s="1">
        <v>44588</v>
      </c>
      <c r="AZ1539">
        <v>16.5547</v>
      </c>
      <c r="BA1539" s="1">
        <v>43895</v>
      </c>
      <c r="BB1539">
        <v>0.13914264657323988</v>
      </c>
      <c r="BC1539" s="1">
        <v>44588</v>
      </c>
      <c r="BD1539">
        <v>29.896999999999998</v>
      </c>
      <c r="BE1539" s="1">
        <v>44588</v>
      </c>
      <c r="BF1539">
        <v>35.322600000000001</v>
      </c>
      <c r="BG1539" s="1">
        <v>43895</v>
      </c>
      <c r="BH1539">
        <v>0.20053063425843495</v>
      </c>
    </row>
    <row r="1540" spans="1:60" x14ac:dyDescent="0.3">
      <c r="A1540" s="1">
        <v>44589</v>
      </c>
      <c r="B1540">
        <v>21.432200000000002</v>
      </c>
      <c r="C1540" s="1">
        <v>44589</v>
      </c>
      <c r="D1540">
        <v>27.7575</v>
      </c>
      <c r="E1540" s="1">
        <v>43896</v>
      </c>
      <c r="F1540">
        <v>0.2265415452212437</v>
      </c>
      <c r="G1540" s="1">
        <v>44564</v>
      </c>
      <c r="H1540">
        <v>16.727</v>
      </c>
      <c r="I1540" s="1">
        <v>44564</v>
      </c>
      <c r="J1540">
        <v>21.6417</v>
      </c>
      <c r="K1540" s="1">
        <v>43896</v>
      </c>
      <c r="L1540">
        <v>0.2001092197153064</v>
      </c>
      <c r="M1540" s="1">
        <v>44589</v>
      </c>
      <c r="N1540">
        <v>9.8287999999999993</v>
      </c>
      <c r="O1540" s="1">
        <v>44589</v>
      </c>
      <c r="P1540">
        <v>13.3636</v>
      </c>
      <c r="Q1540" s="1">
        <v>43896</v>
      </c>
      <c r="R1540">
        <v>7.1787116455038491E-2</v>
      </c>
      <c r="S1540" s="1">
        <v>44589</v>
      </c>
      <c r="T1540">
        <v>8.6477000000000004</v>
      </c>
      <c r="U1540" s="1">
        <v>44589</v>
      </c>
      <c r="V1540">
        <v>10.417400000000001</v>
      </c>
      <c r="W1540" s="1">
        <v>43896</v>
      </c>
      <c r="X1540">
        <v>4.9994892713333877E-2</v>
      </c>
      <c r="Y1540" s="1">
        <v>44616</v>
      </c>
      <c r="Z1540">
        <v>6.5970000000000004</v>
      </c>
      <c r="AA1540" s="1">
        <v>44616</v>
      </c>
      <c r="AB1540">
        <v>7.8676000000000004</v>
      </c>
      <c r="AC1540" s="1">
        <v>43896</v>
      </c>
      <c r="AD1540">
        <v>3.6174340960704231E-2</v>
      </c>
      <c r="AE1540" s="1">
        <v>44589</v>
      </c>
      <c r="AF1540">
        <v>9.9853000000000005</v>
      </c>
      <c r="AG1540" s="1">
        <v>44589</v>
      </c>
      <c r="AH1540">
        <v>11.6897</v>
      </c>
      <c r="AI1540" s="1">
        <v>43896</v>
      </c>
      <c r="AJ1540">
        <v>5.7922695158521775E-2</v>
      </c>
      <c r="AO1540" s="1">
        <v>43896</v>
      </c>
      <c r="AP1540">
        <v>2.5715171264614745E-2</v>
      </c>
      <c r="AU1540" s="1">
        <v>43896</v>
      </c>
      <c r="AV1540">
        <v>6.5993342279865308E-2</v>
      </c>
      <c r="AW1540" s="1">
        <v>44589</v>
      </c>
      <c r="AX1540">
        <v>15.64</v>
      </c>
      <c r="AY1540" s="1">
        <v>44589</v>
      </c>
      <c r="AZ1540">
        <v>16.481400000000001</v>
      </c>
      <c r="BA1540" s="1">
        <v>43896</v>
      </c>
      <c r="BB1540">
        <v>0.17113638372749651</v>
      </c>
      <c r="BC1540" s="1">
        <v>44589</v>
      </c>
      <c r="BD1540">
        <v>27.579699999999999</v>
      </c>
      <c r="BE1540" s="1">
        <v>44589</v>
      </c>
      <c r="BF1540">
        <v>33.901400000000002</v>
      </c>
      <c r="BG1540" s="1">
        <v>43896</v>
      </c>
      <c r="BH1540">
        <v>0.20219913847084472</v>
      </c>
    </row>
    <row r="1541" spans="1:60" x14ac:dyDescent="0.3">
      <c r="A1541" s="1">
        <v>44592</v>
      </c>
      <c r="B1541">
        <v>19.858599999999999</v>
      </c>
      <c r="C1541" s="1">
        <v>44592</v>
      </c>
      <c r="D1541">
        <v>25.915400000000002</v>
      </c>
      <c r="E1541" s="1">
        <v>43897</v>
      </c>
      <c r="F1541">
        <v>0.22840197765025549</v>
      </c>
      <c r="G1541" s="1">
        <v>44565</v>
      </c>
      <c r="H1541">
        <v>16.6187</v>
      </c>
      <c r="I1541" s="1">
        <v>44565</v>
      </c>
      <c r="J1541">
        <v>21.438800000000001</v>
      </c>
      <c r="K1541" s="1">
        <v>43897</v>
      </c>
      <c r="L1541">
        <v>0.20164385197194487</v>
      </c>
      <c r="M1541" s="1">
        <v>44592</v>
      </c>
      <c r="N1541">
        <v>9.7408000000000001</v>
      </c>
      <c r="O1541" s="1">
        <v>44592</v>
      </c>
      <c r="P1541">
        <v>13.642099999999999</v>
      </c>
      <c r="Q1541" s="1">
        <v>43897</v>
      </c>
      <c r="R1541">
        <v>7.2392258734938777E-2</v>
      </c>
      <c r="S1541" s="1">
        <v>44592</v>
      </c>
      <c r="T1541">
        <v>9.0244</v>
      </c>
      <c r="U1541" s="1">
        <v>44592</v>
      </c>
      <c r="V1541">
        <v>10.5892</v>
      </c>
      <c r="W1541" s="1">
        <v>43897</v>
      </c>
      <c r="X1541">
        <v>5.0363037627132276E-2</v>
      </c>
      <c r="Y1541" s="1">
        <v>44617</v>
      </c>
      <c r="Z1541">
        <v>6.4696999999999996</v>
      </c>
      <c r="AA1541" s="1">
        <v>44617</v>
      </c>
      <c r="AB1541">
        <v>7.8209999999999997</v>
      </c>
      <c r="AC1541" s="1">
        <v>43897</v>
      </c>
      <c r="AD1541">
        <v>3.6447121400322864E-2</v>
      </c>
      <c r="AE1541" s="1">
        <v>44592</v>
      </c>
      <c r="AF1541">
        <v>9.8437999999999999</v>
      </c>
      <c r="AG1541" s="1">
        <v>44592</v>
      </c>
      <c r="AH1541">
        <v>12.270300000000001</v>
      </c>
      <c r="AI1541" s="1">
        <v>43897</v>
      </c>
      <c r="AJ1541">
        <v>5.8254883461769283E-2</v>
      </c>
      <c r="AO1541" s="1">
        <v>43897</v>
      </c>
      <c r="AP1541">
        <v>2.5787614616611238E-2</v>
      </c>
      <c r="AU1541" s="1">
        <v>43897</v>
      </c>
      <c r="AV1541">
        <v>6.6471999754193475E-2</v>
      </c>
      <c r="AW1541" s="1">
        <v>44592</v>
      </c>
      <c r="AX1541">
        <v>15.789400000000001</v>
      </c>
      <c r="AY1541" s="1">
        <v>44592</v>
      </c>
      <c r="AZ1541">
        <v>16.744800000000001</v>
      </c>
      <c r="BA1541" s="1">
        <v>43897</v>
      </c>
      <c r="BB1541">
        <v>0.17256716188189225</v>
      </c>
      <c r="BC1541" s="1">
        <v>44592</v>
      </c>
      <c r="BD1541">
        <v>25.7134</v>
      </c>
      <c r="BE1541" s="1">
        <v>44592</v>
      </c>
      <c r="BF1541">
        <v>32.1235</v>
      </c>
      <c r="BG1541" s="1">
        <v>43897</v>
      </c>
      <c r="BH1541">
        <v>0.20390064113118844</v>
      </c>
    </row>
    <row r="1542" spans="1:60" x14ac:dyDescent="0.3">
      <c r="A1542" s="1">
        <v>44593</v>
      </c>
      <c r="B1542">
        <v>18.441500000000001</v>
      </c>
      <c r="C1542" s="1">
        <v>44593</v>
      </c>
      <c r="D1542">
        <v>24.165400000000002</v>
      </c>
      <c r="E1542" s="1">
        <v>43898</v>
      </c>
      <c r="F1542">
        <v>0.22840197765025549</v>
      </c>
      <c r="G1542" s="1">
        <v>44566</v>
      </c>
      <c r="H1542">
        <v>16.2118</v>
      </c>
      <c r="I1542" s="1">
        <v>44566</v>
      </c>
      <c r="J1542">
        <v>20.840699999999998</v>
      </c>
      <c r="K1542" s="1">
        <v>43898</v>
      </c>
      <c r="L1542">
        <v>0.20164385197194487</v>
      </c>
      <c r="M1542" s="1">
        <v>44593</v>
      </c>
      <c r="N1542">
        <v>8.9748999999999999</v>
      </c>
      <c r="O1542" s="1">
        <v>44593</v>
      </c>
      <c r="P1542">
        <v>12.4948</v>
      </c>
      <c r="Q1542" s="1">
        <v>43898</v>
      </c>
      <c r="R1542">
        <v>7.2392258734938777E-2</v>
      </c>
      <c r="S1542" s="1">
        <v>44593</v>
      </c>
      <c r="T1542">
        <v>8.5479000000000003</v>
      </c>
      <c r="U1542" s="1">
        <v>44593</v>
      </c>
      <c r="V1542">
        <v>10.0892</v>
      </c>
      <c r="W1542" s="1">
        <v>43898</v>
      </c>
      <c r="X1542">
        <v>5.0363037627132276E-2</v>
      </c>
      <c r="Y1542" s="1">
        <v>44620</v>
      </c>
      <c r="Z1542">
        <v>6.1961000000000004</v>
      </c>
      <c r="AA1542" s="1">
        <v>44620</v>
      </c>
      <c r="AB1542">
        <v>7.2332000000000001</v>
      </c>
      <c r="AC1542" s="1">
        <v>43898</v>
      </c>
      <c r="AD1542">
        <v>3.6447121400322864E-2</v>
      </c>
      <c r="AE1542" s="1">
        <v>44593</v>
      </c>
      <c r="AF1542">
        <v>9.8169000000000004</v>
      </c>
      <c r="AG1542" s="1">
        <v>44593</v>
      </c>
      <c r="AH1542">
        <v>11.974299999999999</v>
      </c>
      <c r="AI1542" s="1">
        <v>43898</v>
      </c>
      <c r="AJ1542">
        <v>5.8254883461769283E-2</v>
      </c>
      <c r="AO1542" s="1">
        <v>43898</v>
      </c>
      <c r="AP1542">
        <v>2.5787614616611238E-2</v>
      </c>
      <c r="AU1542" s="1">
        <v>43898</v>
      </c>
      <c r="AV1542">
        <v>6.6471999754193475E-2</v>
      </c>
      <c r="AW1542" s="1">
        <v>44593</v>
      </c>
      <c r="AX1542">
        <v>15.3963</v>
      </c>
      <c r="AY1542" s="1">
        <v>44593</v>
      </c>
      <c r="AZ1542">
        <v>16.3383</v>
      </c>
      <c r="BA1542" s="1">
        <v>43898</v>
      </c>
      <c r="BB1542">
        <v>0.17256716188189225</v>
      </c>
      <c r="BC1542" s="1">
        <v>44593</v>
      </c>
      <c r="BD1542">
        <v>24.639500000000002</v>
      </c>
      <c r="BE1542" s="1">
        <v>44593</v>
      </c>
      <c r="BF1542">
        <v>30.373200000000001</v>
      </c>
      <c r="BG1542" s="1">
        <v>43898</v>
      </c>
      <c r="BH1542">
        <v>0.20390064113118844</v>
      </c>
    </row>
    <row r="1543" spans="1:60" x14ac:dyDescent="0.3">
      <c r="A1543" s="1">
        <v>44594</v>
      </c>
      <c r="B1543">
        <v>18.2</v>
      </c>
      <c r="C1543" s="1">
        <v>44594</v>
      </c>
      <c r="D1543">
        <v>24.142700000000001</v>
      </c>
      <c r="E1543" s="1">
        <v>43899</v>
      </c>
      <c r="F1543">
        <v>0.27318220676051991</v>
      </c>
      <c r="G1543" s="1">
        <v>44567</v>
      </c>
      <c r="H1543">
        <v>17.542300000000001</v>
      </c>
      <c r="I1543" s="1">
        <v>44567</v>
      </c>
      <c r="J1543">
        <v>22.677099999999999</v>
      </c>
      <c r="K1543" s="1">
        <v>43899</v>
      </c>
      <c r="L1543">
        <v>0.26012921788182336</v>
      </c>
      <c r="M1543" s="1">
        <v>44594</v>
      </c>
      <c r="N1543">
        <v>8.7578999999999994</v>
      </c>
      <c r="O1543" s="1">
        <v>44594</v>
      </c>
      <c r="P1543">
        <v>11.737500000000001</v>
      </c>
      <c r="Q1543" s="1">
        <v>43899</v>
      </c>
      <c r="R1543">
        <v>0.11291540240892314</v>
      </c>
      <c r="S1543" s="1">
        <v>44594</v>
      </c>
      <c r="T1543">
        <v>8.375</v>
      </c>
      <c r="U1543" s="1">
        <v>44594</v>
      </c>
      <c r="V1543">
        <v>9.8729999999999993</v>
      </c>
      <c r="W1543" s="1">
        <v>43899</v>
      </c>
      <c r="X1543">
        <v>7.1622480956050449E-2</v>
      </c>
      <c r="Y1543" s="1">
        <v>44621</v>
      </c>
      <c r="Z1543">
        <v>6.3026</v>
      </c>
      <c r="AA1543" s="1">
        <v>44621</v>
      </c>
      <c r="AB1543">
        <v>7.2840999999999996</v>
      </c>
      <c r="AC1543" s="1">
        <v>43899</v>
      </c>
      <c r="AD1543">
        <v>5.0780135870265329E-2</v>
      </c>
      <c r="AE1543" s="1">
        <v>44594</v>
      </c>
      <c r="AF1543">
        <v>9.4533000000000005</v>
      </c>
      <c r="AG1543" s="1">
        <v>44594</v>
      </c>
      <c r="AH1543">
        <v>11.6259</v>
      </c>
      <c r="AI1543" s="1">
        <v>43899</v>
      </c>
      <c r="AJ1543">
        <v>0.17561082149984336</v>
      </c>
      <c r="AO1543" s="1">
        <v>43899</v>
      </c>
      <c r="AP1543">
        <v>4.8461474524327239E-2</v>
      </c>
      <c r="AU1543" s="1">
        <v>43899</v>
      </c>
      <c r="AV1543">
        <v>0.11062923080743288</v>
      </c>
      <c r="AW1543" s="1">
        <v>44594</v>
      </c>
      <c r="AX1543">
        <v>15.34</v>
      </c>
      <c r="AY1543" s="1">
        <v>44594</v>
      </c>
      <c r="AZ1543">
        <v>16.165900000000001</v>
      </c>
      <c r="BA1543" s="1">
        <v>43899</v>
      </c>
      <c r="BB1543">
        <v>0.17787558038953952</v>
      </c>
      <c r="BC1543" s="1">
        <v>44594</v>
      </c>
      <c r="BD1543">
        <v>24.155799999999999</v>
      </c>
      <c r="BE1543" s="1">
        <v>44594</v>
      </c>
      <c r="BF1543">
        <v>30.704599999999999</v>
      </c>
      <c r="BG1543" s="1">
        <v>43899</v>
      </c>
      <c r="BH1543">
        <v>0.27511544065617954</v>
      </c>
    </row>
    <row r="1544" spans="1:60" x14ac:dyDescent="0.3">
      <c r="A1544" s="1">
        <v>44595</v>
      </c>
      <c r="B1544">
        <v>20.752099999999999</v>
      </c>
      <c r="C1544" s="1">
        <v>44595</v>
      </c>
      <c r="D1544">
        <v>26.870100000000001</v>
      </c>
      <c r="E1544" s="1">
        <v>43900</v>
      </c>
      <c r="F1544">
        <v>0.2924638652729552</v>
      </c>
      <c r="G1544" s="1">
        <v>44568</v>
      </c>
      <c r="H1544">
        <v>17.9998</v>
      </c>
      <c r="I1544" s="1">
        <v>44568</v>
      </c>
      <c r="J1544">
        <v>23.189599999999999</v>
      </c>
      <c r="K1544" s="1">
        <v>43900</v>
      </c>
      <c r="L1544">
        <v>0.26141452070713411</v>
      </c>
      <c r="M1544" s="1">
        <v>44595</v>
      </c>
      <c r="N1544">
        <v>9.8706999999999994</v>
      </c>
      <c r="O1544" s="1">
        <v>44595</v>
      </c>
      <c r="P1544">
        <v>13.271800000000001</v>
      </c>
      <c r="Q1544" s="1">
        <v>43900</v>
      </c>
      <c r="R1544">
        <v>0.11746241082283272</v>
      </c>
      <c r="S1544" s="1">
        <v>44595</v>
      </c>
      <c r="T1544">
        <v>8.8786000000000005</v>
      </c>
      <c r="U1544" s="1">
        <v>44595</v>
      </c>
      <c r="V1544">
        <v>10.4518</v>
      </c>
      <c r="W1544" s="1">
        <v>43900</v>
      </c>
      <c r="X1544">
        <v>8.5622719185185103E-2</v>
      </c>
      <c r="Y1544" s="1">
        <v>44622</v>
      </c>
      <c r="Z1544">
        <v>6.6109999999999998</v>
      </c>
      <c r="AA1544" s="1">
        <v>44622</v>
      </c>
      <c r="AB1544">
        <v>8.0554000000000006</v>
      </c>
      <c r="AC1544" s="1">
        <v>43900</v>
      </c>
      <c r="AD1544">
        <v>5.7972054162009373E-2</v>
      </c>
      <c r="AE1544" s="1">
        <v>44595</v>
      </c>
      <c r="AF1544">
        <v>9.9663000000000004</v>
      </c>
      <c r="AG1544" s="1">
        <v>44595</v>
      </c>
      <c r="AH1544">
        <v>12.0572</v>
      </c>
      <c r="AI1544" s="1">
        <v>43900</v>
      </c>
      <c r="AJ1544">
        <v>0.17739538579734149</v>
      </c>
      <c r="AO1544" s="1">
        <v>43900</v>
      </c>
      <c r="AP1544">
        <v>4.8621386734613511E-2</v>
      </c>
      <c r="AU1544" s="1">
        <v>43900</v>
      </c>
      <c r="AV1544">
        <v>0.11061606226067129</v>
      </c>
      <c r="AW1544" s="1">
        <v>44595</v>
      </c>
      <c r="AX1544">
        <v>15.5547</v>
      </c>
      <c r="AY1544" s="1">
        <v>44595</v>
      </c>
      <c r="AZ1544">
        <v>16.3691</v>
      </c>
      <c r="BA1544" s="1">
        <v>43900</v>
      </c>
      <c r="BB1544">
        <v>0.20988124641316344</v>
      </c>
      <c r="BC1544" s="1">
        <v>44595</v>
      </c>
      <c r="BD1544">
        <v>26.816099999999999</v>
      </c>
      <c r="BE1544" s="1">
        <v>44595</v>
      </c>
      <c r="BF1544">
        <v>31.858799999999999</v>
      </c>
      <c r="BG1544" s="1">
        <v>43900</v>
      </c>
      <c r="BH1544">
        <v>0.28252157351897728</v>
      </c>
    </row>
    <row r="1545" spans="1:60" x14ac:dyDescent="0.3">
      <c r="A1545" s="1">
        <v>44596</v>
      </c>
      <c r="B1545">
        <v>19.9252</v>
      </c>
      <c r="C1545" s="1">
        <v>44596</v>
      </c>
      <c r="D1545">
        <v>25.914000000000001</v>
      </c>
      <c r="E1545" s="1">
        <v>43901</v>
      </c>
      <c r="F1545">
        <v>0.30794468734628944</v>
      </c>
      <c r="G1545" s="1">
        <v>44571</v>
      </c>
      <c r="H1545">
        <v>18.854299999999999</v>
      </c>
      <c r="I1545" s="1">
        <v>44571</v>
      </c>
      <c r="J1545">
        <v>24.293900000000001</v>
      </c>
      <c r="K1545" s="1">
        <v>43901</v>
      </c>
      <c r="L1545">
        <v>0.26095922685073686</v>
      </c>
      <c r="M1545" s="1">
        <v>44596</v>
      </c>
      <c r="N1545">
        <v>9.9915000000000003</v>
      </c>
      <c r="O1545" s="1">
        <v>44596</v>
      </c>
      <c r="P1545">
        <v>13.5116</v>
      </c>
      <c r="Q1545" s="1">
        <v>43901</v>
      </c>
      <c r="R1545">
        <v>0.12491688604447135</v>
      </c>
      <c r="S1545" s="1">
        <v>44596</v>
      </c>
      <c r="T1545">
        <v>9.1951999999999998</v>
      </c>
      <c r="U1545" s="1">
        <v>44596</v>
      </c>
      <c r="V1545">
        <v>10.791700000000001</v>
      </c>
      <c r="W1545" s="1">
        <v>43901</v>
      </c>
      <c r="X1545">
        <v>0.10850521896594591</v>
      </c>
      <c r="Y1545" s="1">
        <v>44623</v>
      </c>
      <c r="Z1545">
        <v>6.4290000000000003</v>
      </c>
      <c r="AA1545" s="1">
        <v>44623</v>
      </c>
      <c r="AB1545">
        <v>7.7355</v>
      </c>
      <c r="AC1545" s="1">
        <v>43901</v>
      </c>
      <c r="AD1545">
        <v>7.7566832608667965E-2</v>
      </c>
      <c r="AE1545" s="1">
        <v>44596</v>
      </c>
      <c r="AF1545">
        <v>10.1088</v>
      </c>
      <c r="AG1545" s="1">
        <v>44596</v>
      </c>
      <c r="AH1545">
        <v>12.387700000000001</v>
      </c>
      <c r="AI1545" s="1">
        <v>43901</v>
      </c>
      <c r="AJ1545">
        <v>0.19862284732323393</v>
      </c>
      <c r="AO1545" s="1">
        <v>43901</v>
      </c>
      <c r="AP1545">
        <v>5.0420922678949057E-2</v>
      </c>
      <c r="AU1545" s="1">
        <v>43901</v>
      </c>
      <c r="AV1545">
        <v>0.1105892803670592</v>
      </c>
      <c r="AW1545" s="1">
        <v>44596</v>
      </c>
      <c r="AX1545">
        <v>15.688700000000001</v>
      </c>
      <c r="AY1545" s="1">
        <v>44596</v>
      </c>
      <c r="AZ1545">
        <v>16.751200000000001</v>
      </c>
      <c r="BA1545" s="1">
        <v>43901</v>
      </c>
      <c r="BB1545">
        <v>0.22445306888802025</v>
      </c>
      <c r="BC1545" s="1">
        <v>44596</v>
      </c>
      <c r="BD1545">
        <v>25.910299999999999</v>
      </c>
      <c r="BE1545" s="1">
        <v>44596</v>
      </c>
      <c r="BF1545">
        <v>31.7546</v>
      </c>
      <c r="BG1545" s="1">
        <v>43901</v>
      </c>
      <c r="BH1545">
        <v>0.3085874807910875</v>
      </c>
    </row>
    <row r="1546" spans="1:60" x14ac:dyDescent="0.3">
      <c r="A1546" s="1">
        <v>44599</v>
      </c>
      <c r="B1546">
        <v>19.919599999999999</v>
      </c>
      <c r="C1546" s="1">
        <v>44599</v>
      </c>
      <c r="D1546">
        <v>25.5944</v>
      </c>
      <c r="E1546" s="1">
        <v>43902</v>
      </c>
      <c r="F1546">
        <v>0.36040635804594279</v>
      </c>
      <c r="G1546" s="1">
        <v>44572</v>
      </c>
      <c r="H1546">
        <v>17.580200000000001</v>
      </c>
      <c r="I1546" s="1">
        <v>44572</v>
      </c>
      <c r="J1546">
        <v>22.604800000000001</v>
      </c>
      <c r="K1546" s="1">
        <v>43902</v>
      </c>
      <c r="L1546">
        <v>0.35538068169944215</v>
      </c>
      <c r="M1546" s="1">
        <v>44599</v>
      </c>
      <c r="N1546">
        <v>9.8757999999999999</v>
      </c>
      <c r="O1546" s="1">
        <v>44599</v>
      </c>
      <c r="P1546">
        <v>13.4655</v>
      </c>
      <c r="Q1546" s="1">
        <v>43902</v>
      </c>
      <c r="R1546">
        <v>0.14764030259624933</v>
      </c>
      <c r="S1546" s="1">
        <v>44599</v>
      </c>
      <c r="T1546">
        <v>9.0998000000000001</v>
      </c>
      <c r="U1546" s="1">
        <v>44599</v>
      </c>
      <c r="V1546">
        <v>10.739699999999999</v>
      </c>
      <c r="W1546" s="1">
        <v>43902</v>
      </c>
      <c r="X1546">
        <v>0.14481940707625482</v>
      </c>
      <c r="Y1546" s="1">
        <v>44624</v>
      </c>
      <c r="Z1546">
        <v>6.2645999999999997</v>
      </c>
      <c r="AA1546" s="1">
        <v>44624</v>
      </c>
      <c r="AB1546">
        <v>7.6414</v>
      </c>
      <c r="AC1546" s="1">
        <v>43902</v>
      </c>
      <c r="AD1546">
        <v>9.6417502006647199E-2</v>
      </c>
      <c r="AE1546" s="1">
        <v>44599</v>
      </c>
      <c r="AF1546">
        <v>10.1328</v>
      </c>
      <c r="AG1546" s="1">
        <v>44599</v>
      </c>
      <c r="AH1546">
        <v>12.8865</v>
      </c>
      <c r="AI1546" s="1">
        <v>43902</v>
      </c>
      <c r="AJ1546">
        <v>0.22109838840012572</v>
      </c>
      <c r="AO1546" s="1">
        <v>43902</v>
      </c>
      <c r="AP1546">
        <v>6.1790584714439795E-2</v>
      </c>
      <c r="AU1546" s="1">
        <v>43902</v>
      </c>
      <c r="AV1546">
        <v>0.16538959005164122</v>
      </c>
      <c r="AW1546" s="1">
        <v>44599</v>
      </c>
      <c r="AX1546">
        <v>15.9444</v>
      </c>
      <c r="AY1546" s="1">
        <v>44599</v>
      </c>
      <c r="AZ1546">
        <v>16.901800000000001</v>
      </c>
      <c r="BA1546" s="1">
        <v>43902</v>
      </c>
      <c r="BB1546">
        <v>0.22131392090940369</v>
      </c>
      <c r="BC1546" s="1">
        <v>44599</v>
      </c>
      <c r="BD1546">
        <v>25.968900000000001</v>
      </c>
      <c r="BE1546" s="1">
        <v>44599</v>
      </c>
      <c r="BF1546">
        <v>30.744</v>
      </c>
      <c r="BG1546" s="1">
        <v>43902</v>
      </c>
      <c r="BH1546">
        <v>0.3771943904580296</v>
      </c>
    </row>
    <row r="1547" spans="1:60" x14ac:dyDescent="0.3">
      <c r="A1547" s="1">
        <v>44600</v>
      </c>
      <c r="B1547">
        <v>18.828800000000001</v>
      </c>
      <c r="C1547" s="1">
        <v>44600</v>
      </c>
      <c r="D1547">
        <v>24.286899999999999</v>
      </c>
      <c r="E1547" s="1">
        <v>43903</v>
      </c>
      <c r="F1547">
        <v>0.41066838416558538</v>
      </c>
      <c r="G1547" s="1">
        <v>44573</v>
      </c>
      <c r="H1547">
        <v>16.750900000000001</v>
      </c>
      <c r="I1547" s="1">
        <v>44573</v>
      </c>
      <c r="J1547">
        <v>21.448899999999998</v>
      </c>
      <c r="K1547" s="1">
        <v>43903</v>
      </c>
      <c r="L1547">
        <v>0.35722417781585825</v>
      </c>
      <c r="M1547" s="1">
        <v>44600</v>
      </c>
      <c r="N1547">
        <v>9.7500999999999998</v>
      </c>
      <c r="O1547" s="1">
        <v>44600</v>
      </c>
      <c r="P1547">
        <v>13.2623</v>
      </c>
      <c r="Q1547" s="1">
        <v>43903</v>
      </c>
      <c r="R1547">
        <v>0.16223999637610648</v>
      </c>
      <c r="S1547" s="1">
        <v>44600</v>
      </c>
      <c r="T1547">
        <v>9.0361999999999991</v>
      </c>
      <c r="U1547" s="1">
        <v>44600</v>
      </c>
      <c r="V1547">
        <v>10.7857</v>
      </c>
      <c r="W1547" s="1">
        <v>43903</v>
      </c>
      <c r="X1547">
        <v>0.17008971525448688</v>
      </c>
      <c r="Y1547" s="1">
        <v>44627</v>
      </c>
      <c r="Z1547">
        <v>6.6570999999999998</v>
      </c>
      <c r="AA1547" s="1">
        <v>44627</v>
      </c>
      <c r="AB1547">
        <v>8.1126000000000005</v>
      </c>
      <c r="AC1547" s="1">
        <v>43903</v>
      </c>
      <c r="AD1547">
        <v>0.10637820220463234</v>
      </c>
      <c r="AE1547" s="1">
        <v>44600</v>
      </c>
      <c r="AF1547">
        <v>10.452</v>
      </c>
      <c r="AG1547" s="1">
        <v>44600</v>
      </c>
      <c r="AH1547">
        <v>12.6266</v>
      </c>
      <c r="AI1547" s="1">
        <v>43903</v>
      </c>
      <c r="AJ1547">
        <v>0.22940028079460814</v>
      </c>
      <c r="AO1547" s="1">
        <v>43903</v>
      </c>
      <c r="AP1547">
        <v>6.3369749116416962E-2</v>
      </c>
      <c r="AU1547" s="1">
        <v>43903</v>
      </c>
      <c r="AV1547">
        <v>0.16573089508869124</v>
      </c>
      <c r="AW1547" s="1">
        <v>44600</v>
      </c>
      <c r="AX1547">
        <v>15.9443</v>
      </c>
      <c r="AY1547" s="1">
        <v>44600</v>
      </c>
      <c r="AZ1547">
        <v>16.9009</v>
      </c>
      <c r="BA1547" s="1">
        <v>43903</v>
      </c>
      <c r="BB1547">
        <v>0.22621787856751568</v>
      </c>
      <c r="BC1547" s="1">
        <v>44600</v>
      </c>
      <c r="BD1547">
        <v>24.774899999999999</v>
      </c>
      <c r="BE1547" s="1">
        <v>44600</v>
      </c>
      <c r="BF1547">
        <v>29.398</v>
      </c>
      <c r="BG1547" s="1">
        <v>43903</v>
      </c>
      <c r="BH1547">
        <v>0.41335829679394359</v>
      </c>
    </row>
    <row r="1548" spans="1:60" x14ac:dyDescent="0.3">
      <c r="A1548" s="1">
        <v>44601</v>
      </c>
      <c r="B1548">
        <v>17.831399999999999</v>
      </c>
      <c r="C1548" s="1">
        <v>44601</v>
      </c>
      <c r="D1548">
        <v>23.152999999999999</v>
      </c>
      <c r="E1548" s="1">
        <v>43904</v>
      </c>
      <c r="F1548">
        <v>0.41367827836380811</v>
      </c>
      <c r="G1548" s="1">
        <v>44574</v>
      </c>
      <c r="H1548">
        <v>16.790299999999998</v>
      </c>
      <c r="I1548" s="1">
        <v>44574</v>
      </c>
      <c r="J1548">
        <v>21.668800000000001</v>
      </c>
      <c r="K1548" s="1">
        <v>43904</v>
      </c>
      <c r="L1548">
        <v>0.35852461261849367</v>
      </c>
      <c r="M1548" s="1">
        <v>44601</v>
      </c>
      <c r="N1548">
        <v>8.9314</v>
      </c>
      <c r="O1548" s="1">
        <v>44601</v>
      </c>
      <c r="P1548">
        <v>12.252000000000001</v>
      </c>
      <c r="Q1548" s="1">
        <v>43904</v>
      </c>
      <c r="R1548">
        <v>0.16347591226155858</v>
      </c>
      <c r="S1548" s="1">
        <v>44601</v>
      </c>
      <c r="T1548">
        <v>8.9452999999999996</v>
      </c>
      <c r="U1548" s="1">
        <v>44601</v>
      </c>
      <c r="V1548">
        <v>10.429399999999999</v>
      </c>
      <c r="W1548" s="1">
        <v>43904</v>
      </c>
      <c r="X1548">
        <v>0.17148640862624492</v>
      </c>
      <c r="Y1548" s="1">
        <v>44628</v>
      </c>
      <c r="Z1548">
        <v>6.7575000000000003</v>
      </c>
      <c r="AA1548" s="1">
        <v>44628</v>
      </c>
      <c r="AB1548">
        <v>8.48</v>
      </c>
      <c r="AC1548" s="1">
        <v>43904</v>
      </c>
      <c r="AD1548">
        <v>0.10721402696914839</v>
      </c>
      <c r="AE1548" s="1">
        <v>44601</v>
      </c>
      <c r="AF1548">
        <v>10.294</v>
      </c>
      <c r="AG1548" s="1">
        <v>44601</v>
      </c>
      <c r="AH1548">
        <v>12.524699999999999</v>
      </c>
      <c r="AI1548" s="1">
        <v>43904</v>
      </c>
      <c r="AJ1548">
        <v>0.23128066297193098</v>
      </c>
      <c r="AO1548" s="1">
        <v>43904</v>
      </c>
      <c r="AP1548">
        <v>6.3851676361293269E-2</v>
      </c>
      <c r="AU1548" s="1">
        <v>43904</v>
      </c>
      <c r="AV1548">
        <v>0.16692175922854166</v>
      </c>
      <c r="AW1548" s="1">
        <v>44601</v>
      </c>
      <c r="AX1548">
        <v>15.940899999999999</v>
      </c>
      <c r="AY1548" s="1">
        <v>44601</v>
      </c>
      <c r="AZ1548">
        <v>16.931100000000001</v>
      </c>
      <c r="BA1548" s="1">
        <v>43904</v>
      </c>
      <c r="BB1548">
        <v>0.22700613766579297</v>
      </c>
      <c r="BC1548" s="1">
        <v>44601</v>
      </c>
      <c r="BD1548">
        <v>23.938700000000001</v>
      </c>
      <c r="BE1548" s="1">
        <v>44601</v>
      </c>
      <c r="BF1548">
        <v>28.976500000000001</v>
      </c>
      <c r="BG1548" s="1">
        <v>43904</v>
      </c>
      <c r="BH1548">
        <v>0.41610782607115193</v>
      </c>
    </row>
    <row r="1549" spans="1:60" x14ac:dyDescent="0.3">
      <c r="A1549" s="1">
        <v>44602</v>
      </c>
      <c r="B1549">
        <v>19.982900000000001</v>
      </c>
      <c r="C1549" s="1">
        <v>44602</v>
      </c>
      <c r="D1549">
        <v>25.744199999999999</v>
      </c>
      <c r="E1549" s="1">
        <v>43905</v>
      </c>
      <c r="F1549">
        <v>0.41367827836380811</v>
      </c>
      <c r="G1549" s="1">
        <v>44575</v>
      </c>
      <c r="H1549">
        <v>18.157900000000001</v>
      </c>
      <c r="I1549" s="1">
        <v>44575</v>
      </c>
      <c r="J1549">
        <v>23.633900000000001</v>
      </c>
      <c r="K1549" s="1">
        <v>43905</v>
      </c>
      <c r="L1549">
        <v>0.35852461261849367</v>
      </c>
      <c r="M1549" s="1">
        <v>44602</v>
      </c>
      <c r="N1549">
        <v>10.662599999999999</v>
      </c>
      <c r="O1549" s="1">
        <v>44602</v>
      </c>
      <c r="P1549">
        <v>14.065099999999999</v>
      </c>
      <c r="Q1549" s="1">
        <v>43905</v>
      </c>
      <c r="R1549">
        <v>0.16347591226155858</v>
      </c>
      <c r="S1549" s="1">
        <v>44602</v>
      </c>
      <c r="T1549">
        <v>9.7047000000000008</v>
      </c>
      <c r="U1549" s="1">
        <v>44602</v>
      </c>
      <c r="V1549">
        <v>11.8308</v>
      </c>
      <c r="W1549" s="1">
        <v>43905</v>
      </c>
      <c r="X1549">
        <v>0.17148640862624492</v>
      </c>
      <c r="Y1549" s="1">
        <v>44629</v>
      </c>
      <c r="Z1549">
        <v>6.5712000000000002</v>
      </c>
      <c r="AA1549" s="1">
        <v>44629</v>
      </c>
      <c r="AB1549">
        <v>8.6447000000000003</v>
      </c>
      <c r="AC1549" s="1">
        <v>43905</v>
      </c>
      <c r="AD1549">
        <v>0.10721402696914839</v>
      </c>
      <c r="AE1549" s="1">
        <v>44602</v>
      </c>
      <c r="AF1549">
        <v>10.792400000000001</v>
      </c>
      <c r="AG1549" s="1">
        <v>44602</v>
      </c>
      <c r="AH1549">
        <v>13.0253</v>
      </c>
      <c r="AI1549" s="1">
        <v>43905</v>
      </c>
      <c r="AJ1549">
        <v>0.23128066297193098</v>
      </c>
      <c r="AO1549" s="1">
        <v>43905</v>
      </c>
      <c r="AP1549">
        <v>6.3851676361293269E-2</v>
      </c>
      <c r="AU1549" s="1">
        <v>43905</v>
      </c>
      <c r="AV1549">
        <v>0.16692175922854166</v>
      </c>
      <c r="AW1549" s="1">
        <v>44602</v>
      </c>
      <c r="AX1549">
        <v>16.477399999999999</v>
      </c>
      <c r="AY1549" s="1">
        <v>44602</v>
      </c>
      <c r="AZ1549">
        <v>17.636399999999998</v>
      </c>
      <c r="BA1549" s="1">
        <v>43905</v>
      </c>
      <c r="BB1549">
        <v>0.22700613766579297</v>
      </c>
      <c r="BC1549" s="1">
        <v>44602</v>
      </c>
      <c r="BD1549">
        <v>25.957999999999998</v>
      </c>
      <c r="BE1549" s="1">
        <v>44602</v>
      </c>
      <c r="BF1549">
        <v>31.666</v>
      </c>
      <c r="BG1549" s="1">
        <v>43905</v>
      </c>
      <c r="BH1549">
        <v>0.41610782607115193</v>
      </c>
    </row>
    <row r="1550" spans="1:60" x14ac:dyDescent="0.3">
      <c r="A1550" s="1">
        <v>44603</v>
      </c>
      <c r="B1550">
        <v>22.1187</v>
      </c>
      <c r="C1550" s="1">
        <v>44603</v>
      </c>
      <c r="D1550">
        <v>28.6631</v>
      </c>
      <c r="E1550" s="1">
        <v>43906</v>
      </c>
      <c r="F1550">
        <v>0.47467106092921935</v>
      </c>
      <c r="G1550" s="1">
        <v>44578</v>
      </c>
      <c r="H1550">
        <v>17.478300000000001</v>
      </c>
      <c r="I1550" s="1">
        <v>44578</v>
      </c>
      <c r="J1550">
        <v>22.587399999999999</v>
      </c>
      <c r="K1550" s="1">
        <v>43906</v>
      </c>
      <c r="L1550">
        <v>0.36778125082199892</v>
      </c>
      <c r="M1550" s="1">
        <v>44603</v>
      </c>
      <c r="N1550">
        <v>11.5928</v>
      </c>
      <c r="O1550" s="1">
        <v>44603</v>
      </c>
      <c r="P1550">
        <v>15.5702</v>
      </c>
      <c r="Q1550" s="1">
        <v>43906</v>
      </c>
      <c r="R1550">
        <v>0.19541104853149435</v>
      </c>
      <c r="S1550" s="1">
        <v>44603</v>
      </c>
      <c r="T1550">
        <v>9.8402999999999992</v>
      </c>
      <c r="U1550" s="1">
        <v>44603</v>
      </c>
      <c r="V1550">
        <v>11.783899999999999</v>
      </c>
      <c r="W1550" s="1">
        <v>43906</v>
      </c>
      <c r="X1550">
        <v>0.17232938841554415</v>
      </c>
      <c r="Y1550" s="1">
        <v>44630</v>
      </c>
      <c r="Z1550">
        <v>7.2862999999999998</v>
      </c>
      <c r="AA1550" s="1">
        <v>44630</v>
      </c>
      <c r="AB1550">
        <v>8.5970999999999993</v>
      </c>
      <c r="AC1550" s="1">
        <v>43906</v>
      </c>
      <c r="AD1550">
        <v>0.10766797607467095</v>
      </c>
      <c r="AE1550" s="1">
        <v>44603</v>
      </c>
      <c r="AF1550">
        <v>10.9064</v>
      </c>
      <c r="AG1550" s="1">
        <v>44603</v>
      </c>
      <c r="AH1550">
        <v>13.1625</v>
      </c>
      <c r="AI1550" s="1">
        <v>43906</v>
      </c>
      <c r="AJ1550">
        <v>0.24639813542729069</v>
      </c>
      <c r="AO1550" s="1">
        <v>43906</v>
      </c>
      <c r="AP1550">
        <v>8.2853540883588539E-2</v>
      </c>
      <c r="AU1550" s="1">
        <v>43906</v>
      </c>
      <c r="AV1550">
        <v>0.19325614337686681</v>
      </c>
      <c r="AW1550" s="1">
        <v>44603</v>
      </c>
      <c r="AX1550">
        <v>17.877700000000001</v>
      </c>
      <c r="AY1550" s="1">
        <v>44603</v>
      </c>
      <c r="AZ1550">
        <v>19.121200000000002</v>
      </c>
      <c r="BA1550" s="1">
        <v>43906</v>
      </c>
      <c r="BB1550">
        <v>0.25871343385494455</v>
      </c>
      <c r="BC1550" s="1">
        <v>44603</v>
      </c>
      <c r="BD1550">
        <v>28.204599999999999</v>
      </c>
      <c r="BE1550" s="1">
        <v>44603</v>
      </c>
      <c r="BF1550">
        <v>33.801099999999998</v>
      </c>
      <c r="BG1550" s="1">
        <v>43906</v>
      </c>
      <c r="BH1550">
        <v>0.49819758837534134</v>
      </c>
    </row>
    <row r="1551" spans="1:60" x14ac:dyDescent="0.3">
      <c r="A1551" s="1">
        <v>44606</v>
      </c>
      <c r="B1551">
        <v>22.240100000000002</v>
      </c>
      <c r="C1551" s="1">
        <v>44606</v>
      </c>
      <c r="D1551">
        <v>28.9313</v>
      </c>
      <c r="E1551" s="1">
        <v>43907</v>
      </c>
      <c r="F1551">
        <v>0.49223725386219364</v>
      </c>
      <c r="G1551" s="1">
        <v>44579</v>
      </c>
      <c r="H1551">
        <v>18.671600000000002</v>
      </c>
      <c r="I1551" s="1">
        <v>44579</v>
      </c>
      <c r="J1551">
        <v>24.139299999999999</v>
      </c>
      <c r="K1551" s="1">
        <v>43907</v>
      </c>
      <c r="L1551">
        <v>0.3762148322246644</v>
      </c>
      <c r="M1551" s="1">
        <v>44606</v>
      </c>
      <c r="N1551">
        <v>11.4198</v>
      </c>
      <c r="O1551" s="1">
        <v>44606</v>
      </c>
      <c r="P1551">
        <v>15.547800000000001</v>
      </c>
      <c r="Q1551" s="1">
        <v>43907</v>
      </c>
      <c r="R1551">
        <v>0.19653866576250217</v>
      </c>
      <c r="S1551" s="1">
        <v>44606</v>
      </c>
      <c r="T1551">
        <v>9.6995000000000005</v>
      </c>
      <c r="U1551" s="1">
        <v>44606</v>
      </c>
      <c r="V1551">
        <v>11.9885</v>
      </c>
      <c r="W1551" s="1">
        <v>43907</v>
      </c>
      <c r="X1551">
        <v>0.19077702955135464</v>
      </c>
      <c r="Y1551" s="1">
        <v>44631</v>
      </c>
      <c r="Z1551">
        <v>7.4832999999999998</v>
      </c>
      <c r="AA1551" s="1">
        <v>44631</v>
      </c>
      <c r="AB1551">
        <v>8.7582000000000004</v>
      </c>
      <c r="AC1551" s="1">
        <v>43907</v>
      </c>
      <c r="AD1551">
        <v>0.12160844808181791</v>
      </c>
      <c r="AE1551" s="1">
        <v>44606</v>
      </c>
      <c r="AF1551">
        <v>10.636100000000001</v>
      </c>
      <c r="AG1551" s="1">
        <v>44606</v>
      </c>
      <c r="AH1551">
        <v>13.079000000000001</v>
      </c>
      <c r="AI1551" s="1">
        <v>43907</v>
      </c>
      <c r="AJ1551">
        <v>0.24647453593866692</v>
      </c>
      <c r="AO1551" s="1">
        <v>43907</v>
      </c>
      <c r="AP1551">
        <v>8.6683861540562956E-2</v>
      </c>
      <c r="AU1551" s="1">
        <v>43907</v>
      </c>
      <c r="AV1551">
        <v>0.19398851916809243</v>
      </c>
      <c r="AW1551" s="1">
        <v>44606</v>
      </c>
      <c r="AX1551">
        <v>17.944500000000001</v>
      </c>
      <c r="AY1551" s="1">
        <v>44606</v>
      </c>
      <c r="AZ1551">
        <v>19.151499999999999</v>
      </c>
      <c r="BA1551" s="1">
        <v>43907</v>
      </c>
      <c r="BB1551">
        <v>0.29493036267763773</v>
      </c>
      <c r="BC1551" s="1">
        <v>44606</v>
      </c>
      <c r="BD1551">
        <v>28.445599999999999</v>
      </c>
      <c r="BE1551" s="1">
        <v>44606</v>
      </c>
      <c r="BF1551">
        <v>34.4758</v>
      </c>
      <c r="BG1551" s="1">
        <v>43907</v>
      </c>
      <c r="BH1551">
        <v>0.51976516695503006</v>
      </c>
    </row>
    <row r="1552" spans="1:60" x14ac:dyDescent="0.3">
      <c r="A1552" s="1">
        <v>44607</v>
      </c>
      <c r="B1552">
        <v>20.4849</v>
      </c>
      <c r="C1552" s="1">
        <v>44607</v>
      </c>
      <c r="D1552">
        <v>26.704799999999999</v>
      </c>
      <c r="E1552" s="1">
        <v>43908</v>
      </c>
      <c r="F1552">
        <v>0.50198652119611353</v>
      </c>
      <c r="G1552" s="1">
        <v>44580</v>
      </c>
      <c r="H1552">
        <v>19.078900000000001</v>
      </c>
      <c r="I1552" s="1">
        <v>44580</v>
      </c>
      <c r="J1552">
        <v>24.611799999999999</v>
      </c>
      <c r="K1552" s="1">
        <v>43908</v>
      </c>
      <c r="L1552">
        <v>0.38999183542037191</v>
      </c>
      <c r="M1552" s="1">
        <v>44607</v>
      </c>
      <c r="N1552">
        <v>10.7676</v>
      </c>
      <c r="O1552" s="1">
        <v>44607</v>
      </c>
      <c r="P1552">
        <v>14.418699999999999</v>
      </c>
      <c r="Q1552" s="1">
        <v>43908</v>
      </c>
      <c r="R1552">
        <v>0.21413724493792824</v>
      </c>
      <c r="S1552" s="1">
        <v>44607</v>
      </c>
      <c r="T1552">
        <v>10.0435</v>
      </c>
      <c r="U1552" s="1">
        <v>44607</v>
      </c>
      <c r="V1552">
        <v>12.2873</v>
      </c>
      <c r="W1552" s="1">
        <v>43908</v>
      </c>
      <c r="X1552">
        <v>0.21487923003949122</v>
      </c>
      <c r="Y1552" s="1">
        <v>44634</v>
      </c>
      <c r="Z1552">
        <v>7.7206999999999999</v>
      </c>
      <c r="AA1552" s="1">
        <v>44634</v>
      </c>
      <c r="AB1552">
        <v>8.6227999999999998</v>
      </c>
      <c r="AC1552" s="1">
        <v>43908</v>
      </c>
      <c r="AD1552">
        <v>0.15089570881777503</v>
      </c>
      <c r="AE1552" s="1">
        <v>44607</v>
      </c>
      <c r="AF1552">
        <v>10.247199999999999</v>
      </c>
      <c r="AG1552" s="1">
        <v>44607</v>
      </c>
      <c r="AH1552">
        <v>12.6541</v>
      </c>
      <c r="AI1552" s="1">
        <v>43908</v>
      </c>
      <c r="AJ1552">
        <v>0.30590978385054307</v>
      </c>
      <c r="AO1552" s="1">
        <v>43908</v>
      </c>
      <c r="AP1552">
        <v>0.1374926563391769</v>
      </c>
      <c r="AU1552" s="1">
        <v>43908</v>
      </c>
      <c r="AV1552">
        <v>0.22992068047849937</v>
      </c>
      <c r="AW1552" s="1">
        <v>44607</v>
      </c>
      <c r="AX1552">
        <v>17.382400000000001</v>
      </c>
      <c r="AY1552" s="1">
        <v>44607</v>
      </c>
      <c r="AZ1552">
        <v>18.614100000000001</v>
      </c>
      <c r="BA1552" s="1">
        <v>43908</v>
      </c>
      <c r="BB1552">
        <v>0.31735015922265247</v>
      </c>
      <c r="BC1552" s="1">
        <v>44607</v>
      </c>
      <c r="BD1552">
        <v>26.332699999999999</v>
      </c>
      <c r="BE1552" s="1">
        <v>44607</v>
      </c>
      <c r="BF1552">
        <v>31.978200000000001</v>
      </c>
      <c r="BG1552" s="1">
        <v>43908</v>
      </c>
      <c r="BH1552">
        <v>0.55641283307315093</v>
      </c>
    </row>
    <row r="1553" spans="1:60" x14ac:dyDescent="0.3">
      <c r="A1553" s="1">
        <v>44608</v>
      </c>
      <c r="B1553">
        <v>19.663399999999999</v>
      </c>
      <c r="C1553" s="1">
        <v>44608</v>
      </c>
      <c r="D1553">
        <v>25.6845</v>
      </c>
      <c r="E1553" s="1">
        <v>43909</v>
      </c>
      <c r="F1553">
        <v>0.5020075620131933</v>
      </c>
      <c r="G1553" s="1">
        <v>44581</v>
      </c>
      <c r="H1553">
        <v>18.2639</v>
      </c>
      <c r="I1553" s="1">
        <v>44581</v>
      </c>
      <c r="J1553">
        <v>23.396000000000001</v>
      </c>
      <c r="K1553" s="1">
        <v>43909</v>
      </c>
      <c r="L1553">
        <v>0.39628033296061199</v>
      </c>
      <c r="M1553" s="1">
        <v>44608</v>
      </c>
      <c r="N1553">
        <v>9.5085999999999995</v>
      </c>
      <c r="O1553" s="1">
        <v>44608</v>
      </c>
      <c r="P1553">
        <v>13.1873</v>
      </c>
      <c r="Q1553" s="1">
        <v>43909</v>
      </c>
      <c r="R1553">
        <v>0.21776753047572089</v>
      </c>
      <c r="S1553" s="1">
        <v>44608</v>
      </c>
      <c r="T1553">
        <v>9.5242000000000004</v>
      </c>
      <c r="U1553" s="1">
        <v>44608</v>
      </c>
      <c r="V1553">
        <v>11.545199999999999</v>
      </c>
      <c r="W1553" s="1">
        <v>43909</v>
      </c>
      <c r="X1553">
        <v>0.23521541666446502</v>
      </c>
      <c r="Y1553" s="1">
        <v>44635</v>
      </c>
      <c r="Z1553">
        <v>7.8289999999999997</v>
      </c>
      <c r="AA1553" s="1">
        <v>44635</v>
      </c>
      <c r="AB1553">
        <v>9.3966999999999992</v>
      </c>
      <c r="AC1553" s="1">
        <v>43909</v>
      </c>
      <c r="AD1553">
        <v>0.15757085706183338</v>
      </c>
      <c r="AE1553" s="1">
        <v>44608</v>
      </c>
      <c r="AF1553">
        <v>9.3826000000000001</v>
      </c>
      <c r="AG1553" s="1">
        <v>44608</v>
      </c>
      <c r="AH1553">
        <v>11.523400000000001</v>
      </c>
      <c r="AI1553" s="1">
        <v>43909</v>
      </c>
      <c r="AJ1553">
        <v>0.31183044673325105</v>
      </c>
      <c r="AO1553" s="1">
        <v>43909</v>
      </c>
      <c r="AP1553">
        <v>0.15515099996556347</v>
      </c>
      <c r="AU1553" s="1">
        <v>43909</v>
      </c>
      <c r="AV1553">
        <v>0.23780962620907595</v>
      </c>
      <c r="AW1553" s="1">
        <v>44608</v>
      </c>
      <c r="AX1553">
        <v>16.8507</v>
      </c>
      <c r="AY1553" s="1">
        <v>44608</v>
      </c>
      <c r="AZ1553">
        <v>18.340299999999999</v>
      </c>
      <c r="BA1553" s="1">
        <v>43909</v>
      </c>
      <c r="BB1553">
        <v>0.32173084685775455</v>
      </c>
      <c r="BC1553" s="1">
        <v>44608</v>
      </c>
      <c r="BD1553">
        <v>25.645600000000002</v>
      </c>
      <c r="BE1553" s="1">
        <v>44608</v>
      </c>
      <c r="BF1553">
        <v>31.247599999999998</v>
      </c>
      <c r="BG1553" s="1">
        <v>43909</v>
      </c>
      <c r="BH1553">
        <v>0.57711003873641131</v>
      </c>
    </row>
    <row r="1554" spans="1:60" x14ac:dyDescent="0.3">
      <c r="A1554" s="1">
        <v>44609</v>
      </c>
      <c r="B1554">
        <v>22.0517</v>
      </c>
      <c r="C1554" s="1">
        <v>44609</v>
      </c>
      <c r="D1554">
        <v>28.5379</v>
      </c>
      <c r="E1554" s="1">
        <v>43910</v>
      </c>
      <c r="F1554">
        <v>0.50786623133588138</v>
      </c>
      <c r="G1554" s="1">
        <v>44582</v>
      </c>
      <c r="H1554">
        <v>19.997699999999998</v>
      </c>
      <c r="I1554" s="1">
        <v>44582</v>
      </c>
      <c r="J1554">
        <v>25.7102</v>
      </c>
      <c r="K1554" s="1">
        <v>43910</v>
      </c>
      <c r="L1554">
        <v>0.4052037211140822</v>
      </c>
      <c r="M1554" s="1">
        <v>44609</v>
      </c>
      <c r="N1554">
        <v>10.4925</v>
      </c>
      <c r="O1554" s="1">
        <v>44609</v>
      </c>
      <c r="P1554">
        <v>14.167</v>
      </c>
      <c r="Q1554" s="1">
        <v>43910</v>
      </c>
      <c r="R1554">
        <v>0.22121849702987809</v>
      </c>
      <c r="S1554" s="1">
        <v>44609</v>
      </c>
      <c r="T1554">
        <v>9.7806999999999995</v>
      </c>
      <c r="U1554" s="1">
        <v>44609</v>
      </c>
      <c r="V1554">
        <v>12.087199999999999</v>
      </c>
      <c r="W1554" s="1">
        <v>43910</v>
      </c>
      <c r="X1554">
        <v>0.23834368729257588</v>
      </c>
      <c r="Y1554" s="1">
        <v>44636</v>
      </c>
      <c r="Z1554">
        <v>7.3628999999999998</v>
      </c>
      <c r="AA1554" s="1">
        <v>44636</v>
      </c>
      <c r="AB1554">
        <v>9.3529</v>
      </c>
      <c r="AC1554" s="1">
        <v>43910</v>
      </c>
      <c r="AD1554">
        <v>0.1588037901620161</v>
      </c>
      <c r="AE1554" s="1">
        <v>44609</v>
      </c>
      <c r="AF1554">
        <v>10.1136</v>
      </c>
      <c r="AG1554" s="1">
        <v>44609</v>
      </c>
      <c r="AH1554">
        <v>12.552199999999999</v>
      </c>
      <c r="AI1554" s="1">
        <v>43910</v>
      </c>
      <c r="AJ1554">
        <v>0.32164667222017546</v>
      </c>
      <c r="AO1554" s="1">
        <v>43910</v>
      </c>
      <c r="AP1554">
        <v>0.16312896022912654</v>
      </c>
      <c r="AU1554" s="1">
        <v>43910</v>
      </c>
      <c r="AV1554">
        <v>0.25213899016887253</v>
      </c>
      <c r="AW1554" s="1">
        <v>44609</v>
      </c>
      <c r="AX1554">
        <v>17.471900000000002</v>
      </c>
      <c r="AY1554" s="1">
        <v>44609</v>
      </c>
      <c r="AZ1554">
        <v>18.892600000000002</v>
      </c>
      <c r="BA1554" s="1">
        <v>43910</v>
      </c>
      <c r="BB1554">
        <v>0.35478543538956486</v>
      </c>
      <c r="BC1554" s="1">
        <v>44609</v>
      </c>
      <c r="BD1554">
        <v>27.951599999999999</v>
      </c>
      <c r="BE1554" s="1">
        <v>44609</v>
      </c>
      <c r="BF1554">
        <v>33.621299999999998</v>
      </c>
      <c r="BG1554" s="1">
        <v>43910</v>
      </c>
      <c r="BH1554">
        <v>0.58127155669498387</v>
      </c>
    </row>
    <row r="1555" spans="1:60" x14ac:dyDescent="0.3">
      <c r="A1555" s="1">
        <v>44610</v>
      </c>
      <c r="B1555">
        <v>22.2897</v>
      </c>
      <c r="C1555" s="1">
        <v>44610</v>
      </c>
      <c r="D1555">
        <v>28.868600000000001</v>
      </c>
      <c r="E1555" s="1">
        <v>43911</v>
      </c>
      <c r="F1555">
        <v>0.51201223670714757</v>
      </c>
      <c r="G1555" s="1">
        <v>44585</v>
      </c>
      <c r="H1555">
        <v>24.127600000000001</v>
      </c>
      <c r="I1555" s="1">
        <v>44585</v>
      </c>
      <c r="J1555">
        <v>31.200500000000002</v>
      </c>
      <c r="K1555" s="1">
        <v>43911</v>
      </c>
      <c r="L1555">
        <v>0.40838093810416765</v>
      </c>
      <c r="M1555" s="1">
        <v>44610</v>
      </c>
      <c r="N1555">
        <v>10.235099999999999</v>
      </c>
      <c r="O1555" s="1">
        <v>44610</v>
      </c>
      <c r="P1555">
        <v>13.9343</v>
      </c>
      <c r="Q1555" s="1">
        <v>43911</v>
      </c>
      <c r="R1555">
        <v>0.2229319617635277</v>
      </c>
      <c r="S1555" s="1">
        <v>44610</v>
      </c>
      <c r="T1555">
        <v>9.7746999999999993</v>
      </c>
      <c r="U1555" s="1">
        <v>44610</v>
      </c>
      <c r="V1555">
        <v>11.719099999999999</v>
      </c>
      <c r="W1555" s="1">
        <v>43911</v>
      </c>
      <c r="X1555">
        <v>0.24026245712947358</v>
      </c>
      <c r="Y1555" s="1">
        <v>44637</v>
      </c>
      <c r="Z1555">
        <v>7.5658000000000003</v>
      </c>
      <c r="AA1555" s="1">
        <v>44637</v>
      </c>
      <c r="AB1555">
        <v>9.1585000000000001</v>
      </c>
      <c r="AC1555" s="1">
        <v>43911</v>
      </c>
      <c r="AD1555">
        <v>0.1601076791721231</v>
      </c>
      <c r="AE1555" s="1">
        <v>44610</v>
      </c>
      <c r="AF1555">
        <v>9.8500999999999994</v>
      </c>
      <c r="AG1555" s="1">
        <v>44610</v>
      </c>
      <c r="AH1555">
        <v>12.4475</v>
      </c>
      <c r="AI1555" s="1">
        <v>43911</v>
      </c>
      <c r="AJ1555">
        <v>0.32422690110731778</v>
      </c>
      <c r="AO1555" s="1">
        <v>43911</v>
      </c>
      <c r="AP1555">
        <v>0.16444540212850053</v>
      </c>
      <c r="AU1555" s="1">
        <v>43911</v>
      </c>
      <c r="AV1555">
        <v>0.25406741464621446</v>
      </c>
      <c r="AW1555" s="1">
        <v>44610</v>
      </c>
      <c r="AX1555">
        <v>17.537500000000001</v>
      </c>
      <c r="AY1555" s="1">
        <v>44610</v>
      </c>
      <c r="AZ1555">
        <v>18.526499999999999</v>
      </c>
      <c r="BA1555" s="1">
        <v>43911</v>
      </c>
      <c r="BB1555">
        <v>0.35766767882990341</v>
      </c>
      <c r="BC1555" s="1">
        <v>44610</v>
      </c>
      <c r="BD1555">
        <v>28.228100000000001</v>
      </c>
      <c r="BE1555" s="1">
        <v>44610</v>
      </c>
      <c r="BF1555">
        <v>33.941299999999998</v>
      </c>
      <c r="BG1555" s="1">
        <v>43911</v>
      </c>
      <c r="BH1555">
        <v>0.58589254980329863</v>
      </c>
    </row>
    <row r="1556" spans="1:60" x14ac:dyDescent="0.3">
      <c r="A1556" s="1">
        <v>44614</v>
      </c>
      <c r="B1556">
        <v>22.784300000000002</v>
      </c>
      <c r="C1556" s="1">
        <v>44614</v>
      </c>
      <c r="D1556">
        <v>28.940300000000001</v>
      </c>
      <c r="E1556" s="1">
        <v>43912</v>
      </c>
      <c r="F1556">
        <v>0.51201223670714757</v>
      </c>
      <c r="G1556" s="1">
        <v>44586</v>
      </c>
      <c r="H1556">
        <v>23.386099999999999</v>
      </c>
      <c r="I1556" s="1">
        <v>44586</v>
      </c>
      <c r="J1556">
        <v>30.337800000000001</v>
      </c>
      <c r="K1556" s="1">
        <v>43912</v>
      </c>
      <c r="L1556">
        <v>0.40838093810416765</v>
      </c>
      <c r="M1556" s="1">
        <v>44614</v>
      </c>
      <c r="N1556">
        <v>10.678000000000001</v>
      </c>
      <c r="O1556" s="1">
        <v>44614</v>
      </c>
      <c r="P1556">
        <v>14.447900000000001</v>
      </c>
      <c r="Q1556" s="1">
        <v>43912</v>
      </c>
      <c r="R1556">
        <v>0.2229319617635277</v>
      </c>
      <c r="S1556" s="1">
        <v>44614</v>
      </c>
      <c r="T1556">
        <v>9.7687000000000008</v>
      </c>
      <c r="U1556" s="1">
        <v>44614</v>
      </c>
      <c r="V1556">
        <v>11.73</v>
      </c>
      <c r="W1556" s="1">
        <v>43912</v>
      </c>
      <c r="X1556">
        <v>0.24026245712947358</v>
      </c>
      <c r="Y1556" s="1">
        <v>44638</v>
      </c>
      <c r="Z1556">
        <v>7.4170999999999996</v>
      </c>
      <c r="AA1556" s="1">
        <v>44638</v>
      </c>
      <c r="AB1556">
        <v>8.8905999999999992</v>
      </c>
      <c r="AC1556" s="1">
        <v>43912</v>
      </c>
      <c r="AD1556">
        <v>0.1601076791721231</v>
      </c>
      <c r="AE1556" s="1">
        <v>44614</v>
      </c>
      <c r="AF1556">
        <v>11.3141</v>
      </c>
      <c r="AG1556" s="1">
        <v>44614</v>
      </c>
      <c r="AH1556">
        <v>13.6645</v>
      </c>
      <c r="AI1556" s="1">
        <v>43912</v>
      </c>
      <c r="AJ1556">
        <v>0.32422690110731778</v>
      </c>
      <c r="AO1556" s="1">
        <v>43912</v>
      </c>
      <c r="AP1556">
        <v>0.16444540212850053</v>
      </c>
      <c r="AU1556" s="1">
        <v>43912</v>
      </c>
      <c r="AV1556">
        <v>0.25406741464621446</v>
      </c>
      <c r="AW1556" s="1">
        <v>44614</v>
      </c>
      <c r="AX1556">
        <v>17.6966</v>
      </c>
      <c r="AY1556" s="1">
        <v>44614</v>
      </c>
      <c r="AZ1556">
        <v>18.786799999999999</v>
      </c>
      <c r="BA1556" s="1">
        <v>43912</v>
      </c>
      <c r="BB1556">
        <v>0.35766767882990341</v>
      </c>
      <c r="BC1556" s="1">
        <v>44614</v>
      </c>
      <c r="BD1556">
        <v>30.082599999999999</v>
      </c>
      <c r="BE1556" s="1">
        <v>44614</v>
      </c>
      <c r="BF1556">
        <v>33.692900000000002</v>
      </c>
      <c r="BG1556" s="1">
        <v>43912</v>
      </c>
      <c r="BH1556">
        <v>0.58589254980329863</v>
      </c>
    </row>
    <row r="1557" spans="1:60" x14ac:dyDescent="0.3">
      <c r="A1557" s="1">
        <v>44615</v>
      </c>
      <c r="B1557">
        <v>24.179500000000001</v>
      </c>
      <c r="C1557" s="1">
        <v>44615</v>
      </c>
      <c r="D1557">
        <v>30.414400000000001</v>
      </c>
      <c r="E1557" s="1">
        <v>43913</v>
      </c>
      <c r="F1557">
        <v>0.51012769895897625</v>
      </c>
      <c r="G1557" s="1">
        <v>44587</v>
      </c>
      <c r="H1557">
        <v>21.703499999999998</v>
      </c>
      <c r="I1557" s="1">
        <v>44587</v>
      </c>
      <c r="J1557">
        <v>28.011600000000001</v>
      </c>
      <c r="K1557" s="1">
        <v>43913</v>
      </c>
      <c r="L1557">
        <v>0.40676588331735486</v>
      </c>
      <c r="M1557" s="1">
        <v>44615</v>
      </c>
      <c r="N1557">
        <v>10.537699999999999</v>
      </c>
      <c r="O1557" s="1">
        <v>44615</v>
      </c>
      <c r="P1557">
        <v>13.9543</v>
      </c>
      <c r="Q1557" s="1">
        <v>43913</v>
      </c>
      <c r="R1557">
        <v>0.22251642693798623</v>
      </c>
      <c r="S1557" s="1">
        <v>44615</v>
      </c>
      <c r="T1557">
        <v>9.7455999999999996</v>
      </c>
      <c r="U1557" s="1">
        <v>44615</v>
      </c>
      <c r="V1557">
        <v>11.645099999999999</v>
      </c>
      <c r="W1557" s="1">
        <v>43913</v>
      </c>
      <c r="X1557">
        <v>0.2847258370614083</v>
      </c>
      <c r="Y1557" s="1">
        <v>44641</v>
      </c>
      <c r="Z1557">
        <v>7.6719999999999997</v>
      </c>
      <c r="AA1557" s="1">
        <v>44641</v>
      </c>
      <c r="AB1557">
        <v>8.9428999999999998</v>
      </c>
      <c r="AC1557" s="1">
        <v>43913</v>
      </c>
      <c r="AD1557">
        <v>0.19601089709608183</v>
      </c>
      <c r="AE1557" s="1">
        <v>44615</v>
      </c>
      <c r="AF1557">
        <v>12.128500000000001</v>
      </c>
      <c r="AG1557" s="1">
        <v>44615</v>
      </c>
      <c r="AH1557">
        <v>14.052199999999999</v>
      </c>
      <c r="AI1557" s="1">
        <v>43913</v>
      </c>
      <c r="AJ1557">
        <v>0.321765644504722</v>
      </c>
      <c r="AO1557" s="1">
        <v>43913</v>
      </c>
      <c r="AP1557">
        <v>0.16328444839052611</v>
      </c>
      <c r="AU1557" s="1">
        <v>43913</v>
      </c>
      <c r="AV1557">
        <v>0.25540800559254656</v>
      </c>
      <c r="AW1557" s="1">
        <v>44615</v>
      </c>
      <c r="AX1557">
        <v>17.728300000000001</v>
      </c>
      <c r="AY1557" s="1">
        <v>44615</v>
      </c>
      <c r="AZ1557">
        <v>18.6265</v>
      </c>
      <c r="BA1557" s="1">
        <v>43913</v>
      </c>
      <c r="BB1557">
        <v>0.36312138327525156</v>
      </c>
      <c r="BC1557" s="1">
        <v>44615</v>
      </c>
      <c r="BD1557">
        <v>30.1523</v>
      </c>
      <c r="BE1557" s="1">
        <v>44615</v>
      </c>
      <c r="BF1557">
        <v>35.2136</v>
      </c>
      <c r="BG1557" s="1">
        <v>43913</v>
      </c>
      <c r="BH1557">
        <v>0.58103906293698704</v>
      </c>
    </row>
    <row r="1558" spans="1:60" x14ac:dyDescent="0.3">
      <c r="A1558" s="1">
        <v>44616</v>
      </c>
      <c r="B1558">
        <v>23.2805</v>
      </c>
      <c r="C1558" s="1">
        <v>44616</v>
      </c>
      <c r="D1558">
        <v>29.010200000000001</v>
      </c>
      <c r="E1558" s="1">
        <v>43914</v>
      </c>
      <c r="F1558">
        <v>0.54856430292747571</v>
      </c>
      <c r="G1558" s="1">
        <v>44588</v>
      </c>
      <c r="H1558">
        <v>21.6936</v>
      </c>
      <c r="I1558" s="1">
        <v>44588</v>
      </c>
      <c r="J1558">
        <v>28.0472</v>
      </c>
      <c r="K1558" s="1">
        <v>43914</v>
      </c>
      <c r="L1558">
        <v>0.45275364209987301</v>
      </c>
      <c r="M1558" s="1">
        <v>44616</v>
      </c>
      <c r="N1558">
        <v>9.5086999999999993</v>
      </c>
      <c r="O1558" s="1">
        <v>44616</v>
      </c>
      <c r="P1558">
        <v>13.4504</v>
      </c>
      <c r="Q1558" s="1">
        <v>43914</v>
      </c>
      <c r="R1558">
        <v>0.2404687544010331</v>
      </c>
      <c r="S1558" s="1">
        <v>44616</v>
      </c>
      <c r="T1558">
        <v>9.3063000000000002</v>
      </c>
      <c r="U1558" s="1">
        <v>44616</v>
      </c>
      <c r="V1558">
        <v>11.339399999999999</v>
      </c>
      <c r="W1558" s="1">
        <v>43914</v>
      </c>
      <c r="X1558">
        <v>0.28818998586404149</v>
      </c>
      <c r="Y1558" s="1">
        <v>44642</v>
      </c>
      <c r="Z1558">
        <v>7.7050999999999998</v>
      </c>
      <c r="AA1558" s="1">
        <v>44642</v>
      </c>
      <c r="AB1558">
        <v>9.0513999999999992</v>
      </c>
      <c r="AC1558" s="1">
        <v>43914</v>
      </c>
      <c r="AD1558">
        <v>0.19605740772303831</v>
      </c>
      <c r="AE1558" s="1">
        <v>44616</v>
      </c>
      <c r="AF1558">
        <v>13.2182</v>
      </c>
      <c r="AG1558" s="1">
        <v>44616</v>
      </c>
      <c r="AH1558">
        <v>15.696899999999999</v>
      </c>
      <c r="AI1558" s="1">
        <v>43914</v>
      </c>
      <c r="AJ1558">
        <v>0.32919080551803126</v>
      </c>
      <c r="AO1558" s="1">
        <v>43914</v>
      </c>
      <c r="AP1558">
        <v>0.1662057099291841</v>
      </c>
      <c r="AU1558" s="1">
        <v>43914</v>
      </c>
      <c r="AV1558">
        <v>0.2750515608140085</v>
      </c>
      <c r="AW1558" s="1">
        <v>44616</v>
      </c>
      <c r="AX1558">
        <v>17.6434</v>
      </c>
      <c r="AY1558" s="1">
        <v>44616</v>
      </c>
      <c r="AZ1558">
        <v>18.597200000000001</v>
      </c>
      <c r="BA1558" s="1">
        <v>43914</v>
      </c>
      <c r="BB1558">
        <v>0.36589973799262621</v>
      </c>
      <c r="BC1558" s="1">
        <v>44616</v>
      </c>
      <c r="BD1558">
        <v>27.6523</v>
      </c>
      <c r="BE1558" s="1">
        <v>44616</v>
      </c>
      <c r="BF1558">
        <v>34.7074</v>
      </c>
      <c r="BG1558" s="1">
        <v>43914</v>
      </c>
      <c r="BH1558">
        <v>0.61640169946759682</v>
      </c>
    </row>
    <row r="1559" spans="1:60" x14ac:dyDescent="0.3">
      <c r="A1559" s="1">
        <v>44617</v>
      </c>
      <c r="B1559">
        <v>21.713699999999999</v>
      </c>
      <c r="C1559" s="1">
        <v>44617</v>
      </c>
      <c r="D1559">
        <v>27.587599999999998</v>
      </c>
      <c r="E1559" s="1">
        <v>43915</v>
      </c>
      <c r="F1559">
        <v>0.54915448362792219</v>
      </c>
      <c r="G1559" s="1">
        <v>44589</v>
      </c>
      <c r="H1559">
        <v>22.518799999999999</v>
      </c>
      <c r="I1559" s="1">
        <v>44589</v>
      </c>
      <c r="J1559">
        <v>29.042899999999999</v>
      </c>
      <c r="K1559" s="1">
        <v>43915</v>
      </c>
      <c r="L1559">
        <v>0.45839884961299454</v>
      </c>
      <c r="M1559" s="1">
        <v>44617</v>
      </c>
      <c r="N1559">
        <v>9.5883000000000003</v>
      </c>
      <c r="O1559" s="1">
        <v>44617</v>
      </c>
      <c r="P1559">
        <v>12.5641</v>
      </c>
      <c r="Q1559" s="1">
        <v>43915</v>
      </c>
      <c r="R1559">
        <v>0.24857319749332418</v>
      </c>
      <c r="S1559" s="1">
        <v>44617</v>
      </c>
      <c r="T1559">
        <v>9.2973999999999997</v>
      </c>
      <c r="U1559" s="1">
        <v>44617</v>
      </c>
      <c r="V1559">
        <v>11.751300000000001</v>
      </c>
      <c r="W1559" s="1">
        <v>43915</v>
      </c>
      <c r="X1559">
        <v>0.30493651496474827</v>
      </c>
      <c r="Y1559" s="1">
        <v>44643</v>
      </c>
      <c r="Z1559">
        <v>7.891</v>
      </c>
      <c r="AA1559" s="1">
        <v>44643</v>
      </c>
      <c r="AB1559">
        <v>9.0303000000000004</v>
      </c>
      <c r="AC1559" s="1">
        <v>43915</v>
      </c>
      <c r="AD1559">
        <v>0.20642929085703357</v>
      </c>
      <c r="AE1559" s="1">
        <v>44617</v>
      </c>
      <c r="AF1559">
        <v>11.652900000000001</v>
      </c>
      <c r="AG1559" s="1">
        <v>44617</v>
      </c>
      <c r="AH1559">
        <v>14.046799999999999</v>
      </c>
      <c r="AI1559" s="1">
        <v>43915</v>
      </c>
      <c r="AJ1559">
        <v>0.34049482865687131</v>
      </c>
      <c r="AO1559" s="1">
        <v>43915</v>
      </c>
      <c r="AP1559">
        <v>0.16623175127167603</v>
      </c>
      <c r="AU1559" s="1">
        <v>43915</v>
      </c>
      <c r="AV1559">
        <v>0.27809493913942995</v>
      </c>
      <c r="AW1559" s="1">
        <v>44617</v>
      </c>
      <c r="AX1559">
        <v>16.9389</v>
      </c>
      <c r="AY1559" s="1">
        <v>44617</v>
      </c>
      <c r="AZ1559">
        <v>18.006499999999999</v>
      </c>
      <c r="BA1559" s="1">
        <v>43915</v>
      </c>
      <c r="BB1559">
        <v>0.36606454841404945</v>
      </c>
      <c r="BC1559" s="1">
        <v>44617</v>
      </c>
      <c r="BD1559">
        <v>27.306799999999999</v>
      </c>
      <c r="BE1559" s="1">
        <v>44617</v>
      </c>
      <c r="BF1559">
        <v>32.590299999999999</v>
      </c>
      <c r="BG1559" s="1">
        <v>43915</v>
      </c>
      <c r="BH1559">
        <v>0.61746367646917133</v>
      </c>
    </row>
    <row r="1560" spans="1:60" x14ac:dyDescent="0.3">
      <c r="A1560" s="1">
        <v>44620</v>
      </c>
      <c r="B1560">
        <v>22.691400000000002</v>
      </c>
      <c r="C1560" s="1">
        <v>44620</v>
      </c>
      <c r="D1560">
        <v>28.727900000000002</v>
      </c>
      <c r="E1560" s="1">
        <v>43916</v>
      </c>
      <c r="F1560">
        <v>0.56074273913465</v>
      </c>
      <c r="G1560" s="1">
        <v>44592</v>
      </c>
      <c r="H1560">
        <v>21.350200000000001</v>
      </c>
      <c r="I1560" s="1">
        <v>44592</v>
      </c>
      <c r="J1560">
        <v>27.346399999999999</v>
      </c>
      <c r="K1560" s="1">
        <v>43916</v>
      </c>
      <c r="L1560">
        <v>0.45669206704718274</v>
      </c>
      <c r="M1560" s="1">
        <v>44620</v>
      </c>
      <c r="N1560">
        <v>10.0061</v>
      </c>
      <c r="O1560" s="1">
        <v>44620</v>
      </c>
      <c r="P1560">
        <v>13.304500000000001</v>
      </c>
      <c r="Q1560" s="1">
        <v>43916</v>
      </c>
      <c r="R1560">
        <v>0.26514872018914942</v>
      </c>
      <c r="S1560" s="1">
        <v>44620</v>
      </c>
      <c r="T1560">
        <v>9.7784999999999993</v>
      </c>
      <c r="U1560" s="1">
        <v>44620</v>
      </c>
      <c r="V1560">
        <v>11.9063</v>
      </c>
      <c r="W1560" s="1">
        <v>43916</v>
      </c>
      <c r="X1560">
        <v>0.30243752026102333</v>
      </c>
      <c r="Y1560" s="1">
        <v>44644</v>
      </c>
      <c r="Z1560">
        <v>6.8372999999999999</v>
      </c>
      <c r="AA1560" s="1">
        <v>44644</v>
      </c>
      <c r="AB1560">
        <v>11.602399999999999</v>
      </c>
      <c r="AC1560" s="1">
        <v>43916</v>
      </c>
      <c r="AD1560">
        <v>0.20479022008898767</v>
      </c>
      <c r="AE1560" s="1">
        <v>44620</v>
      </c>
      <c r="AF1560">
        <v>13.1021</v>
      </c>
      <c r="AG1560" s="1">
        <v>44620</v>
      </c>
      <c r="AH1560">
        <v>16.487400000000001</v>
      </c>
      <c r="AI1560" s="1">
        <v>43916</v>
      </c>
      <c r="AJ1560">
        <v>0.33979554012130575</v>
      </c>
      <c r="AO1560" s="1">
        <v>43916</v>
      </c>
      <c r="AP1560">
        <v>0.16755466950350212</v>
      </c>
      <c r="AU1560" s="1">
        <v>43916</v>
      </c>
      <c r="AV1560">
        <v>0.28225331137245374</v>
      </c>
      <c r="AW1560" s="1">
        <v>44620</v>
      </c>
      <c r="AX1560">
        <v>17.9087</v>
      </c>
      <c r="AY1560" s="1">
        <v>44620</v>
      </c>
      <c r="AZ1560">
        <v>18.613800000000001</v>
      </c>
      <c r="BA1560" s="1">
        <v>43916</v>
      </c>
      <c r="BB1560">
        <v>0.36307022701511898</v>
      </c>
      <c r="BC1560" s="1">
        <v>44620</v>
      </c>
      <c r="BD1560">
        <v>27.909600000000001</v>
      </c>
      <c r="BE1560" s="1">
        <v>44620</v>
      </c>
      <c r="BF1560">
        <v>33.566000000000003</v>
      </c>
      <c r="BG1560" s="1">
        <v>43916</v>
      </c>
      <c r="BH1560">
        <v>0.62799511406388298</v>
      </c>
    </row>
    <row r="1561" spans="1:60" x14ac:dyDescent="0.3">
      <c r="A1561" s="1">
        <v>44621</v>
      </c>
      <c r="B1561">
        <v>24.822399999999998</v>
      </c>
      <c r="C1561" s="1">
        <v>44621</v>
      </c>
      <c r="D1561">
        <v>31.697199999999999</v>
      </c>
      <c r="E1561" s="1">
        <v>43917</v>
      </c>
      <c r="F1561">
        <v>0.56418374118211523</v>
      </c>
      <c r="G1561" s="1">
        <v>44593</v>
      </c>
      <c r="H1561">
        <v>19.898599999999998</v>
      </c>
      <c r="I1561" s="1">
        <v>44593</v>
      </c>
      <c r="J1561">
        <v>25.471499999999999</v>
      </c>
      <c r="K1561" s="1">
        <v>43917</v>
      </c>
      <c r="L1561">
        <v>0.4592238892980452</v>
      </c>
      <c r="M1561" s="1">
        <v>44621</v>
      </c>
      <c r="N1561">
        <v>11.443199999999999</v>
      </c>
      <c r="O1561" s="1">
        <v>44621</v>
      </c>
      <c r="P1561">
        <v>15.1584</v>
      </c>
      <c r="Q1561" s="1">
        <v>43917</v>
      </c>
      <c r="R1561">
        <v>0.2652893675549049</v>
      </c>
      <c r="S1561" s="1">
        <v>44621</v>
      </c>
      <c r="T1561">
        <v>10.1983</v>
      </c>
      <c r="U1561" s="1">
        <v>44621</v>
      </c>
      <c r="V1561">
        <v>12.404</v>
      </c>
      <c r="W1561" s="1">
        <v>43917</v>
      </c>
      <c r="X1561">
        <v>0.30243075503991057</v>
      </c>
      <c r="Y1561" s="1">
        <v>44645</v>
      </c>
      <c r="Z1561">
        <v>8.0290999999999997</v>
      </c>
      <c r="AA1561" s="1">
        <v>44645</v>
      </c>
      <c r="AB1561">
        <v>8.8183000000000007</v>
      </c>
      <c r="AC1561" s="1">
        <v>43917</v>
      </c>
      <c r="AD1561">
        <v>0.20472499767538826</v>
      </c>
      <c r="AE1561" s="1">
        <v>44621</v>
      </c>
      <c r="AF1561">
        <v>14.993499999999999</v>
      </c>
      <c r="AG1561" s="1">
        <v>44621</v>
      </c>
      <c r="AH1561">
        <v>18.769100000000002</v>
      </c>
      <c r="AI1561" s="1">
        <v>43917</v>
      </c>
      <c r="AJ1561">
        <v>0.34173295202469584</v>
      </c>
      <c r="AO1561" s="1">
        <v>43917</v>
      </c>
      <c r="AP1561">
        <v>0.16634306761110387</v>
      </c>
      <c r="AU1561" s="1">
        <v>43917</v>
      </c>
      <c r="AV1561">
        <v>0.28220377822722503</v>
      </c>
      <c r="AW1561" s="1">
        <v>44621</v>
      </c>
      <c r="AX1561">
        <v>19.368099999999998</v>
      </c>
      <c r="AY1561" s="1">
        <v>44621</v>
      </c>
      <c r="AZ1561">
        <v>19.957899999999999</v>
      </c>
      <c r="BA1561" s="1">
        <v>43917</v>
      </c>
      <c r="BB1561">
        <v>0.36613281056091945</v>
      </c>
      <c r="BC1561" s="1">
        <v>44621</v>
      </c>
      <c r="BD1561">
        <v>30.011900000000001</v>
      </c>
      <c r="BE1561" s="1">
        <v>44621</v>
      </c>
      <c r="BF1561">
        <v>35.0473</v>
      </c>
      <c r="BG1561" s="1">
        <v>43917</v>
      </c>
      <c r="BH1561">
        <v>0.63220358638700669</v>
      </c>
    </row>
    <row r="1562" spans="1:60" x14ac:dyDescent="0.3">
      <c r="A1562" s="1">
        <v>44622</v>
      </c>
      <c r="B1562">
        <v>23.263999999999999</v>
      </c>
      <c r="C1562" s="1">
        <v>44622</v>
      </c>
      <c r="D1562">
        <v>29.882300000000001</v>
      </c>
      <c r="E1562" s="1">
        <v>43918</v>
      </c>
      <c r="F1562">
        <v>0.56884332810235605</v>
      </c>
      <c r="G1562" s="1">
        <v>44594</v>
      </c>
      <c r="H1562">
        <v>19.2973</v>
      </c>
      <c r="I1562" s="1">
        <v>44594</v>
      </c>
      <c r="J1562">
        <v>24.695</v>
      </c>
      <c r="K1562" s="1">
        <v>43918</v>
      </c>
      <c r="L1562">
        <v>0.46282907316287425</v>
      </c>
      <c r="M1562" s="1">
        <v>44622</v>
      </c>
      <c r="N1562">
        <v>10.2448</v>
      </c>
      <c r="O1562" s="1">
        <v>44622</v>
      </c>
      <c r="P1562">
        <v>13.9206</v>
      </c>
      <c r="Q1562" s="1">
        <v>43918</v>
      </c>
      <c r="R1562">
        <v>0.26748002446696201</v>
      </c>
      <c r="S1562" s="1">
        <v>44622</v>
      </c>
      <c r="T1562">
        <v>10.394299999999999</v>
      </c>
      <c r="U1562" s="1">
        <v>44622</v>
      </c>
      <c r="V1562">
        <v>12.166499999999999</v>
      </c>
      <c r="W1562" s="1">
        <v>43918</v>
      </c>
      <c r="X1562">
        <v>0.30490417456741953</v>
      </c>
      <c r="Y1562" s="1">
        <v>44648</v>
      </c>
      <c r="Z1562">
        <v>7.7752999999999997</v>
      </c>
      <c r="AA1562" s="1">
        <v>44648</v>
      </c>
      <c r="AB1562">
        <v>9.1963000000000008</v>
      </c>
      <c r="AC1562" s="1">
        <v>43918</v>
      </c>
      <c r="AD1562">
        <v>0.2063848304960805</v>
      </c>
      <c r="AE1562" s="1">
        <v>44622</v>
      </c>
      <c r="AF1562">
        <v>14.9991</v>
      </c>
      <c r="AG1562" s="1">
        <v>44622</v>
      </c>
      <c r="AH1562">
        <v>17.766400000000001</v>
      </c>
      <c r="AI1562" s="1">
        <v>43918</v>
      </c>
      <c r="AJ1562">
        <v>0.34456667495870424</v>
      </c>
      <c r="AO1562" s="1">
        <v>43918</v>
      </c>
      <c r="AP1562">
        <v>0.16764241648981523</v>
      </c>
      <c r="AU1562" s="1">
        <v>43918</v>
      </c>
      <c r="AV1562">
        <v>0.28443601871846919</v>
      </c>
      <c r="AW1562" s="1">
        <v>44622</v>
      </c>
      <c r="AX1562">
        <v>18.408200000000001</v>
      </c>
      <c r="AY1562" s="1">
        <v>44622</v>
      </c>
      <c r="AZ1562">
        <v>18.9252</v>
      </c>
      <c r="BA1562" s="1">
        <v>43918</v>
      </c>
      <c r="BB1562">
        <v>0.36887295649595064</v>
      </c>
      <c r="BC1562" s="1">
        <v>44622</v>
      </c>
      <c r="BD1562">
        <v>27.925799999999999</v>
      </c>
      <c r="BE1562" s="1">
        <v>44622</v>
      </c>
      <c r="BF1562">
        <v>34.244999999999997</v>
      </c>
      <c r="BG1562" s="1">
        <v>43918</v>
      </c>
      <c r="BH1562">
        <v>0.63742079749354497</v>
      </c>
    </row>
    <row r="1563" spans="1:60" x14ac:dyDescent="0.3">
      <c r="A1563" s="1">
        <v>44623</v>
      </c>
      <c r="B1563">
        <v>23.552900000000001</v>
      </c>
      <c r="C1563" s="1">
        <v>44623</v>
      </c>
      <c r="D1563">
        <v>30.1708</v>
      </c>
      <c r="E1563" s="1">
        <v>43919</v>
      </c>
      <c r="F1563">
        <v>0.56884332810235605</v>
      </c>
      <c r="G1563" s="1">
        <v>44595</v>
      </c>
      <c r="H1563">
        <v>20.3185</v>
      </c>
      <c r="I1563" s="1">
        <v>44595</v>
      </c>
      <c r="J1563">
        <v>25.953299999999999</v>
      </c>
      <c r="K1563" s="1">
        <v>43919</v>
      </c>
      <c r="L1563">
        <v>0.46282907316287425</v>
      </c>
      <c r="M1563" s="1">
        <v>44623</v>
      </c>
      <c r="N1563">
        <v>11.226800000000001</v>
      </c>
      <c r="O1563" s="1">
        <v>44623</v>
      </c>
      <c r="P1563">
        <v>14.818099999999999</v>
      </c>
      <c r="Q1563" s="1">
        <v>43919</v>
      </c>
      <c r="R1563">
        <v>0.26748002446696201</v>
      </c>
      <c r="S1563" s="1">
        <v>44623</v>
      </c>
      <c r="T1563">
        <v>10.5282</v>
      </c>
      <c r="U1563" s="1">
        <v>44623</v>
      </c>
      <c r="V1563">
        <v>12.5761</v>
      </c>
      <c r="W1563" s="1">
        <v>43919</v>
      </c>
      <c r="X1563">
        <v>0.30490417456741953</v>
      </c>
      <c r="Y1563" s="1">
        <v>44649</v>
      </c>
      <c r="Z1563">
        <v>7.6018999999999997</v>
      </c>
      <c r="AA1563" s="1">
        <v>44649</v>
      </c>
      <c r="AB1563">
        <v>9.0106000000000002</v>
      </c>
      <c r="AC1563" s="1">
        <v>43919</v>
      </c>
      <c r="AD1563">
        <v>0.2063848304960805</v>
      </c>
      <c r="AE1563" s="1">
        <v>44623</v>
      </c>
      <c r="AF1563">
        <v>15.0143</v>
      </c>
      <c r="AG1563" s="1">
        <v>44623</v>
      </c>
      <c r="AH1563">
        <v>17.6645</v>
      </c>
      <c r="AI1563" s="1">
        <v>43919</v>
      </c>
      <c r="AJ1563">
        <v>0.34456667495870424</v>
      </c>
      <c r="AO1563" s="1">
        <v>43919</v>
      </c>
      <c r="AP1563">
        <v>0.16764241648981523</v>
      </c>
      <c r="AU1563" s="1">
        <v>43919</v>
      </c>
      <c r="AV1563">
        <v>0.28443601871846919</v>
      </c>
      <c r="AW1563" s="1">
        <v>44623</v>
      </c>
      <c r="AX1563">
        <v>18.4437</v>
      </c>
      <c r="AY1563" s="1">
        <v>44623</v>
      </c>
      <c r="AZ1563">
        <v>19.501799999999999</v>
      </c>
      <c r="BA1563" s="1">
        <v>43919</v>
      </c>
      <c r="BB1563">
        <v>0.36887295649595064</v>
      </c>
      <c r="BC1563" s="1">
        <v>44623</v>
      </c>
      <c r="BD1563">
        <v>29.129200000000001</v>
      </c>
      <c r="BE1563" s="1">
        <v>44623</v>
      </c>
      <c r="BF1563">
        <v>34.262300000000003</v>
      </c>
      <c r="BG1563" s="1">
        <v>43919</v>
      </c>
      <c r="BH1563">
        <v>0.63742079749354497</v>
      </c>
    </row>
    <row r="1564" spans="1:60" x14ac:dyDescent="0.3">
      <c r="A1564" s="1">
        <v>44624</v>
      </c>
      <c r="B1564">
        <v>24.747499999999999</v>
      </c>
      <c r="C1564" s="1">
        <v>44624</v>
      </c>
      <c r="D1564">
        <v>31.208600000000001</v>
      </c>
      <c r="E1564" s="1">
        <v>43920</v>
      </c>
      <c r="F1564">
        <v>0.56903083572076507</v>
      </c>
      <c r="G1564" s="1">
        <v>44596</v>
      </c>
      <c r="H1564">
        <v>21.736000000000001</v>
      </c>
      <c r="I1564" s="1">
        <v>44596</v>
      </c>
      <c r="J1564">
        <v>27.592700000000001</v>
      </c>
      <c r="K1564" s="1">
        <v>43920</v>
      </c>
      <c r="L1564">
        <v>0.46068618729785182</v>
      </c>
      <c r="M1564" s="1">
        <v>44624</v>
      </c>
      <c r="N1564">
        <v>10.9336</v>
      </c>
      <c r="O1564" s="1">
        <v>44624</v>
      </c>
      <c r="P1564">
        <v>15.0427</v>
      </c>
      <c r="Q1564" s="1">
        <v>43920</v>
      </c>
      <c r="R1564">
        <v>0.26611238461050229</v>
      </c>
      <c r="S1564" s="1">
        <v>44624</v>
      </c>
      <c r="T1564">
        <v>11.716799999999999</v>
      </c>
      <c r="U1564" s="1">
        <v>44624</v>
      </c>
      <c r="V1564">
        <v>14.0566</v>
      </c>
      <c r="W1564" s="1">
        <v>43920</v>
      </c>
      <c r="X1564">
        <v>0.30347587986614288</v>
      </c>
      <c r="Y1564" s="1">
        <v>44650</v>
      </c>
      <c r="Z1564">
        <v>7.4519000000000002</v>
      </c>
      <c r="AA1564" s="1">
        <v>44650</v>
      </c>
      <c r="AB1564">
        <v>8.5789000000000009</v>
      </c>
      <c r="AC1564" s="1">
        <v>43920</v>
      </c>
      <c r="AD1564">
        <v>0.20588787552841112</v>
      </c>
      <c r="AE1564" s="1">
        <v>44624</v>
      </c>
      <c r="AF1564">
        <v>16.670300000000001</v>
      </c>
      <c r="AG1564" s="1">
        <v>44624</v>
      </c>
      <c r="AH1564">
        <v>20.1968</v>
      </c>
      <c r="AI1564" s="1">
        <v>43920</v>
      </c>
      <c r="AJ1564">
        <v>0.34173594633774651</v>
      </c>
      <c r="AO1564" s="1">
        <v>43920</v>
      </c>
      <c r="AP1564">
        <v>0.1663184103913134</v>
      </c>
      <c r="AU1564" s="1">
        <v>43920</v>
      </c>
      <c r="AV1564">
        <v>0.28298202439141623</v>
      </c>
      <c r="AW1564" s="1">
        <v>44624</v>
      </c>
      <c r="AX1564">
        <v>19.4053</v>
      </c>
      <c r="AY1564" s="1">
        <v>44624</v>
      </c>
      <c r="AZ1564">
        <v>21.4406</v>
      </c>
      <c r="BA1564" s="1">
        <v>43920</v>
      </c>
      <c r="BB1564">
        <v>0.36662110115089314</v>
      </c>
      <c r="BC1564" s="1">
        <v>44624</v>
      </c>
      <c r="BD1564">
        <v>29.914100000000001</v>
      </c>
      <c r="BE1564" s="1">
        <v>44624</v>
      </c>
      <c r="BF1564">
        <v>36.046500000000002</v>
      </c>
      <c r="BG1564" s="1">
        <v>43920</v>
      </c>
      <c r="BH1564">
        <v>0.63491536905535018</v>
      </c>
    </row>
    <row r="1565" spans="1:60" x14ac:dyDescent="0.3">
      <c r="A1565" s="1">
        <v>44627</v>
      </c>
      <c r="B1565">
        <v>26.917300000000001</v>
      </c>
      <c r="C1565" s="1">
        <v>44627</v>
      </c>
      <c r="D1565">
        <v>34.424399999999999</v>
      </c>
      <c r="E1565" s="1">
        <v>43921</v>
      </c>
      <c r="F1565">
        <v>0.56954321516405637</v>
      </c>
      <c r="G1565" s="1">
        <v>44599</v>
      </c>
      <c r="H1565">
        <v>20.738399999999999</v>
      </c>
      <c r="I1565" s="1">
        <v>44599</v>
      </c>
      <c r="J1565">
        <v>26.212499999999999</v>
      </c>
      <c r="K1565" s="1">
        <v>43921</v>
      </c>
      <c r="L1565">
        <v>0.46125081086807046</v>
      </c>
      <c r="M1565" s="1">
        <v>44627</v>
      </c>
      <c r="N1565">
        <v>12.397</v>
      </c>
      <c r="O1565" s="1">
        <v>44627</v>
      </c>
      <c r="P1565">
        <v>16.816199999999998</v>
      </c>
      <c r="Q1565" s="1">
        <v>43921</v>
      </c>
      <c r="R1565">
        <v>0.26635498300066507</v>
      </c>
      <c r="S1565" s="1">
        <v>44627</v>
      </c>
      <c r="T1565">
        <v>11.909599999999999</v>
      </c>
      <c r="U1565" s="1">
        <v>44627</v>
      </c>
      <c r="V1565">
        <v>13.9405</v>
      </c>
      <c r="W1565" s="1">
        <v>43921</v>
      </c>
      <c r="X1565">
        <v>0.30343806728906481</v>
      </c>
      <c r="Y1565" s="1">
        <v>44651</v>
      </c>
      <c r="Z1565">
        <v>7.0750000000000002</v>
      </c>
      <c r="AA1565" s="1">
        <v>44651</v>
      </c>
      <c r="AB1565">
        <v>8.3710000000000004</v>
      </c>
      <c r="AC1565" s="1">
        <v>43921</v>
      </c>
      <c r="AD1565">
        <v>0.20611644678484076</v>
      </c>
      <c r="AE1565" s="1">
        <v>44627</v>
      </c>
      <c r="AF1565">
        <v>17.116499999999998</v>
      </c>
      <c r="AG1565" s="1">
        <v>44627</v>
      </c>
      <c r="AH1565">
        <v>21.045400000000001</v>
      </c>
      <c r="AI1565" s="1">
        <v>43921</v>
      </c>
      <c r="AJ1565">
        <v>0.3418691562982823</v>
      </c>
      <c r="AO1565" s="1">
        <v>43921</v>
      </c>
      <c r="AP1565">
        <v>0.16631789377146905</v>
      </c>
      <c r="AU1565" s="1">
        <v>43921</v>
      </c>
      <c r="AV1565">
        <v>0.28435260644747296</v>
      </c>
      <c r="AW1565" s="1">
        <v>44627</v>
      </c>
      <c r="AX1565">
        <v>20.625399999999999</v>
      </c>
      <c r="AY1565" s="1">
        <v>44627</v>
      </c>
      <c r="AZ1565">
        <v>21.158300000000001</v>
      </c>
      <c r="BA1565" s="1">
        <v>43921</v>
      </c>
      <c r="BB1565">
        <v>0.3663860277730574</v>
      </c>
      <c r="BC1565" s="1">
        <v>44627</v>
      </c>
      <c r="BD1565">
        <v>32.530299999999997</v>
      </c>
      <c r="BE1565" s="1">
        <v>44627</v>
      </c>
      <c r="BF1565">
        <v>39.176699999999997</v>
      </c>
      <c r="BG1565" s="1">
        <v>43921</v>
      </c>
      <c r="BH1565">
        <v>0.63472518334943873</v>
      </c>
    </row>
    <row r="1566" spans="1:60" x14ac:dyDescent="0.3">
      <c r="A1566" s="1">
        <v>44628</v>
      </c>
      <c r="B1566">
        <v>26.851900000000001</v>
      </c>
      <c r="C1566" s="1">
        <v>44628</v>
      </c>
      <c r="D1566">
        <v>33.567500000000003</v>
      </c>
      <c r="E1566" s="1">
        <v>43922</v>
      </c>
      <c r="F1566">
        <v>0.57506029316069229</v>
      </c>
      <c r="G1566" s="1">
        <v>44600</v>
      </c>
      <c r="H1566">
        <v>20.387499999999999</v>
      </c>
      <c r="I1566" s="1">
        <v>44600</v>
      </c>
      <c r="J1566">
        <v>25.781199999999998</v>
      </c>
      <c r="K1566" s="1">
        <v>43922</v>
      </c>
      <c r="L1566">
        <v>0.46486692457147405</v>
      </c>
      <c r="M1566" s="1">
        <v>44628</v>
      </c>
      <c r="N1566">
        <v>12.291600000000001</v>
      </c>
      <c r="O1566" s="1">
        <v>44628</v>
      </c>
      <c r="P1566">
        <v>16.567</v>
      </c>
      <c r="Q1566" s="1">
        <v>43922</v>
      </c>
      <c r="R1566">
        <v>0.2709338051067573</v>
      </c>
      <c r="S1566" s="1">
        <v>44628</v>
      </c>
      <c r="T1566">
        <v>13.102399999999999</v>
      </c>
      <c r="U1566" s="1">
        <v>44628</v>
      </c>
      <c r="V1566">
        <v>16.1873</v>
      </c>
      <c r="W1566" s="1">
        <v>43922</v>
      </c>
      <c r="X1566">
        <v>0.30473499625092704</v>
      </c>
      <c r="Y1566" s="1">
        <v>44652</v>
      </c>
      <c r="Z1566">
        <v>7.2576999999999998</v>
      </c>
      <c r="AA1566" s="1">
        <v>44652</v>
      </c>
      <c r="AB1566">
        <v>8.5496999999999996</v>
      </c>
      <c r="AC1566" s="1">
        <v>43922</v>
      </c>
      <c r="AD1566">
        <v>0.20644288204530398</v>
      </c>
      <c r="AE1566" s="1">
        <v>44628</v>
      </c>
      <c r="AF1566">
        <v>15.879200000000001</v>
      </c>
      <c r="AG1566" s="1">
        <v>44628</v>
      </c>
      <c r="AH1566">
        <v>19.1206</v>
      </c>
      <c r="AI1566" s="1">
        <v>43922</v>
      </c>
      <c r="AJ1566">
        <v>0.34481262334612472</v>
      </c>
      <c r="AO1566" s="1">
        <v>43922</v>
      </c>
      <c r="AP1566">
        <v>0.16622254613935999</v>
      </c>
      <c r="AU1566" s="1">
        <v>43922</v>
      </c>
      <c r="AV1566">
        <v>0.28461284054826441</v>
      </c>
      <c r="AW1566" s="1">
        <v>44628</v>
      </c>
      <c r="AX1566">
        <v>20.666399999999999</v>
      </c>
      <c r="AY1566" s="1">
        <v>44628</v>
      </c>
      <c r="AZ1566">
        <v>21.350200000000001</v>
      </c>
      <c r="BA1566" s="1">
        <v>43922</v>
      </c>
      <c r="BB1566">
        <v>0.36666024771012812</v>
      </c>
      <c r="BC1566" s="1">
        <v>44628</v>
      </c>
      <c r="BD1566">
        <v>32.092399999999998</v>
      </c>
      <c r="BE1566" s="1">
        <v>44628</v>
      </c>
      <c r="BF1566">
        <v>38.932200000000002</v>
      </c>
      <c r="BG1566" s="1">
        <v>43922</v>
      </c>
      <c r="BH1566">
        <v>0.64810248753829303</v>
      </c>
    </row>
    <row r="1567" spans="1:60" x14ac:dyDescent="0.3">
      <c r="A1567" s="1">
        <v>44629</v>
      </c>
      <c r="B1567">
        <v>25.3307</v>
      </c>
      <c r="C1567" s="1">
        <v>44629</v>
      </c>
      <c r="D1567">
        <v>31.785299999999999</v>
      </c>
      <c r="E1567" s="1">
        <v>43923</v>
      </c>
      <c r="F1567">
        <v>0.57290155326876724</v>
      </c>
      <c r="G1567" s="1">
        <v>44601</v>
      </c>
      <c r="H1567">
        <v>19.034199999999998</v>
      </c>
      <c r="I1567" s="1">
        <v>44601</v>
      </c>
      <c r="J1567">
        <v>24.161799999999999</v>
      </c>
      <c r="K1567" s="1">
        <v>43923</v>
      </c>
      <c r="L1567">
        <v>0.46148748512684562</v>
      </c>
      <c r="M1567" s="1">
        <v>44629</v>
      </c>
      <c r="N1567">
        <v>11.290699999999999</v>
      </c>
      <c r="O1567" s="1">
        <v>44629</v>
      </c>
      <c r="P1567">
        <v>15.1555</v>
      </c>
      <c r="Q1567" s="1">
        <v>43923</v>
      </c>
      <c r="R1567">
        <v>0.26950309037693143</v>
      </c>
      <c r="S1567" s="1">
        <v>44629</v>
      </c>
      <c r="T1567">
        <v>12.8513</v>
      </c>
      <c r="U1567" s="1">
        <v>44629</v>
      </c>
      <c r="V1567">
        <v>15.308999999999999</v>
      </c>
      <c r="W1567" s="1">
        <v>43923</v>
      </c>
      <c r="X1567">
        <v>0.30233566977344623</v>
      </c>
      <c r="Y1567" s="1">
        <v>44655</v>
      </c>
      <c r="Z1567">
        <v>7.1734</v>
      </c>
      <c r="AA1567" s="1">
        <v>44655</v>
      </c>
      <c r="AB1567">
        <v>8.5943000000000005</v>
      </c>
      <c r="AC1567" s="1">
        <v>43923</v>
      </c>
      <c r="AD1567">
        <v>0.20487678608840826</v>
      </c>
      <c r="AE1567" s="1">
        <v>44629</v>
      </c>
      <c r="AF1567">
        <v>14.1945</v>
      </c>
      <c r="AG1567" s="1">
        <v>44629</v>
      </c>
      <c r="AH1567">
        <v>16.570699999999999</v>
      </c>
      <c r="AI1567" s="1">
        <v>43923</v>
      </c>
      <c r="AJ1567">
        <v>0.34517075087872306</v>
      </c>
      <c r="AO1567" s="1">
        <v>43923</v>
      </c>
      <c r="AP1567">
        <v>0.16492041585012149</v>
      </c>
      <c r="AU1567" s="1">
        <v>43923</v>
      </c>
      <c r="AV1567">
        <v>0.28269499016549382</v>
      </c>
      <c r="AW1567" s="1">
        <v>44629</v>
      </c>
      <c r="AX1567">
        <v>18.982600000000001</v>
      </c>
      <c r="AY1567" s="1">
        <v>44629</v>
      </c>
      <c r="AZ1567">
        <v>19.533000000000001</v>
      </c>
      <c r="BA1567" s="1">
        <v>43923</v>
      </c>
      <c r="BB1567">
        <v>0.36373467437903029</v>
      </c>
      <c r="BC1567" s="1">
        <v>44629</v>
      </c>
      <c r="BD1567">
        <v>30.0322</v>
      </c>
      <c r="BE1567" s="1">
        <v>44629</v>
      </c>
      <c r="BF1567">
        <v>36.332799999999999</v>
      </c>
      <c r="BG1567" s="1">
        <v>43923</v>
      </c>
      <c r="BH1567">
        <v>0.64398996100629891</v>
      </c>
    </row>
    <row r="1568" spans="1:60" x14ac:dyDescent="0.3">
      <c r="A1568" s="1">
        <v>44630</v>
      </c>
      <c r="B1568">
        <v>24.4648</v>
      </c>
      <c r="C1568" s="1">
        <v>44630</v>
      </c>
      <c r="D1568">
        <v>30.555099999999999</v>
      </c>
      <c r="E1568" s="1">
        <v>43924</v>
      </c>
      <c r="F1568">
        <v>0.57333623014874402</v>
      </c>
      <c r="G1568" s="1">
        <v>44602</v>
      </c>
      <c r="H1568">
        <v>19.211300000000001</v>
      </c>
      <c r="I1568" s="1">
        <v>44602</v>
      </c>
      <c r="J1568">
        <v>24.4556</v>
      </c>
      <c r="K1568" s="1">
        <v>43924</v>
      </c>
      <c r="L1568">
        <v>0.46157954406241042</v>
      </c>
      <c r="M1568" s="1">
        <v>44630</v>
      </c>
      <c r="N1568">
        <v>12.028600000000001</v>
      </c>
      <c r="O1568" s="1">
        <v>44630</v>
      </c>
      <c r="P1568">
        <v>15.995900000000001</v>
      </c>
      <c r="Q1568" s="1">
        <v>43924</v>
      </c>
      <c r="R1568">
        <v>0.27221633193754935</v>
      </c>
      <c r="S1568" s="1">
        <v>44630</v>
      </c>
      <c r="T1568">
        <v>11.485900000000001</v>
      </c>
      <c r="U1568" s="1">
        <v>44630</v>
      </c>
      <c r="V1568">
        <v>14.56</v>
      </c>
      <c r="W1568" s="1">
        <v>43924</v>
      </c>
      <c r="X1568">
        <v>0.30236802013395275</v>
      </c>
      <c r="Y1568" s="1">
        <v>44656</v>
      </c>
      <c r="Z1568">
        <v>7.444</v>
      </c>
      <c r="AA1568" s="1">
        <v>44656</v>
      </c>
      <c r="AB1568">
        <v>8.7649000000000008</v>
      </c>
      <c r="AC1568" s="1">
        <v>43924</v>
      </c>
      <c r="AD1568">
        <v>0.20478725504994633</v>
      </c>
      <c r="AE1568" s="1">
        <v>44630</v>
      </c>
      <c r="AF1568">
        <v>14.1488</v>
      </c>
      <c r="AG1568" s="1">
        <v>44630</v>
      </c>
      <c r="AH1568">
        <v>16.849299999999999</v>
      </c>
      <c r="AI1568" s="1">
        <v>43924</v>
      </c>
      <c r="AJ1568">
        <v>0.34517322060519551</v>
      </c>
      <c r="AO1568" s="1">
        <v>43924</v>
      </c>
      <c r="AP1568">
        <v>0.16482681466070256</v>
      </c>
      <c r="AU1568" s="1">
        <v>43924</v>
      </c>
      <c r="AV1568">
        <v>0.28266091016901629</v>
      </c>
      <c r="AW1568" s="1">
        <v>44630</v>
      </c>
      <c r="AX1568">
        <v>18.254200000000001</v>
      </c>
      <c r="AY1568" s="1">
        <v>44630</v>
      </c>
      <c r="AZ1568">
        <v>18.833100000000002</v>
      </c>
      <c r="BA1568" s="1">
        <v>43924</v>
      </c>
      <c r="BB1568">
        <v>0.36295139171160079</v>
      </c>
      <c r="BC1568" s="1">
        <v>44630</v>
      </c>
      <c r="BD1568">
        <v>29.8017</v>
      </c>
      <c r="BE1568" s="1">
        <v>44630</v>
      </c>
      <c r="BF1568">
        <v>35.612400000000001</v>
      </c>
      <c r="BG1568" s="1">
        <v>43924</v>
      </c>
      <c r="BH1568">
        <v>0.64593357563572218</v>
      </c>
    </row>
    <row r="1569" spans="1:60" x14ac:dyDescent="0.3">
      <c r="A1569" s="1">
        <v>44631</v>
      </c>
      <c r="B1569">
        <v>25.368099999999998</v>
      </c>
      <c r="C1569" s="1">
        <v>44631</v>
      </c>
      <c r="D1569">
        <v>31.357399999999998</v>
      </c>
      <c r="E1569" s="1">
        <v>43925</v>
      </c>
      <c r="F1569">
        <v>0.57784057322611382</v>
      </c>
      <c r="G1569" s="1">
        <v>44603</v>
      </c>
      <c r="H1569">
        <v>20.587900000000001</v>
      </c>
      <c r="I1569" s="1">
        <v>44603</v>
      </c>
      <c r="J1569">
        <v>26.368200000000002</v>
      </c>
      <c r="K1569" s="1">
        <v>43925</v>
      </c>
      <c r="L1569">
        <v>0.46522844893265752</v>
      </c>
      <c r="M1569" s="1">
        <v>44631</v>
      </c>
      <c r="N1569">
        <v>13.103300000000001</v>
      </c>
      <c r="O1569" s="1">
        <v>44631</v>
      </c>
      <c r="P1569">
        <v>17.103400000000001</v>
      </c>
      <c r="Q1569" s="1">
        <v>43925</v>
      </c>
      <c r="R1569">
        <v>0.27442135006065471</v>
      </c>
      <c r="S1569" s="1">
        <v>44631</v>
      </c>
      <c r="T1569">
        <v>11.4627</v>
      </c>
      <c r="U1569" s="1">
        <v>44631</v>
      </c>
      <c r="V1569">
        <v>14.5878</v>
      </c>
      <c r="W1569" s="1">
        <v>43925</v>
      </c>
      <c r="X1569">
        <v>0.30478687190126613</v>
      </c>
      <c r="Y1569" s="1">
        <v>44657</v>
      </c>
      <c r="Z1569">
        <v>7.6479999999999997</v>
      </c>
      <c r="AA1569" s="1">
        <v>44657</v>
      </c>
      <c r="AB1569">
        <v>9.0823</v>
      </c>
      <c r="AC1569" s="1">
        <v>43925</v>
      </c>
      <c r="AD1569">
        <v>0.20645887453647066</v>
      </c>
      <c r="AE1569" s="1">
        <v>44631</v>
      </c>
      <c r="AF1569">
        <v>13.9831</v>
      </c>
      <c r="AG1569" s="1">
        <v>44631</v>
      </c>
      <c r="AH1569">
        <v>16.463200000000001</v>
      </c>
      <c r="AI1569" s="1">
        <v>43925</v>
      </c>
      <c r="AJ1569">
        <v>0.34798997485621119</v>
      </c>
      <c r="AO1569" s="1">
        <v>43925</v>
      </c>
      <c r="AP1569">
        <v>0.16612741463660441</v>
      </c>
      <c r="AU1569" s="1">
        <v>43925</v>
      </c>
      <c r="AV1569">
        <v>0.28489518966915695</v>
      </c>
      <c r="AW1569" s="1">
        <v>44631</v>
      </c>
      <c r="AX1569">
        <v>17.877600000000001</v>
      </c>
      <c r="AY1569" s="1">
        <v>44631</v>
      </c>
      <c r="AZ1569">
        <v>18.3369</v>
      </c>
      <c r="BA1569" s="1">
        <v>43925</v>
      </c>
      <c r="BB1569">
        <v>0.36544380153258532</v>
      </c>
      <c r="BC1569" s="1">
        <v>44631</v>
      </c>
      <c r="BD1569">
        <v>30.318999999999999</v>
      </c>
      <c r="BE1569" s="1">
        <v>44631</v>
      </c>
      <c r="BF1569">
        <v>36.423200000000001</v>
      </c>
      <c r="BG1569" s="1">
        <v>43925</v>
      </c>
      <c r="BH1569">
        <v>0.65101238133263473</v>
      </c>
    </row>
    <row r="1570" spans="1:60" x14ac:dyDescent="0.3">
      <c r="A1570" s="1">
        <v>44634</v>
      </c>
      <c r="B1570">
        <v>26.167000000000002</v>
      </c>
      <c r="C1570" s="1">
        <v>44634</v>
      </c>
      <c r="D1570">
        <v>32.032699999999998</v>
      </c>
      <c r="E1570" s="1">
        <v>43926</v>
      </c>
      <c r="F1570">
        <v>0.57784057322611382</v>
      </c>
      <c r="G1570" s="1">
        <v>44606</v>
      </c>
      <c r="H1570">
        <v>22.970500000000001</v>
      </c>
      <c r="I1570" s="1">
        <v>44606</v>
      </c>
      <c r="J1570">
        <v>29.715599999999998</v>
      </c>
      <c r="K1570" s="1">
        <v>43926</v>
      </c>
      <c r="L1570">
        <v>0.46522844893265752</v>
      </c>
      <c r="M1570" s="1">
        <v>44634</v>
      </c>
      <c r="N1570">
        <v>13.584899999999999</v>
      </c>
      <c r="O1570" s="1">
        <v>44634</v>
      </c>
      <c r="P1570">
        <v>17.4299</v>
      </c>
      <c r="Q1570" s="1">
        <v>43926</v>
      </c>
      <c r="R1570">
        <v>0.27442135006065471</v>
      </c>
      <c r="S1570" s="1">
        <v>44634</v>
      </c>
      <c r="T1570">
        <v>12.0869</v>
      </c>
      <c r="U1570" s="1">
        <v>44634</v>
      </c>
      <c r="V1570">
        <v>14.5838</v>
      </c>
      <c r="W1570" s="1">
        <v>43926</v>
      </c>
      <c r="X1570">
        <v>0.30478687190126613</v>
      </c>
      <c r="Y1570" s="1">
        <v>44658</v>
      </c>
      <c r="Z1570">
        <v>7.5632000000000001</v>
      </c>
      <c r="AA1570" s="1">
        <v>44658</v>
      </c>
      <c r="AB1570">
        <v>8.6308000000000007</v>
      </c>
      <c r="AC1570" s="1">
        <v>43926</v>
      </c>
      <c r="AD1570">
        <v>0.20645887453647066</v>
      </c>
      <c r="AE1570" s="1">
        <v>44634</v>
      </c>
      <c r="AF1570">
        <v>13.72</v>
      </c>
      <c r="AG1570" s="1">
        <v>44634</v>
      </c>
      <c r="AH1570">
        <v>17.271000000000001</v>
      </c>
      <c r="AI1570" s="1">
        <v>43926</v>
      </c>
      <c r="AJ1570">
        <v>0.34798997485621119</v>
      </c>
      <c r="AO1570" s="1">
        <v>43926</v>
      </c>
      <c r="AP1570">
        <v>0.16612741463660441</v>
      </c>
      <c r="AU1570" s="1">
        <v>43926</v>
      </c>
      <c r="AV1570">
        <v>0.28489518966915695</v>
      </c>
      <c r="AW1570" s="1">
        <v>44634</v>
      </c>
      <c r="AX1570">
        <v>18.779800000000002</v>
      </c>
      <c r="AY1570" s="1">
        <v>44634</v>
      </c>
      <c r="AZ1570">
        <v>20.209199999999999</v>
      </c>
      <c r="BA1570" s="1">
        <v>43926</v>
      </c>
      <c r="BB1570">
        <v>0.36544380153258532</v>
      </c>
      <c r="BC1570" s="1">
        <v>44634</v>
      </c>
      <c r="BD1570">
        <v>31.504899999999999</v>
      </c>
      <c r="BE1570" s="1">
        <v>44634</v>
      </c>
      <c r="BF1570">
        <v>37.254399999999997</v>
      </c>
      <c r="BG1570" s="1">
        <v>43926</v>
      </c>
      <c r="BH1570">
        <v>0.65101238133263473</v>
      </c>
    </row>
    <row r="1571" spans="1:60" x14ac:dyDescent="0.3">
      <c r="A1571" s="1">
        <v>44635</v>
      </c>
      <c r="B1571">
        <v>24.721699999999998</v>
      </c>
      <c r="C1571" s="1">
        <v>44635</v>
      </c>
      <c r="D1571">
        <v>30.792000000000002</v>
      </c>
      <c r="E1571" s="1">
        <v>43927</v>
      </c>
      <c r="F1571">
        <v>0.59190146111737163</v>
      </c>
      <c r="G1571" s="1">
        <v>44607</v>
      </c>
      <c r="H1571">
        <v>21.467500000000001</v>
      </c>
      <c r="I1571" s="1">
        <v>44607</v>
      </c>
      <c r="J1571">
        <v>27.572700000000001</v>
      </c>
      <c r="K1571" s="1">
        <v>43927</v>
      </c>
      <c r="L1571">
        <v>0.47401862545158535</v>
      </c>
      <c r="M1571" s="1">
        <v>44635</v>
      </c>
      <c r="N1571">
        <v>11.8445</v>
      </c>
      <c r="O1571" s="1">
        <v>44635</v>
      </c>
      <c r="P1571">
        <v>15.6066</v>
      </c>
      <c r="Q1571" s="1">
        <v>43927</v>
      </c>
      <c r="R1571">
        <v>0.27745769313500029</v>
      </c>
      <c r="S1571" s="1">
        <v>44635</v>
      </c>
      <c r="T1571">
        <v>11.876300000000001</v>
      </c>
      <c r="U1571" s="1">
        <v>44635</v>
      </c>
      <c r="V1571">
        <v>14.5715</v>
      </c>
      <c r="W1571" s="1">
        <v>43927</v>
      </c>
      <c r="X1571">
        <v>0.30504712388938809</v>
      </c>
      <c r="Y1571" s="1">
        <v>44659</v>
      </c>
      <c r="Z1571">
        <v>7.5942999999999996</v>
      </c>
      <c r="AA1571" s="1">
        <v>44659</v>
      </c>
      <c r="AB1571">
        <v>9.2547999999999995</v>
      </c>
      <c r="AC1571" s="1">
        <v>43927</v>
      </c>
      <c r="AD1571">
        <v>0.20596073730129885</v>
      </c>
      <c r="AE1571" s="1">
        <v>44635</v>
      </c>
      <c r="AF1571">
        <v>13.9648</v>
      </c>
      <c r="AG1571" s="1">
        <v>44635</v>
      </c>
      <c r="AH1571">
        <v>15.6751</v>
      </c>
      <c r="AI1571" s="1">
        <v>43927</v>
      </c>
      <c r="AJ1571">
        <v>0.34812403823134397</v>
      </c>
      <c r="AO1571" s="1">
        <v>43927</v>
      </c>
      <c r="AP1571">
        <v>0.1652041706699644</v>
      </c>
      <c r="AU1571" s="1">
        <v>43927</v>
      </c>
      <c r="AV1571">
        <v>0.28565454647622768</v>
      </c>
      <c r="AW1571" s="1">
        <v>44635</v>
      </c>
      <c r="AX1571">
        <v>18.4222</v>
      </c>
      <c r="AY1571" s="1">
        <v>44635</v>
      </c>
      <c r="AZ1571">
        <v>19.7681</v>
      </c>
      <c r="BA1571" s="1">
        <v>43927</v>
      </c>
      <c r="BB1571">
        <v>0.36269214791005078</v>
      </c>
      <c r="BC1571" s="1">
        <v>44635</v>
      </c>
      <c r="BD1571">
        <v>30.257200000000001</v>
      </c>
      <c r="BE1571" s="1">
        <v>44635</v>
      </c>
      <c r="BF1571">
        <v>35.985100000000003</v>
      </c>
      <c r="BG1571" s="1">
        <v>43927</v>
      </c>
      <c r="BH1571">
        <v>0.66977545557292506</v>
      </c>
    </row>
    <row r="1572" spans="1:60" x14ac:dyDescent="0.3">
      <c r="A1572" s="1">
        <v>44636</v>
      </c>
      <c r="B1572">
        <v>22.405100000000001</v>
      </c>
      <c r="C1572" s="1">
        <v>44636</v>
      </c>
      <c r="D1572">
        <v>28.359500000000001</v>
      </c>
      <c r="E1572" s="1">
        <v>43928</v>
      </c>
      <c r="F1572">
        <v>0.59190293664777338</v>
      </c>
      <c r="G1572" s="1">
        <v>44608</v>
      </c>
      <c r="H1572">
        <v>21.4678</v>
      </c>
      <c r="I1572" s="1">
        <v>44608</v>
      </c>
      <c r="J1572">
        <v>27.553699999999999</v>
      </c>
      <c r="K1572" s="1">
        <v>43928</v>
      </c>
      <c r="L1572">
        <v>0.47678413001948361</v>
      </c>
      <c r="M1572" s="1">
        <v>44636</v>
      </c>
      <c r="N1572">
        <v>10.8523</v>
      </c>
      <c r="O1572" s="1">
        <v>44636</v>
      </c>
      <c r="P1572">
        <v>14.617599999999999</v>
      </c>
      <c r="Q1572" s="1">
        <v>43928</v>
      </c>
      <c r="R1572">
        <v>0.27747971232148644</v>
      </c>
      <c r="S1572" s="1">
        <v>44636</v>
      </c>
      <c r="T1572">
        <v>12.0832</v>
      </c>
      <c r="U1572" s="1">
        <v>44636</v>
      </c>
      <c r="V1572">
        <v>16.188400000000001</v>
      </c>
      <c r="W1572" s="1">
        <v>43928</v>
      </c>
      <c r="X1572">
        <v>0.30503312128216237</v>
      </c>
      <c r="Y1572" s="1">
        <v>44662</v>
      </c>
      <c r="Z1572">
        <v>8.3871000000000002</v>
      </c>
      <c r="AA1572" s="1">
        <v>44662</v>
      </c>
      <c r="AB1572">
        <v>9.3135999999999992</v>
      </c>
      <c r="AC1572" s="1">
        <v>43928</v>
      </c>
      <c r="AD1572">
        <v>0.20606219246862151</v>
      </c>
      <c r="AE1572" s="1">
        <v>44636</v>
      </c>
      <c r="AF1572">
        <v>13.8644</v>
      </c>
      <c r="AG1572" s="1">
        <v>44636</v>
      </c>
      <c r="AH1572">
        <v>16.6769</v>
      </c>
      <c r="AI1572" s="1">
        <v>43928</v>
      </c>
      <c r="AJ1572">
        <v>0.34840103194322641</v>
      </c>
      <c r="AO1572" s="1">
        <v>43928</v>
      </c>
      <c r="AP1572">
        <v>0.16531940581204599</v>
      </c>
      <c r="AU1572" s="1">
        <v>43928</v>
      </c>
      <c r="AV1572">
        <v>0.28685231163809632</v>
      </c>
      <c r="AW1572" s="1">
        <v>44636</v>
      </c>
      <c r="AX1572">
        <v>17.970700000000001</v>
      </c>
      <c r="AY1572" s="1">
        <v>44636</v>
      </c>
      <c r="AZ1572">
        <v>19.5151</v>
      </c>
      <c r="BA1572" s="1">
        <v>43928</v>
      </c>
      <c r="BB1572">
        <v>0.36337774520158056</v>
      </c>
      <c r="BC1572" s="1">
        <v>44636</v>
      </c>
      <c r="BD1572">
        <v>28.060199999999998</v>
      </c>
      <c r="BE1572" s="1">
        <v>44636</v>
      </c>
      <c r="BF1572">
        <v>33.232599999999998</v>
      </c>
      <c r="BG1572" s="1">
        <v>43928</v>
      </c>
      <c r="BH1572">
        <v>0.66985085843118797</v>
      </c>
    </row>
    <row r="1573" spans="1:60" x14ac:dyDescent="0.3">
      <c r="A1573" s="1">
        <v>44637</v>
      </c>
      <c r="B1573">
        <v>21.2438</v>
      </c>
      <c r="C1573" s="1">
        <v>44637</v>
      </c>
      <c r="D1573">
        <v>27.244299999999999</v>
      </c>
      <c r="E1573" s="1">
        <v>43929</v>
      </c>
      <c r="F1573">
        <v>0.59626897921723088</v>
      </c>
      <c r="G1573" s="1">
        <v>44609</v>
      </c>
      <c r="H1573">
        <v>22.519100000000002</v>
      </c>
      <c r="I1573" s="1">
        <v>44609</v>
      </c>
      <c r="J1573">
        <v>28.925999999999998</v>
      </c>
      <c r="K1573" s="1">
        <v>43929</v>
      </c>
      <c r="L1573">
        <v>0.47657477217619515</v>
      </c>
      <c r="M1573" s="1">
        <v>44637</v>
      </c>
      <c r="N1573">
        <v>10.989000000000001</v>
      </c>
      <c r="O1573" s="1">
        <v>44637</v>
      </c>
      <c r="P1573">
        <v>14.3439</v>
      </c>
      <c r="Q1573" s="1">
        <v>43929</v>
      </c>
      <c r="R1573">
        <v>0.28307412945259353</v>
      </c>
      <c r="S1573" s="1">
        <v>44637</v>
      </c>
      <c r="T1573">
        <v>11.5451</v>
      </c>
      <c r="U1573" s="1">
        <v>44637</v>
      </c>
      <c r="V1573">
        <v>13.705399999999999</v>
      </c>
      <c r="W1573" s="1">
        <v>43929</v>
      </c>
      <c r="X1573">
        <v>0.30719756423679973</v>
      </c>
      <c r="Y1573" s="1">
        <v>44663</v>
      </c>
      <c r="Z1573">
        <v>7.8289999999999997</v>
      </c>
      <c r="AA1573" s="1">
        <v>44663</v>
      </c>
      <c r="AB1573">
        <v>9.3069000000000006</v>
      </c>
      <c r="AC1573" s="1">
        <v>43929</v>
      </c>
      <c r="AD1573">
        <v>0.2074797533973331</v>
      </c>
      <c r="AE1573" s="1">
        <v>44637</v>
      </c>
      <c r="AF1573">
        <v>13.3706</v>
      </c>
      <c r="AG1573" s="1">
        <v>44637</v>
      </c>
      <c r="AH1573">
        <v>15.821</v>
      </c>
      <c r="AI1573" s="1">
        <v>43929</v>
      </c>
      <c r="AJ1573">
        <v>0.34850636867604584</v>
      </c>
      <c r="AO1573" s="1">
        <v>43929</v>
      </c>
      <c r="AP1573">
        <v>0.16549674253904281</v>
      </c>
      <c r="AU1573" s="1">
        <v>43929</v>
      </c>
      <c r="AV1573">
        <v>0.28702553395723496</v>
      </c>
      <c r="AW1573" s="1">
        <v>44637</v>
      </c>
      <c r="AX1573">
        <v>17.781700000000001</v>
      </c>
      <c r="AY1573" s="1">
        <v>44637</v>
      </c>
      <c r="AZ1573">
        <v>19.2667</v>
      </c>
      <c r="BA1573" s="1">
        <v>43929</v>
      </c>
      <c r="BB1573">
        <v>0.36345816988271518</v>
      </c>
      <c r="BC1573" s="1">
        <v>44637</v>
      </c>
      <c r="BD1573">
        <v>26.310199999999998</v>
      </c>
      <c r="BE1573" s="1">
        <v>44637</v>
      </c>
      <c r="BF1573">
        <v>32.1691</v>
      </c>
      <c r="BG1573" s="1">
        <v>43929</v>
      </c>
      <c r="BH1573">
        <v>0.67745013385989683</v>
      </c>
    </row>
    <row r="1574" spans="1:60" x14ac:dyDescent="0.3">
      <c r="A1574" s="1">
        <v>44638</v>
      </c>
      <c r="B1574">
        <v>19.994199999999999</v>
      </c>
      <c r="C1574" s="1">
        <v>44638</v>
      </c>
      <c r="D1574">
        <v>25.772600000000001</v>
      </c>
      <c r="E1574" s="1">
        <v>43930</v>
      </c>
      <c r="F1574">
        <v>0.59692906814573687</v>
      </c>
      <c r="G1574" s="1">
        <v>44610</v>
      </c>
      <c r="H1574">
        <v>23.4955</v>
      </c>
      <c r="I1574" s="1">
        <v>44610</v>
      </c>
      <c r="J1574">
        <v>30.393599999999999</v>
      </c>
      <c r="K1574" s="1">
        <v>43930</v>
      </c>
      <c r="L1574">
        <v>0.47751925722443184</v>
      </c>
      <c r="M1574" s="1">
        <v>44638</v>
      </c>
      <c r="N1574">
        <v>10.73</v>
      </c>
      <c r="O1574" s="1">
        <v>44638</v>
      </c>
      <c r="P1574">
        <v>14.0898</v>
      </c>
      <c r="Q1574" s="1">
        <v>43930</v>
      </c>
      <c r="R1574">
        <v>0.31326531354286391</v>
      </c>
      <c r="S1574" s="1">
        <v>44638</v>
      </c>
      <c r="T1574">
        <v>11.491099999999999</v>
      </c>
      <c r="U1574" s="1">
        <v>44638</v>
      </c>
      <c r="V1574">
        <v>13.7562</v>
      </c>
      <c r="W1574" s="1">
        <v>43930</v>
      </c>
      <c r="X1574">
        <v>0.32112387893329525</v>
      </c>
      <c r="Y1574" s="1">
        <v>44664</v>
      </c>
      <c r="Z1574">
        <v>7.5068999999999999</v>
      </c>
      <c r="AA1574" s="1">
        <v>44664</v>
      </c>
      <c r="AB1574">
        <v>9.0388999999999999</v>
      </c>
      <c r="AC1574" s="1">
        <v>43930</v>
      </c>
      <c r="AD1574">
        <v>0.21452139052153923</v>
      </c>
      <c r="AE1574" s="1">
        <v>44638</v>
      </c>
      <c r="AF1574">
        <v>13.161300000000001</v>
      </c>
      <c r="AG1574" s="1">
        <v>44638</v>
      </c>
      <c r="AH1574">
        <v>14.780900000000001</v>
      </c>
      <c r="AI1574" s="1">
        <v>43930</v>
      </c>
      <c r="AJ1574">
        <v>0.35390925887435554</v>
      </c>
      <c r="AO1574" s="1">
        <v>43930</v>
      </c>
      <c r="AP1574">
        <v>0.1711932889532243</v>
      </c>
      <c r="AU1574" s="1">
        <v>43930</v>
      </c>
      <c r="AV1574">
        <v>0.30192807964414253</v>
      </c>
      <c r="AW1574" s="1">
        <v>44638</v>
      </c>
      <c r="AX1574">
        <v>17.5305</v>
      </c>
      <c r="AY1574" s="1">
        <v>44638</v>
      </c>
      <c r="AZ1574">
        <v>18.915299999999998</v>
      </c>
      <c r="BA1574" s="1">
        <v>43930</v>
      </c>
      <c r="BB1574">
        <v>0.36347044181808935</v>
      </c>
      <c r="BC1574" s="1">
        <v>44638</v>
      </c>
      <c r="BD1574">
        <v>25.3264</v>
      </c>
      <c r="BE1574" s="1">
        <v>44638</v>
      </c>
      <c r="BF1574">
        <v>30.802399999999999</v>
      </c>
      <c r="BG1574" s="1">
        <v>43930</v>
      </c>
      <c r="BH1574">
        <v>0.68490366353503518</v>
      </c>
    </row>
    <row r="1575" spans="1:60" x14ac:dyDescent="0.3">
      <c r="A1575" s="1">
        <v>44641</v>
      </c>
      <c r="B1575">
        <v>19.923200000000001</v>
      </c>
      <c r="C1575" s="1">
        <v>44641</v>
      </c>
      <c r="D1575">
        <v>25.886399999999998</v>
      </c>
      <c r="E1575" s="1">
        <v>43931</v>
      </c>
      <c r="F1575">
        <v>0.60179786238682376</v>
      </c>
      <c r="G1575" s="1">
        <v>44613</v>
      </c>
      <c r="H1575">
        <v>25.8446</v>
      </c>
      <c r="I1575" s="1">
        <v>44613</v>
      </c>
      <c r="J1575">
        <v>33.238300000000002</v>
      </c>
      <c r="K1575" s="1">
        <v>43931</v>
      </c>
      <c r="L1575">
        <v>0.48127762720118522</v>
      </c>
      <c r="M1575" s="1">
        <v>44641</v>
      </c>
      <c r="N1575">
        <v>11.7326</v>
      </c>
      <c r="O1575" s="1">
        <v>44641</v>
      </c>
      <c r="P1575">
        <v>14.7745</v>
      </c>
      <c r="Q1575" s="1">
        <v>43931</v>
      </c>
      <c r="R1575">
        <v>0.31581535274076261</v>
      </c>
      <c r="S1575" s="1">
        <v>44641</v>
      </c>
      <c r="T1575">
        <v>11.8279</v>
      </c>
      <c r="U1575" s="1">
        <v>44641</v>
      </c>
      <c r="V1575">
        <v>13.963100000000001</v>
      </c>
      <c r="W1575" s="1">
        <v>43931</v>
      </c>
      <c r="X1575">
        <v>0.32371795802171066</v>
      </c>
      <c r="Y1575" s="1">
        <v>44665</v>
      </c>
      <c r="Z1575">
        <v>7.9497999999999998</v>
      </c>
      <c r="AA1575" s="1">
        <v>44665</v>
      </c>
      <c r="AB1575">
        <v>8.8101000000000003</v>
      </c>
      <c r="AC1575" s="1">
        <v>43931</v>
      </c>
      <c r="AD1575">
        <v>0.21625730439300811</v>
      </c>
      <c r="AE1575" s="1">
        <v>44641</v>
      </c>
      <c r="AF1575">
        <v>14.1488</v>
      </c>
      <c r="AG1575" s="1">
        <v>44641</v>
      </c>
      <c r="AH1575">
        <v>16.216899999999999</v>
      </c>
      <c r="AI1575" s="1">
        <v>43931</v>
      </c>
      <c r="AJ1575">
        <v>0.35678165493730468</v>
      </c>
      <c r="AO1575" s="1">
        <v>43931</v>
      </c>
      <c r="AP1575">
        <v>0.17254511389020061</v>
      </c>
      <c r="AU1575" s="1">
        <v>43931</v>
      </c>
      <c r="AV1575">
        <v>0.304314307712645</v>
      </c>
      <c r="AW1575" s="1">
        <v>44641</v>
      </c>
      <c r="AX1575">
        <v>18.862200000000001</v>
      </c>
      <c r="AY1575" s="1">
        <v>44641</v>
      </c>
      <c r="AZ1575">
        <v>20.4648</v>
      </c>
      <c r="BA1575" s="1">
        <v>43931</v>
      </c>
      <c r="BB1575">
        <v>0.36625841784781987</v>
      </c>
      <c r="BC1575" s="1">
        <v>44641</v>
      </c>
      <c r="BD1575">
        <v>25.523099999999999</v>
      </c>
      <c r="BE1575" s="1">
        <v>44641</v>
      </c>
      <c r="BF1575">
        <v>30.9054</v>
      </c>
      <c r="BG1575" s="1">
        <v>43931</v>
      </c>
      <c r="BH1575">
        <v>0.69049293355761077</v>
      </c>
    </row>
    <row r="1576" spans="1:60" x14ac:dyDescent="0.3">
      <c r="A1576" s="1">
        <v>44642</v>
      </c>
      <c r="B1576">
        <v>19.052499999999998</v>
      </c>
      <c r="C1576" s="1">
        <v>44642</v>
      </c>
      <c r="D1576">
        <v>24.9435</v>
      </c>
      <c r="E1576" s="1">
        <v>43932</v>
      </c>
      <c r="F1576">
        <v>0.60652460832242494</v>
      </c>
      <c r="G1576" s="1">
        <v>44614</v>
      </c>
      <c r="H1576">
        <v>24.7285</v>
      </c>
      <c r="I1576" s="1">
        <v>44614</v>
      </c>
      <c r="J1576">
        <v>31.5976</v>
      </c>
      <c r="K1576" s="1">
        <v>43932</v>
      </c>
      <c r="L1576">
        <v>0.48513831968421872</v>
      </c>
      <c r="M1576" s="1">
        <v>44642</v>
      </c>
      <c r="N1576">
        <v>10.9153</v>
      </c>
      <c r="O1576" s="1">
        <v>44642</v>
      </c>
      <c r="P1576">
        <v>14.2067</v>
      </c>
      <c r="Q1576" s="1">
        <v>43932</v>
      </c>
      <c r="R1576">
        <v>0.31843276496303163</v>
      </c>
      <c r="S1576" s="1">
        <v>44642</v>
      </c>
      <c r="T1576">
        <v>11.843299999999999</v>
      </c>
      <c r="U1576" s="1">
        <v>44642</v>
      </c>
      <c r="V1576">
        <v>13.763299999999999</v>
      </c>
      <c r="W1576" s="1">
        <v>43932</v>
      </c>
      <c r="X1576">
        <v>0.32634057618834517</v>
      </c>
      <c r="Y1576" s="1">
        <v>44669</v>
      </c>
      <c r="Z1576">
        <v>7.9070999999999998</v>
      </c>
      <c r="AA1576" s="1">
        <v>44669</v>
      </c>
      <c r="AB1576">
        <v>9.5914999999999999</v>
      </c>
      <c r="AC1576" s="1">
        <v>43932</v>
      </c>
      <c r="AD1576">
        <v>0.21803715040288318</v>
      </c>
      <c r="AE1576" s="1">
        <v>44642</v>
      </c>
      <c r="AF1576">
        <v>13.9034</v>
      </c>
      <c r="AG1576" s="1">
        <v>44642</v>
      </c>
      <c r="AH1576">
        <v>16.703499999999998</v>
      </c>
      <c r="AI1576" s="1">
        <v>43932</v>
      </c>
      <c r="AJ1576">
        <v>0.35970553219787288</v>
      </c>
      <c r="AO1576" s="1">
        <v>43932</v>
      </c>
      <c r="AP1576">
        <v>0.17392991908118605</v>
      </c>
      <c r="AU1576" s="1">
        <v>43932</v>
      </c>
      <c r="AV1576">
        <v>0.30674087128059829</v>
      </c>
      <c r="AW1576" s="1">
        <v>44642</v>
      </c>
      <c r="AX1576">
        <v>19.6752</v>
      </c>
      <c r="AY1576" s="1">
        <v>44642</v>
      </c>
      <c r="AZ1576">
        <v>21.027100000000001</v>
      </c>
      <c r="BA1576" s="1">
        <v>43932</v>
      </c>
      <c r="BB1576">
        <v>0.36907269354501765</v>
      </c>
      <c r="BC1576" s="1">
        <v>44642</v>
      </c>
      <c r="BD1576">
        <v>24.3354</v>
      </c>
      <c r="BE1576" s="1">
        <v>44642</v>
      </c>
      <c r="BF1576">
        <v>29.684799999999999</v>
      </c>
      <c r="BG1576" s="1">
        <v>43932</v>
      </c>
      <c r="BH1576">
        <v>0.69586668905063265</v>
      </c>
    </row>
    <row r="1577" spans="1:60" x14ac:dyDescent="0.3">
      <c r="A1577" s="1">
        <v>44643</v>
      </c>
      <c r="B1577">
        <v>19.838000000000001</v>
      </c>
      <c r="C1577" s="1">
        <v>44643</v>
      </c>
      <c r="D1577">
        <v>25.699200000000001</v>
      </c>
      <c r="E1577" s="1">
        <v>43933</v>
      </c>
      <c r="F1577">
        <v>0.60652460832242494</v>
      </c>
      <c r="G1577" s="1">
        <v>44615</v>
      </c>
      <c r="H1577">
        <v>25.239100000000001</v>
      </c>
      <c r="I1577" s="1">
        <v>44615</v>
      </c>
      <c r="J1577">
        <v>32.147300000000001</v>
      </c>
      <c r="K1577" s="1">
        <v>43933</v>
      </c>
      <c r="L1577">
        <v>0.48513831968421872</v>
      </c>
      <c r="M1577" s="1">
        <v>44643</v>
      </c>
      <c r="N1577">
        <v>11.617100000000001</v>
      </c>
      <c r="O1577" s="1">
        <v>44643</v>
      </c>
      <c r="P1577">
        <v>14.736599999999999</v>
      </c>
      <c r="Q1577" s="1">
        <v>43933</v>
      </c>
      <c r="R1577">
        <v>0.31843276496303163</v>
      </c>
      <c r="S1577" s="1">
        <v>44643</v>
      </c>
      <c r="T1577">
        <v>12.029199999999999</v>
      </c>
      <c r="U1577" s="1">
        <v>44643</v>
      </c>
      <c r="V1577">
        <v>13.891400000000001</v>
      </c>
      <c r="W1577" s="1">
        <v>43933</v>
      </c>
      <c r="X1577">
        <v>0.32634057618834517</v>
      </c>
      <c r="Y1577" s="1">
        <v>44670</v>
      </c>
      <c r="Z1577">
        <v>7.8114999999999997</v>
      </c>
      <c r="AA1577" s="1">
        <v>44670</v>
      </c>
      <c r="AB1577">
        <v>8.8124000000000002</v>
      </c>
      <c r="AC1577" s="1">
        <v>43933</v>
      </c>
      <c r="AD1577">
        <v>0.21803715040288318</v>
      </c>
      <c r="AE1577" s="1">
        <v>44643</v>
      </c>
      <c r="AF1577">
        <v>14.3627</v>
      </c>
      <c r="AG1577" s="1">
        <v>44643</v>
      </c>
      <c r="AH1577">
        <v>16.8215</v>
      </c>
      <c r="AI1577" s="1">
        <v>43933</v>
      </c>
      <c r="AJ1577">
        <v>0.35970553219787288</v>
      </c>
      <c r="AO1577" s="1">
        <v>43933</v>
      </c>
      <c r="AP1577">
        <v>0.17392991908118605</v>
      </c>
      <c r="AU1577" s="1">
        <v>43933</v>
      </c>
      <c r="AV1577">
        <v>0.30674087128059829</v>
      </c>
      <c r="AW1577" s="1">
        <v>44643</v>
      </c>
      <c r="AX1577">
        <v>19.701000000000001</v>
      </c>
      <c r="AY1577" s="1">
        <v>44643</v>
      </c>
      <c r="AZ1577">
        <v>21.460100000000001</v>
      </c>
      <c r="BA1577" s="1">
        <v>43933</v>
      </c>
      <c r="BB1577">
        <v>0.36907269354501765</v>
      </c>
      <c r="BC1577" s="1">
        <v>44643</v>
      </c>
      <c r="BD1577">
        <v>24.730599999999999</v>
      </c>
      <c r="BE1577" s="1">
        <v>44643</v>
      </c>
      <c r="BF1577">
        <v>30.310300000000002</v>
      </c>
      <c r="BG1577" s="1">
        <v>43933</v>
      </c>
      <c r="BH1577">
        <v>0.69586668905063265</v>
      </c>
    </row>
    <row r="1578" spans="1:60" x14ac:dyDescent="0.3">
      <c r="A1578" s="1">
        <v>44644</v>
      </c>
      <c r="B1578">
        <v>18.9053</v>
      </c>
      <c r="C1578" s="1">
        <v>44644</v>
      </c>
      <c r="D1578">
        <v>24.771000000000001</v>
      </c>
      <c r="E1578" s="1">
        <v>43934</v>
      </c>
      <c r="F1578">
        <v>0.60175968440852534</v>
      </c>
      <c r="G1578" s="1">
        <v>44616</v>
      </c>
      <c r="H1578">
        <v>27.8474</v>
      </c>
      <c r="I1578" s="1">
        <v>44616</v>
      </c>
      <c r="J1578">
        <v>35.356099999999998</v>
      </c>
      <c r="K1578" s="1">
        <v>43934</v>
      </c>
      <c r="L1578">
        <v>0.48513831968421872</v>
      </c>
      <c r="M1578" s="1">
        <v>44644</v>
      </c>
      <c r="N1578">
        <v>10.898099999999999</v>
      </c>
      <c r="O1578" s="1">
        <v>44644</v>
      </c>
      <c r="P1578">
        <v>13.779199999999999</v>
      </c>
      <c r="Q1578" s="1">
        <v>43934</v>
      </c>
      <c r="R1578">
        <v>0.31699849480732706</v>
      </c>
      <c r="S1578" s="1">
        <v>44644</v>
      </c>
      <c r="T1578">
        <v>11.428800000000001</v>
      </c>
      <c r="U1578" s="1">
        <v>44644</v>
      </c>
      <c r="V1578">
        <v>13.569800000000001</v>
      </c>
      <c r="W1578" s="1">
        <v>43934</v>
      </c>
      <c r="X1578">
        <v>0.32434316818352943</v>
      </c>
      <c r="Y1578" s="1">
        <v>44671</v>
      </c>
      <c r="Z1578">
        <v>7.5872000000000002</v>
      </c>
      <c r="AA1578" s="1">
        <v>44671</v>
      </c>
      <c r="AB1578">
        <v>8.9158000000000008</v>
      </c>
      <c r="AC1578" s="1">
        <v>43934</v>
      </c>
      <c r="AD1578">
        <v>0.21629541231937865</v>
      </c>
      <c r="AE1578" s="1">
        <v>44644</v>
      </c>
      <c r="AF1578">
        <v>13.5976</v>
      </c>
      <c r="AG1578" s="1">
        <v>44644</v>
      </c>
      <c r="AH1578">
        <v>16.5672</v>
      </c>
      <c r="AI1578" s="1">
        <v>43934</v>
      </c>
      <c r="AJ1578">
        <v>0.35674582926233922</v>
      </c>
      <c r="AO1578" s="1">
        <v>43934</v>
      </c>
      <c r="AP1578">
        <v>0.17392991908118605</v>
      </c>
      <c r="AU1578" s="1">
        <v>43934</v>
      </c>
      <c r="AV1578">
        <v>0.30674087128059829</v>
      </c>
      <c r="AW1578" s="1">
        <v>44644</v>
      </c>
      <c r="AX1578">
        <v>20.754999999999999</v>
      </c>
      <c r="AY1578" s="1">
        <v>44644</v>
      </c>
      <c r="AZ1578">
        <v>21.779</v>
      </c>
      <c r="BA1578" s="1">
        <v>43934</v>
      </c>
      <c r="BB1578">
        <v>0.36689327923533804</v>
      </c>
      <c r="BC1578" s="1">
        <v>44644</v>
      </c>
      <c r="BD1578">
        <v>23.936199999999999</v>
      </c>
      <c r="BE1578" s="1">
        <v>44644</v>
      </c>
      <c r="BF1578">
        <v>28.9834</v>
      </c>
      <c r="BG1578" s="1">
        <v>43934</v>
      </c>
      <c r="BH1578">
        <v>0.69184413007120249</v>
      </c>
    </row>
    <row r="1579" spans="1:60" x14ac:dyDescent="0.3">
      <c r="A1579" s="1">
        <v>44645</v>
      </c>
      <c r="B1579">
        <v>18.366700000000002</v>
      </c>
      <c r="C1579" s="1">
        <v>44645</v>
      </c>
      <c r="D1579">
        <v>24.278099999999998</v>
      </c>
      <c r="E1579" s="1">
        <v>43935</v>
      </c>
      <c r="F1579">
        <v>0.6053635057755179</v>
      </c>
      <c r="G1579" s="1">
        <v>44617</v>
      </c>
      <c r="H1579">
        <v>24.6355</v>
      </c>
      <c r="I1579" s="1">
        <v>44617</v>
      </c>
      <c r="J1579">
        <v>31.230399999999999</v>
      </c>
      <c r="K1579" s="1">
        <v>43935</v>
      </c>
      <c r="L1579">
        <v>0.48576661675626204</v>
      </c>
      <c r="M1579" s="1">
        <v>44645</v>
      </c>
      <c r="N1579">
        <v>11.004099999999999</v>
      </c>
      <c r="O1579" s="1">
        <v>44645</v>
      </c>
      <c r="P1579">
        <v>14.021800000000001</v>
      </c>
      <c r="Q1579" s="1">
        <v>43935</v>
      </c>
      <c r="R1579">
        <v>0.31716422337601569</v>
      </c>
      <c r="S1579" s="1">
        <v>44645</v>
      </c>
      <c r="T1579">
        <v>12.335599999999999</v>
      </c>
      <c r="U1579" s="1">
        <v>44645</v>
      </c>
      <c r="V1579">
        <v>14.3207</v>
      </c>
      <c r="W1579" s="1">
        <v>43935</v>
      </c>
      <c r="X1579">
        <v>0.32452930349409892</v>
      </c>
      <c r="Y1579" s="1">
        <v>44672</v>
      </c>
      <c r="Z1579">
        <v>8.0473999999999997</v>
      </c>
      <c r="AA1579" s="1">
        <v>44672</v>
      </c>
      <c r="AB1579">
        <v>9.2318999999999996</v>
      </c>
      <c r="AC1579" s="1">
        <v>43935</v>
      </c>
      <c r="AD1579">
        <v>0.21645321675483917</v>
      </c>
      <c r="AE1579" s="1">
        <v>44645</v>
      </c>
      <c r="AF1579">
        <v>13.759600000000001</v>
      </c>
      <c r="AG1579" s="1">
        <v>44645</v>
      </c>
      <c r="AH1579">
        <v>16.3355</v>
      </c>
      <c r="AI1579" s="1">
        <v>43935</v>
      </c>
      <c r="AJ1579">
        <v>0.3571212380540168</v>
      </c>
      <c r="AO1579" s="1">
        <v>43935</v>
      </c>
      <c r="AP1579">
        <v>0.17392976945776006</v>
      </c>
      <c r="AU1579" s="1">
        <v>43935</v>
      </c>
      <c r="AV1579">
        <v>0.30677641580814169</v>
      </c>
      <c r="AW1579" s="1">
        <v>44645</v>
      </c>
      <c r="AX1579">
        <v>21.1966</v>
      </c>
      <c r="AY1579" s="1">
        <v>44645</v>
      </c>
      <c r="AZ1579">
        <v>22.656600000000001</v>
      </c>
      <c r="BA1579" s="1">
        <v>43935</v>
      </c>
      <c r="BB1579">
        <v>0.36693067717663774</v>
      </c>
      <c r="BC1579" s="1">
        <v>44645</v>
      </c>
      <c r="BD1579">
        <v>23.750499999999999</v>
      </c>
      <c r="BE1579" s="1">
        <v>44645</v>
      </c>
      <c r="BF1579">
        <v>28.980399999999999</v>
      </c>
      <c r="BG1579" s="1">
        <v>43935</v>
      </c>
      <c r="BH1579">
        <v>0.69351728476685692</v>
      </c>
    </row>
    <row r="1580" spans="1:60" x14ac:dyDescent="0.3">
      <c r="A1580" s="1">
        <v>44648</v>
      </c>
      <c r="B1580">
        <v>17.828299999999999</v>
      </c>
      <c r="C1580" s="1">
        <v>44648</v>
      </c>
      <c r="D1580">
        <v>23.701699999999999</v>
      </c>
      <c r="E1580" s="1">
        <v>43936</v>
      </c>
      <c r="F1580">
        <v>0.60672126523952508</v>
      </c>
      <c r="G1580" s="1">
        <v>44620</v>
      </c>
      <c r="H1580">
        <v>26.225100000000001</v>
      </c>
      <c r="I1580" s="1">
        <v>44620</v>
      </c>
      <c r="J1580">
        <v>33.0122</v>
      </c>
      <c r="K1580" s="1">
        <v>43936</v>
      </c>
      <c r="L1580">
        <v>0.49047541419227314</v>
      </c>
      <c r="M1580" s="1">
        <v>44648</v>
      </c>
      <c r="N1580">
        <v>10.1966</v>
      </c>
      <c r="O1580" s="1">
        <v>44648</v>
      </c>
      <c r="P1580">
        <v>13.1333</v>
      </c>
      <c r="Q1580" s="1">
        <v>43936</v>
      </c>
      <c r="R1580">
        <v>0.31760996705972638</v>
      </c>
      <c r="S1580" s="1">
        <v>44648</v>
      </c>
      <c r="T1580">
        <v>11.652200000000001</v>
      </c>
      <c r="U1580" s="1">
        <v>44648</v>
      </c>
      <c r="V1580">
        <v>13.682600000000001</v>
      </c>
      <c r="W1580" s="1">
        <v>43936</v>
      </c>
      <c r="X1580">
        <v>0.32475363859812739</v>
      </c>
      <c r="Y1580" s="1">
        <v>44673</v>
      </c>
      <c r="Z1580">
        <v>8.3240999999999996</v>
      </c>
      <c r="AA1580" s="1">
        <v>44673</v>
      </c>
      <c r="AB1580">
        <v>9.5975999999999999</v>
      </c>
      <c r="AC1580" s="1">
        <v>43936</v>
      </c>
      <c r="AD1580">
        <v>0.2167633793617276</v>
      </c>
      <c r="AE1580" s="1">
        <v>44648</v>
      </c>
      <c r="AF1580">
        <v>13.447100000000001</v>
      </c>
      <c r="AG1580" s="1">
        <v>44648</v>
      </c>
      <c r="AH1580">
        <v>16.028199999999998</v>
      </c>
      <c r="AI1580" s="1">
        <v>43936</v>
      </c>
      <c r="AJ1580">
        <v>0.35885801302799203</v>
      </c>
      <c r="AO1580" s="1">
        <v>43936</v>
      </c>
      <c r="AP1580">
        <v>0.17404827777796761</v>
      </c>
      <c r="AU1580" s="1">
        <v>43936</v>
      </c>
      <c r="AV1580">
        <v>0.30891778212286969</v>
      </c>
      <c r="AW1580" s="1">
        <v>44648</v>
      </c>
      <c r="AX1580">
        <v>21.071000000000002</v>
      </c>
      <c r="AY1580" s="1">
        <v>44648</v>
      </c>
      <c r="AZ1580">
        <v>22.344200000000001</v>
      </c>
      <c r="BA1580" s="1">
        <v>43936</v>
      </c>
      <c r="BB1580">
        <v>0.36990934762419886</v>
      </c>
      <c r="BC1580" s="1">
        <v>44648</v>
      </c>
      <c r="BD1580">
        <v>23.460100000000001</v>
      </c>
      <c r="BE1580" s="1">
        <v>44648</v>
      </c>
      <c r="BF1580">
        <v>28.4635</v>
      </c>
      <c r="BG1580" s="1">
        <v>43936</v>
      </c>
      <c r="BH1580">
        <v>0.69780139483398174</v>
      </c>
    </row>
    <row r="1581" spans="1:60" x14ac:dyDescent="0.3">
      <c r="A1581" s="1">
        <v>44649</v>
      </c>
      <c r="B1581">
        <v>17.052299999999999</v>
      </c>
      <c r="C1581" s="1">
        <v>44649</v>
      </c>
      <c r="D1581">
        <v>22.674600000000002</v>
      </c>
      <c r="E1581" s="1">
        <v>43937</v>
      </c>
      <c r="F1581">
        <v>0.606562772553075</v>
      </c>
      <c r="G1581" s="1">
        <v>44621</v>
      </c>
      <c r="H1581">
        <v>29.5596</v>
      </c>
      <c r="I1581" s="1">
        <v>44621</v>
      </c>
      <c r="J1581">
        <v>37.392099999999999</v>
      </c>
      <c r="K1581" s="1">
        <v>43937</v>
      </c>
      <c r="L1581">
        <v>0.49048016427783331</v>
      </c>
      <c r="M1581" s="1">
        <v>44649</v>
      </c>
      <c r="N1581">
        <v>9.2670999999999992</v>
      </c>
      <c r="O1581" s="1">
        <v>44649</v>
      </c>
      <c r="P1581">
        <v>11.944000000000001</v>
      </c>
      <c r="Q1581" s="1">
        <v>43937</v>
      </c>
      <c r="R1581">
        <v>0.31759743951447639</v>
      </c>
      <c r="S1581" s="1">
        <v>44649</v>
      </c>
      <c r="T1581">
        <v>11.1204</v>
      </c>
      <c r="U1581" s="1">
        <v>44649</v>
      </c>
      <c r="V1581">
        <v>12.829599999999999</v>
      </c>
      <c r="W1581" s="1">
        <v>43937</v>
      </c>
      <c r="X1581">
        <v>0.32494051703791366</v>
      </c>
      <c r="Y1581" s="1">
        <v>44676</v>
      </c>
      <c r="Z1581">
        <v>8.1423000000000005</v>
      </c>
      <c r="AA1581" s="1">
        <v>44676</v>
      </c>
      <c r="AB1581">
        <v>9.3693000000000008</v>
      </c>
      <c r="AC1581" s="1">
        <v>43937</v>
      </c>
      <c r="AD1581">
        <v>0.21684341239839469</v>
      </c>
      <c r="AE1581" s="1">
        <v>44649</v>
      </c>
      <c r="AF1581">
        <v>12.690799999999999</v>
      </c>
      <c r="AG1581" s="1">
        <v>44649</v>
      </c>
      <c r="AH1581">
        <v>15.0749</v>
      </c>
      <c r="AI1581" s="1">
        <v>43937</v>
      </c>
      <c r="AJ1581">
        <v>0.35888672663926358</v>
      </c>
      <c r="AO1581" s="1">
        <v>43937</v>
      </c>
      <c r="AP1581">
        <v>0.17405435727124158</v>
      </c>
      <c r="AU1581" s="1">
        <v>43937</v>
      </c>
      <c r="AV1581">
        <v>0.30889751560532397</v>
      </c>
      <c r="AW1581" s="1">
        <v>44649</v>
      </c>
      <c r="AX1581">
        <v>19.997199999999999</v>
      </c>
      <c r="AY1581" s="1">
        <v>44649</v>
      </c>
      <c r="AZ1581">
        <v>21.553699999999999</v>
      </c>
      <c r="BA1581" s="1">
        <v>43937</v>
      </c>
      <c r="BB1581">
        <v>0.37001347281732988</v>
      </c>
      <c r="BC1581" s="1">
        <v>44649</v>
      </c>
      <c r="BD1581">
        <v>22.344999999999999</v>
      </c>
      <c r="BE1581" s="1">
        <v>44649</v>
      </c>
      <c r="BF1581">
        <v>27.650200000000002</v>
      </c>
      <c r="BG1581" s="1">
        <v>43937</v>
      </c>
      <c r="BH1581">
        <v>0.69680111942380452</v>
      </c>
    </row>
    <row r="1582" spans="1:60" x14ac:dyDescent="0.3">
      <c r="A1582" s="1">
        <v>44650</v>
      </c>
      <c r="B1582">
        <v>17.709599999999998</v>
      </c>
      <c r="C1582" s="1">
        <v>44650</v>
      </c>
      <c r="D1582">
        <v>23.284800000000001</v>
      </c>
      <c r="E1582" s="1">
        <v>43938</v>
      </c>
      <c r="F1582">
        <v>0.60922961733097825</v>
      </c>
      <c r="G1582" s="1">
        <v>44622</v>
      </c>
      <c r="H1582">
        <v>28.4634</v>
      </c>
      <c r="I1582" s="1">
        <v>44622</v>
      </c>
      <c r="J1582">
        <v>36.015599999999999</v>
      </c>
      <c r="K1582" s="1">
        <v>43938</v>
      </c>
      <c r="L1582">
        <v>0.49374392672741718</v>
      </c>
      <c r="M1582" s="1">
        <v>44650</v>
      </c>
      <c r="N1582">
        <v>10.191700000000001</v>
      </c>
      <c r="O1582" s="1">
        <v>44650</v>
      </c>
      <c r="P1582">
        <v>12.999000000000001</v>
      </c>
      <c r="Q1582" s="1">
        <v>43938</v>
      </c>
      <c r="R1582">
        <v>0.31783863265702816</v>
      </c>
      <c r="S1582" s="1">
        <v>44650</v>
      </c>
      <c r="T1582">
        <v>11.1852</v>
      </c>
      <c r="U1582" s="1">
        <v>44650</v>
      </c>
      <c r="V1582">
        <v>12.743</v>
      </c>
      <c r="W1582" s="1">
        <v>43938</v>
      </c>
      <c r="X1582">
        <v>0.32498787179180111</v>
      </c>
      <c r="Y1582" s="1">
        <v>44677</v>
      </c>
      <c r="Z1582">
        <v>8.1593</v>
      </c>
      <c r="AA1582" s="1">
        <v>44677</v>
      </c>
      <c r="AB1582">
        <v>9.4920000000000009</v>
      </c>
      <c r="AC1582" s="1">
        <v>43938</v>
      </c>
      <c r="AD1582">
        <v>0.21689647308446072</v>
      </c>
      <c r="AE1582" s="1">
        <v>44650</v>
      </c>
      <c r="AF1582">
        <v>12.365399999999999</v>
      </c>
      <c r="AG1582" s="1">
        <v>44650</v>
      </c>
      <c r="AH1582">
        <v>14.652799999999999</v>
      </c>
      <c r="AI1582" s="1">
        <v>43938</v>
      </c>
      <c r="AJ1582">
        <v>0.35934830847349553</v>
      </c>
      <c r="AO1582" s="1">
        <v>43938</v>
      </c>
      <c r="AP1582">
        <v>0.17406107661828174</v>
      </c>
      <c r="AU1582" s="1">
        <v>43938</v>
      </c>
      <c r="AV1582">
        <v>0.30940998671140585</v>
      </c>
      <c r="AW1582" s="1">
        <v>44650</v>
      </c>
      <c r="AX1582">
        <v>19.188300000000002</v>
      </c>
      <c r="AY1582" s="1">
        <v>44650</v>
      </c>
      <c r="AZ1582">
        <v>20.541799999999999</v>
      </c>
      <c r="BA1582" s="1">
        <v>43938</v>
      </c>
      <c r="BB1582">
        <v>0.37079963917229419</v>
      </c>
      <c r="BC1582" s="1">
        <v>44650</v>
      </c>
      <c r="BD1582">
        <v>23.796800000000001</v>
      </c>
      <c r="BE1582" s="1">
        <v>44650</v>
      </c>
      <c r="BF1582">
        <v>28.6737</v>
      </c>
      <c r="BG1582" s="1">
        <v>43938</v>
      </c>
      <c r="BH1582">
        <v>0.70354823225976304</v>
      </c>
    </row>
    <row r="1583" spans="1:60" x14ac:dyDescent="0.3">
      <c r="A1583" s="1">
        <v>44651</v>
      </c>
      <c r="B1583">
        <v>18.652999999999999</v>
      </c>
      <c r="C1583" s="1">
        <v>44651</v>
      </c>
      <c r="D1583">
        <v>24.3399</v>
      </c>
      <c r="E1583" s="1">
        <v>43939</v>
      </c>
      <c r="F1583">
        <v>0.61428150640270363</v>
      </c>
      <c r="G1583" s="1">
        <v>44623</v>
      </c>
      <c r="H1583">
        <v>29.359400000000001</v>
      </c>
      <c r="I1583" s="1">
        <v>44623</v>
      </c>
      <c r="J1583">
        <v>37.3001</v>
      </c>
      <c r="K1583" s="1">
        <v>43939</v>
      </c>
      <c r="L1583">
        <v>0.49775994598992329</v>
      </c>
      <c r="M1583" s="1">
        <v>44651</v>
      </c>
      <c r="N1583">
        <v>10.4856</v>
      </c>
      <c r="O1583" s="1">
        <v>44651</v>
      </c>
      <c r="P1583">
        <v>13.2721</v>
      </c>
      <c r="Q1583" s="1">
        <v>43939</v>
      </c>
      <c r="R1583">
        <v>0.32046699803915712</v>
      </c>
      <c r="S1583" s="1">
        <v>44651</v>
      </c>
      <c r="T1583">
        <v>10.839</v>
      </c>
      <c r="U1583" s="1">
        <v>44651</v>
      </c>
      <c r="V1583">
        <v>12.612500000000001</v>
      </c>
      <c r="W1583" s="1">
        <v>43939</v>
      </c>
      <c r="X1583">
        <v>0.32756552830030283</v>
      </c>
      <c r="Y1583" s="1">
        <v>44678</v>
      </c>
      <c r="Z1583">
        <v>8.2982999999999993</v>
      </c>
      <c r="AA1583" s="1">
        <v>44678</v>
      </c>
      <c r="AB1583">
        <v>9.5928000000000004</v>
      </c>
      <c r="AC1583" s="1">
        <v>43939</v>
      </c>
      <c r="AD1583">
        <v>0.21862206475777815</v>
      </c>
      <c r="AE1583" s="1">
        <v>44651</v>
      </c>
      <c r="AF1583">
        <v>11.894299999999999</v>
      </c>
      <c r="AG1583" s="1">
        <v>44651</v>
      </c>
      <c r="AH1583">
        <v>14.283799999999999</v>
      </c>
      <c r="AI1583" s="1">
        <v>43939</v>
      </c>
      <c r="AJ1583">
        <v>0.36232470817728746</v>
      </c>
      <c r="AO1583" s="1">
        <v>43939</v>
      </c>
      <c r="AP1583">
        <v>0.17546889495525744</v>
      </c>
      <c r="AU1583" s="1">
        <v>43939</v>
      </c>
      <c r="AV1583">
        <v>0.31190556891746268</v>
      </c>
      <c r="AW1583" s="1">
        <v>44651</v>
      </c>
      <c r="AX1583">
        <v>19.046900000000001</v>
      </c>
      <c r="AY1583" s="1">
        <v>44651</v>
      </c>
      <c r="AZ1583">
        <v>20.043900000000001</v>
      </c>
      <c r="BA1583" s="1">
        <v>43939</v>
      </c>
      <c r="BB1583">
        <v>0.37359648719806682</v>
      </c>
      <c r="BC1583" s="1">
        <v>44651</v>
      </c>
      <c r="BD1583">
        <v>24.461500000000001</v>
      </c>
      <c r="BE1583" s="1">
        <v>44651</v>
      </c>
      <c r="BF1583">
        <v>29.279199999999999</v>
      </c>
      <c r="BG1583" s="1">
        <v>43939</v>
      </c>
      <c r="BH1583">
        <v>0.70934064878866288</v>
      </c>
    </row>
    <row r="1584" spans="1:60" x14ac:dyDescent="0.3">
      <c r="A1584" s="1">
        <v>44652</v>
      </c>
      <c r="B1584">
        <v>17.9755</v>
      </c>
      <c r="C1584" s="1">
        <v>44652</v>
      </c>
      <c r="D1584">
        <v>23.5823</v>
      </c>
      <c r="E1584" s="1">
        <v>43940</v>
      </c>
      <c r="F1584">
        <v>0.61428150640270363</v>
      </c>
      <c r="G1584" s="1">
        <v>44624</v>
      </c>
      <c r="H1584">
        <v>34.554299999999998</v>
      </c>
      <c r="I1584" s="1">
        <v>44624</v>
      </c>
      <c r="J1584">
        <v>43.610199999999999</v>
      </c>
      <c r="K1584" s="1">
        <v>43940</v>
      </c>
      <c r="L1584">
        <v>0.49775994598992329</v>
      </c>
      <c r="M1584" s="1">
        <v>44652</v>
      </c>
      <c r="N1584">
        <v>9.9215</v>
      </c>
      <c r="O1584" s="1">
        <v>44652</v>
      </c>
      <c r="P1584">
        <v>12.791700000000001</v>
      </c>
      <c r="Q1584" s="1">
        <v>43940</v>
      </c>
      <c r="R1584">
        <v>0.32046699803915712</v>
      </c>
      <c r="S1584" s="1">
        <v>44652</v>
      </c>
      <c r="T1584">
        <v>10.5366</v>
      </c>
      <c r="U1584" s="1">
        <v>44652</v>
      </c>
      <c r="V1584">
        <v>12.368499999999999</v>
      </c>
      <c r="W1584" s="1">
        <v>43940</v>
      </c>
      <c r="X1584">
        <v>0.32756552830030283</v>
      </c>
      <c r="Y1584" s="1">
        <v>44679</v>
      </c>
      <c r="Z1584">
        <v>8.3513000000000002</v>
      </c>
      <c r="AA1584" s="1">
        <v>44679</v>
      </c>
      <c r="AB1584">
        <v>9.7443000000000008</v>
      </c>
      <c r="AC1584" s="1">
        <v>43940</v>
      </c>
      <c r="AD1584">
        <v>0.21862206475777815</v>
      </c>
      <c r="AE1584" s="1">
        <v>44652</v>
      </c>
      <c r="AF1584">
        <v>12.071099999999999</v>
      </c>
      <c r="AG1584" s="1">
        <v>44652</v>
      </c>
      <c r="AH1584">
        <v>14.253</v>
      </c>
      <c r="AI1584" s="1">
        <v>43940</v>
      </c>
      <c r="AJ1584">
        <v>0.36232470817728746</v>
      </c>
      <c r="AO1584" s="1">
        <v>43940</v>
      </c>
      <c r="AP1584">
        <v>0.17546889495525744</v>
      </c>
      <c r="AU1584" s="1">
        <v>43940</v>
      </c>
      <c r="AV1584">
        <v>0.31190556891746268</v>
      </c>
      <c r="AW1584" s="1">
        <v>44652</v>
      </c>
      <c r="AX1584">
        <v>19.102900000000002</v>
      </c>
      <c r="AY1584" s="1">
        <v>44652</v>
      </c>
      <c r="AZ1584">
        <v>19.805499999999999</v>
      </c>
      <c r="BA1584" s="1">
        <v>43940</v>
      </c>
      <c r="BB1584">
        <v>0.37359648719806682</v>
      </c>
      <c r="BC1584" s="1">
        <v>44652</v>
      </c>
      <c r="BD1584">
        <v>23.369800000000001</v>
      </c>
      <c r="BE1584" s="1">
        <v>44652</v>
      </c>
      <c r="BF1584">
        <v>28.600200000000001</v>
      </c>
      <c r="BG1584" s="1">
        <v>43940</v>
      </c>
      <c r="BH1584">
        <v>0.70934064878866288</v>
      </c>
    </row>
    <row r="1585" spans="1:60" x14ac:dyDescent="0.3">
      <c r="A1585" s="1">
        <v>44655</v>
      </c>
      <c r="B1585">
        <v>17.1066</v>
      </c>
      <c r="C1585" s="1">
        <v>44655</v>
      </c>
      <c r="D1585">
        <v>22.485499999999998</v>
      </c>
      <c r="E1585" s="1">
        <v>43941</v>
      </c>
      <c r="F1585">
        <v>0.61011591877154403</v>
      </c>
      <c r="G1585" s="1">
        <v>44627</v>
      </c>
      <c r="H1585">
        <v>34.440300000000001</v>
      </c>
      <c r="I1585" s="1">
        <v>44627</v>
      </c>
      <c r="J1585">
        <v>43.449100000000001</v>
      </c>
      <c r="K1585" s="1">
        <v>43941</v>
      </c>
      <c r="L1585">
        <v>0.49423729273466688</v>
      </c>
      <c r="M1585" s="1">
        <v>44655</v>
      </c>
      <c r="N1585">
        <v>9.1389999999999993</v>
      </c>
      <c r="O1585" s="1">
        <v>44655</v>
      </c>
      <c r="P1585">
        <v>12.0349</v>
      </c>
      <c r="Q1585" s="1">
        <v>43941</v>
      </c>
      <c r="R1585">
        <v>0.31909781700347001</v>
      </c>
      <c r="S1585" s="1">
        <v>44655</v>
      </c>
      <c r="T1585">
        <v>10.6554</v>
      </c>
      <c r="U1585" s="1">
        <v>44655</v>
      </c>
      <c r="V1585">
        <v>12.18</v>
      </c>
      <c r="W1585" s="1">
        <v>43941</v>
      </c>
      <c r="X1585">
        <v>0.3251039549472306</v>
      </c>
      <c r="Y1585" s="1">
        <v>44680</v>
      </c>
      <c r="Z1585">
        <v>8.3722999999999992</v>
      </c>
      <c r="AA1585" s="1">
        <v>44680</v>
      </c>
      <c r="AB1585">
        <v>9.5195000000000007</v>
      </c>
      <c r="AC1585" s="1">
        <v>43941</v>
      </c>
      <c r="AD1585">
        <v>0.21694720413391011</v>
      </c>
      <c r="AE1585" s="1">
        <v>44655</v>
      </c>
      <c r="AF1585">
        <v>12.008699999999999</v>
      </c>
      <c r="AG1585" s="1">
        <v>44655</v>
      </c>
      <c r="AH1585">
        <v>14.2226</v>
      </c>
      <c r="AI1585" s="1">
        <v>43941</v>
      </c>
      <c r="AJ1585">
        <v>0.35945370222618145</v>
      </c>
      <c r="AO1585" s="1">
        <v>43941</v>
      </c>
      <c r="AP1585">
        <v>0.17404807127961652</v>
      </c>
      <c r="AU1585" s="1">
        <v>43941</v>
      </c>
      <c r="AV1585">
        <v>0.30944401971480301</v>
      </c>
      <c r="AW1585" s="1">
        <v>44655</v>
      </c>
      <c r="AX1585">
        <v>18.898</v>
      </c>
      <c r="AY1585" s="1">
        <v>44655</v>
      </c>
      <c r="AZ1585">
        <v>20.198599999999999</v>
      </c>
      <c r="BA1585" s="1">
        <v>43941</v>
      </c>
      <c r="BB1585">
        <v>0.37064068991342697</v>
      </c>
      <c r="BC1585" s="1">
        <v>44655</v>
      </c>
      <c r="BD1585">
        <v>22.900099999999998</v>
      </c>
      <c r="BE1585" s="1">
        <v>44655</v>
      </c>
      <c r="BF1585">
        <v>27.3764</v>
      </c>
      <c r="BG1585" s="1">
        <v>43941</v>
      </c>
      <c r="BH1585">
        <v>0.70372161111684672</v>
      </c>
    </row>
    <row r="1586" spans="1:60" x14ac:dyDescent="0.3">
      <c r="A1586" s="1">
        <v>44656</v>
      </c>
      <c r="B1586">
        <v>18.576499999999999</v>
      </c>
      <c r="C1586" s="1">
        <v>44656</v>
      </c>
      <c r="D1586">
        <v>24.393699999999999</v>
      </c>
      <c r="E1586" s="1">
        <v>43942</v>
      </c>
      <c r="F1586">
        <v>0.60792018910783197</v>
      </c>
      <c r="G1586" s="1">
        <v>44628</v>
      </c>
      <c r="H1586">
        <v>33.549500000000002</v>
      </c>
      <c r="I1586" s="1">
        <v>44628</v>
      </c>
      <c r="J1586">
        <v>42.101999999999997</v>
      </c>
      <c r="K1586" s="1">
        <v>43942</v>
      </c>
      <c r="L1586">
        <v>0.49964238695382712</v>
      </c>
      <c r="M1586" s="1">
        <v>44656</v>
      </c>
      <c r="N1586">
        <v>10.631</v>
      </c>
      <c r="O1586" s="1">
        <v>44656</v>
      </c>
      <c r="P1586">
        <v>13.6469</v>
      </c>
      <c r="Q1586" s="1">
        <v>43942</v>
      </c>
      <c r="R1586">
        <v>0.31835759313189776</v>
      </c>
      <c r="S1586" s="1">
        <v>44656</v>
      </c>
      <c r="T1586">
        <v>11.266400000000001</v>
      </c>
      <c r="U1586" s="1">
        <v>44656</v>
      </c>
      <c r="V1586">
        <v>13.217000000000001</v>
      </c>
      <c r="W1586" s="1">
        <v>43942</v>
      </c>
      <c r="X1586">
        <v>0.32256582203169232</v>
      </c>
      <c r="Y1586" s="1">
        <v>44683</v>
      </c>
      <c r="Z1586">
        <v>8.6422000000000008</v>
      </c>
      <c r="AA1586" s="1">
        <v>44683</v>
      </c>
      <c r="AB1586">
        <v>9.7514000000000003</v>
      </c>
      <c r="AC1586" s="1">
        <v>43942</v>
      </c>
      <c r="AD1586">
        <v>0.21519297791539166</v>
      </c>
      <c r="AE1586" s="1">
        <v>44656</v>
      </c>
      <c r="AF1586">
        <v>12.7483</v>
      </c>
      <c r="AG1586" s="1">
        <v>44656</v>
      </c>
      <c r="AH1586">
        <v>15.1204</v>
      </c>
      <c r="AI1586" s="1">
        <v>43942</v>
      </c>
      <c r="AJ1586">
        <v>0.35735824928432436</v>
      </c>
      <c r="AO1586" s="1">
        <v>43942</v>
      </c>
      <c r="AP1586">
        <v>0.17409312787890838</v>
      </c>
      <c r="AU1586" s="1">
        <v>43942</v>
      </c>
      <c r="AV1586">
        <v>0.3107111044181799</v>
      </c>
      <c r="AW1586" s="1">
        <v>44656</v>
      </c>
      <c r="AX1586">
        <v>20.1069</v>
      </c>
      <c r="AY1586" s="1">
        <v>44656</v>
      </c>
      <c r="AZ1586">
        <v>21.0959</v>
      </c>
      <c r="BA1586" s="1">
        <v>43942</v>
      </c>
      <c r="BB1586">
        <v>0.3680929246928954</v>
      </c>
      <c r="BC1586" s="1">
        <v>44656</v>
      </c>
      <c r="BD1586">
        <v>24.4556</v>
      </c>
      <c r="BE1586" s="1">
        <v>44656</v>
      </c>
      <c r="BF1586">
        <v>29.089400000000001</v>
      </c>
      <c r="BG1586" s="1">
        <v>43942</v>
      </c>
      <c r="BH1586">
        <v>0.69906049461926523</v>
      </c>
    </row>
    <row r="1587" spans="1:60" x14ac:dyDescent="0.3">
      <c r="A1587" s="1">
        <v>44657</v>
      </c>
      <c r="B1587">
        <v>19.339500000000001</v>
      </c>
      <c r="C1587" s="1">
        <v>44657</v>
      </c>
      <c r="D1587">
        <v>25.225100000000001</v>
      </c>
      <c r="E1587" s="1">
        <v>43943</v>
      </c>
      <c r="F1587">
        <v>0.60999294290600603</v>
      </c>
      <c r="G1587" s="1">
        <v>44629</v>
      </c>
      <c r="H1587">
        <v>30.0869</v>
      </c>
      <c r="I1587" s="1">
        <v>44629</v>
      </c>
      <c r="J1587">
        <v>37.668500000000002</v>
      </c>
      <c r="K1587" s="1">
        <v>43943</v>
      </c>
      <c r="L1587">
        <v>0.50121808918699828</v>
      </c>
      <c r="M1587" s="1">
        <v>44657</v>
      </c>
      <c r="N1587">
        <v>10.8714</v>
      </c>
      <c r="O1587" s="1">
        <v>44657</v>
      </c>
      <c r="P1587">
        <v>14.0776</v>
      </c>
      <c r="Q1587" s="1">
        <v>43943</v>
      </c>
      <c r="R1587">
        <v>0.31895429283065779</v>
      </c>
      <c r="S1587" s="1">
        <v>44657</v>
      </c>
      <c r="T1587">
        <v>11.4628</v>
      </c>
      <c r="U1587" s="1">
        <v>44657</v>
      </c>
      <c r="V1587">
        <v>13.4749</v>
      </c>
      <c r="W1587" s="1">
        <v>43943</v>
      </c>
      <c r="X1587">
        <v>0.32256610208981229</v>
      </c>
      <c r="Y1587" s="1">
        <v>44684</v>
      </c>
      <c r="Z1587">
        <v>8.6316000000000006</v>
      </c>
      <c r="AA1587" s="1">
        <v>44684</v>
      </c>
      <c r="AB1587">
        <v>10.1211</v>
      </c>
      <c r="AC1587" s="1">
        <v>43943</v>
      </c>
      <c r="AD1587">
        <v>0.21519140757218613</v>
      </c>
      <c r="AE1587" s="1">
        <v>44657</v>
      </c>
      <c r="AF1587">
        <v>12.6706</v>
      </c>
      <c r="AG1587" s="1">
        <v>44657</v>
      </c>
      <c r="AH1587">
        <v>14.0526</v>
      </c>
      <c r="AI1587" s="1">
        <v>43943</v>
      </c>
      <c r="AJ1587">
        <v>0.35735944862298086</v>
      </c>
      <c r="AO1587" s="1">
        <v>43943</v>
      </c>
      <c r="AP1587">
        <v>0.1742727295593611</v>
      </c>
      <c r="AU1587" s="1">
        <v>43943</v>
      </c>
      <c r="AV1587">
        <v>0.31259431725912645</v>
      </c>
      <c r="AW1587" s="1">
        <v>44657</v>
      </c>
      <c r="AX1587">
        <v>20.554200000000002</v>
      </c>
      <c r="AY1587" s="1">
        <v>44657</v>
      </c>
      <c r="AZ1587">
        <v>21.923100000000002</v>
      </c>
      <c r="BA1587" s="1">
        <v>43943</v>
      </c>
      <c r="BB1587">
        <v>0.36912950569993475</v>
      </c>
      <c r="BC1587" s="1">
        <v>44657</v>
      </c>
      <c r="BD1587">
        <v>24.864100000000001</v>
      </c>
      <c r="BE1587" s="1">
        <v>44657</v>
      </c>
      <c r="BF1587">
        <v>30.127700000000001</v>
      </c>
      <c r="BG1587" s="1">
        <v>43943</v>
      </c>
      <c r="BH1587">
        <v>0.69999483951644637</v>
      </c>
    </row>
    <row r="1588" spans="1:60" x14ac:dyDescent="0.3">
      <c r="A1588" s="1">
        <v>44658</v>
      </c>
      <c r="B1588">
        <v>19.139399999999998</v>
      </c>
      <c r="C1588" s="1">
        <v>44658</v>
      </c>
      <c r="D1588">
        <v>24.943000000000001</v>
      </c>
      <c r="E1588" s="1">
        <v>43944</v>
      </c>
      <c r="F1588">
        <v>0.60996749415774321</v>
      </c>
      <c r="G1588" s="1">
        <v>44630</v>
      </c>
      <c r="H1588">
        <v>32.0214</v>
      </c>
      <c r="I1588" s="1">
        <v>44630</v>
      </c>
      <c r="J1588">
        <v>39.905999999999999</v>
      </c>
      <c r="K1588" s="1">
        <v>43944</v>
      </c>
      <c r="L1588">
        <v>0.50152826694483865</v>
      </c>
      <c r="M1588" s="1">
        <v>44658</v>
      </c>
      <c r="N1588">
        <v>9.9177999999999997</v>
      </c>
      <c r="O1588" s="1">
        <v>44658</v>
      </c>
      <c r="P1588">
        <v>13.481999999999999</v>
      </c>
      <c r="Q1588" s="1">
        <v>43944</v>
      </c>
      <c r="R1588">
        <v>0.31893910957841537</v>
      </c>
      <c r="S1588" s="1">
        <v>44658</v>
      </c>
      <c r="T1588">
        <v>11.5221</v>
      </c>
      <c r="U1588" s="1">
        <v>44658</v>
      </c>
      <c r="V1588">
        <v>13.0802</v>
      </c>
      <c r="W1588" s="1">
        <v>43944</v>
      </c>
      <c r="X1588">
        <v>0.32265718223360484</v>
      </c>
      <c r="Y1588" s="1">
        <v>44685</v>
      </c>
      <c r="Z1588">
        <v>8.1251999999999995</v>
      </c>
      <c r="AA1588" s="1">
        <v>44685</v>
      </c>
      <c r="AB1588">
        <v>9.2889999999999997</v>
      </c>
      <c r="AC1588" s="1">
        <v>43944</v>
      </c>
      <c r="AD1588">
        <v>0.21523102422019283</v>
      </c>
      <c r="AE1588" s="1">
        <v>44658</v>
      </c>
      <c r="AF1588">
        <v>12.530099999999999</v>
      </c>
      <c r="AG1588" s="1">
        <v>44658</v>
      </c>
      <c r="AH1588">
        <v>14.593</v>
      </c>
      <c r="AI1588" s="1">
        <v>43944</v>
      </c>
      <c r="AJ1588">
        <v>0.35762830586902389</v>
      </c>
      <c r="AO1588" s="1">
        <v>43944</v>
      </c>
      <c r="AP1588">
        <v>0.17433765814301053</v>
      </c>
      <c r="AU1588" s="1">
        <v>43944</v>
      </c>
      <c r="AV1588">
        <v>0.31294868538264586</v>
      </c>
      <c r="AW1588" s="1">
        <v>44658</v>
      </c>
      <c r="AX1588">
        <v>21.306000000000001</v>
      </c>
      <c r="AY1588" s="1">
        <v>44658</v>
      </c>
      <c r="AZ1588">
        <v>22.607900000000001</v>
      </c>
      <c r="BA1588" s="1">
        <v>43944</v>
      </c>
      <c r="BB1588">
        <v>0.36907761794296434</v>
      </c>
      <c r="BC1588" s="1">
        <v>44658</v>
      </c>
      <c r="BD1588">
        <v>24.452999999999999</v>
      </c>
      <c r="BE1588" s="1">
        <v>44658</v>
      </c>
      <c r="BF1588">
        <v>29.748899999999999</v>
      </c>
      <c r="BG1588" s="1">
        <v>43944</v>
      </c>
      <c r="BH1588">
        <v>0.70056022335126589</v>
      </c>
    </row>
    <row r="1589" spans="1:60" x14ac:dyDescent="0.3">
      <c r="A1589" s="1">
        <v>44659</v>
      </c>
      <c r="B1589">
        <v>19.0855</v>
      </c>
      <c r="C1589" s="1">
        <v>44659</v>
      </c>
      <c r="D1589">
        <v>24.5992</v>
      </c>
      <c r="E1589" s="1">
        <v>43945</v>
      </c>
      <c r="F1589">
        <v>0.6106105148475538</v>
      </c>
      <c r="G1589" s="1">
        <v>44631</v>
      </c>
      <c r="H1589">
        <v>30.6236</v>
      </c>
      <c r="I1589" s="1">
        <v>44631</v>
      </c>
      <c r="J1589">
        <v>37.597799999999999</v>
      </c>
      <c r="K1589" s="1">
        <v>43945</v>
      </c>
      <c r="L1589">
        <v>0.5010769562373284</v>
      </c>
      <c r="M1589" s="1">
        <v>44659</v>
      </c>
      <c r="N1589">
        <v>10.7926</v>
      </c>
      <c r="O1589" s="1">
        <v>44659</v>
      </c>
      <c r="P1589">
        <v>13.6289</v>
      </c>
      <c r="Q1589" s="1">
        <v>43945</v>
      </c>
      <c r="R1589">
        <v>0.31929690927020782</v>
      </c>
      <c r="S1589" s="1">
        <v>44659</v>
      </c>
      <c r="T1589">
        <v>11.7934</v>
      </c>
      <c r="U1589" s="1">
        <v>44659</v>
      </c>
      <c r="V1589">
        <v>13.577500000000001</v>
      </c>
      <c r="W1589" s="1">
        <v>43945</v>
      </c>
      <c r="X1589">
        <v>0.32265185898300497</v>
      </c>
      <c r="Y1589" s="1">
        <v>44686</v>
      </c>
      <c r="Z1589">
        <v>8.6753</v>
      </c>
      <c r="AA1589" s="1">
        <v>44686</v>
      </c>
      <c r="AB1589">
        <v>9.9482999999999997</v>
      </c>
      <c r="AC1589" s="1">
        <v>43945</v>
      </c>
      <c r="AD1589">
        <v>0.21520151061568554</v>
      </c>
      <c r="AE1589" s="1">
        <v>44659</v>
      </c>
      <c r="AF1589">
        <v>12.7576</v>
      </c>
      <c r="AG1589" s="1">
        <v>44659</v>
      </c>
      <c r="AH1589">
        <v>14.7864</v>
      </c>
      <c r="AI1589" s="1">
        <v>43945</v>
      </c>
      <c r="AJ1589">
        <v>0.35765578025582795</v>
      </c>
      <c r="AO1589" s="1">
        <v>43945</v>
      </c>
      <c r="AP1589">
        <v>0.17444056697660187</v>
      </c>
      <c r="AU1589" s="1">
        <v>43945</v>
      </c>
      <c r="AV1589">
        <v>0.31294048685672615</v>
      </c>
      <c r="AW1589" s="1">
        <v>44659</v>
      </c>
      <c r="AX1589">
        <v>21.7576</v>
      </c>
      <c r="AY1589" s="1">
        <v>44659</v>
      </c>
      <c r="AZ1589">
        <v>23.069500000000001</v>
      </c>
      <c r="BA1589" s="1">
        <v>43945</v>
      </c>
      <c r="BB1589">
        <v>0.36895721642060247</v>
      </c>
      <c r="BC1589" s="1">
        <v>44659</v>
      </c>
      <c r="BD1589">
        <v>24.742699999999999</v>
      </c>
      <c r="BE1589" s="1">
        <v>44659</v>
      </c>
      <c r="BF1589">
        <v>29.463799999999999</v>
      </c>
      <c r="BG1589" s="1">
        <v>43945</v>
      </c>
      <c r="BH1589">
        <v>0.70140574586066262</v>
      </c>
    </row>
    <row r="1590" spans="1:60" x14ac:dyDescent="0.3">
      <c r="A1590" s="1">
        <v>44662</v>
      </c>
      <c r="B1590">
        <v>20.705100000000002</v>
      </c>
      <c r="C1590" s="1">
        <v>44662</v>
      </c>
      <c r="D1590">
        <v>26.378399999999999</v>
      </c>
      <c r="E1590" s="1">
        <v>43946</v>
      </c>
      <c r="F1590">
        <v>0.61491022593100908</v>
      </c>
      <c r="G1590" s="1">
        <v>44634</v>
      </c>
      <c r="H1590">
        <v>30.413900000000002</v>
      </c>
      <c r="I1590" s="1">
        <v>44634</v>
      </c>
      <c r="J1590">
        <v>37.6922</v>
      </c>
      <c r="K1590" s="1">
        <v>43946</v>
      </c>
      <c r="L1590">
        <v>0.50302614922118494</v>
      </c>
      <c r="M1590" s="1">
        <v>44662</v>
      </c>
      <c r="N1590">
        <v>11.891</v>
      </c>
      <c r="O1590" s="1">
        <v>44662</v>
      </c>
      <c r="P1590">
        <v>14.9061</v>
      </c>
      <c r="Q1590" s="1">
        <v>43946</v>
      </c>
      <c r="R1590">
        <v>0.32171660653722878</v>
      </c>
      <c r="S1590" s="1">
        <v>44662</v>
      </c>
      <c r="T1590">
        <v>12.260999999999999</v>
      </c>
      <c r="U1590" s="1">
        <v>44662</v>
      </c>
      <c r="V1590">
        <v>13.987399999999999</v>
      </c>
      <c r="W1590" s="1">
        <v>43946</v>
      </c>
      <c r="X1590">
        <v>0.32526892188696344</v>
      </c>
      <c r="Y1590" s="1">
        <v>44687</v>
      </c>
      <c r="Z1590">
        <v>8.7024000000000008</v>
      </c>
      <c r="AA1590" s="1">
        <v>44687</v>
      </c>
      <c r="AB1590">
        <v>10.2265</v>
      </c>
      <c r="AC1590" s="1">
        <v>43946</v>
      </c>
      <c r="AD1590">
        <v>0.21691956929594822</v>
      </c>
      <c r="AE1590" s="1">
        <v>44662</v>
      </c>
      <c r="AF1590">
        <v>13.0015</v>
      </c>
      <c r="AG1590" s="1">
        <v>44662</v>
      </c>
      <c r="AH1590">
        <v>15.601599999999999</v>
      </c>
      <c r="AI1590" s="1">
        <v>43946</v>
      </c>
      <c r="AJ1590">
        <v>0.36057164439350897</v>
      </c>
      <c r="AO1590" s="1">
        <v>43946</v>
      </c>
      <c r="AP1590">
        <v>0.17585169762370265</v>
      </c>
      <c r="AU1590" s="1">
        <v>43946</v>
      </c>
      <c r="AV1590">
        <v>0.31543019164802399</v>
      </c>
      <c r="AW1590" s="1">
        <v>44662</v>
      </c>
      <c r="AX1590">
        <v>23.137799999999999</v>
      </c>
      <c r="AY1590" s="1">
        <v>44662</v>
      </c>
      <c r="AZ1590">
        <v>24.632400000000001</v>
      </c>
      <c r="BA1590" s="1">
        <v>43946</v>
      </c>
      <c r="BB1590">
        <v>0.37111640677212776</v>
      </c>
      <c r="BC1590" s="1">
        <v>44662</v>
      </c>
      <c r="BD1590">
        <v>26.4664</v>
      </c>
      <c r="BE1590" s="1">
        <v>44662</v>
      </c>
      <c r="BF1590">
        <v>31.013500000000001</v>
      </c>
      <c r="BG1590" s="1">
        <v>43946</v>
      </c>
      <c r="BH1590">
        <v>0.70697797364922998</v>
      </c>
    </row>
    <row r="1591" spans="1:60" x14ac:dyDescent="0.3">
      <c r="A1591" s="1">
        <v>44663</v>
      </c>
      <c r="B1591">
        <v>20.889399999999998</v>
      </c>
      <c r="C1591" s="1">
        <v>44663</v>
      </c>
      <c r="D1591">
        <v>26.517099999999999</v>
      </c>
      <c r="E1591" s="1">
        <v>43947</v>
      </c>
      <c r="F1591">
        <v>0.61491022593100908</v>
      </c>
      <c r="G1591" s="1">
        <v>44635</v>
      </c>
      <c r="H1591">
        <v>30.546399999999998</v>
      </c>
      <c r="I1591" s="1">
        <v>44635</v>
      </c>
      <c r="J1591">
        <v>38.290500000000002</v>
      </c>
      <c r="K1591" s="1">
        <v>43947</v>
      </c>
      <c r="L1591">
        <v>0.50302614922118494</v>
      </c>
      <c r="M1591" s="1">
        <v>44663</v>
      </c>
      <c r="N1591">
        <v>11.528</v>
      </c>
      <c r="O1591" s="1">
        <v>44663</v>
      </c>
      <c r="P1591">
        <v>14.571999999999999</v>
      </c>
      <c r="Q1591" s="1">
        <v>43947</v>
      </c>
      <c r="R1591">
        <v>0.32171660653722878</v>
      </c>
      <c r="S1591" s="1">
        <v>44663</v>
      </c>
      <c r="T1591">
        <v>11.898199999999999</v>
      </c>
      <c r="U1591" s="1">
        <v>44663</v>
      </c>
      <c r="V1591">
        <v>13.8611</v>
      </c>
      <c r="W1591" s="1">
        <v>43947</v>
      </c>
      <c r="X1591">
        <v>0.32526892188696344</v>
      </c>
      <c r="Y1591" s="1">
        <v>44690</v>
      </c>
      <c r="Z1591">
        <v>8.3962000000000003</v>
      </c>
      <c r="AA1591" s="1">
        <v>44690</v>
      </c>
      <c r="AB1591">
        <v>9.8026999999999997</v>
      </c>
      <c r="AC1591" s="1">
        <v>43947</v>
      </c>
      <c r="AD1591">
        <v>0.21691956929594822</v>
      </c>
      <c r="AE1591" s="1">
        <v>44663</v>
      </c>
      <c r="AF1591">
        <v>13.058199999999999</v>
      </c>
      <c r="AG1591" s="1">
        <v>44663</v>
      </c>
      <c r="AH1591">
        <v>15.1637</v>
      </c>
      <c r="AI1591" s="1">
        <v>43947</v>
      </c>
      <c r="AJ1591">
        <v>0.36057164439350897</v>
      </c>
      <c r="AO1591" s="1">
        <v>43947</v>
      </c>
      <c r="AP1591">
        <v>0.17585169762370265</v>
      </c>
      <c r="AU1591" s="1">
        <v>43947</v>
      </c>
      <c r="AV1591">
        <v>0.31543019164802399</v>
      </c>
      <c r="AW1591" s="1">
        <v>44663</v>
      </c>
      <c r="AX1591">
        <v>22.296099999999999</v>
      </c>
      <c r="AY1591" s="1">
        <v>44663</v>
      </c>
      <c r="AZ1591">
        <v>23.265799999999999</v>
      </c>
      <c r="BA1591" s="1">
        <v>43947</v>
      </c>
      <c r="BB1591">
        <v>0.37111640677212776</v>
      </c>
      <c r="BC1591" s="1">
        <v>44663</v>
      </c>
      <c r="BD1591">
        <v>26.364899999999999</v>
      </c>
      <c r="BE1591" s="1">
        <v>44663</v>
      </c>
      <c r="BF1591">
        <v>31.043299999999999</v>
      </c>
      <c r="BG1591" s="1">
        <v>43947</v>
      </c>
      <c r="BH1591">
        <v>0.70697797364922998</v>
      </c>
    </row>
    <row r="1592" spans="1:60" x14ac:dyDescent="0.3">
      <c r="A1592" s="1">
        <v>44664</v>
      </c>
      <c r="B1592">
        <v>19.238499999999998</v>
      </c>
      <c r="C1592" s="1">
        <v>44664</v>
      </c>
      <c r="D1592">
        <v>24.855</v>
      </c>
      <c r="E1592" s="1">
        <v>43948</v>
      </c>
      <c r="F1592">
        <v>0.61077666148758469</v>
      </c>
      <c r="G1592" s="1">
        <v>44636</v>
      </c>
      <c r="H1592">
        <v>27.373899999999999</v>
      </c>
      <c r="I1592" s="1">
        <v>44636</v>
      </c>
      <c r="J1592">
        <v>34.450899999999997</v>
      </c>
      <c r="K1592" s="1">
        <v>43948</v>
      </c>
      <c r="L1592">
        <v>0.50249075489162376</v>
      </c>
      <c r="M1592" s="1">
        <v>44664</v>
      </c>
      <c r="N1592">
        <v>10.562099999999999</v>
      </c>
      <c r="O1592" s="1">
        <v>44664</v>
      </c>
      <c r="P1592">
        <v>13.579499999999999</v>
      </c>
      <c r="Q1592" s="1">
        <v>43948</v>
      </c>
      <c r="R1592">
        <v>0.31929260636291962</v>
      </c>
      <c r="S1592" s="1">
        <v>44664</v>
      </c>
      <c r="T1592">
        <v>11.631500000000001</v>
      </c>
      <c r="U1592" s="1">
        <v>44664</v>
      </c>
      <c r="V1592">
        <v>13.480600000000001</v>
      </c>
      <c r="W1592" s="1">
        <v>43948</v>
      </c>
      <c r="X1592">
        <v>0.32306828176633007</v>
      </c>
      <c r="Y1592" s="1">
        <v>44691</v>
      </c>
      <c r="Z1592">
        <v>8.4587000000000003</v>
      </c>
      <c r="AA1592" s="1">
        <v>44691</v>
      </c>
      <c r="AB1592">
        <v>10.2478</v>
      </c>
      <c r="AC1592" s="1">
        <v>43948</v>
      </c>
      <c r="AD1592">
        <v>0.21524012073242857</v>
      </c>
      <c r="AE1592" s="1">
        <v>44664</v>
      </c>
      <c r="AF1592">
        <v>12.6614</v>
      </c>
      <c r="AG1592" s="1">
        <v>44664</v>
      </c>
      <c r="AH1592">
        <v>14.8117</v>
      </c>
      <c r="AI1592" s="1">
        <v>43948</v>
      </c>
      <c r="AJ1592">
        <v>0.35765267770210635</v>
      </c>
      <c r="AO1592" s="1">
        <v>43948</v>
      </c>
      <c r="AP1592">
        <v>0.17467423772781321</v>
      </c>
      <c r="AU1592" s="1">
        <v>43948</v>
      </c>
      <c r="AV1592">
        <v>0.31299217577250887</v>
      </c>
      <c r="AW1592" s="1">
        <v>44664</v>
      </c>
      <c r="AX1592">
        <v>21.105799999999999</v>
      </c>
      <c r="AY1592" s="1">
        <v>44664</v>
      </c>
      <c r="AZ1592">
        <v>21.8307</v>
      </c>
      <c r="BA1592" s="1">
        <v>43948</v>
      </c>
      <c r="BB1592">
        <v>0.37065721080445729</v>
      </c>
      <c r="BC1592" s="1">
        <v>44664</v>
      </c>
      <c r="BD1592">
        <v>24.463000000000001</v>
      </c>
      <c r="BE1592" s="1">
        <v>44664</v>
      </c>
      <c r="BF1592">
        <v>29.497499999999999</v>
      </c>
      <c r="BG1592" s="1">
        <v>43948</v>
      </c>
      <c r="BH1592">
        <v>0.70654840903630622</v>
      </c>
    </row>
    <row r="1593" spans="1:60" x14ac:dyDescent="0.3">
      <c r="A1593" s="1">
        <v>44665</v>
      </c>
      <c r="B1593">
        <v>20.2287</v>
      </c>
      <c r="C1593" s="1">
        <v>44665</v>
      </c>
      <c r="D1593">
        <v>25.5001</v>
      </c>
      <c r="E1593" s="1">
        <v>43949</v>
      </c>
      <c r="F1593">
        <v>0.61040796971537004</v>
      </c>
      <c r="G1593" s="1">
        <v>44637</v>
      </c>
      <c r="H1593">
        <v>26.094899999999999</v>
      </c>
      <c r="I1593" s="1">
        <v>44637</v>
      </c>
      <c r="J1593">
        <v>32.795000000000002</v>
      </c>
      <c r="K1593" s="1">
        <v>43949</v>
      </c>
      <c r="L1593">
        <v>0.50335363550889678</v>
      </c>
      <c r="M1593" s="1">
        <v>44665</v>
      </c>
      <c r="N1593">
        <v>11.6183</v>
      </c>
      <c r="O1593" s="1">
        <v>44665</v>
      </c>
      <c r="P1593">
        <v>14.382199999999999</v>
      </c>
      <c r="Q1593" s="1">
        <v>43949</v>
      </c>
      <c r="R1593">
        <v>0.31879123543025756</v>
      </c>
      <c r="S1593" s="1">
        <v>44665</v>
      </c>
      <c r="T1593">
        <v>11.7415</v>
      </c>
      <c r="U1593" s="1">
        <v>44665</v>
      </c>
      <c r="V1593">
        <v>13.4617</v>
      </c>
      <c r="W1593" s="1">
        <v>43949</v>
      </c>
      <c r="X1593">
        <v>0.32310584040042539</v>
      </c>
      <c r="Y1593" s="1">
        <v>44692</v>
      </c>
      <c r="Z1593">
        <v>8.3559000000000001</v>
      </c>
      <c r="AA1593" s="1">
        <v>44692</v>
      </c>
      <c r="AB1593">
        <v>9.9291</v>
      </c>
      <c r="AC1593" s="1">
        <v>43949</v>
      </c>
      <c r="AD1593">
        <v>0.21529042086085434</v>
      </c>
      <c r="AE1593" s="1">
        <v>44665</v>
      </c>
      <c r="AF1593">
        <v>12.133599999999999</v>
      </c>
      <c r="AG1593" s="1">
        <v>44665</v>
      </c>
      <c r="AH1593">
        <v>14.1943</v>
      </c>
      <c r="AI1593" s="1">
        <v>43949</v>
      </c>
      <c r="AJ1593">
        <v>0.35818901880220172</v>
      </c>
      <c r="AO1593" s="1">
        <v>43949</v>
      </c>
      <c r="AP1593">
        <v>0.17469150194526004</v>
      </c>
      <c r="AU1593" s="1">
        <v>43949</v>
      </c>
      <c r="AV1593">
        <v>0.31292612597714609</v>
      </c>
      <c r="AW1593" s="1">
        <v>44665</v>
      </c>
      <c r="AX1593">
        <v>21.362300000000001</v>
      </c>
      <c r="AY1593" s="1">
        <v>44665</v>
      </c>
      <c r="AZ1593">
        <v>22.4315</v>
      </c>
      <c r="BA1593" s="1">
        <v>43949</v>
      </c>
      <c r="BB1593">
        <v>0.37043666269932368</v>
      </c>
      <c r="BC1593" s="1">
        <v>44665</v>
      </c>
      <c r="BD1593">
        <v>25.2255</v>
      </c>
      <c r="BE1593" s="1">
        <v>44665</v>
      </c>
      <c r="BF1593">
        <v>30.231400000000001</v>
      </c>
      <c r="BG1593" s="1">
        <v>43949</v>
      </c>
      <c r="BH1593">
        <v>0.70686010060705617</v>
      </c>
    </row>
    <row r="1594" spans="1:60" x14ac:dyDescent="0.3">
      <c r="A1594" s="1">
        <v>44669</v>
      </c>
      <c r="B1594">
        <v>20.245200000000001</v>
      </c>
      <c r="C1594" s="1">
        <v>44669</v>
      </c>
      <c r="D1594">
        <v>25.653099999999998</v>
      </c>
      <c r="E1594" s="1">
        <v>43950</v>
      </c>
      <c r="F1594">
        <v>0.61296099151708794</v>
      </c>
      <c r="G1594" s="1">
        <v>44638</v>
      </c>
      <c r="H1594">
        <v>25.0886</v>
      </c>
      <c r="I1594" s="1">
        <v>44638</v>
      </c>
      <c r="J1594">
        <v>31.579799999999999</v>
      </c>
      <c r="K1594" s="1">
        <v>43950</v>
      </c>
      <c r="L1594">
        <v>0.5058811564538257</v>
      </c>
      <c r="M1594" s="1">
        <v>44669</v>
      </c>
      <c r="N1594">
        <v>11.0284</v>
      </c>
      <c r="O1594" s="1">
        <v>44669</v>
      </c>
      <c r="P1594">
        <v>14.149699999999999</v>
      </c>
      <c r="Q1594" s="1">
        <v>43950</v>
      </c>
      <c r="R1594">
        <v>0.32102714337843807</v>
      </c>
      <c r="S1594" s="1">
        <v>44669</v>
      </c>
      <c r="T1594">
        <v>12.11</v>
      </c>
      <c r="U1594" s="1">
        <v>44669</v>
      </c>
      <c r="V1594">
        <v>13.6884</v>
      </c>
      <c r="W1594" s="1">
        <v>43950</v>
      </c>
      <c r="X1594">
        <v>0.323303148142014</v>
      </c>
      <c r="Y1594" s="1">
        <v>44693</v>
      </c>
      <c r="Z1594">
        <v>12.561199999999999</v>
      </c>
      <c r="AA1594" s="1">
        <v>44693</v>
      </c>
      <c r="AB1594">
        <v>13.939</v>
      </c>
      <c r="AC1594" s="1">
        <v>43950</v>
      </c>
      <c r="AD1594">
        <v>0.21551778016542633</v>
      </c>
      <c r="AE1594" s="1">
        <v>44669</v>
      </c>
      <c r="AF1594">
        <v>12.4483</v>
      </c>
      <c r="AG1594" s="1">
        <v>44669</v>
      </c>
      <c r="AH1594">
        <v>14.673299999999999</v>
      </c>
      <c r="AI1594" s="1">
        <v>43950</v>
      </c>
      <c r="AJ1594">
        <v>0.35976530844856031</v>
      </c>
      <c r="AO1594" s="1">
        <v>43950</v>
      </c>
      <c r="AP1594">
        <v>0.17465189706268835</v>
      </c>
      <c r="AU1594" s="1">
        <v>43950</v>
      </c>
      <c r="AV1594">
        <v>0.31286275593425078</v>
      </c>
      <c r="AW1594" s="1">
        <v>44669</v>
      </c>
      <c r="AX1594">
        <v>21.9344</v>
      </c>
      <c r="AY1594" s="1">
        <v>44669</v>
      </c>
      <c r="AZ1594">
        <v>23.2151</v>
      </c>
      <c r="BA1594" s="1">
        <v>43950</v>
      </c>
      <c r="BB1594">
        <v>0.37053831544318838</v>
      </c>
      <c r="BC1594" s="1">
        <v>44669</v>
      </c>
      <c r="BD1594">
        <v>26.3</v>
      </c>
      <c r="BE1594" s="1">
        <v>44669</v>
      </c>
      <c r="BF1594">
        <v>29.979900000000001</v>
      </c>
      <c r="BG1594" s="1">
        <v>43950</v>
      </c>
      <c r="BH1594">
        <v>0.71419472342592938</v>
      </c>
    </row>
    <row r="1595" spans="1:60" x14ac:dyDescent="0.3">
      <c r="A1595" s="1">
        <v>44670</v>
      </c>
      <c r="B1595">
        <v>19.121200000000002</v>
      </c>
      <c r="C1595" s="1">
        <v>44670</v>
      </c>
      <c r="D1595">
        <v>24.767399999999999</v>
      </c>
      <c r="E1595" s="1">
        <v>43951</v>
      </c>
      <c r="F1595">
        <v>0.61312318020534862</v>
      </c>
      <c r="G1595" s="1">
        <v>44641</v>
      </c>
      <c r="H1595">
        <v>23.892900000000001</v>
      </c>
      <c r="I1595" s="1">
        <v>44641</v>
      </c>
      <c r="J1595">
        <v>30.256499999999999</v>
      </c>
      <c r="K1595" s="1">
        <v>43951</v>
      </c>
      <c r="L1595">
        <v>0.507004869390557</v>
      </c>
      <c r="M1595" s="1">
        <v>44670</v>
      </c>
      <c r="N1595">
        <v>10.781000000000001</v>
      </c>
      <c r="O1595" s="1">
        <v>44670</v>
      </c>
      <c r="P1595">
        <v>13.844799999999999</v>
      </c>
      <c r="Q1595" s="1">
        <v>43951</v>
      </c>
      <c r="R1595">
        <v>0.32105785096953121</v>
      </c>
      <c r="S1595" s="1">
        <v>44670</v>
      </c>
      <c r="T1595">
        <v>11.5497</v>
      </c>
      <c r="U1595" s="1">
        <v>44670</v>
      </c>
      <c r="V1595">
        <v>13.581799999999999</v>
      </c>
      <c r="W1595" s="1">
        <v>43951</v>
      </c>
      <c r="X1595">
        <v>0.32360631873048151</v>
      </c>
      <c r="Y1595" s="1">
        <v>44694</v>
      </c>
      <c r="Z1595">
        <v>8.3871000000000002</v>
      </c>
      <c r="AA1595" s="1">
        <v>44694</v>
      </c>
      <c r="AB1595">
        <v>10.233000000000001</v>
      </c>
      <c r="AC1595" s="1">
        <v>43951</v>
      </c>
      <c r="AD1595">
        <v>0.21550241216760632</v>
      </c>
      <c r="AE1595" s="1">
        <v>44670</v>
      </c>
      <c r="AF1595">
        <v>12.133900000000001</v>
      </c>
      <c r="AG1595" s="1">
        <v>44670</v>
      </c>
      <c r="AH1595">
        <v>14.1462</v>
      </c>
      <c r="AI1595" s="1">
        <v>43951</v>
      </c>
      <c r="AJ1595">
        <v>0.3598313402004385</v>
      </c>
      <c r="AO1595" s="1">
        <v>43951</v>
      </c>
      <c r="AP1595">
        <v>0.17470164172039357</v>
      </c>
      <c r="AU1595" s="1">
        <v>43951</v>
      </c>
      <c r="AV1595">
        <v>0.31291217837960933</v>
      </c>
      <c r="AW1595" s="1">
        <v>44670</v>
      </c>
      <c r="AX1595">
        <v>22.0124</v>
      </c>
      <c r="AY1595" s="1">
        <v>44670</v>
      </c>
      <c r="AZ1595">
        <v>23.369700000000002</v>
      </c>
      <c r="BA1595" s="1">
        <v>43951</v>
      </c>
      <c r="BB1595">
        <v>0.37163454535110485</v>
      </c>
      <c r="BC1595" s="1">
        <v>44670</v>
      </c>
      <c r="BD1595">
        <v>24.316800000000001</v>
      </c>
      <c r="BE1595" s="1">
        <v>44670</v>
      </c>
      <c r="BF1595">
        <v>29.851800000000001</v>
      </c>
      <c r="BG1595" s="1">
        <v>43951</v>
      </c>
      <c r="BH1595">
        <v>0.71757239059820055</v>
      </c>
    </row>
    <row r="1596" spans="1:60" x14ac:dyDescent="0.3">
      <c r="A1596" s="1">
        <v>44671</v>
      </c>
      <c r="B1596">
        <v>18.765699999999999</v>
      </c>
      <c r="C1596" s="1">
        <v>44671</v>
      </c>
      <c r="D1596">
        <v>24.376799999999999</v>
      </c>
      <c r="E1596" s="1">
        <v>43952</v>
      </c>
      <c r="F1596">
        <v>0.61937298264318597</v>
      </c>
      <c r="G1596" s="1">
        <v>44642</v>
      </c>
      <c r="H1596">
        <v>23.454000000000001</v>
      </c>
      <c r="I1596" s="1">
        <v>44642</v>
      </c>
      <c r="J1596">
        <v>29.716999999999999</v>
      </c>
      <c r="K1596" s="1">
        <v>43952</v>
      </c>
      <c r="L1596">
        <v>0.51043560100392382</v>
      </c>
      <c r="M1596" s="1">
        <v>44671</v>
      </c>
      <c r="N1596">
        <v>10.7326</v>
      </c>
      <c r="O1596" s="1">
        <v>44671</v>
      </c>
      <c r="P1596">
        <v>13.7605</v>
      </c>
      <c r="Q1596" s="1">
        <v>43952</v>
      </c>
      <c r="R1596">
        <v>0.32526047212180115</v>
      </c>
      <c r="S1596" s="1">
        <v>44671</v>
      </c>
      <c r="T1596">
        <v>11.2157</v>
      </c>
      <c r="U1596" s="1">
        <v>44671</v>
      </c>
      <c r="V1596">
        <v>12.809900000000001</v>
      </c>
      <c r="W1596" s="1">
        <v>43952</v>
      </c>
      <c r="X1596">
        <v>0.32630635682146686</v>
      </c>
      <c r="Y1596" s="1">
        <v>44697</v>
      </c>
      <c r="Z1596">
        <v>8.0714000000000006</v>
      </c>
      <c r="AA1596" s="1">
        <v>44697</v>
      </c>
      <c r="AB1596">
        <v>9.8071999999999999</v>
      </c>
      <c r="AC1596" s="1">
        <v>43952</v>
      </c>
      <c r="AD1596">
        <v>0.21727195958566656</v>
      </c>
      <c r="AE1596" s="1">
        <v>44671</v>
      </c>
      <c r="AF1596">
        <v>12.015000000000001</v>
      </c>
      <c r="AG1596" s="1">
        <v>44671</v>
      </c>
      <c r="AH1596">
        <v>13.9582</v>
      </c>
      <c r="AI1596" s="1">
        <v>43952</v>
      </c>
      <c r="AJ1596">
        <v>0.36265245675195412</v>
      </c>
      <c r="AO1596" s="1">
        <v>43952</v>
      </c>
      <c r="AP1596">
        <v>0.17595219276152016</v>
      </c>
      <c r="AU1596" s="1">
        <v>43952</v>
      </c>
      <c r="AV1596">
        <v>0.31551550581446058</v>
      </c>
      <c r="AW1596" s="1">
        <v>44671</v>
      </c>
      <c r="AX1596">
        <v>21.163</v>
      </c>
      <c r="AY1596" s="1">
        <v>44671</v>
      </c>
      <c r="AZ1596">
        <v>22.619599999999998</v>
      </c>
      <c r="BA1596" s="1">
        <v>43952</v>
      </c>
      <c r="BB1596">
        <v>0.37456363092919392</v>
      </c>
      <c r="BC1596" s="1">
        <v>44671</v>
      </c>
      <c r="BD1596">
        <v>24.5014</v>
      </c>
      <c r="BE1596" s="1">
        <v>44671</v>
      </c>
      <c r="BF1596">
        <v>28.979299999999999</v>
      </c>
      <c r="BG1596" s="1">
        <v>43952</v>
      </c>
      <c r="BH1596">
        <v>0.72554122594027215</v>
      </c>
    </row>
    <row r="1597" spans="1:60" x14ac:dyDescent="0.3">
      <c r="A1597" s="1">
        <v>44672</v>
      </c>
      <c r="B1597">
        <v>20.554600000000001</v>
      </c>
      <c r="C1597" s="1">
        <v>44672</v>
      </c>
      <c r="D1597">
        <v>25.707000000000001</v>
      </c>
      <c r="E1597" s="1">
        <v>43953</v>
      </c>
      <c r="F1597">
        <v>0.61937298264318597</v>
      </c>
      <c r="G1597" s="1">
        <v>44643</v>
      </c>
      <c r="H1597">
        <v>24.783000000000001</v>
      </c>
      <c r="I1597" s="1">
        <v>44643</v>
      </c>
      <c r="J1597">
        <v>31.565000000000001</v>
      </c>
      <c r="K1597" s="1">
        <v>43953</v>
      </c>
      <c r="L1597">
        <v>0.51043560100392382</v>
      </c>
      <c r="M1597" s="1">
        <v>44672</v>
      </c>
      <c r="N1597">
        <v>11.4785</v>
      </c>
      <c r="O1597" s="1">
        <v>44672</v>
      </c>
      <c r="P1597">
        <v>14.755599999999999</v>
      </c>
      <c r="Q1597" s="1">
        <v>43953</v>
      </c>
      <c r="R1597">
        <v>0.32526047212180115</v>
      </c>
      <c r="S1597" s="1">
        <v>44672</v>
      </c>
      <c r="T1597">
        <v>12.05</v>
      </c>
      <c r="U1597" s="1">
        <v>44672</v>
      </c>
      <c r="V1597">
        <v>13.8689</v>
      </c>
      <c r="W1597" s="1">
        <v>43953</v>
      </c>
      <c r="X1597">
        <v>0.32630635682146686</v>
      </c>
      <c r="Y1597" s="1">
        <v>44698</v>
      </c>
      <c r="Z1597">
        <v>8.0416000000000007</v>
      </c>
      <c r="AA1597" s="1">
        <v>44698</v>
      </c>
      <c r="AB1597">
        <v>9.5553000000000008</v>
      </c>
      <c r="AC1597" s="1">
        <v>43953</v>
      </c>
      <c r="AD1597">
        <v>0.21727195958566656</v>
      </c>
      <c r="AE1597" s="1">
        <v>44672</v>
      </c>
      <c r="AF1597">
        <v>12.098599999999999</v>
      </c>
      <c r="AG1597" s="1">
        <v>44672</v>
      </c>
      <c r="AH1597">
        <v>14.0067</v>
      </c>
      <c r="AI1597" s="1">
        <v>43953</v>
      </c>
      <c r="AJ1597">
        <v>0.36265245675195412</v>
      </c>
      <c r="AO1597" s="1">
        <v>43953</v>
      </c>
      <c r="AP1597">
        <v>0.17595219276152016</v>
      </c>
      <c r="AU1597" s="1">
        <v>43953</v>
      </c>
      <c r="AV1597">
        <v>0.31551550581446058</v>
      </c>
      <c r="AW1597" s="1">
        <v>44672</v>
      </c>
      <c r="AX1597">
        <v>21.625499999999999</v>
      </c>
      <c r="AY1597" s="1">
        <v>44672</v>
      </c>
      <c r="AZ1597">
        <v>22.790099999999999</v>
      </c>
      <c r="BA1597" s="1">
        <v>43953</v>
      </c>
      <c r="BB1597">
        <v>0.37456363092919392</v>
      </c>
      <c r="BC1597" s="1">
        <v>44672</v>
      </c>
      <c r="BD1597">
        <v>25.880099999999999</v>
      </c>
      <c r="BE1597" s="1">
        <v>44672</v>
      </c>
      <c r="BF1597">
        <v>31.002700000000001</v>
      </c>
      <c r="BG1597" s="1">
        <v>43953</v>
      </c>
      <c r="BH1597">
        <v>0.72554122594027215</v>
      </c>
    </row>
    <row r="1598" spans="1:60" x14ac:dyDescent="0.3">
      <c r="A1598" s="1">
        <v>44673</v>
      </c>
      <c r="B1598">
        <v>23.7227</v>
      </c>
      <c r="C1598" s="1">
        <v>44673</v>
      </c>
      <c r="D1598">
        <v>28.761600000000001</v>
      </c>
      <c r="E1598" s="1">
        <v>43954</v>
      </c>
      <c r="F1598">
        <v>0.61937298264318597</v>
      </c>
      <c r="G1598" s="1">
        <v>44644</v>
      </c>
      <c r="H1598">
        <v>24.629899999999999</v>
      </c>
      <c r="I1598" s="1">
        <v>44644</v>
      </c>
      <c r="J1598">
        <v>31.407800000000002</v>
      </c>
      <c r="K1598" s="1">
        <v>43954</v>
      </c>
      <c r="L1598">
        <v>0.51043560100392382</v>
      </c>
      <c r="M1598" s="1">
        <v>44673</v>
      </c>
      <c r="N1598">
        <v>12.248900000000001</v>
      </c>
      <c r="O1598" s="1">
        <v>44673</v>
      </c>
      <c r="P1598">
        <v>16.012899999999998</v>
      </c>
      <c r="Q1598" s="1">
        <v>43954</v>
      </c>
      <c r="R1598">
        <v>0.32526047212180115</v>
      </c>
      <c r="S1598" s="1">
        <v>44673</v>
      </c>
      <c r="T1598">
        <v>12.685600000000001</v>
      </c>
      <c r="U1598" s="1">
        <v>44673</v>
      </c>
      <c r="V1598">
        <v>13.917</v>
      </c>
      <c r="W1598" s="1">
        <v>43954</v>
      </c>
      <c r="X1598">
        <v>0.32630635682146686</v>
      </c>
      <c r="Y1598" s="1">
        <v>44699</v>
      </c>
      <c r="Z1598">
        <v>7.9757999999999996</v>
      </c>
      <c r="AA1598" s="1">
        <v>44699</v>
      </c>
      <c r="AB1598">
        <v>9.2570999999999994</v>
      </c>
      <c r="AC1598" s="1">
        <v>43954</v>
      </c>
      <c r="AD1598">
        <v>0.21727195958566656</v>
      </c>
      <c r="AE1598" s="1">
        <v>44673</v>
      </c>
      <c r="AF1598">
        <v>12.4346</v>
      </c>
      <c r="AG1598" s="1">
        <v>44673</v>
      </c>
      <c r="AH1598">
        <v>14.344799999999999</v>
      </c>
      <c r="AI1598" s="1">
        <v>43954</v>
      </c>
      <c r="AJ1598">
        <v>0.36265245675195412</v>
      </c>
      <c r="AO1598" s="1">
        <v>43954</v>
      </c>
      <c r="AP1598">
        <v>0.17595219276152016</v>
      </c>
      <c r="AU1598" s="1">
        <v>43954</v>
      </c>
      <c r="AV1598">
        <v>0.31551550581446058</v>
      </c>
      <c r="AW1598" s="1">
        <v>44673</v>
      </c>
      <c r="AX1598">
        <v>21.758600000000001</v>
      </c>
      <c r="AY1598" s="1">
        <v>44673</v>
      </c>
      <c r="AZ1598">
        <v>22.897600000000001</v>
      </c>
      <c r="BA1598" s="1">
        <v>43954</v>
      </c>
      <c r="BB1598">
        <v>0.37456363092919392</v>
      </c>
      <c r="BC1598" s="1">
        <v>44673</v>
      </c>
      <c r="BD1598">
        <v>28.256599999999999</v>
      </c>
      <c r="BE1598" s="1">
        <v>44673</v>
      </c>
      <c r="BF1598">
        <v>34.308799999999998</v>
      </c>
      <c r="BG1598" s="1">
        <v>43954</v>
      </c>
      <c r="BH1598">
        <v>0.72554122594027215</v>
      </c>
    </row>
    <row r="1599" spans="1:60" x14ac:dyDescent="0.3">
      <c r="A1599" s="1">
        <v>44676</v>
      </c>
      <c r="B1599">
        <v>22.9864</v>
      </c>
      <c r="C1599" s="1">
        <v>44676</v>
      </c>
      <c r="D1599">
        <v>28.325099999999999</v>
      </c>
      <c r="E1599" s="1">
        <v>43955</v>
      </c>
      <c r="F1599">
        <v>0.61857890465096288</v>
      </c>
      <c r="G1599" s="1">
        <v>44645</v>
      </c>
      <c r="H1599">
        <v>24.980899999999998</v>
      </c>
      <c r="I1599" s="1">
        <v>44645</v>
      </c>
      <c r="J1599">
        <v>31.888400000000001</v>
      </c>
      <c r="K1599" s="1">
        <v>43955</v>
      </c>
      <c r="L1599">
        <v>0.51270887292312317</v>
      </c>
      <c r="M1599" s="1">
        <v>44676</v>
      </c>
      <c r="N1599">
        <v>12.017899999999999</v>
      </c>
      <c r="O1599" s="1">
        <v>44676</v>
      </c>
      <c r="P1599">
        <v>15.578900000000001</v>
      </c>
      <c r="Q1599" s="1">
        <v>43955</v>
      </c>
      <c r="R1599">
        <v>0.3249276512063195</v>
      </c>
      <c r="S1599" s="1">
        <v>44676</v>
      </c>
      <c r="T1599">
        <v>12.152100000000001</v>
      </c>
      <c r="U1599" s="1">
        <v>44676</v>
      </c>
      <c r="V1599">
        <v>13.544499999999999</v>
      </c>
      <c r="W1599" s="1">
        <v>43955</v>
      </c>
      <c r="X1599">
        <v>0.32627992421150559</v>
      </c>
      <c r="Y1599" s="1">
        <v>44700</v>
      </c>
      <c r="Z1599">
        <v>7.9225000000000003</v>
      </c>
      <c r="AA1599" s="1">
        <v>44700</v>
      </c>
      <c r="AB1599">
        <v>9.2479999999999993</v>
      </c>
      <c r="AC1599" s="1">
        <v>43955</v>
      </c>
      <c r="AD1599">
        <v>0.21723543108661261</v>
      </c>
      <c r="AE1599" s="1">
        <v>44676</v>
      </c>
      <c r="AF1599">
        <v>12.0006</v>
      </c>
      <c r="AG1599" s="1">
        <v>44676</v>
      </c>
      <c r="AH1599">
        <v>14.1469</v>
      </c>
      <c r="AI1599" s="1">
        <v>43955</v>
      </c>
      <c r="AJ1599">
        <v>0.36267050346153762</v>
      </c>
      <c r="AO1599" s="1">
        <v>43955</v>
      </c>
      <c r="AP1599">
        <v>0.17593637878522245</v>
      </c>
      <c r="AU1599" s="1">
        <v>43955</v>
      </c>
      <c r="AV1599">
        <v>0.31545754106978763</v>
      </c>
      <c r="AW1599" s="1">
        <v>44676</v>
      </c>
      <c r="AX1599">
        <v>21.397300000000001</v>
      </c>
      <c r="AY1599" s="1">
        <v>44676</v>
      </c>
      <c r="AZ1599">
        <v>22.303100000000001</v>
      </c>
      <c r="BA1599" s="1">
        <v>43955</v>
      </c>
      <c r="BB1599">
        <v>0.37342044403288438</v>
      </c>
      <c r="BC1599" s="1">
        <v>44676</v>
      </c>
      <c r="BD1599">
        <v>27.802800000000001</v>
      </c>
      <c r="BE1599" s="1">
        <v>44676</v>
      </c>
      <c r="BF1599">
        <v>33.1892</v>
      </c>
      <c r="BG1599" s="1">
        <v>43955</v>
      </c>
      <c r="BH1599">
        <v>0.7246958153053572</v>
      </c>
    </row>
    <row r="1600" spans="1:60" x14ac:dyDescent="0.3">
      <c r="A1600" s="1">
        <v>44677</v>
      </c>
      <c r="B1600">
        <v>25.628399999999999</v>
      </c>
      <c r="C1600" s="1">
        <v>44677</v>
      </c>
      <c r="D1600">
        <v>31.3812</v>
      </c>
      <c r="E1600" s="1">
        <v>43956</v>
      </c>
      <c r="F1600">
        <v>0.61840415864295073</v>
      </c>
      <c r="G1600" s="1">
        <v>44648</v>
      </c>
      <c r="H1600">
        <v>24.3216</v>
      </c>
      <c r="I1600" s="1">
        <v>44648</v>
      </c>
      <c r="J1600">
        <v>31.1053</v>
      </c>
      <c r="K1600" s="1">
        <v>43956</v>
      </c>
      <c r="L1600">
        <v>0.51431391829034823</v>
      </c>
      <c r="M1600" s="1">
        <v>44677</v>
      </c>
      <c r="N1600">
        <v>13.324400000000001</v>
      </c>
      <c r="O1600" s="1">
        <v>44677</v>
      </c>
      <c r="P1600">
        <v>16.795500000000001</v>
      </c>
      <c r="Q1600" s="1">
        <v>43956</v>
      </c>
      <c r="R1600">
        <v>0.32537118880551347</v>
      </c>
      <c r="S1600" s="1">
        <v>44677</v>
      </c>
      <c r="T1600">
        <v>11.9023</v>
      </c>
      <c r="U1600" s="1">
        <v>44677</v>
      </c>
      <c r="V1600">
        <v>14.4038</v>
      </c>
      <c r="W1600" s="1">
        <v>43956</v>
      </c>
      <c r="X1600">
        <v>0.32628952792058552</v>
      </c>
      <c r="Y1600" s="1">
        <v>44701</v>
      </c>
      <c r="Z1600">
        <v>7.8383000000000003</v>
      </c>
      <c r="AA1600" s="1">
        <v>44701</v>
      </c>
      <c r="AB1600">
        <v>9.1448999999999998</v>
      </c>
      <c r="AC1600" s="1">
        <v>43956</v>
      </c>
      <c r="AD1600">
        <v>0.21722887218252251</v>
      </c>
      <c r="AE1600" s="1">
        <v>44677</v>
      </c>
      <c r="AF1600">
        <v>12.571</v>
      </c>
      <c r="AG1600" s="1">
        <v>44677</v>
      </c>
      <c r="AH1600">
        <v>14.654199999999999</v>
      </c>
      <c r="AI1600" s="1">
        <v>43956</v>
      </c>
      <c r="AJ1600">
        <v>0.363568867758648</v>
      </c>
      <c r="AO1600" s="1">
        <v>43956</v>
      </c>
      <c r="AP1600">
        <v>0.17596817901444037</v>
      </c>
      <c r="AU1600" s="1">
        <v>43956</v>
      </c>
      <c r="AV1600">
        <v>0.31558934052527637</v>
      </c>
      <c r="AW1600" s="1">
        <v>44677</v>
      </c>
      <c r="AX1600">
        <v>20.830300000000001</v>
      </c>
      <c r="AY1600" s="1">
        <v>44677</v>
      </c>
      <c r="AZ1600">
        <v>21.6463</v>
      </c>
      <c r="BA1600" s="1">
        <v>43956</v>
      </c>
      <c r="BB1600">
        <v>0.37284324045275091</v>
      </c>
      <c r="BC1600" s="1">
        <v>44677</v>
      </c>
      <c r="BD1600">
        <v>30.807500000000001</v>
      </c>
      <c r="BE1600" s="1">
        <v>44677</v>
      </c>
      <c r="BF1600">
        <v>36.618499999999997</v>
      </c>
      <c r="BG1600" s="1">
        <v>43956</v>
      </c>
      <c r="BH1600">
        <v>0.72405454283719994</v>
      </c>
    </row>
    <row r="1601" spans="1:60" x14ac:dyDescent="0.3">
      <c r="A1601" s="1">
        <v>44678</v>
      </c>
      <c r="B1601">
        <v>24.959700000000002</v>
      </c>
      <c r="C1601" s="1">
        <v>44678</v>
      </c>
      <c r="D1601">
        <v>30.658100000000001</v>
      </c>
      <c r="E1601" s="1">
        <v>43957</v>
      </c>
      <c r="F1601">
        <v>0.61840609631496879</v>
      </c>
      <c r="G1601" s="1">
        <v>44649</v>
      </c>
      <c r="H1601">
        <v>22.070699999999999</v>
      </c>
      <c r="I1601" s="1">
        <v>44649</v>
      </c>
      <c r="J1601">
        <v>28.152999999999999</v>
      </c>
      <c r="K1601" s="1">
        <v>43957</v>
      </c>
      <c r="L1601">
        <v>0.51391364617556012</v>
      </c>
      <c r="M1601" s="1">
        <v>44678</v>
      </c>
      <c r="N1601">
        <v>13.6479</v>
      </c>
      <c r="O1601" s="1">
        <v>44678</v>
      </c>
      <c r="P1601">
        <v>17.012499999999999</v>
      </c>
      <c r="Q1601" s="1">
        <v>43957</v>
      </c>
      <c r="R1601">
        <v>0.32546416637965964</v>
      </c>
      <c r="S1601" s="1">
        <v>44678</v>
      </c>
      <c r="T1601">
        <v>12.4208</v>
      </c>
      <c r="U1601" s="1">
        <v>44678</v>
      </c>
      <c r="V1601">
        <v>13.925700000000001</v>
      </c>
      <c r="W1601" s="1">
        <v>43957</v>
      </c>
      <c r="X1601">
        <v>0.32708511504813914</v>
      </c>
      <c r="Y1601" s="1">
        <v>44704</v>
      </c>
      <c r="Z1601">
        <v>8.0480999999999998</v>
      </c>
      <c r="AA1601" s="1">
        <v>44704</v>
      </c>
      <c r="AB1601">
        <v>9.2642000000000007</v>
      </c>
      <c r="AC1601" s="1">
        <v>43957</v>
      </c>
      <c r="AD1601">
        <v>0.2173524841984987</v>
      </c>
      <c r="AE1601" s="1">
        <v>44678</v>
      </c>
      <c r="AF1601">
        <v>13.2995</v>
      </c>
      <c r="AG1601" s="1">
        <v>44678</v>
      </c>
      <c r="AH1601">
        <v>15.490399999999999</v>
      </c>
      <c r="AI1601" s="1">
        <v>43957</v>
      </c>
      <c r="AJ1601">
        <v>0.36350868942199205</v>
      </c>
      <c r="AO1601" s="1">
        <v>43957</v>
      </c>
      <c r="AP1601">
        <v>0.17619134855260463</v>
      </c>
      <c r="AU1601" s="1">
        <v>43957</v>
      </c>
      <c r="AV1601">
        <v>0.31554933624725207</v>
      </c>
      <c r="AW1601" s="1">
        <v>44678</v>
      </c>
      <c r="AX1601">
        <v>21.033999999999999</v>
      </c>
      <c r="AY1601" s="1">
        <v>44678</v>
      </c>
      <c r="AZ1601">
        <v>21.8858</v>
      </c>
      <c r="BA1601" s="1">
        <v>43957</v>
      </c>
      <c r="BB1601">
        <v>0.37478601959849028</v>
      </c>
      <c r="BC1601" s="1">
        <v>44678</v>
      </c>
      <c r="BD1601">
        <v>30.303699999999999</v>
      </c>
      <c r="BE1601" s="1">
        <v>44678</v>
      </c>
      <c r="BF1601">
        <v>35.4407</v>
      </c>
      <c r="BG1601" s="1">
        <v>43957</v>
      </c>
      <c r="BH1601">
        <v>0.72411789703759211</v>
      </c>
    </row>
    <row r="1602" spans="1:60" x14ac:dyDescent="0.3">
      <c r="A1602" s="1">
        <v>44679</v>
      </c>
      <c r="B1602">
        <v>23.564699999999998</v>
      </c>
      <c r="C1602" s="1">
        <v>44679</v>
      </c>
      <c r="D1602">
        <v>29.3522</v>
      </c>
      <c r="E1602" s="1">
        <v>43958</v>
      </c>
      <c r="F1602">
        <v>0.61897016158407003</v>
      </c>
      <c r="G1602" s="1">
        <v>44650</v>
      </c>
      <c r="H1602">
        <v>22.874700000000001</v>
      </c>
      <c r="I1602" s="1">
        <v>44650</v>
      </c>
      <c r="J1602">
        <v>29.2499</v>
      </c>
      <c r="K1602" s="1">
        <v>43958</v>
      </c>
      <c r="L1602">
        <v>0.51532001031698382</v>
      </c>
      <c r="M1602" s="1">
        <v>44679</v>
      </c>
      <c r="N1602">
        <v>12.5152</v>
      </c>
      <c r="O1602" s="1">
        <v>44679</v>
      </c>
      <c r="P1602">
        <v>15.8675</v>
      </c>
      <c r="Q1602" s="1">
        <v>43958</v>
      </c>
      <c r="R1602">
        <v>0.32555897310681275</v>
      </c>
      <c r="S1602" s="1">
        <v>44679</v>
      </c>
      <c r="T1602">
        <v>12.2813</v>
      </c>
      <c r="U1602" s="1">
        <v>44679</v>
      </c>
      <c r="V1602">
        <v>13.717599999999999</v>
      </c>
      <c r="W1602" s="1">
        <v>43958</v>
      </c>
      <c r="X1602">
        <v>0.32703600735845845</v>
      </c>
      <c r="Y1602" s="1">
        <v>44705</v>
      </c>
      <c r="Z1602">
        <v>7.2545000000000002</v>
      </c>
      <c r="AA1602" s="1">
        <v>44705</v>
      </c>
      <c r="AB1602">
        <v>8.4002999999999997</v>
      </c>
      <c r="AC1602" s="1">
        <v>43958</v>
      </c>
      <c r="AD1602">
        <v>0.21733326537377878</v>
      </c>
      <c r="AE1602" s="1">
        <v>44679</v>
      </c>
      <c r="AF1602">
        <v>13.482699999999999</v>
      </c>
      <c r="AG1602" s="1">
        <v>44679</v>
      </c>
      <c r="AH1602">
        <v>15.8673</v>
      </c>
      <c r="AI1602" s="1">
        <v>43958</v>
      </c>
      <c r="AJ1602">
        <v>0.36403086108831723</v>
      </c>
      <c r="AO1602" s="1">
        <v>43958</v>
      </c>
      <c r="AP1602">
        <v>0.17621221841900525</v>
      </c>
      <c r="AU1602" s="1">
        <v>43958</v>
      </c>
      <c r="AV1602">
        <v>0.31581071175791992</v>
      </c>
      <c r="AW1602" s="1">
        <v>44679</v>
      </c>
      <c r="AX1602">
        <v>20.852799999999998</v>
      </c>
      <c r="AY1602" s="1">
        <v>44679</v>
      </c>
      <c r="AZ1602">
        <v>21.983799999999999</v>
      </c>
      <c r="BA1602" s="1">
        <v>43958</v>
      </c>
      <c r="BB1602">
        <v>0.37534596648344981</v>
      </c>
      <c r="BC1602" s="1">
        <v>44679</v>
      </c>
      <c r="BD1602">
        <v>28.5609</v>
      </c>
      <c r="BE1602" s="1">
        <v>44679</v>
      </c>
      <c r="BF1602">
        <v>34.346499999999999</v>
      </c>
      <c r="BG1602" s="1">
        <v>43958</v>
      </c>
      <c r="BH1602">
        <v>0.72492621868910967</v>
      </c>
    </row>
    <row r="1603" spans="1:60" x14ac:dyDescent="0.3">
      <c r="A1603" s="1">
        <v>44680</v>
      </c>
      <c r="B1603">
        <v>25.862500000000001</v>
      </c>
      <c r="C1603" s="1">
        <v>44680</v>
      </c>
      <c r="D1603">
        <v>31.5931</v>
      </c>
      <c r="E1603" s="1">
        <v>43959</v>
      </c>
      <c r="F1603">
        <v>0.61984461008302849</v>
      </c>
      <c r="G1603" s="1">
        <v>44651</v>
      </c>
      <c r="H1603">
        <v>23.8034</v>
      </c>
      <c r="I1603" s="1">
        <v>44651</v>
      </c>
      <c r="J1603">
        <v>30.318300000000001</v>
      </c>
      <c r="K1603" s="1">
        <v>43959</v>
      </c>
      <c r="L1603">
        <v>0.51600070107159712</v>
      </c>
      <c r="M1603" s="1">
        <v>44680</v>
      </c>
      <c r="N1603">
        <v>13.739800000000001</v>
      </c>
      <c r="O1603" s="1">
        <v>44680</v>
      </c>
      <c r="P1603">
        <v>17.169599999999999</v>
      </c>
      <c r="Q1603" s="1">
        <v>43959</v>
      </c>
      <c r="R1603">
        <v>0.32624538578428874</v>
      </c>
      <c r="S1603" s="1">
        <v>44680</v>
      </c>
      <c r="T1603">
        <v>12.877700000000001</v>
      </c>
      <c r="U1603" s="1">
        <v>44680</v>
      </c>
      <c r="V1603">
        <v>14.837999999999999</v>
      </c>
      <c r="W1603" s="1">
        <v>43959</v>
      </c>
      <c r="X1603">
        <v>0.32713164376953369</v>
      </c>
      <c r="Y1603" s="1">
        <v>44706</v>
      </c>
      <c r="Z1603">
        <v>7.1477000000000004</v>
      </c>
      <c r="AA1603" s="1">
        <v>44706</v>
      </c>
      <c r="AB1603">
        <v>8.4748999999999999</v>
      </c>
      <c r="AC1603" s="1">
        <v>43959</v>
      </c>
      <c r="AD1603">
        <v>0.2173139601396061</v>
      </c>
      <c r="AE1603" s="1">
        <v>44680</v>
      </c>
      <c r="AF1603">
        <v>14.4899</v>
      </c>
      <c r="AG1603" s="1">
        <v>44680</v>
      </c>
      <c r="AH1603">
        <v>16.8202</v>
      </c>
      <c r="AI1603" s="1">
        <v>43959</v>
      </c>
      <c r="AJ1603">
        <v>0.36427509810940994</v>
      </c>
      <c r="AO1603" s="1">
        <v>43959</v>
      </c>
      <c r="AP1603">
        <v>0.1776140441370091</v>
      </c>
      <c r="AU1603" s="1">
        <v>43959</v>
      </c>
      <c r="AV1603">
        <v>0.31843068194182422</v>
      </c>
      <c r="AW1603" s="1">
        <v>44680</v>
      </c>
      <c r="AX1603">
        <v>21.317900000000002</v>
      </c>
      <c r="AY1603" s="1">
        <v>44680</v>
      </c>
      <c r="AZ1603">
        <v>22.267299999999999</v>
      </c>
      <c r="BA1603" s="1">
        <v>43959</v>
      </c>
      <c r="BB1603">
        <v>0.37666143757152787</v>
      </c>
      <c r="BC1603" s="1">
        <v>44680</v>
      </c>
      <c r="BD1603">
        <v>31.413399999999999</v>
      </c>
      <c r="BE1603" s="1">
        <v>44680</v>
      </c>
      <c r="BF1603">
        <v>35.831499999999998</v>
      </c>
      <c r="BG1603" s="1">
        <v>43959</v>
      </c>
      <c r="BH1603">
        <v>0.72906253195220372</v>
      </c>
    </row>
    <row r="1604" spans="1:60" x14ac:dyDescent="0.3">
      <c r="A1604" s="1">
        <v>44683</v>
      </c>
      <c r="B1604">
        <v>25.3856</v>
      </c>
      <c r="C1604" s="1">
        <v>44683</v>
      </c>
      <c r="D1604">
        <v>31.0534</v>
      </c>
      <c r="E1604" s="1">
        <v>43960</v>
      </c>
      <c r="F1604">
        <v>0.61984461008302849</v>
      </c>
      <c r="G1604" s="1">
        <v>44652</v>
      </c>
      <c r="H1604">
        <v>23.298400000000001</v>
      </c>
      <c r="I1604" s="1">
        <v>44652</v>
      </c>
      <c r="J1604">
        <v>29.6998</v>
      </c>
      <c r="K1604" s="1">
        <v>43960</v>
      </c>
      <c r="L1604">
        <v>0.51600070107159712</v>
      </c>
      <c r="M1604" s="1">
        <v>44683</v>
      </c>
      <c r="N1604">
        <v>14.0099</v>
      </c>
      <c r="O1604" s="1">
        <v>44683</v>
      </c>
      <c r="P1604">
        <v>17.455100000000002</v>
      </c>
      <c r="Q1604" s="1">
        <v>43960</v>
      </c>
      <c r="R1604">
        <v>0.32624538578428874</v>
      </c>
      <c r="S1604" s="1">
        <v>44683</v>
      </c>
      <c r="T1604">
        <v>13.3652</v>
      </c>
      <c r="U1604" s="1">
        <v>44683</v>
      </c>
      <c r="V1604">
        <v>15.232699999999999</v>
      </c>
      <c r="W1604" s="1">
        <v>43960</v>
      </c>
      <c r="X1604">
        <v>0.32713164376953369</v>
      </c>
      <c r="Y1604" s="1">
        <v>44707</v>
      </c>
      <c r="Z1604">
        <v>7.3296999999999999</v>
      </c>
      <c r="AA1604" s="1">
        <v>44707</v>
      </c>
      <c r="AB1604">
        <v>8.0228000000000002</v>
      </c>
      <c r="AC1604" s="1">
        <v>43960</v>
      </c>
      <c r="AD1604">
        <v>0.2173139601396061</v>
      </c>
      <c r="AE1604" s="1">
        <v>44683</v>
      </c>
      <c r="AF1604">
        <v>14.8149</v>
      </c>
      <c r="AG1604" s="1">
        <v>44683</v>
      </c>
      <c r="AH1604">
        <v>17.198599999999999</v>
      </c>
      <c r="AI1604" s="1">
        <v>43960</v>
      </c>
      <c r="AJ1604">
        <v>0.36427509810940994</v>
      </c>
      <c r="AO1604" s="1">
        <v>43960</v>
      </c>
      <c r="AP1604">
        <v>0.1776140441370091</v>
      </c>
      <c r="AU1604" s="1">
        <v>43960</v>
      </c>
      <c r="AV1604">
        <v>0.31843068194182422</v>
      </c>
      <c r="AW1604" s="1">
        <v>44683</v>
      </c>
      <c r="AX1604">
        <v>21.9619</v>
      </c>
      <c r="AY1604" s="1">
        <v>44683</v>
      </c>
      <c r="AZ1604">
        <v>22.976700000000001</v>
      </c>
      <c r="BA1604" s="1">
        <v>43960</v>
      </c>
      <c r="BB1604">
        <v>0.37666143757152787</v>
      </c>
      <c r="BC1604" s="1">
        <v>44683</v>
      </c>
      <c r="BD1604">
        <v>29.815100000000001</v>
      </c>
      <c r="BE1604" s="1">
        <v>44683</v>
      </c>
      <c r="BF1604">
        <v>35.163499999999999</v>
      </c>
      <c r="BG1604" s="1">
        <v>43960</v>
      </c>
      <c r="BH1604">
        <v>0.72906253195220372</v>
      </c>
    </row>
    <row r="1605" spans="1:60" x14ac:dyDescent="0.3">
      <c r="A1605" s="1">
        <v>44684</v>
      </c>
      <c r="B1605">
        <v>24.194299999999998</v>
      </c>
      <c r="C1605" s="1">
        <v>44684</v>
      </c>
      <c r="D1605">
        <v>29.604299999999999</v>
      </c>
      <c r="E1605" s="1">
        <v>43961</v>
      </c>
      <c r="F1605">
        <v>0.61984461008302849</v>
      </c>
      <c r="G1605" s="1">
        <v>44655</v>
      </c>
      <c r="H1605">
        <v>22.171399999999998</v>
      </c>
      <c r="I1605" s="1">
        <v>44655</v>
      </c>
      <c r="J1605">
        <v>28.348299999999998</v>
      </c>
      <c r="K1605" s="1">
        <v>43961</v>
      </c>
      <c r="L1605">
        <v>0.51600070107159712</v>
      </c>
      <c r="M1605" s="1">
        <v>44684</v>
      </c>
      <c r="N1605">
        <v>13.364699999999999</v>
      </c>
      <c r="O1605" s="1">
        <v>44684</v>
      </c>
      <c r="P1605">
        <v>16.675799999999999</v>
      </c>
      <c r="Q1605" s="1">
        <v>43961</v>
      </c>
      <c r="R1605">
        <v>0.32624538578428874</v>
      </c>
      <c r="S1605" s="1">
        <v>44684</v>
      </c>
      <c r="T1605">
        <v>13.403700000000001</v>
      </c>
      <c r="U1605" s="1">
        <v>44684</v>
      </c>
      <c r="V1605">
        <v>14.628399999999999</v>
      </c>
      <c r="W1605" s="1">
        <v>43961</v>
      </c>
      <c r="X1605">
        <v>0.32713164376953369</v>
      </c>
      <c r="Y1605" s="1">
        <v>44708</v>
      </c>
      <c r="Z1605">
        <v>7.2449000000000003</v>
      </c>
      <c r="AA1605" s="1">
        <v>44708</v>
      </c>
      <c r="AB1605">
        <v>8.3142999999999994</v>
      </c>
      <c r="AC1605" s="1">
        <v>43961</v>
      </c>
      <c r="AD1605">
        <v>0.2173139601396061</v>
      </c>
      <c r="AE1605" s="1">
        <v>44684</v>
      </c>
      <c r="AF1605">
        <v>14.0192</v>
      </c>
      <c r="AG1605" s="1">
        <v>44684</v>
      </c>
      <c r="AH1605">
        <v>16.4955</v>
      </c>
      <c r="AI1605" s="1">
        <v>43961</v>
      </c>
      <c r="AJ1605">
        <v>0.36427509810940994</v>
      </c>
      <c r="AO1605" s="1">
        <v>43961</v>
      </c>
      <c r="AP1605">
        <v>0.1776140441370091</v>
      </c>
      <c r="AU1605" s="1">
        <v>43961</v>
      </c>
      <c r="AV1605">
        <v>0.31843068194182422</v>
      </c>
      <c r="AW1605" s="1">
        <v>44684</v>
      </c>
      <c r="AX1605">
        <v>21.526299999999999</v>
      </c>
      <c r="AY1605" s="1">
        <v>44684</v>
      </c>
      <c r="AZ1605">
        <v>22.587800000000001</v>
      </c>
      <c r="BA1605" s="1">
        <v>43961</v>
      </c>
      <c r="BB1605">
        <v>0.37666143757152787</v>
      </c>
      <c r="BC1605" s="1">
        <v>44684</v>
      </c>
      <c r="BD1605">
        <v>28.758800000000001</v>
      </c>
      <c r="BE1605" s="1">
        <v>44684</v>
      </c>
      <c r="BF1605">
        <v>33.600200000000001</v>
      </c>
      <c r="BG1605" s="1">
        <v>43961</v>
      </c>
      <c r="BH1605">
        <v>0.72906253195220372</v>
      </c>
    </row>
    <row r="1606" spans="1:60" x14ac:dyDescent="0.3">
      <c r="A1606" s="1">
        <v>44685</v>
      </c>
      <c r="B1606">
        <v>22.123200000000001</v>
      </c>
      <c r="C1606" s="1">
        <v>44685</v>
      </c>
      <c r="D1606">
        <v>27.459199999999999</v>
      </c>
      <c r="E1606" s="1">
        <v>43962</v>
      </c>
      <c r="F1606">
        <v>0.61982095974306872</v>
      </c>
      <c r="G1606" s="1">
        <v>44656</v>
      </c>
      <c r="H1606">
        <v>23.713200000000001</v>
      </c>
      <c r="I1606" s="1">
        <v>44656</v>
      </c>
      <c r="J1606">
        <v>30.0749</v>
      </c>
      <c r="K1606" s="1">
        <v>43962</v>
      </c>
      <c r="L1606">
        <v>0.51545612371769711</v>
      </c>
      <c r="M1606" s="1">
        <v>44685</v>
      </c>
      <c r="N1606">
        <v>10.9268</v>
      </c>
      <c r="O1606" s="1">
        <v>44685</v>
      </c>
      <c r="P1606">
        <v>14.235900000000001</v>
      </c>
      <c r="Q1606" s="1">
        <v>43962</v>
      </c>
      <c r="R1606">
        <v>0.32629196665629912</v>
      </c>
      <c r="S1606" s="1">
        <v>44685</v>
      </c>
      <c r="T1606">
        <v>12.5939</v>
      </c>
      <c r="U1606" s="1">
        <v>44685</v>
      </c>
      <c r="V1606">
        <v>14.72</v>
      </c>
      <c r="W1606" s="1">
        <v>43962</v>
      </c>
      <c r="X1606">
        <v>0.32757801908779333</v>
      </c>
      <c r="Y1606" s="1">
        <v>44712</v>
      </c>
      <c r="Z1606">
        <v>7.1894999999999998</v>
      </c>
      <c r="AA1606" s="1">
        <v>44712</v>
      </c>
      <c r="AB1606">
        <v>8.2416</v>
      </c>
      <c r="AC1606" s="1">
        <v>43962</v>
      </c>
      <c r="AD1606">
        <v>0.21742301220101307</v>
      </c>
      <c r="AE1606" s="1">
        <v>44685</v>
      </c>
      <c r="AF1606">
        <v>12.919600000000001</v>
      </c>
      <c r="AG1606" s="1">
        <v>44685</v>
      </c>
      <c r="AH1606">
        <v>14.901199999999999</v>
      </c>
      <c r="AI1606" s="1">
        <v>43962</v>
      </c>
      <c r="AJ1606">
        <v>0.36455297484244331</v>
      </c>
      <c r="AO1606" s="1">
        <v>43962</v>
      </c>
      <c r="AP1606">
        <v>0.17760738919223451</v>
      </c>
      <c r="AU1606" s="1">
        <v>43962</v>
      </c>
      <c r="AV1606">
        <v>0.31848900999168711</v>
      </c>
      <c r="AW1606" s="1">
        <v>44685</v>
      </c>
      <c r="AX1606">
        <v>21.626200000000001</v>
      </c>
      <c r="AY1606" s="1">
        <v>44685</v>
      </c>
      <c r="AZ1606">
        <v>21.891200000000001</v>
      </c>
      <c r="BA1606" s="1">
        <v>43962</v>
      </c>
      <c r="BB1606">
        <v>0.37692673273561816</v>
      </c>
      <c r="BC1606" s="1">
        <v>44685</v>
      </c>
      <c r="BD1606">
        <v>26.215199999999999</v>
      </c>
      <c r="BE1606" s="1">
        <v>44685</v>
      </c>
      <c r="BF1606">
        <v>31.5395</v>
      </c>
      <c r="BG1606" s="1">
        <v>43962</v>
      </c>
      <c r="BH1606">
        <v>0.72889268936114449</v>
      </c>
    </row>
    <row r="1607" spans="1:60" x14ac:dyDescent="0.3">
      <c r="A1607" s="1">
        <v>44686</v>
      </c>
      <c r="B1607">
        <v>25.400200000000002</v>
      </c>
      <c r="C1607" s="1">
        <v>44686</v>
      </c>
      <c r="D1607">
        <v>31.354600000000001</v>
      </c>
      <c r="E1607" s="1">
        <v>43963</v>
      </c>
      <c r="F1607">
        <v>0.62078167205185097</v>
      </c>
      <c r="G1607" s="1">
        <v>44657</v>
      </c>
      <c r="H1607">
        <v>25.614899999999999</v>
      </c>
      <c r="I1607" s="1">
        <v>44657</v>
      </c>
      <c r="J1607">
        <v>32.197000000000003</v>
      </c>
      <c r="K1607" s="1">
        <v>43963</v>
      </c>
      <c r="L1607">
        <v>0.51500239547417137</v>
      </c>
      <c r="M1607" s="1">
        <v>44686</v>
      </c>
      <c r="N1607">
        <v>13.4429</v>
      </c>
      <c r="O1607" s="1">
        <v>44686</v>
      </c>
      <c r="P1607">
        <v>16.720600000000001</v>
      </c>
      <c r="Q1607" s="1">
        <v>43963</v>
      </c>
      <c r="R1607">
        <v>0.32619613030017491</v>
      </c>
      <c r="S1607" s="1">
        <v>44686</v>
      </c>
      <c r="T1607">
        <v>13.133599999999999</v>
      </c>
      <c r="U1607" s="1">
        <v>44686</v>
      </c>
      <c r="V1607">
        <v>15.066599999999999</v>
      </c>
      <c r="W1607" s="1">
        <v>43963</v>
      </c>
      <c r="X1607">
        <v>0.32819337199324067</v>
      </c>
      <c r="Y1607" s="1">
        <v>44713</v>
      </c>
      <c r="Z1607">
        <v>7.2946</v>
      </c>
      <c r="AA1607" s="1">
        <v>44713</v>
      </c>
      <c r="AB1607">
        <v>8.5478000000000005</v>
      </c>
      <c r="AC1607" s="1">
        <v>43963</v>
      </c>
      <c r="AD1607">
        <v>0.21765286203153333</v>
      </c>
      <c r="AE1607" s="1">
        <v>44686</v>
      </c>
      <c r="AF1607">
        <v>13.1076</v>
      </c>
      <c r="AG1607" s="1">
        <v>44686</v>
      </c>
      <c r="AH1607">
        <v>15.1998</v>
      </c>
      <c r="AI1607" s="1">
        <v>43963</v>
      </c>
      <c r="AJ1607">
        <v>0.3645012435152436</v>
      </c>
      <c r="AO1607" s="1">
        <v>43963</v>
      </c>
      <c r="AP1607">
        <v>0.17762166291278861</v>
      </c>
      <c r="AU1607" s="1">
        <v>43963</v>
      </c>
      <c r="AV1607">
        <v>0.31854503504687992</v>
      </c>
      <c r="AW1607" s="1">
        <v>44686</v>
      </c>
      <c r="AX1607">
        <v>21.396000000000001</v>
      </c>
      <c r="AY1607" s="1">
        <v>44686</v>
      </c>
      <c r="AZ1607">
        <v>22.723400000000002</v>
      </c>
      <c r="BA1607" s="1">
        <v>43963</v>
      </c>
      <c r="BB1607">
        <v>0.37695548837785736</v>
      </c>
      <c r="BC1607" s="1">
        <v>44686</v>
      </c>
      <c r="BD1607">
        <v>30.2378</v>
      </c>
      <c r="BE1607" s="1">
        <v>44686</v>
      </c>
      <c r="BF1607">
        <v>34.610700000000001</v>
      </c>
      <c r="BG1607" s="1">
        <v>43963</v>
      </c>
      <c r="BH1607">
        <v>0.73140469668281027</v>
      </c>
    </row>
    <row r="1608" spans="1:60" x14ac:dyDescent="0.3">
      <c r="A1608" s="1">
        <v>44687</v>
      </c>
      <c r="B1608">
        <v>25.269400000000001</v>
      </c>
      <c r="C1608" s="1">
        <v>44687</v>
      </c>
      <c r="D1608">
        <v>30.652200000000001</v>
      </c>
      <c r="E1608" s="1">
        <v>43964</v>
      </c>
      <c r="F1608">
        <v>0.62157666591385285</v>
      </c>
      <c r="G1608" s="1">
        <v>44658</v>
      </c>
      <c r="H1608">
        <v>25.769300000000001</v>
      </c>
      <c r="I1608" s="1">
        <v>44658</v>
      </c>
      <c r="J1608">
        <v>32.214399999999998</v>
      </c>
      <c r="K1608" s="1">
        <v>43964</v>
      </c>
      <c r="L1608">
        <v>0.51681145409780882</v>
      </c>
      <c r="M1608" s="1">
        <v>44687</v>
      </c>
      <c r="N1608">
        <v>13.287800000000001</v>
      </c>
      <c r="O1608" s="1">
        <v>44687</v>
      </c>
      <c r="P1608">
        <v>16.828800000000001</v>
      </c>
      <c r="Q1608" s="1">
        <v>43964</v>
      </c>
      <c r="R1608">
        <v>0.32627611716939964</v>
      </c>
      <c r="S1608" s="1">
        <v>44687</v>
      </c>
      <c r="T1608">
        <v>13.1759</v>
      </c>
      <c r="U1608" s="1">
        <v>44687</v>
      </c>
      <c r="V1608">
        <v>14.980399999999999</v>
      </c>
      <c r="W1608" s="1">
        <v>43964</v>
      </c>
      <c r="X1608">
        <v>0.3282286697891249</v>
      </c>
      <c r="Y1608" s="1">
        <v>44714</v>
      </c>
      <c r="Z1608">
        <v>7.4774000000000003</v>
      </c>
      <c r="AA1608" s="1">
        <v>44714</v>
      </c>
      <c r="AB1608">
        <v>8.4354999999999993</v>
      </c>
      <c r="AC1608" s="1">
        <v>43964</v>
      </c>
      <c r="AD1608">
        <v>0.21772176670584634</v>
      </c>
      <c r="AE1608" s="1">
        <v>44687</v>
      </c>
      <c r="AF1608">
        <v>14.2592</v>
      </c>
      <c r="AG1608" s="1">
        <v>44687</v>
      </c>
      <c r="AH1608">
        <v>16.620200000000001</v>
      </c>
      <c r="AI1608" s="1">
        <v>43964</v>
      </c>
      <c r="AJ1608">
        <v>0.36458726278119491</v>
      </c>
      <c r="AO1608" s="1">
        <v>43964</v>
      </c>
      <c r="AP1608">
        <v>0.17760823032269218</v>
      </c>
      <c r="AU1608" s="1">
        <v>43964</v>
      </c>
      <c r="AV1608">
        <v>0.31860577524986217</v>
      </c>
      <c r="AW1608" s="1">
        <v>44687</v>
      </c>
      <c r="AX1608">
        <v>21.6525</v>
      </c>
      <c r="AY1608" s="1">
        <v>44687</v>
      </c>
      <c r="AZ1608">
        <v>23.335000000000001</v>
      </c>
      <c r="BA1608" s="1">
        <v>43964</v>
      </c>
      <c r="BB1608">
        <v>0.37705380519589043</v>
      </c>
      <c r="BC1608" s="1">
        <v>44687</v>
      </c>
      <c r="BD1608">
        <v>29.5777</v>
      </c>
      <c r="BE1608" s="1">
        <v>44687</v>
      </c>
      <c r="BF1608">
        <v>35.070700000000002</v>
      </c>
      <c r="BG1608" s="1">
        <v>43964</v>
      </c>
      <c r="BH1608">
        <v>0.73372635236132155</v>
      </c>
    </row>
    <row r="1609" spans="1:60" x14ac:dyDescent="0.3">
      <c r="A1609" s="1">
        <v>44690</v>
      </c>
      <c r="B1609">
        <v>27.899100000000001</v>
      </c>
      <c r="C1609" s="1">
        <v>44690</v>
      </c>
      <c r="D1609">
        <v>33.648000000000003</v>
      </c>
      <c r="E1609" s="1">
        <v>43965</v>
      </c>
      <c r="F1609">
        <v>0.6221481105524207</v>
      </c>
      <c r="G1609" s="1">
        <v>44659</v>
      </c>
      <c r="H1609">
        <v>24.735800000000001</v>
      </c>
      <c r="I1609" s="1">
        <v>44659</v>
      </c>
      <c r="J1609">
        <v>31.102599999999999</v>
      </c>
      <c r="K1609" s="1">
        <v>43965</v>
      </c>
      <c r="L1609">
        <v>0.51746498025827303</v>
      </c>
      <c r="M1609" s="1">
        <v>44690</v>
      </c>
      <c r="N1609">
        <v>14.207700000000001</v>
      </c>
      <c r="O1609" s="1">
        <v>44690</v>
      </c>
      <c r="P1609">
        <v>17.798500000000001</v>
      </c>
      <c r="Q1609" s="1">
        <v>43965</v>
      </c>
      <c r="R1609">
        <v>0.32629028159231177</v>
      </c>
      <c r="S1609" s="1">
        <v>44690</v>
      </c>
      <c r="T1609">
        <v>12.886799999999999</v>
      </c>
      <c r="U1609" s="1">
        <v>44690</v>
      </c>
      <c r="V1609">
        <v>14.4549</v>
      </c>
      <c r="W1609" s="1">
        <v>43965</v>
      </c>
      <c r="X1609">
        <v>0.32862575418853257</v>
      </c>
      <c r="Y1609" s="1">
        <v>44715</v>
      </c>
      <c r="Z1609">
        <v>7.4428999999999998</v>
      </c>
      <c r="AA1609" s="1">
        <v>44715</v>
      </c>
      <c r="AB1609">
        <v>8.4358000000000004</v>
      </c>
      <c r="AC1609" s="1">
        <v>43965</v>
      </c>
      <c r="AD1609">
        <v>0.21775410759265434</v>
      </c>
      <c r="AE1609" s="1">
        <v>44690</v>
      </c>
      <c r="AF1609">
        <v>15.5245</v>
      </c>
      <c r="AG1609" s="1">
        <v>44690</v>
      </c>
      <c r="AH1609">
        <v>17.7197</v>
      </c>
      <c r="AI1609" s="1">
        <v>43965</v>
      </c>
      <c r="AJ1609">
        <v>0.36463242244499111</v>
      </c>
      <c r="AO1609" s="1">
        <v>43965</v>
      </c>
      <c r="AP1609">
        <v>0.17757980396900663</v>
      </c>
      <c r="AU1609" s="1">
        <v>43965</v>
      </c>
      <c r="AV1609">
        <v>0.31878905192895457</v>
      </c>
      <c r="AW1609" s="1">
        <v>44690</v>
      </c>
      <c r="AX1609">
        <v>22.357800000000001</v>
      </c>
      <c r="AY1609" s="1">
        <v>44690</v>
      </c>
      <c r="AZ1609">
        <v>23.440300000000001</v>
      </c>
      <c r="BA1609" s="1">
        <v>43965</v>
      </c>
      <c r="BB1609">
        <v>0.37731665596503394</v>
      </c>
      <c r="BC1609" s="1">
        <v>44690</v>
      </c>
      <c r="BD1609">
        <v>32.953299999999999</v>
      </c>
      <c r="BE1609" s="1">
        <v>44690</v>
      </c>
      <c r="BF1609">
        <v>37.554699999999997</v>
      </c>
      <c r="BG1609" s="1">
        <v>43965</v>
      </c>
      <c r="BH1609">
        <v>0.73389057670670843</v>
      </c>
    </row>
    <row r="1610" spans="1:60" x14ac:dyDescent="0.3">
      <c r="A1610" s="1">
        <v>44691</v>
      </c>
      <c r="B1610">
        <v>27.102</v>
      </c>
      <c r="C1610" s="1">
        <v>44691</v>
      </c>
      <c r="D1610">
        <v>32.4544</v>
      </c>
      <c r="E1610" s="1">
        <v>43966</v>
      </c>
      <c r="F1610">
        <v>0.6222590504348946</v>
      </c>
      <c r="G1610" s="1">
        <v>44662</v>
      </c>
      <c r="H1610">
        <v>24.7622</v>
      </c>
      <c r="I1610" s="1">
        <v>44662</v>
      </c>
      <c r="J1610">
        <v>31.2563</v>
      </c>
      <c r="K1610" s="1">
        <v>43966</v>
      </c>
      <c r="L1610">
        <v>0.51753109667976216</v>
      </c>
      <c r="M1610" s="1">
        <v>44691</v>
      </c>
      <c r="N1610">
        <v>13.902900000000001</v>
      </c>
      <c r="O1610" s="1">
        <v>44691</v>
      </c>
      <c r="P1610">
        <v>17.055399999999999</v>
      </c>
      <c r="Q1610" s="1">
        <v>43966</v>
      </c>
      <c r="R1610">
        <v>0.32633860156743216</v>
      </c>
      <c r="S1610" s="1">
        <v>44691</v>
      </c>
      <c r="T1610">
        <v>13.1793</v>
      </c>
      <c r="U1610" s="1">
        <v>44691</v>
      </c>
      <c r="V1610">
        <v>15.6142</v>
      </c>
      <c r="W1610" s="1">
        <v>43966</v>
      </c>
      <c r="X1610">
        <v>0.32868065432951316</v>
      </c>
      <c r="Y1610" s="1">
        <v>44718</v>
      </c>
      <c r="Z1610">
        <v>7.6223999999999998</v>
      </c>
      <c r="AA1610" s="1">
        <v>44718</v>
      </c>
      <c r="AB1610">
        <v>8.7346000000000004</v>
      </c>
      <c r="AC1610" s="1">
        <v>43966</v>
      </c>
      <c r="AD1610">
        <v>0.21779530240628223</v>
      </c>
      <c r="AE1610" s="1">
        <v>44691</v>
      </c>
      <c r="AF1610">
        <v>14.6584</v>
      </c>
      <c r="AG1610" s="1">
        <v>44691</v>
      </c>
      <c r="AH1610">
        <v>17.355</v>
      </c>
      <c r="AI1610" s="1">
        <v>43966</v>
      </c>
      <c r="AJ1610">
        <v>0.36470670697282248</v>
      </c>
      <c r="AO1610" s="1">
        <v>43966</v>
      </c>
      <c r="AP1610">
        <v>0.17757460341809231</v>
      </c>
      <c r="AU1610" s="1">
        <v>43966</v>
      </c>
      <c r="AV1610">
        <v>0.31877893363119086</v>
      </c>
      <c r="AW1610" s="1">
        <v>44691</v>
      </c>
      <c r="AX1610">
        <v>22.4666</v>
      </c>
      <c r="AY1610" s="1">
        <v>44691</v>
      </c>
      <c r="AZ1610">
        <v>23.1753</v>
      </c>
      <c r="BA1610" s="1">
        <v>43966</v>
      </c>
      <c r="BB1610">
        <v>0.37736573715373939</v>
      </c>
      <c r="BC1610" s="1">
        <v>44691</v>
      </c>
      <c r="BD1610">
        <v>31.685300000000002</v>
      </c>
      <c r="BE1610" s="1">
        <v>44691</v>
      </c>
      <c r="BF1610">
        <v>37.3247</v>
      </c>
      <c r="BG1610" s="1">
        <v>43966</v>
      </c>
      <c r="BH1610">
        <v>0.73496021609651752</v>
      </c>
    </row>
    <row r="1611" spans="1:60" x14ac:dyDescent="0.3">
      <c r="A1611" s="1">
        <v>44692</v>
      </c>
      <c r="B1611">
        <v>20.510400000000001</v>
      </c>
      <c r="C1611" s="1">
        <v>44692</v>
      </c>
      <c r="D1611">
        <v>23.4068</v>
      </c>
      <c r="E1611" s="1">
        <v>43967</v>
      </c>
      <c r="F1611">
        <v>0.6222590504348946</v>
      </c>
      <c r="G1611" s="1">
        <v>44663</v>
      </c>
      <c r="H1611">
        <v>24.6326</v>
      </c>
      <c r="I1611" s="1">
        <v>44663</v>
      </c>
      <c r="J1611">
        <v>30.978100000000001</v>
      </c>
      <c r="K1611" s="1">
        <v>43967</v>
      </c>
      <c r="L1611">
        <v>0.51753109667976216</v>
      </c>
      <c r="M1611" s="1">
        <v>44692</v>
      </c>
      <c r="N1611">
        <v>14.1816</v>
      </c>
      <c r="O1611" s="1">
        <v>44692</v>
      </c>
      <c r="P1611">
        <v>17.359300000000001</v>
      </c>
      <c r="Q1611" s="1">
        <v>43967</v>
      </c>
      <c r="R1611">
        <v>0.32633860156743216</v>
      </c>
      <c r="S1611" s="1">
        <v>44692</v>
      </c>
      <c r="T1611">
        <v>12.7834</v>
      </c>
      <c r="U1611" s="1">
        <v>44692</v>
      </c>
      <c r="V1611">
        <v>14.715199999999999</v>
      </c>
      <c r="W1611" s="1">
        <v>43967</v>
      </c>
      <c r="X1611">
        <v>0.32868065432951316</v>
      </c>
      <c r="Y1611" s="1">
        <v>44719</v>
      </c>
      <c r="Z1611">
        <v>7.0658000000000003</v>
      </c>
      <c r="AA1611" s="1">
        <v>44719</v>
      </c>
      <c r="AB1611">
        <v>8.3431999999999995</v>
      </c>
      <c r="AC1611" s="1">
        <v>43967</v>
      </c>
      <c r="AD1611">
        <v>0.21779530240628223</v>
      </c>
      <c r="AE1611" s="1">
        <v>44692</v>
      </c>
      <c r="AF1611">
        <v>14.5442</v>
      </c>
      <c r="AG1611" s="1">
        <v>44692</v>
      </c>
      <c r="AH1611">
        <v>17.342099999999999</v>
      </c>
      <c r="AI1611" s="1">
        <v>43967</v>
      </c>
      <c r="AJ1611">
        <v>0.36470670697282248</v>
      </c>
      <c r="AO1611" s="1">
        <v>43967</v>
      </c>
      <c r="AP1611">
        <v>0.17757460341809231</v>
      </c>
      <c r="AU1611" s="1">
        <v>43967</v>
      </c>
      <c r="AV1611">
        <v>0.31877893363119086</v>
      </c>
      <c r="AW1611" s="1">
        <v>44692</v>
      </c>
      <c r="AX1611">
        <v>21.5611</v>
      </c>
      <c r="AY1611" s="1">
        <v>44692</v>
      </c>
      <c r="AZ1611">
        <v>22.465199999999999</v>
      </c>
      <c r="BA1611" s="1">
        <v>43967</v>
      </c>
      <c r="BB1611">
        <v>0.37736573715373939</v>
      </c>
      <c r="BC1611" s="1">
        <v>44692</v>
      </c>
      <c r="BD1611">
        <v>32.750599999999999</v>
      </c>
      <c r="BE1611" s="1">
        <v>44692</v>
      </c>
      <c r="BF1611">
        <v>37.283000000000001</v>
      </c>
      <c r="BG1611" s="1">
        <v>43967</v>
      </c>
      <c r="BH1611">
        <v>0.73496021609651752</v>
      </c>
    </row>
    <row r="1612" spans="1:60" x14ac:dyDescent="0.3">
      <c r="A1612" s="1">
        <v>44693</v>
      </c>
      <c r="B1612">
        <v>27.025200000000002</v>
      </c>
      <c r="C1612" s="1">
        <v>44693</v>
      </c>
      <c r="D1612">
        <v>31.788499999999999</v>
      </c>
      <c r="E1612" s="1">
        <v>43968</v>
      </c>
      <c r="F1612">
        <v>0.6222590504348946</v>
      </c>
      <c r="G1612" s="1">
        <v>44664</v>
      </c>
      <c r="H1612">
        <v>24.403600000000001</v>
      </c>
      <c r="I1612" s="1">
        <v>44664</v>
      </c>
      <c r="J1612">
        <v>30.5124</v>
      </c>
      <c r="K1612" s="1">
        <v>43968</v>
      </c>
      <c r="L1612">
        <v>0.51753109667976216</v>
      </c>
      <c r="M1612" s="1">
        <v>44693</v>
      </c>
      <c r="N1612">
        <v>14.2904</v>
      </c>
      <c r="O1612" s="1">
        <v>44693</v>
      </c>
      <c r="P1612">
        <v>17.5169</v>
      </c>
      <c r="Q1612" s="1">
        <v>43968</v>
      </c>
      <c r="R1612">
        <v>0.32633860156743216</v>
      </c>
      <c r="S1612" s="1">
        <v>44693</v>
      </c>
      <c r="T1612">
        <v>12.618399999999999</v>
      </c>
      <c r="U1612" s="1">
        <v>44693</v>
      </c>
      <c r="V1612">
        <v>14.4725</v>
      </c>
      <c r="W1612" s="1">
        <v>43968</v>
      </c>
      <c r="X1612">
        <v>0.32868065432951316</v>
      </c>
      <c r="Y1612" s="1">
        <v>44720</v>
      </c>
      <c r="Z1612">
        <v>7.2035999999999998</v>
      </c>
      <c r="AA1612" s="1">
        <v>44720</v>
      </c>
      <c r="AB1612">
        <v>8.3043999999999993</v>
      </c>
      <c r="AC1612" s="1">
        <v>43968</v>
      </c>
      <c r="AD1612">
        <v>0.21779530240628223</v>
      </c>
      <c r="AE1612" s="1">
        <v>44693</v>
      </c>
      <c r="AF1612">
        <v>13.563800000000001</v>
      </c>
      <c r="AG1612" s="1">
        <v>44693</v>
      </c>
      <c r="AH1612">
        <v>16.171199999999999</v>
      </c>
      <c r="AI1612" s="1">
        <v>43968</v>
      </c>
      <c r="AJ1612">
        <v>0.36470670697282248</v>
      </c>
      <c r="AO1612" s="1">
        <v>43968</v>
      </c>
      <c r="AP1612">
        <v>0.17757460341809231</v>
      </c>
      <c r="AU1612" s="1">
        <v>43968</v>
      </c>
      <c r="AV1612">
        <v>0.31877893363119086</v>
      </c>
      <c r="AW1612" s="1">
        <v>44693</v>
      </c>
      <c r="AX1612">
        <v>21.734999999999999</v>
      </c>
      <c r="AY1612" s="1">
        <v>44693</v>
      </c>
      <c r="AZ1612">
        <v>22.451499999999999</v>
      </c>
      <c r="BA1612" s="1">
        <v>43968</v>
      </c>
      <c r="BB1612">
        <v>0.37736573715373939</v>
      </c>
      <c r="BC1612" s="1">
        <v>44693</v>
      </c>
      <c r="BD1612">
        <v>31.099499999999999</v>
      </c>
      <c r="BE1612" s="1">
        <v>44693</v>
      </c>
      <c r="BF1612">
        <v>37.297699999999999</v>
      </c>
      <c r="BG1612" s="1">
        <v>43968</v>
      </c>
      <c r="BH1612">
        <v>0.73496021609651752</v>
      </c>
    </row>
    <row r="1613" spans="1:60" x14ac:dyDescent="0.3">
      <c r="A1613" s="1">
        <v>44694</v>
      </c>
      <c r="B1613">
        <v>25.044</v>
      </c>
      <c r="C1613" s="1">
        <v>44694</v>
      </c>
      <c r="D1613">
        <v>29.843599999999999</v>
      </c>
      <c r="E1613" s="1">
        <v>43969</v>
      </c>
      <c r="F1613">
        <v>0.62082441742160954</v>
      </c>
      <c r="G1613" s="1">
        <v>44665</v>
      </c>
      <c r="H1613">
        <v>23.446100000000001</v>
      </c>
      <c r="I1613" s="1">
        <v>44665</v>
      </c>
      <c r="J1613">
        <v>29.264600000000002</v>
      </c>
      <c r="K1613" s="1">
        <v>43969</v>
      </c>
      <c r="L1613">
        <v>0.5297505161306012</v>
      </c>
      <c r="M1613" s="1">
        <v>44694</v>
      </c>
      <c r="N1613">
        <v>13.444000000000001</v>
      </c>
      <c r="O1613" s="1">
        <v>44694</v>
      </c>
      <c r="P1613">
        <v>16.491299999999999</v>
      </c>
      <c r="Q1613" s="1">
        <v>43969</v>
      </c>
      <c r="R1613">
        <v>0.32593331640994605</v>
      </c>
      <c r="S1613" s="1">
        <v>44694</v>
      </c>
      <c r="T1613">
        <v>12.6281</v>
      </c>
      <c r="U1613" s="1">
        <v>44694</v>
      </c>
      <c r="V1613">
        <v>14.5817</v>
      </c>
      <c r="W1613" s="1">
        <v>43969</v>
      </c>
      <c r="X1613">
        <v>0.3262169190733169</v>
      </c>
      <c r="Y1613" s="1">
        <v>44721</v>
      </c>
      <c r="Z1613">
        <v>7.4428000000000001</v>
      </c>
      <c r="AA1613" s="1">
        <v>44721</v>
      </c>
      <c r="AB1613">
        <v>8.6511999999999993</v>
      </c>
      <c r="AC1613" s="1">
        <v>43969</v>
      </c>
      <c r="AD1613">
        <v>0.21613142403704891</v>
      </c>
      <c r="AE1613" s="1">
        <v>44694</v>
      </c>
      <c r="AF1613">
        <v>13.846399999999999</v>
      </c>
      <c r="AG1613" s="1">
        <v>44694</v>
      </c>
      <c r="AH1613">
        <v>15.204599999999999</v>
      </c>
      <c r="AI1613" s="1">
        <v>43969</v>
      </c>
      <c r="AJ1613">
        <v>0.36375985825664336</v>
      </c>
      <c r="AO1613" s="1">
        <v>43969</v>
      </c>
      <c r="AP1613">
        <v>0.17766596871669066</v>
      </c>
      <c r="AU1613" s="1">
        <v>43969</v>
      </c>
      <c r="AV1613">
        <v>0.32133451823513559</v>
      </c>
      <c r="AW1613" s="1">
        <v>44694</v>
      </c>
      <c r="AX1613">
        <v>21.7728</v>
      </c>
      <c r="AY1613" s="1">
        <v>44694</v>
      </c>
      <c r="AZ1613">
        <v>22.0899</v>
      </c>
      <c r="BA1613" s="1">
        <v>43969</v>
      </c>
      <c r="BB1613">
        <v>0.37750168470798717</v>
      </c>
      <c r="BC1613" s="1">
        <v>44694</v>
      </c>
      <c r="BD1613">
        <v>29.7301</v>
      </c>
      <c r="BE1613" s="1">
        <v>44694</v>
      </c>
      <c r="BF1613">
        <v>35.791899999999998</v>
      </c>
      <c r="BG1613" s="1">
        <v>43969</v>
      </c>
      <c r="BH1613">
        <v>0.74037381478242126</v>
      </c>
    </row>
    <row r="1614" spans="1:60" x14ac:dyDescent="0.3">
      <c r="A1614" s="1">
        <v>44697</v>
      </c>
      <c r="B1614">
        <v>24.682700000000001</v>
      </c>
      <c r="C1614" s="1">
        <v>44697</v>
      </c>
      <c r="D1614">
        <v>29.184100000000001</v>
      </c>
      <c r="E1614" s="1">
        <v>43970</v>
      </c>
      <c r="F1614">
        <v>0.62096308548418633</v>
      </c>
      <c r="G1614" s="1">
        <v>44670</v>
      </c>
      <c r="H1614">
        <v>23.421800000000001</v>
      </c>
      <c r="I1614" s="1">
        <v>44670</v>
      </c>
      <c r="J1614">
        <v>29.249400000000001</v>
      </c>
      <c r="K1614" s="1">
        <v>43970</v>
      </c>
      <c r="L1614">
        <v>0.52925795966825706</v>
      </c>
      <c r="M1614" s="1">
        <v>44697</v>
      </c>
      <c r="N1614">
        <v>13.2005</v>
      </c>
      <c r="O1614" s="1">
        <v>44697</v>
      </c>
      <c r="P1614">
        <v>16.4255</v>
      </c>
      <c r="Q1614" s="1">
        <v>43970</v>
      </c>
      <c r="R1614">
        <v>0.32595258538864885</v>
      </c>
      <c r="S1614" s="1">
        <v>44697</v>
      </c>
      <c r="T1614">
        <v>12.0052</v>
      </c>
      <c r="U1614" s="1">
        <v>44697</v>
      </c>
      <c r="V1614">
        <v>13.9053</v>
      </c>
      <c r="W1614" s="1">
        <v>43970</v>
      </c>
      <c r="X1614">
        <v>0.3262060320256418</v>
      </c>
      <c r="Y1614" s="1">
        <v>44722</v>
      </c>
      <c r="Z1614">
        <v>7.7603999999999997</v>
      </c>
      <c r="AA1614" s="1">
        <v>44722</v>
      </c>
      <c r="AB1614">
        <v>8.8236000000000008</v>
      </c>
      <c r="AC1614" s="1">
        <v>43970</v>
      </c>
      <c r="AD1614">
        <v>0.21619437166437835</v>
      </c>
      <c r="AE1614" s="1">
        <v>44697</v>
      </c>
      <c r="AF1614">
        <v>14.128399999999999</v>
      </c>
      <c r="AG1614" s="1">
        <v>44697</v>
      </c>
      <c r="AH1614">
        <v>17.092400000000001</v>
      </c>
      <c r="AI1614" s="1">
        <v>43970</v>
      </c>
      <c r="AJ1614">
        <v>0.36372306451826342</v>
      </c>
      <c r="AO1614" s="1">
        <v>43970</v>
      </c>
      <c r="AP1614">
        <v>0.1776225655944873</v>
      </c>
      <c r="AU1614" s="1">
        <v>43970</v>
      </c>
      <c r="AV1614">
        <v>0.32130308593243839</v>
      </c>
      <c r="AW1614" s="1">
        <v>44697</v>
      </c>
      <c r="AX1614">
        <v>21.320399999999999</v>
      </c>
      <c r="AY1614" s="1">
        <v>44697</v>
      </c>
      <c r="AZ1614">
        <v>21.781600000000001</v>
      </c>
      <c r="BA1614" s="1">
        <v>43970</v>
      </c>
      <c r="BB1614">
        <v>0.3774876076222537</v>
      </c>
      <c r="BC1614" s="1">
        <v>44697</v>
      </c>
      <c r="BD1614">
        <v>29.709599999999998</v>
      </c>
      <c r="BE1614" s="1">
        <v>44697</v>
      </c>
      <c r="BF1614">
        <v>35.021999999999998</v>
      </c>
      <c r="BG1614" s="1">
        <v>43970</v>
      </c>
      <c r="BH1614">
        <v>0.74095773278743882</v>
      </c>
    </row>
    <row r="1615" spans="1:60" x14ac:dyDescent="0.3">
      <c r="A1615" s="1">
        <v>44698</v>
      </c>
      <c r="B1615">
        <v>23.706399999999999</v>
      </c>
      <c r="C1615" s="1">
        <v>44698</v>
      </c>
      <c r="D1615">
        <v>28.2745</v>
      </c>
      <c r="E1615" s="1">
        <v>43971</v>
      </c>
      <c r="F1615">
        <v>0.62202278455165594</v>
      </c>
      <c r="G1615" s="1">
        <v>44671</v>
      </c>
      <c r="H1615">
        <v>22.252099999999999</v>
      </c>
      <c r="I1615" s="1">
        <v>44671</v>
      </c>
      <c r="J1615">
        <v>27.73</v>
      </c>
      <c r="K1615" s="1">
        <v>43971</v>
      </c>
      <c r="L1615">
        <v>0.53028069498483965</v>
      </c>
      <c r="M1615" s="1">
        <v>44698</v>
      </c>
      <c r="N1615">
        <v>12.299300000000001</v>
      </c>
      <c r="O1615" s="1">
        <v>44698</v>
      </c>
      <c r="P1615">
        <v>15.151400000000001</v>
      </c>
      <c r="Q1615" s="1">
        <v>43971</v>
      </c>
      <c r="R1615">
        <v>0.32674667173681249</v>
      </c>
      <c r="S1615" s="1">
        <v>44698</v>
      </c>
      <c r="T1615">
        <v>12.385199999999999</v>
      </c>
      <c r="U1615" s="1">
        <v>44698</v>
      </c>
      <c r="V1615">
        <v>13.9499</v>
      </c>
      <c r="W1615" s="1">
        <v>43971</v>
      </c>
      <c r="X1615">
        <v>0.32686796294862247</v>
      </c>
      <c r="Y1615" s="1">
        <v>44725</v>
      </c>
      <c r="Z1615">
        <v>8.9932999999999996</v>
      </c>
      <c r="AA1615" s="1">
        <v>44725</v>
      </c>
      <c r="AB1615">
        <v>9.6448</v>
      </c>
      <c r="AC1615" s="1">
        <v>43971</v>
      </c>
      <c r="AD1615">
        <v>0.2164370366792979</v>
      </c>
      <c r="AE1615" s="1">
        <v>44698</v>
      </c>
      <c r="AF1615">
        <v>13.5542</v>
      </c>
      <c r="AG1615" s="1">
        <v>44698</v>
      </c>
      <c r="AH1615">
        <v>16.048999999999999</v>
      </c>
      <c r="AI1615" s="1">
        <v>43971</v>
      </c>
      <c r="AJ1615">
        <v>0.3660334061451444</v>
      </c>
      <c r="AO1615" s="1">
        <v>43971</v>
      </c>
      <c r="AP1615">
        <v>0.17772545417675545</v>
      </c>
      <c r="AU1615" s="1">
        <v>43971</v>
      </c>
      <c r="AV1615">
        <v>0.32156050322755536</v>
      </c>
      <c r="AW1615" s="1">
        <v>44698</v>
      </c>
      <c r="AX1615">
        <v>20.790400000000002</v>
      </c>
      <c r="AY1615" s="1">
        <v>44698</v>
      </c>
      <c r="AZ1615">
        <v>21.895499999999998</v>
      </c>
      <c r="BA1615" s="1">
        <v>43971</v>
      </c>
      <c r="BB1615">
        <v>0.3773186116868566</v>
      </c>
      <c r="BC1615" s="1">
        <v>44698</v>
      </c>
      <c r="BD1615">
        <v>28.471699999999998</v>
      </c>
      <c r="BE1615" s="1">
        <v>44698</v>
      </c>
      <c r="BF1615">
        <v>33.330500000000001</v>
      </c>
      <c r="BG1615" s="1">
        <v>43971</v>
      </c>
      <c r="BH1615">
        <v>0.74383198047295807</v>
      </c>
    </row>
    <row r="1616" spans="1:60" x14ac:dyDescent="0.3">
      <c r="A1616" s="1">
        <v>44699</v>
      </c>
      <c r="B1616">
        <v>26.375</v>
      </c>
      <c r="C1616" s="1">
        <v>44699</v>
      </c>
      <c r="D1616">
        <v>31.4498</v>
      </c>
      <c r="E1616" s="1">
        <v>43972</v>
      </c>
      <c r="F1616">
        <v>0.62187847197525858</v>
      </c>
      <c r="G1616" s="1">
        <v>44672</v>
      </c>
      <c r="H1616">
        <v>21.875900000000001</v>
      </c>
      <c r="I1616" s="1">
        <v>44672</v>
      </c>
      <c r="J1616">
        <v>27.234000000000002</v>
      </c>
      <c r="K1616" s="1">
        <v>43972</v>
      </c>
      <c r="L1616">
        <v>0.53053142535648334</v>
      </c>
      <c r="M1616" s="1">
        <v>44699</v>
      </c>
      <c r="N1616">
        <v>13.434900000000001</v>
      </c>
      <c r="O1616" s="1">
        <v>44699</v>
      </c>
      <c r="P1616">
        <v>16.202000000000002</v>
      </c>
      <c r="Q1616" s="1">
        <v>43972</v>
      </c>
      <c r="R1616">
        <v>0.32674965226943697</v>
      </c>
      <c r="S1616" s="1">
        <v>44699</v>
      </c>
      <c r="T1616">
        <v>12.1602</v>
      </c>
      <c r="U1616" s="1">
        <v>44699</v>
      </c>
      <c r="V1616">
        <v>14.0869</v>
      </c>
      <c r="W1616" s="1">
        <v>43972</v>
      </c>
      <c r="X1616">
        <v>0.32685494012461064</v>
      </c>
      <c r="Y1616" s="1">
        <v>44726</v>
      </c>
      <c r="Z1616">
        <v>9.5364000000000004</v>
      </c>
      <c r="AA1616" s="1">
        <v>44726</v>
      </c>
      <c r="AB1616">
        <v>11.101599999999999</v>
      </c>
      <c r="AC1616" s="1">
        <v>43972</v>
      </c>
      <c r="AD1616">
        <v>0.21643773328061475</v>
      </c>
      <c r="AE1616" s="1">
        <v>44699</v>
      </c>
      <c r="AF1616">
        <v>14.0563</v>
      </c>
      <c r="AG1616" s="1">
        <v>44699</v>
      </c>
      <c r="AH1616">
        <v>18.4465</v>
      </c>
      <c r="AI1616" s="1">
        <v>43972</v>
      </c>
      <c r="AJ1616">
        <v>0.36597584658601157</v>
      </c>
      <c r="AO1616" s="1">
        <v>43972</v>
      </c>
      <c r="AP1616">
        <v>0.17786058631699192</v>
      </c>
      <c r="AU1616" s="1">
        <v>43972</v>
      </c>
      <c r="AV1616">
        <v>0.32156245313420151</v>
      </c>
      <c r="AW1616" s="1">
        <v>44699</v>
      </c>
      <c r="AX1616">
        <v>21.0291</v>
      </c>
      <c r="AY1616" s="1">
        <v>44699</v>
      </c>
      <c r="AZ1616">
        <v>21.7163</v>
      </c>
      <c r="BA1616" s="1">
        <v>43972</v>
      </c>
      <c r="BB1616">
        <v>0.37703539513178291</v>
      </c>
      <c r="BC1616" s="1">
        <v>44699</v>
      </c>
      <c r="BD1616">
        <v>30.650700000000001</v>
      </c>
      <c r="BE1616" s="1">
        <v>44699</v>
      </c>
      <c r="BF1616">
        <v>36.532200000000003</v>
      </c>
      <c r="BG1616" s="1">
        <v>43972</v>
      </c>
      <c r="BH1616">
        <v>0.7436870503940689</v>
      </c>
    </row>
    <row r="1617" spans="1:60" x14ac:dyDescent="0.3">
      <c r="A1617" s="1">
        <v>44700</v>
      </c>
      <c r="B1617">
        <v>25.175999999999998</v>
      </c>
      <c r="C1617" s="1">
        <v>44700</v>
      </c>
      <c r="D1617">
        <v>29.787500000000001</v>
      </c>
      <c r="E1617" s="1">
        <v>43973</v>
      </c>
      <c r="F1617">
        <v>0.61844295216271972</v>
      </c>
      <c r="G1617" s="1">
        <v>44673</v>
      </c>
      <c r="H1617">
        <v>23.9663</v>
      </c>
      <c r="I1617" s="1">
        <v>44673</v>
      </c>
      <c r="J1617">
        <v>29.710699999999999</v>
      </c>
      <c r="K1617" s="1">
        <v>43973</v>
      </c>
      <c r="L1617">
        <v>0.52526252160164377</v>
      </c>
      <c r="M1617" s="1">
        <v>44700</v>
      </c>
      <c r="N1617">
        <v>12.859299999999999</v>
      </c>
      <c r="O1617" s="1">
        <v>44700</v>
      </c>
      <c r="P1617">
        <v>15.886900000000001</v>
      </c>
      <c r="Q1617" s="1">
        <v>43973</v>
      </c>
      <c r="R1617">
        <v>0.32620412828938633</v>
      </c>
      <c r="S1617" s="1">
        <v>44700</v>
      </c>
      <c r="T1617">
        <v>11.788399999999999</v>
      </c>
      <c r="U1617" s="1">
        <v>44700</v>
      </c>
      <c r="V1617">
        <v>13.5273</v>
      </c>
      <c r="W1617" s="1">
        <v>43973</v>
      </c>
      <c r="X1617">
        <v>0.32685517718491586</v>
      </c>
      <c r="Y1617" s="1">
        <v>44727</v>
      </c>
      <c r="Z1617">
        <v>8.9488000000000003</v>
      </c>
      <c r="AA1617" s="1">
        <v>44727</v>
      </c>
      <c r="AB1617">
        <v>10.4421</v>
      </c>
      <c r="AC1617" s="1">
        <v>43973</v>
      </c>
      <c r="AD1617">
        <v>0.21644289872566691</v>
      </c>
      <c r="AE1617" s="1">
        <v>44700</v>
      </c>
      <c r="AF1617">
        <v>13.1104</v>
      </c>
      <c r="AG1617" s="1">
        <v>44700</v>
      </c>
      <c r="AH1617">
        <v>21.2699</v>
      </c>
      <c r="AI1617" s="1">
        <v>43973</v>
      </c>
      <c r="AJ1617">
        <v>0.3659821371035174</v>
      </c>
      <c r="AO1617" s="1">
        <v>43973</v>
      </c>
      <c r="AP1617">
        <v>0.17788656877913855</v>
      </c>
      <c r="AU1617" s="1">
        <v>43973</v>
      </c>
      <c r="AV1617">
        <v>0.32130249110789133</v>
      </c>
      <c r="AW1617" s="1">
        <v>44700</v>
      </c>
      <c r="AX1617">
        <v>21.0228</v>
      </c>
      <c r="AY1617" s="1">
        <v>44700</v>
      </c>
      <c r="AZ1617">
        <v>21.4529</v>
      </c>
      <c r="BA1617" s="1">
        <v>43973</v>
      </c>
      <c r="BB1617">
        <v>0.37621604936663661</v>
      </c>
      <c r="BC1617" s="1">
        <v>44700</v>
      </c>
      <c r="BD1617">
        <v>29.906300000000002</v>
      </c>
      <c r="BE1617" s="1">
        <v>44700</v>
      </c>
      <c r="BF1617">
        <v>35.126800000000003</v>
      </c>
      <c r="BG1617" s="1">
        <v>43973</v>
      </c>
      <c r="BH1617">
        <v>0.74170777802857468</v>
      </c>
    </row>
    <row r="1618" spans="1:60" x14ac:dyDescent="0.3">
      <c r="A1618" s="1">
        <v>44701</v>
      </c>
      <c r="B1618">
        <v>25.256399999999999</v>
      </c>
      <c r="C1618" s="1">
        <v>44701</v>
      </c>
      <c r="D1618">
        <v>29.921199999999999</v>
      </c>
      <c r="E1618" s="1">
        <v>43974</v>
      </c>
      <c r="F1618">
        <v>0.61844295216271972</v>
      </c>
      <c r="G1618" s="1">
        <v>44676</v>
      </c>
      <c r="H1618">
        <v>25.557700000000001</v>
      </c>
      <c r="I1618" s="1">
        <v>44676</v>
      </c>
      <c r="J1618">
        <v>31.667000000000002</v>
      </c>
      <c r="K1618" s="1">
        <v>43974</v>
      </c>
      <c r="L1618">
        <v>0.52526252160164377</v>
      </c>
      <c r="M1618" s="1">
        <v>44701</v>
      </c>
      <c r="N1618">
        <v>13.116199999999999</v>
      </c>
      <c r="O1618" s="1">
        <v>44701</v>
      </c>
      <c r="P1618">
        <v>16.216999999999999</v>
      </c>
      <c r="Q1618" s="1">
        <v>43974</v>
      </c>
      <c r="R1618">
        <v>0.32620412828938633</v>
      </c>
      <c r="S1618" s="1">
        <v>44701</v>
      </c>
      <c r="T1618">
        <v>11.9384</v>
      </c>
      <c r="U1618" s="1">
        <v>44701</v>
      </c>
      <c r="V1618">
        <v>12.916499999999999</v>
      </c>
      <c r="W1618" s="1">
        <v>43974</v>
      </c>
      <c r="X1618">
        <v>0.32685517718491586</v>
      </c>
      <c r="Y1618" s="1">
        <v>44728</v>
      </c>
      <c r="Z1618">
        <v>8.7635000000000005</v>
      </c>
      <c r="AA1618" s="1">
        <v>44728</v>
      </c>
      <c r="AB1618">
        <v>10.418799999999999</v>
      </c>
      <c r="AC1618" s="1">
        <v>43974</v>
      </c>
      <c r="AD1618">
        <v>0.21644289872566691</v>
      </c>
      <c r="AE1618" s="1">
        <v>44701</v>
      </c>
      <c r="AF1618">
        <v>14.093999999999999</v>
      </c>
      <c r="AG1618" s="1">
        <v>44701</v>
      </c>
      <c r="AH1618">
        <v>16.948699999999999</v>
      </c>
      <c r="AI1618" s="1">
        <v>43974</v>
      </c>
      <c r="AJ1618">
        <v>0.3659821371035174</v>
      </c>
      <c r="AO1618" s="1">
        <v>43974</v>
      </c>
      <c r="AP1618">
        <v>0.17788656877913855</v>
      </c>
      <c r="AU1618" s="1">
        <v>43974</v>
      </c>
      <c r="AV1618">
        <v>0.32130249110789133</v>
      </c>
      <c r="AW1618" s="1">
        <v>44701</v>
      </c>
      <c r="AX1618">
        <v>20.965800000000002</v>
      </c>
      <c r="AY1618" s="1">
        <v>44701</v>
      </c>
      <c r="AZ1618">
        <v>21.300799999999999</v>
      </c>
      <c r="BA1618" s="1">
        <v>43974</v>
      </c>
      <c r="BB1618">
        <v>0.37621604936663661</v>
      </c>
      <c r="BC1618" s="1">
        <v>44701</v>
      </c>
      <c r="BD1618">
        <v>29.6311</v>
      </c>
      <c r="BE1618" s="1">
        <v>44701</v>
      </c>
      <c r="BF1618">
        <v>35.289900000000003</v>
      </c>
      <c r="BG1618" s="1">
        <v>43974</v>
      </c>
      <c r="BH1618">
        <v>0.74170777802857468</v>
      </c>
    </row>
    <row r="1619" spans="1:60" x14ac:dyDescent="0.3">
      <c r="A1619" s="1">
        <v>44704</v>
      </c>
      <c r="B1619">
        <v>25.002800000000001</v>
      </c>
      <c r="C1619" s="1">
        <v>44704</v>
      </c>
      <c r="D1619">
        <v>29.841899999999999</v>
      </c>
      <c r="E1619" s="1">
        <v>43975</v>
      </c>
      <c r="F1619">
        <v>0.61844295216271972</v>
      </c>
      <c r="G1619" s="1">
        <v>44677</v>
      </c>
      <c r="H1619">
        <v>26.4239</v>
      </c>
      <c r="I1619" s="1">
        <v>44677</v>
      </c>
      <c r="J1619">
        <v>32.758800000000001</v>
      </c>
      <c r="K1619" s="1">
        <v>43975</v>
      </c>
      <c r="L1619">
        <v>0.52526252160164377</v>
      </c>
      <c r="M1619" s="1">
        <v>44704</v>
      </c>
      <c r="N1619">
        <v>12.959899999999999</v>
      </c>
      <c r="O1619" s="1">
        <v>44704</v>
      </c>
      <c r="P1619">
        <v>15.5755</v>
      </c>
      <c r="Q1619" s="1">
        <v>43975</v>
      </c>
      <c r="R1619">
        <v>0.32620412828938633</v>
      </c>
      <c r="S1619" s="1">
        <v>44704</v>
      </c>
      <c r="T1619">
        <v>11.5448</v>
      </c>
      <c r="U1619" s="1">
        <v>44704</v>
      </c>
      <c r="V1619">
        <v>13.032500000000001</v>
      </c>
      <c r="W1619" s="1">
        <v>43975</v>
      </c>
      <c r="X1619">
        <v>0.32685517718491586</v>
      </c>
      <c r="Y1619" s="1">
        <v>44729</v>
      </c>
      <c r="Z1619">
        <v>8.7655999999999992</v>
      </c>
      <c r="AA1619" s="1">
        <v>44729</v>
      </c>
      <c r="AB1619">
        <v>10.3667</v>
      </c>
      <c r="AC1619" s="1">
        <v>43975</v>
      </c>
      <c r="AD1619">
        <v>0.21644289872566691</v>
      </c>
      <c r="AE1619" s="1">
        <v>44704</v>
      </c>
      <c r="AF1619">
        <v>13.479799999999999</v>
      </c>
      <c r="AG1619" s="1">
        <v>44704</v>
      </c>
      <c r="AH1619">
        <v>16.747299999999999</v>
      </c>
      <c r="AI1619" s="1">
        <v>43975</v>
      </c>
      <c r="AJ1619">
        <v>0.3659821371035174</v>
      </c>
      <c r="AO1619" s="1">
        <v>43975</v>
      </c>
      <c r="AP1619">
        <v>0.17788656877913855</v>
      </c>
      <c r="AU1619" s="1">
        <v>43975</v>
      </c>
      <c r="AV1619">
        <v>0.32130249110789133</v>
      </c>
      <c r="AW1619" s="1">
        <v>44704</v>
      </c>
      <c r="AX1619">
        <v>20.5989</v>
      </c>
      <c r="AY1619" s="1">
        <v>44704</v>
      </c>
      <c r="AZ1619">
        <v>21.047699999999999</v>
      </c>
      <c r="BA1619" s="1">
        <v>43975</v>
      </c>
      <c r="BB1619">
        <v>0.37621604936663661</v>
      </c>
      <c r="BC1619" s="1">
        <v>44704</v>
      </c>
      <c r="BD1619">
        <v>29.6309</v>
      </c>
      <c r="BE1619" s="1">
        <v>44704</v>
      </c>
      <c r="BF1619">
        <v>34.473399999999998</v>
      </c>
      <c r="BG1619" s="1">
        <v>43975</v>
      </c>
      <c r="BH1619">
        <v>0.74170777802857468</v>
      </c>
    </row>
    <row r="1620" spans="1:60" x14ac:dyDescent="0.3">
      <c r="A1620" s="1">
        <v>44705</v>
      </c>
      <c r="B1620">
        <v>25.348500000000001</v>
      </c>
      <c r="C1620" s="1">
        <v>44705</v>
      </c>
      <c r="D1620">
        <v>30.399799999999999</v>
      </c>
      <c r="E1620" s="1">
        <v>43976</v>
      </c>
      <c r="F1620">
        <v>0.62051333204222614</v>
      </c>
      <c r="G1620" s="1">
        <v>44678</v>
      </c>
      <c r="H1620">
        <v>26.5001</v>
      </c>
      <c r="I1620" s="1">
        <v>44678</v>
      </c>
      <c r="J1620">
        <v>33.01</v>
      </c>
      <c r="K1620" s="1">
        <v>43976</v>
      </c>
      <c r="L1620">
        <v>0.52647717525332804</v>
      </c>
      <c r="M1620" s="1">
        <v>44705</v>
      </c>
      <c r="N1620">
        <v>12.5975</v>
      </c>
      <c r="O1620" s="1">
        <v>44705</v>
      </c>
      <c r="P1620">
        <v>15.370799999999999</v>
      </c>
      <c r="Q1620" s="1">
        <v>43976</v>
      </c>
      <c r="R1620">
        <v>0.3286171678014505</v>
      </c>
      <c r="S1620" s="1">
        <v>44705</v>
      </c>
      <c r="T1620">
        <v>11.0189</v>
      </c>
      <c r="U1620" s="1">
        <v>44705</v>
      </c>
      <c r="V1620">
        <v>12.404400000000001</v>
      </c>
      <c r="W1620" s="1">
        <v>43976</v>
      </c>
      <c r="X1620">
        <v>0.3295194890305142</v>
      </c>
      <c r="Y1620" s="1">
        <v>44733</v>
      </c>
      <c r="Z1620">
        <v>8.1463999999999999</v>
      </c>
      <c r="AA1620" s="1">
        <v>44733</v>
      </c>
      <c r="AB1620">
        <v>11.8924</v>
      </c>
      <c r="AC1620" s="1">
        <v>43976</v>
      </c>
      <c r="AD1620">
        <v>0.21818833998013751</v>
      </c>
      <c r="AE1620" s="1">
        <v>44705</v>
      </c>
      <c r="AF1620">
        <v>12.476100000000001</v>
      </c>
      <c r="AG1620" s="1">
        <v>44705</v>
      </c>
      <c r="AH1620">
        <v>15.2859</v>
      </c>
      <c r="AI1620" s="1">
        <v>43976</v>
      </c>
      <c r="AJ1620">
        <v>0.36882385612418978</v>
      </c>
      <c r="AO1620" s="1">
        <v>43976</v>
      </c>
      <c r="AP1620">
        <v>0.17938768481997167</v>
      </c>
      <c r="AU1620" s="1">
        <v>43976</v>
      </c>
      <c r="AV1620">
        <v>0.3239805781209899</v>
      </c>
      <c r="AW1620" s="1">
        <v>44705</v>
      </c>
      <c r="AX1620">
        <v>20.1752</v>
      </c>
      <c r="AY1620" s="1">
        <v>44705</v>
      </c>
      <c r="AZ1620">
        <v>20.474299999999999</v>
      </c>
      <c r="BA1620" s="1">
        <v>43976</v>
      </c>
      <c r="BB1620">
        <v>0.37922169606007933</v>
      </c>
      <c r="BC1620" s="1">
        <v>44705</v>
      </c>
      <c r="BD1620">
        <v>30.1312</v>
      </c>
      <c r="BE1620" s="1">
        <v>44705</v>
      </c>
      <c r="BF1620">
        <v>34.914700000000003</v>
      </c>
      <c r="BG1620" s="1">
        <v>43976</v>
      </c>
      <c r="BH1620">
        <v>0.74474432609673502</v>
      </c>
    </row>
    <row r="1621" spans="1:60" x14ac:dyDescent="0.3">
      <c r="A1621" s="1">
        <v>44706</v>
      </c>
      <c r="B1621">
        <v>24.893799999999999</v>
      </c>
      <c r="C1621" s="1">
        <v>44706</v>
      </c>
      <c r="D1621">
        <v>29.483499999999999</v>
      </c>
      <c r="E1621" s="1">
        <v>43977</v>
      </c>
      <c r="F1621">
        <v>0.62096384185447329</v>
      </c>
      <c r="G1621" s="1">
        <v>44679</v>
      </c>
      <c r="H1621">
        <v>25.558599999999998</v>
      </c>
      <c r="I1621" s="1">
        <v>44679</v>
      </c>
      <c r="J1621">
        <v>31.8462</v>
      </c>
      <c r="K1621" s="1">
        <v>43977</v>
      </c>
      <c r="L1621">
        <v>0.52694828985053943</v>
      </c>
      <c r="M1621" s="1">
        <v>44706</v>
      </c>
      <c r="N1621">
        <v>12.9057</v>
      </c>
      <c r="O1621" s="1">
        <v>44706</v>
      </c>
      <c r="P1621">
        <v>15.071899999999999</v>
      </c>
      <c r="Q1621" s="1">
        <v>43977</v>
      </c>
      <c r="R1621">
        <v>0.32901115231028588</v>
      </c>
      <c r="S1621" s="1">
        <v>44706</v>
      </c>
      <c r="T1621">
        <v>11.039099999999999</v>
      </c>
      <c r="U1621" s="1">
        <v>44706</v>
      </c>
      <c r="V1621">
        <v>12.3216</v>
      </c>
      <c r="W1621" s="1">
        <v>43977</v>
      </c>
      <c r="X1621">
        <v>0.3294388086170067</v>
      </c>
      <c r="Y1621" s="1">
        <v>44734</v>
      </c>
      <c r="Z1621">
        <v>8.8283000000000005</v>
      </c>
      <c r="AA1621" s="1">
        <v>44734</v>
      </c>
      <c r="AB1621">
        <v>10.443099999999999</v>
      </c>
      <c r="AC1621" s="1">
        <v>43977</v>
      </c>
      <c r="AD1621">
        <v>0.21824632627896653</v>
      </c>
      <c r="AE1621" s="1">
        <v>44706</v>
      </c>
      <c r="AF1621">
        <v>11.4231</v>
      </c>
      <c r="AG1621" s="1">
        <v>44706</v>
      </c>
      <c r="AH1621">
        <v>14.4236</v>
      </c>
      <c r="AI1621" s="1">
        <v>43977</v>
      </c>
      <c r="AJ1621">
        <v>0.36910811319901704</v>
      </c>
      <c r="AO1621" s="1">
        <v>43977</v>
      </c>
      <c r="AP1621">
        <v>0.17967432492358146</v>
      </c>
      <c r="AU1621" s="1">
        <v>43977</v>
      </c>
      <c r="AV1621">
        <v>0.32502837737699775</v>
      </c>
      <c r="AW1621" s="1">
        <v>44706</v>
      </c>
      <c r="AX1621">
        <v>19.398499999999999</v>
      </c>
      <c r="AY1621" s="1">
        <v>44706</v>
      </c>
      <c r="AZ1621">
        <v>20.0962</v>
      </c>
      <c r="BA1621" s="1">
        <v>43977</v>
      </c>
      <c r="BB1621">
        <v>0.38020283928763499</v>
      </c>
      <c r="BC1621" s="1">
        <v>44706</v>
      </c>
      <c r="BD1621">
        <v>28.846299999999999</v>
      </c>
      <c r="BE1621" s="1">
        <v>44706</v>
      </c>
      <c r="BF1621">
        <v>34.091099999999997</v>
      </c>
      <c r="BG1621" s="1">
        <v>43977</v>
      </c>
      <c r="BH1621">
        <v>0.74665766147198853</v>
      </c>
    </row>
    <row r="1622" spans="1:60" x14ac:dyDescent="0.3">
      <c r="A1622" s="1">
        <v>44707</v>
      </c>
      <c r="B1622">
        <v>24.2454</v>
      </c>
      <c r="C1622" s="1">
        <v>44707</v>
      </c>
      <c r="D1622">
        <v>28.911000000000001</v>
      </c>
      <c r="E1622" s="1">
        <v>43978</v>
      </c>
      <c r="F1622">
        <v>0.61497965415911382</v>
      </c>
      <c r="G1622" s="1">
        <v>44680</v>
      </c>
      <c r="H1622">
        <v>25.1799</v>
      </c>
      <c r="I1622" s="1">
        <v>44680</v>
      </c>
      <c r="J1622">
        <v>31.446000000000002</v>
      </c>
      <c r="K1622" s="1">
        <v>43978</v>
      </c>
      <c r="L1622">
        <v>0.52424950214314081</v>
      </c>
      <c r="M1622" s="1">
        <v>44707</v>
      </c>
      <c r="N1622">
        <v>12.242699999999999</v>
      </c>
      <c r="O1622" s="1">
        <v>44707</v>
      </c>
      <c r="P1622">
        <v>14.805</v>
      </c>
      <c r="Q1622" s="1">
        <v>43978</v>
      </c>
      <c r="R1622">
        <v>0.32797444164022516</v>
      </c>
      <c r="S1622" s="1">
        <v>44707</v>
      </c>
      <c r="T1622">
        <v>10.8931</v>
      </c>
      <c r="U1622" s="1">
        <v>44707</v>
      </c>
      <c r="V1622">
        <v>12.378399999999999</v>
      </c>
      <c r="W1622" s="1">
        <v>43978</v>
      </c>
      <c r="X1622">
        <v>0.32933240724776824</v>
      </c>
      <c r="Y1622" s="1">
        <v>44735</v>
      </c>
      <c r="Z1622">
        <v>8.6602999999999994</v>
      </c>
      <c r="AA1622" s="1">
        <v>44735</v>
      </c>
      <c r="AB1622">
        <v>10.2067</v>
      </c>
      <c r="AC1622" s="1">
        <v>43978</v>
      </c>
      <c r="AD1622">
        <v>0.21830469856649268</v>
      </c>
      <c r="AE1622" s="1">
        <v>44707</v>
      </c>
      <c r="AF1622">
        <v>11.3248</v>
      </c>
      <c r="AG1622" s="1">
        <v>44707</v>
      </c>
      <c r="AH1622">
        <v>13.687099999999999</v>
      </c>
      <c r="AI1622" s="1">
        <v>43978</v>
      </c>
      <c r="AJ1622">
        <v>0.36838547701699464</v>
      </c>
      <c r="AO1622" s="1">
        <v>43978</v>
      </c>
      <c r="AP1622">
        <v>0.17977886951447619</v>
      </c>
      <c r="AU1622" s="1">
        <v>43978</v>
      </c>
      <c r="AV1622">
        <v>0.3252881945927692</v>
      </c>
      <c r="AW1622" s="1">
        <v>44707</v>
      </c>
      <c r="AX1622">
        <v>19.070499999999999</v>
      </c>
      <c r="AY1622" s="1">
        <v>44707</v>
      </c>
      <c r="AZ1622">
        <v>19.8918</v>
      </c>
      <c r="BA1622" s="1">
        <v>43978</v>
      </c>
      <c r="BB1622">
        <v>0.37980127418571868</v>
      </c>
      <c r="BC1622" s="1">
        <v>44707</v>
      </c>
      <c r="BD1622">
        <v>28.342199999999998</v>
      </c>
      <c r="BE1622" s="1">
        <v>44707</v>
      </c>
      <c r="BF1622">
        <v>33.2637</v>
      </c>
      <c r="BG1622" s="1">
        <v>43978</v>
      </c>
      <c r="BH1622">
        <v>0.74591725924453467</v>
      </c>
    </row>
    <row r="1623" spans="1:60" x14ac:dyDescent="0.3">
      <c r="A1623" s="1">
        <v>44708</v>
      </c>
      <c r="B1623">
        <v>23.026700000000002</v>
      </c>
      <c r="C1623" s="1">
        <v>44708</v>
      </c>
      <c r="D1623">
        <v>27.8963</v>
      </c>
      <c r="E1623" s="1">
        <v>43979</v>
      </c>
      <c r="F1623">
        <v>0.61472535206204593</v>
      </c>
      <c r="G1623" s="1">
        <v>44683</v>
      </c>
      <c r="H1623">
        <v>26.7851</v>
      </c>
      <c r="I1623" s="1">
        <v>44683</v>
      </c>
      <c r="J1623">
        <v>33.447000000000003</v>
      </c>
      <c r="K1623" s="1">
        <v>43979</v>
      </c>
      <c r="L1623">
        <v>0.52009995682406673</v>
      </c>
      <c r="M1623" s="1">
        <v>44708</v>
      </c>
      <c r="N1623">
        <v>12.0809</v>
      </c>
      <c r="O1623" s="1">
        <v>44708</v>
      </c>
      <c r="P1623">
        <v>14.028</v>
      </c>
      <c r="Q1623" s="1">
        <v>43979</v>
      </c>
      <c r="R1623">
        <v>0.32786384137616331</v>
      </c>
      <c r="S1623" s="1">
        <v>44708</v>
      </c>
      <c r="T1623">
        <v>10.8329</v>
      </c>
      <c r="U1623" s="1">
        <v>44708</v>
      </c>
      <c r="V1623">
        <v>11.9184</v>
      </c>
      <c r="W1623" s="1">
        <v>43979</v>
      </c>
      <c r="X1623">
        <v>0.32858107741548909</v>
      </c>
      <c r="Y1623" s="1">
        <v>44736</v>
      </c>
      <c r="Z1623">
        <v>8.4883000000000006</v>
      </c>
      <c r="AA1623" s="1">
        <v>44736</v>
      </c>
      <c r="AB1623">
        <v>9.9784000000000006</v>
      </c>
      <c r="AC1623" s="1">
        <v>43979</v>
      </c>
      <c r="AD1623">
        <v>0.21768327004869195</v>
      </c>
      <c r="AE1623" s="1">
        <v>44708</v>
      </c>
      <c r="AF1623">
        <v>11.725099999999999</v>
      </c>
      <c r="AG1623" s="1">
        <v>44708</v>
      </c>
      <c r="AH1623">
        <v>14.2166</v>
      </c>
      <c r="AI1623" s="1">
        <v>43979</v>
      </c>
      <c r="AJ1623">
        <v>0.36840780201133971</v>
      </c>
      <c r="AO1623" s="1">
        <v>43979</v>
      </c>
      <c r="AP1623">
        <v>0.17974605418877143</v>
      </c>
      <c r="AU1623" s="1">
        <v>43979</v>
      </c>
      <c r="AV1623">
        <v>0.32487228490447956</v>
      </c>
      <c r="AW1623" s="1">
        <v>44708</v>
      </c>
      <c r="AX1623">
        <v>18.5593</v>
      </c>
      <c r="AY1623" s="1">
        <v>44708</v>
      </c>
      <c r="AZ1623">
        <v>19.155899999999999</v>
      </c>
      <c r="BA1623" s="1">
        <v>43979</v>
      </c>
      <c r="BB1623">
        <v>0.37745959491442077</v>
      </c>
      <c r="BC1623" s="1">
        <v>44708</v>
      </c>
      <c r="BD1623">
        <v>27.726099999999999</v>
      </c>
      <c r="BE1623" s="1">
        <v>44708</v>
      </c>
      <c r="BF1623">
        <v>32.4084</v>
      </c>
      <c r="BG1623" s="1">
        <v>43979</v>
      </c>
      <c r="BH1623">
        <v>0.74708471618694405</v>
      </c>
    </row>
    <row r="1624" spans="1:60" x14ac:dyDescent="0.3">
      <c r="A1624" s="1">
        <v>44712</v>
      </c>
      <c r="B1624">
        <v>23.155200000000001</v>
      </c>
      <c r="C1624" s="1">
        <v>44712</v>
      </c>
      <c r="D1624">
        <v>27.9925</v>
      </c>
      <c r="E1624" s="1">
        <v>43980</v>
      </c>
      <c r="F1624">
        <v>0.60789006752006514</v>
      </c>
      <c r="G1624" s="1">
        <v>44684</v>
      </c>
      <c r="H1624">
        <v>25.575800000000001</v>
      </c>
      <c r="I1624" s="1">
        <v>44684</v>
      </c>
      <c r="J1624">
        <v>31.718</v>
      </c>
      <c r="K1624" s="1">
        <v>43980</v>
      </c>
      <c r="L1624">
        <v>0.52080146288416873</v>
      </c>
      <c r="M1624" s="1">
        <v>44712</v>
      </c>
      <c r="N1624">
        <v>11.3741</v>
      </c>
      <c r="O1624" s="1">
        <v>44712</v>
      </c>
      <c r="P1624">
        <v>14.018800000000001</v>
      </c>
      <c r="Q1624" s="1">
        <v>43980</v>
      </c>
      <c r="R1624">
        <v>0.32759052460544758</v>
      </c>
      <c r="S1624" s="1">
        <v>44712</v>
      </c>
      <c r="T1624">
        <v>10.864599999999999</v>
      </c>
      <c r="U1624" s="1">
        <v>44712</v>
      </c>
      <c r="V1624">
        <v>12.172599999999999</v>
      </c>
      <c r="W1624" s="1">
        <v>43980</v>
      </c>
      <c r="X1624">
        <v>0.32881343973501043</v>
      </c>
      <c r="Y1624" s="1">
        <v>44739</v>
      </c>
      <c r="Z1624">
        <v>8.6435999999999993</v>
      </c>
      <c r="AA1624" s="1">
        <v>44739</v>
      </c>
      <c r="AB1624">
        <v>10.1074</v>
      </c>
      <c r="AC1624" s="1">
        <v>43980</v>
      </c>
      <c r="AD1624">
        <v>0.21783521823161658</v>
      </c>
      <c r="AE1624" s="1">
        <v>44712</v>
      </c>
      <c r="AF1624">
        <v>11.2142</v>
      </c>
      <c r="AG1624" s="1">
        <v>44712</v>
      </c>
      <c r="AH1624">
        <v>13.6229</v>
      </c>
      <c r="AI1624" s="1">
        <v>43980</v>
      </c>
      <c r="AJ1624">
        <v>0.36807118810051537</v>
      </c>
      <c r="AO1624" s="1">
        <v>43980</v>
      </c>
      <c r="AP1624">
        <v>0.17980668599372335</v>
      </c>
      <c r="AU1624" s="1">
        <v>43980</v>
      </c>
      <c r="AV1624">
        <v>0.32487122300011534</v>
      </c>
      <c r="AW1624" s="1">
        <v>44712</v>
      </c>
      <c r="AX1624">
        <v>19.976199999999999</v>
      </c>
      <c r="AY1624" s="1">
        <v>44712</v>
      </c>
      <c r="AZ1624">
        <v>20.412800000000001</v>
      </c>
      <c r="BA1624" s="1">
        <v>43980</v>
      </c>
      <c r="BB1624">
        <v>0.37725552960508357</v>
      </c>
      <c r="BC1624" s="1">
        <v>44712</v>
      </c>
      <c r="BD1624">
        <v>29.2424</v>
      </c>
      <c r="BE1624" s="1">
        <v>44712</v>
      </c>
      <c r="BF1624">
        <v>32.468699999999998</v>
      </c>
      <c r="BG1624" s="1">
        <v>43980</v>
      </c>
      <c r="BH1624">
        <v>0.74490160813804618</v>
      </c>
    </row>
    <row r="1625" spans="1:60" x14ac:dyDescent="0.3">
      <c r="A1625" s="1">
        <v>44713</v>
      </c>
      <c r="B1625">
        <v>23.1447</v>
      </c>
      <c r="C1625" s="1">
        <v>44713</v>
      </c>
      <c r="D1625">
        <v>27.933199999999999</v>
      </c>
      <c r="E1625" s="1">
        <v>43981</v>
      </c>
      <c r="F1625">
        <v>0.60789006752006514</v>
      </c>
      <c r="G1625" s="1">
        <v>44685</v>
      </c>
      <c r="H1625">
        <v>25.3736</v>
      </c>
      <c r="I1625" s="1">
        <v>44685</v>
      </c>
      <c r="J1625">
        <v>31.352399999999999</v>
      </c>
      <c r="K1625" s="1">
        <v>43981</v>
      </c>
      <c r="L1625">
        <v>0.52080146288416873</v>
      </c>
      <c r="M1625" s="1">
        <v>44713</v>
      </c>
      <c r="N1625">
        <v>11.379300000000001</v>
      </c>
      <c r="O1625" s="1">
        <v>44713</v>
      </c>
      <c r="P1625">
        <v>14.0938</v>
      </c>
      <c r="Q1625" s="1">
        <v>43981</v>
      </c>
      <c r="R1625">
        <v>0.32759052460544758</v>
      </c>
      <c r="S1625" s="1">
        <v>44713</v>
      </c>
      <c r="T1625">
        <v>11.2522</v>
      </c>
      <c r="U1625" s="1">
        <v>44713</v>
      </c>
      <c r="V1625">
        <v>12.718</v>
      </c>
      <c r="W1625" s="1">
        <v>43981</v>
      </c>
      <c r="X1625">
        <v>0.32881343973501043</v>
      </c>
      <c r="Y1625" s="1">
        <v>44740</v>
      </c>
      <c r="Z1625">
        <v>8.5488</v>
      </c>
      <c r="AA1625" s="1">
        <v>44740</v>
      </c>
      <c r="AB1625">
        <v>9.9407999999999994</v>
      </c>
      <c r="AC1625" s="1">
        <v>43981</v>
      </c>
      <c r="AD1625">
        <v>0.21783521823161658</v>
      </c>
      <c r="AE1625" s="1">
        <v>44713</v>
      </c>
      <c r="AF1625">
        <v>11.592599999999999</v>
      </c>
      <c r="AG1625" s="1">
        <v>44713</v>
      </c>
      <c r="AH1625">
        <v>15.211600000000001</v>
      </c>
      <c r="AI1625" s="1">
        <v>43981</v>
      </c>
      <c r="AJ1625">
        <v>0.36807118810051537</v>
      </c>
      <c r="AO1625" s="1">
        <v>43981</v>
      </c>
      <c r="AP1625">
        <v>0.17980668599372335</v>
      </c>
      <c r="AU1625" s="1">
        <v>43981</v>
      </c>
      <c r="AV1625">
        <v>0.32487122300011534</v>
      </c>
      <c r="AW1625" s="1">
        <v>44713</v>
      </c>
      <c r="AX1625">
        <v>19.744299999999999</v>
      </c>
      <c r="AY1625" s="1">
        <v>44713</v>
      </c>
      <c r="AZ1625">
        <v>20.591899999999999</v>
      </c>
      <c r="BA1625" s="1">
        <v>43981</v>
      </c>
      <c r="BB1625">
        <v>0.37725552960508357</v>
      </c>
      <c r="BC1625" s="1">
        <v>44713</v>
      </c>
      <c r="BD1625">
        <v>27.8887</v>
      </c>
      <c r="BE1625" s="1">
        <v>44713</v>
      </c>
      <c r="BF1625">
        <v>33.068100000000001</v>
      </c>
      <c r="BG1625" s="1">
        <v>43981</v>
      </c>
      <c r="BH1625">
        <v>0.74490160813804618</v>
      </c>
    </row>
    <row r="1626" spans="1:60" x14ac:dyDescent="0.3">
      <c r="A1626" s="1">
        <v>44714</v>
      </c>
      <c r="B1626">
        <v>22.4663</v>
      </c>
      <c r="C1626" s="1">
        <v>44714</v>
      </c>
      <c r="D1626">
        <v>27.117999999999999</v>
      </c>
      <c r="E1626" s="1">
        <v>43982</v>
      </c>
      <c r="F1626">
        <v>0.60789006752006514</v>
      </c>
      <c r="G1626" s="1">
        <v>44686</v>
      </c>
      <c r="H1626">
        <v>26.6355</v>
      </c>
      <c r="I1626" s="1">
        <v>44686</v>
      </c>
      <c r="J1626">
        <v>32.8855</v>
      </c>
      <c r="K1626" s="1">
        <v>43982</v>
      </c>
      <c r="L1626">
        <v>0.52080146288416873</v>
      </c>
      <c r="M1626" s="1">
        <v>44714</v>
      </c>
      <c r="N1626">
        <v>10.9682</v>
      </c>
      <c r="O1626" s="1">
        <v>44714</v>
      </c>
      <c r="P1626">
        <v>13.6716</v>
      </c>
      <c r="Q1626" s="1">
        <v>43982</v>
      </c>
      <c r="R1626">
        <v>0.32759052460544758</v>
      </c>
      <c r="S1626" s="1">
        <v>44714</v>
      </c>
      <c r="T1626">
        <v>11.0985</v>
      </c>
      <c r="U1626" s="1">
        <v>44714</v>
      </c>
      <c r="V1626">
        <v>12.4285</v>
      </c>
      <c r="W1626" s="1">
        <v>43982</v>
      </c>
      <c r="X1626">
        <v>0.32881343973501043</v>
      </c>
      <c r="Y1626" s="1">
        <v>44741</v>
      </c>
      <c r="Z1626">
        <v>8.2569999999999997</v>
      </c>
      <c r="AA1626" s="1">
        <v>44741</v>
      </c>
      <c r="AB1626">
        <v>9.7763000000000009</v>
      </c>
      <c r="AC1626" s="1">
        <v>43982</v>
      </c>
      <c r="AD1626">
        <v>0.21783521823161658</v>
      </c>
      <c r="AE1626" s="1">
        <v>44714</v>
      </c>
      <c r="AF1626">
        <v>10.974</v>
      </c>
      <c r="AG1626" s="1">
        <v>44714</v>
      </c>
      <c r="AH1626">
        <v>14.117900000000001</v>
      </c>
      <c r="AI1626" s="1">
        <v>43982</v>
      </c>
      <c r="AJ1626">
        <v>0.36807118810051537</v>
      </c>
      <c r="AO1626" s="1">
        <v>43982</v>
      </c>
      <c r="AP1626">
        <v>0.17980668599372335</v>
      </c>
      <c r="AU1626" s="1">
        <v>43982</v>
      </c>
      <c r="AV1626">
        <v>0.32487122300011534</v>
      </c>
      <c r="AW1626" s="1">
        <v>44714</v>
      </c>
      <c r="AX1626">
        <v>18.9116</v>
      </c>
      <c r="AY1626" s="1">
        <v>44714</v>
      </c>
      <c r="AZ1626">
        <v>19.7424</v>
      </c>
      <c r="BA1626" s="1">
        <v>43982</v>
      </c>
      <c r="BB1626">
        <v>0.37725552960508357</v>
      </c>
      <c r="BC1626" s="1">
        <v>44714</v>
      </c>
      <c r="BD1626">
        <v>26.810700000000001</v>
      </c>
      <c r="BE1626" s="1">
        <v>44714</v>
      </c>
      <c r="BF1626">
        <v>32.238799999999998</v>
      </c>
      <c r="BG1626" s="1">
        <v>43982</v>
      </c>
      <c r="BH1626">
        <v>0.74490160813804618</v>
      </c>
    </row>
    <row r="1627" spans="1:60" x14ac:dyDescent="0.3">
      <c r="A1627" s="1">
        <v>44715</v>
      </c>
      <c r="B1627">
        <v>22.909800000000001</v>
      </c>
      <c r="C1627" s="1">
        <v>44715</v>
      </c>
      <c r="D1627">
        <v>27.488600000000002</v>
      </c>
      <c r="E1627" s="1">
        <v>43983</v>
      </c>
      <c r="F1627">
        <v>0.60300231221144573</v>
      </c>
      <c r="G1627" s="1">
        <v>44687</v>
      </c>
      <c r="H1627">
        <v>26.594899999999999</v>
      </c>
      <c r="I1627" s="1">
        <v>44687</v>
      </c>
      <c r="J1627">
        <v>32.7607</v>
      </c>
      <c r="K1627" s="1">
        <v>43983</v>
      </c>
      <c r="L1627">
        <v>0.5169569489989162</v>
      </c>
      <c r="M1627" s="1">
        <v>44715</v>
      </c>
      <c r="N1627">
        <v>11.289300000000001</v>
      </c>
      <c r="O1627" s="1">
        <v>44715</v>
      </c>
      <c r="P1627">
        <v>13.7844</v>
      </c>
      <c r="Q1627" s="1">
        <v>43983</v>
      </c>
      <c r="R1627">
        <v>0.32532233703112462</v>
      </c>
      <c r="S1627" s="1">
        <v>44715</v>
      </c>
      <c r="T1627">
        <v>11.2125</v>
      </c>
      <c r="U1627" s="1">
        <v>44715</v>
      </c>
      <c r="V1627">
        <v>12.7326</v>
      </c>
      <c r="W1627" s="1">
        <v>43983</v>
      </c>
      <c r="X1627">
        <v>0.32615458211428561</v>
      </c>
      <c r="Y1627" s="1">
        <v>44742</v>
      </c>
      <c r="Z1627">
        <v>8.0647000000000002</v>
      </c>
      <c r="AA1627" s="1">
        <v>44742</v>
      </c>
      <c r="AB1627">
        <v>9.3394999999999992</v>
      </c>
      <c r="AC1627" s="1">
        <v>43983</v>
      </c>
      <c r="AD1627">
        <v>0.21607153497012854</v>
      </c>
      <c r="AE1627" s="1">
        <v>44715</v>
      </c>
      <c r="AF1627">
        <v>11.6943</v>
      </c>
      <c r="AG1627" s="1">
        <v>44715</v>
      </c>
      <c r="AH1627">
        <v>14.8779</v>
      </c>
      <c r="AI1627" s="1">
        <v>43983</v>
      </c>
      <c r="AJ1627">
        <v>0.36526567103570362</v>
      </c>
      <c r="AO1627" s="1">
        <v>43983</v>
      </c>
      <c r="AP1627">
        <v>0.17830268771037872</v>
      </c>
      <c r="AU1627" s="1">
        <v>43983</v>
      </c>
      <c r="AV1627">
        <v>0.32227507705213926</v>
      </c>
      <c r="AW1627" s="1">
        <v>44715</v>
      </c>
      <c r="AX1627">
        <v>18.5947</v>
      </c>
      <c r="AY1627" s="1">
        <v>44715</v>
      </c>
      <c r="AZ1627">
        <v>19.6235</v>
      </c>
      <c r="BA1627" s="1">
        <v>43983</v>
      </c>
      <c r="BB1627">
        <v>0.37454480472806956</v>
      </c>
      <c r="BC1627" s="1">
        <v>44715</v>
      </c>
      <c r="BD1627">
        <v>27.406199999999998</v>
      </c>
      <c r="BE1627" s="1">
        <v>44715</v>
      </c>
      <c r="BF1627">
        <v>32.052700000000002</v>
      </c>
      <c r="BG1627" s="1">
        <v>43983</v>
      </c>
      <c r="BH1627">
        <v>0.73905942621926746</v>
      </c>
    </row>
    <row r="1628" spans="1:60" x14ac:dyDescent="0.3">
      <c r="A1628" s="1">
        <v>44718</v>
      </c>
      <c r="B1628">
        <v>22.871600000000001</v>
      </c>
      <c r="C1628" s="1">
        <v>44718</v>
      </c>
      <c r="D1628">
        <v>27.320900000000002</v>
      </c>
      <c r="E1628" s="1">
        <v>43984</v>
      </c>
      <c r="F1628">
        <v>0.59838847637491677</v>
      </c>
      <c r="G1628" s="1">
        <v>44690</v>
      </c>
      <c r="H1628">
        <v>28.715699999999998</v>
      </c>
      <c r="I1628" s="1">
        <v>44690</v>
      </c>
      <c r="J1628">
        <v>35.1982</v>
      </c>
      <c r="K1628" s="1">
        <v>43984</v>
      </c>
      <c r="L1628">
        <v>0.51569354786971822</v>
      </c>
      <c r="M1628" s="1">
        <v>44718</v>
      </c>
      <c r="N1628">
        <v>11.6175</v>
      </c>
      <c r="O1628" s="1">
        <v>44718</v>
      </c>
      <c r="P1628">
        <v>14.1891</v>
      </c>
      <c r="Q1628" s="1">
        <v>43984</v>
      </c>
      <c r="R1628">
        <v>0.32335959476744786</v>
      </c>
      <c r="S1628" s="1">
        <v>44718</v>
      </c>
      <c r="T1628">
        <v>11.355600000000001</v>
      </c>
      <c r="U1628" s="1">
        <v>44718</v>
      </c>
      <c r="V1628">
        <v>13.036199999999999</v>
      </c>
      <c r="W1628" s="1">
        <v>43984</v>
      </c>
      <c r="X1628">
        <v>0.32360589141479074</v>
      </c>
      <c r="Y1628" s="1">
        <v>44743</v>
      </c>
      <c r="Z1628">
        <v>8.1651000000000007</v>
      </c>
      <c r="AA1628" s="1">
        <v>44743</v>
      </c>
      <c r="AB1628">
        <v>9.5869</v>
      </c>
      <c r="AC1628" s="1">
        <v>43984</v>
      </c>
      <c r="AD1628">
        <v>0.21444854583411199</v>
      </c>
      <c r="AE1628" s="1">
        <v>44718</v>
      </c>
      <c r="AF1628">
        <v>11.9436</v>
      </c>
      <c r="AG1628" s="1">
        <v>44718</v>
      </c>
      <c r="AH1628">
        <v>21.271699999999999</v>
      </c>
      <c r="AI1628" s="1">
        <v>43984</v>
      </c>
      <c r="AJ1628">
        <v>0.36293897609808462</v>
      </c>
      <c r="AO1628" s="1">
        <v>43984</v>
      </c>
      <c r="AP1628">
        <v>0.1771941533465205</v>
      </c>
      <c r="AU1628" s="1">
        <v>43984</v>
      </c>
      <c r="AV1628">
        <v>0.32002281347036204</v>
      </c>
      <c r="AW1628" s="1">
        <v>44718</v>
      </c>
      <c r="AX1628">
        <v>19.204599999999999</v>
      </c>
      <c r="AY1628" s="1">
        <v>44718</v>
      </c>
      <c r="AZ1628">
        <v>20.302600000000002</v>
      </c>
      <c r="BA1628" s="1">
        <v>43984</v>
      </c>
      <c r="BB1628">
        <v>0.37168291106008561</v>
      </c>
      <c r="BC1628" s="1">
        <v>44718</v>
      </c>
      <c r="BD1628">
        <v>27.127800000000001</v>
      </c>
      <c r="BE1628" s="1">
        <v>44718</v>
      </c>
      <c r="BF1628">
        <v>32.2273</v>
      </c>
      <c r="BG1628" s="1">
        <v>43984</v>
      </c>
      <c r="BH1628">
        <v>0.73339867198401365</v>
      </c>
    </row>
    <row r="1629" spans="1:60" x14ac:dyDescent="0.3">
      <c r="A1629" s="1">
        <v>44719</v>
      </c>
      <c r="B1629">
        <v>22.2072</v>
      </c>
      <c r="C1629" s="1">
        <v>44719</v>
      </c>
      <c r="D1629">
        <v>26.645299999999999</v>
      </c>
      <c r="E1629" s="1">
        <v>43985</v>
      </c>
      <c r="F1629">
        <v>0.59608291727195628</v>
      </c>
      <c r="G1629" s="1">
        <v>44691</v>
      </c>
      <c r="H1629">
        <v>28.216200000000001</v>
      </c>
      <c r="I1629" s="1">
        <v>44691</v>
      </c>
      <c r="J1629">
        <v>34.477400000000003</v>
      </c>
      <c r="K1629" s="1">
        <v>43985</v>
      </c>
      <c r="L1629">
        <v>0.52003380523044573</v>
      </c>
      <c r="M1629" s="1">
        <v>44719</v>
      </c>
      <c r="N1629">
        <v>11.0709</v>
      </c>
      <c r="O1629" s="1">
        <v>44719</v>
      </c>
      <c r="P1629">
        <v>13.5251</v>
      </c>
      <c r="Q1629" s="1">
        <v>43985</v>
      </c>
      <c r="R1629">
        <v>0.32338312361233362</v>
      </c>
      <c r="S1629" s="1">
        <v>44719</v>
      </c>
      <c r="T1629">
        <v>10.716799999999999</v>
      </c>
      <c r="U1629" s="1">
        <v>44719</v>
      </c>
      <c r="V1629">
        <v>12.4068</v>
      </c>
      <c r="W1629" s="1">
        <v>43985</v>
      </c>
      <c r="X1629">
        <v>0.32284550058242734</v>
      </c>
      <c r="Y1629" s="1">
        <v>44747</v>
      </c>
      <c r="Z1629">
        <v>8.1937999999999995</v>
      </c>
      <c r="AA1629" s="1">
        <v>44747</v>
      </c>
      <c r="AB1629">
        <v>9.5997000000000003</v>
      </c>
      <c r="AC1629" s="1">
        <v>43985</v>
      </c>
      <c r="AD1629">
        <v>0.21350074910337849</v>
      </c>
      <c r="AE1629" s="1">
        <v>44719</v>
      </c>
      <c r="AF1629">
        <v>10.901999999999999</v>
      </c>
      <c r="AG1629" s="1">
        <v>44719</v>
      </c>
      <c r="AH1629">
        <v>15.0181</v>
      </c>
      <c r="AI1629" s="1">
        <v>43985</v>
      </c>
      <c r="AJ1629">
        <v>0.36225878994150951</v>
      </c>
      <c r="AO1629" s="1">
        <v>43985</v>
      </c>
      <c r="AP1629">
        <v>0.17689749622835169</v>
      </c>
      <c r="AU1629" s="1">
        <v>43985</v>
      </c>
      <c r="AV1629">
        <v>0.31978564431622741</v>
      </c>
      <c r="AW1629" s="1">
        <v>44719</v>
      </c>
      <c r="AX1629">
        <v>19.1463</v>
      </c>
      <c r="AY1629" s="1">
        <v>44719</v>
      </c>
      <c r="AZ1629">
        <v>20.117999999999999</v>
      </c>
      <c r="BA1629" s="1">
        <v>43985</v>
      </c>
      <c r="BB1629">
        <v>0.37160841281699603</v>
      </c>
      <c r="BC1629" s="1">
        <v>44719</v>
      </c>
      <c r="BD1629">
        <v>26.347899999999999</v>
      </c>
      <c r="BE1629" s="1">
        <v>44719</v>
      </c>
      <c r="BF1629">
        <v>31.3949</v>
      </c>
      <c r="BG1629" s="1">
        <v>43985</v>
      </c>
      <c r="BH1629">
        <v>0.73361242240676749</v>
      </c>
    </row>
    <row r="1630" spans="1:60" x14ac:dyDescent="0.3">
      <c r="A1630" s="1">
        <v>44720</v>
      </c>
      <c r="B1630">
        <v>22.499300000000002</v>
      </c>
      <c r="C1630" s="1">
        <v>44720</v>
      </c>
      <c r="D1630">
        <v>26.762599999999999</v>
      </c>
      <c r="E1630" s="1">
        <v>43986</v>
      </c>
      <c r="F1630">
        <v>0.59041504929611277</v>
      </c>
      <c r="G1630" s="1">
        <v>44692</v>
      </c>
      <c r="H1630">
        <v>26.281300000000002</v>
      </c>
      <c r="I1630" s="1">
        <v>44692</v>
      </c>
      <c r="J1630">
        <v>31.8263</v>
      </c>
      <c r="K1630" s="1">
        <v>43986</v>
      </c>
      <c r="L1630">
        <v>0.51927265079925844</v>
      </c>
      <c r="M1630" s="1">
        <v>44720</v>
      </c>
      <c r="N1630">
        <v>11.484999999999999</v>
      </c>
      <c r="O1630" s="1">
        <v>44720</v>
      </c>
      <c r="P1630">
        <v>13.936299999999999</v>
      </c>
      <c r="Q1630" s="1">
        <v>43986</v>
      </c>
      <c r="R1630">
        <v>0.32225724278060075</v>
      </c>
      <c r="S1630" s="1">
        <v>44720</v>
      </c>
      <c r="T1630">
        <v>10.8108</v>
      </c>
      <c r="U1630" s="1">
        <v>44720</v>
      </c>
      <c r="V1630">
        <v>11.9551</v>
      </c>
      <c r="W1630" s="1">
        <v>43986</v>
      </c>
      <c r="X1630">
        <v>0.32289757936250363</v>
      </c>
      <c r="Y1630" s="1">
        <v>44748</v>
      </c>
      <c r="Z1630">
        <v>8.3574999999999999</v>
      </c>
      <c r="AA1630" s="1">
        <v>44748</v>
      </c>
      <c r="AB1630">
        <v>9.5494000000000003</v>
      </c>
      <c r="AC1630" s="1">
        <v>43986</v>
      </c>
      <c r="AD1630">
        <v>0.21349124807488409</v>
      </c>
      <c r="AE1630" s="1">
        <v>44720</v>
      </c>
      <c r="AF1630">
        <v>12.6463</v>
      </c>
      <c r="AG1630" s="1">
        <v>44720</v>
      </c>
      <c r="AH1630">
        <v>16.782499999999999</v>
      </c>
      <c r="AI1630" s="1">
        <v>43986</v>
      </c>
      <c r="AJ1630">
        <v>0.36197729766043651</v>
      </c>
      <c r="AO1630" s="1">
        <v>43986</v>
      </c>
      <c r="AP1630">
        <v>0.17714844571542471</v>
      </c>
      <c r="AU1630" s="1">
        <v>43986</v>
      </c>
      <c r="AV1630">
        <v>0.31989342760019557</v>
      </c>
      <c r="AW1630" s="1">
        <v>44720</v>
      </c>
      <c r="AX1630">
        <v>19.6584</v>
      </c>
      <c r="AY1630" s="1">
        <v>44720</v>
      </c>
      <c r="AZ1630">
        <v>20.563300000000002</v>
      </c>
      <c r="BA1630" s="1">
        <v>43986</v>
      </c>
      <c r="BB1630">
        <v>0.37215519255266205</v>
      </c>
      <c r="BC1630" s="1">
        <v>44720</v>
      </c>
      <c r="BD1630">
        <v>26.8748</v>
      </c>
      <c r="BE1630" s="1">
        <v>44720</v>
      </c>
      <c r="BF1630">
        <v>31.257200000000001</v>
      </c>
      <c r="BG1630" s="1">
        <v>43986</v>
      </c>
      <c r="BH1630">
        <v>0.7311765045867884</v>
      </c>
    </row>
    <row r="1631" spans="1:60" x14ac:dyDescent="0.3">
      <c r="A1631" s="1">
        <v>44721</v>
      </c>
      <c r="B1631">
        <v>23.7971</v>
      </c>
      <c r="C1631" s="1">
        <v>44721</v>
      </c>
      <c r="D1631">
        <v>27.984000000000002</v>
      </c>
      <c r="E1631" s="1">
        <v>43987</v>
      </c>
      <c r="F1631">
        <v>0.58842206692308385</v>
      </c>
      <c r="G1631" s="1">
        <v>44693</v>
      </c>
      <c r="H1631">
        <v>26.8767</v>
      </c>
      <c r="I1631" s="1">
        <v>44693</v>
      </c>
      <c r="J1631">
        <v>32.606900000000003</v>
      </c>
      <c r="K1631" s="1">
        <v>43987</v>
      </c>
      <c r="L1631">
        <v>0.52348421460347372</v>
      </c>
      <c r="M1631" s="1">
        <v>44721</v>
      </c>
      <c r="N1631">
        <v>12.953900000000001</v>
      </c>
      <c r="O1631" s="1">
        <v>44721</v>
      </c>
      <c r="P1631">
        <v>15.393000000000001</v>
      </c>
      <c r="Q1631" s="1">
        <v>43987</v>
      </c>
      <c r="R1631">
        <v>0.32183238714892232</v>
      </c>
      <c r="S1631" s="1">
        <v>44721</v>
      </c>
      <c r="T1631">
        <v>11.292199999999999</v>
      </c>
      <c r="U1631" s="1">
        <v>44721</v>
      </c>
      <c r="V1631">
        <v>12.7439</v>
      </c>
      <c r="W1631" s="1">
        <v>43987</v>
      </c>
      <c r="X1631">
        <v>0.32305183707234036</v>
      </c>
      <c r="Y1631" s="1">
        <v>44749</v>
      </c>
      <c r="Z1631">
        <v>8.3820999999999994</v>
      </c>
      <c r="AA1631" s="1">
        <v>44749</v>
      </c>
      <c r="AB1631">
        <v>9.6559000000000008</v>
      </c>
      <c r="AC1631" s="1">
        <v>43987</v>
      </c>
      <c r="AD1631">
        <v>0.21349842653114984</v>
      </c>
      <c r="AE1631" s="1">
        <v>44721</v>
      </c>
      <c r="AF1631">
        <v>12.6172</v>
      </c>
      <c r="AG1631" s="1">
        <v>44721</v>
      </c>
      <c r="AH1631">
        <v>15.9663</v>
      </c>
      <c r="AI1631" s="1">
        <v>43987</v>
      </c>
      <c r="AJ1631">
        <v>0.36205124181932563</v>
      </c>
      <c r="AO1631" s="1">
        <v>43987</v>
      </c>
      <c r="AP1631">
        <v>0.17792454856102294</v>
      </c>
      <c r="AU1631" s="1">
        <v>43987</v>
      </c>
      <c r="AV1631">
        <v>0.32040345377143448</v>
      </c>
      <c r="AW1631" s="1">
        <v>44721</v>
      </c>
      <c r="AX1631">
        <v>19.5791</v>
      </c>
      <c r="AY1631" s="1">
        <v>44721</v>
      </c>
      <c r="AZ1631">
        <v>20.782</v>
      </c>
      <c r="BA1631" s="1">
        <v>43987</v>
      </c>
      <c r="BB1631">
        <v>0.36920286644189659</v>
      </c>
      <c r="BC1631" s="1">
        <v>44721</v>
      </c>
      <c r="BD1631">
        <v>28.004000000000001</v>
      </c>
      <c r="BE1631" s="1">
        <v>44721</v>
      </c>
      <c r="BF1631">
        <v>32.722299999999997</v>
      </c>
      <c r="BG1631" s="1">
        <v>43987</v>
      </c>
      <c r="BH1631">
        <v>0.73159462328737723</v>
      </c>
    </row>
    <row r="1632" spans="1:60" x14ac:dyDescent="0.3">
      <c r="A1632" s="1">
        <v>44722</v>
      </c>
      <c r="B1632">
        <v>25.346499999999999</v>
      </c>
      <c r="C1632" s="1">
        <v>44722</v>
      </c>
      <c r="D1632">
        <v>29.226600000000001</v>
      </c>
      <c r="E1632" s="1">
        <v>43988</v>
      </c>
      <c r="F1632">
        <v>0.59193721171957969</v>
      </c>
      <c r="G1632" s="1">
        <v>44694</v>
      </c>
      <c r="H1632">
        <v>25.2378</v>
      </c>
      <c r="I1632" s="1">
        <v>44694</v>
      </c>
      <c r="J1632">
        <v>30.582699999999999</v>
      </c>
      <c r="K1632" s="1">
        <v>43988</v>
      </c>
      <c r="L1632">
        <v>0.52141358042167663</v>
      </c>
      <c r="M1632" s="1">
        <v>44722</v>
      </c>
      <c r="N1632">
        <v>14.507999999999999</v>
      </c>
      <c r="O1632" s="1">
        <v>44722</v>
      </c>
      <c r="P1632">
        <v>17.192900000000002</v>
      </c>
      <c r="Q1632" s="1">
        <v>43988</v>
      </c>
      <c r="R1632">
        <v>0.32358836796399898</v>
      </c>
      <c r="S1632" s="1">
        <v>44722</v>
      </c>
      <c r="T1632">
        <v>11.5229</v>
      </c>
      <c r="U1632" s="1">
        <v>44722</v>
      </c>
      <c r="V1632">
        <v>13.1631</v>
      </c>
      <c r="W1632" s="1">
        <v>43988</v>
      </c>
      <c r="X1632">
        <v>0.32535494999325165</v>
      </c>
      <c r="Y1632" s="1">
        <v>44750</v>
      </c>
      <c r="Z1632">
        <v>8.3832000000000004</v>
      </c>
      <c r="AA1632" s="1">
        <v>44750</v>
      </c>
      <c r="AB1632">
        <v>9.6411999999999995</v>
      </c>
      <c r="AC1632" s="1">
        <v>43988</v>
      </c>
      <c r="AD1632">
        <v>0.21519947546806287</v>
      </c>
      <c r="AE1632" s="1">
        <v>44722</v>
      </c>
      <c r="AF1632">
        <v>12.885999999999999</v>
      </c>
      <c r="AG1632" s="1">
        <v>44722</v>
      </c>
      <c r="AH1632">
        <v>17.984400000000001</v>
      </c>
      <c r="AI1632" s="1">
        <v>43988</v>
      </c>
      <c r="AJ1632">
        <v>0.36488738973861101</v>
      </c>
      <c r="AO1632" s="1">
        <v>43988</v>
      </c>
      <c r="AP1632">
        <v>0.17903966054106851</v>
      </c>
      <c r="AU1632" s="1">
        <v>43988</v>
      </c>
      <c r="AV1632">
        <v>0.32020453084218159</v>
      </c>
      <c r="AW1632" s="1">
        <v>44722</v>
      </c>
      <c r="AX1632">
        <v>20.532</v>
      </c>
      <c r="AY1632" s="1">
        <v>44722</v>
      </c>
      <c r="AZ1632">
        <v>21.898499999999999</v>
      </c>
      <c r="BA1632" s="1">
        <v>43988</v>
      </c>
      <c r="BB1632">
        <v>0.35688022365722505</v>
      </c>
      <c r="BC1632" s="1">
        <v>44722</v>
      </c>
      <c r="BD1632">
        <v>29.787400000000002</v>
      </c>
      <c r="BE1632" s="1">
        <v>44722</v>
      </c>
      <c r="BF1632">
        <v>34.306699999999999</v>
      </c>
      <c r="BG1632" s="1">
        <v>43988</v>
      </c>
      <c r="BH1632">
        <v>0.73618947399630918</v>
      </c>
    </row>
    <row r="1633" spans="1:60" x14ac:dyDescent="0.3">
      <c r="A1633" s="1">
        <v>44725</v>
      </c>
      <c r="B1633">
        <v>28.159800000000001</v>
      </c>
      <c r="C1633" s="1">
        <v>44725</v>
      </c>
      <c r="D1633">
        <v>32.790900000000001</v>
      </c>
      <c r="E1633" s="1">
        <v>43989</v>
      </c>
      <c r="F1633">
        <v>0.57509566272589041</v>
      </c>
      <c r="G1633" s="1">
        <v>44697</v>
      </c>
      <c r="H1633">
        <v>24.720300000000002</v>
      </c>
      <c r="I1633" s="1">
        <v>44697</v>
      </c>
      <c r="J1633">
        <v>30.137</v>
      </c>
      <c r="K1633" s="1">
        <v>43989</v>
      </c>
      <c r="L1633">
        <v>0.49530924054469699</v>
      </c>
      <c r="M1633" s="1">
        <v>44725</v>
      </c>
      <c r="N1633">
        <v>18.208400000000001</v>
      </c>
      <c r="O1633" s="1">
        <v>44725</v>
      </c>
      <c r="P1633">
        <v>22.0351</v>
      </c>
      <c r="Q1633" s="1">
        <v>43989</v>
      </c>
      <c r="R1633">
        <v>0.31390973436480407</v>
      </c>
      <c r="S1633" s="1">
        <v>44725</v>
      </c>
      <c r="T1633">
        <v>13.764099999999999</v>
      </c>
      <c r="U1633" s="1">
        <v>44725</v>
      </c>
      <c r="V1633">
        <v>15.5969</v>
      </c>
      <c r="W1633" s="1">
        <v>43989</v>
      </c>
      <c r="X1633">
        <v>0.3241901546139162</v>
      </c>
      <c r="Y1633" s="1">
        <v>44753</v>
      </c>
      <c r="Z1633">
        <v>8.3613999999999997</v>
      </c>
      <c r="AA1633" s="1">
        <v>44753</v>
      </c>
      <c r="AB1633">
        <v>9.5188000000000006</v>
      </c>
      <c r="AC1633" s="1">
        <v>43989</v>
      </c>
      <c r="AD1633">
        <v>0.21418942614744063</v>
      </c>
      <c r="AE1633" s="1">
        <v>44725</v>
      </c>
      <c r="AF1633">
        <v>15.9292</v>
      </c>
      <c r="AG1633" s="1">
        <v>44725</v>
      </c>
      <c r="AH1633">
        <v>20.047699999999999</v>
      </c>
      <c r="AI1633" s="1">
        <v>43989</v>
      </c>
      <c r="AJ1633">
        <v>0.32883795031278013</v>
      </c>
      <c r="AO1633" s="1">
        <v>43989</v>
      </c>
      <c r="AP1633">
        <v>0.1754974171841252</v>
      </c>
      <c r="AU1633" s="1">
        <v>43989</v>
      </c>
      <c r="AV1633">
        <v>0.30905413518849167</v>
      </c>
      <c r="AW1633" s="1">
        <v>44725</v>
      </c>
      <c r="AX1633">
        <v>24.652899999999999</v>
      </c>
      <c r="AY1633" s="1">
        <v>44725</v>
      </c>
      <c r="AZ1633">
        <v>27.035799999999998</v>
      </c>
      <c r="BA1633" s="1">
        <v>43989</v>
      </c>
      <c r="BB1633">
        <v>0.3552435446213012</v>
      </c>
      <c r="BC1633" s="1">
        <v>44725</v>
      </c>
      <c r="BD1633">
        <v>32.7318</v>
      </c>
      <c r="BE1633" s="1">
        <v>44725</v>
      </c>
      <c r="BF1633">
        <v>37.976700000000001</v>
      </c>
      <c r="BG1633" s="1">
        <v>43989</v>
      </c>
      <c r="BH1633">
        <v>0.71601325695755613</v>
      </c>
    </row>
    <row r="1634" spans="1:60" x14ac:dyDescent="0.3">
      <c r="A1634" s="1">
        <v>44726</v>
      </c>
      <c r="B1634">
        <v>27.0703</v>
      </c>
      <c r="C1634" s="1">
        <v>44726</v>
      </c>
      <c r="D1634">
        <v>31.393699999999999</v>
      </c>
      <c r="E1634" s="1">
        <v>43990</v>
      </c>
      <c r="F1634">
        <v>0.57071577351286074</v>
      </c>
      <c r="G1634" s="1">
        <v>44698</v>
      </c>
      <c r="H1634">
        <v>23.729500000000002</v>
      </c>
      <c r="I1634" s="1">
        <v>44698</v>
      </c>
      <c r="J1634">
        <v>29.021899999999999</v>
      </c>
      <c r="K1634" s="1">
        <v>43990</v>
      </c>
      <c r="L1634">
        <v>0.49157027889271537</v>
      </c>
      <c r="M1634" s="1">
        <v>44726</v>
      </c>
      <c r="N1634">
        <v>17.546700000000001</v>
      </c>
      <c r="O1634" s="1">
        <v>44726</v>
      </c>
      <c r="P1634">
        <v>21.174099999999999</v>
      </c>
      <c r="Q1634" s="1">
        <v>43990</v>
      </c>
      <c r="R1634">
        <v>0.31136810692694428</v>
      </c>
      <c r="S1634" s="1">
        <v>44726</v>
      </c>
      <c r="T1634">
        <v>14.0252</v>
      </c>
      <c r="U1634" s="1">
        <v>44726</v>
      </c>
      <c r="V1634">
        <v>16.846299999999999</v>
      </c>
      <c r="W1634" s="1">
        <v>43990</v>
      </c>
      <c r="X1634">
        <v>0.32161555882790194</v>
      </c>
      <c r="Y1634" s="1">
        <v>44754</v>
      </c>
      <c r="Z1634">
        <v>8.1151999999999997</v>
      </c>
      <c r="AA1634" s="1">
        <v>44754</v>
      </c>
      <c r="AB1634">
        <v>9.4777000000000005</v>
      </c>
      <c r="AC1634" s="1">
        <v>43990</v>
      </c>
      <c r="AD1634">
        <v>0.21256409078788679</v>
      </c>
      <c r="AE1634" s="1">
        <v>44726</v>
      </c>
      <c r="AF1634">
        <v>14.9671</v>
      </c>
      <c r="AG1634" s="1">
        <v>44726</v>
      </c>
      <c r="AH1634">
        <v>16.635400000000001</v>
      </c>
      <c r="AI1634" s="1">
        <v>43990</v>
      </c>
      <c r="AJ1634">
        <v>0.32642042039466601</v>
      </c>
      <c r="AO1634" s="1">
        <v>43990</v>
      </c>
      <c r="AP1634">
        <v>0.17424597676707262</v>
      </c>
      <c r="AU1634" s="1">
        <v>43990</v>
      </c>
      <c r="AV1634">
        <v>0.30646832909709854</v>
      </c>
      <c r="AW1634" s="1">
        <v>44726</v>
      </c>
      <c r="AX1634">
        <v>23.495000000000001</v>
      </c>
      <c r="AY1634" s="1">
        <v>44726</v>
      </c>
      <c r="AZ1634">
        <v>25.955500000000001</v>
      </c>
      <c r="BA1634" s="1">
        <v>43990</v>
      </c>
      <c r="BB1634">
        <v>0.35251053910046637</v>
      </c>
      <c r="BC1634" s="1">
        <v>44726</v>
      </c>
      <c r="BD1634">
        <v>31.161100000000001</v>
      </c>
      <c r="BE1634" s="1">
        <v>44726</v>
      </c>
      <c r="BF1634">
        <v>36.576900000000002</v>
      </c>
      <c r="BG1634" s="1">
        <v>43990</v>
      </c>
      <c r="BH1634">
        <v>0.71097576574842958</v>
      </c>
    </row>
    <row r="1635" spans="1:60" x14ac:dyDescent="0.3">
      <c r="A1635" s="1">
        <v>44727</v>
      </c>
      <c r="B1635">
        <v>25.527799999999999</v>
      </c>
      <c r="C1635" s="1">
        <v>44727</v>
      </c>
      <c r="D1635">
        <v>29.413</v>
      </c>
      <c r="E1635" s="1">
        <v>43991</v>
      </c>
      <c r="F1635">
        <v>0.56659214383724721</v>
      </c>
      <c r="G1635" s="1">
        <v>44699</v>
      </c>
      <c r="H1635">
        <v>24.5261</v>
      </c>
      <c r="I1635" s="1">
        <v>44699</v>
      </c>
      <c r="J1635">
        <v>30.1996</v>
      </c>
      <c r="K1635" s="1">
        <v>43991</v>
      </c>
      <c r="L1635">
        <v>0.48869710705292202</v>
      </c>
      <c r="M1635" s="1">
        <v>44727</v>
      </c>
      <c r="N1635">
        <v>14.797800000000001</v>
      </c>
      <c r="O1635" s="1">
        <v>44727</v>
      </c>
      <c r="P1635">
        <v>18.8385</v>
      </c>
      <c r="Q1635" s="1">
        <v>43991</v>
      </c>
      <c r="R1635">
        <v>0.30938227608005275</v>
      </c>
      <c r="S1635" s="1">
        <v>44727</v>
      </c>
      <c r="T1635">
        <v>12.8371</v>
      </c>
      <c r="U1635" s="1">
        <v>44727</v>
      </c>
      <c r="V1635">
        <v>15.603199999999999</v>
      </c>
      <c r="W1635" s="1">
        <v>43991</v>
      </c>
      <c r="X1635">
        <v>0.31909563030231419</v>
      </c>
      <c r="Y1635" s="1">
        <v>44755</v>
      </c>
      <c r="Z1635">
        <v>8.0386000000000006</v>
      </c>
      <c r="AA1635" s="1">
        <v>44755</v>
      </c>
      <c r="AB1635">
        <v>9.4260000000000002</v>
      </c>
      <c r="AC1635" s="1">
        <v>43991</v>
      </c>
      <c r="AD1635">
        <v>0.21087235089372086</v>
      </c>
      <c r="AE1635" s="1">
        <v>44727</v>
      </c>
      <c r="AF1635">
        <v>14.0198</v>
      </c>
      <c r="AG1635" s="1">
        <v>44727</v>
      </c>
      <c r="AH1635">
        <v>17.741599999999998</v>
      </c>
      <c r="AI1635" s="1">
        <v>43991</v>
      </c>
      <c r="AJ1635">
        <v>0.32389518047857929</v>
      </c>
      <c r="AO1635" s="1">
        <v>43991</v>
      </c>
      <c r="AP1635">
        <v>0.17290832098454242</v>
      </c>
      <c r="AU1635" s="1">
        <v>43991</v>
      </c>
      <c r="AV1635">
        <v>0.30482795060629186</v>
      </c>
      <c r="AW1635" s="1">
        <v>44727</v>
      </c>
      <c r="AX1635">
        <v>22.501799999999999</v>
      </c>
      <c r="AY1635" s="1">
        <v>44727</v>
      </c>
      <c r="AZ1635">
        <v>25.160499999999999</v>
      </c>
      <c r="BA1635" s="1">
        <v>43991</v>
      </c>
      <c r="BB1635">
        <v>0.35057516458423033</v>
      </c>
      <c r="BC1635" s="1">
        <v>44727</v>
      </c>
      <c r="BD1635">
        <v>29.6126</v>
      </c>
      <c r="BE1635" s="1">
        <v>44727</v>
      </c>
      <c r="BF1635">
        <v>34.3416</v>
      </c>
      <c r="BG1635" s="1">
        <v>43991</v>
      </c>
      <c r="BH1635">
        <v>0.70677871226289901</v>
      </c>
    </row>
    <row r="1636" spans="1:60" x14ac:dyDescent="0.3">
      <c r="A1636" s="1">
        <v>44728</v>
      </c>
      <c r="B1636">
        <v>27.058800000000002</v>
      </c>
      <c r="C1636" s="1">
        <v>44728</v>
      </c>
      <c r="D1636">
        <v>31.743200000000002</v>
      </c>
      <c r="E1636" s="1">
        <v>43992</v>
      </c>
      <c r="F1636">
        <v>0.55906709760701312</v>
      </c>
      <c r="G1636" s="1">
        <v>44700</v>
      </c>
      <c r="H1636">
        <v>25.4404</v>
      </c>
      <c r="I1636" s="1">
        <v>44700</v>
      </c>
      <c r="J1636">
        <v>31.191299999999998</v>
      </c>
      <c r="K1636" s="1">
        <v>43992</v>
      </c>
      <c r="L1636">
        <v>0.48766670446407817</v>
      </c>
      <c r="M1636" s="1">
        <v>44728</v>
      </c>
      <c r="N1636">
        <v>17.944299999999998</v>
      </c>
      <c r="O1636" s="1">
        <v>44728</v>
      </c>
      <c r="P1636">
        <v>18.3613</v>
      </c>
      <c r="Q1636" s="1">
        <v>43992</v>
      </c>
      <c r="R1636">
        <v>0.308029273973488</v>
      </c>
      <c r="S1636" s="1">
        <v>44728</v>
      </c>
      <c r="T1636">
        <v>12.806900000000001</v>
      </c>
      <c r="U1636" s="1">
        <v>44728</v>
      </c>
      <c r="V1636">
        <v>15.176</v>
      </c>
      <c r="W1636" s="1">
        <v>43992</v>
      </c>
      <c r="X1636">
        <v>0.31591372353746805</v>
      </c>
      <c r="Y1636" s="1">
        <v>44756</v>
      </c>
      <c r="Z1636">
        <v>8.0904000000000007</v>
      </c>
      <c r="AA1636" s="1">
        <v>44756</v>
      </c>
      <c r="AB1636">
        <v>9.3610000000000007</v>
      </c>
      <c r="AC1636" s="1">
        <v>43992</v>
      </c>
      <c r="AD1636">
        <v>0.20920713537615551</v>
      </c>
      <c r="AE1636" s="1">
        <v>44728</v>
      </c>
      <c r="AF1636">
        <v>15.345700000000001</v>
      </c>
      <c r="AG1636" s="1">
        <v>44728</v>
      </c>
      <c r="AH1636">
        <v>19.7591</v>
      </c>
      <c r="AI1636" s="1">
        <v>43992</v>
      </c>
      <c r="AJ1636">
        <v>0.32316620374065402</v>
      </c>
      <c r="AO1636" s="1">
        <v>43992</v>
      </c>
      <c r="AP1636">
        <v>0.17288321678086191</v>
      </c>
      <c r="AU1636" s="1">
        <v>43992</v>
      </c>
      <c r="AV1636">
        <v>0.30486235209153933</v>
      </c>
      <c r="AW1636" s="1">
        <v>44728</v>
      </c>
      <c r="AX1636">
        <v>23.2</v>
      </c>
      <c r="AY1636" s="1">
        <v>44728</v>
      </c>
      <c r="AZ1636">
        <v>25.457000000000001</v>
      </c>
      <c r="BA1636" s="1">
        <v>43992</v>
      </c>
      <c r="BB1636">
        <v>0.33686992634695445</v>
      </c>
      <c r="BC1636" s="1">
        <v>44728</v>
      </c>
      <c r="BD1636">
        <v>32.294499999999999</v>
      </c>
      <c r="BE1636" s="1">
        <v>44728</v>
      </c>
      <c r="BF1636">
        <v>37.484400000000001</v>
      </c>
      <c r="BG1636" s="1">
        <v>43992</v>
      </c>
      <c r="BH1636">
        <v>0.70728529930948303</v>
      </c>
    </row>
    <row r="1637" spans="1:60" x14ac:dyDescent="0.3">
      <c r="A1637" s="1">
        <v>44729</v>
      </c>
      <c r="B1637">
        <v>26.175699999999999</v>
      </c>
      <c r="C1637" s="1">
        <v>44729</v>
      </c>
      <c r="D1637">
        <v>30.6265</v>
      </c>
      <c r="E1637" s="1">
        <v>43993</v>
      </c>
      <c r="F1637">
        <v>0.56307241976212674</v>
      </c>
      <c r="G1637" s="1">
        <v>44701</v>
      </c>
      <c r="H1637">
        <v>24.843699999999998</v>
      </c>
      <c r="I1637" s="1">
        <v>44701</v>
      </c>
      <c r="J1637">
        <v>30.196999999999999</v>
      </c>
      <c r="K1637" s="1">
        <v>43993</v>
      </c>
      <c r="L1637">
        <v>0.49679172783449349</v>
      </c>
      <c r="M1637" s="1">
        <v>44729</v>
      </c>
      <c r="N1637">
        <v>16.590699999999998</v>
      </c>
      <c r="O1637" s="1">
        <v>44729</v>
      </c>
      <c r="P1637">
        <v>20.0136</v>
      </c>
      <c r="Q1637" s="1">
        <v>43993</v>
      </c>
      <c r="R1637">
        <v>0.3092518157171239</v>
      </c>
      <c r="S1637" s="1">
        <v>44729</v>
      </c>
      <c r="T1637">
        <v>12.668799999999999</v>
      </c>
      <c r="U1637" s="1">
        <v>44729</v>
      </c>
      <c r="V1637">
        <v>14.7028</v>
      </c>
      <c r="W1637" s="1">
        <v>43993</v>
      </c>
      <c r="X1637">
        <v>0.30961779720383203</v>
      </c>
      <c r="Y1637" s="1">
        <v>44757</v>
      </c>
      <c r="Z1637">
        <v>7.7770000000000001</v>
      </c>
      <c r="AA1637" s="1">
        <v>44757</v>
      </c>
      <c r="AB1637">
        <v>9.1979000000000006</v>
      </c>
      <c r="AC1637" s="1">
        <v>43993</v>
      </c>
      <c r="AD1637">
        <v>0.20367755721186823</v>
      </c>
      <c r="AE1637" s="1">
        <v>44729</v>
      </c>
      <c r="AF1637">
        <v>14.770300000000001</v>
      </c>
      <c r="AG1637" s="1">
        <v>44729</v>
      </c>
      <c r="AH1637">
        <v>19.119499999999999</v>
      </c>
      <c r="AI1637" s="1">
        <v>43993</v>
      </c>
      <c r="AJ1637">
        <v>0.31338180577734254</v>
      </c>
      <c r="AO1637" s="1">
        <v>43993</v>
      </c>
      <c r="AP1637">
        <v>0.1724369995556827</v>
      </c>
      <c r="AU1637" s="1">
        <v>43993</v>
      </c>
      <c r="AV1637">
        <v>0.30638460220146285</v>
      </c>
      <c r="AW1637" s="1">
        <v>44729</v>
      </c>
      <c r="AX1637">
        <v>22.156500000000001</v>
      </c>
      <c r="AY1637" s="1">
        <v>44729</v>
      </c>
      <c r="AZ1637">
        <v>24.479299999999999</v>
      </c>
      <c r="BA1637" s="1">
        <v>43993</v>
      </c>
      <c r="BB1637">
        <v>0.33052358745596611</v>
      </c>
      <c r="BC1637" s="1">
        <v>44729</v>
      </c>
      <c r="BD1637">
        <v>31.1648</v>
      </c>
      <c r="BE1637" s="1">
        <v>44729</v>
      </c>
      <c r="BF1637">
        <v>36.758600000000001</v>
      </c>
      <c r="BG1637" s="1">
        <v>43993</v>
      </c>
      <c r="BH1637">
        <v>0.71199160932422612</v>
      </c>
    </row>
    <row r="1638" spans="1:60" x14ac:dyDescent="0.3">
      <c r="A1638" s="1">
        <v>44733</v>
      </c>
      <c r="B1638">
        <v>25.494800000000001</v>
      </c>
      <c r="C1638" s="1">
        <v>44733</v>
      </c>
      <c r="D1638">
        <v>29.668299999999999</v>
      </c>
      <c r="E1638" s="1">
        <v>43994</v>
      </c>
      <c r="F1638">
        <v>0.52834964135994189</v>
      </c>
      <c r="G1638" s="1">
        <v>44704</v>
      </c>
      <c r="H1638">
        <v>23.8779</v>
      </c>
      <c r="I1638" s="1">
        <v>44704</v>
      </c>
      <c r="J1638">
        <v>29.127800000000001</v>
      </c>
      <c r="K1638" s="1">
        <v>43994</v>
      </c>
      <c r="L1638">
        <v>0.42732485671752174</v>
      </c>
      <c r="M1638" s="1">
        <v>44733</v>
      </c>
      <c r="N1638">
        <v>16.529900000000001</v>
      </c>
      <c r="O1638" s="1">
        <v>44733</v>
      </c>
      <c r="P1638">
        <v>19.875499999999999</v>
      </c>
      <c r="Q1638" s="1">
        <v>43994</v>
      </c>
      <c r="R1638">
        <v>0.29877897004957121</v>
      </c>
      <c r="S1638" s="1">
        <v>44733</v>
      </c>
      <c r="T1638">
        <v>13.669700000000001</v>
      </c>
      <c r="U1638" s="1">
        <v>44733</v>
      </c>
      <c r="V1638">
        <v>15.913399999999999</v>
      </c>
      <c r="W1638" s="1">
        <v>43994</v>
      </c>
      <c r="X1638">
        <v>0.29350434697174771</v>
      </c>
      <c r="Y1638" s="1">
        <v>44760</v>
      </c>
      <c r="Z1638">
        <v>7.8930999999999996</v>
      </c>
      <c r="AA1638" s="1">
        <v>44760</v>
      </c>
      <c r="AB1638">
        <v>9.3626000000000005</v>
      </c>
      <c r="AC1638" s="1">
        <v>43994</v>
      </c>
      <c r="AD1638">
        <v>0.1949369456287583</v>
      </c>
      <c r="AE1638" s="1">
        <v>44733</v>
      </c>
      <c r="AF1638">
        <v>14.2653</v>
      </c>
      <c r="AG1638" s="1">
        <v>44733</v>
      </c>
      <c r="AH1638">
        <v>17.3629</v>
      </c>
      <c r="AI1638" s="1">
        <v>43994</v>
      </c>
      <c r="AJ1638">
        <v>0.29721407859339449</v>
      </c>
      <c r="AO1638" s="1">
        <v>43994</v>
      </c>
      <c r="AP1638">
        <v>0.16848592261106246</v>
      </c>
      <c r="AU1638" s="1">
        <v>43994</v>
      </c>
      <c r="AV1638">
        <v>0.27776084181873245</v>
      </c>
      <c r="AW1638" s="1">
        <v>44733</v>
      </c>
      <c r="AX1638">
        <v>23.025400000000001</v>
      </c>
      <c r="AY1638" s="1">
        <v>44733</v>
      </c>
      <c r="AZ1638">
        <v>25.0945</v>
      </c>
      <c r="BA1638" s="1">
        <v>43994</v>
      </c>
      <c r="BB1638">
        <v>0.33101974512193205</v>
      </c>
      <c r="BC1638" s="1">
        <v>44733</v>
      </c>
      <c r="BD1638">
        <v>30.693899999999999</v>
      </c>
      <c r="BE1638" s="1">
        <v>44733</v>
      </c>
      <c r="BF1638">
        <v>35.419600000000003</v>
      </c>
      <c r="BG1638" s="1">
        <v>43994</v>
      </c>
      <c r="BH1638">
        <v>0.67518323879009612</v>
      </c>
    </row>
    <row r="1639" spans="1:60" x14ac:dyDescent="0.3">
      <c r="A1639" s="1">
        <v>44734</v>
      </c>
      <c r="B1639">
        <v>25.0685</v>
      </c>
      <c r="C1639" s="1">
        <v>44734</v>
      </c>
      <c r="D1639">
        <v>29.301400000000001</v>
      </c>
      <c r="E1639" s="1">
        <v>43995</v>
      </c>
      <c r="F1639">
        <v>0.50066609919633553</v>
      </c>
      <c r="G1639" s="1">
        <v>44705</v>
      </c>
      <c r="H1639">
        <v>24.796199999999999</v>
      </c>
      <c r="I1639" s="1">
        <v>44705</v>
      </c>
      <c r="J1639">
        <v>30.308900000000001</v>
      </c>
      <c r="K1639" s="1">
        <v>43995</v>
      </c>
      <c r="L1639">
        <v>0.4300518166038651</v>
      </c>
      <c r="M1639" s="1">
        <v>44734</v>
      </c>
      <c r="N1639">
        <v>15.769399999999999</v>
      </c>
      <c r="O1639" s="1">
        <v>44734</v>
      </c>
      <c r="P1639">
        <v>19.3522</v>
      </c>
      <c r="Q1639" s="1">
        <v>43995</v>
      </c>
      <c r="R1639">
        <v>0.29489977931346567</v>
      </c>
      <c r="S1639" s="1">
        <v>44734</v>
      </c>
      <c r="T1639">
        <v>13.813499999999999</v>
      </c>
      <c r="U1639" s="1">
        <v>44734</v>
      </c>
      <c r="V1639">
        <v>15.887499999999999</v>
      </c>
      <c r="W1639" s="1">
        <v>43995</v>
      </c>
      <c r="X1639">
        <v>0.28374507747751854</v>
      </c>
      <c r="Y1639" s="1">
        <v>44761</v>
      </c>
      <c r="Z1639">
        <v>12.9033</v>
      </c>
      <c r="AA1639" s="1">
        <v>44761</v>
      </c>
      <c r="AB1639">
        <v>8.6864000000000008</v>
      </c>
      <c r="AC1639" s="1">
        <v>43995</v>
      </c>
      <c r="AD1639">
        <v>0.19201958316414958</v>
      </c>
      <c r="AE1639" s="1">
        <v>44734</v>
      </c>
      <c r="AF1639">
        <v>14.243600000000001</v>
      </c>
      <c r="AG1639" s="1">
        <v>44734</v>
      </c>
      <c r="AH1639">
        <v>17.136500000000002</v>
      </c>
      <c r="AI1639" s="1">
        <v>43995</v>
      </c>
      <c r="AJ1639">
        <v>0.29475006644282614</v>
      </c>
      <c r="AO1639" s="1">
        <v>43995</v>
      </c>
      <c r="AP1639">
        <v>0.16898922499819968</v>
      </c>
      <c r="AU1639" s="1">
        <v>43995</v>
      </c>
      <c r="AV1639">
        <v>0.27998665090520042</v>
      </c>
      <c r="AW1639" s="1">
        <v>44734</v>
      </c>
      <c r="AX1639">
        <v>21.7377</v>
      </c>
      <c r="AY1639" s="1">
        <v>44734</v>
      </c>
      <c r="AZ1639">
        <v>23.4268</v>
      </c>
      <c r="BA1639" s="1">
        <v>43995</v>
      </c>
      <c r="BB1639">
        <v>0.33028863016958726</v>
      </c>
      <c r="BC1639" s="1">
        <v>44734</v>
      </c>
      <c r="BD1639">
        <v>30.4543</v>
      </c>
      <c r="BE1639" s="1">
        <v>44734</v>
      </c>
      <c r="BF1639">
        <v>35.0212</v>
      </c>
      <c r="BG1639" s="1">
        <v>43995</v>
      </c>
      <c r="BH1639">
        <v>0.66424049207578373</v>
      </c>
    </row>
    <row r="1640" spans="1:60" x14ac:dyDescent="0.3">
      <c r="A1640" s="1">
        <v>44735</v>
      </c>
      <c r="B1640">
        <v>24.944500000000001</v>
      </c>
      <c r="C1640" s="1">
        <v>44735</v>
      </c>
      <c r="D1640">
        <v>29.3048</v>
      </c>
      <c r="E1640" s="1">
        <v>43996</v>
      </c>
      <c r="F1640">
        <v>0.43828030669967316</v>
      </c>
      <c r="G1640" s="1">
        <v>44706</v>
      </c>
      <c r="H1640">
        <v>23.873999999999999</v>
      </c>
      <c r="I1640" s="1">
        <v>44706</v>
      </c>
      <c r="J1640">
        <v>29.007100000000001</v>
      </c>
      <c r="K1640" s="1">
        <v>43996</v>
      </c>
      <c r="L1640">
        <v>0.41801446339681075</v>
      </c>
      <c r="M1640" s="1">
        <v>44735</v>
      </c>
      <c r="N1640">
        <v>15.4777</v>
      </c>
      <c r="O1640" s="1">
        <v>44735</v>
      </c>
      <c r="P1640">
        <v>18.872900000000001</v>
      </c>
      <c r="Q1640" s="1">
        <v>43996</v>
      </c>
      <c r="R1640">
        <v>0.2744304118204815</v>
      </c>
      <c r="S1640" s="1">
        <v>44735</v>
      </c>
      <c r="T1640">
        <v>12.823</v>
      </c>
      <c r="U1640" s="1">
        <v>44735</v>
      </c>
      <c r="V1640">
        <v>15.178000000000001</v>
      </c>
      <c r="W1640" s="1">
        <v>43996</v>
      </c>
      <c r="X1640">
        <v>0.2842580552368898</v>
      </c>
      <c r="Y1640" s="1">
        <v>44762</v>
      </c>
      <c r="Z1640">
        <v>7.6144999999999996</v>
      </c>
      <c r="AA1640" s="1">
        <v>44762</v>
      </c>
      <c r="AB1640">
        <v>8.6300000000000008</v>
      </c>
      <c r="AC1640" s="1">
        <v>43996</v>
      </c>
      <c r="AD1640">
        <v>0.19255003468319595</v>
      </c>
      <c r="AE1640" s="1">
        <v>44735</v>
      </c>
      <c r="AF1640">
        <v>14.174099999999999</v>
      </c>
      <c r="AG1640" s="1">
        <v>44735</v>
      </c>
      <c r="AH1640">
        <v>17.029699999999998</v>
      </c>
      <c r="AI1640" s="1">
        <v>43996</v>
      </c>
      <c r="AJ1640">
        <v>0.28063048839305954</v>
      </c>
      <c r="AO1640" s="1">
        <v>43996</v>
      </c>
      <c r="AP1640">
        <v>0.1603107818096125</v>
      </c>
      <c r="AU1640" s="1">
        <v>43996</v>
      </c>
      <c r="AV1640">
        <v>0.25940695126835611</v>
      </c>
      <c r="AW1640" s="1">
        <v>44735</v>
      </c>
      <c r="AX1640">
        <v>21.395900000000001</v>
      </c>
      <c r="AY1640" s="1">
        <v>44735</v>
      </c>
      <c r="AZ1640">
        <v>23.389600000000002</v>
      </c>
      <c r="BA1640" s="1">
        <v>43996</v>
      </c>
      <c r="BB1640">
        <v>0.30638578204980699</v>
      </c>
      <c r="BC1640" s="1">
        <v>44735</v>
      </c>
      <c r="BD1640">
        <v>29.976600000000001</v>
      </c>
      <c r="BE1640" s="1">
        <v>44735</v>
      </c>
      <c r="BF1640">
        <v>35.332299999999996</v>
      </c>
      <c r="BG1640" s="1">
        <v>43996</v>
      </c>
      <c r="BH1640">
        <v>0.5999223017010159</v>
      </c>
    </row>
    <row r="1641" spans="1:60" x14ac:dyDescent="0.3">
      <c r="A1641" s="1">
        <v>44736</v>
      </c>
      <c r="B1641">
        <v>23.849299999999999</v>
      </c>
      <c r="C1641" s="1">
        <v>44736</v>
      </c>
      <c r="D1641">
        <v>28.267800000000001</v>
      </c>
      <c r="E1641" s="1">
        <v>43997</v>
      </c>
      <c r="F1641">
        <v>0.43480410009723108</v>
      </c>
      <c r="G1641" s="1">
        <v>44707</v>
      </c>
      <c r="H1641">
        <v>22.758700000000001</v>
      </c>
      <c r="I1641" s="1">
        <v>44707</v>
      </c>
      <c r="J1641">
        <v>27.4879</v>
      </c>
      <c r="K1641" s="1">
        <v>43997</v>
      </c>
      <c r="L1641">
        <v>0.41512247003172387</v>
      </c>
      <c r="M1641" s="1">
        <v>44736</v>
      </c>
      <c r="N1641">
        <v>14.962999999999999</v>
      </c>
      <c r="O1641" s="1">
        <v>44736</v>
      </c>
      <c r="P1641">
        <v>18.209399999999999</v>
      </c>
      <c r="Q1641" s="1">
        <v>43997</v>
      </c>
      <c r="R1641">
        <v>0.27267222608694658</v>
      </c>
      <c r="S1641" s="1">
        <v>44736</v>
      </c>
      <c r="T1641">
        <v>12.842599999999999</v>
      </c>
      <c r="U1641" s="1">
        <v>44736</v>
      </c>
      <c r="V1641">
        <v>15.017300000000001</v>
      </c>
      <c r="W1641" s="1">
        <v>43997</v>
      </c>
      <c r="X1641">
        <v>0.28306647598566903</v>
      </c>
      <c r="Y1641" s="1">
        <v>44763</v>
      </c>
      <c r="Z1641">
        <v>7.1067999999999998</v>
      </c>
      <c r="AA1641" s="1">
        <v>44763</v>
      </c>
      <c r="AB1641">
        <v>8.1883999999999997</v>
      </c>
      <c r="AC1641" s="1">
        <v>43997</v>
      </c>
      <c r="AD1641">
        <v>0.19205908174782707</v>
      </c>
      <c r="AE1641" s="1">
        <v>44736</v>
      </c>
      <c r="AF1641">
        <v>13.271800000000001</v>
      </c>
      <c r="AG1641" s="1">
        <v>44736</v>
      </c>
      <c r="AH1641">
        <v>17.213799999999999</v>
      </c>
      <c r="AI1641" s="1">
        <v>43997</v>
      </c>
      <c r="AJ1641">
        <v>0.27842292803888086</v>
      </c>
      <c r="AO1641" s="1">
        <v>43997</v>
      </c>
      <c r="AP1641">
        <v>0.15907685877177608</v>
      </c>
      <c r="AU1641" s="1">
        <v>43997</v>
      </c>
      <c r="AV1641">
        <v>0.25724822454554447</v>
      </c>
      <c r="AW1641" s="1">
        <v>44736</v>
      </c>
      <c r="AX1641">
        <v>21.678699999999999</v>
      </c>
      <c r="AY1641" s="1">
        <v>44736</v>
      </c>
      <c r="AZ1641">
        <v>22.942499999999999</v>
      </c>
      <c r="BA1641" s="1">
        <v>43997</v>
      </c>
      <c r="BB1641">
        <v>0.30390631332857515</v>
      </c>
      <c r="BC1641" s="1">
        <v>44736</v>
      </c>
      <c r="BD1641">
        <v>28.314800000000002</v>
      </c>
      <c r="BE1641" s="1">
        <v>44736</v>
      </c>
      <c r="BF1641">
        <v>33.853400000000001</v>
      </c>
      <c r="BG1641" s="1">
        <v>43997</v>
      </c>
      <c r="BH1641">
        <v>0.59610729861114187</v>
      </c>
    </row>
    <row r="1642" spans="1:60" x14ac:dyDescent="0.3">
      <c r="A1642" s="1">
        <v>44739</v>
      </c>
      <c r="B1642">
        <v>23.489699999999999</v>
      </c>
      <c r="C1642" s="1">
        <v>44739</v>
      </c>
      <c r="D1642">
        <v>27.8706</v>
      </c>
      <c r="E1642" s="1">
        <v>43998</v>
      </c>
      <c r="F1642">
        <v>0.4323036252873691</v>
      </c>
      <c r="G1642" s="1">
        <v>44708</v>
      </c>
      <c r="H1642">
        <v>21.697800000000001</v>
      </c>
      <c r="I1642" s="1">
        <v>44708</v>
      </c>
      <c r="J1642">
        <v>26.272600000000001</v>
      </c>
      <c r="K1642" s="1">
        <v>43998</v>
      </c>
      <c r="L1642">
        <v>0.41593319239430165</v>
      </c>
      <c r="M1642" s="1">
        <v>44739</v>
      </c>
      <c r="N1642">
        <v>14.995699999999999</v>
      </c>
      <c r="O1642" s="1">
        <v>44739</v>
      </c>
      <c r="P1642">
        <v>18.078199999999999</v>
      </c>
      <c r="Q1642" s="1">
        <v>43998</v>
      </c>
      <c r="R1642">
        <v>0.27053486450585912</v>
      </c>
      <c r="S1642" s="1">
        <v>44739</v>
      </c>
      <c r="T1642">
        <v>12.964399999999999</v>
      </c>
      <c r="U1642" s="1">
        <v>44739</v>
      </c>
      <c r="V1642">
        <v>15.020799999999999</v>
      </c>
      <c r="W1642" s="1">
        <v>43998</v>
      </c>
      <c r="X1642">
        <v>0.28096174997385598</v>
      </c>
      <c r="Y1642" s="1">
        <v>44764</v>
      </c>
      <c r="Z1642">
        <v>7.1184000000000003</v>
      </c>
      <c r="AA1642" s="1">
        <v>44764</v>
      </c>
      <c r="AB1642">
        <v>8.3356999999999992</v>
      </c>
      <c r="AC1642" s="1">
        <v>43998</v>
      </c>
      <c r="AD1642">
        <v>0.19053510834798618</v>
      </c>
      <c r="AE1642" s="1">
        <v>44739</v>
      </c>
      <c r="AF1642">
        <v>14.1478</v>
      </c>
      <c r="AG1642" s="1">
        <v>44739</v>
      </c>
      <c r="AH1642">
        <v>16.747</v>
      </c>
      <c r="AI1642" s="1">
        <v>43998</v>
      </c>
      <c r="AJ1642">
        <v>0.27624452810745614</v>
      </c>
      <c r="AO1642" s="1">
        <v>43998</v>
      </c>
      <c r="AP1642">
        <v>0.15796599399682829</v>
      </c>
      <c r="AU1642" s="1">
        <v>43998</v>
      </c>
      <c r="AV1642">
        <v>0.25571443389747178</v>
      </c>
      <c r="AW1642" s="1">
        <v>44739</v>
      </c>
      <c r="AX1642">
        <v>21.625299999999999</v>
      </c>
      <c r="AY1642" s="1">
        <v>44739</v>
      </c>
      <c r="AZ1642">
        <v>23.052700000000002</v>
      </c>
      <c r="BA1642" s="1">
        <v>43998</v>
      </c>
      <c r="BB1642">
        <v>0.30303535070738269</v>
      </c>
      <c r="BC1642" s="1">
        <v>44739</v>
      </c>
      <c r="BD1642">
        <v>28.4359</v>
      </c>
      <c r="BE1642" s="1">
        <v>44739</v>
      </c>
      <c r="BF1642">
        <v>32.9771</v>
      </c>
      <c r="BG1642" s="1">
        <v>43998</v>
      </c>
      <c r="BH1642">
        <v>0.59234819171857833</v>
      </c>
    </row>
    <row r="1643" spans="1:60" x14ac:dyDescent="0.3">
      <c r="A1643" s="1">
        <v>44740</v>
      </c>
      <c r="B1643">
        <v>24.5002</v>
      </c>
      <c r="C1643" s="1">
        <v>44740</v>
      </c>
      <c r="D1643">
        <v>28.941600000000001</v>
      </c>
      <c r="E1643" s="1">
        <v>43999</v>
      </c>
      <c r="F1643">
        <v>0.41792881588896469</v>
      </c>
      <c r="G1643" s="1">
        <v>44711</v>
      </c>
      <c r="H1643">
        <v>21.249400000000001</v>
      </c>
      <c r="I1643" s="1">
        <v>44711</v>
      </c>
      <c r="J1643">
        <v>25.8521</v>
      </c>
      <c r="K1643" s="1">
        <v>43999</v>
      </c>
      <c r="L1643">
        <v>0.41220233813525853</v>
      </c>
      <c r="M1643" s="1">
        <v>44740</v>
      </c>
      <c r="N1643">
        <v>15.1511</v>
      </c>
      <c r="O1643" s="1">
        <v>44740</v>
      </c>
      <c r="P1643">
        <v>18.287400000000002</v>
      </c>
      <c r="Q1643" s="1">
        <v>43999</v>
      </c>
      <c r="R1643">
        <v>0.27041962278278936</v>
      </c>
      <c r="S1643" s="1">
        <v>44740</v>
      </c>
      <c r="T1643">
        <v>12.839499999999999</v>
      </c>
      <c r="U1643" s="1">
        <v>44740</v>
      </c>
      <c r="V1643">
        <v>14.847200000000001</v>
      </c>
      <c r="W1643" s="1">
        <v>43999</v>
      </c>
      <c r="X1643">
        <v>0.26754304215007269</v>
      </c>
      <c r="Y1643" s="1">
        <v>44767</v>
      </c>
      <c r="Z1643">
        <v>7.0350999999999999</v>
      </c>
      <c r="AA1643" s="1">
        <v>44767</v>
      </c>
      <c r="AB1643">
        <v>7.9234999999999998</v>
      </c>
      <c r="AC1643" s="1">
        <v>43999</v>
      </c>
      <c r="AD1643">
        <v>0.18093904958550858</v>
      </c>
      <c r="AE1643" s="1">
        <v>44740</v>
      </c>
      <c r="AF1643">
        <v>14.421799999999999</v>
      </c>
      <c r="AG1643" s="1">
        <v>44740</v>
      </c>
      <c r="AH1643">
        <v>17.4056</v>
      </c>
      <c r="AI1643" s="1">
        <v>43999</v>
      </c>
      <c r="AJ1643">
        <v>0.27527619253632185</v>
      </c>
      <c r="AO1643" s="1">
        <v>43999</v>
      </c>
      <c r="AP1643">
        <v>0.15511173735595299</v>
      </c>
      <c r="AU1643" s="1">
        <v>43999</v>
      </c>
      <c r="AV1643">
        <v>0.25399424325369924</v>
      </c>
      <c r="AW1643" s="1">
        <v>44740</v>
      </c>
      <c r="AX1643">
        <v>21.292999999999999</v>
      </c>
      <c r="AY1643" s="1">
        <v>44740</v>
      </c>
      <c r="AZ1643">
        <v>22.944099999999999</v>
      </c>
      <c r="BA1643" s="1">
        <v>43999</v>
      </c>
      <c r="BB1643">
        <v>0.27181045193797221</v>
      </c>
      <c r="BC1643" s="1">
        <v>44740</v>
      </c>
      <c r="BD1643">
        <v>29.1053</v>
      </c>
      <c r="BE1643" s="1">
        <v>44740</v>
      </c>
      <c r="BF1643">
        <v>33.904499999999999</v>
      </c>
      <c r="BG1643" s="1">
        <v>43999</v>
      </c>
      <c r="BH1643">
        <v>0.58135063392870756</v>
      </c>
    </row>
    <row r="1644" spans="1:60" x14ac:dyDescent="0.3">
      <c r="A1644" s="1">
        <v>44741</v>
      </c>
      <c r="B1644">
        <v>24.449400000000001</v>
      </c>
      <c r="C1644" s="1">
        <v>44741</v>
      </c>
      <c r="D1644">
        <v>28.742699999999999</v>
      </c>
      <c r="E1644" s="1">
        <v>44000</v>
      </c>
      <c r="F1644">
        <v>0.40275400114532839</v>
      </c>
      <c r="G1644" s="1">
        <v>44712</v>
      </c>
      <c r="H1644">
        <v>22.079799999999999</v>
      </c>
      <c r="I1644" s="1">
        <v>44712</v>
      </c>
      <c r="J1644">
        <v>27.029299999999999</v>
      </c>
      <c r="K1644" s="1">
        <v>44000</v>
      </c>
      <c r="L1644">
        <v>0.39357642522289332</v>
      </c>
      <c r="M1644" s="1">
        <v>44741</v>
      </c>
      <c r="N1644">
        <v>15.360300000000001</v>
      </c>
      <c r="O1644" s="1">
        <v>44741</v>
      </c>
      <c r="P1644">
        <v>18.492599999999999</v>
      </c>
      <c r="Q1644" s="1">
        <v>44000</v>
      </c>
      <c r="R1644">
        <v>0.25421054975047397</v>
      </c>
      <c r="S1644" s="1">
        <v>44741</v>
      </c>
      <c r="T1644">
        <v>12.454700000000001</v>
      </c>
      <c r="U1644" s="1">
        <v>44741</v>
      </c>
      <c r="V1644">
        <v>14.528600000000001</v>
      </c>
      <c r="W1644" s="1">
        <v>44000</v>
      </c>
      <c r="X1644">
        <v>0.2457738709192924</v>
      </c>
      <c r="Y1644" s="1">
        <v>44768</v>
      </c>
      <c r="Z1644">
        <v>7.1833</v>
      </c>
      <c r="AA1644" s="1">
        <v>44768</v>
      </c>
      <c r="AB1644">
        <v>8.0129000000000001</v>
      </c>
      <c r="AC1644" s="1">
        <v>44000</v>
      </c>
      <c r="AD1644">
        <v>0.15470916836271911</v>
      </c>
      <c r="AE1644" s="1">
        <v>44741</v>
      </c>
      <c r="AF1644">
        <v>14.8169</v>
      </c>
      <c r="AG1644" s="1">
        <v>44741</v>
      </c>
      <c r="AH1644">
        <v>17.8674</v>
      </c>
      <c r="AI1644" s="1">
        <v>44000</v>
      </c>
      <c r="AJ1644">
        <v>0.19865498649454955</v>
      </c>
      <c r="AO1644" s="1">
        <v>44000</v>
      </c>
      <c r="AP1644">
        <v>0.10575184247074108</v>
      </c>
      <c r="AU1644" s="1">
        <v>44000</v>
      </c>
      <c r="AV1644">
        <v>0.21364068240871442</v>
      </c>
      <c r="AW1644" s="1">
        <v>44741</v>
      </c>
      <c r="AX1644">
        <v>20.673500000000001</v>
      </c>
      <c r="AY1644" s="1">
        <v>44741</v>
      </c>
      <c r="AZ1644">
        <v>22.2622</v>
      </c>
      <c r="BA1644" s="1">
        <v>44000</v>
      </c>
      <c r="BB1644">
        <v>0.2465846096572728</v>
      </c>
      <c r="BC1644" s="1">
        <v>44741</v>
      </c>
      <c r="BD1644">
        <v>28.984400000000001</v>
      </c>
      <c r="BE1644" s="1">
        <v>44741</v>
      </c>
      <c r="BF1644">
        <v>33.753</v>
      </c>
      <c r="BG1644" s="1">
        <v>44000</v>
      </c>
      <c r="BH1644">
        <v>0.53842645148567292</v>
      </c>
    </row>
    <row r="1645" spans="1:60" x14ac:dyDescent="0.3">
      <c r="A1645" s="1">
        <v>44742</v>
      </c>
      <c r="B1645">
        <v>24.972100000000001</v>
      </c>
      <c r="C1645" s="1">
        <v>44742</v>
      </c>
      <c r="D1645">
        <v>29.550999999999998</v>
      </c>
      <c r="E1645" s="1">
        <v>44001</v>
      </c>
      <c r="F1645">
        <v>0.40323698766001798</v>
      </c>
      <c r="G1645" s="1">
        <v>44713</v>
      </c>
      <c r="H1645">
        <v>22.357299999999999</v>
      </c>
      <c r="I1645" s="1">
        <v>44713</v>
      </c>
      <c r="J1645">
        <v>27.531300000000002</v>
      </c>
      <c r="K1645" s="1">
        <v>44001</v>
      </c>
      <c r="L1645">
        <v>0.39079527608271925</v>
      </c>
      <c r="M1645" s="1">
        <v>44742</v>
      </c>
      <c r="N1645">
        <v>15.9323</v>
      </c>
      <c r="O1645" s="1">
        <v>44742</v>
      </c>
      <c r="P1645">
        <v>19.211500000000001</v>
      </c>
      <c r="Q1645" s="1">
        <v>44001</v>
      </c>
      <c r="R1645">
        <v>0.24952470961345449</v>
      </c>
      <c r="S1645" s="1">
        <v>44742</v>
      </c>
      <c r="T1645">
        <v>12.3855</v>
      </c>
      <c r="U1645" s="1">
        <v>44742</v>
      </c>
      <c r="V1645">
        <v>14.2865</v>
      </c>
      <c r="W1645" s="1">
        <v>44001</v>
      </c>
      <c r="X1645">
        <v>0.22178142871848974</v>
      </c>
      <c r="Y1645" s="1">
        <v>44769</v>
      </c>
      <c r="Z1645">
        <v>7.2492000000000001</v>
      </c>
      <c r="AA1645" s="1">
        <v>44769</v>
      </c>
      <c r="AB1645">
        <v>8.1242999999999999</v>
      </c>
      <c r="AC1645" s="1">
        <v>44001</v>
      </c>
      <c r="AD1645">
        <v>0.14517426225762362</v>
      </c>
      <c r="AE1645" s="1">
        <v>44742</v>
      </c>
      <c r="AF1645">
        <v>14.063599999999999</v>
      </c>
      <c r="AG1645" s="1">
        <v>44742</v>
      </c>
      <c r="AH1645">
        <v>16.510100000000001</v>
      </c>
      <c r="AI1645" s="1">
        <v>44001</v>
      </c>
      <c r="AJ1645">
        <v>0.19389798030679875</v>
      </c>
      <c r="AO1645" s="1">
        <v>44001</v>
      </c>
      <c r="AP1645">
        <v>8.3935487269203565E-2</v>
      </c>
      <c r="AU1645" s="1">
        <v>44001</v>
      </c>
      <c r="AV1645">
        <v>0.2088596048436103</v>
      </c>
      <c r="AW1645" s="1">
        <v>44742</v>
      </c>
      <c r="AX1645">
        <v>21.259599999999999</v>
      </c>
      <c r="AY1645" s="1">
        <v>44742</v>
      </c>
      <c r="AZ1645">
        <v>22.174299999999999</v>
      </c>
      <c r="BA1645" s="1">
        <v>44001</v>
      </c>
      <c r="BB1645">
        <v>0.2412934144608149</v>
      </c>
      <c r="BC1645" s="1">
        <v>44742</v>
      </c>
      <c r="BD1645">
        <v>29.41</v>
      </c>
      <c r="BE1645" s="1">
        <v>44742</v>
      </c>
      <c r="BF1645">
        <v>34.592700000000001</v>
      </c>
      <c r="BG1645" s="1">
        <v>44001</v>
      </c>
      <c r="BH1645">
        <v>0.52422255580110333</v>
      </c>
    </row>
    <row r="1646" spans="1:60" x14ac:dyDescent="0.3">
      <c r="A1646" s="1">
        <v>44743</v>
      </c>
      <c r="B1646">
        <v>24.235800000000001</v>
      </c>
      <c r="C1646" s="1">
        <v>44743</v>
      </c>
      <c r="D1646">
        <v>28.6783</v>
      </c>
      <c r="E1646" s="1">
        <v>44002</v>
      </c>
      <c r="F1646">
        <v>0.3948386037867766</v>
      </c>
      <c r="G1646" s="1">
        <v>44714</v>
      </c>
      <c r="H1646">
        <v>21.151900000000001</v>
      </c>
      <c r="I1646" s="1">
        <v>44714</v>
      </c>
      <c r="J1646">
        <v>26.1615</v>
      </c>
      <c r="K1646" s="1">
        <v>44002</v>
      </c>
      <c r="L1646">
        <v>0.38801770267145458</v>
      </c>
      <c r="M1646" s="1">
        <v>44743</v>
      </c>
      <c r="N1646">
        <v>16.128</v>
      </c>
      <c r="O1646" s="1">
        <v>44743</v>
      </c>
      <c r="P1646">
        <v>19.397500000000001</v>
      </c>
      <c r="Q1646" s="1">
        <v>44002</v>
      </c>
      <c r="R1646">
        <v>0.2463026752858315</v>
      </c>
      <c r="S1646" s="1">
        <v>44743</v>
      </c>
      <c r="T1646">
        <v>12.6714</v>
      </c>
      <c r="U1646" s="1">
        <v>44743</v>
      </c>
      <c r="V1646">
        <v>14.4343</v>
      </c>
      <c r="W1646" s="1">
        <v>44002</v>
      </c>
      <c r="X1646">
        <v>0.22221393858060945</v>
      </c>
      <c r="Y1646" s="1">
        <v>44770</v>
      </c>
      <c r="Z1646">
        <v>6.7488000000000001</v>
      </c>
      <c r="AA1646" s="1">
        <v>44770</v>
      </c>
      <c r="AB1646">
        <v>7.6879</v>
      </c>
      <c r="AC1646" s="1">
        <v>44002</v>
      </c>
      <c r="AD1646">
        <v>0.1432076522907656</v>
      </c>
      <c r="AE1646" s="1">
        <v>44743</v>
      </c>
      <c r="AF1646">
        <v>14.8148</v>
      </c>
      <c r="AG1646" s="1">
        <v>44743</v>
      </c>
      <c r="AH1646">
        <v>17.5566</v>
      </c>
      <c r="AI1646" s="1">
        <v>44002</v>
      </c>
      <c r="AJ1646">
        <v>0.18447702219372497</v>
      </c>
      <c r="AO1646" s="1">
        <v>44002</v>
      </c>
      <c r="AP1646">
        <v>7.1555448564920951E-2</v>
      </c>
      <c r="AU1646" s="1">
        <v>44002</v>
      </c>
      <c r="AV1646">
        <v>0.19827283264898934</v>
      </c>
      <c r="AW1646" s="1">
        <v>44743</v>
      </c>
      <c r="AX1646">
        <v>21.9451</v>
      </c>
      <c r="AY1646" s="1">
        <v>44743</v>
      </c>
      <c r="AZ1646">
        <v>22.895700000000001</v>
      </c>
      <c r="BA1646" s="1">
        <v>44002</v>
      </c>
      <c r="BB1646">
        <v>0.19181927321229239</v>
      </c>
      <c r="BC1646" s="1">
        <v>44743</v>
      </c>
      <c r="BD1646">
        <v>28.765599999999999</v>
      </c>
      <c r="BE1646" s="1">
        <v>44743</v>
      </c>
      <c r="BF1646">
        <v>33.914999999999999</v>
      </c>
      <c r="BG1646" s="1">
        <v>44002</v>
      </c>
      <c r="BH1646">
        <v>0.51953087923643004</v>
      </c>
    </row>
    <row r="1647" spans="1:60" x14ac:dyDescent="0.3">
      <c r="A1647" s="1">
        <v>44747</v>
      </c>
      <c r="B1647">
        <v>24.306699999999999</v>
      </c>
      <c r="C1647" s="1">
        <v>44747</v>
      </c>
      <c r="D1647">
        <v>28.972999999999999</v>
      </c>
      <c r="E1647" s="1">
        <v>44003</v>
      </c>
      <c r="F1647">
        <v>0.39178179069406022</v>
      </c>
      <c r="G1647" s="1">
        <v>44715</v>
      </c>
      <c r="H1647">
        <v>21.3931</v>
      </c>
      <c r="I1647" s="1">
        <v>44715</v>
      </c>
      <c r="J1647">
        <v>26.324200000000001</v>
      </c>
      <c r="K1647" s="1">
        <v>44003</v>
      </c>
      <c r="L1647">
        <v>0.38659138804156556</v>
      </c>
      <c r="M1647" s="1">
        <v>44747</v>
      </c>
      <c r="N1647">
        <v>15.9733</v>
      </c>
      <c r="O1647" s="1">
        <v>44747</v>
      </c>
      <c r="P1647">
        <v>19.095300000000002</v>
      </c>
      <c r="Q1647" s="1">
        <v>44003</v>
      </c>
      <c r="R1647">
        <v>0.24519942778818507</v>
      </c>
      <c r="S1647" s="1">
        <v>44747</v>
      </c>
      <c r="T1647">
        <v>12.8461</v>
      </c>
      <c r="U1647" s="1">
        <v>44747</v>
      </c>
      <c r="V1647">
        <v>14.701000000000001</v>
      </c>
      <c r="W1647" s="1">
        <v>44003</v>
      </c>
      <c r="X1647">
        <v>0.17194978570605085</v>
      </c>
      <c r="Y1647" s="1">
        <v>44771</v>
      </c>
      <c r="Z1647">
        <v>6.6135999999999999</v>
      </c>
      <c r="AA1647" s="1">
        <v>44771</v>
      </c>
      <c r="AB1647">
        <v>7.5583</v>
      </c>
      <c r="AC1647" s="1">
        <v>44003</v>
      </c>
      <c r="AD1647">
        <v>9.9317979474383325E-2</v>
      </c>
      <c r="AE1647" s="1">
        <v>44747</v>
      </c>
      <c r="AF1647">
        <v>15.2971</v>
      </c>
      <c r="AG1647" s="1">
        <v>44747</v>
      </c>
      <c r="AH1647">
        <v>17.883099999999999</v>
      </c>
      <c r="AI1647" s="1">
        <v>44003</v>
      </c>
      <c r="AJ1647">
        <v>0.18598249913384199</v>
      </c>
      <c r="AO1647" s="1">
        <v>44003</v>
      </c>
      <c r="AP1647">
        <v>7.0903474636523037E-2</v>
      </c>
      <c r="AU1647" s="1">
        <v>44003</v>
      </c>
      <c r="AV1647">
        <v>0.19182756531372827</v>
      </c>
      <c r="AW1647" s="1">
        <v>44747</v>
      </c>
      <c r="AX1647">
        <v>22.789300000000001</v>
      </c>
      <c r="AY1647" s="1">
        <v>44747</v>
      </c>
      <c r="AZ1647">
        <v>22.954499999999999</v>
      </c>
      <c r="BA1647" s="1">
        <v>44003</v>
      </c>
      <c r="BB1647">
        <v>0.17440217209052894</v>
      </c>
      <c r="BC1647" s="1">
        <v>44747</v>
      </c>
      <c r="BD1647">
        <v>28.9072</v>
      </c>
      <c r="BE1647" s="1">
        <v>44747</v>
      </c>
      <c r="BF1647">
        <v>33.993200000000002</v>
      </c>
      <c r="BG1647" s="1">
        <v>44003</v>
      </c>
      <c r="BH1647">
        <v>0.52258224391340125</v>
      </c>
    </row>
    <row r="1648" spans="1:60" x14ac:dyDescent="0.3">
      <c r="A1648" s="1">
        <v>44748</v>
      </c>
      <c r="B1648">
        <v>24.081499999999998</v>
      </c>
      <c r="C1648" s="1">
        <v>44748</v>
      </c>
      <c r="D1648">
        <v>28.7578</v>
      </c>
      <c r="E1648" s="1">
        <v>44004</v>
      </c>
      <c r="F1648">
        <v>0.38861319920366488</v>
      </c>
      <c r="G1648" s="1">
        <v>44718</v>
      </c>
      <c r="H1648">
        <v>20.776499999999999</v>
      </c>
      <c r="I1648" s="1">
        <v>44718</v>
      </c>
      <c r="J1648">
        <v>25.5411</v>
      </c>
      <c r="K1648" s="1">
        <v>44004</v>
      </c>
      <c r="L1648">
        <v>0.38427405110459339</v>
      </c>
      <c r="M1648" s="1">
        <v>44748</v>
      </c>
      <c r="N1648">
        <v>15.6868</v>
      </c>
      <c r="O1648" s="1">
        <v>44748</v>
      </c>
      <c r="P1648">
        <v>18.6035</v>
      </c>
      <c r="Q1648" s="1">
        <v>44004</v>
      </c>
      <c r="R1648">
        <v>0.24335274925562966</v>
      </c>
      <c r="S1648" s="1">
        <v>44748</v>
      </c>
      <c r="T1648">
        <v>12.8171</v>
      </c>
      <c r="U1648" s="1">
        <v>44748</v>
      </c>
      <c r="V1648">
        <v>15.014799999999999</v>
      </c>
      <c r="W1648" s="1">
        <v>44004</v>
      </c>
      <c r="X1648">
        <v>0.17071515948073929</v>
      </c>
      <c r="Y1648" s="1">
        <v>44774</v>
      </c>
      <c r="Z1648">
        <v>6.7587999999999999</v>
      </c>
      <c r="AA1648" s="1">
        <v>44774</v>
      </c>
      <c r="AB1648">
        <v>7.6369999999999996</v>
      </c>
      <c r="AC1648" s="1">
        <v>44004</v>
      </c>
      <c r="AD1648">
        <v>9.9053406298618321E-2</v>
      </c>
      <c r="AE1648" s="1">
        <v>44748</v>
      </c>
      <c r="AF1648">
        <v>16.0014</v>
      </c>
      <c r="AG1648" s="1">
        <v>44748</v>
      </c>
      <c r="AH1648">
        <v>18.404</v>
      </c>
      <c r="AI1648" s="1">
        <v>44004</v>
      </c>
      <c r="AJ1648">
        <v>0.18449535325949917</v>
      </c>
      <c r="AO1648" s="1">
        <v>44004</v>
      </c>
      <c r="AP1648">
        <v>7.0472843741866423E-2</v>
      </c>
      <c r="AU1648" s="1">
        <v>44004</v>
      </c>
      <c r="AV1648">
        <v>0.19084507500804018</v>
      </c>
      <c r="AW1648" s="1">
        <v>44748</v>
      </c>
      <c r="AX1648">
        <v>22.971800000000002</v>
      </c>
      <c r="AY1648" s="1">
        <v>44748</v>
      </c>
      <c r="AZ1648">
        <v>22.968299999999999</v>
      </c>
      <c r="BA1648" s="1">
        <v>44004</v>
      </c>
      <c r="BB1648">
        <v>0.17299143322058996</v>
      </c>
      <c r="BC1648" s="1">
        <v>44748</v>
      </c>
      <c r="BD1648">
        <v>29.113900000000001</v>
      </c>
      <c r="BE1648" s="1">
        <v>44748</v>
      </c>
      <c r="BF1648">
        <v>33.721200000000003</v>
      </c>
      <c r="BG1648" s="1">
        <v>44004</v>
      </c>
      <c r="BH1648">
        <v>0.51842200798094451</v>
      </c>
    </row>
    <row r="1649" spans="1:60" x14ac:dyDescent="0.3">
      <c r="A1649" s="1">
        <v>44749</v>
      </c>
      <c r="B1649">
        <v>23.454599999999999</v>
      </c>
      <c r="C1649" s="1">
        <v>44749</v>
      </c>
      <c r="D1649">
        <v>28.314399999999999</v>
      </c>
      <c r="E1649" s="1">
        <v>44005</v>
      </c>
      <c r="F1649">
        <v>0.38552578413589056</v>
      </c>
      <c r="G1649" s="1">
        <v>44719</v>
      </c>
      <c r="H1649">
        <v>21.2606</v>
      </c>
      <c r="I1649" s="1">
        <v>44719</v>
      </c>
      <c r="J1649">
        <v>26.0732</v>
      </c>
      <c r="K1649" s="1">
        <v>44005</v>
      </c>
      <c r="L1649">
        <v>0.38212854014082254</v>
      </c>
      <c r="M1649" s="1">
        <v>44749</v>
      </c>
      <c r="N1649">
        <v>15.2858</v>
      </c>
      <c r="O1649" s="1">
        <v>44749</v>
      </c>
      <c r="P1649">
        <v>18.247399999999999</v>
      </c>
      <c r="Q1649" s="1">
        <v>44005</v>
      </c>
      <c r="R1649">
        <v>0.24144218501643758</v>
      </c>
      <c r="S1649" s="1">
        <v>44749</v>
      </c>
      <c r="T1649">
        <v>12.6875</v>
      </c>
      <c r="U1649" s="1">
        <v>44749</v>
      </c>
      <c r="V1649">
        <v>14.9438</v>
      </c>
      <c r="W1649" s="1">
        <v>44005</v>
      </c>
      <c r="X1649">
        <v>0.16959086061858333</v>
      </c>
      <c r="Y1649" s="1">
        <v>44775</v>
      </c>
      <c r="Z1649">
        <v>7.1322999999999999</v>
      </c>
      <c r="AA1649" s="1">
        <v>44775</v>
      </c>
      <c r="AB1649">
        <v>8.2812999999999999</v>
      </c>
      <c r="AC1649" s="1">
        <v>44005</v>
      </c>
      <c r="AD1649">
        <v>9.8297632933465676E-2</v>
      </c>
      <c r="AE1649" s="1">
        <v>44749</v>
      </c>
      <c r="AF1649">
        <v>14.8775</v>
      </c>
      <c r="AG1649" s="1">
        <v>44749</v>
      </c>
      <c r="AH1649">
        <v>17.6721</v>
      </c>
      <c r="AI1649" s="1">
        <v>44005</v>
      </c>
      <c r="AJ1649">
        <v>0.18303652542601276</v>
      </c>
      <c r="AO1649" s="1">
        <v>44005</v>
      </c>
      <c r="AP1649">
        <v>6.9921217701000279E-2</v>
      </c>
      <c r="AU1649" s="1">
        <v>44005</v>
      </c>
      <c r="AV1649">
        <v>0.18932183015001536</v>
      </c>
      <c r="AW1649" s="1">
        <v>44749</v>
      </c>
      <c r="AX1649">
        <v>21.624099999999999</v>
      </c>
      <c r="AY1649" s="1">
        <v>44749</v>
      </c>
      <c r="AZ1649">
        <v>22.281099999999999</v>
      </c>
      <c r="BA1649" s="1">
        <v>44005</v>
      </c>
      <c r="BB1649">
        <v>0.17211342026953241</v>
      </c>
      <c r="BC1649" s="1">
        <v>44749</v>
      </c>
      <c r="BD1649">
        <v>27.810600000000001</v>
      </c>
      <c r="BE1649" s="1">
        <v>44749</v>
      </c>
      <c r="BF1649">
        <v>33.082099999999997</v>
      </c>
      <c r="BG1649" s="1">
        <v>44005</v>
      </c>
      <c r="BH1649">
        <v>0.51430984725536855</v>
      </c>
    </row>
    <row r="1650" spans="1:60" x14ac:dyDescent="0.3">
      <c r="A1650" s="1">
        <v>44750</v>
      </c>
      <c r="B1650">
        <v>22.9407</v>
      </c>
      <c r="C1650" s="1">
        <v>44750</v>
      </c>
      <c r="D1650">
        <v>27.6617</v>
      </c>
      <c r="E1650" s="1">
        <v>44006</v>
      </c>
      <c r="F1650">
        <v>0.3471450926539803</v>
      </c>
      <c r="G1650" s="1">
        <v>44720</v>
      </c>
      <c r="H1650">
        <v>21.034800000000001</v>
      </c>
      <c r="I1650" s="1">
        <v>44720</v>
      </c>
      <c r="J1650">
        <v>25.841200000000001</v>
      </c>
      <c r="K1650" s="1">
        <v>44006</v>
      </c>
      <c r="L1650">
        <v>0.34599785812858219</v>
      </c>
      <c r="M1650" s="1">
        <v>44750</v>
      </c>
      <c r="N1650">
        <v>15.2187</v>
      </c>
      <c r="O1650" s="1">
        <v>44750</v>
      </c>
      <c r="P1650">
        <v>18.107800000000001</v>
      </c>
      <c r="Q1650" s="1">
        <v>44006</v>
      </c>
      <c r="R1650">
        <v>0.23043966177032799</v>
      </c>
      <c r="S1650" s="1">
        <v>44750</v>
      </c>
      <c r="T1650">
        <v>12.463200000000001</v>
      </c>
      <c r="U1650" s="1">
        <v>44750</v>
      </c>
      <c r="V1650">
        <v>14.5596</v>
      </c>
      <c r="W1650" s="1">
        <v>44006</v>
      </c>
      <c r="X1650">
        <v>0.16599715710966484</v>
      </c>
      <c r="Y1650" s="1">
        <v>44776</v>
      </c>
      <c r="Z1650">
        <v>7.0547000000000004</v>
      </c>
      <c r="AA1650" s="1">
        <v>44776</v>
      </c>
      <c r="AB1650">
        <v>8.1483000000000008</v>
      </c>
      <c r="AC1650" s="1">
        <v>44006</v>
      </c>
      <c r="AD1650">
        <v>9.864663353002355E-2</v>
      </c>
      <c r="AE1650" s="1">
        <v>44750</v>
      </c>
      <c r="AF1650">
        <v>14.6974</v>
      </c>
      <c r="AG1650" s="1">
        <v>44750</v>
      </c>
      <c r="AH1650">
        <v>17.664100000000001</v>
      </c>
      <c r="AI1650" s="1">
        <v>44006</v>
      </c>
      <c r="AJ1650">
        <v>0.17437106388102483</v>
      </c>
      <c r="AO1650" s="1">
        <v>44006</v>
      </c>
      <c r="AP1650">
        <v>6.4899502084542413E-2</v>
      </c>
      <c r="AU1650" s="1">
        <v>44006</v>
      </c>
      <c r="AV1650">
        <v>0.16778358830605311</v>
      </c>
      <c r="AW1650" s="1">
        <v>44750</v>
      </c>
      <c r="AX1650">
        <v>21.5642</v>
      </c>
      <c r="AY1650" s="1">
        <v>44750</v>
      </c>
      <c r="AZ1650">
        <v>21.816600000000001</v>
      </c>
      <c r="BA1650" s="1">
        <v>44006</v>
      </c>
      <c r="BB1650">
        <v>0.16947106253403604</v>
      </c>
      <c r="BC1650" s="1">
        <v>44750</v>
      </c>
      <c r="BD1650">
        <v>27.405899999999999</v>
      </c>
      <c r="BE1650" s="1">
        <v>44750</v>
      </c>
      <c r="BF1650">
        <v>32.1584</v>
      </c>
      <c r="BG1650" s="1">
        <v>44006</v>
      </c>
      <c r="BH1650">
        <v>0.48920271239317092</v>
      </c>
    </row>
    <row r="1651" spans="1:60" x14ac:dyDescent="0.3">
      <c r="A1651" s="1">
        <v>44753</v>
      </c>
      <c r="B1651">
        <v>23.738399999999999</v>
      </c>
      <c r="C1651" s="1">
        <v>44753</v>
      </c>
      <c r="D1651">
        <v>28.536799999999999</v>
      </c>
      <c r="E1651" s="1">
        <v>44007</v>
      </c>
      <c r="F1651">
        <v>0.347099460510298</v>
      </c>
      <c r="G1651" s="1">
        <v>44721</v>
      </c>
      <c r="H1651">
        <v>21.627500000000001</v>
      </c>
      <c r="I1651" s="1">
        <v>44721</v>
      </c>
      <c r="J1651">
        <v>26.385400000000001</v>
      </c>
      <c r="K1651" s="1">
        <v>44007</v>
      </c>
      <c r="L1651">
        <v>0.34138358898581511</v>
      </c>
      <c r="M1651" s="1">
        <v>44753</v>
      </c>
      <c r="N1651">
        <v>15.3055</v>
      </c>
      <c r="O1651" s="1">
        <v>44753</v>
      </c>
      <c r="P1651">
        <v>18.3993</v>
      </c>
      <c r="Q1651" s="1">
        <v>44007</v>
      </c>
      <c r="R1651">
        <v>0.22459349567970505</v>
      </c>
      <c r="S1651" s="1">
        <v>44753</v>
      </c>
      <c r="T1651">
        <v>12.4724</v>
      </c>
      <c r="U1651" s="1">
        <v>44753</v>
      </c>
      <c r="V1651">
        <v>14.6111</v>
      </c>
      <c r="W1651" s="1">
        <v>44007</v>
      </c>
      <c r="X1651">
        <v>0.13813731391573233</v>
      </c>
      <c r="Y1651" s="1">
        <v>44777</v>
      </c>
      <c r="Z1651">
        <v>6.8674999999999997</v>
      </c>
      <c r="AA1651" s="1">
        <v>44777</v>
      </c>
      <c r="AB1651">
        <v>7.7694999999999999</v>
      </c>
      <c r="AC1651" s="1">
        <v>44007</v>
      </c>
      <c r="AD1651">
        <v>8.0534543254680221E-2</v>
      </c>
      <c r="AE1651" s="1">
        <v>44753</v>
      </c>
      <c r="AF1651">
        <v>14.49</v>
      </c>
      <c r="AG1651" s="1">
        <v>44753</v>
      </c>
      <c r="AH1651">
        <v>17.4267</v>
      </c>
      <c r="AI1651" s="1">
        <v>44007</v>
      </c>
      <c r="AJ1651">
        <v>0.15702114723230559</v>
      </c>
      <c r="AO1651" s="1">
        <v>44007</v>
      </c>
      <c r="AP1651">
        <v>6.4443709514915001E-2</v>
      </c>
      <c r="AU1651" s="1">
        <v>44007</v>
      </c>
      <c r="AV1651">
        <v>0.16497214984711525</v>
      </c>
      <c r="AW1651" s="1">
        <v>44753</v>
      </c>
      <c r="AX1651">
        <v>20.879899999999999</v>
      </c>
      <c r="AY1651" s="1">
        <v>44753</v>
      </c>
      <c r="AZ1651">
        <v>21.818100000000001</v>
      </c>
      <c r="BA1651" s="1">
        <v>44007</v>
      </c>
      <c r="BB1651">
        <v>0.16948754736521773</v>
      </c>
      <c r="BC1651" s="1">
        <v>44753</v>
      </c>
      <c r="BD1651">
        <v>28.580500000000001</v>
      </c>
      <c r="BE1651" s="1">
        <v>44753</v>
      </c>
      <c r="BF1651">
        <v>32.949199999999998</v>
      </c>
      <c r="BG1651" s="1">
        <v>44007</v>
      </c>
      <c r="BH1651">
        <v>0.48958241329782676</v>
      </c>
    </row>
    <row r="1652" spans="1:60" x14ac:dyDescent="0.3">
      <c r="A1652" s="1">
        <v>44754</v>
      </c>
      <c r="B1652">
        <v>24.123899999999999</v>
      </c>
      <c r="C1652" s="1">
        <v>44754</v>
      </c>
      <c r="D1652">
        <v>28.816500000000001</v>
      </c>
      <c r="E1652" s="1">
        <v>44008</v>
      </c>
      <c r="F1652">
        <v>0.33068025417393448</v>
      </c>
      <c r="G1652" s="1">
        <v>44722</v>
      </c>
      <c r="H1652">
        <v>24.098199999999999</v>
      </c>
      <c r="I1652" s="1">
        <v>44722</v>
      </c>
      <c r="J1652">
        <v>29.352699999999999</v>
      </c>
      <c r="K1652" s="1">
        <v>44008</v>
      </c>
      <c r="L1652">
        <v>0.34043532460558751</v>
      </c>
      <c r="M1652" s="1">
        <v>44754</v>
      </c>
      <c r="N1652">
        <v>15.3964</v>
      </c>
      <c r="O1652" s="1">
        <v>44754</v>
      </c>
      <c r="P1652">
        <v>18.374099999999999</v>
      </c>
      <c r="Q1652" s="1">
        <v>44008</v>
      </c>
      <c r="R1652">
        <v>0.20773330533838366</v>
      </c>
      <c r="S1652" s="1">
        <v>44754</v>
      </c>
      <c r="T1652">
        <v>12.546799999999999</v>
      </c>
      <c r="U1652" s="1">
        <v>44754</v>
      </c>
      <c r="V1652">
        <v>14.435600000000001</v>
      </c>
      <c r="W1652" s="1">
        <v>44008</v>
      </c>
      <c r="X1652">
        <v>0.13813581515551895</v>
      </c>
      <c r="Y1652" s="1">
        <v>44778</v>
      </c>
      <c r="Z1652">
        <v>7.0614999999999997</v>
      </c>
      <c r="AA1652" s="1">
        <v>44778</v>
      </c>
      <c r="AB1652">
        <v>8.4658999999999995</v>
      </c>
      <c r="AC1652" s="1">
        <v>44008</v>
      </c>
      <c r="AD1652">
        <v>8.0641143576088439E-2</v>
      </c>
      <c r="AE1652" s="1">
        <v>44754</v>
      </c>
      <c r="AF1652">
        <v>15.570399999999999</v>
      </c>
      <c r="AG1652" s="1">
        <v>44754</v>
      </c>
      <c r="AH1652">
        <v>17.792899999999999</v>
      </c>
      <c r="AI1652" s="1">
        <v>44008</v>
      </c>
      <c r="AJ1652">
        <v>0.15438656342553347</v>
      </c>
      <c r="AO1652" s="1">
        <v>44008</v>
      </c>
      <c r="AP1652">
        <v>5.9152205072533826E-2</v>
      </c>
      <c r="AU1652" s="1">
        <v>44008</v>
      </c>
      <c r="AV1652">
        <v>0.15690285785551231</v>
      </c>
      <c r="AW1652" s="1">
        <v>44754</v>
      </c>
      <c r="AX1652">
        <v>21.372900000000001</v>
      </c>
      <c r="AY1652" s="1">
        <v>44754</v>
      </c>
      <c r="AZ1652">
        <v>21.987500000000001</v>
      </c>
      <c r="BA1652" s="1">
        <v>44008</v>
      </c>
      <c r="BB1652">
        <v>0.17051553467151556</v>
      </c>
      <c r="BC1652" s="1">
        <v>44754</v>
      </c>
      <c r="BD1652">
        <v>28.6265</v>
      </c>
      <c r="BE1652" s="1">
        <v>44754</v>
      </c>
      <c r="BF1652">
        <v>33.838700000000003</v>
      </c>
      <c r="BG1652" s="1">
        <v>44008</v>
      </c>
      <c r="BH1652">
        <v>0.47820089747280764</v>
      </c>
    </row>
    <row r="1653" spans="1:60" x14ac:dyDescent="0.3">
      <c r="A1653" s="1">
        <v>44755</v>
      </c>
      <c r="B1653">
        <v>24.204699999999999</v>
      </c>
      <c r="C1653" s="1">
        <v>44755</v>
      </c>
      <c r="D1653">
        <v>28.493200000000002</v>
      </c>
      <c r="E1653" s="1">
        <v>44009</v>
      </c>
      <c r="F1653">
        <v>0.32517300068353089</v>
      </c>
      <c r="G1653" s="1">
        <v>44725</v>
      </c>
      <c r="H1653">
        <v>25.729399999999998</v>
      </c>
      <c r="I1653" s="1">
        <v>44725</v>
      </c>
      <c r="J1653">
        <v>31.5197</v>
      </c>
      <c r="K1653" s="1">
        <v>44009</v>
      </c>
      <c r="L1653">
        <v>0.33124223391107366</v>
      </c>
      <c r="M1653" s="1">
        <v>44755</v>
      </c>
      <c r="N1653">
        <v>14.715400000000001</v>
      </c>
      <c r="O1653" s="1">
        <v>44755</v>
      </c>
      <c r="P1653">
        <v>17.648800000000001</v>
      </c>
      <c r="Q1653" s="1">
        <v>44009</v>
      </c>
      <c r="R1653">
        <v>0.20938215624728465</v>
      </c>
      <c r="S1653" s="1">
        <v>44755</v>
      </c>
      <c r="T1653">
        <v>12.6126</v>
      </c>
      <c r="U1653" s="1">
        <v>44755</v>
      </c>
      <c r="V1653">
        <v>14.4643</v>
      </c>
      <c r="W1653" s="1">
        <v>44009</v>
      </c>
      <c r="X1653">
        <v>0.13906224190599809</v>
      </c>
      <c r="Y1653" s="1">
        <v>44781</v>
      </c>
      <c r="Z1653">
        <v>7.0801999999999996</v>
      </c>
      <c r="AA1653" s="1">
        <v>44781</v>
      </c>
      <c r="AB1653">
        <v>8.1097999999999999</v>
      </c>
      <c r="AC1653" s="1">
        <v>44009</v>
      </c>
      <c r="AD1653">
        <v>8.0957112324524377E-2</v>
      </c>
      <c r="AE1653" s="1">
        <v>44755</v>
      </c>
      <c r="AF1653">
        <v>14.9617</v>
      </c>
      <c r="AG1653" s="1">
        <v>44755</v>
      </c>
      <c r="AH1653">
        <v>18.069600000000001</v>
      </c>
      <c r="AI1653" s="1">
        <v>44009</v>
      </c>
      <c r="AJ1653">
        <v>0.14896561634279418</v>
      </c>
      <c r="AO1653" s="1">
        <v>44009</v>
      </c>
      <c r="AP1653">
        <v>5.9566431485715061E-2</v>
      </c>
      <c r="AU1653" s="1">
        <v>44009</v>
      </c>
      <c r="AV1653">
        <v>0.15173880189494543</v>
      </c>
      <c r="AW1653" s="1">
        <v>44755</v>
      </c>
      <c r="AX1653">
        <v>21.404599999999999</v>
      </c>
      <c r="AY1653" s="1">
        <v>44755</v>
      </c>
      <c r="AZ1653">
        <v>22.113700000000001</v>
      </c>
      <c r="BA1653" s="1">
        <v>44009</v>
      </c>
      <c r="BB1653">
        <v>0.16330497639511082</v>
      </c>
      <c r="BC1653" s="1">
        <v>44755</v>
      </c>
      <c r="BD1653">
        <v>28.2423</v>
      </c>
      <c r="BE1653" s="1">
        <v>44755</v>
      </c>
      <c r="BF1653">
        <v>33.559199999999997</v>
      </c>
      <c r="BG1653" s="1">
        <v>44009</v>
      </c>
      <c r="BH1653">
        <v>0.47373361596467861</v>
      </c>
    </row>
    <row r="1654" spans="1:60" x14ac:dyDescent="0.3">
      <c r="A1654" s="1">
        <v>44756</v>
      </c>
      <c r="B1654">
        <v>24.102499999999999</v>
      </c>
      <c r="C1654" s="1">
        <v>44756</v>
      </c>
      <c r="D1654">
        <v>28.3674</v>
      </c>
      <c r="E1654" s="1">
        <v>44010</v>
      </c>
      <c r="F1654">
        <v>0.32173111035722468</v>
      </c>
      <c r="G1654" s="1">
        <v>44726</v>
      </c>
      <c r="H1654">
        <v>25.825199999999999</v>
      </c>
      <c r="I1654" s="1">
        <v>44726</v>
      </c>
      <c r="J1654">
        <v>31.603400000000001</v>
      </c>
      <c r="K1654" s="1">
        <v>44010</v>
      </c>
      <c r="L1654">
        <v>0.33312142156647651</v>
      </c>
      <c r="M1654" s="1">
        <v>44756</v>
      </c>
      <c r="N1654">
        <v>14.492800000000001</v>
      </c>
      <c r="O1654" s="1">
        <v>44756</v>
      </c>
      <c r="P1654">
        <v>17.435199999999998</v>
      </c>
      <c r="Q1654" s="1">
        <v>44010</v>
      </c>
      <c r="R1654">
        <v>0.21054601993300842</v>
      </c>
      <c r="S1654" s="1">
        <v>44756</v>
      </c>
      <c r="T1654">
        <v>12.2058</v>
      </c>
      <c r="U1654" s="1">
        <v>44756</v>
      </c>
      <c r="V1654">
        <v>14.081099999999999</v>
      </c>
      <c r="W1654" s="1">
        <v>44010</v>
      </c>
      <c r="X1654">
        <v>0.13849253016782198</v>
      </c>
      <c r="Y1654" s="1">
        <v>44782</v>
      </c>
      <c r="Z1654">
        <v>6.9939999999999998</v>
      </c>
      <c r="AA1654" s="1">
        <v>44782</v>
      </c>
      <c r="AB1654">
        <v>8.1144999999999996</v>
      </c>
      <c r="AC1654" s="1">
        <v>44010</v>
      </c>
      <c r="AD1654">
        <v>7.9764074657226749E-2</v>
      </c>
      <c r="AE1654" s="1">
        <v>44756</v>
      </c>
      <c r="AF1654">
        <v>15.6554</v>
      </c>
      <c r="AG1654" s="1">
        <v>44756</v>
      </c>
      <c r="AH1654">
        <v>17.5687</v>
      </c>
      <c r="AI1654" s="1">
        <v>44010</v>
      </c>
      <c r="AJ1654">
        <v>0.15003224877003907</v>
      </c>
      <c r="AO1654" s="1">
        <v>44010</v>
      </c>
      <c r="AP1654">
        <v>6.0053081992036163E-2</v>
      </c>
      <c r="AU1654" s="1">
        <v>44010</v>
      </c>
      <c r="AV1654">
        <v>0.1524753657739609</v>
      </c>
      <c r="AW1654" s="1">
        <v>44756</v>
      </c>
      <c r="AX1654">
        <v>21.399899999999999</v>
      </c>
      <c r="AY1654" s="1">
        <v>44756</v>
      </c>
      <c r="AZ1654">
        <v>21.9754</v>
      </c>
      <c r="BA1654" s="1">
        <v>44010</v>
      </c>
      <c r="BB1654">
        <v>0.16379724938244161</v>
      </c>
      <c r="BC1654" s="1">
        <v>44756</v>
      </c>
      <c r="BD1654">
        <v>28.019300000000001</v>
      </c>
      <c r="BE1654" s="1">
        <v>44756</v>
      </c>
      <c r="BF1654">
        <v>32.937199999999997</v>
      </c>
      <c r="BG1654" s="1">
        <v>44010</v>
      </c>
      <c r="BH1654">
        <v>0.47580903118164952</v>
      </c>
    </row>
    <row r="1655" spans="1:60" x14ac:dyDescent="0.3">
      <c r="A1655" s="1">
        <v>44757</v>
      </c>
      <c r="B1655">
        <v>22.713799999999999</v>
      </c>
      <c r="C1655" s="1">
        <v>44757</v>
      </c>
      <c r="D1655">
        <v>27.122499999999999</v>
      </c>
      <c r="E1655" s="1">
        <v>44011</v>
      </c>
      <c r="F1655">
        <v>0.32007827799660454</v>
      </c>
      <c r="G1655" s="1">
        <v>44727</v>
      </c>
      <c r="H1655">
        <v>25.053000000000001</v>
      </c>
      <c r="I1655" s="1">
        <v>44727</v>
      </c>
      <c r="J1655">
        <v>30.043299999999999</v>
      </c>
      <c r="K1655" s="1">
        <v>44011</v>
      </c>
      <c r="L1655">
        <v>0.3306910779777269</v>
      </c>
      <c r="M1655" s="1">
        <v>44757</v>
      </c>
      <c r="N1655">
        <v>14.0131</v>
      </c>
      <c r="O1655" s="1">
        <v>44757</v>
      </c>
      <c r="P1655">
        <v>16.814299999999999</v>
      </c>
      <c r="Q1655" s="1">
        <v>44011</v>
      </c>
      <c r="R1655">
        <v>0.20927093797559518</v>
      </c>
      <c r="S1655" s="1">
        <v>44757</v>
      </c>
      <c r="T1655">
        <v>11.7818</v>
      </c>
      <c r="U1655" s="1">
        <v>44757</v>
      </c>
      <c r="V1655">
        <v>13.3125</v>
      </c>
      <c r="W1655" s="1">
        <v>44011</v>
      </c>
      <c r="X1655">
        <v>0.13752810338787555</v>
      </c>
      <c r="Y1655" s="1">
        <v>44783</v>
      </c>
      <c r="Z1655">
        <v>6.9283000000000001</v>
      </c>
      <c r="AA1655" s="1">
        <v>44783</v>
      </c>
      <c r="AB1655">
        <v>7.9501999999999997</v>
      </c>
      <c r="AC1655" s="1">
        <v>44011</v>
      </c>
      <c r="AD1655">
        <v>7.9160666452222889E-2</v>
      </c>
      <c r="AE1655" s="1">
        <v>44757</v>
      </c>
      <c r="AF1655">
        <v>14.217499999999999</v>
      </c>
      <c r="AG1655" s="1">
        <v>44757</v>
      </c>
      <c r="AH1655">
        <v>17.4923</v>
      </c>
      <c r="AI1655" s="1">
        <v>44011</v>
      </c>
      <c r="AJ1655">
        <v>0.14882399229456306</v>
      </c>
      <c r="AO1655" s="1">
        <v>44011</v>
      </c>
      <c r="AP1655">
        <v>5.9648039356543454E-2</v>
      </c>
      <c r="AU1655" s="1">
        <v>44011</v>
      </c>
      <c r="AV1655">
        <v>0.15120359963921051</v>
      </c>
      <c r="AW1655" s="1">
        <v>44757</v>
      </c>
      <c r="AX1655">
        <v>20.644300000000001</v>
      </c>
      <c r="AY1655" s="1">
        <v>44757</v>
      </c>
      <c r="AZ1655">
        <v>21.049900000000001</v>
      </c>
      <c r="BA1655" s="1">
        <v>44011</v>
      </c>
      <c r="BB1655">
        <v>0.16259377776322415</v>
      </c>
      <c r="BC1655" s="1">
        <v>44757</v>
      </c>
      <c r="BD1655">
        <v>26.9038</v>
      </c>
      <c r="BE1655" s="1">
        <v>44757</v>
      </c>
      <c r="BF1655">
        <v>31.501999999999999</v>
      </c>
      <c r="BG1655" s="1">
        <v>44011</v>
      </c>
      <c r="BH1655">
        <v>0.47523334247060872</v>
      </c>
    </row>
    <row r="1656" spans="1:60" x14ac:dyDescent="0.3">
      <c r="A1656" s="1">
        <v>44760</v>
      </c>
      <c r="B1656">
        <v>23.2881</v>
      </c>
      <c r="C1656" s="1">
        <v>44760</v>
      </c>
      <c r="D1656">
        <v>27.830400000000001</v>
      </c>
      <c r="E1656" s="1">
        <v>44012</v>
      </c>
      <c r="F1656">
        <v>0.31854539189943615</v>
      </c>
      <c r="G1656" s="1">
        <v>44728</v>
      </c>
      <c r="H1656">
        <v>26.470099999999999</v>
      </c>
      <c r="I1656" s="1">
        <v>44728</v>
      </c>
      <c r="J1656">
        <v>32.185299999999998</v>
      </c>
      <c r="K1656" s="1">
        <v>44012</v>
      </c>
      <c r="L1656">
        <v>0.3280875910624475</v>
      </c>
      <c r="M1656" s="1">
        <v>44760</v>
      </c>
      <c r="N1656">
        <v>13.9863</v>
      </c>
      <c r="O1656" s="1">
        <v>44760</v>
      </c>
      <c r="P1656">
        <v>17.084199999999999</v>
      </c>
      <c r="Q1656" s="1">
        <v>44012</v>
      </c>
      <c r="R1656">
        <v>0.20824141448939454</v>
      </c>
      <c r="S1656" s="1">
        <v>44760</v>
      </c>
      <c r="T1656">
        <v>11.982699999999999</v>
      </c>
      <c r="U1656" s="1">
        <v>44760</v>
      </c>
      <c r="V1656">
        <v>13.664300000000001</v>
      </c>
      <c r="W1656" s="1">
        <v>44012</v>
      </c>
      <c r="X1656">
        <v>0.1364614047122546</v>
      </c>
      <c r="Y1656" s="1">
        <v>44784</v>
      </c>
      <c r="Z1656">
        <v>6.8895999999999997</v>
      </c>
      <c r="AA1656" s="1">
        <v>44784</v>
      </c>
      <c r="AB1656">
        <v>9.7565000000000008</v>
      </c>
      <c r="AC1656" s="1">
        <v>44012</v>
      </c>
      <c r="AD1656">
        <v>7.8534423263827341E-2</v>
      </c>
      <c r="AE1656" s="1">
        <v>44760</v>
      </c>
      <c r="AF1656">
        <v>13.4221</v>
      </c>
      <c r="AG1656" s="1">
        <v>44760</v>
      </c>
      <c r="AH1656">
        <v>16.329899999999999</v>
      </c>
      <c r="AI1656" s="1">
        <v>44012</v>
      </c>
      <c r="AJ1656">
        <v>0.14768536019048101</v>
      </c>
      <c r="AO1656" s="1">
        <v>44012</v>
      </c>
      <c r="AP1656">
        <v>5.9277302491491324E-2</v>
      </c>
      <c r="AU1656" s="1">
        <v>44012</v>
      </c>
      <c r="AV1656">
        <v>0.15001238306984727</v>
      </c>
      <c r="AW1656" s="1">
        <v>44760</v>
      </c>
      <c r="AX1656">
        <v>20.316700000000001</v>
      </c>
      <c r="AY1656" s="1">
        <v>44760</v>
      </c>
      <c r="AZ1656">
        <v>21.0458</v>
      </c>
      <c r="BA1656" s="1">
        <v>44012</v>
      </c>
      <c r="BB1656">
        <v>0.16158140446800001</v>
      </c>
      <c r="BC1656" s="1">
        <v>44760</v>
      </c>
      <c r="BD1656">
        <v>27.596399999999999</v>
      </c>
      <c r="BE1656" s="1">
        <v>44760</v>
      </c>
      <c r="BF1656">
        <v>32.2851</v>
      </c>
      <c r="BG1656" s="1">
        <v>44012</v>
      </c>
      <c r="BH1656">
        <v>0.47190506376227731</v>
      </c>
    </row>
    <row r="1657" spans="1:60" x14ac:dyDescent="0.3">
      <c r="A1657" s="1">
        <v>44761</v>
      </c>
      <c r="B1657">
        <v>22.5595</v>
      </c>
      <c r="C1657" s="1">
        <v>44761</v>
      </c>
      <c r="D1657">
        <v>27.4527</v>
      </c>
      <c r="E1657" s="1">
        <v>44013</v>
      </c>
      <c r="F1657">
        <v>0.3039963467259203</v>
      </c>
      <c r="G1657" s="1">
        <v>44729</v>
      </c>
      <c r="H1657">
        <v>25.6586</v>
      </c>
      <c r="I1657" s="1">
        <v>44729</v>
      </c>
      <c r="J1657">
        <v>31.002199999999998</v>
      </c>
      <c r="K1657" s="1">
        <v>44013</v>
      </c>
      <c r="L1657">
        <v>0.32004118234009082</v>
      </c>
      <c r="M1657" s="1">
        <v>44761</v>
      </c>
      <c r="N1657">
        <v>13.528600000000001</v>
      </c>
      <c r="O1657" s="1">
        <v>44761</v>
      </c>
      <c r="P1657">
        <v>16.5002</v>
      </c>
      <c r="Q1657" s="1">
        <v>44013</v>
      </c>
      <c r="R1657">
        <v>0.20093392547258732</v>
      </c>
      <c r="S1657" s="1">
        <v>44761</v>
      </c>
      <c r="T1657">
        <v>11.257400000000001</v>
      </c>
      <c r="U1657" s="1">
        <v>44761</v>
      </c>
      <c r="V1657">
        <v>12.927099999999999</v>
      </c>
      <c r="W1657" s="1">
        <v>44013</v>
      </c>
      <c r="X1657">
        <v>0.1333814953071264</v>
      </c>
      <c r="Y1657" s="1">
        <v>44785</v>
      </c>
      <c r="Z1657">
        <v>6.6605999999999996</v>
      </c>
      <c r="AA1657" s="1">
        <v>44785</v>
      </c>
      <c r="AB1657">
        <v>7.7530999999999999</v>
      </c>
      <c r="AC1657" s="1">
        <v>44013</v>
      </c>
      <c r="AD1657">
        <v>7.7174295753060604E-2</v>
      </c>
      <c r="AE1657" s="1">
        <v>44761</v>
      </c>
      <c r="AF1657">
        <v>13.4251</v>
      </c>
      <c r="AG1657" s="1">
        <v>44761</v>
      </c>
      <c r="AH1657">
        <v>15.607799999999999</v>
      </c>
      <c r="AI1657" s="1">
        <v>44013</v>
      </c>
      <c r="AJ1657">
        <v>0.13684607433884938</v>
      </c>
      <c r="AO1657" s="1">
        <v>44013</v>
      </c>
      <c r="AP1657">
        <v>5.9533240895552723E-2</v>
      </c>
      <c r="AU1657" s="1">
        <v>44013</v>
      </c>
      <c r="AV1657">
        <v>0.14787863297582465</v>
      </c>
      <c r="AW1657" s="1">
        <v>44761</v>
      </c>
      <c r="AX1657">
        <v>19.605499999999999</v>
      </c>
      <c r="AY1657" s="1">
        <v>44761</v>
      </c>
      <c r="AZ1657">
        <v>20.560099999999998</v>
      </c>
      <c r="BA1657" s="1">
        <v>44013</v>
      </c>
      <c r="BB1657">
        <v>0.15959439231481218</v>
      </c>
      <c r="BC1657" s="1">
        <v>44761</v>
      </c>
      <c r="BD1657">
        <v>27.034600000000001</v>
      </c>
      <c r="BE1657" s="1">
        <v>44761</v>
      </c>
      <c r="BF1657">
        <v>31.441500000000001</v>
      </c>
      <c r="BG1657" s="1">
        <v>44013</v>
      </c>
      <c r="BH1657">
        <v>0.45176825097251283</v>
      </c>
    </row>
    <row r="1658" spans="1:60" x14ac:dyDescent="0.3">
      <c r="A1658" s="1">
        <v>44762</v>
      </c>
      <c r="B1658">
        <v>22.3689</v>
      </c>
      <c r="C1658" s="1">
        <v>44762</v>
      </c>
      <c r="D1658">
        <v>26.910599999999999</v>
      </c>
      <c r="E1658" s="1">
        <v>44014</v>
      </c>
      <c r="F1658">
        <v>0.30152995072636135</v>
      </c>
      <c r="G1658" s="1">
        <v>44732</v>
      </c>
      <c r="H1658">
        <v>24.511600000000001</v>
      </c>
      <c r="I1658" s="1">
        <v>44732</v>
      </c>
      <c r="J1658">
        <v>29.409300000000002</v>
      </c>
      <c r="K1658" s="1">
        <v>44014</v>
      </c>
      <c r="L1658">
        <v>0.32391808494520341</v>
      </c>
      <c r="M1658" s="1">
        <v>44762</v>
      </c>
      <c r="N1658">
        <v>13.7653</v>
      </c>
      <c r="O1658" s="1">
        <v>44762</v>
      </c>
      <c r="P1658">
        <v>17.037800000000001</v>
      </c>
      <c r="Q1658" s="1">
        <v>44014</v>
      </c>
      <c r="R1658">
        <v>0.2008842803790207</v>
      </c>
      <c r="S1658" s="1">
        <v>44762</v>
      </c>
      <c r="T1658">
        <v>11.139699999999999</v>
      </c>
      <c r="U1658" s="1">
        <v>44762</v>
      </c>
      <c r="V1658">
        <v>12.6492</v>
      </c>
      <c r="W1658" s="1">
        <v>44014</v>
      </c>
      <c r="X1658">
        <v>0.13337728400166546</v>
      </c>
      <c r="Y1658" s="1">
        <v>44788</v>
      </c>
      <c r="Z1658">
        <v>6.5507</v>
      </c>
      <c r="AA1658" s="1">
        <v>44788</v>
      </c>
      <c r="AB1658">
        <v>7.5471000000000004</v>
      </c>
      <c r="AC1658" s="1">
        <v>44014</v>
      </c>
      <c r="AD1658">
        <v>7.7153977909002608E-2</v>
      </c>
      <c r="AE1658" s="1">
        <v>44762</v>
      </c>
      <c r="AF1658">
        <v>13.371600000000001</v>
      </c>
      <c r="AG1658" s="1">
        <v>44762</v>
      </c>
      <c r="AH1658">
        <v>15.656000000000001</v>
      </c>
      <c r="AI1658" s="1">
        <v>44014</v>
      </c>
      <c r="AJ1658">
        <v>0.13207945709549224</v>
      </c>
      <c r="AO1658" s="1">
        <v>44014</v>
      </c>
      <c r="AP1658">
        <v>5.9518307317609404E-2</v>
      </c>
      <c r="AU1658" s="1">
        <v>44014</v>
      </c>
      <c r="AV1658">
        <v>0.14780652237565176</v>
      </c>
      <c r="AW1658" s="1">
        <v>44762</v>
      </c>
      <c r="AX1658">
        <v>19.596399999999999</v>
      </c>
      <c r="AY1658" s="1">
        <v>44762</v>
      </c>
      <c r="AZ1658">
        <v>20.5519</v>
      </c>
      <c r="BA1658" s="1">
        <v>44014</v>
      </c>
      <c r="BB1658">
        <v>0.15905657642424526</v>
      </c>
      <c r="BC1658" s="1">
        <v>44762</v>
      </c>
      <c r="BD1658">
        <v>26.520800000000001</v>
      </c>
      <c r="BE1658" s="1">
        <v>44762</v>
      </c>
      <c r="BF1658">
        <v>31.4559</v>
      </c>
      <c r="BG1658" s="1">
        <v>44014</v>
      </c>
      <c r="BH1658">
        <v>0.45149385201392095</v>
      </c>
    </row>
    <row r="1659" spans="1:60" x14ac:dyDescent="0.3">
      <c r="A1659" s="1">
        <v>44763</v>
      </c>
      <c r="B1659">
        <v>21.728899999999999</v>
      </c>
      <c r="C1659" s="1">
        <v>44763</v>
      </c>
      <c r="D1659">
        <v>26.121300000000002</v>
      </c>
      <c r="E1659" s="1">
        <v>44015</v>
      </c>
      <c r="F1659">
        <v>0.301577301138021</v>
      </c>
      <c r="G1659" s="1">
        <v>44733</v>
      </c>
      <c r="H1659">
        <v>24.099399999999999</v>
      </c>
      <c r="I1659" s="1">
        <v>44733</v>
      </c>
      <c r="J1659">
        <v>28.9925</v>
      </c>
      <c r="K1659" s="1">
        <v>44015</v>
      </c>
      <c r="L1659">
        <v>0.32359000368792135</v>
      </c>
      <c r="M1659" s="1">
        <v>44763</v>
      </c>
      <c r="N1659">
        <v>13.5328</v>
      </c>
      <c r="O1659" s="1">
        <v>44763</v>
      </c>
      <c r="P1659">
        <v>16.6203</v>
      </c>
      <c r="Q1659" s="1">
        <v>44015</v>
      </c>
      <c r="R1659">
        <v>0.19691156535704979</v>
      </c>
      <c r="S1659" s="1">
        <v>44763</v>
      </c>
      <c r="T1659">
        <v>10.7386</v>
      </c>
      <c r="U1659" s="1">
        <v>44763</v>
      </c>
      <c r="V1659">
        <v>12.5283</v>
      </c>
      <c r="W1659" s="1">
        <v>44015</v>
      </c>
      <c r="X1659">
        <v>0.13370472038106271</v>
      </c>
      <c r="Y1659" s="1">
        <v>44789</v>
      </c>
      <c r="Z1659">
        <v>6.7324999999999999</v>
      </c>
      <c r="AA1659" s="1">
        <v>44789</v>
      </c>
      <c r="AB1659">
        <v>8.5038999999999998</v>
      </c>
      <c r="AC1659" s="1">
        <v>44015</v>
      </c>
      <c r="AD1659">
        <v>7.7278626707925346E-2</v>
      </c>
      <c r="AE1659" s="1">
        <v>44763</v>
      </c>
      <c r="AF1659">
        <v>13.621499999999999</v>
      </c>
      <c r="AG1659" s="1">
        <v>44763</v>
      </c>
      <c r="AH1659">
        <v>15.936199999999999</v>
      </c>
      <c r="AI1659" s="1">
        <v>44015</v>
      </c>
      <c r="AJ1659">
        <v>0.13288875723651408</v>
      </c>
      <c r="AO1659" s="1">
        <v>44015</v>
      </c>
      <c r="AP1659">
        <v>5.9471528925250941E-2</v>
      </c>
      <c r="AU1659" s="1">
        <v>44015</v>
      </c>
      <c r="AV1659">
        <v>0.14783456767271683</v>
      </c>
      <c r="AW1659" s="1">
        <v>44763</v>
      </c>
      <c r="AX1659">
        <v>19.689800000000002</v>
      </c>
      <c r="AY1659" s="1">
        <v>44763</v>
      </c>
      <c r="AZ1659">
        <v>20.645600000000002</v>
      </c>
      <c r="BA1659" s="1">
        <v>44015</v>
      </c>
      <c r="BB1659">
        <v>0.16025941611086941</v>
      </c>
      <c r="BC1659" s="1">
        <v>44763</v>
      </c>
      <c r="BD1659">
        <v>25.641200000000001</v>
      </c>
      <c r="BE1659" s="1">
        <v>44763</v>
      </c>
      <c r="BF1659">
        <v>30.606100000000001</v>
      </c>
      <c r="BG1659" s="1">
        <v>44015</v>
      </c>
      <c r="BH1659">
        <v>0.44918917468903463</v>
      </c>
    </row>
    <row r="1660" spans="1:60" x14ac:dyDescent="0.3">
      <c r="A1660" s="1">
        <v>44764</v>
      </c>
      <c r="B1660">
        <v>21.803100000000001</v>
      </c>
      <c r="C1660" s="1">
        <v>44764</v>
      </c>
      <c r="D1660">
        <v>26.1477</v>
      </c>
      <c r="E1660" s="1">
        <v>44016</v>
      </c>
      <c r="F1660">
        <v>0.2713927197057594</v>
      </c>
      <c r="G1660" s="1">
        <v>44734</v>
      </c>
      <c r="H1660">
        <v>24.3279</v>
      </c>
      <c r="I1660" s="1">
        <v>44734</v>
      </c>
      <c r="J1660">
        <v>29.2254</v>
      </c>
      <c r="K1660" s="1">
        <v>44016</v>
      </c>
      <c r="L1660">
        <v>0.31225567695579343</v>
      </c>
      <c r="M1660" s="1">
        <v>44764</v>
      </c>
      <c r="N1660">
        <v>13.6366</v>
      </c>
      <c r="O1660" s="1">
        <v>44764</v>
      </c>
      <c r="P1660">
        <v>16.750800000000002</v>
      </c>
      <c r="Q1660" s="1">
        <v>44016</v>
      </c>
      <c r="R1660">
        <v>0.1931377328613629</v>
      </c>
      <c r="S1660" s="1">
        <v>44764</v>
      </c>
      <c r="T1660">
        <v>10.633800000000001</v>
      </c>
      <c r="U1660" s="1">
        <v>44764</v>
      </c>
      <c r="V1660">
        <v>11.870100000000001</v>
      </c>
      <c r="W1660" s="1">
        <v>44016</v>
      </c>
      <c r="X1660">
        <v>0.12968670624464448</v>
      </c>
      <c r="Y1660" s="1">
        <v>44790</v>
      </c>
      <c r="Z1660">
        <v>7.3394000000000004</v>
      </c>
      <c r="AA1660" s="1">
        <v>44790</v>
      </c>
      <c r="AB1660">
        <v>8.6876999999999995</v>
      </c>
      <c r="AC1660" s="1">
        <v>44016</v>
      </c>
      <c r="AD1660">
        <v>7.5927258046881441E-2</v>
      </c>
      <c r="AE1660" s="1">
        <v>44764</v>
      </c>
      <c r="AF1660">
        <v>13.182600000000001</v>
      </c>
      <c r="AG1660" s="1">
        <v>44764</v>
      </c>
      <c r="AH1660">
        <v>15.2682</v>
      </c>
      <c r="AI1660" s="1">
        <v>44016</v>
      </c>
      <c r="AJ1660">
        <v>0.12886426132285606</v>
      </c>
      <c r="AO1660" s="1">
        <v>44016</v>
      </c>
      <c r="AP1660">
        <v>5.9472197577870388E-2</v>
      </c>
      <c r="AU1660" s="1">
        <v>44016</v>
      </c>
      <c r="AV1660">
        <v>0.1449931766243405</v>
      </c>
      <c r="AW1660" s="1">
        <v>44764</v>
      </c>
      <c r="AX1660">
        <v>19.429400000000001</v>
      </c>
      <c r="AY1660" s="1">
        <v>44764</v>
      </c>
      <c r="AZ1660">
        <v>20.3477</v>
      </c>
      <c r="BA1660" s="1">
        <v>44016</v>
      </c>
      <c r="BB1660">
        <v>0.16152280366599051</v>
      </c>
      <c r="BC1660" s="1">
        <v>44764</v>
      </c>
      <c r="BD1660">
        <v>26.1952</v>
      </c>
      <c r="BE1660" s="1">
        <v>44764</v>
      </c>
      <c r="BF1660">
        <v>30.7667</v>
      </c>
      <c r="BG1660" s="1">
        <v>44016</v>
      </c>
      <c r="BH1660">
        <v>0.42403275942799029</v>
      </c>
    </row>
    <row r="1661" spans="1:60" x14ac:dyDescent="0.3">
      <c r="A1661" s="1">
        <v>44767</v>
      </c>
      <c r="B1661">
        <v>21.750399999999999</v>
      </c>
      <c r="C1661" s="1">
        <v>44767</v>
      </c>
      <c r="D1661">
        <v>26.239599999999999</v>
      </c>
      <c r="E1661" s="1">
        <v>44017</v>
      </c>
      <c r="F1661">
        <v>0.2713927197057594</v>
      </c>
      <c r="G1661" s="1">
        <v>44735</v>
      </c>
      <c r="H1661">
        <v>24.769300000000001</v>
      </c>
      <c r="I1661" s="1">
        <v>44735</v>
      </c>
      <c r="J1661">
        <v>29.738099999999999</v>
      </c>
      <c r="K1661" s="1">
        <v>44017</v>
      </c>
      <c r="L1661">
        <v>0.31225567695579343</v>
      </c>
      <c r="M1661" s="1">
        <v>44767</v>
      </c>
      <c r="N1661">
        <v>13.649900000000001</v>
      </c>
      <c r="O1661" s="1">
        <v>44767</v>
      </c>
      <c r="P1661">
        <v>16.570399999999999</v>
      </c>
      <c r="Q1661" s="1">
        <v>44017</v>
      </c>
      <c r="R1661">
        <v>0.1931377328613629</v>
      </c>
      <c r="S1661" s="1">
        <v>44767</v>
      </c>
      <c r="T1661">
        <v>10.739599999999999</v>
      </c>
      <c r="U1661" s="1">
        <v>44767</v>
      </c>
      <c r="V1661">
        <v>11.7624</v>
      </c>
      <c r="W1661" s="1">
        <v>44017</v>
      </c>
      <c r="X1661">
        <v>0.12968670624464448</v>
      </c>
      <c r="Y1661" s="1">
        <v>44791</v>
      </c>
      <c r="Z1661">
        <v>6.9166999999999996</v>
      </c>
      <c r="AA1661" s="1">
        <v>44791</v>
      </c>
      <c r="AB1661">
        <v>8.5597999999999992</v>
      </c>
      <c r="AC1661" s="1">
        <v>44017</v>
      </c>
      <c r="AD1661">
        <v>7.5927258046881441E-2</v>
      </c>
      <c r="AE1661" s="1">
        <v>44767</v>
      </c>
      <c r="AF1661">
        <v>14.0032</v>
      </c>
      <c r="AG1661" s="1">
        <v>44767</v>
      </c>
      <c r="AH1661">
        <v>16.2624</v>
      </c>
      <c r="AI1661" s="1">
        <v>44017</v>
      </c>
      <c r="AJ1661">
        <v>0.12886426132285606</v>
      </c>
      <c r="AO1661" s="1">
        <v>44017</v>
      </c>
      <c r="AP1661">
        <v>5.9472197577870388E-2</v>
      </c>
      <c r="AU1661" s="1">
        <v>44017</v>
      </c>
      <c r="AV1661">
        <v>0.1449931766243405</v>
      </c>
      <c r="AW1661" s="1">
        <v>44767</v>
      </c>
      <c r="AX1661">
        <v>19.499199999999998</v>
      </c>
      <c r="AY1661" s="1">
        <v>44767</v>
      </c>
      <c r="AZ1661">
        <v>20.367699999999999</v>
      </c>
      <c r="BA1661" s="1">
        <v>44017</v>
      </c>
      <c r="BB1661">
        <v>0.16152280366599051</v>
      </c>
      <c r="BC1661" s="1">
        <v>44767</v>
      </c>
      <c r="BD1661">
        <v>26.370799999999999</v>
      </c>
      <c r="BE1661" s="1">
        <v>44767</v>
      </c>
      <c r="BF1661">
        <v>30.9209</v>
      </c>
      <c r="BG1661" s="1">
        <v>44017</v>
      </c>
      <c r="BH1661">
        <v>0.42403275942799029</v>
      </c>
    </row>
    <row r="1662" spans="1:60" x14ac:dyDescent="0.3">
      <c r="A1662" s="1">
        <v>44768</v>
      </c>
      <c r="B1662">
        <v>22.402200000000001</v>
      </c>
      <c r="C1662" s="1">
        <v>44768</v>
      </c>
      <c r="D1662">
        <v>26.857600000000001</v>
      </c>
      <c r="E1662" s="1">
        <v>44018</v>
      </c>
      <c r="F1662">
        <v>0.27043492025481958</v>
      </c>
      <c r="G1662" s="1">
        <v>44736</v>
      </c>
      <c r="H1662">
        <v>23.999400000000001</v>
      </c>
      <c r="I1662" s="1">
        <v>44736</v>
      </c>
      <c r="J1662">
        <v>28.843499999999999</v>
      </c>
      <c r="K1662" s="1">
        <v>44018</v>
      </c>
      <c r="L1662">
        <v>0.31095554009900123</v>
      </c>
      <c r="M1662" s="1">
        <v>44768</v>
      </c>
      <c r="N1662">
        <v>14.1553</v>
      </c>
      <c r="O1662" s="1">
        <v>44768</v>
      </c>
      <c r="P1662">
        <v>17.397600000000001</v>
      </c>
      <c r="Q1662" s="1">
        <v>44018</v>
      </c>
      <c r="R1662">
        <v>0.19186729414181147</v>
      </c>
      <c r="S1662" s="1">
        <v>44768</v>
      </c>
      <c r="T1662">
        <v>10.869300000000001</v>
      </c>
      <c r="U1662" s="1">
        <v>44768</v>
      </c>
      <c r="V1662">
        <v>12.1395</v>
      </c>
      <c r="W1662" s="1">
        <v>44018</v>
      </c>
      <c r="X1662">
        <v>0.12863425100747913</v>
      </c>
      <c r="Y1662" s="1">
        <v>44792</v>
      </c>
      <c r="Z1662">
        <v>7.4356</v>
      </c>
      <c r="AA1662" s="1">
        <v>44792</v>
      </c>
      <c r="AB1662">
        <v>8.7004999999999999</v>
      </c>
      <c r="AC1662" s="1">
        <v>44018</v>
      </c>
      <c r="AD1662">
        <v>7.5359306211002425E-2</v>
      </c>
      <c r="AE1662" s="1">
        <v>44768</v>
      </c>
      <c r="AF1662">
        <v>14.145200000000001</v>
      </c>
      <c r="AG1662" s="1">
        <v>44768</v>
      </c>
      <c r="AH1662">
        <v>16.819199999999999</v>
      </c>
      <c r="AI1662" s="1">
        <v>44018</v>
      </c>
      <c r="AJ1662">
        <v>0.12806663875793661</v>
      </c>
      <c r="AO1662" s="1">
        <v>44018</v>
      </c>
      <c r="AP1662">
        <v>5.899895032660224E-2</v>
      </c>
      <c r="AU1662" s="1">
        <v>44018</v>
      </c>
      <c r="AV1662">
        <v>0.14382649507051606</v>
      </c>
      <c r="AW1662" s="1">
        <v>44768</v>
      </c>
      <c r="AX1662">
        <v>19.729099999999999</v>
      </c>
      <c r="AY1662" s="1">
        <v>44768</v>
      </c>
      <c r="AZ1662">
        <v>20.1907</v>
      </c>
      <c r="BA1662" s="1">
        <v>44018</v>
      </c>
      <c r="BB1662">
        <v>0.16037321623388054</v>
      </c>
      <c r="BC1662" s="1">
        <v>44768</v>
      </c>
      <c r="BD1662">
        <v>27.393599999999999</v>
      </c>
      <c r="BE1662" s="1">
        <v>44768</v>
      </c>
      <c r="BF1662">
        <v>31.456900000000001</v>
      </c>
      <c r="BG1662" s="1">
        <v>44018</v>
      </c>
      <c r="BH1662">
        <v>0.42060363685675906</v>
      </c>
    </row>
    <row r="1663" spans="1:60" x14ac:dyDescent="0.3">
      <c r="A1663" s="1">
        <v>44769</v>
      </c>
      <c r="B1663">
        <v>21.198699999999999</v>
      </c>
      <c r="C1663" s="1">
        <v>44769</v>
      </c>
      <c r="D1663">
        <v>25.616399999999999</v>
      </c>
      <c r="E1663" s="1">
        <v>44019</v>
      </c>
      <c r="F1663">
        <v>0.27172949198501489</v>
      </c>
      <c r="G1663" s="1">
        <v>44739</v>
      </c>
      <c r="H1663">
        <v>23.427900000000001</v>
      </c>
      <c r="I1663" s="1">
        <v>44739</v>
      </c>
      <c r="J1663">
        <v>28.087599999999998</v>
      </c>
      <c r="K1663" s="1">
        <v>44019</v>
      </c>
      <c r="L1663">
        <v>0.30919721114580884</v>
      </c>
      <c r="M1663" s="1">
        <v>44769</v>
      </c>
      <c r="N1663">
        <v>13.2301</v>
      </c>
      <c r="O1663" s="1">
        <v>44769</v>
      </c>
      <c r="P1663">
        <v>16.041399999999999</v>
      </c>
      <c r="Q1663" s="1">
        <v>44019</v>
      </c>
      <c r="R1663">
        <v>0.19258971613346632</v>
      </c>
      <c r="S1663" s="1">
        <v>44769</v>
      </c>
      <c r="T1663">
        <v>10.950200000000001</v>
      </c>
      <c r="U1663" s="1">
        <v>44769</v>
      </c>
      <c r="V1663">
        <v>12.272500000000001</v>
      </c>
      <c r="W1663" s="1">
        <v>44019</v>
      </c>
      <c r="X1663">
        <v>0.12863558875858058</v>
      </c>
      <c r="Y1663" s="1">
        <v>44795</v>
      </c>
      <c r="Z1663">
        <v>7.5900999999999996</v>
      </c>
      <c r="AA1663" s="1">
        <v>44795</v>
      </c>
      <c r="AB1663">
        <v>9.0086999999999993</v>
      </c>
      <c r="AC1663" s="1">
        <v>44019</v>
      </c>
      <c r="AD1663">
        <v>7.5476287194853095E-2</v>
      </c>
      <c r="AE1663" s="1">
        <v>44769</v>
      </c>
      <c r="AF1663">
        <v>15.438499999999999</v>
      </c>
      <c r="AG1663" s="1">
        <v>44769</v>
      </c>
      <c r="AH1663">
        <v>18.621500000000001</v>
      </c>
      <c r="AI1663" s="1">
        <v>44019</v>
      </c>
      <c r="AJ1663">
        <v>0.12881176062761901</v>
      </c>
      <c r="AO1663" s="1">
        <v>44019</v>
      </c>
      <c r="AP1663">
        <v>5.9133771126214332E-2</v>
      </c>
      <c r="AU1663" s="1">
        <v>44019</v>
      </c>
      <c r="AV1663">
        <v>0.14254619614838016</v>
      </c>
      <c r="AW1663" s="1">
        <v>44769</v>
      </c>
      <c r="AX1663">
        <v>19.5609</v>
      </c>
      <c r="AY1663" s="1">
        <v>44769</v>
      </c>
      <c r="AZ1663">
        <v>20.038</v>
      </c>
      <c r="BA1663" s="1">
        <v>44019</v>
      </c>
      <c r="BB1663">
        <v>0.16162201826460715</v>
      </c>
      <c r="BC1663" s="1">
        <v>44769</v>
      </c>
      <c r="BD1663">
        <v>25.738099999999999</v>
      </c>
      <c r="BE1663" s="1">
        <v>44769</v>
      </c>
      <c r="BF1663">
        <v>30.457599999999999</v>
      </c>
      <c r="BG1663" s="1">
        <v>44019</v>
      </c>
      <c r="BH1663">
        <v>0.42305874230097018</v>
      </c>
    </row>
    <row r="1664" spans="1:60" x14ac:dyDescent="0.3">
      <c r="A1664" s="1">
        <v>44770</v>
      </c>
      <c r="B1664">
        <v>20.473299999999998</v>
      </c>
      <c r="C1664" s="1">
        <v>44770</v>
      </c>
      <c r="D1664">
        <v>24.732600000000001</v>
      </c>
      <c r="E1664" s="1">
        <v>44020</v>
      </c>
      <c r="F1664">
        <v>0.26424439470822686</v>
      </c>
      <c r="G1664" s="1">
        <v>44740</v>
      </c>
      <c r="H1664">
        <v>23.353000000000002</v>
      </c>
      <c r="I1664" s="1">
        <v>44740</v>
      </c>
      <c r="J1664">
        <v>28.0639</v>
      </c>
      <c r="K1664" s="1">
        <v>44020</v>
      </c>
      <c r="L1664">
        <v>0.31011927310682419</v>
      </c>
      <c r="M1664" s="1">
        <v>44770</v>
      </c>
      <c r="N1664">
        <v>12.538399999999999</v>
      </c>
      <c r="O1664" s="1">
        <v>44770</v>
      </c>
      <c r="P1664">
        <v>15.3208</v>
      </c>
      <c r="Q1664" s="1">
        <v>44020</v>
      </c>
      <c r="R1664">
        <v>0.18604207331214079</v>
      </c>
      <c r="S1664" s="1">
        <v>44770</v>
      </c>
      <c r="T1664">
        <v>9.9528999999999996</v>
      </c>
      <c r="U1664" s="1">
        <v>44770</v>
      </c>
      <c r="V1664">
        <v>11.2903</v>
      </c>
      <c r="W1664" s="1">
        <v>44020</v>
      </c>
      <c r="X1664">
        <v>0.1243147178466988</v>
      </c>
      <c r="Y1664" s="1">
        <v>44796</v>
      </c>
      <c r="Z1664">
        <v>7.4649999999999999</v>
      </c>
      <c r="AA1664" s="1">
        <v>44796</v>
      </c>
      <c r="AB1664">
        <v>8.6327999999999996</v>
      </c>
      <c r="AC1664" s="1">
        <v>44020</v>
      </c>
      <c r="AD1664">
        <v>7.2903234033796033E-2</v>
      </c>
      <c r="AE1664" s="1">
        <v>44770</v>
      </c>
      <c r="AF1664">
        <v>13.278700000000001</v>
      </c>
      <c r="AG1664" s="1">
        <v>44770</v>
      </c>
      <c r="AH1664">
        <v>15.926399999999999</v>
      </c>
      <c r="AI1664" s="1">
        <v>44020</v>
      </c>
      <c r="AJ1664">
        <v>0.12881172478761507</v>
      </c>
      <c r="AO1664" s="1">
        <v>44020</v>
      </c>
      <c r="AP1664">
        <v>5.8963614267082215E-2</v>
      </c>
      <c r="AU1664" s="1">
        <v>44020</v>
      </c>
      <c r="AV1664">
        <v>0.14261257372813077</v>
      </c>
      <c r="AW1664" s="1">
        <v>44770</v>
      </c>
      <c r="AX1664">
        <v>19.412099999999999</v>
      </c>
      <c r="AY1664" s="1">
        <v>44770</v>
      </c>
      <c r="AZ1664">
        <v>19.694800000000001</v>
      </c>
      <c r="BA1664" s="1">
        <v>44020</v>
      </c>
      <c r="BB1664">
        <v>0.16114601611179727</v>
      </c>
      <c r="BC1664" s="1">
        <v>44770</v>
      </c>
      <c r="BD1664">
        <v>24.835599999999999</v>
      </c>
      <c r="BE1664" s="1">
        <v>44770</v>
      </c>
      <c r="BF1664">
        <v>29.5547</v>
      </c>
      <c r="BG1664" s="1">
        <v>44020</v>
      </c>
      <c r="BH1664">
        <v>0.41422552411345159</v>
      </c>
    </row>
    <row r="1665" spans="1:60" x14ac:dyDescent="0.3">
      <c r="A1665" s="1">
        <v>44771</v>
      </c>
      <c r="B1665">
        <v>19.923200000000001</v>
      </c>
      <c r="C1665" s="1">
        <v>44771</v>
      </c>
      <c r="D1665">
        <v>24.021000000000001</v>
      </c>
      <c r="E1665" s="1">
        <v>44021</v>
      </c>
      <c r="F1665">
        <v>0.26353061884622037</v>
      </c>
      <c r="G1665" s="1">
        <v>44741</v>
      </c>
      <c r="H1665">
        <v>24.311599999999999</v>
      </c>
      <c r="I1665" s="1">
        <v>44741</v>
      </c>
      <c r="J1665">
        <v>29.349599999999999</v>
      </c>
      <c r="K1665" s="1">
        <v>44021</v>
      </c>
      <c r="L1665">
        <v>0.3097983865245395</v>
      </c>
      <c r="M1665" s="1">
        <v>44771</v>
      </c>
      <c r="N1665">
        <v>12.3065</v>
      </c>
      <c r="O1665" s="1">
        <v>44771</v>
      </c>
      <c r="P1665">
        <v>16.017800000000001</v>
      </c>
      <c r="Q1665" s="1">
        <v>44021</v>
      </c>
      <c r="R1665">
        <v>0.13172750196278873</v>
      </c>
      <c r="S1665" s="1">
        <v>44771</v>
      </c>
      <c r="T1665">
        <v>10.2347</v>
      </c>
      <c r="U1665" s="1">
        <v>44771</v>
      </c>
      <c r="V1665">
        <v>11.7308</v>
      </c>
      <c r="W1665" s="1">
        <v>44021</v>
      </c>
      <c r="X1665">
        <v>8.2384621715008863E-2</v>
      </c>
      <c r="Y1665" s="1">
        <v>44797</v>
      </c>
      <c r="Z1665">
        <v>7.4427000000000003</v>
      </c>
      <c r="AA1665" s="1">
        <v>44797</v>
      </c>
      <c r="AB1665">
        <v>8.8833000000000002</v>
      </c>
      <c r="AC1665" s="1">
        <v>44021</v>
      </c>
      <c r="AD1665">
        <v>5.068757446365689E-2</v>
      </c>
      <c r="AE1665" s="1">
        <v>44771</v>
      </c>
      <c r="AF1665">
        <v>13.925599999999999</v>
      </c>
      <c r="AG1665" s="1">
        <v>44771</v>
      </c>
      <c r="AH1665">
        <v>16.0136</v>
      </c>
      <c r="AI1665" s="1">
        <v>44021</v>
      </c>
      <c r="AJ1665">
        <v>0.11711182802105972</v>
      </c>
      <c r="AO1665" s="1">
        <v>44021</v>
      </c>
      <c r="AP1665">
        <v>4.0968604601165887E-2</v>
      </c>
      <c r="AU1665" s="1">
        <v>44021</v>
      </c>
      <c r="AV1665">
        <v>0.10911173992295922</v>
      </c>
      <c r="AW1665" s="1">
        <v>44771</v>
      </c>
      <c r="AX1665">
        <v>18.626200000000001</v>
      </c>
      <c r="AY1665" s="1">
        <v>44771</v>
      </c>
      <c r="AZ1665">
        <v>19.184200000000001</v>
      </c>
      <c r="BA1665" s="1">
        <v>44021</v>
      </c>
      <c r="BB1665">
        <v>0.164260936450735</v>
      </c>
      <c r="BC1665" s="1">
        <v>44771</v>
      </c>
      <c r="BD1665">
        <v>24.448</v>
      </c>
      <c r="BE1665" s="1">
        <v>44771</v>
      </c>
      <c r="BF1665">
        <v>29.0823</v>
      </c>
      <c r="BG1665" s="1">
        <v>44021</v>
      </c>
      <c r="BH1665">
        <v>0.40729990615580358</v>
      </c>
    </row>
    <row r="1666" spans="1:60" x14ac:dyDescent="0.3">
      <c r="A1666" s="1">
        <v>44774</v>
      </c>
      <c r="B1666">
        <v>20.874199999999998</v>
      </c>
      <c r="C1666" s="1">
        <v>44774</v>
      </c>
      <c r="D1666">
        <v>25.300599999999999</v>
      </c>
      <c r="E1666" s="1">
        <v>44022</v>
      </c>
      <c r="F1666">
        <v>0.26283438282362931</v>
      </c>
      <c r="G1666" s="1">
        <v>44742</v>
      </c>
      <c r="H1666">
        <v>25.6233</v>
      </c>
      <c r="I1666" s="1">
        <v>44742</v>
      </c>
      <c r="J1666">
        <v>30.838200000000001</v>
      </c>
      <c r="K1666" s="1">
        <v>44022</v>
      </c>
      <c r="L1666">
        <v>0.30998160910387723</v>
      </c>
      <c r="M1666" s="1">
        <v>44774</v>
      </c>
      <c r="N1666">
        <v>13.053900000000001</v>
      </c>
      <c r="O1666" s="1">
        <v>44774</v>
      </c>
      <c r="P1666">
        <v>16.101400000000002</v>
      </c>
      <c r="Q1666" s="1">
        <v>44022</v>
      </c>
      <c r="R1666">
        <v>0.12845346087239801</v>
      </c>
      <c r="S1666" s="1">
        <v>44774</v>
      </c>
      <c r="T1666">
        <v>10.2112</v>
      </c>
      <c r="U1666" s="1">
        <v>44774</v>
      </c>
      <c r="V1666">
        <v>11.868399999999999</v>
      </c>
      <c r="W1666" s="1">
        <v>44022</v>
      </c>
      <c r="X1666">
        <v>7.9784136487510246E-2</v>
      </c>
      <c r="Y1666" s="1">
        <v>44798</v>
      </c>
      <c r="Z1666">
        <v>7.5868000000000002</v>
      </c>
      <c r="AA1666" s="1">
        <v>44798</v>
      </c>
      <c r="AB1666">
        <v>8.5571000000000002</v>
      </c>
      <c r="AC1666" s="1">
        <v>44022</v>
      </c>
      <c r="AD1666">
        <v>5.0705845818591146E-2</v>
      </c>
      <c r="AE1666" s="1">
        <v>44774</v>
      </c>
      <c r="AF1666">
        <v>13.8032</v>
      </c>
      <c r="AG1666" s="1">
        <v>44774</v>
      </c>
      <c r="AH1666">
        <v>15.787599999999999</v>
      </c>
      <c r="AI1666" s="1">
        <v>44022</v>
      </c>
      <c r="AJ1666">
        <v>0.11694417408632474</v>
      </c>
      <c r="AO1666" s="1">
        <v>44022</v>
      </c>
      <c r="AP1666">
        <v>4.1079776165256689E-2</v>
      </c>
      <c r="AU1666" s="1">
        <v>44022</v>
      </c>
      <c r="AV1666">
        <v>0.10910945220083136</v>
      </c>
      <c r="AW1666" s="1">
        <v>44774</v>
      </c>
      <c r="AX1666">
        <v>18.942900000000002</v>
      </c>
      <c r="AY1666" s="1">
        <v>44774</v>
      </c>
      <c r="AZ1666">
        <v>19.5701</v>
      </c>
      <c r="BA1666" s="1">
        <v>44022</v>
      </c>
      <c r="BB1666">
        <v>0.16349553178504492</v>
      </c>
      <c r="BC1666" s="1">
        <v>44774</v>
      </c>
      <c r="BD1666">
        <v>25.6768</v>
      </c>
      <c r="BE1666" s="1">
        <v>44774</v>
      </c>
      <c r="BF1666">
        <v>29.8049</v>
      </c>
      <c r="BG1666" s="1">
        <v>44022</v>
      </c>
      <c r="BH1666">
        <v>0.40364922066828696</v>
      </c>
    </row>
    <row r="1667" spans="1:60" x14ac:dyDescent="0.3">
      <c r="A1667" s="1">
        <v>44775</v>
      </c>
      <c r="B1667">
        <v>21.630600000000001</v>
      </c>
      <c r="C1667" s="1">
        <v>44775</v>
      </c>
      <c r="D1667">
        <v>26.287800000000001</v>
      </c>
      <c r="E1667" s="1">
        <v>44023</v>
      </c>
      <c r="F1667">
        <v>0.26283438282362931</v>
      </c>
      <c r="G1667" s="1">
        <v>44743</v>
      </c>
      <c r="H1667">
        <v>25.282900000000001</v>
      </c>
      <c r="I1667" s="1">
        <v>44743</v>
      </c>
      <c r="J1667">
        <v>30.447900000000001</v>
      </c>
      <c r="K1667" s="1">
        <v>44023</v>
      </c>
      <c r="L1667">
        <v>0.30998160910387723</v>
      </c>
      <c r="M1667" s="1">
        <v>44775</v>
      </c>
      <c r="N1667">
        <v>13.5205</v>
      </c>
      <c r="O1667" s="1">
        <v>44775</v>
      </c>
      <c r="P1667">
        <v>16.619499999999999</v>
      </c>
      <c r="Q1667" s="1">
        <v>44023</v>
      </c>
      <c r="R1667">
        <v>0.12845346087239801</v>
      </c>
      <c r="S1667" s="1">
        <v>44775</v>
      </c>
      <c r="T1667">
        <v>11.0007</v>
      </c>
      <c r="U1667" s="1">
        <v>44775</v>
      </c>
      <c r="V1667">
        <v>12.695600000000001</v>
      </c>
      <c r="W1667" s="1">
        <v>44023</v>
      </c>
      <c r="X1667">
        <v>7.9784136487510246E-2</v>
      </c>
      <c r="Y1667" s="1">
        <v>44799</v>
      </c>
      <c r="Z1667">
        <v>7.383</v>
      </c>
      <c r="AA1667" s="1">
        <v>44799</v>
      </c>
      <c r="AB1667">
        <v>8.8457000000000008</v>
      </c>
      <c r="AC1667" s="1">
        <v>44023</v>
      </c>
      <c r="AD1667">
        <v>5.0705845818591146E-2</v>
      </c>
      <c r="AE1667" s="1">
        <v>44775</v>
      </c>
      <c r="AF1667">
        <v>13.741899999999999</v>
      </c>
      <c r="AG1667" s="1">
        <v>44775</v>
      </c>
      <c r="AH1667">
        <v>16.498999999999999</v>
      </c>
      <c r="AI1667" s="1">
        <v>44023</v>
      </c>
      <c r="AJ1667">
        <v>0.11694417408632474</v>
      </c>
      <c r="AO1667" s="1">
        <v>44023</v>
      </c>
      <c r="AP1667">
        <v>4.1079776165256689E-2</v>
      </c>
      <c r="AU1667" s="1">
        <v>44023</v>
      </c>
      <c r="AV1667">
        <v>0.10910945220083136</v>
      </c>
      <c r="AW1667" s="1">
        <v>44775</v>
      </c>
      <c r="AX1667">
        <v>19.548300000000001</v>
      </c>
      <c r="AY1667" s="1">
        <v>44775</v>
      </c>
      <c r="AZ1667">
        <v>19.206800000000001</v>
      </c>
      <c r="BA1667" s="1">
        <v>44023</v>
      </c>
      <c r="BB1667">
        <v>0.16349553178504492</v>
      </c>
      <c r="BC1667" s="1">
        <v>44775</v>
      </c>
      <c r="BD1667">
        <v>25.970400000000001</v>
      </c>
      <c r="BE1667" s="1">
        <v>44775</v>
      </c>
      <c r="BF1667">
        <v>30.784800000000001</v>
      </c>
      <c r="BG1667" s="1">
        <v>44023</v>
      </c>
      <c r="BH1667">
        <v>0.40364922066828696</v>
      </c>
    </row>
    <row r="1668" spans="1:60" x14ac:dyDescent="0.3">
      <c r="A1668" s="1">
        <v>44776</v>
      </c>
      <c r="B1668">
        <v>20.517700000000001</v>
      </c>
      <c r="C1668" s="1">
        <v>44776</v>
      </c>
      <c r="D1668">
        <v>24.840599999999998</v>
      </c>
      <c r="E1668" s="1">
        <v>44024</v>
      </c>
      <c r="F1668">
        <v>0.26283438282362931</v>
      </c>
      <c r="G1668" s="1">
        <v>44746</v>
      </c>
      <c r="H1668">
        <v>24.933800000000002</v>
      </c>
      <c r="I1668" s="1">
        <v>44746</v>
      </c>
      <c r="J1668">
        <v>29.989599999999999</v>
      </c>
      <c r="K1668" s="1">
        <v>44024</v>
      </c>
      <c r="L1668">
        <v>0.30998160910387723</v>
      </c>
      <c r="M1668" s="1">
        <v>44776</v>
      </c>
      <c r="N1668">
        <v>12.832100000000001</v>
      </c>
      <c r="O1668" s="1">
        <v>44776</v>
      </c>
      <c r="P1668">
        <v>15.770799999999999</v>
      </c>
      <c r="Q1668" s="1">
        <v>44024</v>
      </c>
      <c r="R1668">
        <v>0.12845346087239801</v>
      </c>
      <c r="S1668" s="1">
        <v>44776</v>
      </c>
      <c r="T1668">
        <v>10.841900000000001</v>
      </c>
      <c r="U1668" s="1">
        <v>44776</v>
      </c>
      <c r="V1668">
        <v>12.300700000000001</v>
      </c>
      <c r="W1668" s="1">
        <v>44024</v>
      </c>
      <c r="X1668">
        <v>7.9784136487510246E-2</v>
      </c>
      <c r="Y1668" s="1">
        <v>44802</v>
      </c>
      <c r="Z1668">
        <v>7.7659000000000002</v>
      </c>
      <c r="AA1668" s="1">
        <v>44802</v>
      </c>
      <c r="AB1668">
        <v>8.6954999999999991</v>
      </c>
      <c r="AC1668" s="1">
        <v>44024</v>
      </c>
      <c r="AD1668">
        <v>5.0705845818591146E-2</v>
      </c>
      <c r="AE1668" s="1">
        <v>44776</v>
      </c>
      <c r="AF1668">
        <v>13.367100000000001</v>
      </c>
      <c r="AG1668" s="1">
        <v>44776</v>
      </c>
      <c r="AH1668">
        <v>14.5695</v>
      </c>
      <c r="AI1668" s="1">
        <v>44024</v>
      </c>
      <c r="AJ1668">
        <v>0.11694417408632474</v>
      </c>
      <c r="AO1668" s="1">
        <v>44024</v>
      </c>
      <c r="AP1668">
        <v>4.1079776165256689E-2</v>
      </c>
      <c r="AU1668" s="1">
        <v>44024</v>
      </c>
      <c r="AV1668">
        <v>0.10910945220083136</v>
      </c>
      <c r="AW1668" s="1">
        <v>44776</v>
      </c>
      <c r="AX1668">
        <v>18.9742</v>
      </c>
      <c r="AY1668" s="1">
        <v>44776</v>
      </c>
      <c r="AZ1668">
        <v>19.731300000000001</v>
      </c>
      <c r="BA1668" s="1">
        <v>44024</v>
      </c>
      <c r="BB1668">
        <v>0.16349553178504492</v>
      </c>
      <c r="BC1668" s="1">
        <v>44776</v>
      </c>
      <c r="BD1668">
        <v>24.592400000000001</v>
      </c>
      <c r="BE1668" s="1">
        <v>44776</v>
      </c>
      <c r="BF1668">
        <v>29.253499999999999</v>
      </c>
      <c r="BG1668" s="1">
        <v>44024</v>
      </c>
      <c r="BH1668">
        <v>0.40364922066828696</v>
      </c>
    </row>
    <row r="1669" spans="1:60" x14ac:dyDescent="0.3">
      <c r="A1669" s="1">
        <v>44777</v>
      </c>
      <c r="B1669">
        <v>20.521899999999999</v>
      </c>
      <c r="C1669" s="1">
        <v>44777</v>
      </c>
      <c r="D1669">
        <v>24.764199999999999</v>
      </c>
      <c r="E1669" s="1">
        <v>44025</v>
      </c>
      <c r="F1669">
        <v>0.26178638302665869</v>
      </c>
      <c r="G1669" s="1">
        <v>44747</v>
      </c>
      <c r="H1669">
        <v>26.7285</v>
      </c>
      <c r="I1669" s="1">
        <v>44747</v>
      </c>
      <c r="J1669">
        <v>32.427100000000003</v>
      </c>
      <c r="K1669" s="1">
        <v>44025</v>
      </c>
      <c r="L1669">
        <v>0.30875143731470495</v>
      </c>
      <c r="M1669" s="1">
        <v>44777</v>
      </c>
      <c r="N1669">
        <v>12.957100000000001</v>
      </c>
      <c r="O1669" s="1">
        <v>44777</v>
      </c>
      <c r="P1669">
        <v>15.516400000000001</v>
      </c>
      <c r="Q1669" s="1">
        <v>44025</v>
      </c>
      <c r="R1669">
        <v>0.12796810708672446</v>
      </c>
      <c r="S1669" s="1">
        <v>44777</v>
      </c>
      <c r="T1669">
        <v>10.519500000000001</v>
      </c>
      <c r="U1669" s="1">
        <v>44777</v>
      </c>
      <c r="V1669">
        <v>11.952500000000001</v>
      </c>
      <c r="W1669" s="1">
        <v>44025</v>
      </c>
      <c r="X1669">
        <v>7.9433700312393621E-2</v>
      </c>
      <c r="Y1669" s="1">
        <v>44803</v>
      </c>
      <c r="Z1669">
        <v>7.6912000000000003</v>
      </c>
      <c r="AA1669" s="1">
        <v>44803</v>
      </c>
      <c r="AB1669">
        <v>8.7011000000000003</v>
      </c>
      <c r="AC1669" s="1">
        <v>44025</v>
      </c>
      <c r="AD1669">
        <v>5.0414079873782706E-2</v>
      </c>
      <c r="AE1669" s="1">
        <v>44777</v>
      </c>
      <c r="AF1669">
        <v>13.348000000000001</v>
      </c>
      <c r="AG1669" s="1">
        <v>44777</v>
      </c>
      <c r="AH1669">
        <v>15.184200000000001</v>
      </c>
      <c r="AI1669" s="1">
        <v>44025</v>
      </c>
      <c r="AJ1669">
        <v>0.1162095328103265</v>
      </c>
      <c r="AO1669" s="1">
        <v>44025</v>
      </c>
      <c r="AP1669">
        <v>4.0966001018862538E-2</v>
      </c>
      <c r="AU1669" s="1">
        <v>44025</v>
      </c>
      <c r="AV1669">
        <v>0.10848444962920011</v>
      </c>
      <c r="AW1669" s="1">
        <v>44777</v>
      </c>
      <c r="AX1669">
        <v>18.725899999999999</v>
      </c>
      <c r="AY1669" s="1">
        <v>44777</v>
      </c>
      <c r="AZ1669">
        <v>19.582699999999999</v>
      </c>
      <c r="BA1669" s="1">
        <v>44025</v>
      </c>
      <c r="BB1669">
        <v>0.16227928438029418</v>
      </c>
      <c r="BC1669" s="1">
        <v>44777</v>
      </c>
      <c r="BD1669">
        <v>24.839200000000002</v>
      </c>
      <c r="BE1669" s="1">
        <v>44777</v>
      </c>
      <c r="BF1669">
        <v>29.226700000000001</v>
      </c>
      <c r="BG1669" s="1">
        <v>44025</v>
      </c>
      <c r="BH1669">
        <v>0.40172050549316923</v>
      </c>
    </row>
    <row r="1670" spans="1:60" x14ac:dyDescent="0.3">
      <c r="A1670" s="1">
        <v>44778</v>
      </c>
      <c r="B1670">
        <v>20.4575</v>
      </c>
      <c r="C1670" s="1">
        <v>44778</v>
      </c>
      <c r="D1670">
        <v>24.710799999999999</v>
      </c>
      <c r="E1670" s="1">
        <v>44026</v>
      </c>
      <c r="F1670">
        <v>0.25642391605513165</v>
      </c>
      <c r="G1670" s="1">
        <v>44748</v>
      </c>
      <c r="H1670">
        <v>25.891100000000002</v>
      </c>
      <c r="I1670" s="1">
        <v>44748</v>
      </c>
      <c r="J1670">
        <v>31.415800000000001</v>
      </c>
      <c r="K1670" s="1">
        <v>44026</v>
      </c>
      <c r="L1670">
        <v>0.30703652397115644</v>
      </c>
      <c r="M1670" s="1">
        <v>44778</v>
      </c>
      <c r="N1670">
        <v>12.5573</v>
      </c>
      <c r="O1670" s="1">
        <v>44778</v>
      </c>
      <c r="P1670">
        <v>15.43</v>
      </c>
      <c r="Q1670" s="1">
        <v>44026</v>
      </c>
      <c r="R1670">
        <v>0.12878291887794002</v>
      </c>
      <c r="S1670" s="1">
        <v>44778</v>
      </c>
      <c r="T1670">
        <v>10.713699999999999</v>
      </c>
      <c r="U1670" s="1">
        <v>44778</v>
      </c>
      <c r="V1670">
        <v>12.410500000000001</v>
      </c>
      <c r="W1670" s="1">
        <v>44026</v>
      </c>
      <c r="X1670">
        <v>7.9246370759596049E-2</v>
      </c>
      <c r="Y1670" s="1">
        <v>44804</v>
      </c>
      <c r="Z1670">
        <v>7.7488999999999999</v>
      </c>
      <c r="AA1670" s="1">
        <v>44804</v>
      </c>
      <c r="AB1670">
        <v>8.9161000000000001</v>
      </c>
      <c r="AC1670" s="1">
        <v>44026</v>
      </c>
      <c r="AD1670">
        <v>4.957688646380904E-2</v>
      </c>
      <c r="AE1670" s="1">
        <v>44778</v>
      </c>
      <c r="AF1670">
        <v>13.189299999999999</v>
      </c>
      <c r="AG1670" s="1">
        <v>44778</v>
      </c>
      <c r="AH1670">
        <v>16.777899999999999</v>
      </c>
      <c r="AI1670" s="1">
        <v>44026</v>
      </c>
      <c r="AJ1670">
        <v>0.11575046916683047</v>
      </c>
      <c r="AO1670" s="1">
        <v>44026</v>
      </c>
      <c r="AP1670">
        <v>4.0875753457068557E-2</v>
      </c>
      <c r="AU1670" s="1">
        <v>44026</v>
      </c>
      <c r="AV1670">
        <v>0.10785122964569385</v>
      </c>
      <c r="AW1670" s="1">
        <v>44778</v>
      </c>
      <c r="AX1670">
        <v>18.513300000000001</v>
      </c>
      <c r="AY1670" s="1">
        <v>44778</v>
      </c>
      <c r="AZ1670">
        <v>19.224799999999998</v>
      </c>
      <c r="BA1670" s="1">
        <v>44026</v>
      </c>
      <c r="BB1670">
        <v>0.16228706737775347</v>
      </c>
      <c r="BC1670" s="1">
        <v>44778</v>
      </c>
      <c r="BD1670">
        <v>24.447500000000002</v>
      </c>
      <c r="BE1670" s="1">
        <v>44778</v>
      </c>
      <c r="BF1670">
        <v>28.904299999999999</v>
      </c>
      <c r="BG1670" s="1">
        <v>44026</v>
      </c>
      <c r="BH1670">
        <v>0.40117231133672515</v>
      </c>
    </row>
    <row r="1671" spans="1:60" x14ac:dyDescent="0.3">
      <c r="A1671" s="1">
        <v>44781</v>
      </c>
      <c r="B1671">
        <v>20.770900000000001</v>
      </c>
      <c r="C1671" s="1">
        <v>44781</v>
      </c>
      <c r="D1671">
        <v>25.122199999999999</v>
      </c>
      <c r="E1671" s="1">
        <v>44027</v>
      </c>
      <c r="F1671">
        <v>0.25208544779263442</v>
      </c>
      <c r="G1671" s="1">
        <v>44749</v>
      </c>
      <c r="H1671">
        <v>24.936199999999999</v>
      </c>
      <c r="I1671" s="1">
        <v>44749</v>
      </c>
      <c r="J1671">
        <v>30.134799999999998</v>
      </c>
      <c r="K1671" s="1">
        <v>44027</v>
      </c>
      <c r="L1671">
        <v>0.29772940187389108</v>
      </c>
      <c r="M1671" s="1">
        <v>44781</v>
      </c>
      <c r="N1671">
        <v>12.719799999999999</v>
      </c>
      <c r="O1671" s="1">
        <v>44781</v>
      </c>
      <c r="P1671">
        <v>15.571300000000001</v>
      </c>
      <c r="Q1671" s="1">
        <v>44027</v>
      </c>
      <c r="R1671">
        <v>0.12763615530068714</v>
      </c>
      <c r="S1671" s="1">
        <v>44781</v>
      </c>
      <c r="T1671">
        <v>10.9991</v>
      </c>
      <c r="U1671" s="1">
        <v>44781</v>
      </c>
      <c r="V1671">
        <v>12.566800000000001</v>
      </c>
      <c r="W1671" s="1">
        <v>44027</v>
      </c>
      <c r="X1671">
        <v>7.8398457434072935E-2</v>
      </c>
      <c r="Y1671" s="1">
        <v>44805</v>
      </c>
      <c r="Z1671">
        <v>8.0511999999999997</v>
      </c>
      <c r="AA1671" s="1">
        <v>44805</v>
      </c>
      <c r="AB1671">
        <v>9.2759999999999998</v>
      </c>
      <c r="AC1671" s="1">
        <v>44027</v>
      </c>
      <c r="AD1671">
        <v>4.8547217044038471E-2</v>
      </c>
      <c r="AE1671" s="1">
        <v>44781</v>
      </c>
      <c r="AF1671">
        <v>13.299300000000001</v>
      </c>
      <c r="AG1671" s="1">
        <v>44781</v>
      </c>
      <c r="AH1671">
        <v>15.072900000000001</v>
      </c>
      <c r="AI1671" s="1">
        <v>44027</v>
      </c>
      <c r="AJ1671">
        <v>0.10752041699782093</v>
      </c>
      <c r="AO1671" s="1">
        <v>44027</v>
      </c>
      <c r="AP1671">
        <v>3.9903788684892659E-2</v>
      </c>
      <c r="AU1671" s="1">
        <v>44027</v>
      </c>
      <c r="AV1671">
        <v>0.10057287691726327</v>
      </c>
      <c r="AW1671" s="1">
        <v>44781</v>
      </c>
      <c r="AX1671">
        <v>18.438800000000001</v>
      </c>
      <c r="AY1671" s="1">
        <v>44781</v>
      </c>
      <c r="AZ1671">
        <v>19.468399999999999</v>
      </c>
      <c r="BA1671" s="1">
        <v>44027</v>
      </c>
      <c r="BB1671">
        <v>0.1536841615260304</v>
      </c>
      <c r="BC1671" s="1">
        <v>44781</v>
      </c>
      <c r="BD1671">
        <v>24.903600000000001</v>
      </c>
      <c r="BE1671" s="1">
        <v>44781</v>
      </c>
      <c r="BF1671">
        <v>29.096699999999998</v>
      </c>
      <c r="BG1671" s="1">
        <v>44027</v>
      </c>
      <c r="BH1671">
        <v>0.39534678540687679</v>
      </c>
    </row>
    <row r="1672" spans="1:60" x14ac:dyDescent="0.3">
      <c r="A1672" s="1">
        <v>44782</v>
      </c>
      <c r="B1672">
        <v>20.907299999999999</v>
      </c>
      <c r="C1672" s="1">
        <v>44782</v>
      </c>
      <c r="D1672">
        <v>25.306000000000001</v>
      </c>
      <c r="E1672" s="1">
        <v>44028</v>
      </c>
      <c r="F1672">
        <v>0.25227109158940053</v>
      </c>
      <c r="G1672" s="1">
        <v>44750</v>
      </c>
      <c r="H1672">
        <v>24.5425</v>
      </c>
      <c r="I1672" s="1">
        <v>44750</v>
      </c>
      <c r="J1672">
        <v>29.684899999999999</v>
      </c>
      <c r="K1672" s="1">
        <v>44028</v>
      </c>
      <c r="L1672">
        <v>0.29803710908232761</v>
      </c>
      <c r="M1672" s="1">
        <v>44782</v>
      </c>
      <c r="N1672">
        <v>13.300800000000001</v>
      </c>
      <c r="O1672" s="1">
        <v>44782</v>
      </c>
      <c r="P1672">
        <v>16.197399999999998</v>
      </c>
      <c r="Q1672" s="1">
        <v>44028</v>
      </c>
      <c r="R1672">
        <v>0.12759021351429398</v>
      </c>
      <c r="S1672" s="1">
        <v>44782</v>
      </c>
      <c r="T1672">
        <v>10.7811</v>
      </c>
      <c r="U1672" s="1">
        <v>44782</v>
      </c>
      <c r="V1672">
        <v>11.9064</v>
      </c>
      <c r="W1672" s="1">
        <v>44028</v>
      </c>
      <c r="X1672">
        <v>7.7602543004793287E-2</v>
      </c>
      <c r="Y1672" s="1">
        <v>44806</v>
      </c>
      <c r="Z1672">
        <v>7.8704000000000001</v>
      </c>
      <c r="AA1672" s="1">
        <v>44806</v>
      </c>
      <c r="AB1672">
        <v>8.9029000000000007</v>
      </c>
      <c r="AC1672" s="1">
        <v>44028</v>
      </c>
      <c r="AD1672">
        <v>4.8076413035461112E-2</v>
      </c>
      <c r="AE1672" s="1">
        <v>44782</v>
      </c>
      <c r="AF1672">
        <v>13.4373</v>
      </c>
      <c r="AG1672" s="1">
        <v>44782</v>
      </c>
      <c r="AH1672">
        <v>17.998899999999999</v>
      </c>
      <c r="AI1672" s="1">
        <v>44028</v>
      </c>
      <c r="AJ1672">
        <v>0.10619695205806404</v>
      </c>
      <c r="AO1672" s="1">
        <v>44028</v>
      </c>
      <c r="AP1672">
        <v>3.9940875945050643E-2</v>
      </c>
      <c r="AU1672" s="1">
        <v>44028</v>
      </c>
      <c r="AV1672">
        <v>9.9911002695188003E-2</v>
      </c>
      <c r="AW1672" s="1">
        <v>44782</v>
      </c>
      <c r="AX1672">
        <v>18.8048</v>
      </c>
      <c r="AY1672" s="1">
        <v>44782</v>
      </c>
      <c r="AZ1672">
        <v>19.420300000000001</v>
      </c>
      <c r="BA1672" s="1">
        <v>44028</v>
      </c>
      <c r="BB1672">
        <v>0.15224896625499271</v>
      </c>
      <c r="BC1672" s="1">
        <v>44782</v>
      </c>
      <c r="BD1672">
        <v>25.455400000000001</v>
      </c>
      <c r="BE1672" s="1">
        <v>44782</v>
      </c>
      <c r="BF1672">
        <v>29.262899999999998</v>
      </c>
      <c r="BG1672" s="1">
        <v>44028</v>
      </c>
      <c r="BH1672">
        <v>0.3955763711564283</v>
      </c>
    </row>
    <row r="1673" spans="1:60" x14ac:dyDescent="0.3">
      <c r="A1673" s="1">
        <v>44783</v>
      </c>
      <c r="B1673">
        <v>19.7804</v>
      </c>
      <c r="C1673" s="1">
        <v>44783</v>
      </c>
      <c r="D1673">
        <v>23.8781</v>
      </c>
      <c r="E1673" s="1">
        <v>44029</v>
      </c>
      <c r="F1673">
        <v>0.2473430737502903</v>
      </c>
      <c r="G1673" s="1">
        <v>44753</v>
      </c>
      <c r="H1673">
        <v>25.2807</v>
      </c>
      <c r="I1673" s="1">
        <v>44753</v>
      </c>
      <c r="J1673">
        <v>30.588100000000001</v>
      </c>
      <c r="K1673" s="1">
        <v>44029</v>
      </c>
      <c r="L1673">
        <v>0.29426039956074629</v>
      </c>
      <c r="M1673" s="1">
        <v>44783</v>
      </c>
      <c r="N1673">
        <v>12.4162</v>
      </c>
      <c r="O1673" s="1">
        <v>44783</v>
      </c>
      <c r="P1673">
        <v>15.198499999999999</v>
      </c>
      <c r="Q1673" s="1">
        <v>44029</v>
      </c>
      <c r="R1673">
        <v>0.12735344369749158</v>
      </c>
      <c r="S1673" s="1">
        <v>44783</v>
      </c>
      <c r="T1673">
        <v>10.4369</v>
      </c>
      <c r="U1673" s="1">
        <v>44783</v>
      </c>
      <c r="V1673">
        <v>11.835100000000001</v>
      </c>
      <c r="W1673" s="1">
        <v>44029</v>
      </c>
      <c r="X1673">
        <v>7.7537175047918433E-2</v>
      </c>
      <c r="Y1673" s="1">
        <v>44810</v>
      </c>
      <c r="Z1673">
        <v>8.3806999999999992</v>
      </c>
      <c r="AA1673" s="1">
        <v>44810</v>
      </c>
      <c r="AB1673">
        <v>9.3702000000000005</v>
      </c>
      <c r="AC1673" s="1">
        <v>44029</v>
      </c>
      <c r="AD1673">
        <v>4.7997657193524473E-2</v>
      </c>
      <c r="AE1673" s="1">
        <v>44783</v>
      </c>
      <c r="AF1673">
        <v>12.840199999999999</v>
      </c>
      <c r="AG1673" s="1">
        <v>44783</v>
      </c>
      <c r="AH1673">
        <v>15.521100000000001</v>
      </c>
      <c r="AI1673" s="1">
        <v>44029</v>
      </c>
      <c r="AJ1673">
        <v>0.1056808108810339</v>
      </c>
      <c r="AO1673" s="1">
        <v>44029</v>
      </c>
      <c r="AP1673">
        <v>4.0000592039945514E-2</v>
      </c>
      <c r="AU1673" s="1">
        <v>44029</v>
      </c>
      <c r="AV1673">
        <v>9.9132221870714271E-2</v>
      </c>
      <c r="AW1673" s="1">
        <v>44783</v>
      </c>
      <c r="AX1673">
        <v>17.8123</v>
      </c>
      <c r="AY1673" s="1">
        <v>44783</v>
      </c>
      <c r="AZ1673">
        <v>18.975899999999999</v>
      </c>
      <c r="BA1673" s="1">
        <v>44029</v>
      </c>
      <c r="BB1673">
        <v>0.14991652019954788</v>
      </c>
      <c r="BC1673" s="1">
        <v>44783</v>
      </c>
      <c r="BD1673">
        <v>23.885000000000002</v>
      </c>
      <c r="BE1673" s="1">
        <v>44783</v>
      </c>
      <c r="BF1673">
        <v>28.0809</v>
      </c>
      <c r="BG1673" s="1">
        <v>44029</v>
      </c>
      <c r="BH1673">
        <v>0.3873687785006516</v>
      </c>
    </row>
    <row r="1674" spans="1:60" x14ac:dyDescent="0.3">
      <c r="A1674" s="1">
        <v>44784</v>
      </c>
      <c r="B1674">
        <v>19.825500000000002</v>
      </c>
      <c r="C1674" s="1">
        <v>44784</v>
      </c>
      <c r="D1674">
        <v>24.250800000000002</v>
      </c>
      <c r="E1674" s="1">
        <v>44030</v>
      </c>
      <c r="F1674">
        <v>0.24600567751599595</v>
      </c>
      <c r="G1674" s="1">
        <v>44754</v>
      </c>
      <c r="H1674">
        <v>25.3874</v>
      </c>
      <c r="I1674" s="1">
        <v>44754</v>
      </c>
      <c r="J1674">
        <v>30.767800000000001</v>
      </c>
      <c r="K1674" s="1">
        <v>44030</v>
      </c>
      <c r="L1674">
        <v>0.29644451472022354</v>
      </c>
      <c r="M1674" s="1">
        <v>44784</v>
      </c>
      <c r="N1674">
        <v>13.305300000000001</v>
      </c>
      <c r="O1674" s="1">
        <v>44784</v>
      </c>
      <c r="P1674">
        <v>16.132400000000001</v>
      </c>
      <c r="Q1674" s="1">
        <v>44030</v>
      </c>
      <c r="R1674">
        <v>0.12427281118274656</v>
      </c>
      <c r="S1674" s="1">
        <v>44784</v>
      </c>
      <c r="T1674">
        <v>10.342499999999999</v>
      </c>
      <c r="U1674" s="1">
        <v>44784</v>
      </c>
      <c r="V1674">
        <v>12.395899999999999</v>
      </c>
      <c r="W1674" s="1">
        <v>44030</v>
      </c>
      <c r="X1674">
        <v>7.6993038143000209E-2</v>
      </c>
      <c r="Y1674" s="1">
        <v>44811</v>
      </c>
      <c r="Z1674">
        <v>8.2436000000000007</v>
      </c>
      <c r="AA1674" s="1">
        <v>44811</v>
      </c>
      <c r="AB1674">
        <v>9.4952000000000005</v>
      </c>
      <c r="AC1674" s="1">
        <v>44030</v>
      </c>
      <c r="AD1674">
        <v>4.7467471706988444E-2</v>
      </c>
      <c r="AE1674" s="1">
        <v>44784</v>
      </c>
      <c r="AF1674">
        <v>13.8935</v>
      </c>
      <c r="AG1674" s="1">
        <v>44784</v>
      </c>
      <c r="AH1674">
        <v>15.523400000000001</v>
      </c>
      <c r="AI1674" s="1">
        <v>44030</v>
      </c>
      <c r="AJ1674">
        <v>0.10523388062053844</v>
      </c>
      <c r="AO1674" s="1">
        <v>44030</v>
      </c>
      <c r="AP1674">
        <v>4.0255716414042214E-2</v>
      </c>
      <c r="AU1674" s="1">
        <v>44030</v>
      </c>
      <c r="AV1674">
        <v>9.9278810202203582E-2</v>
      </c>
      <c r="AW1674" s="1">
        <v>44784</v>
      </c>
      <c r="AX1674">
        <v>17.739899999999999</v>
      </c>
      <c r="AY1674" s="1">
        <v>44784</v>
      </c>
      <c r="AZ1674">
        <v>19.289100000000001</v>
      </c>
      <c r="BA1674" s="1">
        <v>44030</v>
      </c>
      <c r="BB1674">
        <v>0.15024020206204194</v>
      </c>
      <c r="BC1674" s="1">
        <v>44784</v>
      </c>
      <c r="BD1674">
        <v>24.2012</v>
      </c>
      <c r="BE1674" s="1">
        <v>44784</v>
      </c>
      <c r="BF1674">
        <v>28.9496</v>
      </c>
      <c r="BG1674" s="1">
        <v>44030</v>
      </c>
      <c r="BH1674">
        <v>0.3891463691039333</v>
      </c>
    </row>
    <row r="1675" spans="1:60" x14ac:dyDescent="0.3">
      <c r="A1675" s="1">
        <v>44785</v>
      </c>
      <c r="B1675">
        <v>19.232199999999999</v>
      </c>
      <c r="C1675" s="1">
        <v>44785</v>
      </c>
      <c r="D1675">
        <v>23.5093</v>
      </c>
      <c r="E1675" s="1">
        <v>44031</v>
      </c>
      <c r="F1675">
        <v>0.24600567751599595</v>
      </c>
      <c r="G1675" s="1">
        <v>44755</v>
      </c>
      <c r="H1675">
        <v>25.313500000000001</v>
      </c>
      <c r="I1675" s="1">
        <v>44755</v>
      </c>
      <c r="J1675">
        <v>30.905000000000001</v>
      </c>
      <c r="K1675" s="1">
        <v>44031</v>
      </c>
      <c r="L1675">
        <v>0.29644451472022354</v>
      </c>
      <c r="M1675" s="1">
        <v>44785</v>
      </c>
      <c r="N1675">
        <v>12.617599999999999</v>
      </c>
      <c r="O1675" s="1">
        <v>44785</v>
      </c>
      <c r="P1675">
        <v>16.0182</v>
      </c>
      <c r="Q1675" s="1">
        <v>44031</v>
      </c>
      <c r="R1675">
        <v>0.12427281118274656</v>
      </c>
      <c r="S1675" s="1">
        <v>44785</v>
      </c>
      <c r="T1675">
        <v>10.388500000000001</v>
      </c>
      <c r="U1675" s="1">
        <v>44785</v>
      </c>
      <c r="V1675">
        <v>11.6797</v>
      </c>
      <c r="W1675" s="1">
        <v>44031</v>
      </c>
      <c r="X1675">
        <v>7.6993038143000209E-2</v>
      </c>
      <c r="Y1675" s="1">
        <v>44812</v>
      </c>
      <c r="Z1675">
        <v>8.0554000000000006</v>
      </c>
      <c r="AA1675" s="1">
        <v>44812</v>
      </c>
      <c r="AB1675">
        <v>9.2876999999999992</v>
      </c>
      <c r="AC1675" s="1">
        <v>44031</v>
      </c>
      <c r="AD1675">
        <v>4.7467471706988444E-2</v>
      </c>
      <c r="AE1675" s="1">
        <v>44785</v>
      </c>
      <c r="AF1675">
        <v>13.4018</v>
      </c>
      <c r="AG1675" s="1">
        <v>44785</v>
      </c>
      <c r="AH1675">
        <v>15.370699999999999</v>
      </c>
      <c r="AI1675" s="1">
        <v>44031</v>
      </c>
      <c r="AJ1675">
        <v>0.10523388062053844</v>
      </c>
      <c r="AO1675" s="1">
        <v>44031</v>
      </c>
      <c r="AP1675">
        <v>4.0255716414042214E-2</v>
      </c>
      <c r="AU1675" s="1">
        <v>44031</v>
      </c>
      <c r="AV1675">
        <v>9.9278810202203582E-2</v>
      </c>
      <c r="AW1675" s="1">
        <v>44785</v>
      </c>
      <c r="AX1675">
        <v>16.857700000000001</v>
      </c>
      <c r="AY1675" s="1">
        <v>44785</v>
      </c>
      <c r="AZ1675">
        <v>18.4467</v>
      </c>
      <c r="BA1675" s="1">
        <v>44031</v>
      </c>
      <c r="BB1675">
        <v>0.15024020206204194</v>
      </c>
      <c r="BC1675" s="1">
        <v>44785</v>
      </c>
      <c r="BD1675">
        <v>23.249199999999998</v>
      </c>
      <c r="BE1675" s="1">
        <v>44785</v>
      </c>
      <c r="BF1675">
        <v>28.213799999999999</v>
      </c>
      <c r="BG1675" s="1">
        <v>44031</v>
      </c>
      <c r="BH1675">
        <v>0.3891463691039333</v>
      </c>
    </row>
    <row r="1676" spans="1:60" x14ac:dyDescent="0.3">
      <c r="A1676" s="1">
        <v>44788</v>
      </c>
      <c r="B1676">
        <v>19.288</v>
      </c>
      <c r="C1676" s="1">
        <v>44788</v>
      </c>
      <c r="D1676">
        <v>23.677700000000002</v>
      </c>
      <c r="E1676" s="1">
        <v>44032</v>
      </c>
      <c r="F1676">
        <v>0.24431482711910069</v>
      </c>
      <c r="G1676" s="1">
        <v>44756</v>
      </c>
      <c r="H1676">
        <v>26.620999999999999</v>
      </c>
      <c r="I1676" s="1">
        <v>44756</v>
      </c>
      <c r="J1676">
        <v>32.293500000000002</v>
      </c>
      <c r="K1676" s="1">
        <v>44032</v>
      </c>
      <c r="L1676">
        <v>0.29425795021954931</v>
      </c>
      <c r="M1676" s="1">
        <v>44788</v>
      </c>
      <c r="N1676">
        <v>12.6014</v>
      </c>
      <c r="O1676" s="1">
        <v>44788</v>
      </c>
      <c r="P1676">
        <v>15.6426</v>
      </c>
      <c r="Q1676" s="1">
        <v>44032</v>
      </c>
      <c r="R1676">
        <v>0.12367629251464829</v>
      </c>
      <c r="S1676" s="1">
        <v>44788</v>
      </c>
      <c r="T1676">
        <v>10.3131</v>
      </c>
      <c r="U1676" s="1">
        <v>44788</v>
      </c>
      <c r="V1676">
        <v>11.5001</v>
      </c>
      <c r="W1676" s="1">
        <v>44032</v>
      </c>
      <c r="X1676">
        <v>7.6448176213116573E-2</v>
      </c>
      <c r="Y1676" s="1">
        <v>44813</v>
      </c>
      <c r="Z1676">
        <v>8.0035000000000007</v>
      </c>
      <c r="AA1676" s="1">
        <v>44813</v>
      </c>
      <c r="AB1676">
        <v>9.0548000000000002</v>
      </c>
      <c r="AC1676" s="1">
        <v>44032</v>
      </c>
      <c r="AD1676">
        <v>4.7084975766705263E-2</v>
      </c>
      <c r="AE1676" s="1">
        <v>44788</v>
      </c>
      <c r="AF1676">
        <v>11.6206</v>
      </c>
      <c r="AG1676" s="1">
        <v>44788</v>
      </c>
      <c r="AH1676">
        <v>16.813400000000001</v>
      </c>
      <c r="AI1676" s="1">
        <v>44032</v>
      </c>
      <c r="AJ1676">
        <v>0.10481040999993246</v>
      </c>
      <c r="AO1676" s="1">
        <v>44032</v>
      </c>
      <c r="AP1676">
        <v>4.0022022805724158E-2</v>
      </c>
      <c r="AU1676" s="1">
        <v>44032</v>
      </c>
      <c r="AV1676">
        <v>9.8894123550799656E-2</v>
      </c>
      <c r="AW1676" s="1">
        <v>44788</v>
      </c>
      <c r="AX1676">
        <v>17.4863</v>
      </c>
      <c r="AY1676" s="1">
        <v>44788</v>
      </c>
      <c r="AZ1676">
        <v>18.361499999999999</v>
      </c>
      <c r="BA1676" s="1">
        <v>44032</v>
      </c>
      <c r="BB1676">
        <v>0.14911312283501038</v>
      </c>
      <c r="BC1676" s="1">
        <v>44788</v>
      </c>
      <c r="BD1676">
        <v>23.611799999999999</v>
      </c>
      <c r="BE1676" s="1">
        <v>44788</v>
      </c>
      <c r="BF1676">
        <v>28.296299999999999</v>
      </c>
      <c r="BG1676" s="1">
        <v>44032</v>
      </c>
      <c r="BH1676">
        <v>0.3862583660600003</v>
      </c>
    </row>
    <row r="1677" spans="1:60" x14ac:dyDescent="0.3">
      <c r="A1677" s="1">
        <v>44789</v>
      </c>
      <c r="B1677">
        <v>19.2682</v>
      </c>
      <c r="C1677" s="1">
        <v>44789</v>
      </c>
      <c r="D1677">
        <v>23.7652</v>
      </c>
      <c r="E1677" s="1">
        <v>44033</v>
      </c>
      <c r="F1677">
        <v>0.23489120371959041</v>
      </c>
      <c r="G1677" s="1">
        <v>44757</v>
      </c>
      <c r="H1677">
        <v>25.236899999999999</v>
      </c>
      <c r="I1677" s="1">
        <v>44757</v>
      </c>
      <c r="J1677">
        <v>30.5428</v>
      </c>
      <c r="K1677" s="1">
        <v>44033</v>
      </c>
      <c r="L1677">
        <v>0.28133985512547677</v>
      </c>
      <c r="M1677" s="1">
        <v>44789</v>
      </c>
      <c r="N1677">
        <v>12.5524</v>
      </c>
      <c r="O1677" s="1">
        <v>44789</v>
      </c>
      <c r="P1677">
        <v>15.5275</v>
      </c>
      <c r="Q1677" s="1">
        <v>44033</v>
      </c>
      <c r="R1677">
        <v>0.1174655580050059</v>
      </c>
      <c r="S1677" s="1">
        <v>44789</v>
      </c>
      <c r="T1677">
        <v>10.23</v>
      </c>
      <c r="U1677" s="1">
        <v>44789</v>
      </c>
      <c r="V1677">
        <v>11.8781</v>
      </c>
      <c r="W1677" s="1">
        <v>44033</v>
      </c>
      <c r="X1677">
        <v>7.5873825060559438E-2</v>
      </c>
      <c r="Y1677" s="1">
        <v>44816</v>
      </c>
      <c r="Z1677">
        <v>8.0787999999999993</v>
      </c>
      <c r="AA1677" s="1">
        <v>44816</v>
      </c>
      <c r="AB1677">
        <v>9.2363999999999997</v>
      </c>
      <c r="AC1677" s="1">
        <v>44033</v>
      </c>
      <c r="AD1677">
        <v>4.6973703693735679E-2</v>
      </c>
      <c r="AE1677" s="1">
        <v>44789</v>
      </c>
      <c r="AF1677">
        <v>13.793799999999999</v>
      </c>
      <c r="AG1677" s="1">
        <v>44789</v>
      </c>
      <c r="AH1677">
        <v>16.067699999999999</v>
      </c>
      <c r="AI1677" s="1">
        <v>44033</v>
      </c>
      <c r="AJ1677">
        <v>9.9808839600525112E-2</v>
      </c>
      <c r="AO1677" s="1">
        <v>44033</v>
      </c>
      <c r="AP1677">
        <v>3.9754619876448995E-2</v>
      </c>
      <c r="AU1677" s="1">
        <v>44033</v>
      </c>
      <c r="AV1677">
        <v>9.2907565992081373E-2</v>
      </c>
      <c r="AW1677" s="1">
        <v>44789</v>
      </c>
      <c r="AX1677">
        <v>16.979099999999999</v>
      </c>
      <c r="AY1677" s="1">
        <v>44789</v>
      </c>
      <c r="AZ1677">
        <v>18.684999999999999</v>
      </c>
      <c r="BA1677" s="1">
        <v>44033</v>
      </c>
      <c r="BB1677">
        <v>0.14688222704681489</v>
      </c>
      <c r="BC1677" s="1">
        <v>44789</v>
      </c>
      <c r="BD1677">
        <v>23.504100000000001</v>
      </c>
      <c r="BE1677" s="1">
        <v>44789</v>
      </c>
      <c r="BF1677">
        <v>28.1768</v>
      </c>
      <c r="BG1677" s="1">
        <v>44033</v>
      </c>
      <c r="BH1677">
        <v>0.38291906619454985</v>
      </c>
    </row>
    <row r="1678" spans="1:60" x14ac:dyDescent="0.3">
      <c r="A1678" s="1">
        <v>44790</v>
      </c>
      <c r="B1678">
        <v>19.760300000000001</v>
      </c>
      <c r="C1678" s="1">
        <v>44790</v>
      </c>
      <c r="D1678">
        <v>24.313600000000001</v>
      </c>
      <c r="E1678" s="1">
        <v>44034</v>
      </c>
      <c r="F1678">
        <v>0.23143116443320266</v>
      </c>
      <c r="G1678" s="1">
        <v>44760</v>
      </c>
      <c r="H1678">
        <v>25.229800000000001</v>
      </c>
      <c r="I1678" s="1">
        <v>44760</v>
      </c>
      <c r="J1678">
        <v>30.372900000000001</v>
      </c>
      <c r="K1678" s="1">
        <v>44034</v>
      </c>
      <c r="L1678">
        <v>0.28154209628845239</v>
      </c>
      <c r="M1678" s="1">
        <v>44790</v>
      </c>
      <c r="N1678">
        <v>12.6427</v>
      </c>
      <c r="O1678" s="1">
        <v>44790</v>
      </c>
      <c r="P1678">
        <v>15.7651</v>
      </c>
      <c r="Q1678" s="1">
        <v>44034</v>
      </c>
      <c r="R1678">
        <v>0.11650832562326806</v>
      </c>
      <c r="S1678" s="1">
        <v>44790</v>
      </c>
      <c r="T1678">
        <v>10.474600000000001</v>
      </c>
      <c r="U1678" s="1">
        <v>44790</v>
      </c>
      <c r="V1678">
        <v>12.355700000000001</v>
      </c>
      <c r="W1678" s="1">
        <v>44034</v>
      </c>
      <c r="X1678">
        <v>7.5984404144162201E-2</v>
      </c>
      <c r="Y1678" s="1">
        <v>44817</v>
      </c>
      <c r="Z1678">
        <v>8.1353000000000009</v>
      </c>
      <c r="AA1678" s="1">
        <v>44817</v>
      </c>
      <c r="AB1678">
        <v>9.4600000000000009</v>
      </c>
      <c r="AC1678" s="1">
        <v>44034</v>
      </c>
      <c r="AD1678">
        <v>4.7055238588683768E-2</v>
      </c>
      <c r="AE1678" s="1">
        <v>44790</v>
      </c>
      <c r="AF1678">
        <v>11.335699999999999</v>
      </c>
      <c r="AG1678" s="1">
        <v>44790</v>
      </c>
      <c r="AH1678">
        <v>22.7044</v>
      </c>
      <c r="AI1678" s="1">
        <v>44034</v>
      </c>
      <c r="AJ1678">
        <v>9.9766305058528765E-2</v>
      </c>
      <c r="AO1678" s="1">
        <v>44034</v>
      </c>
      <c r="AP1678">
        <v>3.9426670798529115E-2</v>
      </c>
      <c r="AU1678" s="1">
        <v>44034</v>
      </c>
      <c r="AV1678">
        <v>8.8549154550494724E-2</v>
      </c>
      <c r="AW1678" s="1">
        <v>44790</v>
      </c>
      <c r="AX1678">
        <v>18.373899999999999</v>
      </c>
      <c r="AY1678" s="1">
        <v>44790</v>
      </c>
      <c r="AZ1678">
        <v>19.182400000000001</v>
      </c>
      <c r="BA1678" s="1">
        <v>44034</v>
      </c>
      <c r="BB1678">
        <v>0.14561776493526213</v>
      </c>
      <c r="BC1678" s="1">
        <v>44790</v>
      </c>
      <c r="BD1678">
        <v>24.642099999999999</v>
      </c>
      <c r="BE1678" s="1">
        <v>44790</v>
      </c>
      <c r="BF1678">
        <v>28.988499999999998</v>
      </c>
      <c r="BG1678" s="1">
        <v>44034</v>
      </c>
      <c r="BH1678">
        <v>0.3824103537765331</v>
      </c>
    </row>
    <row r="1679" spans="1:60" x14ac:dyDescent="0.3">
      <c r="A1679" s="1">
        <v>44791</v>
      </c>
      <c r="B1679">
        <v>19.392800000000001</v>
      </c>
      <c r="C1679" s="1">
        <v>44791</v>
      </c>
      <c r="D1679">
        <v>23.924900000000001</v>
      </c>
      <c r="E1679" s="1">
        <v>44035</v>
      </c>
      <c r="F1679">
        <v>0.23327448420101415</v>
      </c>
      <c r="G1679" s="1">
        <v>44761</v>
      </c>
      <c r="H1679">
        <v>23.770199999999999</v>
      </c>
      <c r="I1679" s="1">
        <v>44761</v>
      </c>
      <c r="J1679">
        <v>28.608899999999998</v>
      </c>
      <c r="K1679" s="1">
        <v>44035</v>
      </c>
      <c r="L1679">
        <v>0.28152549770405988</v>
      </c>
      <c r="M1679" s="1">
        <v>44791</v>
      </c>
      <c r="N1679">
        <v>13.2234</v>
      </c>
      <c r="O1679" s="1">
        <v>44791</v>
      </c>
      <c r="P1679">
        <v>16.056699999999999</v>
      </c>
      <c r="Q1679" s="1">
        <v>44035</v>
      </c>
      <c r="R1679">
        <v>0.11652181887140642</v>
      </c>
      <c r="S1679" s="1">
        <v>44791</v>
      </c>
      <c r="T1679">
        <v>10.347799999999999</v>
      </c>
      <c r="U1679" s="1">
        <v>44791</v>
      </c>
      <c r="V1679">
        <v>12.1807</v>
      </c>
      <c r="W1679" s="1">
        <v>44035</v>
      </c>
      <c r="X1679">
        <v>7.5732590130610067E-2</v>
      </c>
      <c r="Y1679" s="1">
        <v>44818</v>
      </c>
      <c r="Z1679">
        <v>7.9425999999999997</v>
      </c>
      <c r="AA1679" s="1">
        <v>44818</v>
      </c>
      <c r="AB1679">
        <v>9.2817000000000007</v>
      </c>
      <c r="AC1679" s="1">
        <v>44035</v>
      </c>
      <c r="AD1679">
        <v>4.7046056798091727E-2</v>
      </c>
      <c r="AE1679" s="1">
        <v>44791</v>
      </c>
      <c r="AF1679">
        <v>13.987500000000001</v>
      </c>
      <c r="AG1679" s="1">
        <v>44791</v>
      </c>
      <c r="AH1679">
        <v>16.4878</v>
      </c>
      <c r="AI1679" s="1">
        <v>44035</v>
      </c>
      <c r="AJ1679">
        <v>9.9797525092125153E-2</v>
      </c>
      <c r="AO1679" s="1">
        <v>44035</v>
      </c>
      <c r="AP1679">
        <v>3.9410050776700817E-2</v>
      </c>
      <c r="AU1679" s="1">
        <v>44035</v>
      </c>
      <c r="AV1679">
        <v>8.8110814772125137E-2</v>
      </c>
      <c r="AW1679" s="1">
        <v>44791</v>
      </c>
      <c r="AX1679">
        <v>18.297599999999999</v>
      </c>
      <c r="AY1679" s="1">
        <v>44791</v>
      </c>
      <c r="AZ1679">
        <v>19.321000000000002</v>
      </c>
      <c r="BA1679" s="1">
        <v>44035</v>
      </c>
      <c r="BB1679">
        <v>0.14712336740854448</v>
      </c>
      <c r="BC1679" s="1">
        <v>44791</v>
      </c>
      <c r="BD1679">
        <v>24.1174</v>
      </c>
      <c r="BE1679" s="1">
        <v>44791</v>
      </c>
      <c r="BF1679">
        <v>28.8141</v>
      </c>
      <c r="BG1679" s="1">
        <v>44035</v>
      </c>
      <c r="BH1679">
        <v>0.38223526759181298</v>
      </c>
    </row>
    <row r="1680" spans="1:60" x14ac:dyDescent="0.3">
      <c r="A1680" s="1">
        <v>44792</v>
      </c>
      <c r="B1680">
        <v>20.327100000000002</v>
      </c>
      <c r="C1680" s="1">
        <v>44792</v>
      </c>
      <c r="D1680">
        <v>24.902100000000001</v>
      </c>
      <c r="E1680" s="1">
        <v>44036</v>
      </c>
      <c r="F1680">
        <v>0.23273012662530249</v>
      </c>
      <c r="G1680" s="1">
        <v>44762</v>
      </c>
      <c r="H1680">
        <v>24.181100000000001</v>
      </c>
      <c r="I1680" s="1">
        <v>44762</v>
      </c>
      <c r="J1680">
        <v>29.197500000000002</v>
      </c>
      <c r="K1680" s="1">
        <v>44036</v>
      </c>
      <c r="L1680">
        <v>0.28237267474932159</v>
      </c>
      <c r="M1680" s="1">
        <v>44792</v>
      </c>
      <c r="N1680">
        <v>13.466699999999999</v>
      </c>
      <c r="O1680" s="1">
        <v>44792</v>
      </c>
      <c r="P1680">
        <v>16.6936</v>
      </c>
      <c r="Q1680" s="1">
        <v>44036</v>
      </c>
      <c r="R1680">
        <v>0.11449880467515321</v>
      </c>
      <c r="S1680" s="1">
        <v>44792</v>
      </c>
      <c r="T1680">
        <v>11.1381</v>
      </c>
      <c r="U1680" s="1">
        <v>44792</v>
      </c>
      <c r="V1680">
        <v>12.8469</v>
      </c>
      <c r="W1680" s="1">
        <v>44036</v>
      </c>
      <c r="X1680">
        <v>7.5946400757063784E-2</v>
      </c>
      <c r="Y1680" s="1">
        <v>44819</v>
      </c>
      <c r="Z1680">
        <v>8.0645000000000007</v>
      </c>
      <c r="AA1680" s="1">
        <v>44819</v>
      </c>
      <c r="AB1680">
        <v>9.3363999999999994</v>
      </c>
      <c r="AC1680" s="1">
        <v>44036</v>
      </c>
      <c r="AD1680">
        <v>4.7113845122671735E-2</v>
      </c>
      <c r="AE1680" s="1">
        <v>44792</v>
      </c>
      <c r="AF1680">
        <v>14.112299999999999</v>
      </c>
      <c r="AG1680" s="1">
        <v>44792</v>
      </c>
      <c r="AH1680">
        <v>21.9116</v>
      </c>
      <c r="AI1680" s="1">
        <v>44036</v>
      </c>
      <c r="AJ1680">
        <v>9.8934283744087886E-2</v>
      </c>
      <c r="AO1680" s="1">
        <v>44036</v>
      </c>
      <c r="AP1680">
        <v>3.9220043232265821E-2</v>
      </c>
      <c r="AU1680" s="1">
        <v>44036</v>
      </c>
      <c r="AV1680">
        <v>8.8236887533054226E-2</v>
      </c>
      <c r="AW1680" s="1">
        <v>44792</v>
      </c>
      <c r="AX1680">
        <v>18.891200000000001</v>
      </c>
      <c r="AY1680" s="1">
        <v>44792</v>
      </c>
      <c r="AZ1680">
        <v>19.909400000000002</v>
      </c>
      <c r="BA1680" s="1">
        <v>44036</v>
      </c>
      <c r="BB1680">
        <v>0.14704853801663822</v>
      </c>
      <c r="BC1680" s="1">
        <v>44792</v>
      </c>
      <c r="BD1680">
        <v>25.0535</v>
      </c>
      <c r="BE1680" s="1">
        <v>44792</v>
      </c>
      <c r="BF1680">
        <v>29.712700000000002</v>
      </c>
      <c r="BG1680" s="1">
        <v>44036</v>
      </c>
      <c r="BH1680">
        <v>0.38325090302673859</v>
      </c>
    </row>
    <row r="1681" spans="1:60" x14ac:dyDescent="0.3">
      <c r="A1681" s="1">
        <v>44795</v>
      </c>
      <c r="B1681">
        <v>21.75</v>
      </c>
      <c r="C1681" s="1">
        <v>44795</v>
      </c>
      <c r="D1681">
        <v>26.447299999999998</v>
      </c>
      <c r="E1681" s="1">
        <v>44037</v>
      </c>
      <c r="F1681">
        <v>0.23321519895315138</v>
      </c>
      <c r="G1681" s="1">
        <v>44763</v>
      </c>
      <c r="H1681">
        <v>23.764399999999998</v>
      </c>
      <c r="I1681" s="1">
        <v>44763</v>
      </c>
      <c r="J1681">
        <v>28.6706</v>
      </c>
      <c r="K1681" s="1">
        <v>44037</v>
      </c>
      <c r="L1681">
        <v>0.28078858476429508</v>
      </c>
      <c r="M1681" s="1">
        <v>44795</v>
      </c>
      <c r="N1681">
        <v>13.750299999999999</v>
      </c>
      <c r="O1681" s="1">
        <v>44795</v>
      </c>
      <c r="P1681">
        <v>17.256900000000002</v>
      </c>
      <c r="Q1681" s="1">
        <v>44037</v>
      </c>
      <c r="R1681">
        <v>0.11530743208492576</v>
      </c>
      <c r="S1681" s="1">
        <v>44795</v>
      </c>
      <c r="T1681">
        <v>11.458500000000001</v>
      </c>
      <c r="U1681" s="1">
        <v>44795</v>
      </c>
      <c r="V1681">
        <v>13.2659</v>
      </c>
      <c r="W1681" s="1">
        <v>44037</v>
      </c>
      <c r="X1681">
        <v>7.4218350552280904E-2</v>
      </c>
      <c r="Y1681" s="1">
        <v>44820</v>
      </c>
      <c r="Z1681">
        <v>8.0963999999999992</v>
      </c>
      <c r="AA1681" s="1">
        <v>44820</v>
      </c>
      <c r="AB1681">
        <v>9.3429000000000002</v>
      </c>
      <c r="AC1681" s="1">
        <v>44037</v>
      </c>
      <c r="AD1681">
        <v>4.6783073239979829E-2</v>
      </c>
      <c r="AE1681" s="1">
        <v>44795</v>
      </c>
      <c r="AF1681">
        <v>14.988899999999999</v>
      </c>
      <c r="AG1681" s="1">
        <v>44795</v>
      </c>
      <c r="AH1681">
        <v>17.552299999999999</v>
      </c>
      <c r="AI1681" s="1">
        <v>44037</v>
      </c>
      <c r="AJ1681">
        <v>9.9387832354604119E-2</v>
      </c>
      <c r="AO1681" s="1">
        <v>44037</v>
      </c>
      <c r="AP1681">
        <v>3.8887689239196478E-2</v>
      </c>
      <c r="AU1681" s="1">
        <v>44037</v>
      </c>
      <c r="AV1681">
        <v>8.8881418408627996E-2</v>
      </c>
      <c r="AW1681" s="1">
        <v>44795</v>
      </c>
      <c r="AX1681">
        <v>19.2422</v>
      </c>
      <c r="AY1681" s="1">
        <v>44795</v>
      </c>
      <c r="AZ1681">
        <v>20.6875</v>
      </c>
      <c r="BA1681" s="1">
        <v>44037</v>
      </c>
      <c r="BB1681">
        <v>0.14325999425343156</v>
      </c>
      <c r="BC1681" s="1">
        <v>44795</v>
      </c>
      <c r="BD1681">
        <v>26.843900000000001</v>
      </c>
      <c r="BE1681" s="1">
        <v>44795</v>
      </c>
      <c r="BF1681">
        <v>31.195799999999998</v>
      </c>
      <c r="BG1681" s="1">
        <v>44037</v>
      </c>
      <c r="BH1681">
        <v>0.37907564978696967</v>
      </c>
    </row>
    <row r="1682" spans="1:60" x14ac:dyDescent="0.3">
      <c r="A1682" s="1">
        <v>44796</v>
      </c>
      <c r="B1682">
        <v>21.7376</v>
      </c>
      <c r="C1682" s="1">
        <v>44796</v>
      </c>
      <c r="D1682">
        <v>26.280100000000001</v>
      </c>
      <c r="E1682" s="1">
        <v>44038</v>
      </c>
      <c r="F1682">
        <v>0.23321519895315138</v>
      </c>
      <c r="G1682" s="1">
        <v>44764</v>
      </c>
      <c r="H1682">
        <v>23.2776</v>
      </c>
      <c r="I1682" s="1">
        <v>44764</v>
      </c>
      <c r="J1682">
        <v>28.023599999999998</v>
      </c>
      <c r="K1682" s="1">
        <v>44038</v>
      </c>
      <c r="L1682">
        <v>0.28078858476429508</v>
      </c>
      <c r="M1682" s="1">
        <v>44796</v>
      </c>
      <c r="N1682">
        <v>13.432499999999999</v>
      </c>
      <c r="O1682" s="1">
        <v>44796</v>
      </c>
      <c r="P1682">
        <v>16.9498</v>
      </c>
      <c r="Q1682" s="1">
        <v>44038</v>
      </c>
      <c r="R1682">
        <v>0.11530743208492576</v>
      </c>
      <c r="S1682" s="1">
        <v>44796</v>
      </c>
      <c r="T1682">
        <v>11.755599999999999</v>
      </c>
      <c r="U1682" s="1">
        <v>44796</v>
      </c>
      <c r="V1682">
        <v>13.2399</v>
      </c>
      <c r="W1682" s="1">
        <v>44038</v>
      </c>
      <c r="X1682">
        <v>7.4218350552280904E-2</v>
      </c>
      <c r="Y1682" s="1">
        <v>44823</v>
      </c>
      <c r="Z1682">
        <v>8.0925999999999991</v>
      </c>
      <c r="AA1682" s="1">
        <v>44823</v>
      </c>
      <c r="AB1682">
        <v>9.2978000000000005</v>
      </c>
      <c r="AC1682" s="1">
        <v>44038</v>
      </c>
      <c r="AD1682">
        <v>4.6783073239979829E-2</v>
      </c>
      <c r="AE1682" s="1">
        <v>44796</v>
      </c>
      <c r="AF1682">
        <v>14.721</v>
      </c>
      <c r="AG1682" s="1">
        <v>44796</v>
      </c>
      <c r="AH1682">
        <v>17.566700000000001</v>
      </c>
      <c r="AI1682" s="1">
        <v>44038</v>
      </c>
      <c r="AJ1682">
        <v>9.9387832354604119E-2</v>
      </c>
      <c r="AO1682" s="1">
        <v>44038</v>
      </c>
      <c r="AP1682">
        <v>3.8887689239196478E-2</v>
      </c>
      <c r="AU1682" s="1">
        <v>44038</v>
      </c>
      <c r="AV1682">
        <v>8.8881418408627996E-2</v>
      </c>
      <c r="AW1682" s="1">
        <v>44796</v>
      </c>
      <c r="AX1682">
        <v>19.691299999999998</v>
      </c>
      <c r="AY1682" s="1">
        <v>44796</v>
      </c>
      <c r="AZ1682">
        <v>20.732099999999999</v>
      </c>
      <c r="BA1682" s="1">
        <v>44038</v>
      </c>
      <c r="BB1682">
        <v>0.14325999425343156</v>
      </c>
      <c r="BC1682" s="1">
        <v>44796</v>
      </c>
      <c r="BD1682">
        <v>26.318899999999999</v>
      </c>
      <c r="BE1682" s="1">
        <v>44796</v>
      </c>
      <c r="BF1682">
        <v>31.356999999999999</v>
      </c>
      <c r="BG1682" s="1">
        <v>44038</v>
      </c>
      <c r="BH1682">
        <v>0.37907564978696967</v>
      </c>
    </row>
    <row r="1683" spans="1:60" x14ac:dyDescent="0.3">
      <c r="A1683" s="1">
        <v>44797</v>
      </c>
      <c r="B1683">
        <v>21.0047</v>
      </c>
      <c r="C1683" s="1">
        <v>44797</v>
      </c>
      <c r="D1683">
        <v>25.482099999999999</v>
      </c>
      <c r="E1683" s="1">
        <v>44039</v>
      </c>
      <c r="F1683">
        <v>0.23158146116741563</v>
      </c>
      <c r="G1683" s="1">
        <v>44767</v>
      </c>
      <c r="H1683">
        <v>23.316600000000001</v>
      </c>
      <c r="I1683" s="1">
        <v>44767</v>
      </c>
      <c r="J1683">
        <v>27.994599999999998</v>
      </c>
      <c r="K1683" s="1">
        <v>44039</v>
      </c>
      <c r="L1683">
        <v>0.27876153622605404</v>
      </c>
      <c r="M1683" s="1">
        <v>44797</v>
      </c>
      <c r="N1683">
        <v>13.4947</v>
      </c>
      <c r="O1683" s="1">
        <v>44797</v>
      </c>
      <c r="P1683">
        <v>16.9558</v>
      </c>
      <c r="Q1683" s="1">
        <v>44039</v>
      </c>
      <c r="R1683">
        <v>0.114389639828061</v>
      </c>
      <c r="S1683" s="1">
        <v>44797</v>
      </c>
      <c r="T1683">
        <v>11.4621</v>
      </c>
      <c r="U1683" s="1">
        <v>44797</v>
      </c>
      <c r="V1683">
        <v>13.126099999999999</v>
      </c>
      <c r="W1683" s="1">
        <v>44039</v>
      </c>
      <c r="X1683">
        <v>7.4115593064130583E-2</v>
      </c>
      <c r="Y1683" s="1">
        <v>44824</v>
      </c>
      <c r="Z1683">
        <v>8.1036999999999999</v>
      </c>
      <c r="AA1683" s="1">
        <v>44824</v>
      </c>
      <c r="AB1683">
        <v>9.5972000000000008</v>
      </c>
      <c r="AC1683" s="1">
        <v>44039</v>
      </c>
      <c r="AD1683">
        <v>4.6783354222145024E-2</v>
      </c>
      <c r="AE1683" s="1">
        <v>44797</v>
      </c>
      <c r="AF1683">
        <v>15.2456</v>
      </c>
      <c r="AG1683" s="1">
        <v>44797</v>
      </c>
      <c r="AH1683">
        <v>20.103999999999999</v>
      </c>
      <c r="AI1683" s="1">
        <v>44039</v>
      </c>
      <c r="AJ1683">
        <v>9.8594120105489291E-2</v>
      </c>
      <c r="AO1683" s="1">
        <v>44039</v>
      </c>
      <c r="AP1683">
        <v>3.8674403652044928E-2</v>
      </c>
      <c r="AU1683" s="1">
        <v>44039</v>
      </c>
      <c r="AV1683">
        <v>8.8169256626564718E-2</v>
      </c>
      <c r="AW1683" s="1">
        <v>44797</v>
      </c>
      <c r="AX1683">
        <v>20.066700000000001</v>
      </c>
      <c r="AY1683" s="1">
        <v>44797</v>
      </c>
      <c r="AZ1683">
        <v>21.3919</v>
      </c>
      <c r="BA1683" s="1">
        <v>44039</v>
      </c>
      <c r="BB1683">
        <v>0.14232623675115533</v>
      </c>
      <c r="BC1683" s="1">
        <v>44797</v>
      </c>
      <c r="BD1683">
        <v>25.9024</v>
      </c>
      <c r="BE1683" s="1">
        <v>44797</v>
      </c>
      <c r="BF1683">
        <v>30.389500000000002</v>
      </c>
      <c r="BG1683" s="1">
        <v>44039</v>
      </c>
      <c r="BH1683">
        <v>0.37644972413831335</v>
      </c>
    </row>
    <row r="1684" spans="1:60" x14ac:dyDescent="0.3">
      <c r="A1684" s="1">
        <v>44798</v>
      </c>
      <c r="B1684">
        <v>20.223500000000001</v>
      </c>
      <c r="C1684" s="1">
        <v>44798</v>
      </c>
      <c r="D1684">
        <v>24.610199999999999</v>
      </c>
      <c r="E1684" s="1">
        <v>44040</v>
      </c>
      <c r="F1684">
        <v>0.23175135705937489</v>
      </c>
      <c r="G1684" s="1">
        <v>44768</v>
      </c>
      <c r="H1684">
        <v>23.740400000000001</v>
      </c>
      <c r="I1684" s="1">
        <v>44768</v>
      </c>
      <c r="J1684">
        <v>28.714600000000001</v>
      </c>
      <c r="K1684" s="1">
        <v>44040</v>
      </c>
      <c r="L1684">
        <v>0.27720980530346889</v>
      </c>
      <c r="M1684" s="1">
        <v>44798</v>
      </c>
      <c r="N1684">
        <v>13.4887</v>
      </c>
      <c r="O1684" s="1">
        <v>44798</v>
      </c>
      <c r="P1684">
        <v>16.552299999999999</v>
      </c>
      <c r="Q1684" s="1">
        <v>44040</v>
      </c>
      <c r="R1684">
        <v>0.11462060975663255</v>
      </c>
      <c r="S1684" s="1">
        <v>44798</v>
      </c>
      <c r="T1684">
        <v>11.196199999999999</v>
      </c>
      <c r="U1684" s="1">
        <v>44798</v>
      </c>
      <c r="V1684">
        <v>12.783200000000001</v>
      </c>
      <c r="W1684" s="1">
        <v>44040</v>
      </c>
      <c r="X1684">
        <v>7.41772329776786E-2</v>
      </c>
      <c r="Y1684" s="1">
        <v>44825</v>
      </c>
      <c r="Z1684">
        <v>7.8545999999999996</v>
      </c>
      <c r="AA1684" s="1">
        <v>44825</v>
      </c>
      <c r="AB1684">
        <v>9.4551999999999996</v>
      </c>
      <c r="AC1684" s="1">
        <v>44040</v>
      </c>
      <c r="AD1684">
        <v>4.6763013407091991E-2</v>
      </c>
      <c r="AE1684" s="1">
        <v>44798</v>
      </c>
      <c r="AF1684">
        <v>14.5204</v>
      </c>
      <c r="AG1684" s="1">
        <v>44798</v>
      </c>
      <c r="AH1684">
        <v>17.6904</v>
      </c>
      <c r="AI1684" s="1">
        <v>44040</v>
      </c>
      <c r="AJ1684">
        <v>9.8098597248127681E-2</v>
      </c>
      <c r="AO1684" s="1">
        <v>44040</v>
      </c>
      <c r="AP1684">
        <v>3.8338577757803034E-2</v>
      </c>
      <c r="AU1684" s="1">
        <v>44040</v>
      </c>
      <c r="AV1684">
        <v>8.8432507647086878E-2</v>
      </c>
      <c r="AW1684" s="1">
        <v>44798</v>
      </c>
      <c r="AX1684">
        <v>19.117599999999999</v>
      </c>
      <c r="AY1684" s="1">
        <v>44798</v>
      </c>
      <c r="AZ1684">
        <v>20.525200000000002</v>
      </c>
      <c r="BA1684" s="1">
        <v>44040</v>
      </c>
      <c r="BB1684">
        <v>0.14113879358847731</v>
      </c>
      <c r="BC1684" s="1">
        <v>44798</v>
      </c>
      <c r="BD1684">
        <v>24.898599999999998</v>
      </c>
      <c r="BE1684" s="1">
        <v>44798</v>
      </c>
      <c r="BF1684">
        <v>30.043600000000001</v>
      </c>
      <c r="BG1684" s="1">
        <v>44040</v>
      </c>
      <c r="BH1684">
        <v>0.376737745893094</v>
      </c>
    </row>
    <row r="1685" spans="1:60" x14ac:dyDescent="0.3">
      <c r="A1685" s="1">
        <v>44799</v>
      </c>
      <c r="B1685">
        <v>22.5212</v>
      </c>
      <c r="C1685" s="1">
        <v>44799</v>
      </c>
      <c r="D1685">
        <v>26.9389</v>
      </c>
      <c r="E1685" s="1">
        <v>44041</v>
      </c>
      <c r="F1685">
        <v>0.22732954402897204</v>
      </c>
      <c r="G1685" s="1">
        <v>44769</v>
      </c>
      <c r="H1685">
        <v>22.9832</v>
      </c>
      <c r="I1685" s="1">
        <v>44769</v>
      </c>
      <c r="J1685">
        <v>27.680800000000001</v>
      </c>
      <c r="K1685" s="1">
        <v>44041</v>
      </c>
      <c r="L1685">
        <v>0.27410297362347369</v>
      </c>
      <c r="M1685" s="1">
        <v>44799</v>
      </c>
      <c r="N1685">
        <v>14.534700000000001</v>
      </c>
      <c r="O1685" s="1">
        <v>44799</v>
      </c>
      <c r="P1685">
        <v>18.1129</v>
      </c>
      <c r="Q1685" s="1">
        <v>44041</v>
      </c>
      <c r="R1685">
        <v>0.11010420383799173</v>
      </c>
      <c r="S1685" s="1">
        <v>44799</v>
      </c>
      <c r="T1685">
        <v>11.798500000000001</v>
      </c>
      <c r="U1685" s="1">
        <v>44799</v>
      </c>
      <c r="V1685">
        <v>13.1678</v>
      </c>
      <c r="W1685" s="1">
        <v>44041</v>
      </c>
      <c r="X1685">
        <v>7.3873888056717421E-2</v>
      </c>
      <c r="Y1685" s="1">
        <v>44826</v>
      </c>
      <c r="Z1685">
        <v>8.0867000000000004</v>
      </c>
      <c r="AA1685" s="1">
        <v>44826</v>
      </c>
      <c r="AB1685">
        <v>9.5771999999999995</v>
      </c>
      <c r="AC1685" s="1">
        <v>44041</v>
      </c>
      <c r="AD1685">
        <v>4.63998239196333E-2</v>
      </c>
      <c r="AE1685" s="1">
        <v>44799</v>
      </c>
      <c r="AF1685">
        <v>13.7615</v>
      </c>
      <c r="AG1685" s="1">
        <v>44799</v>
      </c>
      <c r="AH1685">
        <v>18.828700000000001</v>
      </c>
      <c r="AI1685" s="1">
        <v>44041</v>
      </c>
      <c r="AJ1685">
        <v>9.4330565731322258E-2</v>
      </c>
      <c r="AO1685" s="1">
        <v>44041</v>
      </c>
      <c r="AP1685">
        <v>3.8506757276285816E-2</v>
      </c>
      <c r="AU1685" s="1">
        <v>44041</v>
      </c>
      <c r="AV1685">
        <v>8.8414557189756479E-2</v>
      </c>
      <c r="AW1685" s="1">
        <v>44799</v>
      </c>
      <c r="AX1685">
        <v>18.976600000000001</v>
      </c>
      <c r="AY1685" s="1">
        <v>44799</v>
      </c>
      <c r="AZ1685">
        <v>20.116700000000002</v>
      </c>
      <c r="BA1685" s="1">
        <v>44041</v>
      </c>
      <c r="BB1685">
        <v>0.14077324827429122</v>
      </c>
      <c r="BC1685" s="1">
        <v>44799</v>
      </c>
      <c r="BD1685">
        <v>26.957100000000001</v>
      </c>
      <c r="BE1685" s="1">
        <v>44799</v>
      </c>
      <c r="BF1685">
        <v>32.158099999999997</v>
      </c>
      <c r="BG1685" s="1">
        <v>44041</v>
      </c>
      <c r="BH1685">
        <v>0.36700145215903857</v>
      </c>
    </row>
    <row r="1686" spans="1:60" x14ac:dyDescent="0.3">
      <c r="A1686" s="1">
        <v>44802</v>
      </c>
      <c r="B1686">
        <v>22.709800000000001</v>
      </c>
      <c r="C1686" s="1">
        <v>44802</v>
      </c>
      <c r="D1686">
        <v>27.209299999999999</v>
      </c>
      <c r="E1686" s="1">
        <v>44042</v>
      </c>
      <c r="F1686">
        <v>0.22650484678824187</v>
      </c>
      <c r="G1686" s="1">
        <v>44770</v>
      </c>
      <c r="H1686">
        <v>21.9284</v>
      </c>
      <c r="I1686" s="1">
        <v>44770</v>
      </c>
      <c r="J1686">
        <v>26.580100000000002</v>
      </c>
      <c r="K1686" s="1">
        <v>44042</v>
      </c>
      <c r="L1686">
        <v>0.27631932941616083</v>
      </c>
      <c r="M1686" s="1">
        <v>44802</v>
      </c>
      <c r="N1686">
        <v>14.837400000000001</v>
      </c>
      <c r="O1686" s="1">
        <v>44802</v>
      </c>
      <c r="P1686">
        <v>18.161100000000001</v>
      </c>
      <c r="Q1686" s="1">
        <v>44042</v>
      </c>
      <c r="R1686">
        <v>0.11010833537886336</v>
      </c>
      <c r="S1686" s="1">
        <v>44802</v>
      </c>
      <c r="T1686">
        <v>12.0093</v>
      </c>
      <c r="U1686" s="1">
        <v>44802</v>
      </c>
      <c r="V1686">
        <v>13.488899999999999</v>
      </c>
      <c r="W1686" s="1">
        <v>44042</v>
      </c>
      <c r="X1686">
        <v>7.2270147316525826E-2</v>
      </c>
      <c r="Y1686" s="1">
        <v>44827</v>
      </c>
      <c r="Z1686">
        <v>8.6363000000000003</v>
      </c>
      <c r="AA1686" s="1">
        <v>44827</v>
      </c>
      <c r="AB1686">
        <v>10.224299999999999</v>
      </c>
      <c r="AC1686" s="1">
        <v>44042</v>
      </c>
      <c r="AD1686">
        <v>4.6282409450288879E-2</v>
      </c>
      <c r="AE1686" s="1">
        <v>44802</v>
      </c>
      <c r="AF1686">
        <v>15.3393</v>
      </c>
      <c r="AG1686" s="1">
        <v>44802</v>
      </c>
      <c r="AH1686">
        <v>18.782</v>
      </c>
      <c r="AI1686" s="1">
        <v>44042</v>
      </c>
      <c r="AJ1686">
        <v>9.4442928627951339E-2</v>
      </c>
      <c r="AO1686" s="1">
        <v>44042</v>
      </c>
      <c r="AP1686">
        <v>3.84821048323526E-2</v>
      </c>
      <c r="AU1686" s="1">
        <v>44042</v>
      </c>
      <c r="AV1686">
        <v>8.8889463757155077E-2</v>
      </c>
      <c r="AW1686" s="1">
        <v>44802</v>
      </c>
      <c r="AX1686">
        <v>19.093</v>
      </c>
      <c r="AY1686" s="1">
        <v>44802</v>
      </c>
      <c r="AZ1686">
        <v>20.668800000000001</v>
      </c>
      <c r="BA1686" s="1">
        <v>44042</v>
      </c>
      <c r="BB1686">
        <v>0.13923154467530158</v>
      </c>
      <c r="BC1686" s="1">
        <v>44802</v>
      </c>
      <c r="BD1686">
        <v>27.096299999999999</v>
      </c>
      <c r="BE1686" s="1">
        <v>44802</v>
      </c>
      <c r="BF1686">
        <v>32.270499999999998</v>
      </c>
      <c r="BG1686" s="1">
        <v>44042</v>
      </c>
      <c r="BH1686">
        <v>0.35870386538419202</v>
      </c>
    </row>
    <row r="1687" spans="1:60" x14ac:dyDescent="0.3">
      <c r="A1687" s="1">
        <v>44803</v>
      </c>
      <c r="B1687">
        <v>22.9422</v>
      </c>
      <c r="C1687" s="1">
        <v>44803</v>
      </c>
      <c r="D1687">
        <v>27.2531</v>
      </c>
      <c r="E1687" s="1">
        <v>44043</v>
      </c>
      <c r="F1687">
        <v>0.22500239216087295</v>
      </c>
      <c r="G1687" s="1">
        <v>44771</v>
      </c>
      <c r="H1687">
        <v>21.414200000000001</v>
      </c>
      <c r="I1687" s="1">
        <v>44771</v>
      </c>
      <c r="J1687">
        <v>25.8429</v>
      </c>
      <c r="K1687" s="1">
        <v>44043</v>
      </c>
      <c r="L1687">
        <v>0.27524497015479749</v>
      </c>
      <c r="M1687" s="1">
        <v>44803</v>
      </c>
      <c r="N1687">
        <v>15.0359</v>
      </c>
      <c r="O1687" s="1">
        <v>44803</v>
      </c>
      <c r="P1687">
        <v>18.2942</v>
      </c>
      <c r="Q1687" s="1">
        <v>44043</v>
      </c>
      <c r="R1687">
        <v>0.1092405800653362</v>
      </c>
      <c r="S1687" s="1">
        <v>44803</v>
      </c>
      <c r="T1687">
        <v>11.8629</v>
      </c>
      <c r="U1687" s="1">
        <v>44803</v>
      </c>
      <c r="V1687">
        <v>13.465299999999999</v>
      </c>
      <c r="W1687" s="1">
        <v>44043</v>
      </c>
      <c r="X1687">
        <v>7.1695185020532098E-2</v>
      </c>
      <c r="Y1687" s="1">
        <v>44830</v>
      </c>
      <c r="Z1687">
        <v>9.0620999999999992</v>
      </c>
      <c r="AA1687" s="1">
        <v>44830</v>
      </c>
      <c r="AB1687">
        <v>10.096399999999999</v>
      </c>
      <c r="AC1687" s="1">
        <v>44043</v>
      </c>
      <c r="AD1687">
        <v>4.5915303625644596E-2</v>
      </c>
      <c r="AE1687" s="1">
        <v>44803</v>
      </c>
      <c r="AF1687">
        <v>14.9884</v>
      </c>
      <c r="AG1687" s="1">
        <v>44803</v>
      </c>
      <c r="AH1687">
        <v>21.575299999999999</v>
      </c>
      <c r="AI1687" s="1">
        <v>44043</v>
      </c>
      <c r="AJ1687">
        <v>9.3692148992051222E-2</v>
      </c>
      <c r="AO1687" s="1">
        <v>44043</v>
      </c>
      <c r="AP1687">
        <v>3.8175800639671978E-2</v>
      </c>
      <c r="AU1687" s="1">
        <v>44043</v>
      </c>
      <c r="AV1687">
        <v>8.8186852748102978E-2</v>
      </c>
      <c r="AW1687" s="1">
        <v>44803</v>
      </c>
      <c r="AX1687">
        <v>19.464300000000001</v>
      </c>
      <c r="AY1687" s="1">
        <v>44803</v>
      </c>
      <c r="AZ1687">
        <v>20.700800000000001</v>
      </c>
      <c r="BA1687" s="1">
        <v>44043</v>
      </c>
      <c r="BB1687">
        <v>0.13814099635050536</v>
      </c>
      <c r="BC1687" s="1">
        <v>44803</v>
      </c>
      <c r="BD1687">
        <v>27.588999999999999</v>
      </c>
      <c r="BE1687" s="1">
        <v>44803</v>
      </c>
      <c r="BF1687">
        <v>32.070999999999998</v>
      </c>
      <c r="BG1687" s="1">
        <v>44043</v>
      </c>
      <c r="BH1687">
        <v>0.35666337413018756</v>
      </c>
    </row>
    <row r="1688" spans="1:60" x14ac:dyDescent="0.3">
      <c r="A1688" s="1">
        <v>44804</v>
      </c>
      <c r="B1688">
        <v>22.825600000000001</v>
      </c>
      <c r="C1688" s="1">
        <v>44804</v>
      </c>
      <c r="D1688">
        <v>27.216699999999999</v>
      </c>
      <c r="E1688" s="1">
        <v>44044</v>
      </c>
      <c r="F1688">
        <v>0.21849695448246798</v>
      </c>
      <c r="G1688" s="1">
        <v>44774</v>
      </c>
      <c r="H1688">
        <v>21.7333</v>
      </c>
      <c r="I1688" s="1">
        <v>44774</v>
      </c>
      <c r="J1688">
        <v>26.1434</v>
      </c>
      <c r="K1688" s="1">
        <v>44044</v>
      </c>
      <c r="L1688">
        <v>0.27736854932537636</v>
      </c>
      <c r="M1688" s="1">
        <v>44804</v>
      </c>
      <c r="N1688">
        <v>14.765700000000001</v>
      </c>
      <c r="O1688" s="1">
        <v>44804</v>
      </c>
      <c r="P1688">
        <v>17.838200000000001</v>
      </c>
      <c r="Q1688" s="1">
        <v>44044</v>
      </c>
      <c r="R1688">
        <v>0.10362725938032828</v>
      </c>
      <c r="S1688" s="1">
        <v>44804</v>
      </c>
      <c r="T1688">
        <v>12.175000000000001</v>
      </c>
      <c r="U1688" s="1">
        <v>44804</v>
      </c>
      <c r="V1688">
        <v>13.698399999999999</v>
      </c>
      <c r="W1688" s="1">
        <v>44044</v>
      </c>
      <c r="X1688">
        <v>7.1511328968974094E-2</v>
      </c>
      <c r="Y1688" s="1">
        <v>44831</v>
      </c>
      <c r="Z1688">
        <v>9.6761999999999997</v>
      </c>
      <c r="AA1688" s="1">
        <v>44831</v>
      </c>
      <c r="AB1688">
        <v>11.356</v>
      </c>
      <c r="AC1688" s="1">
        <v>44044</v>
      </c>
      <c r="AD1688">
        <v>4.5211485995336795E-2</v>
      </c>
      <c r="AE1688" s="1">
        <v>44804</v>
      </c>
      <c r="AF1688">
        <v>16.433900000000001</v>
      </c>
      <c r="AG1688" s="1">
        <v>44804</v>
      </c>
      <c r="AH1688">
        <v>19.2852</v>
      </c>
      <c r="AI1688" s="1">
        <v>44044</v>
      </c>
      <c r="AJ1688">
        <v>9.3571234979575424E-2</v>
      </c>
      <c r="AO1688" s="1">
        <v>44044</v>
      </c>
      <c r="AP1688">
        <v>3.8179407434128253E-2</v>
      </c>
      <c r="AU1688" s="1">
        <v>44044</v>
      </c>
      <c r="AV1688">
        <v>8.8021531065226283E-2</v>
      </c>
      <c r="AW1688" s="1">
        <v>44804</v>
      </c>
      <c r="AX1688">
        <v>19.741099999999999</v>
      </c>
      <c r="AY1688" s="1">
        <v>44804</v>
      </c>
      <c r="AZ1688">
        <v>21.1754</v>
      </c>
      <c r="BA1688" s="1">
        <v>44044</v>
      </c>
      <c r="BB1688">
        <v>0.13828329660009728</v>
      </c>
      <c r="BC1688" s="1">
        <v>44804</v>
      </c>
      <c r="BD1688">
        <v>27.2195</v>
      </c>
      <c r="BE1688" s="1">
        <v>44804</v>
      </c>
      <c r="BF1688">
        <v>31.8491</v>
      </c>
      <c r="BG1688" s="1">
        <v>44044</v>
      </c>
      <c r="BH1688">
        <v>0.35000207937654287</v>
      </c>
    </row>
    <row r="1689" spans="1:60" x14ac:dyDescent="0.3">
      <c r="A1689" s="1">
        <v>44805</v>
      </c>
      <c r="B1689">
        <v>22.575099999999999</v>
      </c>
      <c r="C1689" s="1">
        <v>44805</v>
      </c>
      <c r="D1689">
        <v>26.861000000000001</v>
      </c>
      <c r="E1689" s="1">
        <v>44045</v>
      </c>
      <c r="F1689">
        <v>0.22025022656176585</v>
      </c>
      <c r="G1689" s="1">
        <v>44775</v>
      </c>
      <c r="H1689">
        <v>22.040400000000002</v>
      </c>
      <c r="I1689" s="1">
        <v>44775</v>
      </c>
      <c r="J1689">
        <v>26.663900000000002</v>
      </c>
      <c r="K1689" s="1">
        <v>44045</v>
      </c>
      <c r="L1689">
        <v>0.26887580647827275</v>
      </c>
      <c r="M1689" s="1">
        <v>44805</v>
      </c>
      <c r="N1689">
        <v>14.329800000000001</v>
      </c>
      <c r="O1689" s="1">
        <v>44805</v>
      </c>
      <c r="P1689">
        <v>17.572399999999998</v>
      </c>
      <c r="Q1689" s="1">
        <v>44045</v>
      </c>
      <c r="R1689">
        <v>0.10431021200564462</v>
      </c>
      <c r="S1689" s="1">
        <v>44805</v>
      </c>
      <c r="T1689">
        <v>12.3225</v>
      </c>
      <c r="U1689" s="1">
        <v>44805</v>
      </c>
      <c r="V1689">
        <v>13.9985</v>
      </c>
      <c r="W1689" s="1">
        <v>44045</v>
      </c>
      <c r="X1689">
        <v>7.2092819394189239E-2</v>
      </c>
      <c r="Y1689" s="1">
        <v>44832</v>
      </c>
      <c r="Z1689">
        <v>9.7518999999999991</v>
      </c>
      <c r="AA1689" s="1">
        <v>44832</v>
      </c>
      <c r="AB1689">
        <v>11.6303</v>
      </c>
      <c r="AC1689" s="1">
        <v>44045</v>
      </c>
      <c r="AD1689">
        <v>4.5580565248314595E-2</v>
      </c>
      <c r="AE1689" s="1">
        <v>44805</v>
      </c>
      <c r="AF1689">
        <v>15.126899999999999</v>
      </c>
      <c r="AG1689" s="1">
        <v>44805</v>
      </c>
      <c r="AH1689">
        <v>19.235600000000002</v>
      </c>
      <c r="AI1689" s="1">
        <v>44045</v>
      </c>
      <c r="AJ1689">
        <v>9.4235127840159111E-2</v>
      </c>
      <c r="AO1689" s="1">
        <v>44045</v>
      </c>
      <c r="AP1689">
        <v>3.8449717865870786E-2</v>
      </c>
      <c r="AU1689" s="1">
        <v>44045</v>
      </c>
      <c r="AV1689">
        <v>8.7303057378944074E-2</v>
      </c>
      <c r="AW1689" s="1">
        <v>44805</v>
      </c>
      <c r="AX1689">
        <v>20.47</v>
      </c>
      <c r="AY1689" s="1">
        <v>44805</v>
      </c>
      <c r="AZ1689">
        <v>22.0091</v>
      </c>
      <c r="BA1689" s="1">
        <v>44045</v>
      </c>
      <c r="BB1689">
        <v>0.1390252362652574</v>
      </c>
      <c r="BC1689" s="1">
        <v>44805</v>
      </c>
      <c r="BD1689">
        <v>26.5242</v>
      </c>
      <c r="BE1689" s="1">
        <v>44805</v>
      </c>
      <c r="BF1689">
        <v>31.484000000000002</v>
      </c>
      <c r="BG1689" s="1">
        <v>44045</v>
      </c>
      <c r="BH1689">
        <v>0.352859259444183</v>
      </c>
    </row>
    <row r="1690" spans="1:60" x14ac:dyDescent="0.3">
      <c r="A1690" s="1">
        <v>44806</v>
      </c>
      <c r="B1690">
        <v>22.668099999999999</v>
      </c>
      <c r="C1690" s="1">
        <v>44806</v>
      </c>
      <c r="D1690">
        <v>27.032800000000002</v>
      </c>
      <c r="E1690" s="1">
        <v>44046</v>
      </c>
      <c r="F1690">
        <v>0.218675227419945</v>
      </c>
      <c r="G1690" s="1">
        <v>44776</v>
      </c>
      <c r="H1690">
        <v>21.287600000000001</v>
      </c>
      <c r="I1690" s="1">
        <v>44776</v>
      </c>
      <c r="J1690">
        <v>25.767900000000001</v>
      </c>
      <c r="K1690" s="1">
        <v>44046</v>
      </c>
      <c r="L1690">
        <v>0.26997721601385705</v>
      </c>
      <c r="M1690" s="1">
        <v>44806</v>
      </c>
      <c r="N1690">
        <v>14.5505</v>
      </c>
      <c r="O1690" s="1">
        <v>44806</v>
      </c>
      <c r="P1690">
        <v>17.373899999999999</v>
      </c>
      <c r="Q1690" s="1">
        <v>44046</v>
      </c>
      <c r="R1690">
        <v>0.10349600424987053</v>
      </c>
      <c r="S1690" s="1">
        <v>44806</v>
      </c>
      <c r="T1690">
        <v>12.1395</v>
      </c>
      <c r="U1690" s="1">
        <v>44806</v>
      </c>
      <c r="V1690">
        <v>13.802300000000001</v>
      </c>
      <c r="W1690" s="1">
        <v>44046</v>
      </c>
      <c r="X1690">
        <v>7.1509185619719889E-2</v>
      </c>
      <c r="Y1690" s="1">
        <v>44833</v>
      </c>
      <c r="Z1690">
        <v>9.8178999999999998</v>
      </c>
      <c r="AA1690" s="1">
        <v>44833</v>
      </c>
      <c r="AB1690">
        <v>12.188599999999999</v>
      </c>
      <c r="AC1690" s="1">
        <v>44046</v>
      </c>
      <c r="AD1690">
        <v>4.5229532691846999E-2</v>
      </c>
      <c r="AE1690" s="1">
        <v>44806</v>
      </c>
      <c r="AF1690">
        <v>15.4267</v>
      </c>
      <c r="AG1690" s="1">
        <v>44806</v>
      </c>
      <c r="AH1690">
        <v>18.4238</v>
      </c>
      <c r="AI1690" s="1">
        <v>44046</v>
      </c>
      <c r="AJ1690">
        <v>9.3523043291588753E-2</v>
      </c>
      <c r="AO1690" s="1">
        <v>44046</v>
      </c>
      <c r="AP1690">
        <v>3.8155667986652236E-2</v>
      </c>
      <c r="AU1690" s="1">
        <v>44046</v>
      </c>
      <c r="AV1690">
        <v>8.6991907577849387E-2</v>
      </c>
      <c r="AW1690" s="1">
        <v>44806</v>
      </c>
      <c r="AX1690">
        <v>20.176300000000001</v>
      </c>
      <c r="AY1690" s="1">
        <v>44806</v>
      </c>
      <c r="AZ1690">
        <v>21.766200000000001</v>
      </c>
      <c r="BA1690" s="1">
        <v>44046</v>
      </c>
      <c r="BB1690">
        <v>0.13833315196108092</v>
      </c>
      <c r="BC1690" s="1">
        <v>44806</v>
      </c>
      <c r="BD1690">
        <v>27.426600000000001</v>
      </c>
      <c r="BE1690" s="1">
        <v>44806</v>
      </c>
      <c r="BF1690">
        <v>31.3127</v>
      </c>
      <c r="BG1690" s="1">
        <v>44046</v>
      </c>
      <c r="BH1690">
        <v>0.35128207728603245</v>
      </c>
    </row>
    <row r="1691" spans="1:60" x14ac:dyDescent="0.3">
      <c r="A1691" s="1">
        <v>44810</v>
      </c>
      <c r="B1691">
        <v>23.638300000000001</v>
      </c>
      <c r="C1691" s="1">
        <v>44810</v>
      </c>
      <c r="D1691">
        <v>27.8551</v>
      </c>
      <c r="E1691" s="1">
        <v>44047</v>
      </c>
      <c r="F1691">
        <v>0.21694368866944766</v>
      </c>
      <c r="G1691" s="1">
        <v>44777</v>
      </c>
      <c r="H1691">
        <v>21.2422</v>
      </c>
      <c r="I1691" s="1">
        <v>44777</v>
      </c>
      <c r="J1691">
        <v>25.825600000000001</v>
      </c>
      <c r="K1691" s="1">
        <v>44047</v>
      </c>
      <c r="L1691">
        <v>0.26789582770244791</v>
      </c>
      <c r="M1691" s="1">
        <v>44810</v>
      </c>
      <c r="N1691">
        <v>14.806699999999999</v>
      </c>
      <c r="O1691" s="1">
        <v>44810</v>
      </c>
      <c r="P1691">
        <v>17.808299999999999</v>
      </c>
      <c r="Q1691" s="1">
        <v>44047</v>
      </c>
      <c r="R1691">
        <v>0.10273536829911953</v>
      </c>
      <c r="S1691" s="1">
        <v>44810</v>
      </c>
      <c r="T1691">
        <v>13.358700000000001</v>
      </c>
      <c r="U1691" s="1">
        <v>44810</v>
      </c>
      <c r="V1691">
        <v>14.457000000000001</v>
      </c>
      <c r="W1691" s="1">
        <v>44047</v>
      </c>
      <c r="X1691">
        <v>7.1100991390061874E-2</v>
      </c>
      <c r="Y1691" s="1">
        <v>44834</v>
      </c>
      <c r="Z1691">
        <v>17.8064</v>
      </c>
      <c r="AA1691" s="1">
        <v>44834</v>
      </c>
      <c r="AB1691">
        <v>12.0581</v>
      </c>
      <c r="AC1691" s="1">
        <v>44047</v>
      </c>
      <c r="AD1691">
        <v>4.4887491926193852E-2</v>
      </c>
      <c r="AE1691" s="1">
        <v>44810</v>
      </c>
      <c r="AF1691">
        <v>16.885200000000001</v>
      </c>
      <c r="AG1691" s="1">
        <v>44810</v>
      </c>
      <c r="AH1691">
        <v>20.200700000000001</v>
      </c>
      <c r="AI1691" s="1">
        <v>44047</v>
      </c>
      <c r="AJ1691">
        <v>9.2961910593700417E-2</v>
      </c>
      <c r="AO1691" s="1">
        <v>44047</v>
      </c>
      <c r="AP1691">
        <v>3.7986911619801125E-2</v>
      </c>
      <c r="AU1691" s="1">
        <v>44047</v>
      </c>
      <c r="AV1691">
        <v>8.6317560577927097E-2</v>
      </c>
      <c r="AW1691" s="1">
        <v>44810</v>
      </c>
      <c r="AX1691">
        <v>21.8826</v>
      </c>
      <c r="AY1691" s="1">
        <v>44810</v>
      </c>
      <c r="AZ1691">
        <v>23.323799999999999</v>
      </c>
      <c r="BA1691" s="1">
        <v>44047</v>
      </c>
      <c r="BB1691">
        <v>0.13843332453939017</v>
      </c>
      <c r="BC1691" s="1">
        <v>44810</v>
      </c>
      <c r="BD1691">
        <v>27.6722</v>
      </c>
      <c r="BE1691" s="1">
        <v>44810</v>
      </c>
      <c r="BF1691">
        <v>32.2318</v>
      </c>
      <c r="BG1691" s="1">
        <v>44047</v>
      </c>
      <c r="BH1691">
        <v>0.34856701012790259</v>
      </c>
    </row>
    <row r="1692" spans="1:60" x14ac:dyDescent="0.3">
      <c r="A1692" s="1">
        <v>44811</v>
      </c>
      <c r="B1692">
        <v>22.394400000000001</v>
      </c>
      <c r="C1692" s="1">
        <v>44811</v>
      </c>
      <c r="D1692">
        <v>26.5319</v>
      </c>
      <c r="E1692" s="1">
        <v>44048</v>
      </c>
      <c r="F1692">
        <v>0.21669213411581625</v>
      </c>
      <c r="G1692" s="1">
        <v>44778</v>
      </c>
      <c r="H1692">
        <v>21.543399999999998</v>
      </c>
      <c r="I1692" s="1">
        <v>44778</v>
      </c>
      <c r="J1692">
        <v>26.255299999999998</v>
      </c>
      <c r="K1692" s="1">
        <v>44048</v>
      </c>
      <c r="L1692">
        <v>0.26518656088111919</v>
      </c>
      <c r="M1692" s="1">
        <v>44811</v>
      </c>
      <c r="N1692">
        <v>14.0404</v>
      </c>
      <c r="O1692" s="1">
        <v>44811</v>
      </c>
      <c r="P1692">
        <v>16.884</v>
      </c>
      <c r="Q1692" s="1">
        <v>44048</v>
      </c>
      <c r="R1692">
        <v>0.10170627804412959</v>
      </c>
      <c r="S1692" s="1">
        <v>44811</v>
      </c>
      <c r="T1692">
        <v>12.7858</v>
      </c>
      <c r="U1692" s="1">
        <v>44811</v>
      </c>
      <c r="V1692">
        <v>15.0345</v>
      </c>
      <c r="W1692" s="1">
        <v>44048</v>
      </c>
      <c r="X1692">
        <v>7.1107992916784712E-2</v>
      </c>
      <c r="Y1692" s="1">
        <v>44837</v>
      </c>
      <c r="Z1692">
        <v>9.4124999999999996</v>
      </c>
      <c r="AA1692" s="1">
        <v>44837</v>
      </c>
      <c r="AB1692">
        <v>11.734500000000001</v>
      </c>
      <c r="AC1692" s="1">
        <v>44048</v>
      </c>
      <c r="AD1692">
        <v>4.4976270655749571E-2</v>
      </c>
      <c r="AE1692" s="1">
        <v>44811</v>
      </c>
      <c r="AF1692">
        <v>15.7933</v>
      </c>
      <c r="AG1692" s="1">
        <v>44811</v>
      </c>
      <c r="AH1692">
        <v>18.979700000000001</v>
      </c>
      <c r="AI1692" s="1">
        <v>44048</v>
      </c>
      <c r="AJ1692">
        <v>9.1313873896067127E-2</v>
      </c>
      <c r="AO1692" s="1">
        <v>44048</v>
      </c>
      <c r="AP1692">
        <v>3.8012108973913841E-2</v>
      </c>
      <c r="AU1692" s="1">
        <v>44048</v>
      </c>
      <c r="AV1692">
        <v>8.6449040586325229E-2</v>
      </c>
      <c r="AW1692" s="1">
        <v>44811</v>
      </c>
      <c r="AX1692">
        <v>21.167300000000001</v>
      </c>
      <c r="AY1692" s="1">
        <v>44811</v>
      </c>
      <c r="AZ1692">
        <v>22.8352</v>
      </c>
      <c r="BA1692" s="1">
        <v>44048</v>
      </c>
      <c r="BB1692">
        <v>0.13897722515453612</v>
      </c>
      <c r="BC1692" s="1">
        <v>44811</v>
      </c>
      <c r="BD1692">
        <v>26.282299999999999</v>
      </c>
      <c r="BE1692" s="1">
        <v>44811</v>
      </c>
      <c r="BF1692">
        <v>31.112200000000001</v>
      </c>
      <c r="BG1692" s="1">
        <v>44048</v>
      </c>
      <c r="BH1692">
        <v>0.34991340713370866</v>
      </c>
    </row>
    <row r="1693" spans="1:60" x14ac:dyDescent="0.3">
      <c r="A1693" s="1">
        <v>44812</v>
      </c>
      <c r="B1693">
        <v>21.866499999999998</v>
      </c>
      <c r="C1693" s="1">
        <v>44812</v>
      </c>
      <c r="D1693">
        <v>25.9514</v>
      </c>
      <c r="E1693" s="1">
        <v>44049</v>
      </c>
      <c r="F1693">
        <v>0.21600169349879247</v>
      </c>
      <c r="G1693" s="1">
        <v>44781</v>
      </c>
      <c r="H1693">
        <v>21.034099999999999</v>
      </c>
      <c r="I1693" s="1">
        <v>44781</v>
      </c>
      <c r="J1693">
        <v>25.769400000000001</v>
      </c>
      <c r="K1693" s="1">
        <v>44049</v>
      </c>
      <c r="L1693">
        <v>0.26468333285827361</v>
      </c>
      <c r="M1693" s="1">
        <v>44812</v>
      </c>
      <c r="N1693">
        <v>14.0458</v>
      </c>
      <c r="O1693" s="1">
        <v>44812</v>
      </c>
      <c r="P1693">
        <v>16.999400000000001</v>
      </c>
      <c r="Q1693" s="1">
        <v>44049</v>
      </c>
      <c r="R1693">
        <v>0.10072968859316324</v>
      </c>
      <c r="S1693" s="1">
        <v>44812</v>
      </c>
      <c r="T1693">
        <v>12.555099999999999</v>
      </c>
      <c r="U1693" s="1">
        <v>44812</v>
      </c>
      <c r="V1693">
        <v>14.2865</v>
      </c>
      <c r="W1693" s="1">
        <v>44049</v>
      </c>
      <c r="X1693">
        <v>6.6694595776474838E-2</v>
      </c>
      <c r="Y1693" s="1">
        <v>44838</v>
      </c>
      <c r="Z1693">
        <v>8.8892000000000007</v>
      </c>
      <c r="AA1693" s="1">
        <v>44838</v>
      </c>
      <c r="AB1693">
        <v>11.042299999999999</v>
      </c>
      <c r="AC1693" s="1">
        <v>44049</v>
      </c>
      <c r="AD1693">
        <v>4.3935904136698962E-2</v>
      </c>
      <c r="AE1693" s="1">
        <v>44812</v>
      </c>
      <c r="AF1693">
        <v>15.694699999999999</v>
      </c>
      <c r="AG1693" s="1">
        <v>44812</v>
      </c>
      <c r="AH1693">
        <v>18.618600000000001</v>
      </c>
      <c r="AI1693" s="1">
        <v>44049</v>
      </c>
      <c r="AJ1693">
        <v>9.035148754476223E-2</v>
      </c>
      <c r="AO1693" s="1">
        <v>44049</v>
      </c>
      <c r="AP1693">
        <v>3.6737376074894613E-2</v>
      </c>
      <c r="AU1693" s="1">
        <v>44049</v>
      </c>
      <c r="AV1693">
        <v>8.6332677259011836E-2</v>
      </c>
      <c r="AW1693" s="1">
        <v>44812</v>
      </c>
      <c r="AX1693">
        <v>21.120899999999999</v>
      </c>
      <c r="AY1693" s="1">
        <v>44812</v>
      </c>
      <c r="AZ1693">
        <v>22.639399999999998</v>
      </c>
      <c r="BA1693" s="1">
        <v>44049</v>
      </c>
      <c r="BB1693">
        <v>0.13523285699132973</v>
      </c>
      <c r="BC1693" s="1">
        <v>44812</v>
      </c>
      <c r="BD1693">
        <v>26.1233</v>
      </c>
      <c r="BE1693" s="1">
        <v>44812</v>
      </c>
      <c r="BF1693">
        <v>30.2195</v>
      </c>
      <c r="BG1693" s="1">
        <v>44049</v>
      </c>
      <c r="BH1693">
        <v>0.34925139164766716</v>
      </c>
    </row>
    <row r="1694" spans="1:60" x14ac:dyDescent="0.3">
      <c r="A1694" s="1">
        <v>44813</v>
      </c>
      <c r="B1694">
        <v>21.241599999999998</v>
      </c>
      <c r="C1694" s="1">
        <v>44813</v>
      </c>
      <c r="D1694">
        <v>25.490600000000001</v>
      </c>
      <c r="E1694" s="1">
        <v>44050</v>
      </c>
      <c r="F1694">
        <v>0.21523840520654547</v>
      </c>
      <c r="G1694" s="1">
        <v>44782</v>
      </c>
      <c r="H1694">
        <v>21.926600000000001</v>
      </c>
      <c r="I1694" s="1">
        <v>44782</v>
      </c>
      <c r="J1694">
        <v>26.634399999999999</v>
      </c>
      <c r="K1694" s="1">
        <v>44050</v>
      </c>
      <c r="L1694">
        <v>0.26352387431237156</v>
      </c>
      <c r="M1694" s="1">
        <v>44813</v>
      </c>
      <c r="N1694">
        <v>13.491400000000001</v>
      </c>
      <c r="O1694" s="1">
        <v>44813</v>
      </c>
      <c r="P1694">
        <v>16.176100000000002</v>
      </c>
      <c r="Q1694" s="1">
        <v>44050</v>
      </c>
      <c r="R1694">
        <v>0.10100403604507914</v>
      </c>
      <c r="S1694" s="1">
        <v>44813</v>
      </c>
      <c r="T1694">
        <v>12.3849</v>
      </c>
      <c r="U1694" s="1">
        <v>44813</v>
      </c>
      <c r="V1694">
        <v>14.0092</v>
      </c>
      <c r="W1694" s="1">
        <v>44050</v>
      </c>
      <c r="X1694">
        <v>6.7209640819582417E-2</v>
      </c>
      <c r="Y1694" s="1">
        <v>44839</v>
      </c>
      <c r="Z1694">
        <v>13.1089</v>
      </c>
      <c r="AA1694" s="1">
        <v>44839</v>
      </c>
      <c r="AB1694">
        <v>16.174800000000001</v>
      </c>
      <c r="AC1694" s="1">
        <v>44050</v>
      </c>
      <c r="AD1694">
        <v>4.4317405996549715E-2</v>
      </c>
      <c r="AE1694" s="1">
        <v>44813</v>
      </c>
      <c r="AF1694">
        <v>14.914999999999999</v>
      </c>
      <c r="AG1694" s="1">
        <v>44813</v>
      </c>
      <c r="AH1694">
        <v>17.8992</v>
      </c>
      <c r="AI1694" s="1">
        <v>44050</v>
      </c>
      <c r="AJ1694">
        <v>8.9991952539775169E-2</v>
      </c>
      <c r="AO1694" s="1">
        <v>44050</v>
      </c>
      <c r="AP1694">
        <v>3.6757008559274329E-2</v>
      </c>
      <c r="AU1694" s="1">
        <v>44050</v>
      </c>
      <c r="AV1694">
        <v>8.6011756652130802E-2</v>
      </c>
      <c r="AW1694" s="1">
        <v>44813</v>
      </c>
      <c r="AX1694">
        <v>20.511600000000001</v>
      </c>
      <c r="AY1694" s="1">
        <v>44813</v>
      </c>
      <c r="AZ1694">
        <v>22.139900000000001</v>
      </c>
      <c r="BA1694" s="1">
        <v>44050</v>
      </c>
      <c r="BB1694">
        <v>0.1321563070275244</v>
      </c>
      <c r="BC1694" s="1">
        <v>44813</v>
      </c>
      <c r="BD1694">
        <v>25.494800000000001</v>
      </c>
      <c r="BE1694" s="1">
        <v>44813</v>
      </c>
      <c r="BF1694">
        <v>29.8294</v>
      </c>
      <c r="BG1694" s="1">
        <v>44050</v>
      </c>
      <c r="BH1694">
        <v>0.34926724806321396</v>
      </c>
    </row>
    <row r="1695" spans="1:60" x14ac:dyDescent="0.3">
      <c r="A1695" s="1">
        <v>44816</v>
      </c>
      <c r="B1695">
        <v>21.565799999999999</v>
      </c>
      <c r="C1695" s="1">
        <v>44816</v>
      </c>
      <c r="D1695">
        <v>25.536799999999999</v>
      </c>
      <c r="E1695" s="1">
        <v>44051</v>
      </c>
      <c r="F1695">
        <v>0.21494815779229418</v>
      </c>
      <c r="G1695" s="1">
        <v>44783</v>
      </c>
      <c r="H1695">
        <v>20.911999999999999</v>
      </c>
      <c r="I1695" s="1">
        <v>44783</v>
      </c>
      <c r="J1695">
        <v>25.5442</v>
      </c>
      <c r="K1695" s="1">
        <v>44051</v>
      </c>
      <c r="L1695">
        <v>0.26516157544380853</v>
      </c>
      <c r="M1695" s="1">
        <v>44816</v>
      </c>
      <c r="N1695">
        <v>13.46</v>
      </c>
      <c r="O1695" s="1">
        <v>44816</v>
      </c>
      <c r="P1695">
        <v>16.243500000000001</v>
      </c>
      <c r="Q1695" s="1">
        <v>44051</v>
      </c>
      <c r="R1695">
        <v>0.10047307658679862</v>
      </c>
      <c r="S1695" s="1">
        <v>44816</v>
      </c>
      <c r="T1695">
        <v>12.5364</v>
      </c>
      <c r="U1695" s="1">
        <v>44816</v>
      </c>
      <c r="V1695">
        <v>14.382400000000001</v>
      </c>
      <c r="W1695" s="1">
        <v>44051</v>
      </c>
      <c r="X1695">
        <v>6.6544288648627256E-2</v>
      </c>
      <c r="Y1695" s="1">
        <v>44840</v>
      </c>
      <c r="Z1695">
        <v>13.2652</v>
      </c>
      <c r="AA1695" s="1">
        <v>44840</v>
      </c>
      <c r="AB1695">
        <v>17.305700000000002</v>
      </c>
      <c r="AC1695" s="1">
        <v>44051</v>
      </c>
      <c r="AD1695">
        <v>4.4156175051037909E-2</v>
      </c>
      <c r="AE1695" s="1">
        <v>44816</v>
      </c>
      <c r="AF1695">
        <v>14.555999999999999</v>
      </c>
      <c r="AG1695" s="1">
        <v>44816</v>
      </c>
      <c r="AH1695">
        <v>18.274100000000001</v>
      </c>
      <c r="AI1695" s="1">
        <v>44051</v>
      </c>
      <c r="AJ1695">
        <v>9.0497605468527725E-2</v>
      </c>
      <c r="AO1695" s="1">
        <v>44051</v>
      </c>
      <c r="AP1695">
        <v>3.6885186038130915E-2</v>
      </c>
      <c r="AU1695" s="1">
        <v>44051</v>
      </c>
      <c r="AV1695">
        <v>8.6499676974615608E-2</v>
      </c>
      <c r="AW1695" s="1">
        <v>44816</v>
      </c>
      <c r="AX1695">
        <v>20.586600000000001</v>
      </c>
      <c r="AY1695" s="1">
        <v>44816</v>
      </c>
      <c r="AZ1695">
        <v>22.060500000000001</v>
      </c>
      <c r="BA1695" s="1">
        <v>44051</v>
      </c>
      <c r="BB1695">
        <v>0.13038880797332103</v>
      </c>
      <c r="BC1695" s="1">
        <v>44816</v>
      </c>
      <c r="BD1695">
        <v>25.916399999999999</v>
      </c>
      <c r="BE1695" s="1">
        <v>44816</v>
      </c>
      <c r="BF1695">
        <v>29.642900000000001</v>
      </c>
      <c r="BG1695" s="1">
        <v>44051</v>
      </c>
      <c r="BH1695">
        <v>0.34559770266176976</v>
      </c>
    </row>
    <row r="1696" spans="1:60" x14ac:dyDescent="0.3">
      <c r="A1696" s="1">
        <v>44817</v>
      </c>
      <c r="B1696">
        <v>23.486000000000001</v>
      </c>
      <c r="C1696" s="1">
        <v>44817</v>
      </c>
      <c r="D1696">
        <v>27.680299999999999</v>
      </c>
      <c r="E1696" s="1">
        <v>44052</v>
      </c>
      <c r="F1696">
        <v>0.21665960979356536</v>
      </c>
      <c r="G1696" s="1">
        <v>44784</v>
      </c>
      <c r="H1696">
        <v>20.882899999999999</v>
      </c>
      <c r="I1696" s="1">
        <v>44784</v>
      </c>
      <c r="J1696">
        <v>25.4284</v>
      </c>
      <c r="K1696" s="1">
        <v>44052</v>
      </c>
      <c r="L1696">
        <v>0.26652778926648596</v>
      </c>
      <c r="M1696" s="1">
        <v>44817</v>
      </c>
      <c r="N1696">
        <v>15.158799999999999</v>
      </c>
      <c r="O1696" s="1">
        <v>44817</v>
      </c>
      <c r="P1696">
        <v>18.239599999999999</v>
      </c>
      <c r="Q1696" s="1">
        <v>44052</v>
      </c>
      <c r="R1696">
        <v>0.10060108776942972</v>
      </c>
      <c r="S1696" s="1">
        <v>44817</v>
      </c>
      <c r="T1696">
        <v>12.7644</v>
      </c>
      <c r="U1696" s="1">
        <v>44817</v>
      </c>
      <c r="V1696">
        <v>14.8561</v>
      </c>
      <c r="W1696" s="1">
        <v>44052</v>
      </c>
      <c r="X1696">
        <v>6.3660961369616242E-2</v>
      </c>
      <c r="Y1696" s="1">
        <v>44841</v>
      </c>
      <c r="Z1696">
        <v>13.1739</v>
      </c>
      <c r="AA1696" s="1">
        <v>44841</v>
      </c>
      <c r="AB1696">
        <v>16.101199999999999</v>
      </c>
      <c r="AC1696" s="1">
        <v>44052</v>
      </c>
      <c r="AD1696">
        <v>4.3297618023217195E-2</v>
      </c>
      <c r="AE1696" s="1">
        <v>44817</v>
      </c>
      <c r="AF1696">
        <v>14.6517</v>
      </c>
      <c r="AG1696" s="1">
        <v>44817</v>
      </c>
      <c r="AH1696">
        <v>17.762</v>
      </c>
      <c r="AI1696" s="1">
        <v>44052</v>
      </c>
      <c r="AJ1696">
        <v>9.095355175124975E-2</v>
      </c>
      <c r="AO1696" s="1">
        <v>44052</v>
      </c>
      <c r="AP1696">
        <v>3.6885186038130915E-2</v>
      </c>
      <c r="AU1696" s="1">
        <v>44052</v>
      </c>
      <c r="AV1696">
        <v>8.6499676974615608E-2</v>
      </c>
      <c r="AW1696" s="1">
        <v>44817</v>
      </c>
      <c r="AX1696">
        <v>20.629000000000001</v>
      </c>
      <c r="AY1696" s="1">
        <v>44817</v>
      </c>
      <c r="AZ1696">
        <v>22.177399999999999</v>
      </c>
      <c r="BA1696" s="1">
        <v>44052</v>
      </c>
      <c r="BB1696">
        <v>0.13030620397708156</v>
      </c>
      <c r="BC1696" s="1">
        <v>44817</v>
      </c>
      <c r="BD1696">
        <v>27.549800000000001</v>
      </c>
      <c r="BE1696" s="1">
        <v>44817</v>
      </c>
      <c r="BF1696">
        <v>31.864899999999999</v>
      </c>
      <c r="BG1696" s="1">
        <v>44052</v>
      </c>
      <c r="BH1696">
        <v>0.34790658976084815</v>
      </c>
    </row>
    <row r="1697" spans="1:60" x14ac:dyDescent="0.3">
      <c r="A1697" s="1">
        <v>44818</v>
      </c>
      <c r="B1697">
        <v>23.2195</v>
      </c>
      <c r="C1697" s="1">
        <v>44818</v>
      </c>
      <c r="D1697">
        <v>27.4786</v>
      </c>
      <c r="E1697" s="1">
        <v>44053</v>
      </c>
      <c r="F1697">
        <v>0.21490691143289664</v>
      </c>
      <c r="G1697" s="1">
        <v>44785</v>
      </c>
      <c r="H1697">
        <v>20.391300000000001</v>
      </c>
      <c r="I1697" s="1">
        <v>44785</v>
      </c>
      <c r="J1697">
        <v>24.912800000000001</v>
      </c>
      <c r="K1697" s="1">
        <v>44053</v>
      </c>
      <c r="L1697">
        <v>0.26443734426982535</v>
      </c>
      <c r="M1697" s="1">
        <v>44818</v>
      </c>
      <c r="N1697">
        <v>15.3079</v>
      </c>
      <c r="O1697" s="1">
        <v>44818</v>
      </c>
      <c r="P1697">
        <v>18.384599999999999</v>
      </c>
      <c r="Q1697" s="1">
        <v>44053</v>
      </c>
      <c r="R1697">
        <v>9.9801981192016817E-2</v>
      </c>
      <c r="S1697" s="1">
        <v>44818</v>
      </c>
      <c r="T1697">
        <v>12.279199999999999</v>
      </c>
      <c r="U1697" s="1">
        <v>44818</v>
      </c>
      <c r="V1697">
        <v>13.843299999999999</v>
      </c>
      <c r="W1697" s="1">
        <v>44053</v>
      </c>
      <c r="X1697">
        <v>6.3624394751697358E-2</v>
      </c>
      <c r="Y1697" s="1">
        <v>44844</v>
      </c>
      <c r="Z1697">
        <v>13.7445</v>
      </c>
      <c r="AA1697" s="1">
        <v>44844</v>
      </c>
      <c r="AB1697">
        <v>16.549700000000001</v>
      </c>
      <c r="AC1697" s="1">
        <v>44053</v>
      </c>
      <c r="AD1697">
        <v>4.3094717718001295E-2</v>
      </c>
      <c r="AE1697" s="1">
        <v>44818</v>
      </c>
      <c r="AF1697">
        <v>16.394300000000001</v>
      </c>
      <c r="AG1697" s="1">
        <v>44818</v>
      </c>
      <c r="AH1697">
        <v>19.013200000000001</v>
      </c>
      <c r="AI1697" s="1">
        <v>44053</v>
      </c>
      <c r="AJ1697">
        <v>9.0221764986567671E-2</v>
      </c>
      <c r="AO1697" s="1">
        <v>44053</v>
      </c>
      <c r="AP1697">
        <v>3.6621427028407386E-2</v>
      </c>
      <c r="AU1697" s="1">
        <v>44053</v>
      </c>
      <c r="AV1697">
        <v>8.5823299600818193E-2</v>
      </c>
      <c r="AW1697" s="1">
        <v>44818</v>
      </c>
      <c r="AX1697">
        <v>20.0444</v>
      </c>
      <c r="AY1697" s="1">
        <v>44818</v>
      </c>
      <c r="AZ1697">
        <v>21.447500000000002</v>
      </c>
      <c r="BA1697" s="1">
        <v>44053</v>
      </c>
      <c r="BB1697">
        <v>0.12967873875099373</v>
      </c>
      <c r="BC1697" s="1">
        <v>44818</v>
      </c>
      <c r="BD1697">
        <v>27.3553</v>
      </c>
      <c r="BE1697" s="1">
        <v>44818</v>
      </c>
      <c r="BF1697">
        <v>31.848199999999999</v>
      </c>
      <c r="BG1697" s="1">
        <v>44053</v>
      </c>
      <c r="BH1697">
        <v>0.34535871485096825</v>
      </c>
    </row>
    <row r="1698" spans="1:60" x14ac:dyDescent="0.3">
      <c r="A1698" s="1">
        <v>44819</v>
      </c>
      <c r="B1698">
        <v>23.6585</v>
      </c>
      <c r="C1698" s="1">
        <v>44819</v>
      </c>
      <c r="D1698">
        <v>27.7319</v>
      </c>
      <c r="E1698" s="1">
        <v>44054</v>
      </c>
      <c r="F1698">
        <v>0.21417260477713956</v>
      </c>
      <c r="G1698" s="1">
        <v>44788</v>
      </c>
      <c r="H1698">
        <v>20.5901</v>
      </c>
      <c r="I1698" s="1">
        <v>44788</v>
      </c>
      <c r="J1698">
        <v>24.939699999999998</v>
      </c>
      <c r="K1698" s="1">
        <v>44054</v>
      </c>
      <c r="L1698">
        <v>0.2652982345953398</v>
      </c>
      <c r="M1698" s="1">
        <v>44819</v>
      </c>
      <c r="N1698">
        <v>15.142099999999999</v>
      </c>
      <c r="O1698" s="1">
        <v>44819</v>
      </c>
      <c r="P1698">
        <v>18.4193</v>
      </c>
      <c r="Q1698" s="1">
        <v>44054</v>
      </c>
      <c r="R1698">
        <v>0.10112304761943337</v>
      </c>
      <c r="S1698" s="1">
        <v>44819</v>
      </c>
      <c r="T1698">
        <v>12.4815</v>
      </c>
      <c r="U1698" s="1">
        <v>44819</v>
      </c>
      <c r="V1698">
        <v>14.1914</v>
      </c>
      <c r="W1698" s="1">
        <v>44054</v>
      </c>
      <c r="X1698">
        <v>6.5061586191497767E-2</v>
      </c>
      <c r="Y1698" s="1">
        <v>44845</v>
      </c>
      <c r="Z1698">
        <v>13.786099999999999</v>
      </c>
      <c r="AA1698" s="1">
        <v>44845</v>
      </c>
      <c r="AB1698">
        <v>16.5959</v>
      </c>
      <c r="AC1698" s="1">
        <v>44054</v>
      </c>
      <c r="AD1698">
        <v>4.3348212096228668E-2</v>
      </c>
      <c r="AE1698" s="1">
        <v>44819</v>
      </c>
      <c r="AF1698">
        <v>15.5984</v>
      </c>
      <c r="AG1698" s="1">
        <v>44819</v>
      </c>
      <c r="AH1698">
        <v>20.07</v>
      </c>
      <c r="AI1698" s="1">
        <v>44054</v>
      </c>
      <c r="AJ1698">
        <v>8.9699452566892532E-2</v>
      </c>
      <c r="AO1698" s="1">
        <v>44054</v>
      </c>
      <c r="AP1698">
        <v>3.6603777265491473E-2</v>
      </c>
      <c r="AU1698" s="1">
        <v>44054</v>
      </c>
      <c r="AV1698">
        <v>8.5167506518279423E-2</v>
      </c>
      <c r="AW1698" s="1">
        <v>44819</v>
      </c>
      <c r="AX1698">
        <v>20.108599999999999</v>
      </c>
      <c r="AY1698" s="1">
        <v>44819</v>
      </c>
      <c r="AZ1698">
        <v>21.618500000000001</v>
      </c>
      <c r="BA1698" s="1">
        <v>44054</v>
      </c>
      <c r="BB1698">
        <v>0.13105967369667107</v>
      </c>
      <c r="BC1698" s="1">
        <v>44819</v>
      </c>
      <c r="BD1698">
        <v>27.6496</v>
      </c>
      <c r="BE1698" s="1">
        <v>44819</v>
      </c>
      <c r="BF1698">
        <v>31.6831</v>
      </c>
      <c r="BG1698" s="1">
        <v>44054</v>
      </c>
      <c r="BH1698">
        <v>0.34309119886433553</v>
      </c>
    </row>
    <row r="1699" spans="1:60" x14ac:dyDescent="0.3">
      <c r="A1699" s="1">
        <v>44820</v>
      </c>
      <c r="B1699">
        <v>23.860399999999998</v>
      </c>
      <c r="C1699" s="1">
        <v>44820</v>
      </c>
      <c r="D1699">
        <v>27.704799999999999</v>
      </c>
      <c r="E1699" s="1">
        <v>44055</v>
      </c>
      <c r="F1699">
        <v>0.2105547950132779</v>
      </c>
      <c r="G1699" s="1">
        <v>44789</v>
      </c>
      <c r="H1699">
        <v>20.3324</v>
      </c>
      <c r="I1699" s="1">
        <v>44789</v>
      </c>
      <c r="J1699">
        <v>24.827300000000001</v>
      </c>
      <c r="K1699" s="1">
        <v>44055</v>
      </c>
      <c r="L1699">
        <v>0.26559033718986108</v>
      </c>
      <c r="M1699" s="1">
        <v>44820</v>
      </c>
      <c r="N1699">
        <v>14.9597</v>
      </c>
      <c r="O1699" s="1">
        <v>44820</v>
      </c>
      <c r="P1699">
        <v>18.3384</v>
      </c>
      <c r="Q1699" s="1">
        <v>44055</v>
      </c>
      <c r="R1699">
        <v>0.10102261289574188</v>
      </c>
      <c r="S1699" s="1">
        <v>44820</v>
      </c>
      <c r="T1699">
        <v>12.7775</v>
      </c>
      <c r="U1699" s="1">
        <v>44820</v>
      </c>
      <c r="V1699">
        <v>14.792199999999999</v>
      </c>
      <c r="W1699" s="1">
        <v>44055</v>
      </c>
      <c r="X1699">
        <v>6.3456035364092833E-2</v>
      </c>
      <c r="Y1699" s="1">
        <v>44846</v>
      </c>
      <c r="Z1699">
        <v>13.601699999999999</v>
      </c>
      <c r="AA1699" s="1">
        <v>44846</v>
      </c>
      <c r="AB1699">
        <v>16.734400000000001</v>
      </c>
      <c r="AC1699" s="1">
        <v>44055</v>
      </c>
      <c r="AD1699">
        <v>4.2998821742460322E-2</v>
      </c>
      <c r="AE1699" s="1">
        <v>44820</v>
      </c>
      <c r="AF1699">
        <v>16.421700000000001</v>
      </c>
      <c r="AG1699" s="1">
        <v>44820</v>
      </c>
      <c r="AH1699">
        <v>19.7803</v>
      </c>
      <c r="AI1699" s="1">
        <v>44055</v>
      </c>
      <c r="AJ1699">
        <v>8.959013255342721E-2</v>
      </c>
      <c r="AO1699" s="1">
        <v>44055</v>
      </c>
      <c r="AP1699">
        <v>3.6291486864839378E-2</v>
      </c>
      <c r="AU1699" s="1">
        <v>44055</v>
      </c>
      <c r="AV1699">
        <v>8.5183651701072408E-2</v>
      </c>
      <c r="AW1699" s="1">
        <v>44820</v>
      </c>
      <c r="AX1699">
        <v>20.6051</v>
      </c>
      <c r="AY1699" s="1">
        <v>44820</v>
      </c>
      <c r="AZ1699">
        <v>22.259699999999999</v>
      </c>
      <c r="BA1699" s="1">
        <v>44055</v>
      </c>
      <c r="BB1699">
        <v>0.13091623732168833</v>
      </c>
      <c r="BC1699" s="1">
        <v>44820</v>
      </c>
      <c r="BD1699">
        <v>28.065899999999999</v>
      </c>
      <c r="BE1699" s="1">
        <v>44820</v>
      </c>
      <c r="BF1699">
        <v>31.751899999999999</v>
      </c>
      <c r="BG1699" s="1">
        <v>44055</v>
      </c>
      <c r="BH1699">
        <v>0.33464657939547809</v>
      </c>
    </row>
    <row r="1700" spans="1:60" x14ac:dyDescent="0.3">
      <c r="A1700" s="1">
        <v>44823</v>
      </c>
      <c r="B1700">
        <v>23.425799999999999</v>
      </c>
      <c r="C1700" s="1">
        <v>44823</v>
      </c>
      <c r="D1700">
        <v>27.171399999999998</v>
      </c>
      <c r="E1700" s="1">
        <v>44056</v>
      </c>
      <c r="F1700">
        <v>0.20683784316622231</v>
      </c>
      <c r="G1700" s="1">
        <v>44790</v>
      </c>
      <c r="H1700">
        <v>21.066099999999999</v>
      </c>
      <c r="I1700" s="1">
        <v>44790</v>
      </c>
      <c r="J1700">
        <v>25.823499999999999</v>
      </c>
      <c r="K1700" s="1">
        <v>44056</v>
      </c>
      <c r="L1700">
        <v>0.26025501854416028</v>
      </c>
      <c r="M1700" s="1">
        <v>44823</v>
      </c>
      <c r="N1700">
        <v>14.829800000000001</v>
      </c>
      <c r="O1700" s="1">
        <v>44823</v>
      </c>
      <c r="P1700">
        <v>17.882200000000001</v>
      </c>
      <c r="Q1700" s="1">
        <v>44056</v>
      </c>
      <c r="R1700">
        <v>0.10048857434661188</v>
      </c>
      <c r="S1700" s="1">
        <v>44823</v>
      </c>
      <c r="T1700">
        <v>13.181900000000001</v>
      </c>
      <c r="U1700" s="1">
        <v>44823</v>
      </c>
      <c r="V1700">
        <v>14.918900000000001</v>
      </c>
      <c r="W1700" s="1">
        <v>44056</v>
      </c>
      <c r="X1700">
        <v>6.6687877086961278E-2</v>
      </c>
      <c r="Y1700" s="1">
        <v>44847</v>
      </c>
      <c r="Z1700">
        <v>13.946999999999999</v>
      </c>
      <c r="AA1700" s="1">
        <v>44847</v>
      </c>
      <c r="AB1700">
        <v>16.7775</v>
      </c>
      <c r="AC1700" s="1">
        <v>44056</v>
      </c>
      <c r="AD1700">
        <v>4.3986875515452592E-2</v>
      </c>
      <c r="AE1700" s="1">
        <v>44823</v>
      </c>
      <c r="AF1700">
        <v>16.4664</v>
      </c>
      <c r="AG1700" s="1">
        <v>44823</v>
      </c>
      <c r="AH1700">
        <v>20.156099999999999</v>
      </c>
      <c r="AI1700" s="1">
        <v>44056</v>
      </c>
      <c r="AJ1700">
        <v>8.8582590430546435E-2</v>
      </c>
      <c r="AO1700" s="1">
        <v>44056</v>
      </c>
      <c r="AP1700">
        <v>3.638811667703163E-2</v>
      </c>
      <c r="AU1700" s="1">
        <v>44056</v>
      </c>
      <c r="AV1700">
        <v>8.4232846244003942E-2</v>
      </c>
      <c r="AW1700" s="1">
        <v>44823</v>
      </c>
      <c r="AX1700">
        <v>20.361699999999999</v>
      </c>
      <c r="AY1700" s="1">
        <v>44823</v>
      </c>
      <c r="AZ1700">
        <v>22.0077</v>
      </c>
      <c r="BA1700" s="1">
        <v>44056</v>
      </c>
      <c r="BB1700">
        <v>0.13194600892765876</v>
      </c>
      <c r="BC1700" s="1">
        <v>44823</v>
      </c>
      <c r="BD1700">
        <v>27.526700000000002</v>
      </c>
      <c r="BE1700" s="1">
        <v>44823</v>
      </c>
      <c r="BF1700">
        <v>31.481100000000001</v>
      </c>
      <c r="BG1700" s="1">
        <v>44056</v>
      </c>
      <c r="BH1700">
        <v>0.32657682116558295</v>
      </c>
    </row>
    <row r="1701" spans="1:60" x14ac:dyDescent="0.3">
      <c r="A1701" s="1">
        <v>44824</v>
      </c>
      <c r="B1701">
        <v>24.033200000000001</v>
      </c>
      <c r="C1701" s="1">
        <v>44824</v>
      </c>
      <c r="D1701">
        <v>27.991</v>
      </c>
      <c r="E1701" s="1">
        <v>44057</v>
      </c>
      <c r="F1701">
        <v>0.20616175900557898</v>
      </c>
      <c r="G1701" s="1">
        <v>44791</v>
      </c>
      <c r="H1701">
        <v>20.698</v>
      </c>
      <c r="I1701" s="1">
        <v>44791</v>
      </c>
      <c r="J1701">
        <v>25.764600000000002</v>
      </c>
      <c r="K1701" s="1">
        <v>44057</v>
      </c>
      <c r="L1701">
        <v>0.25860933572340494</v>
      </c>
      <c r="M1701" s="1">
        <v>44824</v>
      </c>
      <c r="N1701">
        <v>15.4688</v>
      </c>
      <c r="O1701" s="1">
        <v>44824</v>
      </c>
      <c r="P1701">
        <v>18.8187</v>
      </c>
      <c r="Q1701" s="1">
        <v>44057</v>
      </c>
      <c r="R1701">
        <v>0.10023645306905249</v>
      </c>
      <c r="S1701" s="1">
        <v>44824</v>
      </c>
      <c r="T1701">
        <v>13.3775</v>
      </c>
      <c r="U1701" s="1">
        <v>44824</v>
      </c>
      <c r="V1701">
        <v>15.1549</v>
      </c>
      <c r="W1701" s="1">
        <v>44057</v>
      </c>
      <c r="X1701">
        <v>6.6043127802353593E-2</v>
      </c>
      <c r="Y1701" s="1">
        <v>44848</v>
      </c>
      <c r="Z1701">
        <v>14.3101</v>
      </c>
      <c r="AA1701" s="1">
        <v>44848</v>
      </c>
      <c r="AB1701">
        <v>17.142099999999999</v>
      </c>
      <c r="AC1701" s="1">
        <v>44057</v>
      </c>
      <c r="AD1701">
        <v>4.4662286847666315E-2</v>
      </c>
      <c r="AE1701" s="1">
        <v>44824</v>
      </c>
      <c r="AF1701">
        <v>16.7056</v>
      </c>
      <c r="AG1701" s="1">
        <v>44824</v>
      </c>
      <c r="AH1701">
        <v>19.852699999999999</v>
      </c>
      <c r="AI1701" s="1">
        <v>44057</v>
      </c>
      <c r="AJ1701">
        <v>8.9326804244378971E-2</v>
      </c>
      <c r="AO1701" s="1">
        <v>44057</v>
      </c>
      <c r="AP1701">
        <v>3.6695258909862895E-2</v>
      </c>
      <c r="AU1701" s="1">
        <v>44057</v>
      </c>
      <c r="AV1701">
        <v>8.3308646456564953E-2</v>
      </c>
      <c r="AW1701" s="1">
        <v>44824</v>
      </c>
      <c r="AX1701">
        <v>20.827300000000001</v>
      </c>
      <c r="AY1701" s="1">
        <v>44824</v>
      </c>
      <c r="AZ1701">
        <v>22.503799999999998</v>
      </c>
      <c r="BA1701" s="1">
        <v>44057</v>
      </c>
      <c r="BB1701">
        <v>0.13064494776040222</v>
      </c>
      <c r="BC1701" s="1">
        <v>44824</v>
      </c>
      <c r="BD1701">
        <v>28.541399999999999</v>
      </c>
      <c r="BE1701" s="1">
        <v>44824</v>
      </c>
      <c r="BF1701">
        <v>31.995899999999999</v>
      </c>
      <c r="BG1701" s="1">
        <v>44057</v>
      </c>
      <c r="BH1701">
        <v>0.32673906884276188</v>
      </c>
    </row>
    <row r="1702" spans="1:60" x14ac:dyDescent="0.3">
      <c r="A1702" s="1">
        <v>44825</v>
      </c>
      <c r="B1702">
        <v>24.984000000000002</v>
      </c>
      <c r="C1702" s="1">
        <v>44825</v>
      </c>
      <c r="D1702">
        <v>28.7468</v>
      </c>
      <c r="E1702" s="1">
        <v>44058</v>
      </c>
      <c r="F1702">
        <v>0.20780199196663729</v>
      </c>
      <c r="G1702" s="1">
        <v>44792</v>
      </c>
      <c r="H1702">
        <v>22.022200000000002</v>
      </c>
      <c r="I1702" s="1">
        <v>44792</v>
      </c>
      <c r="J1702">
        <v>27.207999999999998</v>
      </c>
      <c r="K1702" s="1">
        <v>44058</v>
      </c>
      <c r="L1702">
        <v>0.26061117729794936</v>
      </c>
      <c r="M1702" s="1">
        <v>44825</v>
      </c>
      <c r="N1702">
        <v>15.2578</v>
      </c>
      <c r="O1702" s="1">
        <v>44825</v>
      </c>
      <c r="P1702">
        <v>18.3325</v>
      </c>
      <c r="Q1702" s="1">
        <v>44058</v>
      </c>
      <c r="R1702">
        <v>0.10104119222019635</v>
      </c>
      <c r="S1702" s="1">
        <v>44825</v>
      </c>
      <c r="T1702">
        <v>12.9015</v>
      </c>
      <c r="U1702" s="1">
        <v>44825</v>
      </c>
      <c r="V1702">
        <v>14.740500000000001</v>
      </c>
      <c r="W1702" s="1">
        <v>44058</v>
      </c>
      <c r="X1702">
        <v>6.6374917043696913E-2</v>
      </c>
      <c r="Y1702" s="1">
        <v>44851</v>
      </c>
      <c r="Z1702">
        <v>13.8626</v>
      </c>
      <c r="AA1702" s="1">
        <v>44851</v>
      </c>
      <c r="AB1702">
        <v>16.8325</v>
      </c>
      <c r="AC1702" s="1">
        <v>44058</v>
      </c>
      <c r="AD1702">
        <v>4.4900459425411723E-2</v>
      </c>
      <c r="AE1702" s="1">
        <v>44825</v>
      </c>
      <c r="AF1702">
        <v>15.2805</v>
      </c>
      <c r="AG1702" s="1">
        <v>44825</v>
      </c>
      <c r="AH1702">
        <v>19.531500000000001</v>
      </c>
      <c r="AI1702" s="1">
        <v>44058</v>
      </c>
      <c r="AJ1702">
        <v>9.0024609151353296E-2</v>
      </c>
      <c r="AO1702" s="1">
        <v>44058</v>
      </c>
      <c r="AP1702">
        <v>3.6865771342836813E-2</v>
      </c>
      <c r="AU1702" s="1">
        <v>44058</v>
      </c>
      <c r="AV1702">
        <v>8.2957052947042545E-2</v>
      </c>
      <c r="AW1702" s="1">
        <v>44825</v>
      </c>
      <c r="AX1702">
        <v>19.978899999999999</v>
      </c>
      <c r="AY1702" s="1">
        <v>44825</v>
      </c>
      <c r="AZ1702">
        <v>22.047999999999998</v>
      </c>
      <c r="BA1702" s="1">
        <v>44058</v>
      </c>
      <c r="BB1702">
        <v>0.13161226979026119</v>
      </c>
      <c r="BC1702" s="1">
        <v>44825</v>
      </c>
      <c r="BD1702">
        <v>28.642900000000001</v>
      </c>
      <c r="BE1702" s="1">
        <v>44825</v>
      </c>
      <c r="BF1702">
        <v>32.949300000000001</v>
      </c>
      <c r="BG1702" s="1">
        <v>44058</v>
      </c>
      <c r="BH1702">
        <v>0.32849307373369324</v>
      </c>
    </row>
    <row r="1703" spans="1:60" x14ac:dyDescent="0.3">
      <c r="A1703" s="1">
        <v>44826</v>
      </c>
      <c r="B1703">
        <v>24.481400000000001</v>
      </c>
      <c r="C1703" s="1">
        <v>44826</v>
      </c>
      <c r="D1703">
        <v>27.938700000000001</v>
      </c>
      <c r="E1703" s="1">
        <v>44059</v>
      </c>
      <c r="F1703">
        <v>0.2009798661621045</v>
      </c>
      <c r="G1703" s="1">
        <v>44795</v>
      </c>
      <c r="H1703">
        <v>23.48</v>
      </c>
      <c r="I1703" s="1">
        <v>44795</v>
      </c>
      <c r="J1703">
        <v>28.816400000000002</v>
      </c>
      <c r="K1703" s="1">
        <v>44059</v>
      </c>
      <c r="L1703">
        <v>0.24379815494837379</v>
      </c>
      <c r="M1703" s="1">
        <v>44826</v>
      </c>
      <c r="N1703">
        <v>15.3902</v>
      </c>
      <c r="O1703" s="1">
        <v>44826</v>
      </c>
      <c r="P1703">
        <v>18.434100000000001</v>
      </c>
      <c r="Q1703" s="1">
        <v>44059</v>
      </c>
      <c r="R1703">
        <v>9.6164812046472314E-2</v>
      </c>
      <c r="S1703" s="1">
        <v>44826</v>
      </c>
      <c r="T1703">
        <v>13.2796</v>
      </c>
      <c r="U1703" s="1">
        <v>44826</v>
      </c>
      <c r="V1703">
        <v>14.890499999999999</v>
      </c>
      <c r="W1703" s="1">
        <v>44059</v>
      </c>
      <c r="X1703">
        <v>6.620971275803722E-2</v>
      </c>
      <c r="Y1703" s="1">
        <v>44852</v>
      </c>
      <c r="Z1703">
        <v>12.998799999999999</v>
      </c>
      <c r="AA1703" s="1">
        <v>44852</v>
      </c>
      <c r="AB1703">
        <v>15.799099999999999</v>
      </c>
      <c r="AC1703" s="1">
        <v>44059</v>
      </c>
      <c r="AD1703">
        <v>4.5021709496448382E-2</v>
      </c>
      <c r="AE1703" s="1">
        <v>44826</v>
      </c>
      <c r="AF1703">
        <v>16.4848</v>
      </c>
      <c r="AG1703" s="1">
        <v>44826</v>
      </c>
      <c r="AH1703">
        <v>19.653400000000001</v>
      </c>
      <c r="AI1703" s="1">
        <v>44059</v>
      </c>
      <c r="AJ1703">
        <v>8.4932497897527978E-2</v>
      </c>
      <c r="AO1703" s="1">
        <v>44059</v>
      </c>
      <c r="AP1703">
        <v>3.7036934740853462E-2</v>
      </c>
      <c r="AU1703" s="1">
        <v>44059</v>
      </c>
      <c r="AV1703">
        <v>7.6601368046491605E-2</v>
      </c>
      <c r="AW1703" s="1">
        <v>44826</v>
      </c>
      <c r="AX1703">
        <v>21.2697</v>
      </c>
      <c r="AY1703" s="1">
        <v>44826</v>
      </c>
      <c r="AZ1703">
        <v>23.0489</v>
      </c>
      <c r="BA1703" s="1">
        <v>44059</v>
      </c>
      <c r="BB1703">
        <v>0.12501234262702451</v>
      </c>
      <c r="BC1703" s="1">
        <v>44826</v>
      </c>
      <c r="BD1703">
        <v>28.445399999999999</v>
      </c>
      <c r="BE1703" s="1">
        <v>44826</v>
      </c>
      <c r="BF1703">
        <v>32.253</v>
      </c>
      <c r="BG1703" s="1">
        <v>44059</v>
      </c>
      <c r="BH1703">
        <v>0.30976252362208018</v>
      </c>
    </row>
    <row r="1704" spans="1:60" x14ac:dyDescent="0.3">
      <c r="A1704" s="1">
        <v>44827</v>
      </c>
      <c r="B1704">
        <v>25.591000000000001</v>
      </c>
      <c r="C1704" s="1">
        <v>44827</v>
      </c>
      <c r="D1704">
        <v>29.7437</v>
      </c>
      <c r="E1704" s="1">
        <v>44060</v>
      </c>
      <c r="F1704">
        <v>0.19935442576621556</v>
      </c>
      <c r="G1704" s="1">
        <v>44796</v>
      </c>
      <c r="H1704">
        <v>23.366499999999998</v>
      </c>
      <c r="I1704" s="1">
        <v>44796</v>
      </c>
      <c r="J1704">
        <v>28.614699999999999</v>
      </c>
      <c r="K1704" s="1">
        <v>44060</v>
      </c>
      <c r="L1704">
        <v>0.24191800225900154</v>
      </c>
      <c r="M1704" s="1">
        <v>44827</v>
      </c>
      <c r="N1704">
        <v>17.040400000000002</v>
      </c>
      <c r="O1704" s="1">
        <v>44827</v>
      </c>
      <c r="P1704">
        <v>20.2882</v>
      </c>
      <c r="Q1704" s="1">
        <v>44060</v>
      </c>
      <c r="R1704">
        <v>9.5898791792832117E-2</v>
      </c>
      <c r="S1704" s="1">
        <v>44827</v>
      </c>
      <c r="T1704">
        <v>14.186199999999999</v>
      </c>
      <c r="U1704" s="1">
        <v>44827</v>
      </c>
      <c r="V1704">
        <v>15.765599999999999</v>
      </c>
      <c r="W1704" s="1">
        <v>44060</v>
      </c>
      <c r="X1704">
        <v>6.5717485825223465E-2</v>
      </c>
      <c r="Y1704" s="1">
        <v>44853</v>
      </c>
      <c r="Z1704">
        <v>13.971500000000001</v>
      </c>
      <c r="AA1704" s="1">
        <v>44853</v>
      </c>
      <c r="AB1704">
        <v>16.677399999999999</v>
      </c>
      <c r="AC1704" s="1">
        <v>44060</v>
      </c>
      <c r="AD1704">
        <v>4.4765659938881028E-2</v>
      </c>
      <c r="AE1704" s="1">
        <v>44827</v>
      </c>
      <c r="AF1704">
        <v>18.040500000000002</v>
      </c>
      <c r="AG1704" s="1">
        <v>44827</v>
      </c>
      <c r="AH1704">
        <v>21.469000000000001</v>
      </c>
      <c r="AI1704" s="1">
        <v>44060</v>
      </c>
      <c r="AJ1704">
        <v>8.4248723303484818E-2</v>
      </c>
      <c r="AO1704" s="1">
        <v>44060</v>
      </c>
      <c r="AP1704">
        <v>3.6745023724768594E-2</v>
      </c>
      <c r="AU1704" s="1">
        <v>44060</v>
      </c>
      <c r="AV1704">
        <v>7.5991093172894167E-2</v>
      </c>
      <c r="AW1704" s="1">
        <v>44827</v>
      </c>
      <c r="AX1704">
        <v>21.8917</v>
      </c>
      <c r="AY1704" s="1">
        <v>44827</v>
      </c>
      <c r="AZ1704">
        <v>23.4727</v>
      </c>
      <c r="BA1704" s="1">
        <v>44060</v>
      </c>
      <c r="BB1704">
        <v>0.1240938338577631</v>
      </c>
      <c r="BC1704" s="1">
        <v>44827</v>
      </c>
      <c r="BD1704">
        <v>29.9192</v>
      </c>
      <c r="BE1704" s="1">
        <v>44827</v>
      </c>
      <c r="BF1704">
        <v>34.026299999999999</v>
      </c>
      <c r="BG1704" s="1">
        <v>44060</v>
      </c>
      <c r="BH1704">
        <v>0.30727760507278101</v>
      </c>
    </row>
    <row r="1705" spans="1:60" x14ac:dyDescent="0.3">
      <c r="A1705" s="1">
        <v>44830</v>
      </c>
      <c r="B1705">
        <v>26.836500000000001</v>
      </c>
      <c r="C1705" s="1">
        <v>44830</v>
      </c>
      <c r="D1705">
        <v>31.186800000000002</v>
      </c>
      <c r="E1705" s="1">
        <v>44061</v>
      </c>
      <c r="F1705">
        <v>0.19776618604977333</v>
      </c>
      <c r="G1705" s="1">
        <v>44797</v>
      </c>
      <c r="H1705">
        <v>22.675999999999998</v>
      </c>
      <c r="I1705" s="1">
        <v>44797</v>
      </c>
      <c r="J1705">
        <v>27.5776</v>
      </c>
      <c r="K1705" s="1">
        <v>44061</v>
      </c>
      <c r="L1705">
        <v>0.24045199370582698</v>
      </c>
      <c r="M1705" s="1">
        <v>44830</v>
      </c>
      <c r="N1705">
        <v>16.851199999999999</v>
      </c>
      <c r="O1705" s="1">
        <v>44830</v>
      </c>
      <c r="P1705">
        <v>20.190200000000001</v>
      </c>
      <c r="Q1705" s="1">
        <v>44061</v>
      </c>
      <c r="R1705">
        <v>9.5139082685576359E-2</v>
      </c>
      <c r="S1705" s="1">
        <v>44830</v>
      </c>
      <c r="T1705">
        <v>14.962400000000001</v>
      </c>
      <c r="U1705" s="1">
        <v>44830</v>
      </c>
      <c r="V1705">
        <v>16.878900000000002</v>
      </c>
      <c r="W1705" s="1">
        <v>44061</v>
      </c>
      <c r="X1705">
        <v>6.5313082186531146E-2</v>
      </c>
      <c r="Y1705" s="1">
        <v>44854</v>
      </c>
      <c r="Z1705">
        <v>14.1478</v>
      </c>
      <c r="AA1705" s="1">
        <v>44854</v>
      </c>
      <c r="AB1705">
        <v>16.696999999999999</v>
      </c>
      <c r="AC1705" s="1">
        <v>44061</v>
      </c>
      <c r="AD1705">
        <v>4.4453847526360751E-2</v>
      </c>
      <c r="AE1705" s="1">
        <v>44830</v>
      </c>
      <c r="AF1705">
        <v>18.094200000000001</v>
      </c>
      <c r="AG1705" s="1">
        <v>44830</v>
      </c>
      <c r="AH1705">
        <v>21.543399999999998</v>
      </c>
      <c r="AI1705" s="1">
        <v>44061</v>
      </c>
      <c r="AJ1705">
        <v>8.3771313774619355E-2</v>
      </c>
      <c r="AO1705" s="1">
        <v>44061</v>
      </c>
      <c r="AP1705">
        <v>3.6472729999941972E-2</v>
      </c>
      <c r="AU1705" s="1">
        <v>44061</v>
      </c>
      <c r="AV1705">
        <v>7.5448753158271667E-2</v>
      </c>
      <c r="AW1705" s="1">
        <v>44830</v>
      </c>
      <c r="AX1705">
        <v>23.1629</v>
      </c>
      <c r="AY1705" s="1">
        <v>44830</v>
      </c>
      <c r="AZ1705">
        <v>25.038699999999999</v>
      </c>
      <c r="BA1705" s="1">
        <v>44061</v>
      </c>
      <c r="BB1705">
        <v>0.12388898022464863</v>
      </c>
      <c r="BC1705" s="1">
        <v>44830</v>
      </c>
      <c r="BD1705">
        <v>31.381</v>
      </c>
      <c r="BE1705" s="1">
        <v>44830</v>
      </c>
      <c r="BF1705">
        <v>35.859200000000001</v>
      </c>
      <c r="BG1705" s="1">
        <v>44061</v>
      </c>
      <c r="BH1705">
        <v>0.30589455467553961</v>
      </c>
    </row>
    <row r="1706" spans="1:60" x14ac:dyDescent="0.3">
      <c r="A1706" s="1">
        <v>44831</v>
      </c>
      <c r="B1706">
        <v>26.721800000000002</v>
      </c>
      <c r="C1706" s="1">
        <v>44831</v>
      </c>
      <c r="D1706">
        <v>31.395800000000001</v>
      </c>
      <c r="E1706" s="1">
        <v>44062</v>
      </c>
      <c r="F1706">
        <v>0.19655937395619541</v>
      </c>
      <c r="G1706" s="1">
        <v>44798</v>
      </c>
      <c r="H1706">
        <v>22.250599999999999</v>
      </c>
      <c r="I1706" s="1">
        <v>44798</v>
      </c>
      <c r="J1706">
        <v>27.160299999999999</v>
      </c>
      <c r="K1706" s="1">
        <v>44062</v>
      </c>
      <c r="L1706">
        <v>0.24053964773907183</v>
      </c>
      <c r="M1706" s="1">
        <v>44831</v>
      </c>
      <c r="N1706">
        <v>17.2104</v>
      </c>
      <c r="O1706" s="1">
        <v>44831</v>
      </c>
      <c r="P1706">
        <v>20.7651</v>
      </c>
      <c r="Q1706" s="1">
        <v>44062</v>
      </c>
      <c r="R1706">
        <v>9.545460699654619E-2</v>
      </c>
      <c r="S1706" s="1">
        <v>44831</v>
      </c>
      <c r="T1706">
        <v>15.8986</v>
      </c>
      <c r="U1706" s="1">
        <v>44831</v>
      </c>
      <c r="V1706">
        <v>18.246700000000001</v>
      </c>
      <c r="W1706" s="1">
        <v>44062</v>
      </c>
      <c r="X1706">
        <v>6.5694415347042068E-2</v>
      </c>
      <c r="Y1706" s="1">
        <v>44855</v>
      </c>
      <c r="Z1706">
        <v>14.885300000000001</v>
      </c>
      <c r="AA1706" s="1">
        <v>44855</v>
      </c>
      <c r="AB1706">
        <v>17.1904</v>
      </c>
      <c r="AC1706" s="1">
        <v>44062</v>
      </c>
      <c r="AD1706">
        <v>4.4492656007240339E-2</v>
      </c>
      <c r="AE1706" s="1">
        <v>44831</v>
      </c>
      <c r="AF1706">
        <v>18.837800000000001</v>
      </c>
      <c r="AG1706" s="1">
        <v>44831</v>
      </c>
      <c r="AH1706">
        <v>23.3368</v>
      </c>
      <c r="AI1706" s="1">
        <v>44062</v>
      </c>
      <c r="AJ1706">
        <v>8.4098786372107007E-2</v>
      </c>
      <c r="AO1706" s="1">
        <v>44062</v>
      </c>
      <c r="AP1706">
        <v>3.6594101768956715E-2</v>
      </c>
      <c r="AU1706" s="1">
        <v>44062</v>
      </c>
      <c r="AV1706">
        <v>7.536307683436208E-2</v>
      </c>
      <c r="AW1706" s="1">
        <v>44831</v>
      </c>
      <c r="AX1706">
        <v>24.52</v>
      </c>
      <c r="AY1706" s="1">
        <v>44831</v>
      </c>
      <c r="AZ1706">
        <v>26.832000000000001</v>
      </c>
      <c r="BA1706" s="1">
        <v>44062</v>
      </c>
      <c r="BB1706">
        <v>0.12434823575931613</v>
      </c>
      <c r="BC1706" s="1">
        <v>44831</v>
      </c>
      <c r="BD1706">
        <v>31.5505</v>
      </c>
      <c r="BE1706" s="1">
        <v>44831</v>
      </c>
      <c r="BF1706">
        <v>36.004899999999999</v>
      </c>
      <c r="BG1706" s="1">
        <v>44062</v>
      </c>
      <c r="BH1706">
        <v>0.30261769104674252</v>
      </c>
    </row>
    <row r="1707" spans="1:60" x14ac:dyDescent="0.3">
      <c r="A1707" s="1">
        <v>44832</v>
      </c>
      <c r="B1707">
        <v>25.489599999999999</v>
      </c>
      <c r="C1707" s="1">
        <v>44832</v>
      </c>
      <c r="D1707">
        <v>30.173999999999999</v>
      </c>
      <c r="E1707" s="1">
        <v>44063</v>
      </c>
      <c r="F1707">
        <v>0.19440264857449324</v>
      </c>
      <c r="G1707" s="1">
        <v>44799</v>
      </c>
      <c r="H1707">
        <v>23.666899999999998</v>
      </c>
      <c r="I1707" s="1">
        <v>44799</v>
      </c>
      <c r="J1707">
        <v>28.7759</v>
      </c>
      <c r="K1707" s="1">
        <v>44063</v>
      </c>
      <c r="L1707">
        <v>0.24126488756939748</v>
      </c>
      <c r="M1707" s="1">
        <v>44832</v>
      </c>
      <c r="N1707">
        <v>16.7485</v>
      </c>
      <c r="O1707" s="1">
        <v>44832</v>
      </c>
      <c r="P1707">
        <v>20.055499999999999</v>
      </c>
      <c r="Q1707" s="1">
        <v>44063</v>
      </c>
      <c r="R1707">
        <v>9.3606567730296811E-2</v>
      </c>
      <c r="S1707" s="1">
        <v>44832</v>
      </c>
      <c r="T1707">
        <v>15.380800000000001</v>
      </c>
      <c r="U1707" s="1">
        <v>44832</v>
      </c>
      <c r="V1707">
        <v>17.8765</v>
      </c>
      <c r="W1707" s="1">
        <v>44063</v>
      </c>
      <c r="X1707">
        <v>6.2704807007625721E-2</v>
      </c>
      <c r="Y1707" s="1">
        <v>44858</v>
      </c>
      <c r="Z1707">
        <v>14.5297</v>
      </c>
      <c r="AA1707" s="1">
        <v>44858</v>
      </c>
      <c r="AB1707">
        <v>17.148700000000002</v>
      </c>
      <c r="AC1707" s="1">
        <v>44063</v>
      </c>
      <c r="AD1707">
        <v>4.3539340861950361E-2</v>
      </c>
      <c r="AE1707" s="1">
        <v>44832</v>
      </c>
      <c r="AF1707">
        <v>17.958500000000001</v>
      </c>
      <c r="AG1707" s="1">
        <v>44832</v>
      </c>
      <c r="AH1707">
        <v>21.3904</v>
      </c>
      <c r="AI1707" s="1">
        <v>44063</v>
      </c>
      <c r="AJ1707">
        <v>7.6120192118627875E-2</v>
      </c>
      <c r="AO1707" s="1">
        <v>44063</v>
      </c>
      <c r="AP1707">
        <v>3.6422963998744479E-2</v>
      </c>
      <c r="AU1707" s="1">
        <v>44063</v>
      </c>
      <c r="AV1707">
        <v>7.5082322939379983E-2</v>
      </c>
      <c r="AW1707" s="1">
        <v>44832</v>
      </c>
      <c r="AX1707">
        <v>23.4422</v>
      </c>
      <c r="AY1707" s="1">
        <v>44832</v>
      </c>
      <c r="AZ1707">
        <v>26.017099999999999</v>
      </c>
      <c r="BA1707" s="1">
        <v>44063</v>
      </c>
      <c r="BB1707">
        <v>0.12548580031054232</v>
      </c>
      <c r="BC1707" s="1">
        <v>44832</v>
      </c>
      <c r="BD1707">
        <v>30.4026</v>
      </c>
      <c r="BE1707" s="1">
        <v>44832</v>
      </c>
      <c r="BF1707">
        <v>35.017800000000001</v>
      </c>
      <c r="BG1707" s="1">
        <v>44063</v>
      </c>
      <c r="BH1707">
        <v>0.29808058473604837</v>
      </c>
    </row>
    <row r="1708" spans="1:60" x14ac:dyDescent="0.3">
      <c r="A1708" s="1">
        <v>44833</v>
      </c>
      <c r="B1708">
        <v>26.2818</v>
      </c>
      <c r="C1708" s="1">
        <v>44833</v>
      </c>
      <c r="D1708">
        <v>31.075600000000001</v>
      </c>
      <c r="E1708" s="1">
        <v>44064</v>
      </c>
      <c r="F1708">
        <v>0.19339153369499498</v>
      </c>
      <c r="G1708" s="1">
        <v>44802</v>
      </c>
      <c r="H1708">
        <v>24.417200000000001</v>
      </c>
      <c r="I1708" s="1">
        <v>44802</v>
      </c>
      <c r="J1708">
        <v>29.526199999999999</v>
      </c>
      <c r="K1708" s="1">
        <v>44064</v>
      </c>
      <c r="L1708">
        <v>0.24004309990070674</v>
      </c>
      <c r="M1708" s="1">
        <v>44833</v>
      </c>
      <c r="N1708">
        <v>17.176600000000001</v>
      </c>
      <c r="O1708" s="1">
        <v>44833</v>
      </c>
      <c r="P1708">
        <v>20.539000000000001</v>
      </c>
      <c r="Q1708" s="1">
        <v>44064</v>
      </c>
      <c r="R1708">
        <v>9.3600586325333412E-2</v>
      </c>
      <c r="S1708" s="1">
        <v>44833</v>
      </c>
      <c r="T1708">
        <v>16.1448</v>
      </c>
      <c r="U1708" s="1">
        <v>44833</v>
      </c>
      <c r="V1708">
        <v>18.441700000000001</v>
      </c>
      <c r="W1708" s="1">
        <v>44064</v>
      </c>
      <c r="X1708">
        <v>6.2666260844447264E-2</v>
      </c>
      <c r="Y1708" s="1">
        <v>44859</v>
      </c>
      <c r="Z1708">
        <v>13.3627</v>
      </c>
      <c r="AA1708" s="1">
        <v>44859</v>
      </c>
      <c r="AB1708">
        <v>16.516999999999999</v>
      </c>
      <c r="AC1708" s="1">
        <v>44064</v>
      </c>
      <c r="AD1708">
        <v>4.3483114795223266E-2</v>
      </c>
      <c r="AE1708" s="1">
        <v>44833</v>
      </c>
      <c r="AF1708">
        <v>17.872599999999998</v>
      </c>
      <c r="AG1708" s="1">
        <v>44833</v>
      </c>
      <c r="AH1708">
        <v>23.049900000000001</v>
      </c>
      <c r="AI1708" s="1">
        <v>44064</v>
      </c>
      <c r="AJ1708">
        <v>7.6161788833809793E-2</v>
      </c>
      <c r="AO1708" s="1">
        <v>44064</v>
      </c>
      <c r="AP1708">
        <v>3.6187004334227224E-2</v>
      </c>
      <c r="AU1708" s="1">
        <v>44064</v>
      </c>
      <c r="AV1708">
        <v>7.480354252201625E-2</v>
      </c>
      <c r="AW1708" s="1">
        <v>44833</v>
      </c>
      <c r="AX1708">
        <v>23.447199999999999</v>
      </c>
      <c r="AY1708" s="1">
        <v>44833</v>
      </c>
      <c r="AZ1708">
        <v>25.946100000000001</v>
      </c>
      <c r="BA1708" s="1">
        <v>44064</v>
      </c>
      <c r="BB1708">
        <v>0.12593397371452519</v>
      </c>
      <c r="BC1708" s="1">
        <v>44833</v>
      </c>
      <c r="BD1708">
        <v>30.9693</v>
      </c>
      <c r="BE1708" s="1">
        <v>44833</v>
      </c>
      <c r="BF1708">
        <v>35.975499999999997</v>
      </c>
      <c r="BG1708" s="1">
        <v>44064</v>
      </c>
      <c r="BH1708">
        <v>0.2987294494904752</v>
      </c>
    </row>
    <row r="1709" spans="1:60" x14ac:dyDescent="0.3">
      <c r="A1709" s="1">
        <v>44834</v>
      </c>
      <c r="B1709">
        <v>26.314599999999999</v>
      </c>
      <c r="C1709" s="1">
        <v>44834</v>
      </c>
      <c r="D1709">
        <v>31.296600000000002</v>
      </c>
      <c r="E1709" s="1">
        <v>44065</v>
      </c>
      <c r="F1709">
        <v>0.19494461815631231</v>
      </c>
      <c r="G1709" s="1">
        <v>44803</v>
      </c>
      <c r="H1709">
        <v>24.590699999999998</v>
      </c>
      <c r="I1709" s="1">
        <v>44803</v>
      </c>
      <c r="J1709">
        <v>29.590199999999999</v>
      </c>
      <c r="K1709" s="1">
        <v>44065</v>
      </c>
      <c r="L1709">
        <v>0.24188396609290044</v>
      </c>
      <c r="M1709" s="1">
        <v>44834</v>
      </c>
      <c r="N1709">
        <v>15.8841</v>
      </c>
      <c r="O1709" s="1">
        <v>44834</v>
      </c>
      <c r="P1709">
        <v>19.510300000000001</v>
      </c>
      <c r="Q1709" s="1">
        <v>44065</v>
      </c>
      <c r="R1709">
        <v>9.4298968818446169E-2</v>
      </c>
      <c r="S1709" s="1">
        <v>44834</v>
      </c>
      <c r="T1709">
        <v>16.0199</v>
      </c>
      <c r="U1709" s="1">
        <v>44834</v>
      </c>
      <c r="V1709">
        <v>19.604399999999998</v>
      </c>
      <c r="W1709" s="1">
        <v>44065</v>
      </c>
      <c r="X1709">
        <v>6.3149307759907722E-2</v>
      </c>
      <c r="Y1709" s="1">
        <v>44860</v>
      </c>
      <c r="Z1709">
        <v>13.4701</v>
      </c>
      <c r="AA1709" s="1">
        <v>44860</v>
      </c>
      <c r="AB1709">
        <v>15.8399</v>
      </c>
      <c r="AC1709" s="1">
        <v>44065</v>
      </c>
      <c r="AD1709">
        <v>4.3568049012662181E-2</v>
      </c>
      <c r="AE1709" s="1">
        <v>44834</v>
      </c>
      <c r="AF1709">
        <v>18.4678</v>
      </c>
      <c r="AG1709" s="1">
        <v>44834</v>
      </c>
      <c r="AH1709">
        <v>22.632000000000001</v>
      </c>
      <c r="AI1709" s="1">
        <v>44065</v>
      </c>
      <c r="AJ1709">
        <v>7.5871671670109692E-2</v>
      </c>
      <c r="AO1709" s="1">
        <v>44065</v>
      </c>
      <c r="AP1709">
        <v>3.594772690730335E-2</v>
      </c>
      <c r="AU1709" s="1">
        <v>44065</v>
      </c>
      <c r="AV1709">
        <v>7.5390707803196871E-2</v>
      </c>
      <c r="AW1709" s="1">
        <v>44834</v>
      </c>
      <c r="AX1709">
        <v>23.351700000000001</v>
      </c>
      <c r="AY1709" s="1">
        <v>44834</v>
      </c>
      <c r="AZ1709">
        <v>25.6128</v>
      </c>
      <c r="BA1709" s="1">
        <v>44065</v>
      </c>
      <c r="BB1709">
        <v>0.1264021283115235</v>
      </c>
      <c r="BC1709" s="1">
        <v>44834</v>
      </c>
      <c r="BD1709">
        <v>31.495899999999999</v>
      </c>
      <c r="BE1709" s="1">
        <v>44834</v>
      </c>
      <c r="BF1709">
        <v>35.808999999999997</v>
      </c>
      <c r="BG1709" s="1">
        <v>44065</v>
      </c>
      <c r="BH1709">
        <v>0.30104466534080077</v>
      </c>
    </row>
    <row r="1710" spans="1:60" x14ac:dyDescent="0.3">
      <c r="A1710" s="1">
        <v>44837</v>
      </c>
      <c r="B1710">
        <v>25.192599999999999</v>
      </c>
      <c r="C1710" s="1">
        <v>44837</v>
      </c>
      <c r="D1710">
        <v>29.991099999999999</v>
      </c>
      <c r="E1710" s="1">
        <v>44066</v>
      </c>
      <c r="F1710">
        <v>0.19547579009865068</v>
      </c>
      <c r="G1710" s="1">
        <v>44804</v>
      </c>
      <c r="H1710">
        <v>24.5045</v>
      </c>
      <c r="I1710" s="1">
        <v>44804</v>
      </c>
      <c r="J1710">
        <v>29.500499999999999</v>
      </c>
      <c r="K1710" s="1">
        <v>44066</v>
      </c>
      <c r="L1710">
        <v>0.24021224652889148</v>
      </c>
      <c r="M1710" s="1">
        <v>44837</v>
      </c>
      <c r="N1710">
        <v>15.6348</v>
      </c>
      <c r="O1710" s="1">
        <v>44837</v>
      </c>
      <c r="P1710">
        <v>19.086099999999998</v>
      </c>
      <c r="Q1710" s="1">
        <v>44066</v>
      </c>
      <c r="R1710">
        <v>9.409368277028432E-2</v>
      </c>
      <c r="S1710" s="1">
        <v>44837</v>
      </c>
      <c r="T1710">
        <v>15.136799999999999</v>
      </c>
      <c r="U1710" s="1">
        <v>44837</v>
      </c>
      <c r="V1710">
        <v>18.774699999999999</v>
      </c>
      <c r="W1710" s="1">
        <v>44066</v>
      </c>
      <c r="X1710">
        <v>6.350825994589869E-2</v>
      </c>
      <c r="Y1710" s="1">
        <v>44861</v>
      </c>
      <c r="Z1710">
        <v>13.012</v>
      </c>
      <c r="AA1710" s="1">
        <v>44861</v>
      </c>
      <c r="AB1710">
        <v>15.7254</v>
      </c>
      <c r="AC1710" s="1">
        <v>44066</v>
      </c>
      <c r="AD1710">
        <v>4.3746316489500441E-2</v>
      </c>
      <c r="AE1710" s="1">
        <v>44837</v>
      </c>
      <c r="AF1710">
        <v>18.141100000000002</v>
      </c>
      <c r="AG1710" s="1">
        <v>44837</v>
      </c>
      <c r="AH1710">
        <v>22.534099999999999</v>
      </c>
      <c r="AI1710" s="1">
        <v>44066</v>
      </c>
      <c r="AJ1710">
        <v>7.5849949063497846E-2</v>
      </c>
      <c r="AO1710" s="1">
        <v>44066</v>
      </c>
      <c r="AP1710">
        <v>3.54453709699089E-2</v>
      </c>
      <c r="AU1710" s="1">
        <v>44066</v>
      </c>
      <c r="AV1710">
        <v>7.3121721918845833E-2</v>
      </c>
      <c r="AW1710" s="1">
        <v>44837</v>
      </c>
      <c r="AX1710">
        <v>22.716000000000001</v>
      </c>
      <c r="AY1710" s="1">
        <v>44837</v>
      </c>
      <c r="AZ1710">
        <v>24.542000000000002</v>
      </c>
      <c r="BA1710" s="1">
        <v>44066</v>
      </c>
      <c r="BB1710">
        <v>0.12436860728070856</v>
      </c>
      <c r="BC1710" s="1">
        <v>44837</v>
      </c>
      <c r="BD1710">
        <v>30.296600000000002</v>
      </c>
      <c r="BE1710" s="1">
        <v>44837</v>
      </c>
      <c r="BF1710">
        <v>34.8215</v>
      </c>
      <c r="BG1710" s="1">
        <v>44066</v>
      </c>
      <c r="BH1710">
        <v>0.29903474311783484</v>
      </c>
    </row>
    <row r="1711" spans="1:60" x14ac:dyDescent="0.3">
      <c r="A1711" s="1">
        <v>44838</v>
      </c>
      <c r="B1711">
        <v>24.402899999999999</v>
      </c>
      <c r="C1711" s="1">
        <v>44838</v>
      </c>
      <c r="D1711">
        <v>28.897400000000001</v>
      </c>
      <c r="E1711" s="1">
        <v>44067</v>
      </c>
      <c r="F1711">
        <v>0.19454615845516085</v>
      </c>
      <c r="G1711" s="1">
        <v>44805</v>
      </c>
      <c r="H1711">
        <v>25.728400000000001</v>
      </c>
      <c r="I1711" s="1">
        <v>44805</v>
      </c>
      <c r="J1711">
        <v>30.489899999999999</v>
      </c>
      <c r="K1711" s="1">
        <v>44067</v>
      </c>
      <c r="L1711">
        <v>0.2416882312358456</v>
      </c>
      <c r="M1711" s="1">
        <v>44838</v>
      </c>
      <c r="N1711">
        <v>15.4177</v>
      </c>
      <c r="O1711" s="1">
        <v>44838</v>
      </c>
      <c r="P1711">
        <v>18.553599999999999</v>
      </c>
      <c r="Q1711" s="1">
        <v>44067</v>
      </c>
      <c r="R1711">
        <v>9.3645327587372595E-2</v>
      </c>
      <c r="S1711" s="1">
        <v>44838</v>
      </c>
      <c r="T1711">
        <v>14.5463</v>
      </c>
      <c r="U1711" s="1">
        <v>44838</v>
      </c>
      <c r="V1711">
        <v>17.591899999999999</v>
      </c>
      <c r="W1711" s="1">
        <v>44067</v>
      </c>
      <c r="X1711">
        <v>6.320739779407461E-2</v>
      </c>
      <c r="Y1711" s="1">
        <v>44862</v>
      </c>
      <c r="Z1711">
        <v>23.214099999999998</v>
      </c>
      <c r="AA1711" s="1">
        <v>44862</v>
      </c>
      <c r="AB1711">
        <v>32.466500000000003</v>
      </c>
      <c r="AC1711" s="1">
        <v>44067</v>
      </c>
      <c r="AD1711">
        <v>4.343438622402488E-2</v>
      </c>
      <c r="AE1711" s="1">
        <v>44838</v>
      </c>
      <c r="AF1711">
        <v>17.561399999999999</v>
      </c>
      <c r="AG1711" s="1">
        <v>44838</v>
      </c>
      <c r="AH1711">
        <v>22.2453</v>
      </c>
      <c r="AI1711" s="1">
        <v>44067</v>
      </c>
      <c r="AJ1711">
        <v>7.5251295961004286E-2</v>
      </c>
      <c r="AO1711" s="1">
        <v>44067</v>
      </c>
      <c r="AP1711">
        <v>3.5166346380340108E-2</v>
      </c>
      <c r="AU1711" s="1">
        <v>44067</v>
      </c>
      <c r="AV1711">
        <v>7.2633044915950712E-2</v>
      </c>
      <c r="AW1711" s="1">
        <v>44838</v>
      </c>
      <c r="AX1711">
        <v>22.176600000000001</v>
      </c>
      <c r="AY1711" s="1">
        <v>44838</v>
      </c>
      <c r="AZ1711">
        <v>23.613900000000001</v>
      </c>
      <c r="BA1711" s="1">
        <v>44067</v>
      </c>
      <c r="BB1711">
        <v>0.12342597167686867</v>
      </c>
      <c r="BC1711" s="1">
        <v>44838</v>
      </c>
      <c r="BD1711">
        <v>28.966200000000001</v>
      </c>
      <c r="BE1711" s="1">
        <v>44838</v>
      </c>
      <c r="BF1711">
        <v>33.8003</v>
      </c>
      <c r="BG1711" s="1">
        <v>44067</v>
      </c>
      <c r="BH1711">
        <v>0.29708127475479174</v>
      </c>
    </row>
    <row r="1712" spans="1:60" x14ac:dyDescent="0.3">
      <c r="A1712" s="1">
        <v>44839</v>
      </c>
      <c r="B1712">
        <v>24.373000000000001</v>
      </c>
      <c r="C1712" s="1">
        <v>44839</v>
      </c>
      <c r="D1712">
        <v>28.918900000000001</v>
      </c>
      <c r="E1712" s="1">
        <v>44068</v>
      </c>
      <c r="F1712">
        <v>0.19301278915105144</v>
      </c>
      <c r="G1712" s="1">
        <v>44806</v>
      </c>
      <c r="H1712">
        <v>23.334499999999998</v>
      </c>
      <c r="I1712" s="1">
        <v>44806</v>
      </c>
      <c r="J1712">
        <v>27.974699999999999</v>
      </c>
      <c r="K1712" s="1">
        <v>44068</v>
      </c>
      <c r="L1712">
        <v>0.23987615094745005</v>
      </c>
      <c r="M1712" s="1">
        <v>44839</v>
      </c>
      <c r="N1712">
        <v>15.638199999999999</v>
      </c>
      <c r="O1712" s="1">
        <v>44839</v>
      </c>
      <c r="P1712">
        <v>18.757400000000001</v>
      </c>
      <c r="Q1712" s="1">
        <v>44068</v>
      </c>
      <c r="R1712">
        <v>9.290018717252059E-2</v>
      </c>
      <c r="S1712" s="1">
        <v>44839</v>
      </c>
      <c r="T1712">
        <v>14.4445</v>
      </c>
      <c r="U1712" s="1">
        <v>44839</v>
      </c>
      <c r="V1712">
        <v>17.8126</v>
      </c>
      <c r="W1712" s="1">
        <v>44068</v>
      </c>
      <c r="X1712">
        <v>6.3523435260134389E-2</v>
      </c>
      <c r="Y1712" s="1">
        <v>44865</v>
      </c>
      <c r="Z1712">
        <v>13.0184</v>
      </c>
      <c r="AA1712" s="1">
        <v>44865</v>
      </c>
      <c r="AB1712">
        <v>15.478899999999999</v>
      </c>
      <c r="AC1712" s="1">
        <v>44068</v>
      </c>
      <c r="AD1712">
        <v>4.3623748732277562E-2</v>
      </c>
      <c r="AE1712" s="1">
        <v>44839</v>
      </c>
      <c r="AF1712">
        <v>17.871300000000002</v>
      </c>
      <c r="AG1712" s="1">
        <v>44839</v>
      </c>
      <c r="AH1712">
        <v>22.447199999999999</v>
      </c>
      <c r="AI1712" s="1">
        <v>44068</v>
      </c>
      <c r="AJ1712">
        <v>7.5654916520049742E-2</v>
      </c>
      <c r="AO1712" s="1">
        <v>44068</v>
      </c>
      <c r="AP1712">
        <v>3.5505875338583459E-2</v>
      </c>
      <c r="AU1712" s="1">
        <v>44068</v>
      </c>
      <c r="AV1712">
        <v>7.2067167893983666E-2</v>
      </c>
      <c r="AW1712" s="1">
        <v>44839</v>
      </c>
      <c r="AX1712">
        <v>22.640599999999999</v>
      </c>
      <c r="AY1712" s="1">
        <v>44839</v>
      </c>
      <c r="AZ1712">
        <v>24.151199999999999</v>
      </c>
      <c r="BA1712" s="1">
        <v>44068</v>
      </c>
      <c r="BB1712">
        <v>0.12346499599451957</v>
      </c>
      <c r="BC1712" s="1">
        <v>44839</v>
      </c>
      <c r="BD1712">
        <v>29.324300000000001</v>
      </c>
      <c r="BE1712" s="1">
        <v>44839</v>
      </c>
      <c r="BF1712">
        <v>33.695599999999999</v>
      </c>
      <c r="BG1712" s="1">
        <v>44068</v>
      </c>
      <c r="BH1712">
        <v>0.29471475856239526</v>
      </c>
    </row>
    <row r="1713" spans="1:60" x14ac:dyDescent="0.3">
      <c r="A1713" s="1">
        <v>44840</v>
      </c>
      <c r="B1713">
        <v>25.186699999999998</v>
      </c>
      <c r="C1713" s="1">
        <v>44840</v>
      </c>
      <c r="D1713">
        <v>29.9237</v>
      </c>
      <c r="E1713" s="1">
        <v>44069</v>
      </c>
      <c r="F1713">
        <v>0.1921233206992819</v>
      </c>
      <c r="G1713" s="1">
        <v>44809</v>
      </c>
      <c r="H1713">
        <v>24.5458</v>
      </c>
      <c r="I1713" s="1">
        <v>44809</v>
      </c>
      <c r="J1713">
        <v>29.2056</v>
      </c>
      <c r="K1713" s="1">
        <v>44069</v>
      </c>
      <c r="L1713">
        <v>0.23973812179083942</v>
      </c>
      <c r="M1713" s="1">
        <v>44840</v>
      </c>
      <c r="N1713">
        <v>15.8338</v>
      </c>
      <c r="O1713" s="1">
        <v>44840</v>
      </c>
      <c r="P1713">
        <v>19.424600000000002</v>
      </c>
      <c r="Q1713" s="1">
        <v>44069</v>
      </c>
      <c r="R1713">
        <v>9.2190745974584612E-2</v>
      </c>
      <c r="S1713" s="1">
        <v>44840</v>
      </c>
      <c r="T1713">
        <v>14.8271</v>
      </c>
      <c r="U1713" s="1">
        <v>44840</v>
      </c>
      <c r="V1713">
        <v>17.592099999999999</v>
      </c>
      <c r="W1713" s="1">
        <v>44069</v>
      </c>
      <c r="X1713">
        <v>6.3028882837798741E-2</v>
      </c>
      <c r="Y1713" s="1">
        <v>44866</v>
      </c>
      <c r="Z1713">
        <v>18.136600000000001</v>
      </c>
      <c r="AA1713" s="1">
        <v>44866</v>
      </c>
      <c r="AB1713">
        <v>15.130800000000001</v>
      </c>
      <c r="AC1713" s="1">
        <v>44069</v>
      </c>
      <c r="AD1713">
        <v>4.3281694060917301E-2</v>
      </c>
      <c r="AE1713" s="1">
        <v>44840</v>
      </c>
      <c r="AF1713">
        <v>19.481400000000001</v>
      </c>
      <c r="AG1713" s="1">
        <v>44840</v>
      </c>
      <c r="AH1713">
        <v>23.721399999999999</v>
      </c>
      <c r="AI1713" s="1">
        <v>44069</v>
      </c>
      <c r="AJ1713">
        <v>7.5371655544485716E-2</v>
      </c>
      <c r="AO1713" s="1">
        <v>44069</v>
      </c>
      <c r="AP1713">
        <v>3.5668964479939558E-2</v>
      </c>
      <c r="AU1713" s="1">
        <v>44069</v>
      </c>
      <c r="AV1713">
        <v>7.1519344444489694E-2</v>
      </c>
      <c r="AW1713" s="1">
        <v>44840</v>
      </c>
      <c r="AX1713">
        <v>22.924700000000001</v>
      </c>
      <c r="AY1713" s="1">
        <v>44840</v>
      </c>
      <c r="AZ1713">
        <v>23.9817</v>
      </c>
      <c r="BA1713" s="1">
        <v>44069</v>
      </c>
      <c r="BB1713">
        <v>0.12275445321100534</v>
      </c>
      <c r="BC1713" s="1">
        <v>44840</v>
      </c>
      <c r="BD1713">
        <v>29.938500000000001</v>
      </c>
      <c r="BE1713" s="1">
        <v>44840</v>
      </c>
      <c r="BF1713">
        <v>34.683300000000003</v>
      </c>
      <c r="BG1713" s="1">
        <v>44069</v>
      </c>
      <c r="BH1713">
        <v>0.29295156207949258</v>
      </c>
    </row>
    <row r="1714" spans="1:60" x14ac:dyDescent="0.3">
      <c r="A1714" s="1">
        <v>44841</v>
      </c>
      <c r="B1714">
        <v>26.088999999999999</v>
      </c>
      <c r="C1714" s="1">
        <v>44841</v>
      </c>
      <c r="D1714">
        <v>30.979299999999999</v>
      </c>
      <c r="E1714" s="1">
        <v>44070</v>
      </c>
      <c r="F1714">
        <v>0.19052401034666855</v>
      </c>
      <c r="G1714" s="1">
        <v>44810</v>
      </c>
      <c r="H1714">
        <v>24.180299999999999</v>
      </c>
      <c r="I1714" s="1">
        <v>44810</v>
      </c>
      <c r="J1714">
        <v>28.771000000000001</v>
      </c>
      <c r="K1714" s="1">
        <v>44070</v>
      </c>
      <c r="L1714">
        <v>0.23849997505076942</v>
      </c>
      <c r="M1714" s="1">
        <v>44841</v>
      </c>
      <c r="N1714">
        <v>16.898700000000002</v>
      </c>
      <c r="O1714" s="1">
        <v>44841</v>
      </c>
      <c r="P1714">
        <v>20.3504</v>
      </c>
      <c r="Q1714" s="1">
        <v>44070</v>
      </c>
      <c r="R1714">
        <v>9.2270721545811105E-2</v>
      </c>
      <c r="S1714" s="1">
        <v>44841</v>
      </c>
      <c r="T1714">
        <v>14.747199999999999</v>
      </c>
      <c r="U1714" s="1">
        <v>44841</v>
      </c>
      <c r="V1714">
        <v>17.5779</v>
      </c>
      <c r="W1714" s="1">
        <v>44070</v>
      </c>
      <c r="X1714">
        <v>6.4911141296912139E-2</v>
      </c>
      <c r="Y1714" s="1">
        <v>44867</v>
      </c>
      <c r="Z1714">
        <v>12.2415</v>
      </c>
      <c r="AA1714" s="1">
        <v>44867</v>
      </c>
      <c r="AB1714">
        <v>15.006500000000001</v>
      </c>
      <c r="AC1714" s="1">
        <v>44070</v>
      </c>
      <c r="AD1714">
        <v>4.3369858386583054E-2</v>
      </c>
      <c r="AE1714" s="1">
        <v>44841</v>
      </c>
      <c r="AF1714">
        <v>19.002800000000001</v>
      </c>
      <c r="AG1714" s="1">
        <v>44841</v>
      </c>
      <c r="AH1714">
        <v>23.359500000000001</v>
      </c>
      <c r="AI1714" s="1">
        <v>44070</v>
      </c>
      <c r="AJ1714">
        <v>7.6223200859865378E-2</v>
      </c>
      <c r="AO1714" s="1">
        <v>44070</v>
      </c>
      <c r="AP1714">
        <v>3.5392495738549162E-2</v>
      </c>
      <c r="AU1714" s="1">
        <v>44070</v>
      </c>
      <c r="AV1714">
        <v>6.9414763091670717E-2</v>
      </c>
      <c r="AW1714" s="1">
        <v>44841</v>
      </c>
      <c r="AX1714">
        <v>22.744599999999998</v>
      </c>
      <c r="AY1714" s="1">
        <v>44841</v>
      </c>
      <c r="AZ1714">
        <v>23.898199999999999</v>
      </c>
      <c r="BA1714" s="1">
        <v>44070</v>
      </c>
      <c r="BB1714">
        <v>0.12727350151522446</v>
      </c>
      <c r="BC1714" s="1">
        <v>44841</v>
      </c>
      <c r="BD1714">
        <v>30.4054</v>
      </c>
      <c r="BE1714" s="1">
        <v>44841</v>
      </c>
      <c r="BF1714">
        <v>35.663400000000003</v>
      </c>
      <c r="BG1714" s="1">
        <v>44070</v>
      </c>
      <c r="BH1714">
        <v>0.28711841670204652</v>
      </c>
    </row>
    <row r="1715" spans="1:60" x14ac:dyDescent="0.3">
      <c r="A1715" s="1">
        <v>44844</v>
      </c>
      <c r="B1715">
        <v>26.789200000000001</v>
      </c>
      <c r="C1715" s="1">
        <v>44844</v>
      </c>
      <c r="D1715">
        <v>31.596499999999999</v>
      </c>
      <c r="E1715" s="1">
        <v>44071</v>
      </c>
      <c r="F1715">
        <v>0.19054047528149756</v>
      </c>
      <c r="G1715" s="1">
        <v>44811</v>
      </c>
      <c r="H1715">
        <v>24.058399999999999</v>
      </c>
      <c r="I1715" s="1">
        <v>44811</v>
      </c>
      <c r="J1715">
        <v>28.561399999999999</v>
      </c>
      <c r="K1715" s="1">
        <v>44071</v>
      </c>
      <c r="L1715">
        <v>0.237422133702403</v>
      </c>
      <c r="M1715" s="1">
        <v>44844</v>
      </c>
      <c r="N1715">
        <v>17.3935</v>
      </c>
      <c r="O1715" s="1">
        <v>44844</v>
      </c>
      <c r="P1715">
        <v>21.013000000000002</v>
      </c>
      <c r="Q1715" s="1">
        <v>44071</v>
      </c>
      <c r="R1715">
        <v>9.2269859451033498E-2</v>
      </c>
      <c r="S1715" s="1">
        <v>44844</v>
      </c>
      <c r="T1715">
        <v>14.7933</v>
      </c>
      <c r="U1715" s="1">
        <v>44844</v>
      </c>
      <c r="V1715">
        <v>18.219100000000001</v>
      </c>
      <c r="W1715" s="1">
        <v>44071</v>
      </c>
      <c r="X1715">
        <v>6.5098664830836039E-2</v>
      </c>
      <c r="Y1715" s="1">
        <v>44868</v>
      </c>
      <c r="Z1715">
        <v>17.588899999999999</v>
      </c>
      <c r="AA1715" s="1">
        <v>44868</v>
      </c>
      <c r="AB1715">
        <v>14.54</v>
      </c>
      <c r="AC1715" s="1">
        <v>44071</v>
      </c>
      <c r="AD1715">
        <v>4.3444039238880433E-2</v>
      </c>
      <c r="AE1715" s="1">
        <v>44844</v>
      </c>
      <c r="AF1715">
        <v>18.279199999999999</v>
      </c>
      <c r="AG1715" s="1">
        <v>44844</v>
      </c>
      <c r="AH1715">
        <v>23.843499999999999</v>
      </c>
      <c r="AI1715" s="1">
        <v>44071</v>
      </c>
      <c r="AJ1715">
        <v>7.7553490983993958E-2</v>
      </c>
      <c r="AO1715" s="1">
        <v>44071</v>
      </c>
      <c r="AP1715">
        <v>3.5358498479799716E-2</v>
      </c>
      <c r="AU1715" s="1">
        <v>44071</v>
      </c>
      <c r="AV1715">
        <v>6.8392967450107506E-2</v>
      </c>
      <c r="AW1715" s="1">
        <v>44844</v>
      </c>
      <c r="AX1715">
        <v>23.5364</v>
      </c>
      <c r="AY1715" s="1">
        <v>44844</v>
      </c>
      <c r="AZ1715">
        <v>24.894400000000001</v>
      </c>
      <c r="BA1715" s="1">
        <v>44071</v>
      </c>
      <c r="BB1715">
        <v>0.12707789635156133</v>
      </c>
      <c r="BC1715" s="1">
        <v>44844</v>
      </c>
      <c r="BD1715">
        <v>31.131900000000002</v>
      </c>
      <c r="BE1715" s="1">
        <v>44844</v>
      </c>
      <c r="BF1715">
        <v>35.912700000000001</v>
      </c>
      <c r="BG1715" s="1">
        <v>44071</v>
      </c>
      <c r="BH1715">
        <v>0.28259686468097789</v>
      </c>
    </row>
    <row r="1716" spans="1:60" x14ac:dyDescent="0.3">
      <c r="A1716" s="1">
        <v>44845</v>
      </c>
      <c r="B1716">
        <v>27.282399999999999</v>
      </c>
      <c r="C1716" s="1">
        <v>44845</v>
      </c>
      <c r="D1716">
        <v>32.012099999999997</v>
      </c>
      <c r="E1716" s="1">
        <v>44072</v>
      </c>
      <c r="F1716">
        <v>0.19197663665883688</v>
      </c>
      <c r="G1716" s="1">
        <v>44812</v>
      </c>
      <c r="H1716">
        <v>23.357900000000001</v>
      </c>
      <c r="I1716" s="1">
        <v>44812</v>
      </c>
      <c r="J1716">
        <v>27.8291</v>
      </c>
      <c r="K1716" s="1">
        <v>44072</v>
      </c>
      <c r="L1716">
        <v>0.23722985348899023</v>
      </c>
      <c r="M1716" s="1">
        <v>44845</v>
      </c>
      <c r="N1716">
        <v>17.028500000000001</v>
      </c>
      <c r="O1716" s="1">
        <v>44845</v>
      </c>
      <c r="P1716">
        <v>20.526199999999999</v>
      </c>
      <c r="Q1716" s="1">
        <v>44072</v>
      </c>
      <c r="R1716">
        <v>9.2767676228780613E-2</v>
      </c>
      <c r="S1716" s="1">
        <v>44845</v>
      </c>
      <c r="T1716">
        <v>15.2636</v>
      </c>
      <c r="U1716" s="1">
        <v>44845</v>
      </c>
      <c r="V1716">
        <v>18.3904</v>
      </c>
      <c r="W1716" s="1">
        <v>44072</v>
      </c>
      <c r="X1716">
        <v>6.4518037172039369E-2</v>
      </c>
      <c r="Y1716" s="1">
        <v>44869</v>
      </c>
      <c r="Z1716">
        <v>11.5701</v>
      </c>
      <c r="AA1716" s="1">
        <v>44869</v>
      </c>
      <c r="AB1716">
        <v>13.9053</v>
      </c>
      <c r="AC1716" s="1">
        <v>44072</v>
      </c>
      <c r="AD1716">
        <v>4.3027495998892967E-2</v>
      </c>
      <c r="AE1716" s="1">
        <v>44845</v>
      </c>
      <c r="AF1716">
        <v>19.418299999999999</v>
      </c>
      <c r="AG1716" s="1">
        <v>44845</v>
      </c>
      <c r="AH1716">
        <v>25.238</v>
      </c>
      <c r="AI1716" s="1">
        <v>44072</v>
      </c>
      <c r="AJ1716">
        <v>7.8042426793020356E-2</v>
      </c>
      <c r="AO1716" s="1">
        <v>44072</v>
      </c>
      <c r="AP1716">
        <v>3.5512447039334781E-2</v>
      </c>
      <c r="AU1716" s="1">
        <v>44072</v>
      </c>
      <c r="AV1716">
        <v>6.8874483005284343E-2</v>
      </c>
      <c r="AW1716" s="1">
        <v>44845</v>
      </c>
      <c r="AX1716">
        <v>23.905000000000001</v>
      </c>
      <c r="AY1716" s="1">
        <v>44845</v>
      </c>
      <c r="AZ1716">
        <v>24.953299999999999</v>
      </c>
      <c r="BA1716" s="1">
        <v>44072</v>
      </c>
      <c r="BB1716">
        <v>0.12726241611912781</v>
      </c>
      <c r="BC1716" s="1">
        <v>44845</v>
      </c>
      <c r="BD1716">
        <v>31.564599999999999</v>
      </c>
      <c r="BE1716" s="1">
        <v>44845</v>
      </c>
      <c r="BF1716">
        <v>36.130499999999998</v>
      </c>
      <c r="BG1716" s="1">
        <v>44072</v>
      </c>
      <c r="BH1716">
        <v>0.28451841397608701</v>
      </c>
    </row>
    <row r="1717" spans="1:60" x14ac:dyDescent="0.3">
      <c r="A1717" s="1">
        <v>44846</v>
      </c>
      <c r="B1717">
        <v>27.1435</v>
      </c>
      <c r="C1717" s="1">
        <v>44846</v>
      </c>
      <c r="D1717">
        <v>31.6099</v>
      </c>
      <c r="E1717" s="1">
        <v>44073</v>
      </c>
      <c r="F1717">
        <v>0.19349653578921813</v>
      </c>
      <c r="G1717" s="1">
        <v>44813</v>
      </c>
      <c r="H1717">
        <v>22.855699999999999</v>
      </c>
      <c r="I1717" s="1">
        <v>44813</v>
      </c>
      <c r="J1717">
        <v>27.331</v>
      </c>
      <c r="K1717" s="1">
        <v>44073</v>
      </c>
      <c r="L1717">
        <v>0.23861897070316443</v>
      </c>
      <c r="M1717" s="1">
        <v>44846</v>
      </c>
      <c r="N1717">
        <v>17.3264</v>
      </c>
      <c r="O1717" s="1">
        <v>44846</v>
      </c>
      <c r="P1717">
        <v>20.925699999999999</v>
      </c>
      <c r="Q1717" s="1">
        <v>44073</v>
      </c>
      <c r="R1717">
        <v>9.2481921409400092E-2</v>
      </c>
      <c r="S1717" s="1">
        <v>44846</v>
      </c>
      <c r="T1717">
        <v>15.6616</v>
      </c>
      <c r="U1717" s="1">
        <v>44846</v>
      </c>
      <c r="V1717">
        <v>18.7011</v>
      </c>
      <c r="W1717" s="1">
        <v>44073</v>
      </c>
      <c r="X1717">
        <v>6.5010275704427842E-2</v>
      </c>
      <c r="Y1717" s="1">
        <v>44872</v>
      </c>
      <c r="Z1717">
        <v>11.7705</v>
      </c>
      <c r="AA1717" s="1">
        <v>44872</v>
      </c>
      <c r="AB1717">
        <v>13.8302</v>
      </c>
      <c r="AC1717" s="1">
        <v>44073</v>
      </c>
      <c r="AD1717">
        <v>4.3370518018720113E-2</v>
      </c>
      <c r="AE1717" s="1">
        <v>44846</v>
      </c>
      <c r="AF1717">
        <v>20.131900000000002</v>
      </c>
      <c r="AG1717" s="1">
        <v>44846</v>
      </c>
      <c r="AH1717">
        <v>24.993200000000002</v>
      </c>
      <c r="AI1717" s="1">
        <v>44073</v>
      </c>
      <c r="AJ1717">
        <v>7.8313342147347753E-2</v>
      </c>
      <c r="AO1717" s="1">
        <v>44073</v>
      </c>
      <c r="AP1717">
        <v>3.5731387413197258E-2</v>
      </c>
      <c r="AU1717" s="1">
        <v>44073</v>
      </c>
      <c r="AV1717">
        <v>6.9145355717653248E-2</v>
      </c>
      <c r="AW1717" s="1">
        <v>44846</v>
      </c>
      <c r="AX1717">
        <v>23.903400000000001</v>
      </c>
      <c r="AY1717" s="1">
        <v>44846</v>
      </c>
      <c r="AZ1717">
        <v>25.290400000000002</v>
      </c>
      <c r="BA1717" s="1">
        <v>44073</v>
      </c>
      <c r="BB1717">
        <v>0.12758745222845194</v>
      </c>
      <c r="BC1717" s="1">
        <v>44846</v>
      </c>
      <c r="BD1717">
        <v>31.486799999999999</v>
      </c>
      <c r="BE1717" s="1">
        <v>44846</v>
      </c>
      <c r="BF1717">
        <v>35.933</v>
      </c>
      <c r="BG1717" s="1">
        <v>44073</v>
      </c>
      <c r="BH1717">
        <v>0.28654324071240195</v>
      </c>
    </row>
    <row r="1718" spans="1:60" x14ac:dyDescent="0.3">
      <c r="A1718" s="1">
        <v>44847</v>
      </c>
      <c r="B1718">
        <v>26.354900000000001</v>
      </c>
      <c r="C1718" s="1">
        <v>44847</v>
      </c>
      <c r="D1718">
        <v>30.499600000000001</v>
      </c>
      <c r="E1718" s="1">
        <v>44074</v>
      </c>
      <c r="F1718">
        <v>0.19215429018236282</v>
      </c>
      <c r="G1718" s="1">
        <v>44816</v>
      </c>
      <c r="H1718">
        <v>22.4514</v>
      </c>
      <c r="I1718" s="1">
        <v>44816</v>
      </c>
      <c r="J1718">
        <v>26.808199999999999</v>
      </c>
      <c r="K1718" s="1">
        <v>44074</v>
      </c>
      <c r="L1718">
        <v>0.23840211653398616</v>
      </c>
      <c r="M1718" s="1">
        <v>44847</v>
      </c>
      <c r="N1718">
        <v>16.794</v>
      </c>
      <c r="O1718" s="1">
        <v>44847</v>
      </c>
      <c r="P1718">
        <v>18.169599999999999</v>
      </c>
      <c r="Q1718" s="1">
        <v>44074</v>
      </c>
      <c r="R1718">
        <v>9.1832170179963424E-2</v>
      </c>
      <c r="S1718" s="1">
        <v>44847</v>
      </c>
      <c r="T1718">
        <v>15.4665</v>
      </c>
      <c r="U1718" s="1">
        <v>44847</v>
      </c>
      <c r="V1718">
        <v>18.901399999999999</v>
      </c>
      <c r="W1718" s="1">
        <v>44074</v>
      </c>
      <c r="X1718">
        <v>6.4970553462151595E-2</v>
      </c>
      <c r="Y1718" s="1">
        <v>44873</v>
      </c>
      <c r="Z1718">
        <v>11.843</v>
      </c>
      <c r="AA1718" s="1">
        <v>44873</v>
      </c>
      <c r="AB1718">
        <v>13.599600000000001</v>
      </c>
      <c r="AC1718" s="1">
        <v>44074</v>
      </c>
      <c r="AD1718">
        <v>4.3307757784899516E-2</v>
      </c>
      <c r="AE1718" s="1">
        <v>44847</v>
      </c>
      <c r="AF1718">
        <v>19.106000000000002</v>
      </c>
      <c r="AG1718" s="1">
        <v>44847</v>
      </c>
      <c r="AH1718">
        <v>23.023199999999999</v>
      </c>
      <c r="AI1718" s="1">
        <v>44074</v>
      </c>
      <c r="AJ1718">
        <v>7.7726146061737889E-2</v>
      </c>
      <c r="AO1718" s="1">
        <v>44074</v>
      </c>
      <c r="AP1718">
        <v>3.5731387413197258E-2</v>
      </c>
      <c r="AU1718" s="1">
        <v>44074</v>
      </c>
      <c r="AV1718">
        <v>6.9145355717653248E-2</v>
      </c>
      <c r="AW1718" s="1">
        <v>44847</v>
      </c>
      <c r="AX1718">
        <v>23.7745</v>
      </c>
      <c r="AY1718" s="1">
        <v>44847</v>
      </c>
      <c r="AZ1718">
        <v>24.999700000000001</v>
      </c>
      <c r="BA1718" s="1">
        <v>44074</v>
      </c>
      <c r="BB1718">
        <v>0.1272643901417653</v>
      </c>
      <c r="BC1718" s="1">
        <v>44847</v>
      </c>
      <c r="BD1718">
        <v>30.352499999999999</v>
      </c>
      <c r="BE1718" s="1">
        <v>44847</v>
      </c>
      <c r="BF1718">
        <v>35.281399999999998</v>
      </c>
      <c r="BG1718" s="1">
        <v>44074</v>
      </c>
      <c r="BH1718">
        <v>0.28531094587812655</v>
      </c>
    </row>
    <row r="1719" spans="1:60" x14ac:dyDescent="0.3">
      <c r="A1719" s="1">
        <v>44848</v>
      </c>
      <c r="B1719">
        <v>26.878499999999999</v>
      </c>
      <c r="C1719" s="1">
        <v>44848</v>
      </c>
      <c r="D1719">
        <v>30.9665</v>
      </c>
      <c r="E1719" s="1">
        <v>44075</v>
      </c>
      <c r="F1719">
        <v>0.19093024156877783</v>
      </c>
      <c r="G1719" s="1">
        <v>44817</v>
      </c>
      <c r="H1719">
        <v>23.279199999999999</v>
      </c>
      <c r="I1719" s="1">
        <v>44817</v>
      </c>
      <c r="J1719">
        <v>27.913399999999999</v>
      </c>
      <c r="K1719" s="1">
        <v>44075</v>
      </c>
      <c r="L1719">
        <v>0.23656219360549485</v>
      </c>
      <c r="M1719" s="1">
        <v>44848</v>
      </c>
      <c r="N1719">
        <v>17.350100000000001</v>
      </c>
      <c r="O1719" s="1">
        <v>44848</v>
      </c>
      <c r="P1719">
        <v>20.2468</v>
      </c>
      <c r="Q1719" s="1">
        <v>44075</v>
      </c>
      <c r="R1719">
        <v>9.1609529141526549E-2</v>
      </c>
      <c r="S1719" s="1">
        <v>44848</v>
      </c>
      <c r="T1719">
        <v>15.998900000000001</v>
      </c>
      <c r="U1719" s="1">
        <v>44848</v>
      </c>
      <c r="V1719">
        <v>19.232600000000001</v>
      </c>
      <c r="W1719" s="1">
        <v>44075</v>
      </c>
      <c r="X1719">
        <v>6.5453006055368121E-2</v>
      </c>
      <c r="Y1719" s="1">
        <v>44874</v>
      </c>
      <c r="Z1719">
        <v>11.9215</v>
      </c>
      <c r="AA1719" s="1">
        <v>44874</v>
      </c>
      <c r="AB1719">
        <v>13.457000000000001</v>
      </c>
      <c r="AC1719" s="1">
        <v>44075</v>
      </c>
      <c r="AD1719">
        <v>4.3080279897719079E-2</v>
      </c>
      <c r="AE1719" s="1">
        <v>44848</v>
      </c>
      <c r="AF1719">
        <v>20.174199999999999</v>
      </c>
      <c r="AG1719" s="1">
        <v>44848</v>
      </c>
      <c r="AH1719">
        <v>25.053100000000001</v>
      </c>
      <c r="AI1719" s="1">
        <v>44075</v>
      </c>
      <c r="AJ1719">
        <v>7.7907228250832364E-2</v>
      </c>
      <c r="AO1719" s="1">
        <v>44075</v>
      </c>
      <c r="AP1719">
        <v>3.5690046990494162E-2</v>
      </c>
      <c r="AU1719" s="1">
        <v>44075</v>
      </c>
      <c r="AV1719">
        <v>6.8719769489833951E-2</v>
      </c>
      <c r="AW1719" s="1">
        <v>44848</v>
      </c>
      <c r="AX1719">
        <v>23.682500000000001</v>
      </c>
      <c r="AY1719" s="1">
        <v>44848</v>
      </c>
      <c r="AZ1719">
        <v>25.258299999999998</v>
      </c>
      <c r="BA1719" s="1">
        <v>44075</v>
      </c>
      <c r="BB1719">
        <v>0.12823405286518894</v>
      </c>
      <c r="BC1719" s="1">
        <v>44848</v>
      </c>
      <c r="BD1719">
        <v>31.013200000000001</v>
      </c>
      <c r="BE1719" s="1">
        <v>44848</v>
      </c>
      <c r="BF1719">
        <v>35.5608</v>
      </c>
      <c r="BG1719" s="1">
        <v>44075</v>
      </c>
      <c r="BH1719">
        <v>0.28360975551156653</v>
      </c>
    </row>
    <row r="1720" spans="1:60" x14ac:dyDescent="0.3">
      <c r="A1720" s="1">
        <v>44851</v>
      </c>
      <c r="B1720">
        <v>26.355399999999999</v>
      </c>
      <c r="C1720" s="1">
        <v>44851</v>
      </c>
      <c r="D1720">
        <v>30.58</v>
      </c>
      <c r="E1720" s="1">
        <v>44076</v>
      </c>
      <c r="F1720">
        <v>0.19233431462587519</v>
      </c>
      <c r="G1720" s="1">
        <v>44818</v>
      </c>
      <c r="H1720">
        <v>23.4148</v>
      </c>
      <c r="I1720" s="1">
        <v>44818</v>
      </c>
      <c r="J1720">
        <v>27.973600000000001</v>
      </c>
      <c r="K1720" s="1">
        <v>44076</v>
      </c>
      <c r="L1720">
        <v>0.23365642239718867</v>
      </c>
      <c r="M1720" s="1">
        <v>44851</v>
      </c>
      <c r="N1720">
        <v>16.679400000000001</v>
      </c>
      <c r="O1720" s="1">
        <v>44851</v>
      </c>
      <c r="P1720">
        <v>19.415299999999998</v>
      </c>
      <c r="Q1720" s="1">
        <v>44076</v>
      </c>
      <c r="R1720">
        <v>8.9726769639386625E-2</v>
      </c>
      <c r="S1720" s="1">
        <v>44851</v>
      </c>
      <c r="T1720">
        <v>15.684799999999999</v>
      </c>
      <c r="U1720" s="1">
        <v>44851</v>
      </c>
      <c r="V1720">
        <v>19.1816</v>
      </c>
      <c r="W1720" s="1">
        <v>44076</v>
      </c>
      <c r="X1720">
        <v>6.5590131800651041E-2</v>
      </c>
      <c r="Y1720" s="1">
        <v>44875</v>
      </c>
      <c r="Z1720">
        <v>10.325200000000001</v>
      </c>
      <c r="AA1720" s="1">
        <v>44875</v>
      </c>
      <c r="AB1720">
        <v>12.6106</v>
      </c>
      <c r="AC1720" s="1">
        <v>44076</v>
      </c>
      <c r="AD1720">
        <v>4.2876271167119444E-2</v>
      </c>
      <c r="AE1720" s="1">
        <v>44851</v>
      </c>
      <c r="AF1720">
        <v>19.9253</v>
      </c>
      <c r="AG1720" s="1">
        <v>44851</v>
      </c>
      <c r="AH1720">
        <v>24.375299999999999</v>
      </c>
      <c r="AI1720" s="1">
        <v>44076</v>
      </c>
      <c r="AJ1720">
        <v>7.6279579043356055E-2</v>
      </c>
      <c r="AO1720" s="1">
        <v>44076</v>
      </c>
      <c r="AP1720">
        <v>3.5515206188378577E-2</v>
      </c>
      <c r="AU1720" s="1">
        <v>44076</v>
      </c>
      <c r="AV1720">
        <v>6.7432612104554077E-2</v>
      </c>
      <c r="AW1720" s="1">
        <v>44851</v>
      </c>
      <c r="AX1720">
        <v>22.955100000000002</v>
      </c>
      <c r="AY1720" s="1">
        <v>44851</v>
      </c>
      <c r="AZ1720">
        <v>24.644600000000001</v>
      </c>
      <c r="BA1720" s="1">
        <v>44076</v>
      </c>
      <c r="BB1720">
        <v>0.129283108146516</v>
      </c>
      <c r="BC1720" s="1">
        <v>44851</v>
      </c>
      <c r="BD1720">
        <v>30.470300000000002</v>
      </c>
      <c r="BE1720" s="1">
        <v>44851</v>
      </c>
      <c r="BF1720">
        <v>34.881599999999999</v>
      </c>
      <c r="BG1720" s="1">
        <v>44076</v>
      </c>
      <c r="BH1720">
        <v>0.28356544472518119</v>
      </c>
    </row>
    <row r="1721" spans="1:60" x14ac:dyDescent="0.3">
      <c r="A1721" s="1">
        <v>44852</v>
      </c>
      <c r="B1721">
        <v>26.010899999999999</v>
      </c>
      <c r="C1721" s="1">
        <v>44852</v>
      </c>
      <c r="D1721">
        <v>30.003900000000002</v>
      </c>
      <c r="E1721" s="1">
        <v>44077</v>
      </c>
      <c r="F1721">
        <v>0.2045819531654216</v>
      </c>
      <c r="G1721" s="1">
        <v>44819</v>
      </c>
      <c r="H1721">
        <v>23.544799999999999</v>
      </c>
      <c r="I1721" s="1">
        <v>44819</v>
      </c>
      <c r="J1721">
        <v>28.0166</v>
      </c>
      <c r="K1721" s="1">
        <v>44077</v>
      </c>
      <c r="L1721">
        <v>0.2246933051341107</v>
      </c>
      <c r="M1721" s="1">
        <v>44852</v>
      </c>
      <c r="N1721">
        <v>16.319600000000001</v>
      </c>
      <c r="O1721" s="1">
        <v>44852</v>
      </c>
      <c r="P1721">
        <v>19.418900000000001</v>
      </c>
      <c r="Q1721" s="1">
        <v>44077</v>
      </c>
      <c r="R1721">
        <v>9.0300924430154056E-2</v>
      </c>
      <c r="S1721" s="1">
        <v>44852</v>
      </c>
      <c r="T1721">
        <v>14.874000000000001</v>
      </c>
      <c r="U1721" s="1">
        <v>44852</v>
      </c>
      <c r="V1721">
        <v>17.868200000000002</v>
      </c>
      <c r="W1721" s="1">
        <v>44077</v>
      </c>
      <c r="X1721">
        <v>6.5783407436794172E-2</v>
      </c>
      <c r="Y1721" s="1">
        <v>44876</v>
      </c>
      <c r="Z1721">
        <v>10.8428</v>
      </c>
      <c r="AA1721" s="1">
        <v>44876</v>
      </c>
      <c r="AB1721">
        <v>12.370200000000001</v>
      </c>
      <c r="AC1721" s="1">
        <v>44077</v>
      </c>
      <c r="AD1721">
        <v>4.2886984055873469E-2</v>
      </c>
      <c r="AE1721" s="1">
        <v>44852</v>
      </c>
      <c r="AF1721">
        <v>18.877400000000002</v>
      </c>
      <c r="AG1721" s="1">
        <v>44852</v>
      </c>
      <c r="AH1721">
        <v>23.750599999999999</v>
      </c>
      <c r="AI1721" s="1">
        <v>44077</v>
      </c>
      <c r="AJ1721">
        <v>7.6930671524909566E-2</v>
      </c>
      <c r="AO1721" s="1">
        <v>44077</v>
      </c>
      <c r="AP1721">
        <v>3.5511293593923646E-2</v>
      </c>
      <c r="AU1721" s="1">
        <v>44077</v>
      </c>
      <c r="AV1721">
        <v>6.519607374475532E-2</v>
      </c>
      <c r="AW1721" s="1">
        <v>44852</v>
      </c>
      <c r="AX1721">
        <v>21.983499999999999</v>
      </c>
      <c r="AY1721" s="1">
        <v>44852</v>
      </c>
      <c r="AZ1721">
        <v>23.612200000000001</v>
      </c>
      <c r="BA1721" s="1">
        <v>44077</v>
      </c>
      <c r="BB1721">
        <v>0.12640619943581419</v>
      </c>
      <c r="BC1721" s="1">
        <v>44852</v>
      </c>
      <c r="BD1721">
        <v>30.314699999999998</v>
      </c>
      <c r="BE1721" s="1">
        <v>44852</v>
      </c>
      <c r="BF1721">
        <v>33.773000000000003</v>
      </c>
      <c r="BG1721" s="1">
        <v>44077</v>
      </c>
      <c r="BH1721">
        <v>0.2869319280420875</v>
      </c>
    </row>
    <row r="1722" spans="1:60" x14ac:dyDescent="0.3">
      <c r="A1722" s="1">
        <v>44853</v>
      </c>
      <c r="B1722">
        <v>26.0322</v>
      </c>
      <c r="C1722" s="1">
        <v>44853</v>
      </c>
      <c r="D1722">
        <v>30.2409</v>
      </c>
      <c r="E1722" s="1">
        <v>44078</v>
      </c>
      <c r="F1722">
        <v>0.20528204931122465</v>
      </c>
      <c r="G1722" s="1">
        <v>44820</v>
      </c>
      <c r="H1722">
        <v>24.1675</v>
      </c>
      <c r="I1722" s="1">
        <v>44820</v>
      </c>
      <c r="J1722">
        <v>28.7136</v>
      </c>
      <c r="K1722" s="1">
        <v>44078</v>
      </c>
      <c r="L1722">
        <v>0.22619893082982215</v>
      </c>
      <c r="M1722" s="1">
        <v>44853</v>
      </c>
      <c r="N1722">
        <v>16.9298</v>
      </c>
      <c r="O1722" s="1">
        <v>44853</v>
      </c>
      <c r="P1722">
        <v>19.655799999999999</v>
      </c>
      <c r="Q1722" s="1">
        <v>44078</v>
      </c>
      <c r="R1722">
        <v>9.0246515068459029E-2</v>
      </c>
      <c r="S1722" s="1">
        <v>44853</v>
      </c>
      <c r="T1722">
        <v>15.9946</v>
      </c>
      <c r="U1722" s="1">
        <v>44853</v>
      </c>
      <c r="V1722">
        <v>18.788</v>
      </c>
      <c r="W1722" s="1">
        <v>44078</v>
      </c>
      <c r="X1722">
        <v>6.9062884275605488E-2</v>
      </c>
      <c r="Y1722" s="1">
        <v>44879</v>
      </c>
      <c r="Z1722">
        <v>10.760400000000001</v>
      </c>
      <c r="AA1722" s="1">
        <v>44879</v>
      </c>
      <c r="AB1722">
        <v>12.5206</v>
      </c>
      <c r="AC1722" s="1">
        <v>44078</v>
      </c>
      <c r="AD1722">
        <v>4.457206352673989E-2</v>
      </c>
      <c r="AE1722" s="1">
        <v>44853</v>
      </c>
      <c r="AF1722">
        <v>19.496600000000001</v>
      </c>
      <c r="AG1722" s="1">
        <v>44853</v>
      </c>
      <c r="AH1722">
        <v>23.738399999999999</v>
      </c>
      <c r="AI1722" s="1">
        <v>44078</v>
      </c>
      <c r="AJ1722">
        <v>7.681410943962752E-2</v>
      </c>
      <c r="AO1722" s="1">
        <v>44078</v>
      </c>
      <c r="AP1722">
        <v>3.4708460499716556E-2</v>
      </c>
      <c r="AU1722" s="1">
        <v>44078</v>
      </c>
      <c r="AV1722">
        <v>6.4848110461285038E-2</v>
      </c>
      <c r="AW1722" s="1">
        <v>44853</v>
      </c>
      <c r="AX1722">
        <v>23.0641</v>
      </c>
      <c r="AY1722" s="1">
        <v>44853</v>
      </c>
      <c r="AZ1722">
        <v>24.891500000000001</v>
      </c>
      <c r="BA1722" s="1">
        <v>44078</v>
      </c>
      <c r="BB1722">
        <v>0.1288248117243625</v>
      </c>
      <c r="BC1722" s="1">
        <v>44853</v>
      </c>
      <c r="BD1722">
        <v>30.254999999999999</v>
      </c>
      <c r="BE1722" s="1">
        <v>44853</v>
      </c>
      <c r="BF1722">
        <v>34.380899999999997</v>
      </c>
      <c r="BG1722" s="1">
        <v>44078</v>
      </c>
      <c r="BH1722">
        <v>0.28727606030785474</v>
      </c>
    </row>
    <row r="1723" spans="1:60" x14ac:dyDescent="0.3">
      <c r="A1723" s="1">
        <v>44854</v>
      </c>
      <c r="B1723">
        <v>25.866900000000001</v>
      </c>
      <c r="C1723" s="1">
        <v>44854</v>
      </c>
      <c r="D1723">
        <v>29.86</v>
      </c>
      <c r="E1723" s="1">
        <v>44079</v>
      </c>
      <c r="F1723">
        <v>0.2008797454675337</v>
      </c>
      <c r="G1723" s="1">
        <v>44823</v>
      </c>
      <c r="H1723">
        <v>23.8047</v>
      </c>
      <c r="I1723" s="1">
        <v>44823</v>
      </c>
      <c r="J1723">
        <v>28.003799999999998</v>
      </c>
      <c r="K1723" s="1">
        <v>44079</v>
      </c>
      <c r="L1723">
        <v>0.21536565039038252</v>
      </c>
      <c r="M1723" s="1">
        <v>44854</v>
      </c>
      <c r="N1723">
        <v>16.345300000000002</v>
      </c>
      <c r="O1723" s="1">
        <v>44854</v>
      </c>
      <c r="P1723">
        <v>19.448599999999999</v>
      </c>
      <c r="Q1723" s="1">
        <v>44079</v>
      </c>
      <c r="R1723">
        <v>8.909638917760003E-2</v>
      </c>
      <c r="S1723" s="1">
        <v>44854</v>
      </c>
      <c r="T1723">
        <v>15.960599999999999</v>
      </c>
      <c r="U1723" s="1">
        <v>44854</v>
      </c>
      <c r="V1723">
        <v>19.760300000000001</v>
      </c>
      <c r="W1723" s="1">
        <v>44079</v>
      </c>
      <c r="X1723">
        <v>6.8970082571054969E-2</v>
      </c>
      <c r="Y1723" s="1">
        <v>44880</v>
      </c>
      <c r="Z1723">
        <v>10.921099999999999</v>
      </c>
      <c r="AA1723" s="1">
        <v>44880</v>
      </c>
      <c r="AB1723">
        <v>12.7745</v>
      </c>
      <c r="AC1723" s="1">
        <v>44079</v>
      </c>
      <c r="AD1723">
        <v>4.4906091699391068E-2</v>
      </c>
      <c r="AE1723" s="1">
        <v>44854</v>
      </c>
      <c r="AF1723">
        <v>20.379100000000001</v>
      </c>
      <c r="AG1723" s="1">
        <v>44854</v>
      </c>
      <c r="AH1723">
        <v>23.952999999999999</v>
      </c>
      <c r="AI1723" s="1">
        <v>44079</v>
      </c>
      <c r="AJ1723">
        <v>7.60413364584719E-2</v>
      </c>
      <c r="AO1723" s="1">
        <v>44079</v>
      </c>
      <c r="AP1723">
        <v>3.1359500344244916E-2</v>
      </c>
      <c r="AU1723" s="1">
        <v>44079</v>
      </c>
      <c r="AV1723">
        <v>6.159519626524837E-2</v>
      </c>
      <c r="AW1723" s="1">
        <v>44854</v>
      </c>
      <c r="AX1723">
        <v>24.9467</v>
      </c>
      <c r="AY1723" s="1">
        <v>44854</v>
      </c>
      <c r="AZ1723">
        <v>26.6067</v>
      </c>
      <c r="BA1723" s="1">
        <v>44079</v>
      </c>
      <c r="BB1723">
        <v>0.12890304799683036</v>
      </c>
      <c r="BC1723" s="1">
        <v>44854</v>
      </c>
      <c r="BD1723">
        <v>30.3964</v>
      </c>
      <c r="BE1723" s="1">
        <v>44854</v>
      </c>
      <c r="BF1723">
        <v>34.1</v>
      </c>
      <c r="BG1723" s="1">
        <v>44079</v>
      </c>
      <c r="BH1723">
        <v>0.27983707764452681</v>
      </c>
    </row>
    <row r="1724" spans="1:60" x14ac:dyDescent="0.3">
      <c r="A1724" s="1">
        <v>44855</v>
      </c>
      <c r="B1724">
        <v>25.682099999999998</v>
      </c>
      <c r="C1724" s="1">
        <v>44855</v>
      </c>
      <c r="D1724">
        <v>29.651599999999998</v>
      </c>
      <c r="E1724" s="1">
        <v>44080</v>
      </c>
      <c r="F1724">
        <v>0.2012980024601812</v>
      </c>
      <c r="G1724" s="1">
        <v>44824</v>
      </c>
      <c r="H1724">
        <v>24.439499999999999</v>
      </c>
      <c r="I1724" s="1">
        <v>44824</v>
      </c>
      <c r="J1724">
        <v>28.633800000000001</v>
      </c>
      <c r="K1724" s="1">
        <v>44080</v>
      </c>
      <c r="L1724">
        <v>0.21683699020039179</v>
      </c>
      <c r="M1724" s="1">
        <v>44855</v>
      </c>
      <c r="N1724">
        <v>16.409099999999999</v>
      </c>
      <c r="O1724" s="1">
        <v>44855</v>
      </c>
      <c r="P1724">
        <v>18.3367</v>
      </c>
      <c r="Q1724" s="1">
        <v>44080</v>
      </c>
      <c r="R1724">
        <v>8.9790298699289173E-2</v>
      </c>
      <c r="S1724" s="1">
        <v>44855</v>
      </c>
      <c r="T1724">
        <v>15.851100000000001</v>
      </c>
      <c r="U1724" s="1">
        <v>44855</v>
      </c>
      <c r="V1724">
        <v>19.898299999999999</v>
      </c>
      <c r="W1724" s="1">
        <v>44080</v>
      </c>
      <c r="X1724">
        <v>6.9273942479458117E-2</v>
      </c>
      <c r="Y1724" s="1">
        <v>44881</v>
      </c>
      <c r="Z1724">
        <v>11.072699999999999</v>
      </c>
      <c r="AA1724" s="1">
        <v>44881</v>
      </c>
      <c r="AB1724">
        <v>12.289400000000001</v>
      </c>
      <c r="AC1724" s="1">
        <v>44080</v>
      </c>
      <c r="AD1724">
        <v>4.4779720740971585E-2</v>
      </c>
      <c r="AE1724" s="1">
        <v>44855</v>
      </c>
      <c r="AF1724">
        <v>19.943300000000001</v>
      </c>
      <c r="AG1724" s="1">
        <v>44855</v>
      </c>
      <c r="AH1724">
        <v>23.995200000000001</v>
      </c>
      <c r="AI1724" s="1">
        <v>44080</v>
      </c>
      <c r="AJ1724">
        <v>7.5591890943507503E-2</v>
      </c>
      <c r="AO1724" s="1">
        <v>44080</v>
      </c>
      <c r="AP1724">
        <v>3.0471448104809062E-2</v>
      </c>
      <c r="AU1724" s="1">
        <v>44080</v>
      </c>
      <c r="AV1724">
        <v>6.2049903242072449E-2</v>
      </c>
      <c r="AW1724" s="1">
        <v>44855</v>
      </c>
      <c r="AX1724">
        <v>26.4556</v>
      </c>
      <c r="AY1724" s="1">
        <v>44855</v>
      </c>
      <c r="AZ1724">
        <v>28.3047</v>
      </c>
      <c r="BA1724" s="1">
        <v>44080</v>
      </c>
      <c r="BB1724">
        <v>0.12978489815091052</v>
      </c>
      <c r="BC1724" s="1">
        <v>44855</v>
      </c>
      <c r="BD1724">
        <v>29.888300000000001</v>
      </c>
      <c r="BE1724" s="1">
        <v>44855</v>
      </c>
      <c r="BF1724">
        <v>34.1676</v>
      </c>
      <c r="BG1724" s="1">
        <v>44080</v>
      </c>
      <c r="BH1724">
        <v>0.27935926574173159</v>
      </c>
    </row>
    <row r="1725" spans="1:60" x14ac:dyDescent="0.3">
      <c r="A1725" s="1">
        <v>44858</v>
      </c>
      <c r="B1725">
        <v>25.778400000000001</v>
      </c>
      <c r="C1725" s="1">
        <v>44858</v>
      </c>
      <c r="D1725">
        <v>29.6144</v>
      </c>
      <c r="E1725" s="1">
        <v>44081</v>
      </c>
      <c r="F1725">
        <v>0.2012980024601812</v>
      </c>
      <c r="G1725" s="1">
        <v>44825</v>
      </c>
      <c r="H1725">
        <v>24.261099999999999</v>
      </c>
      <c r="I1725" s="1">
        <v>44825</v>
      </c>
      <c r="J1725">
        <v>28.459700000000002</v>
      </c>
      <c r="K1725" s="1">
        <v>44081</v>
      </c>
      <c r="L1725">
        <v>0.21762692066128422</v>
      </c>
      <c r="M1725" s="1">
        <v>44858</v>
      </c>
      <c r="N1725">
        <v>16.216200000000001</v>
      </c>
      <c r="O1725" s="1">
        <v>44858</v>
      </c>
      <c r="P1725">
        <v>18.6418</v>
      </c>
      <c r="Q1725" s="1">
        <v>44081</v>
      </c>
      <c r="R1725">
        <v>8.9790298699289173E-2</v>
      </c>
      <c r="S1725" s="1">
        <v>44858</v>
      </c>
      <c r="T1725">
        <v>16.007000000000001</v>
      </c>
      <c r="U1725" s="1">
        <v>44858</v>
      </c>
      <c r="V1725">
        <v>19.7104</v>
      </c>
      <c r="W1725" s="1">
        <v>44081</v>
      </c>
      <c r="X1725">
        <v>6.9273942479458117E-2</v>
      </c>
      <c r="Y1725" s="1">
        <v>44882</v>
      </c>
      <c r="Z1725">
        <v>11.134</v>
      </c>
      <c r="AA1725" s="1">
        <v>44882</v>
      </c>
      <c r="AB1725">
        <v>12.737399999999999</v>
      </c>
      <c r="AC1725" s="1">
        <v>44081</v>
      </c>
      <c r="AD1725">
        <v>4.4779720740971585E-2</v>
      </c>
      <c r="AE1725" s="1">
        <v>44858</v>
      </c>
      <c r="AF1725">
        <v>19.938700000000001</v>
      </c>
      <c r="AG1725" s="1">
        <v>44858</v>
      </c>
      <c r="AH1725">
        <v>23.965800000000002</v>
      </c>
      <c r="AI1725" s="1">
        <v>44081</v>
      </c>
      <c r="AJ1725">
        <v>7.5591890943507503E-2</v>
      </c>
      <c r="AO1725" s="1">
        <v>44081</v>
      </c>
      <c r="AP1725">
        <v>3.0258808830878656E-2</v>
      </c>
      <c r="AU1725" s="1">
        <v>44081</v>
      </c>
      <c r="AV1725">
        <v>6.1957558512398862E-2</v>
      </c>
      <c r="AW1725" s="1">
        <v>44858</v>
      </c>
      <c r="AX1725">
        <v>25.793800000000001</v>
      </c>
      <c r="AY1725" s="1">
        <v>44858</v>
      </c>
      <c r="AZ1725">
        <v>27.970400000000001</v>
      </c>
      <c r="BA1725" s="1">
        <v>44081</v>
      </c>
      <c r="BB1725">
        <v>0.12978489815091052</v>
      </c>
      <c r="BC1725" s="1">
        <v>44858</v>
      </c>
      <c r="BD1725">
        <v>30.1356</v>
      </c>
      <c r="BE1725" s="1">
        <v>44858</v>
      </c>
      <c r="BF1725">
        <v>34.200400000000002</v>
      </c>
      <c r="BG1725" s="1">
        <v>44081</v>
      </c>
      <c r="BH1725">
        <v>0.27935926574173159</v>
      </c>
    </row>
    <row r="1726" spans="1:60" x14ac:dyDescent="0.3">
      <c r="A1726" s="1">
        <v>44859</v>
      </c>
      <c r="B1726">
        <v>25.023099999999999</v>
      </c>
      <c r="C1726" s="1">
        <v>44859</v>
      </c>
      <c r="D1726">
        <v>28.7773</v>
      </c>
      <c r="E1726" s="1">
        <v>44082</v>
      </c>
      <c r="F1726">
        <v>0.2077048112300314</v>
      </c>
      <c r="G1726" s="1">
        <v>44826</v>
      </c>
      <c r="H1726">
        <v>24.927800000000001</v>
      </c>
      <c r="I1726" s="1">
        <v>44826</v>
      </c>
      <c r="J1726">
        <v>29.1069</v>
      </c>
      <c r="K1726" s="1">
        <v>44082</v>
      </c>
      <c r="L1726">
        <v>0.21769095002581434</v>
      </c>
      <c r="M1726" s="1">
        <v>44859</v>
      </c>
      <c r="N1726">
        <v>15.6374</v>
      </c>
      <c r="O1726" s="1">
        <v>44859</v>
      </c>
      <c r="P1726">
        <v>18.026</v>
      </c>
      <c r="Q1726" s="1">
        <v>44082</v>
      </c>
      <c r="R1726">
        <v>8.9804880414698862E-2</v>
      </c>
      <c r="S1726" s="1">
        <v>44859</v>
      </c>
      <c r="T1726">
        <v>15.442600000000001</v>
      </c>
      <c r="U1726" s="1">
        <v>44859</v>
      </c>
      <c r="V1726">
        <v>18.201499999999999</v>
      </c>
      <c r="W1726" s="1">
        <v>44082</v>
      </c>
      <c r="X1726">
        <v>6.8731660568779815E-2</v>
      </c>
      <c r="Y1726" s="1">
        <v>44883</v>
      </c>
      <c r="Z1726">
        <v>11.103999999999999</v>
      </c>
      <c r="AA1726" s="1">
        <v>44883</v>
      </c>
      <c r="AB1726">
        <v>12.868499999999999</v>
      </c>
      <c r="AC1726" s="1">
        <v>44082</v>
      </c>
      <c r="AD1726">
        <v>4.4440579407262419E-2</v>
      </c>
      <c r="AE1726" s="1">
        <v>44859</v>
      </c>
      <c r="AF1726">
        <v>18.255299999999998</v>
      </c>
      <c r="AG1726" s="1">
        <v>44859</v>
      </c>
      <c r="AH1726">
        <v>22.224699999999999</v>
      </c>
      <c r="AI1726" s="1">
        <v>44082</v>
      </c>
      <c r="AJ1726">
        <v>7.5571115931420324E-2</v>
      </c>
      <c r="AO1726" s="1">
        <v>44082</v>
      </c>
      <c r="AP1726">
        <v>3.0051043955218053E-2</v>
      </c>
      <c r="AU1726" s="1">
        <v>44082</v>
      </c>
      <c r="AV1726">
        <v>6.1584948935738085E-2</v>
      </c>
      <c r="AW1726" s="1">
        <v>44859</v>
      </c>
      <c r="AX1726">
        <v>24.372800000000002</v>
      </c>
      <c r="AY1726" s="1">
        <v>44859</v>
      </c>
      <c r="AZ1726">
        <v>25.995100000000001</v>
      </c>
      <c r="BA1726" s="1">
        <v>44082</v>
      </c>
      <c r="BB1726">
        <v>0.12920550624116045</v>
      </c>
      <c r="BC1726" s="1">
        <v>44859</v>
      </c>
      <c r="BD1726">
        <v>28.986899999999999</v>
      </c>
      <c r="BE1726" s="1">
        <v>44859</v>
      </c>
      <c r="BF1726">
        <v>33.218600000000002</v>
      </c>
      <c r="BG1726" s="1">
        <v>44082</v>
      </c>
      <c r="BH1726">
        <v>0.2800117818738726</v>
      </c>
    </row>
    <row r="1727" spans="1:60" x14ac:dyDescent="0.3">
      <c r="A1727" s="1">
        <v>44860</v>
      </c>
      <c r="B1727">
        <v>24.219200000000001</v>
      </c>
      <c r="C1727" s="1">
        <v>44860</v>
      </c>
      <c r="D1727">
        <v>28.055499999999999</v>
      </c>
      <c r="E1727" s="1">
        <v>44083</v>
      </c>
      <c r="F1727">
        <v>0.21058426433905322</v>
      </c>
      <c r="G1727" s="1">
        <v>44827</v>
      </c>
      <c r="H1727">
        <v>26.214200000000002</v>
      </c>
      <c r="I1727" s="1">
        <v>44827</v>
      </c>
      <c r="J1727">
        <v>30.6631</v>
      </c>
      <c r="K1727" s="1">
        <v>44083</v>
      </c>
      <c r="L1727">
        <v>0.21884793937943683</v>
      </c>
      <c r="M1727" s="1">
        <v>44860</v>
      </c>
      <c r="N1727">
        <v>15.2667</v>
      </c>
      <c r="O1727" s="1">
        <v>44860</v>
      </c>
      <c r="P1727">
        <v>17.7562</v>
      </c>
      <c r="Q1727" s="1">
        <v>44083</v>
      </c>
      <c r="R1727">
        <v>8.9662821283443273E-2</v>
      </c>
      <c r="S1727" s="1">
        <v>44860</v>
      </c>
      <c r="T1727">
        <v>14.8916</v>
      </c>
      <c r="U1727" s="1">
        <v>44860</v>
      </c>
      <c r="V1727">
        <v>17.876300000000001</v>
      </c>
      <c r="W1727" s="1">
        <v>44083</v>
      </c>
      <c r="X1727">
        <v>6.8548230774080246E-2</v>
      </c>
      <c r="Y1727" s="1">
        <v>44886</v>
      </c>
      <c r="Z1727">
        <v>11.0807</v>
      </c>
      <c r="AA1727" s="1">
        <v>44886</v>
      </c>
      <c r="AB1727">
        <v>12.6836</v>
      </c>
      <c r="AC1727" s="1">
        <v>44083</v>
      </c>
      <c r="AD1727">
        <v>4.4449737188700753E-2</v>
      </c>
      <c r="AE1727" s="1">
        <v>44860</v>
      </c>
      <c r="AF1727">
        <v>16.960699999999999</v>
      </c>
      <c r="AG1727" s="1">
        <v>44860</v>
      </c>
      <c r="AH1727">
        <v>20.986899999999999</v>
      </c>
      <c r="AI1727" s="1">
        <v>44083</v>
      </c>
      <c r="AJ1727">
        <v>7.5758915717473632E-2</v>
      </c>
      <c r="AO1727" s="1">
        <v>44083</v>
      </c>
      <c r="AP1727">
        <v>2.9508472001206463E-2</v>
      </c>
      <c r="AU1727" s="1">
        <v>44083</v>
      </c>
      <c r="AV1727">
        <v>5.7845612471305777E-2</v>
      </c>
      <c r="AW1727" s="1">
        <v>44860</v>
      </c>
      <c r="AX1727">
        <v>23.530899999999999</v>
      </c>
      <c r="AY1727" s="1">
        <v>44860</v>
      </c>
      <c r="AZ1727">
        <v>25.261600000000001</v>
      </c>
      <c r="BA1727" s="1">
        <v>44083</v>
      </c>
      <c r="BB1727">
        <v>0.1275980733228928</v>
      </c>
      <c r="BC1727" s="1">
        <v>44860</v>
      </c>
      <c r="BD1727">
        <v>29.1478</v>
      </c>
      <c r="BE1727" s="1">
        <v>44860</v>
      </c>
      <c r="BF1727">
        <v>31.9953</v>
      </c>
      <c r="BG1727" s="1">
        <v>44083</v>
      </c>
      <c r="BH1727">
        <v>0.27878603979644762</v>
      </c>
    </row>
    <row r="1728" spans="1:60" x14ac:dyDescent="0.3">
      <c r="A1728" s="1">
        <v>44861</v>
      </c>
      <c r="B1728">
        <v>24.911799999999999</v>
      </c>
      <c r="C1728" s="1">
        <v>44861</v>
      </c>
      <c r="D1728">
        <v>27.610299999999999</v>
      </c>
      <c r="E1728" s="1">
        <v>44084</v>
      </c>
      <c r="F1728">
        <v>0.21344231600834365</v>
      </c>
      <c r="G1728" s="1">
        <v>44830</v>
      </c>
      <c r="H1728">
        <v>25.967300000000002</v>
      </c>
      <c r="I1728" s="1">
        <v>44830</v>
      </c>
      <c r="J1728">
        <v>30.576499999999999</v>
      </c>
      <c r="K1728" s="1">
        <v>44084</v>
      </c>
      <c r="L1728">
        <v>0.21835646432273978</v>
      </c>
      <c r="M1728" s="1">
        <v>44861</v>
      </c>
      <c r="N1728">
        <v>15.2944</v>
      </c>
      <c r="O1728" s="1">
        <v>44861</v>
      </c>
      <c r="P1728">
        <v>17.697700000000001</v>
      </c>
      <c r="Q1728" s="1">
        <v>44084</v>
      </c>
      <c r="R1728">
        <v>9.0161293769607784E-2</v>
      </c>
      <c r="S1728" s="1">
        <v>44861</v>
      </c>
      <c r="T1728">
        <v>14.4839</v>
      </c>
      <c r="U1728" s="1">
        <v>44861</v>
      </c>
      <c r="V1728">
        <v>17.265499999999999</v>
      </c>
      <c r="W1728" s="1">
        <v>44084</v>
      </c>
      <c r="X1728">
        <v>6.7427646661036206E-2</v>
      </c>
      <c r="Y1728" s="1">
        <v>44887</v>
      </c>
      <c r="Z1728">
        <v>10.698</v>
      </c>
      <c r="AA1728" s="1">
        <v>44887</v>
      </c>
      <c r="AB1728">
        <v>12.2895</v>
      </c>
      <c r="AC1728" s="1">
        <v>44084</v>
      </c>
      <c r="AD1728">
        <v>4.3619214283843015E-2</v>
      </c>
      <c r="AE1728" s="1">
        <v>44861</v>
      </c>
      <c r="AF1728">
        <v>17.783200000000001</v>
      </c>
      <c r="AG1728" s="1">
        <v>44861</v>
      </c>
      <c r="AH1728">
        <v>20.458600000000001</v>
      </c>
      <c r="AI1728" s="1">
        <v>44084</v>
      </c>
      <c r="AJ1728">
        <v>7.6086303615598871E-2</v>
      </c>
      <c r="AO1728" s="1">
        <v>44084</v>
      </c>
      <c r="AP1728">
        <v>2.9333582974171969E-2</v>
      </c>
      <c r="AU1728" s="1">
        <v>44084</v>
      </c>
      <c r="AV1728">
        <v>5.7686371171729083E-2</v>
      </c>
      <c r="AW1728" s="1">
        <v>44861</v>
      </c>
      <c r="AX1728">
        <v>23.069299999999998</v>
      </c>
      <c r="AY1728" s="1">
        <v>44861</v>
      </c>
      <c r="AZ1728">
        <v>24.897500000000001</v>
      </c>
      <c r="BA1728" s="1">
        <v>44084</v>
      </c>
      <c r="BB1728">
        <v>0.12466880914223416</v>
      </c>
      <c r="BC1728" s="1">
        <v>44861</v>
      </c>
      <c r="BD1728">
        <v>28.247800000000002</v>
      </c>
      <c r="BE1728" s="1">
        <v>44861</v>
      </c>
      <c r="BF1728">
        <v>32.601199999999999</v>
      </c>
      <c r="BG1728" s="1">
        <v>44084</v>
      </c>
      <c r="BH1728">
        <v>0.27475687065696025</v>
      </c>
    </row>
    <row r="1729" spans="1:60" x14ac:dyDescent="0.3">
      <c r="A1729" s="1">
        <v>44862</v>
      </c>
      <c r="B1729">
        <v>23.200600000000001</v>
      </c>
      <c r="C1729" s="1">
        <v>44862</v>
      </c>
      <c r="D1729">
        <v>26.905799999999999</v>
      </c>
      <c r="E1729" s="1">
        <v>44085</v>
      </c>
      <c r="F1729">
        <v>0.17629732793893849</v>
      </c>
      <c r="G1729" s="1">
        <v>44831</v>
      </c>
      <c r="H1729">
        <v>26.201000000000001</v>
      </c>
      <c r="I1729" s="1">
        <v>44831</v>
      </c>
      <c r="J1729">
        <v>30.790800000000001</v>
      </c>
      <c r="K1729" s="1">
        <v>44085</v>
      </c>
      <c r="L1729">
        <v>0.19874123389814388</v>
      </c>
      <c r="M1729" s="1">
        <v>44862</v>
      </c>
      <c r="N1729">
        <v>14.984500000000001</v>
      </c>
      <c r="O1729" s="1">
        <v>44862</v>
      </c>
      <c r="P1729">
        <v>17.648700000000002</v>
      </c>
      <c r="Q1729" s="1">
        <v>44085</v>
      </c>
      <c r="R1729">
        <v>7.3463529618198867E-2</v>
      </c>
      <c r="S1729" s="1">
        <v>44862</v>
      </c>
      <c r="T1729">
        <v>13.7201</v>
      </c>
      <c r="U1729" s="1">
        <v>44862</v>
      </c>
      <c r="V1729">
        <v>16.859500000000001</v>
      </c>
      <c r="W1729" s="1">
        <v>44085</v>
      </c>
      <c r="X1729">
        <v>6.2727526402772876E-2</v>
      </c>
      <c r="Y1729" s="1">
        <v>44888</v>
      </c>
      <c r="Z1729">
        <v>10.854100000000001</v>
      </c>
      <c r="AA1729" s="1">
        <v>44888</v>
      </c>
      <c r="AB1729">
        <v>12.195399999999999</v>
      </c>
      <c r="AC1729" s="1">
        <v>44085</v>
      </c>
      <c r="AD1729">
        <v>3.8721209853029473E-2</v>
      </c>
      <c r="AE1729" s="1">
        <v>44862</v>
      </c>
      <c r="AF1729">
        <v>17.4816</v>
      </c>
      <c r="AG1729" s="1">
        <v>44862</v>
      </c>
      <c r="AH1729">
        <v>20.354199999999999</v>
      </c>
      <c r="AI1729" s="1">
        <v>44085</v>
      </c>
      <c r="AJ1729">
        <v>5.9244959093340245E-2</v>
      </c>
      <c r="AO1729" s="1">
        <v>44085</v>
      </c>
      <c r="AP1729">
        <v>2.9109358298904594E-2</v>
      </c>
      <c r="AU1729" s="1">
        <v>44085</v>
      </c>
      <c r="AV1729">
        <v>4.8961962081811403E-2</v>
      </c>
      <c r="AW1729" s="1">
        <v>44862</v>
      </c>
      <c r="AX1729">
        <v>22.7973</v>
      </c>
      <c r="AY1729" s="1">
        <v>44862</v>
      </c>
      <c r="AZ1729">
        <v>24.442799999999998</v>
      </c>
      <c r="BA1729" s="1">
        <v>44085</v>
      </c>
      <c r="BB1729">
        <v>0.11902787132813802</v>
      </c>
      <c r="BC1729" s="1">
        <v>44862</v>
      </c>
      <c r="BD1729">
        <v>27.820799999999998</v>
      </c>
      <c r="BE1729" s="1">
        <v>44862</v>
      </c>
      <c r="BF1729">
        <v>30.823899999999998</v>
      </c>
      <c r="BG1729" s="1">
        <v>44085</v>
      </c>
      <c r="BH1729">
        <v>0.22837522930021467</v>
      </c>
    </row>
    <row r="1730" spans="1:60" x14ac:dyDescent="0.3">
      <c r="A1730" s="1">
        <v>44865</v>
      </c>
      <c r="B1730">
        <v>23.3428</v>
      </c>
      <c r="C1730" s="1">
        <v>44865</v>
      </c>
      <c r="D1730">
        <v>27.026700000000002</v>
      </c>
      <c r="E1730" s="1">
        <v>44086</v>
      </c>
      <c r="F1730">
        <v>0.17615419401882493</v>
      </c>
      <c r="G1730" s="1">
        <v>44832</v>
      </c>
      <c r="H1730">
        <v>26.162700000000001</v>
      </c>
      <c r="I1730" s="1">
        <v>44832</v>
      </c>
      <c r="J1730">
        <v>30.917200000000001</v>
      </c>
      <c r="K1730" s="1">
        <v>44086</v>
      </c>
      <c r="L1730">
        <v>0.20025155579940326</v>
      </c>
      <c r="M1730" s="1">
        <v>44865</v>
      </c>
      <c r="N1730">
        <v>15.3736</v>
      </c>
      <c r="O1730" s="1">
        <v>44865</v>
      </c>
      <c r="P1730">
        <v>18.008099999999999</v>
      </c>
      <c r="Q1730" s="1">
        <v>44086</v>
      </c>
      <c r="R1730">
        <v>7.1659957394263035E-2</v>
      </c>
      <c r="S1730" s="1">
        <v>44865</v>
      </c>
      <c r="T1730">
        <v>14.449400000000001</v>
      </c>
      <c r="U1730" s="1">
        <v>44865</v>
      </c>
      <c r="V1730">
        <v>17.053100000000001</v>
      </c>
      <c r="W1730" s="1">
        <v>44086</v>
      </c>
      <c r="X1730">
        <v>6.2619327687698456E-2</v>
      </c>
      <c r="Y1730" s="1">
        <v>44890</v>
      </c>
      <c r="Z1730">
        <v>10.583299999999999</v>
      </c>
      <c r="AA1730" s="1">
        <v>44890</v>
      </c>
      <c r="AB1730">
        <v>11.9895</v>
      </c>
      <c r="AC1730" s="1">
        <v>44086</v>
      </c>
      <c r="AD1730">
        <v>3.8316165333147439E-2</v>
      </c>
      <c r="AE1730" s="1">
        <v>44865</v>
      </c>
      <c r="AF1730">
        <v>17.192499999999999</v>
      </c>
      <c r="AG1730" s="1">
        <v>44865</v>
      </c>
      <c r="AH1730">
        <v>20.783799999999999</v>
      </c>
      <c r="AI1730" s="1">
        <v>44086</v>
      </c>
      <c r="AJ1730">
        <v>5.5751710076627069E-2</v>
      </c>
      <c r="AO1730" s="1">
        <v>44086</v>
      </c>
      <c r="AP1730">
        <v>2.8955795505792074E-2</v>
      </c>
      <c r="AU1730" s="1">
        <v>44086</v>
      </c>
      <c r="AV1730">
        <v>4.9260110397788284E-2</v>
      </c>
      <c r="AW1730" s="1">
        <v>44865</v>
      </c>
      <c r="AX1730">
        <v>22.795999999999999</v>
      </c>
      <c r="AY1730" s="1">
        <v>44865</v>
      </c>
      <c r="AZ1730">
        <v>24.441600000000001</v>
      </c>
      <c r="BA1730" s="1">
        <v>44086</v>
      </c>
      <c r="BB1730">
        <v>0.11832696845223697</v>
      </c>
      <c r="BC1730" s="1">
        <v>44865</v>
      </c>
      <c r="BD1730">
        <v>27.529599999999999</v>
      </c>
      <c r="BE1730" s="1">
        <v>44865</v>
      </c>
      <c r="BF1730">
        <v>31.249700000000001</v>
      </c>
      <c r="BG1730" s="1">
        <v>44086</v>
      </c>
      <c r="BH1730">
        <v>0.22593826157900643</v>
      </c>
    </row>
    <row r="1731" spans="1:60" x14ac:dyDescent="0.3">
      <c r="A1731" s="1">
        <v>44866</v>
      </c>
      <c r="B1731">
        <v>23.383700000000001</v>
      </c>
      <c r="C1731" s="1">
        <v>44866</v>
      </c>
      <c r="D1731">
        <v>26.771100000000001</v>
      </c>
      <c r="E1731" s="1">
        <v>44087</v>
      </c>
      <c r="F1731">
        <v>0.17705589915441258</v>
      </c>
      <c r="G1731" s="1">
        <v>44833</v>
      </c>
      <c r="H1731">
        <v>27.395199999999999</v>
      </c>
      <c r="I1731" s="1">
        <v>44833</v>
      </c>
      <c r="J1731">
        <v>32.524999999999999</v>
      </c>
      <c r="K1731" s="1">
        <v>44087</v>
      </c>
      <c r="L1731">
        <v>0.20141191152158228</v>
      </c>
      <c r="M1731" s="1">
        <v>44866</v>
      </c>
      <c r="N1731">
        <v>15.7064</v>
      </c>
      <c r="O1731" s="1">
        <v>44866</v>
      </c>
      <c r="P1731">
        <v>18.344100000000001</v>
      </c>
      <c r="Q1731" s="1">
        <v>44087</v>
      </c>
      <c r="R1731">
        <v>6.9787830546938476E-2</v>
      </c>
      <c r="S1731" s="1">
        <v>44866</v>
      </c>
      <c r="T1731">
        <v>14.406599999999999</v>
      </c>
      <c r="U1731" s="1">
        <v>44866</v>
      </c>
      <c r="V1731">
        <v>16.3155</v>
      </c>
      <c r="W1731" s="1">
        <v>44087</v>
      </c>
      <c r="X1731">
        <v>5.6512550047245445E-2</v>
      </c>
      <c r="Y1731" s="1">
        <v>44893</v>
      </c>
      <c r="Z1731">
        <v>10.635199999999999</v>
      </c>
      <c r="AA1731" s="1">
        <v>44893</v>
      </c>
      <c r="AB1731">
        <v>12.4535</v>
      </c>
      <c r="AC1731" s="1">
        <v>44087</v>
      </c>
      <c r="AD1731">
        <v>3.1473683321912041E-2</v>
      </c>
      <c r="AE1731" s="1">
        <v>44866</v>
      </c>
      <c r="AF1731">
        <v>17.156700000000001</v>
      </c>
      <c r="AG1731" s="1">
        <v>44866</v>
      </c>
      <c r="AH1731">
        <v>20.653400000000001</v>
      </c>
      <c r="AI1731" s="1">
        <v>44087</v>
      </c>
      <c r="AJ1731">
        <v>5.5496642329600651E-2</v>
      </c>
      <c r="AO1731" s="1">
        <v>44087</v>
      </c>
      <c r="AP1731">
        <v>2.885238553341693E-2</v>
      </c>
      <c r="AU1731" s="1">
        <v>44087</v>
      </c>
      <c r="AV1731">
        <v>4.9243267919752969E-2</v>
      </c>
      <c r="AW1731" s="1">
        <v>44866</v>
      </c>
      <c r="AX1731">
        <v>22.020299999999999</v>
      </c>
      <c r="AY1731" s="1">
        <v>44866</v>
      </c>
      <c r="AZ1731">
        <v>23.8749</v>
      </c>
      <c r="BA1731" s="1">
        <v>44087</v>
      </c>
      <c r="BB1731">
        <v>0.1192917178198034</v>
      </c>
      <c r="BC1731" s="1">
        <v>44866</v>
      </c>
      <c r="BD1731">
        <v>26.802600000000002</v>
      </c>
      <c r="BE1731" s="1">
        <v>44866</v>
      </c>
      <c r="BF1731">
        <v>31.218399999999999</v>
      </c>
      <c r="BG1731" s="1">
        <v>44087</v>
      </c>
      <c r="BH1731">
        <v>0.22338757706623447</v>
      </c>
    </row>
    <row r="1732" spans="1:60" x14ac:dyDescent="0.3">
      <c r="A1732" s="1">
        <v>44867</v>
      </c>
      <c r="B1732">
        <v>23.849499999999999</v>
      </c>
      <c r="C1732" s="1">
        <v>44867</v>
      </c>
      <c r="D1732">
        <v>27.370799999999999</v>
      </c>
      <c r="E1732" s="1">
        <v>44088</v>
      </c>
      <c r="F1732">
        <v>0.17713466842613104</v>
      </c>
      <c r="G1732" s="1">
        <v>44834</v>
      </c>
      <c r="H1732">
        <v>26.097100000000001</v>
      </c>
      <c r="I1732" s="1">
        <v>44834</v>
      </c>
      <c r="J1732">
        <v>31.0381</v>
      </c>
      <c r="K1732" s="1">
        <v>44088</v>
      </c>
      <c r="L1732">
        <v>0.199838159890837</v>
      </c>
      <c r="M1732" s="1">
        <v>44867</v>
      </c>
      <c r="N1732">
        <v>16.0761</v>
      </c>
      <c r="O1732" s="1">
        <v>44867</v>
      </c>
      <c r="P1732">
        <v>18.273199999999999</v>
      </c>
      <c r="Q1732" s="1">
        <v>44088</v>
      </c>
      <c r="R1732">
        <v>6.9288124923108735E-2</v>
      </c>
      <c r="S1732" s="1">
        <v>44867</v>
      </c>
      <c r="T1732">
        <v>14.025499999999999</v>
      </c>
      <c r="U1732" s="1">
        <v>44867</v>
      </c>
      <c r="V1732">
        <v>16.338999999999999</v>
      </c>
      <c r="W1732" s="1">
        <v>44088</v>
      </c>
      <c r="X1732">
        <v>5.6237098653393207E-2</v>
      </c>
      <c r="Y1732" s="1">
        <v>44894</v>
      </c>
      <c r="Z1732">
        <v>10.815300000000001</v>
      </c>
      <c r="AA1732" s="1">
        <v>44894</v>
      </c>
      <c r="AB1732">
        <v>12.5745</v>
      </c>
      <c r="AC1732" s="1">
        <v>44088</v>
      </c>
      <c r="AD1732">
        <v>3.1309541172745328E-2</v>
      </c>
      <c r="AE1732" s="1">
        <v>44867</v>
      </c>
      <c r="AF1732">
        <v>16.612400000000001</v>
      </c>
      <c r="AG1732" s="1">
        <v>44867</v>
      </c>
      <c r="AH1732">
        <v>21.102599999999999</v>
      </c>
      <c r="AI1732" s="1">
        <v>44088</v>
      </c>
      <c r="AJ1732">
        <v>5.5047601910451653E-2</v>
      </c>
      <c r="AO1732" s="1">
        <v>44088</v>
      </c>
      <c r="AP1732">
        <v>2.8695983957255981E-2</v>
      </c>
      <c r="AU1732" s="1">
        <v>44088</v>
      </c>
      <c r="AV1732">
        <v>4.8852233156422439E-2</v>
      </c>
      <c r="AW1732" s="1">
        <v>44867</v>
      </c>
      <c r="AX1732">
        <v>21.7225</v>
      </c>
      <c r="AY1732" s="1">
        <v>44867</v>
      </c>
      <c r="AZ1732">
        <v>23.705400000000001</v>
      </c>
      <c r="BA1732" s="1">
        <v>44088</v>
      </c>
      <c r="BB1732">
        <v>0.11832784567482514</v>
      </c>
      <c r="BC1732" s="1">
        <v>44867</v>
      </c>
      <c r="BD1732">
        <v>27.951499999999999</v>
      </c>
      <c r="BE1732" s="1">
        <v>44867</v>
      </c>
      <c r="BF1732">
        <v>31.645900000000001</v>
      </c>
      <c r="BG1732" s="1">
        <v>44088</v>
      </c>
      <c r="BH1732">
        <v>0.22747518091441335</v>
      </c>
    </row>
    <row r="1733" spans="1:60" x14ac:dyDescent="0.3">
      <c r="A1733" s="1">
        <v>44868</v>
      </c>
      <c r="B1733">
        <v>23.931999999999999</v>
      </c>
      <c r="C1733" s="1">
        <v>44868</v>
      </c>
      <c r="D1733">
        <v>27.1221</v>
      </c>
      <c r="E1733" s="1">
        <v>44089</v>
      </c>
      <c r="F1733">
        <v>0.17586379769700108</v>
      </c>
      <c r="G1733" s="1">
        <v>44837</v>
      </c>
      <c r="H1733">
        <v>25.781500000000001</v>
      </c>
      <c r="I1733" s="1">
        <v>44837</v>
      </c>
      <c r="J1733">
        <v>30.739899999999999</v>
      </c>
      <c r="K1733" s="1">
        <v>44089</v>
      </c>
      <c r="L1733">
        <v>0.19841943470519413</v>
      </c>
      <c r="M1733" s="1">
        <v>44868</v>
      </c>
      <c r="N1733">
        <v>16.035699999999999</v>
      </c>
      <c r="O1733" s="1">
        <v>44868</v>
      </c>
      <c r="P1733">
        <v>17.8461</v>
      </c>
      <c r="Q1733" s="1">
        <v>44089</v>
      </c>
      <c r="R1733">
        <v>6.8888857146529481E-2</v>
      </c>
      <c r="S1733" s="1">
        <v>44868</v>
      </c>
      <c r="T1733">
        <v>13.6532</v>
      </c>
      <c r="U1733" s="1">
        <v>44868</v>
      </c>
      <c r="V1733">
        <v>16.050999999999998</v>
      </c>
      <c r="W1733" s="1">
        <v>44089</v>
      </c>
      <c r="X1733">
        <v>5.5812656214776546E-2</v>
      </c>
      <c r="Y1733" s="1">
        <v>44895</v>
      </c>
      <c r="Z1733">
        <v>17.415600000000001</v>
      </c>
      <c r="AA1733" s="1">
        <v>44895</v>
      </c>
      <c r="AB1733">
        <v>23.873899999999999</v>
      </c>
      <c r="AC1733" s="1">
        <v>44089</v>
      </c>
      <c r="AD1733">
        <v>3.1106698208921302E-2</v>
      </c>
      <c r="AE1733" s="1">
        <v>44868</v>
      </c>
      <c r="AF1733">
        <v>17.520299999999999</v>
      </c>
      <c r="AG1733" s="1">
        <v>44868</v>
      </c>
      <c r="AH1733">
        <v>20.043600000000001</v>
      </c>
      <c r="AI1733" s="1">
        <v>44089</v>
      </c>
      <c r="AJ1733">
        <v>5.4631974625114169E-2</v>
      </c>
      <c r="AO1733" s="1">
        <v>44089</v>
      </c>
      <c r="AP1733">
        <v>2.8478254452258892E-2</v>
      </c>
      <c r="AU1733" s="1">
        <v>44089</v>
      </c>
      <c r="AV1733">
        <v>4.8470211426684395E-2</v>
      </c>
      <c r="AW1733" s="1">
        <v>44868</v>
      </c>
      <c r="AX1733">
        <v>21.4529</v>
      </c>
      <c r="AY1733" s="1">
        <v>44868</v>
      </c>
      <c r="AZ1733">
        <v>23.093499999999999</v>
      </c>
      <c r="BA1733" s="1">
        <v>44089</v>
      </c>
      <c r="BB1733">
        <v>0.11750859159334927</v>
      </c>
      <c r="BC1733" s="1">
        <v>44868</v>
      </c>
      <c r="BD1733">
        <v>27.9465</v>
      </c>
      <c r="BE1733" s="1">
        <v>44868</v>
      </c>
      <c r="BF1733">
        <v>30.991599999999998</v>
      </c>
      <c r="BG1733" s="1">
        <v>44089</v>
      </c>
      <c r="BH1733">
        <v>0.22566569803876152</v>
      </c>
    </row>
    <row r="1734" spans="1:60" x14ac:dyDescent="0.3">
      <c r="A1734" s="1">
        <v>44869</v>
      </c>
      <c r="B1734">
        <v>23.1816</v>
      </c>
      <c r="C1734" s="1">
        <v>44869</v>
      </c>
      <c r="D1734">
        <v>26.5642</v>
      </c>
      <c r="E1734" s="1">
        <v>44090</v>
      </c>
      <c r="F1734">
        <v>0.17281747694685853</v>
      </c>
      <c r="G1734" s="1">
        <v>44838</v>
      </c>
      <c r="H1734">
        <v>24.850200000000001</v>
      </c>
      <c r="I1734" s="1">
        <v>44838</v>
      </c>
      <c r="J1734">
        <v>29.322399999999998</v>
      </c>
      <c r="K1734" s="1">
        <v>44090</v>
      </c>
      <c r="L1734">
        <v>0.18749433196742119</v>
      </c>
      <c r="M1734" s="1">
        <v>44869</v>
      </c>
      <c r="N1734">
        <v>14.612399999999999</v>
      </c>
      <c r="O1734" s="1">
        <v>44869</v>
      </c>
      <c r="P1734">
        <v>17.397600000000001</v>
      </c>
      <c r="Q1734" s="1">
        <v>44090</v>
      </c>
      <c r="R1734">
        <v>6.850286051656132E-2</v>
      </c>
      <c r="S1734" s="1">
        <v>44869</v>
      </c>
      <c r="T1734">
        <v>13.1744</v>
      </c>
      <c r="U1734" s="1">
        <v>44869</v>
      </c>
      <c r="V1734">
        <v>14.848599999999999</v>
      </c>
      <c r="W1734" s="1">
        <v>44090</v>
      </c>
      <c r="X1734">
        <v>5.5475227847294487E-2</v>
      </c>
      <c r="Y1734" s="1">
        <v>44896</v>
      </c>
      <c r="Z1734">
        <v>10.7599</v>
      </c>
      <c r="AA1734" s="1">
        <v>44896</v>
      </c>
      <c r="AB1734">
        <v>12.0922</v>
      </c>
      <c r="AC1734" s="1">
        <v>44090</v>
      </c>
      <c r="AD1734">
        <v>3.0867871442852784E-2</v>
      </c>
      <c r="AE1734" s="1">
        <v>44869</v>
      </c>
      <c r="AF1734">
        <v>16.309200000000001</v>
      </c>
      <c r="AG1734" s="1">
        <v>44869</v>
      </c>
      <c r="AH1734">
        <v>19.677299999999999</v>
      </c>
      <c r="AI1734" s="1">
        <v>44090</v>
      </c>
      <c r="AJ1734">
        <v>5.44592447783405E-2</v>
      </c>
      <c r="AO1734" s="1">
        <v>44090</v>
      </c>
      <c r="AP1734">
        <v>2.7007214307874814E-2</v>
      </c>
      <c r="AU1734" s="1">
        <v>44090</v>
      </c>
      <c r="AV1734">
        <v>4.3638305061767184E-2</v>
      </c>
      <c r="AW1734" s="1">
        <v>44869</v>
      </c>
      <c r="AX1734">
        <v>20.7776</v>
      </c>
      <c r="AY1734" s="1">
        <v>44869</v>
      </c>
      <c r="AZ1734">
        <v>22.506900000000002</v>
      </c>
      <c r="BA1734" s="1">
        <v>44090</v>
      </c>
      <c r="BB1734">
        <v>0.11344667822026147</v>
      </c>
      <c r="BC1734" s="1">
        <v>44869</v>
      </c>
      <c r="BD1734">
        <v>27.4788</v>
      </c>
      <c r="BE1734" s="1">
        <v>44869</v>
      </c>
      <c r="BF1734">
        <v>30.4315</v>
      </c>
      <c r="BG1734" s="1">
        <v>44090</v>
      </c>
      <c r="BH1734">
        <v>0.22202094459224833</v>
      </c>
    </row>
    <row r="1735" spans="1:60" x14ac:dyDescent="0.3">
      <c r="A1735" s="1">
        <v>44872</v>
      </c>
      <c r="B1735">
        <v>23.1448</v>
      </c>
      <c r="C1735" s="1">
        <v>44872</v>
      </c>
      <c r="D1735">
        <v>26.301600000000001</v>
      </c>
      <c r="E1735" s="1">
        <v>44091</v>
      </c>
      <c r="F1735">
        <v>0.17363043642687326</v>
      </c>
      <c r="G1735" s="1">
        <v>44839</v>
      </c>
      <c r="H1735">
        <v>25.298100000000002</v>
      </c>
      <c r="I1735" s="1">
        <v>44839</v>
      </c>
      <c r="J1735">
        <v>29.942799999999998</v>
      </c>
      <c r="K1735" s="1">
        <v>44091</v>
      </c>
      <c r="L1735">
        <v>0.18745643783012145</v>
      </c>
      <c r="M1735" s="1">
        <v>44872</v>
      </c>
      <c r="N1735">
        <v>14.512499999999999</v>
      </c>
      <c r="O1735" s="1">
        <v>44872</v>
      </c>
      <c r="P1735">
        <v>17.077400000000001</v>
      </c>
      <c r="Q1735" s="1">
        <v>44091</v>
      </c>
      <c r="R1735">
        <v>6.7809299317448335E-2</v>
      </c>
      <c r="S1735" s="1">
        <v>44872</v>
      </c>
      <c r="T1735">
        <v>12.9725</v>
      </c>
      <c r="U1735" s="1">
        <v>44872</v>
      </c>
      <c r="V1735">
        <v>14.8955</v>
      </c>
      <c r="W1735" s="1">
        <v>44091</v>
      </c>
      <c r="X1735">
        <v>5.5283008855458192E-2</v>
      </c>
      <c r="Y1735" s="1">
        <v>44897</v>
      </c>
      <c r="Z1735">
        <v>10.5367</v>
      </c>
      <c r="AA1735" s="1">
        <v>44897</v>
      </c>
      <c r="AB1735">
        <v>11.9125</v>
      </c>
      <c r="AC1735" s="1">
        <v>44091</v>
      </c>
      <c r="AD1735">
        <v>3.0860509106364887E-2</v>
      </c>
      <c r="AE1735" s="1">
        <v>44872</v>
      </c>
      <c r="AF1735">
        <v>15.9961</v>
      </c>
      <c r="AG1735" s="1">
        <v>44872</v>
      </c>
      <c r="AH1735">
        <v>19.022300000000001</v>
      </c>
      <c r="AI1735" s="1">
        <v>44091</v>
      </c>
      <c r="AJ1735">
        <v>5.5163876020818341E-2</v>
      </c>
      <c r="AO1735" s="1">
        <v>44091</v>
      </c>
      <c r="AP1735">
        <v>2.6604172263248974E-2</v>
      </c>
      <c r="AU1735" s="1">
        <v>44091</v>
      </c>
      <c r="AV1735">
        <v>4.3783437856419916E-2</v>
      </c>
      <c r="AW1735" s="1">
        <v>44872</v>
      </c>
      <c r="AX1735">
        <v>20.834700000000002</v>
      </c>
      <c r="AY1735" s="1">
        <v>44872</v>
      </c>
      <c r="AZ1735">
        <v>22.4512</v>
      </c>
      <c r="BA1735" s="1">
        <v>44091</v>
      </c>
      <c r="BB1735">
        <v>0.11332704477284151</v>
      </c>
      <c r="BC1735" s="1">
        <v>44872</v>
      </c>
      <c r="BD1735">
        <v>27.281600000000001</v>
      </c>
      <c r="BE1735" s="1">
        <v>44872</v>
      </c>
      <c r="BF1735">
        <v>30.285900000000002</v>
      </c>
      <c r="BG1735" s="1">
        <v>44091</v>
      </c>
      <c r="BH1735">
        <v>0.21927001346641017</v>
      </c>
    </row>
    <row r="1736" spans="1:60" x14ac:dyDescent="0.3">
      <c r="A1736" s="1">
        <v>44873</v>
      </c>
      <c r="B1736">
        <v>23.564699999999998</v>
      </c>
      <c r="C1736" s="1">
        <v>44873</v>
      </c>
      <c r="D1736">
        <v>27.004999999999999</v>
      </c>
      <c r="E1736" s="1">
        <v>44092</v>
      </c>
      <c r="F1736">
        <v>0.1753827811487349</v>
      </c>
      <c r="G1736" s="1">
        <v>44840</v>
      </c>
      <c r="H1736">
        <v>25.089600000000001</v>
      </c>
      <c r="I1736" s="1">
        <v>44840</v>
      </c>
      <c r="J1736">
        <v>29.535799999999998</v>
      </c>
      <c r="K1736" s="1">
        <v>44092</v>
      </c>
      <c r="L1736">
        <v>0.18821571324429862</v>
      </c>
      <c r="M1736" s="1">
        <v>44873</v>
      </c>
      <c r="N1736">
        <v>14.4785</v>
      </c>
      <c r="O1736" s="1">
        <v>44873</v>
      </c>
      <c r="P1736">
        <v>17.0501</v>
      </c>
      <c r="Q1736" s="1">
        <v>44092</v>
      </c>
      <c r="R1736">
        <v>6.8040761919122755E-2</v>
      </c>
      <c r="S1736" s="1">
        <v>44873</v>
      </c>
      <c r="T1736">
        <v>12.717499999999999</v>
      </c>
      <c r="U1736" s="1">
        <v>44873</v>
      </c>
      <c r="V1736">
        <v>14.521100000000001</v>
      </c>
      <c r="W1736" s="1">
        <v>44092</v>
      </c>
      <c r="X1736">
        <v>5.5327543729729291E-2</v>
      </c>
      <c r="Y1736" s="1">
        <v>44900</v>
      </c>
      <c r="Z1736">
        <v>10.0022</v>
      </c>
      <c r="AA1736" s="1">
        <v>44900</v>
      </c>
      <c r="AB1736">
        <v>12.219799999999999</v>
      </c>
      <c r="AC1736" s="1">
        <v>44092</v>
      </c>
      <c r="AD1736">
        <v>3.0733497871528168E-2</v>
      </c>
      <c r="AE1736" s="1">
        <v>44873</v>
      </c>
      <c r="AF1736">
        <v>15.223800000000001</v>
      </c>
      <c r="AG1736" s="1">
        <v>44873</v>
      </c>
      <c r="AH1736">
        <v>18.2334</v>
      </c>
      <c r="AI1736" s="1">
        <v>44092</v>
      </c>
      <c r="AJ1736">
        <v>5.6068596927276962E-2</v>
      </c>
      <c r="AO1736" s="1">
        <v>44092</v>
      </c>
      <c r="AP1736">
        <v>2.6284035827196562E-2</v>
      </c>
      <c r="AU1736" s="1">
        <v>44092</v>
      </c>
      <c r="AV1736">
        <v>4.2255447215394711E-2</v>
      </c>
      <c r="AW1736" s="1">
        <v>44873</v>
      </c>
      <c r="AX1736">
        <v>20.1722</v>
      </c>
      <c r="AY1736" s="1">
        <v>44873</v>
      </c>
      <c r="AZ1736">
        <v>22.215499999999999</v>
      </c>
      <c r="BA1736" s="1">
        <v>44092</v>
      </c>
      <c r="BB1736">
        <v>0.11165678869428099</v>
      </c>
      <c r="BC1736" s="1">
        <v>44873</v>
      </c>
      <c r="BD1736">
        <v>27.490300000000001</v>
      </c>
      <c r="BE1736" s="1">
        <v>44873</v>
      </c>
      <c r="BF1736">
        <v>30.8828</v>
      </c>
      <c r="BG1736" s="1">
        <v>44092</v>
      </c>
      <c r="BH1736">
        <v>0.21949689175283674</v>
      </c>
    </row>
    <row r="1737" spans="1:60" x14ac:dyDescent="0.3">
      <c r="A1737" s="1">
        <v>44874</v>
      </c>
      <c r="B1737">
        <v>23.940100000000001</v>
      </c>
      <c r="C1737" s="1">
        <v>44874</v>
      </c>
      <c r="D1737">
        <v>27.617000000000001</v>
      </c>
      <c r="E1737" s="1">
        <v>44093</v>
      </c>
      <c r="F1737">
        <v>0.17628484139069101</v>
      </c>
      <c r="G1737" s="1">
        <v>44841</v>
      </c>
      <c r="H1737">
        <v>25.722999999999999</v>
      </c>
      <c r="I1737" s="1">
        <v>44841</v>
      </c>
      <c r="J1737">
        <v>30.3766</v>
      </c>
      <c r="K1737" s="1">
        <v>44093</v>
      </c>
      <c r="L1737">
        <v>0.18918327927622616</v>
      </c>
      <c r="M1737" s="1">
        <v>44874</v>
      </c>
      <c r="N1737">
        <v>15.029500000000001</v>
      </c>
      <c r="O1737" s="1">
        <v>44874</v>
      </c>
      <c r="P1737">
        <v>18.2532</v>
      </c>
      <c r="Q1737" s="1">
        <v>44093</v>
      </c>
      <c r="R1737">
        <v>6.8156406832501876E-2</v>
      </c>
      <c r="S1737" s="1">
        <v>44874</v>
      </c>
      <c r="T1737">
        <v>12.282500000000001</v>
      </c>
      <c r="U1737" s="1">
        <v>44874</v>
      </c>
      <c r="V1737">
        <v>14.577</v>
      </c>
      <c r="W1737" s="1">
        <v>44093</v>
      </c>
      <c r="X1737">
        <v>5.5765279857196128E-2</v>
      </c>
      <c r="Y1737" s="1">
        <v>44901</v>
      </c>
      <c r="Z1737">
        <v>14.5085</v>
      </c>
      <c r="AA1737" s="1">
        <v>44901</v>
      </c>
      <c r="AB1737">
        <v>16.7195</v>
      </c>
      <c r="AC1737" s="1">
        <v>44093</v>
      </c>
      <c r="AD1737">
        <v>3.0925067426583078E-2</v>
      </c>
      <c r="AE1737" s="1">
        <v>44874</v>
      </c>
      <c r="AF1737">
        <v>14.2736</v>
      </c>
      <c r="AG1737" s="1">
        <v>44874</v>
      </c>
      <c r="AH1737">
        <v>18.9434</v>
      </c>
      <c r="AI1737" s="1">
        <v>44093</v>
      </c>
      <c r="AJ1737">
        <v>5.6433253254826517E-2</v>
      </c>
      <c r="AO1737" s="1">
        <v>44093</v>
      </c>
      <c r="AP1737">
        <v>2.6489406400199873E-2</v>
      </c>
      <c r="AU1737" s="1">
        <v>44093</v>
      </c>
      <c r="AV1737">
        <v>4.2556284345117872E-2</v>
      </c>
      <c r="AW1737" s="1">
        <v>44874</v>
      </c>
      <c r="AX1737">
        <v>20.658300000000001</v>
      </c>
      <c r="AY1737" s="1">
        <v>44874</v>
      </c>
      <c r="AZ1737">
        <v>22.4068</v>
      </c>
      <c r="BA1737" s="1">
        <v>44093</v>
      </c>
      <c r="BB1737">
        <v>0.11254708644890001</v>
      </c>
      <c r="BC1737" s="1">
        <v>44874</v>
      </c>
      <c r="BD1737">
        <v>28.188800000000001</v>
      </c>
      <c r="BE1737" s="1">
        <v>44874</v>
      </c>
      <c r="BF1737">
        <v>31.433599999999998</v>
      </c>
      <c r="BG1737" s="1">
        <v>44093</v>
      </c>
      <c r="BH1737">
        <v>0.22077789325270908</v>
      </c>
    </row>
    <row r="1738" spans="1:60" x14ac:dyDescent="0.3">
      <c r="A1738" s="1">
        <v>44875</v>
      </c>
      <c r="B1738">
        <v>22.5854</v>
      </c>
      <c r="C1738" s="1">
        <v>44875</v>
      </c>
      <c r="D1738">
        <v>26.206099999999999</v>
      </c>
      <c r="E1738" s="1">
        <v>44094</v>
      </c>
      <c r="F1738">
        <v>0.17739542843731801</v>
      </c>
      <c r="G1738" s="1">
        <v>44844</v>
      </c>
      <c r="H1738">
        <v>26.398299999999999</v>
      </c>
      <c r="I1738" s="1">
        <v>44844</v>
      </c>
      <c r="J1738">
        <v>31.125499999999999</v>
      </c>
      <c r="K1738" s="1">
        <v>44094</v>
      </c>
      <c r="L1738">
        <v>0.1900307117584519</v>
      </c>
      <c r="M1738" s="1">
        <v>44875</v>
      </c>
      <c r="N1738">
        <v>14.5726</v>
      </c>
      <c r="O1738" s="1">
        <v>44875</v>
      </c>
      <c r="P1738">
        <v>16.450399999999998</v>
      </c>
      <c r="Q1738" s="1">
        <v>44094</v>
      </c>
      <c r="R1738">
        <v>6.8669204231729647E-2</v>
      </c>
      <c r="S1738" s="1">
        <v>44875</v>
      </c>
      <c r="T1738">
        <v>11.6739</v>
      </c>
      <c r="U1738" s="1">
        <v>44875</v>
      </c>
      <c r="V1738">
        <v>13.236499999999999</v>
      </c>
      <c r="W1738" s="1">
        <v>44094</v>
      </c>
      <c r="X1738">
        <v>5.6158745739369319E-2</v>
      </c>
      <c r="Y1738" s="1">
        <v>44902</v>
      </c>
      <c r="Z1738">
        <v>12.4598</v>
      </c>
      <c r="AA1738" s="1">
        <v>44902</v>
      </c>
      <c r="AB1738">
        <v>13.879200000000001</v>
      </c>
      <c r="AC1738" s="1">
        <v>44094</v>
      </c>
      <c r="AD1738">
        <v>3.0509545869998541E-2</v>
      </c>
      <c r="AE1738" s="1">
        <v>44875</v>
      </c>
      <c r="AF1738">
        <v>15.3009</v>
      </c>
      <c r="AG1738" s="1">
        <v>44875</v>
      </c>
      <c r="AH1738">
        <v>17.175000000000001</v>
      </c>
      <c r="AI1738" s="1">
        <v>44094</v>
      </c>
      <c r="AJ1738">
        <v>5.6850032349657457E-2</v>
      </c>
      <c r="AO1738" s="1">
        <v>44094</v>
      </c>
      <c r="AP1738">
        <v>2.6547353594820102E-2</v>
      </c>
      <c r="AU1738" s="1">
        <v>44094</v>
      </c>
      <c r="AV1738">
        <v>4.1800952533452597E-2</v>
      </c>
      <c r="AW1738" s="1">
        <v>44875</v>
      </c>
      <c r="AX1738">
        <v>19.329899999999999</v>
      </c>
      <c r="AY1738" s="1">
        <v>44875</v>
      </c>
      <c r="AZ1738">
        <v>20.954000000000001</v>
      </c>
      <c r="BA1738" s="1">
        <v>44094</v>
      </c>
      <c r="BB1738">
        <v>0.11346576125211125</v>
      </c>
      <c r="BC1738" s="1">
        <v>44875</v>
      </c>
      <c r="BD1738">
        <v>26.6218</v>
      </c>
      <c r="BE1738" s="1">
        <v>44875</v>
      </c>
      <c r="BF1738">
        <v>29.810700000000001</v>
      </c>
      <c r="BG1738" s="1">
        <v>44094</v>
      </c>
      <c r="BH1738">
        <v>0.22179984842566103</v>
      </c>
    </row>
    <row r="1739" spans="1:60" x14ac:dyDescent="0.3">
      <c r="A1739" s="1">
        <v>44876</v>
      </c>
      <c r="B1739">
        <v>21.844799999999999</v>
      </c>
      <c r="C1739" s="1">
        <v>44876</v>
      </c>
      <c r="D1739">
        <v>25.673400000000001</v>
      </c>
      <c r="E1739" s="1">
        <v>44095</v>
      </c>
      <c r="F1739">
        <v>0.1777714206063597</v>
      </c>
      <c r="G1739" s="1">
        <v>44845</v>
      </c>
      <c r="H1739">
        <v>26.657900000000001</v>
      </c>
      <c r="I1739" s="1">
        <v>44845</v>
      </c>
      <c r="J1739">
        <v>31.517900000000001</v>
      </c>
      <c r="K1739" s="1">
        <v>44095</v>
      </c>
      <c r="L1739">
        <v>0.20256854472276292</v>
      </c>
      <c r="M1739" s="1">
        <v>44876</v>
      </c>
      <c r="N1739">
        <v>14.403499999999999</v>
      </c>
      <c r="O1739" s="1">
        <v>44876</v>
      </c>
      <c r="P1739">
        <v>16.9925</v>
      </c>
      <c r="Q1739" s="1">
        <v>44095</v>
      </c>
      <c r="R1739">
        <v>7.0230341863658452E-2</v>
      </c>
      <c r="S1739" s="1">
        <v>44876</v>
      </c>
      <c r="T1739">
        <v>11.34</v>
      </c>
      <c r="U1739" s="1">
        <v>44876</v>
      </c>
      <c r="V1739">
        <v>13.2454</v>
      </c>
      <c r="W1739" s="1">
        <v>44095</v>
      </c>
      <c r="X1739">
        <v>5.5764119641905398E-2</v>
      </c>
      <c r="Y1739" s="1">
        <v>44903</v>
      </c>
      <c r="Z1739">
        <v>11.908300000000001</v>
      </c>
      <c r="AA1739" s="1">
        <v>44903</v>
      </c>
      <c r="AB1739">
        <v>13.289199999999999</v>
      </c>
      <c r="AC1739" s="1">
        <v>44095</v>
      </c>
      <c r="AD1739">
        <v>3.0324387370224304E-2</v>
      </c>
      <c r="AE1739" s="1">
        <v>44876</v>
      </c>
      <c r="AF1739">
        <v>15.3246</v>
      </c>
      <c r="AG1739" s="1">
        <v>44876</v>
      </c>
      <c r="AH1739">
        <v>17.409099999999999</v>
      </c>
      <c r="AI1739" s="1">
        <v>44095</v>
      </c>
      <c r="AJ1739">
        <v>6.0127826515234552E-2</v>
      </c>
      <c r="AO1739" s="1">
        <v>44095</v>
      </c>
      <c r="AP1739">
        <v>2.6720612730582648E-2</v>
      </c>
      <c r="AU1739" s="1">
        <v>44095</v>
      </c>
      <c r="AV1739">
        <v>4.664474447413499E-2</v>
      </c>
      <c r="AW1739" s="1">
        <v>44876</v>
      </c>
      <c r="AX1739">
        <v>18.771100000000001</v>
      </c>
      <c r="AY1739" s="1">
        <v>44876</v>
      </c>
      <c r="AZ1739">
        <v>20.385400000000001</v>
      </c>
      <c r="BA1739" s="1">
        <v>44095</v>
      </c>
      <c r="BB1739">
        <v>0.11296928802199788</v>
      </c>
      <c r="BC1739" s="1">
        <v>44876</v>
      </c>
      <c r="BD1739">
        <v>25.954000000000001</v>
      </c>
      <c r="BE1739" s="1">
        <v>44876</v>
      </c>
      <c r="BF1739">
        <v>29.550699999999999</v>
      </c>
      <c r="BG1739" s="1">
        <v>44095</v>
      </c>
      <c r="BH1739">
        <v>0.23072615887495285</v>
      </c>
    </row>
    <row r="1740" spans="1:60" x14ac:dyDescent="0.3">
      <c r="A1740" s="1">
        <v>44879</v>
      </c>
      <c r="B1740">
        <v>21.843499999999999</v>
      </c>
      <c r="C1740" s="1">
        <v>44879</v>
      </c>
      <c r="D1740">
        <v>26.0989</v>
      </c>
      <c r="E1740" s="1">
        <v>44096</v>
      </c>
      <c r="F1740">
        <v>0.17737757991858741</v>
      </c>
      <c r="G1740" s="1">
        <v>44846</v>
      </c>
      <c r="H1740">
        <v>26.899100000000001</v>
      </c>
      <c r="I1740" s="1">
        <v>44846</v>
      </c>
      <c r="J1740">
        <v>31.398399999999999</v>
      </c>
      <c r="K1740" s="1">
        <v>44096</v>
      </c>
      <c r="L1740">
        <v>0.20101844149459874</v>
      </c>
      <c r="M1740" s="1">
        <v>44879</v>
      </c>
      <c r="N1740">
        <v>13.9846</v>
      </c>
      <c r="O1740" s="1">
        <v>44879</v>
      </c>
      <c r="P1740">
        <v>16.922799999999999</v>
      </c>
      <c r="Q1740" s="1">
        <v>44096</v>
      </c>
      <c r="R1740">
        <v>6.9944310483497391E-2</v>
      </c>
      <c r="S1740" s="1">
        <v>44879</v>
      </c>
      <c r="T1740">
        <v>11.9192</v>
      </c>
      <c r="U1740" s="1">
        <v>44879</v>
      </c>
      <c r="V1740">
        <v>13.4152</v>
      </c>
      <c r="W1740" s="1">
        <v>44096</v>
      </c>
      <c r="X1740">
        <v>5.5322450029027276E-2</v>
      </c>
      <c r="Y1740" s="1">
        <v>44904</v>
      </c>
      <c r="Z1740">
        <v>11.417899999999999</v>
      </c>
      <c r="AA1740" s="1">
        <v>44904</v>
      </c>
      <c r="AB1740">
        <v>13.3537</v>
      </c>
      <c r="AC1740" s="1">
        <v>44096</v>
      </c>
      <c r="AD1740">
        <v>3.0089867889462059E-2</v>
      </c>
      <c r="AE1740" s="1">
        <v>44879</v>
      </c>
      <c r="AF1740">
        <v>15.708399999999999</v>
      </c>
      <c r="AG1740" s="1">
        <v>44879</v>
      </c>
      <c r="AH1740">
        <v>18.407299999999999</v>
      </c>
      <c r="AI1740" s="1">
        <v>44096</v>
      </c>
      <c r="AJ1740">
        <v>5.9861580659631326E-2</v>
      </c>
      <c r="AO1740" s="1">
        <v>44096</v>
      </c>
      <c r="AP1740">
        <v>2.6580222201194659E-2</v>
      </c>
      <c r="AU1740" s="1">
        <v>44096</v>
      </c>
      <c r="AV1740">
        <v>4.6291541430898038E-2</v>
      </c>
      <c r="AW1740" s="1">
        <v>44879</v>
      </c>
      <c r="AX1740">
        <v>19.094100000000001</v>
      </c>
      <c r="AY1740" s="1">
        <v>44879</v>
      </c>
      <c r="AZ1740">
        <v>21.172000000000001</v>
      </c>
      <c r="BA1740" s="1">
        <v>44096</v>
      </c>
      <c r="BB1740">
        <v>0.11208897211333076</v>
      </c>
      <c r="BC1740" s="1">
        <v>44879</v>
      </c>
      <c r="BD1740">
        <v>26.706399999999999</v>
      </c>
      <c r="BE1740" s="1">
        <v>44879</v>
      </c>
      <c r="BF1740">
        <v>29.702500000000001</v>
      </c>
      <c r="BG1740" s="1">
        <v>44096</v>
      </c>
      <c r="BH1740">
        <v>0.22932953444727938</v>
      </c>
    </row>
    <row r="1741" spans="1:60" x14ac:dyDescent="0.3">
      <c r="A1741" s="1">
        <v>44880</v>
      </c>
      <c r="B1741">
        <v>21.956499999999998</v>
      </c>
      <c r="C1741" s="1">
        <v>44880</v>
      </c>
      <c r="D1741">
        <v>26.560400000000001</v>
      </c>
      <c r="E1741" s="1">
        <v>44097</v>
      </c>
      <c r="F1741">
        <v>0.18390285254948613</v>
      </c>
      <c r="G1741" s="1">
        <v>44847</v>
      </c>
      <c r="H1741">
        <v>26.194800000000001</v>
      </c>
      <c r="I1741" s="1">
        <v>44847</v>
      </c>
      <c r="J1741">
        <v>30.305800000000001</v>
      </c>
      <c r="K1741" s="1">
        <v>44097</v>
      </c>
      <c r="L1741">
        <v>0.19801861098932877</v>
      </c>
      <c r="M1741" s="1">
        <v>44880</v>
      </c>
      <c r="N1741">
        <v>13.8934</v>
      </c>
      <c r="O1741" s="1">
        <v>44880</v>
      </c>
      <c r="P1741">
        <v>16.754799999999999</v>
      </c>
      <c r="Q1741" s="1">
        <v>44097</v>
      </c>
      <c r="R1741">
        <v>7.2960808637440921E-2</v>
      </c>
      <c r="S1741" s="1">
        <v>44880</v>
      </c>
      <c r="T1741">
        <v>11.092499999999999</v>
      </c>
      <c r="U1741" s="1">
        <v>44880</v>
      </c>
      <c r="V1741">
        <v>14.1066</v>
      </c>
      <c r="W1741" s="1">
        <v>44097</v>
      </c>
      <c r="X1741">
        <v>5.7159655739779644E-2</v>
      </c>
      <c r="Y1741" s="1">
        <v>44907</v>
      </c>
      <c r="Z1741">
        <v>11.860300000000001</v>
      </c>
      <c r="AA1741" s="1">
        <v>44907</v>
      </c>
      <c r="AB1741">
        <v>13.372199999999999</v>
      </c>
      <c r="AC1741" s="1">
        <v>44097</v>
      </c>
      <c r="AD1741">
        <v>3.1652757209808112E-2</v>
      </c>
      <c r="AE1741" s="1">
        <v>44880</v>
      </c>
      <c r="AF1741">
        <v>14.472200000000001</v>
      </c>
      <c r="AG1741" s="1">
        <v>44880</v>
      </c>
      <c r="AH1741">
        <v>16.990100000000002</v>
      </c>
      <c r="AI1741" s="1">
        <v>44097</v>
      </c>
      <c r="AJ1741">
        <v>6.5339620580755806E-2</v>
      </c>
      <c r="AO1741" s="1">
        <v>44097</v>
      </c>
      <c r="AP1741">
        <v>2.6598978049661409E-2</v>
      </c>
      <c r="AU1741" s="1">
        <v>44097</v>
      </c>
      <c r="AV1741">
        <v>4.5275895487991623E-2</v>
      </c>
      <c r="AW1741" s="1">
        <v>44880</v>
      </c>
      <c r="AX1741">
        <v>19.793600000000001</v>
      </c>
      <c r="AY1741" s="1">
        <v>44880</v>
      </c>
      <c r="AZ1741">
        <v>21.425599999999999</v>
      </c>
      <c r="BA1741" s="1">
        <v>44097</v>
      </c>
      <c r="BB1741">
        <v>0.11119069129729044</v>
      </c>
      <c r="BC1741" s="1">
        <v>44880</v>
      </c>
      <c r="BD1741">
        <v>25.405200000000001</v>
      </c>
      <c r="BE1741" s="1">
        <v>44880</v>
      </c>
      <c r="BF1741">
        <v>30.168299999999999</v>
      </c>
      <c r="BG1741" s="1">
        <v>44097</v>
      </c>
      <c r="BH1741">
        <v>0.23742062104637934</v>
      </c>
    </row>
    <row r="1742" spans="1:60" x14ac:dyDescent="0.3">
      <c r="A1742" s="1">
        <v>44881</v>
      </c>
      <c r="B1742">
        <v>21.777799999999999</v>
      </c>
      <c r="C1742" s="1">
        <v>44881</v>
      </c>
      <c r="D1742">
        <v>26.037099999999999</v>
      </c>
      <c r="E1742" s="1">
        <v>44098</v>
      </c>
      <c r="F1742">
        <v>0.17601490722310481</v>
      </c>
      <c r="G1742" s="1">
        <v>44848</v>
      </c>
      <c r="H1742">
        <v>25.941299999999998</v>
      </c>
      <c r="I1742" s="1">
        <v>44848</v>
      </c>
      <c r="J1742">
        <v>30.061699999999998</v>
      </c>
      <c r="K1742" s="1">
        <v>44098</v>
      </c>
      <c r="L1742">
        <v>0.18882066700688421</v>
      </c>
      <c r="M1742" s="1">
        <v>44881</v>
      </c>
      <c r="N1742">
        <v>13.629099999999999</v>
      </c>
      <c r="O1742" s="1">
        <v>44881</v>
      </c>
      <c r="P1742">
        <v>16.3764</v>
      </c>
      <c r="Q1742" s="1">
        <v>44098</v>
      </c>
      <c r="R1742">
        <v>6.9842796789843897E-2</v>
      </c>
      <c r="S1742" s="1">
        <v>44881</v>
      </c>
      <c r="T1742">
        <v>11.7103</v>
      </c>
      <c r="U1742" s="1">
        <v>44881</v>
      </c>
      <c r="V1742">
        <v>13.3011</v>
      </c>
      <c r="W1742" s="1">
        <v>44098</v>
      </c>
      <c r="X1742">
        <v>5.7110143637938898E-2</v>
      </c>
      <c r="Y1742" s="1">
        <v>44908</v>
      </c>
      <c r="Z1742">
        <v>15.290699999999999</v>
      </c>
      <c r="AA1742" s="1">
        <v>44908</v>
      </c>
      <c r="AB1742">
        <v>13.1615</v>
      </c>
      <c r="AC1742" s="1">
        <v>44098</v>
      </c>
      <c r="AD1742">
        <v>3.161917399274336E-2</v>
      </c>
      <c r="AE1742" s="1">
        <v>44881</v>
      </c>
      <c r="AF1742">
        <v>14.7737</v>
      </c>
      <c r="AG1742" s="1">
        <v>44881</v>
      </c>
      <c r="AH1742">
        <v>17.655100000000001</v>
      </c>
      <c r="AI1742" s="1">
        <v>44098</v>
      </c>
      <c r="AJ1742">
        <v>6.5170300169530238E-2</v>
      </c>
      <c r="AO1742" s="1">
        <v>44098</v>
      </c>
      <c r="AP1742">
        <v>2.6532719294089572E-2</v>
      </c>
      <c r="AU1742" s="1">
        <v>44098</v>
      </c>
      <c r="AV1742">
        <v>4.4786291082911538E-2</v>
      </c>
      <c r="AW1742" s="1">
        <v>44881</v>
      </c>
      <c r="AX1742">
        <v>20.403199999999998</v>
      </c>
      <c r="AY1742" s="1">
        <v>44881</v>
      </c>
      <c r="AZ1742">
        <v>21.5379</v>
      </c>
      <c r="BA1742" s="1">
        <v>44098</v>
      </c>
      <c r="BB1742">
        <v>0.10945361134190798</v>
      </c>
      <c r="BC1742" s="1">
        <v>44881</v>
      </c>
      <c r="BD1742">
        <v>26.190300000000001</v>
      </c>
      <c r="BE1742" s="1">
        <v>44881</v>
      </c>
      <c r="BF1742">
        <v>29.6021</v>
      </c>
      <c r="BG1742" s="1">
        <v>44098</v>
      </c>
      <c r="BH1742">
        <v>0.22687604556515026</v>
      </c>
    </row>
    <row r="1743" spans="1:60" x14ac:dyDescent="0.3">
      <c r="A1743" s="1">
        <v>44882</v>
      </c>
      <c r="B1743">
        <v>21.967700000000001</v>
      </c>
      <c r="C1743" s="1">
        <v>44882</v>
      </c>
      <c r="D1743">
        <v>25.9038</v>
      </c>
      <c r="E1743" s="1">
        <v>44099</v>
      </c>
      <c r="F1743">
        <v>0.17741428351564345</v>
      </c>
      <c r="G1743" s="1">
        <v>44851</v>
      </c>
      <c r="H1743">
        <v>25.085000000000001</v>
      </c>
      <c r="I1743" s="1">
        <v>44851</v>
      </c>
      <c r="J1743">
        <v>29.299099999999999</v>
      </c>
      <c r="K1743" s="1">
        <v>44099</v>
      </c>
      <c r="L1743">
        <v>0.18868532777611213</v>
      </c>
      <c r="M1743" s="1">
        <v>44882</v>
      </c>
      <c r="N1743">
        <v>13.545199999999999</v>
      </c>
      <c r="O1743" s="1">
        <v>44882</v>
      </c>
      <c r="P1743">
        <v>16.3672</v>
      </c>
      <c r="Q1743" s="1">
        <v>44099</v>
      </c>
      <c r="R1743">
        <v>6.9978659423163461E-2</v>
      </c>
      <c r="S1743" s="1">
        <v>44882</v>
      </c>
      <c r="T1743">
        <v>12.163500000000001</v>
      </c>
      <c r="U1743" s="1">
        <v>44882</v>
      </c>
      <c r="V1743">
        <v>13.8079</v>
      </c>
      <c r="W1743" s="1">
        <v>44099</v>
      </c>
      <c r="X1743">
        <v>5.7142323868565006E-2</v>
      </c>
      <c r="Y1743" s="1">
        <v>44909</v>
      </c>
      <c r="Z1743">
        <v>13.141</v>
      </c>
      <c r="AA1743" s="1">
        <v>44909</v>
      </c>
      <c r="AB1743">
        <v>13.747400000000001</v>
      </c>
      <c r="AC1743" s="1">
        <v>44099</v>
      </c>
      <c r="AD1743">
        <v>3.1626966998240885E-2</v>
      </c>
      <c r="AE1743" s="1">
        <v>44882</v>
      </c>
      <c r="AF1743">
        <v>14.1448</v>
      </c>
      <c r="AG1743" s="1">
        <v>44882</v>
      </c>
      <c r="AH1743">
        <v>16.450299999999999</v>
      </c>
      <c r="AI1743" s="1">
        <v>44099</v>
      </c>
      <c r="AJ1743">
        <v>6.5786439767545432E-2</v>
      </c>
      <c r="AO1743" s="1">
        <v>44099</v>
      </c>
      <c r="AP1743">
        <v>2.6566976777703481E-2</v>
      </c>
      <c r="AU1743" s="1">
        <v>44099</v>
      </c>
      <c r="AV1743">
        <v>4.59820944358309E-2</v>
      </c>
      <c r="AW1743" s="1">
        <v>44882</v>
      </c>
      <c r="AX1743">
        <v>20.361799999999999</v>
      </c>
      <c r="AY1743" s="1">
        <v>44882</v>
      </c>
      <c r="AZ1743">
        <v>21.865200000000002</v>
      </c>
      <c r="BA1743" s="1">
        <v>44099</v>
      </c>
      <c r="BB1743">
        <v>0.10932834769398658</v>
      </c>
      <c r="BC1743" s="1">
        <v>44882</v>
      </c>
      <c r="BD1743">
        <v>26.059799999999999</v>
      </c>
      <c r="BE1743" s="1">
        <v>44882</v>
      </c>
      <c r="BF1743">
        <v>30.074200000000001</v>
      </c>
      <c r="BG1743" s="1">
        <v>44099</v>
      </c>
      <c r="BH1743">
        <v>0.22657408593991299</v>
      </c>
    </row>
    <row r="1744" spans="1:60" x14ac:dyDescent="0.3">
      <c r="A1744" s="1">
        <v>44883</v>
      </c>
      <c r="B1744">
        <v>21.6586</v>
      </c>
      <c r="C1744" s="1">
        <v>44883</v>
      </c>
      <c r="D1744">
        <v>25.4495</v>
      </c>
      <c r="E1744" s="1">
        <v>44100</v>
      </c>
      <c r="F1744">
        <v>0.171232235250356</v>
      </c>
      <c r="G1744" s="1">
        <v>44852</v>
      </c>
      <c r="H1744">
        <v>24.901299999999999</v>
      </c>
      <c r="I1744" s="1">
        <v>44852</v>
      </c>
      <c r="J1744">
        <v>28.953700000000001</v>
      </c>
      <c r="K1744" s="1">
        <v>44100</v>
      </c>
      <c r="L1744">
        <v>0.18995425053775206</v>
      </c>
      <c r="M1744" s="1">
        <v>44883</v>
      </c>
      <c r="N1744">
        <v>12.916</v>
      </c>
      <c r="O1744" s="1">
        <v>44883</v>
      </c>
      <c r="P1744">
        <v>15.5823</v>
      </c>
      <c r="Q1744" s="1">
        <v>44100</v>
      </c>
      <c r="R1744">
        <v>6.7638274443966903E-2</v>
      </c>
      <c r="S1744" s="1">
        <v>44883</v>
      </c>
      <c r="T1744">
        <v>12.083399999999999</v>
      </c>
      <c r="U1744" s="1">
        <v>44883</v>
      </c>
      <c r="V1744">
        <v>13.7706</v>
      </c>
      <c r="W1744" s="1">
        <v>44100</v>
      </c>
      <c r="X1744">
        <v>5.7584137820266668E-2</v>
      </c>
      <c r="Y1744" s="1">
        <v>44910</v>
      </c>
      <c r="Z1744">
        <v>13.023</v>
      </c>
      <c r="AA1744" s="1">
        <v>44910</v>
      </c>
      <c r="AB1744">
        <v>15.0809</v>
      </c>
      <c r="AC1744" s="1">
        <v>44100</v>
      </c>
      <c r="AD1744">
        <v>3.1852845248525746E-2</v>
      </c>
      <c r="AE1744" s="1">
        <v>44883</v>
      </c>
      <c r="AF1744">
        <v>14.6683</v>
      </c>
      <c r="AG1744" s="1">
        <v>44883</v>
      </c>
      <c r="AH1744">
        <v>17.824999999999999</v>
      </c>
      <c r="AI1744" s="1">
        <v>44100</v>
      </c>
      <c r="AJ1744">
        <v>6.6138773787934674E-2</v>
      </c>
      <c r="AO1744" s="1">
        <v>44100</v>
      </c>
      <c r="AP1744">
        <v>2.6591682948827862E-2</v>
      </c>
      <c r="AU1744" s="1">
        <v>44100</v>
      </c>
      <c r="AV1744">
        <v>4.6251656652291265E-2</v>
      </c>
      <c r="AW1744" s="1">
        <v>44883</v>
      </c>
      <c r="AX1744">
        <v>20.396100000000001</v>
      </c>
      <c r="AY1744" s="1">
        <v>44883</v>
      </c>
      <c r="AZ1744">
        <v>21.671800000000001</v>
      </c>
      <c r="BA1744" s="1">
        <v>44100</v>
      </c>
      <c r="BB1744">
        <v>0.10813237519189468</v>
      </c>
      <c r="BC1744" s="1">
        <v>44883</v>
      </c>
      <c r="BD1744">
        <v>25.870100000000001</v>
      </c>
      <c r="BE1744" s="1">
        <v>44883</v>
      </c>
      <c r="BF1744">
        <v>29.771599999999999</v>
      </c>
      <c r="BG1744" s="1">
        <v>44100</v>
      </c>
      <c r="BH1744">
        <v>0.22256415504642285</v>
      </c>
    </row>
    <row r="1745" spans="1:60" x14ac:dyDescent="0.3">
      <c r="A1745" s="1">
        <v>44886</v>
      </c>
      <c r="B1745">
        <v>21.168800000000001</v>
      </c>
      <c r="C1745" s="1">
        <v>44886</v>
      </c>
      <c r="D1745">
        <v>24.9984</v>
      </c>
      <c r="E1745" s="1">
        <v>44101</v>
      </c>
      <c r="F1745">
        <v>0.17048971655090833</v>
      </c>
      <c r="G1745" s="1">
        <v>44853</v>
      </c>
      <c r="H1745">
        <v>24.677299999999999</v>
      </c>
      <c r="I1745" s="1">
        <v>44853</v>
      </c>
      <c r="J1745">
        <v>28.783300000000001</v>
      </c>
      <c r="K1745" s="1">
        <v>44101</v>
      </c>
      <c r="L1745">
        <v>0.19047100557612906</v>
      </c>
      <c r="M1745" s="1">
        <v>44886</v>
      </c>
      <c r="N1745">
        <v>12.78</v>
      </c>
      <c r="O1745" s="1">
        <v>44886</v>
      </c>
      <c r="P1745">
        <v>15.181100000000001</v>
      </c>
      <c r="Q1745" s="1">
        <v>44101</v>
      </c>
      <c r="R1745">
        <v>6.7008833675898535E-2</v>
      </c>
      <c r="S1745" s="1">
        <v>44886</v>
      </c>
      <c r="T1745">
        <v>12.443199999999999</v>
      </c>
      <c r="U1745" s="1">
        <v>44886</v>
      </c>
      <c r="V1745">
        <v>13.8317</v>
      </c>
      <c r="W1745" s="1">
        <v>44101</v>
      </c>
      <c r="X1745">
        <v>5.7334613668376729E-2</v>
      </c>
      <c r="Y1745" s="1">
        <v>44911</v>
      </c>
      <c r="Z1745">
        <v>12.1134</v>
      </c>
      <c r="AA1745" s="1">
        <v>44911</v>
      </c>
      <c r="AB1745">
        <v>13.5322</v>
      </c>
      <c r="AC1745" s="1">
        <v>44101</v>
      </c>
      <c r="AD1745">
        <v>3.1666482569317499E-2</v>
      </c>
      <c r="AE1745" s="1">
        <v>44886</v>
      </c>
      <c r="AF1745">
        <v>14.449299999999999</v>
      </c>
      <c r="AG1745" s="1">
        <v>44886</v>
      </c>
      <c r="AH1745">
        <v>16.672799999999999</v>
      </c>
      <c r="AI1745" s="1">
        <v>44101</v>
      </c>
      <c r="AJ1745">
        <v>6.6653492379284238E-2</v>
      </c>
      <c r="AO1745" s="1">
        <v>44101</v>
      </c>
      <c r="AP1745">
        <v>2.6450043864863052E-2</v>
      </c>
      <c r="AU1745" s="1">
        <v>44101</v>
      </c>
      <c r="AV1745">
        <v>4.6422059497372332E-2</v>
      </c>
      <c r="AW1745" s="1">
        <v>44886</v>
      </c>
      <c r="AX1745">
        <v>20.179500000000001</v>
      </c>
      <c r="AY1745" s="1">
        <v>44886</v>
      </c>
      <c r="AZ1745">
        <v>21.291399999999999</v>
      </c>
      <c r="BA1745" s="1">
        <v>44101</v>
      </c>
      <c r="BB1745">
        <v>0.10881639038409661</v>
      </c>
      <c r="BC1745" s="1">
        <v>44886</v>
      </c>
      <c r="BD1745">
        <v>25.779599999999999</v>
      </c>
      <c r="BE1745" s="1">
        <v>44886</v>
      </c>
      <c r="BF1745">
        <v>29.202000000000002</v>
      </c>
      <c r="BG1745" s="1">
        <v>44101</v>
      </c>
      <c r="BH1745">
        <v>0.21583011455863083</v>
      </c>
    </row>
    <row r="1746" spans="1:60" x14ac:dyDescent="0.3">
      <c r="A1746" s="1">
        <v>44887</v>
      </c>
      <c r="B1746">
        <v>20.466000000000001</v>
      </c>
      <c r="C1746" s="1">
        <v>44887</v>
      </c>
      <c r="D1746">
        <v>24.199400000000001</v>
      </c>
      <c r="E1746" s="1">
        <v>44102</v>
      </c>
      <c r="F1746">
        <v>0.17165963642945636</v>
      </c>
      <c r="G1746" s="1">
        <v>44854</v>
      </c>
      <c r="H1746">
        <v>24.207899999999999</v>
      </c>
      <c r="I1746" s="1">
        <v>44854</v>
      </c>
      <c r="J1746">
        <v>28.22</v>
      </c>
      <c r="K1746" s="1">
        <v>44102</v>
      </c>
      <c r="L1746">
        <v>0.19672494613361907</v>
      </c>
      <c r="M1746" s="1">
        <v>44887</v>
      </c>
      <c r="N1746">
        <v>11.956799999999999</v>
      </c>
      <c r="O1746" s="1">
        <v>44887</v>
      </c>
      <c r="P1746">
        <v>14.348699999999999</v>
      </c>
      <c r="Q1746" s="1">
        <v>44102</v>
      </c>
      <c r="R1746">
        <v>6.7504431452139621E-2</v>
      </c>
      <c r="S1746" s="1">
        <v>44887</v>
      </c>
      <c r="T1746">
        <v>11.769</v>
      </c>
      <c r="U1746" s="1">
        <v>44887</v>
      </c>
      <c r="V1746">
        <v>13.3215</v>
      </c>
      <c r="W1746" s="1">
        <v>44102</v>
      </c>
      <c r="X1746">
        <v>5.7722671855249742E-2</v>
      </c>
      <c r="Y1746" s="1">
        <v>44914</v>
      </c>
      <c r="Z1746">
        <v>14.3071</v>
      </c>
      <c r="AA1746" s="1">
        <v>44914</v>
      </c>
      <c r="AB1746">
        <v>29.719899999999999</v>
      </c>
      <c r="AC1746" s="1">
        <v>44102</v>
      </c>
      <c r="AD1746">
        <v>3.2117763953099981E-2</v>
      </c>
      <c r="AE1746" s="1">
        <v>44887</v>
      </c>
      <c r="AF1746">
        <v>13.8948</v>
      </c>
      <c r="AG1746" s="1">
        <v>44887</v>
      </c>
      <c r="AH1746">
        <v>17.898900000000001</v>
      </c>
      <c r="AI1746" s="1">
        <v>44102</v>
      </c>
      <c r="AJ1746">
        <v>6.6221312526681106E-2</v>
      </c>
      <c r="AO1746" s="1">
        <v>44102</v>
      </c>
      <c r="AP1746">
        <v>2.6247974518492374E-2</v>
      </c>
      <c r="AU1746" s="1">
        <v>44102</v>
      </c>
      <c r="AV1746">
        <v>4.8240698392654685E-2</v>
      </c>
      <c r="AW1746" s="1">
        <v>44887</v>
      </c>
      <c r="AX1746">
        <v>20.1813</v>
      </c>
      <c r="AY1746" s="1">
        <v>44887</v>
      </c>
      <c r="AZ1746">
        <v>21.72</v>
      </c>
      <c r="BA1746" s="1">
        <v>44102</v>
      </c>
      <c r="BB1746">
        <v>0.10809778706200565</v>
      </c>
      <c r="BC1746" s="1">
        <v>44887</v>
      </c>
      <c r="BD1746">
        <v>24.610800000000001</v>
      </c>
      <c r="BE1746" s="1">
        <v>44887</v>
      </c>
      <c r="BF1746">
        <v>28.344000000000001</v>
      </c>
      <c r="BG1746" s="1">
        <v>44102</v>
      </c>
      <c r="BH1746">
        <v>0.21910721597241314</v>
      </c>
    </row>
    <row r="1747" spans="1:60" x14ac:dyDescent="0.3">
      <c r="A1747" s="1">
        <v>44888</v>
      </c>
      <c r="B1747">
        <v>19.817900000000002</v>
      </c>
      <c r="C1747" s="1">
        <v>44888</v>
      </c>
      <c r="D1747">
        <v>23.841000000000001</v>
      </c>
      <c r="E1747" s="1">
        <v>44103</v>
      </c>
      <c r="F1747">
        <v>0.1707489277161961</v>
      </c>
      <c r="G1747" s="1">
        <v>44855</v>
      </c>
      <c r="H1747">
        <v>24.530999999999999</v>
      </c>
      <c r="I1747" s="1">
        <v>44855</v>
      </c>
      <c r="J1747">
        <v>28.306799999999999</v>
      </c>
      <c r="K1747" s="1">
        <v>44103</v>
      </c>
      <c r="L1747">
        <v>0.19528677158384763</v>
      </c>
      <c r="M1747" s="1">
        <v>44888</v>
      </c>
      <c r="N1747">
        <v>11.9892</v>
      </c>
      <c r="O1747" s="1">
        <v>44888</v>
      </c>
      <c r="P1747">
        <v>14.2319</v>
      </c>
      <c r="Q1747" s="1">
        <v>44103</v>
      </c>
      <c r="R1747">
        <v>6.6967048358122089E-2</v>
      </c>
      <c r="S1747" s="1">
        <v>44888</v>
      </c>
      <c r="T1747">
        <v>11.7479</v>
      </c>
      <c r="U1747" s="1">
        <v>44888</v>
      </c>
      <c r="V1747">
        <v>13.1815</v>
      </c>
      <c r="W1747" s="1">
        <v>44103</v>
      </c>
      <c r="X1747">
        <v>5.7336318978415617E-2</v>
      </c>
      <c r="Y1747" s="1">
        <v>44915</v>
      </c>
      <c r="Z1747">
        <v>12.674300000000001</v>
      </c>
      <c r="AA1747" s="1">
        <v>44915</v>
      </c>
      <c r="AB1747">
        <v>16.504100000000001</v>
      </c>
      <c r="AC1747" s="1">
        <v>44103</v>
      </c>
      <c r="AD1747">
        <v>3.1882014215469705E-2</v>
      </c>
      <c r="AE1747" s="1">
        <v>44888</v>
      </c>
      <c r="AF1747">
        <v>14.6198</v>
      </c>
      <c r="AG1747" s="1">
        <v>44888</v>
      </c>
      <c r="AH1747">
        <v>17.207100000000001</v>
      </c>
      <c r="AI1747" s="1">
        <v>44103</v>
      </c>
      <c r="AJ1747">
        <v>6.5906892482329546E-2</v>
      </c>
      <c r="AO1747" s="1">
        <v>44103</v>
      </c>
      <c r="AP1747">
        <v>2.6050442070984992E-2</v>
      </c>
      <c r="AU1747" s="1">
        <v>44103</v>
      </c>
      <c r="AV1747">
        <v>4.7863745872589632E-2</v>
      </c>
      <c r="AW1747" s="1">
        <v>44888</v>
      </c>
      <c r="AX1747">
        <v>20.6419</v>
      </c>
      <c r="AY1747" s="1">
        <v>44888</v>
      </c>
      <c r="AZ1747">
        <v>21.919499999999999</v>
      </c>
      <c r="BA1747" s="1">
        <v>44103</v>
      </c>
      <c r="BB1747">
        <v>0.10725803777950609</v>
      </c>
      <c r="BC1747" s="1">
        <v>44888</v>
      </c>
      <c r="BD1747">
        <v>24.4468</v>
      </c>
      <c r="BE1747" s="1">
        <v>44888</v>
      </c>
      <c r="BF1747">
        <v>27.216999999999999</v>
      </c>
      <c r="BG1747" s="1">
        <v>44103</v>
      </c>
      <c r="BH1747">
        <v>0.21754499614942799</v>
      </c>
    </row>
    <row r="1748" spans="1:60" x14ac:dyDescent="0.3">
      <c r="A1748" s="1">
        <v>44890</v>
      </c>
      <c r="B1748">
        <v>19.840299999999999</v>
      </c>
      <c r="C1748" s="1">
        <v>44890</v>
      </c>
      <c r="D1748">
        <v>24.035799999999998</v>
      </c>
      <c r="E1748" s="1">
        <v>44104</v>
      </c>
      <c r="F1748">
        <v>0.16897844223532588</v>
      </c>
      <c r="G1748" s="1">
        <v>44858</v>
      </c>
      <c r="H1748">
        <v>24.639700000000001</v>
      </c>
      <c r="I1748" s="1">
        <v>44858</v>
      </c>
      <c r="J1748">
        <v>28.561399999999999</v>
      </c>
      <c r="K1748" s="1">
        <v>44104</v>
      </c>
      <c r="L1748">
        <v>0.19569673633703888</v>
      </c>
      <c r="M1748" s="1">
        <v>44890</v>
      </c>
      <c r="N1748">
        <v>12.304399999999999</v>
      </c>
      <c r="O1748" s="1">
        <v>44890</v>
      </c>
      <c r="P1748">
        <v>14.3248</v>
      </c>
      <c r="Q1748" s="1">
        <v>44104</v>
      </c>
      <c r="R1748">
        <v>6.5139575649693776E-2</v>
      </c>
      <c r="S1748" s="1">
        <v>44890</v>
      </c>
      <c r="T1748">
        <v>11.497199999999999</v>
      </c>
      <c r="U1748" s="1">
        <v>44890</v>
      </c>
      <c r="V1748">
        <v>13.0433</v>
      </c>
      <c r="W1748" s="1">
        <v>44104</v>
      </c>
      <c r="X1748">
        <v>5.7089239964389055E-2</v>
      </c>
      <c r="Y1748" s="1">
        <v>44916</v>
      </c>
      <c r="Z1748">
        <v>13.640499999999999</v>
      </c>
      <c r="AA1748" s="1">
        <v>44916</v>
      </c>
      <c r="AB1748">
        <v>15.791</v>
      </c>
      <c r="AC1748" s="1">
        <v>44104</v>
      </c>
      <c r="AD1748">
        <v>3.1742218013378613E-2</v>
      </c>
      <c r="AE1748" s="1">
        <v>44890</v>
      </c>
      <c r="AF1748">
        <v>14.43</v>
      </c>
      <c r="AG1748" s="1">
        <v>44890</v>
      </c>
      <c r="AH1748">
        <v>18.0611</v>
      </c>
      <c r="AI1748" s="1">
        <v>44104</v>
      </c>
      <c r="AJ1748">
        <v>6.6157328344353478E-2</v>
      </c>
      <c r="AO1748" s="1">
        <v>44104</v>
      </c>
      <c r="AP1748">
        <v>2.5812487437458332E-2</v>
      </c>
      <c r="AU1748" s="1">
        <v>44104</v>
      </c>
      <c r="AV1748">
        <v>4.7361972516880485E-2</v>
      </c>
      <c r="AW1748" s="1">
        <v>44890</v>
      </c>
      <c r="AX1748">
        <v>20.228000000000002</v>
      </c>
      <c r="AY1748" s="1">
        <v>44890</v>
      </c>
      <c r="AZ1748">
        <v>21.718</v>
      </c>
      <c r="BA1748" s="1">
        <v>44104</v>
      </c>
      <c r="BB1748">
        <v>0.10853248799558123</v>
      </c>
      <c r="BC1748" s="1">
        <v>44890</v>
      </c>
      <c r="BD1748">
        <v>24.2193</v>
      </c>
      <c r="BE1748" s="1">
        <v>44890</v>
      </c>
      <c r="BF1748">
        <v>27.4147</v>
      </c>
      <c r="BG1748" s="1">
        <v>44104</v>
      </c>
      <c r="BH1748">
        <v>0.21592617652331247</v>
      </c>
    </row>
    <row r="1749" spans="1:60" x14ac:dyDescent="0.3">
      <c r="A1749" s="1">
        <v>44893</v>
      </c>
      <c r="B1749">
        <v>21.038</v>
      </c>
      <c r="C1749" s="1">
        <v>44893</v>
      </c>
      <c r="D1749">
        <v>25.2881</v>
      </c>
      <c r="E1749" s="1">
        <v>44105</v>
      </c>
      <c r="F1749">
        <v>0.16900998124813796</v>
      </c>
      <c r="G1749" s="1">
        <v>44859</v>
      </c>
      <c r="H1749">
        <v>24.0259</v>
      </c>
      <c r="I1749" s="1">
        <v>44859</v>
      </c>
      <c r="J1749">
        <v>27.6495</v>
      </c>
      <c r="K1749" s="1">
        <v>44105</v>
      </c>
      <c r="L1749">
        <v>0.19567020727840881</v>
      </c>
      <c r="M1749" s="1">
        <v>44893</v>
      </c>
      <c r="N1749">
        <v>13.807700000000001</v>
      </c>
      <c r="O1749" s="1">
        <v>44893</v>
      </c>
      <c r="P1749">
        <v>15.165699999999999</v>
      </c>
      <c r="Q1749" s="1">
        <v>44105</v>
      </c>
      <c r="R1749">
        <v>6.5191383114830734E-2</v>
      </c>
      <c r="S1749" s="1">
        <v>44893</v>
      </c>
      <c r="T1749">
        <v>12.135</v>
      </c>
      <c r="U1749" s="1">
        <v>44893</v>
      </c>
      <c r="V1749">
        <v>13.6746</v>
      </c>
      <c r="W1749" s="1">
        <v>44105</v>
      </c>
      <c r="X1749">
        <v>5.6824854779449707E-2</v>
      </c>
      <c r="Y1749" s="1">
        <v>44917</v>
      </c>
      <c r="Z1749">
        <v>11.1693</v>
      </c>
      <c r="AA1749" s="1">
        <v>44917</v>
      </c>
      <c r="AB1749">
        <v>20.3004</v>
      </c>
      <c r="AC1749" s="1">
        <v>44105</v>
      </c>
      <c r="AD1749">
        <v>3.1926984989653497E-2</v>
      </c>
      <c r="AE1749" s="1">
        <v>44893</v>
      </c>
      <c r="AF1749">
        <v>14.3217</v>
      </c>
      <c r="AG1749" s="1">
        <v>44893</v>
      </c>
      <c r="AH1749">
        <v>17.529299999999999</v>
      </c>
      <c r="AI1749" s="1">
        <v>44105</v>
      </c>
      <c r="AJ1749">
        <v>6.6113483541592855E-2</v>
      </c>
      <c r="AO1749" s="1">
        <v>44105</v>
      </c>
      <c r="AP1749">
        <v>2.5316533789754868E-2</v>
      </c>
      <c r="AU1749" s="1">
        <v>44105</v>
      </c>
      <c r="AV1749">
        <v>4.7677763531376295E-2</v>
      </c>
      <c r="AW1749" s="1">
        <v>44893</v>
      </c>
      <c r="AX1749">
        <v>20.3767</v>
      </c>
      <c r="AY1749" s="1">
        <v>44893</v>
      </c>
      <c r="AZ1749">
        <v>21.578700000000001</v>
      </c>
      <c r="BA1749" s="1">
        <v>44105</v>
      </c>
      <c r="BB1749">
        <v>0.10850770941721591</v>
      </c>
      <c r="BC1749" s="1">
        <v>44893</v>
      </c>
      <c r="BD1749">
        <v>25.668299999999999</v>
      </c>
      <c r="BE1749" s="1">
        <v>44893</v>
      </c>
      <c r="BF1749">
        <v>28.749400000000001</v>
      </c>
      <c r="BG1749" s="1">
        <v>44105</v>
      </c>
      <c r="BH1749">
        <v>0.21684477811699163</v>
      </c>
    </row>
    <row r="1750" spans="1:60" x14ac:dyDescent="0.3">
      <c r="A1750" s="1">
        <v>44894</v>
      </c>
      <c r="B1750">
        <v>20.927700000000002</v>
      </c>
      <c r="C1750" s="1">
        <v>44894</v>
      </c>
      <c r="D1750">
        <v>24.9693</v>
      </c>
      <c r="E1750" s="1">
        <v>44106</v>
      </c>
      <c r="F1750">
        <v>0.17025709264887645</v>
      </c>
      <c r="G1750" s="1">
        <v>44860</v>
      </c>
      <c r="H1750">
        <v>23.352799999999998</v>
      </c>
      <c r="I1750" s="1">
        <v>44860</v>
      </c>
      <c r="J1750">
        <v>27.055299999999999</v>
      </c>
      <c r="K1750" s="1">
        <v>44106</v>
      </c>
      <c r="L1750">
        <v>0.18739504800597809</v>
      </c>
      <c r="M1750" s="1">
        <v>44894</v>
      </c>
      <c r="N1750">
        <v>12.9315</v>
      </c>
      <c r="O1750" s="1">
        <v>44894</v>
      </c>
      <c r="P1750">
        <v>15.5296</v>
      </c>
      <c r="Q1750" s="1">
        <v>44106</v>
      </c>
      <c r="R1750">
        <v>6.3775003958753199E-2</v>
      </c>
      <c r="S1750" s="1">
        <v>44894</v>
      </c>
      <c r="T1750">
        <v>11.5953</v>
      </c>
      <c r="U1750" s="1">
        <v>44894</v>
      </c>
      <c r="V1750">
        <v>13.8062</v>
      </c>
      <c r="W1750" s="1">
        <v>44106</v>
      </c>
      <c r="X1750">
        <v>5.6629947492699194E-2</v>
      </c>
      <c r="Y1750" s="1">
        <v>44918</v>
      </c>
      <c r="Z1750">
        <v>14.3164</v>
      </c>
      <c r="AA1750" s="1">
        <v>44918</v>
      </c>
      <c r="AB1750">
        <v>17.150500000000001</v>
      </c>
      <c r="AC1750" s="1">
        <v>44106</v>
      </c>
      <c r="AD1750">
        <v>3.1810664283858384E-2</v>
      </c>
      <c r="AE1750" s="1">
        <v>44894</v>
      </c>
      <c r="AF1750">
        <v>13.993399999999999</v>
      </c>
      <c r="AG1750" s="1">
        <v>44894</v>
      </c>
      <c r="AH1750">
        <v>16.927199999999999</v>
      </c>
      <c r="AI1750" s="1">
        <v>44106</v>
      </c>
      <c r="AJ1750">
        <v>6.5798323407059295E-2</v>
      </c>
      <c r="AO1750" s="1">
        <v>44106</v>
      </c>
      <c r="AP1750">
        <v>2.4728608684847032E-2</v>
      </c>
      <c r="AU1750" s="1">
        <v>44106</v>
      </c>
      <c r="AV1750">
        <v>4.7456410221914526E-2</v>
      </c>
      <c r="AW1750" s="1">
        <v>44894</v>
      </c>
      <c r="AX1750">
        <v>20.411300000000001</v>
      </c>
      <c r="AY1750" s="1">
        <v>44894</v>
      </c>
      <c r="AZ1750">
        <v>21.8523</v>
      </c>
      <c r="BA1750" s="1">
        <v>44106</v>
      </c>
      <c r="BB1750">
        <v>0.10874996032834286</v>
      </c>
      <c r="BC1750" s="1">
        <v>44894</v>
      </c>
      <c r="BD1750">
        <v>24.6447</v>
      </c>
      <c r="BE1750" s="1">
        <v>44894</v>
      </c>
      <c r="BF1750">
        <v>28.850899999999999</v>
      </c>
      <c r="BG1750" s="1">
        <v>44106</v>
      </c>
      <c r="BH1750">
        <v>0.21696027303325335</v>
      </c>
    </row>
    <row r="1751" spans="1:60" x14ac:dyDescent="0.3">
      <c r="A1751" s="1">
        <v>44895</v>
      </c>
      <c r="B1751">
        <v>19.881499999999999</v>
      </c>
      <c r="C1751" s="1">
        <v>44895</v>
      </c>
      <c r="D1751">
        <v>24.049199999999999</v>
      </c>
      <c r="E1751" s="1">
        <v>44107</v>
      </c>
      <c r="F1751">
        <v>0.16900074344681951</v>
      </c>
      <c r="G1751" s="1">
        <v>44861</v>
      </c>
      <c r="H1751">
        <v>22.5825</v>
      </c>
      <c r="I1751" s="1">
        <v>44861</v>
      </c>
      <c r="J1751">
        <v>26.3904</v>
      </c>
      <c r="K1751" s="1">
        <v>44107</v>
      </c>
      <c r="L1751">
        <v>0.18834789547012692</v>
      </c>
      <c r="M1751" s="1">
        <v>44895</v>
      </c>
      <c r="N1751">
        <v>12.0219</v>
      </c>
      <c r="O1751" s="1">
        <v>44895</v>
      </c>
      <c r="P1751">
        <v>14.476000000000001</v>
      </c>
      <c r="Q1751" s="1">
        <v>44107</v>
      </c>
      <c r="R1751">
        <v>6.2844829772998656E-2</v>
      </c>
      <c r="S1751" s="1">
        <v>44895</v>
      </c>
      <c r="T1751">
        <v>10.985900000000001</v>
      </c>
      <c r="U1751" s="1">
        <v>44895</v>
      </c>
      <c r="V1751">
        <v>13.6791</v>
      </c>
      <c r="W1751" s="1">
        <v>44107</v>
      </c>
      <c r="X1751">
        <v>5.6856169683508317E-2</v>
      </c>
      <c r="Y1751" s="1">
        <v>44922</v>
      </c>
      <c r="Z1751">
        <v>16.245100000000001</v>
      </c>
      <c r="AA1751" s="1">
        <v>44922</v>
      </c>
      <c r="AB1751">
        <v>18.847100000000001</v>
      </c>
      <c r="AC1751" s="1">
        <v>44107</v>
      </c>
      <c r="AD1751">
        <v>3.1539217354807553E-2</v>
      </c>
      <c r="AE1751" s="1">
        <v>44895</v>
      </c>
      <c r="AF1751">
        <v>13.0839</v>
      </c>
      <c r="AG1751" s="1">
        <v>44895</v>
      </c>
      <c r="AH1751">
        <v>17.1294</v>
      </c>
      <c r="AI1751" s="1">
        <v>44107</v>
      </c>
      <c r="AJ1751">
        <v>6.521231651997357E-2</v>
      </c>
      <c r="AO1751" s="1">
        <v>44107</v>
      </c>
      <c r="AP1751">
        <v>2.4867835835040528E-2</v>
      </c>
      <c r="AU1751" s="1">
        <v>44107</v>
      </c>
      <c r="AV1751">
        <v>4.7547467863904465E-2</v>
      </c>
      <c r="AW1751" s="1">
        <v>44895</v>
      </c>
      <c r="AX1751">
        <v>19.5366</v>
      </c>
      <c r="AY1751" s="1">
        <v>44895</v>
      </c>
      <c r="AZ1751">
        <v>21.203399999999998</v>
      </c>
      <c r="BA1751" s="1">
        <v>44107</v>
      </c>
      <c r="BB1751">
        <v>0.1093080768659741</v>
      </c>
      <c r="BC1751" s="1">
        <v>44895</v>
      </c>
      <c r="BD1751">
        <v>24.505700000000001</v>
      </c>
      <c r="BE1751" s="1">
        <v>44895</v>
      </c>
      <c r="BF1751">
        <v>27.3767</v>
      </c>
      <c r="BG1751" s="1">
        <v>44107</v>
      </c>
      <c r="BH1751">
        <v>0.21831040630197537</v>
      </c>
    </row>
    <row r="1752" spans="1:60" x14ac:dyDescent="0.3">
      <c r="A1752" s="1">
        <v>44896</v>
      </c>
      <c r="B1752">
        <v>19.611599999999999</v>
      </c>
      <c r="C1752" s="1">
        <v>44896</v>
      </c>
      <c r="D1752">
        <v>23.778099999999998</v>
      </c>
      <c r="E1752" s="1">
        <v>44108</v>
      </c>
      <c r="F1752">
        <v>0.16900074344681951</v>
      </c>
      <c r="G1752" s="1">
        <v>44862</v>
      </c>
      <c r="H1752">
        <v>22.128499999999999</v>
      </c>
      <c r="I1752" s="1">
        <v>44862</v>
      </c>
      <c r="J1752">
        <v>25.6707</v>
      </c>
      <c r="K1752" s="1">
        <v>44108</v>
      </c>
      <c r="L1752">
        <v>0.18663390384833797</v>
      </c>
      <c r="M1752" s="1">
        <v>44896</v>
      </c>
      <c r="N1752">
        <v>12.2293</v>
      </c>
      <c r="O1752" s="1">
        <v>44896</v>
      </c>
      <c r="P1752">
        <v>14.4916</v>
      </c>
      <c r="Q1752" s="1">
        <v>44108</v>
      </c>
      <c r="R1752">
        <v>6.2844829772998656E-2</v>
      </c>
      <c r="S1752" s="1">
        <v>44896</v>
      </c>
      <c r="T1752">
        <v>11.376200000000001</v>
      </c>
      <c r="U1752" s="1">
        <v>44896</v>
      </c>
      <c r="V1752">
        <v>13.013</v>
      </c>
      <c r="W1752" s="1">
        <v>44108</v>
      </c>
      <c r="X1752">
        <v>5.6856169683508317E-2</v>
      </c>
      <c r="Y1752" s="1">
        <v>44923</v>
      </c>
      <c r="Z1752">
        <v>13.658300000000001</v>
      </c>
      <c r="AA1752" s="1">
        <v>44923</v>
      </c>
      <c r="AB1752">
        <v>17.7422</v>
      </c>
      <c r="AC1752" s="1">
        <v>44108</v>
      </c>
      <c r="AD1752">
        <v>3.1539217354807553E-2</v>
      </c>
      <c r="AE1752" s="1">
        <v>44896</v>
      </c>
      <c r="AF1752">
        <v>13.4076</v>
      </c>
      <c r="AG1752" s="1">
        <v>44896</v>
      </c>
      <c r="AH1752">
        <v>16.4192</v>
      </c>
      <c r="AI1752" s="1">
        <v>44108</v>
      </c>
      <c r="AJ1752">
        <v>6.521231651997357E-2</v>
      </c>
      <c r="AO1752" s="1">
        <v>44108</v>
      </c>
      <c r="AP1752">
        <v>2.48995354125108E-2</v>
      </c>
      <c r="AU1752" s="1">
        <v>44108</v>
      </c>
      <c r="AV1752">
        <v>4.7523586431364395E-2</v>
      </c>
      <c r="AW1752" s="1">
        <v>44896</v>
      </c>
      <c r="AX1752">
        <v>20.122299999999999</v>
      </c>
      <c r="AY1752" s="1">
        <v>44896</v>
      </c>
      <c r="AZ1752">
        <v>21.3889</v>
      </c>
      <c r="BA1752" s="1">
        <v>44108</v>
      </c>
      <c r="BB1752">
        <v>0.1093080768659741</v>
      </c>
      <c r="BC1752" s="1">
        <v>44896</v>
      </c>
      <c r="BD1752">
        <v>23.626899999999999</v>
      </c>
      <c r="BE1752" s="1">
        <v>44896</v>
      </c>
      <c r="BF1752">
        <v>27.3368</v>
      </c>
      <c r="BG1752" s="1">
        <v>44108</v>
      </c>
      <c r="BH1752">
        <v>0.21831040630197537</v>
      </c>
    </row>
    <row r="1753" spans="1:60" x14ac:dyDescent="0.3">
      <c r="A1753" s="1">
        <v>44897</v>
      </c>
      <c r="B1753">
        <v>19.319500000000001</v>
      </c>
      <c r="C1753" s="1">
        <v>44897</v>
      </c>
      <c r="D1753">
        <v>23.374700000000001</v>
      </c>
      <c r="E1753" s="1">
        <v>44109</v>
      </c>
      <c r="F1753">
        <v>0.17107027344080392</v>
      </c>
      <c r="G1753" s="1">
        <v>44865</v>
      </c>
      <c r="H1753">
        <v>21.954599999999999</v>
      </c>
      <c r="I1753" s="1">
        <v>44865</v>
      </c>
      <c r="J1753">
        <v>25.497299999999999</v>
      </c>
      <c r="K1753" s="1">
        <v>44109</v>
      </c>
      <c r="L1753">
        <v>0.18616955688632644</v>
      </c>
      <c r="M1753" s="1">
        <v>44897</v>
      </c>
      <c r="N1753">
        <v>12.5479</v>
      </c>
      <c r="O1753" s="1">
        <v>44897</v>
      </c>
      <c r="P1753">
        <v>14.6485</v>
      </c>
      <c r="Q1753" s="1">
        <v>44109</v>
      </c>
      <c r="R1753">
        <v>6.3916790311837071E-2</v>
      </c>
      <c r="S1753" s="1">
        <v>44897</v>
      </c>
      <c r="T1753">
        <v>11.4169</v>
      </c>
      <c r="U1753" s="1">
        <v>44897</v>
      </c>
      <c r="V1753">
        <v>12.962999999999999</v>
      </c>
      <c r="W1753" s="1">
        <v>44109</v>
      </c>
      <c r="X1753">
        <v>5.6800009233009985E-2</v>
      </c>
      <c r="Y1753" s="1">
        <v>44924</v>
      </c>
      <c r="Z1753">
        <v>12.1861</v>
      </c>
      <c r="AA1753" s="1">
        <v>44924</v>
      </c>
      <c r="AB1753">
        <v>15.354100000000001</v>
      </c>
      <c r="AC1753" s="1">
        <v>44109</v>
      </c>
      <c r="AD1753">
        <v>3.1710821085718911E-2</v>
      </c>
      <c r="AE1753" s="1">
        <v>44897</v>
      </c>
      <c r="AF1753">
        <v>14.5489</v>
      </c>
      <c r="AG1753" s="1">
        <v>44897</v>
      </c>
      <c r="AH1753">
        <v>17.778600000000001</v>
      </c>
      <c r="AI1753" s="1">
        <v>44109</v>
      </c>
      <c r="AJ1753">
        <v>6.5119841160433942E-2</v>
      </c>
      <c r="AO1753" s="1">
        <v>44109</v>
      </c>
      <c r="AP1753">
        <v>2.4907571797847992E-2</v>
      </c>
      <c r="AU1753" s="1">
        <v>44109</v>
      </c>
      <c r="AV1753">
        <v>4.7867477717508884E-2</v>
      </c>
      <c r="AW1753" s="1">
        <v>44897</v>
      </c>
      <c r="AX1753">
        <v>19.7194</v>
      </c>
      <c r="AY1753" s="1">
        <v>44897</v>
      </c>
      <c r="AZ1753">
        <v>21.152799999999999</v>
      </c>
      <c r="BA1753" s="1">
        <v>44109</v>
      </c>
      <c r="BB1753">
        <v>0.11519937506031352</v>
      </c>
      <c r="BC1753" s="1">
        <v>44897</v>
      </c>
      <c r="BD1753">
        <v>22.942900000000002</v>
      </c>
      <c r="BE1753" s="1">
        <v>44897</v>
      </c>
      <c r="BF1753">
        <v>26.936699999999998</v>
      </c>
      <c r="BG1753" s="1">
        <v>44109</v>
      </c>
      <c r="BH1753">
        <v>0.22289008873023097</v>
      </c>
    </row>
    <row r="1754" spans="1:60" x14ac:dyDescent="0.3">
      <c r="A1754" s="1">
        <v>44900</v>
      </c>
      <c r="B1754">
        <v>20.3339</v>
      </c>
      <c r="C1754" s="1">
        <v>44900</v>
      </c>
      <c r="D1754">
        <v>24.4068</v>
      </c>
      <c r="E1754" s="1">
        <v>44110</v>
      </c>
      <c r="F1754">
        <v>0.17233272569246427</v>
      </c>
      <c r="G1754" s="1">
        <v>44866</v>
      </c>
      <c r="H1754">
        <v>21.679400000000001</v>
      </c>
      <c r="I1754" s="1">
        <v>44866</v>
      </c>
      <c r="J1754">
        <v>25.265799999999999</v>
      </c>
      <c r="K1754" s="1">
        <v>44110</v>
      </c>
      <c r="L1754">
        <v>0.1849426125352592</v>
      </c>
      <c r="M1754" s="1">
        <v>44900</v>
      </c>
      <c r="N1754">
        <v>12.8538</v>
      </c>
      <c r="O1754" s="1">
        <v>44900</v>
      </c>
      <c r="P1754">
        <v>15.2004</v>
      </c>
      <c r="Q1754" s="1">
        <v>44110</v>
      </c>
      <c r="R1754">
        <v>6.3650302628479413E-2</v>
      </c>
      <c r="S1754" s="1">
        <v>44900</v>
      </c>
      <c r="T1754">
        <v>11.769399999999999</v>
      </c>
      <c r="U1754" s="1">
        <v>44900</v>
      </c>
      <c r="V1754">
        <v>13.3537</v>
      </c>
      <c r="W1754" s="1">
        <v>44110</v>
      </c>
      <c r="X1754">
        <v>5.6376843353285931E-2</v>
      </c>
      <c r="Y1754" s="1">
        <v>44925</v>
      </c>
      <c r="Z1754">
        <v>14.940799999999999</v>
      </c>
      <c r="AA1754" s="1">
        <v>44925</v>
      </c>
      <c r="AB1754">
        <v>17.8872</v>
      </c>
      <c r="AC1754" s="1">
        <v>44110</v>
      </c>
      <c r="AD1754">
        <v>3.1478664241054125E-2</v>
      </c>
      <c r="AE1754" s="1">
        <v>44900</v>
      </c>
      <c r="AF1754">
        <v>14.094900000000001</v>
      </c>
      <c r="AG1754" s="1">
        <v>44900</v>
      </c>
      <c r="AH1754">
        <v>19.404800000000002</v>
      </c>
      <c r="AI1754" s="1">
        <v>44110</v>
      </c>
      <c r="AJ1754">
        <v>6.4617176789447756E-2</v>
      </c>
      <c r="AO1754" s="1">
        <v>44110</v>
      </c>
      <c r="AP1754">
        <v>2.4713536477047833E-2</v>
      </c>
      <c r="AU1754" s="1">
        <v>44110</v>
      </c>
      <c r="AV1754">
        <v>4.7595963925725175E-2</v>
      </c>
      <c r="AW1754" s="1">
        <v>44900</v>
      </c>
      <c r="AX1754">
        <v>20.435600000000001</v>
      </c>
      <c r="AY1754" s="1">
        <v>44900</v>
      </c>
      <c r="AZ1754">
        <v>21.641200000000001</v>
      </c>
      <c r="BA1754" s="1">
        <v>44110</v>
      </c>
      <c r="BB1754">
        <v>0.11483349784821151</v>
      </c>
      <c r="BC1754" s="1">
        <v>44900</v>
      </c>
      <c r="BD1754">
        <v>24.313500000000001</v>
      </c>
      <c r="BE1754" s="1">
        <v>44900</v>
      </c>
      <c r="BF1754">
        <v>27.5106</v>
      </c>
      <c r="BG1754" s="1">
        <v>44110</v>
      </c>
      <c r="BH1754">
        <v>0.22132080506342233</v>
      </c>
    </row>
    <row r="1755" spans="1:60" x14ac:dyDescent="0.3">
      <c r="A1755" s="1">
        <v>44901</v>
      </c>
      <c r="B1755">
        <v>21.293299999999999</v>
      </c>
      <c r="C1755" s="1">
        <v>44901</v>
      </c>
      <c r="D1755">
        <v>25.298500000000001</v>
      </c>
      <c r="E1755" s="1">
        <v>44111</v>
      </c>
      <c r="F1755">
        <v>0.17369027599964462</v>
      </c>
      <c r="G1755" s="1">
        <v>44867</v>
      </c>
      <c r="H1755">
        <v>21.754799999999999</v>
      </c>
      <c r="I1755" s="1">
        <v>44867</v>
      </c>
      <c r="J1755">
        <v>25.3124</v>
      </c>
      <c r="K1755" s="1">
        <v>44111</v>
      </c>
      <c r="L1755">
        <v>0.18439227979770073</v>
      </c>
      <c r="M1755" s="1">
        <v>44901</v>
      </c>
      <c r="N1755">
        <v>13.557399999999999</v>
      </c>
      <c r="O1755" s="1">
        <v>44901</v>
      </c>
      <c r="P1755">
        <v>15.911199999999999</v>
      </c>
      <c r="Q1755" s="1">
        <v>44111</v>
      </c>
      <c r="R1755">
        <v>6.2306739276619547E-2</v>
      </c>
      <c r="S1755" s="1">
        <v>44901</v>
      </c>
      <c r="T1755">
        <v>11.681699999999999</v>
      </c>
      <c r="U1755" s="1">
        <v>44901</v>
      </c>
      <c r="V1755">
        <v>13.4238</v>
      </c>
      <c r="W1755" s="1">
        <v>44111</v>
      </c>
      <c r="X1755">
        <v>5.6315801928563974E-2</v>
      </c>
      <c r="Y1755" s="1">
        <v>44929</v>
      </c>
      <c r="Z1755">
        <v>15.401</v>
      </c>
      <c r="AA1755" s="1">
        <v>44929</v>
      </c>
      <c r="AB1755">
        <v>17.916799999999999</v>
      </c>
      <c r="AC1755" s="1">
        <v>44111</v>
      </c>
      <c r="AD1755">
        <v>3.1459063692030505E-2</v>
      </c>
      <c r="AE1755" s="1">
        <v>44901</v>
      </c>
      <c r="AF1755">
        <v>15.357200000000001</v>
      </c>
      <c r="AG1755" s="1">
        <v>44901</v>
      </c>
      <c r="AH1755">
        <v>19.064800000000002</v>
      </c>
      <c r="AI1755" s="1">
        <v>44111</v>
      </c>
      <c r="AJ1755">
        <v>6.3663615520850966E-2</v>
      </c>
      <c r="AO1755" s="1">
        <v>44111</v>
      </c>
      <c r="AP1755">
        <v>2.4776614431226245E-2</v>
      </c>
      <c r="AU1755" s="1">
        <v>44111</v>
      </c>
      <c r="AV1755">
        <v>4.7336216365060441E-2</v>
      </c>
      <c r="AW1755" s="1">
        <v>44901</v>
      </c>
      <c r="AX1755">
        <v>20.726400000000002</v>
      </c>
      <c r="AY1755" s="1">
        <v>44901</v>
      </c>
      <c r="AZ1755">
        <v>21.919899999999998</v>
      </c>
      <c r="BA1755" s="1">
        <v>44111</v>
      </c>
      <c r="BB1755">
        <v>0.11208733554060581</v>
      </c>
      <c r="BC1755" s="1">
        <v>44901</v>
      </c>
      <c r="BD1755">
        <v>25.169599999999999</v>
      </c>
      <c r="BE1755" s="1">
        <v>44901</v>
      </c>
      <c r="BF1755">
        <v>28.233899999999998</v>
      </c>
      <c r="BG1755" s="1">
        <v>44111</v>
      </c>
      <c r="BH1755">
        <v>0.22101735733328309</v>
      </c>
    </row>
    <row r="1756" spans="1:60" x14ac:dyDescent="0.3">
      <c r="A1756" s="1">
        <v>44902</v>
      </c>
      <c r="B1756">
        <v>21.7041</v>
      </c>
      <c r="C1756" s="1">
        <v>44902</v>
      </c>
      <c r="D1756">
        <v>25.695499999999999</v>
      </c>
      <c r="E1756" s="1">
        <v>44112</v>
      </c>
      <c r="F1756">
        <v>0.17376140994511124</v>
      </c>
      <c r="G1756" s="1">
        <v>44868</v>
      </c>
      <c r="H1756">
        <v>21.683800000000002</v>
      </c>
      <c r="I1756" s="1">
        <v>44868</v>
      </c>
      <c r="J1756">
        <v>25.0792</v>
      </c>
      <c r="K1756" s="1">
        <v>44112</v>
      </c>
      <c r="L1756">
        <v>0.18387090564917638</v>
      </c>
      <c r="M1756" s="1">
        <v>44902</v>
      </c>
      <c r="N1756">
        <v>13.361000000000001</v>
      </c>
      <c r="O1756" s="1">
        <v>44902</v>
      </c>
      <c r="P1756">
        <v>15.9367</v>
      </c>
      <c r="Q1756" s="1">
        <v>44112</v>
      </c>
      <c r="R1756">
        <v>6.2257009193894972E-2</v>
      </c>
      <c r="S1756" s="1">
        <v>44902</v>
      </c>
      <c r="T1756">
        <v>12.287699999999999</v>
      </c>
      <c r="U1756" s="1">
        <v>44902</v>
      </c>
      <c r="V1756">
        <v>13.9678</v>
      </c>
      <c r="W1756" s="1">
        <v>44112</v>
      </c>
      <c r="X1756">
        <v>5.6437513173072232E-2</v>
      </c>
      <c r="Y1756" s="1">
        <v>44930</v>
      </c>
      <c r="Z1756">
        <v>16.234500000000001</v>
      </c>
      <c r="AA1756" s="1">
        <v>44930</v>
      </c>
      <c r="AB1756">
        <v>26.440300000000001</v>
      </c>
      <c r="AC1756" s="1">
        <v>44112</v>
      </c>
      <c r="AD1756">
        <v>3.1512427881475756E-2</v>
      </c>
      <c r="AE1756" s="1">
        <v>44902</v>
      </c>
      <c r="AF1756">
        <v>15.5787</v>
      </c>
      <c r="AG1756" s="1">
        <v>44902</v>
      </c>
      <c r="AH1756">
        <v>18.172499999999999</v>
      </c>
      <c r="AI1756" s="1">
        <v>44112</v>
      </c>
      <c r="AJ1756">
        <v>6.5856447245684721E-2</v>
      </c>
      <c r="AO1756" s="1">
        <v>44112</v>
      </c>
      <c r="AP1756">
        <v>2.495192130332196E-2</v>
      </c>
      <c r="AU1756" s="1">
        <v>44112</v>
      </c>
      <c r="AV1756">
        <v>4.7190871705975308E-2</v>
      </c>
      <c r="AW1756" s="1">
        <v>44902</v>
      </c>
      <c r="AX1756">
        <v>21.661999999999999</v>
      </c>
      <c r="AY1756" s="1">
        <v>44902</v>
      </c>
      <c r="AZ1756">
        <v>22.469799999999999</v>
      </c>
      <c r="BA1756" s="1">
        <v>44112</v>
      </c>
      <c r="BB1756">
        <v>0.11245621156630742</v>
      </c>
      <c r="BC1756" s="1">
        <v>44902</v>
      </c>
      <c r="BD1756">
        <v>25.424600000000002</v>
      </c>
      <c r="BE1756" s="1">
        <v>44902</v>
      </c>
      <c r="BF1756">
        <v>28.867000000000001</v>
      </c>
      <c r="BG1756" s="1">
        <v>44112</v>
      </c>
      <c r="BH1756">
        <v>0.2213890215618573</v>
      </c>
    </row>
    <row r="1757" spans="1:60" x14ac:dyDescent="0.3">
      <c r="A1757" s="1">
        <v>44903</v>
      </c>
      <c r="B1757">
        <v>21.242599999999999</v>
      </c>
      <c r="C1757" s="1">
        <v>44903</v>
      </c>
      <c r="D1757">
        <v>25.355599999999999</v>
      </c>
      <c r="E1757" s="1">
        <v>44113</v>
      </c>
      <c r="F1757">
        <v>0.17382513793247745</v>
      </c>
      <c r="G1757" s="1">
        <v>44869</v>
      </c>
      <c r="H1757">
        <v>20.892800000000001</v>
      </c>
      <c r="I1757" s="1">
        <v>44869</v>
      </c>
      <c r="J1757">
        <v>24.0809</v>
      </c>
      <c r="K1757" s="1">
        <v>44113</v>
      </c>
      <c r="L1757">
        <v>0.18359265039021885</v>
      </c>
      <c r="M1757" s="1">
        <v>44903</v>
      </c>
      <c r="N1757">
        <v>13.005699999999999</v>
      </c>
      <c r="O1757" s="1">
        <v>44903</v>
      </c>
      <c r="P1757">
        <v>15.5419</v>
      </c>
      <c r="Q1757" s="1">
        <v>44113</v>
      </c>
      <c r="R1757">
        <v>6.2078138815533826E-2</v>
      </c>
      <c r="S1757" s="1">
        <v>44903</v>
      </c>
      <c r="T1757">
        <v>12.4185</v>
      </c>
      <c r="U1757" s="1">
        <v>44903</v>
      </c>
      <c r="V1757">
        <v>13.8241</v>
      </c>
      <c r="W1757" s="1">
        <v>44113</v>
      </c>
      <c r="X1757">
        <v>5.5514366673310014E-2</v>
      </c>
      <c r="Y1757" s="1">
        <v>44931</v>
      </c>
      <c r="Z1757">
        <v>13.557</v>
      </c>
      <c r="AA1757" s="1">
        <v>44931</v>
      </c>
      <c r="AB1757">
        <v>17.829000000000001</v>
      </c>
      <c r="AC1757" s="1">
        <v>44113</v>
      </c>
      <c r="AD1757">
        <v>3.1375698260387601E-2</v>
      </c>
      <c r="AE1757" s="1">
        <v>44903</v>
      </c>
      <c r="AF1757">
        <v>15.6158</v>
      </c>
      <c r="AG1757" s="1">
        <v>44903</v>
      </c>
      <c r="AH1757">
        <v>18.597999999999999</v>
      </c>
      <c r="AI1757" s="1">
        <v>44113</v>
      </c>
      <c r="AJ1757">
        <v>6.5271869453429901E-2</v>
      </c>
      <c r="AO1757" s="1">
        <v>44113</v>
      </c>
      <c r="AP1757">
        <v>2.4797380386785629E-2</v>
      </c>
      <c r="AU1757" s="1">
        <v>44113</v>
      </c>
      <c r="AV1757">
        <v>4.6941275460334983E-2</v>
      </c>
      <c r="AW1757" s="1">
        <v>44903</v>
      </c>
      <c r="AX1757">
        <v>21.689900000000002</v>
      </c>
      <c r="AY1757" s="1">
        <v>44903</v>
      </c>
      <c r="AZ1757">
        <v>22.472799999999999</v>
      </c>
      <c r="BA1757" s="1">
        <v>44113</v>
      </c>
      <c r="BB1757">
        <v>0.10765156620340646</v>
      </c>
      <c r="BC1757" s="1">
        <v>44903</v>
      </c>
      <c r="BD1757">
        <v>25.1341</v>
      </c>
      <c r="BE1757" s="1">
        <v>44903</v>
      </c>
      <c r="BF1757">
        <v>28.5411</v>
      </c>
      <c r="BG1757" s="1">
        <v>44113</v>
      </c>
      <c r="BH1757">
        <v>0.21701187484447568</v>
      </c>
    </row>
    <row r="1758" spans="1:60" x14ac:dyDescent="0.3">
      <c r="A1758" s="1">
        <v>44904</v>
      </c>
      <c r="B1758">
        <v>21.6767</v>
      </c>
      <c r="C1758" s="1">
        <v>44904</v>
      </c>
      <c r="D1758">
        <v>25.783200000000001</v>
      </c>
      <c r="E1758" s="1">
        <v>44114</v>
      </c>
      <c r="F1758">
        <v>0.17429235501220036</v>
      </c>
      <c r="G1758" s="1">
        <v>44872</v>
      </c>
      <c r="H1758">
        <v>20.613</v>
      </c>
      <c r="I1758" s="1">
        <v>44872</v>
      </c>
      <c r="J1758">
        <v>23.8538</v>
      </c>
      <c r="K1758" s="1">
        <v>44114</v>
      </c>
      <c r="L1758">
        <v>0.18381035591454406</v>
      </c>
      <c r="M1758" s="1">
        <v>44904</v>
      </c>
      <c r="N1758">
        <v>13.148999999999999</v>
      </c>
      <c r="O1758" s="1">
        <v>44904</v>
      </c>
      <c r="P1758">
        <v>15.4519</v>
      </c>
      <c r="Q1758" s="1">
        <v>44114</v>
      </c>
      <c r="R1758">
        <v>6.2330818976419879E-2</v>
      </c>
      <c r="S1758" s="1">
        <v>44904</v>
      </c>
      <c r="T1758">
        <v>12.3018</v>
      </c>
      <c r="U1758" s="1">
        <v>44904</v>
      </c>
      <c r="V1758">
        <v>13.873200000000001</v>
      </c>
      <c r="W1758" s="1">
        <v>44114</v>
      </c>
      <c r="X1758">
        <v>5.5834521633262565E-2</v>
      </c>
      <c r="Y1758" s="1">
        <v>44932</v>
      </c>
      <c r="Z1758">
        <v>14.237500000000001</v>
      </c>
      <c r="AA1758" s="1">
        <v>44932</v>
      </c>
      <c r="AB1758">
        <v>13.914</v>
      </c>
      <c r="AC1758" s="1">
        <v>44114</v>
      </c>
      <c r="AD1758">
        <v>3.1571698942343067E-2</v>
      </c>
      <c r="AE1758" s="1">
        <v>44904</v>
      </c>
      <c r="AF1758">
        <v>15.915699999999999</v>
      </c>
      <c r="AG1758" s="1">
        <v>44904</v>
      </c>
      <c r="AH1758">
        <v>19.5747</v>
      </c>
      <c r="AI1758" s="1">
        <v>44114</v>
      </c>
      <c r="AJ1758">
        <v>6.5776388655909637E-2</v>
      </c>
      <c r="AO1758" s="1">
        <v>44114</v>
      </c>
      <c r="AP1758">
        <v>2.4661320630906133E-2</v>
      </c>
      <c r="AU1758" s="1">
        <v>44114</v>
      </c>
      <c r="AV1758">
        <v>4.7297687691471232E-2</v>
      </c>
      <c r="AW1758" s="1">
        <v>44904</v>
      </c>
      <c r="AX1758">
        <v>21.419699999999999</v>
      </c>
      <c r="AY1758" s="1">
        <v>44904</v>
      </c>
      <c r="AZ1758">
        <v>22.5428</v>
      </c>
      <c r="BA1758" s="1">
        <v>44114</v>
      </c>
      <c r="BB1758">
        <v>0.10813418908193412</v>
      </c>
      <c r="BC1758" s="1">
        <v>44904</v>
      </c>
      <c r="BD1758">
        <v>25.5763</v>
      </c>
      <c r="BE1758" s="1">
        <v>44904</v>
      </c>
      <c r="BF1758">
        <v>28.784099999999999</v>
      </c>
      <c r="BG1758" s="1">
        <v>44114</v>
      </c>
      <c r="BH1758">
        <v>0.21677289484741941</v>
      </c>
    </row>
    <row r="1759" spans="1:60" x14ac:dyDescent="0.3">
      <c r="A1759" s="1">
        <v>44907</v>
      </c>
      <c r="B1759">
        <v>21.988499999999998</v>
      </c>
      <c r="C1759" s="1">
        <v>44907</v>
      </c>
      <c r="D1759">
        <v>26.049700000000001</v>
      </c>
      <c r="E1759" s="1">
        <v>44115</v>
      </c>
      <c r="F1759">
        <v>0.1743008585446881</v>
      </c>
      <c r="G1759" s="1">
        <v>44873</v>
      </c>
      <c r="H1759">
        <v>20.311</v>
      </c>
      <c r="I1759" s="1">
        <v>44873</v>
      </c>
      <c r="J1759">
        <v>23.671199999999999</v>
      </c>
      <c r="K1759" s="1">
        <v>44115</v>
      </c>
      <c r="L1759">
        <v>0.18232692574750139</v>
      </c>
      <c r="M1759" s="1">
        <v>44907</v>
      </c>
      <c r="N1759">
        <v>13.336499999999999</v>
      </c>
      <c r="O1759" s="1">
        <v>44907</v>
      </c>
      <c r="P1759">
        <v>15.8209</v>
      </c>
      <c r="Q1759" s="1">
        <v>44115</v>
      </c>
      <c r="R1759">
        <v>6.1591190413866626E-2</v>
      </c>
      <c r="S1759" s="1">
        <v>44907</v>
      </c>
      <c r="T1759">
        <v>12.6081</v>
      </c>
      <c r="U1759" s="1">
        <v>44907</v>
      </c>
      <c r="V1759">
        <v>14.0868</v>
      </c>
      <c r="W1759" s="1">
        <v>44115</v>
      </c>
      <c r="X1759">
        <v>5.6025107006598567E-2</v>
      </c>
      <c r="Y1759" s="1">
        <v>44935</v>
      </c>
      <c r="Z1759">
        <v>11.3245</v>
      </c>
      <c r="AA1759" s="1">
        <v>44935</v>
      </c>
      <c r="AB1759">
        <v>14.0848</v>
      </c>
      <c r="AC1759" s="1">
        <v>44115</v>
      </c>
      <c r="AD1759">
        <v>3.1757855100643377E-2</v>
      </c>
      <c r="AE1759" s="1">
        <v>44907</v>
      </c>
      <c r="AF1759">
        <v>15.5578</v>
      </c>
      <c r="AG1759" s="1">
        <v>44907</v>
      </c>
      <c r="AH1759">
        <v>18.853400000000001</v>
      </c>
      <c r="AI1759" s="1">
        <v>44115</v>
      </c>
      <c r="AJ1759">
        <v>6.6104750449948513E-2</v>
      </c>
      <c r="AO1759" s="1">
        <v>44115</v>
      </c>
      <c r="AP1759">
        <v>2.453812719826869E-2</v>
      </c>
      <c r="AU1759" s="1">
        <v>44115</v>
      </c>
      <c r="AV1759">
        <v>4.703927325974866E-2</v>
      </c>
      <c r="AW1759" s="1">
        <v>44907</v>
      </c>
      <c r="AX1759">
        <v>21.9437</v>
      </c>
      <c r="AY1759" s="1">
        <v>44907</v>
      </c>
      <c r="AZ1759">
        <v>23.062799999999999</v>
      </c>
      <c r="BA1759" s="1">
        <v>44115</v>
      </c>
      <c r="BB1759">
        <v>0.10872456554556918</v>
      </c>
      <c r="BC1759" s="1">
        <v>44907</v>
      </c>
      <c r="BD1759">
        <v>25.798200000000001</v>
      </c>
      <c r="BE1759" s="1">
        <v>44907</v>
      </c>
      <c r="BF1759">
        <v>29.3462</v>
      </c>
      <c r="BG1759" s="1">
        <v>44115</v>
      </c>
      <c r="BH1759">
        <v>0.21615113038128772</v>
      </c>
    </row>
    <row r="1760" spans="1:60" x14ac:dyDescent="0.3">
      <c r="A1760" s="1">
        <v>44908</v>
      </c>
      <c r="B1760">
        <v>20.744599999999998</v>
      </c>
      <c r="C1760" s="1">
        <v>44908</v>
      </c>
      <c r="D1760">
        <v>24.622299999999999</v>
      </c>
      <c r="E1760" s="1">
        <v>44116</v>
      </c>
      <c r="F1760">
        <v>0.17537115399770523</v>
      </c>
      <c r="G1760" s="1">
        <v>44874</v>
      </c>
      <c r="H1760">
        <v>20.694900000000001</v>
      </c>
      <c r="I1760" s="1">
        <v>44874</v>
      </c>
      <c r="J1760">
        <v>24.115300000000001</v>
      </c>
      <c r="K1760" s="1">
        <v>44116</v>
      </c>
      <c r="L1760">
        <v>0.18156063965468086</v>
      </c>
      <c r="M1760" s="1">
        <v>44908</v>
      </c>
      <c r="N1760">
        <v>12.5489</v>
      </c>
      <c r="O1760" s="1">
        <v>44908</v>
      </c>
      <c r="P1760">
        <v>14.7316</v>
      </c>
      <c r="Q1760" s="1">
        <v>44116</v>
      </c>
      <c r="R1760">
        <v>6.1695105781108608E-2</v>
      </c>
      <c r="S1760" s="1">
        <v>44908</v>
      </c>
      <c r="T1760">
        <v>12.155099999999999</v>
      </c>
      <c r="U1760" s="1">
        <v>44908</v>
      </c>
      <c r="V1760">
        <v>13.550599999999999</v>
      </c>
      <c r="W1760" s="1">
        <v>44116</v>
      </c>
      <c r="X1760">
        <v>5.6733706678469206E-2</v>
      </c>
      <c r="Y1760" s="1">
        <v>44936</v>
      </c>
      <c r="Z1760">
        <v>11.4998</v>
      </c>
      <c r="AA1760" s="1">
        <v>44936</v>
      </c>
      <c r="AB1760">
        <v>13.4833</v>
      </c>
      <c r="AC1760" s="1">
        <v>44116</v>
      </c>
      <c r="AD1760">
        <v>3.2114414871006192E-2</v>
      </c>
      <c r="AE1760" s="1">
        <v>44908</v>
      </c>
      <c r="AF1760">
        <v>15.0908</v>
      </c>
      <c r="AG1760" s="1">
        <v>44908</v>
      </c>
      <c r="AH1760">
        <v>19.219100000000001</v>
      </c>
      <c r="AI1760" s="1">
        <v>44116</v>
      </c>
      <c r="AJ1760">
        <v>6.5699310375694236E-2</v>
      </c>
      <c r="AO1760" s="1">
        <v>44116</v>
      </c>
      <c r="AP1760">
        <v>2.4383406074580595E-2</v>
      </c>
      <c r="AU1760" s="1">
        <v>44116</v>
      </c>
      <c r="AV1760">
        <v>4.6714629996491362E-2</v>
      </c>
      <c r="AW1760" s="1">
        <v>44908</v>
      </c>
      <c r="AX1760">
        <v>22.000900000000001</v>
      </c>
      <c r="AY1760" s="1">
        <v>44908</v>
      </c>
      <c r="AZ1760">
        <v>23.069400000000002</v>
      </c>
      <c r="BA1760" s="1">
        <v>44116</v>
      </c>
      <c r="BB1760">
        <v>0.10811731544992513</v>
      </c>
      <c r="BC1760" s="1">
        <v>44908</v>
      </c>
      <c r="BD1760">
        <v>24.516500000000001</v>
      </c>
      <c r="BE1760" s="1">
        <v>44908</v>
      </c>
      <c r="BF1760">
        <v>27.682600000000001</v>
      </c>
      <c r="BG1760" s="1">
        <v>44116</v>
      </c>
      <c r="BH1760">
        <v>0.21460940668981132</v>
      </c>
    </row>
    <row r="1761" spans="1:60" x14ac:dyDescent="0.3">
      <c r="A1761" s="1">
        <v>44909</v>
      </c>
      <c r="B1761">
        <v>20.131900000000002</v>
      </c>
      <c r="C1761" s="1">
        <v>44909</v>
      </c>
      <c r="D1761">
        <v>23.875599999999999</v>
      </c>
      <c r="E1761" s="1">
        <v>44117</v>
      </c>
      <c r="F1761">
        <v>0.17474454178755824</v>
      </c>
      <c r="G1761" s="1">
        <v>44875</v>
      </c>
      <c r="H1761">
        <v>19.477900000000002</v>
      </c>
      <c r="I1761" s="1">
        <v>44875</v>
      </c>
      <c r="J1761">
        <v>22.557400000000001</v>
      </c>
      <c r="K1761" s="1">
        <v>44117</v>
      </c>
      <c r="L1761">
        <v>0.18049314293417051</v>
      </c>
      <c r="M1761" s="1">
        <v>44909</v>
      </c>
      <c r="N1761">
        <v>12.0985</v>
      </c>
      <c r="O1761" s="1">
        <v>44909</v>
      </c>
      <c r="P1761">
        <v>14.5031</v>
      </c>
      <c r="Q1761" s="1">
        <v>44117</v>
      </c>
      <c r="R1761">
        <v>6.208558356930171E-2</v>
      </c>
      <c r="S1761" s="1">
        <v>44909</v>
      </c>
      <c r="T1761">
        <v>11.9047</v>
      </c>
      <c r="U1761" s="1">
        <v>44909</v>
      </c>
      <c r="V1761">
        <v>13.2659</v>
      </c>
      <c r="W1761" s="1">
        <v>44117</v>
      </c>
      <c r="X1761">
        <v>5.6329522296378921E-2</v>
      </c>
      <c r="Y1761" s="1">
        <v>44937</v>
      </c>
      <c r="Z1761">
        <v>10.996499999999999</v>
      </c>
      <c r="AA1761" s="1">
        <v>44937</v>
      </c>
      <c r="AB1761">
        <v>13.120799999999999</v>
      </c>
      <c r="AC1761" s="1">
        <v>44117</v>
      </c>
      <c r="AD1761">
        <v>3.1988563308964969E-2</v>
      </c>
      <c r="AE1761" s="1">
        <v>44909</v>
      </c>
      <c r="AF1761">
        <v>17.283899999999999</v>
      </c>
      <c r="AG1761" s="1">
        <v>44909</v>
      </c>
      <c r="AH1761">
        <v>19.670500000000001</v>
      </c>
      <c r="AI1761" s="1">
        <v>44117</v>
      </c>
      <c r="AJ1761">
        <v>6.5466131685970597E-2</v>
      </c>
      <c r="AO1761" s="1">
        <v>44117</v>
      </c>
      <c r="AP1761">
        <v>2.4197895937234908E-2</v>
      </c>
      <c r="AU1761" s="1">
        <v>44117</v>
      </c>
      <c r="AV1761">
        <v>4.6382309243481371E-2</v>
      </c>
      <c r="AW1761" s="1">
        <v>44909</v>
      </c>
      <c r="AX1761">
        <v>21.047899999999998</v>
      </c>
      <c r="AY1761" s="1">
        <v>44909</v>
      </c>
      <c r="AZ1761">
        <v>22.105499999999999</v>
      </c>
      <c r="BA1761" s="1">
        <v>44117</v>
      </c>
      <c r="BB1761">
        <v>0.10833156166705883</v>
      </c>
      <c r="BC1761" s="1">
        <v>44909</v>
      </c>
      <c r="BD1761">
        <v>24.171299999999999</v>
      </c>
      <c r="BE1761" s="1">
        <v>44909</v>
      </c>
      <c r="BF1761">
        <v>27.041699999999999</v>
      </c>
      <c r="BG1761" s="1">
        <v>44117</v>
      </c>
      <c r="BH1761">
        <v>0.21384390772680928</v>
      </c>
    </row>
    <row r="1762" spans="1:60" x14ac:dyDescent="0.3">
      <c r="A1762" s="1">
        <v>44910</v>
      </c>
      <c r="B1762">
        <v>21.568300000000001</v>
      </c>
      <c r="C1762" s="1">
        <v>44910</v>
      </c>
      <c r="D1762">
        <v>25.1982</v>
      </c>
      <c r="E1762" s="1">
        <v>44118</v>
      </c>
      <c r="F1762">
        <v>0.17388920567713487</v>
      </c>
      <c r="G1762" s="1">
        <v>44876</v>
      </c>
      <c r="H1762">
        <v>19.2361</v>
      </c>
      <c r="I1762" s="1">
        <v>44876</v>
      </c>
      <c r="J1762">
        <v>22.5367</v>
      </c>
      <c r="K1762" s="1">
        <v>44118</v>
      </c>
      <c r="L1762">
        <v>0.17986537958001278</v>
      </c>
      <c r="M1762" s="1">
        <v>44910</v>
      </c>
      <c r="N1762">
        <v>12.633900000000001</v>
      </c>
      <c r="O1762" s="1">
        <v>44910</v>
      </c>
      <c r="P1762">
        <v>14.822699999999999</v>
      </c>
      <c r="Q1762" s="1">
        <v>44118</v>
      </c>
      <c r="R1762">
        <v>6.0406176180586788E-2</v>
      </c>
      <c r="S1762" s="1">
        <v>44910</v>
      </c>
      <c r="T1762">
        <v>11.910600000000001</v>
      </c>
      <c r="U1762" s="1">
        <v>44910</v>
      </c>
      <c r="V1762">
        <v>13.3278</v>
      </c>
      <c r="W1762" s="1">
        <v>44118</v>
      </c>
      <c r="X1762">
        <v>5.5188251285150543E-2</v>
      </c>
      <c r="Y1762" s="1">
        <v>44938</v>
      </c>
      <c r="Z1762">
        <v>10.627000000000001</v>
      </c>
      <c r="AA1762" s="1">
        <v>44938</v>
      </c>
      <c r="AB1762">
        <v>13.231</v>
      </c>
      <c r="AC1762" s="1">
        <v>44118</v>
      </c>
      <c r="AD1762">
        <v>3.1415860363326407E-2</v>
      </c>
      <c r="AE1762" s="1">
        <v>44910</v>
      </c>
      <c r="AF1762">
        <v>14.803100000000001</v>
      </c>
      <c r="AG1762" s="1">
        <v>44910</v>
      </c>
      <c r="AH1762">
        <v>17.344200000000001</v>
      </c>
      <c r="AI1762" s="1">
        <v>44118</v>
      </c>
      <c r="AJ1762">
        <v>6.5387653801542781E-2</v>
      </c>
      <c r="AO1762" s="1">
        <v>44118</v>
      </c>
      <c r="AP1762">
        <v>2.3818712261900913E-2</v>
      </c>
      <c r="AU1762" s="1">
        <v>44118</v>
      </c>
      <c r="AV1762">
        <v>4.5965345247028139E-2</v>
      </c>
      <c r="AW1762" s="1">
        <v>44910</v>
      </c>
      <c r="AX1762">
        <v>20.125299999999999</v>
      </c>
      <c r="AY1762" s="1">
        <v>44910</v>
      </c>
      <c r="AZ1762">
        <v>21.265999999999998</v>
      </c>
      <c r="BA1762" s="1">
        <v>44118</v>
      </c>
      <c r="BB1762">
        <v>0.10840140610312542</v>
      </c>
      <c r="BC1762" s="1">
        <v>44910</v>
      </c>
      <c r="BD1762">
        <v>25.004000000000001</v>
      </c>
      <c r="BE1762" s="1">
        <v>44910</v>
      </c>
      <c r="BF1762">
        <v>28.3978</v>
      </c>
      <c r="BG1762" s="1">
        <v>44118</v>
      </c>
      <c r="BH1762">
        <v>0.21289487640702837</v>
      </c>
    </row>
    <row r="1763" spans="1:60" x14ac:dyDescent="0.3">
      <c r="A1763" s="1">
        <v>44911</v>
      </c>
      <c r="B1763">
        <v>21.962</v>
      </c>
      <c r="C1763" s="1">
        <v>44911</v>
      </c>
      <c r="D1763">
        <v>25.310199999999998</v>
      </c>
      <c r="E1763" s="1">
        <v>44119</v>
      </c>
      <c r="F1763">
        <v>0.17330792553919905</v>
      </c>
      <c r="G1763" s="1">
        <v>44879</v>
      </c>
      <c r="H1763">
        <v>19.0931</v>
      </c>
      <c r="I1763" s="1">
        <v>44879</v>
      </c>
      <c r="J1763">
        <v>22.361799999999999</v>
      </c>
      <c r="K1763" s="1">
        <v>44119</v>
      </c>
      <c r="L1763">
        <v>0.18283636772129347</v>
      </c>
      <c r="M1763" s="1">
        <v>44911</v>
      </c>
      <c r="N1763">
        <v>12.312099999999999</v>
      </c>
      <c r="O1763" s="1">
        <v>44911</v>
      </c>
      <c r="P1763">
        <v>14.392799999999999</v>
      </c>
      <c r="Q1763" s="1">
        <v>44119</v>
      </c>
      <c r="R1763">
        <v>5.9583020173724265E-2</v>
      </c>
      <c r="S1763" s="1">
        <v>44911</v>
      </c>
      <c r="T1763">
        <v>11.804600000000001</v>
      </c>
      <c r="U1763" s="1">
        <v>44911</v>
      </c>
      <c r="V1763">
        <v>12.9803</v>
      </c>
      <c r="W1763" s="1">
        <v>44119</v>
      </c>
      <c r="X1763">
        <v>5.5089533740923645E-2</v>
      </c>
      <c r="Y1763" s="1">
        <v>44939</v>
      </c>
      <c r="Z1763">
        <v>11.114699999999999</v>
      </c>
      <c r="AA1763" s="1">
        <v>44939</v>
      </c>
      <c r="AB1763">
        <v>16.159600000000001</v>
      </c>
      <c r="AC1763" s="1">
        <v>44119</v>
      </c>
      <c r="AD1763">
        <v>3.1623495176563321E-2</v>
      </c>
      <c r="AE1763" s="1">
        <v>44911</v>
      </c>
      <c r="AF1763">
        <v>10.54</v>
      </c>
      <c r="AG1763" s="1">
        <v>44911</v>
      </c>
      <c r="AH1763">
        <v>14.989800000000001</v>
      </c>
      <c r="AI1763" s="1">
        <v>44119</v>
      </c>
      <c r="AJ1763">
        <v>6.5582624808730589E-2</v>
      </c>
      <c r="AO1763" s="1">
        <v>44119</v>
      </c>
      <c r="AP1763">
        <v>2.3487426811254611E-2</v>
      </c>
      <c r="AU1763" s="1">
        <v>44119</v>
      </c>
      <c r="AV1763">
        <v>4.6152970485816659E-2</v>
      </c>
      <c r="AW1763" s="1">
        <v>44911</v>
      </c>
      <c r="AX1763">
        <v>20.163</v>
      </c>
      <c r="AY1763" s="1">
        <v>44911</v>
      </c>
      <c r="AZ1763">
        <v>20.829000000000001</v>
      </c>
      <c r="BA1763" s="1">
        <v>44119</v>
      </c>
      <c r="BB1763">
        <v>0.1080991834941139</v>
      </c>
      <c r="BC1763" s="1">
        <v>44911</v>
      </c>
      <c r="BD1763">
        <v>25.061900000000001</v>
      </c>
      <c r="BE1763" s="1">
        <v>44911</v>
      </c>
      <c r="BF1763">
        <v>28.884399999999999</v>
      </c>
      <c r="BG1763" s="1">
        <v>44119</v>
      </c>
      <c r="BH1763">
        <v>0.20325077427302965</v>
      </c>
    </row>
    <row r="1764" spans="1:60" x14ac:dyDescent="0.3">
      <c r="A1764" s="1">
        <v>44914</v>
      </c>
      <c r="B1764">
        <v>22.0428</v>
      </c>
      <c r="C1764" s="1">
        <v>44914</v>
      </c>
      <c r="D1764">
        <v>25.177700000000002</v>
      </c>
      <c r="E1764" s="1">
        <v>44120</v>
      </c>
      <c r="F1764">
        <v>0.17307196869816538</v>
      </c>
      <c r="G1764" s="1">
        <v>44880</v>
      </c>
      <c r="H1764">
        <v>19.050899999999999</v>
      </c>
      <c r="I1764" s="1">
        <v>44880</v>
      </c>
      <c r="J1764">
        <v>22.5623</v>
      </c>
      <c r="K1764" s="1">
        <v>44120</v>
      </c>
      <c r="L1764">
        <v>0.18580969165866093</v>
      </c>
      <c r="M1764" s="1">
        <v>44914</v>
      </c>
      <c r="N1764">
        <v>12.2117</v>
      </c>
      <c r="O1764" s="1">
        <v>44914</v>
      </c>
      <c r="P1764">
        <v>14.322900000000001</v>
      </c>
      <c r="Q1764" s="1">
        <v>44120</v>
      </c>
      <c r="R1764">
        <v>5.9663186947457147E-2</v>
      </c>
      <c r="S1764" s="1">
        <v>44914</v>
      </c>
      <c r="T1764">
        <v>11.857900000000001</v>
      </c>
      <c r="U1764" s="1">
        <v>44914</v>
      </c>
      <c r="V1764">
        <v>13.3355</v>
      </c>
      <c r="W1764" s="1">
        <v>44120</v>
      </c>
      <c r="X1764">
        <v>5.4901997166651235E-2</v>
      </c>
      <c r="Y1764" s="1">
        <v>44943</v>
      </c>
      <c r="Z1764">
        <v>16.4131</v>
      </c>
      <c r="AA1764" s="1">
        <v>44943</v>
      </c>
      <c r="AB1764">
        <v>17.975000000000001</v>
      </c>
      <c r="AC1764" s="1">
        <v>44120</v>
      </c>
      <c r="AD1764">
        <v>3.1204931241190104E-2</v>
      </c>
      <c r="AE1764" s="1">
        <v>44914</v>
      </c>
      <c r="AF1764">
        <v>13.585100000000001</v>
      </c>
      <c r="AG1764" s="1">
        <v>44914</v>
      </c>
      <c r="AH1764">
        <v>16.120100000000001</v>
      </c>
      <c r="AI1764" s="1">
        <v>44120</v>
      </c>
      <c r="AJ1764">
        <v>6.5559846250114781E-2</v>
      </c>
      <c r="AO1764" s="1">
        <v>44120</v>
      </c>
      <c r="AP1764">
        <v>2.3461212612999362E-2</v>
      </c>
      <c r="AU1764" s="1">
        <v>44120</v>
      </c>
      <c r="AV1764">
        <v>4.6594095480606182E-2</v>
      </c>
      <c r="AW1764" s="1">
        <v>44914</v>
      </c>
      <c r="AX1764">
        <v>20.402000000000001</v>
      </c>
      <c r="AY1764" s="1">
        <v>44914</v>
      </c>
      <c r="AZ1764">
        <v>21.479500000000002</v>
      </c>
      <c r="BA1764" s="1">
        <v>44120</v>
      </c>
      <c r="BB1764">
        <v>0.10771699775709295</v>
      </c>
      <c r="BC1764" s="1">
        <v>44914</v>
      </c>
      <c r="BD1764">
        <v>25.4681</v>
      </c>
      <c r="BE1764" s="1">
        <v>44914</v>
      </c>
      <c r="BF1764">
        <v>28.394300000000001</v>
      </c>
      <c r="BG1764" s="1">
        <v>44120</v>
      </c>
      <c r="BH1764">
        <v>0.20270765792282258</v>
      </c>
    </row>
    <row r="1765" spans="1:60" x14ac:dyDescent="0.3">
      <c r="A1765" s="1">
        <v>44915</v>
      </c>
      <c r="B1765">
        <v>21.632400000000001</v>
      </c>
      <c r="C1765" s="1">
        <v>44915</v>
      </c>
      <c r="D1765">
        <v>24.841100000000001</v>
      </c>
      <c r="E1765" s="1">
        <v>44121</v>
      </c>
      <c r="F1765">
        <v>0.17441238915111684</v>
      </c>
      <c r="G1765" s="1">
        <v>44881</v>
      </c>
      <c r="H1765">
        <v>19.5383</v>
      </c>
      <c r="I1765" s="1">
        <v>44881</v>
      </c>
      <c r="J1765">
        <v>23.1082</v>
      </c>
      <c r="K1765" s="1">
        <v>44121</v>
      </c>
      <c r="L1765">
        <v>0.18725294395459319</v>
      </c>
      <c r="M1765" s="1">
        <v>44915</v>
      </c>
      <c r="N1765">
        <v>12.5991</v>
      </c>
      <c r="O1765" s="1">
        <v>44915</v>
      </c>
      <c r="P1765">
        <v>14.646000000000001</v>
      </c>
      <c r="Q1765" s="1">
        <v>44121</v>
      </c>
      <c r="R1765">
        <v>5.9952678729010708E-2</v>
      </c>
      <c r="S1765" s="1">
        <v>44915</v>
      </c>
      <c r="T1765">
        <v>12.583500000000001</v>
      </c>
      <c r="U1765" s="1">
        <v>44915</v>
      </c>
      <c r="V1765">
        <v>14.121600000000001</v>
      </c>
      <c r="W1765" s="1">
        <v>44121</v>
      </c>
      <c r="X1765">
        <v>5.5051995993538057E-2</v>
      </c>
      <c r="Y1765" s="1">
        <v>44944</v>
      </c>
      <c r="Z1765">
        <v>10.304500000000001</v>
      </c>
      <c r="AA1765" s="1">
        <v>44944</v>
      </c>
      <c r="AB1765">
        <v>15.767799999999999</v>
      </c>
      <c r="AC1765" s="1">
        <v>44121</v>
      </c>
      <c r="AD1765">
        <v>3.1334233310290033E-2</v>
      </c>
      <c r="AE1765" s="1">
        <v>44915</v>
      </c>
      <c r="AF1765">
        <v>13.2651</v>
      </c>
      <c r="AG1765" s="1">
        <v>44915</v>
      </c>
      <c r="AH1765">
        <v>15.061</v>
      </c>
      <c r="AI1765" s="1">
        <v>44121</v>
      </c>
      <c r="AJ1765">
        <v>6.5969085299096702E-2</v>
      </c>
      <c r="AO1765" s="1">
        <v>44121</v>
      </c>
      <c r="AP1765">
        <v>2.3563797402827425E-2</v>
      </c>
      <c r="AU1765" s="1">
        <v>44121</v>
      </c>
      <c r="AV1765">
        <v>4.6861069895213429E-2</v>
      </c>
      <c r="AW1765" s="1">
        <v>44915</v>
      </c>
      <c r="AX1765">
        <v>21.301600000000001</v>
      </c>
      <c r="AY1765" s="1">
        <v>44915</v>
      </c>
      <c r="AZ1765">
        <v>22.877500000000001</v>
      </c>
      <c r="BA1765" s="1">
        <v>44121</v>
      </c>
      <c r="BB1765">
        <v>0.10851882898293884</v>
      </c>
      <c r="BC1765" s="1">
        <v>44915</v>
      </c>
      <c r="BD1765">
        <v>25.128399999999999</v>
      </c>
      <c r="BE1765" s="1">
        <v>44915</v>
      </c>
      <c r="BF1765">
        <v>28.040700000000001</v>
      </c>
      <c r="BG1765" s="1">
        <v>44121</v>
      </c>
      <c r="BH1765">
        <v>0.20426424051547257</v>
      </c>
    </row>
    <row r="1766" spans="1:60" x14ac:dyDescent="0.3">
      <c r="A1766" s="1">
        <v>44916</v>
      </c>
      <c r="B1766">
        <v>20.749099999999999</v>
      </c>
      <c r="C1766" s="1">
        <v>44916</v>
      </c>
      <c r="D1766">
        <v>23.9894</v>
      </c>
      <c r="E1766" s="1">
        <v>44122</v>
      </c>
      <c r="F1766">
        <v>0.1752246711326248</v>
      </c>
      <c r="G1766" s="1">
        <v>44882</v>
      </c>
      <c r="H1766">
        <v>19.807200000000002</v>
      </c>
      <c r="I1766" s="1">
        <v>44882</v>
      </c>
      <c r="J1766">
        <v>23.604199999999999</v>
      </c>
      <c r="K1766" s="1">
        <v>44122</v>
      </c>
      <c r="L1766">
        <v>0.18808710869529185</v>
      </c>
      <c r="M1766" s="1">
        <v>44916</v>
      </c>
      <c r="N1766">
        <v>11.9001</v>
      </c>
      <c r="O1766" s="1">
        <v>44916</v>
      </c>
      <c r="P1766">
        <v>14.0989</v>
      </c>
      <c r="Q1766" s="1">
        <v>44122</v>
      </c>
      <c r="R1766">
        <v>5.9360303646342101E-2</v>
      </c>
      <c r="S1766" s="1">
        <v>44916</v>
      </c>
      <c r="T1766">
        <v>12.483599999999999</v>
      </c>
      <c r="U1766" s="1">
        <v>44916</v>
      </c>
      <c r="V1766">
        <v>13.987</v>
      </c>
      <c r="W1766" s="1">
        <v>44122</v>
      </c>
      <c r="X1766">
        <v>5.5183249743191914E-2</v>
      </c>
      <c r="Y1766" s="1">
        <v>44945</v>
      </c>
      <c r="Z1766">
        <v>10.494199999999999</v>
      </c>
      <c r="AA1766" s="1">
        <v>44945</v>
      </c>
      <c r="AB1766">
        <v>10.319800000000001</v>
      </c>
      <c r="AC1766" s="1">
        <v>44122</v>
      </c>
      <c r="AD1766">
        <v>3.1498194062075026E-2</v>
      </c>
      <c r="AE1766" s="1">
        <v>44916</v>
      </c>
      <c r="AF1766">
        <v>14.1532</v>
      </c>
      <c r="AG1766" s="1">
        <v>44916</v>
      </c>
      <c r="AH1766">
        <v>14.9444</v>
      </c>
      <c r="AI1766" s="1">
        <v>44122</v>
      </c>
      <c r="AJ1766">
        <v>6.5241855212188338E-2</v>
      </c>
      <c r="AO1766" s="1">
        <v>44122</v>
      </c>
      <c r="AP1766">
        <v>2.3516596928333865E-2</v>
      </c>
      <c r="AU1766" s="1">
        <v>44122</v>
      </c>
      <c r="AV1766">
        <v>4.6050493686701742E-2</v>
      </c>
      <c r="AW1766" s="1">
        <v>44916</v>
      </c>
      <c r="AX1766">
        <v>21.691199999999998</v>
      </c>
      <c r="AY1766" s="1">
        <v>44916</v>
      </c>
      <c r="AZ1766">
        <v>23.468299999999999</v>
      </c>
      <c r="BA1766" s="1">
        <v>44122</v>
      </c>
      <c r="BB1766">
        <v>0.10923193082389217</v>
      </c>
      <c r="BC1766" s="1">
        <v>44916</v>
      </c>
      <c r="BD1766">
        <v>24.351299999999998</v>
      </c>
      <c r="BE1766" s="1">
        <v>44916</v>
      </c>
      <c r="BF1766">
        <v>27.034099999999999</v>
      </c>
      <c r="BG1766" s="1">
        <v>44122</v>
      </c>
      <c r="BH1766">
        <v>0.20561371147610122</v>
      </c>
    </row>
    <row r="1767" spans="1:60" x14ac:dyDescent="0.3">
      <c r="A1767" s="1">
        <v>44917</v>
      </c>
      <c r="B1767">
        <v>21.985399999999998</v>
      </c>
      <c r="C1767" s="1">
        <v>44917</v>
      </c>
      <c r="D1767">
        <v>25.116700000000002</v>
      </c>
      <c r="E1767" s="1">
        <v>44123</v>
      </c>
      <c r="F1767">
        <v>0.17728258343702641</v>
      </c>
      <c r="G1767" s="1">
        <v>44883</v>
      </c>
      <c r="H1767">
        <v>19.220500000000001</v>
      </c>
      <c r="I1767" s="1">
        <v>44883</v>
      </c>
      <c r="J1767">
        <v>22.815100000000001</v>
      </c>
      <c r="K1767" s="1">
        <v>44123</v>
      </c>
      <c r="L1767">
        <v>0.18661315916284452</v>
      </c>
      <c r="M1767" s="1">
        <v>44917</v>
      </c>
      <c r="N1767">
        <v>12.3607</v>
      </c>
      <c r="O1767" s="1">
        <v>44917</v>
      </c>
      <c r="P1767">
        <v>14.471500000000001</v>
      </c>
      <c r="Q1767" s="1">
        <v>44123</v>
      </c>
      <c r="R1767">
        <v>5.9383584252585948E-2</v>
      </c>
      <c r="S1767" s="1">
        <v>44917</v>
      </c>
      <c r="T1767">
        <v>12.690200000000001</v>
      </c>
      <c r="U1767" s="1">
        <v>44917</v>
      </c>
      <c r="V1767">
        <v>14.04</v>
      </c>
      <c r="W1767" s="1">
        <v>44123</v>
      </c>
      <c r="X1767">
        <v>5.4854260570218777E-2</v>
      </c>
      <c r="Y1767" s="1">
        <v>44946</v>
      </c>
      <c r="Z1767">
        <v>10.1073</v>
      </c>
      <c r="AA1767" s="1">
        <v>44946</v>
      </c>
      <c r="AB1767">
        <v>11.3477</v>
      </c>
      <c r="AC1767" s="1">
        <v>44123</v>
      </c>
      <c r="AD1767">
        <v>3.1357125006912963E-2</v>
      </c>
      <c r="AE1767" s="1">
        <v>44917</v>
      </c>
      <c r="AF1767">
        <v>14.3529</v>
      </c>
      <c r="AG1767" s="1">
        <v>44917</v>
      </c>
      <c r="AH1767">
        <v>16.3992</v>
      </c>
      <c r="AI1767" s="1">
        <v>44123</v>
      </c>
      <c r="AJ1767">
        <v>6.5825195471993225E-2</v>
      </c>
      <c r="AO1767" s="1">
        <v>44123</v>
      </c>
      <c r="AP1767">
        <v>2.3332293487142497E-2</v>
      </c>
      <c r="AU1767" s="1">
        <v>44123</v>
      </c>
      <c r="AV1767">
        <v>4.5737943092373487E-2</v>
      </c>
      <c r="AW1767" s="1">
        <v>44917</v>
      </c>
      <c r="AX1767">
        <v>21.686800000000002</v>
      </c>
      <c r="AY1767" s="1">
        <v>44917</v>
      </c>
      <c r="AZ1767">
        <v>23.2437</v>
      </c>
      <c r="BA1767" s="1">
        <v>44123</v>
      </c>
      <c r="BB1767">
        <v>0.1085585728757453</v>
      </c>
      <c r="BC1767" s="1">
        <v>44917</v>
      </c>
      <c r="BD1767">
        <v>25.16</v>
      </c>
      <c r="BE1767" s="1">
        <v>44917</v>
      </c>
      <c r="BF1767">
        <v>28.326000000000001</v>
      </c>
      <c r="BG1767" s="1">
        <v>44123</v>
      </c>
      <c r="BH1767">
        <v>0.20590713194594273</v>
      </c>
    </row>
    <row r="1768" spans="1:60" x14ac:dyDescent="0.3">
      <c r="A1768" s="1">
        <v>44918</v>
      </c>
      <c r="B1768">
        <v>21.506</v>
      </c>
      <c r="C1768" s="1">
        <v>44918</v>
      </c>
      <c r="D1768">
        <v>24.837499999999999</v>
      </c>
      <c r="E1768" s="1">
        <v>44124</v>
      </c>
      <c r="F1768">
        <v>0.17605121187958195</v>
      </c>
      <c r="G1768" s="1">
        <v>44886</v>
      </c>
      <c r="H1768">
        <v>19.394400000000001</v>
      </c>
      <c r="I1768" s="1">
        <v>44886</v>
      </c>
      <c r="J1768">
        <v>23.1022</v>
      </c>
      <c r="K1768" s="1">
        <v>44124</v>
      </c>
      <c r="L1768">
        <v>0.18533263418917098</v>
      </c>
      <c r="M1768" s="1">
        <v>44918</v>
      </c>
      <c r="N1768">
        <v>12.0467</v>
      </c>
      <c r="O1768" s="1">
        <v>44918</v>
      </c>
      <c r="P1768">
        <v>14.1073</v>
      </c>
      <c r="Q1768" s="1">
        <v>44124</v>
      </c>
      <c r="R1768">
        <v>5.9275399912294649E-2</v>
      </c>
      <c r="S1768" s="1">
        <v>44918</v>
      </c>
      <c r="T1768">
        <v>12.857799999999999</v>
      </c>
      <c r="U1768" s="1">
        <v>44918</v>
      </c>
      <c r="V1768">
        <v>14.2973</v>
      </c>
      <c r="W1768" s="1">
        <v>44124</v>
      </c>
      <c r="X1768">
        <v>5.4549750361647407E-2</v>
      </c>
      <c r="Y1768" s="1">
        <v>44949</v>
      </c>
      <c r="Z1768">
        <v>10.1403</v>
      </c>
      <c r="AA1768" s="1">
        <v>44949</v>
      </c>
      <c r="AB1768">
        <v>11.010199999999999</v>
      </c>
      <c r="AC1768" s="1">
        <v>44124</v>
      </c>
      <c r="AD1768">
        <v>3.1216771073916832E-2</v>
      </c>
      <c r="AE1768" s="1">
        <v>44918</v>
      </c>
      <c r="AF1768">
        <v>14.896000000000001</v>
      </c>
      <c r="AG1768" s="1">
        <v>44918</v>
      </c>
      <c r="AH1768">
        <v>16.952999999999999</v>
      </c>
      <c r="AI1768" s="1">
        <v>44124</v>
      </c>
      <c r="AJ1768">
        <v>6.5313235716005696E-2</v>
      </c>
      <c r="AO1768" s="1">
        <v>44124</v>
      </c>
      <c r="AP1768">
        <v>2.3182243940075179E-2</v>
      </c>
      <c r="AU1768" s="1">
        <v>44124</v>
      </c>
      <c r="AV1768">
        <v>4.5455001352309309E-2</v>
      </c>
      <c r="AW1768" s="1">
        <v>44918</v>
      </c>
      <c r="AX1768">
        <v>21.462700000000002</v>
      </c>
      <c r="AY1768" s="1">
        <v>44918</v>
      </c>
      <c r="AZ1768">
        <v>23.354399999999998</v>
      </c>
      <c r="BA1768" s="1">
        <v>44124</v>
      </c>
      <c r="BB1768">
        <v>0.10914866783336594</v>
      </c>
      <c r="BC1768" s="1">
        <v>44918</v>
      </c>
      <c r="BD1768">
        <v>24.6906</v>
      </c>
      <c r="BE1768" s="1">
        <v>44918</v>
      </c>
      <c r="BF1768">
        <v>27.704499999999999</v>
      </c>
      <c r="BG1768" s="1">
        <v>44124</v>
      </c>
      <c r="BH1768">
        <v>0.20430015264823187</v>
      </c>
    </row>
    <row r="1769" spans="1:60" x14ac:dyDescent="0.3">
      <c r="A1769" s="1">
        <v>44922</v>
      </c>
      <c r="B1769">
        <v>21.894100000000002</v>
      </c>
      <c r="C1769" s="1">
        <v>44922</v>
      </c>
      <c r="D1769">
        <v>25.148099999999999</v>
      </c>
      <c r="E1769" s="1">
        <v>44125</v>
      </c>
      <c r="F1769">
        <v>0.17615615743713073</v>
      </c>
      <c r="G1769" s="1">
        <v>44887</v>
      </c>
      <c r="H1769">
        <v>18.848099999999999</v>
      </c>
      <c r="I1769" s="1">
        <v>44887</v>
      </c>
      <c r="J1769">
        <v>22.456600000000002</v>
      </c>
      <c r="K1769" s="1">
        <v>44125</v>
      </c>
      <c r="L1769">
        <v>0.18697630539797183</v>
      </c>
      <c r="M1769" s="1">
        <v>44922</v>
      </c>
      <c r="N1769">
        <v>12.4658</v>
      </c>
      <c r="O1769" s="1">
        <v>44922</v>
      </c>
      <c r="P1769">
        <v>14.5389</v>
      </c>
      <c r="Q1769" s="1">
        <v>44125</v>
      </c>
      <c r="R1769">
        <v>5.8642216741371461E-2</v>
      </c>
      <c r="S1769" s="1">
        <v>44922</v>
      </c>
      <c r="T1769">
        <v>13.191599999999999</v>
      </c>
      <c r="U1769" s="1">
        <v>44922</v>
      </c>
      <c r="V1769">
        <v>14.735300000000001</v>
      </c>
      <c r="W1769" s="1">
        <v>44125</v>
      </c>
      <c r="X1769">
        <v>5.4532335917701541E-2</v>
      </c>
      <c r="Y1769" s="1">
        <v>44950</v>
      </c>
      <c r="Z1769">
        <v>9.9930000000000003</v>
      </c>
      <c r="AA1769" s="1">
        <v>44950</v>
      </c>
      <c r="AB1769">
        <v>11.5486</v>
      </c>
      <c r="AC1769" s="1">
        <v>44125</v>
      </c>
      <c r="AD1769">
        <v>3.1155477395954704E-2</v>
      </c>
      <c r="AE1769" s="1">
        <v>44922</v>
      </c>
      <c r="AF1769">
        <v>14.301399999999999</v>
      </c>
      <c r="AG1769" s="1">
        <v>44922</v>
      </c>
      <c r="AH1769">
        <v>17.254300000000001</v>
      </c>
      <c r="AI1769" s="1">
        <v>44125</v>
      </c>
      <c r="AJ1769">
        <v>6.5278282129498502E-2</v>
      </c>
      <c r="AO1769" s="1">
        <v>44125</v>
      </c>
      <c r="AP1769">
        <v>2.1990098172328623E-2</v>
      </c>
      <c r="AU1769" s="1">
        <v>44125</v>
      </c>
      <c r="AV1769">
        <v>4.5232796375027091E-2</v>
      </c>
      <c r="AW1769" s="1">
        <v>44922</v>
      </c>
      <c r="AX1769">
        <v>22.651</v>
      </c>
      <c r="AY1769" s="1">
        <v>44922</v>
      </c>
      <c r="AZ1769">
        <v>24.680700000000002</v>
      </c>
      <c r="BA1769" s="1">
        <v>44125</v>
      </c>
      <c r="BB1769">
        <v>0.10925414236456632</v>
      </c>
      <c r="BC1769" s="1">
        <v>44922</v>
      </c>
      <c r="BD1769">
        <v>25.176200000000001</v>
      </c>
      <c r="BE1769" s="1">
        <v>44922</v>
      </c>
      <c r="BF1769">
        <v>28.191400000000002</v>
      </c>
      <c r="BG1769" s="1">
        <v>44125</v>
      </c>
      <c r="BH1769">
        <v>0.20391665995754407</v>
      </c>
    </row>
    <row r="1770" spans="1:60" x14ac:dyDescent="0.3">
      <c r="A1770" s="1">
        <v>44923</v>
      </c>
      <c r="B1770">
        <v>22.2379</v>
      </c>
      <c r="C1770" s="1">
        <v>44923</v>
      </c>
      <c r="D1770">
        <v>25.277200000000001</v>
      </c>
      <c r="E1770" s="1">
        <v>44126</v>
      </c>
      <c r="F1770">
        <v>0.17610797264799319</v>
      </c>
      <c r="G1770" s="1">
        <v>44888</v>
      </c>
      <c r="H1770">
        <v>18.4617</v>
      </c>
      <c r="I1770" s="1">
        <v>44888</v>
      </c>
      <c r="J1770">
        <v>21.990100000000002</v>
      </c>
      <c r="K1770" s="1">
        <v>44126</v>
      </c>
      <c r="L1770">
        <v>0.18612288662428642</v>
      </c>
      <c r="M1770" s="1">
        <v>44923</v>
      </c>
      <c r="N1770">
        <v>13.0901</v>
      </c>
      <c r="O1770" s="1">
        <v>44923</v>
      </c>
      <c r="P1770">
        <v>15.1014</v>
      </c>
      <c r="Q1770" s="1">
        <v>44126</v>
      </c>
      <c r="R1770">
        <v>5.8615280058601692E-2</v>
      </c>
      <c r="S1770" s="1">
        <v>44923</v>
      </c>
      <c r="T1770">
        <v>13.314399999999999</v>
      </c>
      <c r="U1770" s="1">
        <v>44923</v>
      </c>
      <c r="V1770">
        <v>14.838100000000001</v>
      </c>
      <c r="W1770" s="1">
        <v>44126</v>
      </c>
      <c r="X1770">
        <v>5.4203491337727595E-2</v>
      </c>
      <c r="Y1770" s="1">
        <v>44951</v>
      </c>
      <c r="Z1770">
        <v>10.1418</v>
      </c>
      <c r="AA1770" s="1">
        <v>44951</v>
      </c>
      <c r="AB1770">
        <v>10.6524</v>
      </c>
      <c r="AC1770" s="1">
        <v>44126</v>
      </c>
      <c r="AD1770">
        <v>3.0761534524245904E-2</v>
      </c>
      <c r="AE1770" s="1">
        <v>44923</v>
      </c>
      <c r="AF1770">
        <v>13.4343</v>
      </c>
      <c r="AG1770" s="1">
        <v>44923</v>
      </c>
      <c r="AH1770">
        <v>17.124400000000001</v>
      </c>
      <c r="AI1770" s="1">
        <v>44126</v>
      </c>
      <c r="AJ1770">
        <v>6.5667375047315082E-2</v>
      </c>
      <c r="AO1770" s="1">
        <v>44126</v>
      </c>
      <c r="AP1770">
        <v>2.1982809456220189E-2</v>
      </c>
      <c r="AU1770" s="1">
        <v>44126</v>
      </c>
      <c r="AV1770">
        <v>4.5253268928718941E-2</v>
      </c>
      <c r="AW1770" s="1">
        <v>44923</v>
      </c>
      <c r="AX1770">
        <v>22.677900000000001</v>
      </c>
      <c r="AY1770" s="1">
        <v>44923</v>
      </c>
      <c r="AZ1770">
        <v>24.439800000000002</v>
      </c>
      <c r="BA1770" s="1">
        <v>44126</v>
      </c>
      <c r="BB1770">
        <v>0.11062722118647263</v>
      </c>
      <c r="BC1770" s="1">
        <v>44923</v>
      </c>
      <c r="BD1770">
        <v>25.563300000000002</v>
      </c>
      <c r="BE1770" s="1">
        <v>44923</v>
      </c>
      <c r="BF1770">
        <v>28.4146</v>
      </c>
      <c r="BG1770" s="1">
        <v>44126</v>
      </c>
      <c r="BH1770">
        <v>0.2061150169643777</v>
      </c>
    </row>
    <row r="1771" spans="1:60" x14ac:dyDescent="0.3">
      <c r="A1771" s="1">
        <v>44924</v>
      </c>
      <c r="B1771">
        <v>21.5244</v>
      </c>
      <c r="C1771" s="1">
        <v>44924</v>
      </c>
      <c r="D1771">
        <v>24.822800000000001</v>
      </c>
      <c r="E1771" s="1">
        <v>44127</v>
      </c>
      <c r="F1771">
        <v>0.17418343602671918</v>
      </c>
      <c r="G1771" s="1">
        <v>44889</v>
      </c>
      <c r="H1771">
        <v>18.2331</v>
      </c>
      <c r="I1771" s="1">
        <v>44889</v>
      </c>
      <c r="J1771">
        <v>21.864699999999999</v>
      </c>
      <c r="K1771" s="1">
        <v>44127</v>
      </c>
      <c r="L1771">
        <v>0.18703110980096982</v>
      </c>
      <c r="M1771" s="1">
        <v>44924</v>
      </c>
      <c r="N1771">
        <v>12.446199999999999</v>
      </c>
      <c r="O1771" s="1">
        <v>44924</v>
      </c>
      <c r="P1771">
        <v>14.636799999999999</v>
      </c>
      <c r="Q1771" s="1">
        <v>44127</v>
      </c>
      <c r="R1771">
        <v>5.8614137613557576E-2</v>
      </c>
      <c r="S1771" s="1">
        <v>44924</v>
      </c>
      <c r="T1771">
        <v>12.9885</v>
      </c>
      <c r="U1771" s="1">
        <v>44924</v>
      </c>
      <c r="V1771">
        <v>14.850099999999999</v>
      </c>
      <c r="W1771" s="1">
        <v>44127</v>
      </c>
      <c r="X1771">
        <v>5.4461139265908128E-2</v>
      </c>
      <c r="Y1771" s="1">
        <v>44952</v>
      </c>
      <c r="Z1771">
        <v>10.0556</v>
      </c>
      <c r="AA1771" s="1">
        <v>44952</v>
      </c>
      <c r="AB1771">
        <v>11.532500000000001</v>
      </c>
      <c r="AC1771" s="1">
        <v>44127</v>
      </c>
      <c r="AD1771">
        <v>3.0816235245146942E-2</v>
      </c>
      <c r="AE1771" s="1">
        <v>44924</v>
      </c>
      <c r="AF1771">
        <v>15.001200000000001</v>
      </c>
      <c r="AG1771" s="1">
        <v>44924</v>
      </c>
      <c r="AH1771">
        <v>17.604600000000001</v>
      </c>
      <c r="AI1771" s="1">
        <v>44127</v>
      </c>
      <c r="AJ1771">
        <v>6.6345781368787701E-2</v>
      </c>
      <c r="AO1771" s="1">
        <v>44127</v>
      </c>
      <c r="AP1771">
        <v>2.1922088578343959E-2</v>
      </c>
      <c r="AU1771" s="1">
        <v>44127</v>
      </c>
      <c r="AV1771">
        <v>4.5141817999325158E-2</v>
      </c>
      <c r="AW1771" s="1">
        <v>44924</v>
      </c>
      <c r="AX1771">
        <v>22.168600000000001</v>
      </c>
      <c r="AY1771" s="1">
        <v>44924</v>
      </c>
      <c r="AZ1771">
        <v>23.5381</v>
      </c>
      <c r="BA1771" s="1">
        <v>44127</v>
      </c>
      <c r="BB1771">
        <v>0.10865081153259981</v>
      </c>
      <c r="BC1771" s="1">
        <v>44924</v>
      </c>
      <c r="BD1771">
        <v>24.695499999999999</v>
      </c>
      <c r="BE1771" s="1">
        <v>44924</v>
      </c>
      <c r="BF1771">
        <v>28.107099999999999</v>
      </c>
      <c r="BG1771" s="1">
        <v>44127</v>
      </c>
      <c r="BH1771">
        <v>0.20630933414769068</v>
      </c>
    </row>
    <row r="1772" spans="1:60" x14ac:dyDescent="0.3">
      <c r="A1772" s="1">
        <v>44925</v>
      </c>
      <c r="B1772">
        <v>21.651399999999999</v>
      </c>
      <c r="C1772" s="1">
        <v>44925</v>
      </c>
      <c r="D1772">
        <v>25.071999999999999</v>
      </c>
      <c r="E1772" s="1">
        <v>44128</v>
      </c>
      <c r="F1772">
        <v>0.17493439765015756</v>
      </c>
      <c r="G1772" s="1">
        <v>44890</v>
      </c>
      <c r="H1772">
        <v>18.1797</v>
      </c>
      <c r="I1772" s="1">
        <v>44890</v>
      </c>
      <c r="J1772">
        <v>21.908200000000001</v>
      </c>
      <c r="K1772" s="1">
        <v>44128</v>
      </c>
      <c r="L1772">
        <v>0.1852634803955395</v>
      </c>
      <c r="M1772" s="1">
        <v>44925</v>
      </c>
      <c r="N1772">
        <v>12.516400000000001</v>
      </c>
      <c r="O1772" s="1">
        <v>44925</v>
      </c>
      <c r="P1772">
        <v>14.5913</v>
      </c>
      <c r="Q1772" s="1">
        <v>44128</v>
      </c>
      <c r="R1772">
        <v>5.906122765016935E-2</v>
      </c>
      <c r="S1772" s="1">
        <v>44925</v>
      </c>
      <c r="T1772">
        <v>12.799899999999999</v>
      </c>
      <c r="U1772" s="1">
        <v>44925</v>
      </c>
      <c r="V1772">
        <v>14.2728</v>
      </c>
      <c r="W1772" s="1">
        <v>44128</v>
      </c>
      <c r="X1772">
        <v>5.4755708155442798E-2</v>
      </c>
      <c r="Y1772" s="1">
        <v>44953</v>
      </c>
      <c r="Z1772">
        <v>10.0603</v>
      </c>
      <c r="AA1772" s="1">
        <v>44953</v>
      </c>
      <c r="AB1772">
        <v>11.211</v>
      </c>
      <c r="AC1772" s="1">
        <v>44128</v>
      </c>
      <c r="AD1772">
        <v>3.1043470690795195E-2</v>
      </c>
      <c r="AE1772" s="1">
        <v>44925</v>
      </c>
      <c r="AF1772">
        <v>13.9414</v>
      </c>
      <c r="AG1772" s="1">
        <v>44925</v>
      </c>
      <c r="AH1772">
        <v>16.654699999999998</v>
      </c>
      <c r="AI1772" s="1">
        <v>44128</v>
      </c>
      <c r="AJ1772">
        <v>6.6853258396136983E-2</v>
      </c>
      <c r="AO1772" s="1">
        <v>44128</v>
      </c>
      <c r="AP1772">
        <v>2.1968512980216424E-2</v>
      </c>
      <c r="AU1772" s="1">
        <v>44128</v>
      </c>
      <c r="AV1772">
        <v>4.5183878469994859E-2</v>
      </c>
      <c r="AW1772" s="1">
        <v>44925</v>
      </c>
      <c r="AX1772">
        <v>21.958100000000002</v>
      </c>
      <c r="AY1772" s="1">
        <v>44925</v>
      </c>
      <c r="AZ1772">
        <v>23.2683</v>
      </c>
      <c r="BA1772" s="1">
        <v>44128</v>
      </c>
      <c r="BB1772">
        <v>0.10949228169077277</v>
      </c>
      <c r="BC1772" s="1">
        <v>44925</v>
      </c>
      <c r="BD1772">
        <v>25.539899999999999</v>
      </c>
      <c r="BE1772" s="1">
        <v>44925</v>
      </c>
      <c r="BF1772">
        <v>27.7927</v>
      </c>
      <c r="BG1772" s="1">
        <v>44128</v>
      </c>
      <c r="BH1772">
        <v>0.20517499511661619</v>
      </c>
    </row>
    <row r="1773" spans="1:60" x14ac:dyDescent="0.3">
      <c r="A1773" s="1">
        <v>44929</v>
      </c>
      <c r="B1773">
        <v>21.8584</v>
      </c>
      <c r="C1773" s="1">
        <v>44929</v>
      </c>
      <c r="D1773">
        <v>25.210999999999999</v>
      </c>
      <c r="E1773" s="1">
        <v>44129</v>
      </c>
      <c r="F1773">
        <v>0.17590246766291556</v>
      </c>
      <c r="G1773" s="1">
        <v>44893</v>
      </c>
      <c r="H1773">
        <v>19.055</v>
      </c>
      <c r="I1773" s="1">
        <v>44893</v>
      </c>
      <c r="J1773">
        <v>23.059799999999999</v>
      </c>
      <c r="K1773" s="1">
        <v>44129</v>
      </c>
      <c r="L1773">
        <v>0.18668410135864333</v>
      </c>
      <c r="M1773" s="1">
        <v>44929</v>
      </c>
      <c r="N1773">
        <v>12.855600000000001</v>
      </c>
      <c r="O1773" s="1">
        <v>44929</v>
      </c>
      <c r="P1773">
        <v>14.887600000000001</v>
      </c>
      <c r="Q1773" s="1">
        <v>44129</v>
      </c>
      <c r="R1773">
        <v>5.9380134012520014E-2</v>
      </c>
      <c r="S1773" s="1">
        <v>44929</v>
      </c>
      <c r="T1773">
        <v>13.109299999999999</v>
      </c>
      <c r="U1773" s="1">
        <v>44929</v>
      </c>
      <c r="V1773">
        <v>14.716900000000001</v>
      </c>
      <c r="W1773" s="1">
        <v>44129</v>
      </c>
      <c r="X1773">
        <v>5.4912549199376881E-2</v>
      </c>
      <c r="Y1773" s="1">
        <v>44956</v>
      </c>
      <c r="Z1773">
        <v>10.008100000000001</v>
      </c>
      <c r="AA1773" s="1">
        <v>44956</v>
      </c>
      <c r="AB1773">
        <v>11.315899999999999</v>
      </c>
      <c r="AC1773" s="1">
        <v>44129</v>
      </c>
      <c r="AD1773">
        <v>3.1064799371948539E-2</v>
      </c>
      <c r="AE1773" s="1">
        <v>44929</v>
      </c>
      <c r="AF1773">
        <v>12.9091</v>
      </c>
      <c r="AG1773" s="1">
        <v>44929</v>
      </c>
      <c r="AH1773">
        <v>17.3339</v>
      </c>
      <c r="AI1773" s="1">
        <v>44129</v>
      </c>
      <c r="AJ1773">
        <v>6.7297633791078809E-2</v>
      </c>
      <c r="AO1773" s="1">
        <v>44129</v>
      </c>
      <c r="AP1773">
        <v>2.1884733788598416E-2</v>
      </c>
      <c r="AU1773" s="1">
        <v>44129</v>
      </c>
      <c r="AV1773">
        <v>4.5545966600209035E-2</v>
      </c>
      <c r="AW1773" s="1">
        <v>44929</v>
      </c>
      <c r="AX1773">
        <v>21.578900000000001</v>
      </c>
      <c r="AY1773" s="1">
        <v>44929</v>
      </c>
      <c r="AZ1773">
        <v>23.1145</v>
      </c>
      <c r="BA1773" s="1">
        <v>44129</v>
      </c>
      <c r="BB1773">
        <v>0.11023854442828955</v>
      </c>
      <c r="BC1773" s="1">
        <v>44929</v>
      </c>
      <c r="BD1773">
        <v>25.383199999999999</v>
      </c>
      <c r="BE1773" s="1">
        <v>44929</v>
      </c>
      <c r="BF1773">
        <v>28.4146</v>
      </c>
      <c r="BG1773" s="1">
        <v>44129</v>
      </c>
      <c r="BH1773">
        <v>0.20586595095413848</v>
      </c>
    </row>
    <row r="1774" spans="1:60" x14ac:dyDescent="0.3">
      <c r="A1774" s="1">
        <v>44930</v>
      </c>
      <c r="B1774">
        <v>21.087199999999999</v>
      </c>
      <c r="C1774" s="1">
        <v>44930</v>
      </c>
      <c r="D1774">
        <v>24.374500000000001</v>
      </c>
      <c r="E1774" s="1">
        <v>44130</v>
      </c>
      <c r="F1774">
        <v>0.17886030283164914</v>
      </c>
      <c r="G1774" s="1">
        <v>44894</v>
      </c>
      <c r="H1774">
        <v>19.252199999999998</v>
      </c>
      <c r="I1774" s="1">
        <v>44894</v>
      </c>
      <c r="J1774">
        <v>23.225899999999999</v>
      </c>
      <c r="K1774" s="1">
        <v>44130</v>
      </c>
      <c r="L1774">
        <v>0.1937483921932211</v>
      </c>
      <c r="M1774" s="1">
        <v>44930</v>
      </c>
      <c r="N1774">
        <v>12.5077</v>
      </c>
      <c r="O1774" s="1">
        <v>44930</v>
      </c>
      <c r="P1774">
        <v>14.5741</v>
      </c>
      <c r="Q1774" s="1">
        <v>44130</v>
      </c>
      <c r="R1774">
        <v>6.1584262995942531E-2</v>
      </c>
      <c r="S1774" s="1">
        <v>44930</v>
      </c>
      <c r="T1774">
        <v>12.3443</v>
      </c>
      <c r="U1774" s="1">
        <v>44930</v>
      </c>
      <c r="V1774">
        <v>14.2615</v>
      </c>
      <c r="W1774" s="1">
        <v>44130</v>
      </c>
      <c r="X1774">
        <v>5.4670872076774159E-2</v>
      </c>
      <c r="Y1774" s="1">
        <v>44957</v>
      </c>
      <c r="Z1774">
        <v>9.6649999999999991</v>
      </c>
      <c r="AA1774" s="1">
        <v>44957</v>
      </c>
      <c r="AB1774">
        <v>10.9954</v>
      </c>
      <c r="AC1774" s="1">
        <v>44130</v>
      </c>
      <c r="AD1774">
        <v>3.0871243042643194E-2</v>
      </c>
      <c r="AE1774" s="1">
        <v>44930</v>
      </c>
      <c r="AF1774">
        <v>13.798</v>
      </c>
      <c r="AG1774" s="1">
        <v>44930</v>
      </c>
      <c r="AH1774">
        <v>20.035699999999999</v>
      </c>
      <c r="AI1774" s="1">
        <v>44130</v>
      </c>
      <c r="AJ1774">
        <v>6.7127739697241451E-2</v>
      </c>
      <c r="AO1774" s="1">
        <v>44130</v>
      </c>
      <c r="AP1774">
        <v>2.1872128211656724E-2</v>
      </c>
      <c r="AU1774" s="1">
        <v>44130</v>
      </c>
      <c r="AV1774">
        <v>4.5845193747391079E-2</v>
      </c>
      <c r="AW1774" s="1">
        <v>44930</v>
      </c>
      <c r="AX1774">
        <v>21.091200000000001</v>
      </c>
      <c r="AY1774" s="1">
        <v>44930</v>
      </c>
      <c r="AZ1774">
        <v>22.475300000000001</v>
      </c>
      <c r="BA1774" s="1">
        <v>44130</v>
      </c>
      <c r="BB1774">
        <v>0.11125530866103038</v>
      </c>
      <c r="BC1774" s="1">
        <v>44930</v>
      </c>
      <c r="BD1774">
        <v>24.727599999999999</v>
      </c>
      <c r="BE1774" s="1">
        <v>44930</v>
      </c>
      <c r="BF1774">
        <v>27.6891</v>
      </c>
      <c r="BG1774" s="1">
        <v>44130</v>
      </c>
      <c r="BH1774">
        <v>0.2093613756911169</v>
      </c>
    </row>
    <row r="1775" spans="1:60" x14ac:dyDescent="0.3">
      <c r="A1775" s="1">
        <v>44931</v>
      </c>
      <c r="B1775">
        <v>21.349599999999999</v>
      </c>
      <c r="C1775" s="1">
        <v>44931</v>
      </c>
      <c r="D1775">
        <v>24.6159</v>
      </c>
      <c r="E1775" s="1">
        <v>44131</v>
      </c>
      <c r="F1775">
        <v>0.17762345877255439</v>
      </c>
      <c r="G1775" s="1">
        <v>44895</v>
      </c>
      <c r="H1775">
        <v>18.932099999999998</v>
      </c>
      <c r="I1775" s="1">
        <v>44895</v>
      </c>
      <c r="J1775">
        <v>22.853300000000001</v>
      </c>
      <c r="K1775" s="1">
        <v>44131</v>
      </c>
      <c r="L1775">
        <v>0.19330773344171959</v>
      </c>
      <c r="M1775" s="1">
        <v>44931</v>
      </c>
      <c r="N1775">
        <v>12.546900000000001</v>
      </c>
      <c r="O1775" s="1">
        <v>44931</v>
      </c>
      <c r="P1775">
        <v>14.542400000000001</v>
      </c>
      <c r="Q1775" s="1">
        <v>44131</v>
      </c>
      <c r="R1775">
        <v>6.1106383882555411E-2</v>
      </c>
      <c r="S1775" s="1">
        <v>44931</v>
      </c>
      <c r="T1775">
        <v>12.4633</v>
      </c>
      <c r="U1775" s="1">
        <v>44931</v>
      </c>
      <c r="V1775">
        <v>14.0722</v>
      </c>
      <c r="W1775" s="1">
        <v>44131</v>
      </c>
      <c r="X1775">
        <v>5.4896128075377831E-2</v>
      </c>
      <c r="Y1775" s="1">
        <v>44958</v>
      </c>
      <c r="Z1775">
        <v>9.1882999999999999</v>
      </c>
      <c r="AA1775" s="1">
        <v>44958</v>
      </c>
      <c r="AB1775">
        <v>10.193199999999999</v>
      </c>
      <c r="AC1775" s="1">
        <v>44131</v>
      </c>
      <c r="AD1775">
        <v>3.0921764368915576E-2</v>
      </c>
      <c r="AE1775" s="1">
        <v>44931</v>
      </c>
      <c r="AF1775">
        <v>15.2287</v>
      </c>
      <c r="AG1775" s="1">
        <v>44931</v>
      </c>
      <c r="AH1775">
        <v>19.298999999999999</v>
      </c>
      <c r="AI1775" s="1">
        <v>44131</v>
      </c>
      <c r="AJ1775">
        <v>6.7675349962645306E-2</v>
      </c>
      <c r="AO1775" s="1">
        <v>44131</v>
      </c>
      <c r="AP1775">
        <v>2.1864099286660995E-2</v>
      </c>
      <c r="AU1775" s="1">
        <v>44131</v>
      </c>
      <c r="AV1775">
        <v>4.5499038260517037E-2</v>
      </c>
      <c r="AW1775" s="1">
        <v>44931</v>
      </c>
      <c r="AX1775">
        <v>20.974699999999999</v>
      </c>
      <c r="AY1775" s="1">
        <v>44931</v>
      </c>
      <c r="AZ1775">
        <v>22.208200000000001</v>
      </c>
      <c r="BA1775" s="1">
        <v>44131</v>
      </c>
      <c r="BB1775">
        <v>0.11137916671011559</v>
      </c>
      <c r="BC1775" s="1">
        <v>44931</v>
      </c>
      <c r="BD1775">
        <v>24.865200000000002</v>
      </c>
      <c r="BE1775" s="1">
        <v>44931</v>
      </c>
      <c r="BF1775">
        <v>28.121300000000002</v>
      </c>
      <c r="BG1775" s="1">
        <v>44131</v>
      </c>
      <c r="BH1775">
        <v>0.20875136145642856</v>
      </c>
    </row>
    <row r="1776" spans="1:60" x14ac:dyDescent="0.3">
      <c r="A1776" s="1">
        <v>44932</v>
      </c>
      <c r="B1776">
        <v>20.252700000000001</v>
      </c>
      <c r="C1776" s="1">
        <v>44932</v>
      </c>
      <c r="D1776">
        <v>23.668900000000001</v>
      </c>
      <c r="E1776" s="1">
        <v>44132</v>
      </c>
      <c r="F1776">
        <v>0.19085650669407259</v>
      </c>
      <c r="G1776" s="1">
        <v>44896</v>
      </c>
      <c r="H1776">
        <v>18.491900000000001</v>
      </c>
      <c r="I1776" s="1">
        <v>44896</v>
      </c>
      <c r="J1776">
        <v>22.408100000000001</v>
      </c>
      <c r="K1776" s="1">
        <v>44132</v>
      </c>
      <c r="L1776">
        <v>0.2043006900131524</v>
      </c>
      <c r="M1776" s="1">
        <v>44932</v>
      </c>
      <c r="N1776">
        <v>12.2384</v>
      </c>
      <c r="O1776" s="1">
        <v>44932</v>
      </c>
      <c r="P1776">
        <v>14.236599999999999</v>
      </c>
      <c r="Q1776" s="1">
        <v>44132</v>
      </c>
      <c r="R1776">
        <v>6.3098875575086505E-2</v>
      </c>
      <c r="S1776" s="1">
        <v>44932</v>
      </c>
      <c r="T1776">
        <v>11.6288</v>
      </c>
      <c r="U1776" s="1">
        <v>44932</v>
      </c>
      <c r="V1776">
        <v>13.187200000000001</v>
      </c>
      <c r="W1776" s="1">
        <v>44132</v>
      </c>
      <c r="X1776">
        <v>5.5680749027894133E-2</v>
      </c>
      <c r="Y1776" s="1">
        <v>44959</v>
      </c>
      <c r="Z1776">
        <v>9.5657999999999994</v>
      </c>
      <c r="AA1776" s="1">
        <v>44959</v>
      </c>
      <c r="AB1776">
        <v>10.7661</v>
      </c>
      <c r="AC1776" s="1">
        <v>44132</v>
      </c>
      <c r="AD1776">
        <v>3.1512164568927914E-2</v>
      </c>
      <c r="AE1776" s="1">
        <v>44932</v>
      </c>
      <c r="AF1776">
        <v>13.9368</v>
      </c>
      <c r="AG1776" s="1">
        <v>44932</v>
      </c>
      <c r="AH1776">
        <v>15.8383</v>
      </c>
      <c r="AI1776" s="1">
        <v>44132</v>
      </c>
      <c r="AJ1776">
        <v>6.9420609834053251E-2</v>
      </c>
      <c r="AO1776" s="1">
        <v>44132</v>
      </c>
      <c r="AP1776">
        <v>2.2132654593638616E-2</v>
      </c>
      <c r="AU1776" s="1">
        <v>44132</v>
      </c>
      <c r="AV1776">
        <v>4.9065958933890992E-2</v>
      </c>
      <c r="AW1776" s="1">
        <v>44932</v>
      </c>
      <c r="AX1776">
        <v>20.185500000000001</v>
      </c>
      <c r="AY1776" s="1">
        <v>44932</v>
      </c>
      <c r="AZ1776">
        <v>21.242799999999999</v>
      </c>
      <c r="BA1776" s="1">
        <v>44132</v>
      </c>
      <c r="BB1776">
        <v>0.1103810673552353</v>
      </c>
      <c r="BC1776" s="1">
        <v>44932</v>
      </c>
      <c r="BD1776">
        <v>23.849799999999998</v>
      </c>
      <c r="BE1776" s="1">
        <v>44932</v>
      </c>
      <c r="BF1776">
        <v>27.098299999999998</v>
      </c>
      <c r="BG1776" s="1">
        <v>44132</v>
      </c>
      <c r="BH1776">
        <v>0.21635476042637081</v>
      </c>
    </row>
    <row r="1777" spans="1:60" x14ac:dyDescent="0.3">
      <c r="A1777" s="1">
        <v>44935</v>
      </c>
      <c r="B1777">
        <v>20.631499999999999</v>
      </c>
      <c r="C1777" s="1">
        <v>44935</v>
      </c>
      <c r="D1777">
        <v>24.176600000000001</v>
      </c>
      <c r="E1777" s="1">
        <v>44133</v>
      </c>
      <c r="F1777">
        <v>0.19075890981122959</v>
      </c>
      <c r="G1777" s="1">
        <v>44897</v>
      </c>
      <c r="H1777">
        <v>18.044699999999999</v>
      </c>
      <c r="I1777" s="1">
        <v>44897</v>
      </c>
      <c r="J1777">
        <v>21.729199999999999</v>
      </c>
      <c r="K1777" s="1">
        <v>44133</v>
      </c>
      <c r="L1777">
        <v>0.20430402397653782</v>
      </c>
      <c r="M1777" s="1">
        <v>44935</v>
      </c>
      <c r="N1777">
        <v>12.167999999999999</v>
      </c>
      <c r="O1777" s="1">
        <v>44935</v>
      </c>
      <c r="P1777">
        <v>14.209899999999999</v>
      </c>
      <c r="Q1777" s="1">
        <v>44133</v>
      </c>
      <c r="R1777">
        <v>6.2384441613783162E-2</v>
      </c>
      <c r="S1777" s="1">
        <v>44935</v>
      </c>
      <c r="T1777">
        <v>11.704800000000001</v>
      </c>
      <c r="U1777" s="1">
        <v>44935</v>
      </c>
      <c r="V1777">
        <v>13.391</v>
      </c>
      <c r="W1777" s="1">
        <v>44133</v>
      </c>
      <c r="X1777">
        <v>5.470580554730349E-2</v>
      </c>
      <c r="Y1777" s="1">
        <v>44960</v>
      </c>
      <c r="Z1777">
        <v>9.6678999999999995</v>
      </c>
      <c r="AA1777" s="1">
        <v>44960</v>
      </c>
      <c r="AB1777">
        <v>11.065300000000001</v>
      </c>
      <c r="AC1777" s="1">
        <v>44133</v>
      </c>
      <c r="AD1777">
        <v>3.0555545539445311E-2</v>
      </c>
      <c r="AE1777" s="1">
        <v>44935</v>
      </c>
      <c r="AF1777">
        <v>13.9777</v>
      </c>
      <c r="AG1777" s="1">
        <v>44935</v>
      </c>
      <c r="AH1777">
        <v>15.4657</v>
      </c>
      <c r="AI1777" s="1">
        <v>44133</v>
      </c>
      <c r="AJ1777">
        <v>6.83857509979518E-2</v>
      </c>
      <c r="AO1777" s="1">
        <v>44133</v>
      </c>
      <c r="AP1777">
        <v>2.1620649333962093E-2</v>
      </c>
      <c r="AU1777" s="1">
        <v>44133</v>
      </c>
      <c r="AV1777">
        <v>4.9104065468941312E-2</v>
      </c>
      <c r="AW1777" s="1">
        <v>44935</v>
      </c>
      <c r="AX1777">
        <v>20.147600000000001</v>
      </c>
      <c r="AY1777" s="1">
        <v>44935</v>
      </c>
      <c r="AZ1777">
        <v>21.2334</v>
      </c>
      <c r="BA1777" s="1">
        <v>44133</v>
      </c>
      <c r="BB1777">
        <v>0.11175095567784873</v>
      </c>
      <c r="BC1777" s="1">
        <v>44935</v>
      </c>
      <c r="BD1777">
        <v>23.976600000000001</v>
      </c>
      <c r="BE1777" s="1">
        <v>44935</v>
      </c>
      <c r="BF1777">
        <v>27.404199999999999</v>
      </c>
      <c r="BG1777" s="1">
        <v>44133</v>
      </c>
      <c r="BH1777">
        <v>0.21374865989416508</v>
      </c>
    </row>
    <row r="1778" spans="1:60" x14ac:dyDescent="0.3">
      <c r="A1778" s="1">
        <v>44936</v>
      </c>
      <c r="B1778">
        <v>19.697700000000001</v>
      </c>
      <c r="C1778" s="1">
        <v>44936</v>
      </c>
      <c r="D1778">
        <v>23.162400000000002</v>
      </c>
      <c r="E1778" s="1">
        <v>44134</v>
      </c>
      <c r="F1778">
        <v>0.19216669871960115</v>
      </c>
      <c r="G1778" s="1">
        <v>44900</v>
      </c>
      <c r="H1778">
        <v>18.191099999999999</v>
      </c>
      <c r="I1778" s="1">
        <v>44900</v>
      </c>
      <c r="J1778">
        <v>22.0305</v>
      </c>
      <c r="K1778" s="1">
        <v>44134</v>
      </c>
      <c r="L1778">
        <v>0.19750561853555246</v>
      </c>
      <c r="M1778" s="1">
        <v>44936</v>
      </c>
      <c r="N1778">
        <v>11.851699999999999</v>
      </c>
      <c r="O1778" s="1">
        <v>44936</v>
      </c>
      <c r="P1778">
        <v>13.811500000000001</v>
      </c>
      <c r="Q1778" s="1">
        <v>44134</v>
      </c>
      <c r="R1778">
        <v>6.2389145629293846E-2</v>
      </c>
      <c r="S1778" s="1">
        <v>44936</v>
      </c>
      <c r="T1778">
        <v>11.774100000000001</v>
      </c>
      <c r="U1778" s="1">
        <v>44936</v>
      </c>
      <c r="V1778">
        <v>13.5428</v>
      </c>
      <c r="W1778" s="1">
        <v>44134</v>
      </c>
      <c r="X1778">
        <v>5.5525182839706096E-2</v>
      </c>
      <c r="Y1778" s="1">
        <v>44963</v>
      </c>
      <c r="Z1778">
        <v>9.9997000000000007</v>
      </c>
      <c r="AA1778" s="1">
        <v>44963</v>
      </c>
      <c r="AB1778">
        <v>11.1936</v>
      </c>
      <c r="AC1778" s="1">
        <v>44134</v>
      </c>
      <c r="AD1778">
        <v>3.0858611926065475E-2</v>
      </c>
      <c r="AE1778" s="1">
        <v>44936</v>
      </c>
      <c r="AF1778">
        <v>14.027900000000001</v>
      </c>
      <c r="AG1778" s="1">
        <v>44936</v>
      </c>
      <c r="AH1778">
        <v>16.830100000000002</v>
      </c>
      <c r="AI1778" s="1">
        <v>44134</v>
      </c>
      <c r="AJ1778">
        <v>6.8565340166345579E-2</v>
      </c>
      <c r="AO1778" s="1">
        <v>44134</v>
      </c>
      <c r="AP1778">
        <v>2.1670043310780485E-2</v>
      </c>
      <c r="AU1778" s="1">
        <v>44134</v>
      </c>
      <c r="AV1778">
        <v>4.7537008087346844E-2</v>
      </c>
      <c r="AW1778" s="1">
        <v>44936</v>
      </c>
      <c r="AX1778">
        <v>20.136500000000002</v>
      </c>
      <c r="AY1778" s="1">
        <v>44936</v>
      </c>
      <c r="AZ1778">
        <v>21.4192</v>
      </c>
      <c r="BA1778" s="1">
        <v>44134</v>
      </c>
      <c r="BB1778">
        <v>0.11208232522131581</v>
      </c>
      <c r="BC1778" s="1">
        <v>44936</v>
      </c>
      <c r="BD1778">
        <v>23.107500000000002</v>
      </c>
      <c r="BE1778" s="1">
        <v>44936</v>
      </c>
      <c r="BF1778">
        <v>26.214600000000001</v>
      </c>
      <c r="BG1778" s="1">
        <v>44134</v>
      </c>
      <c r="BH1778">
        <v>0.21575408008838343</v>
      </c>
    </row>
    <row r="1779" spans="1:60" x14ac:dyDescent="0.3">
      <c r="A1779" s="1">
        <v>44937</v>
      </c>
      <c r="B1779">
        <v>19.621600000000001</v>
      </c>
      <c r="C1779" s="1">
        <v>44937</v>
      </c>
      <c r="D1779">
        <v>23.171299999999999</v>
      </c>
      <c r="E1779" s="1">
        <v>44135</v>
      </c>
      <c r="F1779">
        <v>0.19309037697450035</v>
      </c>
      <c r="G1779" s="1">
        <v>44901</v>
      </c>
      <c r="H1779">
        <v>18.653600000000001</v>
      </c>
      <c r="I1779" s="1">
        <v>44901</v>
      </c>
      <c r="J1779">
        <v>22.695699999999999</v>
      </c>
      <c r="K1779" s="1">
        <v>44135</v>
      </c>
      <c r="L1779">
        <v>0.19814278828216392</v>
      </c>
      <c r="M1779" s="1">
        <v>44937</v>
      </c>
      <c r="N1779">
        <v>11.6991</v>
      </c>
      <c r="O1779" s="1">
        <v>44937</v>
      </c>
      <c r="P1779">
        <v>13.7331</v>
      </c>
      <c r="Q1779" s="1">
        <v>44135</v>
      </c>
      <c r="R1779">
        <v>6.2762290847145949E-2</v>
      </c>
      <c r="S1779" s="1">
        <v>44937</v>
      </c>
      <c r="T1779">
        <v>11.077400000000001</v>
      </c>
      <c r="U1779" s="1">
        <v>44937</v>
      </c>
      <c r="V1779">
        <v>12.6214</v>
      </c>
      <c r="W1779" s="1">
        <v>44135</v>
      </c>
      <c r="X1779">
        <v>5.5850200697589697E-2</v>
      </c>
      <c r="Y1779" s="1">
        <v>44964</v>
      </c>
      <c r="Z1779">
        <v>9.9223999999999997</v>
      </c>
      <c r="AA1779" s="1">
        <v>44964</v>
      </c>
      <c r="AB1779">
        <v>11.342599999999999</v>
      </c>
      <c r="AC1779" s="1">
        <v>44135</v>
      </c>
      <c r="AD1779">
        <v>3.104531318718037E-2</v>
      </c>
      <c r="AE1779" s="1">
        <v>44937</v>
      </c>
      <c r="AF1779">
        <v>14.1226</v>
      </c>
      <c r="AG1779" s="1">
        <v>44937</v>
      </c>
      <c r="AH1779">
        <v>18.3673</v>
      </c>
      <c r="AI1779" s="1">
        <v>44135</v>
      </c>
      <c r="AJ1779">
        <v>6.8917042810966056E-2</v>
      </c>
      <c r="AO1779" s="1">
        <v>44135</v>
      </c>
      <c r="AP1779">
        <v>2.1830069342131973E-2</v>
      </c>
      <c r="AU1779" s="1">
        <v>44135</v>
      </c>
      <c r="AV1779">
        <v>4.7844974031676882E-2</v>
      </c>
      <c r="AW1779" s="1">
        <v>44937</v>
      </c>
      <c r="AX1779">
        <v>20.159400000000002</v>
      </c>
      <c r="AY1779" s="1">
        <v>44937</v>
      </c>
      <c r="AZ1779">
        <v>21.3249</v>
      </c>
      <c r="BA1779" s="1">
        <v>44135</v>
      </c>
      <c r="BB1779">
        <v>0.11296293102789998</v>
      </c>
      <c r="BC1779" s="1">
        <v>44937</v>
      </c>
      <c r="BD1779">
        <v>23.0916</v>
      </c>
      <c r="BE1779" s="1">
        <v>44937</v>
      </c>
      <c r="BF1779">
        <v>26.322399999999998</v>
      </c>
      <c r="BG1779" s="1">
        <v>44135</v>
      </c>
      <c r="BH1779">
        <v>0.21645711831585199</v>
      </c>
    </row>
    <row r="1780" spans="1:60" x14ac:dyDescent="0.3">
      <c r="A1780" s="1">
        <v>44938</v>
      </c>
      <c r="B1780">
        <v>18.343299999999999</v>
      </c>
      <c r="C1780" s="1">
        <v>44938</v>
      </c>
      <c r="D1780">
        <v>21.819700000000001</v>
      </c>
      <c r="E1780" s="1">
        <v>44136</v>
      </c>
      <c r="F1780">
        <v>0.19410874388838834</v>
      </c>
      <c r="G1780" s="1">
        <v>44902</v>
      </c>
      <c r="H1780">
        <v>18.937100000000001</v>
      </c>
      <c r="I1780" s="1">
        <v>44902</v>
      </c>
      <c r="J1780">
        <v>23.040400000000002</v>
      </c>
      <c r="K1780" s="1">
        <v>44136</v>
      </c>
      <c r="L1780">
        <v>0.19363075705739649</v>
      </c>
      <c r="M1780" s="1">
        <v>44938</v>
      </c>
      <c r="N1780">
        <v>10.779</v>
      </c>
      <c r="O1780" s="1">
        <v>44938</v>
      </c>
      <c r="P1780">
        <v>12.7867</v>
      </c>
      <c r="Q1780" s="1">
        <v>44136</v>
      </c>
      <c r="R1780">
        <v>6.3263066310352972E-2</v>
      </c>
      <c r="S1780" s="1">
        <v>44938</v>
      </c>
      <c r="T1780">
        <v>10.638299999999999</v>
      </c>
      <c r="U1780" s="1">
        <v>44938</v>
      </c>
      <c r="V1780">
        <v>12.3346</v>
      </c>
      <c r="W1780" s="1">
        <v>44136</v>
      </c>
      <c r="X1780">
        <v>5.6184671818646871E-2</v>
      </c>
      <c r="Y1780" s="1">
        <v>44965</v>
      </c>
      <c r="Z1780">
        <v>9.6713000000000005</v>
      </c>
      <c r="AA1780" s="1">
        <v>44965</v>
      </c>
      <c r="AB1780">
        <v>11.1593</v>
      </c>
      <c r="AC1780" s="1">
        <v>44136</v>
      </c>
      <c r="AD1780">
        <v>3.1065201724104288E-2</v>
      </c>
      <c r="AE1780" s="1">
        <v>44938</v>
      </c>
      <c r="AF1780">
        <v>14.242800000000001</v>
      </c>
      <c r="AG1780" s="1">
        <v>44938</v>
      </c>
      <c r="AH1780">
        <v>14.580500000000001</v>
      </c>
      <c r="AI1780" s="1">
        <v>44136</v>
      </c>
      <c r="AJ1780">
        <v>6.8999413706163262E-2</v>
      </c>
      <c r="AO1780" s="1">
        <v>44136</v>
      </c>
      <c r="AP1780">
        <v>2.1999655436416476E-2</v>
      </c>
      <c r="AU1780" s="1">
        <v>44136</v>
      </c>
      <c r="AV1780">
        <v>4.7078383123427117E-2</v>
      </c>
      <c r="AW1780" s="1">
        <v>44938</v>
      </c>
      <c r="AX1780">
        <v>19.340800000000002</v>
      </c>
      <c r="AY1780" s="1">
        <v>44938</v>
      </c>
      <c r="AZ1780">
        <v>20.859200000000001</v>
      </c>
      <c r="BA1780" s="1">
        <v>44136</v>
      </c>
      <c r="BB1780">
        <v>0.1136044000291301</v>
      </c>
      <c r="BC1780" s="1">
        <v>44938</v>
      </c>
      <c r="BD1780">
        <v>21.788699999999999</v>
      </c>
      <c r="BE1780" s="1">
        <v>44938</v>
      </c>
      <c r="BF1780">
        <v>25.132899999999999</v>
      </c>
      <c r="BG1780" s="1">
        <v>44136</v>
      </c>
      <c r="BH1780">
        <v>0.21541504986593904</v>
      </c>
    </row>
    <row r="1781" spans="1:60" x14ac:dyDescent="0.3">
      <c r="A1781" s="1">
        <v>44939</v>
      </c>
      <c r="B1781">
        <v>17.676600000000001</v>
      </c>
      <c r="C1781" s="1">
        <v>44939</v>
      </c>
      <c r="D1781">
        <v>21.290500000000002</v>
      </c>
      <c r="E1781" s="1">
        <v>44137</v>
      </c>
      <c r="F1781">
        <v>0.1941056825777924</v>
      </c>
      <c r="G1781" s="1">
        <v>44903</v>
      </c>
      <c r="H1781">
        <v>18.893799999999999</v>
      </c>
      <c r="I1781" s="1">
        <v>44903</v>
      </c>
      <c r="J1781">
        <v>23.031400000000001</v>
      </c>
      <c r="K1781" s="1">
        <v>44137</v>
      </c>
      <c r="L1781">
        <v>0.19706790980578331</v>
      </c>
      <c r="M1781" s="1">
        <v>44939</v>
      </c>
      <c r="N1781">
        <v>10.0547</v>
      </c>
      <c r="O1781" s="1">
        <v>44939</v>
      </c>
      <c r="P1781">
        <v>12.2217</v>
      </c>
      <c r="Q1781" s="1">
        <v>44137</v>
      </c>
      <c r="R1781">
        <v>6.2948144347365578E-2</v>
      </c>
      <c r="S1781" s="1">
        <v>44939</v>
      </c>
      <c r="T1781">
        <v>10.8803</v>
      </c>
      <c r="U1781" s="1">
        <v>44939</v>
      </c>
      <c r="V1781">
        <v>12.404999999999999</v>
      </c>
      <c r="W1781" s="1">
        <v>44137</v>
      </c>
      <c r="X1781">
        <v>5.6404162266081172E-2</v>
      </c>
      <c r="Y1781" s="1">
        <v>44966</v>
      </c>
      <c r="Z1781">
        <v>9.9036000000000008</v>
      </c>
      <c r="AA1781" s="1">
        <v>44966</v>
      </c>
      <c r="AB1781">
        <v>11.321999999999999</v>
      </c>
      <c r="AC1781" s="1">
        <v>44137</v>
      </c>
      <c r="AD1781">
        <v>3.111235370619576E-2</v>
      </c>
      <c r="AE1781" s="1">
        <v>44939</v>
      </c>
      <c r="AF1781">
        <v>13.2393</v>
      </c>
      <c r="AG1781" s="1">
        <v>44939</v>
      </c>
      <c r="AH1781">
        <v>14.8088</v>
      </c>
      <c r="AI1781" s="1">
        <v>44137</v>
      </c>
      <c r="AJ1781">
        <v>6.8557586958094482E-2</v>
      </c>
      <c r="AO1781" s="1">
        <v>44137</v>
      </c>
      <c r="AP1781">
        <v>2.2228897066986619E-2</v>
      </c>
      <c r="AU1781" s="1">
        <v>44137</v>
      </c>
      <c r="AV1781">
        <v>4.7820296588437651E-2</v>
      </c>
      <c r="AW1781" s="1">
        <v>44939</v>
      </c>
      <c r="AX1781">
        <v>19.163399999999999</v>
      </c>
      <c r="AY1781" s="1">
        <v>44939</v>
      </c>
      <c r="AZ1781">
        <v>20.826799999999999</v>
      </c>
      <c r="BA1781" s="1">
        <v>44137</v>
      </c>
      <c r="BB1781">
        <v>0.11399150727449391</v>
      </c>
      <c r="BC1781" s="1">
        <v>44939</v>
      </c>
      <c r="BD1781">
        <v>20.940899999999999</v>
      </c>
      <c r="BE1781" s="1">
        <v>44939</v>
      </c>
      <c r="BF1781">
        <v>24.518999999999998</v>
      </c>
      <c r="BG1781" s="1">
        <v>44137</v>
      </c>
      <c r="BH1781">
        <v>0.21704064304797865</v>
      </c>
    </row>
    <row r="1782" spans="1:60" x14ac:dyDescent="0.3">
      <c r="A1782" s="1">
        <v>44943</v>
      </c>
      <c r="B1782">
        <v>17.889299999999999</v>
      </c>
      <c r="C1782" s="1">
        <v>44943</v>
      </c>
      <c r="D1782">
        <v>21.640899999999998</v>
      </c>
      <c r="E1782" s="1">
        <v>44138</v>
      </c>
      <c r="F1782">
        <v>0.1956754012771183</v>
      </c>
      <c r="G1782" s="1">
        <v>44904</v>
      </c>
      <c r="H1782">
        <v>18.7759</v>
      </c>
      <c r="I1782" s="1">
        <v>44904</v>
      </c>
      <c r="J1782">
        <v>22.761700000000001</v>
      </c>
      <c r="K1782" s="1">
        <v>44138</v>
      </c>
      <c r="L1782">
        <v>0.20264987298646808</v>
      </c>
      <c r="M1782" s="1">
        <v>44943</v>
      </c>
      <c r="N1782">
        <v>10.207100000000001</v>
      </c>
      <c r="O1782" s="1">
        <v>44943</v>
      </c>
      <c r="P1782">
        <v>12.401</v>
      </c>
      <c r="Q1782" s="1">
        <v>44138</v>
      </c>
      <c r="R1782">
        <v>6.4733343843512342E-2</v>
      </c>
      <c r="S1782" s="1">
        <v>44943</v>
      </c>
      <c r="T1782">
        <v>10.8926</v>
      </c>
      <c r="U1782" s="1">
        <v>44943</v>
      </c>
      <c r="V1782">
        <v>12.1975</v>
      </c>
      <c r="W1782" s="1">
        <v>44138</v>
      </c>
      <c r="X1782">
        <v>5.6025186555069419E-2</v>
      </c>
      <c r="Y1782" s="1">
        <v>44967</v>
      </c>
      <c r="Z1782">
        <v>10.1394</v>
      </c>
      <c r="AA1782" s="1">
        <v>44967</v>
      </c>
      <c r="AB1782">
        <v>11.466900000000001</v>
      </c>
      <c r="AC1782" s="1">
        <v>44138</v>
      </c>
      <c r="AD1782">
        <v>3.0900749373200833E-2</v>
      </c>
      <c r="AE1782" s="1">
        <v>44943</v>
      </c>
      <c r="AF1782">
        <v>12.548999999999999</v>
      </c>
      <c r="AG1782" s="1">
        <v>44943</v>
      </c>
      <c r="AH1782">
        <v>15.3178</v>
      </c>
      <c r="AI1782" s="1">
        <v>44138</v>
      </c>
      <c r="AJ1782">
        <v>7.0009639638760959E-2</v>
      </c>
      <c r="AO1782" s="1">
        <v>44138</v>
      </c>
      <c r="AP1782">
        <v>2.2092188888304796E-2</v>
      </c>
      <c r="AU1782" s="1">
        <v>44138</v>
      </c>
      <c r="AV1782">
        <v>4.9470165708845069E-2</v>
      </c>
      <c r="AW1782" s="1">
        <v>44943</v>
      </c>
      <c r="AX1782">
        <v>19.257000000000001</v>
      </c>
      <c r="AY1782" s="1">
        <v>44943</v>
      </c>
      <c r="AZ1782">
        <v>20.870999999999999</v>
      </c>
      <c r="BA1782" s="1">
        <v>44138</v>
      </c>
      <c r="BB1782">
        <v>0.11349096962559947</v>
      </c>
      <c r="BC1782" s="1">
        <v>44943</v>
      </c>
      <c r="BD1782">
        <v>21.118300000000001</v>
      </c>
      <c r="BE1782" s="1">
        <v>44943</v>
      </c>
      <c r="BF1782">
        <v>24.773700000000002</v>
      </c>
      <c r="BG1782" s="1">
        <v>44138</v>
      </c>
      <c r="BH1782">
        <v>0.22246888146604582</v>
      </c>
    </row>
    <row r="1783" spans="1:60" x14ac:dyDescent="0.3">
      <c r="A1783" s="1">
        <v>44944</v>
      </c>
      <c r="B1783">
        <v>18.732299999999999</v>
      </c>
      <c r="C1783" s="1">
        <v>44944</v>
      </c>
      <c r="D1783">
        <v>22.508400000000002</v>
      </c>
      <c r="E1783" s="1">
        <v>44139</v>
      </c>
      <c r="F1783">
        <v>0.20015259616113185</v>
      </c>
      <c r="G1783" s="1">
        <v>44907</v>
      </c>
      <c r="H1783">
        <v>19.321200000000001</v>
      </c>
      <c r="I1783" s="1">
        <v>44907</v>
      </c>
      <c r="J1783">
        <v>23.460899999999999</v>
      </c>
      <c r="K1783" s="1">
        <v>44139</v>
      </c>
      <c r="L1783">
        <v>0.20660683302865293</v>
      </c>
      <c r="M1783" s="1">
        <v>44944</v>
      </c>
      <c r="N1783">
        <v>10.632199999999999</v>
      </c>
      <c r="O1783" s="1">
        <v>44944</v>
      </c>
      <c r="P1783">
        <v>12.650399999999999</v>
      </c>
      <c r="Q1783" s="1">
        <v>44139</v>
      </c>
      <c r="R1783">
        <v>6.7247593972423095E-2</v>
      </c>
      <c r="S1783" s="1">
        <v>44944</v>
      </c>
      <c r="T1783">
        <v>10.2685</v>
      </c>
      <c r="U1783" s="1">
        <v>44944</v>
      </c>
      <c r="V1783">
        <v>11.6089</v>
      </c>
      <c r="W1783" s="1">
        <v>44139</v>
      </c>
      <c r="X1783">
        <v>6.3200854193987632E-2</v>
      </c>
      <c r="Y1783" s="1">
        <v>44970</v>
      </c>
      <c r="Z1783">
        <v>10.133800000000001</v>
      </c>
      <c r="AA1783" s="1">
        <v>44970</v>
      </c>
      <c r="AB1783">
        <v>11.6389</v>
      </c>
      <c r="AC1783" s="1">
        <v>44139</v>
      </c>
      <c r="AD1783">
        <v>3.6023419982850718E-2</v>
      </c>
      <c r="AE1783" s="1">
        <v>44944</v>
      </c>
      <c r="AF1783">
        <v>11.9758</v>
      </c>
      <c r="AG1783" s="1">
        <v>44944</v>
      </c>
      <c r="AH1783">
        <v>14.362399999999999</v>
      </c>
      <c r="AI1783" s="1">
        <v>44139</v>
      </c>
      <c r="AJ1783">
        <v>7.9232420629196748E-2</v>
      </c>
      <c r="AO1783" s="1">
        <v>44139</v>
      </c>
      <c r="AP1783">
        <v>2.212139727110924E-2</v>
      </c>
      <c r="AU1783" s="1">
        <v>44139</v>
      </c>
      <c r="AV1783">
        <v>4.9735340252661096E-2</v>
      </c>
      <c r="AW1783" s="1">
        <v>44944</v>
      </c>
      <c r="AX1783">
        <v>18.9802</v>
      </c>
      <c r="AY1783" s="1">
        <v>44944</v>
      </c>
      <c r="AZ1783">
        <v>20.085899999999999</v>
      </c>
      <c r="BA1783" s="1">
        <v>44139</v>
      </c>
      <c r="BB1783">
        <v>0.12028982952615078</v>
      </c>
      <c r="BC1783" s="1">
        <v>44944</v>
      </c>
      <c r="BD1783">
        <v>22.406300000000002</v>
      </c>
      <c r="BE1783" s="1">
        <v>44944</v>
      </c>
      <c r="BF1783">
        <v>25.692699999999999</v>
      </c>
      <c r="BG1783" s="1">
        <v>44139</v>
      </c>
      <c r="BH1783">
        <v>0.22217577354199691</v>
      </c>
    </row>
    <row r="1784" spans="1:60" x14ac:dyDescent="0.3">
      <c r="A1784" s="1">
        <v>44945</v>
      </c>
      <c r="B1784">
        <v>18.881799999999998</v>
      </c>
      <c r="C1784" s="1">
        <v>44945</v>
      </c>
      <c r="D1784">
        <v>22.679300000000001</v>
      </c>
      <c r="E1784" s="1">
        <v>44140</v>
      </c>
      <c r="F1784">
        <v>0.20329372771022916</v>
      </c>
      <c r="G1784" s="1">
        <v>44908</v>
      </c>
      <c r="H1784">
        <v>18.2973</v>
      </c>
      <c r="I1784" s="1">
        <v>44908</v>
      </c>
      <c r="J1784">
        <v>21.991800000000001</v>
      </c>
      <c r="K1784" s="1">
        <v>44140</v>
      </c>
      <c r="L1784">
        <v>0.20925251955021179</v>
      </c>
      <c r="M1784" s="1">
        <v>44945</v>
      </c>
      <c r="N1784">
        <v>10.464</v>
      </c>
      <c r="O1784" s="1">
        <v>44945</v>
      </c>
      <c r="P1784">
        <v>12.2311</v>
      </c>
      <c r="Q1784" s="1">
        <v>44140</v>
      </c>
      <c r="R1784">
        <v>6.7493134363496507E-2</v>
      </c>
      <c r="S1784" s="1">
        <v>44945</v>
      </c>
      <c r="T1784">
        <v>11.3324</v>
      </c>
      <c r="U1784" s="1">
        <v>44945</v>
      </c>
      <c r="V1784">
        <v>12.664</v>
      </c>
      <c r="W1784" s="1">
        <v>44140</v>
      </c>
      <c r="X1784">
        <v>6.3625875914265093E-2</v>
      </c>
      <c r="Y1784" s="1">
        <v>44971</v>
      </c>
      <c r="Z1784">
        <v>9.8201999999999998</v>
      </c>
      <c r="AA1784" s="1">
        <v>44971</v>
      </c>
      <c r="AB1784">
        <v>11.0296</v>
      </c>
      <c r="AC1784" s="1">
        <v>44140</v>
      </c>
      <c r="AD1784">
        <v>3.6073579099020148E-2</v>
      </c>
      <c r="AE1784" s="1">
        <v>44945</v>
      </c>
      <c r="AF1784">
        <v>13.611800000000001</v>
      </c>
      <c r="AG1784" s="1">
        <v>44945</v>
      </c>
      <c r="AH1784">
        <v>15.8127</v>
      </c>
      <c r="AI1784" s="1">
        <v>44140</v>
      </c>
      <c r="AJ1784">
        <v>7.9343049294396589E-2</v>
      </c>
      <c r="AO1784" s="1">
        <v>44140</v>
      </c>
      <c r="AP1784">
        <v>2.2653084030317492E-2</v>
      </c>
      <c r="AU1784" s="1">
        <v>44140</v>
      </c>
      <c r="AV1784">
        <v>5.1023923912060995E-2</v>
      </c>
      <c r="AW1784" s="1">
        <v>44945</v>
      </c>
      <c r="AX1784">
        <v>19.058800000000002</v>
      </c>
      <c r="AY1784" s="1">
        <v>44945</v>
      </c>
      <c r="AZ1784">
        <v>20.259</v>
      </c>
      <c r="BA1784" s="1">
        <v>44140</v>
      </c>
      <c r="BB1784">
        <v>0.11936319823927079</v>
      </c>
      <c r="BC1784" s="1">
        <v>44945</v>
      </c>
      <c r="BD1784">
        <v>21.996099999999998</v>
      </c>
      <c r="BE1784" s="1">
        <v>44945</v>
      </c>
      <c r="BF1784">
        <v>26.079499999999999</v>
      </c>
      <c r="BG1784" s="1">
        <v>44140</v>
      </c>
      <c r="BH1784">
        <v>0.22563084341122383</v>
      </c>
    </row>
    <row r="1785" spans="1:60" x14ac:dyDescent="0.3">
      <c r="A1785" s="1">
        <v>44946</v>
      </c>
      <c r="B1785">
        <v>18.109400000000001</v>
      </c>
      <c r="C1785" s="1">
        <v>44946</v>
      </c>
      <c r="D1785">
        <v>21.871700000000001</v>
      </c>
      <c r="E1785" s="1">
        <v>44141</v>
      </c>
      <c r="F1785">
        <v>0.20299851270301758</v>
      </c>
      <c r="G1785" s="1">
        <v>44909</v>
      </c>
      <c r="H1785">
        <v>18.123100000000001</v>
      </c>
      <c r="I1785" s="1">
        <v>44909</v>
      </c>
      <c r="J1785">
        <v>21.976700000000001</v>
      </c>
      <c r="K1785" s="1">
        <v>44141</v>
      </c>
      <c r="L1785">
        <v>0.20873551010889069</v>
      </c>
      <c r="M1785" s="1">
        <v>44946</v>
      </c>
      <c r="N1785">
        <v>10.5313</v>
      </c>
      <c r="O1785" s="1">
        <v>44946</v>
      </c>
      <c r="P1785">
        <v>12.398099999999999</v>
      </c>
      <c r="Q1785" s="1">
        <v>44141</v>
      </c>
      <c r="R1785">
        <v>6.777953866899819E-2</v>
      </c>
      <c r="S1785" s="1">
        <v>44946</v>
      </c>
      <c r="T1785">
        <v>10.606199999999999</v>
      </c>
      <c r="U1785" s="1">
        <v>44946</v>
      </c>
      <c r="V1785">
        <v>11.978999999999999</v>
      </c>
      <c r="W1785" s="1">
        <v>44141</v>
      </c>
      <c r="X1785">
        <v>6.3294121973580905E-2</v>
      </c>
      <c r="Y1785" s="1">
        <v>44972</v>
      </c>
      <c r="Z1785">
        <v>9.4664999999999999</v>
      </c>
      <c r="AA1785" s="1">
        <v>44972</v>
      </c>
      <c r="AB1785">
        <v>10.8484</v>
      </c>
      <c r="AC1785" s="1">
        <v>44141</v>
      </c>
      <c r="AD1785">
        <v>3.5935827273981487E-2</v>
      </c>
      <c r="AE1785" s="1">
        <v>44946</v>
      </c>
      <c r="AF1785">
        <v>13.9452</v>
      </c>
      <c r="AG1785" s="1">
        <v>44946</v>
      </c>
      <c r="AH1785">
        <v>16.413499999999999</v>
      </c>
      <c r="AI1785" s="1">
        <v>44141</v>
      </c>
      <c r="AJ1785">
        <v>7.9663483138979252E-2</v>
      </c>
      <c r="AO1785" s="1">
        <v>44141</v>
      </c>
      <c r="AP1785">
        <v>2.1883171549676811E-2</v>
      </c>
      <c r="AU1785" s="1">
        <v>44141</v>
      </c>
      <c r="AV1785">
        <v>5.1065378629978217E-2</v>
      </c>
      <c r="AW1785" s="1">
        <v>44946</v>
      </c>
      <c r="AX1785">
        <v>18.979700000000001</v>
      </c>
      <c r="AY1785" s="1">
        <v>44946</v>
      </c>
      <c r="AZ1785">
        <v>20.1998</v>
      </c>
      <c r="BA1785" s="1">
        <v>44141</v>
      </c>
      <c r="BB1785">
        <v>0.1207439257210597</v>
      </c>
      <c r="BC1785" s="1">
        <v>44946</v>
      </c>
      <c r="BD1785">
        <v>21.055700000000002</v>
      </c>
      <c r="BE1785" s="1">
        <v>44946</v>
      </c>
      <c r="BF1785">
        <v>24.854199999999999</v>
      </c>
      <c r="BG1785" s="1">
        <v>44141</v>
      </c>
      <c r="BH1785">
        <v>0.22658769966834533</v>
      </c>
    </row>
    <row r="1786" spans="1:60" x14ac:dyDescent="0.3">
      <c r="A1786" s="1">
        <v>44949</v>
      </c>
      <c r="B1786">
        <v>17.761800000000001</v>
      </c>
      <c r="C1786" s="1">
        <v>44949</v>
      </c>
      <c r="D1786">
        <v>21.5684</v>
      </c>
      <c r="E1786" s="1">
        <v>44142</v>
      </c>
      <c r="F1786">
        <v>0.20460326201452445</v>
      </c>
      <c r="G1786" s="1">
        <v>44910</v>
      </c>
      <c r="H1786">
        <v>19.6831</v>
      </c>
      <c r="I1786" s="1">
        <v>44910</v>
      </c>
      <c r="J1786">
        <v>23.415500000000002</v>
      </c>
      <c r="K1786" s="1">
        <v>44142</v>
      </c>
      <c r="L1786">
        <v>0.21020321409833337</v>
      </c>
      <c r="M1786" s="1">
        <v>44949</v>
      </c>
      <c r="N1786">
        <v>10.4922</v>
      </c>
      <c r="O1786" s="1">
        <v>44949</v>
      </c>
      <c r="P1786">
        <v>12.191000000000001</v>
      </c>
      <c r="Q1786" s="1">
        <v>44142</v>
      </c>
      <c r="R1786">
        <v>6.8108712470039287E-2</v>
      </c>
      <c r="S1786" s="1">
        <v>44949</v>
      </c>
      <c r="T1786">
        <v>10.801</v>
      </c>
      <c r="U1786" s="1">
        <v>44949</v>
      </c>
      <c r="V1786">
        <v>11.939</v>
      </c>
      <c r="W1786" s="1">
        <v>44142</v>
      </c>
      <c r="X1786">
        <v>6.358233161762937E-2</v>
      </c>
      <c r="Y1786" s="1">
        <v>44973</v>
      </c>
      <c r="Z1786">
        <v>9.6846999999999994</v>
      </c>
      <c r="AA1786" s="1">
        <v>44973</v>
      </c>
      <c r="AB1786">
        <v>10.770799999999999</v>
      </c>
      <c r="AC1786" s="1">
        <v>44142</v>
      </c>
      <c r="AD1786">
        <v>3.6012797893823639E-2</v>
      </c>
      <c r="AE1786" s="1">
        <v>44949</v>
      </c>
      <c r="AF1786">
        <v>12.4274</v>
      </c>
      <c r="AG1786" s="1">
        <v>44949</v>
      </c>
      <c r="AH1786">
        <v>16.4727</v>
      </c>
      <c r="AI1786" s="1">
        <v>44142</v>
      </c>
      <c r="AJ1786">
        <v>8.0188137773806609E-2</v>
      </c>
      <c r="AO1786" s="1">
        <v>44142</v>
      </c>
      <c r="AP1786">
        <v>2.2052630037610398E-2</v>
      </c>
      <c r="AU1786" s="1">
        <v>44142</v>
      </c>
      <c r="AV1786">
        <v>5.1449753354365378E-2</v>
      </c>
      <c r="AW1786" s="1">
        <v>44949</v>
      </c>
      <c r="AX1786">
        <v>18.720800000000001</v>
      </c>
      <c r="AY1786" s="1">
        <v>44949</v>
      </c>
      <c r="AZ1786">
        <v>19.8108</v>
      </c>
      <c r="BA1786" s="1">
        <v>44142</v>
      </c>
      <c r="BB1786">
        <v>0.12116200608383958</v>
      </c>
      <c r="BC1786" s="1">
        <v>44949</v>
      </c>
      <c r="BD1786">
        <v>20.883800000000001</v>
      </c>
      <c r="BE1786" s="1">
        <v>44949</v>
      </c>
      <c r="BF1786">
        <v>24.3934</v>
      </c>
      <c r="BG1786" s="1">
        <v>44142</v>
      </c>
      <c r="BH1786">
        <v>0.22640108947512358</v>
      </c>
    </row>
    <row r="1787" spans="1:60" x14ac:dyDescent="0.3">
      <c r="A1787" s="1">
        <v>44950</v>
      </c>
      <c r="B1787">
        <v>17.2087</v>
      </c>
      <c r="C1787" s="1">
        <v>44950</v>
      </c>
      <c r="D1787">
        <v>20.9528</v>
      </c>
      <c r="E1787" s="1">
        <v>44143</v>
      </c>
      <c r="F1787">
        <v>0.20621096461334235</v>
      </c>
      <c r="G1787" s="1">
        <v>44911</v>
      </c>
      <c r="H1787">
        <v>20.233499999999999</v>
      </c>
      <c r="I1787" s="1">
        <v>44911</v>
      </c>
      <c r="J1787">
        <v>24.1434</v>
      </c>
      <c r="K1787" s="1">
        <v>44143</v>
      </c>
      <c r="L1787">
        <v>0.21181541768681128</v>
      </c>
      <c r="M1787" s="1">
        <v>44950</v>
      </c>
      <c r="N1787">
        <v>9.7954000000000008</v>
      </c>
      <c r="O1787" s="1">
        <v>44950</v>
      </c>
      <c r="P1787">
        <v>11.9671</v>
      </c>
      <c r="Q1787" s="1">
        <v>44143</v>
      </c>
      <c r="R1787">
        <v>6.8653841732374071E-2</v>
      </c>
      <c r="S1787" s="1">
        <v>44950</v>
      </c>
      <c r="T1787">
        <v>10.5374</v>
      </c>
      <c r="U1787" s="1">
        <v>44950</v>
      </c>
      <c r="V1787">
        <v>11.968500000000001</v>
      </c>
      <c r="W1787" s="1">
        <v>44143</v>
      </c>
      <c r="X1787">
        <v>6.3966806132251267E-2</v>
      </c>
      <c r="Y1787" s="1">
        <v>44974</v>
      </c>
      <c r="Z1787">
        <v>9.5730000000000004</v>
      </c>
      <c r="AA1787" s="1">
        <v>44974</v>
      </c>
      <c r="AB1787">
        <v>10.8438</v>
      </c>
      <c r="AC1787" s="1">
        <v>44143</v>
      </c>
      <c r="AD1787">
        <v>3.6287372961187524E-2</v>
      </c>
      <c r="AE1787" s="1">
        <v>44950</v>
      </c>
      <c r="AF1787">
        <v>12.464700000000001</v>
      </c>
      <c r="AG1787" s="1">
        <v>44950</v>
      </c>
      <c r="AH1787">
        <v>15.3636</v>
      </c>
      <c r="AI1787" s="1">
        <v>44143</v>
      </c>
      <c r="AJ1787">
        <v>8.0773412986738777E-2</v>
      </c>
      <c r="AO1787" s="1">
        <v>44143</v>
      </c>
      <c r="AP1787">
        <v>2.2099064148708641E-2</v>
      </c>
      <c r="AU1787" s="1">
        <v>44143</v>
      </c>
      <c r="AV1787">
        <v>5.1759109070552207E-2</v>
      </c>
      <c r="AW1787" s="1">
        <v>44950</v>
      </c>
      <c r="AX1787">
        <v>18.402899999999999</v>
      </c>
      <c r="AY1787" s="1">
        <v>44950</v>
      </c>
      <c r="AZ1787">
        <v>19.3186</v>
      </c>
      <c r="BA1787" s="1">
        <v>44143</v>
      </c>
      <c r="BB1787">
        <v>0.12192088492803607</v>
      </c>
      <c r="BC1787" s="1">
        <v>44950</v>
      </c>
      <c r="BD1787">
        <v>20.51</v>
      </c>
      <c r="BE1787" s="1">
        <v>44950</v>
      </c>
      <c r="BF1787">
        <v>23.974</v>
      </c>
      <c r="BG1787" s="1">
        <v>44143</v>
      </c>
      <c r="BH1787">
        <v>0.22748436387456836</v>
      </c>
    </row>
    <row r="1788" spans="1:60" x14ac:dyDescent="0.3">
      <c r="A1788" s="1">
        <v>44951</v>
      </c>
      <c r="B1788">
        <v>17.155899999999999</v>
      </c>
      <c r="C1788" s="1">
        <v>44951</v>
      </c>
      <c r="D1788">
        <v>20.910799999999998</v>
      </c>
      <c r="E1788" s="1">
        <v>44144</v>
      </c>
      <c r="F1788">
        <v>0.205719082456191</v>
      </c>
      <c r="G1788" s="1">
        <v>44914</v>
      </c>
      <c r="H1788">
        <v>19.7288</v>
      </c>
      <c r="I1788" s="1">
        <v>44914</v>
      </c>
      <c r="J1788">
        <v>23.533100000000001</v>
      </c>
      <c r="K1788" s="1">
        <v>44144</v>
      </c>
      <c r="L1788">
        <v>0.24480033882123262</v>
      </c>
      <c r="M1788" s="1">
        <v>44951</v>
      </c>
      <c r="N1788">
        <v>9.8795000000000002</v>
      </c>
      <c r="O1788" s="1">
        <v>44951</v>
      </c>
      <c r="P1788">
        <v>11.726599999999999</v>
      </c>
      <c r="Q1788" s="1">
        <v>44144</v>
      </c>
      <c r="R1788">
        <v>6.9677872766896923E-2</v>
      </c>
      <c r="S1788" s="1">
        <v>44951</v>
      </c>
      <c r="T1788">
        <v>10.607200000000001</v>
      </c>
      <c r="U1788" s="1">
        <v>44951</v>
      </c>
      <c r="V1788">
        <v>11.7759</v>
      </c>
      <c r="W1788" s="1">
        <v>44144</v>
      </c>
      <c r="X1788">
        <v>6.5138810436803238E-2</v>
      </c>
      <c r="Y1788" s="1">
        <v>44978</v>
      </c>
      <c r="Z1788">
        <v>10.0067</v>
      </c>
      <c r="AA1788" s="1">
        <v>44978</v>
      </c>
      <c r="AB1788">
        <v>11.086399999999999</v>
      </c>
      <c r="AC1788" s="1">
        <v>44144</v>
      </c>
      <c r="AD1788">
        <v>3.7073852548696384E-2</v>
      </c>
      <c r="AE1788" s="1">
        <v>44951</v>
      </c>
      <c r="AF1788">
        <v>12.325100000000001</v>
      </c>
      <c r="AG1788" s="1">
        <v>44951</v>
      </c>
      <c r="AH1788">
        <v>15.658200000000001</v>
      </c>
      <c r="AI1788" s="1">
        <v>44144</v>
      </c>
      <c r="AJ1788">
        <v>8.070358756110721E-2</v>
      </c>
      <c r="AO1788" s="1">
        <v>44144</v>
      </c>
      <c r="AP1788">
        <v>2.1931045161318975E-2</v>
      </c>
      <c r="AU1788" s="1">
        <v>44144</v>
      </c>
      <c r="AV1788">
        <v>5.5176646833012322E-2</v>
      </c>
      <c r="AW1788" s="1">
        <v>44951</v>
      </c>
      <c r="AX1788">
        <v>18.298999999999999</v>
      </c>
      <c r="AY1788" s="1">
        <v>44951</v>
      </c>
      <c r="AZ1788">
        <v>19.137899999999998</v>
      </c>
      <c r="BA1788" s="1">
        <v>44144</v>
      </c>
      <c r="BB1788">
        <v>0.12739143173333031</v>
      </c>
      <c r="BC1788" s="1">
        <v>44951</v>
      </c>
      <c r="BD1788">
        <v>20.36</v>
      </c>
      <c r="BE1788" s="1">
        <v>44951</v>
      </c>
      <c r="BF1788">
        <v>24.2607</v>
      </c>
      <c r="BG1788" s="1">
        <v>44144</v>
      </c>
      <c r="BH1788">
        <v>0.23694656016812984</v>
      </c>
    </row>
    <row r="1789" spans="1:60" x14ac:dyDescent="0.3">
      <c r="A1789" s="1">
        <v>44952</v>
      </c>
      <c r="B1789">
        <v>16.846900000000002</v>
      </c>
      <c r="C1789" s="1">
        <v>44952</v>
      </c>
      <c r="D1789">
        <v>20.5563</v>
      </c>
      <c r="E1789" s="1">
        <v>44145</v>
      </c>
      <c r="F1789">
        <v>0.20415329236691071</v>
      </c>
      <c r="G1789" s="1">
        <v>44915</v>
      </c>
      <c r="H1789">
        <v>19.781300000000002</v>
      </c>
      <c r="I1789" s="1">
        <v>44915</v>
      </c>
      <c r="J1789">
        <v>23.5349</v>
      </c>
      <c r="K1789" s="1">
        <v>44145</v>
      </c>
      <c r="L1789">
        <v>0.24359480599533159</v>
      </c>
      <c r="M1789" s="1">
        <v>44952</v>
      </c>
      <c r="N1789">
        <v>9.5625</v>
      </c>
      <c r="O1789" s="1">
        <v>44952</v>
      </c>
      <c r="P1789">
        <v>11.2652</v>
      </c>
      <c r="Q1789" s="1">
        <v>44145</v>
      </c>
      <c r="R1789">
        <v>6.9214752646080333E-2</v>
      </c>
      <c r="S1789" s="1">
        <v>44952</v>
      </c>
      <c r="T1789">
        <v>10.6448</v>
      </c>
      <c r="U1789" s="1">
        <v>44952</v>
      </c>
      <c r="V1789">
        <v>11.8027</v>
      </c>
      <c r="W1789" s="1">
        <v>44145</v>
      </c>
      <c r="X1789">
        <v>6.4789398535258017E-2</v>
      </c>
      <c r="Y1789" s="1">
        <v>44979</v>
      </c>
      <c r="Z1789">
        <v>9.9190000000000005</v>
      </c>
      <c r="AA1789" s="1">
        <v>44979</v>
      </c>
      <c r="AB1789">
        <v>11.2958</v>
      </c>
      <c r="AC1789" s="1">
        <v>44145</v>
      </c>
      <c r="AD1789">
        <v>3.678945188625541E-2</v>
      </c>
      <c r="AE1789" s="1">
        <v>44952</v>
      </c>
      <c r="AF1789">
        <v>13.0649</v>
      </c>
      <c r="AG1789" s="1">
        <v>44952</v>
      </c>
      <c r="AH1789">
        <v>15.276999999999999</v>
      </c>
      <c r="AI1789" s="1">
        <v>44145</v>
      </c>
      <c r="AJ1789">
        <v>8.0098970354612109E-2</v>
      </c>
      <c r="AO1789" s="1">
        <v>44145</v>
      </c>
      <c r="AP1789">
        <v>2.1834779233995478E-2</v>
      </c>
      <c r="AU1789" s="1">
        <v>44145</v>
      </c>
      <c r="AV1789">
        <v>5.4968004956983063E-2</v>
      </c>
      <c r="AW1789" s="1">
        <v>44952</v>
      </c>
      <c r="AX1789">
        <v>18.079899999999999</v>
      </c>
      <c r="AY1789" s="1">
        <v>44952</v>
      </c>
      <c r="AZ1789">
        <v>19.196899999999999</v>
      </c>
      <c r="BA1789" s="1">
        <v>44145</v>
      </c>
      <c r="BB1789">
        <v>0.12671554396676019</v>
      </c>
      <c r="BC1789" s="1">
        <v>44952</v>
      </c>
      <c r="BD1789">
        <v>19.827000000000002</v>
      </c>
      <c r="BE1789" s="1">
        <v>44952</v>
      </c>
      <c r="BF1789">
        <v>23.650099999999998</v>
      </c>
      <c r="BG1789" s="1">
        <v>44145</v>
      </c>
      <c r="BH1789">
        <v>0.23759662740196852</v>
      </c>
    </row>
    <row r="1790" spans="1:60" x14ac:dyDescent="0.3">
      <c r="A1790" s="1">
        <v>44953</v>
      </c>
      <c r="B1790">
        <v>16.586200000000002</v>
      </c>
      <c r="C1790" s="1">
        <v>44953</v>
      </c>
      <c r="D1790">
        <v>20.340199999999999</v>
      </c>
      <c r="E1790" s="1">
        <v>44146</v>
      </c>
      <c r="F1790">
        <v>0.20377672380361564</v>
      </c>
      <c r="G1790" s="1">
        <v>44916</v>
      </c>
      <c r="H1790">
        <v>18.7746</v>
      </c>
      <c r="I1790" s="1">
        <v>44916</v>
      </c>
      <c r="J1790">
        <v>22.122499999999999</v>
      </c>
      <c r="K1790" s="1">
        <v>44146</v>
      </c>
      <c r="L1790">
        <v>0.24026291915111228</v>
      </c>
      <c r="M1790" s="1">
        <v>44953</v>
      </c>
      <c r="N1790">
        <v>9.4131999999999998</v>
      </c>
      <c r="O1790" s="1">
        <v>44953</v>
      </c>
      <c r="P1790">
        <v>10.8874</v>
      </c>
      <c r="Q1790" s="1">
        <v>44146</v>
      </c>
      <c r="R1790">
        <v>6.6666822757732822E-2</v>
      </c>
      <c r="S1790" s="1">
        <v>44953</v>
      </c>
      <c r="T1790">
        <v>10.714399999999999</v>
      </c>
      <c r="U1790" s="1">
        <v>44953</v>
      </c>
      <c r="V1790">
        <v>11.8424</v>
      </c>
      <c r="W1790" s="1">
        <v>44146</v>
      </c>
      <c r="X1790">
        <v>6.3805841456016199E-2</v>
      </c>
      <c r="Y1790" s="1">
        <v>44980</v>
      </c>
      <c r="Z1790">
        <v>9.8391999999999999</v>
      </c>
      <c r="AA1790" s="1">
        <v>44980</v>
      </c>
      <c r="AB1790">
        <v>11.2357</v>
      </c>
      <c r="AC1790" s="1">
        <v>44146</v>
      </c>
      <c r="AD1790">
        <v>3.6517593130635899E-2</v>
      </c>
      <c r="AE1790" s="1">
        <v>44953</v>
      </c>
      <c r="AF1790">
        <v>13.0587</v>
      </c>
      <c r="AG1790" s="1">
        <v>44953</v>
      </c>
      <c r="AH1790">
        <v>16.089099999999998</v>
      </c>
      <c r="AI1790" s="1">
        <v>44146</v>
      </c>
      <c r="AJ1790">
        <v>8.0415572072909891E-2</v>
      </c>
      <c r="AO1790" s="1">
        <v>44146</v>
      </c>
      <c r="AP1790">
        <v>2.1544153384857823E-2</v>
      </c>
      <c r="AU1790" s="1">
        <v>44146</v>
      </c>
      <c r="AV1790">
        <v>5.4973149491680987E-2</v>
      </c>
      <c r="AW1790" s="1">
        <v>44953</v>
      </c>
      <c r="AX1790">
        <v>17.5306</v>
      </c>
      <c r="AY1790" s="1">
        <v>44953</v>
      </c>
      <c r="AZ1790">
        <v>18.295999999999999</v>
      </c>
      <c r="BA1790" s="1">
        <v>44146</v>
      </c>
      <c r="BB1790">
        <v>0.1252461408380097</v>
      </c>
      <c r="BC1790" s="1">
        <v>44953</v>
      </c>
      <c r="BD1790">
        <v>19.838999999999999</v>
      </c>
      <c r="BE1790" s="1">
        <v>44953</v>
      </c>
      <c r="BF1790">
        <v>23.395499999999998</v>
      </c>
      <c r="BG1790" s="1">
        <v>44146</v>
      </c>
      <c r="BH1790">
        <v>0.2371371506886179</v>
      </c>
    </row>
    <row r="1791" spans="1:60" x14ac:dyDescent="0.3">
      <c r="A1791" s="1">
        <v>44956</v>
      </c>
      <c r="B1791">
        <v>17.287500000000001</v>
      </c>
      <c r="C1791" s="1">
        <v>44956</v>
      </c>
      <c r="D1791">
        <v>21.3109</v>
      </c>
      <c r="E1791" s="1">
        <v>44147</v>
      </c>
      <c r="F1791">
        <v>0.20324149700258271</v>
      </c>
      <c r="G1791" s="1">
        <v>44917</v>
      </c>
      <c r="H1791">
        <v>19.3126</v>
      </c>
      <c r="I1791" s="1">
        <v>44917</v>
      </c>
      <c r="J1791">
        <v>22.790400000000002</v>
      </c>
      <c r="K1791" s="1">
        <v>44147</v>
      </c>
      <c r="L1791">
        <v>0.24078715945860368</v>
      </c>
      <c r="M1791" s="1">
        <v>44956</v>
      </c>
      <c r="N1791">
        <v>9.5086999999999993</v>
      </c>
      <c r="O1791" s="1">
        <v>44956</v>
      </c>
      <c r="P1791">
        <v>11.323399999999999</v>
      </c>
      <c r="Q1791" s="1">
        <v>44147</v>
      </c>
      <c r="R1791">
        <v>6.8157690053416486E-2</v>
      </c>
      <c r="S1791" s="1">
        <v>44956</v>
      </c>
      <c r="T1791">
        <v>10.6099</v>
      </c>
      <c r="U1791" s="1">
        <v>44956</v>
      </c>
      <c r="V1791">
        <v>11.7883</v>
      </c>
      <c r="W1791" s="1">
        <v>44147</v>
      </c>
      <c r="X1791">
        <v>6.4160981220859614E-2</v>
      </c>
      <c r="Y1791" s="1">
        <v>44981</v>
      </c>
      <c r="Z1791">
        <v>9.7538999999999998</v>
      </c>
      <c r="AA1791" s="1">
        <v>44981</v>
      </c>
      <c r="AB1791">
        <v>11.1739</v>
      </c>
      <c r="AC1791" s="1">
        <v>44147</v>
      </c>
      <c r="AD1791">
        <v>3.7029577808135275E-2</v>
      </c>
      <c r="AE1791" s="1">
        <v>44956</v>
      </c>
      <c r="AF1791">
        <v>14.5076</v>
      </c>
      <c r="AG1791" s="1">
        <v>44956</v>
      </c>
      <c r="AH1791">
        <v>17.0015</v>
      </c>
      <c r="AI1791" s="1">
        <v>44147</v>
      </c>
      <c r="AJ1791">
        <v>8.0478574262409286E-2</v>
      </c>
      <c r="AO1791" s="1">
        <v>44147</v>
      </c>
      <c r="AP1791">
        <v>2.1543894580593012E-2</v>
      </c>
      <c r="AU1791" s="1">
        <v>44147</v>
      </c>
      <c r="AV1791">
        <v>5.4903305586301014E-2</v>
      </c>
      <c r="AW1791" s="1">
        <v>44956</v>
      </c>
      <c r="AX1791">
        <v>17.616499999999998</v>
      </c>
      <c r="AY1791" s="1">
        <v>44956</v>
      </c>
      <c r="AZ1791">
        <v>18.632000000000001</v>
      </c>
      <c r="BA1791" s="1">
        <v>44147</v>
      </c>
      <c r="BB1791">
        <v>0.12910634253043288</v>
      </c>
      <c r="BC1791" s="1">
        <v>44956</v>
      </c>
      <c r="BD1791">
        <v>21.038799999999998</v>
      </c>
      <c r="BE1791" s="1">
        <v>44956</v>
      </c>
      <c r="BF1791">
        <v>24.377800000000001</v>
      </c>
      <c r="BG1791" s="1">
        <v>44147</v>
      </c>
      <c r="BH1791">
        <v>0.23963126553540307</v>
      </c>
    </row>
    <row r="1792" spans="1:60" x14ac:dyDescent="0.3">
      <c r="A1792" s="1">
        <v>44957</v>
      </c>
      <c r="B1792">
        <v>16.839600000000001</v>
      </c>
      <c r="C1792" s="1">
        <v>44957</v>
      </c>
      <c r="D1792">
        <v>20.738499999999998</v>
      </c>
      <c r="E1792" s="1">
        <v>44148</v>
      </c>
      <c r="F1792">
        <v>0.20473401449896039</v>
      </c>
      <c r="G1792" s="1">
        <v>44918</v>
      </c>
      <c r="H1792">
        <v>19.4817</v>
      </c>
      <c r="I1792" s="1">
        <v>44918</v>
      </c>
      <c r="J1792">
        <v>22.7896</v>
      </c>
      <c r="K1792" s="1">
        <v>44148</v>
      </c>
      <c r="L1792">
        <v>0.24044530253872679</v>
      </c>
      <c r="M1792" s="1">
        <v>44957</v>
      </c>
      <c r="N1792">
        <v>9.3733000000000004</v>
      </c>
      <c r="O1792" s="1">
        <v>44957</v>
      </c>
      <c r="P1792">
        <v>11.2514</v>
      </c>
      <c r="Q1792" s="1">
        <v>44148</v>
      </c>
      <c r="R1792">
        <v>6.8146047249871292E-2</v>
      </c>
      <c r="S1792" s="1">
        <v>44957</v>
      </c>
      <c r="T1792">
        <v>10.1401</v>
      </c>
      <c r="U1792" s="1">
        <v>44957</v>
      </c>
      <c r="V1792">
        <v>11.3332</v>
      </c>
      <c r="W1792" s="1">
        <v>44148</v>
      </c>
      <c r="X1792">
        <v>6.1650065413835164E-2</v>
      </c>
      <c r="Y1792" s="1">
        <v>44984</v>
      </c>
      <c r="Z1792">
        <v>10.017799999999999</v>
      </c>
      <c r="AA1792" s="1">
        <v>44984</v>
      </c>
      <c r="AB1792">
        <v>11.5413</v>
      </c>
      <c r="AC1792" s="1">
        <v>44148</v>
      </c>
      <c r="AD1792">
        <v>3.6212522395860744E-2</v>
      </c>
      <c r="AE1792" s="1">
        <v>44957</v>
      </c>
      <c r="AF1792">
        <v>14.713200000000001</v>
      </c>
      <c r="AG1792" s="1">
        <v>44957</v>
      </c>
      <c r="AH1792">
        <v>16.092199999999998</v>
      </c>
      <c r="AI1792" s="1">
        <v>44148</v>
      </c>
      <c r="AJ1792">
        <v>8.0684550534744673E-2</v>
      </c>
      <c r="AO1792" s="1">
        <v>44148</v>
      </c>
      <c r="AP1792">
        <v>2.1402591482102811E-2</v>
      </c>
      <c r="AU1792" s="1">
        <v>44148</v>
      </c>
      <c r="AV1792">
        <v>5.4876009636786183E-2</v>
      </c>
      <c r="AW1792" s="1">
        <v>44957</v>
      </c>
      <c r="AX1792">
        <v>17.3216</v>
      </c>
      <c r="AY1792" s="1">
        <v>44957</v>
      </c>
      <c r="AZ1792">
        <v>18.032599999999999</v>
      </c>
      <c r="BA1792" s="1">
        <v>44148</v>
      </c>
      <c r="BB1792">
        <v>0.12753304669021637</v>
      </c>
      <c r="BC1792" s="1">
        <v>44957</v>
      </c>
      <c r="BD1792">
        <v>20.260899999999999</v>
      </c>
      <c r="BE1792" s="1">
        <v>44957</v>
      </c>
      <c r="BF1792">
        <v>24.168900000000001</v>
      </c>
      <c r="BG1792" s="1">
        <v>44148</v>
      </c>
      <c r="BH1792">
        <v>0.2426376705365442</v>
      </c>
    </row>
    <row r="1793" spans="1:60" x14ac:dyDescent="0.3">
      <c r="A1793" s="1">
        <v>44958</v>
      </c>
      <c r="B1793">
        <v>16.0991</v>
      </c>
      <c r="C1793" s="1">
        <v>44958</v>
      </c>
      <c r="D1793">
        <v>19.906400000000001</v>
      </c>
      <c r="E1793" s="1">
        <v>44149</v>
      </c>
      <c r="F1793">
        <v>0.20633872918641094</v>
      </c>
      <c r="G1793" s="1">
        <v>44922</v>
      </c>
      <c r="H1793">
        <v>19.333100000000002</v>
      </c>
      <c r="I1793" s="1">
        <v>44922</v>
      </c>
      <c r="J1793">
        <v>22.8611</v>
      </c>
      <c r="K1793" s="1">
        <v>44149</v>
      </c>
      <c r="L1793">
        <v>0.24115298673458768</v>
      </c>
      <c r="M1793" s="1">
        <v>44958</v>
      </c>
      <c r="N1793">
        <v>7.8644999999999996</v>
      </c>
      <c r="O1793" s="1">
        <v>44958</v>
      </c>
      <c r="P1793">
        <v>10.028700000000001</v>
      </c>
      <c r="Q1793" s="1">
        <v>44149</v>
      </c>
      <c r="R1793">
        <v>6.8541193833726186E-2</v>
      </c>
      <c r="S1793" s="1">
        <v>44958</v>
      </c>
      <c r="T1793">
        <v>10.0061</v>
      </c>
      <c r="U1793" s="1">
        <v>44958</v>
      </c>
      <c r="V1793">
        <v>10.887600000000001</v>
      </c>
      <c r="W1793" s="1">
        <v>44149</v>
      </c>
      <c r="X1793">
        <v>6.1474907124313437E-2</v>
      </c>
      <c r="Y1793" s="1">
        <v>44985</v>
      </c>
      <c r="Z1793">
        <v>9.9839000000000002</v>
      </c>
      <c r="AA1793" s="1">
        <v>44985</v>
      </c>
      <c r="AB1793">
        <v>11.341100000000001</v>
      </c>
      <c r="AC1793" s="1">
        <v>44149</v>
      </c>
      <c r="AD1793">
        <v>3.591552462689214E-2</v>
      </c>
      <c r="AE1793" s="1">
        <v>44958</v>
      </c>
      <c r="AF1793">
        <v>11.9549</v>
      </c>
      <c r="AG1793" s="1">
        <v>44958</v>
      </c>
      <c r="AH1793">
        <v>18.105799999999999</v>
      </c>
      <c r="AI1793" s="1">
        <v>44149</v>
      </c>
      <c r="AJ1793">
        <v>8.0781871359649385E-2</v>
      </c>
      <c r="AO1793" s="1">
        <v>44149</v>
      </c>
      <c r="AP1793">
        <v>2.0942083672155297E-2</v>
      </c>
      <c r="AU1793" s="1">
        <v>44149</v>
      </c>
      <c r="AV1793">
        <v>5.4259070179689742E-2</v>
      </c>
      <c r="AW1793" s="1">
        <v>44958</v>
      </c>
      <c r="AX1793">
        <v>17.130199999999999</v>
      </c>
      <c r="AY1793" s="1">
        <v>44958</v>
      </c>
      <c r="AZ1793">
        <v>18.0855</v>
      </c>
      <c r="BA1793" s="1">
        <v>44149</v>
      </c>
      <c r="BB1793">
        <v>0.12835330348042889</v>
      </c>
      <c r="BC1793" s="1">
        <v>44958</v>
      </c>
      <c r="BD1793">
        <v>19.814599999999999</v>
      </c>
      <c r="BE1793" s="1">
        <v>44958</v>
      </c>
      <c r="BF1793">
        <v>23.416499999999999</v>
      </c>
      <c r="BG1793" s="1">
        <v>44149</v>
      </c>
      <c r="BH1793">
        <v>0.24449311631934009</v>
      </c>
    </row>
    <row r="1794" spans="1:60" x14ac:dyDescent="0.3">
      <c r="A1794" s="1">
        <v>44959</v>
      </c>
      <c r="B1794">
        <v>16.356100000000001</v>
      </c>
      <c r="C1794" s="1">
        <v>44959</v>
      </c>
      <c r="D1794">
        <v>20.3873</v>
      </c>
      <c r="E1794" s="1">
        <v>44150</v>
      </c>
      <c r="F1794">
        <v>0.207969702078733</v>
      </c>
      <c r="G1794" s="1">
        <v>44923</v>
      </c>
      <c r="H1794">
        <v>19.384699999999999</v>
      </c>
      <c r="I1794" s="1">
        <v>44923</v>
      </c>
      <c r="J1794">
        <v>22.82</v>
      </c>
      <c r="K1794" s="1">
        <v>44150</v>
      </c>
      <c r="L1794">
        <v>0.24305732176351583</v>
      </c>
      <c r="M1794" s="1">
        <v>44959</v>
      </c>
      <c r="N1794">
        <v>8.8245000000000005</v>
      </c>
      <c r="O1794" s="1">
        <v>44959</v>
      </c>
      <c r="P1794">
        <v>10.8002</v>
      </c>
      <c r="Q1794" s="1">
        <v>44150</v>
      </c>
      <c r="R1794">
        <v>6.8184845025904009E-2</v>
      </c>
      <c r="S1794" s="1">
        <v>44959</v>
      </c>
      <c r="T1794">
        <v>10.1774</v>
      </c>
      <c r="U1794" s="1">
        <v>44959</v>
      </c>
      <c r="V1794">
        <v>11.086600000000001</v>
      </c>
      <c r="W1794" s="1">
        <v>44150</v>
      </c>
      <c r="X1794">
        <v>6.1845853646700685E-2</v>
      </c>
      <c r="Y1794" s="1">
        <v>44986</v>
      </c>
      <c r="Z1794">
        <v>10.4153</v>
      </c>
      <c r="AA1794" s="1">
        <v>44986</v>
      </c>
      <c r="AB1794">
        <v>11.6435</v>
      </c>
      <c r="AC1794" s="1">
        <v>44150</v>
      </c>
      <c r="AD1794">
        <v>3.5915323865703334E-2</v>
      </c>
      <c r="AE1794" s="1">
        <v>44959</v>
      </c>
      <c r="AF1794">
        <v>12.3804</v>
      </c>
      <c r="AG1794" s="1">
        <v>44959</v>
      </c>
      <c r="AH1794">
        <v>14.7112</v>
      </c>
      <c r="AI1794" s="1">
        <v>44150</v>
      </c>
      <c r="AJ1794">
        <v>8.1409694006593453E-2</v>
      </c>
      <c r="AO1794" s="1">
        <v>44150</v>
      </c>
      <c r="AP1794">
        <v>2.1073434426406672E-2</v>
      </c>
      <c r="AU1794" s="1">
        <v>44150</v>
      </c>
      <c r="AV1794">
        <v>5.4670656077375854E-2</v>
      </c>
      <c r="AW1794" s="1">
        <v>44959</v>
      </c>
      <c r="AX1794">
        <v>16.752700000000001</v>
      </c>
      <c r="AY1794" s="1">
        <v>44959</v>
      </c>
      <c r="AZ1794">
        <v>17.648399999999999</v>
      </c>
      <c r="BA1794" s="1">
        <v>44150</v>
      </c>
      <c r="BB1794">
        <v>0.12924831790403299</v>
      </c>
      <c r="BC1794" s="1">
        <v>44959</v>
      </c>
      <c r="BD1794">
        <v>19.38</v>
      </c>
      <c r="BE1794" s="1">
        <v>44959</v>
      </c>
      <c r="BF1794">
        <v>23.638300000000001</v>
      </c>
      <c r="BG1794" s="1">
        <v>44150</v>
      </c>
      <c r="BH1794">
        <v>0.2463755264467492</v>
      </c>
    </row>
    <row r="1795" spans="1:60" x14ac:dyDescent="0.3">
      <c r="A1795" s="1">
        <v>44960</v>
      </c>
      <c r="B1795">
        <v>16.6477</v>
      </c>
      <c r="C1795" s="1">
        <v>44960</v>
      </c>
      <c r="D1795">
        <v>20.526199999999999</v>
      </c>
      <c r="E1795" s="1">
        <v>44151</v>
      </c>
      <c r="F1795">
        <v>0.20737919541504443</v>
      </c>
      <c r="G1795" s="1">
        <v>44924</v>
      </c>
      <c r="H1795">
        <v>18.890699999999999</v>
      </c>
      <c r="I1795" s="1">
        <v>44924</v>
      </c>
      <c r="J1795">
        <v>22.165500000000002</v>
      </c>
      <c r="K1795" s="1">
        <v>44151</v>
      </c>
      <c r="L1795">
        <v>0.24183084563877058</v>
      </c>
      <c r="M1795" s="1">
        <v>44960</v>
      </c>
      <c r="N1795">
        <v>9.2916000000000007</v>
      </c>
      <c r="O1795" s="1">
        <v>44960</v>
      </c>
      <c r="P1795">
        <v>11.321099999999999</v>
      </c>
      <c r="Q1795" s="1">
        <v>44151</v>
      </c>
      <c r="R1795">
        <v>6.8438877100876552E-2</v>
      </c>
      <c r="S1795" s="1">
        <v>44960</v>
      </c>
      <c r="T1795">
        <v>10.174899999999999</v>
      </c>
      <c r="U1795" s="1">
        <v>44960</v>
      </c>
      <c r="V1795">
        <v>11.4331</v>
      </c>
      <c r="W1795" s="1">
        <v>44151</v>
      </c>
      <c r="X1795">
        <v>6.166520296260946E-2</v>
      </c>
      <c r="Y1795" s="1">
        <v>44987</v>
      </c>
      <c r="Z1795">
        <v>10.734400000000001</v>
      </c>
      <c r="AA1795" s="1">
        <v>44987</v>
      </c>
      <c r="AB1795">
        <v>11.9245</v>
      </c>
      <c r="AC1795" s="1">
        <v>44151</v>
      </c>
      <c r="AD1795">
        <v>3.5713040703806154E-2</v>
      </c>
      <c r="AE1795" s="1">
        <v>44960</v>
      </c>
      <c r="AF1795">
        <v>12.8087</v>
      </c>
      <c r="AG1795" s="1">
        <v>44960</v>
      </c>
      <c r="AH1795">
        <v>15.8772</v>
      </c>
      <c r="AI1795" s="1">
        <v>44151</v>
      </c>
      <c r="AJ1795">
        <v>8.0855974785963985E-2</v>
      </c>
      <c r="AO1795" s="1">
        <v>44151</v>
      </c>
      <c r="AP1795">
        <v>2.1482827154863781E-2</v>
      </c>
      <c r="AU1795" s="1">
        <v>44151</v>
      </c>
      <c r="AV1795">
        <v>5.499566805271193E-2</v>
      </c>
      <c r="AW1795" s="1">
        <v>44960</v>
      </c>
      <c r="AX1795">
        <v>16.558199999999999</v>
      </c>
      <c r="AY1795" s="1">
        <v>44960</v>
      </c>
      <c r="AZ1795">
        <v>17.414100000000001</v>
      </c>
      <c r="BA1795" s="1">
        <v>44151</v>
      </c>
      <c r="BB1795">
        <v>0.1282768491743862</v>
      </c>
      <c r="BC1795" s="1">
        <v>44960</v>
      </c>
      <c r="BD1795">
        <v>19.974799999999998</v>
      </c>
      <c r="BE1795" s="1">
        <v>44960</v>
      </c>
      <c r="BF1795">
        <v>24.0137</v>
      </c>
      <c r="BG1795" s="1">
        <v>44151</v>
      </c>
      <c r="BH1795">
        <v>0.24828983351503359</v>
      </c>
    </row>
    <row r="1796" spans="1:60" x14ac:dyDescent="0.3">
      <c r="A1796" s="1">
        <v>44963</v>
      </c>
      <c r="B1796">
        <v>17.288799999999998</v>
      </c>
      <c r="C1796" s="1">
        <v>44963</v>
      </c>
      <c r="D1796">
        <v>21.196400000000001</v>
      </c>
      <c r="E1796" s="1">
        <v>44152</v>
      </c>
      <c r="F1796">
        <v>0.20607936284306053</v>
      </c>
      <c r="G1796" s="1">
        <v>44925</v>
      </c>
      <c r="H1796">
        <v>19.3889</v>
      </c>
      <c r="I1796" s="1">
        <v>44925</v>
      </c>
      <c r="J1796">
        <v>23.127300000000002</v>
      </c>
      <c r="K1796" s="1">
        <v>44152</v>
      </c>
      <c r="L1796">
        <v>0.23996382192857207</v>
      </c>
      <c r="M1796" s="1">
        <v>44963</v>
      </c>
      <c r="N1796">
        <v>9.6203000000000003</v>
      </c>
      <c r="O1796" s="1">
        <v>44963</v>
      </c>
      <c r="P1796">
        <v>11.9422</v>
      </c>
      <c r="Q1796" s="1">
        <v>44152</v>
      </c>
      <c r="R1796">
        <v>6.7902386958716421E-2</v>
      </c>
      <c r="S1796" s="1">
        <v>44963</v>
      </c>
      <c r="T1796">
        <v>10.669700000000001</v>
      </c>
      <c r="U1796" s="1">
        <v>44963</v>
      </c>
      <c r="V1796">
        <v>11.7608</v>
      </c>
      <c r="W1796" s="1">
        <v>44152</v>
      </c>
      <c r="X1796">
        <v>6.1478206901897252E-2</v>
      </c>
      <c r="Y1796" s="1">
        <v>44988</v>
      </c>
      <c r="Z1796">
        <v>9.7295999999999996</v>
      </c>
      <c r="AA1796" s="1">
        <v>44988</v>
      </c>
      <c r="AB1796">
        <v>11.205399999999999</v>
      </c>
      <c r="AC1796" s="1">
        <v>44152</v>
      </c>
      <c r="AD1796">
        <v>3.5543000643524621E-2</v>
      </c>
      <c r="AE1796" s="1">
        <v>44963</v>
      </c>
      <c r="AF1796">
        <v>12.9375</v>
      </c>
      <c r="AG1796" s="1">
        <v>44963</v>
      </c>
      <c r="AH1796">
        <v>15.135300000000001</v>
      </c>
      <c r="AI1796" s="1">
        <v>44152</v>
      </c>
      <c r="AJ1796">
        <v>8.0318964165593879E-2</v>
      </c>
      <c r="AO1796" s="1">
        <v>44152</v>
      </c>
      <c r="AP1796">
        <v>2.1315790475876728E-2</v>
      </c>
      <c r="AU1796" s="1">
        <v>44152</v>
      </c>
      <c r="AV1796">
        <v>5.4570854889138688E-2</v>
      </c>
      <c r="AW1796" s="1">
        <v>44963</v>
      </c>
      <c r="AX1796">
        <v>17.161899999999999</v>
      </c>
      <c r="AY1796" s="1">
        <v>44963</v>
      </c>
      <c r="AZ1796">
        <v>17.9785</v>
      </c>
      <c r="BA1796" s="1">
        <v>44152</v>
      </c>
      <c r="BB1796">
        <v>0.1280171091983667</v>
      </c>
      <c r="BC1796" s="1">
        <v>44963</v>
      </c>
      <c r="BD1796">
        <v>20.8398</v>
      </c>
      <c r="BE1796" s="1">
        <v>44963</v>
      </c>
      <c r="BF1796">
        <v>24.815999999999999</v>
      </c>
      <c r="BG1796" s="1">
        <v>44152</v>
      </c>
      <c r="BH1796">
        <v>0.24636460275179764</v>
      </c>
    </row>
    <row r="1797" spans="1:60" x14ac:dyDescent="0.3">
      <c r="A1797" s="1">
        <v>44964</v>
      </c>
      <c r="B1797">
        <v>16.860900000000001</v>
      </c>
      <c r="C1797" s="1">
        <v>44964</v>
      </c>
      <c r="D1797">
        <v>20.589300000000001</v>
      </c>
      <c r="E1797" s="1">
        <v>44153</v>
      </c>
      <c r="F1797">
        <v>0.20753016904416235</v>
      </c>
      <c r="G1797" s="1">
        <v>44928</v>
      </c>
      <c r="H1797">
        <v>19.255099999999999</v>
      </c>
      <c r="I1797" s="1">
        <v>44928</v>
      </c>
      <c r="J1797">
        <v>22.346699999999998</v>
      </c>
      <c r="K1797" s="1">
        <v>44153</v>
      </c>
      <c r="L1797">
        <v>0.23975961734248194</v>
      </c>
      <c r="M1797" s="1">
        <v>44964</v>
      </c>
      <c r="N1797">
        <v>9.3027999999999995</v>
      </c>
      <c r="O1797" s="1">
        <v>44964</v>
      </c>
      <c r="P1797">
        <v>11.35</v>
      </c>
      <c r="Q1797" s="1">
        <v>44153</v>
      </c>
      <c r="R1797">
        <v>6.8017607338310443E-2</v>
      </c>
      <c r="S1797" s="1">
        <v>44964</v>
      </c>
      <c r="T1797">
        <v>10.7141</v>
      </c>
      <c r="U1797" s="1">
        <v>44964</v>
      </c>
      <c r="V1797">
        <v>11.755599999999999</v>
      </c>
      <c r="W1797" s="1">
        <v>44153</v>
      </c>
      <c r="X1797">
        <v>6.1367836938124344E-2</v>
      </c>
      <c r="Y1797" s="1">
        <v>44991</v>
      </c>
      <c r="Z1797">
        <v>9.8956999999999997</v>
      </c>
      <c r="AA1797" s="1">
        <v>44991</v>
      </c>
      <c r="AB1797">
        <v>11.349399999999999</v>
      </c>
      <c r="AC1797" s="1">
        <v>44153</v>
      </c>
      <c r="AD1797">
        <v>3.5381723640850994E-2</v>
      </c>
      <c r="AE1797" s="1">
        <v>44964</v>
      </c>
      <c r="AF1797">
        <v>12.918200000000001</v>
      </c>
      <c r="AG1797" s="1">
        <v>44964</v>
      </c>
      <c r="AH1797">
        <v>14.937900000000001</v>
      </c>
      <c r="AI1797" s="1">
        <v>44153</v>
      </c>
      <c r="AJ1797">
        <v>8.0290106436437567E-2</v>
      </c>
      <c r="AO1797" s="1">
        <v>44153</v>
      </c>
      <c r="AP1797">
        <v>2.1312039589709328E-2</v>
      </c>
      <c r="AU1797" s="1">
        <v>44153</v>
      </c>
      <c r="AV1797">
        <v>5.454945532142217E-2</v>
      </c>
      <c r="AW1797" s="1">
        <v>44964</v>
      </c>
      <c r="AX1797">
        <v>17.057400000000001</v>
      </c>
      <c r="AY1797" s="1">
        <v>44964</v>
      </c>
      <c r="AZ1797">
        <v>18.096399999999999</v>
      </c>
      <c r="BA1797" s="1">
        <v>44153</v>
      </c>
      <c r="BB1797">
        <v>0.12730419353940625</v>
      </c>
      <c r="BC1797" s="1">
        <v>44964</v>
      </c>
      <c r="BD1797">
        <v>20.2196</v>
      </c>
      <c r="BE1797" s="1">
        <v>44964</v>
      </c>
      <c r="BF1797">
        <v>24.531300000000002</v>
      </c>
      <c r="BG1797" s="1">
        <v>44153</v>
      </c>
      <c r="BH1797">
        <v>0.24694387979355883</v>
      </c>
    </row>
    <row r="1798" spans="1:60" x14ac:dyDescent="0.3">
      <c r="A1798" s="1">
        <v>44965</v>
      </c>
      <c r="B1798">
        <v>17.665400000000002</v>
      </c>
      <c r="C1798" s="1">
        <v>44965</v>
      </c>
      <c r="D1798">
        <v>21.613600000000002</v>
      </c>
      <c r="E1798" s="1">
        <v>44154</v>
      </c>
      <c r="F1798">
        <v>0.20735550562436245</v>
      </c>
      <c r="G1798" s="1">
        <v>44929</v>
      </c>
      <c r="H1798">
        <v>18.860299999999999</v>
      </c>
      <c r="I1798" s="1">
        <v>44929</v>
      </c>
      <c r="J1798">
        <v>22.1111</v>
      </c>
      <c r="K1798" s="1">
        <v>44154</v>
      </c>
      <c r="L1798">
        <v>0.24002885441594654</v>
      </c>
      <c r="M1798" s="1">
        <v>44965</v>
      </c>
      <c r="N1798">
        <v>9.5589999999999993</v>
      </c>
      <c r="O1798" s="1">
        <v>44965</v>
      </c>
      <c r="P1798">
        <v>11.9039</v>
      </c>
      <c r="Q1798" s="1">
        <v>44154</v>
      </c>
      <c r="R1798">
        <v>6.7956086066330856E-2</v>
      </c>
      <c r="S1798" s="1">
        <v>44965</v>
      </c>
      <c r="T1798">
        <v>10.5501</v>
      </c>
      <c r="U1798" s="1">
        <v>44965</v>
      </c>
      <c r="V1798">
        <v>11.749599999999999</v>
      </c>
      <c r="W1798" s="1">
        <v>44154</v>
      </c>
      <c r="X1798">
        <v>6.1988822675296082E-2</v>
      </c>
      <c r="Y1798" s="1">
        <v>44992</v>
      </c>
      <c r="Z1798">
        <v>9.8569999999999993</v>
      </c>
      <c r="AA1798" s="1">
        <v>44992</v>
      </c>
      <c r="AB1798">
        <v>11.0482</v>
      </c>
      <c r="AC1798" s="1">
        <v>44154</v>
      </c>
      <c r="AD1798">
        <v>3.5612746213237505E-2</v>
      </c>
      <c r="AE1798" s="1">
        <v>44965</v>
      </c>
      <c r="AF1798">
        <v>13.1248</v>
      </c>
      <c r="AG1798" s="1">
        <v>44965</v>
      </c>
      <c r="AH1798">
        <v>14.845599999999999</v>
      </c>
      <c r="AI1798" s="1">
        <v>44154</v>
      </c>
      <c r="AJ1798">
        <v>8.022972199454978E-2</v>
      </c>
      <c r="AO1798" s="1">
        <v>44154</v>
      </c>
      <c r="AP1798">
        <v>2.0801875091764292E-2</v>
      </c>
      <c r="AU1798" s="1">
        <v>44154</v>
      </c>
      <c r="AV1798">
        <v>5.4490369119845644E-2</v>
      </c>
      <c r="AW1798" s="1">
        <v>44965</v>
      </c>
      <c r="AX1798">
        <v>16.912600000000001</v>
      </c>
      <c r="AY1798" s="1">
        <v>44965</v>
      </c>
      <c r="AZ1798">
        <v>17.865500000000001</v>
      </c>
      <c r="BA1798" s="1">
        <v>44154</v>
      </c>
      <c r="BB1798">
        <v>0.12723394256969536</v>
      </c>
      <c r="BC1798" s="1">
        <v>44965</v>
      </c>
      <c r="BD1798">
        <v>21.224499999999999</v>
      </c>
      <c r="BE1798" s="1">
        <v>44965</v>
      </c>
      <c r="BF1798">
        <v>25.375599999999999</v>
      </c>
      <c r="BG1798" s="1">
        <v>44154</v>
      </c>
      <c r="BH1798">
        <v>0.24726516410069671</v>
      </c>
    </row>
    <row r="1799" spans="1:60" x14ac:dyDescent="0.3">
      <c r="A1799" s="1">
        <v>44966</v>
      </c>
      <c r="B1799">
        <v>18.305499999999999</v>
      </c>
      <c r="C1799" s="1">
        <v>44966</v>
      </c>
      <c r="D1799">
        <v>22.449000000000002</v>
      </c>
      <c r="E1799" s="1">
        <v>44155</v>
      </c>
      <c r="F1799">
        <v>0.20788235901523275</v>
      </c>
      <c r="G1799" s="1">
        <v>44930</v>
      </c>
      <c r="H1799">
        <v>18.330100000000002</v>
      </c>
      <c r="I1799" s="1">
        <v>44930</v>
      </c>
      <c r="J1799">
        <v>21.4283</v>
      </c>
      <c r="K1799" s="1">
        <v>44155</v>
      </c>
      <c r="L1799">
        <v>0.23853824953575681</v>
      </c>
      <c r="M1799" s="1">
        <v>44966</v>
      </c>
      <c r="N1799">
        <v>10.075100000000001</v>
      </c>
      <c r="O1799" s="1">
        <v>44966</v>
      </c>
      <c r="P1799">
        <v>12.376200000000001</v>
      </c>
      <c r="Q1799" s="1">
        <v>44155</v>
      </c>
      <c r="R1799">
        <v>6.7873453799493166E-2</v>
      </c>
      <c r="S1799" s="1">
        <v>44966</v>
      </c>
      <c r="T1799">
        <v>10.631</v>
      </c>
      <c r="U1799" s="1">
        <v>44966</v>
      </c>
      <c r="V1799">
        <v>11.8725</v>
      </c>
      <c r="W1799" s="1">
        <v>44155</v>
      </c>
      <c r="X1799">
        <v>6.1697509507666337E-2</v>
      </c>
      <c r="Y1799" s="1">
        <v>44993</v>
      </c>
      <c r="Z1799">
        <v>9.9215</v>
      </c>
      <c r="AA1799" s="1">
        <v>44993</v>
      </c>
      <c r="AB1799">
        <v>11.0565</v>
      </c>
      <c r="AC1799" s="1">
        <v>44155</v>
      </c>
      <c r="AD1799">
        <v>3.5438037027819939E-2</v>
      </c>
      <c r="AE1799" s="1">
        <v>44966</v>
      </c>
      <c r="AF1799">
        <v>13.401300000000001</v>
      </c>
      <c r="AG1799" s="1">
        <v>44966</v>
      </c>
      <c r="AH1799">
        <v>17.247599999999998</v>
      </c>
      <c r="AI1799" s="1">
        <v>44155</v>
      </c>
      <c r="AJ1799">
        <v>8.0134426391500924E-2</v>
      </c>
      <c r="AO1799" s="1">
        <v>44155</v>
      </c>
      <c r="AP1799">
        <v>2.0817860936918949E-2</v>
      </c>
      <c r="AU1799" s="1">
        <v>44155</v>
      </c>
      <c r="AV1799">
        <v>5.4437235231830368E-2</v>
      </c>
      <c r="AW1799" s="1">
        <v>44966</v>
      </c>
      <c r="AX1799">
        <v>17.002099999999999</v>
      </c>
      <c r="AY1799" s="1">
        <v>44966</v>
      </c>
      <c r="AZ1799">
        <v>18.174199999999999</v>
      </c>
      <c r="BA1799" s="1">
        <v>44155</v>
      </c>
      <c r="BB1799">
        <v>0.12718563488523629</v>
      </c>
      <c r="BC1799" s="1">
        <v>44966</v>
      </c>
      <c r="BD1799">
        <v>21.848199999999999</v>
      </c>
      <c r="BE1799" s="1">
        <v>44966</v>
      </c>
      <c r="BF1799">
        <v>25.912199999999999</v>
      </c>
      <c r="BG1799" s="1">
        <v>44155</v>
      </c>
      <c r="BH1799">
        <v>0.24688848327274854</v>
      </c>
    </row>
    <row r="1800" spans="1:60" x14ac:dyDescent="0.3">
      <c r="A1800" s="1">
        <v>44967</v>
      </c>
      <c r="B1800">
        <v>18.376300000000001</v>
      </c>
      <c r="C1800" s="1">
        <v>44967</v>
      </c>
      <c r="D1800">
        <v>22.435600000000001</v>
      </c>
      <c r="E1800" s="1">
        <v>44156</v>
      </c>
      <c r="F1800">
        <v>0.20946061075959013</v>
      </c>
      <c r="G1800" s="1">
        <v>44931</v>
      </c>
      <c r="H1800">
        <v>18.370899999999999</v>
      </c>
      <c r="I1800" s="1">
        <v>44931</v>
      </c>
      <c r="J1800">
        <v>21.503699999999998</v>
      </c>
      <c r="K1800" s="1">
        <v>44156</v>
      </c>
      <c r="L1800">
        <v>0.24015465817403112</v>
      </c>
      <c r="M1800" s="1">
        <v>44967</v>
      </c>
      <c r="N1800">
        <v>10.467599999999999</v>
      </c>
      <c r="O1800" s="1">
        <v>44967</v>
      </c>
      <c r="P1800">
        <v>12.853899999999999</v>
      </c>
      <c r="Q1800" s="1">
        <v>44156</v>
      </c>
      <c r="R1800">
        <v>6.8401647055092898E-2</v>
      </c>
      <c r="S1800" s="1">
        <v>44967</v>
      </c>
      <c r="T1800">
        <v>10.7585</v>
      </c>
      <c r="U1800" s="1">
        <v>44967</v>
      </c>
      <c r="V1800">
        <v>11.9694</v>
      </c>
      <c r="W1800" s="1">
        <v>44156</v>
      </c>
      <c r="X1800">
        <v>6.2104184740429169E-2</v>
      </c>
      <c r="Y1800" s="1">
        <v>44994</v>
      </c>
      <c r="Z1800">
        <v>10.045</v>
      </c>
      <c r="AA1800" s="1">
        <v>44994</v>
      </c>
      <c r="AB1800">
        <v>11.1424</v>
      </c>
      <c r="AC1800" s="1">
        <v>44156</v>
      </c>
      <c r="AD1800">
        <v>3.5716789970623546E-2</v>
      </c>
      <c r="AE1800" s="1">
        <v>44967</v>
      </c>
      <c r="AF1800">
        <v>14.305300000000001</v>
      </c>
      <c r="AG1800" s="1">
        <v>44967</v>
      </c>
      <c r="AH1800">
        <v>16.768799999999999</v>
      </c>
      <c r="AI1800" s="1">
        <v>44156</v>
      </c>
      <c r="AJ1800">
        <v>8.0555708907832577E-2</v>
      </c>
      <c r="AO1800" s="1">
        <v>44156</v>
      </c>
      <c r="AP1800">
        <v>2.0982250623135523E-2</v>
      </c>
      <c r="AU1800" s="1">
        <v>44156</v>
      </c>
      <c r="AV1800">
        <v>5.4866412482937478E-2</v>
      </c>
      <c r="AW1800" s="1">
        <v>44967</v>
      </c>
      <c r="AX1800">
        <v>17.0169</v>
      </c>
      <c r="AY1800" s="1">
        <v>44967</v>
      </c>
      <c r="AZ1800">
        <v>18.566400000000002</v>
      </c>
      <c r="BA1800" s="1">
        <v>44156</v>
      </c>
      <c r="BB1800">
        <v>0.12756868906827878</v>
      </c>
      <c r="BC1800" s="1">
        <v>44967</v>
      </c>
      <c r="BD1800">
        <v>21.834800000000001</v>
      </c>
      <c r="BE1800" s="1">
        <v>44967</v>
      </c>
      <c r="BF1800">
        <v>25.904199999999999</v>
      </c>
      <c r="BG1800" s="1">
        <v>44156</v>
      </c>
      <c r="BH1800">
        <v>0.24806604900007265</v>
      </c>
    </row>
    <row r="1801" spans="1:60" x14ac:dyDescent="0.3">
      <c r="A1801" s="1">
        <v>44970</v>
      </c>
      <c r="B1801">
        <v>17.795100000000001</v>
      </c>
      <c r="C1801" s="1">
        <v>44970</v>
      </c>
      <c r="D1801">
        <v>21.776700000000002</v>
      </c>
      <c r="E1801" s="1">
        <v>44157</v>
      </c>
      <c r="F1801">
        <v>0.21029762375657626</v>
      </c>
      <c r="G1801" s="1">
        <v>44932</v>
      </c>
      <c r="H1801">
        <v>17.583200000000001</v>
      </c>
      <c r="I1801" s="1">
        <v>44932</v>
      </c>
      <c r="J1801">
        <v>20.434100000000001</v>
      </c>
      <c r="K1801" s="1">
        <v>44157</v>
      </c>
      <c r="L1801">
        <v>0.23833154065198175</v>
      </c>
      <c r="M1801" s="1">
        <v>44970</v>
      </c>
      <c r="N1801">
        <v>9.9313000000000002</v>
      </c>
      <c r="O1801" s="1">
        <v>44970</v>
      </c>
      <c r="P1801">
        <v>12.4481</v>
      </c>
      <c r="Q1801" s="1">
        <v>44157</v>
      </c>
      <c r="R1801">
        <v>6.8425588994026468E-2</v>
      </c>
      <c r="S1801" s="1">
        <v>44970</v>
      </c>
      <c r="T1801">
        <v>11.023300000000001</v>
      </c>
      <c r="U1801" s="1">
        <v>44970</v>
      </c>
      <c r="V1801">
        <v>12.2418</v>
      </c>
      <c r="W1801" s="1">
        <v>44157</v>
      </c>
      <c r="X1801">
        <v>6.247162751677398E-2</v>
      </c>
      <c r="Y1801" s="1">
        <v>44995</v>
      </c>
      <c r="Z1801">
        <v>10.5321</v>
      </c>
      <c r="AA1801" s="1">
        <v>44995</v>
      </c>
      <c r="AB1801">
        <v>11.690799999999999</v>
      </c>
      <c r="AC1801" s="1">
        <v>44157</v>
      </c>
      <c r="AD1801">
        <v>3.5996247429396784E-2</v>
      </c>
      <c r="AE1801" s="1">
        <v>44970</v>
      </c>
      <c r="AF1801">
        <v>14.575200000000001</v>
      </c>
      <c r="AG1801" s="1">
        <v>44970</v>
      </c>
      <c r="AH1801">
        <v>17.9678</v>
      </c>
      <c r="AI1801" s="1">
        <v>44157</v>
      </c>
      <c r="AJ1801">
        <v>8.1120849924180477E-2</v>
      </c>
      <c r="AO1801" s="1">
        <v>44157</v>
      </c>
      <c r="AP1801">
        <v>2.1119374410985155E-2</v>
      </c>
      <c r="AU1801" s="1">
        <v>44157</v>
      </c>
      <c r="AV1801">
        <v>5.5104544040536739E-2</v>
      </c>
      <c r="AW1801" s="1">
        <v>44970</v>
      </c>
      <c r="AX1801">
        <v>17.3522</v>
      </c>
      <c r="AY1801" s="1">
        <v>44970</v>
      </c>
      <c r="AZ1801">
        <v>18.636199999999999</v>
      </c>
      <c r="BA1801" s="1">
        <v>44157</v>
      </c>
      <c r="BB1801">
        <v>0.12856788309409256</v>
      </c>
      <c r="BC1801" s="1">
        <v>44970</v>
      </c>
      <c r="BD1801">
        <v>21.4572</v>
      </c>
      <c r="BE1801" s="1">
        <v>44970</v>
      </c>
      <c r="BF1801">
        <v>25.007999999999999</v>
      </c>
      <c r="BG1801" s="1">
        <v>44157</v>
      </c>
      <c r="BH1801">
        <v>0.24953554131922465</v>
      </c>
    </row>
    <row r="1802" spans="1:60" x14ac:dyDescent="0.3">
      <c r="A1802" s="1">
        <v>44971</v>
      </c>
      <c r="B1802">
        <v>17.1675</v>
      </c>
      <c r="C1802" s="1">
        <v>44971</v>
      </c>
      <c r="D1802">
        <v>20.998699999999999</v>
      </c>
      <c r="E1802" s="1">
        <v>44158</v>
      </c>
      <c r="F1802">
        <v>0.20886014476972384</v>
      </c>
      <c r="G1802" s="1">
        <v>44935</v>
      </c>
      <c r="H1802">
        <v>17.3675</v>
      </c>
      <c r="I1802" s="1">
        <v>44935</v>
      </c>
      <c r="J1802">
        <v>20.4206</v>
      </c>
      <c r="K1802" s="1">
        <v>44158</v>
      </c>
      <c r="L1802">
        <v>0.236498181839677</v>
      </c>
      <c r="M1802" s="1">
        <v>44971</v>
      </c>
      <c r="N1802">
        <v>9.4873999999999992</v>
      </c>
      <c r="O1802" s="1">
        <v>44971</v>
      </c>
      <c r="P1802">
        <v>11.7601</v>
      </c>
      <c r="Q1802" s="1">
        <v>44158</v>
      </c>
      <c r="R1802">
        <v>6.7919262772600644E-2</v>
      </c>
      <c r="S1802" s="1">
        <v>44971</v>
      </c>
      <c r="T1802">
        <v>10.5236</v>
      </c>
      <c r="U1802" s="1">
        <v>44971</v>
      </c>
      <c r="V1802">
        <v>11.7036</v>
      </c>
      <c r="W1802" s="1">
        <v>44158</v>
      </c>
      <c r="X1802">
        <v>6.2003593007323693E-2</v>
      </c>
      <c r="Y1802" s="1">
        <v>44998</v>
      </c>
      <c r="Z1802">
        <v>10.8658</v>
      </c>
      <c r="AA1802" s="1">
        <v>44998</v>
      </c>
      <c r="AB1802">
        <v>12.1275</v>
      </c>
      <c r="AC1802" s="1">
        <v>44158</v>
      </c>
      <c r="AD1802">
        <v>3.5716761450624683E-2</v>
      </c>
      <c r="AE1802" s="1">
        <v>44971</v>
      </c>
      <c r="AF1802">
        <v>13.3742</v>
      </c>
      <c r="AG1802" s="1">
        <v>44971</v>
      </c>
      <c r="AH1802">
        <v>16.5961</v>
      </c>
      <c r="AI1802" s="1">
        <v>44158</v>
      </c>
      <c r="AJ1802">
        <v>8.0498400717131963E-2</v>
      </c>
      <c r="AO1802" s="1">
        <v>44158</v>
      </c>
      <c r="AP1802">
        <v>2.0951454818697656E-2</v>
      </c>
      <c r="AU1802" s="1">
        <v>44158</v>
      </c>
      <c r="AV1802">
        <v>5.4877219445767546E-2</v>
      </c>
      <c r="AW1802" s="1">
        <v>44971</v>
      </c>
      <c r="AX1802">
        <v>17.345300000000002</v>
      </c>
      <c r="AY1802" s="1">
        <v>44971</v>
      </c>
      <c r="AZ1802">
        <v>18.739100000000001</v>
      </c>
      <c r="BA1802" s="1">
        <v>44158</v>
      </c>
      <c r="BB1802">
        <v>0.12782019039074638</v>
      </c>
      <c r="BC1802" s="1">
        <v>44971</v>
      </c>
      <c r="BD1802">
        <v>20.385999999999999</v>
      </c>
      <c r="BE1802" s="1">
        <v>44971</v>
      </c>
      <c r="BF1802">
        <v>24.2742</v>
      </c>
      <c r="BG1802" s="1">
        <v>44158</v>
      </c>
      <c r="BH1802">
        <v>0.24963884274821896</v>
      </c>
    </row>
    <row r="1803" spans="1:60" x14ac:dyDescent="0.3">
      <c r="A1803" s="1">
        <v>44972</v>
      </c>
      <c r="B1803">
        <v>16.705200000000001</v>
      </c>
      <c r="C1803" s="1">
        <v>44972</v>
      </c>
      <c r="D1803">
        <v>20.5273</v>
      </c>
      <c r="E1803" s="1">
        <v>44159</v>
      </c>
      <c r="F1803">
        <v>0.20942128400664739</v>
      </c>
      <c r="G1803" s="1">
        <v>44936</v>
      </c>
      <c r="H1803">
        <v>17.724699999999999</v>
      </c>
      <c r="I1803" s="1">
        <v>44936</v>
      </c>
      <c r="J1803">
        <v>20.778500000000001</v>
      </c>
      <c r="K1803" s="1">
        <v>44159</v>
      </c>
      <c r="L1803">
        <v>0.2358856637994263</v>
      </c>
      <c r="M1803" s="1">
        <v>44972</v>
      </c>
      <c r="N1803">
        <v>9.3445</v>
      </c>
      <c r="O1803" s="1">
        <v>44972</v>
      </c>
      <c r="P1803">
        <v>11.7979</v>
      </c>
      <c r="Q1803" s="1">
        <v>44159</v>
      </c>
      <c r="R1803">
        <v>6.7588072132142879E-2</v>
      </c>
      <c r="S1803" s="1">
        <v>44972</v>
      </c>
      <c r="T1803">
        <v>10.2256</v>
      </c>
      <c r="U1803" s="1">
        <v>44972</v>
      </c>
      <c r="V1803">
        <v>11.6038</v>
      </c>
      <c r="W1803" s="1">
        <v>44159</v>
      </c>
      <c r="X1803">
        <v>6.1719215086771063E-2</v>
      </c>
      <c r="Y1803" s="1">
        <v>44999</v>
      </c>
      <c r="Z1803">
        <v>10.755800000000001</v>
      </c>
      <c r="AA1803" s="1">
        <v>44999</v>
      </c>
      <c r="AB1803">
        <v>11.662000000000001</v>
      </c>
      <c r="AC1803" s="1">
        <v>44159</v>
      </c>
      <c r="AD1803">
        <v>3.5440361481628276E-2</v>
      </c>
      <c r="AE1803" s="1">
        <v>44972</v>
      </c>
      <c r="AF1803">
        <v>13.629</v>
      </c>
      <c r="AG1803" s="1">
        <v>44972</v>
      </c>
      <c r="AH1803">
        <v>15.980399999999999</v>
      </c>
      <c r="AI1803" s="1">
        <v>44159</v>
      </c>
      <c r="AJ1803">
        <v>7.9903023270124551E-2</v>
      </c>
      <c r="AO1803" s="1">
        <v>44159</v>
      </c>
      <c r="AP1803">
        <v>2.1142576771573437E-2</v>
      </c>
      <c r="AU1803" s="1">
        <v>44159</v>
      </c>
      <c r="AV1803">
        <v>5.4601339221896909E-2</v>
      </c>
      <c r="AW1803" s="1">
        <v>44972</v>
      </c>
      <c r="AX1803">
        <v>17.156199999999998</v>
      </c>
      <c r="AY1803" s="1">
        <v>44972</v>
      </c>
      <c r="AZ1803">
        <v>18.7592</v>
      </c>
      <c r="BA1803" s="1">
        <v>44159</v>
      </c>
      <c r="BB1803">
        <v>0.12820151160313195</v>
      </c>
      <c r="BC1803" s="1">
        <v>44972</v>
      </c>
      <c r="BD1803">
        <v>20.301500000000001</v>
      </c>
      <c r="BE1803" s="1">
        <v>44972</v>
      </c>
      <c r="BF1803">
        <v>23.756799999999998</v>
      </c>
      <c r="BG1803" s="1">
        <v>44159</v>
      </c>
      <c r="BH1803">
        <v>0.24991242571654385</v>
      </c>
    </row>
    <row r="1804" spans="1:60" x14ac:dyDescent="0.3">
      <c r="A1804" s="1">
        <v>44973</v>
      </c>
      <c r="B1804">
        <v>17.703499999999998</v>
      </c>
      <c r="C1804" s="1">
        <v>44973</v>
      </c>
      <c r="D1804">
        <v>21.782800000000002</v>
      </c>
      <c r="E1804" s="1">
        <v>44160</v>
      </c>
      <c r="F1804">
        <v>0.20941839448249533</v>
      </c>
      <c r="G1804" s="1">
        <v>44937</v>
      </c>
      <c r="H1804">
        <v>17.443300000000001</v>
      </c>
      <c r="I1804" s="1">
        <v>44937</v>
      </c>
      <c r="J1804">
        <v>20.487400000000001</v>
      </c>
      <c r="K1804" s="1">
        <v>44160</v>
      </c>
      <c r="L1804">
        <v>0.23586605546530751</v>
      </c>
      <c r="M1804" s="1">
        <v>44973</v>
      </c>
      <c r="N1804">
        <v>9.6503999999999994</v>
      </c>
      <c r="O1804" s="1">
        <v>44973</v>
      </c>
      <c r="P1804">
        <v>11.5619</v>
      </c>
      <c r="Q1804" s="1">
        <v>44160</v>
      </c>
      <c r="R1804">
        <v>6.7597367401534283E-2</v>
      </c>
      <c r="S1804" s="1">
        <v>44973</v>
      </c>
      <c r="T1804">
        <v>10.676500000000001</v>
      </c>
      <c r="U1804" s="1">
        <v>44973</v>
      </c>
      <c r="V1804">
        <v>11.8568</v>
      </c>
      <c r="W1804" s="1">
        <v>44160</v>
      </c>
      <c r="X1804">
        <v>6.1039469921717902E-2</v>
      </c>
      <c r="Y1804" s="1">
        <v>45000</v>
      </c>
      <c r="Z1804">
        <v>11.367699999999999</v>
      </c>
      <c r="AA1804" s="1">
        <v>45000</v>
      </c>
      <c r="AB1804">
        <v>12.508100000000001</v>
      </c>
      <c r="AC1804" s="1">
        <v>44160</v>
      </c>
      <c r="AD1804">
        <v>3.5037346434400665E-2</v>
      </c>
      <c r="AE1804" s="1">
        <v>44973</v>
      </c>
      <c r="AF1804">
        <v>14.4254</v>
      </c>
      <c r="AG1804" s="1">
        <v>44973</v>
      </c>
      <c r="AH1804">
        <v>15.403</v>
      </c>
      <c r="AI1804" s="1">
        <v>44160</v>
      </c>
      <c r="AJ1804">
        <v>7.9272166790373605E-2</v>
      </c>
      <c r="AO1804" s="1">
        <v>44160</v>
      </c>
      <c r="AP1804">
        <v>2.0661848628968468E-2</v>
      </c>
      <c r="AU1804" s="1">
        <v>44160</v>
      </c>
      <c r="AV1804">
        <v>5.4648927067556675E-2</v>
      </c>
      <c r="AW1804" s="1">
        <v>44973</v>
      </c>
      <c r="AX1804">
        <v>17.982700000000001</v>
      </c>
      <c r="AY1804" s="1">
        <v>44973</v>
      </c>
      <c r="AZ1804">
        <v>19.183700000000002</v>
      </c>
      <c r="BA1804" s="1">
        <v>44160</v>
      </c>
      <c r="BB1804">
        <v>0.12751909111697671</v>
      </c>
      <c r="BC1804" s="1">
        <v>44973</v>
      </c>
      <c r="BD1804">
        <v>21.0886</v>
      </c>
      <c r="BE1804" s="1">
        <v>44973</v>
      </c>
      <c r="BF1804">
        <v>25.3064</v>
      </c>
      <c r="BG1804" s="1">
        <v>44160</v>
      </c>
      <c r="BH1804">
        <v>0.25031897064800657</v>
      </c>
    </row>
    <row r="1805" spans="1:60" x14ac:dyDescent="0.3">
      <c r="A1805" s="1">
        <v>44974</v>
      </c>
      <c r="B1805">
        <v>17.706099999999999</v>
      </c>
      <c r="C1805" s="1">
        <v>44974</v>
      </c>
      <c r="D1805">
        <v>21.6952</v>
      </c>
      <c r="E1805" s="1">
        <v>44161</v>
      </c>
      <c r="F1805">
        <v>0.21025008480432555</v>
      </c>
      <c r="G1805" s="1">
        <v>44938</v>
      </c>
      <c r="H1805">
        <v>16.553000000000001</v>
      </c>
      <c r="I1805" s="1">
        <v>44938</v>
      </c>
      <c r="J1805">
        <v>19.582599999999999</v>
      </c>
      <c r="K1805" s="1">
        <v>44161</v>
      </c>
      <c r="L1805">
        <v>0.23544735980580603</v>
      </c>
      <c r="M1805" s="1">
        <v>44974</v>
      </c>
      <c r="N1805">
        <v>9.4172999999999991</v>
      </c>
      <c r="O1805" s="1">
        <v>44974</v>
      </c>
      <c r="P1805">
        <v>11.7294</v>
      </c>
      <c r="Q1805" s="1">
        <v>44161</v>
      </c>
      <c r="R1805">
        <v>6.8124064387151476E-2</v>
      </c>
      <c r="S1805" s="1">
        <v>44974</v>
      </c>
      <c r="T1805">
        <v>10.2037</v>
      </c>
      <c r="U1805" s="1">
        <v>44974</v>
      </c>
      <c r="V1805">
        <v>11.840999999999999</v>
      </c>
      <c r="W1805" s="1">
        <v>44161</v>
      </c>
      <c r="X1805">
        <v>6.1521923189719586E-2</v>
      </c>
      <c r="Y1805" s="1">
        <v>45001</v>
      </c>
      <c r="Z1805">
        <v>10.1655</v>
      </c>
      <c r="AA1805" s="1">
        <v>45001</v>
      </c>
      <c r="AB1805">
        <v>11.497400000000001</v>
      </c>
      <c r="AC1805" s="1">
        <v>44161</v>
      </c>
      <c r="AD1805">
        <v>3.5299275992138696E-2</v>
      </c>
      <c r="AE1805" s="1">
        <v>44974</v>
      </c>
      <c r="AF1805">
        <v>14.078900000000001</v>
      </c>
      <c r="AG1805" s="1">
        <v>44974</v>
      </c>
      <c r="AH1805">
        <v>16.4542</v>
      </c>
      <c r="AI1805" s="1">
        <v>44161</v>
      </c>
      <c r="AJ1805">
        <v>7.9731828706310931E-2</v>
      </c>
      <c r="AO1805" s="1">
        <v>44161</v>
      </c>
      <c r="AP1805">
        <v>2.0006196167695389E-2</v>
      </c>
      <c r="AU1805" s="1">
        <v>44161</v>
      </c>
      <c r="AV1805">
        <v>5.4678701559414587E-2</v>
      </c>
      <c r="AW1805" s="1">
        <v>44974</v>
      </c>
      <c r="AX1805">
        <v>17.611000000000001</v>
      </c>
      <c r="AY1805" s="1">
        <v>44974</v>
      </c>
      <c r="AZ1805">
        <v>19.098600000000001</v>
      </c>
      <c r="BA1805" s="1">
        <v>44161</v>
      </c>
      <c r="BB1805">
        <v>0.12835090538218699</v>
      </c>
      <c r="BC1805" s="1">
        <v>44974</v>
      </c>
      <c r="BD1805">
        <v>21.325299999999999</v>
      </c>
      <c r="BE1805" s="1">
        <v>44974</v>
      </c>
      <c r="BF1805">
        <v>25.1873</v>
      </c>
      <c r="BG1805" s="1">
        <v>44161</v>
      </c>
      <c r="BH1805">
        <v>0.25154843086809336</v>
      </c>
    </row>
    <row r="1806" spans="1:60" x14ac:dyDescent="0.3">
      <c r="A1806" s="1">
        <v>44978</v>
      </c>
      <c r="B1806">
        <v>19.0413</v>
      </c>
      <c r="C1806" s="1">
        <v>44978</v>
      </c>
      <c r="D1806">
        <v>23.438099999999999</v>
      </c>
      <c r="E1806" s="1">
        <v>44162</v>
      </c>
      <c r="F1806">
        <v>0.21026876050063731</v>
      </c>
      <c r="G1806" s="1">
        <v>44939</v>
      </c>
      <c r="H1806">
        <v>16.119199999999999</v>
      </c>
      <c r="I1806" s="1">
        <v>44939</v>
      </c>
      <c r="J1806">
        <v>19.267299999999999</v>
      </c>
      <c r="K1806" s="1">
        <v>44162</v>
      </c>
      <c r="L1806">
        <v>0.23496329332417584</v>
      </c>
      <c r="M1806" s="1">
        <v>44978</v>
      </c>
      <c r="N1806">
        <v>11.255000000000001</v>
      </c>
      <c r="O1806" s="1">
        <v>44978</v>
      </c>
      <c r="P1806">
        <v>13.9594</v>
      </c>
      <c r="Q1806" s="1">
        <v>44162</v>
      </c>
      <c r="R1806">
        <v>6.8054878762329268E-2</v>
      </c>
      <c r="S1806" s="1">
        <v>44978</v>
      </c>
      <c r="T1806">
        <v>11.1097</v>
      </c>
      <c r="U1806" s="1">
        <v>44978</v>
      </c>
      <c r="V1806">
        <v>12.1145</v>
      </c>
      <c r="W1806" s="1">
        <v>44162</v>
      </c>
      <c r="X1806">
        <v>5.9536302899525197E-2</v>
      </c>
      <c r="Y1806" s="1">
        <v>45002</v>
      </c>
      <c r="Z1806">
        <v>10.5654</v>
      </c>
      <c r="AA1806" s="1">
        <v>45002</v>
      </c>
      <c r="AB1806">
        <v>11.5557</v>
      </c>
      <c r="AC1806" s="1">
        <v>44162</v>
      </c>
      <c r="AD1806">
        <v>3.4844072535593247E-2</v>
      </c>
      <c r="AE1806" s="1">
        <v>44978</v>
      </c>
      <c r="AF1806">
        <v>14.950900000000001</v>
      </c>
      <c r="AG1806" s="1">
        <v>44978</v>
      </c>
      <c r="AH1806">
        <v>18.006799999999998</v>
      </c>
      <c r="AI1806" s="1">
        <v>44162</v>
      </c>
      <c r="AJ1806">
        <v>7.9296284513816651E-2</v>
      </c>
      <c r="AO1806" s="1">
        <v>44162</v>
      </c>
      <c r="AP1806">
        <v>1.9971745307226743E-2</v>
      </c>
      <c r="AU1806" s="1">
        <v>44162</v>
      </c>
      <c r="AV1806">
        <v>5.4660699602710333E-2</v>
      </c>
      <c r="AW1806" s="1">
        <v>44978</v>
      </c>
      <c r="AX1806">
        <v>19.180800000000001</v>
      </c>
      <c r="AY1806" s="1">
        <v>44978</v>
      </c>
      <c r="AZ1806">
        <v>20.454499999999999</v>
      </c>
      <c r="BA1806" s="1">
        <v>44162</v>
      </c>
      <c r="BB1806">
        <v>0.1254668829251748</v>
      </c>
      <c r="BC1806" s="1">
        <v>44978</v>
      </c>
      <c r="BD1806">
        <v>22.9847</v>
      </c>
      <c r="BE1806" s="1">
        <v>44978</v>
      </c>
      <c r="BF1806">
        <v>26.889399999999998</v>
      </c>
      <c r="BG1806" s="1">
        <v>44162</v>
      </c>
      <c r="BH1806">
        <v>0.25161150702138685</v>
      </c>
    </row>
    <row r="1807" spans="1:60" x14ac:dyDescent="0.3">
      <c r="A1807" s="1">
        <v>44979</v>
      </c>
      <c r="B1807">
        <v>18.769600000000001</v>
      </c>
      <c r="C1807" s="1">
        <v>44979</v>
      </c>
      <c r="D1807">
        <v>22.849499999999999</v>
      </c>
      <c r="E1807" s="1">
        <v>44163</v>
      </c>
      <c r="F1807">
        <v>0.21160615070931696</v>
      </c>
      <c r="G1807" s="1">
        <v>44942</v>
      </c>
      <c r="H1807">
        <v>16.432200000000002</v>
      </c>
      <c r="I1807" s="1">
        <v>44942</v>
      </c>
      <c r="J1807">
        <v>19.7713</v>
      </c>
      <c r="K1807" s="1">
        <v>44163</v>
      </c>
      <c r="L1807">
        <v>0.23656357961209035</v>
      </c>
      <c r="M1807" s="1">
        <v>44979</v>
      </c>
      <c r="N1807">
        <v>10.0396</v>
      </c>
      <c r="O1807" s="1">
        <v>44979</v>
      </c>
      <c r="P1807">
        <v>12.8718</v>
      </c>
      <c r="Q1807" s="1">
        <v>44163</v>
      </c>
      <c r="R1807">
        <v>6.8597269288649745E-2</v>
      </c>
      <c r="S1807" s="1">
        <v>44979</v>
      </c>
      <c r="T1807">
        <v>10.815300000000001</v>
      </c>
      <c r="U1807" s="1">
        <v>44979</v>
      </c>
      <c r="V1807">
        <v>12.2529</v>
      </c>
      <c r="W1807" s="1">
        <v>44163</v>
      </c>
      <c r="X1807">
        <v>5.9790856574124633E-2</v>
      </c>
      <c r="Y1807" s="1">
        <v>45005</v>
      </c>
      <c r="Z1807">
        <v>10.745799999999999</v>
      </c>
      <c r="AA1807" s="1">
        <v>45005</v>
      </c>
      <c r="AB1807">
        <v>11.8386</v>
      </c>
      <c r="AC1807" s="1">
        <v>44163</v>
      </c>
      <c r="AD1807">
        <v>3.4884673553094402E-2</v>
      </c>
      <c r="AE1807" s="1">
        <v>44979</v>
      </c>
      <c r="AF1807">
        <v>14.366</v>
      </c>
      <c r="AG1807" s="1">
        <v>44979</v>
      </c>
      <c r="AH1807">
        <v>17.5641</v>
      </c>
      <c r="AI1807" s="1">
        <v>44163</v>
      </c>
      <c r="AJ1807">
        <v>7.7861174326893073E-2</v>
      </c>
      <c r="AO1807" s="1">
        <v>44163</v>
      </c>
      <c r="AP1807">
        <v>2.0052042217491513E-2</v>
      </c>
      <c r="AU1807" s="1">
        <v>44163</v>
      </c>
      <c r="AV1807">
        <v>5.5071706617214278E-2</v>
      </c>
      <c r="AW1807" s="1">
        <v>44979</v>
      </c>
      <c r="AX1807">
        <v>18.433900000000001</v>
      </c>
      <c r="AY1807" s="1">
        <v>44979</v>
      </c>
      <c r="AZ1807">
        <v>19.976600000000001</v>
      </c>
      <c r="BA1807" s="1">
        <v>44163</v>
      </c>
      <c r="BB1807">
        <v>0.1264660575242979</v>
      </c>
      <c r="BC1807" s="1">
        <v>44979</v>
      </c>
      <c r="BD1807">
        <v>22.579000000000001</v>
      </c>
      <c r="BE1807" s="1">
        <v>44979</v>
      </c>
      <c r="BF1807">
        <v>26.473800000000001</v>
      </c>
      <c r="BG1807" s="1">
        <v>44163</v>
      </c>
      <c r="BH1807">
        <v>0.25333340880665522</v>
      </c>
    </row>
    <row r="1808" spans="1:60" x14ac:dyDescent="0.3">
      <c r="A1808" s="1">
        <v>44980</v>
      </c>
      <c r="B1808">
        <v>18.118600000000001</v>
      </c>
      <c r="C1808" s="1">
        <v>44980</v>
      </c>
      <c r="D1808">
        <v>21.938099999999999</v>
      </c>
      <c r="E1808" s="1">
        <v>44164</v>
      </c>
      <c r="F1808">
        <v>0.2132559044293772</v>
      </c>
      <c r="G1808" s="1">
        <v>44943</v>
      </c>
      <c r="H1808">
        <v>16.571899999999999</v>
      </c>
      <c r="I1808" s="1">
        <v>44943</v>
      </c>
      <c r="J1808">
        <v>19.944800000000001</v>
      </c>
      <c r="K1808" s="1">
        <v>44164</v>
      </c>
      <c r="L1808">
        <v>0.2367742784459724</v>
      </c>
      <c r="M1808" s="1">
        <v>44980</v>
      </c>
      <c r="N1808">
        <v>10.138</v>
      </c>
      <c r="O1808" s="1">
        <v>44980</v>
      </c>
      <c r="P1808">
        <v>12.247999999999999</v>
      </c>
      <c r="Q1808" s="1">
        <v>44164</v>
      </c>
      <c r="R1808">
        <v>6.9053244308432918E-2</v>
      </c>
      <c r="S1808" s="1">
        <v>44980</v>
      </c>
      <c r="T1808">
        <v>10.7241</v>
      </c>
      <c r="U1808" s="1">
        <v>44980</v>
      </c>
      <c r="V1808">
        <v>12.0832</v>
      </c>
      <c r="W1808" s="1">
        <v>44164</v>
      </c>
      <c r="X1808">
        <v>5.9723159035674385E-2</v>
      </c>
      <c r="Y1808" s="1">
        <v>45006</v>
      </c>
      <c r="Z1808">
        <v>10.257</v>
      </c>
      <c r="AA1808" s="1">
        <v>45006</v>
      </c>
      <c r="AB1808">
        <v>11.300599999999999</v>
      </c>
      <c r="AC1808" s="1">
        <v>44164</v>
      </c>
      <c r="AD1808">
        <v>3.4708745477335691E-2</v>
      </c>
      <c r="AE1808" s="1">
        <v>44980</v>
      </c>
      <c r="AF1808">
        <v>13.1981</v>
      </c>
      <c r="AG1808" s="1">
        <v>44980</v>
      </c>
      <c r="AH1808">
        <v>16.150500000000001</v>
      </c>
      <c r="AI1808" s="1">
        <v>44164</v>
      </c>
      <c r="AJ1808">
        <v>7.8492961077872112E-2</v>
      </c>
      <c r="AO1808" s="1">
        <v>44164</v>
      </c>
      <c r="AP1808">
        <v>1.9817589278722597E-2</v>
      </c>
      <c r="AU1808" s="1">
        <v>44164</v>
      </c>
      <c r="AV1808">
        <v>5.5344711590499328E-2</v>
      </c>
      <c r="AW1808" s="1">
        <v>44980</v>
      </c>
      <c r="AX1808">
        <v>18.027899999999999</v>
      </c>
      <c r="AY1808" s="1">
        <v>44980</v>
      </c>
      <c r="AZ1808">
        <v>19.289899999999999</v>
      </c>
      <c r="BA1808" s="1">
        <v>44164</v>
      </c>
      <c r="BB1808">
        <v>0.12676890239625685</v>
      </c>
      <c r="BC1808" s="1">
        <v>44980</v>
      </c>
      <c r="BD1808">
        <v>21.6327</v>
      </c>
      <c r="BE1808" s="1">
        <v>44980</v>
      </c>
      <c r="BF1808">
        <v>25.667000000000002</v>
      </c>
      <c r="BG1808" s="1">
        <v>44164</v>
      </c>
      <c r="BH1808">
        <v>0.25400497587762472</v>
      </c>
    </row>
    <row r="1809" spans="1:60" x14ac:dyDescent="0.3">
      <c r="A1809" s="1">
        <v>44981</v>
      </c>
      <c r="B1809">
        <v>18.918900000000001</v>
      </c>
      <c r="C1809" s="1">
        <v>44981</v>
      </c>
      <c r="D1809">
        <v>22.622199999999999</v>
      </c>
      <c r="E1809" s="1">
        <v>44165</v>
      </c>
      <c r="F1809">
        <v>0.21178625322866315</v>
      </c>
      <c r="G1809" s="1">
        <v>44944</v>
      </c>
      <c r="H1809">
        <v>16.453199999999999</v>
      </c>
      <c r="I1809" s="1">
        <v>44944</v>
      </c>
      <c r="J1809">
        <v>19.888500000000001</v>
      </c>
      <c r="K1809" s="1">
        <v>44165</v>
      </c>
      <c r="L1809">
        <v>0.23597024529968275</v>
      </c>
      <c r="M1809" s="1">
        <v>44981</v>
      </c>
      <c r="N1809">
        <v>10.705399999999999</v>
      </c>
      <c r="O1809" s="1">
        <v>44981</v>
      </c>
      <c r="P1809">
        <v>13.0113</v>
      </c>
      <c r="Q1809" s="1">
        <v>44165</v>
      </c>
      <c r="R1809">
        <v>6.8560880875541574E-2</v>
      </c>
      <c r="S1809" s="1">
        <v>44981</v>
      </c>
      <c r="T1809">
        <v>11.035299999999999</v>
      </c>
      <c r="U1809" s="1">
        <v>44981</v>
      </c>
      <c r="V1809">
        <v>12.127700000000001</v>
      </c>
      <c r="W1809" s="1">
        <v>44165</v>
      </c>
      <c r="X1809">
        <v>5.9559832637385249E-2</v>
      </c>
      <c r="Y1809" s="1">
        <v>45007</v>
      </c>
      <c r="Z1809">
        <v>9.6722000000000001</v>
      </c>
      <c r="AA1809" s="1">
        <v>45007</v>
      </c>
      <c r="AB1809">
        <v>11.052</v>
      </c>
      <c r="AC1809" s="1">
        <v>44165</v>
      </c>
      <c r="AD1809">
        <v>3.4566782197090501E-2</v>
      </c>
      <c r="AE1809" s="1">
        <v>44981</v>
      </c>
      <c r="AF1809">
        <v>14.3634</v>
      </c>
      <c r="AG1809" s="1">
        <v>44981</v>
      </c>
      <c r="AH1809">
        <v>16.68</v>
      </c>
      <c r="AI1809" s="1">
        <v>44165</v>
      </c>
      <c r="AJ1809">
        <v>7.7983672439041835E-2</v>
      </c>
      <c r="AO1809" s="1">
        <v>44165</v>
      </c>
      <c r="AP1809">
        <v>1.9720814760186452E-2</v>
      </c>
      <c r="AU1809" s="1">
        <v>44165</v>
      </c>
      <c r="AV1809">
        <v>5.4957203657415306E-2</v>
      </c>
      <c r="AW1809" s="1">
        <v>44981</v>
      </c>
      <c r="AX1809">
        <v>18.267099999999999</v>
      </c>
      <c r="AY1809" s="1">
        <v>44981</v>
      </c>
      <c r="AZ1809">
        <v>19.571999999999999</v>
      </c>
      <c r="BA1809" s="1">
        <v>44165</v>
      </c>
      <c r="BB1809">
        <v>0.12576288734328328</v>
      </c>
      <c r="BC1809" s="1">
        <v>44981</v>
      </c>
      <c r="BD1809">
        <v>22.4208</v>
      </c>
      <c r="BE1809" s="1">
        <v>44981</v>
      </c>
      <c r="BF1809">
        <v>26.184200000000001</v>
      </c>
      <c r="BG1809" s="1">
        <v>44165</v>
      </c>
      <c r="BH1809">
        <v>0.25573148269148349</v>
      </c>
    </row>
    <row r="1810" spans="1:60" x14ac:dyDescent="0.3">
      <c r="A1810" s="1">
        <v>44984</v>
      </c>
      <c r="B1810">
        <v>18.338000000000001</v>
      </c>
      <c r="C1810" s="1">
        <v>44984</v>
      </c>
      <c r="D1810">
        <v>21.8734</v>
      </c>
      <c r="E1810" s="1">
        <v>44166</v>
      </c>
      <c r="F1810">
        <v>0.212412900411279</v>
      </c>
      <c r="G1810" s="1">
        <v>44945</v>
      </c>
      <c r="H1810">
        <v>17.6739</v>
      </c>
      <c r="I1810" s="1">
        <v>44945</v>
      </c>
      <c r="J1810">
        <v>21.377500000000001</v>
      </c>
      <c r="K1810" s="1">
        <v>44166</v>
      </c>
      <c r="L1810">
        <v>0.23655256661796276</v>
      </c>
      <c r="M1810" s="1">
        <v>44984</v>
      </c>
      <c r="N1810">
        <v>10.0967</v>
      </c>
      <c r="O1810" s="1">
        <v>44984</v>
      </c>
      <c r="P1810">
        <v>12.426299999999999</v>
      </c>
      <c r="Q1810" s="1">
        <v>44166</v>
      </c>
      <c r="R1810">
        <v>6.7954890837900739E-2</v>
      </c>
      <c r="S1810" s="1">
        <v>44984</v>
      </c>
      <c r="T1810">
        <v>11.1638</v>
      </c>
      <c r="U1810" s="1">
        <v>44984</v>
      </c>
      <c r="V1810">
        <v>12.6004</v>
      </c>
      <c r="W1810" s="1">
        <v>44166</v>
      </c>
      <c r="X1810">
        <v>5.8937997086429723E-2</v>
      </c>
      <c r="Y1810" s="1">
        <v>45008</v>
      </c>
      <c r="Z1810">
        <v>9.8058999999999994</v>
      </c>
      <c r="AA1810" s="1">
        <v>45008</v>
      </c>
      <c r="AB1810">
        <v>11.0497</v>
      </c>
      <c r="AC1810" s="1">
        <v>44166</v>
      </c>
      <c r="AD1810">
        <v>3.4861818977960889E-2</v>
      </c>
      <c r="AE1810" s="1">
        <v>44984</v>
      </c>
      <c r="AF1810">
        <v>13.9536</v>
      </c>
      <c r="AG1810" s="1">
        <v>44984</v>
      </c>
      <c r="AH1810">
        <v>16.292200000000001</v>
      </c>
      <c r="AI1810" s="1">
        <v>44166</v>
      </c>
      <c r="AJ1810">
        <v>7.701330076282431E-2</v>
      </c>
      <c r="AO1810" s="1">
        <v>44166</v>
      </c>
      <c r="AP1810">
        <v>1.996587920624467E-2</v>
      </c>
      <c r="AU1810" s="1">
        <v>44166</v>
      </c>
      <c r="AV1810">
        <v>5.4753330906381285E-2</v>
      </c>
      <c r="AW1810" s="1">
        <v>44984</v>
      </c>
      <c r="AX1810">
        <v>18.118300000000001</v>
      </c>
      <c r="AY1810" s="1">
        <v>44984</v>
      </c>
      <c r="AZ1810">
        <v>19.637799999999999</v>
      </c>
      <c r="BA1810" s="1">
        <v>44166</v>
      </c>
      <c r="BB1810">
        <v>0.12686799273355193</v>
      </c>
      <c r="BC1810" s="1">
        <v>44984</v>
      </c>
      <c r="BD1810">
        <v>22.058800000000002</v>
      </c>
      <c r="BE1810" s="1">
        <v>44984</v>
      </c>
      <c r="BF1810">
        <v>25.356100000000001</v>
      </c>
      <c r="BG1810" s="1">
        <v>44166</v>
      </c>
      <c r="BH1810">
        <v>0.25552793133708707</v>
      </c>
    </row>
    <row r="1811" spans="1:60" x14ac:dyDescent="0.3">
      <c r="A1811" s="1">
        <v>44985</v>
      </c>
      <c r="B1811">
        <v>18.101800000000001</v>
      </c>
      <c r="C1811" s="1">
        <v>44985</v>
      </c>
      <c r="D1811">
        <v>21.600999999999999</v>
      </c>
      <c r="E1811" s="1">
        <v>44167</v>
      </c>
      <c r="F1811">
        <v>0.21031473861963659</v>
      </c>
      <c r="G1811" s="1">
        <v>44946</v>
      </c>
      <c r="H1811">
        <v>16.9269</v>
      </c>
      <c r="I1811" s="1">
        <v>44946</v>
      </c>
      <c r="J1811">
        <v>20.5059</v>
      </c>
      <c r="K1811" s="1">
        <v>44167</v>
      </c>
      <c r="L1811">
        <v>0.23404345986330083</v>
      </c>
      <c r="M1811" s="1">
        <v>44985</v>
      </c>
      <c r="N1811">
        <v>10.135300000000001</v>
      </c>
      <c r="O1811" s="1">
        <v>44985</v>
      </c>
      <c r="P1811">
        <v>12.3828</v>
      </c>
      <c r="Q1811" s="1">
        <v>44167</v>
      </c>
      <c r="R1811">
        <v>6.8105384474566849E-2</v>
      </c>
      <c r="S1811" s="1">
        <v>44985</v>
      </c>
      <c r="T1811">
        <v>11.14</v>
      </c>
      <c r="U1811" s="1">
        <v>44985</v>
      </c>
      <c r="V1811">
        <v>12.4468</v>
      </c>
      <c r="W1811" s="1">
        <v>44167</v>
      </c>
      <c r="X1811">
        <v>5.8893885143020769E-2</v>
      </c>
      <c r="Y1811" s="1">
        <v>45009</v>
      </c>
      <c r="Z1811">
        <v>9.8280999999999992</v>
      </c>
      <c r="AA1811" s="1">
        <v>45009</v>
      </c>
      <c r="AB1811">
        <v>11.306699999999999</v>
      </c>
      <c r="AC1811" s="1">
        <v>44167</v>
      </c>
      <c r="AD1811">
        <v>3.4541948097178699E-2</v>
      </c>
      <c r="AE1811" s="1">
        <v>44985</v>
      </c>
      <c r="AF1811">
        <v>14.1835</v>
      </c>
      <c r="AG1811" s="1">
        <v>44985</v>
      </c>
      <c r="AH1811">
        <v>16.645800000000001</v>
      </c>
      <c r="AI1811" s="1">
        <v>44167</v>
      </c>
      <c r="AJ1811">
        <v>7.6602462271197838E-2</v>
      </c>
      <c r="AO1811" s="1">
        <v>44167</v>
      </c>
      <c r="AP1811">
        <v>1.7771985170013008E-2</v>
      </c>
      <c r="AU1811" s="1">
        <v>44167</v>
      </c>
      <c r="AV1811">
        <v>5.4712681471430179E-2</v>
      </c>
      <c r="AW1811" s="1">
        <v>44985</v>
      </c>
      <c r="AX1811">
        <v>18.372</v>
      </c>
      <c r="AY1811" s="1">
        <v>44985</v>
      </c>
      <c r="AZ1811">
        <v>19.736999999999998</v>
      </c>
      <c r="BA1811" s="1">
        <v>44167</v>
      </c>
      <c r="BB1811">
        <v>0.1260390342430989</v>
      </c>
      <c r="BC1811" s="1">
        <v>44985</v>
      </c>
      <c r="BD1811">
        <v>21.262899999999998</v>
      </c>
      <c r="BE1811" s="1">
        <v>44985</v>
      </c>
      <c r="BF1811">
        <v>25.116800000000001</v>
      </c>
      <c r="BG1811" s="1">
        <v>44167</v>
      </c>
      <c r="BH1811">
        <v>0.25524074811126424</v>
      </c>
    </row>
    <row r="1812" spans="1:60" x14ac:dyDescent="0.3">
      <c r="A1812" s="1">
        <v>44986</v>
      </c>
      <c r="B1812">
        <v>18.274100000000001</v>
      </c>
      <c r="C1812" s="1">
        <v>44986</v>
      </c>
      <c r="D1812">
        <v>21.6265</v>
      </c>
      <c r="E1812" s="1">
        <v>44168</v>
      </c>
      <c r="F1812">
        <v>0.19759384766597174</v>
      </c>
      <c r="G1812" s="1">
        <v>44949</v>
      </c>
      <c r="H1812">
        <v>16.3659</v>
      </c>
      <c r="I1812" s="1">
        <v>44949</v>
      </c>
      <c r="J1812">
        <v>19.901900000000001</v>
      </c>
      <c r="K1812" s="1">
        <v>44168</v>
      </c>
      <c r="L1812">
        <v>0.23306109688981833</v>
      </c>
      <c r="M1812" s="1">
        <v>44986</v>
      </c>
      <c r="N1812">
        <v>10.897</v>
      </c>
      <c r="O1812" s="1">
        <v>44986</v>
      </c>
      <c r="P1812">
        <v>13.2813</v>
      </c>
      <c r="Q1812" s="1">
        <v>44168</v>
      </c>
      <c r="R1812">
        <v>6.675340340693818E-2</v>
      </c>
      <c r="S1812" s="1">
        <v>44986</v>
      </c>
      <c r="T1812">
        <v>11.4499</v>
      </c>
      <c r="U1812" s="1">
        <v>44986</v>
      </c>
      <c r="V1812">
        <v>13.1539</v>
      </c>
      <c r="W1812" s="1">
        <v>44168</v>
      </c>
      <c r="X1812">
        <v>5.9170239561180699E-2</v>
      </c>
      <c r="Y1812" s="1">
        <v>45012</v>
      </c>
      <c r="Z1812">
        <v>9.9151000000000007</v>
      </c>
      <c r="AA1812" s="1">
        <v>45012</v>
      </c>
      <c r="AB1812">
        <v>11.408300000000001</v>
      </c>
      <c r="AC1812" s="1">
        <v>44168</v>
      </c>
      <c r="AD1812">
        <v>3.4705985153384654E-2</v>
      </c>
      <c r="AE1812" s="1">
        <v>44986</v>
      </c>
      <c r="AF1812">
        <v>14.932600000000001</v>
      </c>
      <c r="AG1812" s="1">
        <v>44986</v>
      </c>
      <c r="AH1812">
        <v>17.627300000000002</v>
      </c>
      <c r="AI1812" s="1">
        <v>44168</v>
      </c>
      <c r="AJ1812">
        <v>7.6285956485036471E-2</v>
      </c>
      <c r="AO1812" s="1">
        <v>44168</v>
      </c>
      <c r="AP1812">
        <v>1.8422173597958846E-2</v>
      </c>
      <c r="AU1812" s="1">
        <v>44168</v>
      </c>
      <c r="AV1812">
        <v>5.4386719060135841E-2</v>
      </c>
      <c r="AW1812" s="1">
        <v>44986</v>
      </c>
      <c r="AX1812">
        <v>19.023399999999999</v>
      </c>
      <c r="AY1812" s="1">
        <v>44986</v>
      </c>
      <c r="AZ1812">
        <v>20.683399999999999</v>
      </c>
      <c r="BA1812" s="1">
        <v>44168</v>
      </c>
      <c r="BB1812">
        <v>0.12708484748313173</v>
      </c>
      <c r="BC1812" s="1">
        <v>44986</v>
      </c>
      <c r="BD1812">
        <v>21.8325</v>
      </c>
      <c r="BE1812" s="1">
        <v>44986</v>
      </c>
      <c r="BF1812">
        <v>25.1403</v>
      </c>
      <c r="BG1812" s="1">
        <v>44168</v>
      </c>
      <c r="BH1812">
        <v>0.24673759442728041</v>
      </c>
    </row>
    <row r="1813" spans="1:60" x14ac:dyDescent="0.3">
      <c r="A1813" s="1">
        <v>44987</v>
      </c>
      <c r="B1813">
        <v>17.7349</v>
      </c>
      <c r="C1813" s="1">
        <v>44987</v>
      </c>
      <c r="D1813">
        <v>21.0639</v>
      </c>
      <c r="E1813" s="1">
        <v>44169</v>
      </c>
      <c r="F1813">
        <v>0.19729947265408909</v>
      </c>
      <c r="G1813" s="1">
        <v>44950</v>
      </c>
      <c r="H1813">
        <v>16.067799999999998</v>
      </c>
      <c r="I1813" s="1">
        <v>44950</v>
      </c>
      <c r="J1813">
        <v>19.546900000000001</v>
      </c>
      <c r="K1813" s="1">
        <v>44169</v>
      </c>
      <c r="L1813">
        <v>0.23150606050184264</v>
      </c>
      <c r="M1813" s="1">
        <v>44987</v>
      </c>
      <c r="N1813">
        <v>10.4115</v>
      </c>
      <c r="O1813" s="1">
        <v>44987</v>
      </c>
      <c r="P1813">
        <v>12.601599999999999</v>
      </c>
      <c r="Q1813" s="1">
        <v>44169</v>
      </c>
      <c r="R1813">
        <v>6.6809459500253868E-2</v>
      </c>
      <c r="S1813" s="1">
        <v>44987</v>
      </c>
      <c r="T1813">
        <v>12.1501</v>
      </c>
      <c r="U1813" s="1">
        <v>44987</v>
      </c>
      <c r="V1813">
        <v>13.586600000000001</v>
      </c>
      <c r="W1813" s="1">
        <v>44169</v>
      </c>
      <c r="X1813">
        <v>5.61500814190189E-2</v>
      </c>
      <c r="Y1813" s="1">
        <v>45013</v>
      </c>
      <c r="Z1813">
        <v>9.7289999999999992</v>
      </c>
      <c r="AA1813" s="1">
        <v>45013</v>
      </c>
      <c r="AB1813">
        <v>11.249700000000001</v>
      </c>
      <c r="AC1813" s="1">
        <v>44169</v>
      </c>
      <c r="AD1813">
        <v>3.3065077359668765E-2</v>
      </c>
      <c r="AE1813" s="1">
        <v>44987</v>
      </c>
      <c r="AF1813">
        <v>14.873100000000001</v>
      </c>
      <c r="AG1813" s="1">
        <v>44987</v>
      </c>
      <c r="AH1813">
        <v>17.472799999999999</v>
      </c>
      <c r="AI1813" s="1">
        <v>44169</v>
      </c>
      <c r="AJ1813">
        <v>7.572143997374535E-2</v>
      </c>
      <c r="AO1813" s="1">
        <v>44169</v>
      </c>
      <c r="AP1813">
        <v>1.8162218531050225E-2</v>
      </c>
      <c r="AU1813" s="1">
        <v>44169</v>
      </c>
      <c r="AV1813">
        <v>5.4642495201280471E-2</v>
      </c>
      <c r="AW1813" s="1">
        <v>44987</v>
      </c>
      <c r="AX1813">
        <v>19.750800000000002</v>
      </c>
      <c r="AY1813" s="1">
        <v>44987</v>
      </c>
      <c r="AZ1813">
        <v>21.197299999999998</v>
      </c>
      <c r="BA1813" s="1">
        <v>44169</v>
      </c>
      <c r="BB1813">
        <v>0.12483627002449103</v>
      </c>
      <c r="BC1813" s="1">
        <v>44987</v>
      </c>
      <c r="BD1813">
        <v>21.381599999999999</v>
      </c>
      <c r="BE1813" s="1">
        <v>44987</v>
      </c>
      <c r="BF1813">
        <v>24.305</v>
      </c>
      <c r="BG1813" s="1">
        <v>44169</v>
      </c>
      <c r="BH1813">
        <v>0.24944615435547596</v>
      </c>
    </row>
    <row r="1814" spans="1:60" x14ac:dyDescent="0.3">
      <c r="A1814" s="1">
        <v>44988</v>
      </c>
      <c r="B1814">
        <v>16.939299999999999</v>
      </c>
      <c r="C1814" s="1">
        <v>44988</v>
      </c>
      <c r="D1814">
        <v>20.314800000000002</v>
      </c>
      <c r="E1814" s="1">
        <v>44170</v>
      </c>
      <c r="F1814">
        <v>0.18978401598447658</v>
      </c>
      <c r="G1814" s="1">
        <v>44951</v>
      </c>
      <c r="H1814">
        <v>16.270199999999999</v>
      </c>
      <c r="I1814" s="1">
        <v>44951</v>
      </c>
      <c r="J1814">
        <v>19.837499999999999</v>
      </c>
      <c r="K1814" s="1">
        <v>44170</v>
      </c>
      <c r="L1814">
        <v>0.23136926048210502</v>
      </c>
      <c r="M1814" s="1">
        <v>44988</v>
      </c>
      <c r="N1814">
        <v>10.293900000000001</v>
      </c>
      <c r="O1814" s="1">
        <v>44988</v>
      </c>
      <c r="P1814">
        <v>12.563000000000001</v>
      </c>
      <c r="Q1814" s="1">
        <v>44170</v>
      </c>
      <c r="R1814">
        <v>6.6143318658619138E-2</v>
      </c>
      <c r="S1814" s="1">
        <v>44988</v>
      </c>
      <c r="T1814">
        <v>11.5236</v>
      </c>
      <c r="U1814" s="1">
        <v>44988</v>
      </c>
      <c r="V1814">
        <v>13.085000000000001</v>
      </c>
      <c r="W1814" s="1">
        <v>44170</v>
      </c>
      <c r="X1814">
        <v>5.6594297809305173E-2</v>
      </c>
      <c r="Y1814" s="1">
        <v>45014</v>
      </c>
      <c r="Z1814">
        <v>9.3977000000000004</v>
      </c>
      <c r="AA1814" s="1">
        <v>45014</v>
      </c>
      <c r="AB1814">
        <v>10.9542</v>
      </c>
      <c r="AC1814" s="1">
        <v>44170</v>
      </c>
      <c r="AD1814">
        <v>3.3323935493424502E-2</v>
      </c>
      <c r="AE1814" s="1">
        <v>44988</v>
      </c>
      <c r="AF1814">
        <v>13.885999999999999</v>
      </c>
      <c r="AG1814" s="1">
        <v>44988</v>
      </c>
      <c r="AH1814">
        <v>16.218499999999999</v>
      </c>
      <c r="AI1814" s="1">
        <v>44170</v>
      </c>
      <c r="AJ1814">
        <v>7.5821348726525406E-2</v>
      </c>
      <c r="AO1814" s="1">
        <v>44170</v>
      </c>
      <c r="AP1814">
        <v>1.8267611686899384E-2</v>
      </c>
      <c r="AU1814" s="1">
        <v>44170</v>
      </c>
      <c r="AV1814">
        <v>5.4739511594163445E-2</v>
      </c>
      <c r="AW1814" s="1">
        <v>44988</v>
      </c>
      <c r="AX1814">
        <v>18.9085</v>
      </c>
      <c r="AY1814" s="1">
        <v>44988</v>
      </c>
      <c r="AZ1814">
        <v>20.366399999999999</v>
      </c>
      <c r="BA1814" s="1">
        <v>44170</v>
      </c>
      <c r="BB1814">
        <v>0.1250778920656056</v>
      </c>
      <c r="BC1814" s="1">
        <v>44988</v>
      </c>
      <c r="BD1814">
        <v>20.700800000000001</v>
      </c>
      <c r="BE1814" s="1">
        <v>44988</v>
      </c>
      <c r="BF1814">
        <v>23.636099999999999</v>
      </c>
      <c r="BG1814" s="1">
        <v>44170</v>
      </c>
      <c r="BH1814">
        <v>0.2468349843782669</v>
      </c>
    </row>
    <row r="1815" spans="1:60" x14ac:dyDescent="0.3">
      <c r="A1815" s="1">
        <v>44991</v>
      </c>
      <c r="B1815">
        <v>17.047499999999999</v>
      </c>
      <c r="C1815" s="1">
        <v>44991</v>
      </c>
      <c r="D1815">
        <v>20.322199999999999</v>
      </c>
      <c r="E1815" s="1">
        <v>44171</v>
      </c>
      <c r="F1815">
        <v>0.18978401598447658</v>
      </c>
      <c r="G1815" s="1">
        <v>44952</v>
      </c>
      <c r="H1815">
        <v>15.8416</v>
      </c>
      <c r="I1815" s="1">
        <v>44952</v>
      </c>
      <c r="J1815">
        <v>19.210599999999999</v>
      </c>
      <c r="K1815" s="1">
        <v>44171</v>
      </c>
      <c r="L1815">
        <v>0.23136926048210502</v>
      </c>
      <c r="M1815" s="1">
        <v>44991</v>
      </c>
      <c r="N1815">
        <v>10.968</v>
      </c>
      <c r="O1815" s="1">
        <v>44991</v>
      </c>
      <c r="P1815">
        <v>10.4978</v>
      </c>
      <c r="Q1815" s="1">
        <v>44171</v>
      </c>
      <c r="R1815">
        <v>6.6143318658619138E-2</v>
      </c>
      <c r="S1815" s="1">
        <v>44991</v>
      </c>
      <c r="T1815">
        <v>11.7448</v>
      </c>
      <c r="U1815" s="1">
        <v>44991</v>
      </c>
      <c r="V1815">
        <v>13.0678</v>
      </c>
      <c r="W1815" s="1">
        <v>44171</v>
      </c>
      <c r="X1815">
        <v>5.6594297809305173E-2</v>
      </c>
      <c r="Y1815" s="1">
        <v>45015</v>
      </c>
      <c r="Z1815">
        <v>9.5114999999999998</v>
      </c>
      <c r="AA1815" s="1">
        <v>45015</v>
      </c>
      <c r="AB1815">
        <v>10.968400000000001</v>
      </c>
      <c r="AC1815" s="1">
        <v>44171</v>
      </c>
      <c r="AD1815">
        <v>3.3323935493424502E-2</v>
      </c>
      <c r="AE1815" s="1">
        <v>44991</v>
      </c>
      <c r="AF1815">
        <v>13.8811</v>
      </c>
      <c r="AG1815" s="1">
        <v>44991</v>
      </c>
      <c r="AH1815">
        <v>17.005099999999999</v>
      </c>
      <c r="AI1815" s="1">
        <v>44171</v>
      </c>
      <c r="AJ1815">
        <v>7.5821348726525406E-2</v>
      </c>
      <c r="AO1815" s="1">
        <v>44171</v>
      </c>
      <c r="AP1815">
        <v>1.8267611686899384E-2</v>
      </c>
      <c r="AU1815" s="1">
        <v>44171</v>
      </c>
      <c r="AV1815">
        <v>5.4739511594163445E-2</v>
      </c>
      <c r="AW1815" s="1">
        <v>44991</v>
      </c>
      <c r="AX1815">
        <v>19.066099999999999</v>
      </c>
      <c r="AY1815" s="1">
        <v>44991</v>
      </c>
      <c r="AZ1815">
        <v>20.7287</v>
      </c>
      <c r="BA1815" s="1">
        <v>44171</v>
      </c>
      <c r="BB1815">
        <v>0.1250778920656056</v>
      </c>
      <c r="BC1815" s="1">
        <v>44991</v>
      </c>
      <c r="BD1815">
        <v>20.8581</v>
      </c>
      <c r="BE1815" s="1">
        <v>44991</v>
      </c>
      <c r="BF1815">
        <v>23.411000000000001</v>
      </c>
      <c r="BG1815" s="1">
        <v>44171</v>
      </c>
      <c r="BH1815">
        <v>0.2468349843782669</v>
      </c>
    </row>
    <row r="1816" spans="1:60" x14ac:dyDescent="0.3">
      <c r="A1816" s="1">
        <v>44992</v>
      </c>
      <c r="B1816">
        <v>17.738800000000001</v>
      </c>
      <c r="C1816" s="1">
        <v>44992</v>
      </c>
      <c r="D1816">
        <v>20.905200000000001</v>
      </c>
      <c r="E1816" s="1">
        <v>44172</v>
      </c>
      <c r="F1816">
        <v>0.18839736857477848</v>
      </c>
      <c r="G1816" s="1">
        <v>44953</v>
      </c>
      <c r="H1816">
        <v>15.2605</v>
      </c>
      <c r="I1816" s="1">
        <v>44953</v>
      </c>
      <c r="J1816">
        <v>18.547599999999999</v>
      </c>
      <c r="K1816" s="1">
        <v>44172</v>
      </c>
      <c r="L1816">
        <v>0.22967420177982575</v>
      </c>
      <c r="M1816" s="1">
        <v>44992</v>
      </c>
      <c r="N1816">
        <v>10.682</v>
      </c>
      <c r="O1816" s="1">
        <v>44992</v>
      </c>
      <c r="P1816">
        <v>12.631600000000001</v>
      </c>
      <c r="Q1816" s="1">
        <v>44172</v>
      </c>
      <c r="R1816">
        <v>6.5651991856451014E-2</v>
      </c>
      <c r="S1816" s="1">
        <v>44992</v>
      </c>
      <c r="T1816">
        <v>11.644600000000001</v>
      </c>
      <c r="U1816" s="1">
        <v>44992</v>
      </c>
      <c r="V1816">
        <v>12.981400000000001</v>
      </c>
      <c r="W1816" s="1">
        <v>44172</v>
      </c>
      <c r="X1816">
        <v>5.6146443717844566E-2</v>
      </c>
      <c r="Y1816" s="1">
        <v>45016</v>
      </c>
      <c r="Z1816">
        <v>9.5525000000000002</v>
      </c>
      <c r="AA1816" s="1">
        <v>45016</v>
      </c>
      <c r="AB1816">
        <v>10.7431</v>
      </c>
      <c r="AC1816" s="1">
        <v>44172</v>
      </c>
      <c r="AD1816">
        <v>3.3076592151571826E-2</v>
      </c>
      <c r="AE1816" s="1">
        <v>44992</v>
      </c>
      <c r="AF1816">
        <v>14.4352</v>
      </c>
      <c r="AG1816" s="1">
        <v>44992</v>
      </c>
      <c r="AH1816">
        <v>17.4786</v>
      </c>
      <c r="AI1816" s="1">
        <v>44172</v>
      </c>
      <c r="AJ1816">
        <v>7.5217308644535033E-2</v>
      </c>
      <c r="AO1816" s="1">
        <v>44172</v>
      </c>
      <c r="AP1816">
        <v>1.8137992843619222E-2</v>
      </c>
      <c r="AU1816" s="1">
        <v>44172</v>
      </c>
      <c r="AV1816">
        <v>5.4414896691690598E-2</v>
      </c>
      <c r="AW1816" s="1">
        <v>44992</v>
      </c>
      <c r="AX1816">
        <v>19.333600000000001</v>
      </c>
      <c r="AY1816" s="1">
        <v>44992</v>
      </c>
      <c r="AZ1816">
        <v>20.6282</v>
      </c>
      <c r="BA1816" s="1">
        <v>44172</v>
      </c>
      <c r="BB1816">
        <v>0.12560473465674798</v>
      </c>
      <c r="BC1816" s="1">
        <v>44992</v>
      </c>
      <c r="BD1816">
        <v>21.037700000000001</v>
      </c>
      <c r="BE1816" s="1">
        <v>44992</v>
      </c>
      <c r="BF1816">
        <v>23.931799999999999</v>
      </c>
      <c r="BG1816" s="1">
        <v>44172</v>
      </c>
      <c r="BH1816">
        <v>0.24500080819337064</v>
      </c>
    </row>
    <row r="1817" spans="1:60" x14ac:dyDescent="0.3">
      <c r="A1817" s="1">
        <v>44993</v>
      </c>
      <c r="B1817">
        <v>17.3903</v>
      </c>
      <c r="C1817" s="1">
        <v>44993</v>
      </c>
      <c r="D1817">
        <v>20.515499999999999</v>
      </c>
      <c r="E1817" s="1">
        <v>44173</v>
      </c>
      <c r="F1817">
        <v>0.18690773903061325</v>
      </c>
      <c r="G1817" s="1">
        <v>44956</v>
      </c>
      <c r="H1817">
        <v>15.973800000000001</v>
      </c>
      <c r="I1817" s="1">
        <v>44956</v>
      </c>
      <c r="J1817">
        <v>19.419699999999999</v>
      </c>
      <c r="K1817" s="1">
        <v>44173</v>
      </c>
      <c r="L1817">
        <v>0.2277084946909497</v>
      </c>
      <c r="M1817" s="1">
        <v>44993</v>
      </c>
      <c r="N1817">
        <v>10.867599999999999</v>
      </c>
      <c r="O1817" s="1">
        <v>44993</v>
      </c>
      <c r="P1817">
        <v>13.0869</v>
      </c>
      <c r="Q1817" s="1">
        <v>44173</v>
      </c>
      <c r="R1817">
        <v>6.5199745914793106E-2</v>
      </c>
      <c r="S1817" s="1">
        <v>44993</v>
      </c>
      <c r="T1817">
        <v>11.804500000000001</v>
      </c>
      <c r="U1817" s="1">
        <v>44993</v>
      </c>
      <c r="V1817">
        <v>13.2301</v>
      </c>
      <c r="W1817" s="1">
        <v>44173</v>
      </c>
      <c r="X1817">
        <v>5.5779681404013175E-2</v>
      </c>
      <c r="Y1817" s="1">
        <v>45019</v>
      </c>
      <c r="Z1817">
        <v>9.2256</v>
      </c>
      <c r="AA1817" s="1">
        <v>45019</v>
      </c>
      <c r="AB1817">
        <v>10.799899999999999</v>
      </c>
      <c r="AC1817" s="1">
        <v>44173</v>
      </c>
      <c r="AD1817">
        <v>3.2879614562413929E-2</v>
      </c>
      <c r="AE1817" s="1">
        <v>44993</v>
      </c>
      <c r="AF1817">
        <v>14.578099999999999</v>
      </c>
      <c r="AG1817" s="1">
        <v>44993</v>
      </c>
      <c r="AH1817">
        <v>17.692699999999999</v>
      </c>
      <c r="AI1817" s="1">
        <v>44173</v>
      </c>
      <c r="AJ1817">
        <v>7.4732251312660813E-2</v>
      </c>
      <c r="AO1817" s="1">
        <v>44173</v>
      </c>
      <c r="AP1817">
        <v>1.8074953096345055E-2</v>
      </c>
      <c r="AU1817" s="1">
        <v>44173</v>
      </c>
      <c r="AV1817">
        <v>5.4377999156222691E-2</v>
      </c>
      <c r="AW1817" s="1">
        <v>44993</v>
      </c>
      <c r="AX1817">
        <v>19.693999999999999</v>
      </c>
      <c r="AY1817" s="1">
        <v>44993</v>
      </c>
      <c r="AZ1817">
        <v>20.823899999999998</v>
      </c>
      <c r="BA1817" s="1">
        <v>44173</v>
      </c>
      <c r="BB1817">
        <v>0.12505568481096999</v>
      </c>
      <c r="BC1817" s="1">
        <v>44993</v>
      </c>
      <c r="BD1817">
        <v>20.649899999999999</v>
      </c>
      <c r="BE1817" s="1">
        <v>44993</v>
      </c>
      <c r="BF1817">
        <v>23.571899999999999</v>
      </c>
      <c r="BG1817" s="1">
        <v>44173</v>
      </c>
      <c r="BH1817">
        <v>0.24389479655290014</v>
      </c>
    </row>
    <row r="1818" spans="1:60" x14ac:dyDescent="0.3">
      <c r="A1818" s="1">
        <v>44994</v>
      </c>
      <c r="B1818">
        <v>19.332599999999999</v>
      </c>
      <c r="C1818" s="1">
        <v>44994</v>
      </c>
      <c r="D1818">
        <v>22.782699999999998</v>
      </c>
      <c r="E1818" s="1">
        <v>44174</v>
      </c>
      <c r="F1818">
        <v>0.18412802309215071</v>
      </c>
      <c r="G1818" s="1">
        <v>44957</v>
      </c>
      <c r="H1818">
        <v>15.8215</v>
      </c>
      <c r="I1818" s="1">
        <v>44957</v>
      </c>
      <c r="J1818">
        <v>19.2499</v>
      </c>
      <c r="K1818" s="1">
        <v>44174</v>
      </c>
      <c r="L1818">
        <v>0.22536985456324421</v>
      </c>
      <c r="M1818" s="1">
        <v>44994</v>
      </c>
      <c r="N1818">
        <v>11.958600000000001</v>
      </c>
      <c r="O1818" s="1">
        <v>44994</v>
      </c>
      <c r="P1818">
        <v>14.2616</v>
      </c>
      <c r="Q1818" s="1">
        <v>44174</v>
      </c>
      <c r="R1818">
        <v>6.3719649408650825E-2</v>
      </c>
      <c r="S1818" s="1">
        <v>44994</v>
      </c>
      <c r="T1818">
        <v>12.1889</v>
      </c>
      <c r="U1818" s="1">
        <v>44994</v>
      </c>
      <c r="V1818">
        <v>13.655099999999999</v>
      </c>
      <c r="W1818" s="1">
        <v>44174</v>
      </c>
      <c r="X1818">
        <v>5.6327684328082078E-2</v>
      </c>
      <c r="Y1818" s="1">
        <v>45020</v>
      </c>
      <c r="Z1818">
        <v>9.2536000000000005</v>
      </c>
      <c r="AA1818" s="1">
        <v>45020</v>
      </c>
      <c r="AB1818">
        <v>10.7959</v>
      </c>
      <c r="AC1818" s="1">
        <v>44174</v>
      </c>
      <c r="AD1818">
        <v>3.3264677076148337E-2</v>
      </c>
      <c r="AE1818" s="1">
        <v>44994</v>
      </c>
      <c r="AF1818">
        <v>15.6244</v>
      </c>
      <c r="AG1818" s="1">
        <v>44994</v>
      </c>
      <c r="AH1818">
        <v>22.0245</v>
      </c>
      <c r="AI1818" s="1">
        <v>44174</v>
      </c>
      <c r="AJ1818">
        <v>7.4344128047186209E-2</v>
      </c>
      <c r="AO1818" s="1">
        <v>44174</v>
      </c>
      <c r="AP1818">
        <v>1.8074820593300817E-2</v>
      </c>
      <c r="AU1818" s="1">
        <v>44174</v>
      </c>
      <c r="AV1818">
        <v>5.4347968342231281E-2</v>
      </c>
      <c r="AW1818" s="1">
        <v>44994</v>
      </c>
      <c r="AX1818">
        <v>19.8005</v>
      </c>
      <c r="AY1818" s="1">
        <v>44994</v>
      </c>
      <c r="AZ1818">
        <v>20.964600000000001</v>
      </c>
      <c r="BA1818" s="1">
        <v>44174</v>
      </c>
      <c r="BB1818">
        <v>0.12510404703715661</v>
      </c>
      <c r="BC1818" s="1">
        <v>44994</v>
      </c>
      <c r="BD1818">
        <v>22.6142</v>
      </c>
      <c r="BE1818" s="1">
        <v>44994</v>
      </c>
      <c r="BF1818">
        <v>26.033799999999999</v>
      </c>
      <c r="BG1818" s="1">
        <v>44174</v>
      </c>
      <c r="BH1818">
        <v>0.2440893829579861</v>
      </c>
    </row>
    <row r="1819" spans="1:60" x14ac:dyDescent="0.3">
      <c r="A1819" s="1">
        <v>44995</v>
      </c>
      <c r="B1819">
        <v>20.522400000000001</v>
      </c>
      <c r="C1819" s="1">
        <v>44995</v>
      </c>
      <c r="D1819">
        <v>24.5123</v>
      </c>
      <c r="E1819" s="1">
        <v>44175</v>
      </c>
      <c r="F1819">
        <v>0.18024171554418186</v>
      </c>
      <c r="G1819" s="1">
        <v>44958</v>
      </c>
      <c r="H1819">
        <v>15.9023</v>
      </c>
      <c r="I1819" s="1">
        <v>44958</v>
      </c>
      <c r="J1819">
        <v>19.384399999999999</v>
      </c>
      <c r="K1819" s="1">
        <v>44175</v>
      </c>
      <c r="L1819">
        <v>0.22525431176807889</v>
      </c>
      <c r="M1819" s="1">
        <v>44995</v>
      </c>
      <c r="N1819">
        <v>12.6358</v>
      </c>
      <c r="O1819" s="1">
        <v>44995</v>
      </c>
      <c r="P1819">
        <v>15.132099999999999</v>
      </c>
      <c r="Q1819" s="1">
        <v>44175</v>
      </c>
      <c r="R1819">
        <v>6.2870521874965182E-2</v>
      </c>
      <c r="S1819" s="1">
        <v>44995</v>
      </c>
      <c r="T1819">
        <v>12.4787</v>
      </c>
      <c r="U1819" s="1">
        <v>44995</v>
      </c>
      <c r="V1819">
        <v>13.9123</v>
      </c>
      <c r="W1819" s="1">
        <v>44175</v>
      </c>
      <c r="X1819">
        <v>5.7098456497405331E-2</v>
      </c>
      <c r="Y1819" s="1">
        <v>45021</v>
      </c>
      <c r="Z1819">
        <v>9.2765000000000004</v>
      </c>
      <c r="AA1819" s="1">
        <v>45021</v>
      </c>
      <c r="AB1819">
        <v>10.6691</v>
      </c>
      <c r="AC1819" s="1">
        <v>44175</v>
      </c>
      <c r="AD1819">
        <v>3.3706166339001559E-2</v>
      </c>
      <c r="AE1819" s="1">
        <v>44995</v>
      </c>
      <c r="AF1819">
        <v>14.1777</v>
      </c>
      <c r="AG1819" s="1">
        <v>44995</v>
      </c>
      <c r="AH1819">
        <v>19.233499999999999</v>
      </c>
      <c r="AI1819" s="1">
        <v>44175</v>
      </c>
      <c r="AJ1819">
        <v>7.4656966843290054E-2</v>
      </c>
      <c r="AO1819" s="1">
        <v>44175</v>
      </c>
      <c r="AP1819">
        <v>1.786753308321171E-2</v>
      </c>
      <c r="AU1819" s="1">
        <v>44175</v>
      </c>
      <c r="AV1819">
        <v>5.4838144209563185E-2</v>
      </c>
      <c r="AW1819" s="1">
        <v>44995</v>
      </c>
      <c r="AX1819">
        <v>20.229900000000001</v>
      </c>
      <c r="AY1819" s="1">
        <v>44995</v>
      </c>
      <c r="AZ1819">
        <v>21.050799999999999</v>
      </c>
      <c r="BA1819" s="1">
        <v>44175</v>
      </c>
      <c r="BB1819">
        <v>0.12600704887549644</v>
      </c>
      <c r="BC1819" s="1">
        <v>44995</v>
      </c>
      <c r="BD1819">
        <v>24.700700000000001</v>
      </c>
      <c r="BE1819" s="1">
        <v>44995</v>
      </c>
      <c r="BF1819">
        <v>28.519500000000001</v>
      </c>
      <c r="BG1819" s="1">
        <v>44175</v>
      </c>
      <c r="BH1819">
        <v>0.24242005256094865</v>
      </c>
    </row>
    <row r="1820" spans="1:60" x14ac:dyDescent="0.3">
      <c r="A1820" s="1">
        <v>44998</v>
      </c>
      <c r="B1820">
        <v>21.2441</v>
      </c>
      <c r="C1820" s="1">
        <v>44998</v>
      </c>
      <c r="D1820">
        <v>25.776599999999998</v>
      </c>
      <c r="E1820" s="1">
        <v>44176</v>
      </c>
      <c r="F1820">
        <v>0.18031908294030741</v>
      </c>
      <c r="G1820" s="1">
        <v>44959</v>
      </c>
      <c r="H1820">
        <v>14.661300000000001</v>
      </c>
      <c r="I1820" s="1">
        <v>44959</v>
      </c>
      <c r="J1820">
        <v>17.802499999999998</v>
      </c>
      <c r="K1820" s="1">
        <v>44176</v>
      </c>
      <c r="L1820">
        <v>0.22637681914523133</v>
      </c>
      <c r="M1820" s="1">
        <v>44998</v>
      </c>
      <c r="N1820">
        <v>13.1638</v>
      </c>
      <c r="O1820" s="1">
        <v>44998</v>
      </c>
      <c r="P1820">
        <v>16.055</v>
      </c>
      <c r="Q1820" s="1">
        <v>44176</v>
      </c>
      <c r="R1820">
        <v>6.2898534479817941E-2</v>
      </c>
      <c r="S1820" s="1">
        <v>44998</v>
      </c>
      <c r="T1820">
        <v>13.3797</v>
      </c>
      <c r="U1820" s="1">
        <v>44998</v>
      </c>
      <c r="V1820">
        <v>15.2127</v>
      </c>
      <c r="W1820" s="1">
        <v>44176</v>
      </c>
      <c r="X1820">
        <v>5.7109475075112194E-2</v>
      </c>
      <c r="Y1820" s="1">
        <v>45022</v>
      </c>
      <c r="Z1820">
        <v>9.2043999999999997</v>
      </c>
      <c r="AA1820" s="1">
        <v>45022</v>
      </c>
      <c r="AB1820">
        <v>10.3636</v>
      </c>
      <c r="AC1820" s="1">
        <v>44176</v>
      </c>
      <c r="AD1820">
        <v>3.3706095349926919E-2</v>
      </c>
      <c r="AE1820" s="1">
        <v>44998</v>
      </c>
      <c r="AF1820">
        <v>14.7605</v>
      </c>
      <c r="AG1820" s="1">
        <v>44998</v>
      </c>
      <c r="AH1820">
        <v>19.5197</v>
      </c>
      <c r="AI1820" s="1">
        <v>44176</v>
      </c>
      <c r="AJ1820">
        <v>7.4657307827866004E-2</v>
      </c>
      <c r="AO1820" s="1">
        <v>44176</v>
      </c>
      <c r="AP1820">
        <v>1.7786921440172927E-2</v>
      </c>
      <c r="AU1820" s="1">
        <v>44176</v>
      </c>
      <c r="AV1820">
        <v>5.5444243738718493E-2</v>
      </c>
      <c r="AW1820" s="1">
        <v>44998</v>
      </c>
      <c r="AX1820">
        <v>23.917100000000001</v>
      </c>
      <c r="AY1820" s="1">
        <v>44998</v>
      </c>
      <c r="AZ1820">
        <v>24.153600000000001</v>
      </c>
      <c r="BA1820" s="1">
        <v>44176</v>
      </c>
      <c r="BB1820">
        <v>0.12615520943048611</v>
      </c>
      <c r="BC1820" s="1">
        <v>44998</v>
      </c>
      <c r="BD1820">
        <v>26.202999999999999</v>
      </c>
      <c r="BE1820" s="1">
        <v>44998</v>
      </c>
      <c r="BF1820">
        <v>30.174199999999999</v>
      </c>
      <c r="BG1820" s="1">
        <v>44176</v>
      </c>
      <c r="BH1820">
        <v>0.24220909527562251</v>
      </c>
    </row>
    <row r="1821" spans="1:60" x14ac:dyDescent="0.3">
      <c r="A1821" s="1">
        <v>44999</v>
      </c>
      <c r="B1821">
        <v>19.910299999999999</v>
      </c>
      <c r="C1821" s="1">
        <v>44999</v>
      </c>
      <c r="D1821">
        <v>24.0989</v>
      </c>
      <c r="E1821" s="1">
        <v>44177</v>
      </c>
      <c r="F1821">
        <v>0.18026223894411769</v>
      </c>
      <c r="G1821" s="1">
        <v>44960</v>
      </c>
      <c r="H1821">
        <v>14.7582</v>
      </c>
      <c r="I1821" s="1">
        <v>44960</v>
      </c>
      <c r="J1821">
        <v>18.043299999999999</v>
      </c>
      <c r="K1821" s="1">
        <v>44177</v>
      </c>
      <c r="L1821">
        <v>0.22816306501082947</v>
      </c>
      <c r="M1821" s="1">
        <v>44999</v>
      </c>
      <c r="N1821">
        <v>11.878</v>
      </c>
      <c r="O1821" s="1">
        <v>44999</v>
      </c>
      <c r="P1821">
        <v>14.4716</v>
      </c>
      <c r="Q1821" s="1">
        <v>44177</v>
      </c>
      <c r="R1821">
        <v>6.3312224192781694E-2</v>
      </c>
      <c r="S1821" s="1">
        <v>44999</v>
      </c>
      <c r="T1821">
        <v>13.3787</v>
      </c>
      <c r="U1821" s="1">
        <v>44999</v>
      </c>
      <c r="V1821">
        <v>14.0456</v>
      </c>
      <c r="W1821" s="1">
        <v>44177</v>
      </c>
      <c r="X1821">
        <v>5.7396253810406382E-2</v>
      </c>
      <c r="Y1821" s="1">
        <v>45026</v>
      </c>
      <c r="Z1821">
        <v>9.2548999999999992</v>
      </c>
      <c r="AA1821" s="1">
        <v>45026</v>
      </c>
      <c r="AB1821">
        <v>10.4011</v>
      </c>
      <c r="AC1821" s="1">
        <v>44177</v>
      </c>
      <c r="AD1821">
        <v>3.3880926517306773E-2</v>
      </c>
      <c r="AE1821" s="1">
        <v>44999</v>
      </c>
      <c r="AF1821">
        <v>14.2393</v>
      </c>
      <c r="AG1821" s="1">
        <v>44999</v>
      </c>
      <c r="AH1821">
        <v>19.043800000000001</v>
      </c>
      <c r="AI1821" s="1">
        <v>44177</v>
      </c>
      <c r="AJ1821">
        <v>7.5248068004434274E-2</v>
      </c>
      <c r="AO1821" s="1">
        <v>44177</v>
      </c>
      <c r="AP1821">
        <v>1.7809730732535608E-2</v>
      </c>
      <c r="AU1821" s="1">
        <v>44177</v>
      </c>
      <c r="AV1821">
        <v>5.5881420848534757E-2</v>
      </c>
      <c r="AW1821" s="1">
        <v>44999</v>
      </c>
      <c r="AX1821">
        <v>21.392600000000002</v>
      </c>
      <c r="AY1821" s="1">
        <v>44999</v>
      </c>
      <c r="AZ1821">
        <v>22.268599999999999</v>
      </c>
      <c r="BA1821" s="1">
        <v>44177</v>
      </c>
      <c r="BB1821">
        <v>0.12716577810042551</v>
      </c>
      <c r="BC1821" s="1">
        <v>44999</v>
      </c>
      <c r="BD1821">
        <v>24.1068</v>
      </c>
      <c r="BE1821" s="1">
        <v>44999</v>
      </c>
      <c r="BF1821">
        <v>28.651399999999999</v>
      </c>
      <c r="BG1821" s="1">
        <v>44177</v>
      </c>
      <c r="BH1821">
        <v>0.23974005857482222</v>
      </c>
    </row>
    <row r="1822" spans="1:60" x14ac:dyDescent="0.3">
      <c r="A1822" s="1">
        <v>45000</v>
      </c>
      <c r="B1822">
        <v>21.201899999999998</v>
      </c>
      <c r="C1822" s="1">
        <v>45000</v>
      </c>
      <c r="D1822">
        <v>26.189399999999999</v>
      </c>
      <c r="E1822" s="1">
        <v>44178</v>
      </c>
      <c r="F1822">
        <v>0.18026223894411769</v>
      </c>
      <c r="G1822" s="1">
        <v>44963</v>
      </c>
      <c r="H1822">
        <v>15.6366</v>
      </c>
      <c r="I1822" s="1">
        <v>44963</v>
      </c>
      <c r="J1822">
        <v>19.127199999999998</v>
      </c>
      <c r="K1822" s="1">
        <v>44178</v>
      </c>
      <c r="L1822">
        <v>0.22816306501082947</v>
      </c>
      <c r="M1822" s="1">
        <v>45000</v>
      </c>
      <c r="N1822">
        <v>13.5001</v>
      </c>
      <c r="O1822" s="1">
        <v>45000</v>
      </c>
      <c r="P1822">
        <v>16.333100000000002</v>
      </c>
      <c r="Q1822" s="1">
        <v>44178</v>
      </c>
      <c r="R1822">
        <v>6.3312224192781694E-2</v>
      </c>
      <c r="S1822" s="1">
        <v>45000</v>
      </c>
      <c r="T1822">
        <v>13.3667</v>
      </c>
      <c r="U1822" s="1">
        <v>45000</v>
      </c>
      <c r="V1822">
        <v>15.3712</v>
      </c>
      <c r="W1822" s="1">
        <v>44178</v>
      </c>
      <c r="X1822">
        <v>5.7396253810406382E-2</v>
      </c>
      <c r="Y1822" s="1">
        <v>45027</v>
      </c>
      <c r="Z1822">
        <v>9.0921000000000003</v>
      </c>
      <c r="AA1822" s="1">
        <v>45027</v>
      </c>
      <c r="AB1822">
        <v>10.3009</v>
      </c>
      <c r="AC1822" s="1">
        <v>44178</v>
      </c>
      <c r="AD1822">
        <v>3.3880926517306773E-2</v>
      </c>
      <c r="AE1822" s="1">
        <v>45000</v>
      </c>
      <c r="AF1822">
        <v>14.102</v>
      </c>
      <c r="AG1822" s="1">
        <v>45000</v>
      </c>
      <c r="AH1822">
        <v>18.4999</v>
      </c>
      <c r="AI1822" s="1">
        <v>44178</v>
      </c>
      <c r="AJ1822">
        <v>7.5248068004434274E-2</v>
      </c>
      <c r="AO1822" s="1">
        <v>44178</v>
      </c>
      <c r="AP1822">
        <v>1.7809730732535608E-2</v>
      </c>
      <c r="AU1822" s="1">
        <v>44178</v>
      </c>
      <c r="AV1822">
        <v>5.5881420848534757E-2</v>
      </c>
      <c r="AW1822" s="1">
        <v>45000</v>
      </c>
      <c r="AX1822">
        <v>23.159700000000001</v>
      </c>
      <c r="AY1822" s="1">
        <v>45000</v>
      </c>
      <c r="AZ1822">
        <v>23.081600000000002</v>
      </c>
      <c r="BA1822" s="1">
        <v>44178</v>
      </c>
      <c r="BB1822">
        <v>0.12716577810042551</v>
      </c>
      <c r="BC1822" s="1">
        <v>45000</v>
      </c>
      <c r="BD1822">
        <v>25.749500000000001</v>
      </c>
      <c r="BE1822" s="1">
        <v>45000</v>
      </c>
      <c r="BF1822">
        <v>31.180199999999999</v>
      </c>
      <c r="BG1822" s="1">
        <v>44178</v>
      </c>
      <c r="BH1822">
        <v>0.23974005857482222</v>
      </c>
    </row>
    <row r="1823" spans="1:60" x14ac:dyDescent="0.3">
      <c r="A1823" s="1">
        <v>45001</v>
      </c>
      <c r="B1823">
        <v>19.430099999999999</v>
      </c>
      <c r="C1823" s="1">
        <v>45001</v>
      </c>
      <c r="D1823">
        <v>23.965800000000002</v>
      </c>
      <c r="E1823" s="1">
        <v>44179</v>
      </c>
      <c r="F1823">
        <v>0.17916668275832603</v>
      </c>
      <c r="G1823" s="1">
        <v>44964</v>
      </c>
      <c r="H1823">
        <v>15.779400000000001</v>
      </c>
      <c r="I1823" s="1">
        <v>44964</v>
      </c>
      <c r="J1823">
        <v>19.288900000000002</v>
      </c>
      <c r="K1823" s="1">
        <v>44179</v>
      </c>
      <c r="L1823">
        <v>0.22653049314576768</v>
      </c>
      <c r="M1823" s="1">
        <v>45001</v>
      </c>
      <c r="N1823">
        <v>11.5755</v>
      </c>
      <c r="O1823" s="1">
        <v>45001</v>
      </c>
      <c r="P1823">
        <v>14.105499999999999</v>
      </c>
      <c r="Q1823" s="1">
        <v>44179</v>
      </c>
      <c r="R1823">
        <v>6.2812906118484446E-2</v>
      </c>
      <c r="S1823" s="1">
        <v>45001</v>
      </c>
      <c r="T1823">
        <v>11.9969</v>
      </c>
      <c r="U1823" s="1">
        <v>45001</v>
      </c>
      <c r="V1823">
        <v>14.2873</v>
      </c>
      <c r="W1823" s="1">
        <v>44179</v>
      </c>
      <c r="X1823">
        <v>5.6974681626512987E-2</v>
      </c>
      <c r="Y1823" s="1">
        <v>45028</v>
      </c>
      <c r="Z1823">
        <v>8.7037999999999993</v>
      </c>
      <c r="AA1823" s="1">
        <v>45028</v>
      </c>
      <c r="AB1823">
        <v>9.8491</v>
      </c>
      <c r="AC1823" s="1">
        <v>44179</v>
      </c>
      <c r="AD1823">
        <v>3.3614112851588059E-2</v>
      </c>
      <c r="AE1823" s="1">
        <v>45001</v>
      </c>
      <c r="AF1823">
        <v>14.3308</v>
      </c>
      <c r="AG1823" s="1">
        <v>45001</v>
      </c>
      <c r="AH1823">
        <v>18.931000000000001</v>
      </c>
      <c r="AI1823" s="1">
        <v>44179</v>
      </c>
      <c r="AJ1823">
        <v>7.4652534740747872E-2</v>
      </c>
      <c r="AO1823" s="1">
        <v>44179</v>
      </c>
      <c r="AP1823">
        <v>1.7705530452463418E-2</v>
      </c>
      <c r="AU1823" s="1">
        <v>44179</v>
      </c>
      <c r="AV1823">
        <v>5.568116752586609E-2</v>
      </c>
      <c r="AW1823" s="1">
        <v>45001</v>
      </c>
      <c r="AX1823">
        <v>21.166899999999998</v>
      </c>
      <c r="AY1823" s="1">
        <v>45001</v>
      </c>
      <c r="AZ1823">
        <v>21.922699999999999</v>
      </c>
      <c r="BA1823" s="1">
        <v>44179</v>
      </c>
      <c r="BB1823">
        <v>0.12623451504059671</v>
      </c>
      <c r="BC1823" s="1">
        <v>45001</v>
      </c>
      <c r="BD1823">
        <v>24.099900000000002</v>
      </c>
      <c r="BE1823" s="1">
        <v>45001</v>
      </c>
      <c r="BF1823">
        <v>28.839600000000001</v>
      </c>
      <c r="BG1823" s="1">
        <v>44179</v>
      </c>
      <c r="BH1823">
        <v>0.23787409466623935</v>
      </c>
    </row>
    <row r="1824" spans="1:60" x14ac:dyDescent="0.3">
      <c r="A1824" s="1">
        <v>45002</v>
      </c>
      <c r="B1824">
        <v>21.338000000000001</v>
      </c>
      <c r="C1824" s="1">
        <v>45002</v>
      </c>
      <c r="D1824">
        <v>26.5015</v>
      </c>
      <c r="E1824" s="1">
        <v>44180</v>
      </c>
      <c r="F1824">
        <v>0.18048979294788906</v>
      </c>
      <c r="G1824" s="1">
        <v>44965</v>
      </c>
      <c r="H1824">
        <v>15.97</v>
      </c>
      <c r="I1824" s="1">
        <v>44965</v>
      </c>
      <c r="J1824">
        <v>19.511500000000002</v>
      </c>
      <c r="K1824" s="1">
        <v>44180</v>
      </c>
      <c r="L1824">
        <v>0.22655335578960811</v>
      </c>
      <c r="M1824" s="1">
        <v>45002</v>
      </c>
      <c r="N1824">
        <v>12.5505</v>
      </c>
      <c r="O1824" s="1">
        <v>45002</v>
      </c>
      <c r="P1824">
        <v>15.1876</v>
      </c>
      <c r="Q1824" s="1">
        <v>44180</v>
      </c>
      <c r="R1824">
        <v>6.2869350047725051E-2</v>
      </c>
      <c r="S1824" s="1">
        <v>45002</v>
      </c>
      <c r="T1824">
        <v>12.846500000000001</v>
      </c>
      <c r="U1824" s="1">
        <v>45002</v>
      </c>
      <c r="V1824">
        <v>14.3127</v>
      </c>
      <c r="W1824" s="1">
        <v>44180</v>
      </c>
      <c r="X1824">
        <v>5.7050782948708752E-2</v>
      </c>
      <c r="Y1824" s="1">
        <v>45029</v>
      </c>
      <c r="Z1824">
        <v>7.9465000000000003</v>
      </c>
      <c r="AA1824" s="1">
        <v>45029</v>
      </c>
      <c r="AB1824">
        <v>9.3353000000000002</v>
      </c>
      <c r="AC1824" s="1">
        <v>44180</v>
      </c>
      <c r="AD1824">
        <v>3.3613375234382105E-2</v>
      </c>
      <c r="AE1824" s="1">
        <v>45002</v>
      </c>
      <c r="AF1824">
        <v>15.687200000000001</v>
      </c>
      <c r="AG1824" s="1">
        <v>45002</v>
      </c>
      <c r="AH1824">
        <v>18.863</v>
      </c>
      <c r="AI1824" s="1">
        <v>44180</v>
      </c>
      <c r="AJ1824">
        <v>7.4848772878989611E-2</v>
      </c>
      <c r="AO1824" s="1">
        <v>44180</v>
      </c>
      <c r="AP1824">
        <v>1.7797442011211816E-2</v>
      </c>
      <c r="AU1824" s="1">
        <v>44180</v>
      </c>
      <c r="AV1824">
        <v>5.5853195022090234E-2</v>
      </c>
      <c r="AW1824" s="1">
        <v>45002</v>
      </c>
      <c r="AX1824">
        <v>22.538799999999998</v>
      </c>
      <c r="AY1824" s="1">
        <v>45002</v>
      </c>
      <c r="AZ1824">
        <v>23.4422</v>
      </c>
      <c r="BA1824" s="1">
        <v>44180</v>
      </c>
      <c r="BB1824">
        <v>0.12630319492164249</v>
      </c>
      <c r="BC1824" s="1">
        <v>45002</v>
      </c>
      <c r="BD1824">
        <v>26.483499999999999</v>
      </c>
      <c r="BE1824" s="1">
        <v>45002</v>
      </c>
      <c r="BF1824">
        <v>31.853999999999999</v>
      </c>
      <c r="BG1824" s="1">
        <v>44180</v>
      </c>
      <c r="BH1824">
        <v>0.2412288774094192</v>
      </c>
    </row>
    <row r="1825" spans="1:60" x14ac:dyDescent="0.3">
      <c r="A1825" s="1">
        <v>45005</v>
      </c>
      <c r="B1825">
        <v>20.317599999999999</v>
      </c>
      <c r="C1825" s="1">
        <v>45005</v>
      </c>
      <c r="D1825">
        <v>25.2239</v>
      </c>
      <c r="E1825" s="1">
        <v>44181</v>
      </c>
      <c r="F1825">
        <v>0.18008454410043395</v>
      </c>
      <c r="G1825" s="1">
        <v>44966</v>
      </c>
      <c r="H1825">
        <v>15.736499999999999</v>
      </c>
      <c r="I1825" s="1">
        <v>44966</v>
      </c>
      <c r="J1825">
        <v>19.089400000000001</v>
      </c>
      <c r="K1825" s="1">
        <v>44181</v>
      </c>
      <c r="L1825">
        <v>0.22677014399087769</v>
      </c>
      <c r="M1825" s="1">
        <v>45005</v>
      </c>
      <c r="N1825">
        <v>12.208399999999999</v>
      </c>
      <c r="O1825" s="1">
        <v>45005</v>
      </c>
      <c r="P1825">
        <v>14.8193</v>
      </c>
      <c r="Q1825" s="1">
        <v>44181</v>
      </c>
      <c r="R1825">
        <v>6.2999722775604311E-2</v>
      </c>
      <c r="S1825" s="1">
        <v>45005</v>
      </c>
      <c r="T1825">
        <v>13.2179</v>
      </c>
      <c r="U1825" s="1">
        <v>45005</v>
      </c>
      <c r="V1825">
        <v>14.6485</v>
      </c>
      <c r="W1825" s="1">
        <v>44181</v>
      </c>
      <c r="X1825">
        <v>5.7086051311344956E-2</v>
      </c>
      <c r="Y1825" s="1">
        <v>45030</v>
      </c>
      <c r="Z1825">
        <v>7.8022999999999998</v>
      </c>
      <c r="AA1825" s="1">
        <v>45030</v>
      </c>
      <c r="AB1825">
        <v>8.9551999999999996</v>
      </c>
      <c r="AC1825" s="1">
        <v>44181</v>
      </c>
      <c r="AD1825">
        <v>3.3626592489992863E-2</v>
      </c>
      <c r="AE1825" s="1">
        <v>45005</v>
      </c>
      <c r="AF1825">
        <v>14.9404</v>
      </c>
      <c r="AG1825" s="1">
        <v>45005</v>
      </c>
      <c r="AH1825">
        <v>17.769600000000001</v>
      </c>
      <c r="AI1825" s="1">
        <v>44181</v>
      </c>
      <c r="AJ1825">
        <v>7.4638499013814877E-2</v>
      </c>
      <c r="AO1825" s="1">
        <v>44181</v>
      </c>
      <c r="AP1825">
        <v>1.7896148202368286E-2</v>
      </c>
      <c r="AU1825" s="1">
        <v>44181</v>
      </c>
      <c r="AV1825">
        <v>5.6101022117755014E-2</v>
      </c>
      <c r="AW1825" s="1">
        <v>45005</v>
      </c>
      <c r="AX1825">
        <v>22.1205</v>
      </c>
      <c r="AY1825" s="1">
        <v>45005</v>
      </c>
      <c r="AZ1825">
        <v>21.883700000000001</v>
      </c>
      <c r="BA1825" s="1">
        <v>44181</v>
      </c>
      <c r="BB1825">
        <v>0.12627954348677323</v>
      </c>
      <c r="BC1825" s="1">
        <v>45005</v>
      </c>
      <c r="BD1825">
        <v>25.242599999999999</v>
      </c>
      <c r="BE1825" s="1">
        <v>45005</v>
      </c>
      <c r="BF1825">
        <v>30.491499999999998</v>
      </c>
      <c r="BG1825" s="1">
        <v>44181</v>
      </c>
      <c r="BH1825">
        <v>0.24143951287715523</v>
      </c>
    </row>
    <row r="1826" spans="1:60" x14ac:dyDescent="0.3">
      <c r="A1826" s="1">
        <v>45006</v>
      </c>
      <c r="B1826">
        <v>18.873000000000001</v>
      </c>
      <c r="C1826" s="1">
        <v>45006</v>
      </c>
      <c r="D1826">
        <v>23.220700000000001</v>
      </c>
      <c r="E1826" s="1">
        <v>44182</v>
      </c>
      <c r="F1826">
        <v>0.1791584138442327</v>
      </c>
      <c r="G1826" s="1">
        <v>44967</v>
      </c>
      <c r="H1826">
        <v>16.972000000000001</v>
      </c>
      <c r="I1826" s="1">
        <v>44967</v>
      </c>
      <c r="J1826">
        <v>20.7074</v>
      </c>
      <c r="K1826" s="1">
        <v>44182</v>
      </c>
      <c r="L1826">
        <v>0.22637239690879093</v>
      </c>
      <c r="M1826" s="1">
        <v>45006</v>
      </c>
      <c r="N1826">
        <v>11.4331</v>
      </c>
      <c r="O1826" s="1">
        <v>45006</v>
      </c>
      <c r="P1826">
        <v>13.892799999999999</v>
      </c>
      <c r="Q1826" s="1">
        <v>44182</v>
      </c>
      <c r="R1826">
        <v>6.2931411146059255E-2</v>
      </c>
      <c r="S1826" s="1">
        <v>45006</v>
      </c>
      <c r="T1826">
        <v>12.2662</v>
      </c>
      <c r="U1826" s="1">
        <v>45006</v>
      </c>
      <c r="V1826">
        <v>13.9886</v>
      </c>
      <c r="W1826" s="1">
        <v>44182</v>
      </c>
      <c r="X1826">
        <v>5.7134963375274454E-2</v>
      </c>
      <c r="Y1826" s="1">
        <v>45033</v>
      </c>
      <c r="Z1826">
        <v>7.6479999999999997</v>
      </c>
      <c r="AA1826" s="1">
        <v>45033</v>
      </c>
      <c r="AB1826">
        <v>9.0250000000000004</v>
      </c>
      <c r="AC1826" s="1">
        <v>44182</v>
      </c>
      <c r="AD1826">
        <v>3.367104061581596E-2</v>
      </c>
      <c r="AE1826" s="1">
        <v>45006</v>
      </c>
      <c r="AF1826">
        <v>13.084199999999999</v>
      </c>
      <c r="AG1826" s="1">
        <v>45006</v>
      </c>
      <c r="AH1826">
        <v>17.208400000000001</v>
      </c>
      <c r="AI1826" s="1">
        <v>44182</v>
      </c>
      <c r="AJ1826">
        <v>7.4253704876293111E-2</v>
      </c>
      <c r="AO1826" s="1">
        <v>44182</v>
      </c>
      <c r="AP1826">
        <v>1.7898687081869435E-2</v>
      </c>
      <c r="AU1826" s="1">
        <v>44182</v>
      </c>
      <c r="AV1826">
        <v>5.5954627471729343E-2</v>
      </c>
      <c r="AW1826" s="1">
        <v>45006</v>
      </c>
      <c r="AX1826">
        <v>20.575700000000001</v>
      </c>
      <c r="AY1826" s="1">
        <v>45006</v>
      </c>
      <c r="AZ1826">
        <v>21.372800000000002</v>
      </c>
      <c r="BA1826" s="1">
        <v>44182</v>
      </c>
      <c r="BB1826">
        <v>0.1261396472670562</v>
      </c>
      <c r="BC1826" s="1">
        <v>45006</v>
      </c>
      <c r="BD1826">
        <v>23.754899999999999</v>
      </c>
      <c r="BE1826" s="1">
        <v>45006</v>
      </c>
      <c r="BF1826">
        <v>28.373000000000001</v>
      </c>
      <c r="BG1826" s="1">
        <v>44182</v>
      </c>
      <c r="BH1826">
        <v>0.24127864799377993</v>
      </c>
    </row>
    <row r="1827" spans="1:60" x14ac:dyDescent="0.3">
      <c r="A1827" s="1">
        <v>45007</v>
      </c>
      <c r="B1827">
        <v>19.759599999999999</v>
      </c>
      <c r="C1827" s="1">
        <v>45007</v>
      </c>
      <c r="D1827">
        <v>24.227900000000002</v>
      </c>
      <c r="E1827" s="1">
        <v>44183</v>
      </c>
      <c r="F1827">
        <v>0.17758032045257288</v>
      </c>
      <c r="G1827" s="1">
        <v>44970</v>
      </c>
      <c r="H1827">
        <v>16.480699999999999</v>
      </c>
      <c r="I1827" s="1">
        <v>44970</v>
      </c>
      <c r="J1827">
        <v>19.991</v>
      </c>
      <c r="K1827" s="1">
        <v>44183</v>
      </c>
      <c r="L1827">
        <v>0.22554755376183927</v>
      </c>
      <c r="M1827" s="1">
        <v>45007</v>
      </c>
      <c r="N1827">
        <v>10.782299999999999</v>
      </c>
      <c r="O1827" s="1">
        <v>45007</v>
      </c>
      <c r="P1827">
        <v>13.551600000000001</v>
      </c>
      <c r="Q1827" s="1">
        <v>44183</v>
      </c>
      <c r="R1827">
        <v>6.26129821265103E-2</v>
      </c>
      <c r="S1827" s="1">
        <v>45007</v>
      </c>
      <c r="T1827">
        <v>11.404199999999999</v>
      </c>
      <c r="U1827" s="1">
        <v>45007</v>
      </c>
      <c r="V1827">
        <v>13.3691</v>
      </c>
      <c r="W1827" s="1">
        <v>44183</v>
      </c>
      <c r="X1827">
        <v>5.7012430155840808E-2</v>
      </c>
      <c r="Y1827" s="1">
        <v>45034</v>
      </c>
      <c r="Z1827">
        <v>7.7815000000000003</v>
      </c>
      <c r="AA1827" s="1">
        <v>45034</v>
      </c>
      <c r="AB1827">
        <v>9.4690999999999992</v>
      </c>
      <c r="AC1827" s="1">
        <v>44183</v>
      </c>
      <c r="AD1827">
        <v>3.3634522000571737E-2</v>
      </c>
      <c r="AE1827" s="1">
        <v>45007</v>
      </c>
      <c r="AF1827">
        <v>13.182399999999999</v>
      </c>
      <c r="AG1827" s="1">
        <v>45007</v>
      </c>
      <c r="AH1827">
        <v>17.018999999999998</v>
      </c>
      <c r="AI1827" s="1">
        <v>44183</v>
      </c>
      <c r="AJ1827">
        <v>7.3616765562990627E-2</v>
      </c>
      <c r="AO1827" s="1">
        <v>44183</v>
      </c>
      <c r="AP1827">
        <v>1.7911016666850865E-2</v>
      </c>
      <c r="AU1827" s="1">
        <v>44183</v>
      </c>
      <c r="AV1827">
        <v>5.5945428125840357E-2</v>
      </c>
      <c r="AW1827" s="1">
        <v>45007</v>
      </c>
      <c r="AX1827">
        <v>21.065799999999999</v>
      </c>
      <c r="AY1827" s="1">
        <v>45007</v>
      </c>
      <c r="AZ1827">
        <v>21.308499999999999</v>
      </c>
      <c r="BA1827" s="1">
        <v>44183</v>
      </c>
      <c r="BB1827">
        <v>0.12613107014985214</v>
      </c>
      <c r="BC1827" s="1">
        <v>45007</v>
      </c>
      <c r="BD1827">
        <v>24.707999999999998</v>
      </c>
      <c r="BE1827" s="1">
        <v>45007</v>
      </c>
      <c r="BF1827">
        <v>29.291699999999999</v>
      </c>
      <c r="BG1827" s="1">
        <v>44183</v>
      </c>
      <c r="BH1827">
        <v>0.24132069225172165</v>
      </c>
    </row>
    <row r="1828" spans="1:60" x14ac:dyDescent="0.3">
      <c r="A1828" s="1">
        <v>45008</v>
      </c>
      <c r="B1828">
        <v>19.862100000000002</v>
      </c>
      <c r="C1828" s="1">
        <v>45008</v>
      </c>
      <c r="D1828">
        <v>24.5913</v>
      </c>
      <c r="E1828" s="1">
        <v>44184</v>
      </c>
      <c r="F1828">
        <v>0.17692892858268977</v>
      </c>
      <c r="G1828" s="1">
        <v>44971</v>
      </c>
      <c r="H1828">
        <v>16.057200000000002</v>
      </c>
      <c r="I1828" s="1">
        <v>44971</v>
      </c>
      <c r="J1828">
        <v>19.461300000000001</v>
      </c>
      <c r="K1828" s="1">
        <v>44184</v>
      </c>
      <c r="L1828">
        <v>0.21362267660327566</v>
      </c>
      <c r="M1828" s="1">
        <v>45008</v>
      </c>
      <c r="N1828">
        <v>12.0649</v>
      </c>
      <c r="O1828" s="1">
        <v>45008</v>
      </c>
      <c r="P1828">
        <v>14.86</v>
      </c>
      <c r="Q1828" s="1">
        <v>44184</v>
      </c>
      <c r="R1828">
        <v>6.0546695397080512E-2</v>
      </c>
      <c r="S1828" s="1">
        <v>45008</v>
      </c>
      <c r="T1828">
        <v>11.708399999999999</v>
      </c>
      <c r="U1828" s="1">
        <v>45008</v>
      </c>
      <c r="V1828">
        <v>13.24</v>
      </c>
      <c r="W1828" s="1">
        <v>44184</v>
      </c>
      <c r="X1828">
        <v>5.7413482554949401E-2</v>
      </c>
      <c r="Y1828" s="1">
        <v>45035</v>
      </c>
      <c r="Z1828">
        <v>7.9082999999999997</v>
      </c>
      <c r="AA1828" s="1">
        <v>45035</v>
      </c>
      <c r="AB1828">
        <v>9.1303000000000001</v>
      </c>
      <c r="AC1828" s="1">
        <v>44184</v>
      </c>
      <c r="AD1828">
        <v>3.3863314292204488E-2</v>
      </c>
      <c r="AE1828" s="1">
        <v>45008</v>
      </c>
      <c r="AF1828">
        <v>13.509</v>
      </c>
      <c r="AG1828" s="1">
        <v>45008</v>
      </c>
      <c r="AH1828">
        <v>15.668799999999999</v>
      </c>
      <c r="AI1828" s="1">
        <v>44184</v>
      </c>
      <c r="AJ1828">
        <v>7.1120518984130174E-2</v>
      </c>
      <c r="AO1828" s="1">
        <v>44184</v>
      </c>
      <c r="AP1828">
        <v>1.7482914569237572E-2</v>
      </c>
      <c r="AU1828" s="1">
        <v>44184</v>
      </c>
      <c r="AV1828">
        <v>5.1955402991272055E-2</v>
      </c>
      <c r="AW1828" s="1">
        <v>45008</v>
      </c>
      <c r="AX1828">
        <v>20.820699999999999</v>
      </c>
      <c r="AY1828" s="1">
        <v>45008</v>
      </c>
      <c r="AZ1828">
        <v>21.3277</v>
      </c>
      <c r="BA1828" s="1">
        <v>44184</v>
      </c>
      <c r="BB1828">
        <v>0.12661831355482503</v>
      </c>
      <c r="BC1828" s="1">
        <v>45008</v>
      </c>
      <c r="BD1828">
        <v>24.834499999999998</v>
      </c>
      <c r="BE1828" s="1">
        <v>45008</v>
      </c>
      <c r="BF1828">
        <v>29.871099999999998</v>
      </c>
      <c r="BG1828" s="1">
        <v>44184</v>
      </c>
      <c r="BH1828">
        <v>0.23099103615143618</v>
      </c>
    </row>
    <row r="1829" spans="1:60" x14ac:dyDescent="0.3">
      <c r="A1829" s="1">
        <v>45009</v>
      </c>
      <c r="B1829">
        <v>19.382300000000001</v>
      </c>
      <c r="C1829" s="1">
        <v>45009</v>
      </c>
      <c r="D1829">
        <v>23.982900000000001</v>
      </c>
      <c r="E1829" s="1">
        <v>44185</v>
      </c>
      <c r="F1829">
        <v>0.17692892858268977</v>
      </c>
      <c r="G1829" s="1">
        <v>44972</v>
      </c>
      <c r="H1829">
        <v>15.632300000000001</v>
      </c>
      <c r="I1829" s="1">
        <v>44972</v>
      </c>
      <c r="J1829">
        <v>18.924199999999999</v>
      </c>
      <c r="K1829" s="1">
        <v>44185</v>
      </c>
      <c r="L1829">
        <v>0.21362267660327566</v>
      </c>
      <c r="M1829" s="1">
        <v>45009</v>
      </c>
      <c r="N1829">
        <v>12.304600000000001</v>
      </c>
      <c r="O1829" s="1">
        <v>45009</v>
      </c>
      <c r="P1829">
        <v>15.1915</v>
      </c>
      <c r="Q1829" s="1">
        <v>44185</v>
      </c>
      <c r="R1829">
        <v>6.0546695397080512E-2</v>
      </c>
      <c r="S1829" s="1">
        <v>45009</v>
      </c>
      <c r="T1829">
        <v>12.1381</v>
      </c>
      <c r="U1829" s="1">
        <v>45009</v>
      </c>
      <c r="V1829">
        <v>14.9886</v>
      </c>
      <c r="W1829" s="1">
        <v>44185</v>
      </c>
      <c r="X1829">
        <v>5.7413482554949401E-2</v>
      </c>
      <c r="Y1829" s="1">
        <v>45036</v>
      </c>
      <c r="Z1829">
        <v>7.5544000000000002</v>
      </c>
      <c r="AA1829" s="1">
        <v>45036</v>
      </c>
      <c r="AB1829">
        <v>9.4270999999999994</v>
      </c>
      <c r="AC1829" s="1">
        <v>44185</v>
      </c>
      <c r="AD1829">
        <v>3.3863314292204488E-2</v>
      </c>
      <c r="AE1829" s="1">
        <v>45009</v>
      </c>
      <c r="AF1829">
        <v>14.2942</v>
      </c>
      <c r="AG1829" s="1">
        <v>45009</v>
      </c>
      <c r="AH1829">
        <v>17.635000000000002</v>
      </c>
      <c r="AI1829" s="1">
        <v>44185</v>
      </c>
      <c r="AJ1829">
        <v>7.1120518984130174E-2</v>
      </c>
      <c r="AO1829" s="1">
        <v>44185</v>
      </c>
      <c r="AP1829">
        <v>1.7482914569237572E-2</v>
      </c>
      <c r="AU1829" s="1">
        <v>44185</v>
      </c>
      <c r="AV1829">
        <v>5.1955402991272055E-2</v>
      </c>
      <c r="AW1829" s="1">
        <v>45009</v>
      </c>
      <c r="AX1829">
        <v>21.2651</v>
      </c>
      <c r="AY1829" s="1">
        <v>45009</v>
      </c>
      <c r="AZ1829">
        <v>21.6465</v>
      </c>
      <c r="BA1829" s="1">
        <v>44185</v>
      </c>
      <c r="BB1829">
        <v>0.12661831355482503</v>
      </c>
      <c r="BC1829" s="1">
        <v>45009</v>
      </c>
      <c r="BD1829">
        <v>24.2332</v>
      </c>
      <c r="BE1829" s="1">
        <v>45009</v>
      </c>
      <c r="BF1829">
        <v>29.283100000000001</v>
      </c>
      <c r="BG1829" s="1">
        <v>44185</v>
      </c>
      <c r="BH1829">
        <v>0.23099103615143618</v>
      </c>
    </row>
    <row r="1830" spans="1:60" x14ac:dyDescent="0.3">
      <c r="A1830" s="1">
        <v>45012</v>
      </c>
      <c r="B1830">
        <v>18.579699999999999</v>
      </c>
      <c r="C1830" s="1">
        <v>45012</v>
      </c>
      <c r="D1830">
        <v>23.041699999999999</v>
      </c>
      <c r="E1830" s="1">
        <v>44186</v>
      </c>
      <c r="F1830">
        <v>0.1759157327842204</v>
      </c>
      <c r="G1830" s="1">
        <v>44973</v>
      </c>
      <c r="H1830">
        <v>15.7271</v>
      </c>
      <c r="I1830" s="1">
        <v>44973</v>
      </c>
      <c r="J1830">
        <v>19.061199999999999</v>
      </c>
      <c r="K1830" s="1">
        <v>44186</v>
      </c>
      <c r="L1830">
        <v>0.21965572347805332</v>
      </c>
      <c r="M1830" s="1">
        <v>45012</v>
      </c>
      <c r="N1830">
        <v>11.3451</v>
      </c>
      <c r="O1830" s="1">
        <v>45012</v>
      </c>
      <c r="P1830">
        <v>13.988799999999999</v>
      </c>
      <c r="Q1830" s="1">
        <v>44186</v>
      </c>
      <c r="R1830">
        <v>6.0701261238889956E-2</v>
      </c>
      <c r="S1830" s="1">
        <v>45012</v>
      </c>
      <c r="T1830">
        <v>12.2</v>
      </c>
      <c r="U1830" s="1">
        <v>45012</v>
      </c>
      <c r="V1830">
        <v>13.7539</v>
      </c>
      <c r="W1830" s="1">
        <v>44186</v>
      </c>
      <c r="X1830">
        <v>5.7136784174194134E-2</v>
      </c>
      <c r="Y1830" s="1">
        <v>45037</v>
      </c>
      <c r="Z1830">
        <v>8.1667000000000005</v>
      </c>
      <c r="AA1830" s="1">
        <v>45037</v>
      </c>
      <c r="AB1830">
        <v>10.212300000000001</v>
      </c>
      <c r="AC1830" s="1">
        <v>44186</v>
      </c>
      <c r="AD1830">
        <v>3.3644793171331386E-2</v>
      </c>
      <c r="AE1830" s="1">
        <v>45012</v>
      </c>
      <c r="AF1830">
        <v>13.298299999999999</v>
      </c>
      <c r="AG1830" s="1">
        <v>45012</v>
      </c>
      <c r="AH1830">
        <v>16.868400000000001</v>
      </c>
      <c r="AI1830" s="1">
        <v>44186</v>
      </c>
      <c r="AJ1830">
        <v>7.092623093241579E-2</v>
      </c>
      <c r="AO1830" s="1">
        <v>44186</v>
      </c>
      <c r="AP1830">
        <v>1.7858475920095332E-2</v>
      </c>
      <c r="AU1830" s="1">
        <v>44186</v>
      </c>
      <c r="AV1830">
        <v>5.4018745298529139E-2</v>
      </c>
      <c r="AW1830" s="1">
        <v>45012</v>
      </c>
      <c r="AX1830">
        <v>20.000699999999998</v>
      </c>
      <c r="AY1830" s="1">
        <v>45012</v>
      </c>
      <c r="AZ1830">
        <v>20.709099999999999</v>
      </c>
      <c r="BA1830" s="1">
        <v>44186</v>
      </c>
      <c r="BB1830">
        <v>0.12595029788274903</v>
      </c>
      <c r="BC1830" s="1">
        <v>45012</v>
      </c>
      <c r="BD1830">
        <v>23.726199999999999</v>
      </c>
      <c r="BE1830" s="1">
        <v>45012</v>
      </c>
      <c r="BF1830">
        <v>28.3996</v>
      </c>
      <c r="BG1830" s="1">
        <v>44186</v>
      </c>
      <c r="BH1830">
        <v>0.22931971160650924</v>
      </c>
    </row>
    <row r="1831" spans="1:60" x14ac:dyDescent="0.3">
      <c r="A1831" s="1">
        <v>45013</v>
      </c>
      <c r="B1831">
        <v>18.327100000000002</v>
      </c>
      <c r="C1831" s="1">
        <v>45013</v>
      </c>
      <c r="D1831">
        <v>22.615100000000002</v>
      </c>
      <c r="E1831" s="1">
        <v>44187</v>
      </c>
      <c r="F1831">
        <v>0.17523715646619931</v>
      </c>
      <c r="G1831" s="1">
        <v>44974</v>
      </c>
      <c r="H1831">
        <v>16.344000000000001</v>
      </c>
      <c r="I1831" s="1">
        <v>44974</v>
      </c>
      <c r="J1831">
        <v>19.936900000000001</v>
      </c>
      <c r="K1831" s="1">
        <v>44187</v>
      </c>
      <c r="L1831">
        <v>0.22106722802145906</v>
      </c>
      <c r="M1831" s="1">
        <v>45013</v>
      </c>
      <c r="N1831">
        <v>11.1647</v>
      </c>
      <c r="O1831" s="1">
        <v>45013</v>
      </c>
      <c r="P1831">
        <v>13.557499999999999</v>
      </c>
      <c r="Q1831" s="1">
        <v>44187</v>
      </c>
      <c r="R1831">
        <v>6.0467444624192936E-2</v>
      </c>
      <c r="S1831" s="1">
        <v>45013</v>
      </c>
      <c r="T1831">
        <v>11.5284</v>
      </c>
      <c r="U1831" s="1">
        <v>45013</v>
      </c>
      <c r="V1831">
        <v>13.5076</v>
      </c>
      <c r="W1831" s="1">
        <v>44187</v>
      </c>
      <c r="X1831">
        <v>5.7347793719133157E-2</v>
      </c>
      <c r="Y1831" s="1">
        <v>45040</v>
      </c>
      <c r="Z1831">
        <v>7.9627999999999997</v>
      </c>
      <c r="AA1831" s="1">
        <v>45040</v>
      </c>
      <c r="AB1831">
        <v>9.1409000000000002</v>
      </c>
      <c r="AC1831" s="1">
        <v>44187</v>
      </c>
      <c r="AD1831">
        <v>3.3783135258777977E-2</v>
      </c>
      <c r="AE1831" s="1">
        <v>45013</v>
      </c>
      <c r="AF1831">
        <v>13.4137</v>
      </c>
      <c r="AG1831" s="1">
        <v>45013</v>
      </c>
      <c r="AH1831">
        <v>16.634</v>
      </c>
      <c r="AI1831" s="1">
        <v>44187</v>
      </c>
      <c r="AJ1831">
        <v>7.0705748485592884E-2</v>
      </c>
      <c r="AO1831" s="1">
        <v>44187</v>
      </c>
      <c r="AP1831">
        <v>1.7822332052418888E-2</v>
      </c>
      <c r="AU1831" s="1">
        <v>44187</v>
      </c>
      <c r="AV1831">
        <v>5.4753718536188628E-2</v>
      </c>
      <c r="AW1831" s="1">
        <v>45013</v>
      </c>
      <c r="AX1831">
        <v>19.820599999999999</v>
      </c>
      <c r="AY1831" s="1">
        <v>45013</v>
      </c>
      <c r="AZ1831">
        <v>20.301400000000001</v>
      </c>
      <c r="BA1831" s="1">
        <v>44187</v>
      </c>
      <c r="BB1831">
        <v>0.12647214677863181</v>
      </c>
      <c r="BC1831" s="1">
        <v>45013</v>
      </c>
      <c r="BD1831">
        <v>23.2652</v>
      </c>
      <c r="BE1831" s="1">
        <v>45013</v>
      </c>
      <c r="BF1831">
        <v>27.754899999999999</v>
      </c>
      <c r="BG1831" s="1">
        <v>44187</v>
      </c>
      <c r="BH1831">
        <v>0.22947625983357675</v>
      </c>
    </row>
    <row r="1832" spans="1:60" x14ac:dyDescent="0.3">
      <c r="A1832" s="1">
        <v>45014</v>
      </c>
      <c r="B1832">
        <v>17.650200000000002</v>
      </c>
      <c r="C1832" s="1">
        <v>45014</v>
      </c>
      <c r="D1832">
        <v>21.801400000000001</v>
      </c>
      <c r="E1832" s="1">
        <v>44188</v>
      </c>
      <c r="F1832">
        <v>0.16759166220030658</v>
      </c>
      <c r="G1832" s="1">
        <v>44977</v>
      </c>
      <c r="H1832">
        <v>16.550999999999998</v>
      </c>
      <c r="I1832" s="1">
        <v>44977</v>
      </c>
      <c r="J1832">
        <v>20.151700000000002</v>
      </c>
      <c r="K1832" s="1">
        <v>44188</v>
      </c>
      <c r="L1832">
        <v>0.2219213894316516</v>
      </c>
      <c r="M1832" s="1">
        <v>45014</v>
      </c>
      <c r="N1832">
        <v>10.7067</v>
      </c>
      <c r="O1832" s="1">
        <v>45014</v>
      </c>
      <c r="P1832">
        <v>13.188499999999999</v>
      </c>
      <c r="Q1832" s="1">
        <v>44188</v>
      </c>
      <c r="R1832">
        <v>5.6806558764361033E-2</v>
      </c>
      <c r="S1832" s="1">
        <v>45014</v>
      </c>
      <c r="T1832">
        <v>11.233499999999999</v>
      </c>
      <c r="U1832" s="1">
        <v>45014</v>
      </c>
      <c r="V1832">
        <v>13.193899999999999</v>
      </c>
      <c r="W1832" s="1">
        <v>44188</v>
      </c>
      <c r="X1832">
        <v>5.5297824943741379E-2</v>
      </c>
      <c r="Y1832" s="1">
        <v>45041</v>
      </c>
      <c r="Z1832">
        <v>8.1186000000000007</v>
      </c>
      <c r="AA1832" s="1">
        <v>45041</v>
      </c>
      <c r="AB1832">
        <v>9.4710999999999999</v>
      </c>
      <c r="AC1832" s="1">
        <v>44188</v>
      </c>
      <c r="AD1832">
        <v>3.2319954950335086E-2</v>
      </c>
      <c r="AE1832" s="1">
        <v>45014</v>
      </c>
      <c r="AF1832">
        <v>13.095700000000001</v>
      </c>
      <c r="AG1832" s="1">
        <v>45014</v>
      </c>
      <c r="AH1832">
        <v>15.5465</v>
      </c>
      <c r="AI1832" s="1">
        <v>44188</v>
      </c>
      <c r="AJ1832">
        <v>6.5116866530930878E-2</v>
      </c>
      <c r="AO1832" s="1">
        <v>44188</v>
      </c>
      <c r="AP1832">
        <v>1.8291119624777911E-2</v>
      </c>
      <c r="AU1832" s="1">
        <v>44188</v>
      </c>
      <c r="AV1832">
        <v>5.477641656762218E-2</v>
      </c>
      <c r="AW1832" s="1">
        <v>45014</v>
      </c>
      <c r="AX1832">
        <v>19.442699999999999</v>
      </c>
      <c r="AY1832" s="1">
        <v>45014</v>
      </c>
      <c r="AZ1832">
        <v>20.102</v>
      </c>
      <c r="BA1832" s="1">
        <v>44188</v>
      </c>
      <c r="BB1832">
        <v>0.12704101947625018</v>
      </c>
      <c r="BC1832" s="1">
        <v>45014</v>
      </c>
      <c r="BD1832">
        <v>22.285599999999999</v>
      </c>
      <c r="BE1832" s="1">
        <v>45014</v>
      </c>
      <c r="BF1832">
        <v>26.8262</v>
      </c>
      <c r="BG1832" s="1">
        <v>44188</v>
      </c>
      <c r="BH1832">
        <v>0.21849069664559156</v>
      </c>
    </row>
    <row r="1833" spans="1:60" x14ac:dyDescent="0.3">
      <c r="A1833" s="1">
        <v>45015</v>
      </c>
      <c r="B1833">
        <v>17.4603</v>
      </c>
      <c r="C1833" s="1">
        <v>45015</v>
      </c>
      <c r="D1833">
        <v>21.6432</v>
      </c>
      <c r="E1833" s="1">
        <v>44189</v>
      </c>
      <c r="F1833">
        <v>0.16760756583762168</v>
      </c>
      <c r="G1833" s="1">
        <v>44978</v>
      </c>
      <c r="H1833">
        <v>17.247</v>
      </c>
      <c r="I1833" s="1">
        <v>44978</v>
      </c>
      <c r="J1833">
        <v>21.116800000000001</v>
      </c>
      <c r="K1833" s="1">
        <v>44189</v>
      </c>
      <c r="L1833">
        <v>0.221317395945445</v>
      </c>
      <c r="M1833" s="1">
        <v>45015</v>
      </c>
      <c r="N1833">
        <v>10.9374</v>
      </c>
      <c r="O1833" s="1">
        <v>45015</v>
      </c>
      <c r="P1833">
        <v>13.3687</v>
      </c>
      <c r="Q1833" s="1">
        <v>44189</v>
      </c>
      <c r="R1833">
        <v>5.6843437019828434E-2</v>
      </c>
      <c r="S1833" s="1">
        <v>45015</v>
      </c>
      <c r="T1833">
        <v>11.4543</v>
      </c>
      <c r="U1833" s="1">
        <v>45015</v>
      </c>
      <c r="V1833">
        <v>13.338900000000001</v>
      </c>
      <c r="W1833" s="1">
        <v>44189</v>
      </c>
      <c r="X1833">
        <v>5.5284108790793547E-2</v>
      </c>
      <c r="Y1833" s="1">
        <v>45042</v>
      </c>
      <c r="Z1833">
        <v>8.2978000000000005</v>
      </c>
      <c r="AA1833" s="1">
        <v>45042</v>
      </c>
      <c r="AB1833">
        <v>9.1717999999999993</v>
      </c>
      <c r="AC1833" s="1">
        <v>44189</v>
      </c>
      <c r="AD1833">
        <v>3.2105542268067111E-2</v>
      </c>
      <c r="AE1833" s="1">
        <v>45015</v>
      </c>
      <c r="AF1833">
        <v>13.852499999999999</v>
      </c>
      <c r="AG1833" s="1">
        <v>45015</v>
      </c>
      <c r="AH1833">
        <v>16.4483</v>
      </c>
      <c r="AI1833" s="1">
        <v>44189</v>
      </c>
      <c r="AJ1833">
        <v>6.5104290377084317E-2</v>
      </c>
      <c r="AO1833" s="1">
        <v>44189</v>
      </c>
      <c r="AP1833">
        <v>1.8222933214645905E-2</v>
      </c>
      <c r="AU1833" s="1">
        <v>44189</v>
      </c>
      <c r="AV1833">
        <v>5.3541004467024499E-2</v>
      </c>
      <c r="AW1833" s="1">
        <v>45015</v>
      </c>
      <c r="AX1833">
        <v>19.475200000000001</v>
      </c>
      <c r="AY1833" s="1">
        <v>45015</v>
      </c>
      <c r="AZ1833">
        <v>19.902999999999999</v>
      </c>
      <c r="BA1833" s="1">
        <v>44189</v>
      </c>
      <c r="BB1833">
        <v>0.12705928790556653</v>
      </c>
      <c r="BC1833" s="1">
        <v>45015</v>
      </c>
      <c r="BD1833">
        <v>22.014600000000002</v>
      </c>
      <c r="BE1833" s="1">
        <v>45015</v>
      </c>
      <c r="BF1833">
        <v>26.544499999999999</v>
      </c>
      <c r="BG1833" s="1">
        <v>44189</v>
      </c>
      <c r="BH1833">
        <v>0.2186853129385174</v>
      </c>
    </row>
    <row r="1834" spans="1:60" x14ac:dyDescent="0.3">
      <c r="A1834" s="1">
        <v>45016</v>
      </c>
      <c r="B1834">
        <v>16.992899999999999</v>
      </c>
      <c r="C1834" s="1">
        <v>45016</v>
      </c>
      <c r="D1834">
        <v>21.5197</v>
      </c>
      <c r="E1834" s="1">
        <v>44190</v>
      </c>
      <c r="F1834">
        <v>0.16659896962958742</v>
      </c>
      <c r="G1834" s="1">
        <v>44979</v>
      </c>
      <c r="H1834">
        <v>17.3827</v>
      </c>
      <c r="I1834" s="1">
        <v>44979</v>
      </c>
      <c r="J1834">
        <v>21.324300000000001</v>
      </c>
      <c r="K1834" s="1">
        <v>44190</v>
      </c>
      <c r="L1834">
        <v>0.22243917336970634</v>
      </c>
      <c r="M1834" s="1">
        <v>45016</v>
      </c>
      <c r="N1834">
        <v>9.3543000000000003</v>
      </c>
      <c r="O1834" s="1">
        <v>45016</v>
      </c>
      <c r="P1834">
        <v>12.430400000000001</v>
      </c>
      <c r="Q1834" s="1">
        <v>44190</v>
      </c>
      <c r="R1834">
        <v>5.7017411009350864E-2</v>
      </c>
      <c r="S1834" s="1">
        <v>45016</v>
      </c>
      <c r="T1834">
        <v>11.1371</v>
      </c>
      <c r="U1834" s="1">
        <v>45016</v>
      </c>
      <c r="V1834">
        <v>13.031499999999999</v>
      </c>
      <c r="W1834" s="1">
        <v>44190</v>
      </c>
      <c r="X1834">
        <v>5.5636794032823809E-2</v>
      </c>
      <c r="Y1834" s="1">
        <v>45043</v>
      </c>
      <c r="Z1834">
        <v>8.1104000000000003</v>
      </c>
      <c r="AA1834" s="1">
        <v>45043</v>
      </c>
      <c r="AB1834">
        <v>9.3149999999999995</v>
      </c>
      <c r="AC1834" s="1">
        <v>44190</v>
      </c>
      <c r="AD1834">
        <v>3.2324156674796378E-2</v>
      </c>
      <c r="AE1834" s="1">
        <v>45016</v>
      </c>
      <c r="AF1834">
        <v>13.771100000000001</v>
      </c>
      <c r="AG1834" s="1">
        <v>45016</v>
      </c>
      <c r="AH1834">
        <v>15.3249</v>
      </c>
      <c r="AI1834" s="1">
        <v>44190</v>
      </c>
      <c r="AJ1834">
        <v>6.5167654760906871E-2</v>
      </c>
      <c r="AO1834" s="1">
        <v>44190</v>
      </c>
      <c r="AP1834">
        <v>1.8301536296348311E-2</v>
      </c>
      <c r="AU1834" s="1">
        <v>44190</v>
      </c>
      <c r="AV1834">
        <v>5.2591776856220594E-2</v>
      </c>
      <c r="AW1834" s="1">
        <v>45016</v>
      </c>
      <c r="AX1834">
        <v>18.911200000000001</v>
      </c>
      <c r="AY1834" s="1">
        <v>45016</v>
      </c>
      <c r="AZ1834">
        <v>19.0197</v>
      </c>
      <c r="BA1834" s="1">
        <v>44190</v>
      </c>
      <c r="BB1834">
        <v>0.12807279798853893</v>
      </c>
      <c r="BC1834" s="1">
        <v>45016</v>
      </c>
      <c r="BD1834">
        <v>21.633400000000002</v>
      </c>
      <c r="BE1834" s="1">
        <v>45016</v>
      </c>
      <c r="BF1834">
        <v>25.676500000000001</v>
      </c>
      <c r="BG1834" s="1">
        <v>44190</v>
      </c>
      <c r="BH1834">
        <v>0.21936031311077969</v>
      </c>
    </row>
    <row r="1835" spans="1:60" x14ac:dyDescent="0.3">
      <c r="A1835" s="1">
        <v>45019</v>
      </c>
      <c r="B1835">
        <v>16.5871</v>
      </c>
      <c r="C1835" s="1">
        <v>45019</v>
      </c>
      <c r="D1835">
        <v>21.016400000000001</v>
      </c>
      <c r="E1835" s="1">
        <v>44191</v>
      </c>
      <c r="F1835">
        <v>0.16543669230065289</v>
      </c>
      <c r="G1835" s="1">
        <v>44980</v>
      </c>
      <c r="H1835">
        <v>16.964600000000001</v>
      </c>
      <c r="I1835" s="1">
        <v>44980</v>
      </c>
      <c r="J1835">
        <v>20.7043</v>
      </c>
      <c r="K1835" s="1">
        <v>44191</v>
      </c>
      <c r="L1835">
        <v>0.21819084949100542</v>
      </c>
      <c r="M1835" s="1">
        <v>45019</v>
      </c>
      <c r="N1835">
        <v>10.481299999999999</v>
      </c>
      <c r="O1835" s="1">
        <v>45019</v>
      </c>
      <c r="P1835">
        <v>12.902900000000001</v>
      </c>
      <c r="Q1835" s="1">
        <v>44191</v>
      </c>
      <c r="R1835">
        <v>5.6378387054894216E-2</v>
      </c>
      <c r="S1835" s="1">
        <v>45019</v>
      </c>
      <c r="T1835">
        <v>10.9831</v>
      </c>
      <c r="U1835" s="1">
        <v>45019</v>
      </c>
      <c r="V1835">
        <v>13.0131</v>
      </c>
      <c r="W1835" s="1">
        <v>44191</v>
      </c>
      <c r="X1835">
        <v>5.5323421333388835E-2</v>
      </c>
      <c r="Y1835" s="1">
        <v>45044</v>
      </c>
      <c r="Z1835">
        <v>8.0375999999999994</v>
      </c>
      <c r="AA1835" s="1">
        <v>45044</v>
      </c>
      <c r="AB1835">
        <v>9.2433999999999994</v>
      </c>
      <c r="AC1835" s="1">
        <v>44191</v>
      </c>
      <c r="AD1835">
        <v>3.1930243233196619E-2</v>
      </c>
      <c r="AE1835" s="1">
        <v>45019</v>
      </c>
      <c r="AF1835">
        <v>13.7265</v>
      </c>
      <c r="AG1835" s="1">
        <v>45019</v>
      </c>
      <c r="AH1835">
        <v>15.9391</v>
      </c>
      <c r="AI1835" s="1">
        <v>44191</v>
      </c>
      <c r="AJ1835">
        <v>6.5644339048491304E-2</v>
      </c>
      <c r="AO1835" s="1">
        <v>44191</v>
      </c>
      <c r="AP1835">
        <v>1.844045690872706E-2</v>
      </c>
      <c r="AU1835" s="1">
        <v>44191</v>
      </c>
      <c r="AV1835">
        <v>5.1337776292963405E-2</v>
      </c>
      <c r="AW1835" s="1">
        <v>45019</v>
      </c>
      <c r="AX1835">
        <v>18.787299999999998</v>
      </c>
      <c r="AY1835" s="1">
        <v>45019</v>
      </c>
      <c r="AZ1835">
        <v>19.168800000000001</v>
      </c>
      <c r="BA1835" s="1">
        <v>44191</v>
      </c>
      <c r="BB1835">
        <v>0.12904145835075348</v>
      </c>
      <c r="BC1835" s="1">
        <v>45019</v>
      </c>
      <c r="BD1835">
        <v>21.401399999999999</v>
      </c>
      <c r="BE1835" s="1">
        <v>45019</v>
      </c>
      <c r="BF1835">
        <v>25.656099999999999</v>
      </c>
      <c r="BG1835" s="1">
        <v>44191</v>
      </c>
      <c r="BH1835">
        <v>0.21768133830693459</v>
      </c>
    </row>
    <row r="1836" spans="1:60" x14ac:dyDescent="0.3">
      <c r="A1836" s="1">
        <v>45020</v>
      </c>
      <c r="B1836">
        <v>16.9695</v>
      </c>
      <c r="C1836" s="1">
        <v>45020</v>
      </c>
      <c r="D1836">
        <v>21.563199999999998</v>
      </c>
      <c r="E1836" s="1">
        <v>44192</v>
      </c>
      <c r="F1836">
        <v>0.16543669230065289</v>
      </c>
      <c r="G1836" s="1">
        <v>44981</v>
      </c>
      <c r="H1836">
        <v>17.729399999999998</v>
      </c>
      <c r="I1836" s="1">
        <v>44981</v>
      </c>
      <c r="J1836">
        <v>21.661899999999999</v>
      </c>
      <c r="K1836" s="1">
        <v>44192</v>
      </c>
      <c r="L1836">
        <v>0.21819084949100542</v>
      </c>
      <c r="M1836" s="1">
        <v>45020</v>
      </c>
      <c r="N1836">
        <v>10.5273</v>
      </c>
      <c r="O1836" s="1">
        <v>45020</v>
      </c>
      <c r="P1836">
        <v>12.9375</v>
      </c>
      <c r="Q1836" s="1">
        <v>44192</v>
      </c>
      <c r="R1836">
        <v>5.6378387054894216E-2</v>
      </c>
      <c r="S1836" s="1">
        <v>45020</v>
      </c>
      <c r="T1836">
        <v>11.1906</v>
      </c>
      <c r="U1836" s="1">
        <v>45020</v>
      </c>
      <c r="V1836">
        <v>12.9114</v>
      </c>
      <c r="W1836" s="1">
        <v>44192</v>
      </c>
      <c r="X1836">
        <v>5.5323421333388835E-2</v>
      </c>
      <c r="Y1836" s="1">
        <v>45047</v>
      </c>
      <c r="Z1836">
        <v>9.2139000000000006</v>
      </c>
      <c r="AA1836" s="1">
        <v>45047</v>
      </c>
      <c r="AB1836">
        <v>9.6386000000000003</v>
      </c>
      <c r="AC1836" s="1">
        <v>44192</v>
      </c>
      <c r="AD1836">
        <v>3.1930243233196619E-2</v>
      </c>
      <c r="AE1836" s="1">
        <v>45020</v>
      </c>
      <c r="AF1836">
        <v>12.2005</v>
      </c>
      <c r="AG1836" s="1">
        <v>45020</v>
      </c>
      <c r="AH1836">
        <v>15.9702</v>
      </c>
      <c r="AI1836" s="1">
        <v>44192</v>
      </c>
      <c r="AJ1836">
        <v>6.5644339048491304E-2</v>
      </c>
      <c r="AO1836" s="1">
        <v>44192</v>
      </c>
      <c r="AP1836">
        <v>1.844045690872706E-2</v>
      </c>
      <c r="AU1836" s="1">
        <v>44192</v>
      </c>
      <c r="AV1836">
        <v>5.1337776292963405E-2</v>
      </c>
      <c r="AW1836" s="1">
        <v>45020</v>
      </c>
      <c r="AX1836">
        <v>19.269600000000001</v>
      </c>
      <c r="AY1836" s="1">
        <v>45020</v>
      </c>
      <c r="AZ1836">
        <v>19.372199999999999</v>
      </c>
      <c r="BA1836" s="1">
        <v>44192</v>
      </c>
      <c r="BB1836">
        <v>0.12904145835075348</v>
      </c>
      <c r="BC1836" s="1">
        <v>45020</v>
      </c>
      <c r="BD1836">
        <v>22.039899999999999</v>
      </c>
      <c r="BE1836" s="1">
        <v>45020</v>
      </c>
      <c r="BF1836">
        <v>26.692</v>
      </c>
      <c r="BG1836" s="1">
        <v>44192</v>
      </c>
      <c r="BH1836">
        <v>0.21768133830693459</v>
      </c>
    </row>
    <row r="1837" spans="1:60" x14ac:dyDescent="0.3">
      <c r="A1837" s="1">
        <v>45021</v>
      </c>
      <c r="B1837">
        <v>17.171099999999999</v>
      </c>
      <c r="C1837" s="1">
        <v>45021</v>
      </c>
      <c r="D1837">
        <v>21.8628</v>
      </c>
      <c r="E1837" s="1">
        <v>44193</v>
      </c>
      <c r="F1837">
        <v>0.16469218674219813</v>
      </c>
      <c r="G1837" s="1">
        <v>44984</v>
      </c>
      <c r="H1837">
        <v>16.968599999999999</v>
      </c>
      <c r="I1837" s="1">
        <v>44984</v>
      </c>
      <c r="J1837">
        <v>20.537800000000001</v>
      </c>
      <c r="K1837" s="1">
        <v>44193</v>
      </c>
      <c r="L1837">
        <v>0.21695580406324191</v>
      </c>
      <c r="M1837" s="1">
        <v>45021</v>
      </c>
      <c r="N1837">
        <v>10.912800000000001</v>
      </c>
      <c r="O1837" s="1">
        <v>45021</v>
      </c>
      <c r="P1837">
        <v>13.4842</v>
      </c>
      <c r="Q1837" s="1">
        <v>44193</v>
      </c>
      <c r="R1837">
        <v>5.5925431437009079E-2</v>
      </c>
      <c r="S1837" s="1">
        <v>45021</v>
      </c>
      <c r="T1837">
        <v>10.9878</v>
      </c>
      <c r="U1837" s="1">
        <v>45021</v>
      </c>
      <c r="V1837">
        <v>12.9169</v>
      </c>
      <c r="W1837" s="1">
        <v>44193</v>
      </c>
      <c r="X1837">
        <v>5.4876545412364183E-2</v>
      </c>
      <c r="Y1837" s="1">
        <v>45048</v>
      </c>
      <c r="Z1837">
        <v>8.5205000000000002</v>
      </c>
      <c r="AA1837" s="1">
        <v>45048</v>
      </c>
      <c r="AB1837">
        <v>9.5459999999999994</v>
      </c>
      <c r="AC1837" s="1">
        <v>44193</v>
      </c>
      <c r="AD1837">
        <v>3.1672613426750922E-2</v>
      </c>
      <c r="AE1837" s="1">
        <v>45021</v>
      </c>
      <c r="AF1837">
        <v>13.087199999999999</v>
      </c>
      <c r="AG1837" s="1">
        <v>45021</v>
      </c>
      <c r="AH1837">
        <v>15.4839</v>
      </c>
      <c r="AI1837" s="1">
        <v>44193</v>
      </c>
      <c r="AJ1837">
        <v>6.5126546057493351E-2</v>
      </c>
      <c r="AO1837" s="1">
        <v>44193</v>
      </c>
      <c r="AP1837">
        <v>1.844045690872706E-2</v>
      </c>
      <c r="AU1837" s="1">
        <v>44193</v>
      </c>
      <c r="AV1837">
        <v>5.1337776292963405E-2</v>
      </c>
      <c r="AW1837" s="1">
        <v>45021</v>
      </c>
      <c r="AX1837">
        <v>19.138000000000002</v>
      </c>
      <c r="AY1837" s="1">
        <v>45021</v>
      </c>
      <c r="AZ1837">
        <v>19.584599999999998</v>
      </c>
      <c r="BA1837" s="1">
        <v>44193</v>
      </c>
      <c r="BB1837">
        <v>0.12801487682977097</v>
      </c>
      <c r="BC1837" s="1">
        <v>45021</v>
      </c>
      <c r="BD1837">
        <v>22.442399999999999</v>
      </c>
      <c r="BE1837" s="1">
        <v>45021</v>
      </c>
      <c r="BF1837">
        <v>27.398399999999999</v>
      </c>
      <c r="BG1837" s="1">
        <v>44193</v>
      </c>
      <c r="BH1837">
        <v>0.21659483481460629</v>
      </c>
    </row>
    <row r="1838" spans="1:60" x14ac:dyDescent="0.3">
      <c r="A1838" s="1">
        <v>45022</v>
      </c>
      <c r="B1838">
        <v>16.803799999999999</v>
      </c>
      <c r="C1838" s="1">
        <v>45022</v>
      </c>
      <c r="D1838">
        <v>21.418099999999999</v>
      </c>
      <c r="E1838" s="1">
        <v>44194</v>
      </c>
      <c r="F1838">
        <v>0.16436898338263706</v>
      </c>
      <c r="G1838" s="1">
        <v>44985</v>
      </c>
      <c r="H1838">
        <v>16.757000000000001</v>
      </c>
      <c r="I1838" s="1">
        <v>44985</v>
      </c>
      <c r="J1838">
        <v>20.241299999999999</v>
      </c>
      <c r="K1838" s="1">
        <v>44194</v>
      </c>
      <c r="L1838">
        <v>0.21676649192846453</v>
      </c>
      <c r="M1838" s="1">
        <v>45022</v>
      </c>
      <c r="N1838">
        <v>10.339499999999999</v>
      </c>
      <c r="O1838" s="1">
        <v>45022</v>
      </c>
      <c r="P1838">
        <v>12.9346</v>
      </c>
      <c r="Q1838" s="1">
        <v>44194</v>
      </c>
      <c r="R1838">
        <v>5.6100470570776238E-2</v>
      </c>
      <c r="S1838" s="1">
        <v>45022</v>
      </c>
      <c r="T1838">
        <v>11.028700000000001</v>
      </c>
      <c r="U1838" s="1">
        <v>45022</v>
      </c>
      <c r="V1838">
        <v>12.6877</v>
      </c>
      <c r="W1838" s="1">
        <v>44194</v>
      </c>
      <c r="X1838">
        <v>5.4762321672555611E-2</v>
      </c>
      <c r="Y1838" s="1">
        <v>45049</v>
      </c>
      <c r="Z1838">
        <v>8.7304999999999993</v>
      </c>
      <c r="AA1838" s="1">
        <v>45049</v>
      </c>
      <c r="AB1838">
        <v>9.9380000000000006</v>
      </c>
      <c r="AC1838" s="1">
        <v>44194</v>
      </c>
      <c r="AD1838">
        <v>3.1655525711524392E-2</v>
      </c>
      <c r="AE1838" s="1">
        <v>45022</v>
      </c>
      <c r="AF1838">
        <v>14.629099999999999</v>
      </c>
      <c r="AG1838" s="1">
        <v>45022</v>
      </c>
      <c r="AH1838">
        <v>15.5443</v>
      </c>
      <c r="AI1838" s="1">
        <v>44194</v>
      </c>
      <c r="AJ1838">
        <v>6.4813169418095437E-2</v>
      </c>
      <c r="AO1838" s="1">
        <v>44194</v>
      </c>
      <c r="AP1838">
        <v>1.9007197119456632E-2</v>
      </c>
      <c r="AU1838" s="1">
        <v>44194</v>
      </c>
      <c r="AV1838">
        <v>5.1348248582317312E-2</v>
      </c>
      <c r="AW1838" s="1">
        <v>45022</v>
      </c>
      <c r="AX1838">
        <v>18.684200000000001</v>
      </c>
      <c r="AY1838" s="1">
        <v>45022</v>
      </c>
      <c r="AZ1838">
        <v>19.206800000000001</v>
      </c>
      <c r="BA1838" s="1">
        <v>44194</v>
      </c>
      <c r="BB1838">
        <v>0.12797014118479852</v>
      </c>
      <c r="BC1838" s="1">
        <v>45022</v>
      </c>
      <c r="BD1838">
        <v>22.032699999999998</v>
      </c>
      <c r="BE1838" s="1">
        <v>45022</v>
      </c>
      <c r="BF1838">
        <v>26.617799999999999</v>
      </c>
      <c r="BG1838" s="1">
        <v>44194</v>
      </c>
      <c r="BH1838">
        <v>0.22087664605733612</v>
      </c>
    </row>
    <row r="1839" spans="1:60" x14ac:dyDescent="0.3">
      <c r="A1839" s="1">
        <v>45026</v>
      </c>
      <c r="B1839">
        <v>16.806999999999999</v>
      </c>
      <c r="C1839" s="1">
        <v>45026</v>
      </c>
      <c r="D1839">
        <v>21.4254</v>
      </c>
      <c r="E1839" s="1">
        <v>44195</v>
      </c>
      <c r="F1839">
        <v>0.16385299138185663</v>
      </c>
      <c r="G1839" s="1">
        <v>44986</v>
      </c>
      <c r="H1839">
        <v>17.113</v>
      </c>
      <c r="I1839" s="1">
        <v>44986</v>
      </c>
      <c r="J1839">
        <v>20.6631</v>
      </c>
      <c r="K1839" s="1">
        <v>44195</v>
      </c>
      <c r="L1839">
        <v>0.21632691429787071</v>
      </c>
      <c r="M1839" s="1">
        <v>45026</v>
      </c>
      <c r="N1839">
        <v>10.0077</v>
      </c>
      <c r="O1839" s="1">
        <v>45026</v>
      </c>
      <c r="P1839">
        <v>12.7315</v>
      </c>
      <c r="Q1839" s="1">
        <v>44195</v>
      </c>
      <c r="R1839">
        <v>5.5785796113885532E-2</v>
      </c>
      <c r="S1839" s="1">
        <v>45026</v>
      </c>
      <c r="T1839">
        <v>10.747400000000001</v>
      </c>
      <c r="U1839" s="1">
        <v>45026</v>
      </c>
      <c r="V1839">
        <v>12.5867</v>
      </c>
      <c r="W1839" s="1">
        <v>44195</v>
      </c>
      <c r="X1839">
        <v>5.4768487269510696E-2</v>
      </c>
      <c r="Y1839" s="1">
        <v>45050</v>
      </c>
      <c r="Z1839">
        <v>9.0716000000000001</v>
      </c>
      <c r="AA1839" s="1">
        <v>45050</v>
      </c>
      <c r="AB1839">
        <v>10.2525</v>
      </c>
      <c r="AC1839" s="1">
        <v>44195</v>
      </c>
      <c r="AD1839">
        <v>3.166975926808574E-2</v>
      </c>
      <c r="AE1839" s="1">
        <v>45026</v>
      </c>
      <c r="AF1839">
        <v>13.0922</v>
      </c>
      <c r="AG1839" s="1">
        <v>45026</v>
      </c>
      <c r="AH1839">
        <v>15.834899999999999</v>
      </c>
      <c r="AI1839" s="1">
        <v>44195</v>
      </c>
      <c r="AJ1839">
        <v>6.4327245060903024E-2</v>
      </c>
      <c r="AO1839" s="1">
        <v>44195</v>
      </c>
      <c r="AP1839">
        <v>1.8963666097692705E-2</v>
      </c>
      <c r="AU1839" s="1">
        <v>44195</v>
      </c>
      <c r="AV1839">
        <v>5.1359980004743018E-2</v>
      </c>
      <c r="AW1839" s="1">
        <v>45026</v>
      </c>
      <c r="AX1839">
        <v>18.042100000000001</v>
      </c>
      <c r="AY1839" s="1">
        <v>45026</v>
      </c>
      <c r="AZ1839">
        <v>18.502700000000001</v>
      </c>
      <c r="BA1839" s="1">
        <v>44195</v>
      </c>
      <c r="BB1839">
        <v>0.12679101717765096</v>
      </c>
      <c r="BC1839" s="1">
        <v>45026</v>
      </c>
      <c r="BD1839">
        <v>22.2624</v>
      </c>
      <c r="BE1839" s="1">
        <v>45026</v>
      </c>
      <c r="BF1839">
        <v>26.4209</v>
      </c>
      <c r="BG1839" s="1">
        <v>44195</v>
      </c>
      <c r="BH1839">
        <v>0.22120119928734422</v>
      </c>
    </row>
    <row r="1840" spans="1:60" x14ac:dyDescent="0.3">
      <c r="A1840" s="1">
        <v>45027</v>
      </c>
      <c r="B1840">
        <v>16.695599999999999</v>
      </c>
      <c r="C1840" s="1">
        <v>45027</v>
      </c>
      <c r="D1840">
        <v>21.323599999999999</v>
      </c>
      <c r="E1840" s="1">
        <v>44196</v>
      </c>
      <c r="F1840">
        <v>0.16282017727166104</v>
      </c>
      <c r="G1840" s="1">
        <v>44987</v>
      </c>
      <c r="H1840">
        <v>17.047799999999999</v>
      </c>
      <c r="I1840" s="1">
        <v>44987</v>
      </c>
      <c r="J1840">
        <v>20.491900000000001</v>
      </c>
      <c r="K1840" s="1">
        <v>44196</v>
      </c>
      <c r="L1840">
        <v>0.21509427788140745</v>
      </c>
      <c r="M1840" s="1">
        <v>45027</v>
      </c>
      <c r="N1840">
        <v>9.7906999999999993</v>
      </c>
      <c r="O1840" s="1">
        <v>45027</v>
      </c>
      <c r="P1840">
        <v>12.3474</v>
      </c>
      <c r="Q1840" s="1">
        <v>44196</v>
      </c>
      <c r="R1840">
        <v>5.5341541914708435E-2</v>
      </c>
      <c r="S1840" s="1">
        <v>45027</v>
      </c>
      <c r="T1840">
        <v>10.7357</v>
      </c>
      <c r="U1840" s="1">
        <v>45027</v>
      </c>
      <c r="V1840">
        <v>12.3919</v>
      </c>
      <c r="W1840" s="1">
        <v>44196</v>
      </c>
      <c r="X1840">
        <v>5.4335684303093976E-2</v>
      </c>
      <c r="Y1840" s="1">
        <v>45051</v>
      </c>
      <c r="Z1840">
        <v>8.6644000000000005</v>
      </c>
      <c r="AA1840" s="1">
        <v>45051</v>
      </c>
      <c r="AB1840">
        <v>10.091799999999999</v>
      </c>
      <c r="AC1840" s="1">
        <v>44196</v>
      </c>
      <c r="AD1840">
        <v>3.1419256134814909E-2</v>
      </c>
      <c r="AE1840" s="1">
        <v>45027</v>
      </c>
      <c r="AF1840">
        <v>13.9483</v>
      </c>
      <c r="AG1840" s="1">
        <v>45027</v>
      </c>
      <c r="AH1840">
        <v>15.652900000000001</v>
      </c>
      <c r="AI1840" s="1">
        <v>44196</v>
      </c>
      <c r="AJ1840">
        <v>6.3817751332831477E-2</v>
      </c>
      <c r="AO1840" s="1">
        <v>44196</v>
      </c>
      <c r="AP1840">
        <v>1.8820528579026583E-2</v>
      </c>
      <c r="AU1840" s="1">
        <v>44196</v>
      </c>
      <c r="AV1840">
        <v>5.1009971691660855E-2</v>
      </c>
      <c r="AW1840" s="1">
        <v>45027</v>
      </c>
      <c r="AX1840">
        <v>17.527000000000001</v>
      </c>
      <c r="AY1840" s="1">
        <v>45027</v>
      </c>
      <c r="AZ1840">
        <v>18.212499999999999</v>
      </c>
      <c r="BA1840" s="1">
        <v>44196</v>
      </c>
      <c r="BB1840">
        <v>0.12583915596775544</v>
      </c>
      <c r="BC1840" s="1">
        <v>45027</v>
      </c>
      <c r="BD1840">
        <v>22.041799999999999</v>
      </c>
      <c r="BE1840" s="1">
        <v>45027</v>
      </c>
      <c r="BF1840">
        <v>26.346299999999999</v>
      </c>
      <c r="BG1840" s="1">
        <v>44196</v>
      </c>
      <c r="BH1840">
        <v>0.21988241092463362</v>
      </c>
    </row>
    <row r="1841" spans="1:60" x14ac:dyDescent="0.3">
      <c r="A1841" s="1">
        <v>45028</v>
      </c>
      <c r="B1841">
        <v>16.757400000000001</v>
      </c>
      <c r="C1841" s="1">
        <v>45028</v>
      </c>
      <c r="D1841">
        <v>21.388200000000001</v>
      </c>
      <c r="E1841" s="1">
        <v>44197</v>
      </c>
      <c r="F1841">
        <v>0.1639688860274208</v>
      </c>
      <c r="G1841" s="1">
        <v>44988</v>
      </c>
      <c r="H1841">
        <v>16.095700000000001</v>
      </c>
      <c r="I1841" s="1">
        <v>44988</v>
      </c>
      <c r="J1841">
        <v>19.328199999999999</v>
      </c>
      <c r="K1841" s="1">
        <v>44197</v>
      </c>
      <c r="L1841">
        <v>0.21678049213273939</v>
      </c>
      <c r="M1841" s="1">
        <v>45028</v>
      </c>
      <c r="N1841">
        <v>9.8917999999999999</v>
      </c>
      <c r="O1841" s="1">
        <v>45028</v>
      </c>
      <c r="P1841">
        <v>12.1548</v>
      </c>
      <c r="Q1841" s="1">
        <v>44197</v>
      </c>
      <c r="R1841">
        <v>5.5547038820801198E-2</v>
      </c>
      <c r="S1841" s="1">
        <v>45028</v>
      </c>
      <c r="T1841">
        <v>10.2004</v>
      </c>
      <c r="U1841" s="1">
        <v>45028</v>
      </c>
      <c r="V1841">
        <v>11.9381</v>
      </c>
      <c r="W1841" s="1">
        <v>44197</v>
      </c>
      <c r="X1841">
        <v>5.4580611444915952E-2</v>
      </c>
      <c r="Y1841" s="1">
        <v>45054</v>
      </c>
      <c r="Z1841">
        <v>8.9202999999999992</v>
      </c>
      <c r="AA1841" s="1">
        <v>45054</v>
      </c>
      <c r="AB1841">
        <v>10.152200000000001</v>
      </c>
      <c r="AC1841" s="1">
        <v>44197</v>
      </c>
      <c r="AD1841">
        <v>3.1359330017908978E-2</v>
      </c>
      <c r="AE1841" s="1">
        <v>45028</v>
      </c>
      <c r="AF1841">
        <v>13.592499999999999</v>
      </c>
      <c r="AG1841" s="1">
        <v>45028</v>
      </c>
      <c r="AH1841">
        <v>15.4148</v>
      </c>
      <c r="AI1841" s="1">
        <v>44197</v>
      </c>
      <c r="AJ1841">
        <v>6.4301825173597144E-2</v>
      </c>
      <c r="AO1841" s="1">
        <v>44197</v>
      </c>
      <c r="AP1841">
        <v>1.8966676205975596E-2</v>
      </c>
      <c r="AU1841" s="1">
        <v>44197</v>
      </c>
      <c r="AV1841">
        <v>5.1197203812219656E-2</v>
      </c>
      <c r="AW1841" s="1">
        <v>45028</v>
      </c>
      <c r="AX1841">
        <v>17.050999999999998</v>
      </c>
      <c r="AY1841" s="1">
        <v>45028</v>
      </c>
      <c r="AZ1841">
        <v>17.693100000000001</v>
      </c>
      <c r="BA1841" s="1">
        <v>44197</v>
      </c>
      <c r="BB1841">
        <v>0.12677881287449858</v>
      </c>
      <c r="BC1841" s="1">
        <v>45028</v>
      </c>
      <c r="BD1841">
        <v>21.6904</v>
      </c>
      <c r="BE1841" s="1">
        <v>45028</v>
      </c>
      <c r="BF1841">
        <v>26.355599999999999</v>
      </c>
      <c r="BG1841" s="1">
        <v>44197</v>
      </c>
      <c r="BH1841">
        <v>0.22045372915685102</v>
      </c>
    </row>
    <row r="1842" spans="1:60" x14ac:dyDescent="0.3">
      <c r="A1842" s="1">
        <v>45029</v>
      </c>
      <c r="B1842">
        <v>15.936500000000001</v>
      </c>
      <c r="C1842" s="1">
        <v>45029</v>
      </c>
      <c r="D1842">
        <v>20.423400000000001</v>
      </c>
      <c r="E1842" s="1">
        <v>44198</v>
      </c>
      <c r="F1842">
        <v>0.16366180952324655</v>
      </c>
      <c r="G1842" s="1">
        <v>44991</v>
      </c>
      <c r="H1842">
        <v>15.817399999999999</v>
      </c>
      <c r="I1842" s="1">
        <v>44991</v>
      </c>
      <c r="J1842">
        <v>18.9849</v>
      </c>
      <c r="K1842" s="1">
        <v>44198</v>
      </c>
      <c r="L1842">
        <v>0.21844951384025205</v>
      </c>
      <c r="M1842" s="1">
        <v>45029</v>
      </c>
      <c r="N1842">
        <v>9.6599000000000004</v>
      </c>
      <c r="O1842" s="1">
        <v>45029</v>
      </c>
      <c r="P1842">
        <v>11.6608</v>
      </c>
      <c r="Q1842" s="1">
        <v>44198</v>
      </c>
      <c r="R1842">
        <v>5.597362646917161E-2</v>
      </c>
      <c r="S1842" s="1">
        <v>45029</v>
      </c>
      <c r="T1842">
        <v>9.2242999999999995</v>
      </c>
      <c r="U1842" s="1">
        <v>45029</v>
      </c>
      <c r="V1842">
        <v>10.933299999999999</v>
      </c>
      <c r="W1842" s="1">
        <v>44198</v>
      </c>
      <c r="X1842">
        <v>5.5021669932221469E-2</v>
      </c>
      <c r="Y1842" s="1">
        <v>45055</v>
      </c>
      <c r="Z1842">
        <v>9.0479000000000003</v>
      </c>
      <c r="AA1842" s="1">
        <v>45055</v>
      </c>
      <c r="AB1842">
        <v>10.1114</v>
      </c>
      <c r="AC1842" s="1">
        <v>44198</v>
      </c>
      <c r="AD1842">
        <v>3.1609813094294503E-2</v>
      </c>
      <c r="AE1842" s="1">
        <v>45029</v>
      </c>
      <c r="AF1842">
        <v>11.1356</v>
      </c>
      <c r="AG1842" s="1">
        <v>45029</v>
      </c>
      <c r="AH1842">
        <v>17.206499999999998</v>
      </c>
      <c r="AI1842" s="1">
        <v>44198</v>
      </c>
      <c r="AJ1842">
        <v>6.4190368057022301E-2</v>
      </c>
      <c r="AO1842" s="1">
        <v>44198</v>
      </c>
      <c r="AP1842">
        <v>1.9112103619713168E-2</v>
      </c>
      <c r="AU1842" s="1">
        <v>44198</v>
      </c>
      <c r="AV1842">
        <v>5.161065746535129E-2</v>
      </c>
      <c r="AW1842" s="1">
        <v>45029</v>
      </c>
      <c r="AX1842">
        <v>16.389500000000002</v>
      </c>
      <c r="AY1842" s="1">
        <v>45029</v>
      </c>
      <c r="AZ1842">
        <v>16.978300000000001</v>
      </c>
      <c r="BA1842" s="1">
        <v>44198</v>
      </c>
      <c r="BB1842">
        <v>0.12763923688068451</v>
      </c>
      <c r="BC1842" s="1">
        <v>45029</v>
      </c>
      <c r="BD1842">
        <v>20.775200000000002</v>
      </c>
      <c r="BE1842" s="1">
        <v>45029</v>
      </c>
      <c r="BF1842">
        <v>25.034700000000001</v>
      </c>
      <c r="BG1842" s="1">
        <v>44198</v>
      </c>
      <c r="BH1842">
        <v>0.22224172019749652</v>
      </c>
    </row>
    <row r="1843" spans="1:60" x14ac:dyDescent="0.3">
      <c r="A1843" s="1">
        <v>45030</v>
      </c>
      <c r="B1843">
        <v>15.6441</v>
      </c>
      <c r="C1843" s="1">
        <v>45030</v>
      </c>
      <c r="D1843">
        <v>19.994599999999998</v>
      </c>
      <c r="E1843" s="1">
        <v>44199</v>
      </c>
      <c r="F1843">
        <v>0.16162692358122921</v>
      </c>
      <c r="G1843" s="1">
        <v>44992</v>
      </c>
      <c r="H1843">
        <v>16.1129</v>
      </c>
      <c r="I1843" s="1">
        <v>44992</v>
      </c>
      <c r="J1843">
        <v>19.336400000000001</v>
      </c>
      <c r="K1843" s="1">
        <v>44199</v>
      </c>
      <c r="L1843">
        <v>0.2197159316840552</v>
      </c>
      <c r="M1843" s="1">
        <v>45030</v>
      </c>
      <c r="N1843">
        <v>9.5905000000000005</v>
      </c>
      <c r="O1843" s="1">
        <v>45030</v>
      </c>
      <c r="P1843">
        <v>11.8642</v>
      </c>
      <c r="Q1843" s="1">
        <v>44199</v>
      </c>
      <c r="R1843">
        <v>5.4737552303560207E-2</v>
      </c>
      <c r="S1843" s="1">
        <v>45030</v>
      </c>
      <c r="T1843">
        <v>9.0152999999999999</v>
      </c>
      <c r="U1843" s="1">
        <v>45030</v>
      </c>
      <c r="V1843">
        <v>10.493499999999999</v>
      </c>
      <c r="W1843" s="1">
        <v>44199</v>
      </c>
      <c r="X1843">
        <v>5.4909358345403753E-2</v>
      </c>
      <c r="Y1843" s="1">
        <v>45056</v>
      </c>
      <c r="Z1843">
        <v>8.5251000000000001</v>
      </c>
      <c r="AA1843" s="1">
        <v>45056</v>
      </c>
      <c r="AB1843">
        <v>9.5399999999999991</v>
      </c>
      <c r="AC1843" s="1">
        <v>44199</v>
      </c>
      <c r="AD1843">
        <v>3.1343982857729873E-2</v>
      </c>
      <c r="AE1843" s="1">
        <v>45030</v>
      </c>
      <c r="AF1843">
        <v>13.2155</v>
      </c>
      <c r="AG1843" s="1">
        <v>45030</v>
      </c>
      <c r="AH1843">
        <v>15.0336</v>
      </c>
      <c r="AI1843" s="1">
        <v>44199</v>
      </c>
      <c r="AJ1843">
        <v>6.4440264220300233E-2</v>
      </c>
      <c r="AO1843" s="1">
        <v>44199</v>
      </c>
      <c r="AP1843">
        <v>1.8997086074197825E-2</v>
      </c>
      <c r="AU1843" s="1">
        <v>44199</v>
      </c>
      <c r="AV1843">
        <v>5.1489606607784039E-2</v>
      </c>
      <c r="AW1843" s="1">
        <v>45030</v>
      </c>
      <c r="AX1843">
        <v>15.9465</v>
      </c>
      <c r="AY1843" s="1">
        <v>45030</v>
      </c>
      <c r="AZ1843">
        <v>16.747800000000002</v>
      </c>
      <c r="BA1843" s="1">
        <v>44199</v>
      </c>
      <c r="BB1843">
        <v>0.12248789471914234</v>
      </c>
      <c r="BC1843" s="1">
        <v>45030</v>
      </c>
      <c r="BD1843">
        <v>20.662500000000001</v>
      </c>
      <c r="BE1843" s="1">
        <v>45030</v>
      </c>
      <c r="BF1843">
        <v>24.594999999999999</v>
      </c>
      <c r="BG1843" s="1">
        <v>44199</v>
      </c>
      <c r="BH1843">
        <v>0.21873513549249085</v>
      </c>
    </row>
    <row r="1844" spans="1:60" x14ac:dyDescent="0.3">
      <c r="A1844" s="1">
        <v>45033</v>
      </c>
      <c r="B1844">
        <v>15.1092</v>
      </c>
      <c r="C1844" s="1">
        <v>45033</v>
      </c>
      <c r="D1844">
        <v>19.420999999999999</v>
      </c>
      <c r="E1844" s="1">
        <v>44200</v>
      </c>
      <c r="F1844">
        <v>0.16367407035757287</v>
      </c>
      <c r="G1844" s="1">
        <v>44993</v>
      </c>
      <c r="H1844">
        <v>16.0227</v>
      </c>
      <c r="I1844" s="1">
        <v>44993</v>
      </c>
      <c r="J1844">
        <v>19.1646</v>
      </c>
      <c r="K1844" s="1">
        <v>44200</v>
      </c>
      <c r="L1844">
        <v>0.21798477391672746</v>
      </c>
      <c r="M1844" s="1">
        <v>45033</v>
      </c>
      <c r="N1844">
        <v>9.2928999999999995</v>
      </c>
      <c r="O1844" s="1">
        <v>45033</v>
      </c>
      <c r="P1844">
        <v>11.3538</v>
      </c>
      <c r="Q1844" s="1">
        <v>44200</v>
      </c>
      <c r="R1844">
        <v>5.4582439263599632E-2</v>
      </c>
      <c r="S1844" s="1">
        <v>45033</v>
      </c>
      <c r="T1844">
        <v>8.8196999999999992</v>
      </c>
      <c r="U1844" s="1">
        <v>45033</v>
      </c>
      <c r="V1844">
        <v>10.516299999999999</v>
      </c>
      <c r="W1844" s="1">
        <v>44200</v>
      </c>
      <c r="X1844">
        <v>5.5626958859827103E-2</v>
      </c>
      <c r="Y1844" s="1">
        <v>45057</v>
      </c>
      <c r="Z1844">
        <v>8.2675999999999998</v>
      </c>
      <c r="AA1844" s="1">
        <v>45057</v>
      </c>
      <c r="AB1844">
        <v>9.4539000000000009</v>
      </c>
      <c r="AC1844" s="1">
        <v>44200</v>
      </c>
      <c r="AD1844">
        <v>3.1258415947050013E-2</v>
      </c>
      <c r="AE1844" s="1">
        <v>45033</v>
      </c>
      <c r="AF1844">
        <v>11.430999999999999</v>
      </c>
      <c r="AG1844" s="1">
        <v>45033</v>
      </c>
      <c r="AH1844">
        <v>13.4452</v>
      </c>
      <c r="AI1844" s="1">
        <v>44200</v>
      </c>
      <c r="AJ1844">
        <v>6.5217512513556841E-2</v>
      </c>
      <c r="AO1844" s="1">
        <v>44200</v>
      </c>
      <c r="AP1844">
        <v>1.9508552763772898E-2</v>
      </c>
      <c r="AU1844" s="1">
        <v>44200</v>
      </c>
      <c r="AV1844">
        <v>5.1075557813581085E-2</v>
      </c>
      <c r="AW1844" s="1">
        <v>45033</v>
      </c>
      <c r="AX1844">
        <v>16.2379</v>
      </c>
      <c r="AY1844" s="1">
        <v>45033</v>
      </c>
      <c r="AZ1844">
        <v>17.136399999999998</v>
      </c>
      <c r="BA1844" s="1">
        <v>44200</v>
      </c>
      <c r="BB1844">
        <v>0.12149981684348628</v>
      </c>
      <c r="BC1844" s="1">
        <v>45033</v>
      </c>
      <c r="BD1844">
        <v>20.27</v>
      </c>
      <c r="BE1844" s="1">
        <v>45033</v>
      </c>
      <c r="BF1844">
        <v>23.9438</v>
      </c>
      <c r="BG1844" s="1">
        <v>44200</v>
      </c>
      <c r="BH1844">
        <v>0.22008775557630658</v>
      </c>
    </row>
    <row r="1845" spans="1:60" x14ac:dyDescent="0.3">
      <c r="A1845" s="1">
        <v>45034</v>
      </c>
      <c r="B1845">
        <v>15.042299999999999</v>
      </c>
      <c r="C1845" s="1">
        <v>45034</v>
      </c>
      <c r="D1845">
        <v>19.408300000000001</v>
      </c>
      <c r="E1845" s="1">
        <v>44201</v>
      </c>
      <c r="F1845">
        <v>0.16275722735940043</v>
      </c>
      <c r="G1845" s="1">
        <v>44994</v>
      </c>
      <c r="H1845">
        <v>15.9229</v>
      </c>
      <c r="I1845" s="1">
        <v>44994</v>
      </c>
      <c r="J1845">
        <v>19.0444</v>
      </c>
      <c r="K1845" s="1">
        <v>44201</v>
      </c>
      <c r="L1845">
        <v>0.21661772583900002</v>
      </c>
      <c r="M1845" s="1">
        <v>45034</v>
      </c>
      <c r="N1845">
        <v>9.1679999999999993</v>
      </c>
      <c r="O1845" s="1">
        <v>45034</v>
      </c>
      <c r="P1845">
        <v>11.1556</v>
      </c>
      <c r="Q1845" s="1">
        <v>44201</v>
      </c>
      <c r="R1845">
        <v>5.4145292596942202E-2</v>
      </c>
      <c r="S1845" s="1">
        <v>45034</v>
      </c>
      <c r="T1845">
        <v>9.0385000000000009</v>
      </c>
      <c r="U1845" s="1">
        <v>45034</v>
      </c>
      <c r="V1845">
        <v>10.4114</v>
      </c>
      <c r="W1845" s="1">
        <v>44201</v>
      </c>
      <c r="X1845">
        <v>5.5662946587044237E-2</v>
      </c>
      <c r="Y1845" s="1">
        <v>45058</v>
      </c>
      <c r="Z1845">
        <v>8.2255000000000003</v>
      </c>
      <c r="AA1845" s="1">
        <v>45058</v>
      </c>
      <c r="AB1845">
        <v>9.4626999999999999</v>
      </c>
      <c r="AC1845" s="1">
        <v>44201</v>
      </c>
      <c r="AD1845">
        <v>3.1321585563340575E-2</v>
      </c>
      <c r="AE1845" s="1">
        <v>45034</v>
      </c>
      <c r="AF1845">
        <v>12.023400000000001</v>
      </c>
      <c r="AG1845" s="1">
        <v>45034</v>
      </c>
      <c r="AH1845">
        <v>13.7605</v>
      </c>
      <c r="AI1845" s="1">
        <v>44201</v>
      </c>
      <c r="AJ1845">
        <v>6.468991650142504E-2</v>
      </c>
      <c r="AO1845" s="1">
        <v>44201</v>
      </c>
      <c r="AP1845">
        <v>1.9421069108601793E-2</v>
      </c>
      <c r="AU1845" s="1">
        <v>44201</v>
      </c>
      <c r="AV1845">
        <v>5.0699381886063967E-2</v>
      </c>
      <c r="AW1845" s="1">
        <v>45034</v>
      </c>
      <c r="AX1845">
        <v>16.334900000000001</v>
      </c>
      <c r="AY1845" s="1">
        <v>45034</v>
      </c>
      <c r="AZ1845">
        <v>17.040600000000001</v>
      </c>
      <c r="BA1845" s="1">
        <v>44201</v>
      </c>
      <c r="BB1845">
        <v>0.12139708715508735</v>
      </c>
      <c r="BC1845" s="1">
        <v>45034</v>
      </c>
      <c r="BD1845">
        <v>19.7743</v>
      </c>
      <c r="BE1845" s="1">
        <v>45034</v>
      </c>
      <c r="BF1845">
        <v>23.776299999999999</v>
      </c>
      <c r="BG1845" s="1">
        <v>44201</v>
      </c>
      <c r="BH1845">
        <v>0.21998764391016398</v>
      </c>
    </row>
    <row r="1846" spans="1:60" x14ac:dyDescent="0.3">
      <c r="A1846" s="1">
        <v>45035</v>
      </c>
      <c r="B1846">
        <v>15.0388</v>
      </c>
      <c r="C1846" s="1">
        <v>45035</v>
      </c>
      <c r="D1846">
        <v>19.550699999999999</v>
      </c>
      <c r="E1846" s="1">
        <v>44202</v>
      </c>
      <c r="F1846">
        <v>0.1598812657168161</v>
      </c>
      <c r="G1846" s="1">
        <v>44995</v>
      </c>
      <c r="H1846">
        <v>17.539300000000001</v>
      </c>
      <c r="I1846" s="1">
        <v>44995</v>
      </c>
      <c r="J1846">
        <v>21.277200000000001</v>
      </c>
      <c r="K1846" s="1">
        <v>44202</v>
      </c>
      <c r="L1846">
        <v>0.21894225838132372</v>
      </c>
      <c r="M1846" s="1">
        <v>45035</v>
      </c>
      <c r="N1846">
        <v>8.9466000000000001</v>
      </c>
      <c r="O1846" s="1">
        <v>45035</v>
      </c>
      <c r="P1846">
        <v>11.231299999999999</v>
      </c>
      <c r="Q1846" s="1">
        <v>44202</v>
      </c>
      <c r="R1846">
        <v>5.4059953536460481E-2</v>
      </c>
      <c r="S1846" s="1">
        <v>45035</v>
      </c>
      <c r="T1846">
        <v>8.9450000000000003</v>
      </c>
      <c r="U1846" s="1">
        <v>45035</v>
      </c>
      <c r="V1846">
        <v>10.6904</v>
      </c>
      <c r="W1846" s="1">
        <v>44202</v>
      </c>
      <c r="X1846">
        <v>5.8167281933664855E-2</v>
      </c>
      <c r="Y1846" s="1">
        <v>45061</v>
      </c>
      <c r="Z1846">
        <v>8.4659999999999993</v>
      </c>
      <c r="AA1846" s="1">
        <v>45061</v>
      </c>
      <c r="AB1846">
        <v>9.8739000000000008</v>
      </c>
      <c r="AC1846" s="1">
        <v>44202</v>
      </c>
      <c r="AD1846">
        <v>3.2145829379459152E-2</v>
      </c>
      <c r="AE1846" s="1">
        <v>45035</v>
      </c>
      <c r="AF1846">
        <v>10.4704</v>
      </c>
      <c r="AG1846" s="1">
        <v>45035</v>
      </c>
      <c r="AH1846">
        <v>13.258800000000001</v>
      </c>
      <c r="AI1846" s="1">
        <v>44202</v>
      </c>
      <c r="AJ1846">
        <v>6.664610208055928E-2</v>
      </c>
      <c r="AO1846" s="1">
        <v>44202</v>
      </c>
      <c r="AP1846">
        <v>1.9791867271860088E-2</v>
      </c>
      <c r="AU1846" s="1">
        <v>44202</v>
      </c>
      <c r="AV1846">
        <v>5.065638387624246E-2</v>
      </c>
      <c r="AW1846" s="1">
        <v>45035</v>
      </c>
      <c r="AX1846">
        <v>16.822600000000001</v>
      </c>
      <c r="AY1846" s="1">
        <v>45035</v>
      </c>
      <c r="AZ1846">
        <v>17.5288</v>
      </c>
      <c r="BA1846" s="1">
        <v>44202</v>
      </c>
      <c r="BB1846">
        <v>0.12742655965214622</v>
      </c>
      <c r="BC1846" s="1">
        <v>45035</v>
      </c>
      <c r="BD1846">
        <v>19.4636</v>
      </c>
      <c r="BE1846" s="1">
        <v>45035</v>
      </c>
      <c r="BF1846">
        <v>23.87</v>
      </c>
      <c r="BG1846" s="1">
        <v>44202</v>
      </c>
      <c r="BH1846">
        <v>0.23109989868248942</v>
      </c>
    </row>
    <row r="1847" spans="1:60" x14ac:dyDescent="0.3">
      <c r="A1847" s="1">
        <v>45036</v>
      </c>
      <c r="B1847">
        <v>15.269500000000001</v>
      </c>
      <c r="C1847" s="1">
        <v>45036</v>
      </c>
      <c r="D1847">
        <v>20.249600000000001</v>
      </c>
      <c r="E1847" s="1">
        <v>44203</v>
      </c>
      <c r="F1847">
        <v>0.15898536499029906</v>
      </c>
      <c r="G1847" s="1">
        <v>44998</v>
      </c>
      <c r="H1847">
        <v>19.572099999999999</v>
      </c>
      <c r="I1847" s="1">
        <v>44998</v>
      </c>
      <c r="J1847">
        <v>24.224699999999999</v>
      </c>
      <c r="K1847" s="1">
        <v>44203</v>
      </c>
      <c r="L1847">
        <v>0.21892606284546515</v>
      </c>
      <c r="M1847" s="1">
        <v>45036</v>
      </c>
      <c r="N1847">
        <v>8.8994</v>
      </c>
      <c r="O1847" s="1">
        <v>45036</v>
      </c>
      <c r="P1847">
        <v>11.281599999999999</v>
      </c>
      <c r="Q1847" s="1">
        <v>44203</v>
      </c>
      <c r="R1847">
        <v>5.3930020206462523E-2</v>
      </c>
      <c r="S1847" s="1">
        <v>45036</v>
      </c>
      <c r="T1847">
        <v>9.1587999999999994</v>
      </c>
      <c r="U1847" s="1">
        <v>45036</v>
      </c>
      <c r="V1847">
        <v>10.7729</v>
      </c>
      <c r="W1847" s="1">
        <v>44203</v>
      </c>
      <c r="X1847">
        <v>5.8174027264509973E-2</v>
      </c>
      <c r="Y1847" s="1">
        <v>45062</v>
      </c>
      <c r="Z1847">
        <v>8.5847999999999995</v>
      </c>
      <c r="AA1847" s="1">
        <v>45062</v>
      </c>
      <c r="AB1847">
        <v>9.8735999999999997</v>
      </c>
      <c r="AC1847" s="1">
        <v>44203</v>
      </c>
      <c r="AD1847">
        <v>3.2213425671191634E-2</v>
      </c>
      <c r="AE1847" s="1">
        <v>45036</v>
      </c>
      <c r="AF1847">
        <v>12.023899999999999</v>
      </c>
      <c r="AG1847" s="1">
        <v>45036</v>
      </c>
      <c r="AH1847">
        <v>13.837899999999999</v>
      </c>
      <c r="AI1847" s="1">
        <v>44203</v>
      </c>
      <c r="AJ1847">
        <v>6.6609956166788636E-2</v>
      </c>
      <c r="AO1847" s="1">
        <v>44203</v>
      </c>
      <c r="AP1847">
        <v>1.9358073839670992E-2</v>
      </c>
      <c r="AU1847" s="1">
        <v>44203</v>
      </c>
      <c r="AV1847">
        <v>5.0658141585684484E-2</v>
      </c>
      <c r="AW1847" s="1">
        <v>45036</v>
      </c>
      <c r="AX1847">
        <v>16.194900000000001</v>
      </c>
      <c r="AY1847" s="1">
        <v>45036</v>
      </c>
      <c r="AZ1847">
        <v>17.175699999999999</v>
      </c>
      <c r="BA1847" s="1">
        <v>44203</v>
      </c>
      <c r="BB1847">
        <v>0.12778455359817703</v>
      </c>
      <c r="BC1847" s="1">
        <v>45036</v>
      </c>
      <c r="BD1847">
        <v>19.780899999999999</v>
      </c>
      <c r="BE1847" s="1">
        <v>45036</v>
      </c>
      <c r="BF1847">
        <v>24.271999999999998</v>
      </c>
      <c r="BG1847" s="1">
        <v>44203</v>
      </c>
      <c r="BH1847">
        <v>0.23041203982019282</v>
      </c>
    </row>
    <row r="1848" spans="1:60" x14ac:dyDescent="0.3">
      <c r="A1848" s="1">
        <v>45037</v>
      </c>
      <c r="B1848">
        <v>15.223800000000001</v>
      </c>
      <c r="C1848" s="1">
        <v>45037</v>
      </c>
      <c r="D1848">
        <v>20.151299999999999</v>
      </c>
      <c r="E1848" s="1">
        <v>44204</v>
      </c>
      <c r="F1848">
        <v>0.15862843516947051</v>
      </c>
      <c r="G1848" s="1">
        <v>44999</v>
      </c>
      <c r="H1848">
        <v>18.4801</v>
      </c>
      <c r="I1848" s="1">
        <v>44999</v>
      </c>
      <c r="J1848">
        <v>22.4771</v>
      </c>
      <c r="K1848" s="1">
        <v>44204</v>
      </c>
      <c r="L1848">
        <v>0.21886970912563974</v>
      </c>
      <c r="M1848" s="1">
        <v>45037</v>
      </c>
      <c r="N1848">
        <v>8.7222000000000008</v>
      </c>
      <c r="O1848" s="1">
        <v>45037</v>
      </c>
      <c r="P1848">
        <v>11.008699999999999</v>
      </c>
      <c r="Q1848" s="1">
        <v>44204</v>
      </c>
      <c r="R1848">
        <v>5.3862770682797115E-2</v>
      </c>
      <c r="S1848" s="1">
        <v>45037</v>
      </c>
      <c r="T1848">
        <v>9.2410999999999994</v>
      </c>
      <c r="U1848" s="1">
        <v>45037</v>
      </c>
      <c r="V1848">
        <v>10.805400000000001</v>
      </c>
      <c r="W1848" s="1">
        <v>44204</v>
      </c>
      <c r="X1848">
        <v>5.8040609251635358E-2</v>
      </c>
      <c r="Y1848" s="1">
        <v>45063</v>
      </c>
      <c r="Z1848">
        <v>8.5114999999999998</v>
      </c>
      <c r="AA1848" s="1">
        <v>45063</v>
      </c>
      <c r="AB1848">
        <v>9.7369000000000003</v>
      </c>
      <c r="AC1848" s="1">
        <v>44204</v>
      </c>
      <c r="AD1848">
        <v>3.2170297012848903E-2</v>
      </c>
      <c r="AE1848" s="1">
        <v>45037</v>
      </c>
      <c r="AF1848">
        <v>11.878399999999999</v>
      </c>
      <c r="AG1848" s="1">
        <v>45037</v>
      </c>
      <c r="AH1848">
        <v>13.7887</v>
      </c>
      <c r="AI1848" s="1">
        <v>44204</v>
      </c>
      <c r="AJ1848">
        <v>6.4009068084317319E-2</v>
      </c>
      <c r="AO1848" s="1">
        <v>44204</v>
      </c>
      <c r="AP1848">
        <v>1.9042425751159262E-2</v>
      </c>
      <c r="AU1848" s="1">
        <v>44204</v>
      </c>
      <c r="AV1848">
        <v>5.0641935673867426E-2</v>
      </c>
      <c r="AW1848" s="1">
        <v>45037</v>
      </c>
      <c r="AX1848">
        <v>16.376000000000001</v>
      </c>
      <c r="AY1848" s="1">
        <v>45037</v>
      </c>
      <c r="AZ1848">
        <v>17.069900000000001</v>
      </c>
      <c r="BA1848" s="1">
        <v>44204</v>
      </c>
      <c r="BB1848">
        <v>0.12728056029257148</v>
      </c>
      <c r="BC1848" s="1">
        <v>45037</v>
      </c>
      <c r="BD1848">
        <v>19.6309</v>
      </c>
      <c r="BE1848" s="1">
        <v>45037</v>
      </c>
      <c r="BF1848">
        <v>24.2941</v>
      </c>
      <c r="BG1848" s="1">
        <v>44204</v>
      </c>
      <c r="BH1848">
        <v>0.23041117510391615</v>
      </c>
    </row>
    <row r="1849" spans="1:60" x14ac:dyDescent="0.3">
      <c r="A1849" s="1">
        <v>45040</v>
      </c>
      <c r="B1849">
        <v>15.3323</v>
      </c>
      <c r="C1849" s="1">
        <v>45040</v>
      </c>
      <c r="D1849">
        <v>20.214400000000001</v>
      </c>
      <c r="E1849" s="1">
        <v>44205</v>
      </c>
      <c r="F1849">
        <v>0.15927051396929851</v>
      </c>
      <c r="G1849" s="1">
        <v>45000</v>
      </c>
      <c r="H1849">
        <v>23.1873</v>
      </c>
      <c r="I1849" s="1">
        <v>45000</v>
      </c>
      <c r="J1849">
        <v>28.593800000000002</v>
      </c>
      <c r="K1849" s="1">
        <v>44205</v>
      </c>
      <c r="L1849">
        <v>0.22051684074166875</v>
      </c>
      <c r="M1849" s="1">
        <v>45040</v>
      </c>
      <c r="N1849">
        <v>8.7887000000000004</v>
      </c>
      <c r="O1849" s="1">
        <v>45040</v>
      </c>
      <c r="P1849">
        <v>10.9643</v>
      </c>
      <c r="Q1849" s="1">
        <v>44205</v>
      </c>
      <c r="R1849">
        <v>5.4208573837609027E-2</v>
      </c>
      <c r="S1849" s="1">
        <v>45040</v>
      </c>
      <c r="T1849">
        <v>9.1475000000000009</v>
      </c>
      <c r="U1849" s="1">
        <v>45040</v>
      </c>
      <c r="V1849">
        <v>10.761900000000001</v>
      </c>
      <c r="W1849" s="1">
        <v>44205</v>
      </c>
      <c r="X1849">
        <v>5.836129892443636E-2</v>
      </c>
      <c r="Y1849" s="1">
        <v>45064</v>
      </c>
      <c r="Z1849">
        <v>8.2547999999999995</v>
      </c>
      <c r="AA1849" s="1">
        <v>45064</v>
      </c>
      <c r="AB1849">
        <v>9.2544000000000004</v>
      </c>
      <c r="AC1849" s="1">
        <v>44205</v>
      </c>
      <c r="AD1849">
        <v>3.2386774067079883E-2</v>
      </c>
      <c r="AE1849" s="1">
        <v>45040</v>
      </c>
      <c r="AF1849">
        <v>11.4397</v>
      </c>
      <c r="AG1849" s="1">
        <v>45040</v>
      </c>
      <c r="AH1849">
        <v>12.871700000000001</v>
      </c>
      <c r="AI1849" s="1">
        <v>44205</v>
      </c>
      <c r="AJ1849">
        <v>6.4413982735307573E-2</v>
      </c>
      <c r="AO1849" s="1">
        <v>44205</v>
      </c>
      <c r="AP1849">
        <v>1.9055056634209672E-2</v>
      </c>
      <c r="AU1849" s="1">
        <v>44205</v>
      </c>
      <c r="AV1849">
        <v>5.1044905300725391E-2</v>
      </c>
      <c r="AW1849" s="1">
        <v>45040</v>
      </c>
      <c r="AX1849">
        <v>16.255400000000002</v>
      </c>
      <c r="AY1849" s="1">
        <v>45040</v>
      </c>
      <c r="AZ1849">
        <v>17.164000000000001</v>
      </c>
      <c r="BA1849" s="1">
        <v>44205</v>
      </c>
      <c r="BB1849">
        <v>0.12831315355239881</v>
      </c>
      <c r="BC1849" s="1">
        <v>45040</v>
      </c>
      <c r="BD1849">
        <v>19.7775</v>
      </c>
      <c r="BE1849" s="1">
        <v>45040</v>
      </c>
      <c r="BF1849">
        <v>24.336400000000001</v>
      </c>
      <c r="BG1849" s="1">
        <v>44205</v>
      </c>
      <c r="BH1849">
        <v>0.23227403946689562</v>
      </c>
    </row>
    <row r="1850" spans="1:60" x14ac:dyDescent="0.3">
      <c r="A1850" s="1">
        <v>45041</v>
      </c>
      <c r="B1850">
        <v>16.477</v>
      </c>
      <c r="C1850" s="1">
        <v>45041</v>
      </c>
      <c r="D1850">
        <v>21.7105</v>
      </c>
      <c r="E1850" s="1">
        <v>44206</v>
      </c>
      <c r="F1850">
        <v>0.15766700745884074</v>
      </c>
      <c r="G1850" s="1">
        <v>45001</v>
      </c>
      <c r="H1850">
        <v>20.718699999999998</v>
      </c>
      <c r="I1850" s="1">
        <v>45001</v>
      </c>
      <c r="J1850">
        <v>25.835799999999999</v>
      </c>
      <c r="K1850" s="1">
        <v>44206</v>
      </c>
      <c r="L1850">
        <v>0.22199891518532291</v>
      </c>
      <c r="M1850" s="1">
        <v>45041</v>
      </c>
      <c r="N1850">
        <v>9.8537999999999997</v>
      </c>
      <c r="O1850" s="1">
        <v>45041</v>
      </c>
      <c r="P1850">
        <v>12.325100000000001</v>
      </c>
      <c r="Q1850" s="1">
        <v>44206</v>
      </c>
      <c r="R1850">
        <v>5.3895986277442819E-2</v>
      </c>
      <c r="S1850" s="1">
        <v>45041</v>
      </c>
      <c r="T1850">
        <v>9.8676999999999992</v>
      </c>
      <c r="U1850" s="1">
        <v>45041</v>
      </c>
      <c r="V1850">
        <v>11.4114</v>
      </c>
      <c r="W1850" s="1">
        <v>44206</v>
      </c>
      <c r="X1850">
        <v>5.7706846322528586E-2</v>
      </c>
      <c r="Y1850" s="1">
        <v>45065</v>
      </c>
      <c r="Z1850">
        <v>8.1670999999999996</v>
      </c>
      <c r="AA1850" s="1">
        <v>45065</v>
      </c>
      <c r="AB1850">
        <v>9.1402999999999999</v>
      </c>
      <c r="AC1850" s="1">
        <v>44206</v>
      </c>
      <c r="AD1850">
        <v>3.2000541006739741E-2</v>
      </c>
      <c r="AE1850" s="1">
        <v>45041</v>
      </c>
      <c r="AF1850">
        <v>9.2908000000000008</v>
      </c>
      <c r="AG1850" s="1">
        <v>45041</v>
      </c>
      <c r="AH1850">
        <v>12.0943</v>
      </c>
      <c r="AI1850" s="1">
        <v>44206</v>
      </c>
      <c r="AJ1850">
        <v>6.4802971640217574E-2</v>
      </c>
      <c r="AO1850" s="1">
        <v>44206</v>
      </c>
      <c r="AP1850">
        <v>1.914455892399973E-2</v>
      </c>
      <c r="AU1850" s="1">
        <v>44206</v>
      </c>
      <c r="AV1850">
        <v>5.1440983921889713E-2</v>
      </c>
      <c r="AW1850" s="1">
        <v>45041</v>
      </c>
      <c r="AX1850">
        <v>17.052900000000001</v>
      </c>
      <c r="AY1850" s="1">
        <v>45041</v>
      </c>
      <c r="AZ1850">
        <v>17.521000000000001</v>
      </c>
      <c r="BA1850" s="1">
        <v>44206</v>
      </c>
      <c r="BB1850">
        <v>0.12911231039845691</v>
      </c>
      <c r="BC1850" s="1">
        <v>45041</v>
      </c>
      <c r="BD1850">
        <v>21.440100000000001</v>
      </c>
      <c r="BE1850" s="1">
        <v>45041</v>
      </c>
      <c r="BF1850">
        <v>26.4148</v>
      </c>
      <c r="BG1850" s="1">
        <v>44206</v>
      </c>
      <c r="BH1850">
        <v>0.2341237631028022</v>
      </c>
    </row>
    <row r="1851" spans="1:60" x14ac:dyDescent="0.3">
      <c r="A1851" s="1">
        <v>45042</v>
      </c>
      <c r="B1851">
        <v>16.723099999999999</v>
      </c>
      <c r="C1851" s="1">
        <v>45042</v>
      </c>
      <c r="D1851">
        <v>21.690100000000001</v>
      </c>
      <c r="E1851" s="1">
        <v>44207</v>
      </c>
      <c r="F1851">
        <v>0.15719136394060107</v>
      </c>
      <c r="G1851" s="1">
        <v>45002</v>
      </c>
      <c r="H1851">
        <v>22.797999999999998</v>
      </c>
      <c r="I1851" s="1">
        <v>45002</v>
      </c>
      <c r="J1851">
        <v>28.372599999999998</v>
      </c>
      <c r="K1851" s="1">
        <v>44207</v>
      </c>
      <c r="L1851">
        <v>0.22084799664411159</v>
      </c>
      <c r="M1851" s="1">
        <v>45042</v>
      </c>
      <c r="N1851">
        <v>9.7077000000000009</v>
      </c>
      <c r="O1851" s="1">
        <v>45042</v>
      </c>
      <c r="P1851">
        <v>12.5656</v>
      </c>
      <c r="Q1851" s="1">
        <v>44207</v>
      </c>
      <c r="R1851">
        <v>5.4788823116287577E-2</v>
      </c>
      <c r="S1851" s="1">
        <v>45042</v>
      </c>
      <c r="T1851">
        <v>9.6228999999999996</v>
      </c>
      <c r="U1851" s="1">
        <v>45042</v>
      </c>
      <c r="V1851">
        <v>11.234999999999999</v>
      </c>
      <c r="W1851" s="1">
        <v>44207</v>
      </c>
      <c r="X1851">
        <v>5.7910811755962986E-2</v>
      </c>
      <c r="Y1851" s="1">
        <v>45068</v>
      </c>
      <c r="Z1851">
        <v>8.3004999999999995</v>
      </c>
      <c r="AA1851" s="1">
        <v>45068</v>
      </c>
      <c r="AB1851">
        <v>9.2025000000000006</v>
      </c>
      <c r="AC1851" s="1">
        <v>44207</v>
      </c>
      <c r="AD1851">
        <v>3.2176046512841401E-2</v>
      </c>
      <c r="AE1851" s="1">
        <v>45042</v>
      </c>
      <c r="AF1851">
        <v>9.4633000000000003</v>
      </c>
      <c r="AG1851" s="1">
        <v>45042</v>
      </c>
      <c r="AH1851">
        <v>11.9627</v>
      </c>
      <c r="AI1851" s="1">
        <v>44207</v>
      </c>
      <c r="AJ1851">
        <v>6.6411572355104601E-2</v>
      </c>
      <c r="AO1851" s="1">
        <v>44207</v>
      </c>
      <c r="AP1851">
        <v>1.9337241319477481E-2</v>
      </c>
      <c r="AU1851" s="1">
        <v>44207</v>
      </c>
      <c r="AV1851">
        <v>5.1403906899198139E-2</v>
      </c>
      <c r="AW1851" s="1">
        <v>45042</v>
      </c>
      <c r="AX1851">
        <v>17.091899999999999</v>
      </c>
      <c r="AY1851" s="1">
        <v>45042</v>
      </c>
      <c r="AZ1851">
        <v>17.700800000000001</v>
      </c>
      <c r="BA1851" s="1">
        <v>44207</v>
      </c>
      <c r="BB1851">
        <v>0.12805883000805859</v>
      </c>
      <c r="BC1851" s="1">
        <v>45042</v>
      </c>
      <c r="BD1851">
        <v>21.3445</v>
      </c>
      <c r="BE1851" s="1">
        <v>45042</v>
      </c>
      <c r="BF1851">
        <v>26.713699999999999</v>
      </c>
      <c r="BG1851" s="1">
        <v>44207</v>
      </c>
      <c r="BH1851">
        <v>0.23236326031658033</v>
      </c>
    </row>
    <row r="1852" spans="1:60" x14ac:dyDescent="0.3">
      <c r="A1852" s="1">
        <v>45043</v>
      </c>
      <c r="B1852">
        <v>15.2956</v>
      </c>
      <c r="C1852" s="1">
        <v>45043</v>
      </c>
      <c r="D1852">
        <v>20.2272</v>
      </c>
      <c r="E1852" s="1">
        <v>44208</v>
      </c>
      <c r="F1852">
        <v>0.15592812361048458</v>
      </c>
      <c r="G1852" s="1">
        <v>45005</v>
      </c>
      <c r="H1852">
        <v>21.982099999999999</v>
      </c>
      <c r="I1852" s="1">
        <v>45005</v>
      </c>
      <c r="J1852">
        <v>27.151800000000001</v>
      </c>
      <c r="K1852" s="1">
        <v>44208</v>
      </c>
      <c r="L1852">
        <v>0.2192035115643316</v>
      </c>
      <c r="M1852" s="1">
        <v>45043</v>
      </c>
      <c r="N1852">
        <v>9.5790000000000006</v>
      </c>
      <c r="O1852" s="1">
        <v>45043</v>
      </c>
      <c r="P1852">
        <v>11.978899999999999</v>
      </c>
      <c r="Q1852" s="1">
        <v>44208</v>
      </c>
      <c r="R1852">
        <v>5.4367321700679642E-2</v>
      </c>
      <c r="S1852" s="1">
        <v>45043</v>
      </c>
      <c r="T1852">
        <v>9.8518000000000008</v>
      </c>
      <c r="U1852" s="1">
        <v>45043</v>
      </c>
      <c r="V1852">
        <v>11.2713</v>
      </c>
      <c r="W1852" s="1">
        <v>44208</v>
      </c>
      <c r="X1852">
        <v>5.7595627191822055E-2</v>
      </c>
      <c r="Y1852" s="1">
        <v>45069</v>
      </c>
      <c r="Z1852">
        <v>8.42</v>
      </c>
      <c r="AA1852" s="1">
        <v>45069</v>
      </c>
      <c r="AB1852">
        <v>9.2690000000000001</v>
      </c>
      <c r="AC1852" s="1">
        <v>44208</v>
      </c>
      <c r="AD1852">
        <v>3.1985019608213421E-2</v>
      </c>
      <c r="AE1852" s="1">
        <v>45043</v>
      </c>
      <c r="AF1852">
        <v>11.0968</v>
      </c>
      <c r="AG1852" s="1">
        <v>45043</v>
      </c>
      <c r="AH1852">
        <v>12.6051</v>
      </c>
      <c r="AI1852" s="1">
        <v>44208</v>
      </c>
      <c r="AJ1852">
        <v>6.664638010128425E-2</v>
      </c>
      <c r="AO1852" s="1">
        <v>44208</v>
      </c>
      <c r="AP1852">
        <v>1.9743562926692756E-2</v>
      </c>
      <c r="AU1852" s="1">
        <v>44208</v>
      </c>
      <c r="AV1852">
        <v>5.1177122490988547E-2</v>
      </c>
      <c r="AW1852" s="1">
        <v>45043</v>
      </c>
      <c r="AX1852">
        <v>16.789300000000001</v>
      </c>
      <c r="AY1852" s="1">
        <v>45043</v>
      </c>
      <c r="AZ1852">
        <v>17.618600000000001</v>
      </c>
      <c r="BA1852" s="1">
        <v>44208</v>
      </c>
      <c r="BB1852">
        <v>0.12702208669667733</v>
      </c>
      <c r="BC1852" s="1">
        <v>45043</v>
      </c>
      <c r="BD1852">
        <v>19.749500000000001</v>
      </c>
      <c r="BE1852" s="1">
        <v>45043</v>
      </c>
      <c r="BF1852">
        <v>24.969000000000001</v>
      </c>
      <c r="BG1852" s="1">
        <v>44208</v>
      </c>
      <c r="BH1852">
        <v>0.23210255675124711</v>
      </c>
    </row>
    <row r="1853" spans="1:60" x14ac:dyDescent="0.3">
      <c r="A1853" s="1">
        <v>45044</v>
      </c>
      <c r="B1853">
        <v>14.545</v>
      </c>
      <c r="C1853" s="1">
        <v>45044</v>
      </c>
      <c r="D1853">
        <v>19.387499999999999</v>
      </c>
      <c r="E1853" s="1">
        <v>44209</v>
      </c>
      <c r="F1853">
        <v>0.15517721706693197</v>
      </c>
      <c r="G1853" s="1">
        <v>45006</v>
      </c>
      <c r="H1853">
        <v>19.7986</v>
      </c>
      <c r="I1853" s="1">
        <v>45006</v>
      </c>
      <c r="J1853">
        <v>24.41</v>
      </c>
      <c r="K1853" s="1">
        <v>44209</v>
      </c>
      <c r="L1853">
        <v>0.21871203256197566</v>
      </c>
      <c r="M1853" s="1">
        <v>45044</v>
      </c>
      <c r="N1853">
        <v>9.1761999999999997</v>
      </c>
      <c r="O1853" s="1">
        <v>45044</v>
      </c>
      <c r="P1853">
        <v>10.972099999999999</v>
      </c>
      <c r="Q1853" s="1">
        <v>44209</v>
      </c>
      <c r="R1853">
        <v>5.3643578307955811E-2</v>
      </c>
      <c r="S1853" s="1">
        <v>45044</v>
      </c>
      <c r="T1853">
        <v>9.3222000000000005</v>
      </c>
      <c r="U1853" s="1">
        <v>45044</v>
      </c>
      <c r="V1853">
        <v>10.950100000000001</v>
      </c>
      <c r="W1853" s="1">
        <v>44209</v>
      </c>
      <c r="X1853">
        <v>5.9560315505352929E-2</v>
      </c>
      <c r="Y1853" s="1">
        <v>45070</v>
      </c>
      <c r="Z1853">
        <v>8.4344000000000001</v>
      </c>
      <c r="AA1853" s="1">
        <v>45070</v>
      </c>
      <c r="AB1853">
        <v>9.5196000000000005</v>
      </c>
      <c r="AC1853" s="1">
        <v>44209</v>
      </c>
      <c r="AD1853">
        <v>3.2639537425163921E-2</v>
      </c>
      <c r="AE1853" s="1">
        <v>45044</v>
      </c>
      <c r="AF1853">
        <v>10.706300000000001</v>
      </c>
      <c r="AG1853" s="1">
        <v>45044</v>
      </c>
      <c r="AH1853">
        <v>11.773999999999999</v>
      </c>
      <c r="AI1853" s="1">
        <v>44209</v>
      </c>
      <c r="AJ1853">
        <v>6.7002783666626042E-2</v>
      </c>
      <c r="AO1853" s="1">
        <v>44209</v>
      </c>
      <c r="AP1853">
        <v>2.0070078347330472E-2</v>
      </c>
      <c r="AU1853" s="1">
        <v>44209</v>
      </c>
      <c r="AV1853">
        <v>5.1169314330157784E-2</v>
      </c>
      <c r="AW1853" s="1">
        <v>45044</v>
      </c>
      <c r="AX1853">
        <v>16.936599999999999</v>
      </c>
      <c r="AY1853" s="1">
        <v>45044</v>
      </c>
      <c r="AZ1853">
        <v>17.4941</v>
      </c>
      <c r="BA1853" s="1">
        <v>44209</v>
      </c>
      <c r="BB1853">
        <v>0.1283382016640649</v>
      </c>
      <c r="BC1853" s="1">
        <v>45044</v>
      </c>
      <c r="BD1853">
        <v>19.496099999999998</v>
      </c>
      <c r="BE1853" s="1">
        <v>45044</v>
      </c>
      <c r="BF1853">
        <v>23.653099999999998</v>
      </c>
      <c r="BG1853" s="1">
        <v>44209</v>
      </c>
      <c r="BH1853">
        <v>0.23212639276223884</v>
      </c>
    </row>
    <row r="1854" spans="1:60" x14ac:dyDescent="0.3">
      <c r="A1854" s="1">
        <v>45047</v>
      </c>
      <c r="B1854">
        <v>14.7889</v>
      </c>
      <c r="C1854" s="1">
        <v>45047</v>
      </c>
      <c r="D1854">
        <v>19.526900000000001</v>
      </c>
      <c r="E1854" s="1">
        <v>44210</v>
      </c>
      <c r="F1854">
        <v>0.15468454662091902</v>
      </c>
      <c r="G1854" s="1">
        <v>45007</v>
      </c>
      <c r="H1854">
        <v>18.802099999999999</v>
      </c>
      <c r="I1854" s="1">
        <v>45007</v>
      </c>
      <c r="J1854">
        <v>23.007100000000001</v>
      </c>
      <c r="K1854" s="1">
        <v>44210</v>
      </c>
      <c r="L1854">
        <v>0.2188401391193367</v>
      </c>
      <c r="M1854" s="1">
        <v>45047</v>
      </c>
      <c r="N1854">
        <v>9.4625000000000004</v>
      </c>
      <c r="O1854" s="1">
        <v>45047</v>
      </c>
      <c r="P1854">
        <v>12.169499999999999</v>
      </c>
      <c r="Q1854" s="1">
        <v>44210</v>
      </c>
      <c r="R1854">
        <v>5.3304858427540881E-2</v>
      </c>
      <c r="S1854" s="1">
        <v>45047</v>
      </c>
      <c r="T1854">
        <v>9.9509000000000007</v>
      </c>
      <c r="U1854" s="1">
        <v>45047</v>
      </c>
      <c r="V1854">
        <v>11.8931</v>
      </c>
      <c r="W1854" s="1">
        <v>44210</v>
      </c>
      <c r="X1854">
        <v>6.0224608486421798E-2</v>
      </c>
      <c r="Y1854" s="1">
        <v>45071</v>
      </c>
      <c r="Z1854">
        <v>8.5226000000000006</v>
      </c>
      <c r="AA1854" s="1">
        <v>45071</v>
      </c>
      <c r="AB1854">
        <v>9.6402000000000001</v>
      </c>
      <c r="AC1854" s="1">
        <v>44210</v>
      </c>
      <c r="AD1854">
        <v>3.2758554886611668E-2</v>
      </c>
      <c r="AE1854" s="1">
        <v>45047</v>
      </c>
      <c r="AF1854">
        <v>11.783099999999999</v>
      </c>
      <c r="AG1854" s="1">
        <v>45047</v>
      </c>
      <c r="AH1854">
        <v>15.895300000000001</v>
      </c>
      <c r="AI1854" s="1">
        <v>44210</v>
      </c>
      <c r="AJ1854">
        <v>6.7303646559066593E-2</v>
      </c>
      <c r="AO1854" s="1">
        <v>44210</v>
      </c>
      <c r="AP1854">
        <v>2.0020746737559974E-2</v>
      </c>
      <c r="AU1854" s="1">
        <v>44210</v>
      </c>
      <c r="AV1854">
        <v>5.104555013282186E-2</v>
      </c>
      <c r="AW1854" s="1">
        <v>45047</v>
      </c>
      <c r="AX1854">
        <v>17.2165</v>
      </c>
      <c r="AY1854" s="1">
        <v>45047</v>
      </c>
      <c r="AZ1854">
        <v>18.3416</v>
      </c>
      <c r="BA1854" s="1">
        <v>44210</v>
      </c>
      <c r="BB1854">
        <v>0.12929843554111123</v>
      </c>
      <c r="BC1854" s="1">
        <v>45047</v>
      </c>
      <c r="BD1854">
        <v>19.297499999999999</v>
      </c>
      <c r="BE1854" s="1">
        <v>45047</v>
      </c>
      <c r="BF1854">
        <v>23.928599999999999</v>
      </c>
      <c r="BG1854" s="1">
        <v>44210</v>
      </c>
      <c r="BH1854">
        <v>0.23277121764682407</v>
      </c>
    </row>
    <row r="1855" spans="1:60" x14ac:dyDescent="0.3">
      <c r="A1855" s="1">
        <v>45048</v>
      </c>
      <c r="B1855">
        <v>15.904199999999999</v>
      </c>
      <c r="C1855" s="1">
        <v>45048</v>
      </c>
      <c r="D1855">
        <v>21.0075</v>
      </c>
      <c r="E1855" s="1">
        <v>44211</v>
      </c>
      <c r="F1855">
        <v>0.15553822421216451</v>
      </c>
      <c r="G1855" s="1">
        <v>45008</v>
      </c>
      <c r="H1855">
        <v>18.629899999999999</v>
      </c>
      <c r="I1855" s="1">
        <v>45008</v>
      </c>
      <c r="J1855">
        <v>22.944500000000001</v>
      </c>
      <c r="K1855" s="1">
        <v>44211</v>
      </c>
      <c r="L1855">
        <v>0.21399621253096135</v>
      </c>
      <c r="M1855" s="1">
        <v>45048</v>
      </c>
      <c r="N1855">
        <v>9.8683999999999994</v>
      </c>
      <c r="O1855" s="1">
        <v>45048</v>
      </c>
      <c r="P1855">
        <v>12.5402</v>
      </c>
      <c r="Q1855" s="1">
        <v>44211</v>
      </c>
      <c r="R1855">
        <v>5.3428170075730995E-2</v>
      </c>
      <c r="S1855" s="1">
        <v>45048</v>
      </c>
      <c r="T1855">
        <v>10.275</v>
      </c>
      <c r="U1855" s="1">
        <v>45048</v>
      </c>
      <c r="V1855">
        <v>11.7363</v>
      </c>
      <c r="W1855" s="1">
        <v>44211</v>
      </c>
      <c r="X1855">
        <v>6.024300787019312E-2</v>
      </c>
      <c r="Y1855" s="1">
        <v>45072</v>
      </c>
      <c r="Z1855">
        <v>8.2697000000000003</v>
      </c>
      <c r="AA1855" s="1">
        <v>45072</v>
      </c>
      <c r="AB1855">
        <v>9.4321999999999999</v>
      </c>
      <c r="AC1855" s="1">
        <v>44211</v>
      </c>
      <c r="AD1855">
        <v>3.2566607577337217E-2</v>
      </c>
      <c r="AE1855" s="1">
        <v>45048</v>
      </c>
      <c r="AF1855">
        <v>10.893800000000001</v>
      </c>
      <c r="AG1855" s="1">
        <v>45048</v>
      </c>
      <c r="AH1855">
        <v>12.3262</v>
      </c>
      <c r="AI1855" s="1">
        <v>44211</v>
      </c>
      <c r="AJ1855">
        <v>6.6751090780328828E-2</v>
      </c>
      <c r="AO1855" s="1">
        <v>44211</v>
      </c>
      <c r="AP1855">
        <v>2.0072451770378513E-2</v>
      </c>
      <c r="AU1855" s="1">
        <v>44211</v>
      </c>
      <c r="AV1855">
        <v>4.978085155975405E-2</v>
      </c>
      <c r="AW1855" s="1">
        <v>45048</v>
      </c>
      <c r="AX1855">
        <v>18.2212</v>
      </c>
      <c r="AY1855" s="1">
        <v>45048</v>
      </c>
      <c r="AZ1855">
        <v>19.026199999999999</v>
      </c>
      <c r="BA1855" s="1">
        <v>44211</v>
      </c>
      <c r="BB1855">
        <v>0.12967323995502253</v>
      </c>
      <c r="BC1855" s="1">
        <v>45048</v>
      </c>
      <c r="BD1855">
        <v>20.868300000000001</v>
      </c>
      <c r="BE1855" s="1">
        <v>45048</v>
      </c>
      <c r="BF1855">
        <v>25.8461</v>
      </c>
      <c r="BG1855" s="1">
        <v>44211</v>
      </c>
      <c r="BH1855">
        <v>0.23569634140485277</v>
      </c>
    </row>
    <row r="1856" spans="1:60" x14ac:dyDescent="0.3">
      <c r="A1856" s="1">
        <v>45049</v>
      </c>
      <c r="B1856">
        <v>16.3415</v>
      </c>
      <c r="C1856" s="1">
        <v>45049</v>
      </c>
      <c r="D1856">
        <v>21.5428</v>
      </c>
      <c r="E1856" s="1">
        <v>44212</v>
      </c>
      <c r="F1856">
        <v>0.15678848641049545</v>
      </c>
      <c r="G1856" s="1">
        <v>45009</v>
      </c>
      <c r="H1856">
        <v>20.842600000000001</v>
      </c>
      <c r="I1856" s="1">
        <v>45009</v>
      </c>
      <c r="J1856">
        <v>26.0501</v>
      </c>
      <c r="K1856" s="1">
        <v>44212</v>
      </c>
      <c r="L1856">
        <v>0.21368493839757727</v>
      </c>
      <c r="M1856" s="1">
        <v>45049</v>
      </c>
      <c r="N1856">
        <v>10.041600000000001</v>
      </c>
      <c r="O1856" s="1">
        <v>45049</v>
      </c>
      <c r="P1856">
        <v>12.893000000000001</v>
      </c>
      <c r="Q1856" s="1">
        <v>44212</v>
      </c>
      <c r="R1856">
        <v>5.3734805431682235E-2</v>
      </c>
      <c r="S1856" s="1">
        <v>45049</v>
      </c>
      <c r="T1856">
        <v>10.2593</v>
      </c>
      <c r="U1856" s="1">
        <v>45049</v>
      </c>
      <c r="V1856">
        <v>11.9993</v>
      </c>
      <c r="W1856" s="1">
        <v>44212</v>
      </c>
      <c r="X1856">
        <v>6.0614111621251479E-2</v>
      </c>
      <c r="Y1856" s="1">
        <v>45076</v>
      </c>
      <c r="Z1856">
        <v>8.1773000000000007</v>
      </c>
      <c r="AA1856" s="1">
        <v>45076</v>
      </c>
      <c r="AB1856">
        <v>9.5591000000000008</v>
      </c>
      <c r="AC1856" s="1">
        <v>44212</v>
      </c>
      <c r="AD1856">
        <v>3.2832452110512209E-2</v>
      </c>
      <c r="AE1856" s="1">
        <v>45049</v>
      </c>
      <c r="AF1856">
        <v>10.383699999999999</v>
      </c>
      <c r="AG1856" s="1">
        <v>45049</v>
      </c>
      <c r="AH1856">
        <v>12.8249</v>
      </c>
      <c r="AI1856" s="1">
        <v>44212</v>
      </c>
      <c r="AJ1856">
        <v>6.7255725135310557E-2</v>
      </c>
      <c r="AO1856" s="1">
        <v>44212</v>
      </c>
      <c r="AP1856">
        <v>2.0100859577604178E-2</v>
      </c>
      <c r="AU1856" s="1">
        <v>44212</v>
      </c>
      <c r="AV1856">
        <v>4.984660677455504E-2</v>
      </c>
      <c r="AW1856" s="1">
        <v>45049</v>
      </c>
      <c r="AX1856">
        <v>18.3903</v>
      </c>
      <c r="AY1856" s="1">
        <v>45049</v>
      </c>
      <c r="AZ1856">
        <v>19.216100000000001</v>
      </c>
      <c r="BA1856" s="1">
        <v>44212</v>
      </c>
      <c r="BB1856">
        <v>0.13067689496157794</v>
      </c>
      <c r="BC1856" s="1">
        <v>45049</v>
      </c>
      <c r="BD1856">
        <v>22.025300000000001</v>
      </c>
      <c r="BE1856" s="1">
        <v>45049</v>
      </c>
      <c r="BF1856">
        <v>25.972200000000001</v>
      </c>
      <c r="BG1856" s="1">
        <v>44212</v>
      </c>
      <c r="BH1856">
        <v>0.23714081525439165</v>
      </c>
    </row>
    <row r="1857" spans="1:60" x14ac:dyDescent="0.3">
      <c r="A1857" s="1">
        <v>45050</v>
      </c>
      <c r="B1857">
        <v>17.671600000000002</v>
      </c>
      <c r="C1857" s="1">
        <v>45050</v>
      </c>
      <c r="D1857">
        <v>22.879200000000001</v>
      </c>
      <c r="E1857" s="1">
        <v>44213</v>
      </c>
      <c r="F1857">
        <v>0.15379768232136429</v>
      </c>
      <c r="G1857" s="1">
        <v>45012</v>
      </c>
      <c r="H1857">
        <v>19.546399999999998</v>
      </c>
      <c r="I1857" s="1">
        <v>45012</v>
      </c>
      <c r="J1857">
        <v>24.408799999999999</v>
      </c>
      <c r="K1857" s="1">
        <v>44213</v>
      </c>
      <c r="L1857">
        <v>0.21535920226612762</v>
      </c>
      <c r="M1857" s="1">
        <v>45050</v>
      </c>
      <c r="N1857">
        <v>10.977600000000001</v>
      </c>
      <c r="O1857" s="1">
        <v>45050</v>
      </c>
      <c r="P1857">
        <v>14.127000000000001</v>
      </c>
      <c r="Q1857" s="1">
        <v>44213</v>
      </c>
      <c r="R1857">
        <v>5.3475911382318539E-2</v>
      </c>
      <c r="S1857" s="1">
        <v>45050</v>
      </c>
      <c r="T1857">
        <v>10.6523</v>
      </c>
      <c r="U1857" s="1">
        <v>45050</v>
      </c>
      <c r="V1857">
        <v>12.531599999999999</v>
      </c>
      <c r="W1857" s="1">
        <v>44213</v>
      </c>
      <c r="X1857">
        <v>6.0959610423236971E-2</v>
      </c>
      <c r="Y1857" s="1">
        <v>45077</v>
      </c>
      <c r="Z1857">
        <v>8.2199000000000009</v>
      </c>
      <c r="AA1857" s="1">
        <v>45077</v>
      </c>
      <c r="AB1857">
        <v>9.2726000000000006</v>
      </c>
      <c r="AC1857" s="1">
        <v>44213</v>
      </c>
      <c r="AD1857">
        <v>3.2970011324043785E-2</v>
      </c>
      <c r="AE1857" s="1">
        <v>45050</v>
      </c>
      <c r="AF1857">
        <v>11.1264</v>
      </c>
      <c r="AG1857" s="1">
        <v>45050</v>
      </c>
      <c r="AH1857">
        <v>13.142300000000001</v>
      </c>
      <c r="AI1857" s="1">
        <v>44213</v>
      </c>
      <c r="AJ1857">
        <v>6.6608589692129141E-2</v>
      </c>
      <c r="AO1857" s="1">
        <v>44213</v>
      </c>
      <c r="AP1857">
        <v>2.0260138892849323E-2</v>
      </c>
      <c r="AU1857" s="1">
        <v>44213</v>
      </c>
      <c r="AV1857">
        <v>5.0239688415890688E-2</v>
      </c>
      <c r="AW1857" s="1">
        <v>45050</v>
      </c>
      <c r="AX1857">
        <v>19.0852</v>
      </c>
      <c r="AY1857" s="1">
        <v>45050</v>
      </c>
      <c r="AZ1857">
        <v>19.7165</v>
      </c>
      <c r="BA1857" s="1">
        <v>44213</v>
      </c>
      <c r="BB1857">
        <v>0.13162709713729948</v>
      </c>
      <c r="BC1857" s="1">
        <v>45050</v>
      </c>
      <c r="BD1857">
        <v>22.528400000000001</v>
      </c>
      <c r="BE1857" s="1">
        <v>45050</v>
      </c>
      <c r="BF1857">
        <v>28.0685</v>
      </c>
      <c r="BG1857" s="1">
        <v>44213</v>
      </c>
      <c r="BH1857">
        <v>0.23659551793775663</v>
      </c>
    </row>
    <row r="1858" spans="1:60" x14ac:dyDescent="0.3">
      <c r="A1858" s="1">
        <v>45051</v>
      </c>
      <c r="B1858">
        <v>15.8177</v>
      </c>
      <c r="C1858" s="1">
        <v>45051</v>
      </c>
      <c r="D1858">
        <v>20.922599999999999</v>
      </c>
      <c r="E1858" s="1">
        <v>44214</v>
      </c>
      <c r="F1858">
        <v>0.15379768232136429</v>
      </c>
      <c r="G1858" s="1">
        <v>45013</v>
      </c>
      <c r="H1858">
        <v>18.964300000000001</v>
      </c>
      <c r="I1858" s="1">
        <v>45013</v>
      </c>
      <c r="J1858">
        <v>23.6023</v>
      </c>
      <c r="K1858" s="1">
        <v>44214</v>
      </c>
      <c r="L1858">
        <v>0.21361708173470162</v>
      </c>
      <c r="M1858" s="1">
        <v>45051</v>
      </c>
      <c r="N1858">
        <v>12.5518</v>
      </c>
      <c r="O1858" s="1">
        <v>45051</v>
      </c>
      <c r="P1858">
        <v>12.7544</v>
      </c>
      <c r="Q1858" s="1">
        <v>44214</v>
      </c>
      <c r="R1858">
        <v>5.3475911382318539E-2</v>
      </c>
      <c r="S1858" s="1">
        <v>45051</v>
      </c>
      <c r="T1858">
        <v>10.510400000000001</v>
      </c>
      <c r="U1858" s="1">
        <v>45051</v>
      </c>
      <c r="V1858">
        <v>12.1304</v>
      </c>
      <c r="W1858" s="1">
        <v>44214</v>
      </c>
      <c r="X1858">
        <v>6.0959610423236971E-2</v>
      </c>
      <c r="Y1858" s="1">
        <v>45078</v>
      </c>
      <c r="Z1858">
        <v>8.0227000000000004</v>
      </c>
      <c r="AA1858" s="1">
        <v>45078</v>
      </c>
      <c r="AB1858">
        <v>9.2805</v>
      </c>
      <c r="AC1858" s="1">
        <v>44214</v>
      </c>
      <c r="AD1858">
        <v>3.2970011324043785E-2</v>
      </c>
      <c r="AE1858" s="1">
        <v>45051</v>
      </c>
      <c r="AF1858">
        <v>10.698</v>
      </c>
      <c r="AG1858" s="1">
        <v>45051</v>
      </c>
      <c r="AH1858">
        <v>12.6838</v>
      </c>
      <c r="AI1858" s="1">
        <v>44214</v>
      </c>
      <c r="AJ1858">
        <v>6.6608589692129141E-2</v>
      </c>
      <c r="AO1858" s="1">
        <v>44214</v>
      </c>
      <c r="AP1858">
        <v>2.0094386419593335E-2</v>
      </c>
      <c r="AU1858" s="1">
        <v>44214</v>
      </c>
      <c r="AV1858">
        <v>4.983931829915899E-2</v>
      </c>
      <c r="AW1858" s="1">
        <v>45051</v>
      </c>
      <c r="AX1858">
        <v>17.796900000000001</v>
      </c>
      <c r="AY1858" s="1">
        <v>45051</v>
      </c>
      <c r="AZ1858">
        <v>18.984300000000001</v>
      </c>
      <c r="BA1858" s="1">
        <v>44214</v>
      </c>
      <c r="BB1858">
        <v>0.13162709713729948</v>
      </c>
      <c r="BC1858" s="1">
        <v>45051</v>
      </c>
      <c r="BD1858">
        <v>21.195799999999998</v>
      </c>
      <c r="BE1858" s="1">
        <v>45051</v>
      </c>
      <c r="BF1858">
        <v>26.099599999999999</v>
      </c>
      <c r="BG1858" s="1">
        <v>44214</v>
      </c>
      <c r="BH1858">
        <v>0.23659551793775663</v>
      </c>
    </row>
    <row r="1859" spans="1:60" x14ac:dyDescent="0.3">
      <c r="A1859" s="1">
        <v>45054</v>
      </c>
      <c r="B1859">
        <v>15.6242</v>
      </c>
      <c r="C1859" s="1">
        <v>45054</v>
      </c>
      <c r="D1859">
        <v>20.748100000000001</v>
      </c>
      <c r="E1859" s="1">
        <v>44215</v>
      </c>
      <c r="F1859">
        <v>0.15309471655979845</v>
      </c>
      <c r="G1859" s="1">
        <v>45014</v>
      </c>
      <c r="H1859">
        <v>18.056999999999999</v>
      </c>
      <c r="I1859" s="1">
        <v>45014</v>
      </c>
      <c r="J1859">
        <v>22.315300000000001</v>
      </c>
      <c r="K1859" s="1">
        <v>44215</v>
      </c>
      <c r="L1859">
        <v>0.21204541626534038</v>
      </c>
      <c r="M1859" s="1">
        <v>45054</v>
      </c>
      <c r="N1859">
        <v>9.6061999999999994</v>
      </c>
      <c r="O1859" s="1">
        <v>45054</v>
      </c>
      <c r="P1859">
        <v>11.752700000000001</v>
      </c>
      <c r="Q1859" s="1">
        <v>44215</v>
      </c>
      <c r="R1859">
        <v>5.3209269550569462E-2</v>
      </c>
      <c r="S1859" s="1">
        <v>45054</v>
      </c>
      <c r="T1859">
        <v>10.408200000000001</v>
      </c>
      <c r="U1859" s="1">
        <v>45054</v>
      </c>
      <c r="V1859">
        <v>12.0916</v>
      </c>
      <c r="W1859" s="1">
        <v>44215</v>
      </c>
      <c r="X1859">
        <v>6.0536174886960843E-2</v>
      </c>
      <c r="Y1859" s="1">
        <v>45079</v>
      </c>
      <c r="Z1859">
        <v>8.0005000000000006</v>
      </c>
      <c r="AA1859" s="1">
        <v>45079</v>
      </c>
      <c r="AB1859">
        <v>8.9328000000000003</v>
      </c>
      <c r="AC1859" s="1">
        <v>44215</v>
      </c>
      <c r="AD1859">
        <v>3.2699170707707649E-2</v>
      </c>
      <c r="AE1859" s="1">
        <v>45054</v>
      </c>
      <c r="AF1859">
        <v>11.381600000000001</v>
      </c>
      <c r="AG1859" s="1">
        <v>45054</v>
      </c>
      <c r="AH1859">
        <v>12.8454</v>
      </c>
      <c r="AI1859" s="1">
        <v>44215</v>
      </c>
      <c r="AJ1859">
        <v>6.608787400607341E-2</v>
      </c>
      <c r="AO1859" s="1">
        <v>44215</v>
      </c>
      <c r="AP1859">
        <v>1.9944370918243987E-2</v>
      </c>
      <c r="AU1859" s="1">
        <v>44215</v>
      </c>
      <c r="AV1859">
        <v>4.9472505697853282E-2</v>
      </c>
      <c r="AW1859" s="1">
        <v>45054</v>
      </c>
      <c r="AX1859">
        <v>18.0017</v>
      </c>
      <c r="AY1859" s="1">
        <v>45054</v>
      </c>
      <c r="AZ1859">
        <v>19.047999999999998</v>
      </c>
      <c r="BA1859" s="1">
        <v>44215</v>
      </c>
      <c r="BB1859">
        <v>0.13080283078226915</v>
      </c>
      <c r="BC1859" s="1">
        <v>45054</v>
      </c>
      <c r="BD1859">
        <v>21.1188</v>
      </c>
      <c r="BE1859" s="1">
        <v>45054</v>
      </c>
      <c r="BF1859">
        <v>26.142499999999998</v>
      </c>
      <c r="BG1859" s="1">
        <v>44215</v>
      </c>
      <c r="BH1859">
        <v>0.23527293715165681</v>
      </c>
    </row>
    <row r="1860" spans="1:60" x14ac:dyDescent="0.3">
      <c r="A1860" s="1">
        <v>45055</v>
      </c>
      <c r="B1860">
        <v>15.892200000000001</v>
      </c>
      <c r="C1860" s="1">
        <v>45055</v>
      </c>
      <c r="D1860">
        <v>21.165800000000001</v>
      </c>
      <c r="E1860" s="1">
        <v>44216</v>
      </c>
      <c r="F1860">
        <v>0.15494204254099023</v>
      </c>
      <c r="G1860" s="1">
        <v>45015</v>
      </c>
      <c r="H1860">
        <v>17.458100000000002</v>
      </c>
      <c r="I1860" s="1">
        <v>45015</v>
      </c>
      <c r="J1860">
        <v>21.656099999999999</v>
      </c>
      <c r="K1860" s="1">
        <v>44216</v>
      </c>
      <c r="L1860">
        <v>0.2120163411972312</v>
      </c>
      <c r="M1860" s="1">
        <v>45055</v>
      </c>
      <c r="N1860">
        <v>9.6514000000000006</v>
      </c>
      <c r="O1860" s="1">
        <v>45055</v>
      </c>
      <c r="P1860">
        <v>11.889799999999999</v>
      </c>
      <c r="Q1860" s="1">
        <v>44216</v>
      </c>
      <c r="R1860">
        <v>5.2949515409123987E-2</v>
      </c>
      <c r="S1860" s="1">
        <v>45055</v>
      </c>
      <c r="T1860">
        <v>10.346299999999999</v>
      </c>
      <c r="U1860" s="1">
        <v>45055</v>
      </c>
      <c r="V1860">
        <v>12.127599999999999</v>
      </c>
      <c r="W1860" s="1">
        <v>44216</v>
      </c>
      <c r="X1860">
        <v>6.0358825048491591E-2</v>
      </c>
      <c r="Y1860" s="1">
        <v>45082</v>
      </c>
      <c r="Z1860">
        <v>7.5579000000000001</v>
      </c>
      <c r="AA1860" s="1">
        <v>45082</v>
      </c>
      <c r="AB1860">
        <v>8.9016999999999999</v>
      </c>
      <c r="AC1860" s="1">
        <v>44216</v>
      </c>
      <c r="AD1860">
        <v>3.2560063914067322E-2</v>
      </c>
      <c r="AE1860" s="1">
        <v>45055</v>
      </c>
      <c r="AF1860">
        <v>11.218400000000001</v>
      </c>
      <c r="AG1860" s="1">
        <v>45055</v>
      </c>
      <c r="AH1860">
        <v>14.6434</v>
      </c>
      <c r="AI1860" s="1">
        <v>44216</v>
      </c>
      <c r="AJ1860">
        <v>6.6101379715977654E-2</v>
      </c>
      <c r="AO1860" s="1">
        <v>44216</v>
      </c>
      <c r="AP1860">
        <v>2.0156619117905443E-2</v>
      </c>
      <c r="AU1860" s="1">
        <v>44216</v>
      </c>
      <c r="AV1860">
        <v>4.9573141703272157E-2</v>
      </c>
      <c r="AW1860" s="1">
        <v>45055</v>
      </c>
      <c r="AX1860">
        <v>17.889600000000002</v>
      </c>
      <c r="AY1860" s="1">
        <v>45055</v>
      </c>
      <c r="AZ1860">
        <v>18.9377</v>
      </c>
      <c r="BA1860" s="1">
        <v>44216</v>
      </c>
      <c r="BB1860">
        <v>0.12961611389916208</v>
      </c>
      <c r="BC1860" s="1">
        <v>45055</v>
      </c>
      <c r="BD1860">
        <v>21.752500000000001</v>
      </c>
      <c r="BE1860" s="1">
        <v>45055</v>
      </c>
      <c r="BF1860">
        <v>26.275600000000001</v>
      </c>
      <c r="BG1860" s="1">
        <v>44216</v>
      </c>
      <c r="BH1860">
        <v>0.23522851087575902</v>
      </c>
    </row>
    <row r="1861" spans="1:60" x14ac:dyDescent="0.3">
      <c r="A1861" s="1">
        <v>45056</v>
      </c>
      <c r="B1861">
        <v>15.301600000000001</v>
      </c>
      <c r="C1861" s="1">
        <v>45056</v>
      </c>
      <c r="D1861">
        <v>20.719899999999999</v>
      </c>
      <c r="E1861" s="1">
        <v>44217</v>
      </c>
      <c r="F1861">
        <v>0.15474795763968366</v>
      </c>
      <c r="G1861" s="1">
        <v>45016</v>
      </c>
      <c r="H1861">
        <v>17.313700000000001</v>
      </c>
      <c r="I1861" s="1">
        <v>45016</v>
      </c>
      <c r="J1861">
        <v>21.340299999999999</v>
      </c>
      <c r="K1861" s="1">
        <v>44217</v>
      </c>
      <c r="L1861">
        <v>0.20950692919481073</v>
      </c>
      <c r="M1861" s="1">
        <v>45056</v>
      </c>
      <c r="N1861">
        <v>9.2248999999999999</v>
      </c>
      <c r="O1861" s="1">
        <v>45056</v>
      </c>
      <c r="P1861">
        <v>11.2803</v>
      </c>
      <c r="Q1861" s="1">
        <v>44217</v>
      </c>
      <c r="R1861">
        <v>5.2987964172233074E-2</v>
      </c>
      <c r="S1861" s="1">
        <v>45056</v>
      </c>
      <c r="T1861">
        <v>9.9606999999999992</v>
      </c>
      <c r="U1861" s="1">
        <v>45056</v>
      </c>
      <c r="V1861">
        <v>11.7019</v>
      </c>
      <c r="W1861" s="1">
        <v>44217</v>
      </c>
      <c r="X1861">
        <v>6.0845694909145744E-2</v>
      </c>
      <c r="Y1861" s="1">
        <v>45083</v>
      </c>
      <c r="Z1861">
        <v>8.8228000000000009</v>
      </c>
      <c r="AA1861" s="1">
        <v>45083</v>
      </c>
      <c r="AB1861">
        <v>8.4679000000000002</v>
      </c>
      <c r="AC1861" s="1">
        <v>44217</v>
      </c>
      <c r="AD1861">
        <v>3.2582472024869823E-2</v>
      </c>
      <c r="AE1861" s="1">
        <v>45056</v>
      </c>
      <c r="AF1861">
        <v>10.670500000000001</v>
      </c>
      <c r="AG1861" s="1">
        <v>45056</v>
      </c>
      <c r="AH1861">
        <v>12.397600000000001</v>
      </c>
      <c r="AI1861" s="1">
        <v>44217</v>
      </c>
      <c r="AJ1861">
        <v>6.5098172709919244E-2</v>
      </c>
      <c r="AO1861" s="1">
        <v>44217</v>
      </c>
      <c r="AP1861">
        <v>2.0507644807967251E-2</v>
      </c>
      <c r="AU1861" s="1">
        <v>44217</v>
      </c>
      <c r="AV1861">
        <v>4.9561378718943311E-2</v>
      </c>
      <c r="AW1861" s="1">
        <v>45056</v>
      </c>
      <c r="AX1861">
        <v>17.440999999999999</v>
      </c>
      <c r="AY1861" s="1">
        <v>45056</v>
      </c>
      <c r="AZ1861">
        <v>18.258500000000002</v>
      </c>
      <c r="BA1861" s="1">
        <v>44217</v>
      </c>
      <c r="BB1861">
        <v>0.13013633857951037</v>
      </c>
      <c r="BC1861" s="1">
        <v>45056</v>
      </c>
      <c r="BD1861">
        <v>20.9938</v>
      </c>
      <c r="BE1861" s="1">
        <v>45056</v>
      </c>
      <c r="BF1861">
        <v>25.8095</v>
      </c>
      <c r="BG1861" s="1">
        <v>44217</v>
      </c>
      <c r="BH1861">
        <v>0.2352934164020723</v>
      </c>
    </row>
    <row r="1862" spans="1:60" x14ac:dyDescent="0.3">
      <c r="A1862" s="1">
        <v>45057</v>
      </c>
      <c r="B1862">
        <v>15.412800000000001</v>
      </c>
      <c r="C1862" s="1">
        <v>45057</v>
      </c>
      <c r="D1862">
        <v>20.501799999999999</v>
      </c>
      <c r="E1862" s="1">
        <v>44218</v>
      </c>
      <c r="F1862">
        <v>0.15491287536933762</v>
      </c>
      <c r="G1862" s="1">
        <v>45019</v>
      </c>
      <c r="H1862">
        <v>17.2135</v>
      </c>
      <c r="I1862" s="1">
        <v>45019</v>
      </c>
      <c r="J1862">
        <v>21.287199999999999</v>
      </c>
      <c r="K1862" s="1">
        <v>44218</v>
      </c>
      <c r="L1862">
        <v>0.209673222124034</v>
      </c>
      <c r="M1862" s="1">
        <v>45057</v>
      </c>
      <c r="N1862">
        <v>9.1904000000000003</v>
      </c>
      <c r="O1862" s="1">
        <v>45057</v>
      </c>
      <c r="P1862">
        <v>11.6051</v>
      </c>
      <c r="Q1862" s="1">
        <v>44218</v>
      </c>
      <c r="R1862">
        <v>5.3217805395980276E-2</v>
      </c>
      <c r="S1862" s="1">
        <v>45057</v>
      </c>
      <c r="T1862">
        <v>9.5625</v>
      </c>
      <c r="U1862" s="1">
        <v>45057</v>
      </c>
      <c r="V1862">
        <v>11.379799999999999</v>
      </c>
      <c r="W1862" s="1">
        <v>44218</v>
      </c>
      <c r="X1862">
        <v>6.0668396585358594E-2</v>
      </c>
      <c r="Y1862" s="1">
        <v>45084</v>
      </c>
      <c r="Z1862">
        <v>7.7415000000000003</v>
      </c>
      <c r="AA1862" s="1">
        <v>45084</v>
      </c>
      <c r="AB1862">
        <v>8.6601999999999997</v>
      </c>
      <c r="AC1862" s="1">
        <v>44218</v>
      </c>
      <c r="AD1862">
        <v>3.2683360008616394E-2</v>
      </c>
      <c r="AE1862" s="1">
        <v>45057</v>
      </c>
      <c r="AF1862">
        <v>11.076000000000001</v>
      </c>
      <c r="AG1862" s="1">
        <v>45057</v>
      </c>
      <c r="AH1862">
        <v>13.3208</v>
      </c>
      <c r="AI1862" s="1">
        <v>44218</v>
      </c>
      <c r="AJ1862">
        <v>6.4198084357298235E-2</v>
      </c>
      <c r="AO1862" s="1">
        <v>44218</v>
      </c>
      <c r="AP1862">
        <v>2.0556674161651828E-2</v>
      </c>
      <c r="AU1862" s="1">
        <v>44218</v>
      </c>
      <c r="AV1862">
        <v>4.9614020499222672E-2</v>
      </c>
      <c r="AW1862" s="1">
        <v>45057</v>
      </c>
      <c r="AX1862">
        <v>17.5351</v>
      </c>
      <c r="AY1862" s="1">
        <v>45057</v>
      </c>
      <c r="AZ1862">
        <v>18.4772</v>
      </c>
      <c r="BA1862" s="1">
        <v>44218</v>
      </c>
      <c r="BB1862">
        <v>0.12882544695547746</v>
      </c>
      <c r="BC1862" s="1">
        <v>45057</v>
      </c>
      <c r="BD1862">
        <v>20.907399999999999</v>
      </c>
      <c r="BE1862" s="1">
        <v>45057</v>
      </c>
      <c r="BF1862">
        <v>25.835000000000001</v>
      </c>
      <c r="BG1862" s="1">
        <v>44218</v>
      </c>
      <c r="BH1862">
        <v>0.23464582503956144</v>
      </c>
    </row>
    <row r="1863" spans="1:60" x14ac:dyDescent="0.3">
      <c r="A1863" s="1">
        <v>45058</v>
      </c>
      <c r="B1863">
        <v>15.451599999999999</v>
      </c>
      <c r="C1863" s="1">
        <v>45058</v>
      </c>
      <c r="D1863">
        <v>20.425999999999998</v>
      </c>
      <c r="E1863" s="1">
        <v>44219</v>
      </c>
      <c r="F1863">
        <v>0.15616190559026036</v>
      </c>
      <c r="G1863" s="1">
        <v>45020</v>
      </c>
      <c r="H1863">
        <v>17.1829</v>
      </c>
      <c r="I1863" s="1">
        <v>45020</v>
      </c>
      <c r="J1863">
        <v>21.244900000000001</v>
      </c>
      <c r="K1863" s="1">
        <v>44219</v>
      </c>
      <c r="L1863">
        <v>0.21094024155283322</v>
      </c>
      <c r="M1863" s="1">
        <v>45058</v>
      </c>
      <c r="N1863">
        <v>9.3745999999999992</v>
      </c>
      <c r="O1863" s="1">
        <v>45058</v>
      </c>
      <c r="P1863">
        <v>11.6828</v>
      </c>
      <c r="Q1863" s="1">
        <v>44219</v>
      </c>
      <c r="R1863">
        <v>5.3649507219904781E-2</v>
      </c>
      <c r="S1863" s="1">
        <v>45058</v>
      </c>
      <c r="T1863">
        <v>9.8519000000000005</v>
      </c>
      <c r="U1863" s="1">
        <v>45058</v>
      </c>
      <c r="V1863">
        <v>11.474500000000001</v>
      </c>
      <c r="W1863" s="1">
        <v>44219</v>
      </c>
      <c r="X1863">
        <v>6.0994035635400387E-2</v>
      </c>
      <c r="Y1863" s="1">
        <v>45085</v>
      </c>
      <c r="Z1863">
        <v>7.8548</v>
      </c>
      <c r="AA1863" s="1">
        <v>45085</v>
      </c>
      <c r="AB1863">
        <v>8.5813000000000006</v>
      </c>
      <c r="AC1863" s="1">
        <v>44219</v>
      </c>
      <c r="AD1863">
        <v>3.2921866749748938E-2</v>
      </c>
      <c r="AE1863" s="1">
        <v>45058</v>
      </c>
      <c r="AF1863">
        <v>11.213800000000001</v>
      </c>
      <c r="AG1863" s="1">
        <v>45058</v>
      </c>
      <c r="AH1863">
        <v>13.2814</v>
      </c>
      <c r="AI1863" s="1">
        <v>44219</v>
      </c>
      <c r="AJ1863">
        <v>6.4189941449548399E-2</v>
      </c>
      <c r="AO1863" s="1">
        <v>44219</v>
      </c>
      <c r="AP1863">
        <v>2.0691376734216498E-2</v>
      </c>
      <c r="AU1863" s="1">
        <v>44219</v>
      </c>
      <c r="AV1863">
        <v>4.9878271561398256E-2</v>
      </c>
      <c r="AW1863" s="1">
        <v>45058</v>
      </c>
      <c r="AX1863">
        <v>17.555599999999998</v>
      </c>
      <c r="AY1863" s="1">
        <v>45058</v>
      </c>
      <c r="AZ1863">
        <v>18.116399999999999</v>
      </c>
      <c r="BA1863" s="1">
        <v>44219</v>
      </c>
      <c r="BB1863">
        <v>0.12918348066099547</v>
      </c>
      <c r="BC1863" s="1">
        <v>45058</v>
      </c>
      <c r="BD1863">
        <v>20.627500000000001</v>
      </c>
      <c r="BE1863" s="1">
        <v>45058</v>
      </c>
      <c r="BF1863">
        <v>25.696100000000001</v>
      </c>
      <c r="BG1863" s="1">
        <v>44219</v>
      </c>
      <c r="BH1863">
        <v>0.23657137152247232</v>
      </c>
    </row>
    <row r="1864" spans="1:60" x14ac:dyDescent="0.3">
      <c r="A1864" s="1">
        <v>45061</v>
      </c>
      <c r="B1864">
        <v>14.865</v>
      </c>
      <c r="C1864" s="1">
        <v>45061</v>
      </c>
      <c r="D1864">
        <v>19.9663</v>
      </c>
      <c r="E1864" s="1">
        <v>44220</v>
      </c>
      <c r="F1864">
        <v>0.15164266122869302</v>
      </c>
      <c r="G1864" s="1">
        <v>45021</v>
      </c>
      <c r="H1864">
        <v>17.683900000000001</v>
      </c>
      <c r="I1864" s="1">
        <v>45021</v>
      </c>
      <c r="J1864">
        <v>21.967400000000001</v>
      </c>
      <c r="K1864" s="1">
        <v>44220</v>
      </c>
      <c r="L1864">
        <v>0.20277322776434206</v>
      </c>
      <c r="M1864" s="1">
        <v>45061</v>
      </c>
      <c r="N1864">
        <v>8.7489000000000008</v>
      </c>
      <c r="O1864" s="1">
        <v>45061</v>
      </c>
      <c r="P1864">
        <v>11.021800000000001</v>
      </c>
      <c r="Q1864" s="1">
        <v>44220</v>
      </c>
      <c r="R1864">
        <v>5.0343386161253993E-2</v>
      </c>
      <c r="S1864" s="1">
        <v>45061</v>
      </c>
      <c r="T1864">
        <v>9.9483999999999995</v>
      </c>
      <c r="U1864" s="1">
        <v>45061</v>
      </c>
      <c r="V1864">
        <v>11.8134</v>
      </c>
      <c r="W1864" s="1">
        <v>44220</v>
      </c>
      <c r="X1864">
        <v>6.1389024459554131E-2</v>
      </c>
      <c r="Y1864" s="1">
        <v>45086</v>
      </c>
      <c r="Z1864">
        <v>7.5044000000000004</v>
      </c>
      <c r="AA1864" s="1">
        <v>45086</v>
      </c>
      <c r="AB1864">
        <v>8.5137</v>
      </c>
      <c r="AC1864" s="1">
        <v>44220</v>
      </c>
      <c r="AD1864">
        <v>3.3165636802072108E-2</v>
      </c>
      <c r="AE1864" s="1">
        <v>45061</v>
      </c>
      <c r="AF1864">
        <v>10.2812</v>
      </c>
      <c r="AG1864" s="1">
        <v>45061</v>
      </c>
      <c r="AH1864">
        <v>13.3339</v>
      </c>
      <c r="AI1864" s="1">
        <v>44220</v>
      </c>
      <c r="AJ1864">
        <v>6.4135940152008089E-2</v>
      </c>
      <c r="AO1864" s="1">
        <v>44220</v>
      </c>
      <c r="AP1864">
        <v>2.0683279790534775E-2</v>
      </c>
      <c r="AU1864" s="1">
        <v>44220</v>
      </c>
      <c r="AV1864">
        <v>4.9492165018615406E-2</v>
      </c>
      <c r="AW1864" s="1">
        <v>45061</v>
      </c>
      <c r="AX1864">
        <v>17.5761</v>
      </c>
      <c r="AY1864" s="1">
        <v>45061</v>
      </c>
      <c r="AZ1864">
        <v>18.315899999999999</v>
      </c>
      <c r="BA1864" s="1">
        <v>44220</v>
      </c>
      <c r="BB1864">
        <v>0.1286406672606149</v>
      </c>
      <c r="BC1864" s="1">
        <v>45061</v>
      </c>
      <c r="BD1864">
        <v>20.293800000000001</v>
      </c>
      <c r="BE1864" s="1">
        <v>45061</v>
      </c>
      <c r="BF1864">
        <v>24.944900000000001</v>
      </c>
      <c r="BG1864" s="1">
        <v>44220</v>
      </c>
      <c r="BH1864">
        <v>0.23221327883847878</v>
      </c>
    </row>
    <row r="1865" spans="1:60" x14ac:dyDescent="0.3">
      <c r="A1865" s="1">
        <v>45062</v>
      </c>
      <c r="B1865">
        <v>15.3812</v>
      </c>
      <c r="C1865" s="1">
        <v>45062</v>
      </c>
      <c r="D1865">
        <v>20.640599999999999</v>
      </c>
      <c r="E1865" s="1">
        <v>44221</v>
      </c>
      <c r="F1865">
        <v>0.15040348670842382</v>
      </c>
      <c r="G1865" s="1">
        <v>45022</v>
      </c>
      <c r="H1865">
        <v>17.244299999999999</v>
      </c>
      <c r="I1865" s="1">
        <v>45022</v>
      </c>
      <c r="J1865">
        <v>21.4665</v>
      </c>
      <c r="K1865" s="1">
        <v>44221</v>
      </c>
      <c r="L1865">
        <v>0.20372477525659455</v>
      </c>
      <c r="M1865" s="1">
        <v>45062</v>
      </c>
      <c r="N1865">
        <v>9.3592999999999993</v>
      </c>
      <c r="O1865" s="1">
        <v>45062</v>
      </c>
      <c r="P1865">
        <v>12.001300000000001</v>
      </c>
      <c r="Q1865" s="1">
        <v>44221</v>
      </c>
      <c r="R1865">
        <v>4.9937027682102425E-2</v>
      </c>
      <c r="S1865" s="1">
        <v>45062</v>
      </c>
      <c r="T1865">
        <v>10.207599999999999</v>
      </c>
      <c r="U1865" s="1">
        <v>45062</v>
      </c>
      <c r="V1865">
        <v>11.7622</v>
      </c>
      <c r="W1865" s="1">
        <v>44221</v>
      </c>
      <c r="X1865">
        <v>6.1433636665740157E-2</v>
      </c>
      <c r="Y1865" s="1">
        <v>45089</v>
      </c>
      <c r="Z1865">
        <v>9.1189</v>
      </c>
      <c r="AA1865" s="1">
        <v>45089</v>
      </c>
      <c r="AB1865">
        <v>8.5710999999999995</v>
      </c>
      <c r="AC1865" s="1">
        <v>44221</v>
      </c>
      <c r="AD1865">
        <v>3.3083570152047319E-2</v>
      </c>
      <c r="AE1865" s="1">
        <v>45062</v>
      </c>
      <c r="AF1865">
        <v>10.5853</v>
      </c>
      <c r="AG1865" s="1">
        <v>45062</v>
      </c>
      <c r="AH1865">
        <v>13.272399999999999</v>
      </c>
      <c r="AI1865" s="1">
        <v>44221</v>
      </c>
      <c r="AJ1865">
        <v>6.3948215163495886E-2</v>
      </c>
      <c r="AO1865" s="1">
        <v>44221</v>
      </c>
      <c r="AP1865">
        <v>2.0595188860248758E-2</v>
      </c>
      <c r="AU1865" s="1">
        <v>44221</v>
      </c>
      <c r="AV1865">
        <v>5.0079481358220115E-2</v>
      </c>
      <c r="AW1865" s="1">
        <v>45062</v>
      </c>
      <c r="AX1865">
        <v>17.7561</v>
      </c>
      <c r="AY1865" s="1">
        <v>45062</v>
      </c>
      <c r="AZ1865">
        <v>18.483899999999998</v>
      </c>
      <c r="BA1865" s="1">
        <v>44221</v>
      </c>
      <c r="BB1865">
        <v>0.13007531843631184</v>
      </c>
      <c r="BC1865" s="1">
        <v>45062</v>
      </c>
      <c r="BD1865">
        <v>21.088100000000001</v>
      </c>
      <c r="BE1865" s="1">
        <v>45062</v>
      </c>
      <c r="BF1865">
        <v>25.3827</v>
      </c>
      <c r="BG1865" s="1">
        <v>44221</v>
      </c>
      <c r="BH1865">
        <v>0.23080138208735138</v>
      </c>
    </row>
    <row r="1866" spans="1:60" x14ac:dyDescent="0.3">
      <c r="A1866" s="1">
        <v>45063</v>
      </c>
      <c r="B1866">
        <v>14.559799999999999</v>
      </c>
      <c r="C1866" s="1">
        <v>45063</v>
      </c>
      <c r="D1866">
        <v>19.622800000000002</v>
      </c>
      <c r="E1866" s="1">
        <v>44222</v>
      </c>
      <c r="F1866">
        <v>0.1493470668472951</v>
      </c>
      <c r="G1866" s="1">
        <v>45027</v>
      </c>
      <c r="H1866">
        <v>16.648599999999998</v>
      </c>
      <c r="I1866" s="1">
        <v>45027</v>
      </c>
      <c r="J1866">
        <v>20.736799999999999</v>
      </c>
      <c r="K1866" s="1">
        <v>44222</v>
      </c>
      <c r="L1866">
        <v>0.20287208257692516</v>
      </c>
      <c r="M1866" s="1">
        <v>45063</v>
      </c>
      <c r="N1866">
        <v>9.4627999999999997</v>
      </c>
      <c r="O1866" s="1">
        <v>45063</v>
      </c>
      <c r="P1866">
        <v>11.214600000000001</v>
      </c>
      <c r="Q1866" s="1">
        <v>44222</v>
      </c>
      <c r="R1866">
        <v>4.9744273303657216E-2</v>
      </c>
      <c r="S1866" s="1">
        <v>45063</v>
      </c>
      <c r="T1866">
        <v>10.100099999999999</v>
      </c>
      <c r="U1866" s="1">
        <v>45063</v>
      </c>
      <c r="V1866">
        <v>11.7403</v>
      </c>
      <c r="W1866" s="1">
        <v>44222</v>
      </c>
      <c r="X1866">
        <v>6.0932050078907514E-2</v>
      </c>
      <c r="Y1866" s="1">
        <v>45090</v>
      </c>
      <c r="Z1866">
        <v>7.6238000000000001</v>
      </c>
      <c r="AA1866" s="1">
        <v>45090</v>
      </c>
      <c r="AB1866">
        <v>8.657</v>
      </c>
      <c r="AC1866" s="1">
        <v>44222</v>
      </c>
      <c r="AD1866">
        <v>3.2813273150879993E-2</v>
      </c>
      <c r="AE1866" s="1">
        <v>45063</v>
      </c>
      <c r="AF1866">
        <v>10.4564</v>
      </c>
      <c r="AG1866" s="1">
        <v>45063</v>
      </c>
      <c r="AH1866">
        <v>12.696400000000001</v>
      </c>
      <c r="AI1866" s="1">
        <v>44222</v>
      </c>
      <c r="AJ1866">
        <v>6.3554602247522726E-2</v>
      </c>
      <c r="AO1866" s="1">
        <v>44222</v>
      </c>
      <c r="AP1866">
        <v>2.0616096896857169E-2</v>
      </c>
      <c r="AU1866" s="1">
        <v>44222</v>
      </c>
      <c r="AV1866">
        <v>4.9773559806317882E-2</v>
      </c>
      <c r="AW1866" s="1">
        <v>45063</v>
      </c>
      <c r="AX1866">
        <v>17.145600000000002</v>
      </c>
      <c r="AY1866" s="1">
        <v>45063</v>
      </c>
      <c r="AZ1866">
        <v>17.871600000000001</v>
      </c>
      <c r="BA1866" s="1">
        <v>44222</v>
      </c>
      <c r="BB1866">
        <v>0.12903400955795014</v>
      </c>
      <c r="BC1866" s="1">
        <v>45063</v>
      </c>
      <c r="BD1866">
        <v>19.887899999999998</v>
      </c>
      <c r="BE1866" s="1">
        <v>45063</v>
      </c>
      <c r="BF1866">
        <v>24.791</v>
      </c>
      <c r="BG1866" s="1">
        <v>44222</v>
      </c>
      <c r="BH1866">
        <v>0.23002299148570823</v>
      </c>
    </row>
    <row r="1867" spans="1:60" x14ac:dyDescent="0.3">
      <c r="A1867" s="1">
        <v>45064</v>
      </c>
      <c r="B1867">
        <v>13.890499999999999</v>
      </c>
      <c r="C1867" s="1">
        <v>45064</v>
      </c>
      <c r="D1867">
        <v>18.5686</v>
      </c>
      <c r="E1867" s="1">
        <v>44223</v>
      </c>
      <c r="F1867">
        <v>0.15922060903722143</v>
      </c>
      <c r="G1867" s="1">
        <v>45028</v>
      </c>
      <c r="H1867">
        <v>16.559999999999999</v>
      </c>
      <c r="I1867" s="1">
        <v>45028</v>
      </c>
      <c r="J1867">
        <v>20.567599999999999</v>
      </c>
      <c r="K1867" s="1">
        <v>44223</v>
      </c>
      <c r="L1867">
        <v>0.20428619956746122</v>
      </c>
      <c r="M1867" s="1">
        <v>45064</v>
      </c>
      <c r="N1867">
        <v>8.7665000000000006</v>
      </c>
      <c r="O1867" s="1">
        <v>45064</v>
      </c>
      <c r="P1867">
        <v>10.438599999999999</v>
      </c>
      <c r="Q1867" s="1">
        <v>44223</v>
      </c>
      <c r="R1867">
        <v>5.0283181422617382E-2</v>
      </c>
      <c r="S1867" s="1">
        <v>45064</v>
      </c>
      <c r="T1867">
        <v>9.7866999999999997</v>
      </c>
      <c r="U1867" s="1">
        <v>45064</v>
      </c>
      <c r="V1867">
        <v>11.1944</v>
      </c>
      <c r="W1867" s="1">
        <v>44223</v>
      </c>
      <c r="X1867">
        <v>6.056056852857454E-2</v>
      </c>
      <c r="Y1867" s="1">
        <v>45091</v>
      </c>
      <c r="Z1867">
        <v>8.3009000000000004</v>
      </c>
      <c r="AA1867" s="1">
        <v>45091</v>
      </c>
      <c r="AB1867">
        <v>8.4968000000000004</v>
      </c>
      <c r="AC1867" s="1">
        <v>44223</v>
      </c>
      <c r="AD1867">
        <v>3.2592569530344465E-2</v>
      </c>
      <c r="AE1867" s="1">
        <v>45064</v>
      </c>
      <c r="AF1867">
        <v>10.1219</v>
      </c>
      <c r="AG1867" s="1">
        <v>45064</v>
      </c>
      <c r="AH1867">
        <v>12.7677</v>
      </c>
      <c r="AI1867" s="1">
        <v>44223</v>
      </c>
      <c r="AJ1867">
        <v>6.3514875703848089E-2</v>
      </c>
      <c r="AO1867" s="1">
        <v>44223</v>
      </c>
      <c r="AP1867">
        <v>2.04728153670743E-2</v>
      </c>
      <c r="AU1867" s="1">
        <v>44223</v>
      </c>
      <c r="AV1867">
        <v>5.043739304626086E-2</v>
      </c>
      <c r="AW1867" s="1">
        <v>45064</v>
      </c>
      <c r="AX1867">
        <v>17.147500000000001</v>
      </c>
      <c r="AY1867" s="1">
        <v>45064</v>
      </c>
      <c r="AZ1867">
        <v>17.914200000000001</v>
      </c>
      <c r="BA1867" s="1">
        <v>44223</v>
      </c>
      <c r="BB1867">
        <v>0.1283377731586583</v>
      </c>
      <c r="BC1867" s="1">
        <v>45064</v>
      </c>
      <c r="BD1867">
        <v>19.4175</v>
      </c>
      <c r="BE1867" s="1">
        <v>45064</v>
      </c>
      <c r="BF1867">
        <v>23.9316</v>
      </c>
      <c r="BG1867" s="1">
        <v>44223</v>
      </c>
      <c r="BH1867">
        <v>0.23339150890880592</v>
      </c>
    </row>
    <row r="1868" spans="1:60" x14ac:dyDescent="0.3">
      <c r="A1868" s="1">
        <v>45065</v>
      </c>
      <c r="B1868">
        <v>14.2697</v>
      </c>
      <c r="C1868" s="1">
        <v>45065</v>
      </c>
      <c r="D1868">
        <v>19.2563</v>
      </c>
      <c r="E1868" s="1">
        <v>44224</v>
      </c>
      <c r="F1868">
        <v>0.14079625223991618</v>
      </c>
      <c r="G1868" s="1">
        <v>45029</v>
      </c>
      <c r="H1868">
        <v>15.9963</v>
      </c>
      <c r="I1868" s="1">
        <v>45029</v>
      </c>
      <c r="J1868">
        <v>19.770900000000001</v>
      </c>
      <c r="K1868" s="1">
        <v>44224</v>
      </c>
      <c r="L1868">
        <v>0.19011208342492991</v>
      </c>
      <c r="M1868" s="1">
        <v>45065</v>
      </c>
      <c r="N1868">
        <v>8.3064999999999998</v>
      </c>
      <c r="O1868" s="1">
        <v>45065</v>
      </c>
      <c r="P1868">
        <v>10.660600000000001</v>
      </c>
      <c r="Q1868" s="1">
        <v>44224</v>
      </c>
      <c r="R1868">
        <v>4.6935375941553961E-2</v>
      </c>
      <c r="S1868" s="1">
        <v>45065</v>
      </c>
      <c r="T1868">
        <v>9.6575000000000006</v>
      </c>
      <c r="U1868" s="1">
        <v>45065</v>
      </c>
      <c r="V1868">
        <v>11.266999999999999</v>
      </c>
      <c r="W1868" s="1">
        <v>44224</v>
      </c>
      <c r="X1868">
        <v>5.9764119198045113E-2</v>
      </c>
      <c r="Y1868" s="1">
        <v>45092</v>
      </c>
      <c r="Z1868">
        <v>7.4302000000000001</v>
      </c>
      <c r="AA1868" s="1">
        <v>45092</v>
      </c>
      <c r="AB1868">
        <v>8.3160000000000007</v>
      </c>
      <c r="AC1868" s="1">
        <v>44224</v>
      </c>
      <c r="AD1868">
        <v>3.2126988376245766E-2</v>
      </c>
      <c r="AE1868" s="1">
        <v>45065</v>
      </c>
      <c r="AF1868">
        <v>10.255699999999999</v>
      </c>
      <c r="AG1868" s="1">
        <v>45065</v>
      </c>
      <c r="AH1868">
        <v>12.374700000000001</v>
      </c>
      <c r="AI1868" s="1">
        <v>44224</v>
      </c>
      <c r="AJ1868">
        <v>6.0810351901317866E-2</v>
      </c>
      <c r="AO1868" s="1">
        <v>44224</v>
      </c>
      <c r="AP1868">
        <v>2.0110545787386028E-2</v>
      </c>
      <c r="AU1868" s="1">
        <v>44224</v>
      </c>
      <c r="AV1868">
        <v>4.5955849004340854E-2</v>
      </c>
      <c r="AW1868" s="1">
        <v>45065</v>
      </c>
      <c r="AX1868">
        <v>17.5306</v>
      </c>
      <c r="AY1868" s="1">
        <v>45065</v>
      </c>
      <c r="AZ1868">
        <v>18.6873</v>
      </c>
      <c r="BA1868" s="1">
        <v>44224</v>
      </c>
      <c r="BB1868">
        <v>0.12867676545031098</v>
      </c>
      <c r="BC1868" s="1">
        <v>45065</v>
      </c>
      <c r="BD1868">
        <v>19.763300000000001</v>
      </c>
      <c r="BE1868" s="1">
        <v>45065</v>
      </c>
      <c r="BF1868">
        <v>24.697099999999999</v>
      </c>
      <c r="BG1868" s="1">
        <v>44224</v>
      </c>
      <c r="BH1868">
        <v>0.22285746602049042</v>
      </c>
    </row>
    <row r="1869" spans="1:60" x14ac:dyDescent="0.3">
      <c r="A1869" s="1">
        <v>45068</v>
      </c>
      <c r="B1869">
        <v>14.5624</v>
      </c>
      <c r="C1869" s="1">
        <v>45068</v>
      </c>
      <c r="D1869">
        <v>19.620100000000001</v>
      </c>
      <c r="E1869" s="1">
        <v>44225</v>
      </c>
      <c r="F1869">
        <v>0.14600641530110767</v>
      </c>
      <c r="G1869" s="1">
        <v>45030</v>
      </c>
      <c r="H1869">
        <v>15.5779</v>
      </c>
      <c r="I1869" s="1">
        <v>45030</v>
      </c>
      <c r="J1869">
        <v>19.256</v>
      </c>
      <c r="K1869" s="1">
        <v>44225</v>
      </c>
      <c r="L1869">
        <v>0.19598050362011593</v>
      </c>
      <c r="M1869" s="1">
        <v>45068</v>
      </c>
      <c r="N1869">
        <v>8.1516999999999999</v>
      </c>
      <c r="O1869" s="1">
        <v>45068</v>
      </c>
      <c r="P1869">
        <v>10.1305</v>
      </c>
      <c r="Q1869" s="1">
        <v>44225</v>
      </c>
      <c r="R1869">
        <v>4.7296865202313298E-2</v>
      </c>
      <c r="S1869" s="1">
        <v>45068</v>
      </c>
      <c r="T1869">
        <v>9.9870999999999999</v>
      </c>
      <c r="U1869" s="1">
        <v>45068</v>
      </c>
      <c r="V1869">
        <v>11.3568</v>
      </c>
      <c r="W1869" s="1">
        <v>44225</v>
      </c>
      <c r="X1869">
        <v>5.9596210909880862E-2</v>
      </c>
      <c r="Y1869" s="1">
        <v>45093</v>
      </c>
      <c r="Z1869">
        <v>7.2778999999999998</v>
      </c>
      <c r="AA1869" s="1">
        <v>45093</v>
      </c>
      <c r="AB1869">
        <v>8.2353000000000005</v>
      </c>
      <c r="AC1869" s="1">
        <v>44225</v>
      </c>
      <c r="AD1869">
        <v>3.1978671811946489E-2</v>
      </c>
      <c r="AE1869" s="1">
        <v>45068</v>
      </c>
      <c r="AF1869">
        <v>9.9527999999999999</v>
      </c>
      <c r="AG1869" s="1">
        <v>45068</v>
      </c>
      <c r="AH1869">
        <v>12.1747</v>
      </c>
      <c r="AI1869" s="1">
        <v>44225</v>
      </c>
      <c r="AJ1869">
        <v>6.0827202694836373E-2</v>
      </c>
      <c r="AO1869" s="1">
        <v>44225</v>
      </c>
      <c r="AP1869">
        <v>2.0098486522527548E-2</v>
      </c>
      <c r="AU1869" s="1">
        <v>44225</v>
      </c>
      <c r="AV1869">
        <v>4.5859146085839499E-2</v>
      </c>
      <c r="AW1869" s="1">
        <v>45068</v>
      </c>
      <c r="AX1869">
        <v>17.455100000000002</v>
      </c>
      <c r="AY1869" s="1">
        <v>45068</v>
      </c>
      <c r="AZ1869">
        <v>18.3993</v>
      </c>
      <c r="BA1869" s="1">
        <v>44225</v>
      </c>
      <c r="BB1869">
        <v>0.12782367731517078</v>
      </c>
      <c r="BC1869" s="1">
        <v>45068</v>
      </c>
      <c r="BD1869">
        <v>19.929200000000002</v>
      </c>
      <c r="BE1869" s="1">
        <v>45068</v>
      </c>
      <c r="BF1869">
        <v>24.491900000000001</v>
      </c>
      <c r="BG1869" s="1">
        <v>44225</v>
      </c>
      <c r="BH1869">
        <v>0.2263087160763155</v>
      </c>
    </row>
    <row r="1870" spans="1:60" x14ac:dyDescent="0.3">
      <c r="A1870" s="1">
        <v>45069</v>
      </c>
      <c r="B1870">
        <v>13.0625</v>
      </c>
      <c r="C1870" s="1">
        <v>45069</v>
      </c>
      <c r="D1870">
        <v>17.889900000000001</v>
      </c>
      <c r="E1870" s="1">
        <v>44226</v>
      </c>
      <c r="F1870">
        <v>0.14435320856724407</v>
      </c>
      <c r="G1870" s="1">
        <v>45033</v>
      </c>
      <c r="H1870">
        <v>15.9039</v>
      </c>
      <c r="I1870" s="1">
        <v>45033</v>
      </c>
      <c r="J1870">
        <v>19.706499999999998</v>
      </c>
      <c r="K1870" s="1">
        <v>44226</v>
      </c>
      <c r="L1870">
        <v>0.19744316026720107</v>
      </c>
      <c r="M1870" s="1">
        <v>45069</v>
      </c>
      <c r="N1870">
        <v>8.468</v>
      </c>
      <c r="O1870" s="1">
        <v>45069</v>
      </c>
      <c r="P1870">
        <v>10.7857</v>
      </c>
      <c r="Q1870" s="1">
        <v>44226</v>
      </c>
      <c r="R1870">
        <v>4.7610356591840958E-2</v>
      </c>
      <c r="S1870" s="1">
        <v>45069</v>
      </c>
      <c r="T1870">
        <v>9.7292000000000005</v>
      </c>
      <c r="U1870" s="1">
        <v>45069</v>
      </c>
      <c r="V1870">
        <v>11.3743</v>
      </c>
      <c r="W1870" s="1">
        <v>44226</v>
      </c>
      <c r="X1870">
        <v>5.9025129570878902E-2</v>
      </c>
      <c r="Y1870" s="1">
        <v>45097</v>
      </c>
      <c r="Z1870">
        <v>7.1140999999999996</v>
      </c>
      <c r="AA1870" s="1">
        <v>45097</v>
      </c>
      <c r="AB1870">
        <v>8.3893000000000004</v>
      </c>
      <c r="AC1870" s="1">
        <v>44226</v>
      </c>
      <c r="AD1870">
        <v>3.1816809930307888E-2</v>
      </c>
      <c r="AE1870" s="1">
        <v>45069</v>
      </c>
      <c r="AF1870">
        <v>9.9389000000000003</v>
      </c>
      <c r="AG1870" s="1">
        <v>45069</v>
      </c>
      <c r="AH1870">
        <v>12.0564</v>
      </c>
      <c r="AI1870" s="1">
        <v>44226</v>
      </c>
      <c r="AJ1870">
        <v>6.0927467355435284E-2</v>
      </c>
      <c r="AO1870" s="1">
        <v>44226</v>
      </c>
      <c r="AP1870">
        <v>2.0175724597912854E-2</v>
      </c>
      <c r="AU1870" s="1">
        <v>44226</v>
      </c>
      <c r="AV1870">
        <v>4.6209235961787776E-2</v>
      </c>
      <c r="AW1870" s="1">
        <v>45069</v>
      </c>
      <c r="AX1870">
        <v>17.209399999999999</v>
      </c>
      <c r="AY1870" s="1">
        <v>45069</v>
      </c>
      <c r="AZ1870">
        <v>18.296600000000002</v>
      </c>
      <c r="BA1870" s="1">
        <v>44226</v>
      </c>
      <c r="BB1870">
        <v>0.12747257566278786</v>
      </c>
      <c r="BC1870" s="1">
        <v>45069</v>
      </c>
      <c r="BD1870">
        <v>20.784700000000001</v>
      </c>
      <c r="BE1870" s="1">
        <v>45069</v>
      </c>
      <c r="BF1870">
        <v>25.452300000000001</v>
      </c>
      <c r="BG1870" s="1">
        <v>44226</v>
      </c>
      <c r="BH1870">
        <v>0.22461449534492406</v>
      </c>
    </row>
    <row r="1871" spans="1:60" x14ac:dyDescent="0.3">
      <c r="A1871" s="1">
        <v>45070</v>
      </c>
      <c r="B1871">
        <v>15.938499999999999</v>
      </c>
      <c r="C1871" s="1">
        <v>45070</v>
      </c>
      <c r="D1871">
        <v>21.5427</v>
      </c>
      <c r="E1871" s="1">
        <v>44227</v>
      </c>
      <c r="F1871">
        <v>0.14403114718911902</v>
      </c>
      <c r="G1871" s="1">
        <v>45034</v>
      </c>
      <c r="H1871">
        <v>15.347799999999999</v>
      </c>
      <c r="I1871" s="1">
        <v>45034</v>
      </c>
      <c r="J1871">
        <v>19.183199999999999</v>
      </c>
      <c r="K1871" s="1">
        <v>44227</v>
      </c>
      <c r="L1871">
        <v>0.1955067290802546</v>
      </c>
      <c r="M1871" s="1">
        <v>45070</v>
      </c>
      <c r="N1871">
        <v>9.1655999999999995</v>
      </c>
      <c r="O1871" s="1">
        <v>45070</v>
      </c>
      <c r="P1871">
        <v>11.8088</v>
      </c>
      <c r="Q1871" s="1">
        <v>44227</v>
      </c>
      <c r="R1871">
        <v>4.7900243250350624E-2</v>
      </c>
      <c r="S1871" s="1">
        <v>45070</v>
      </c>
      <c r="T1871">
        <v>9.8644999999999996</v>
      </c>
      <c r="U1871" s="1">
        <v>45070</v>
      </c>
      <c r="V1871">
        <v>11.4826</v>
      </c>
      <c r="W1871" s="1">
        <v>44227</v>
      </c>
      <c r="X1871">
        <v>5.9055837719554423E-2</v>
      </c>
      <c r="Y1871" s="1">
        <v>45098</v>
      </c>
      <c r="Z1871">
        <v>7.1425000000000001</v>
      </c>
      <c r="AA1871" s="1">
        <v>45098</v>
      </c>
      <c r="AB1871">
        <v>8.1381999999999994</v>
      </c>
      <c r="AC1871" s="1">
        <v>44227</v>
      </c>
      <c r="AD1871">
        <v>3.1883197961942895E-2</v>
      </c>
      <c r="AE1871" s="1">
        <v>45070</v>
      </c>
      <c r="AF1871">
        <v>10.038399999999999</v>
      </c>
      <c r="AG1871" s="1">
        <v>45070</v>
      </c>
      <c r="AH1871">
        <v>12.0685</v>
      </c>
      <c r="AI1871" s="1">
        <v>44227</v>
      </c>
      <c r="AJ1871">
        <v>6.141568953223564E-2</v>
      </c>
      <c r="AO1871" s="1">
        <v>44227</v>
      </c>
      <c r="AP1871">
        <v>1.9867241190624857E-2</v>
      </c>
      <c r="AU1871" s="1">
        <v>44227</v>
      </c>
      <c r="AV1871">
        <v>4.5699184738944715E-2</v>
      </c>
      <c r="AW1871" s="1">
        <v>45070</v>
      </c>
      <c r="AX1871">
        <v>18.036999999999999</v>
      </c>
      <c r="AY1871" s="1">
        <v>45070</v>
      </c>
      <c r="AZ1871">
        <v>19.021999999999998</v>
      </c>
      <c r="BA1871" s="1">
        <v>44227</v>
      </c>
      <c r="BB1871">
        <v>0.12746501198289945</v>
      </c>
      <c r="BC1871" s="1">
        <v>45070</v>
      </c>
      <c r="BD1871">
        <v>21.572900000000001</v>
      </c>
      <c r="BE1871" s="1">
        <v>45070</v>
      </c>
      <c r="BF1871">
        <v>26.323599999999999</v>
      </c>
      <c r="BG1871" s="1">
        <v>44227</v>
      </c>
      <c r="BH1871">
        <v>0.22447305052083533</v>
      </c>
    </row>
    <row r="1872" spans="1:60" x14ac:dyDescent="0.3">
      <c r="A1872" s="1">
        <v>45071</v>
      </c>
      <c r="B1872">
        <v>15.3009</v>
      </c>
      <c r="C1872" s="1">
        <v>45071</v>
      </c>
      <c r="D1872">
        <v>20.6906</v>
      </c>
      <c r="E1872" s="1">
        <v>44228</v>
      </c>
      <c r="F1872">
        <v>0.14564373133606998</v>
      </c>
      <c r="G1872" s="1">
        <v>45035</v>
      </c>
      <c r="H1872">
        <v>15.518000000000001</v>
      </c>
      <c r="I1872" s="1">
        <v>45035</v>
      </c>
      <c r="J1872">
        <v>19.493500000000001</v>
      </c>
      <c r="K1872" s="1">
        <v>44228</v>
      </c>
      <c r="L1872">
        <v>0.19535051094586672</v>
      </c>
      <c r="M1872" s="1">
        <v>45071</v>
      </c>
      <c r="N1872">
        <v>9.0587999999999997</v>
      </c>
      <c r="O1872" s="1">
        <v>45071</v>
      </c>
      <c r="P1872">
        <v>11.809200000000001</v>
      </c>
      <c r="Q1872" s="1">
        <v>44228</v>
      </c>
      <c r="R1872">
        <v>4.7754416518815901E-2</v>
      </c>
      <c r="S1872" s="1">
        <v>45071</v>
      </c>
      <c r="T1872">
        <v>10.4146</v>
      </c>
      <c r="U1872" s="1">
        <v>45071</v>
      </c>
      <c r="V1872">
        <v>11.6412</v>
      </c>
      <c r="W1872" s="1">
        <v>44228</v>
      </c>
      <c r="X1872">
        <v>5.8662911761966148E-2</v>
      </c>
      <c r="Y1872" s="1">
        <v>45099</v>
      </c>
      <c r="Z1872">
        <v>7.1028000000000002</v>
      </c>
      <c r="AA1872" s="1">
        <v>45099</v>
      </c>
      <c r="AB1872">
        <v>8.3124000000000002</v>
      </c>
      <c r="AC1872" s="1">
        <v>44228</v>
      </c>
      <c r="AD1872">
        <v>3.1767790855368849E-2</v>
      </c>
      <c r="AE1872" s="1">
        <v>45071</v>
      </c>
      <c r="AF1872">
        <v>10.025499999999999</v>
      </c>
      <c r="AG1872" s="1">
        <v>45071</v>
      </c>
      <c r="AH1872">
        <v>12.3</v>
      </c>
      <c r="AI1872" s="1">
        <v>44228</v>
      </c>
      <c r="AJ1872">
        <v>6.149906856730912E-2</v>
      </c>
      <c r="AO1872" s="1">
        <v>44228</v>
      </c>
      <c r="AP1872">
        <v>1.9707067775739447E-2</v>
      </c>
      <c r="AU1872" s="1">
        <v>44228</v>
      </c>
      <c r="AV1872">
        <v>4.5338759758637201E-2</v>
      </c>
      <c r="AW1872" s="1">
        <v>45071</v>
      </c>
      <c r="AX1872">
        <v>18.744900000000001</v>
      </c>
      <c r="AY1872" s="1">
        <v>45071</v>
      </c>
      <c r="AZ1872">
        <v>20.0867</v>
      </c>
      <c r="BA1872" s="1">
        <v>44228</v>
      </c>
      <c r="BB1872">
        <v>0.1264510481376997</v>
      </c>
      <c r="BC1872" s="1">
        <v>45071</v>
      </c>
      <c r="BD1872">
        <v>21.064399999999999</v>
      </c>
      <c r="BE1872" s="1">
        <v>45071</v>
      </c>
      <c r="BF1872">
        <v>26.313099999999999</v>
      </c>
      <c r="BG1872" s="1">
        <v>44228</v>
      </c>
      <c r="BH1872">
        <v>0.22647638761918945</v>
      </c>
    </row>
    <row r="1873" spans="1:60" x14ac:dyDescent="0.3">
      <c r="A1873" s="1">
        <v>45072</v>
      </c>
      <c r="B1873">
        <v>14.4824</v>
      </c>
      <c r="C1873" s="1">
        <v>45072</v>
      </c>
      <c r="D1873">
        <v>19.6431</v>
      </c>
      <c r="E1873" s="1">
        <v>44229</v>
      </c>
      <c r="F1873">
        <v>0.14634254036470656</v>
      </c>
      <c r="G1873" s="1">
        <v>45036</v>
      </c>
      <c r="H1873">
        <v>15.836</v>
      </c>
      <c r="I1873" s="1">
        <v>45036</v>
      </c>
      <c r="J1873">
        <v>20.109000000000002</v>
      </c>
      <c r="K1873" s="1">
        <v>44229</v>
      </c>
      <c r="L1873">
        <v>0.19585658153870292</v>
      </c>
      <c r="M1873" s="1">
        <v>45072</v>
      </c>
      <c r="N1873">
        <v>8.7579999999999991</v>
      </c>
      <c r="O1873" s="1">
        <v>45072</v>
      </c>
      <c r="P1873">
        <v>10.8161</v>
      </c>
      <c r="Q1873" s="1">
        <v>44229</v>
      </c>
      <c r="R1873">
        <v>4.7471311764310832E-2</v>
      </c>
      <c r="S1873" s="1">
        <v>45072</v>
      </c>
      <c r="T1873">
        <v>10.248699999999999</v>
      </c>
      <c r="U1873" s="1">
        <v>45072</v>
      </c>
      <c r="V1873">
        <v>11.8103</v>
      </c>
      <c r="W1873" s="1">
        <v>44229</v>
      </c>
      <c r="X1873">
        <v>5.8484995794176896E-2</v>
      </c>
      <c r="Y1873" s="1">
        <v>45100</v>
      </c>
      <c r="Z1873">
        <v>6.8708</v>
      </c>
      <c r="AA1873" s="1">
        <v>45100</v>
      </c>
      <c r="AB1873">
        <v>8.1310000000000002</v>
      </c>
      <c r="AC1873" s="1">
        <v>44229</v>
      </c>
      <c r="AD1873">
        <v>3.1599888632613225E-2</v>
      </c>
      <c r="AE1873" s="1">
        <v>45072</v>
      </c>
      <c r="AF1873">
        <v>9.9983000000000004</v>
      </c>
      <c r="AG1873" s="1">
        <v>45072</v>
      </c>
      <c r="AH1873">
        <v>16.914300000000001</v>
      </c>
      <c r="AI1873" s="1">
        <v>44229</v>
      </c>
      <c r="AJ1873">
        <v>6.1013945648319017E-2</v>
      </c>
      <c r="AO1873" s="1">
        <v>44229</v>
      </c>
      <c r="AP1873">
        <v>1.9566872028269261E-2</v>
      </c>
      <c r="AU1873" s="1">
        <v>44229</v>
      </c>
      <c r="AV1873">
        <v>4.5107535700855225E-2</v>
      </c>
      <c r="AW1873" s="1">
        <v>45072</v>
      </c>
      <c r="AX1873">
        <v>17.407900000000001</v>
      </c>
      <c r="AY1873" s="1">
        <v>45072</v>
      </c>
      <c r="AZ1873">
        <v>18.777200000000001</v>
      </c>
      <c r="BA1873" s="1">
        <v>44229</v>
      </c>
      <c r="BB1873">
        <v>0.12596120143092712</v>
      </c>
      <c r="BC1873" s="1">
        <v>45072</v>
      </c>
      <c r="BD1873">
        <v>20.3932</v>
      </c>
      <c r="BE1873" s="1">
        <v>45072</v>
      </c>
      <c r="BF1873">
        <v>25.0519</v>
      </c>
      <c r="BG1873" s="1">
        <v>44229</v>
      </c>
      <c r="BH1873">
        <v>0.2250253364834407</v>
      </c>
    </row>
    <row r="1874" spans="1:60" x14ac:dyDescent="0.3">
      <c r="A1874" s="1">
        <v>45076</v>
      </c>
      <c r="B1874">
        <v>14.3749</v>
      </c>
      <c r="C1874" s="1">
        <v>45076</v>
      </c>
      <c r="D1874">
        <v>19.513000000000002</v>
      </c>
      <c r="E1874" s="1">
        <v>44230</v>
      </c>
      <c r="F1874">
        <v>0.14293601729664993</v>
      </c>
      <c r="G1874" s="1">
        <v>45037</v>
      </c>
      <c r="H1874">
        <v>15.561299999999999</v>
      </c>
      <c r="I1874" s="1">
        <v>45037</v>
      </c>
      <c r="J1874">
        <v>19.905899999999999</v>
      </c>
      <c r="K1874" s="1">
        <v>44230</v>
      </c>
      <c r="L1874">
        <v>0.19017828168973611</v>
      </c>
      <c r="M1874" s="1">
        <v>45076</v>
      </c>
      <c r="N1874">
        <v>8.3472000000000008</v>
      </c>
      <c r="O1874" s="1">
        <v>45076</v>
      </c>
      <c r="P1874">
        <v>10.099500000000001</v>
      </c>
      <c r="Q1874" s="1">
        <v>44230</v>
      </c>
      <c r="R1874">
        <v>4.4729228062885013E-2</v>
      </c>
      <c r="S1874" s="1">
        <v>45076</v>
      </c>
      <c r="T1874">
        <v>9.9300999999999995</v>
      </c>
      <c r="U1874" s="1">
        <v>45076</v>
      </c>
      <c r="V1874">
        <v>11.244999999999999</v>
      </c>
      <c r="W1874" s="1">
        <v>44230</v>
      </c>
      <c r="X1874">
        <v>5.8703015935461789E-2</v>
      </c>
      <c r="Y1874" s="1">
        <v>45103</v>
      </c>
      <c r="Z1874">
        <v>6.7571000000000003</v>
      </c>
      <c r="AA1874" s="1">
        <v>45103</v>
      </c>
      <c r="AB1874">
        <v>7.4489999999999998</v>
      </c>
      <c r="AC1874" s="1">
        <v>44230</v>
      </c>
      <c r="AD1874">
        <v>3.1561053074848008E-2</v>
      </c>
      <c r="AE1874" s="1">
        <v>45076</v>
      </c>
      <c r="AF1874">
        <v>9.4003999999999994</v>
      </c>
      <c r="AG1874" s="1">
        <v>45076</v>
      </c>
      <c r="AH1874">
        <v>11.351900000000001</v>
      </c>
      <c r="AI1874" s="1">
        <v>44230</v>
      </c>
      <c r="AJ1874">
        <v>5.9491536325025032E-2</v>
      </c>
      <c r="AO1874" s="1">
        <v>44230</v>
      </c>
      <c r="AP1874">
        <v>1.9580010374753255E-2</v>
      </c>
      <c r="AU1874" s="1">
        <v>44230</v>
      </c>
      <c r="AV1874">
        <v>4.3547429676141551E-2</v>
      </c>
      <c r="AW1874" s="1">
        <v>45076</v>
      </c>
      <c r="AX1874">
        <v>17.1845</v>
      </c>
      <c r="AY1874" s="1">
        <v>45076</v>
      </c>
      <c r="AZ1874">
        <v>18.211600000000001</v>
      </c>
      <c r="BA1874" s="1">
        <v>44230</v>
      </c>
      <c r="BB1874">
        <v>0.12662512357972164</v>
      </c>
      <c r="BC1874" s="1">
        <v>45076</v>
      </c>
      <c r="BD1874">
        <v>20.372699999999998</v>
      </c>
      <c r="BE1874" s="1">
        <v>45076</v>
      </c>
      <c r="BF1874">
        <v>24.779699999999998</v>
      </c>
      <c r="BG1874" s="1">
        <v>44230</v>
      </c>
      <c r="BH1874">
        <v>0.21964233047647358</v>
      </c>
    </row>
    <row r="1875" spans="1:60" x14ac:dyDescent="0.3">
      <c r="A1875" s="1">
        <v>45077</v>
      </c>
      <c r="B1875">
        <v>14.5077</v>
      </c>
      <c r="C1875" s="1">
        <v>45077</v>
      </c>
      <c r="D1875">
        <v>19.672499999999999</v>
      </c>
      <c r="E1875" s="1">
        <v>44231</v>
      </c>
      <c r="F1875">
        <v>0.13823591446910319</v>
      </c>
      <c r="G1875" s="1">
        <v>45040</v>
      </c>
      <c r="H1875">
        <v>15.6447</v>
      </c>
      <c r="I1875" s="1">
        <v>45040</v>
      </c>
      <c r="J1875">
        <v>20.007100000000001</v>
      </c>
      <c r="K1875" s="1">
        <v>44231</v>
      </c>
      <c r="L1875">
        <v>0.18746130241396583</v>
      </c>
      <c r="M1875" s="1">
        <v>45077</v>
      </c>
      <c r="N1875">
        <v>8.0884999999999998</v>
      </c>
      <c r="O1875" s="1">
        <v>45077</v>
      </c>
      <c r="P1875">
        <v>9.8680000000000003</v>
      </c>
      <c r="Q1875" s="1">
        <v>44231</v>
      </c>
      <c r="R1875">
        <v>4.1184806322808638E-2</v>
      </c>
      <c r="S1875" s="1">
        <v>45077</v>
      </c>
      <c r="T1875">
        <v>9.8280999999999992</v>
      </c>
      <c r="U1875" s="1">
        <v>45077</v>
      </c>
      <c r="V1875">
        <v>11.2098</v>
      </c>
      <c r="W1875" s="1">
        <v>44231</v>
      </c>
      <c r="X1875">
        <v>5.040177087747065E-2</v>
      </c>
      <c r="Y1875" s="1">
        <v>45104</v>
      </c>
      <c r="Z1875">
        <v>6.5705</v>
      </c>
      <c r="AA1875" s="1">
        <v>45104</v>
      </c>
      <c r="AB1875">
        <v>7.5772000000000004</v>
      </c>
      <c r="AC1875" s="1">
        <v>44231</v>
      </c>
      <c r="AD1875">
        <v>2.538385355426204E-2</v>
      </c>
      <c r="AE1875" s="1">
        <v>45077</v>
      </c>
      <c r="AF1875">
        <v>8.9314999999999998</v>
      </c>
      <c r="AG1875" s="1">
        <v>45077</v>
      </c>
      <c r="AH1875">
        <v>10.7224</v>
      </c>
      <c r="AI1875" s="1">
        <v>44231</v>
      </c>
      <c r="AJ1875">
        <v>4.5768539834789568E-2</v>
      </c>
      <c r="AO1875" s="1">
        <v>44231</v>
      </c>
      <c r="AP1875">
        <v>1.9724420008277416E-2</v>
      </c>
      <c r="AU1875" s="1">
        <v>44231</v>
      </c>
      <c r="AV1875">
        <v>4.3205704735237167E-2</v>
      </c>
      <c r="AW1875" s="1">
        <v>45077</v>
      </c>
      <c r="AX1875">
        <v>16.624600000000001</v>
      </c>
      <c r="AY1875" s="1">
        <v>45077</v>
      </c>
      <c r="AZ1875">
        <v>17.326899999999998</v>
      </c>
      <c r="BA1875" s="1">
        <v>44231</v>
      </c>
      <c r="BB1875">
        <v>0.11801766218978794</v>
      </c>
      <c r="BC1875" s="1">
        <v>45077</v>
      </c>
      <c r="BD1875">
        <v>20.197900000000001</v>
      </c>
      <c r="BE1875" s="1">
        <v>45077</v>
      </c>
      <c r="BF1875">
        <v>25.098299999999998</v>
      </c>
      <c r="BG1875" s="1">
        <v>44231</v>
      </c>
      <c r="BH1875">
        <v>0.22152319661646014</v>
      </c>
    </row>
    <row r="1876" spans="1:60" x14ac:dyDescent="0.3">
      <c r="A1876" s="1">
        <v>45078</v>
      </c>
      <c r="B1876">
        <v>13.4597</v>
      </c>
      <c r="C1876" s="1">
        <v>45078</v>
      </c>
      <c r="D1876">
        <v>18.2151</v>
      </c>
      <c r="E1876" s="1">
        <v>44232</v>
      </c>
      <c r="F1876">
        <v>0.13349838868358072</v>
      </c>
      <c r="G1876" s="1">
        <v>45041</v>
      </c>
      <c r="H1876">
        <v>16.114000000000001</v>
      </c>
      <c r="I1876" s="1">
        <v>45041</v>
      </c>
      <c r="J1876">
        <v>20.5398</v>
      </c>
      <c r="K1876" s="1">
        <v>44232</v>
      </c>
      <c r="L1876">
        <v>0.18506729422645496</v>
      </c>
      <c r="M1876" s="1">
        <v>45078</v>
      </c>
      <c r="N1876">
        <v>7.9953000000000003</v>
      </c>
      <c r="O1876" s="1">
        <v>45078</v>
      </c>
      <c r="P1876">
        <v>9.7949999999999999</v>
      </c>
      <c r="Q1876" s="1">
        <v>44232</v>
      </c>
      <c r="R1876">
        <v>4.0790799405052001E-2</v>
      </c>
      <c r="S1876" s="1">
        <v>45078</v>
      </c>
      <c r="T1876">
        <v>9.5946999999999996</v>
      </c>
      <c r="U1876" s="1">
        <v>45078</v>
      </c>
      <c r="V1876">
        <v>11.3256</v>
      </c>
      <c r="W1876" s="1">
        <v>44232</v>
      </c>
      <c r="X1876">
        <v>5.0082549211921082E-2</v>
      </c>
      <c r="Y1876" s="1">
        <v>45105</v>
      </c>
      <c r="Z1876">
        <v>6.7137000000000002</v>
      </c>
      <c r="AA1876" s="1">
        <v>45105</v>
      </c>
      <c r="AB1876">
        <v>7.6302000000000003</v>
      </c>
      <c r="AC1876" s="1">
        <v>44232</v>
      </c>
      <c r="AD1876">
        <v>2.531818341909943E-2</v>
      </c>
      <c r="AE1876" s="1">
        <v>45078</v>
      </c>
      <c r="AF1876">
        <v>9.5755999999999997</v>
      </c>
      <c r="AG1876" s="1">
        <v>45078</v>
      </c>
      <c r="AH1876">
        <v>12.9261</v>
      </c>
      <c r="AI1876" s="1">
        <v>44232</v>
      </c>
      <c r="AJ1876">
        <v>4.5246751616530148E-2</v>
      </c>
      <c r="AO1876" s="1">
        <v>44232</v>
      </c>
      <c r="AP1876">
        <v>1.897294162766797E-2</v>
      </c>
      <c r="AU1876" s="1">
        <v>44232</v>
      </c>
      <c r="AV1876">
        <v>4.1018097213674568E-2</v>
      </c>
      <c r="AW1876" s="1">
        <v>45078</v>
      </c>
      <c r="AX1876">
        <v>15.679500000000001</v>
      </c>
      <c r="AY1876" s="1">
        <v>45078</v>
      </c>
      <c r="AZ1876">
        <v>16.654299999999999</v>
      </c>
      <c r="BA1876" s="1">
        <v>44232</v>
      </c>
      <c r="BB1876">
        <v>0.11875483537382095</v>
      </c>
      <c r="BC1876" s="1">
        <v>45078</v>
      </c>
      <c r="BD1876">
        <v>19.530999999999999</v>
      </c>
      <c r="BE1876" s="1">
        <v>45078</v>
      </c>
      <c r="BF1876">
        <v>23.497</v>
      </c>
      <c r="BG1876" s="1">
        <v>44232</v>
      </c>
      <c r="BH1876">
        <v>0.21735261808259371</v>
      </c>
    </row>
    <row r="1877" spans="1:60" x14ac:dyDescent="0.3">
      <c r="A1877" s="1">
        <v>45079</v>
      </c>
      <c r="B1877">
        <v>12.8673</v>
      </c>
      <c r="C1877" s="1">
        <v>45079</v>
      </c>
      <c r="D1877">
        <v>17.154900000000001</v>
      </c>
      <c r="E1877" s="1">
        <v>44233</v>
      </c>
      <c r="F1877">
        <v>0.13454889565353872</v>
      </c>
      <c r="G1877" s="1">
        <v>45042</v>
      </c>
      <c r="H1877">
        <v>16.736499999999999</v>
      </c>
      <c r="I1877" s="1">
        <v>45042</v>
      </c>
      <c r="J1877">
        <v>21.221399999999999</v>
      </c>
      <c r="K1877" s="1">
        <v>44233</v>
      </c>
      <c r="L1877">
        <v>0.18619351603540582</v>
      </c>
      <c r="M1877" s="1">
        <v>45079</v>
      </c>
      <c r="N1877">
        <v>7.9478999999999997</v>
      </c>
      <c r="O1877" s="1">
        <v>45079</v>
      </c>
      <c r="P1877">
        <v>9.2369000000000003</v>
      </c>
      <c r="Q1877" s="1">
        <v>44233</v>
      </c>
      <c r="R1877">
        <v>4.0259912641649541E-2</v>
      </c>
      <c r="S1877" s="1">
        <v>45079</v>
      </c>
      <c r="T1877">
        <v>9.5776000000000003</v>
      </c>
      <c r="U1877" s="1">
        <v>45079</v>
      </c>
      <c r="V1877">
        <v>11.144399999999999</v>
      </c>
      <c r="W1877" s="1">
        <v>44233</v>
      </c>
      <c r="X1877">
        <v>5.010817255406317E-2</v>
      </c>
      <c r="Y1877" s="1">
        <v>45106</v>
      </c>
      <c r="Z1877">
        <v>7.0423999999999998</v>
      </c>
      <c r="AA1877" s="1">
        <v>45106</v>
      </c>
      <c r="AB1877">
        <v>7.5731999999999999</v>
      </c>
      <c r="AC1877" s="1">
        <v>44233</v>
      </c>
      <c r="AD1877">
        <v>2.5354060053316339E-2</v>
      </c>
      <c r="AE1877" s="1">
        <v>45079</v>
      </c>
      <c r="AF1877">
        <v>8.8053000000000008</v>
      </c>
      <c r="AG1877" s="1">
        <v>45079</v>
      </c>
      <c r="AH1877">
        <v>11.388199999999999</v>
      </c>
      <c r="AI1877" s="1">
        <v>44233</v>
      </c>
      <c r="AJ1877">
        <v>4.4569201654681055E-2</v>
      </c>
      <c r="AO1877" s="1">
        <v>44233</v>
      </c>
      <c r="AP1877">
        <v>1.910973967973776E-2</v>
      </c>
      <c r="AU1877" s="1">
        <v>44233</v>
      </c>
      <c r="AV1877">
        <v>4.1253419831116599E-2</v>
      </c>
      <c r="AW1877" s="1">
        <v>45079</v>
      </c>
      <c r="AX1877">
        <v>14.899900000000001</v>
      </c>
      <c r="AY1877" s="1">
        <v>45079</v>
      </c>
      <c r="AZ1877">
        <v>15.936299999999999</v>
      </c>
      <c r="BA1877" s="1">
        <v>44233</v>
      </c>
      <c r="BB1877">
        <v>0.11765271517505133</v>
      </c>
      <c r="BC1877" s="1">
        <v>45079</v>
      </c>
      <c r="BD1877">
        <v>18.834900000000001</v>
      </c>
      <c r="BE1877" s="1">
        <v>45079</v>
      </c>
      <c r="BF1877">
        <v>22.465299999999999</v>
      </c>
      <c r="BG1877" s="1">
        <v>44233</v>
      </c>
      <c r="BH1877">
        <v>0.21711492400584143</v>
      </c>
    </row>
    <row r="1878" spans="1:60" x14ac:dyDescent="0.3">
      <c r="A1878" s="1">
        <v>45082</v>
      </c>
      <c r="B1878">
        <v>12.971299999999999</v>
      </c>
      <c r="C1878" s="1">
        <v>45082</v>
      </c>
      <c r="D1878">
        <v>17.215299999999999</v>
      </c>
      <c r="E1878" s="1">
        <v>44234</v>
      </c>
      <c r="F1878">
        <v>0.13406963272740868</v>
      </c>
      <c r="G1878" s="1">
        <v>45043</v>
      </c>
      <c r="H1878">
        <v>16.348500000000001</v>
      </c>
      <c r="I1878" s="1">
        <v>45043</v>
      </c>
      <c r="J1878">
        <v>20.715800000000002</v>
      </c>
      <c r="K1878" s="1">
        <v>44234</v>
      </c>
      <c r="L1878">
        <v>0.13930148603828046</v>
      </c>
      <c r="M1878" s="1">
        <v>45082</v>
      </c>
      <c r="N1878">
        <v>7.8331999999999997</v>
      </c>
      <c r="O1878" s="1">
        <v>45082</v>
      </c>
      <c r="P1878">
        <v>8.9634</v>
      </c>
      <c r="Q1878" s="1">
        <v>44234</v>
      </c>
      <c r="R1878">
        <v>3.7892055271062292E-2</v>
      </c>
      <c r="S1878" s="1">
        <v>45082</v>
      </c>
      <c r="T1878">
        <v>9.5289999999999999</v>
      </c>
      <c r="U1878" s="1">
        <v>45082</v>
      </c>
      <c r="V1878">
        <v>10.839399999999999</v>
      </c>
      <c r="W1878" s="1">
        <v>44234</v>
      </c>
      <c r="X1878">
        <v>4.8055410972956278E-2</v>
      </c>
      <c r="Y1878" s="1">
        <v>45107</v>
      </c>
      <c r="Z1878">
        <v>6.5053000000000001</v>
      </c>
      <c r="AA1878" s="1">
        <v>45107</v>
      </c>
      <c r="AB1878">
        <v>7.5270000000000001</v>
      </c>
      <c r="AC1878" s="1">
        <v>44234</v>
      </c>
      <c r="AD1878">
        <v>2.3717071830060055E-2</v>
      </c>
      <c r="AE1878" s="1">
        <v>45082</v>
      </c>
      <c r="AF1878">
        <v>9.2710000000000008</v>
      </c>
      <c r="AG1878" s="1">
        <v>45082</v>
      </c>
      <c r="AH1878">
        <v>19.716200000000001</v>
      </c>
      <c r="AI1878" s="1">
        <v>44234</v>
      </c>
      <c r="AJ1878">
        <v>4.3996071708799413E-2</v>
      </c>
      <c r="AO1878" s="1">
        <v>44234</v>
      </c>
      <c r="AP1878">
        <v>1.9250622654882098E-2</v>
      </c>
      <c r="AU1878" s="1">
        <v>44234</v>
      </c>
      <c r="AV1878">
        <v>3.6298788338942636E-2</v>
      </c>
      <c r="AW1878" s="1">
        <v>45082</v>
      </c>
      <c r="AX1878">
        <v>14.7233</v>
      </c>
      <c r="AY1878" s="1">
        <v>45082</v>
      </c>
      <c r="AZ1878">
        <v>15.658200000000001</v>
      </c>
      <c r="BA1878" s="1">
        <v>44234</v>
      </c>
      <c r="BB1878">
        <v>0.11117700993368901</v>
      </c>
      <c r="BC1878" s="1">
        <v>45082</v>
      </c>
      <c r="BD1878">
        <v>18.9114</v>
      </c>
      <c r="BE1878" s="1">
        <v>45082</v>
      </c>
      <c r="BF1878">
        <v>22.747299999999999</v>
      </c>
      <c r="BG1878" s="1">
        <v>44234</v>
      </c>
      <c r="BH1878">
        <v>0.2085699621500047</v>
      </c>
    </row>
    <row r="1879" spans="1:60" x14ac:dyDescent="0.3">
      <c r="A1879" s="1">
        <v>45083</v>
      </c>
      <c r="B1879">
        <v>12.3026</v>
      </c>
      <c r="C1879" s="1">
        <v>45083</v>
      </c>
      <c r="D1879">
        <v>16.472300000000001</v>
      </c>
      <c r="E1879" s="1">
        <v>44235</v>
      </c>
      <c r="F1879">
        <v>0.13347195772609219</v>
      </c>
      <c r="G1879" s="1">
        <v>45044</v>
      </c>
      <c r="H1879">
        <v>16.0382</v>
      </c>
      <c r="I1879" s="1">
        <v>45044</v>
      </c>
      <c r="J1879">
        <v>20.276900000000001</v>
      </c>
      <c r="K1879" s="1">
        <v>44235</v>
      </c>
      <c r="L1879">
        <v>0.13820356009662108</v>
      </c>
      <c r="M1879" s="1">
        <v>45083</v>
      </c>
      <c r="N1879">
        <v>7.2907999999999999</v>
      </c>
      <c r="O1879" s="1">
        <v>45083</v>
      </c>
      <c r="P1879">
        <v>9.0040999999999993</v>
      </c>
      <c r="Q1879" s="1">
        <v>44235</v>
      </c>
      <c r="R1879">
        <v>3.7905310350736868E-2</v>
      </c>
      <c r="S1879" s="1">
        <v>45083</v>
      </c>
      <c r="T1879">
        <v>9.0886999999999993</v>
      </c>
      <c r="U1879" s="1">
        <v>45083</v>
      </c>
      <c r="V1879">
        <v>10.548</v>
      </c>
      <c r="W1879" s="1">
        <v>44235</v>
      </c>
      <c r="X1879">
        <v>4.8427702633221041E-2</v>
      </c>
      <c r="Y1879" s="1">
        <v>45110</v>
      </c>
      <c r="Z1879">
        <v>7.0185000000000004</v>
      </c>
      <c r="AA1879" s="1">
        <v>45110</v>
      </c>
      <c r="AB1879">
        <v>7.7279999999999998</v>
      </c>
      <c r="AC1879" s="1">
        <v>44235</v>
      </c>
      <c r="AD1879">
        <v>2.3567092364155089E-2</v>
      </c>
      <c r="AE1879" s="1">
        <v>45083</v>
      </c>
      <c r="AF1879">
        <v>8.5413999999999994</v>
      </c>
      <c r="AG1879" s="1">
        <v>45083</v>
      </c>
      <c r="AH1879">
        <v>10.3969</v>
      </c>
      <c r="AI1879" s="1">
        <v>44235</v>
      </c>
      <c r="AJ1879">
        <v>4.3632331863130619E-2</v>
      </c>
      <c r="AO1879" s="1">
        <v>44235</v>
      </c>
      <c r="AP1879">
        <v>1.9120581201600827E-2</v>
      </c>
      <c r="AU1879" s="1">
        <v>44235</v>
      </c>
      <c r="AV1879">
        <v>3.6007381170108536E-2</v>
      </c>
      <c r="AW1879" s="1">
        <v>45083</v>
      </c>
      <c r="AX1879">
        <v>14.507899999999999</v>
      </c>
      <c r="AY1879" s="1">
        <v>45083</v>
      </c>
      <c r="AZ1879">
        <v>15.405099999999999</v>
      </c>
      <c r="BA1879" s="1">
        <v>44235</v>
      </c>
      <c r="BB1879">
        <v>0.11075075029408611</v>
      </c>
      <c r="BC1879" s="1">
        <v>45083</v>
      </c>
      <c r="BD1879">
        <v>18.485900000000001</v>
      </c>
      <c r="BE1879" s="1">
        <v>45083</v>
      </c>
      <c r="BF1879">
        <v>21.915199999999999</v>
      </c>
      <c r="BG1879" s="1">
        <v>44235</v>
      </c>
      <c r="BH1879">
        <v>0.21104055797312651</v>
      </c>
    </row>
    <row r="1880" spans="1:60" x14ac:dyDescent="0.3">
      <c r="A1880" s="1">
        <v>45084</v>
      </c>
      <c r="B1880">
        <v>12.340299999999999</v>
      </c>
      <c r="C1880" s="1">
        <v>45084</v>
      </c>
      <c r="D1880">
        <v>16.4847</v>
      </c>
      <c r="E1880" s="1">
        <v>44236</v>
      </c>
      <c r="F1880">
        <v>0.13248074295086634</v>
      </c>
      <c r="G1880" s="1">
        <v>45048</v>
      </c>
      <c r="H1880">
        <v>17.386600000000001</v>
      </c>
      <c r="I1880" s="1">
        <v>45048</v>
      </c>
      <c r="J1880">
        <v>22.181100000000001</v>
      </c>
      <c r="K1880" s="1">
        <v>44236</v>
      </c>
      <c r="L1880">
        <v>0.1371878812167564</v>
      </c>
      <c r="M1880" s="1">
        <v>45084</v>
      </c>
      <c r="N1880">
        <v>7.5119999999999996</v>
      </c>
      <c r="O1880" s="1">
        <v>45084</v>
      </c>
      <c r="P1880">
        <v>9.1198999999999995</v>
      </c>
      <c r="Q1880" s="1">
        <v>44236</v>
      </c>
      <c r="R1880">
        <v>3.7897530194800078E-2</v>
      </c>
      <c r="S1880" s="1">
        <v>45084</v>
      </c>
      <c r="T1880">
        <v>9.3551000000000002</v>
      </c>
      <c r="U1880" s="1">
        <v>45084</v>
      </c>
      <c r="V1880">
        <v>10.868</v>
      </c>
      <c r="W1880" s="1">
        <v>44236</v>
      </c>
      <c r="X1880">
        <v>4.814837036103569E-2</v>
      </c>
      <c r="Y1880" s="1">
        <v>45112</v>
      </c>
      <c r="Z1880">
        <v>7.5109000000000004</v>
      </c>
      <c r="AA1880" s="1">
        <v>45112</v>
      </c>
      <c r="AB1880">
        <v>9.8916000000000004</v>
      </c>
      <c r="AC1880" s="1">
        <v>44236</v>
      </c>
      <c r="AD1880">
        <v>2.3432617673989017E-2</v>
      </c>
      <c r="AE1880" s="1">
        <v>45084</v>
      </c>
      <c r="AF1880">
        <v>8.8282000000000007</v>
      </c>
      <c r="AG1880" s="1">
        <v>45084</v>
      </c>
      <c r="AH1880">
        <v>10.7377</v>
      </c>
      <c r="AI1880" s="1">
        <v>44236</v>
      </c>
      <c r="AJ1880">
        <v>4.3978342002907927E-2</v>
      </c>
      <c r="AO1880" s="1">
        <v>44236</v>
      </c>
      <c r="AP1880">
        <v>1.8966465815392086E-2</v>
      </c>
      <c r="AU1880" s="1">
        <v>44236</v>
      </c>
      <c r="AV1880">
        <v>3.5769969843365286E-2</v>
      </c>
      <c r="AW1880" s="1">
        <v>45084</v>
      </c>
      <c r="AX1880">
        <v>15.1722</v>
      </c>
      <c r="AY1880" s="1">
        <v>45084</v>
      </c>
      <c r="AZ1880">
        <v>16.085100000000001</v>
      </c>
      <c r="BA1880" s="1">
        <v>44236</v>
      </c>
      <c r="BB1880">
        <v>0.10987846173956109</v>
      </c>
      <c r="BC1880" s="1">
        <v>45084</v>
      </c>
      <c r="BD1880">
        <v>18.985299999999999</v>
      </c>
      <c r="BE1880" s="1">
        <v>45084</v>
      </c>
      <c r="BF1880">
        <v>21.9115</v>
      </c>
      <c r="BG1880" s="1">
        <v>44236</v>
      </c>
      <c r="BH1880">
        <v>0.20931122923133852</v>
      </c>
    </row>
    <row r="1881" spans="1:60" x14ac:dyDescent="0.3">
      <c r="A1881" s="1">
        <v>45085</v>
      </c>
      <c r="B1881">
        <v>11.9594</v>
      </c>
      <c r="C1881" s="1">
        <v>45085</v>
      </c>
      <c r="D1881">
        <v>16.112100000000002</v>
      </c>
      <c r="E1881" s="1">
        <v>44237</v>
      </c>
      <c r="F1881">
        <v>0.13241109794277378</v>
      </c>
      <c r="G1881" s="1">
        <v>45049</v>
      </c>
      <c r="H1881">
        <v>16.8964</v>
      </c>
      <c r="I1881" s="1">
        <v>45049</v>
      </c>
      <c r="J1881">
        <v>21.4452</v>
      </c>
      <c r="K1881" s="1">
        <v>44237</v>
      </c>
      <c r="L1881">
        <v>0.13628874017231515</v>
      </c>
      <c r="M1881" s="1">
        <v>45085</v>
      </c>
      <c r="N1881">
        <v>7.9440999999999997</v>
      </c>
      <c r="O1881" s="1">
        <v>45085</v>
      </c>
      <c r="P1881">
        <v>9.0861999999999998</v>
      </c>
      <c r="Q1881" s="1">
        <v>44237</v>
      </c>
      <c r="R1881">
        <v>3.772662338329838E-2</v>
      </c>
      <c r="S1881" s="1">
        <v>45085</v>
      </c>
      <c r="T1881">
        <v>9.1097000000000001</v>
      </c>
      <c r="U1881" s="1">
        <v>45085</v>
      </c>
      <c r="V1881">
        <v>10.4322</v>
      </c>
      <c r="W1881" s="1">
        <v>44237</v>
      </c>
      <c r="X1881">
        <v>4.8040891980520598E-2</v>
      </c>
      <c r="Y1881" s="1">
        <v>45113</v>
      </c>
      <c r="Z1881">
        <v>7.2301000000000002</v>
      </c>
      <c r="AA1881" s="1">
        <v>45113</v>
      </c>
      <c r="AB1881">
        <v>8.3163999999999998</v>
      </c>
      <c r="AC1881" s="1">
        <v>44237</v>
      </c>
      <c r="AD1881">
        <v>2.3671077542137257E-2</v>
      </c>
      <c r="AE1881" s="1">
        <v>45085</v>
      </c>
      <c r="AF1881">
        <v>8.9125999999999994</v>
      </c>
      <c r="AG1881" s="1">
        <v>45085</v>
      </c>
      <c r="AH1881">
        <v>10.5501</v>
      </c>
      <c r="AI1881" s="1">
        <v>44237</v>
      </c>
      <c r="AJ1881">
        <v>4.4041301761606422E-2</v>
      </c>
      <c r="AO1881" s="1">
        <v>44237</v>
      </c>
      <c r="AP1881">
        <v>1.8895046527954911E-2</v>
      </c>
      <c r="AU1881" s="1">
        <v>44237</v>
      </c>
      <c r="AV1881">
        <v>3.5410500074882841E-2</v>
      </c>
      <c r="AW1881" s="1">
        <v>45085</v>
      </c>
      <c r="AX1881">
        <v>15.5198</v>
      </c>
      <c r="AY1881" s="1">
        <v>45085</v>
      </c>
      <c r="AZ1881">
        <v>16.398900000000001</v>
      </c>
      <c r="BA1881" s="1">
        <v>44237</v>
      </c>
      <c r="BB1881">
        <v>0.11036145711516249</v>
      </c>
      <c r="BC1881" s="1">
        <v>45085</v>
      </c>
      <c r="BD1881">
        <v>18.3309</v>
      </c>
      <c r="BE1881" s="1">
        <v>45085</v>
      </c>
      <c r="BF1881">
        <v>22.009599999999999</v>
      </c>
      <c r="BG1881" s="1">
        <v>44237</v>
      </c>
      <c r="BH1881">
        <v>0.20876999067832444</v>
      </c>
    </row>
    <row r="1882" spans="1:60" x14ac:dyDescent="0.3">
      <c r="A1882" s="1">
        <v>45086</v>
      </c>
      <c r="B1882">
        <v>12.063000000000001</v>
      </c>
      <c r="C1882" s="1">
        <v>45086</v>
      </c>
      <c r="D1882">
        <v>16.142099999999999</v>
      </c>
      <c r="E1882" s="1">
        <v>44238</v>
      </c>
      <c r="F1882">
        <v>0.13184464975593768</v>
      </c>
      <c r="G1882" s="1">
        <v>45050</v>
      </c>
      <c r="H1882">
        <v>17.325099999999999</v>
      </c>
      <c r="I1882" s="1">
        <v>45050</v>
      </c>
      <c r="J1882">
        <v>22.108499999999999</v>
      </c>
      <c r="K1882" s="1">
        <v>44238</v>
      </c>
      <c r="L1882">
        <v>0.13615615105785187</v>
      </c>
      <c r="M1882" s="1">
        <v>45086</v>
      </c>
      <c r="N1882">
        <v>7.3788</v>
      </c>
      <c r="O1882" s="1">
        <v>45086</v>
      </c>
      <c r="P1882">
        <v>8.8943999999999992</v>
      </c>
      <c r="Q1882" s="1">
        <v>44238</v>
      </c>
      <c r="R1882">
        <v>3.7683518279872132E-2</v>
      </c>
      <c r="S1882" s="1">
        <v>45086</v>
      </c>
      <c r="T1882">
        <v>8.9920000000000009</v>
      </c>
      <c r="U1882" s="1">
        <v>45086</v>
      </c>
      <c r="V1882">
        <v>10.491099999999999</v>
      </c>
      <c r="W1882" s="1">
        <v>44238</v>
      </c>
      <c r="X1882">
        <v>4.8252416503463832E-2</v>
      </c>
      <c r="Y1882" s="1">
        <v>45114</v>
      </c>
      <c r="Z1882">
        <v>7.0881999999999996</v>
      </c>
      <c r="AA1882" s="1">
        <v>45114</v>
      </c>
      <c r="AB1882">
        <v>8.1288</v>
      </c>
      <c r="AC1882" s="1">
        <v>44238</v>
      </c>
      <c r="AD1882">
        <v>2.3741053929343326E-2</v>
      </c>
      <c r="AE1882" s="1">
        <v>45086</v>
      </c>
      <c r="AF1882">
        <v>8.8567</v>
      </c>
      <c r="AG1882" s="1">
        <v>45086</v>
      </c>
      <c r="AH1882">
        <v>10.2507</v>
      </c>
      <c r="AI1882" s="1">
        <v>44238</v>
      </c>
      <c r="AJ1882">
        <v>4.3456474012759101E-2</v>
      </c>
      <c r="AO1882" s="1">
        <v>44238</v>
      </c>
      <c r="AP1882">
        <v>1.9036301271422435E-2</v>
      </c>
      <c r="AU1882" s="1">
        <v>44238</v>
      </c>
      <c r="AV1882">
        <v>3.5441028500869332E-2</v>
      </c>
      <c r="AW1882" s="1">
        <v>45086</v>
      </c>
      <c r="AX1882">
        <v>15.833</v>
      </c>
      <c r="AY1882" s="1">
        <v>45086</v>
      </c>
      <c r="AZ1882">
        <v>16.714400000000001</v>
      </c>
      <c r="BA1882" s="1">
        <v>44238</v>
      </c>
      <c r="BB1882">
        <v>0.11048599060985416</v>
      </c>
      <c r="BC1882" s="1">
        <v>45086</v>
      </c>
      <c r="BD1882">
        <v>18.125699999999998</v>
      </c>
      <c r="BE1882" s="1">
        <v>45086</v>
      </c>
      <c r="BF1882">
        <v>21.5656</v>
      </c>
      <c r="BG1882" s="1">
        <v>44238</v>
      </c>
      <c r="BH1882">
        <v>0.20865901929900357</v>
      </c>
    </row>
    <row r="1883" spans="1:60" x14ac:dyDescent="0.3">
      <c r="A1883" s="1">
        <v>45089</v>
      </c>
      <c r="B1883">
        <v>12.4594</v>
      </c>
      <c r="C1883" s="1">
        <v>45089</v>
      </c>
      <c r="D1883">
        <v>16.306799999999999</v>
      </c>
      <c r="E1883" s="1">
        <v>44239</v>
      </c>
      <c r="F1883">
        <v>0.12991561307210062</v>
      </c>
      <c r="G1883" s="1">
        <v>45051</v>
      </c>
      <c r="H1883">
        <v>16.125599999999999</v>
      </c>
      <c r="I1883" s="1">
        <v>45051</v>
      </c>
      <c r="J1883">
        <v>20.509399999999999</v>
      </c>
      <c r="K1883" s="1">
        <v>44239</v>
      </c>
      <c r="L1883">
        <v>0.13431338704342893</v>
      </c>
      <c r="M1883" s="1">
        <v>45089</v>
      </c>
      <c r="N1883">
        <v>7.7572999999999999</v>
      </c>
      <c r="O1883" s="1">
        <v>45089</v>
      </c>
      <c r="P1883">
        <v>8.9995999999999992</v>
      </c>
      <c r="Q1883" s="1">
        <v>44239</v>
      </c>
      <c r="R1883">
        <v>3.4626499394992551E-2</v>
      </c>
      <c r="S1883" s="1">
        <v>45089</v>
      </c>
      <c r="T1883">
        <v>9.2716999999999992</v>
      </c>
      <c r="U1883" s="1">
        <v>45089</v>
      </c>
      <c r="V1883">
        <v>10.556900000000001</v>
      </c>
      <c r="W1883" s="1">
        <v>44239</v>
      </c>
      <c r="X1883">
        <v>4.8052760736128255E-2</v>
      </c>
      <c r="Y1883" s="1">
        <v>45117</v>
      </c>
      <c r="Z1883">
        <v>7.2708000000000004</v>
      </c>
      <c r="AA1883" s="1">
        <v>45117</v>
      </c>
      <c r="AB1883">
        <v>7.9318999999999997</v>
      </c>
      <c r="AC1883" s="1">
        <v>44239</v>
      </c>
      <c r="AD1883">
        <v>2.3150870680263318E-2</v>
      </c>
      <c r="AE1883" s="1">
        <v>45089</v>
      </c>
      <c r="AF1883">
        <v>8.9747000000000003</v>
      </c>
      <c r="AG1883" s="1">
        <v>45089</v>
      </c>
      <c r="AH1883">
        <v>11.602600000000001</v>
      </c>
      <c r="AI1883" s="1">
        <v>44239</v>
      </c>
      <c r="AJ1883">
        <v>4.4777757165257323E-2</v>
      </c>
      <c r="AO1883" s="1">
        <v>44239</v>
      </c>
      <c r="AP1883">
        <v>2.0026732792906812E-2</v>
      </c>
      <c r="AU1883" s="1">
        <v>44239</v>
      </c>
      <c r="AV1883">
        <v>3.536821065516324E-2</v>
      </c>
      <c r="AW1883" s="1">
        <v>45089</v>
      </c>
      <c r="AX1883">
        <v>16.5091</v>
      </c>
      <c r="AY1883" s="1">
        <v>45089</v>
      </c>
      <c r="AZ1883">
        <v>17.4678</v>
      </c>
      <c r="BA1883" s="1">
        <v>44239</v>
      </c>
      <c r="BB1883">
        <v>0.10693299322826501</v>
      </c>
      <c r="BC1883" s="1">
        <v>45089</v>
      </c>
      <c r="BD1883">
        <v>18.456800000000001</v>
      </c>
      <c r="BE1883" s="1">
        <v>45089</v>
      </c>
      <c r="BF1883">
        <v>21.672000000000001</v>
      </c>
      <c r="BG1883" s="1">
        <v>44239</v>
      </c>
      <c r="BH1883">
        <v>0.20434123973082721</v>
      </c>
    </row>
    <row r="1884" spans="1:60" x14ac:dyDescent="0.3">
      <c r="A1884" s="1">
        <v>45090</v>
      </c>
      <c r="B1884">
        <v>12.403499999999999</v>
      </c>
      <c r="C1884" s="1">
        <v>45090</v>
      </c>
      <c r="D1884">
        <v>16.214600000000001</v>
      </c>
      <c r="E1884" s="1">
        <v>44240</v>
      </c>
      <c r="F1884">
        <v>0.12867037639475432</v>
      </c>
      <c r="G1884" s="1">
        <v>45054</v>
      </c>
      <c r="H1884">
        <v>15.9505</v>
      </c>
      <c r="I1884" s="1">
        <v>45054</v>
      </c>
      <c r="J1884">
        <v>20.329699999999999</v>
      </c>
      <c r="K1884" s="1">
        <v>44240</v>
      </c>
      <c r="L1884">
        <v>0.13539196230735856</v>
      </c>
      <c r="M1884" s="1">
        <v>45090</v>
      </c>
      <c r="N1884">
        <v>7.7972000000000001</v>
      </c>
      <c r="O1884" s="1">
        <v>45090</v>
      </c>
      <c r="P1884">
        <v>9.2083999999999993</v>
      </c>
      <c r="Q1884" s="1">
        <v>44240</v>
      </c>
      <c r="R1884">
        <v>3.4457550252683981E-2</v>
      </c>
      <c r="S1884" s="1">
        <v>45090</v>
      </c>
      <c r="T1884">
        <v>9.1173000000000002</v>
      </c>
      <c r="U1884" s="1">
        <v>45090</v>
      </c>
      <c r="V1884">
        <v>10.6084</v>
      </c>
      <c r="W1884" s="1">
        <v>44240</v>
      </c>
      <c r="X1884">
        <v>4.838930015240505E-2</v>
      </c>
      <c r="Y1884" s="1">
        <v>45118</v>
      </c>
      <c r="Z1884">
        <v>7.3853</v>
      </c>
      <c r="AA1884" s="1">
        <v>45118</v>
      </c>
      <c r="AB1884">
        <v>8.359</v>
      </c>
      <c r="AC1884" s="1">
        <v>44240</v>
      </c>
      <c r="AD1884">
        <v>2.333993264501464E-2</v>
      </c>
      <c r="AE1884" s="1">
        <v>45090</v>
      </c>
      <c r="AF1884">
        <v>8.9750999999999994</v>
      </c>
      <c r="AG1884" s="1">
        <v>45090</v>
      </c>
      <c r="AH1884">
        <v>10.4978</v>
      </c>
      <c r="AI1884" s="1">
        <v>44240</v>
      </c>
      <c r="AJ1884">
        <v>4.4496882331636775E-2</v>
      </c>
      <c r="AO1884" s="1">
        <v>44240</v>
      </c>
      <c r="AP1884">
        <v>2.0164061936510713E-2</v>
      </c>
      <c r="AU1884" s="1">
        <v>44240</v>
      </c>
      <c r="AV1884">
        <v>3.565456835604866E-2</v>
      </c>
      <c r="AW1884" s="1">
        <v>45090</v>
      </c>
      <c r="AX1884">
        <v>16.363199999999999</v>
      </c>
      <c r="AY1884" s="1">
        <v>45090</v>
      </c>
      <c r="AZ1884">
        <v>17.515599999999999</v>
      </c>
      <c r="BA1884" s="1">
        <v>44240</v>
      </c>
      <c r="BB1884">
        <v>0.10781953245295792</v>
      </c>
      <c r="BC1884" s="1">
        <v>45090</v>
      </c>
      <c r="BD1884">
        <v>18.182400000000001</v>
      </c>
      <c r="BE1884" s="1">
        <v>45090</v>
      </c>
      <c r="BF1884">
        <v>21.413499999999999</v>
      </c>
      <c r="BG1884" s="1">
        <v>44240</v>
      </c>
      <c r="BH1884">
        <v>0.20331199289059854</v>
      </c>
    </row>
    <row r="1885" spans="1:60" x14ac:dyDescent="0.3">
      <c r="A1885" s="1">
        <v>45091</v>
      </c>
      <c r="B1885">
        <v>12.302199999999999</v>
      </c>
      <c r="C1885" s="1">
        <v>45091</v>
      </c>
      <c r="D1885">
        <v>15.878</v>
      </c>
      <c r="E1885" s="1">
        <v>44241</v>
      </c>
      <c r="F1885">
        <v>0.12805767276447882</v>
      </c>
      <c r="G1885" s="1">
        <v>45055</v>
      </c>
      <c r="H1885">
        <v>16.3613</v>
      </c>
      <c r="I1885" s="1">
        <v>45055</v>
      </c>
      <c r="J1885">
        <v>20.6751</v>
      </c>
      <c r="K1885" s="1">
        <v>44241</v>
      </c>
      <c r="L1885">
        <v>0.13533247381170457</v>
      </c>
      <c r="M1885" s="1">
        <v>45091</v>
      </c>
      <c r="N1885">
        <v>7.4268000000000001</v>
      </c>
      <c r="O1885" s="1">
        <v>45091</v>
      </c>
      <c r="P1885">
        <v>9.1972000000000005</v>
      </c>
      <c r="Q1885" s="1">
        <v>44241</v>
      </c>
      <c r="R1885">
        <v>3.3162560770703689E-2</v>
      </c>
      <c r="S1885" s="1">
        <v>45091</v>
      </c>
      <c r="T1885">
        <v>9.0254999999999992</v>
      </c>
      <c r="U1885" s="1">
        <v>45091</v>
      </c>
      <c r="V1885">
        <v>10.4183</v>
      </c>
      <c r="W1885" s="1">
        <v>44241</v>
      </c>
      <c r="X1885">
        <v>4.8319883114443969E-2</v>
      </c>
      <c r="Y1885" s="1">
        <v>45119</v>
      </c>
      <c r="Z1885">
        <v>7.1566999999999998</v>
      </c>
      <c r="AA1885" s="1">
        <v>45119</v>
      </c>
      <c r="AB1885">
        <v>8.1334</v>
      </c>
      <c r="AC1885" s="1">
        <v>44241</v>
      </c>
      <c r="AD1885">
        <v>2.3397903919654812E-2</v>
      </c>
      <c r="AE1885" s="1">
        <v>45091</v>
      </c>
      <c r="AF1885">
        <v>8.6114999999999995</v>
      </c>
      <c r="AG1885" s="1">
        <v>45091</v>
      </c>
      <c r="AH1885">
        <v>10.5467</v>
      </c>
      <c r="AI1885" s="1">
        <v>44241</v>
      </c>
      <c r="AJ1885">
        <v>4.4662933306626386E-2</v>
      </c>
      <c r="AO1885" s="1">
        <v>44241</v>
      </c>
      <c r="AP1885">
        <v>1.9571132618859538E-2</v>
      </c>
      <c r="AU1885" s="1">
        <v>44241</v>
      </c>
      <c r="AV1885">
        <v>3.4736761311473331E-2</v>
      </c>
      <c r="AW1885" s="1">
        <v>45091</v>
      </c>
      <c r="AX1885">
        <v>16.229399999999998</v>
      </c>
      <c r="AY1885" s="1">
        <v>45091</v>
      </c>
      <c r="AZ1885">
        <v>16.8842</v>
      </c>
      <c r="BA1885" s="1">
        <v>44241</v>
      </c>
      <c r="BB1885">
        <v>0.10869609363472521</v>
      </c>
      <c r="BC1885" s="1">
        <v>45091</v>
      </c>
      <c r="BD1885">
        <v>18.443899999999999</v>
      </c>
      <c r="BE1885" s="1">
        <v>45091</v>
      </c>
      <c r="BF1885">
        <v>21.372499999999999</v>
      </c>
      <c r="BG1885" s="1">
        <v>44241</v>
      </c>
      <c r="BH1885">
        <v>0.20111967614339035</v>
      </c>
    </row>
    <row r="1886" spans="1:60" x14ac:dyDescent="0.3">
      <c r="A1886" s="1">
        <v>45092</v>
      </c>
      <c r="B1886">
        <v>12.515000000000001</v>
      </c>
      <c r="C1886" s="1">
        <v>45092</v>
      </c>
      <c r="D1886">
        <v>16.090199999999999</v>
      </c>
      <c r="E1886" s="1">
        <v>44242</v>
      </c>
      <c r="F1886">
        <v>0.12805767276447882</v>
      </c>
      <c r="G1886" s="1">
        <v>45056</v>
      </c>
      <c r="H1886">
        <v>16.285699999999999</v>
      </c>
      <c r="I1886" s="1">
        <v>45056</v>
      </c>
      <c r="J1886">
        <v>20.622399999999999</v>
      </c>
      <c r="K1886" s="1">
        <v>44242</v>
      </c>
      <c r="L1886">
        <v>0.13552450873759969</v>
      </c>
      <c r="M1886" s="1">
        <v>45092</v>
      </c>
      <c r="N1886">
        <v>7.8101000000000003</v>
      </c>
      <c r="O1886" s="1">
        <v>45092</v>
      </c>
      <c r="P1886">
        <v>9.0701000000000001</v>
      </c>
      <c r="Q1886" s="1">
        <v>44242</v>
      </c>
      <c r="R1886">
        <v>3.3162560770703689E-2</v>
      </c>
      <c r="S1886" s="1">
        <v>45092</v>
      </c>
      <c r="T1886">
        <v>8.6972000000000005</v>
      </c>
      <c r="U1886" s="1">
        <v>45092</v>
      </c>
      <c r="V1886">
        <v>10.1235</v>
      </c>
      <c r="W1886" s="1">
        <v>44242</v>
      </c>
      <c r="X1886">
        <v>4.8319883114443969E-2</v>
      </c>
      <c r="Y1886" s="1">
        <v>45120</v>
      </c>
      <c r="Z1886">
        <v>6.8696999999999999</v>
      </c>
      <c r="AA1886" s="1">
        <v>45120</v>
      </c>
      <c r="AB1886">
        <v>7.9242999999999997</v>
      </c>
      <c r="AC1886" s="1">
        <v>44242</v>
      </c>
      <c r="AD1886">
        <v>2.3397903919654812E-2</v>
      </c>
      <c r="AE1886" s="1">
        <v>45092</v>
      </c>
      <c r="AF1886">
        <v>8.4619</v>
      </c>
      <c r="AG1886" s="1">
        <v>45092</v>
      </c>
      <c r="AH1886">
        <v>10.191000000000001</v>
      </c>
      <c r="AI1886" s="1">
        <v>44242</v>
      </c>
      <c r="AJ1886">
        <v>4.4662933306626386E-2</v>
      </c>
      <c r="AO1886" s="1">
        <v>44242</v>
      </c>
      <c r="AP1886">
        <v>1.9475237511886238E-2</v>
      </c>
      <c r="AU1886" s="1">
        <v>44242</v>
      </c>
      <c r="AV1886">
        <v>3.445446156798012E-2</v>
      </c>
      <c r="AW1886" s="1">
        <v>45092</v>
      </c>
      <c r="AX1886">
        <v>15.1858</v>
      </c>
      <c r="AY1886" s="1">
        <v>45092</v>
      </c>
      <c r="AZ1886">
        <v>16.097300000000001</v>
      </c>
      <c r="BA1886" s="1">
        <v>44242</v>
      </c>
      <c r="BB1886">
        <v>0.10869609363472521</v>
      </c>
      <c r="BC1886" s="1">
        <v>45092</v>
      </c>
      <c r="BD1886">
        <v>17.955300000000001</v>
      </c>
      <c r="BE1886" s="1">
        <v>45092</v>
      </c>
      <c r="BF1886">
        <v>21.4041</v>
      </c>
      <c r="BG1886" s="1">
        <v>44242</v>
      </c>
      <c r="BH1886">
        <v>0.20111967614339035</v>
      </c>
    </row>
    <row r="1887" spans="1:60" x14ac:dyDescent="0.3">
      <c r="A1887" s="1">
        <v>45093</v>
      </c>
      <c r="B1887">
        <v>12.4068</v>
      </c>
      <c r="C1887" s="1">
        <v>45093</v>
      </c>
      <c r="D1887">
        <v>15.849600000000001</v>
      </c>
      <c r="E1887" s="1">
        <v>44243</v>
      </c>
      <c r="F1887">
        <v>0.12704463841107072</v>
      </c>
      <c r="G1887" s="1">
        <v>45057</v>
      </c>
      <c r="H1887">
        <v>16.2621</v>
      </c>
      <c r="I1887" s="1">
        <v>45057</v>
      </c>
      <c r="J1887">
        <v>20.626999999999999</v>
      </c>
      <c r="K1887" s="1">
        <v>44243</v>
      </c>
      <c r="L1887">
        <v>0.13459323627924172</v>
      </c>
      <c r="M1887" s="1">
        <v>45093</v>
      </c>
      <c r="N1887">
        <v>6.7819000000000003</v>
      </c>
      <c r="O1887" s="1">
        <v>45093</v>
      </c>
      <c r="P1887">
        <v>8.6496999999999993</v>
      </c>
      <c r="Q1887" s="1">
        <v>44243</v>
      </c>
      <c r="R1887">
        <v>3.317409596696759E-2</v>
      </c>
      <c r="S1887" s="1">
        <v>45093</v>
      </c>
      <c r="T1887">
        <v>8.6387999999999998</v>
      </c>
      <c r="U1887" s="1">
        <v>45093</v>
      </c>
      <c r="V1887">
        <v>9.9702000000000002</v>
      </c>
      <c r="W1887" s="1">
        <v>44243</v>
      </c>
      <c r="X1887">
        <v>4.9966738281453212E-2</v>
      </c>
      <c r="Y1887" s="1">
        <v>45121</v>
      </c>
      <c r="Z1887">
        <v>6.8449</v>
      </c>
      <c r="AA1887" s="1">
        <v>45121</v>
      </c>
      <c r="AB1887">
        <v>8.1839999999999993</v>
      </c>
      <c r="AC1887" s="1">
        <v>44243</v>
      </c>
      <c r="AD1887">
        <v>2.6047809029703873E-2</v>
      </c>
      <c r="AE1887" s="1">
        <v>45093</v>
      </c>
      <c r="AF1887">
        <v>8.8201999999999998</v>
      </c>
      <c r="AG1887" s="1">
        <v>45093</v>
      </c>
      <c r="AH1887">
        <v>10.4938</v>
      </c>
      <c r="AI1887" s="1">
        <v>44243</v>
      </c>
      <c r="AJ1887">
        <v>5.089027566326159E-2</v>
      </c>
      <c r="AO1887" s="1">
        <v>44243</v>
      </c>
      <c r="AP1887">
        <v>1.9680486174419965E-2</v>
      </c>
      <c r="AU1887" s="1">
        <v>44243</v>
      </c>
      <c r="AV1887">
        <v>3.4247473020501511E-2</v>
      </c>
      <c r="AW1887" s="1">
        <v>45093</v>
      </c>
      <c r="AX1887">
        <v>15.191000000000001</v>
      </c>
      <c r="AY1887" s="1">
        <v>45093</v>
      </c>
      <c r="AZ1887">
        <v>16.041699999999999</v>
      </c>
      <c r="BA1887" s="1">
        <v>44243</v>
      </c>
      <c r="BB1887">
        <v>0.11155086396137094</v>
      </c>
      <c r="BC1887" s="1">
        <v>45093</v>
      </c>
      <c r="BD1887">
        <v>18.448699999999999</v>
      </c>
      <c r="BE1887" s="1">
        <v>45093</v>
      </c>
      <c r="BF1887">
        <v>20.981300000000001</v>
      </c>
      <c r="BG1887" s="1">
        <v>44243</v>
      </c>
      <c r="BH1887">
        <v>0.20078905098614327</v>
      </c>
    </row>
    <row r="1888" spans="1:60" x14ac:dyDescent="0.3">
      <c r="A1888" s="1">
        <v>45097</v>
      </c>
      <c r="B1888">
        <v>12.7782</v>
      </c>
      <c r="C1888" s="1">
        <v>45097</v>
      </c>
      <c r="D1888">
        <v>16.651499999999999</v>
      </c>
      <c r="E1888" s="1">
        <v>44244</v>
      </c>
      <c r="F1888">
        <v>0.12646984968855415</v>
      </c>
      <c r="G1888" s="1">
        <v>45058</v>
      </c>
      <c r="H1888">
        <v>15.6401</v>
      </c>
      <c r="I1888" s="1">
        <v>45058</v>
      </c>
      <c r="J1888">
        <v>19.583600000000001</v>
      </c>
      <c r="K1888" s="1">
        <v>44244</v>
      </c>
      <c r="L1888">
        <v>0.13560556438633536</v>
      </c>
      <c r="M1888" s="1">
        <v>45097</v>
      </c>
      <c r="N1888">
        <v>6.9966999999999997</v>
      </c>
      <c r="O1888" s="1">
        <v>45097</v>
      </c>
      <c r="P1888">
        <v>8.9384999999999994</v>
      </c>
      <c r="Q1888" s="1">
        <v>44244</v>
      </c>
      <c r="R1888">
        <v>3.3218771421831828E-2</v>
      </c>
      <c r="S1888" s="1">
        <v>45097</v>
      </c>
      <c r="T1888">
        <v>8.7489000000000008</v>
      </c>
      <c r="U1888" s="1">
        <v>45097</v>
      </c>
      <c r="V1888">
        <v>9.9684000000000008</v>
      </c>
      <c r="W1888" s="1">
        <v>44244</v>
      </c>
      <c r="X1888">
        <v>5.0606198916468323E-2</v>
      </c>
      <c r="Y1888" s="1">
        <v>45124</v>
      </c>
      <c r="Z1888">
        <v>7.0124000000000004</v>
      </c>
      <c r="AA1888" s="1">
        <v>45124</v>
      </c>
      <c r="AB1888">
        <v>8.0622000000000007</v>
      </c>
      <c r="AC1888" s="1">
        <v>44244</v>
      </c>
      <c r="AD1888">
        <v>2.6137117766066333E-2</v>
      </c>
      <c r="AE1888" s="1">
        <v>45097</v>
      </c>
      <c r="AF1888">
        <v>7.8122999999999996</v>
      </c>
      <c r="AG1888" s="1">
        <v>45097</v>
      </c>
      <c r="AH1888">
        <v>9.7324999999999999</v>
      </c>
      <c r="AI1888" s="1">
        <v>44244</v>
      </c>
      <c r="AJ1888">
        <v>5.2048253077869235E-2</v>
      </c>
      <c r="AO1888" s="1">
        <v>44244</v>
      </c>
      <c r="AP1888">
        <v>1.9699397153543113E-2</v>
      </c>
      <c r="AU1888" s="1">
        <v>44244</v>
      </c>
      <c r="AV1888">
        <v>3.4322006385116101E-2</v>
      </c>
      <c r="AW1888" s="1">
        <v>45097</v>
      </c>
      <c r="AX1888">
        <v>15.260400000000001</v>
      </c>
      <c r="AY1888" s="1">
        <v>45097</v>
      </c>
      <c r="AZ1888">
        <v>15.9047</v>
      </c>
      <c r="BA1888" s="1">
        <v>44244</v>
      </c>
      <c r="BB1888">
        <v>0.11149896250408001</v>
      </c>
      <c r="BC1888" s="1">
        <v>45097</v>
      </c>
      <c r="BD1888">
        <v>18.359000000000002</v>
      </c>
      <c r="BE1888" s="1">
        <v>45097</v>
      </c>
      <c r="BF1888">
        <v>21.857900000000001</v>
      </c>
      <c r="BG1888" s="1">
        <v>44244</v>
      </c>
      <c r="BH1888">
        <v>0.20213368838452628</v>
      </c>
    </row>
    <row r="1889" spans="1:60" x14ac:dyDescent="0.3">
      <c r="A1889" s="1">
        <v>45098</v>
      </c>
      <c r="B1889">
        <v>12.5114</v>
      </c>
      <c r="C1889" s="1">
        <v>45098</v>
      </c>
      <c r="D1889">
        <v>16.403500000000001</v>
      </c>
      <c r="E1889" s="1">
        <v>44245</v>
      </c>
      <c r="F1889">
        <v>0.12425694138568159</v>
      </c>
      <c r="G1889" s="1">
        <v>45061</v>
      </c>
      <c r="H1889">
        <v>15.3896</v>
      </c>
      <c r="I1889" s="1">
        <v>45061</v>
      </c>
      <c r="J1889">
        <v>19.484000000000002</v>
      </c>
      <c r="K1889" s="1">
        <v>44245</v>
      </c>
      <c r="L1889">
        <v>0.13603035252532023</v>
      </c>
      <c r="M1889" s="1">
        <v>45098</v>
      </c>
      <c r="N1889">
        <v>7.0239000000000003</v>
      </c>
      <c r="O1889" s="1">
        <v>45098</v>
      </c>
      <c r="P1889">
        <v>9.2780000000000005</v>
      </c>
      <c r="Q1889" s="1">
        <v>44245</v>
      </c>
      <c r="R1889">
        <v>3.3086170530435076E-2</v>
      </c>
      <c r="S1889" s="1">
        <v>45098</v>
      </c>
      <c r="T1889">
        <v>8.4970999999999997</v>
      </c>
      <c r="U1889" s="1">
        <v>45098</v>
      </c>
      <c r="V1889">
        <v>9.8741000000000003</v>
      </c>
      <c r="W1889" s="1">
        <v>44245</v>
      </c>
      <c r="X1889">
        <v>5.0506906768400001E-2</v>
      </c>
      <c r="Y1889" s="1">
        <v>45125</v>
      </c>
      <c r="Z1889">
        <v>7.0370999999999997</v>
      </c>
      <c r="AA1889" s="1">
        <v>45125</v>
      </c>
      <c r="AB1889">
        <v>7.9790000000000001</v>
      </c>
      <c r="AC1889" s="1">
        <v>44245</v>
      </c>
      <c r="AD1889">
        <v>2.6132278319642654E-2</v>
      </c>
      <c r="AE1889" s="1">
        <v>45098</v>
      </c>
      <c r="AF1889">
        <v>7.9919000000000002</v>
      </c>
      <c r="AG1889" s="1">
        <v>45098</v>
      </c>
      <c r="AH1889">
        <v>9.7696000000000005</v>
      </c>
      <c r="AI1889" s="1">
        <v>44245</v>
      </c>
      <c r="AJ1889">
        <v>5.2062862458403435E-2</v>
      </c>
      <c r="AO1889" s="1">
        <v>44245</v>
      </c>
      <c r="AP1889">
        <v>2.0090368655289841E-2</v>
      </c>
      <c r="AU1889" s="1">
        <v>44245</v>
      </c>
      <c r="AV1889">
        <v>3.4330410789007504E-2</v>
      </c>
      <c r="AW1889" s="1">
        <v>45098</v>
      </c>
      <c r="AX1889">
        <v>14.9278</v>
      </c>
      <c r="AY1889" s="1">
        <v>45098</v>
      </c>
      <c r="AZ1889">
        <v>15.7013</v>
      </c>
      <c r="BA1889" s="1">
        <v>44245</v>
      </c>
      <c r="BB1889">
        <v>0.11128801537277454</v>
      </c>
      <c r="BC1889" s="1">
        <v>45098</v>
      </c>
      <c r="BD1889">
        <v>18.1816</v>
      </c>
      <c r="BE1889" s="1">
        <v>45098</v>
      </c>
      <c r="BF1889">
        <v>21.403099999999998</v>
      </c>
      <c r="BG1889" s="1">
        <v>44245</v>
      </c>
      <c r="BH1889">
        <v>0.20369362862583312</v>
      </c>
    </row>
    <row r="1890" spans="1:60" x14ac:dyDescent="0.3">
      <c r="A1890" s="1">
        <v>45099</v>
      </c>
      <c r="B1890">
        <v>12.2362</v>
      </c>
      <c r="C1890" s="1">
        <v>45099</v>
      </c>
      <c r="D1890">
        <v>16.170100000000001</v>
      </c>
      <c r="E1890" s="1">
        <v>44246</v>
      </c>
      <c r="F1890">
        <v>0.12434615395368093</v>
      </c>
      <c r="G1890" s="1">
        <v>45062</v>
      </c>
      <c r="H1890">
        <v>15.1953</v>
      </c>
      <c r="I1890" s="1">
        <v>45062</v>
      </c>
      <c r="J1890">
        <v>19.0473</v>
      </c>
      <c r="K1890" s="1">
        <v>44246</v>
      </c>
      <c r="L1890">
        <v>0.13550126510482272</v>
      </c>
      <c r="M1890" s="1">
        <v>45099</v>
      </c>
      <c r="N1890">
        <v>6.9997999999999996</v>
      </c>
      <c r="O1890" s="1">
        <v>45099</v>
      </c>
      <c r="P1890">
        <v>8.8141999999999996</v>
      </c>
      <c r="Q1890" s="1">
        <v>44246</v>
      </c>
      <c r="R1890">
        <v>3.2560597114557666E-2</v>
      </c>
      <c r="S1890" s="1">
        <v>45099</v>
      </c>
      <c r="T1890">
        <v>8.5412999999999997</v>
      </c>
      <c r="U1890" s="1">
        <v>45099</v>
      </c>
      <c r="V1890">
        <v>10.0307</v>
      </c>
      <c r="W1890" s="1">
        <v>44246</v>
      </c>
      <c r="X1890">
        <v>5.1037442596526324E-2</v>
      </c>
      <c r="Y1890" s="1">
        <v>45126</v>
      </c>
      <c r="Z1890">
        <v>6.8952</v>
      </c>
      <c r="AA1890" s="1">
        <v>45126</v>
      </c>
      <c r="AB1890">
        <v>7.9311999999999996</v>
      </c>
      <c r="AC1890" s="1">
        <v>44246</v>
      </c>
      <c r="AD1890">
        <v>2.6796604589651531E-2</v>
      </c>
      <c r="AE1890" s="1">
        <v>45099</v>
      </c>
      <c r="AF1890">
        <v>7.8228999999999997</v>
      </c>
      <c r="AG1890" s="1">
        <v>45099</v>
      </c>
      <c r="AH1890">
        <v>9.8320000000000007</v>
      </c>
      <c r="AI1890" s="1">
        <v>44246</v>
      </c>
      <c r="AJ1890">
        <v>5.2950387221624019E-2</v>
      </c>
      <c r="AO1890" s="1">
        <v>44246</v>
      </c>
      <c r="AP1890">
        <v>2.0107453277322253E-2</v>
      </c>
      <c r="AU1890" s="1">
        <v>44246</v>
      </c>
      <c r="AV1890">
        <v>3.4385857729194162E-2</v>
      </c>
      <c r="AW1890" s="1">
        <v>45099</v>
      </c>
      <c r="AX1890">
        <v>14.8485</v>
      </c>
      <c r="AY1890" s="1">
        <v>45099</v>
      </c>
      <c r="AZ1890">
        <v>15.638999999999999</v>
      </c>
      <c r="BA1890" s="1">
        <v>44246</v>
      </c>
      <c r="BB1890">
        <v>0.11300265433630313</v>
      </c>
      <c r="BC1890" s="1">
        <v>45099</v>
      </c>
      <c r="BD1890">
        <v>17.706900000000001</v>
      </c>
      <c r="BE1890" s="1">
        <v>45099</v>
      </c>
      <c r="BF1890">
        <v>21.373000000000001</v>
      </c>
      <c r="BG1890" s="1">
        <v>44246</v>
      </c>
      <c r="BH1890">
        <v>0.20675890226232058</v>
      </c>
    </row>
    <row r="1891" spans="1:60" x14ac:dyDescent="0.3">
      <c r="A1891" s="1">
        <v>45100</v>
      </c>
      <c r="B1891">
        <v>12.480399999999999</v>
      </c>
      <c r="C1891" s="1">
        <v>45100</v>
      </c>
      <c r="D1891">
        <v>16.607600000000001</v>
      </c>
      <c r="E1891" s="1">
        <v>44247</v>
      </c>
      <c r="F1891">
        <v>0.12419726567180867</v>
      </c>
      <c r="G1891" s="1">
        <v>45063</v>
      </c>
      <c r="H1891">
        <v>15.205</v>
      </c>
      <c r="I1891" s="1">
        <v>45063</v>
      </c>
      <c r="J1891">
        <v>19.1953</v>
      </c>
      <c r="K1891" s="1">
        <v>44247</v>
      </c>
      <c r="L1891">
        <v>0.13642527948620628</v>
      </c>
      <c r="M1891" s="1">
        <v>45100</v>
      </c>
      <c r="N1891">
        <v>7.0605000000000002</v>
      </c>
      <c r="O1891" s="1">
        <v>45100</v>
      </c>
      <c r="P1891">
        <v>9.3412000000000006</v>
      </c>
      <c r="Q1891" s="1">
        <v>44247</v>
      </c>
      <c r="R1891">
        <v>3.2477000569493521E-2</v>
      </c>
      <c r="S1891" s="1">
        <v>45100</v>
      </c>
      <c r="T1891">
        <v>8.0632000000000001</v>
      </c>
      <c r="U1891" s="1">
        <v>45100</v>
      </c>
      <c r="V1891">
        <v>9.3163999999999998</v>
      </c>
      <c r="W1891" s="1">
        <v>44247</v>
      </c>
      <c r="X1891">
        <v>5.1460416097056795E-2</v>
      </c>
      <c r="Y1891" s="1">
        <v>45127</v>
      </c>
      <c r="Z1891">
        <v>6.7804000000000002</v>
      </c>
      <c r="AA1891" s="1">
        <v>45127</v>
      </c>
      <c r="AB1891">
        <v>7.8159000000000001</v>
      </c>
      <c r="AC1891" s="1">
        <v>44247</v>
      </c>
      <c r="AD1891">
        <v>2.7009051903037415E-2</v>
      </c>
      <c r="AE1891" s="1">
        <v>45100</v>
      </c>
      <c r="AF1891">
        <v>8.0691000000000006</v>
      </c>
      <c r="AG1891" s="1">
        <v>45100</v>
      </c>
      <c r="AH1891">
        <v>9.5847999999999995</v>
      </c>
      <c r="AI1891" s="1">
        <v>44247</v>
      </c>
      <c r="AJ1891">
        <v>5.3369303580267417E-2</v>
      </c>
      <c r="AO1891" s="1">
        <v>44247</v>
      </c>
      <c r="AP1891">
        <v>2.0204083404506305E-2</v>
      </c>
      <c r="AU1891" s="1">
        <v>44247</v>
      </c>
      <c r="AV1891">
        <v>3.4638603204693905E-2</v>
      </c>
      <c r="AW1891" s="1">
        <v>45100</v>
      </c>
      <c r="AX1891">
        <v>14.944800000000001</v>
      </c>
      <c r="AY1891" s="1">
        <v>45100</v>
      </c>
      <c r="AZ1891">
        <v>15.5229</v>
      </c>
      <c r="BA1891" s="1">
        <v>44247</v>
      </c>
      <c r="BB1891">
        <v>0.11179081916798222</v>
      </c>
      <c r="BC1891" s="1">
        <v>45100</v>
      </c>
      <c r="BD1891">
        <v>18.0594</v>
      </c>
      <c r="BE1891" s="1">
        <v>45100</v>
      </c>
      <c r="BF1891">
        <v>21.8033</v>
      </c>
      <c r="BG1891" s="1">
        <v>44247</v>
      </c>
      <c r="BH1891">
        <v>0.20838656502279504</v>
      </c>
    </row>
    <row r="1892" spans="1:60" x14ac:dyDescent="0.3">
      <c r="A1892" s="1">
        <v>45103</v>
      </c>
      <c r="B1892">
        <v>12.475899999999999</v>
      </c>
      <c r="C1892" s="1">
        <v>45103</v>
      </c>
      <c r="D1892">
        <v>16.622800000000002</v>
      </c>
      <c r="E1892" s="1">
        <v>44248</v>
      </c>
      <c r="F1892">
        <v>0.12496708940576401</v>
      </c>
      <c r="G1892" s="1">
        <v>45064</v>
      </c>
      <c r="H1892">
        <v>14.468500000000001</v>
      </c>
      <c r="I1892" s="1">
        <v>45064</v>
      </c>
      <c r="J1892">
        <v>18.082000000000001</v>
      </c>
      <c r="K1892" s="1">
        <v>44248</v>
      </c>
      <c r="L1892">
        <v>0.13744403044746847</v>
      </c>
      <c r="M1892" s="1">
        <v>45103</v>
      </c>
      <c r="N1892">
        <v>6.9832999999999998</v>
      </c>
      <c r="O1892" s="1">
        <v>45103</v>
      </c>
      <c r="P1892">
        <v>9.0263000000000009</v>
      </c>
      <c r="Q1892" s="1">
        <v>44248</v>
      </c>
      <c r="R1892">
        <v>3.2686713912402902E-2</v>
      </c>
      <c r="S1892" s="1">
        <v>45103</v>
      </c>
      <c r="T1892">
        <v>7.9352999999999998</v>
      </c>
      <c r="U1892" s="1">
        <v>45103</v>
      </c>
      <c r="V1892">
        <v>9.1003000000000007</v>
      </c>
      <c r="W1892" s="1">
        <v>44248</v>
      </c>
      <c r="X1892">
        <v>5.1783001593333898E-2</v>
      </c>
      <c r="Y1892" s="1">
        <v>45128</v>
      </c>
      <c r="Z1892">
        <v>6.9756999999999998</v>
      </c>
      <c r="AA1892" s="1">
        <v>45128</v>
      </c>
      <c r="AB1892">
        <v>7.8372000000000002</v>
      </c>
      <c r="AC1892" s="1">
        <v>44248</v>
      </c>
      <c r="AD1892">
        <v>2.723991912501918E-2</v>
      </c>
      <c r="AE1892" s="1">
        <v>45103</v>
      </c>
      <c r="AF1892">
        <v>8.1204000000000001</v>
      </c>
      <c r="AG1892" s="1">
        <v>45103</v>
      </c>
      <c r="AH1892">
        <v>9.7410999999999994</v>
      </c>
      <c r="AI1892" s="1">
        <v>44248</v>
      </c>
      <c r="AJ1892">
        <v>5.3810199301231335E-2</v>
      </c>
      <c r="AO1892" s="1">
        <v>44248</v>
      </c>
      <c r="AP1892">
        <v>2.0366167591027697E-2</v>
      </c>
      <c r="AU1892" s="1">
        <v>44248</v>
      </c>
      <c r="AV1892">
        <v>3.4550791553601336E-2</v>
      </c>
      <c r="AW1892" s="1">
        <v>45103</v>
      </c>
      <c r="AX1892">
        <v>15.2254</v>
      </c>
      <c r="AY1892" s="1">
        <v>45103</v>
      </c>
      <c r="AZ1892">
        <v>15.5777</v>
      </c>
      <c r="BA1892" s="1">
        <v>44248</v>
      </c>
      <c r="BB1892">
        <v>0.11261119308923169</v>
      </c>
      <c r="BC1892" s="1">
        <v>45103</v>
      </c>
      <c r="BD1892">
        <v>17.794899999999998</v>
      </c>
      <c r="BE1892" s="1">
        <v>45103</v>
      </c>
      <c r="BF1892">
        <v>21.106999999999999</v>
      </c>
      <c r="BG1892" s="1">
        <v>44248</v>
      </c>
      <c r="BH1892">
        <v>0.20799385658636826</v>
      </c>
    </row>
    <row r="1893" spans="1:60" x14ac:dyDescent="0.3">
      <c r="A1893" s="1">
        <v>45104</v>
      </c>
      <c r="B1893">
        <v>12.003500000000001</v>
      </c>
      <c r="C1893" s="1">
        <v>45104</v>
      </c>
      <c r="D1893">
        <v>15.807</v>
      </c>
      <c r="E1893" s="1">
        <v>44249</v>
      </c>
      <c r="F1893">
        <v>0.12534047069318835</v>
      </c>
      <c r="G1893" s="1">
        <v>45065</v>
      </c>
      <c r="H1893">
        <v>14.0709</v>
      </c>
      <c r="I1893" s="1">
        <v>45065</v>
      </c>
      <c r="J1893">
        <v>17.836099999999998</v>
      </c>
      <c r="K1893" s="1">
        <v>44249</v>
      </c>
      <c r="L1893">
        <v>0.13668060793473105</v>
      </c>
      <c r="M1893" s="1">
        <v>45104</v>
      </c>
      <c r="N1893">
        <v>6.9661</v>
      </c>
      <c r="O1893" s="1">
        <v>45104</v>
      </c>
      <c r="P1893">
        <v>8.7482000000000006</v>
      </c>
      <c r="Q1893" s="1">
        <v>44249</v>
      </c>
      <c r="R1893">
        <v>3.3224198663731039E-2</v>
      </c>
      <c r="S1893" s="1">
        <v>45104</v>
      </c>
      <c r="T1893">
        <v>7.8937999999999997</v>
      </c>
      <c r="U1893" s="1">
        <v>45104</v>
      </c>
      <c r="V1893">
        <v>9.1289999999999996</v>
      </c>
      <c r="W1893" s="1">
        <v>44249</v>
      </c>
      <c r="X1893">
        <v>5.2685494757498015E-2</v>
      </c>
      <c r="Y1893" s="1">
        <v>45131</v>
      </c>
      <c r="Z1893">
        <v>6.9452999999999996</v>
      </c>
      <c r="AA1893" s="1">
        <v>45131</v>
      </c>
      <c r="AB1893">
        <v>7.8030999999999997</v>
      </c>
      <c r="AC1893" s="1">
        <v>44249</v>
      </c>
      <c r="AD1893">
        <v>2.7583629029396938E-2</v>
      </c>
      <c r="AE1893" s="1">
        <v>45104</v>
      </c>
      <c r="AF1893">
        <v>10.147600000000001</v>
      </c>
      <c r="AG1893" s="1">
        <v>45104</v>
      </c>
      <c r="AH1893">
        <v>16.720199999999998</v>
      </c>
      <c r="AI1893" s="1">
        <v>44249</v>
      </c>
      <c r="AJ1893">
        <v>5.5068570947560271E-2</v>
      </c>
      <c r="AO1893" s="1">
        <v>44249</v>
      </c>
      <c r="AP1893">
        <v>2.0301733250803766E-2</v>
      </c>
      <c r="AU1893" s="1">
        <v>44249</v>
      </c>
      <c r="AV1893">
        <v>3.4503208127180898E-2</v>
      </c>
      <c r="AW1893" s="1">
        <v>45104</v>
      </c>
      <c r="AX1893">
        <v>14.8409</v>
      </c>
      <c r="AY1893" s="1">
        <v>45104</v>
      </c>
      <c r="AZ1893">
        <v>15.2255</v>
      </c>
      <c r="BA1893" s="1">
        <v>44249</v>
      </c>
      <c r="BB1893">
        <v>0.11226993954604035</v>
      </c>
      <c r="BC1893" s="1">
        <v>45104</v>
      </c>
      <c r="BD1893">
        <v>17.126200000000001</v>
      </c>
      <c r="BE1893" s="1">
        <v>45104</v>
      </c>
      <c r="BF1893">
        <v>20.617699999999999</v>
      </c>
      <c r="BG1893" s="1">
        <v>44249</v>
      </c>
      <c r="BH1893">
        <v>0.20739749794293941</v>
      </c>
    </row>
    <row r="1894" spans="1:60" x14ac:dyDescent="0.3">
      <c r="A1894" s="1">
        <v>45105</v>
      </c>
      <c r="B1894">
        <v>11.642300000000001</v>
      </c>
      <c r="C1894" s="1">
        <v>45105</v>
      </c>
      <c r="D1894">
        <v>15.357100000000001</v>
      </c>
      <c r="E1894" s="1">
        <v>44250</v>
      </c>
      <c r="F1894">
        <v>0.12429196903225612</v>
      </c>
      <c r="G1894" s="1">
        <v>45068</v>
      </c>
      <c r="H1894">
        <v>14.0631</v>
      </c>
      <c r="I1894" s="1">
        <v>45068</v>
      </c>
      <c r="J1894">
        <v>17.949300000000001</v>
      </c>
      <c r="K1894" s="1">
        <v>44250</v>
      </c>
      <c r="L1894">
        <v>0.13582910891685102</v>
      </c>
      <c r="M1894" s="1">
        <v>45105</v>
      </c>
      <c r="N1894">
        <v>6.4866000000000001</v>
      </c>
      <c r="O1894" s="1">
        <v>45105</v>
      </c>
      <c r="P1894">
        <v>8.2690000000000001</v>
      </c>
      <c r="Q1894" s="1">
        <v>44250</v>
      </c>
      <c r="R1894">
        <v>3.3191648313474265E-2</v>
      </c>
      <c r="S1894" s="1">
        <v>45105</v>
      </c>
      <c r="T1894">
        <v>7.9661999999999997</v>
      </c>
      <c r="U1894" s="1">
        <v>45105</v>
      </c>
      <c r="V1894">
        <v>9.1767000000000003</v>
      </c>
      <c r="W1894" s="1">
        <v>44250</v>
      </c>
      <c r="X1894">
        <v>5.2313077397134575E-2</v>
      </c>
      <c r="Y1894" s="1">
        <v>45132</v>
      </c>
      <c r="Z1894">
        <v>6.8666999999999998</v>
      </c>
      <c r="AA1894" s="1">
        <v>45132</v>
      </c>
      <c r="AB1894">
        <v>7.6410999999999998</v>
      </c>
      <c r="AC1894" s="1">
        <v>44250</v>
      </c>
      <c r="AD1894">
        <v>2.7523910018352277E-2</v>
      </c>
      <c r="AE1894" s="1">
        <v>45105</v>
      </c>
      <c r="AF1894">
        <v>9.6260999999999992</v>
      </c>
      <c r="AG1894" s="1">
        <v>45105</v>
      </c>
      <c r="AH1894">
        <v>12.7524</v>
      </c>
      <c r="AI1894" s="1">
        <v>44250</v>
      </c>
      <c r="AJ1894">
        <v>5.4682855842890073E-2</v>
      </c>
      <c r="AO1894" s="1">
        <v>44250</v>
      </c>
      <c r="AP1894">
        <v>2.0560548353402791E-2</v>
      </c>
      <c r="AU1894" s="1">
        <v>44250</v>
      </c>
      <c r="AV1894">
        <v>3.4224868330950377E-2</v>
      </c>
      <c r="AW1894" s="1">
        <v>45105</v>
      </c>
      <c r="AX1894">
        <v>14.7699</v>
      </c>
      <c r="AY1894" s="1">
        <v>45105</v>
      </c>
      <c r="AZ1894">
        <v>15.026</v>
      </c>
      <c r="BA1894" s="1">
        <v>44250</v>
      </c>
      <c r="BB1894">
        <v>0.11134599969091499</v>
      </c>
      <c r="BC1894" s="1">
        <v>45105</v>
      </c>
      <c r="BD1894">
        <v>16.9435</v>
      </c>
      <c r="BE1894" s="1">
        <v>45105</v>
      </c>
      <c r="BF1894">
        <v>19.985800000000001</v>
      </c>
      <c r="BG1894" s="1">
        <v>44250</v>
      </c>
      <c r="BH1894">
        <v>0.20721455257420737</v>
      </c>
    </row>
    <row r="1895" spans="1:60" x14ac:dyDescent="0.3">
      <c r="A1895" s="1">
        <v>45106</v>
      </c>
      <c r="B1895">
        <v>11.851599999999999</v>
      </c>
      <c r="C1895" s="1">
        <v>45106</v>
      </c>
      <c r="D1895">
        <v>15.554</v>
      </c>
      <c r="E1895" s="1">
        <v>44251</v>
      </c>
      <c r="F1895">
        <v>0.12226193241511052</v>
      </c>
      <c r="G1895" s="1">
        <v>45069</v>
      </c>
      <c r="H1895">
        <v>14.7317</v>
      </c>
      <c r="I1895" s="1">
        <v>45069</v>
      </c>
      <c r="J1895">
        <v>18.773599999999998</v>
      </c>
      <c r="K1895" s="1">
        <v>44251</v>
      </c>
      <c r="L1895">
        <v>0.13389481152510366</v>
      </c>
      <c r="M1895" s="1">
        <v>45106</v>
      </c>
      <c r="N1895">
        <v>6.7091000000000003</v>
      </c>
      <c r="O1895" s="1">
        <v>45106</v>
      </c>
      <c r="P1895">
        <v>8.7956000000000003</v>
      </c>
      <c r="Q1895" s="1">
        <v>44251</v>
      </c>
      <c r="R1895">
        <v>3.2789846796749955E-2</v>
      </c>
      <c r="S1895" s="1">
        <v>45106</v>
      </c>
      <c r="T1895">
        <v>8.0065000000000008</v>
      </c>
      <c r="U1895" s="1">
        <v>45106</v>
      </c>
      <c r="V1895">
        <v>9.2335999999999991</v>
      </c>
      <c r="W1895" s="1">
        <v>44251</v>
      </c>
      <c r="X1895">
        <v>5.235477586232426E-2</v>
      </c>
      <c r="Y1895" s="1">
        <v>45133</v>
      </c>
      <c r="Z1895">
        <v>6.8971999999999998</v>
      </c>
      <c r="AA1895" s="1">
        <v>45133</v>
      </c>
      <c r="AB1895">
        <v>7.8224</v>
      </c>
      <c r="AC1895" s="1">
        <v>44251</v>
      </c>
      <c r="AD1895">
        <v>2.7544892196986762E-2</v>
      </c>
      <c r="AE1895" s="1">
        <v>45106</v>
      </c>
      <c r="AF1895">
        <v>8.4305000000000003</v>
      </c>
      <c r="AG1895" s="1">
        <v>45106</v>
      </c>
      <c r="AH1895">
        <v>9.6610999999999994</v>
      </c>
      <c r="AI1895" s="1">
        <v>44251</v>
      </c>
      <c r="AJ1895">
        <v>5.4698797756025562E-2</v>
      </c>
      <c r="AO1895" s="1">
        <v>44251</v>
      </c>
      <c r="AP1895">
        <v>2.0040042368728059E-2</v>
      </c>
      <c r="AU1895" s="1">
        <v>44251</v>
      </c>
      <c r="AV1895">
        <v>3.3933965405343214E-2</v>
      </c>
      <c r="AW1895" s="1">
        <v>45106</v>
      </c>
      <c r="AX1895">
        <v>14.946199999999999</v>
      </c>
      <c r="AY1895" s="1">
        <v>45106</v>
      </c>
      <c r="AZ1895">
        <v>15.3475</v>
      </c>
      <c r="BA1895" s="1">
        <v>44251</v>
      </c>
      <c r="BB1895">
        <v>0.11053677494843372</v>
      </c>
      <c r="BC1895" s="1">
        <v>45106</v>
      </c>
      <c r="BD1895">
        <v>17.194400000000002</v>
      </c>
      <c r="BE1895" s="1">
        <v>45106</v>
      </c>
      <c r="BF1895">
        <v>20.204699999999999</v>
      </c>
      <c r="BG1895" s="1">
        <v>44251</v>
      </c>
      <c r="BH1895">
        <v>0.20882281771621303</v>
      </c>
    </row>
    <row r="1896" spans="1:60" x14ac:dyDescent="0.3">
      <c r="A1896" s="1">
        <v>45107</v>
      </c>
      <c r="B1896">
        <v>11.573399999999999</v>
      </c>
      <c r="C1896" s="1">
        <v>45107</v>
      </c>
      <c r="D1896">
        <v>15.284000000000001</v>
      </c>
      <c r="E1896" s="1">
        <v>44252</v>
      </c>
      <c r="F1896">
        <v>0.13284725518567514</v>
      </c>
      <c r="G1896" s="1">
        <v>45070</v>
      </c>
      <c r="H1896">
        <v>16.343299999999999</v>
      </c>
      <c r="I1896" s="1">
        <v>45070</v>
      </c>
      <c r="J1896">
        <v>20.8322</v>
      </c>
      <c r="K1896" s="1">
        <v>44252</v>
      </c>
      <c r="L1896">
        <v>0.13452039348067732</v>
      </c>
      <c r="M1896" s="1">
        <v>45107</v>
      </c>
      <c r="N1896">
        <v>5.8788</v>
      </c>
      <c r="O1896" s="1">
        <v>45107</v>
      </c>
      <c r="P1896">
        <v>7.6657000000000002</v>
      </c>
      <c r="Q1896" s="1">
        <v>44252</v>
      </c>
      <c r="R1896">
        <v>3.8451378284308307E-2</v>
      </c>
      <c r="S1896" s="1">
        <v>45107</v>
      </c>
      <c r="T1896">
        <v>7.8007999999999997</v>
      </c>
      <c r="U1896" s="1">
        <v>45107</v>
      </c>
      <c r="V1896">
        <v>9.0218000000000007</v>
      </c>
      <c r="W1896" s="1">
        <v>44252</v>
      </c>
      <c r="X1896">
        <v>6.0893195656653853E-2</v>
      </c>
      <c r="Y1896" s="1">
        <v>45134</v>
      </c>
      <c r="Z1896">
        <v>6.9109999999999996</v>
      </c>
      <c r="AA1896" s="1">
        <v>45134</v>
      </c>
      <c r="AB1896">
        <v>8.0134000000000007</v>
      </c>
      <c r="AC1896" s="1">
        <v>44252</v>
      </c>
      <c r="AD1896">
        <v>4.0010807548030221E-2</v>
      </c>
      <c r="AE1896" s="1">
        <v>45107</v>
      </c>
      <c r="AF1896">
        <v>8.0447000000000006</v>
      </c>
      <c r="AG1896" s="1">
        <v>45107</v>
      </c>
      <c r="AH1896">
        <v>9.5161999999999995</v>
      </c>
      <c r="AI1896" s="1">
        <v>44252</v>
      </c>
      <c r="AJ1896">
        <v>6.5387538406196363E-2</v>
      </c>
      <c r="AO1896" s="1">
        <v>44252</v>
      </c>
      <c r="AP1896">
        <v>2.1427842891432229E-2</v>
      </c>
      <c r="AU1896" s="1">
        <v>44252</v>
      </c>
      <c r="AV1896">
        <v>3.4207394201459719E-2</v>
      </c>
      <c r="AW1896" s="1">
        <v>45107</v>
      </c>
      <c r="AX1896">
        <v>14.4382</v>
      </c>
      <c r="AY1896" s="1">
        <v>45107</v>
      </c>
      <c r="AZ1896">
        <v>15.160299999999999</v>
      </c>
      <c r="BA1896" s="1">
        <v>44252</v>
      </c>
      <c r="BB1896">
        <v>0.11433319975169542</v>
      </c>
      <c r="BC1896" s="1">
        <v>45107</v>
      </c>
      <c r="BD1896">
        <v>16.772200000000002</v>
      </c>
      <c r="BE1896" s="1">
        <v>45107</v>
      </c>
      <c r="BF1896">
        <v>19.982299999999999</v>
      </c>
      <c r="BG1896" s="1">
        <v>44252</v>
      </c>
      <c r="BH1896">
        <v>0.22380896126977012</v>
      </c>
    </row>
    <row r="1897" spans="1:60" x14ac:dyDescent="0.3">
      <c r="A1897" s="1">
        <v>45110</v>
      </c>
      <c r="B1897">
        <v>11.620799999999999</v>
      </c>
      <c r="C1897" s="1">
        <v>45110</v>
      </c>
      <c r="D1897">
        <v>15.327299999999999</v>
      </c>
      <c r="E1897" s="1">
        <v>44253</v>
      </c>
      <c r="F1897">
        <v>0.13329444757529427</v>
      </c>
      <c r="G1897" s="1">
        <v>45071</v>
      </c>
      <c r="H1897">
        <v>15.9505</v>
      </c>
      <c r="I1897" s="1">
        <v>45071</v>
      </c>
      <c r="J1897">
        <v>20.426400000000001</v>
      </c>
      <c r="K1897" s="1">
        <v>44253</v>
      </c>
      <c r="L1897">
        <v>0.13738598107049693</v>
      </c>
      <c r="M1897" s="1">
        <v>45110</v>
      </c>
      <c r="N1897">
        <v>6.9570999999999996</v>
      </c>
      <c r="O1897" s="1">
        <v>45110</v>
      </c>
      <c r="P1897">
        <v>8.8640000000000008</v>
      </c>
      <c r="Q1897" s="1">
        <v>44253</v>
      </c>
      <c r="R1897">
        <v>3.891658937718017E-2</v>
      </c>
      <c r="S1897" s="1">
        <v>45110</v>
      </c>
      <c r="T1897">
        <v>8.0043000000000006</v>
      </c>
      <c r="U1897" s="1">
        <v>45110</v>
      </c>
      <c r="V1897">
        <v>9.2965999999999998</v>
      </c>
      <c r="W1897" s="1">
        <v>44253</v>
      </c>
      <c r="X1897">
        <v>6.6682946700683587E-2</v>
      </c>
      <c r="Y1897" s="1">
        <v>45135</v>
      </c>
      <c r="Z1897">
        <v>6.7782999999999998</v>
      </c>
      <c r="AA1897" s="1">
        <v>45135</v>
      </c>
      <c r="AB1897">
        <v>7.6036999999999999</v>
      </c>
      <c r="AC1897" s="1">
        <v>44253</v>
      </c>
      <c r="AD1897">
        <v>4.2485338085910214E-2</v>
      </c>
      <c r="AE1897" s="1">
        <v>45110</v>
      </c>
      <c r="AF1897">
        <v>8.5188000000000006</v>
      </c>
      <c r="AG1897" s="1">
        <v>45110</v>
      </c>
      <c r="AH1897">
        <v>9.9307999999999996</v>
      </c>
      <c r="AI1897" s="1">
        <v>44253</v>
      </c>
      <c r="AJ1897">
        <v>6.5729924988749328E-2</v>
      </c>
      <c r="AO1897" s="1">
        <v>44253</v>
      </c>
      <c r="AP1897">
        <v>2.1584423806053587E-2</v>
      </c>
      <c r="AU1897" s="1">
        <v>44253</v>
      </c>
      <c r="AV1897">
        <v>3.4536583419643642E-2</v>
      </c>
      <c r="AW1897" s="1">
        <v>45110</v>
      </c>
      <c r="AX1897">
        <v>15.091100000000001</v>
      </c>
      <c r="AY1897" s="1">
        <v>45110</v>
      </c>
      <c r="AZ1897">
        <v>15.5905</v>
      </c>
      <c r="BA1897" s="1">
        <v>44253</v>
      </c>
      <c r="BB1897">
        <v>0.1328523021389503</v>
      </c>
      <c r="BC1897" s="1">
        <v>45110</v>
      </c>
      <c r="BD1897">
        <v>17.004000000000001</v>
      </c>
      <c r="BE1897" s="1">
        <v>45110</v>
      </c>
      <c r="BF1897">
        <v>19.848700000000001</v>
      </c>
      <c r="BG1897" s="1">
        <v>44253</v>
      </c>
      <c r="BH1897">
        <v>0.22380077012028823</v>
      </c>
    </row>
    <row r="1898" spans="1:60" x14ac:dyDescent="0.3">
      <c r="A1898" s="1">
        <v>45112</v>
      </c>
      <c r="B1898">
        <v>12.085599999999999</v>
      </c>
      <c r="C1898" s="1">
        <v>45112</v>
      </c>
      <c r="D1898">
        <v>15.7813</v>
      </c>
      <c r="E1898" s="1">
        <v>44254</v>
      </c>
      <c r="F1898">
        <v>0.13329444757529427</v>
      </c>
      <c r="G1898" s="1">
        <v>45072</v>
      </c>
      <c r="H1898">
        <v>14.842599999999999</v>
      </c>
      <c r="I1898" s="1">
        <v>45072</v>
      </c>
      <c r="J1898">
        <v>18.971</v>
      </c>
      <c r="K1898" s="1">
        <v>44254</v>
      </c>
      <c r="L1898">
        <v>0.13823130567667727</v>
      </c>
      <c r="M1898" s="1">
        <v>45112</v>
      </c>
      <c r="N1898">
        <v>7.3567999999999998</v>
      </c>
      <c r="O1898" s="1">
        <v>45112</v>
      </c>
      <c r="P1898">
        <v>9.1811000000000007</v>
      </c>
      <c r="Q1898" s="1">
        <v>44254</v>
      </c>
      <c r="R1898">
        <v>3.891658937718017E-2</v>
      </c>
      <c r="S1898" s="1">
        <v>45112</v>
      </c>
      <c r="T1898">
        <v>8.2430000000000003</v>
      </c>
      <c r="U1898" s="1">
        <v>45112</v>
      </c>
      <c r="V1898">
        <v>9.4852000000000007</v>
      </c>
      <c r="W1898" s="1">
        <v>44254</v>
      </c>
      <c r="X1898">
        <v>6.6682946700683587E-2</v>
      </c>
      <c r="Y1898" s="1">
        <v>45138</v>
      </c>
      <c r="Z1898">
        <v>6.7919999999999998</v>
      </c>
      <c r="AA1898" s="1">
        <v>45138</v>
      </c>
      <c r="AB1898">
        <v>7.7826000000000004</v>
      </c>
      <c r="AC1898" s="1">
        <v>44254</v>
      </c>
      <c r="AD1898">
        <v>4.2485338085910214E-2</v>
      </c>
      <c r="AE1898" s="1">
        <v>45112</v>
      </c>
      <c r="AF1898">
        <v>8.4053000000000004</v>
      </c>
      <c r="AG1898" s="1">
        <v>45112</v>
      </c>
      <c r="AH1898">
        <v>10.1311</v>
      </c>
      <c r="AI1898" s="1">
        <v>44254</v>
      </c>
      <c r="AJ1898">
        <v>6.5729924988749328E-2</v>
      </c>
      <c r="AO1898" s="1">
        <v>44254</v>
      </c>
      <c r="AP1898">
        <v>2.175639002011363E-2</v>
      </c>
      <c r="AU1898" s="1">
        <v>44254</v>
      </c>
      <c r="AV1898">
        <v>3.4685631542509858E-2</v>
      </c>
      <c r="AW1898" s="1">
        <v>45112</v>
      </c>
      <c r="AX1898">
        <v>15.0168</v>
      </c>
      <c r="AY1898" s="1">
        <v>45112</v>
      </c>
      <c r="AZ1898">
        <v>15.6998</v>
      </c>
      <c r="BA1898" s="1">
        <v>44254</v>
      </c>
      <c r="BB1898">
        <v>0.1328523021389503</v>
      </c>
      <c r="BC1898" s="1">
        <v>45112</v>
      </c>
      <c r="BD1898">
        <v>17.226800000000001</v>
      </c>
      <c r="BE1898" s="1">
        <v>45112</v>
      </c>
      <c r="BF1898">
        <v>20.141300000000001</v>
      </c>
      <c r="BG1898" s="1">
        <v>44254</v>
      </c>
      <c r="BH1898">
        <v>0.22380077012028823</v>
      </c>
    </row>
    <row r="1899" spans="1:60" x14ac:dyDescent="0.3">
      <c r="A1899" s="1">
        <v>45113</v>
      </c>
      <c r="B1899">
        <v>12.8886</v>
      </c>
      <c r="C1899" s="1">
        <v>45113</v>
      </c>
      <c r="D1899">
        <v>17.053899999999999</v>
      </c>
      <c r="E1899" s="1">
        <v>44255</v>
      </c>
      <c r="F1899">
        <v>0.13396519068103041</v>
      </c>
      <c r="G1899" s="1">
        <v>45075</v>
      </c>
      <c r="H1899">
        <v>14.9339</v>
      </c>
      <c r="I1899" s="1">
        <v>45075</v>
      </c>
      <c r="J1899">
        <v>18.904199999999999</v>
      </c>
      <c r="K1899" s="1">
        <v>44255</v>
      </c>
      <c r="L1899">
        <v>0.13766820659759765</v>
      </c>
      <c r="M1899" s="1">
        <v>45113</v>
      </c>
      <c r="N1899">
        <v>7.9005000000000001</v>
      </c>
      <c r="O1899" s="1">
        <v>45113</v>
      </c>
      <c r="P1899">
        <v>10.0029</v>
      </c>
      <c r="Q1899" s="1">
        <v>44255</v>
      </c>
      <c r="R1899">
        <v>3.9159466558935589E-2</v>
      </c>
      <c r="S1899" s="1">
        <v>45113</v>
      </c>
      <c r="T1899">
        <v>8.5867000000000004</v>
      </c>
      <c r="U1899" s="1">
        <v>45113</v>
      </c>
      <c r="V1899">
        <v>10.0068</v>
      </c>
      <c r="W1899" s="1">
        <v>44255</v>
      </c>
      <c r="X1899">
        <v>6.6709735367769613E-2</v>
      </c>
      <c r="Y1899" s="1">
        <v>45139</v>
      </c>
      <c r="Z1899">
        <v>7.2388000000000003</v>
      </c>
      <c r="AA1899" s="1">
        <v>45139</v>
      </c>
      <c r="AB1899">
        <v>7.9679000000000002</v>
      </c>
      <c r="AC1899" s="1">
        <v>44255</v>
      </c>
      <c r="AD1899">
        <v>4.2633157804024858E-2</v>
      </c>
      <c r="AE1899" s="1">
        <v>45113</v>
      </c>
      <c r="AF1899">
        <v>9.3544999999999998</v>
      </c>
      <c r="AG1899" s="1">
        <v>45113</v>
      </c>
      <c r="AH1899">
        <v>10.9977</v>
      </c>
      <c r="AI1899" s="1">
        <v>44255</v>
      </c>
      <c r="AJ1899">
        <v>6.6216029792368986E-2</v>
      </c>
      <c r="AO1899" s="1">
        <v>44255</v>
      </c>
      <c r="AP1899">
        <v>2.1928119260224577E-2</v>
      </c>
      <c r="AU1899" s="1">
        <v>44255</v>
      </c>
      <c r="AV1899">
        <v>3.4929160295935076E-2</v>
      </c>
      <c r="AW1899" s="1">
        <v>45113</v>
      </c>
      <c r="AX1899">
        <v>16.200099999999999</v>
      </c>
      <c r="AY1899" s="1">
        <v>45113</v>
      </c>
      <c r="AZ1899">
        <v>17.018699999999999</v>
      </c>
      <c r="BA1899" s="1">
        <v>44255</v>
      </c>
      <c r="BB1899">
        <v>0.13396917406171713</v>
      </c>
      <c r="BC1899" s="1">
        <v>45113</v>
      </c>
      <c r="BD1899">
        <v>18.190100000000001</v>
      </c>
      <c r="BE1899" s="1">
        <v>45113</v>
      </c>
      <c r="BF1899">
        <v>21.7944</v>
      </c>
      <c r="BG1899" s="1">
        <v>44255</v>
      </c>
      <c r="BH1899">
        <v>0.22102556789724875</v>
      </c>
    </row>
    <row r="1900" spans="1:60" x14ac:dyDescent="0.3">
      <c r="A1900" s="1">
        <v>45114</v>
      </c>
      <c r="B1900">
        <v>12.6325</v>
      </c>
      <c r="C1900" s="1">
        <v>45114</v>
      </c>
      <c r="D1900">
        <v>16.6233</v>
      </c>
      <c r="E1900" s="1">
        <v>44256</v>
      </c>
      <c r="F1900">
        <v>0.14039708391842715</v>
      </c>
      <c r="G1900" s="1">
        <v>45076</v>
      </c>
      <c r="H1900">
        <v>14.9292</v>
      </c>
      <c r="I1900" s="1">
        <v>45076</v>
      </c>
      <c r="J1900">
        <v>18.8979</v>
      </c>
      <c r="K1900" s="1">
        <v>44256</v>
      </c>
      <c r="L1900">
        <v>0.14158611971182439</v>
      </c>
      <c r="M1900" s="1">
        <v>45114</v>
      </c>
      <c r="N1900">
        <v>7.7119999999999997</v>
      </c>
      <c r="O1900" s="1">
        <v>45114</v>
      </c>
      <c r="P1900">
        <v>9.9903999999999993</v>
      </c>
      <c r="Q1900" s="1">
        <v>44256</v>
      </c>
      <c r="R1900">
        <v>4.4923073954959716E-2</v>
      </c>
      <c r="S1900" s="1">
        <v>45114</v>
      </c>
      <c r="T1900">
        <v>8.5798000000000005</v>
      </c>
      <c r="U1900" s="1">
        <v>45114</v>
      </c>
      <c r="V1900">
        <v>10.022</v>
      </c>
      <c r="W1900" s="1">
        <v>44256</v>
      </c>
      <c r="X1900">
        <v>6.6469259516667184E-2</v>
      </c>
      <c r="Y1900" s="1">
        <v>45140</v>
      </c>
      <c r="Z1900">
        <v>7.6355000000000004</v>
      </c>
      <c r="AA1900" s="1">
        <v>45140</v>
      </c>
      <c r="AB1900">
        <v>8.4417000000000009</v>
      </c>
      <c r="AC1900" s="1">
        <v>44256</v>
      </c>
      <c r="AD1900">
        <v>4.2720497839944346E-2</v>
      </c>
      <c r="AE1900" s="1">
        <v>45114</v>
      </c>
      <c r="AF1900">
        <v>9.8314000000000004</v>
      </c>
      <c r="AG1900" s="1">
        <v>45114</v>
      </c>
      <c r="AH1900">
        <v>11.6563</v>
      </c>
      <c r="AI1900" s="1">
        <v>44256</v>
      </c>
      <c r="AJ1900">
        <v>6.708558211504359E-2</v>
      </c>
      <c r="AO1900" s="1">
        <v>44256</v>
      </c>
      <c r="AP1900">
        <v>2.2801045407022751E-2</v>
      </c>
      <c r="AU1900" s="1">
        <v>44256</v>
      </c>
      <c r="AV1900">
        <v>3.5535487895427362E-2</v>
      </c>
      <c r="AW1900" s="1">
        <v>45114</v>
      </c>
      <c r="AX1900">
        <v>16.2637</v>
      </c>
      <c r="AY1900" s="1">
        <v>45114</v>
      </c>
      <c r="AZ1900">
        <v>16.9649</v>
      </c>
      <c r="BA1900" s="1">
        <v>44256</v>
      </c>
      <c r="BB1900">
        <v>0.13337027159679007</v>
      </c>
      <c r="BC1900" s="1">
        <v>45114</v>
      </c>
      <c r="BD1900">
        <v>17.904</v>
      </c>
      <c r="BE1900" s="1">
        <v>45114</v>
      </c>
      <c r="BF1900">
        <v>21.120200000000001</v>
      </c>
      <c r="BG1900" s="1">
        <v>44256</v>
      </c>
      <c r="BH1900">
        <v>0.22941717200993825</v>
      </c>
    </row>
    <row r="1901" spans="1:60" x14ac:dyDescent="0.3">
      <c r="A1901" s="1">
        <v>45117</v>
      </c>
      <c r="B1901">
        <v>12.5343</v>
      </c>
      <c r="C1901" s="1">
        <v>45117</v>
      </c>
      <c r="D1901">
        <v>16.466699999999999</v>
      </c>
      <c r="E1901" s="1">
        <v>44257</v>
      </c>
      <c r="F1901">
        <v>0.14165435567248094</v>
      </c>
      <c r="G1901" s="1">
        <v>45077</v>
      </c>
      <c r="H1901">
        <v>16.0989</v>
      </c>
      <c r="I1901" s="1">
        <v>45077</v>
      </c>
      <c r="J1901">
        <v>20.3323</v>
      </c>
      <c r="K1901" s="1">
        <v>44257</v>
      </c>
      <c r="L1901">
        <v>0.14154160639193067</v>
      </c>
      <c r="M1901" s="1">
        <v>45117</v>
      </c>
      <c r="N1901">
        <v>7.4527000000000001</v>
      </c>
      <c r="O1901" s="1">
        <v>45117</v>
      </c>
      <c r="P1901">
        <v>9.5532000000000004</v>
      </c>
      <c r="Q1901" s="1">
        <v>44257</v>
      </c>
      <c r="R1901">
        <v>4.4794442842930868E-2</v>
      </c>
      <c r="S1901" s="1">
        <v>45117</v>
      </c>
      <c r="T1901">
        <v>8.5891000000000002</v>
      </c>
      <c r="U1901" s="1">
        <v>45117</v>
      </c>
      <c r="V1901">
        <v>9.6987000000000005</v>
      </c>
      <c r="W1901" s="1">
        <v>44257</v>
      </c>
      <c r="X1901">
        <v>6.623066283385462E-2</v>
      </c>
      <c r="Y1901" s="1">
        <v>45141</v>
      </c>
      <c r="Z1901">
        <v>7.8109000000000002</v>
      </c>
      <c r="AA1901" s="1">
        <v>45141</v>
      </c>
      <c r="AB1901">
        <v>8.5945</v>
      </c>
      <c r="AC1901" s="1">
        <v>44257</v>
      </c>
      <c r="AD1901">
        <v>4.2720488965861836E-2</v>
      </c>
      <c r="AE1901" s="1">
        <v>45117</v>
      </c>
      <c r="AF1901">
        <v>8.9053000000000004</v>
      </c>
      <c r="AG1901" s="1">
        <v>45117</v>
      </c>
      <c r="AH1901">
        <v>10.930999999999999</v>
      </c>
      <c r="AI1901" s="1">
        <v>44257</v>
      </c>
      <c r="AJ1901">
        <v>6.7059315630768987E-2</v>
      </c>
      <c r="AO1901" s="1">
        <v>44257</v>
      </c>
      <c r="AP1901">
        <v>2.2796455635047227E-2</v>
      </c>
      <c r="AU1901" s="1">
        <v>44257</v>
      </c>
      <c r="AV1901">
        <v>3.5578128663996317E-2</v>
      </c>
      <c r="AW1901" s="1">
        <v>45117</v>
      </c>
      <c r="AX1901">
        <v>15.758699999999999</v>
      </c>
      <c r="AY1901" s="1">
        <v>45117</v>
      </c>
      <c r="AZ1901">
        <v>16.399899999999999</v>
      </c>
      <c r="BA1901" s="1">
        <v>44257</v>
      </c>
      <c r="BB1901">
        <v>0.13279066057859007</v>
      </c>
      <c r="BC1901" s="1">
        <v>45117</v>
      </c>
      <c r="BD1901">
        <v>17.9556</v>
      </c>
      <c r="BE1901" s="1">
        <v>45117</v>
      </c>
      <c r="BF1901">
        <v>21.107099999999999</v>
      </c>
      <c r="BG1901" s="1">
        <v>44257</v>
      </c>
      <c r="BH1901">
        <v>0.23413863988520214</v>
      </c>
    </row>
    <row r="1902" spans="1:60" x14ac:dyDescent="0.3">
      <c r="A1902" s="1">
        <v>45118</v>
      </c>
      <c r="B1902">
        <v>12.247</v>
      </c>
      <c r="C1902" s="1">
        <v>45118</v>
      </c>
      <c r="D1902">
        <v>16.060099999999998</v>
      </c>
      <c r="E1902" s="1">
        <v>44258</v>
      </c>
      <c r="F1902">
        <v>0.14451100326662972</v>
      </c>
      <c r="G1902" s="1">
        <v>45078</v>
      </c>
      <c r="H1902">
        <v>14.8504</v>
      </c>
      <c r="I1902" s="1">
        <v>45078</v>
      </c>
      <c r="J1902">
        <v>18.799199999999999</v>
      </c>
      <c r="K1902" s="1">
        <v>44258</v>
      </c>
      <c r="L1902">
        <v>0.14148302023402926</v>
      </c>
      <c r="M1902" s="1">
        <v>45118</v>
      </c>
      <c r="N1902">
        <v>7.8779000000000003</v>
      </c>
      <c r="O1902" s="1">
        <v>45118</v>
      </c>
      <c r="P1902">
        <v>9.8041</v>
      </c>
      <c r="Q1902" s="1">
        <v>44258</v>
      </c>
      <c r="R1902">
        <v>4.5364154408194288E-2</v>
      </c>
      <c r="S1902" s="1">
        <v>45118</v>
      </c>
      <c r="T1902">
        <v>8.7545000000000002</v>
      </c>
      <c r="U1902" s="1">
        <v>45118</v>
      </c>
      <c r="V1902">
        <v>10.309100000000001</v>
      </c>
      <c r="W1902" s="1">
        <v>44258</v>
      </c>
      <c r="X1902">
        <v>6.7039597634409975E-2</v>
      </c>
      <c r="Y1902" s="1">
        <v>45142</v>
      </c>
      <c r="Z1902">
        <v>7.8094999999999999</v>
      </c>
      <c r="AA1902" s="1">
        <v>45142</v>
      </c>
      <c r="AB1902">
        <v>8.5752000000000006</v>
      </c>
      <c r="AC1902" s="1">
        <v>44258</v>
      </c>
      <c r="AD1902">
        <v>4.3504708492652047E-2</v>
      </c>
      <c r="AE1902" s="1">
        <v>45118</v>
      </c>
      <c r="AF1902">
        <v>8.9914000000000005</v>
      </c>
      <c r="AG1902" s="1">
        <v>45118</v>
      </c>
      <c r="AH1902">
        <v>10.912100000000001</v>
      </c>
      <c r="AI1902" s="1">
        <v>44258</v>
      </c>
      <c r="AJ1902">
        <v>6.7310604812877997E-2</v>
      </c>
      <c r="AO1902" s="1">
        <v>44258</v>
      </c>
      <c r="AP1902">
        <v>2.1869124009142586E-2</v>
      </c>
      <c r="AU1902" s="1">
        <v>44258</v>
      </c>
      <c r="AV1902">
        <v>3.5622718642959759E-2</v>
      </c>
      <c r="AW1902" s="1">
        <v>45118</v>
      </c>
      <c r="AX1902">
        <v>15.4238</v>
      </c>
      <c r="AY1902" s="1">
        <v>45118</v>
      </c>
      <c r="AZ1902">
        <v>16.311800000000002</v>
      </c>
      <c r="BA1902" s="1">
        <v>44258</v>
      </c>
      <c r="BB1902">
        <v>0.13256086456877147</v>
      </c>
      <c r="BC1902" s="1">
        <v>45118</v>
      </c>
      <c r="BD1902">
        <v>17.758800000000001</v>
      </c>
      <c r="BE1902" s="1">
        <v>45118</v>
      </c>
      <c r="BF1902">
        <v>21.1494</v>
      </c>
      <c r="BG1902" s="1">
        <v>44258</v>
      </c>
      <c r="BH1902">
        <v>0.23582195036317005</v>
      </c>
    </row>
    <row r="1903" spans="1:60" x14ac:dyDescent="0.3">
      <c r="A1903" s="1">
        <v>45119</v>
      </c>
      <c r="B1903">
        <v>11.556100000000001</v>
      </c>
      <c r="C1903" s="1">
        <v>45119</v>
      </c>
      <c r="D1903">
        <v>15.157</v>
      </c>
      <c r="E1903" s="1">
        <v>44259</v>
      </c>
      <c r="F1903">
        <v>0.14631186495642823</v>
      </c>
      <c r="G1903" s="1">
        <v>45079</v>
      </c>
      <c r="H1903">
        <v>13.8903</v>
      </c>
      <c r="I1903" s="1">
        <v>45079</v>
      </c>
      <c r="J1903">
        <v>17.572600000000001</v>
      </c>
      <c r="K1903" s="1">
        <v>44259</v>
      </c>
      <c r="L1903">
        <v>0.14117638422202358</v>
      </c>
      <c r="M1903" s="1">
        <v>45119</v>
      </c>
      <c r="N1903">
        <v>7.5317999999999996</v>
      </c>
      <c r="O1903" s="1">
        <v>45119</v>
      </c>
      <c r="P1903">
        <v>8.9642999999999997</v>
      </c>
      <c r="Q1903" s="1">
        <v>44259</v>
      </c>
      <c r="R1903">
        <v>4.535423306925912E-2</v>
      </c>
      <c r="S1903" s="1">
        <v>45119</v>
      </c>
      <c r="T1903">
        <v>8.4877000000000002</v>
      </c>
      <c r="U1903" s="1">
        <v>45119</v>
      </c>
      <c r="V1903">
        <v>9.7447999999999997</v>
      </c>
      <c r="W1903" s="1">
        <v>44259</v>
      </c>
      <c r="X1903">
        <v>6.806070013001983E-2</v>
      </c>
      <c r="Y1903" s="1">
        <v>45145</v>
      </c>
      <c r="Z1903">
        <v>7.8106</v>
      </c>
      <c r="AA1903" s="1">
        <v>45145</v>
      </c>
      <c r="AB1903">
        <v>8.8463999999999992</v>
      </c>
      <c r="AC1903" s="1">
        <v>44259</v>
      </c>
      <c r="AD1903">
        <v>4.4563142784687551E-2</v>
      </c>
      <c r="AE1903" s="1">
        <v>45119</v>
      </c>
      <c r="AF1903">
        <v>8.8244000000000007</v>
      </c>
      <c r="AG1903" s="1">
        <v>45119</v>
      </c>
      <c r="AH1903">
        <v>10.548500000000001</v>
      </c>
      <c r="AI1903" s="1">
        <v>44259</v>
      </c>
      <c r="AJ1903">
        <v>6.9194842764231657E-2</v>
      </c>
      <c r="AO1903" s="1">
        <v>44259</v>
      </c>
      <c r="AP1903">
        <v>2.1832604634888977E-2</v>
      </c>
      <c r="AU1903" s="1">
        <v>44259</v>
      </c>
      <c r="AV1903">
        <v>3.4791961194518994E-2</v>
      </c>
      <c r="AW1903" s="1">
        <v>45119</v>
      </c>
      <c r="AX1903">
        <v>14.5069</v>
      </c>
      <c r="AY1903" s="1">
        <v>45119</v>
      </c>
      <c r="AZ1903">
        <v>15.2348</v>
      </c>
      <c r="BA1903" s="1">
        <v>44259</v>
      </c>
      <c r="BB1903">
        <v>0.13023732653522291</v>
      </c>
      <c r="BC1903" s="1">
        <v>45119</v>
      </c>
      <c r="BD1903">
        <v>17.428599999999999</v>
      </c>
      <c r="BE1903" s="1">
        <v>45119</v>
      </c>
      <c r="BF1903">
        <v>20.2621</v>
      </c>
      <c r="BG1903" s="1">
        <v>44259</v>
      </c>
      <c r="BH1903">
        <v>0.24003877396771992</v>
      </c>
    </row>
    <row r="1904" spans="1:60" x14ac:dyDescent="0.3">
      <c r="A1904" s="1">
        <v>45120</v>
      </c>
      <c r="B1904">
        <v>11.4651</v>
      </c>
      <c r="C1904" s="1">
        <v>45120</v>
      </c>
      <c r="D1904">
        <v>15.0253</v>
      </c>
      <c r="E1904" s="1">
        <v>44260</v>
      </c>
      <c r="F1904">
        <v>0.15137269364497916</v>
      </c>
      <c r="G1904" s="1">
        <v>45082</v>
      </c>
      <c r="H1904">
        <v>14.052899999999999</v>
      </c>
      <c r="I1904" s="1">
        <v>45082</v>
      </c>
      <c r="J1904">
        <v>17.689</v>
      </c>
      <c r="K1904" s="1">
        <v>44260</v>
      </c>
      <c r="L1904">
        <v>0.14255792192907166</v>
      </c>
      <c r="M1904" s="1">
        <v>45120</v>
      </c>
      <c r="N1904">
        <v>7.0702999999999996</v>
      </c>
      <c r="O1904" s="1">
        <v>45120</v>
      </c>
      <c r="P1904">
        <v>8.6582000000000008</v>
      </c>
      <c r="Q1904" s="1">
        <v>44260</v>
      </c>
      <c r="R1904">
        <v>4.5727944987466386E-2</v>
      </c>
      <c r="S1904" s="1">
        <v>45120</v>
      </c>
      <c r="T1904">
        <v>8.3757000000000001</v>
      </c>
      <c r="U1904" s="1">
        <v>45120</v>
      </c>
      <c r="V1904">
        <v>9.6745000000000001</v>
      </c>
      <c r="W1904" s="1">
        <v>44260</v>
      </c>
      <c r="X1904">
        <v>6.798183709928099E-2</v>
      </c>
      <c r="Y1904" s="1">
        <v>45146</v>
      </c>
      <c r="Z1904">
        <v>7.7823000000000002</v>
      </c>
      <c r="AA1904" s="1">
        <v>45146</v>
      </c>
      <c r="AB1904">
        <v>8.4452999999999996</v>
      </c>
      <c r="AC1904" s="1">
        <v>44260</v>
      </c>
      <c r="AD1904">
        <v>4.475066108607044E-2</v>
      </c>
      <c r="AE1904" s="1">
        <v>45120</v>
      </c>
      <c r="AF1904">
        <v>8.5715000000000003</v>
      </c>
      <c r="AG1904" s="1">
        <v>45120</v>
      </c>
      <c r="AH1904">
        <v>10.344200000000001</v>
      </c>
      <c r="AI1904" s="1">
        <v>44260</v>
      </c>
      <c r="AJ1904">
        <v>6.9194496343187514E-2</v>
      </c>
      <c r="AO1904" s="1">
        <v>44260</v>
      </c>
      <c r="AP1904">
        <v>2.2157895379515472E-2</v>
      </c>
      <c r="AU1904" s="1">
        <v>44260</v>
      </c>
      <c r="AV1904">
        <v>3.5736477810681989E-2</v>
      </c>
      <c r="AW1904" s="1">
        <v>45120</v>
      </c>
      <c r="AX1904">
        <v>13.955399999999999</v>
      </c>
      <c r="AY1904" s="1">
        <v>45120</v>
      </c>
      <c r="AZ1904">
        <v>14.8134</v>
      </c>
      <c r="BA1904" s="1">
        <v>44260</v>
      </c>
      <c r="BB1904">
        <v>0.12852530485886682</v>
      </c>
      <c r="BC1904" s="1">
        <v>45120</v>
      </c>
      <c r="BD1904">
        <v>16.823699999999999</v>
      </c>
      <c r="BE1904" s="1">
        <v>45120</v>
      </c>
      <c r="BF1904">
        <v>20.167899999999999</v>
      </c>
      <c r="BG1904" s="1">
        <v>44260</v>
      </c>
      <c r="BH1904">
        <v>0.24304400434653631</v>
      </c>
    </row>
    <row r="1905" spans="1:60" x14ac:dyDescent="0.3">
      <c r="A1905" s="1">
        <v>45121</v>
      </c>
      <c r="B1905">
        <v>11.537699999999999</v>
      </c>
      <c r="C1905" s="1">
        <v>45121</v>
      </c>
      <c r="D1905">
        <v>15.0627</v>
      </c>
      <c r="E1905" s="1">
        <v>44261</v>
      </c>
      <c r="F1905">
        <v>0.15137269364497916</v>
      </c>
      <c r="G1905" s="1">
        <v>45083</v>
      </c>
      <c r="H1905">
        <v>13.6274</v>
      </c>
      <c r="I1905" s="1">
        <v>45083</v>
      </c>
      <c r="J1905">
        <v>17.017600000000002</v>
      </c>
      <c r="K1905" s="1">
        <v>44261</v>
      </c>
      <c r="L1905">
        <v>0.14255792192907166</v>
      </c>
      <c r="M1905" s="1">
        <v>45121</v>
      </c>
      <c r="N1905">
        <v>7.4892000000000003</v>
      </c>
      <c r="O1905" s="1">
        <v>45121</v>
      </c>
      <c r="P1905">
        <v>9.4172999999999991</v>
      </c>
      <c r="Q1905" s="1">
        <v>44261</v>
      </c>
      <c r="R1905">
        <v>4.5727944987466386E-2</v>
      </c>
      <c r="S1905" s="1">
        <v>45121</v>
      </c>
      <c r="T1905">
        <v>8.5184999999999995</v>
      </c>
      <c r="U1905" s="1">
        <v>45121</v>
      </c>
      <c r="V1905">
        <v>9.8303999999999991</v>
      </c>
      <c r="W1905" s="1">
        <v>44261</v>
      </c>
      <c r="X1905">
        <v>6.798183709928099E-2</v>
      </c>
      <c r="Y1905" s="1">
        <v>45147</v>
      </c>
      <c r="Z1905">
        <v>7.7706</v>
      </c>
      <c r="AA1905" s="1">
        <v>45147</v>
      </c>
      <c r="AB1905">
        <v>8.5716000000000001</v>
      </c>
      <c r="AC1905" s="1">
        <v>44261</v>
      </c>
      <c r="AD1905">
        <v>4.475066108607044E-2</v>
      </c>
      <c r="AE1905" s="1">
        <v>45121</v>
      </c>
      <c r="AF1905">
        <v>8.5869</v>
      </c>
      <c r="AG1905" s="1">
        <v>45121</v>
      </c>
      <c r="AH1905">
        <v>10.652100000000001</v>
      </c>
      <c r="AI1905" s="1">
        <v>44261</v>
      </c>
      <c r="AJ1905">
        <v>6.9194496343187514E-2</v>
      </c>
      <c r="AO1905" s="1">
        <v>44261</v>
      </c>
      <c r="AP1905">
        <v>2.2157895379515472E-2</v>
      </c>
      <c r="AU1905" s="1">
        <v>44261</v>
      </c>
      <c r="AV1905">
        <v>3.5736477810681989E-2</v>
      </c>
      <c r="AW1905" s="1">
        <v>45121</v>
      </c>
      <c r="AX1905">
        <v>13.9335</v>
      </c>
      <c r="AY1905" s="1">
        <v>45121</v>
      </c>
      <c r="AZ1905">
        <v>14.750999999999999</v>
      </c>
      <c r="BA1905" s="1">
        <v>44261</v>
      </c>
      <c r="BB1905">
        <v>0.12852530485886682</v>
      </c>
      <c r="BC1905" s="1">
        <v>45121</v>
      </c>
      <c r="BD1905">
        <v>17.2376</v>
      </c>
      <c r="BE1905" s="1">
        <v>45121</v>
      </c>
      <c r="BF1905">
        <v>20.3233</v>
      </c>
      <c r="BG1905" s="1">
        <v>44261</v>
      </c>
      <c r="BH1905">
        <v>0.24304400434653631</v>
      </c>
    </row>
    <row r="1906" spans="1:60" x14ac:dyDescent="0.3">
      <c r="A1906" s="1">
        <v>45124</v>
      </c>
      <c r="B1906">
        <v>11.6595</v>
      </c>
      <c r="C1906" s="1">
        <v>45124</v>
      </c>
      <c r="D1906">
        <v>15.0769</v>
      </c>
      <c r="E1906" s="1">
        <v>44262</v>
      </c>
      <c r="F1906">
        <v>0.15137269364497916</v>
      </c>
      <c r="G1906" s="1">
        <v>45084</v>
      </c>
      <c r="H1906">
        <v>13.3355</v>
      </c>
      <c r="I1906" s="1">
        <v>45084</v>
      </c>
      <c r="J1906">
        <v>16.807099999999998</v>
      </c>
      <c r="K1906" s="1">
        <v>44262</v>
      </c>
      <c r="L1906">
        <v>0.14255792192907166</v>
      </c>
      <c r="M1906" s="1">
        <v>45124</v>
      </c>
      <c r="N1906">
        <v>7.4001999999999999</v>
      </c>
      <c r="O1906" s="1">
        <v>45124</v>
      </c>
      <c r="P1906">
        <v>8.9515999999999991</v>
      </c>
      <c r="Q1906" s="1">
        <v>44262</v>
      </c>
      <c r="R1906">
        <v>4.5727944987466386E-2</v>
      </c>
      <c r="S1906" s="1">
        <v>45124</v>
      </c>
      <c r="T1906">
        <v>8.4030000000000005</v>
      </c>
      <c r="U1906" s="1">
        <v>45124</v>
      </c>
      <c r="V1906">
        <v>9.7962000000000007</v>
      </c>
      <c r="W1906" s="1">
        <v>44262</v>
      </c>
      <c r="X1906">
        <v>6.798183709928099E-2</v>
      </c>
      <c r="Y1906" s="1">
        <v>45148</v>
      </c>
      <c r="Z1906">
        <v>7.8783000000000003</v>
      </c>
      <c r="AA1906" s="1">
        <v>45148</v>
      </c>
      <c r="AB1906">
        <v>8.6613000000000007</v>
      </c>
      <c r="AC1906" s="1">
        <v>44262</v>
      </c>
      <c r="AD1906">
        <v>4.475066108607044E-2</v>
      </c>
      <c r="AE1906" s="1">
        <v>45124</v>
      </c>
      <c r="AF1906">
        <v>8.5523000000000007</v>
      </c>
      <c r="AG1906" s="1">
        <v>45124</v>
      </c>
      <c r="AH1906">
        <v>12.077500000000001</v>
      </c>
      <c r="AI1906" s="1">
        <v>44262</v>
      </c>
      <c r="AJ1906">
        <v>6.9194496343187514E-2</v>
      </c>
      <c r="AO1906" s="1">
        <v>44262</v>
      </c>
      <c r="AP1906">
        <v>2.2157895379515472E-2</v>
      </c>
      <c r="AU1906" s="1">
        <v>44262</v>
      </c>
      <c r="AV1906">
        <v>3.5736477810681989E-2</v>
      </c>
      <c r="AW1906" s="1">
        <v>45124</v>
      </c>
      <c r="AX1906">
        <v>13.69</v>
      </c>
      <c r="AY1906" s="1">
        <v>45124</v>
      </c>
      <c r="AZ1906">
        <v>14.5327</v>
      </c>
      <c r="BA1906" s="1">
        <v>44262</v>
      </c>
      <c r="BB1906">
        <v>0.12852530485886682</v>
      </c>
      <c r="BC1906" s="1">
        <v>45124</v>
      </c>
      <c r="BD1906">
        <v>17.090399999999999</v>
      </c>
      <c r="BE1906" s="1">
        <v>45124</v>
      </c>
      <c r="BF1906">
        <v>20.325800000000001</v>
      </c>
      <c r="BG1906" s="1">
        <v>44262</v>
      </c>
      <c r="BH1906">
        <v>0.24304400434653631</v>
      </c>
    </row>
    <row r="1907" spans="1:60" x14ac:dyDescent="0.3">
      <c r="A1907" s="1">
        <v>45125</v>
      </c>
      <c r="B1907">
        <v>11.577400000000001</v>
      </c>
      <c r="C1907" s="1">
        <v>45125</v>
      </c>
      <c r="D1907">
        <v>14.877800000000001</v>
      </c>
      <c r="E1907" s="1">
        <v>44263</v>
      </c>
      <c r="F1907">
        <v>0.15182513538908463</v>
      </c>
      <c r="G1907" s="1">
        <v>45085</v>
      </c>
      <c r="H1907">
        <v>13.176299999999999</v>
      </c>
      <c r="I1907" s="1">
        <v>45085</v>
      </c>
      <c r="J1907">
        <v>16.654199999999999</v>
      </c>
      <c r="K1907" s="1">
        <v>44263</v>
      </c>
      <c r="L1907">
        <v>0.15100771997616547</v>
      </c>
      <c r="M1907" s="1">
        <v>45125</v>
      </c>
      <c r="N1907">
        <v>7.3841999999999999</v>
      </c>
      <c r="O1907" s="1">
        <v>45125</v>
      </c>
      <c r="P1907">
        <v>9.0411000000000001</v>
      </c>
      <c r="Q1907" s="1">
        <v>44263</v>
      </c>
      <c r="R1907">
        <v>4.8164838232527173E-2</v>
      </c>
      <c r="S1907" s="1">
        <v>45125</v>
      </c>
      <c r="T1907">
        <v>8.3416999999999994</v>
      </c>
      <c r="U1907" s="1">
        <v>45125</v>
      </c>
      <c r="V1907">
        <v>9.6402999999999999</v>
      </c>
      <c r="W1907" s="1">
        <v>44263</v>
      </c>
      <c r="X1907">
        <v>7.0185218904876667E-2</v>
      </c>
      <c r="Y1907" s="1">
        <v>45149</v>
      </c>
      <c r="Z1907">
        <v>7.7583000000000002</v>
      </c>
      <c r="AA1907" s="1">
        <v>45149</v>
      </c>
      <c r="AB1907">
        <v>8.5512999999999995</v>
      </c>
      <c r="AC1907" s="1">
        <v>44263</v>
      </c>
      <c r="AD1907">
        <v>4.714965736021208E-2</v>
      </c>
      <c r="AE1907" s="1">
        <v>45125</v>
      </c>
      <c r="AF1907">
        <v>8.7584999999999997</v>
      </c>
      <c r="AG1907" s="1">
        <v>45125</v>
      </c>
      <c r="AH1907">
        <v>10.5824</v>
      </c>
      <c r="AI1907" s="1">
        <v>44263</v>
      </c>
      <c r="AJ1907">
        <v>7.7063478348658787E-2</v>
      </c>
      <c r="AO1907" s="1">
        <v>44263</v>
      </c>
      <c r="AP1907">
        <v>2.2140439890012922E-2</v>
      </c>
      <c r="AU1907" s="1">
        <v>44263</v>
      </c>
      <c r="AV1907">
        <v>3.6026075955507435E-2</v>
      </c>
      <c r="AW1907" s="1">
        <v>45125</v>
      </c>
      <c r="AX1907">
        <v>13.565300000000001</v>
      </c>
      <c r="AY1907" s="1">
        <v>45125</v>
      </c>
      <c r="AZ1907">
        <v>14.4831</v>
      </c>
      <c r="BA1907" s="1">
        <v>44263</v>
      </c>
      <c r="BB1907">
        <v>0.12832312044988403</v>
      </c>
      <c r="BC1907" s="1">
        <v>45125</v>
      </c>
      <c r="BD1907">
        <v>17.062899999999999</v>
      </c>
      <c r="BE1907" s="1">
        <v>45125</v>
      </c>
      <c r="BF1907">
        <v>20.208500000000001</v>
      </c>
      <c r="BG1907" s="1">
        <v>44263</v>
      </c>
      <c r="BH1907">
        <v>0.24193149832466435</v>
      </c>
    </row>
    <row r="1908" spans="1:60" x14ac:dyDescent="0.3">
      <c r="A1908" s="1">
        <v>45126</v>
      </c>
      <c r="B1908">
        <v>11.833500000000001</v>
      </c>
      <c r="C1908" s="1">
        <v>45126</v>
      </c>
      <c r="D1908">
        <v>15.236800000000001</v>
      </c>
      <c r="E1908" s="1">
        <v>44264</v>
      </c>
      <c r="F1908">
        <v>0.15328617617838955</v>
      </c>
      <c r="G1908" s="1">
        <v>45086</v>
      </c>
      <c r="H1908">
        <v>13.207700000000001</v>
      </c>
      <c r="I1908" s="1">
        <v>45086</v>
      </c>
      <c r="J1908">
        <v>16.631699999999999</v>
      </c>
      <c r="K1908" s="1">
        <v>44264</v>
      </c>
      <c r="L1908">
        <v>0.15133092947573637</v>
      </c>
      <c r="M1908" s="1">
        <v>45126</v>
      </c>
      <c r="N1908">
        <v>7.5869</v>
      </c>
      <c r="O1908" s="1">
        <v>45126</v>
      </c>
      <c r="P1908">
        <v>9.0922000000000001</v>
      </c>
      <c r="Q1908" s="1">
        <v>44264</v>
      </c>
      <c r="R1908">
        <v>4.8133001011855282E-2</v>
      </c>
      <c r="S1908" s="1">
        <v>45126</v>
      </c>
      <c r="T1908">
        <v>8.1401000000000003</v>
      </c>
      <c r="U1908" s="1">
        <v>45126</v>
      </c>
      <c r="V1908">
        <v>9.4692000000000007</v>
      </c>
      <c r="W1908" s="1">
        <v>44264</v>
      </c>
      <c r="X1908">
        <v>7.2067529561661459E-2</v>
      </c>
      <c r="Y1908" s="1">
        <v>45152</v>
      </c>
      <c r="Z1908">
        <v>7.4241999999999999</v>
      </c>
      <c r="AA1908" s="1">
        <v>45152</v>
      </c>
      <c r="AB1908">
        <v>8.4913000000000007</v>
      </c>
      <c r="AC1908" s="1">
        <v>44264</v>
      </c>
      <c r="AD1908">
        <v>4.797998261836512E-2</v>
      </c>
      <c r="AE1908" s="1">
        <v>45126</v>
      </c>
      <c r="AF1908">
        <v>9.1563999999999997</v>
      </c>
      <c r="AG1908" s="1">
        <v>45126</v>
      </c>
      <c r="AH1908">
        <v>14.391</v>
      </c>
      <c r="AI1908" s="1">
        <v>44264</v>
      </c>
      <c r="AJ1908">
        <v>8.1344453177685558E-2</v>
      </c>
      <c r="AO1908" s="1">
        <v>44264</v>
      </c>
      <c r="AP1908">
        <v>2.2492663752057274E-2</v>
      </c>
      <c r="AU1908" s="1">
        <v>44264</v>
      </c>
      <c r="AV1908">
        <v>3.5991491250675425E-2</v>
      </c>
      <c r="AW1908" s="1">
        <v>45126</v>
      </c>
      <c r="AX1908">
        <v>13.4198</v>
      </c>
      <c r="AY1908" s="1">
        <v>45126</v>
      </c>
      <c r="AZ1908">
        <v>14.144299999999999</v>
      </c>
      <c r="BA1908" s="1">
        <v>44264</v>
      </c>
      <c r="BB1908">
        <v>0.13239911175543115</v>
      </c>
      <c r="BC1908" s="1">
        <v>45126</v>
      </c>
      <c r="BD1908">
        <v>17.4421</v>
      </c>
      <c r="BE1908" s="1">
        <v>45126</v>
      </c>
      <c r="BF1908">
        <v>20.367799999999999</v>
      </c>
      <c r="BG1908" s="1">
        <v>44264</v>
      </c>
      <c r="BH1908">
        <v>0.24328929396687651</v>
      </c>
    </row>
    <row r="1909" spans="1:60" x14ac:dyDescent="0.3">
      <c r="A1909" s="1">
        <v>45127</v>
      </c>
      <c r="B1909">
        <v>11.9033</v>
      </c>
      <c r="C1909" s="1">
        <v>45127</v>
      </c>
      <c r="D1909">
        <v>15.433299999999999</v>
      </c>
      <c r="E1909" s="1">
        <v>44265</v>
      </c>
      <c r="F1909">
        <v>0.15356526996894229</v>
      </c>
      <c r="G1909" s="1">
        <v>45089</v>
      </c>
      <c r="H1909">
        <v>13.292999999999999</v>
      </c>
      <c r="I1909" s="1">
        <v>45089</v>
      </c>
      <c r="J1909">
        <v>16.5745</v>
      </c>
      <c r="K1909" s="1">
        <v>44265</v>
      </c>
      <c r="L1909">
        <v>0.15198096828492094</v>
      </c>
      <c r="M1909" s="1">
        <v>45127</v>
      </c>
      <c r="N1909">
        <v>7.7150999999999996</v>
      </c>
      <c r="O1909" s="1">
        <v>45127</v>
      </c>
      <c r="P1909">
        <v>8.9821000000000009</v>
      </c>
      <c r="Q1909" s="1">
        <v>44265</v>
      </c>
      <c r="R1909">
        <v>4.8404766176938875E-2</v>
      </c>
      <c r="S1909" s="1">
        <v>45127</v>
      </c>
      <c r="T1909">
        <v>8.3841999999999999</v>
      </c>
      <c r="U1909" s="1">
        <v>45127</v>
      </c>
      <c r="V1909">
        <v>9.6097000000000001</v>
      </c>
      <c r="W1909" s="1">
        <v>44265</v>
      </c>
      <c r="X1909">
        <v>7.1976595620096853E-2</v>
      </c>
      <c r="Y1909" s="1">
        <v>45153</v>
      </c>
      <c r="Z1909">
        <v>7.6795999999999998</v>
      </c>
      <c r="AA1909" s="1">
        <v>45153</v>
      </c>
      <c r="AB1909">
        <v>8.327</v>
      </c>
      <c r="AC1909" s="1">
        <v>44265</v>
      </c>
      <c r="AD1909">
        <v>4.8190195175978938E-2</v>
      </c>
      <c r="AE1909" s="1">
        <v>45127</v>
      </c>
      <c r="AF1909">
        <v>9.5289000000000001</v>
      </c>
      <c r="AG1909" s="1">
        <v>45127</v>
      </c>
      <c r="AH1909">
        <v>12.4711</v>
      </c>
      <c r="AI1909" s="1">
        <v>44265</v>
      </c>
      <c r="AJ1909">
        <v>8.3331474512615272E-2</v>
      </c>
      <c r="AO1909" s="1">
        <v>44265</v>
      </c>
      <c r="AP1909">
        <v>2.2643947861892545E-2</v>
      </c>
      <c r="AU1909" s="1">
        <v>44265</v>
      </c>
      <c r="AV1909">
        <v>3.5295557401039582E-2</v>
      </c>
      <c r="AW1909" s="1">
        <v>45127</v>
      </c>
      <c r="AX1909">
        <v>13.673999999999999</v>
      </c>
      <c r="AY1909" s="1">
        <v>45127</v>
      </c>
      <c r="AZ1909">
        <v>14.550800000000001</v>
      </c>
      <c r="BA1909" s="1">
        <v>44265</v>
      </c>
      <c r="BB1909">
        <v>0.13076914990661676</v>
      </c>
      <c r="BC1909" s="1">
        <v>45127</v>
      </c>
      <c r="BD1909">
        <v>17.358899999999998</v>
      </c>
      <c r="BE1909" s="1">
        <v>45127</v>
      </c>
      <c r="BF1909">
        <v>20.333600000000001</v>
      </c>
      <c r="BG1909" s="1">
        <v>44265</v>
      </c>
      <c r="BH1909">
        <v>0.24475156200237516</v>
      </c>
    </row>
    <row r="1910" spans="1:60" x14ac:dyDescent="0.3">
      <c r="A1910" s="1">
        <v>45128</v>
      </c>
      <c r="B1910">
        <v>11.6957</v>
      </c>
      <c r="C1910" s="1">
        <v>45128</v>
      </c>
      <c r="D1910">
        <v>15.1683</v>
      </c>
      <c r="E1910" s="1">
        <v>44266</v>
      </c>
      <c r="F1910">
        <v>0.15466522147112705</v>
      </c>
      <c r="G1910" s="1">
        <v>45090</v>
      </c>
      <c r="H1910">
        <v>12.9834</v>
      </c>
      <c r="I1910" s="1">
        <v>45090</v>
      </c>
      <c r="J1910">
        <v>16.236899999999999</v>
      </c>
      <c r="K1910" s="1">
        <v>44266</v>
      </c>
      <c r="L1910">
        <v>0.15041315911909428</v>
      </c>
      <c r="M1910" s="1">
        <v>45128</v>
      </c>
      <c r="N1910">
        <v>7.2914000000000003</v>
      </c>
      <c r="O1910" s="1">
        <v>45128</v>
      </c>
      <c r="P1910">
        <v>8.8229000000000006</v>
      </c>
      <c r="Q1910" s="1">
        <v>44266</v>
      </c>
      <c r="R1910">
        <v>4.8894411650130518E-2</v>
      </c>
      <c r="S1910" s="1">
        <v>45128</v>
      </c>
      <c r="T1910">
        <v>8.3651999999999997</v>
      </c>
      <c r="U1910" s="1">
        <v>45128</v>
      </c>
      <c r="V1910">
        <v>9.5398999999999994</v>
      </c>
      <c r="W1910" s="1">
        <v>44266</v>
      </c>
      <c r="X1910">
        <v>7.1938401793563228E-2</v>
      </c>
      <c r="Y1910" s="1">
        <v>45154</v>
      </c>
      <c r="Z1910">
        <v>7.7809999999999997</v>
      </c>
      <c r="AA1910" s="1">
        <v>45154</v>
      </c>
      <c r="AB1910">
        <v>8.6273</v>
      </c>
      <c r="AC1910" s="1">
        <v>44266</v>
      </c>
      <c r="AD1910">
        <v>4.8274245542153857E-2</v>
      </c>
      <c r="AE1910" s="1">
        <v>45128</v>
      </c>
      <c r="AF1910">
        <v>8.0429999999999993</v>
      </c>
      <c r="AG1910" s="1">
        <v>45128</v>
      </c>
      <c r="AH1910">
        <v>11.542999999999999</v>
      </c>
      <c r="AI1910" s="1">
        <v>44266</v>
      </c>
      <c r="AJ1910">
        <v>8.4947739201108333E-2</v>
      </c>
      <c r="AO1910" s="1">
        <v>44266</v>
      </c>
      <c r="AP1910">
        <v>2.3031939064878312E-2</v>
      </c>
      <c r="AU1910" s="1">
        <v>44266</v>
      </c>
      <c r="AV1910">
        <v>3.665010613222118E-2</v>
      </c>
      <c r="AW1910" s="1">
        <v>45128</v>
      </c>
      <c r="AX1910">
        <v>13.487</v>
      </c>
      <c r="AY1910" s="1">
        <v>45128</v>
      </c>
      <c r="AZ1910">
        <v>14.321999999999999</v>
      </c>
      <c r="BA1910" s="1">
        <v>44266</v>
      </c>
      <c r="BB1910">
        <v>0.13070020149501593</v>
      </c>
      <c r="BC1910" s="1">
        <v>45128</v>
      </c>
      <c r="BD1910">
        <v>17.1021</v>
      </c>
      <c r="BE1910" s="1">
        <v>45128</v>
      </c>
      <c r="BF1910">
        <v>20.189699999999998</v>
      </c>
      <c r="BG1910" s="1">
        <v>44266</v>
      </c>
      <c r="BH1910">
        <v>0.24750607482958761</v>
      </c>
    </row>
    <row r="1911" spans="1:60" x14ac:dyDescent="0.3">
      <c r="A1911" s="1">
        <v>45131</v>
      </c>
      <c r="B1911">
        <v>11.575200000000001</v>
      </c>
      <c r="C1911" s="1">
        <v>45131</v>
      </c>
      <c r="D1911">
        <v>14.915100000000001</v>
      </c>
      <c r="E1911" s="1">
        <v>44267</v>
      </c>
      <c r="F1911">
        <v>0.15424051358699203</v>
      </c>
      <c r="G1911" s="1">
        <v>45091</v>
      </c>
      <c r="H1911">
        <v>12.6412</v>
      </c>
      <c r="I1911" s="1">
        <v>45091</v>
      </c>
      <c r="J1911">
        <v>15.794600000000001</v>
      </c>
      <c r="K1911" s="1">
        <v>44267</v>
      </c>
      <c r="L1911">
        <v>0.15055491147954844</v>
      </c>
      <c r="M1911" s="1">
        <v>45131</v>
      </c>
      <c r="N1911">
        <v>7.5948000000000002</v>
      </c>
      <c r="O1911" s="1">
        <v>45131</v>
      </c>
      <c r="P1911">
        <v>8.5097000000000005</v>
      </c>
      <c r="Q1911" s="1">
        <v>44267</v>
      </c>
      <c r="R1911">
        <v>4.9270395795646647E-2</v>
      </c>
      <c r="S1911" s="1">
        <v>45131</v>
      </c>
      <c r="T1911">
        <v>8.2413000000000007</v>
      </c>
      <c r="U1911" s="1">
        <v>45131</v>
      </c>
      <c r="V1911">
        <v>9.6997999999999998</v>
      </c>
      <c r="W1911" s="1">
        <v>44267</v>
      </c>
      <c r="X1911">
        <v>7.5235637484114923E-2</v>
      </c>
      <c r="Y1911" s="1">
        <v>45155</v>
      </c>
      <c r="Z1911">
        <v>7.6738</v>
      </c>
      <c r="AA1911" s="1">
        <v>45155</v>
      </c>
      <c r="AB1911">
        <v>8.5789000000000009</v>
      </c>
      <c r="AC1911" s="1">
        <v>44267</v>
      </c>
      <c r="AD1911">
        <v>4.9658937629119736E-2</v>
      </c>
      <c r="AE1911" s="1">
        <v>45131</v>
      </c>
      <c r="AF1911">
        <v>9.1464999999999996</v>
      </c>
      <c r="AG1911" s="1">
        <v>45131</v>
      </c>
      <c r="AH1911">
        <v>11.103300000000001</v>
      </c>
      <c r="AI1911" s="1">
        <v>44267</v>
      </c>
      <c r="AJ1911">
        <v>8.8414922022078554E-2</v>
      </c>
      <c r="AO1911" s="1">
        <v>44267</v>
      </c>
      <c r="AP1911">
        <v>2.3063279580943952E-2</v>
      </c>
      <c r="AU1911" s="1">
        <v>44267</v>
      </c>
      <c r="AV1911">
        <v>3.6954464189854569E-2</v>
      </c>
      <c r="AW1911" s="1">
        <v>45131</v>
      </c>
      <c r="AX1911">
        <v>13.2057</v>
      </c>
      <c r="AY1911" s="1">
        <v>45131</v>
      </c>
      <c r="AZ1911">
        <v>14.1761</v>
      </c>
      <c r="BA1911" s="1">
        <v>44267</v>
      </c>
      <c r="BB1911">
        <v>0.13643492288723724</v>
      </c>
      <c r="BC1911" s="1">
        <v>45131</v>
      </c>
      <c r="BD1911">
        <v>16.849799999999998</v>
      </c>
      <c r="BE1911" s="1">
        <v>45131</v>
      </c>
      <c r="BF1911">
        <v>19.885000000000002</v>
      </c>
      <c r="BG1911" s="1">
        <v>44267</v>
      </c>
      <c r="BH1911">
        <v>0.247523588140725</v>
      </c>
    </row>
    <row r="1912" spans="1:60" x14ac:dyDescent="0.3">
      <c r="A1912" s="1">
        <v>45132</v>
      </c>
      <c r="B1912">
        <v>11.6013</v>
      </c>
      <c r="C1912" s="1">
        <v>45132</v>
      </c>
      <c r="D1912">
        <v>15.102399999999999</v>
      </c>
      <c r="E1912" s="1">
        <v>44268</v>
      </c>
      <c r="F1912">
        <v>0.15424051358699203</v>
      </c>
      <c r="G1912" s="1">
        <v>45092</v>
      </c>
      <c r="H1912">
        <v>12.834099999999999</v>
      </c>
      <c r="I1912" s="1">
        <v>45092</v>
      </c>
      <c r="J1912">
        <v>15.953099999999999</v>
      </c>
      <c r="K1912" s="1">
        <v>44268</v>
      </c>
      <c r="L1912">
        <v>0.15055491147954844</v>
      </c>
      <c r="M1912" s="1">
        <v>45132</v>
      </c>
      <c r="N1912">
        <v>7.2438000000000002</v>
      </c>
      <c r="O1912" s="1">
        <v>45132</v>
      </c>
      <c r="P1912">
        <v>8.7135999999999996</v>
      </c>
      <c r="Q1912" s="1">
        <v>44268</v>
      </c>
      <c r="R1912">
        <v>4.9270395795646647E-2</v>
      </c>
      <c r="S1912" s="1">
        <v>45132</v>
      </c>
      <c r="T1912">
        <v>8.4370999999999992</v>
      </c>
      <c r="U1912" s="1">
        <v>45132</v>
      </c>
      <c r="V1912">
        <v>9.6946999999999992</v>
      </c>
      <c r="W1912" s="1">
        <v>44268</v>
      </c>
      <c r="X1912">
        <v>7.5235637484114923E-2</v>
      </c>
      <c r="Y1912" s="1">
        <v>45156</v>
      </c>
      <c r="Z1912">
        <v>7.7061000000000002</v>
      </c>
      <c r="AA1912" s="1">
        <v>45156</v>
      </c>
      <c r="AB1912">
        <v>8.4688999999999997</v>
      </c>
      <c r="AC1912" s="1">
        <v>44268</v>
      </c>
      <c r="AD1912">
        <v>4.9658937629119736E-2</v>
      </c>
      <c r="AE1912" s="1">
        <v>45132</v>
      </c>
      <c r="AF1912">
        <v>9.1547999999999998</v>
      </c>
      <c r="AG1912" s="1">
        <v>45132</v>
      </c>
      <c r="AH1912">
        <v>11.152100000000001</v>
      </c>
      <c r="AI1912" s="1">
        <v>44268</v>
      </c>
      <c r="AJ1912">
        <v>8.8414922022078554E-2</v>
      </c>
      <c r="AO1912" s="1">
        <v>44268</v>
      </c>
      <c r="AP1912">
        <v>2.3063279580943952E-2</v>
      </c>
      <c r="AU1912" s="1">
        <v>44268</v>
      </c>
      <c r="AV1912">
        <v>3.6954464189854569E-2</v>
      </c>
      <c r="AW1912" s="1">
        <v>45132</v>
      </c>
      <c r="AX1912">
        <v>13.7494</v>
      </c>
      <c r="AY1912" s="1">
        <v>45132</v>
      </c>
      <c r="AZ1912">
        <v>14.7311</v>
      </c>
      <c r="BA1912" s="1">
        <v>44268</v>
      </c>
      <c r="BB1912">
        <v>0.13643492288723724</v>
      </c>
      <c r="BC1912" s="1">
        <v>45132</v>
      </c>
      <c r="BD1912">
        <v>17.076799999999999</v>
      </c>
      <c r="BE1912" s="1">
        <v>45132</v>
      </c>
      <c r="BF1912">
        <v>20.066700000000001</v>
      </c>
      <c r="BG1912" s="1">
        <v>44268</v>
      </c>
      <c r="BH1912">
        <v>0.247523588140725</v>
      </c>
    </row>
    <row r="1913" spans="1:60" x14ac:dyDescent="0.3">
      <c r="A1913" s="1">
        <v>45133</v>
      </c>
      <c r="B1913">
        <v>11.370900000000001</v>
      </c>
      <c r="C1913" s="1">
        <v>45133</v>
      </c>
      <c r="D1913">
        <v>14.792199999999999</v>
      </c>
      <c r="E1913" s="1">
        <v>44269</v>
      </c>
      <c r="F1913">
        <v>0.15424051358699203</v>
      </c>
      <c r="G1913" s="1">
        <v>45093</v>
      </c>
      <c r="H1913">
        <v>12.5748</v>
      </c>
      <c r="I1913" s="1">
        <v>45093</v>
      </c>
      <c r="J1913">
        <v>15.529</v>
      </c>
      <c r="K1913" s="1">
        <v>44269</v>
      </c>
      <c r="L1913">
        <v>0.15055491147954844</v>
      </c>
      <c r="M1913" s="1">
        <v>45133</v>
      </c>
      <c r="N1913">
        <v>6.9005999999999998</v>
      </c>
      <c r="O1913" s="1">
        <v>45133</v>
      </c>
      <c r="P1913">
        <v>8.1103000000000005</v>
      </c>
      <c r="Q1913" s="1">
        <v>44269</v>
      </c>
      <c r="R1913">
        <v>4.9270395795646647E-2</v>
      </c>
      <c r="S1913" s="1">
        <v>45133</v>
      </c>
      <c r="T1913">
        <v>8.4558</v>
      </c>
      <c r="U1913" s="1">
        <v>45133</v>
      </c>
      <c r="V1913">
        <v>9.5938999999999997</v>
      </c>
      <c r="W1913" s="1">
        <v>44269</v>
      </c>
      <c r="X1913">
        <v>7.5235637484114923E-2</v>
      </c>
      <c r="Y1913" s="1">
        <v>45159</v>
      </c>
      <c r="Z1913">
        <v>7.6909000000000001</v>
      </c>
      <c r="AA1913" s="1">
        <v>45159</v>
      </c>
      <c r="AB1913">
        <v>8.7452000000000005</v>
      </c>
      <c r="AC1913" s="1">
        <v>44269</v>
      </c>
      <c r="AD1913">
        <v>4.9658937629119736E-2</v>
      </c>
      <c r="AE1913" s="1">
        <v>45133</v>
      </c>
      <c r="AF1913">
        <v>9.4846000000000004</v>
      </c>
      <c r="AG1913" s="1">
        <v>45133</v>
      </c>
      <c r="AH1913">
        <v>10.282999999999999</v>
      </c>
      <c r="AI1913" s="1">
        <v>44269</v>
      </c>
      <c r="AJ1913">
        <v>8.8414922022078554E-2</v>
      </c>
      <c r="AO1913" s="1">
        <v>44269</v>
      </c>
      <c r="AP1913">
        <v>2.3063279580943952E-2</v>
      </c>
      <c r="AU1913" s="1">
        <v>44269</v>
      </c>
      <c r="AV1913">
        <v>3.6954464189854569E-2</v>
      </c>
      <c r="AW1913" s="1">
        <v>45133</v>
      </c>
      <c r="AX1913">
        <v>13.3567</v>
      </c>
      <c r="AY1913" s="1">
        <v>45133</v>
      </c>
      <c r="AZ1913">
        <v>14.3482</v>
      </c>
      <c r="BA1913" s="1">
        <v>44269</v>
      </c>
      <c r="BB1913">
        <v>0.13643492288723724</v>
      </c>
      <c r="BC1913" s="1">
        <v>45133</v>
      </c>
      <c r="BD1913">
        <v>16.665500000000002</v>
      </c>
      <c r="BE1913" s="1">
        <v>45133</v>
      </c>
      <c r="BF1913">
        <v>20.0154</v>
      </c>
      <c r="BG1913" s="1">
        <v>44269</v>
      </c>
      <c r="BH1913">
        <v>0.247523588140725</v>
      </c>
    </row>
    <row r="1914" spans="1:60" x14ac:dyDescent="0.3">
      <c r="A1914" s="1">
        <v>45134</v>
      </c>
      <c r="B1914">
        <v>11.8668</v>
      </c>
      <c r="C1914" s="1">
        <v>45134</v>
      </c>
      <c r="D1914">
        <v>15.6259</v>
      </c>
      <c r="E1914" s="1">
        <v>44270</v>
      </c>
      <c r="F1914">
        <v>0.15274861684320665</v>
      </c>
      <c r="G1914" s="1">
        <v>45096</v>
      </c>
      <c r="H1914">
        <v>13.0953</v>
      </c>
      <c r="I1914" s="1">
        <v>45096</v>
      </c>
      <c r="J1914">
        <v>16.261399999999998</v>
      </c>
      <c r="K1914" s="1">
        <v>44270</v>
      </c>
      <c r="L1914">
        <v>0.15046688202270839</v>
      </c>
      <c r="M1914" s="1">
        <v>45134</v>
      </c>
      <c r="N1914">
        <v>6.9794999999999998</v>
      </c>
      <c r="O1914" s="1">
        <v>45134</v>
      </c>
      <c r="P1914">
        <v>9.0608000000000004</v>
      </c>
      <c r="Q1914" s="1">
        <v>44270</v>
      </c>
      <c r="R1914">
        <v>4.8880798473985784E-2</v>
      </c>
      <c r="S1914" s="1">
        <v>45134</v>
      </c>
      <c r="T1914">
        <v>8.5833999999999993</v>
      </c>
      <c r="U1914" s="1">
        <v>45134</v>
      </c>
      <c r="V1914">
        <v>9.6793999999999993</v>
      </c>
      <c r="W1914" s="1">
        <v>44270</v>
      </c>
      <c r="X1914">
        <v>7.5534028918099336E-2</v>
      </c>
      <c r="Y1914" s="1">
        <v>45160</v>
      </c>
      <c r="Z1914">
        <v>7.6780999999999997</v>
      </c>
      <c r="AA1914" s="1">
        <v>45160</v>
      </c>
      <c r="AB1914">
        <v>8.5101999999999993</v>
      </c>
      <c r="AC1914" s="1">
        <v>44270</v>
      </c>
      <c r="AD1914">
        <v>4.9682439489717664E-2</v>
      </c>
      <c r="AE1914" s="1">
        <v>45134</v>
      </c>
      <c r="AF1914">
        <v>9.1628000000000007</v>
      </c>
      <c r="AG1914" s="1">
        <v>45134</v>
      </c>
      <c r="AH1914">
        <v>10.7197</v>
      </c>
      <c r="AI1914" s="1">
        <v>44270</v>
      </c>
      <c r="AJ1914">
        <v>8.9283241530540264E-2</v>
      </c>
      <c r="AO1914" s="1">
        <v>44270</v>
      </c>
      <c r="AP1914">
        <v>2.3148549779858672E-2</v>
      </c>
      <c r="AU1914" s="1">
        <v>44270</v>
      </c>
      <c r="AV1914">
        <v>3.6757444753449442E-2</v>
      </c>
      <c r="AW1914" s="1">
        <v>45134</v>
      </c>
      <c r="AX1914">
        <v>14.6585</v>
      </c>
      <c r="AY1914" s="1">
        <v>45134</v>
      </c>
      <c r="AZ1914">
        <v>15.977399999999999</v>
      </c>
      <c r="BA1914" s="1">
        <v>44270</v>
      </c>
      <c r="BB1914">
        <v>0.13747648031028131</v>
      </c>
      <c r="BC1914" s="1">
        <v>45134</v>
      </c>
      <c r="BD1914">
        <v>17.243200000000002</v>
      </c>
      <c r="BE1914" s="1">
        <v>45134</v>
      </c>
      <c r="BF1914">
        <v>20.5853</v>
      </c>
      <c r="BG1914" s="1">
        <v>44270</v>
      </c>
      <c r="BH1914">
        <v>0.24383484691023488</v>
      </c>
    </row>
    <row r="1915" spans="1:60" x14ac:dyDescent="0.3">
      <c r="A1915" s="1">
        <v>45135</v>
      </c>
      <c r="B1915">
        <v>11.633599999999999</v>
      </c>
      <c r="C1915" s="1">
        <v>45135</v>
      </c>
      <c r="D1915">
        <v>14.998200000000001</v>
      </c>
      <c r="E1915" s="1">
        <v>44271</v>
      </c>
      <c r="F1915">
        <v>0.15285605967460164</v>
      </c>
      <c r="G1915" s="1">
        <v>45097</v>
      </c>
      <c r="H1915">
        <v>13.1546</v>
      </c>
      <c r="I1915" s="1">
        <v>45097</v>
      </c>
      <c r="J1915">
        <v>16.278199999999998</v>
      </c>
      <c r="K1915" s="1">
        <v>44271</v>
      </c>
      <c r="L1915">
        <v>0.15039614523999556</v>
      </c>
      <c r="M1915" s="1">
        <v>45135</v>
      </c>
      <c r="N1915">
        <v>7.2031999999999998</v>
      </c>
      <c r="O1915" s="1">
        <v>45135</v>
      </c>
      <c r="P1915">
        <v>8.2114999999999991</v>
      </c>
      <c r="Q1915" s="1">
        <v>44271</v>
      </c>
      <c r="R1915">
        <v>4.9023152034836003E-2</v>
      </c>
      <c r="S1915" s="1">
        <v>45135</v>
      </c>
      <c r="T1915">
        <v>8.3740000000000006</v>
      </c>
      <c r="U1915" s="1">
        <v>45135</v>
      </c>
      <c r="V1915">
        <v>9.4901</v>
      </c>
      <c r="W1915" s="1">
        <v>44271</v>
      </c>
      <c r="X1915">
        <v>7.5535060341584748E-2</v>
      </c>
      <c r="Y1915" s="1">
        <v>45161</v>
      </c>
      <c r="Z1915">
        <v>7.6512000000000002</v>
      </c>
      <c r="AA1915" s="1">
        <v>45161</v>
      </c>
      <c r="AB1915">
        <v>8.4753000000000007</v>
      </c>
      <c r="AC1915" s="1">
        <v>44271</v>
      </c>
      <c r="AD1915">
        <v>4.9692825186771809E-2</v>
      </c>
      <c r="AE1915" s="1">
        <v>45135</v>
      </c>
      <c r="AF1915">
        <v>7.8048000000000002</v>
      </c>
      <c r="AG1915" s="1">
        <v>45135</v>
      </c>
      <c r="AH1915">
        <v>10.120799999999999</v>
      </c>
      <c r="AI1915" s="1">
        <v>44271</v>
      </c>
      <c r="AJ1915">
        <v>8.9655447132594462E-2</v>
      </c>
      <c r="AO1915" s="1">
        <v>44271</v>
      </c>
      <c r="AP1915">
        <v>2.3122150798743756E-2</v>
      </c>
      <c r="AU1915" s="1">
        <v>44271</v>
      </c>
      <c r="AV1915">
        <v>3.6234833076105401E-2</v>
      </c>
      <c r="AW1915" s="1">
        <v>45135</v>
      </c>
      <c r="AX1915">
        <v>13.6981</v>
      </c>
      <c r="AY1915" s="1">
        <v>45135</v>
      </c>
      <c r="AZ1915">
        <v>14.9361</v>
      </c>
      <c r="BA1915" s="1">
        <v>44271</v>
      </c>
      <c r="BB1915">
        <v>0.13752084687635305</v>
      </c>
      <c r="BC1915" s="1">
        <v>45135</v>
      </c>
      <c r="BD1915">
        <v>16.829799999999999</v>
      </c>
      <c r="BE1915" s="1">
        <v>45135</v>
      </c>
      <c r="BF1915">
        <v>19.9375</v>
      </c>
      <c r="BG1915" s="1">
        <v>44271</v>
      </c>
      <c r="BH1915">
        <v>0.24703820022142403</v>
      </c>
    </row>
    <row r="1916" spans="1:60" x14ac:dyDescent="0.3">
      <c r="A1916" s="1">
        <v>45138</v>
      </c>
      <c r="B1916">
        <v>11.635999999999999</v>
      </c>
      <c r="C1916" s="1">
        <v>45138</v>
      </c>
      <c r="D1916">
        <v>15.0101</v>
      </c>
      <c r="E1916" s="1">
        <v>44272</v>
      </c>
      <c r="F1916">
        <v>0.15260211191988063</v>
      </c>
      <c r="G1916" s="1">
        <v>45098</v>
      </c>
      <c r="H1916">
        <v>13.161099999999999</v>
      </c>
      <c r="I1916" s="1">
        <v>45098</v>
      </c>
      <c r="J1916">
        <v>16.235399999999998</v>
      </c>
      <c r="K1916" s="1">
        <v>44272</v>
      </c>
      <c r="L1916">
        <v>0.15025448114752368</v>
      </c>
      <c r="M1916" s="1">
        <v>45138</v>
      </c>
      <c r="N1916">
        <v>6.7160000000000002</v>
      </c>
      <c r="O1916" s="1">
        <v>45138</v>
      </c>
      <c r="P1916">
        <v>8.3116000000000003</v>
      </c>
      <c r="Q1916" s="1">
        <v>44272</v>
      </c>
      <c r="R1916">
        <v>4.9011771432633064E-2</v>
      </c>
      <c r="S1916" s="1">
        <v>45138</v>
      </c>
      <c r="T1916">
        <v>8.3431999999999995</v>
      </c>
      <c r="U1916" s="1">
        <v>45138</v>
      </c>
      <c r="V1916">
        <v>9.4471000000000007</v>
      </c>
      <c r="W1916" s="1">
        <v>44272</v>
      </c>
      <c r="X1916">
        <v>7.547187485818771E-2</v>
      </c>
      <c r="Y1916" s="1">
        <v>45162</v>
      </c>
      <c r="Z1916">
        <v>7.8804999999999996</v>
      </c>
      <c r="AA1916" s="1">
        <v>45162</v>
      </c>
      <c r="AB1916">
        <v>8.8267000000000007</v>
      </c>
      <c r="AC1916" s="1">
        <v>44272</v>
      </c>
      <c r="AD1916">
        <v>4.9761339893686425E-2</v>
      </c>
      <c r="AE1916" s="1">
        <v>45138</v>
      </c>
      <c r="AF1916">
        <v>8.7396999999999991</v>
      </c>
      <c r="AG1916" s="1">
        <v>45138</v>
      </c>
      <c r="AH1916">
        <v>10.412000000000001</v>
      </c>
      <c r="AI1916" s="1">
        <v>44272</v>
      </c>
      <c r="AJ1916">
        <v>9.1227663429321731E-2</v>
      </c>
      <c r="AO1916" s="1">
        <v>44272</v>
      </c>
      <c r="AP1916">
        <v>2.3370567891126938E-2</v>
      </c>
      <c r="AU1916" s="1">
        <v>44272</v>
      </c>
      <c r="AV1916">
        <v>3.6334973340759552E-2</v>
      </c>
      <c r="AW1916" s="1">
        <v>45138</v>
      </c>
      <c r="AX1916">
        <v>13.4564</v>
      </c>
      <c r="AY1916" s="1">
        <v>45138</v>
      </c>
      <c r="AZ1916">
        <v>14.8703</v>
      </c>
      <c r="BA1916" s="1">
        <v>44272</v>
      </c>
      <c r="BB1916">
        <v>0.13792964859818624</v>
      </c>
      <c r="BC1916" s="1">
        <v>45138</v>
      </c>
      <c r="BD1916">
        <v>16.9956</v>
      </c>
      <c r="BE1916" s="1">
        <v>45138</v>
      </c>
      <c r="BF1916">
        <v>19.796600000000002</v>
      </c>
      <c r="BG1916" s="1">
        <v>44272</v>
      </c>
      <c r="BH1916">
        <v>0.2463288710130048</v>
      </c>
    </row>
    <row r="1917" spans="1:60" x14ac:dyDescent="0.3">
      <c r="A1917" s="1">
        <v>45139</v>
      </c>
      <c r="B1917">
        <v>12.0176</v>
      </c>
      <c r="C1917" s="1">
        <v>45139</v>
      </c>
      <c r="D1917">
        <v>15.4481</v>
      </c>
      <c r="E1917" s="1">
        <v>44273</v>
      </c>
      <c r="F1917">
        <v>0.15578157852356561</v>
      </c>
      <c r="G1917" s="1">
        <v>45099</v>
      </c>
      <c r="H1917">
        <v>13.488099999999999</v>
      </c>
      <c r="I1917" s="1">
        <v>45099</v>
      </c>
      <c r="J1917">
        <v>16.680299999999999</v>
      </c>
      <c r="K1917" s="1">
        <v>44273</v>
      </c>
      <c r="L1917">
        <v>0.14997085511707195</v>
      </c>
      <c r="M1917" s="1">
        <v>45139</v>
      </c>
      <c r="N1917">
        <v>7.6228999999999996</v>
      </c>
      <c r="O1917" s="1">
        <v>45139</v>
      </c>
      <c r="P1917">
        <v>9.5145999999999997</v>
      </c>
      <c r="Q1917" s="1">
        <v>44273</v>
      </c>
      <c r="R1917">
        <v>5.1473100407984751E-2</v>
      </c>
      <c r="S1917" s="1">
        <v>45139</v>
      </c>
      <c r="T1917">
        <v>8.7758000000000003</v>
      </c>
      <c r="U1917" s="1">
        <v>45139</v>
      </c>
      <c r="V1917">
        <v>9.94</v>
      </c>
      <c r="W1917" s="1">
        <v>44273</v>
      </c>
      <c r="X1917">
        <v>7.6106986708386143E-2</v>
      </c>
      <c r="Y1917" s="1">
        <v>45163</v>
      </c>
      <c r="Z1917">
        <v>7.8083</v>
      </c>
      <c r="AA1917" s="1">
        <v>45163</v>
      </c>
      <c r="AB1917">
        <v>8.4771000000000001</v>
      </c>
      <c r="AC1917" s="1">
        <v>44273</v>
      </c>
      <c r="AD1917">
        <v>5.0801819901893315E-2</v>
      </c>
      <c r="AE1917" s="1">
        <v>45139</v>
      </c>
      <c r="AF1917">
        <v>10.018599999999999</v>
      </c>
      <c r="AG1917" s="1">
        <v>45139</v>
      </c>
      <c r="AH1917">
        <v>11.319100000000001</v>
      </c>
      <c r="AI1917" s="1">
        <v>44273</v>
      </c>
      <c r="AJ1917">
        <v>9.5020863181492402E-2</v>
      </c>
      <c r="AO1917" s="1">
        <v>44273</v>
      </c>
      <c r="AP1917">
        <v>2.3430454899619511E-2</v>
      </c>
      <c r="AU1917" s="1">
        <v>44273</v>
      </c>
      <c r="AV1917">
        <v>3.6595531048425556E-2</v>
      </c>
      <c r="AW1917" s="1">
        <v>45139</v>
      </c>
      <c r="AX1917">
        <v>14.1648</v>
      </c>
      <c r="AY1917" s="1">
        <v>45139</v>
      </c>
      <c r="AZ1917">
        <v>15.622</v>
      </c>
      <c r="BA1917" s="1">
        <v>44273</v>
      </c>
      <c r="BB1917">
        <v>0.13883681170296308</v>
      </c>
      <c r="BC1917" s="1">
        <v>45139</v>
      </c>
      <c r="BD1917">
        <v>17.2453</v>
      </c>
      <c r="BE1917" s="1">
        <v>45139</v>
      </c>
      <c r="BF1917">
        <v>20.331600000000002</v>
      </c>
      <c r="BG1917" s="1">
        <v>44273</v>
      </c>
      <c r="BH1917">
        <v>0.25473304539526714</v>
      </c>
    </row>
    <row r="1918" spans="1:60" x14ac:dyDescent="0.3">
      <c r="A1918" s="1">
        <v>45140</v>
      </c>
      <c r="B1918">
        <v>13.1614</v>
      </c>
      <c r="C1918" s="1">
        <v>45140</v>
      </c>
      <c r="D1918">
        <v>17.1401</v>
      </c>
      <c r="E1918" s="1">
        <v>44274</v>
      </c>
      <c r="F1918">
        <v>0.15548257987561673</v>
      </c>
      <c r="G1918" s="1">
        <v>45100</v>
      </c>
      <c r="H1918">
        <v>13.9655</v>
      </c>
      <c r="I1918" s="1">
        <v>45100</v>
      </c>
      <c r="J1918">
        <v>17.252199999999998</v>
      </c>
      <c r="K1918" s="1">
        <v>44274</v>
      </c>
      <c r="L1918">
        <v>0.13923135211007093</v>
      </c>
      <c r="M1918" s="1">
        <v>45140</v>
      </c>
      <c r="N1918">
        <v>8.3956</v>
      </c>
      <c r="O1918" s="1">
        <v>45140</v>
      </c>
      <c r="P1918">
        <v>10.117100000000001</v>
      </c>
      <c r="Q1918" s="1">
        <v>44274</v>
      </c>
      <c r="R1918">
        <v>5.1555334607567241E-2</v>
      </c>
      <c r="S1918" s="1">
        <v>45140</v>
      </c>
      <c r="T1918">
        <v>9.1693999999999996</v>
      </c>
      <c r="U1918" s="1">
        <v>45140</v>
      </c>
      <c r="V1918">
        <v>10.2532</v>
      </c>
      <c r="W1918" s="1">
        <v>44274</v>
      </c>
      <c r="X1918">
        <v>7.6250586307048812E-2</v>
      </c>
      <c r="Y1918" s="1">
        <v>45166</v>
      </c>
      <c r="Z1918">
        <v>7.6433999999999997</v>
      </c>
      <c r="AA1918" s="1">
        <v>45166</v>
      </c>
      <c r="AB1918">
        <v>8.2423000000000002</v>
      </c>
      <c r="AC1918" s="1">
        <v>44274</v>
      </c>
      <c r="AD1918">
        <v>5.0801392097900744E-2</v>
      </c>
      <c r="AE1918" s="1">
        <v>45140</v>
      </c>
      <c r="AF1918">
        <v>8.7933000000000003</v>
      </c>
      <c r="AG1918" s="1">
        <v>45140</v>
      </c>
      <c r="AH1918">
        <v>11.6778</v>
      </c>
      <c r="AI1918" s="1">
        <v>44274</v>
      </c>
      <c r="AJ1918">
        <v>9.5227597232213079E-2</v>
      </c>
      <c r="AO1918" s="1">
        <v>44274</v>
      </c>
      <c r="AP1918">
        <v>2.3424576688328327E-2</v>
      </c>
      <c r="AU1918" s="1">
        <v>44274</v>
      </c>
      <c r="AV1918">
        <v>3.3130697367852555E-2</v>
      </c>
      <c r="AW1918" s="1">
        <v>45140</v>
      </c>
      <c r="AX1918">
        <v>15.4329</v>
      </c>
      <c r="AY1918" s="1">
        <v>45140</v>
      </c>
      <c r="AZ1918">
        <v>16.6599</v>
      </c>
      <c r="BA1918" s="1">
        <v>44274</v>
      </c>
      <c r="BB1918">
        <v>0.13935502005105754</v>
      </c>
      <c r="BC1918" s="1">
        <v>45140</v>
      </c>
      <c r="BD1918">
        <v>18.594100000000001</v>
      </c>
      <c r="BE1918" s="1">
        <v>45140</v>
      </c>
      <c r="BF1918">
        <v>21.778500000000001</v>
      </c>
      <c r="BG1918" s="1">
        <v>44274</v>
      </c>
      <c r="BH1918">
        <v>0.25501165428543121</v>
      </c>
    </row>
    <row r="1919" spans="1:60" x14ac:dyDescent="0.3">
      <c r="A1919" s="1">
        <v>45141</v>
      </c>
      <c r="B1919">
        <v>13.036199999999999</v>
      </c>
      <c r="C1919" s="1">
        <v>45141</v>
      </c>
      <c r="D1919">
        <v>17.113399999999999</v>
      </c>
      <c r="E1919" s="1">
        <v>44275</v>
      </c>
      <c r="F1919">
        <v>0.15548257987561673</v>
      </c>
      <c r="G1919" s="1">
        <v>45103</v>
      </c>
      <c r="H1919">
        <v>13.726699999999999</v>
      </c>
      <c r="I1919" s="1">
        <v>45103</v>
      </c>
      <c r="J1919">
        <v>17.030899999999999</v>
      </c>
      <c r="K1919" s="1">
        <v>44275</v>
      </c>
      <c r="L1919">
        <v>0.13923135211007093</v>
      </c>
      <c r="M1919" s="1">
        <v>45141</v>
      </c>
      <c r="N1919">
        <v>8.6084999999999994</v>
      </c>
      <c r="O1919" s="1">
        <v>45141</v>
      </c>
      <c r="P1919">
        <v>10.550599999999999</v>
      </c>
      <c r="Q1919" s="1">
        <v>44275</v>
      </c>
      <c r="R1919">
        <v>5.1555334607567241E-2</v>
      </c>
      <c r="S1919" s="1">
        <v>45141</v>
      </c>
      <c r="T1919">
        <v>9.5785</v>
      </c>
      <c r="U1919" s="1">
        <v>45141</v>
      </c>
      <c r="V1919">
        <v>10.8101</v>
      </c>
      <c r="W1919" s="1">
        <v>44275</v>
      </c>
      <c r="X1919">
        <v>7.6250586307048812E-2</v>
      </c>
      <c r="Y1919" s="1">
        <v>45167</v>
      </c>
      <c r="Z1919">
        <v>7.7172000000000001</v>
      </c>
      <c r="AA1919" s="1">
        <v>45167</v>
      </c>
      <c r="AB1919">
        <v>8.6700999999999997</v>
      </c>
      <c r="AC1919" s="1">
        <v>44275</v>
      </c>
      <c r="AD1919">
        <v>5.0801392097900744E-2</v>
      </c>
      <c r="AE1919" s="1">
        <v>45141</v>
      </c>
      <c r="AF1919">
        <v>10.169499999999999</v>
      </c>
      <c r="AG1919" s="1">
        <v>45141</v>
      </c>
      <c r="AH1919">
        <v>18.480899999999998</v>
      </c>
      <c r="AI1919" s="1">
        <v>44275</v>
      </c>
      <c r="AJ1919">
        <v>9.5227597232213079E-2</v>
      </c>
      <c r="AO1919" s="1">
        <v>44275</v>
      </c>
      <c r="AP1919">
        <v>2.3424576688328327E-2</v>
      </c>
      <c r="AU1919" s="1">
        <v>44275</v>
      </c>
      <c r="AV1919">
        <v>3.3130697367852555E-2</v>
      </c>
      <c r="AW1919" s="1">
        <v>45141</v>
      </c>
      <c r="AX1919">
        <v>17.221399999999999</v>
      </c>
      <c r="AY1919" s="1">
        <v>45141</v>
      </c>
      <c r="AZ1919">
        <v>18.462499999999999</v>
      </c>
      <c r="BA1919" s="1">
        <v>44275</v>
      </c>
      <c r="BB1919">
        <v>0.13935502005105754</v>
      </c>
      <c r="BC1919" s="1">
        <v>45141</v>
      </c>
      <c r="BD1919">
        <v>18.5137</v>
      </c>
      <c r="BE1919" s="1">
        <v>45141</v>
      </c>
      <c r="BF1919">
        <v>21.9636</v>
      </c>
      <c r="BG1919" s="1">
        <v>44275</v>
      </c>
      <c r="BH1919">
        <v>0.25501165428543121</v>
      </c>
    </row>
    <row r="1920" spans="1:60" x14ac:dyDescent="0.3">
      <c r="A1920" s="1">
        <v>45142</v>
      </c>
      <c r="B1920">
        <v>13.629899999999999</v>
      </c>
      <c r="C1920" s="1">
        <v>45142</v>
      </c>
      <c r="D1920">
        <v>17.929200000000002</v>
      </c>
      <c r="E1920" s="1">
        <v>44276</v>
      </c>
      <c r="F1920">
        <v>0.15548257987561673</v>
      </c>
      <c r="G1920" s="1">
        <v>45104</v>
      </c>
      <c r="H1920">
        <v>13.3422</v>
      </c>
      <c r="I1920" s="1">
        <v>45104</v>
      </c>
      <c r="J1920">
        <v>16.637699999999999</v>
      </c>
      <c r="K1920" s="1">
        <v>44276</v>
      </c>
      <c r="L1920">
        <v>0.13923135211007093</v>
      </c>
      <c r="M1920" s="1">
        <v>45142</v>
      </c>
      <c r="N1920">
        <v>7.9550999999999998</v>
      </c>
      <c r="O1920" s="1">
        <v>45142</v>
      </c>
      <c r="P1920">
        <v>9.9356000000000009</v>
      </c>
      <c r="Q1920" s="1">
        <v>44276</v>
      </c>
      <c r="R1920">
        <v>5.1555334607567241E-2</v>
      </c>
      <c r="S1920" s="1">
        <v>45142</v>
      </c>
      <c r="T1920">
        <v>9.5728000000000009</v>
      </c>
      <c r="U1920" s="1">
        <v>45142</v>
      </c>
      <c r="V1920">
        <v>10.6363</v>
      </c>
      <c r="W1920" s="1">
        <v>44276</v>
      </c>
      <c r="X1920">
        <v>7.6250586307048812E-2</v>
      </c>
      <c r="Y1920" s="1">
        <v>45168</v>
      </c>
      <c r="Z1920">
        <v>7.5716000000000001</v>
      </c>
      <c r="AA1920" s="1">
        <v>45168</v>
      </c>
      <c r="AB1920">
        <v>8.2615999999999996</v>
      </c>
      <c r="AC1920" s="1">
        <v>44276</v>
      </c>
      <c r="AD1920">
        <v>5.0801392097900744E-2</v>
      </c>
      <c r="AE1920" s="1">
        <v>45142</v>
      </c>
      <c r="AF1920">
        <v>9.7685999999999993</v>
      </c>
      <c r="AG1920" s="1">
        <v>45142</v>
      </c>
      <c r="AH1920">
        <v>11.734299999999999</v>
      </c>
      <c r="AI1920" s="1">
        <v>44276</v>
      </c>
      <c r="AJ1920">
        <v>9.5227597232213079E-2</v>
      </c>
      <c r="AO1920" s="1">
        <v>44276</v>
      </c>
      <c r="AP1920">
        <v>2.3424576688328327E-2</v>
      </c>
      <c r="AU1920" s="1">
        <v>44276</v>
      </c>
      <c r="AV1920">
        <v>3.3130697367852555E-2</v>
      </c>
      <c r="AW1920" s="1">
        <v>45142</v>
      </c>
      <c r="AX1920">
        <v>16.447500000000002</v>
      </c>
      <c r="AY1920" s="1">
        <v>45142</v>
      </c>
      <c r="AZ1920">
        <v>17.568200000000001</v>
      </c>
      <c r="BA1920" s="1">
        <v>44276</v>
      </c>
      <c r="BB1920">
        <v>0.13935502005105754</v>
      </c>
      <c r="BC1920" s="1">
        <v>45142</v>
      </c>
      <c r="BD1920">
        <v>18.852399999999999</v>
      </c>
      <c r="BE1920" s="1">
        <v>45142</v>
      </c>
      <c r="BF1920">
        <v>22.573499999999999</v>
      </c>
      <c r="BG1920" s="1">
        <v>44276</v>
      </c>
      <c r="BH1920">
        <v>0.25501165428543121</v>
      </c>
    </row>
    <row r="1921" spans="1:60" x14ac:dyDescent="0.3">
      <c r="A1921" s="1">
        <v>45145</v>
      </c>
      <c r="B1921">
        <v>12.8232</v>
      </c>
      <c r="C1921" s="1">
        <v>45145</v>
      </c>
      <c r="D1921">
        <v>16.831800000000001</v>
      </c>
      <c r="E1921" s="1">
        <v>44277</v>
      </c>
      <c r="F1921">
        <v>0.15582257268272884</v>
      </c>
      <c r="G1921" s="1">
        <v>45105</v>
      </c>
      <c r="H1921">
        <v>12.848699999999999</v>
      </c>
      <c r="I1921" s="1">
        <v>45105</v>
      </c>
      <c r="J1921">
        <v>15.998799999999999</v>
      </c>
      <c r="K1921" s="1">
        <v>44277</v>
      </c>
      <c r="L1921">
        <v>0.13700713973203782</v>
      </c>
      <c r="M1921" s="1">
        <v>45145</v>
      </c>
      <c r="N1921">
        <v>7.7412999999999998</v>
      </c>
      <c r="O1921" s="1">
        <v>45145</v>
      </c>
      <c r="P1921">
        <v>9.5236000000000001</v>
      </c>
      <c r="Q1921" s="1">
        <v>44277</v>
      </c>
      <c r="R1921">
        <v>5.2007407349287986E-2</v>
      </c>
      <c r="S1921" s="1">
        <v>45145</v>
      </c>
      <c r="T1921">
        <v>9.5180000000000007</v>
      </c>
      <c r="U1921" s="1">
        <v>45145</v>
      </c>
      <c r="V1921">
        <v>10.718400000000001</v>
      </c>
      <c r="W1921" s="1">
        <v>44277</v>
      </c>
      <c r="X1921">
        <v>7.6435396812269824E-2</v>
      </c>
      <c r="Y1921" s="1">
        <v>45169</v>
      </c>
      <c r="Z1921">
        <v>7.2836999999999996</v>
      </c>
      <c r="AA1921" s="1">
        <v>45169</v>
      </c>
      <c r="AB1921">
        <v>8.1966999999999999</v>
      </c>
      <c r="AC1921" s="1">
        <v>44277</v>
      </c>
      <c r="AD1921">
        <v>5.088869760933433E-2</v>
      </c>
      <c r="AE1921" s="1">
        <v>45145</v>
      </c>
      <c r="AF1921">
        <v>9.4861000000000004</v>
      </c>
      <c r="AG1921" s="1">
        <v>45145</v>
      </c>
      <c r="AH1921">
        <v>11.9381</v>
      </c>
      <c r="AI1921" s="1">
        <v>44277</v>
      </c>
      <c r="AJ1921">
        <v>9.5333118355011889E-2</v>
      </c>
      <c r="AO1921" s="1">
        <v>44277</v>
      </c>
      <c r="AP1921">
        <v>2.364198569052646E-2</v>
      </c>
      <c r="AU1921" s="1">
        <v>44277</v>
      </c>
      <c r="AV1921">
        <v>3.1514270449785664E-2</v>
      </c>
      <c r="AW1921" s="1">
        <v>45145</v>
      </c>
      <c r="AX1921">
        <v>16.8369</v>
      </c>
      <c r="AY1921" s="1">
        <v>45145</v>
      </c>
      <c r="AZ1921">
        <v>18.011900000000001</v>
      </c>
      <c r="BA1921" s="1">
        <v>44277</v>
      </c>
      <c r="BB1921">
        <v>0.14130429656031265</v>
      </c>
      <c r="BC1921" s="1">
        <v>45145</v>
      </c>
      <c r="BD1921">
        <v>17.865200000000002</v>
      </c>
      <c r="BE1921" s="1">
        <v>45145</v>
      </c>
      <c r="BF1921">
        <v>21.404599999999999</v>
      </c>
      <c r="BG1921" s="1">
        <v>44277</v>
      </c>
      <c r="BH1921">
        <v>0.2556593509813665</v>
      </c>
    </row>
    <row r="1922" spans="1:60" x14ac:dyDescent="0.3">
      <c r="A1922" s="1">
        <v>45146</v>
      </c>
      <c r="B1922">
        <v>13.2783</v>
      </c>
      <c r="C1922" s="1">
        <v>45146</v>
      </c>
      <c r="D1922">
        <v>17.3443</v>
      </c>
      <c r="E1922" s="1">
        <v>44278</v>
      </c>
      <c r="F1922">
        <v>0.15687213008980097</v>
      </c>
      <c r="G1922" s="1">
        <v>45106</v>
      </c>
      <c r="H1922">
        <v>12.7065</v>
      </c>
      <c r="I1922" s="1">
        <v>45106</v>
      </c>
      <c r="J1922">
        <v>15.819800000000001</v>
      </c>
      <c r="K1922" s="1">
        <v>44278</v>
      </c>
      <c r="L1922">
        <v>0.13545954044609773</v>
      </c>
      <c r="M1922" s="1">
        <v>45146</v>
      </c>
      <c r="N1922">
        <v>7.8598999999999997</v>
      </c>
      <c r="O1922" s="1">
        <v>45146</v>
      </c>
      <c r="P1922">
        <v>9.4636999999999993</v>
      </c>
      <c r="Q1922" s="1">
        <v>44278</v>
      </c>
      <c r="R1922">
        <v>5.1232365387922016E-2</v>
      </c>
      <c r="S1922" s="1">
        <v>45146</v>
      </c>
      <c r="T1922">
        <v>9.5548000000000002</v>
      </c>
      <c r="U1922" s="1">
        <v>45146</v>
      </c>
      <c r="V1922">
        <v>10.4819</v>
      </c>
      <c r="W1922" s="1">
        <v>44278</v>
      </c>
      <c r="X1922">
        <v>7.6815726733625744E-2</v>
      </c>
      <c r="Y1922" s="1">
        <v>45170</v>
      </c>
      <c r="Z1922">
        <v>7.5079000000000002</v>
      </c>
      <c r="AA1922" s="1">
        <v>45170</v>
      </c>
      <c r="AB1922">
        <v>8.4428999999999998</v>
      </c>
      <c r="AC1922" s="1">
        <v>44278</v>
      </c>
      <c r="AD1922">
        <v>5.109995980953419E-2</v>
      </c>
      <c r="AE1922" s="1">
        <v>45146</v>
      </c>
      <c r="AF1922">
        <v>9.7551000000000005</v>
      </c>
      <c r="AG1922" s="1">
        <v>45146</v>
      </c>
      <c r="AH1922">
        <v>11.617100000000001</v>
      </c>
      <c r="AI1922" s="1">
        <v>44278</v>
      </c>
      <c r="AJ1922">
        <v>9.5402294721811387E-2</v>
      </c>
      <c r="AO1922" s="1">
        <v>44278</v>
      </c>
      <c r="AP1922">
        <v>2.3432084529159219E-2</v>
      </c>
      <c r="AU1922" s="1">
        <v>44278</v>
      </c>
      <c r="AV1922">
        <v>3.1514322789074456E-2</v>
      </c>
      <c r="AW1922" s="1">
        <v>45146</v>
      </c>
      <c r="AX1922">
        <v>16.735399999999998</v>
      </c>
      <c r="AY1922" s="1">
        <v>45146</v>
      </c>
      <c r="AZ1922">
        <v>17.789100000000001</v>
      </c>
      <c r="BA1922" s="1">
        <v>44278</v>
      </c>
      <c r="BB1922">
        <v>0.14287866154669385</v>
      </c>
      <c r="BC1922" s="1">
        <v>45146</v>
      </c>
      <c r="BD1922">
        <v>18.129899999999999</v>
      </c>
      <c r="BE1922" s="1">
        <v>45146</v>
      </c>
      <c r="BF1922">
        <v>22.062899999999999</v>
      </c>
      <c r="BG1922" s="1">
        <v>44278</v>
      </c>
      <c r="BH1922">
        <v>0.26694217010625004</v>
      </c>
    </row>
    <row r="1923" spans="1:60" x14ac:dyDescent="0.3">
      <c r="A1923" s="1">
        <v>45147</v>
      </c>
      <c r="B1923">
        <v>13.239000000000001</v>
      </c>
      <c r="C1923" s="1">
        <v>45147</v>
      </c>
      <c r="D1923">
        <v>17.5137</v>
      </c>
      <c r="E1923" s="1">
        <v>44279</v>
      </c>
      <c r="F1923">
        <v>0.15733807317974613</v>
      </c>
      <c r="G1923" s="1">
        <v>45107</v>
      </c>
      <c r="H1923">
        <v>12.1343</v>
      </c>
      <c r="I1923" s="1">
        <v>45107</v>
      </c>
      <c r="J1923">
        <v>15.138299999999999</v>
      </c>
      <c r="K1923" s="1">
        <v>44279</v>
      </c>
      <c r="L1923">
        <v>0.13545891356310785</v>
      </c>
      <c r="M1923" s="1">
        <v>45147</v>
      </c>
      <c r="N1923">
        <v>7.6279000000000003</v>
      </c>
      <c r="O1923" s="1">
        <v>45147</v>
      </c>
      <c r="P1923">
        <v>9.4722000000000008</v>
      </c>
      <c r="Q1923" s="1">
        <v>44279</v>
      </c>
      <c r="R1923">
        <v>5.1071235135504392E-2</v>
      </c>
      <c r="S1923" s="1">
        <v>45147</v>
      </c>
      <c r="T1923">
        <v>9.5702999999999996</v>
      </c>
      <c r="U1923" s="1">
        <v>45147</v>
      </c>
      <c r="V1923">
        <v>10.444599999999999</v>
      </c>
      <c r="W1923" s="1">
        <v>44279</v>
      </c>
      <c r="X1923">
        <v>7.6721517393662647E-2</v>
      </c>
      <c r="Y1923" s="1">
        <v>45174</v>
      </c>
      <c r="Z1923">
        <v>7.6299000000000001</v>
      </c>
      <c r="AA1923" s="1">
        <v>45174</v>
      </c>
      <c r="AB1923">
        <v>8.4943000000000008</v>
      </c>
      <c r="AC1923" s="1">
        <v>44279</v>
      </c>
      <c r="AD1923">
        <v>5.1111206373873438E-2</v>
      </c>
      <c r="AE1923" s="1">
        <v>45147</v>
      </c>
      <c r="AF1923">
        <v>9.7025000000000006</v>
      </c>
      <c r="AG1923" s="1">
        <v>45147</v>
      </c>
      <c r="AH1923">
        <v>11.619</v>
      </c>
      <c r="AI1923" s="1">
        <v>44279</v>
      </c>
      <c r="AJ1923">
        <v>9.5357564137547521E-2</v>
      </c>
      <c r="AO1923" s="1">
        <v>44279</v>
      </c>
      <c r="AP1923">
        <v>2.3462308692738767E-2</v>
      </c>
      <c r="AU1923" s="1">
        <v>44279</v>
      </c>
      <c r="AV1923">
        <v>3.1171635868723648E-2</v>
      </c>
      <c r="AW1923" s="1">
        <v>45147</v>
      </c>
      <c r="AX1923">
        <v>16.461600000000001</v>
      </c>
      <c r="AY1923" s="1">
        <v>45147</v>
      </c>
      <c r="AZ1923">
        <v>17.7515</v>
      </c>
      <c r="BA1923" s="1">
        <v>44279</v>
      </c>
      <c r="BB1923">
        <v>0.14316600491230011</v>
      </c>
      <c r="BC1923" s="1">
        <v>45147</v>
      </c>
      <c r="BD1923">
        <v>18.439299999999999</v>
      </c>
      <c r="BE1923" s="1">
        <v>45147</v>
      </c>
      <c r="BF1923">
        <v>21.946999999999999</v>
      </c>
      <c r="BG1923" s="1">
        <v>44279</v>
      </c>
      <c r="BH1923">
        <v>0.27178999914869995</v>
      </c>
    </row>
    <row r="1924" spans="1:60" x14ac:dyDescent="0.3">
      <c r="A1924" s="1">
        <v>45148</v>
      </c>
      <c r="B1924">
        <v>13.5143</v>
      </c>
      <c r="C1924" s="1">
        <v>45148</v>
      </c>
      <c r="D1924">
        <v>17.585799999999999</v>
      </c>
      <c r="E1924" s="1">
        <v>44280</v>
      </c>
      <c r="F1924">
        <v>0.15676605749824582</v>
      </c>
      <c r="G1924" s="1">
        <v>45110</v>
      </c>
      <c r="H1924">
        <v>12.1601</v>
      </c>
      <c r="I1924" s="1">
        <v>45110</v>
      </c>
      <c r="J1924">
        <v>14.944599999999999</v>
      </c>
      <c r="K1924" s="1">
        <v>44280</v>
      </c>
      <c r="L1924">
        <v>0.13454045262268483</v>
      </c>
      <c r="M1924" s="1">
        <v>45148</v>
      </c>
      <c r="N1924">
        <v>7.5407000000000002</v>
      </c>
      <c r="O1924" s="1">
        <v>45148</v>
      </c>
      <c r="P1924">
        <v>9.4821000000000009</v>
      </c>
      <c r="Q1924" s="1">
        <v>44280</v>
      </c>
      <c r="R1924">
        <v>5.1129171532704486E-2</v>
      </c>
      <c r="S1924" s="1">
        <v>45148</v>
      </c>
      <c r="T1924">
        <v>9.5762999999999998</v>
      </c>
      <c r="U1924" s="1">
        <v>45148</v>
      </c>
      <c r="V1924">
        <v>10.355</v>
      </c>
      <c r="W1924" s="1">
        <v>44280</v>
      </c>
      <c r="X1924">
        <v>7.6653939092108977E-2</v>
      </c>
      <c r="Y1924" s="1">
        <v>45175</v>
      </c>
      <c r="Z1924">
        <v>7.8357999999999999</v>
      </c>
      <c r="AA1924" s="1">
        <v>45175</v>
      </c>
      <c r="AB1924">
        <v>8.6074999999999999</v>
      </c>
      <c r="AC1924" s="1">
        <v>44280</v>
      </c>
      <c r="AD1924">
        <v>5.1094431871912108E-2</v>
      </c>
      <c r="AE1924" s="1">
        <v>45148</v>
      </c>
      <c r="AF1924">
        <v>10.141500000000001</v>
      </c>
      <c r="AG1924" s="1">
        <v>45148</v>
      </c>
      <c r="AH1924">
        <v>11.528</v>
      </c>
      <c r="AI1924" s="1">
        <v>44280</v>
      </c>
      <c r="AJ1924">
        <v>9.5342519351903729E-2</v>
      </c>
      <c r="AO1924" s="1">
        <v>44280</v>
      </c>
      <c r="AP1924">
        <v>2.2909888089185784E-2</v>
      </c>
      <c r="AU1924" s="1">
        <v>44280</v>
      </c>
      <c r="AV1924">
        <v>3.1091021263747076E-2</v>
      </c>
      <c r="AW1924" s="1">
        <v>45148</v>
      </c>
      <c r="AX1924">
        <v>16.522400000000001</v>
      </c>
      <c r="AY1924" s="1">
        <v>45148</v>
      </c>
      <c r="AZ1924">
        <v>17.749700000000001</v>
      </c>
      <c r="BA1924" s="1">
        <v>44280</v>
      </c>
      <c r="BB1924">
        <v>0.14355803362100167</v>
      </c>
      <c r="BC1924" s="1">
        <v>45148</v>
      </c>
      <c r="BD1924">
        <v>18.3337</v>
      </c>
      <c r="BE1924" s="1">
        <v>45148</v>
      </c>
      <c r="BF1924">
        <v>22.0809</v>
      </c>
      <c r="BG1924" s="1">
        <v>44280</v>
      </c>
      <c r="BH1924">
        <v>0.27517063692756177</v>
      </c>
    </row>
    <row r="1925" spans="1:60" x14ac:dyDescent="0.3">
      <c r="A1925" s="1">
        <v>45149</v>
      </c>
      <c r="B1925">
        <v>13.060700000000001</v>
      </c>
      <c r="C1925" s="1">
        <v>45149</v>
      </c>
      <c r="D1925">
        <v>17.113099999999999</v>
      </c>
      <c r="E1925" s="1">
        <v>44281</v>
      </c>
      <c r="F1925">
        <v>0.15872395495075153</v>
      </c>
      <c r="G1925" s="1">
        <v>45111</v>
      </c>
      <c r="H1925">
        <v>12.4649</v>
      </c>
      <c r="I1925" s="1">
        <v>45111</v>
      </c>
      <c r="J1925">
        <v>15.4861</v>
      </c>
      <c r="K1925" s="1">
        <v>44281</v>
      </c>
      <c r="L1925">
        <v>0.13433136775161075</v>
      </c>
      <c r="M1925" s="1">
        <v>45149</v>
      </c>
      <c r="N1925">
        <v>7.5456000000000003</v>
      </c>
      <c r="O1925" s="1">
        <v>45149</v>
      </c>
      <c r="P1925">
        <v>9.3123000000000005</v>
      </c>
      <c r="Q1925" s="1">
        <v>44281</v>
      </c>
      <c r="R1925">
        <v>5.1059764514482936E-2</v>
      </c>
      <c r="S1925" s="1">
        <v>45149</v>
      </c>
      <c r="T1925">
        <v>9.6804000000000006</v>
      </c>
      <c r="U1925" s="1">
        <v>45149</v>
      </c>
      <c r="V1925">
        <v>10.6989</v>
      </c>
      <c r="W1925" s="1">
        <v>44281</v>
      </c>
      <c r="X1925">
        <v>7.6014078104638699E-2</v>
      </c>
      <c r="Y1925" s="1">
        <v>45176</v>
      </c>
      <c r="Z1925">
        <v>7.5952999999999999</v>
      </c>
      <c r="AA1925" s="1">
        <v>45176</v>
      </c>
      <c r="AB1925">
        <v>8.4880999999999993</v>
      </c>
      <c r="AC1925" s="1">
        <v>44281</v>
      </c>
      <c r="AD1925">
        <v>5.0709056113753585E-2</v>
      </c>
      <c r="AE1925" s="1">
        <v>45149</v>
      </c>
      <c r="AF1925">
        <v>9.8094999999999999</v>
      </c>
      <c r="AG1925" s="1">
        <v>45149</v>
      </c>
      <c r="AH1925">
        <v>11.692399999999999</v>
      </c>
      <c r="AI1925" s="1">
        <v>44281</v>
      </c>
      <c r="AJ1925">
        <v>9.4574925342928509E-2</v>
      </c>
      <c r="AO1925" s="1">
        <v>44281</v>
      </c>
      <c r="AP1925">
        <v>2.2773005280239893E-2</v>
      </c>
      <c r="AU1925" s="1">
        <v>44281</v>
      </c>
      <c r="AV1925">
        <v>3.0855111330265052E-2</v>
      </c>
      <c r="AW1925" s="1">
        <v>45149</v>
      </c>
      <c r="AX1925">
        <v>16.6158</v>
      </c>
      <c r="AY1925" s="1">
        <v>45149</v>
      </c>
      <c r="AZ1925">
        <v>18.150700000000001</v>
      </c>
      <c r="BA1925" s="1">
        <v>44281</v>
      </c>
      <c r="BB1925">
        <v>0.1423808347247762</v>
      </c>
      <c r="BC1925" s="1">
        <v>45149</v>
      </c>
      <c r="BD1925">
        <v>18.040900000000001</v>
      </c>
      <c r="BE1925" s="1">
        <v>45149</v>
      </c>
      <c r="BF1925">
        <v>21.500699999999998</v>
      </c>
      <c r="BG1925" s="1">
        <v>44281</v>
      </c>
      <c r="BH1925">
        <v>0.27477943345865657</v>
      </c>
    </row>
    <row r="1926" spans="1:60" x14ac:dyDescent="0.3">
      <c r="A1926" s="1">
        <v>45152</v>
      </c>
      <c r="B1926">
        <v>12.8506</v>
      </c>
      <c r="C1926" s="1">
        <v>45152</v>
      </c>
      <c r="D1926">
        <v>16.629000000000001</v>
      </c>
      <c r="E1926" s="1">
        <v>44282</v>
      </c>
      <c r="F1926">
        <v>0.15872395495075153</v>
      </c>
      <c r="G1926" s="1">
        <v>45112</v>
      </c>
      <c r="H1926">
        <v>13.147399999999999</v>
      </c>
      <c r="I1926" s="1">
        <v>45112</v>
      </c>
      <c r="J1926">
        <v>16.277999999999999</v>
      </c>
      <c r="K1926" s="1">
        <v>44282</v>
      </c>
      <c r="L1926">
        <v>0.13433136775161075</v>
      </c>
      <c r="M1926" s="1">
        <v>45152</v>
      </c>
      <c r="N1926">
        <v>7.5030000000000001</v>
      </c>
      <c r="O1926" s="1">
        <v>45152</v>
      </c>
      <c r="P1926">
        <v>8.8414000000000001</v>
      </c>
      <c r="Q1926" s="1">
        <v>44282</v>
      </c>
      <c r="R1926">
        <v>5.1059764514482936E-2</v>
      </c>
      <c r="S1926" s="1">
        <v>45152</v>
      </c>
      <c r="T1926">
        <v>9.3751999999999995</v>
      </c>
      <c r="U1926" s="1">
        <v>45152</v>
      </c>
      <c r="V1926">
        <v>10.3752</v>
      </c>
      <c r="W1926" s="1">
        <v>44282</v>
      </c>
      <c r="X1926">
        <v>7.6014078104638699E-2</v>
      </c>
      <c r="Y1926" s="1">
        <v>45177</v>
      </c>
      <c r="Z1926">
        <v>7.5153999999999996</v>
      </c>
      <c r="AA1926" s="1">
        <v>45177</v>
      </c>
      <c r="AB1926">
        <v>8.4420999999999999</v>
      </c>
      <c r="AC1926" s="1">
        <v>44282</v>
      </c>
      <c r="AD1926">
        <v>5.0709056113753585E-2</v>
      </c>
      <c r="AE1926" s="1">
        <v>45152</v>
      </c>
      <c r="AF1926">
        <v>9.9</v>
      </c>
      <c r="AG1926" s="1">
        <v>45152</v>
      </c>
      <c r="AH1926">
        <v>12.2951</v>
      </c>
      <c r="AI1926" s="1">
        <v>44282</v>
      </c>
      <c r="AJ1926">
        <v>9.4574925342928509E-2</v>
      </c>
      <c r="AO1926" s="1">
        <v>44282</v>
      </c>
      <c r="AP1926">
        <v>2.2773005280239893E-2</v>
      </c>
      <c r="AU1926" s="1">
        <v>44282</v>
      </c>
      <c r="AV1926">
        <v>3.0855111330265052E-2</v>
      </c>
      <c r="AW1926" s="1">
        <v>45152</v>
      </c>
      <c r="AX1926">
        <v>16.240200000000002</v>
      </c>
      <c r="AY1926" s="1">
        <v>45152</v>
      </c>
      <c r="AZ1926">
        <v>17.474</v>
      </c>
      <c r="BA1926" s="1">
        <v>44282</v>
      </c>
      <c r="BB1926">
        <v>0.1423808347247762</v>
      </c>
      <c r="BC1926" s="1">
        <v>45152</v>
      </c>
      <c r="BD1926">
        <v>17.78</v>
      </c>
      <c r="BE1926" s="1">
        <v>45152</v>
      </c>
      <c r="BF1926">
        <v>20.993500000000001</v>
      </c>
      <c r="BG1926" s="1">
        <v>44282</v>
      </c>
      <c r="BH1926">
        <v>0.27477943345865657</v>
      </c>
    </row>
    <row r="1927" spans="1:60" x14ac:dyDescent="0.3">
      <c r="A1927" s="1">
        <v>45153</v>
      </c>
      <c r="B1927">
        <v>13.827400000000001</v>
      </c>
      <c r="C1927" s="1">
        <v>45153</v>
      </c>
      <c r="D1927">
        <v>17.8415</v>
      </c>
      <c r="E1927" s="1">
        <v>44283</v>
      </c>
      <c r="F1927">
        <v>0.15872395495075153</v>
      </c>
      <c r="G1927" s="1">
        <v>45113</v>
      </c>
      <c r="H1927">
        <v>15.5738</v>
      </c>
      <c r="I1927" s="1">
        <v>45113</v>
      </c>
      <c r="J1927">
        <v>19.521699999999999</v>
      </c>
      <c r="K1927" s="1">
        <v>44283</v>
      </c>
      <c r="L1927">
        <v>0.13433136775161075</v>
      </c>
      <c r="M1927" s="1">
        <v>45153</v>
      </c>
      <c r="N1927">
        <v>7.9482999999999997</v>
      </c>
      <c r="O1927" s="1">
        <v>45153</v>
      </c>
      <c r="P1927">
        <v>9.8988999999999994</v>
      </c>
      <c r="Q1927" s="1">
        <v>44283</v>
      </c>
      <c r="R1927">
        <v>5.1059764514482936E-2</v>
      </c>
      <c r="S1927" s="1">
        <v>45153</v>
      </c>
      <c r="T1927">
        <v>9.4327000000000005</v>
      </c>
      <c r="U1927" s="1">
        <v>45153</v>
      </c>
      <c r="V1927">
        <v>10.4232</v>
      </c>
      <c r="W1927" s="1">
        <v>44283</v>
      </c>
      <c r="X1927">
        <v>7.6014078104638699E-2</v>
      </c>
      <c r="Y1927" s="1">
        <v>45180</v>
      </c>
      <c r="Z1927">
        <v>7.6416000000000004</v>
      </c>
      <c r="AA1927" s="1">
        <v>45180</v>
      </c>
      <c r="AB1927">
        <v>8.4285999999999994</v>
      </c>
      <c r="AC1927" s="1">
        <v>44283</v>
      </c>
      <c r="AD1927">
        <v>5.0709056113753585E-2</v>
      </c>
      <c r="AE1927" s="1">
        <v>45153</v>
      </c>
      <c r="AF1927">
        <v>10.9392</v>
      </c>
      <c r="AG1927" s="1">
        <v>45153</v>
      </c>
      <c r="AH1927">
        <v>12.599399999999999</v>
      </c>
      <c r="AI1927" s="1">
        <v>44283</v>
      </c>
      <c r="AJ1927">
        <v>9.4574925342928509E-2</v>
      </c>
      <c r="AO1927" s="1">
        <v>44283</v>
      </c>
      <c r="AP1927">
        <v>2.2773005280239893E-2</v>
      </c>
      <c r="AU1927" s="1">
        <v>44283</v>
      </c>
      <c r="AV1927">
        <v>3.0855111330265052E-2</v>
      </c>
      <c r="AW1927" s="1">
        <v>45153</v>
      </c>
      <c r="AX1927">
        <v>16.354500000000002</v>
      </c>
      <c r="AY1927" s="1">
        <v>45153</v>
      </c>
      <c r="AZ1927">
        <v>17.681000000000001</v>
      </c>
      <c r="BA1927" s="1">
        <v>44283</v>
      </c>
      <c r="BB1927">
        <v>0.1423808347247762</v>
      </c>
      <c r="BC1927" s="1">
        <v>45153</v>
      </c>
      <c r="BD1927">
        <v>18.643799999999999</v>
      </c>
      <c r="BE1927" s="1">
        <v>45153</v>
      </c>
      <c r="BF1927">
        <v>21.759</v>
      </c>
      <c r="BG1927" s="1">
        <v>44283</v>
      </c>
      <c r="BH1927">
        <v>0.27477943345865657</v>
      </c>
    </row>
    <row r="1928" spans="1:60" x14ac:dyDescent="0.3">
      <c r="A1928" s="1">
        <v>45154</v>
      </c>
      <c r="B1928">
        <v>14.287000000000001</v>
      </c>
      <c r="C1928" s="1">
        <v>45154</v>
      </c>
      <c r="D1928">
        <v>18.406600000000001</v>
      </c>
      <c r="E1928" s="1">
        <v>44284</v>
      </c>
      <c r="F1928">
        <v>0.15862727410811819</v>
      </c>
      <c r="G1928" s="1">
        <v>45114</v>
      </c>
      <c r="H1928">
        <v>14.6107</v>
      </c>
      <c r="I1928" s="1">
        <v>45114</v>
      </c>
      <c r="J1928">
        <v>18.180399999999999</v>
      </c>
      <c r="K1928" s="1">
        <v>44284</v>
      </c>
      <c r="L1928">
        <v>0.13445041833436958</v>
      </c>
      <c r="M1928" s="1">
        <v>45154</v>
      </c>
      <c r="N1928">
        <v>8.3782999999999994</v>
      </c>
      <c r="O1928" s="1">
        <v>45154</v>
      </c>
      <c r="P1928">
        <v>10.209300000000001</v>
      </c>
      <c r="Q1928" s="1">
        <v>44284</v>
      </c>
      <c r="R1928">
        <v>5.0993843782391288E-2</v>
      </c>
      <c r="S1928" s="1">
        <v>45154</v>
      </c>
      <c r="T1928">
        <v>9.4373000000000005</v>
      </c>
      <c r="U1928" s="1">
        <v>45154</v>
      </c>
      <c r="V1928">
        <v>10.552099999999999</v>
      </c>
      <c r="W1928" s="1">
        <v>44284</v>
      </c>
      <c r="X1928">
        <v>7.6017522764722151E-2</v>
      </c>
      <c r="Y1928" s="1">
        <v>45181</v>
      </c>
      <c r="Z1928">
        <v>7.6233000000000004</v>
      </c>
      <c r="AA1928" s="1">
        <v>45181</v>
      </c>
      <c r="AB1928">
        <v>8.4992999999999999</v>
      </c>
      <c r="AC1928" s="1">
        <v>44284</v>
      </c>
      <c r="AD1928">
        <v>5.0692686504043946E-2</v>
      </c>
      <c r="AE1928" s="1">
        <v>45154</v>
      </c>
      <c r="AF1928">
        <v>10.119199999999999</v>
      </c>
      <c r="AG1928" s="1">
        <v>45154</v>
      </c>
      <c r="AH1928">
        <v>13.094200000000001</v>
      </c>
      <c r="AI1928" s="1">
        <v>44284</v>
      </c>
      <c r="AJ1928">
        <v>9.487927358461351E-2</v>
      </c>
      <c r="AO1928" s="1">
        <v>44284</v>
      </c>
      <c r="AP1928">
        <v>2.2589192474613703E-2</v>
      </c>
      <c r="AU1928" s="1">
        <v>44284</v>
      </c>
      <c r="AV1928">
        <v>3.0609267805540134E-2</v>
      </c>
      <c r="AW1928" s="1">
        <v>45154</v>
      </c>
      <c r="AX1928">
        <v>16.8399</v>
      </c>
      <c r="AY1928" s="1">
        <v>45154</v>
      </c>
      <c r="AZ1928">
        <v>17.995799999999999</v>
      </c>
      <c r="BA1928" s="1">
        <v>44284</v>
      </c>
      <c r="BB1928">
        <v>0.14293101300954728</v>
      </c>
      <c r="BC1928" s="1">
        <v>45154</v>
      </c>
      <c r="BD1928">
        <v>19.070699999999999</v>
      </c>
      <c r="BE1928" s="1">
        <v>45154</v>
      </c>
      <c r="BF1928">
        <v>22.494399999999999</v>
      </c>
      <c r="BG1928" s="1">
        <v>44284</v>
      </c>
      <c r="BH1928">
        <v>0.27854782734161232</v>
      </c>
    </row>
    <row r="1929" spans="1:60" x14ac:dyDescent="0.3">
      <c r="A1929" s="1">
        <v>45155</v>
      </c>
      <c r="B1929">
        <v>14.911300000000001</v>
      </c>
      <c r="C1929" s="1">
        <v>45155</v>
      </c>
      <c r="D1929">
        <v>19.1572</v>
      </c>
      <c r="E1929" s="1">
        <v>44285</v>
      </c>
      <c r="F1929">
        <v>0.15885551664288181</v>
      </c>
      <c r="G1929" s="1">
        <v>45117</v>
      </c>
      <c r="H1929">
        <v>14.492100000000001</v>
      </c>
      <c r="I1929" s="1">
        <v>45117</v>
      </c>
      <c r="J1929">
        <v>17.8508</v>
      </c>
      <c r="K1929" s="1">
        <v>44285</v>
      </c>
      <c r="L1929">
        <v>0.13558732009969662</v>
      </c>
      <c r="M1929" s="1">
        <v>45155</v>
      </c>
      <c r="N1929">
        <v>8.8686000000000007</v>
      </c>
      <c r="O1929" s="1">
        <v>45155</v>
      </c>
      <c r="P1929">
        <v>11.1492</v>
      </c>
      <c r="Q1929" s="1">
        <v>44285</v>
      </c>
      <c r="R1929">
        <v>5.1083936318499321E-2</v>
      </c>
      <c r="S1929" s="1">
        <v>45155</v>
      </c>
      <c r="T1929">
        <v>9.6219999999999999</v>
      </c>
      <c r="U1929" s="1">
        <v>45155</v>
      </c>
      <c r="V1929">
        <v>10.7422</v>
      </c>
      <c r="W1929" s="1">
        <v>44285</v>
      </c>
      <c r="X1929">
        <v>7.6329475976638389E-2</v>
      </c>
      <c r="Y1929" s="1">
        <v>45182</v>
      </c>
      <c r="Z1929">
        <v>7.4420999999999999</v>
      </c>
      <c r="AA1929" s="1">
        <v>45182</v>
      </c>
      <c r="AB1929">
        <v>8.3507999999999996</v>
      </c>
      <c r="AC1929" s="1">
        <v>44285</v>
      </c>
      <c r="AD1929">
        <v>5.0586938692114239E-2</v>
      </c>
      <c r="AE1929" s="1">
        <v>45155</v>
      </c>
      <c r="AF1929">
        <v>10.6759</v>
      </c>
      <c r="AG1929" s="1">
        <v>45155</v>
      </c>
      <c r="AH1929">
        <v>22.285699999999999</v>
      </c>
      <c r="AI1929" s="1">
        <v>44285</v>
      </c>
      <c r="AJ1929">
        <v>9.4813099908420989E-2</v>
      </c>
      <c r="AO1929" s="1">
        <v>44285</v>
      </c>
      <c r="AP1929">
        <v>2.2674708329471098E-2</v>
      </c>
      <c r="AU1929" s="1">
        <v>44285</v>
      </c>
      <c r="AV1929">
        <v>3.0630504027634904E-2</v>
      </c>
      <c r="AW1929" s="1">
        <v>45155</v>
      </c>
      <c r="AX1929">
        <v>17.307400000000001</v>
      </c>
      <c r="AY1929" s="1">
        <v>45155</v>
      </c>
      <c r="AZ1929">
        <v>18.633900000000001</v>
      </c>
      <c r="BA1929" s="1">
        <v>44285</v>
      </c>
      <c r="BB1929">
        <v>0.14347472790354998</v>
      </c>
      <c r="BC1929" s="1">
        <v>45155</v>
      </c>
      <c r="BD1929">
        <v>19.460699999999999</v>
      </c>
      <c r="BE1929" s="1">
        <v>45155</v>
      </c>
      <c r="BF1929">
        <v>23.0884</v>
      </c>
      <c r="BG1929" s="1">
        <v>44285</v>
      </c>
      <c r="BH1929">
        <v>0.27978280374522047</v>
      </c>
    </row>
    <row r="1930" spans="1:60" x14ac:dyDescent="0.3">
      <c r="A1930" s="1">
        <v>45156</v>
      </c>
      <c r="B1930">
        <v>14.575900000000001</v>
      </c>
      <c r="C1930" s="1">
        <v>45156</v>
      </c>
      <c r="D1930">
        <v>18.807500000000001</v>
      </c>
      <c r="E1930" s="1">
        <v>44286</v>
      </c>
      <c r="F1930">
        <v>0.1585531988097402</v>
      </c>
      <c r="G1930" s="1">
        <v>45118</v>
      </c>
      <c r="H1930">
        <v>13.9124</v>
      </c>
      <c r="I1930" s="1">
        <v>45118</v>
      </c>
      <c r="J1930">
        <v>17.179300000000001</v>
      </c>
      <c r="K1930" s="1">
        <v>44286</v>
      </c>
      <c r="L1930">
        <v>0.13503914647047038</v>
      </c>
      <c r="M1930" s="1">
        <v>45156</v>
      </c>
      <c r="N1930">
        <v>8.3336000000000006</v>
      </c>
      <c r="O1930" s="1">
        <v>45156</v>
      </c>
      <c r="P1930">
        <v>10.066599999999999</v>
      </c>
      <c r="Q1930" s="1">
        <v>44286</v>
      </c>
      <c r="R1930">
        <v>5.1990485176931743E-2</v>
      </c>
      <c r="S1930" s="1">
        <v>45156</v>
      </c>
      <c r="T1930">
        <v>9.6906999999999996</v>
      </c>
      <c r="U1930" s="1">
        <v>45156</v>
      </c>
      <c r="V1930">
        <v>10.529299999999999</v>
      </c>
      <c r="W1930" s="1">
        <v>44286</v>
      </c>
      <c r="X1930">
        <v>7.6639638094525689E-2</v>
      </c>
      <c r="Y1930" s="1">
        <v>45183</v>
      </c>
      <c r="Z1930">
        <v>7.3735999999999997</v>
      </c>
      <c r="AA1930" s="1">
        <v>45183</v>
      </c>
      <c r="AB1930">
        <v>8.2195999999999998</v>
      </c>
      <c r="AC1930" s="1">
        <v>44286</v>
      </c>
      <c r="AD1930">
        <v>5.0713174345135136E-2</v>
      </c>
      <c r="AE1930" s="1">
        <v>45156</v>
      </c>
      <c r="AF1930">
        <v>11.5375</v>
      </c>
      <c r="AG1930" s="1">
        <v>45156</v>
      </c>
      <c r="AH1930">
        <v>13.6168</v>
      </c>
      <c r="AI1930" s="1">
        <v>44286</v>
      </c>
      <c r="AJ1930">
        <v>9.4869228506552619E-2</v>
      </c>
      <c r="AO1930" s="1">
        <v>44286</v>
      </c>
      <c r="AP1930">
        <v>2.3814617717846754E-2</v>
      </c>
      <c r="AU1930" s="1">
        <v>44286</v>
      </c>
      <c r="AV1930">
        <v>3.0808719177093807E-2</v>
      </c>
      <c r="AW1930" s="1">
        <v>45156</v>
      </c>
      <c r="AX1930">
        <v>17.296600000000002</v>
      </c>
      <c r="AY1930" s="1">
        <v>45156</v>
      </c>
      <c r="AZ1930">
        <v>18.671199999999999</v>
      </c>
      <c r="BA1930" s="1">
        <v>44286</v>
      </c>
      <c r="BB1930">
        <v>0.14341348086832945</v>
      </c>
      <c r="BC1930" s="1">
        <v>45156</v>
      </c>
      <c r="BD1930">
        <v>19.235199999999999</v>
      </c>
      <c r="BE1930" s="1">
        <v>45156</v>
      </c>
      <c r="BF1930">
        <v>23.174700000000001</v>
      </c>
      <c r="BG1930" s="1">
        <v>44286</v>
      </c>
      <c r="BH1930">
        <v>0.28028009302472162</v>
      </c>
    </row>
    <row r="1931" spans="1:60" x14ac:dyDescent="0.3">
      <c r="A1931" s="1">
        <v>45159</v>
      </c>
      <c r="B1931">
        <v>14.3009</v>
      </c>
      <c r="C1931" s="1">
        <v>45159</v>
      </c>
      <c r="D1931">
        <v>18.164100000000001</v>
      </c>
      <c r="E1931" s="1">
        <v>44287</v>
      </c>
      <c r="F1931">
        <v>0.15665541937668767</v>
      </c>
      <c r="G1931" s="1">
        <v>45119</v>
      </c>
      <c r="H1931">
        <v>12.976000000000001</v>
      </c>
      <c r="I1931" s="1">
        <v>45119</v>
      </c>
      <c r="J1931">
        <v>16.127099999999999</v>
      </c>
      <c r="K1931" s="1">
        <v>44287</v>
      </c>
      <c r="L1931">
        <v>0.1354196630530709</v>
      </c>
      <c r="M1931" s="1">
        <v>45159</v>
      </c>
      <c r="N1931">
        <v>8.1652000000000005</v>
      </c>
      <c r="O1931" s="1">
        <v>45159</v>
      </c>
      <c r="P1931">
        <v>9.6601999999999997</v>
      </c>
      <c r="Q1931" s="1">
        <v>44287</v>
      </c>
      <c r="R1931">
        <v>5.195253916644503E-2</v>
      </c>
      <c r="S1931" s="1">
        <v>45159</v>
      </c>
      <c r="T1931">
        <v>9.5495999999999999</v>
      </c>
      <c r="U1931" s="1">
        <v>45159</v>
      </c>
      <c r="V1931">
        <v>10.6713</v>
      </c>
      <c r="W1931" s="1">
        <v>44287</v>
      </c>
      <c r="X1931">
        <v>7.7511819012016578E-2</v>
      </c>
      <c r="Y1931" s="1">
        <v>45184</v>
      </c>
      <c r="Z1931">
        <v>7.3742000000000001</v>
      </c>
      <c r="AA1931" s="1">
        <v>45184</v>
      </c>
      <c r="AB1931">
        <v>7.8811999999999998</v>
      </c>
      <c r="AC1931" s="1">
        <v>44287</v>
      </c>
      <c r="AD1931">
        <v>5.1258479645170427E-2</v>
      </c>
      <c r="AE1931" s="1">
        <v>45159</v>
      </c>
      <c r="AF1931">
        <v>10.527699999999999</v>
      </c>
      <c r="AG1931" s="1">
        <v>45159</v>
      </c>
      <c r="AH1931">
        <v>12.8628</v>
      </c>
      <c r="AI1931" s="1">
        <v>44287</v>
      </c>
      <c r="AJ1931">
        <v>9.6032970129390466E-2</v>
      </c>
      <c r="AO1931" s="1">
        <v>44287</v>
      </c>
      <c r="AP1931">
        <v>2.3311463855949021E-2</v>
      </c>
      <c r="AU1931" s="1">
        <v>44287</v>
      </c>
      <c r="AV1931">
        <v>3.1032493409125474E-2</v>
      </c>
      <c r="AW1931" s="1">
        <v>45159</v>
      </c>
      <c r="AX1931">
        <v>17.564</v>
      </c>
      <c r="AY1931" s="1">
        <v>45159</v>
      </c>
      <c r="AZ1931">
        <v>18.8444</v>
      </c>
      <c r="BA1931" s="1">
        <v>44287</v>
      </c>
      <c r="BB1931">
        <v>0.14850593558244229</v>
      </c>
      <c r="BC1931" s="1">
        <v>45159</v>
      </c>
      <c r="BD1931">
        <v>18.659600000000001</v>
      </c>
      <c r="BE1931" s="1">
        <v>45159</v>
      </c>
      <c r="BF1931">
        <v>22.252700000000001</v>
      </c>
      <c r="BG1931" s="1">
        <v>44287</v>
      </c>
      <c r="BH1931">
        <v>0.27932472591581975</v>
      </c>
    </row>
    <row r="1932" spans="1:60" x14ac:dyDescent="0.3">
      <c r="A1932" s="1">
        <v>45160</v>
      </c>
      <c r="B1932">
        <v>14.273199999999999</v>
      </c>
      <c r="C1932" s="1">
        <v>45160</v>
      </c>
      <c r="D1932">
        <v>18.116900000000001</v>
      </c>
      <c r="E1932" s="1">
        <v>44288</v>
      </c>
      <c r="F1932">
        <v>0.15665541937668767</v>
      </c>
      <c r="G1932" s="1">
        <v>45120</v>
      </c>
      <c r="H1932">
        <v>12.970700000000001</v>
      </c>
      <c r="I1932" s="1">
        <v>45120</v>
      </c>
      <c r="J1932">
        <v>16.090800000000002</v>
      </c>
      <c r="K1932" s="1">
        <v>44288</v>
      </c>
      <c r="L1932">
        <v>0.1354196630530709</v>
      </c>
      <c r="M1932" s="1">
        <v>45160</v>
      </c>
      <c r="N1932">
        <v>8.2963000000000005</v>
      </c>
      <c r="O1932" s="1">
        <v>45160</v>
      </c>
      <c r="P1932">
        <v>9.7538999999999998</v>
      </c>
      <c r="Q1932" s="1">
        <v>44288</v>
      </c>
      <c r="R1932">
        <v>5.195253916644503E-2</v>
      </c>
      <c r="S1932" s="1">
        <v>45160</v>
      </c>
      <c r="T1932">
        <v>9.5374999999999996</v>
      </c>
      <c r="U1932" s="1">
        <v>45160</v>
      </c>
      <c r="V1932">
        <v>10.628</v>
      </c>
      <c r="W1932" s="1">
        <v>44288</v>
      </c>
      <c r="X1932">
        <v>7.7511819012016578E-2</v>
      </c>
      <c r="Y1932" s="1">
        <v>45187</v>
      </c>
      <c r="Z1932">
        <v>6.8478000000000003</v>
      </c>
      <c r="AA1932" s="1">
        <v>45187</v>
      </c>
      <c r="AB1932">
        <v>7.2915999999999999</v>
      </c>
      <c r="AC1932" s="1">
        <v>44288</v>
      </c>
      <c r="AD1932">
        <v>5.1258479645170427E-2</v>
      </c>
      <c r="AE1932" s="1">
        <v>45160</v>
      </c>
      <c r="AF1932">
        <v>10.645300000000001</v>
      </c>
      <c r="AG1932" s="1">
        <v>45160</v>
      </c>
      <c r="AH1932">
        <v>12.9072</v>
      </c>
      <c r="AI1932" s="1">
        <v>44288</v>
      </c>
      <c r="AJ1932">
        <v>9.6032970129390466E-2</v>
      </c>
      <c r="AO1932" s="1">
        <v>44288</v>
      </c>
      <c r="AP1932">
        <v>2.3311463855949021E-2</v>
      </c>
      <c r="AU1932" s="1">
        <v>44288</v>
      </c>
      <c r="AV1932">
        <v>3.1032493409125474E-2</v>
      </c>
      <c r="AW1932" s="1">
        <v>45160</v>
      </c>
      <c r="AX1932">
        <v>17.527100000000001</v>
      </c>
      <c r="AY1932" s="1">
        <v>45160</v>
      </c>
      <c r="AZ1932">
        <v>18.817799999999998</v>
      </c>
      <c r="BA1932" s="1">
        <v>44288</v>
      </c>
      <c r="BB1932">
        <v>0.14850593558244229</v>
      </c>
      <c r="BC1932" s="1">
        <v>45160</v>
      </c>
      <c r="BD1932">
        <v>18.7775</v>
      </c>
      <c r="BE1932" s="1">
        <v>45160</v>
      </c>
      <c r="BF1932">
        <v>22.25</v>
      </c>
      <c r="BG1932" s="1">
        <v>44288</v>
      </c>
      <c r="BH1932">
        <v>0.27932472591581975</v>
      </c>
    </row>
    <row r="1933" spans="1:60" x14ac:dyDescent="0.3">
      <c r="A1933" s="1">
        <v>45161</v>
      </c>
      <c r="B1933">
        <v>13.696</v>
      </c>
      <c r="C1933" s="1">
        <v>45161</v>
      </c>
      <c r="D1933">
        <v>17.499099999999999</v>
      </c>
      <c r="E1933" s="1">
        <v>44289</v>
      </c>
      <c r="F1933">
        <v>0.15665541937668767</v>
      </c>
      <c r="G1933" s="1">
        <v>45121</v>
      </c>
      <c r="H1933">
        <v>13.044499999999999</v>
      </c>
      <c r="I1933" s="1">
        <v>45121</v>
      </c>
      <c r="J1933">
        <v>16.098600000000001</v>
      </c>
      <c r="K1933" s="1">
        <v>44289</v>
      </c>
      <c r="L1933">
        <v>0.1354196630530709</v>
      </c>
      <c r="M1933" s="1">
        <v>45161</v>
      </c>
      <c r="N1933">
        <v>7.782</v>
      </c>
      <c r="O1933" s="1">
        <v>45161</v>
      </c>
      <c r="P1933">
        <v>9.5290999999999997</v>
      </c>
      <c r="Q1933" s="1">
        <v>44289</v>
      </c>
      <c r="R1933">
        <v>5.195253916644503E-2</v>
      </c>
      <c r="S1933" s="1">
        <v>45161</v>
      </c>
      <c r="T1933">
        <v>9.4779</v>
      </c>
      <c r="U1933" s="1">
        <v>45161</v>
      </c>
      <c r="V1933">
        <v>10.601699999999999</v>
      </c>
      <c r="W1933" s="1">
        <v>44289</v>
      </c>
      <c r="X1933">
        <v>7.7511819012016578E-2</v>
      </c>
      <c r="Y1933" s="1">
        <v>45188</v>
      </c>
      <c r="Z1933">
        <v>6.8319000000000001</v>
      </c>
      <c r="AA1933" s="1">
        <v>45188</v>
      </c>
      <c r="AB1933">
        <v>7.5035999999999996</v>
      </c>
      <c r="AC1933" s="1">
        <v>44289</v>
      </c>
      <c r="AD1933">
        <v>5.1258479645170427E-2</v>
      </c>
      <c r="AE1933" s="1">
        <v>45161</v>
      </c>
      <c r="AF1933">
        <v>10.035600000000001</v>
      </c>
      <c r="AG1933" s="1">
        <v>45161</v>
      </c>
      <c r="AH1933">
        <v>12.081799999999999</v>
      </c>
      <c r="AI1933" s="1">
        <v>44289</v>
      </c>
      <c r="AJ1933">
        <v>9.6032970129390466E-2</v>
      </c>
      <c r="AO1933" s="1">
        <v>44289</v>
      </c>
      <c r="AP1933">
        <v>2.3311463855949021E-2</v>
      </c>
      <c r="AU1933" s="1">
        <v>44289</v>
      </c>
      <c r="AV1933">
        <v>3.1032493409125474E-2</v>
      </c>
      <c r="AW1933" s="1">
        <v>45161</v>
      </c>
      <c r="AX1933">
        <v>16.636600000000001</v>
      </c>
      <c r="AY1933" s="1">
        <v>45161</v>
      </c>
      <c r="AZ1933">
        <v>18.225300000000001</v>
      </c>
      <c r="BA1933" s="1">
        <v>44289</v>
      </c>
      <c r="BB1933">
        <v>0.14850593558244229</v>
      </c>
      <c r="BC1933" s="1">
        <v>45161</v>
      </c>
      <c r="BD1933">
        <v>17.9876</v>
      </c>
      <c r="BE1933" s="1">
        <v>45161</v>
      </c>
      <c r="BF1933">
        <v>21.511399999999998</v>
      </c>
      <c r="BG1933" s="1">
        <v>44289</v>
      </c>
      <c r="BH1933">
        <v>0.27932472591581975</v>
      </c>
    </row>
    <row r="1934" spans="1:60" x14ac:dyDescent="0.3">
      <c r="A1934" s="1">
        <v>45162</v>
      </c>
      <c r="B1934">
        <v>14.525600000000001</v>
      </c>
      <c r="C1934" s="1">
        <v>45162</v>
      </c>
      <c r="D1934">
        <v>18.457699999999999</v>
      </c>
      <c r="E1934" s="1">
        <v>44290</v>
      </c>
      <c r="F1934">
        <v>0.15665541937668767</v>
      </c>
      <c r="G1934" s="1">
        <v>45124</v>
      </c>
      <c r="H1934">
        <v>13.4617</v>
      </c>
      <c r="I1934" s="1">
        <v>45124</v>
      </c>
      <c r="J1934">
        <v>16.733000000000001</v>
      </c>
      <c r="K1934" s="1">
        <v>44290</v>
      </c>
      <c r="L1934">
        <v>0.1354196630530709</v>
      </c>
      <c r="M1934" s="1">
        <v>45162</v>
      </c>
      <c r="N1934">
        <v>8.4540000000000006</v>
      </c>
      <c r="O1934" s="1">
        <v>45162</v>
      </c>
      <c r="P1934">
        <v>9.8186</v>
      </c>
      <c r="Q1934" s="1">
        <v>44290</v>
      </c>
      <c r="R1934">
        <v>5.195253916644503E-2</v>
      </c>
      <c r="S1934" s="1">
        <v>45162</v>
      </c>
      <c r="T1934">
        <v>9.6523000000000003</v>
      </c>
      <c r="U1934" s="1">
        <v>45162</v>
      </c>
      <c r="V1934">
        <v>10.734999999999999</v>
      </c>
      <c r="W1934" s="1">
        <v>44290</v>
      </c>
      <c r="X1934">
        <v>7.7511819012016578E-2</v>
      </c>
      <c r="Y1934" s="1">
        <v>45189</v>
      </c>
      <c r="Z1934">
        <v>6.7788000000000004</v>
      </c>
      <c r="AA1934" s="1">
        <v>45189</v>
      </c>
      <c r="AB1934">
        <v>7.3810000000000002</v>
      </c>
      <c r="AC1934" s="1">
        <v>44290</v>
      </c>
      <c r="AD1934">
        <v>5.1258479645170427E-2</v>
      </c>
      <c r="AE1934" s="1">
        <v>45162</v>
      </c>
      <c r="AF1934">
        <v>10.1736</v>
      </c>
      <c r="AG1934" s="1">
        <v>45162</v>
      </c>
      <c r="AH1934">
        <v>13.333399999999999</v>
      </c>
      <c r="AI1934" s="1">
        <v>44290</v>
      </c>
      <c r="AJ1934">
        <v>9.6032970129390466E-2</v>
      </c>
      <c r="AO1934" s="1">
        <v>44290</v>
      </c>
      <c r="AP1934">
        <v>2.3311463855949021E-2</v>
      </c>
      <c r="AU1934" s="1">
        <v>44290</v>
      </c>
      <c r="AV1934">
        <v>3.1032493409125474E-2</v>
      </c>
      <c r="AW1934" s="1">
        <v>45162</v>
      </c>
      <c r="AX1934">
        <v>16.8918</v>
      </c>
      <c r="AY1934" s="1">
        <v>45162</v>
      </c>
      <c r="AZ1934">
        <v>18.161799999999999</v>
      </c>
      <c r="BA1934" s="1">
        <v>44290</v>
      </c>
      <c r="BB1934">
        <v>0.14850593558244229</v>
      </c>
      <c r="BC1934" s="1">
        <v>45162</v>
      </c>
      <c r="BD1934">
        <v>18.814800000000002</v>
      </c>
      <c r="BE1934" s="1">
        <v>45162</v>
      </c>
      <c r="BF1934">
        <v>22.230899999999998</v>
      </c>
      <c r="BG1934" s="1">
        <v>44290</v>
      </c>
      <c r="BH1934">
        <v>0.27932472591581975</v>
      </c>
    </row>
    <row r="1935" spans="1:60" x14ac:dyDescent="0.3">
      <c r="A1935" s="1">
        <v>45163</v>
      </c>
      <c r="B1935">
        <v>13.773199999999999</v>
      </c>
      <c r="C1935" s="1">
        <v>45163</v>
      </c>
      <c r="D1935">
        <v>17.577300000000001</v>
      </c>
      <c r="E1935" s="1">
        <v>44291</v>
      </c>
      <c r="F1935">
        <v>0.15849398959328376</v>
      </c>
      <c r="G1935" s="1">
        <v>45125</v>
      </c>
      <c r="H1935">
        <v>13.1843</v>
      </c>
      <c r="I1935" s="1">
        <v>45125</v>
      </c>
      <c r="J1935">
        <v>16.379100000000001</v>
      </c>
      <c r="K1935" s="1">
        <v>44291</v>
      </c>
      <c r="L1935">
        <v>0.13590321610377301</v>
      </c>
      <c r="M1935" s="1">
        <v>45163</v>
      </c>
      <c r="N1935">
        <v>7.6718000000000002</v>
      </c>
      <c r="O1935" s="1">
        <v>45163</v>
      </c>
      <c r="P1935">
        <v>9.3620999999999999</v>
      </c>
      <c r="Q1935" s="1">
        <v>44291</v>
      </c>
      <c r="R1935">
        <v>5.1954699995430023E-2</v>
      </c>
      <c r="S1935" s="1">
        <v>45163</v>
      </c>
      <c r="T1935">
        <v>9.5564</v>
      </c>
      <c r="U1935" s="1">
        <v>45163</v>
      </c>
      <c r="V1935">
        <v>10.6104</v>
      </c>
      <c r="W1935" s="1">
        <v>44291</v>
      </c>
      <c r="X1935">
        <v>7.7816032128863483E-2</v>
      </c>
      <c r="Y1935" s="1">
        <v>45190</v>
      </c>
      <c r="Z1935">
        <v>7.0925000000000002</v>
      </c>
      <c r="AA1935" s="1">
        <v>45190</v>
      </c>
      <c r="AB1935">
        <v>7.8867000000000003</v>
      </c>
      <c r="AC1935" s="1">
        <v>44291</v>
      </c>
      <c r="AD1935">
        <v>5.1500019175823641E-2</v>
      </c>
      <c r="AE1935" s="1">
        <v>45163</v>
      </c>
      <c r="AF1935">
        <v>9.3511000000000006</v>
      </c>
      <c r="AG1935" s="1">
        <v>45163</v>
      </c>
      <c r="AH1935">
        <v>12.128399999999999</v>
      </c>
      <c r="AI1935" s="1">
        <v>44291</v>
      </c>
      <c r="AJ1935">
        <v>9.599573070772921E-2</v>
      </c>
      <c r="AO1935" s="1">
        <v>44291</v>
      </c>
      <c r="AP1935">
        <v>2.3487714181691228E-2</v>
      </c>
      <c r="AU1935" s="1">
        <v>44291</v>
      </c>
      <c r="AV1935">
        <v>3.127137054345068E-2</v>
      </c>
      <c r="AW1935" s="1">
        <v>45163</v>
      </c>
      <c r="AX1935">
        <v>16.263400000000001</v>
      </c>
      <c r="AY1935" s="1">
        <v>45163</v>
      </c>
      <c r="AZ1935">
        <v>17.791799999999999</v>
      </c>
      <c r="BA1935" s="1">
        <v>44291</v>
      </c>
      <c r="BB1935">
        <v>0.14817660114007433</v>
      </c>
      <c r="BC1935" s="1">
        <v>45163</v>
      </c>
      <c r="BD1935">
        <v>17.745699999999999</v>
      </c>
      <c r="BE1935" s="1">
        <v>45163</v>
      </c>
      <c r="BF1935">
        <v>21.353000000000002</v>
      </c>
      <c r="BG1935" s="1">
        <v>44291</v>
      </c>
      <c r="BH1935">
        <v>0.2777694431892454</v>
      </c>
    </row>
    <row r="1936" spans="1:60" x14ac:dyDescent="0.3">
      <c r="A1936" s="1">
        <v>45166</v>
      </c>
      <c r="B1936">
        <v>13.197800000000001</v>
      </c>
      <c r="C1936" s="1">
        <v>45166</v>
      </c>
      <c r="D1936">
        <v>16.837900000000001</v>
      </c>
      <c r="E1936" s="1">
        <v>44292</v>
      </c>
      <c r="F1936">
        <v>0.15834115343211014</v>
      </c>
      <c r="G1936" s="1">
        <v>45126</v>
      </c>
      <c r="H1936">
        <v>13.472899999999999</v>
      </c>
      <c r="I1936" s="1">
        <v>45126</v>
      </c>
      <c r="J1936">
        <v>16.4331</v>
      </c>
      <c r="K1936" s="1">
        <v>44292</v>
      </c>
      <c r="L1936">
        <v>0.13232081076360594</v>
      </c>
      <c r="M1936" s="1">
        <v>45166</v>
      </c>
      <c r="N1936">
        <v>7.3314000000000004</v>
      </c>
      <c r="O1936" s="1">
        <v>45166</v>
      </c>
      <c r="P1936">
        <v>8.9808000000000003</v>
      </c>
      <c r="Q1936" s="1">
        <v>44292</v>
      </c>
      <c r="R1936">
        <v>5.1880836792913131E-2</v>
      </c>
      <c r="S1936" s="1">
        <v>45166</v>
      </c>
      <c r="T1936">
        <v>9.5731999999999999</v>
      </c>
      <c r="U1936" s="1">
        <v>45166</v>
      </c>
      <c r="V1936">
        <v>10.5284</v>
      </c>
      <c r="W1936" s="1">
        <v>44292</v>
      </c>
      <c r="X1936">
        <v>7.775771193123078E-2</v>
      </c>
      <c r="Y1936" s="1">
        <v>45191</v>
      </c>
      <c r="Z1936">
        <v>7.1142000000000003</v>
      </c>
      <c r="AA1936" s="1">
        <v>45191</v>
      </c>
      <c r="AB1936">
        <v>7.8669000000000002</v>
      </c>
      <c r="AC1936" s="1">
        <v>44292</v>
      </c>
      <c r="AD1936">
        <v>5.2268883581532748E-2</v>
      </c>
      <c r="AE1936" s="1">
        <v>45166</v>
      </c>
      <c r="AF1936">
        <v>10.085900000000001</v>
      </c>
      <c r="AG1936" s="1">
        <v>45166</v>
      </c>
      <c r="AH1936">
        <v>12.181699999999999</v>
      </c>
      <c r="AI1936" s="1">
        <v>44292</v>
      </c>
      <c r="AJ1936">
        <v>9.54029494096236E-2</v>
      </c>
      <c r="AO1936" s="1">
        <v>44292</v>
      </c>
      <c r="AP1936">
        <v>2.3287395942801499E-2</v>
      </c>
      <c r="AU1936" s="1">
        <v>44292</v>
      </c>
      <c r="AV1936">
        <v>3.1187681153908079E-2</v>
      </c>
      <c r="AW1936" s="1">
        <v>45166</v>
      </c>
      <c r="AX1936">
        <v>15.891999999999999</v>
      </c>
      <c r="AY1936" s="1">
        <v>45166</v>
      </c>
      <c r="AZ1936">
        <v>17.0321</v>
      </c>
      <c r="BA1936" s="1">
        <v>44292</v>
      </c>
      <c r="BB1936">
        <v>0.14423762590865891</v>
      </c>
      <c r="BC1936" s="1">
        <v>45166</v>
      </c>
      <c r="BD1936">
        <v>17.535799999999998</v>
      </c>
      <c r="BE1936" s="1">
        <v>45166</v>
      </c>
      <c r="BF1936">
        <v>20.816099999999999</v>
      </c>
      <c r="BG1936" s="1">
        <v>44292</v>
      </c>
      <c r="BH1936">
        <v>0.26692076170177664</v>
      </c>
    </row>
    <row r="1937" spans="1:60" x14ac:dyDescent="0.3">
      <c r="A1937" s="1">
        <v>45167</v>
      </c>
      <c r="B1937">
        <v>12.666</v>
      </c>
      <c r="C1937" s="1">
        <v>45167</v>
      </c>
      <c r="D1937">
        <v>16.1433</v>
      </c>
      <c r="E1937" s="1">
        <v>44293</v>
      </c>
      <c r="F1937">
        <v>0.15586392892924575</v>
      </c>
      <c r="G1937" s="1">
        <v>45127</v>
      </c>
      <c r="H1937">
        <v>13.0281</v>
      </c>
      <c r="I1937" s="1">
        <v>45127</v>
      </c>
      <c r="J1937">
        <v>16.523</v>
      </c>
      <c r="K1937" s="1">
        <v>44293</v>
      </c>
      <c r="L1937">
        <v>0.13267653225953133</v>
      </c>
      <c r="M1937" s="1">
        <v>45167</v>
      </c>
      <c r="N1937">
        <v>7.3518999999999997</v>
      </c>
      <c r="O1937" s="1">
        <v>45167</v>
      </c>
      <c r="P1937">
        <v>8.3375000000000004</v>
      </c>
      <c r="Q1937" s="1">
        <v>44293</v>
      </c>
      <c r="R1937">
        <v>5.1603298392959164E-2</v>
      </c>
      <c r="S1937" s="1">
        <v>45167</v>
      </c>
      <c r="T1937">
        <v>9.3925000000000001</v>
      </c>
      <c r="U1937" s="1">
        <v>45167</v>
      </c>
      <c r="V1937">
        <v>10.3512</v>
      </c>
      <c r="W1937" s="1">
        <v>44293</v>
      </c>
      <c r="X1937">
        <v>7.7811550561788997E-2</v>
      </c>
      <c r="Y1937" s="1">
        <v>45194</v>
      </c>
      <c r="Z1937">
        <v>7.8560999999999996</v>
      </c>
      <c r="AA1937" s="1">
        <v>45194</v>
      </c>
      <c r="AB1937">
        <v>8.7386999999999997</v>
      </c>
      <c r="AC1937" s="1">
        <v>44293</v>
      </c>
      <c r="AD1937">
        <v>5.2268338585838438E-2</v>
      </c>
      <c r="AE1937" s="1">
        <v>45167</v>
      </c>
      <c r="AF1937">
        <v>10.277799999999999</v>
      </c>
      <c r="AG1937" s="1">
        <v>45167</v>
      </c>
      <c r="AH1937">
        <v>19.776399999999999</v>
      </c>
      <c r="AI1937" s="1">
        <v>44293</v>
      </c>
      <c r="AJ1937">
        <v>9.5586755863416542E-2</v>
      </c>
      <c r="AO1937" s="1">
        <v>44293</v>
      </c>
      <c r="AP1937">
        <v>2.3309648860787544E-2</v>
      </c>
      <c r="AU1937" s="1">
        <v>44293</v>
      </c>
      <c r="AV1937">
        <v>3.1205223743146045E-2</v>
      </c>
      <c r="AW1937" s="1">
        <v>45167</v>
      </c>
      <c r="AX1937">
        <v>15.5871</v>
      </c>
      <c r="AY1937" s="1">
        <v>45167</v>
      </c>
      <c r="AZ1937">
        <v>16.719100000000001</v>
      </c>
      <c r="BA1937" s="1">
        <v>44293</v>
      </c>
      <c r="BB1937">
        <v>0.14389899661675487</v>
      </c>
      <c r="BC1937" s="1">
        <v>45167</v>
      </c>
      <c r="BD1937">
        <v>16.8001</v>
      </c>
      <c r="BE1937" s="1">
        <v>45167</v>
      </c>
      <c r="BF1937">
        <v>20.055599999999998</v>
      </c>
      <c r="BG1937" s="1">
        <v>44293</v>
      </c>
      <c r="BH1937">
        <v>0.26688246997090037</v>
      </c>
    </row>
    <row r="1938" spans="1:60" x14ac:dyDescent="0.3">
      <c r="A1938" s="1">
        <v>45168</v>
      </c>
      <c r="B1938">
        <v>12.327199999999999</v>
      </c>
      <c r="C1938" s="1">
        <v>45168</v>
      </c>
      <c r="D1938">
        <v>15.653600000000001</v>
      </c>
      <c r="E1938" s="1">
        <v>44294</v>
      </c>
      <c r="F1938">
        <v>0.15574472178332166</v>
      </c>
      <c r="G1938" s="1">
        <v>45128</v>
      </c>
      <c r="H1938">
        <v>13.0259</v>
      </c>
      <c r="I1938" s="1">
        <v>45128</v>
      </c>
      <c r="J1938">
        <v>16.018899999999999</v>
      </c>
      <c r="K1938" s="1">
        <v>44294</v>
      </c>
      <c r="L1938">
        <v>0.13255382810903593</v>
      </c>
      <c r="M1938" s="1">
        <v>45168</v>
      </c>
      <c r="N1938">
        <v>7.1623999999999999</v>
      </c>
      <c r="O1938" s="1">
        <v>45168</v>
      </c>
      <c r="P1938">
        <v>8.3545999999999996</v>
      </c>
      <c r="Q1938" s="1">
        <v>44294</v>
      </c>
      <c r="R1938">
        <v>5.1533248694357985E-2</v>
      </c>
      <c r="S1938" s="1">
        <v>45168</v>
      </c>
      <c r="T1938">
        <v>8.9586000000000006</v>
      </c>
      <c r="U1938" s="1">
        <v>45168</v>
      </c>
      <c r="V1938">
        <v>10.1328</v>
      </c>
      <c r="W1938" s="1">
        <v>44294</v>
      </c>
      <c r="X1938">
        <v>7.8280258153825999E-2</v>
      </c>
      <c r="Y1938" s="1">
        <v>45195</v>
      </c>
      <c r="Z1938">
        <v>8.0767000000000007</v>
      </c>
      <c r="AA1938" s="1">
        <v>45195</v>
      </c>
      <c r="AB1938">
        <v>8.7880000000000003</v>
      </c>
      <c r="AC1938" s="1">
        <v>44294</v>
      </c>
      <c r="AD1938">
        <v>5.2682347068568433E-2</v>
      </c>
      <c r="AE1938" s="1">
        <v>45168</v>
      </c>
      <c r="AF1938">
        <v>14.160600000000001</v>
      </c>
      <c r="AG1938" s="1">
        <v>45168</v>
      </c>
      <c r="AH1938">
        <v>18.568200000000001</v>
      </c>
      <c r="AI1938" s="1">
        <v>44294</v>
      </c>
      <c r="AJ1938">
        <v>9.6434112924629792E-2</v>
      </c>
      <c r="AO1938" s="1">
        <v>44294</v>
      </c>
      <c r="AP1938">
        <v>2.3335367917468073E-2</v>
      </c>
      <c r="AU1938" s="1">
        <v>44294</v>
      </c>
      <c r="AV1938">
        <v>3.1190295943870332E-2</v>
      </c>
      <c r="AW1938" s="1">
        <v>45168</v>
      </c>
      <c r="AX1938">
        <v>15.587</v>
      </c>
      <c r="AY1938" s="1">
        <v>45168</v>
      </c>
      <c r="AZ1938">
        <v>16.706600000000002</v>
      </c>
      <c r="BA1938" s="1">
        <v>44294</v>
      </c>
      <c r="BB1938">
        <v>0.14523820041534038</v>
      </c>
      <c r="BC1938" s="1">
        <v>45168</v>
      </c>
      <c r="BD1938">
        <v>16.738299999999999</v>
      </c>
      <c r="BE1938" s="1">
        <v>45168</v>
      </c>
      <c r="BF1938">
        <v>19.4954</v>
      </c>
      <c r="BG1938" s="1">
        <v>44294</v>
      </c>
      <c r="BH1938">
        <v>0.26722842499422134</v>
      </c>
    </row>
    <row r="1939" spans="1:60" x14ac:dyDescent="0.3">
      <c r="A1939" s="1">
        <v>45169</v>
      </c>
      <c r="B1939">
        <v>12.1111</v>
      </c>
      <c r="C1939" s="1">
        <v>45169</v>
      </c>
      <c r="D1939">
        <v>15.4199</v>
      </c>
      <c r="E1939" s="1">
        <v>44295</v>
      </c>
      <c r="F1939">
        <v>0.15544942837357326</v>
      </c>
      <c r="G1939" s="1">
        <v>45131</v>
      </c>
      <c r="H1939">
        <v>13.1157</v>
      </c>
      <c r="I1939" s="1">
        <v>45131</v>
      </c>
      <c r="J1939">
        <v>16.117599999999999</v>
      </c>
      <c r="K1939" s="1">
        <v>44295</v>
      </c>
      <c r="L1939">
        <v>0.13150956581350084</v>
      </c>
      <c r="M1939" s="1">
        <v>45169</v>
      </c>
      <c r="N1939">
        <v>7.4859999999999998</v>
      </c>
      <c r="O1939" s="1">
        <v>45169</v>
      </c>
      <c r="P1939">
        <v>8.3663000000000007</v>
      </c>
      <c r="Q1939" s="1">
        <v>44295</v>
      </c>
      <c r="R1939">
        <v>5.0283268681439834E-2</v>
      </c>
      <c r="S1939" s="1">
        <v>45169</v>
      </c>
      <c r="T1939">
        <v>9.1255000000000006</v>
      </c>
      <c r="U1939" s="1">
        <v>45169</v>
      </c>
      <c r="V1939">
        <v>9.9305000000000003</v>
      </c>
      <c r="W1939" s="1">
        <v>44295</v>
      </c>
      <c r="X1939">
        <v>7.7957200263153489E-2</v>
      </c>
      <c r="Y1939" s="1">
        <v>45196</v>
      </c>
      <c r="Z1939">
        <v>8.0970999999999993</v>
      </c>
      <c r="AA1939" s="1">
        <v>45196</v>
      </c>
      <c r="AB1939">
        <v>9.2055000000000007</v>
      </c>
      <c r="AC1939" s="1">
        <v>44295</v>
      </c>
      <c r="AD1939">
        <v>5.2527673792817489E-2</v>
      </c>
      <c r="AE1939" s="1">
        <v>45169</v>
      </c>
      <c r="AF1939">
        <v>11.301</v>
      </c>
      <c r="AG1939" s="1">
        <v>45169</v>
      </c>
      <c r="AH1939">
        <v>14.979100000000001</v>
      </c>
      <c r="AI1939" s="1">
        <v>44295</v>
      </c>
      <c r="AJ1939">
        <v>9.534957800700597E-2</v>
      </c>
      <c r="AO1939" s="1">
        <v>44295</v>
      </c>
      <c r="AP1939">
        <v>2.3260770531217379E-2</v>
      </c>
      <c r="AU1939" s="1">
        <v>44295</v>
      </c>
      <c r="AV1939">
        <v>3.0770219796162391E-2</v>
      </c>
      <c r="AW1939" s="1">
        <v>45169</v>
      </c>
      <c r="AX1939">
        <v>15.151199999999999</v>
      </c>
      <c r="AY1939" s="1">
        <v>45169</v>
      </c>
      <c r="AZ1939">
        <v>16.210699999999999</v>
      </c>
      <c r="BA1939" s="1">
        <v>44295</v>
      </c>
      <c r="BB1939">
        <v>0.14530743021015391</v>
      </c>
      <c r="BC1939" s="1">
        <v>45169</v>
      </c>
      <c r="BD1939">
        <v>16.375699999999998</v>
      </c>
      <c r="BE1939" s="1">
        <v>45169</v>
      </c>
      <c r="BF1939">
        <v>19.374099999999999</v>
      </c>
      <c r="BG1939" s="1">
        <v>44295</v>
      </c>
      <c r="BH1939">
        <v>0.26721392159921326</v>
      </c>
    </row>
    <row r="1940" spans="1:60" x14ac:dyDescent="0.3">
      <c r="A1940" s="1">
        <v>45170</v>
      </c>
      <c r="B1940">
        <v>12.0533</v>
      </c>
      <c r="C1940" s="1">
        <v>45170</v>
      </c>
      <c r="D1940">
        <v>15.2601</v>
      </c>
      <c r="E1940" s="1">
        <v>44296</v>
      </c>
      <c r="F1940">
        <v>0.15544942837357326</v>
      </c>
      <c r="G1940" s="1">
        <v>45132</v>
      </c>
      <c r="H1940">
        <v>13.036300000000001</v>
      </c>
      <c r="I1940" s="1">
        <v>45132</v>
      </c>
      <c r="J1940">
        <v>16.058299999999999</v>
      </c>
      <c r="K1940" s="1">
        <v>44296</v>
      </c>
      <c r="L1940">
        <v>0.13150956581350084</v>
      </c>
      <c r="M1940" s="1">
        <v>45170</v>
      </c>
      <c r="N1940">
        <v>7.0705999999999998</v>
      </c>
      <c r="O1940" s="1">
        <v>45170</v>
      </c>
      <c r="P1940">
        <v>8.5259</v>
      </c>
      <c r="Q1940" s="1">
        <v>44296</v>
      </c>
      <c r="R1940">
        <v>5.0283268681439834E-2</v>
      </c>
      <c r="S1940" s="1">
        <v>45170</v>
      </c>
      <c r="T1940">
        <v>9.3232999999999997</v>
      </c>
      <c r="U1940" s="1">
        <v>45170</v>
      </c>
      <c r="V1940">
        <v>10.2759</v>
      </c>
      <c r="W1940" s="1">
        <v>44296</v>
      </c>
      <c r="X1940">
        <v>7.7957200263153489E-2</v>
      </c>
      <c r="Y1940" s="1">
        <v>45197</v>
      </c>
      <c r="Z1940">
        <v>8.4589999999999996</v>
      </c>
      <c r="AA1940" s="1">
        <v>45197</v>
      </c>
      <c r="AB1940">
        <v>9.1649999999999991</v>
      </c>
      <c r="AC1940" s="1">
        <v>44296</v>
      </c>
      <c r="AD1940">
        <v>5.2527673792817489E-2</v>
      </c>
      <c r="AE1940" s="1">
        <v>45170</v>
      </c>
      <c r="AF1940">
        <v>11.494999999999999</v>
      </c>
      <c r="AG1940" s="1">
        <v>45170</v>
      </c>
      <c r="AH1940">
        <v>11.3011</v>
      </c>
      <c r="AI1940" s="1">
        <v>44296</v>
      </c>
      <c r="AJ1940">
        <v>9.534957800700597E-2</v>
      </c>
      <c r="AO1940" s="1">
        <v>44296</v>
      </c>
      <c r="AP1940">
        <v>2.3260770531217379E-2</v>
      </c>
      <c r="AU1940" s="1">
        <v>44296</v>
      </c>
      <c r="AV1940">
        <v>3.0770219796162391E-2</v>
      </c>
      <c r="AW1940" s="1">
        <v>45170</v>
      </c>
      <c r="AX1940">
        <v>15.598599999999999</v>
      </c>
      <c r="AY1940" s="1">
        <v>45170</v>
      </c>
      <c r="AZ1940">
        <v>16.6267</v>
      </c>
      <c r="BA1940" s="1">
        <v>44296</v>
      </c>
      <c r="BB1940">
        <v>0.14530743021015391</v>
      </c>
      <c r="BC1940" s="1">
        <v>45170</v>
      </c>
      <c r="BD1940">
        <v>16.0991</v>
      </c>
      <c r="BE1940" s="1">
        <v>45170</v>
      </c>
      <c r="BF1940">
        <v>19.053000000000001</v>
      </c>
      <c r="BG1940" s="1">
        <v>44296</v>
      </c>
      <c r="BH1940">
        <v>0.26721392159921326</v>
      </c>
    </row>
    <row r="1941" spans="1:60" x14ac:dyDescent="0.3">
      <c r="A1941" s="1">
        <v>45174</v>
      </c>
      <c r="B1941">
        <v>12.2376</v>
      </c>
      <c r="C1941" s="1">
        <v>45174</v>
      </c>
      <c r="D1941">
        <v>15.539</v>
      </c>
      <c r="E1941" s="1">
        <v>44297</v>
      </c>
      <c r="F1941">
        <v>0.15544942837357326</v>
      </c>
      <c r="G1941" s="1">
        <v>45133</v>
      </c>
      <c r="H1941">
        <v>13.503399999999999</v>
      </c>
      <c r="I1941" s="1">
        <v>45133</v>
      </c>
      <c r="J1941">
        <v>16.653099999999998</v>
      </c>
      <c r="K1941" s="1">
        <v>44297</v>
      </c>
      <c r="L1941">
        <v>0.13150956581350084</v>
      </c>
      <c r="M1941" s="1">
        <v>45174</v>
      </c>
      <c r="N1941">
        <v>7.0887000000000002</v>
      </c>
      <c r="O1941" s="1">
        <v>45174</v>
      </c>
      <c r="P1941">
        <v>8.4928000000000008</v>
      </c>
      <c r="Q1941" s="1">
        <v>44297</v>
      </c>
      <c r="R1941">
        <v>5.0283268681439834E-2</v>
      </c>
      <c r="S1941" s="1">
        <v>45174</v>
      </c>
      <c r="T1941">
        <v>9.2867999999999995</v>
      </c>
      <c r="U1941" s="1">
        <v>45174</v>
      </c>
      <c r="V1941">
        <v>10.3043</v>
      </c>
      <c r="W1941" s="1">
        <v>44297</v>
      </c>
      <c r="X1941">
        <v>7.7957200263153489E-2</v>
      </c>
      <c r="Y1941" s="1">
        <v>45198</v>
      </c>
      <c r="Z1941">
        <v>8.3331</v>
      </c>
      <c r="AA1941" s="1">
        <v>45198</v>
      </c>
      <c r="AB1941">
        <v>9.3325999999999993</v>
      </c>
      <c r="AC1941" s="1">
        <v>44297</v>
      </c>
      <c r="AD1941">
        <v>5.2527673792817489E-2</v>
      </c>
      <c r="AE1941" s="1">
        <v>45174</v>
      </c>
      <c r="AF1941">
        <v>8.4161000000000001</v>
      </c>
      <c r="AG1941" s="1">
        <v>45174</v>
      </c>
      <c r="AH1941">
        <v>15.0951</v>
      </c>
      <c r="AI1941" s="1">
        <v>44297</v>
      </c>
      <c r="AJ1941">
        <v>9.534957800700597E-2</v>
      </c>
      <c r="AO1941" s="1">
        <v>44297</v>
      </c>
      <c r="AP1941">
        <v>2.3260770531217379E-2</v>
      </c>
      <c r="AU1941" s="1">
        <v>44297</v>
      </c>
      <c r="AV1941">
        <v>3.0770219796162391E-2</v>
      </c>
      <c r="AW1941" s="1">
        <v>45174</v>
      </c>
      <c r="AX1941">
        <v>15.885400000000001</v>
      </c>
      <c r="AY1941" s="1">
        <v>45174</v>
      </c>
      <c r="AZ1941">
        <v>16.9725</v>
      </c>
      <c r="BA1941" s="1">
        <v>44297</v>
      </c>
      <c r="BB1941">
        <v>0.14530743021015391</v>
      </c>
      <c r="BC1941" s="1">
        <v>45174</v>
      </c>
      <c r="BD1941">
        <v>16.703600000000002</v>
      </c>
      <c r="BE1941" s="1">
        <v>45174</v>
      </c>
      <c r="BF1941">
        <v>19.820699999999999</v>
      </c>
      <c r="BG1941" s="1">
        <v>44297</v>
      </c>
      <c r="BH1941">
        <v>0.26721392159921326</v>
      </c>
    </row>
    <row r="1942" spans="1:60" x14ac:dyDescent="0.3">
      <c r="A1942" s="1">
        <v>45175</v>
      </c>
      <c r="B1942">
        <v>12.6753</v>
      </c>
      <c r="C1942" s="1">
        <v>45175</v>
      </c>
      <c r="D1942">
        <v>16.141200000000001</v>
      </c>
      <c r="E1942" s="1">
        <v>44298</v>
      </c>
      <c r="F1942">
        <v>0.15547115032887246</v>
      </c>
      <c r="G1942" s="1">
        <v>45134</v>
      </c>
      <c r="H1942">
        <v>12.6953</v>
      </c>
      <c r="I1942" s="1">
        <v>45134</v>
      </c>
      <c r="J1942">
        <v>15.6579</v>
      </c>
      <c r="K1942" s="1">
        <v>44298</v>
      </c>
      <c r="L1942">
        <v>0.13184817322758935</v>
      </c>
      <c r="M1942" s="1">
        <v>45175</v>
      </c>
      <c r="N1942">
        <v>7.5096999999999996</v>
      </c>
      <c r="O1942" s="1">
        <v>45175</v>
      </c>
      <c r="P1942">
        <v>8.7636000000000003</v>
      </c>
      <c r="Q1942" s="1">
        <v>44298</v>
      </c>
      <c r="R1942">
        <v>5.0302170609340592E-2</v>
      </c>
      <c r="S1942" s="1">
        <v>45175</v>
      </c>
      <c r="T1942">
        <v>9.3276000000000003</v>
      </c>
      <c r="U1942" s="1">
        <v>45175</v>
      </c>
      <c r="V1942">
        <v>10.434200000000001</v>
      </c>
      <c r="W1942" s="1">
        <v>44298</v>
      </c>
      <c r="X1942">
        <v>7.7776706172507176E-2</v>
      </c>
      <c r="Y1942" s="1">
        <v>45201</v>
      </c>
      <c r="Z1942">
        <v>8.4260999999999999</v>
      </c>
      <c r="AA1942" s="1">
        <v>45201</v>
      </c>
      <c r="AB1942">
        <v>9.5564</v>
      </c>
      <c r="AC1942" s="1">
        <v>44298</v>
      </c>
      <c r="AD1942">
        <v>5.2445367150645052E-2</v>
      </c>
      <c r="AE1942" s="1">
        <v>45175</v>
      </c>
      <c r="AF1942">
        <v>9.8809000000000005</v>
      </c>
      <c r="AG1942" s="1">
        <v>45175</v>
      </c>
      <c r="AH1942">
        <v>11.6502</v>
      </c>
      <c r="AI1942" s="1">
        <v>44298</v>
      </c>
      <c r="AJ1942">
        <v>9.5015349667348828E-2</v>
      </c>
      <c r="AO1942" s="1">
        <v>44298</v>
      </c>
      <c r="AP1942">
        <v>2.2923666901249817E-2</v>
      </c>
      <c r="AU1942" s="1">
        <v>44298</v>
      </c>
      <c r="AV1942">
        <v>3.0581331881328912E-2</v>
      </c>
      <c r="AW1942" s="1">
        <v>45175</v>
      </c>
      <c r="AX1942">
        <v>15.6913</v>
      </c>
      <c r="AY1942" s="1">
        <v>45175</v>
      </c>
      <c r="AZ1942">
        <v>16.759599999999999</v>
      </c>
      <c r="BA1942" s="1">
        <v>44298</v>
      </c>
      <c r="BB1942">
        <v>0.1453159191324068</v>
      </c>
      <c r="BC1942" s="1">
        <v>45175</v>
      </c>
      <c r="BD1942">
        <v>16.9389</v>
      </c>
      <c r="BE1942" s="1">
        <v>45175</v>
      </c>
      <c r="BF1942">
        <v>20.210699999999999</v>
      </c>
      <c r="BG1942" s="1">
        <v>44298</v>
      </c>
      <c r="BH1942">
        <v>0.2652948920552583</v>
      </c>
    </row>
    <row r="1943" spans="1:60" x14ac:dyDescent="0.3">
      <c r="A1943" s="1">
        <v>45176</v>
      </c>
      <c r="B1943">
        <v>12.743600000000001</v>
      </c>
      <c r="C1943" s="1">
        <v>45176</v>
      </c>
      <c r="D1943">
        <v>16.220099999999999</v>
      </c>
      <c r="E1943" s="1">
        <v>44299</v>
      </c>
      <c r="F1943">
        <v>0.15550695174360385</v>
      </c>
      <c r="G1943" s="1">
        <v>45135</v>
      </c>
      <c r="H1943">
        <v>12.737500000000001</v>
      </c>
      <c r="I1943" s="1">
        <v>45135</v>
      </c>
      <c r="J1943">
        <v>15.680099999999999</v>
      </c>
      <c r="K1943" s="1">
        <v>44299</v>
      </c>
      <c r="L1943">
        <v>0.13184739346373328</v>
      </c>
      <c r="M1943" s="1">
        <v>45176</v>
      </c>
      <c r="N1943">
        <v>7.3678999999999997</v>
      </c>
      <c r="O1943" s="1">
        <v>45176</v>
      </c>
      <c r="P1943">
        <v>8.6518999999999995</v>
      </c>
      <c r="Q1943" s="1">
        <v>44299</v>
      </c>
      <c r="R1943">
        <v>4.9982300288511763E-2</v>
      </c>
      <c r="S1943" s="1">
        <v>45176</v>
      </c>
      <c r="T1943">
        <v>9.1379999999999999</v>
      </c>
      <c r="U1943" s="1">
        <v>45176</v>
      </c>
      <c r="V1943">
        <v>10.2826</v>
      </c>
      <c r="W1943" s="1">
        <v>44299</v>
      </c>
      <c r="X1943">
        <v>7.6587669581252682E-2</v>
      </c>
      <c r="Y1943" s="1">
        <v>45202</v>
      </c>
      <c r="Z1943">
        <v>8.8071999999999999</v>
      </c>
      <c r="AA1943" s="1">
        <v>45202</v>
      </c>
      <c r="AB1943">
        <v>10.199400000000001</v>
      </c>
      <c r="AC1943" s="1">
        <v>44299</v>
      </c>
      <c r="AD1943">
        <v>5.2411678218129511E-2</v>
      </c>
      <c r="AE1943" s="1">
        <v>45176</v>
      </c>
      <c r="AF1943">
        <v>9.4643999999999995</v>
      </c>
      <c r="AG1943" s="1">
        <v>45176</v>
      </c>
      <c r="AH1943">
        <v>11.1707</v>
      </c>
      <c r="AI1943" s="1">
        <v>44299</v>
      </c>
      <c r="AJ1943">
        <v>9.5155322887892177E-2</v>
      </c>
      <c r="AO1943" s="1">
        <v>44299</v>
      </c>
      <c r="AP1943">
        <v>2.25368908928535E-2</v>
      </c>
      <c r="AU1943" s="1">
        <v>44299</v>
      </c>
      <c r="AV1943">
        <v>3.0518169005889852E-2</v>
      </c>
      <c r="AW1943" s="1">
        <v>45176</v>
      </c>
      <c r="AX1943">
        <v>15.730499999999999</v>
      </c>
      <c r="AY1943" s="1">
        <v>45176</v>
      </c>
      <c r="AZ1943">
        <v>16.658100000000001</v>
      </c>
      <c r="BA1943" s="1">
        <v>44299</v>
      </c>
      <c r="BB1943">
        <v>0.14413027465689018</v>
      </c>
      <c r="BC1943" s="1">
        <v>45176</v>
      </c>
      <c r="BD1943">
        <v>17.4466</v>
      </c>
      <c r="BE1943" s="1">
        <v>45176</v>
      </c>
      <c r="BF1943">
        <v>20.558499999999999</v>
      </c>
      <c r="BG1943" s="1">
        <v>44299</v>
      </c>
      <c r="BH1943">
        <v>0.26479973645751048</v>
      </c>
    </row>
    <row r="1944" spans="1:60" x14ac:dyDescent="0.3">
      <c r="A1944" s="1">
        <v>45177</v>
      </c>
      <c r="B1944">
        <v>12.442399999999999</v>
      </c>
      <c r="C1944" s="1">
        <v>45177</v>
      </c>
      <c r="D1944">
        <v>15.6805</v>
      </c>
      <c r="E1944" s="1">
        <v>44300</v>
      </c>
      <c r="F1944">
        <v>0.15555369868452387</v>
      </c>
      <c r="G1944" s="1">
        <v>45138</v>
      </c>
      <c r="H1944">
        <v>13.1434</v>
      </c>
      <c r="I1944" s="1">
        <v>45138</v>
      </c>
      <c r="J1944">
        <v>15.9091</v>
      </c>
      <c r="K1944" s="1">
        <v>44300</v>
      </c>
      <c r="L1944">
        <v>0.13141351122649689</v>
      </c>
      <c r="M1944" s="1">
        <v>45177</v>
      </c>
      <c r="N1944">
        <v>7.2643000000000004</v>
      </c>
      <c r="O1944" s="1">
        <v>45177</v>
      </c>
      <c r="P1944">
        <v>8.6328999999999994</v>
      </c>
      <c r="Q1944" s="1">
        <v>44300</v>
      </c>
      <c r="R1944">
        <v>4.9991968767673679E-2</v>
      </c>
      <c r="S1944" s="1">
        <v>45177</v>
      </c>
      <c r="T1944">
        <v>9.1113999999999997</v>
      </c>
      <c r="U1944" s="1">
        <v>45177</v>
      </c>
      <c r="V1944">
        <v>10.198499999999999</v>
      </c>
      <c r="W1944" s="1">
        <v>44300</v>
      </c>
      <c r="X1944">
        <v>7.6207161812172908E-2</v>
      </c>
      <c r="Y1944" s="1">
        <v>45203</v>
      </c>
      <c r="Z1944">
        <v>8.452</v>
      </c>
      <c r="AA1944" s="1">
        <v>45203</v>
      </c>
      <c r="AB1944">
        <v>9.8575999999999997</v>
      </c>
      <c r="AC1944" s="1">
        <v>44300</v>
      </c>
      <c r="AD1944">
        <v>5.2384618496451076E-2</v>
      </c>
      <c r="AE1944" s="1">
        <v>45177</v>
      </c>
      <c r="AF1944">
        <v>9.3905999999999992</v>
      </c>
      <c r="AG1944" s="1">
        <v>45177</v>
      </c>
      <c r="AH1944">
        <v>11.097</v>
      </c>
      <c r="AI1944" s="1">
        <v>44300</v>
      </c>
      <c r="AJ1944">
        <v>9.5012911826657234E-2</v>
      </c>
      <c r="AO1944" s="1">
        <v>44300</v>
      </c>
      <c r="AP1944">
        <v>2.2565238862854799E-2</v>
      </c>
      <c r="AU1944" s="1">
        <v>44300</v>
      </c>
      <c r="AV1944">
        <v>3.0492077207597622E-2</v>
      </c>
      <c r="AW1944" s="1">
        <v>45177</v>
      </c>
      <c r="AX1944">
        <v>15.1609</v>
      </c>
      <c r="AY1944" s="1">
        <v>45177</v>
      </c>
      <c r="AZ1944">
        <v>16.097300000000001</v>
      </c>
      <c r="BA1944" s="1">
        <v>44300</v>
      </c>
      <c r="BB1944">
        <v>0.14325655169356497</v>
      </c>
      <c r="BC1944" s="1">
        <v>45177</v>
      </c>
      <c r="BD1944">
        <v>17.1845</v>
      </c>
      <c r="BE1944" s="1">
        <v>45177</v>
      </c>
      <c r="BF1944">
        <v>20.067299999999999</v>
      </c>
      <c r="BG1944" s="1">
        <v>44300</v>
      </c>
      <c r="BH1944">
        <v>0.26218214934022793</v>
      </c>
    </row>
    <row r="1945" spans="1:60" x14ac:dyDescent="0.3">
      <c r="A1945" s="1">
        <v>45180</v>
      </c>
      <c r="B1945">
        <v>12.1661</v>
      </c>
      <c r="C1945" s="1">
        <v>45180</v>
      </c>
      <c r="D1945">
        <v>15.252599999999999</v>
      </c>
      <c r="E1945" s="1">
        <v>44301</v>
      </c>
      <c r="F1945">
        <v>0.15572547150121802</v>
      </c>
      <c r="G1945" s="1">
        <v>45139</v>
      </c>
      <c r="H1945">
        <v>13.986700000000001</v>
      </c>
      <c r="I1945" s="1">
        <v>45139</v>
      </c>
      <c r="J1945">
        <v>17.2087</v>
      </c>
      <c r="K1945" s="1">
        <v>44301</v>
      </c>
      <c r="L1945">
        <v>0.1287878359202613</v>
      </c>
      <c r="M1945" s="1">
        <v>45180</v>
      </c>
      <c r="N1945">
        <v>6.9219999999999997</v>
      </c>
      <c r="O1945" s="1">
        <v>45180</v>
      </c>
      <c r="P1945">
        <v>8.6303999999999998</v>
      </c>
      <c r="Q1945" s="1">
        <v>44301</v>
      </c>
      <c r="R1945">
        <v>5.0464416013883871E-2</v>
      </c>
      <c r="S1945" s="1">
        <v>45180</v>
      </c>
      <c r="T1945">
        <v>9.1126000000000005</v>
      </c>
      <c r="U1945" s="1">
        <v>45180</v>
      </c>
      <c r="V1945">
        <v>10.306699999999999</v>
      </c>
      <c r="W1945" s="1">
        <v>44301</v>
      </c>
      <c r="X1945">
        <v>7.7296536618546408E-2</v>
      </c>
      <c r="Y1945" s="1">
        <v>45204</v>
      </c>
      <c r="Z1945">
        <v>8.8696999999999999</v>
      </c>
      <c r="AA1945" s="1">
        <v>45204</v>
      </c>
      <c r="AB1945">
        <v>9.9385999999999992</v>
      </c>
      <c r="AC1945" s="1">
        <v>44301</v>
      </c>
      <c r="AD1945">
        <v>5.3112276437052616E-2</v>
      </c>
      <c r="AE1945" s="1">
        <v>45180</v>
      </c>
      <c r="AF1945">
        <v>9.4099000000000004</v>
      </c>
      <c r="AG1945" s="1">
        <v>45180</v>
      </c>
      <c r="AH1945">
        <v>11.3765</v>
      </c>
      <c r="AI1945" s="1">
        <v>44301</v>
      </c>
      <c r="AJ1945">
        <v>9.8283133353863919E-2</v>
      </c>
      <c r="AO1945" s="1">
        <v>44301</v>
      </c>
      <c r="AP1945">
        <v>2.3164354567983794E-2</v>
      </c>
      <c r="AU1945" s="1">
        <v>44301</v>
      </c>
      <c r="AV1945">
        <v>2.973686687298769E-2</v>
      </c>
      <c r="AW1945" s="1">
        <v>45180</v>
      </c>
      <c r="AX1945">
        <v>15.1473</v>
      </c>
      <c r="AY1945" s="1">
        <v>45180</v>
      </c>
      <c r="AZ1945">
        <v>16.186699999999998</v>
      </c>
      <c r="BA1945" s="1">
        <v>44301</v>
      </c>
      <c r="BB1945">
        <v>0.14754877735000083</v>
      </c>
      <c r="BC1945" s="1">
        <v>45180</v>
      </c>
      <c r="BD1945">
        <v>16.5442</v>
      </c>
      <c r="BE1945" s="1">
        <v>45180</v>
      </c>
      <c r="BF1945">
        <v>19.352900000000002</v>
      </c>
      <c r="BG1945" s="1">
        <v>44301</v>
      </c>
      <c r="BH1945">
        <v>0.26022318159740376</v>
      </c>
    </row>
    <row r="1946" spans="1:60" x14ac:dyDescent="0.3">
      <c r="A1946" s="1">
        <v>45181</v>
      </c>
      <c r="B1946">
        <v>12.3786</v>
      </c>
      <c r="C1946" s="1">
        <v>45181</v>
      </c>
      <c r="D1946">
        <v>15.564</v>
      </c>
      <c r="E1946" s="1">
        <v>44302</v>
      </c>
      <c r="F1946">
        <v>0.1552127723748602</v>
      </c>
      <c r="G1946" s="1">
        <v>45140</v>
      </c>
      <c r="H1946">
        <v>15.481999999999999</v>
      </c>
      <c r="I1946" s="1">
        <v>45140</v>
      </c>
      <c r="J1946">
        <v>18.977</v>
      </c>
      <c r="K1946" s="1">
        <v>44302</v>
      </c>
      <c r="L1946">
        <v>0.12985907262050428</v>
      </c>
      <c r="M1946" s="1">
        <v>45181</v>
      </c>
      <c r="N1946">
        <v>6.8612000000000002</v>
      </c>
      <c r="O1946" s="1">
        <v>45181</v>
      </c>
      <c r="P1946">
        <v>8.2765000000000004</v>
      </c>
      <c r="Q1946" s="1">
        <v>44302</v>
      </c>
      <c r="R1946">
        <v>5.0382601187599359E-2</v>
      </c>
      <c r="S1946" s="1">
        <v>45181</v>
      </c>
      <c r="T1946">
        <v>9.0894999999999992</v>
      </c>
      <c r="U1946" s="1">
        <v>45181</v>
      </c>
      <c r="V1946">
        <v>10.3507</v>
      </c>
      <c r="W1946" s="1">
        <v>44302</v>
      </c>
      <c r="X1946">
        <v>7.8250087306947158E-2</v>
      </c>
      <c r="Y1946" s="1">
        <v>45205</v>
      </c>
      <c r="Z1946">
        <v>8.9102999999999994</v>
      </c>
      <c r="AA1946" s="1">
        <v>45205</v>
      </c>
      <c r="AB1946">
        <v>9.7348999999999997</v>
      </c>
      <c r="AC1946" s="1">
        <v>44302</v>
      </c>
      <c r="AD1946">
        <v>5.3628541455147241E-2</v>
      </c>
      <c r="AE1946" s="1">
        <v>45181</v>
      </c>
      <c r="AF1946">
        <v>8.6941000000000006</v>
      </c>
      <c r="AG1946" s="1">
        <v>45181</v>
      </c>
      <c r="AH1946">
        <v>11.769399999999999</v>
      </c>
      <c r="AI1946" s="1">
        <v>44302</v>
      </c>
      <c r="AJ1946">
        <v>9.8436633125673786E-2</v>
      </c>
      <c r="AO1946" s="1">
        <v>44302</v>
      </c>
      <c r="AP1946">
        <v>2.3318543557576565E-2</v>
      </c>
      <c r="AU1946" s="1">
        <v>44302</v>
      </c>
      <c r="AV1946">
        <v>2.9752102375156242E-2</v>
      </c>
      <c r="AW1946" s="1">
        <v>45181</v>
      </c>
      <c r="AX1946">
        <v>14.732100000000001</v>
      </c>
      <c r="AY1946" s="1">
        <v>45181</v>
      </c>
      <c r="AZ1946">
        <v>15.729200000000001</v>
      </c>
      <c r="BA1946" s="1">
        <v>44302</v>
      </c>
      <c r="BB1946">
        <v>0.1478599790328391</v>
      </c>
      <c r="BC1946" s="1">
        <v>45181</v>
      </c>
      <c r="BD1946">
        <v>16.639399999999998</v>
      </c>
      <c r="BE1946" s="1">
        <v>45181</v>
      </c>
      <c r="BF1946">
        <v>19.372599999999998</v>
      </c>
      <c r="BG1946" s="1">
        <v>44302</v>
      </c>
      <c r="BH1946">
        <v>0.25905977458139007</v>
      </c>
    </row>
    <row r="1947" spans="1:60" x14ac:dyDescent="0.3">
      <c r="A1947" s="1">
        <v>45182</v>
      </c>
      <c r="B1947">
        <v>12.0892</v>
      </c>
      <c r="C1947" s="1">
        <v>45182</v>
      </c>
      <c r="D1947">
        <v>15.2394</v>
      </c>
      <c r="E1947" s="1">
        <v>44303</v>
      </c>
      <c r="F1947">
        <v>0.1552127723748602</v>
      </c>
      <c r="G1947" s="1">
        <v>45141</v>
      </c>
      <c r="H1947">
        <v>15.701599999999999</v>
      </c>
      <c r="I1947" s="1">
        <v>45141</v>
      </c>
      <c r="J1947">
        <v>19.380800000000001</v>
      </c>
      <c r="K1947" s="1">
        <v>44303</v>
      </c>
      <c r="L1947">
        <v>0.12985907262050428</v>
      </c>
      <c r="M1947" s="1">
        <v>45182</v>
      </c>
      <c r="N1947">
        <v>6.2923999999999998</v>
      </c>
      <c r="O1947" s="1">
        <v>45182</v>
      </c>
      <c r="P1947">
        <v>7.8247</v>
      </c>
      <c r="Q1947" s="1">
        <v>44303</v>
      </c>
      <c r="R1947">
        <v>5.0382601187599359E-2</v>
      </c>
      <c r="S1947" s="1">
        <v>45182</v>
      </c>
      <c r="T1947">
        <v>8.8984000000000005</v>
      </c>
      <c r="U1947" s="1">
        <v>45182</v>
      </c>
      <c r="V1947">
        <v>10.086499999999999</v>
      </c>
      <c r="W1947" s="1">
        <v>44303</v>
      </c>
      <c r="X1947">
        <v>7.8250087306947158E-2</v>
      </c>
      <c r="Y1947" s="1">
        <v>45208</v>
      </c>
      <c r="Z1947">
        <v>8.4764999999999997</v>
      </c>
      <c r="AA1947" s="1">
        <v>45208</v>
      </c>
      <c r="AB1947">
        <v>9.6834000000000007</v>
      </c>
      <c r="AC1947" s="1">
        <v>44303</v>
      </c>
      <c r="AD1947">
        <v>5.3628541455147241E-2</v>
      </c>
      <c r="AE1947" s="1">
        <v>45182</v>
      </c>
      <c r="AF1947">
        <v>9.3374000000000006</v>
      </c>
      <c r="AG1947" s="1">
        <v>45182</v>
      </c>
      <c r="AH1947">
        <v>11.0046</v>
      </c>
      <c r="AI1947" s="1">
        <v>44303</v>
      </c>
      <c r="AJ1947">
        <v>9.8436633125673786E-2</v>
      </c>
      <c r="AO1947" s="1">
        <v>44303</v>
      </c>
      <c r="AP1947">
        <v>2.3318543557576565E-2</v>
      </c>
      <c r="AU1947" s="1">
        <v>44303</v>
      </c>
      <c r="AV1947">
        <v>2.9752102375156242E-2</v>
      </c>
      <c r="AW1947" s="1">
        <v>45182</v>
      </c>
      <c r="AX1947">
        <v>14.659800000000001</v>
      </c>
      <c r="AY1947" s="1">
        <v>45182</v>
      </c>
      <c r="AZ1947">
        <v>15.529299999999999</v>
      </c>
      <c r="BA1947" s="1">
        <v>44303</v>
      </c>
      <c r="BB1947">
        <v>0.1478599790328391</v>
      </c>
      <c r="BC1947" s="1">
        <v>45182</v>
      </c>
      <c r="BD1947">
        <v>16.3674</v>
      </c>
      <c r="BE1947" s="1">
        <v>45182</v>
      </c>
      <c r="BF1947">
        <v>19.123999999999999</v>
      </c>
      <c r="BG1947" s="1">
        <v>44303</v>
      </c>
      <c r="BH1947">
        <v>0.25905977458139007</v>
      </c>
    </row>
    <row r="1948" spans="1:60" x14ac:dyDescent="0.3">
      <c r="A1948" s="1">
        <v>45183</v>
      </c>
      <c r="B1948">
        <v>11.579700000000001</v>
      </c>
      <c r="C1948" s="1">
        <v>45183</v>
      </c>
      <c r="D1948">
        <v>14.6127</v>
      </c>
      <c r="E1948" s="1">
        <v>44304</v>
      </c>
      <c r="F1948">
        <v>0.1552127723748602</v>
      </c>
      <c r="G1948" s="1">
        <v>45142</v>
      </c>
      <c r="H1948">
        <v>15.08</v>
      </c>
      <c r="I1948" s="1">
        <v>45142</v>
      </c>
      <c r="J1948">
        <v>18.3933</v>
      </c>
      <c r="K1948" s="1">
        <v>44304</v>
      </c>
      <c r="L1948">
        <v>0.12985907262050428</v>
      </c>
      <c r="M1948" s="1">
        <v>45183</v>
      </c>
      <c r="N1948">
        <v>6.5723000000000003</v>
      </c>
      <c r="O1948" s="1">
        <v>45183</v>
      </c>
      <c r="P1948">
        <v>7.4534000000000002</v>
      </c>
      <c r="Q1948" s="1">
        <v>44304</v>
      </c>
      <c r="R1948">
        <v>5.0382601187599359E-2</v>
      </c>
      <c r="S1948" s="1">
        <v>45183</v>
      </c>
      <c r="T1948">
        <v>8.8519000000000005</v>
      </c>
      <c r="U1948" s="1">
        <v>45183</v>
      </c>
      <c r="V1948">
        <v>9.9967000000000006</v>
      </c>
      <c r="W1948" s="1">
        <v>44304</v>
      </c>
      <c r="X1948">
        <v>7.8250087306947158E-2</v>
      </c>
      <c r="Y1948" s="1">
        <v>45209</v>
      </c>
      <c r="Z1948">
        <v>8.3546999999999993</v>
      </c>
      <c r="AA1948" s="1">
        <v>45209</v>
      </c>
      <c r="AB1948">
        <v>9.6770999999999994</v>
      </c>
      <c r="AC1948" s="1">
        <v>44304</v>
      </c>
      <c r="AD1948">
        <v>5.3628541455147241E-2</v>
      </c>
      <c r="AE1948" s="1">
        <v>45183</v>
      </c>
      <c r="AF1948">
        <v>8.1732999999999993</v>
      </c>
      <c r="AG1948" s="1">
        <v>45183</v>
      </c>
      <c r="AH1948">
        <v>10.763500000000001</v>
      </c>
      <c r="AI1948" s="1">
        <v>44304</v>
      </c>
      <c r="AJ1948">
        <v>9.8436633125673786E-2</v>
      </c>
      <c r="AO1948" s="1">
        <v>44304</v>
      </c>
      <c r="AP1948">
        <v>2.3318543557576565E-2</v>
      </c>
      <c r="AU1948" s="1">
        <v>44304</v>
      </c>
      <c r="AV1948">
        <v>2.9752102375156242E-2</v>
      </c>
      <c r="AW1948" s="1">
        <v>45183</v>
      </c>
      <c r="AX1948">
        <v>14.205500000000001</v>
      </c>
      <c r="AY1948" s="1">
        <v>45183</v>
      </c>
      <c r="AZ1948">
        <v>15.205399999999999</v>
      </c>
      <c r="BA1948" s="1">
        <v>44304</v>
      </c>
      <c r="BB1948">
        <v>0.1478599790328391</v>
      </c>
      <c r="BC1948" s="1">
        <v>45183</v>
      </c>
      <c r="BD1948">
        <v>16.0335</v>
      </c>
      <c r="BE1948" s="1">
        <v>45183</v>
      </c>
      <c r="BF1948">
        <v>18.521799999999999</v>
      </c>
      <c r="BG1948" s="1">
        <v>44304</v>
      </c>
      <c r="BH1948">
        <v>0.25905977458139007</v>
      </c>
    </row>
    <row r="1949" spans="1:60" x14ac:dyDescent="0.3">
      <c r="A1949" s="1">
        <v>45184</v>
      </c>
      <c r="B1949">
        <v>12.242800000000001</v>
      </c>
      <c r="C1949" s="1">
        <v>45184</v>
      </c>
      <c r="D1949">
        <v>15.4597</v>
      </c>
      <c r="E1949" s="1">
        <v>44305</v>
      </c>
      <c r="F1949">
        <v>0.15458152003594899</v>
      </c>
      <c r="G1949" s="1">
        <v>45145</v>
      </c>
      <c r="H1949">
        <v>15.084300000000001</v>
      </c>
      <c r="I1949" s="1">
        <v>45145</v>
      </c>
      <c r="J1949">
        <v>18.392900000000001</v>
      </c>
      <c r="K1949" s="1">
        <v>44305</v>
      </c>
      <c r="L1949">
        <v>0.12999723066718261</v>
      </c>
      <c r="M1949" s="1">
        <v>45184</v>
      </c>
      <c r="N1949">
        <v>6.8912000000000004</v>
      </c>
      <c r="O1949" s="1">
        <v>45184</v>
      </c>
      <c r="P1949">
        <v>7.8026</v>
      </c>
      <c r="Q1949" s="1">
        <v>44305</v>
      </c>
      <c r="R1949">
        <v>5.0095193928710702E-2</v>
      </c>
      <c r="S1949" s="1">
        <v>45184</v>
      </c>
      <c r="T1949">
        <v>8.5968</v>
      </c>
      <c r="U1949" s="1">
        <v>45184</v>
      </c>
      <c r="V1949">
        <v>9.5047999999999995</v>
      </c>
      <c r="W1949" s="1">
        <v>44305</v>
      </c>
      <c r="X1949">
        <v>7.7716293899207992E-2</v>
      </c>
      <c r="Y1949" s="1">
        <v>45210</v>
      </c>
      <c r="Z1949">
        <v>7.9611000000000001</v>
      </c>
      <c r="AA1949" s="1">
        <v>45210</v>
      </c>
      <c r="AB1949">
        <v>9.3780000000000001</v>
      </c>
      <c r="AC1949" s="1">
        <v>44305</v>
      </c>
      <c r="AD1949">
        <v>5.3191919297953957E-2</v>
      </c>
      <c r="AE1949" s="1">
        <v>45184</v>
      </c>
      <c r="AF1949">
        <v>9.3081999999999994</v>
      </c>
      <c r="AG1949" s="1">
        <v>45184</v>
      </c>
      <c r="AH1949">
        <v>11.2683</v>
      </c>
      <c r="AI1949" s="1">
        <v>44305</v>
      </c>
      <c r="AJ1949">
        <v>9.7632706820157372E-2</v>
      </c>
      <c r="AO1949" s="1">
        <v>44305</v>
      </c>
      <c r="AP1949">
        <v>2.3395825959055771E-2</v>
      </c>
      <c r="AU1949" s="1">
        <v>44305</v>
      </c>
      <c r="AV1949">
        <v>3.0021274948930112E-2</v>
      </c>
      <c r="AW1949" s="1">
        <v>45184</v>
      </c>
      <c r="AX1949">
        <v>14.328900000000001</v>
      </c>
      <c r="AY1949" s="1">
        <v>45184</v>
      </c>
      <c r="AZ1949">
        <v>15.4917</v>
      </c>
      <c r="BA1949" s="1">
        <v>44305</v>
      </c>
      <c r="BB1949">
        <v>0.14667452848794568</v>
      </c>
      <c r="BC1949" s="1">
        <v>45184</v>
      </c>
      <c r="BD1949">
        <v>16.592500000000001</v>
      </c>
      <c r="BE1949" s="1">
        <v>45184</v>
      </c>
      <c r="BF1949">
        <v>19.2807</v>
      </c>
      <c r="BG1949" s="1">
        <v>44305</v>
      </c>
      <c r="BH1949">
        <v>0.25859660953526875</v>
      </c>
    </row>
    <row r="1950" spans="1:60" x14ac:dyDescent="0.3">
      <c r="A1950" s="1">
        <v>45187</v>
      </c>
      <c r="B1950">
        <v>12.2843</v>
      </c>
      <c r="C1950" s="1">
        <v>45187</v>
      </c>
      <c r="D1950">
        <v>15.472099999999999</v>
      </c>
      <c r="E1950" s="1">
        <v>44306</v>
      </c>
      <c r="F1950">
        <v>0.15337806000269694</v>
      </c>
      <c r="G1950" s="1">
        <v>45146</v>
      </c>
      <c r="H1950">
        <v>15.8506</v>
      </c>
      <c r="I1950" s="1">
        <v>45146</v>
      </c>
      <c r="J1950">
        <v>19.409099999999999</v>
      </c>
      <c r="K1950" s="1">
        <v>44306</v>
      </c>
      <c r="L1950">
        <v>0.13602495807536868</v>
      </c>
      <c r="M1950" s="1">
        <v>45187</v>
      </c>
      <c r="N1950">
        <v>6.6287000000000003</v>
      </c>
      <c r="O1950" s="1">
        <v>45187</v>
      </c>
      <c r="P1950">
        <v>7.9484000000000004</v>
      </c>
      <c r="Q1950" s="1">
        <v>44306</v>
      </c>
      <c r="R1950">
        <v>5.0111002935617543E-2</v>
      </c>
      <c r="S1950" s="1">
        <v>45187</v>
      </c>
      <c r="T1950">
        <v>7.6948999999999996</v>
      </c>
      <c r="U1950" s="1">
        <v>45187</v>
      </c>
      <c r="V1950">
        <v>8.7127999999999997</v>
      </c>
      <c r="W1950" s="1">
        <v>44306</v>
      </c>
      <c r="X1950">
        <v>7.7876317256315997E-2</v>
      </c>
      <c r="Y1950" s="1">
        <v>45211</v>
      </c>
      <c r="Z1950">
        <v>8.5127000000000006</v>
      </c>
      <c r="AA1950" s="1">
        <v>45211</v>
      </c>
      <c r="AB1950">
        <v>9.3299000000000003</v>
      </c>
      <c r="AC1950" s="1">
        <v>44306</v>
      </c>
      <c r="AD1950">
        <v>5.3310916887173328E-2</v>
      </c>
      <c r="AE1950" s="1">
        <v>45187</v>
      </c>
      <c r="AF1950">
        <v>9.2658000000000005</v>
      </c>
      <c r="AG1950" s="1">
        <v>45187</v>
      </c>
      <c r="AH1950">
        <v>10.836</v>
      </c>
      <c r="AI1950" s="1">
        <v>44306</v>
      </c>
      <c r="AJ1950">
        <v>9.7706840485003402E-2</v>
      </c>
      <c r="AO1950" s="1">
        <v>44306</v>
      </c>
      <c r="AP1950">
        <v>2.3097964945877975E-2</v>
      </c>
      <c r="AU1950" s="1">
        <v>44306</v>
      </c>
      <c r="AV1950">
        <v>3.0148549819432855E-2</v>
      </c>
      <c r="AW1950" s="1">
        <v>45187</v>
      </c>
      <c r="AX1950">
        <v>13.958299999999999</v>
      </c>
      <c r="AY1950" s="1">
        <v>45187</v>
      </c>
      <c r="AZ1950">
        <v>14.9818</v>
      </c>
      <c r="BA1950" s="1">
        <v>44306</v>
      </c>
      <c r="BB1950">
        <v>0.14709814166021268</v>
      </c>
      <c r="BC1950" s="1">
        <v>45187</v>
      </c>
      <c r="BD1950">
        <v>16.6297</v>
      </c>
      <c r="BE1950" s="1">
        <v>45187</v>
      </c>
      <c r="BF1950">
        <v>19.278199999999998</v>
      </c>
      <c r="BG1950" s="1">
        <v>44306</v>
      </c>
      <c r="BH1950">
        <v>0.26171306641268932</v>
      </c>
    </row>
    <row r="1951" spans="1:60" x14ac:dyDescent="0.3">
      <c r="A1951" s="1">
        <v>45188</v>
      </c>
      <c r="B1951">
        <v>12.3673</v>
      </c>
      <c r="C1951" s="1">
        <v>45188</v>
      </c>
      <c r="D1951">
        <v>15.5296</v>
      </c>
      <c r="E1951" s="1">
        <v>44307</v>
      </c>
      <c r="F1951">
        <v>0.15422273057331584</v>
      </c>
      <c r="G1951" s="1">
        <v>45147</v>
      </c>
      <c r="H1951">
        <v>15.497299999999999</v>
      </c>
      <c r="I1951" s="1">
        <v>45147</v>
      </c>
      <c r="J1951">
        <v>18.8674</v>
      </c>
      <c r="K1951" s="1">
        <v>44307</v>
      </c>
      <c r="L1951">
        <v>0.13674588180627326</v>
      </c>
      <c r="M1951" s="1">
        <v>45188</v>
      </c>
      <c r="N1951">
        <v>6.9579000000000004</v>
      </c>
      <c r="O1951" s="1">
        <v>45188</v>
      </c>
      <c r="P1951">
        <v>8.1669</v>
      </c>
      <c r="Q1951" s="1">
        <v>44307</v>
      </c>
      <c r="R1951">
        <v>5.0517720765796831E-2</v>
      </c>
      <c r="S1951" s="1">
        <v>45188</v>
      </c>
      <c r="T1951">
        <v>8.2921999999999993</v>
      </c>
      <c r="U1951" s="1">
        <v>45188</v>
      </c>
      <c r="V1951">
        <v>9.0312000000000001</v>
      </c>
      <c r="W1951" s="1">
        <v>44307</v>
      </c>
      <c r="X1951">
        <v>7.7961331715726265E-2</v>
      </c>
      <c r="Y1951" s="1">
        <v>45212</v>
      </c>
      <c r="Z1951">
        <v>8.2698999999999998</v>
      </c>
      <c r="AA1951" s="1">
        <v>45212</v>
      </c>
      <c r="AB1951">
        <v>9.5264000000000006</v>
      </c>
      <c r="AC1951" s="1">
        <v>44307</v>
      </c>
      <c r="AD1951">
        <v>5.3506865714726903E-2</v>
      </c>
      <c r="AE1951" s="1">
        <v>45188</v>
      </c>
      <c r="AF1951">
        <v>9.0745000000000005</v>
      </c>
      <c r="AG1951" s="1">
        <v>45188</v>
      </c>
      <c r="AH1951">
        <v>10.3423</v>
      </c>
      <c r="AI1951" s="1">
        <v>44307</v>
      </c>
      <c r="AJ1951">
        <v>9.7783736553884906E-2</v>
      </c>
      <c r="AO1951" s="1">
        <v>44307</v>
      </c>
      <c r="AP1951">
        <v>2.2918822027440215E-2</v>
      </c>
      <c r="AU1951" s="1">
        <v>44307</v>
      </c>
      <c r="AV1951">
        <v>3.0174032738850935E-2</v>
      </c>
      <c r="AW1951" s="1">
        <v>45188</v>
      </c>
      <c r="AX1951">
        <v>14.5318</v>
      </c>
      <c r="AY1951" s="1">
        <v>45188</v>
      </c>
      <c r="AZ1951">
        <v>15.436299999999999</v>
      </c>
      <c r="BA1951" s="1">
        <v>44307</v>
      </c>
      <c r="BB1951">
        <v>0.14678135900289691</v>
      </c>
      <c r="BC1951" s="1">
        <v>45188</v>
      </c>
      <c r="BD1951">
        <v>16.645199999999999</v>
      </c>
      <c r="BE1951" s="1">
        <v>45188</v>
      </c>
      <c r="BF1951">
        <v>19.331399999999999</v>
      </c>
      <c r="BG1951" s="1">
        <v>44307</v>
      </c>
      <c r="BH1951">
        <v>0.26510410538071738</v>
      </c>
    </row>
    <row r="1952" spans="1:60" x14ac:dyDescent="0.3">
      <c r="A1952" s="1">
        <v>45189</v>
      </c>
      <c r="B1952">
        <v>13.103199999999999</v>
      </c>
      <c r="C1952" s="1">
        <v>45189</v>
      </c>
      <c r="D1952">
        <v>16.361999999999998</v>
      </c>
      <c r="E1952" s="1">
        <v>44308</v>
      </c>
      <c r="F1952">
        <v>0.15543491324741712</v>
      </c>
      <c r="G1952" s="1">
        <v>45148</v>
      </c>
      <c r="H1952">
        <v>14.780900000000001</v>
      </c>
      <c r="I1952" s="1">
        <v>45148</v>
      </c>
      <c r="J1952">
        <v>17.962299999999999</v>
      </c>
      <c r="K1952" s="1">
        <v>44308</v>
      </c>
      <c r="L1952">
        <v>0.13711663170826655</v>
      </c>
      <c r="M1952" s="1">
        <v>45189</v>
      </c>
      <c r="N1952">
        <v>7.0605000000000002</v>
      </c>
      <c r="O1952" s="1">
        <v>45189</v>
      </c>
      <c r="P1952">
        <v>8.3181999999999992</v>
      </c>
      <c r="Q1952" s="1">
        <v>44308</v>
      </c>
      <c r="R1952">
        <v>5.049930663826676E-2</v>
      </c>
      <c r="S1952" s="1">
        <v>45189</v>
      </c>
      <c r="T1952">
        <v>8.2364999999999995</v>
      </c>
      <c r="U1952" s="1">
        <v>45189</v>
      </c>
      <c r="V1952">
        <v>8.9656000000000002</v>
      </c>
      <c r="W1952" s="1">
        <v>44308</v>
      </c>
      <c r="X1952">
        <v>7.8009970767752887E-2</v>
      </c>
      <c r="Y1952" s="1">
        <v>45215</v>
      </c>
      <c r="Z1952">
        <v>8.6676000000000002</v>
      </c>
      <c r="AA1952" s="1">
        <v>45215</v>
      </c>
      <c r="AB1952">
        <v>9.6488999999999994</v>
      </c>
      <c r="AC1952" s="1">
        <v>44308</v>
      </c>
      <c r="AD1952">
        <v>5.3516887577275241E-2</v>
      </c>
      <c r="AE1952" s="1">
        <v>45189</v>
      </c>
      <c r="AF1952">
        <v>11.156700000000001</v>
      </c>
      <c r="AG1952" s="1">
        <v>45189</v>
      </c>
      <c r="AH1952">
        <v>14.3027</v>
      </c>
      <c r="AI1952" s="1">
        <v>44308</v>
      </c>
      <c r="AJ1952">
        <v>9.7838837599521861E-2</v>
      </c>
      <c r="AO1952" s="1">
        <v>44308</v>
      </c>
      <c r="AP1952">
        <v>2.2937263330661355E-2</v>
      </c>
      <c r="AU1952" s="1">
        <v>44308</v>
      </c>
      <c r="AV1952">
        <v>3.0356797437485011E-2</v>
      </c>
      <c r="AW1952" s="1">
        <v>45189</v>
      </c>
      <c r="AX1952">
        <v>14.5528</v>
      </c>
      <c r="AY1952" s="1">
        <v>45189</v>
      </c>
      <c r="AZ1952">
        <v>15.4351</v>
      </c>
      <c r="BA1952" s="1">
        <v>44308</v>
      </c>
      <c r="BB1952">
        <v>0.14693914149797538</v>
      </c>
      <c r="BC1952" s="1">
        <v>45189</v>
      </c>
      <c r="BD1952">
        <v>17.0899</v>
      </c>
      <c r="BE1952" s="1">
        <v>45189</v>
      </c>
      <c r="BF1952">
        <v>20.091999999999999</v>
      </c>
      <c r="BG1952" s="1">
        <v>44308</v>
      </c>
      <c r="BH1952">
        <v>0.26409090606338487</v>
      </c>
    </row>
    <row r="1953" spans="1:60" x14ac:dyDescent="0.3">
      <c r="A1953" s="1">
        <v>45190</v>
      </c>
      <c r="B1953">
        <v>14.3986</v>
      </c>
      <c r="C1953" s="1">
        <v>45190</v>
      </c>
      <c r="D1953">
        <v>17.843599999999999</v>
      </c>
      <c r="E1953" s="1">
        <v>44309</v>
      </c>
      <c r="F1953">
        <v>0.15658969023521213</v>
      </c>
      <c r="G1953" s="1">
        <v>45149</v>
      </c>
      <c r="H1953">
        <v>15.423500000000001</v>
      </c>
      <c r="I1953" s="1">
        <v>45149</v>
      </c>
      <c r="J1953">
        <v>18.713000000000001</v>
      </c>
      <c r="K1953" s="1">
        <v>44309</v>
      </c>
      <c r="L1953">
        <v>0.13346127816898079</v>
      </c>
      <c r="M1953" s="1">
        <v>45190</v>
      </c>
      <c r="N1953">
        <v>7.2960000000000003</v>
      </c>
      <c r="O1953" s="1">
        <v>45190</v>
      </c>
      <c r="P1953">
        <v>8.7545999999999999</v>
      </c>
      <c r="Q1953" s="1">
        <v>44309</v>
      </c>
      <c r="R1953">
        <v>5.0749005192262102E-2</v>
      </c>
      <c r="S1953" s="1">
        <v>45190</v>
      </c>
      <c r="T1953">
        <v>8.8284000000000002</v>
      </c>
      <c r="U1953" s="1">
        <v>45190</v>
      </c>
      <c r="V1953">
        <v>9.5708000000000002</v>
      </c>
      <c r="W1953" s="1">
        <v>44309</v>
      </c>
      <c r="X1953">
        <v>7.7466487923679397E-2</v>
      </c>
      <c r="Y1953" s="1">
        <v>45216</v>
      </c>
      <c r="Z1953">
        <v>8.7332999999999998</v>
      </c>
      <c r="AA1953" s="1">
        <v>45216</v>
      </c>
      <c r="AB1953">
        <v>9.6454000000000004</v>
      </c>
      <c r="AC1953" s="1">
        <v>44309</v>
      </c>
      <c r="AD1953">
        <v>5.3341660149183227E-2</v>
      </c>
      <c r="AE1953" s="1">
        <v>45190</v>
      </c>
      <c r="AF1953">
        <v>9.8411000000000008</v>
      </c>
      <c r="AG1953" s="1">
        <v>45190</v>
      </c>
      <c r="AH1953">
        <v>11.179399999999999</v>
      </c>
      <c r="AI1953" s="1">
        <v>44309</v>
      </c>
      <c r="AJ1953">
        <v>9.7549330271736207E-2</v>
      </c>
      <c r="AO1953" s="1">
        <v>44309</v>
      </c>
      <c r="AP1953">
        <v>2.2812804926119472E-2</v>
      </c>
      <c r="AU1953" s="1">
        <v>44309</v>
      </c>
      <c r="AV1953">
        <v>2.902254008844158E-2</v>
      </c>
      <c r="AW1953" s="1">
        <v>45190</v>
      </c>
      <c r="AX1953">
        <v>16.118099999999998</v>
      </c>
      <c r="AY1953" s="1">
        <v>45190</v>
      </c>
      <c r="AZ1953">
        <v>17.581</v>
      </c>
      <c r="BA1953" s="1">
        <v>44309</v>
      </c>
      <c r="BB1953">
        <v>0.14453580915753506</v>
      </c>
      <c r="BC1953" s="1">
        <v>45190</v>
      </c>
      <c r="BD1953">
        <v>18.481000000000002</v>
      </c>
      <c r="BE1953" s="1">
        <v>45190</v>
      </c>
      <c r="BF1953">
        <v>21.6313</v>
      </c>
      <c r="BG1953" s="1">
        <v>44309</v>
      </c>
      <c r="BH1953">
        <v>0.26620183858940377</v>
      </c>
    </row>
    <row r="1954" spans="1:60" x14ac:dyDescent="0.3">
      <c r="A1954" s="1">
        <v>45191</v>
      </c>
      <c r="B1954">
        <v>14.457700000000001</v>
      </c>
      <c r="C1954" s="1">
        <v>45191</v>
      </c>
      <c r="D1954">
        <v>17.940899999999999</v>
      </c>
      <c r="E1954" s="1">
        <v>44310</v>
      </c>
      <c r="F1954">
        <v>0.15658969023521213</v>
      </c>
      <c r="G1954" s="1">
        <v>45152</v>
      </c>
      <c r="H1954">
        <v>15.029500000000001</v>
      </c>
      <c r="I1954" s="1">
        <v>45152</v>
      </c>
      <c r="J1954">
        <v>18.287400000000002</v>
      </c>
      <c r="K1954" s="1">
        <v>44310</v>
      </c>
      <c r="L1954">
        <v>0.13346127816898079</v>
      </c>
      <c r="M1954" s="1">
        <v>45191</v>
      </c>
      <c r="N1954">
        <v>7.2241</v>
      </c>
      <c r="O1954" s="1">
        <v>45191</v>
      </c>
      <c r="P1954">
        <v>8.5836000000000006</v>
      </c>
      <c r="Q1954" s="1">
        <v>44310</v>
      </c>
      <c r="R1954">
        <v>5.0749005192262102E-2</v>
      </c>
      <c r="S1954" s="1">
        <v>45191</v>
      </c>
      <c r="T1954">
        <v>8.5178999999999991</v>
      </c>
      <c r="U1954" s="1">
        <v>45191</v>
      </c>
      <c r="V1954">
        <v>9.4974000000000007</v>
      </c>
      <c r="W1954" s="1">
        <v>44310</v>
      </c>
      <c r="X1954">
        <v>7.7466487923679397E-2</v>
      </c>
      <c r="Y1954" s="1">
        <v>45217</v>
      </c>
      <c r="Z1954">
        <v>9.0526</v>
      </c>
      <c r="AA1954" s="1">
        <v>45217</v>
      </c>
      <c r="AB1954">
        <v>10.0906</v>
      </c>
      <c r="AC1954" s="1">
        <v>44310</v>
      </c>
      <c r="AD1954">
        <v>5.3341660149183227E-2</v>
      </c>
      <c r="AE1954" s="1">
        <v>45191</v>
      </c>
      <c r="AF1954">
        <v>7.7507999999999999</v>
      </c>
      <c r="AG1954" s="1">
        <v>45191</v>
      </c>
      <c r="AH1954">
        <v>21.151199999999999</v>
      </c>
      <c r="AI1954" s="1">
        <v>44310</v>
      </c>
      <c r="AJ1954">
        <v>9.7549330271736207E-2</v>
      </c>
      <c r="AO1954" s="1">
        <v>44310</v>
      </c>
      <c r="AP1954">
        <v>2.2812804926119472E-2</v>
      </c>
      <c r="AU1954" s="1">
        <v>44310</v>
      </c>
      <c r="AV1954">
        <v>2.902254008844158E-2</v>
      </c>
      <c r="AW1954" s="1">
        <v>45191</v>
      </c>
      <c r="AX1954">
        <v>15.2325</v>
      </c>
      <c r="AY1954" s="1">
        <v>45191</v>
      </c>
      <c r="AZ1954">
        <v>16.371099999999998</v>
      </c>
      <c r="BA1954" s="1">
        <v>44310</v>
      </c>
      <c r="BB1954">
        <v>0.14453580915753506</v>
      </c>
      <c r="BC1954" s="1">
        <v>45191</v>
      </c>
      <c r="BD1954">
        <v>18.453199999999999</v>
      </c>
      <c r="BE1954" s="1">
        <v>45191</v>
      </c>
      <c r="BF1954">
        <v>21.403099999999998</v>
      </c>
      <c r="BG1954" s="1">
        <v>44310</v>
      </c>
      <c r="BH1954">
        <v>0.26620183858940377</v>
      </c>
    </row>
    <row r="1955" spans="1:60" x14ac:dyDescent="0.3">
      <c r="A1955" s="1">
        <v>45194</v>
      </c>
      <c r="B1955">
        <v>14.2554</v>
      </c>
      <c r="C1955" s="1">
        <v>45194</v>
      </c>
      <c r="D1955">
        <v>17.786999999999999</v>
      </c>
      <c r="E1955" s="1">
        <v>44311</v>
      </c>
      <c r="F1955">
        <v>0.15658969023521213</v>
      </c>
      <c r="G1955" s="1">
        <v>45153</v>
      </c>
      <c r="H1955">
        <v>15.636100000000001</v>
      </c>
      <c r="I1955" s="1">
        <v>45153</v>
      </c>
      <c r="J1955">
        <v>19.101400000000002</v>
      </c>
      <c r="K1955" s="1">
        <v>44311</v>
      </c>
      <c r="L1955">
        <v>0.13346127816898079</v>
      </c>
      <c r="M1955" s="1">
        <v>45194</v>
      </c>
      <c r="N1955">
        <v>7.5102000000000002</v>
      </c>
      <c r="O1955" s="1">
        <v>45194</v>
      </c>
      <c r="P1955">
        <v>9.4818999999999996</v>
      </c>
      <c r="Q1955" s="1">
        <v>44311</v>
      </c>
      <c r="R1955">
        <v>5.0749005192262102E-2</v>
      </c>
      <c r="S1955" s="1">
        <v>45194</v>
      </c>
      <c r="T1955">
        <v>9.3065999999999995</v>
      </c>
      <c r="U1955" s="1">
        <v>45194</v>
      </c>
      <c r="V1955">
        <v>10.591200000000001</v>
      </c>
      <c r="W1955" s="1">
        <v>44311</v>
      </c>
      <c r="X1955">
        <v>7.7466487923679397E-2</v>
      </c>
      <c r="Y1955" s="1">
        <v>45218</v>
      </c>
      <c r="Z1955">
        <v>9.2786000000000008</v>
      </c>
      <c r="AA1955" s="1">
        <v>45218</v>
      </c>
      <c r="AB1955">
        <v>10.076000000000001</v>
      </c>
      <c r="AC1955" s="1">
        <v>44311</v>
      </c>
      <c r="AD1955">
        <v>5.3341660149183227E-2</v>
      </c>
      <c r="AE1955" s="1">
        <v>45194</v>
      </c>
      <c r="AF1955">
        <v>10.8476</v>
      </c>
      <c r="AG1955" s="1">
        <v>45194</v>
      </c>
      <c r="AH1955">
        <v>11.6989</v>
      </c>
      <c r="AI1955" s="1">
        <v>44311</v>
      </c>
      <c r="AJ1955">
        <v>9.7549330271736207E-2</v>
      </c>
      <c r="AO1955" s="1">
        <v>44311</v>
      </c>
      <c r="AP1955">
        <v>2.2812804926119472E-2</v>
      </c>
      <c r="AU1955" s="1">
        <v>44311</v>
      </c>
      <c r="AV1955">
        <v>2.902254008844158E-2</v>
      </c>
      <c r="AW1955" s="1">
        <v>45194</v>
      </c>
      <c r="AX1955">
        <v>17.4404</v>
      </c>
      <c r="AY1955" s="1">
        <v>45194</v>
      </c>
      <c r="AZ1955">
        <v>18.829699999999999</v>
      </c>
      <c r="BA1955" s="1">
        <v>44311</v>
      </c>
      <c r="BB1955">
        <v>0.14453580915753506</v>
      </c>
      <c r="BC1955" s="1">
        <v>45194</v>
      </c>
      <c r="BD1955">
        <v>18.263200000000001</v>
      </c>
      <c r="BE1955" s="1">
        <v>45194</v>
      </c>
      <c r="BF1955">
        <v>21.445900000000002</v>
      </c>
      <c r="BG1955" s="1">
        <v>44311</v>
      </c>
      <c r="BH1955">
        <v>0.26620183858940377</v>
      </c>
    </row>
    <row r="1956" spans="1:60" x14ac:dyDescent="0.3">
      <c r="A1956" s="1">
        <v>45195</v>
      </c>
      <c r="B1956">
        <v>15.533899999999999</v>
      </c>
      <c r="C1956" s="1">
        <v>45195</v>
      </c>
      <c r="D1956">
        <v>19.385400000000001</v>
      </c>
      <c r="E1956" s="1">
        <v>44312</v>
      </c>
      <c r="F1956">
        <v>0.15647837280710267</v>
      </c>
      <c r="G1956" s="1">
        <v>45154</v>
      </c>
      <c r="H1956">
        <v>15.51</v>
      </c>
      <c r="I1956" s="1">
        <v>45154</v>
      </c>
      <c r="J1956">
        <v>18.847999999999999</v>
      </c>
      <c r="K1956" s="1">
        <v>44312</v>
      </c>
      <c r="L1956">
        <v>0.13215463941972425</v>
      </c>
      <c r="M1956" s="1">
        <v>45195</v>
      </c>
      <c r="N1956">
        <v>7.8724999999999996</v>
      </c>
      <c r="O1956" s="1">
        <v>45195</v>
      </c>
      <c r="P1956">
        <v>9.8094000000000001</v>
      </c>
      <c r="Q1956" s="1">
        <v>44312</v>
      </c>
      <c r="R1956">
        <v>5.0651069916976529E-2</v>
      </c>
      <c r="S1956" s="1">
        <v>45195</v>
      </c>
      <c r="T1956">
        <v>9.7151999999999994</v>
      </c>
      <c r="U1956" s="1">
        <v>45195</v>
      </c>
      <c r="V1956">
        <v>10.6936</v>
      </c>
      <c r="W1956" s="1">
        <v>44312</v>
      </c>
      <c r="X1956">
        <v>7.7462698910412783E-2</v>
      </c>
      <c r="Y1956" s="1">
        <v>45219</v>
      </c>
      <c r="Z1956">
        <v>9.0801999999999996</v>
      </c>
      <c r="AA1956" s="1">
        <v>45219</v>
      </c>
      <c r="AB1956">
        <v>10.2127</v>
      </c>
      <c r="AC1956" s="1">
        <v>44312</v>
      </c>
      <c r="AD1956">
        <v>5.3321022686341653E-2</v>
      </c>
      <c r="AE1956" s="1">
        <v>45195</v>
      </c>
      <c r="AF1956">
        <v>10.373699999999999</v>
      </c>
      <c r="AG1956" s="1">
        <v>45195</v>
      </c>
      <c r="AH1956">
        <v>12.405799999999999</v>
      </c>
      <c r="AI1956" s="1">
        <v>44312</v>
      </c>
      <c r="AJ1956">
        <v>9.7919177967534424E-2</v>
      </c>
      <c r="AO1956" s="1">
        <v>44312</v>
      </c>
      <c r="AP1956">
        <v>2.271778351301024E-2</v>
      </c>
      <c r="AU1956" s="1">
        <v>44312</v>
      </c>
      <c r="AV1956">
        <v>2.8758044507837217E-2</v>
      </c>
      <c r="AW1956" s="1">
        <v>45195</v>
      </c>
      <c r="AX1956">
        <v>18.376200000000001</v>
      </c>
      <c r="AY1956" s="1">
        <v>45195</v>
      </c>
      <c r="AZ1956">
        <v>19.610800000000001</v>
      </c>
      <c r="BA1956" s="1">
        <v>44312</v>
      </c>
      <c r="BB1956">
        <v>0.14453230313448506</v>
      </c>
      <c r="BC1956" s="1">
        <v>45195</v>
      </c>
      <c r="BD1956">
        <v>19.9968</v>
      </c>
      <c r="BE1956" s="1">
        <v>45195</v>
      </c>
      <c r="BF1956">
        <v>22.404499999999999</v>
      </c>
      <c r="BG1956" s="1">
        <v>44312</v>
      </c>
      <c r="BH1956">
        <v>0.26662739064590285</v>
      </c>
    </row>
    <row r="1957" spans="1:60" x14ac:dyDescent="0.3">
      <c r="A1957" s="1">
        <v>45196</v>
      </c>
      <c r="B1957">
        <v>15.2982</v>
      </c>
      <c r="C1957" s="1">
        <v>45196</v>
      </c>
      <c r="D1957">
        <v>18.954499999999999</v>
      </c>
      <c r="E1957" s="1">
        <v>44313</v>
      </c>
      <c r="F1957">
        <v>0.14632229544781342</v>
      </c>
      <c r="G1957" s="1">
        <v>45155</v>
      </c>
      <c r="H1957">
        <v>16.474599999999999</v>
      </c>
      <c r="I1957" s="1">
        <v>45155</v>
      </c>
      <c r="J1957">
        <v>20.094799999999999</v>
      </c>
      <c r="K1957" s="1">
        <v>44313</v>
      </c>
      <c r="L1957">
        <v>0.12738414610628454</v>
      </c>
      <c r="M1957" s="1">
        <v>45196</v>
      </c>
      <c r="N1957">
        <v>8.4304000000000006</v>
      </c>
      <c r="O1957" s="1">
        <v>45196</v>
      </c>
      <c r="P1957">
        <v>10.3232</v>
      </c>
      <c r="Q1957" s="1">
        <v>44313</v>
      </c>
      <c r="R1957">
        <v>5.0366066912730836E-2</v>
      </c>
      <c r="S1957" s="1">
        <v>45196</v>
      </c>
      <c r="T1957">
        <v>10.2606</v>
      </c>
      <c r="U1957" s="1">
        <v>45196</v>
      </c>
      <c r="V1957">
        <v>11.169</v>
      </c>
      <c r="W1957" s="1">
        <v>44313</v>
      </c>
      <c r="X1957">
        <v>7.7845920622599984E-2</v>
      </c>
      <c r="Y1957" s="1">
        <v>45222</v>
      </c>
      <c r="Z1957">
        <v>8.7719000000000005</v>
      </c>
      <c r="AA1957" s="1">
        <v>45222</v>
      </c>
      <c r="AB1957">
        <v>10.087300000000001</v>
      </c>
      <c r="AC1957" s="1">
        <v>44313</v>
      </c>
      <c r="AD1957">
        <v>5.3488918094723281E-2</v>
      </c>
      <c r="AE1957" s="1">
        <v>45196</v>
      </c>
      <c r="AF1957">
        <v>10.614599999999999</v>
      </c>
      <c r="AG1957" s="1">
        <v>45196</v>
      </c>
      <c r="AH1957">
        <v>12.340299999999999</v>
      </c>
      <c r="AI1957" s="1">
        <v>44313</v>
      </c>
      <c r="AJ1957">
        <v>9.8071954472268671E-2</v>
      </c>
      <c r="AO1957" s="1">
        <v>44313</v>
      </c>
      <c r="AP1957">
        <v>2.2737302252737967E-2</v>
      </c>
      <c r="AU1957" s="1">
        <v>44313</v>
      </c>
      <c r="AV1957">
        <v>2.7750147553668659E-2</v>
      </c>
      <c r="AW1957" s="1">
        <v>45196</v>
      </c>
      <c r="AX1957">
        <v>18.772400000000001</v>
      </c>
      <c r="AY1957" s="1">
        <v>45196</v>
      </c>
      <c r="AZ1957">
        <v>20.625599999999999</v>
      </c>
      <c r="BA1957" s="1">
        <v>44313</v>
      </c>
      <c r="BB1957">
        <v>0.14505063012829639</v>
      </c>
      <c r="BC1957" s="1">
        <v>45196</v>
      </c>
      <c r="BD1957">
        <v>19.109300000000001</v>
      </c>
      <c r="BE1957" s="1">
        <v>45196</v>
      </c>
      <c r="BF1957">
        <v>22.299499999999998</v>
      </c>
      <c r="BG1957" s="1">
        <v>44313</v>
      </c>
      <c r="BH1957">
        <v>0.26333138990026045</v>
      </c>
    </row>
    <row r="1958" spans="1:60" x14ac:dyDescent="0.3">
      <c r="A1958" s="1">
        <v>45197</v>
      </c>
      <c r="B1958">
        <v>14.721299999999999</v>
      </c>
      <c r="C1958" s="1">
        <v>45197</v>
      </c>
      <c r="D1958">
        <v>18.334800000000001</v>
      </c>
      <c r="E1958" s="1">
        <v>44314</v>
      </c>
      <c r="F1958">
        <v>0.14549766174425949</v>
      </c>
      <c r="G1958" s="1">
        <v>45156</v>
      </c>
      <c r="H1958">
        <v>16.588699999999999</v>
      </c>
      <c r="I1958" s="1">
        <v>45156</v>
      </c>
      <c r="J1958">
        <v>20.242799999999999</v>
      </c>
      <c r="K1958" s="1">
        <v>44314</v>
      </c>
      <c r="L1958">
        <v>0.12716613531956739</v>
      </c>
      <c r="M1958" s="1">
        <v>45197</v>
      </c>
      <c r="N1958">
        <v>8.0016999999999996</v>
      </c>
      <c r="O1958" s="1">
        <v>45197</v>
      </c>
      <c r="P1958">
        <v>9.9354999999999993</v>
      </c>
      <c r="Q1958" s="1">
        <v>44314</v>
      </c>
      <c r="R1958">
        <v>5.0173243638835262E-2</v>
      </c>
      <c r="S1958" s="1">
        <v>45197</v>
      </c>
      <c r="T1958">
        <v>10.5031</v>
      </c>
      <c r="U1958" s="1">
        <v>45197</v>
      </c>
      <c r="V1958">
        <v>11.5381</v>
      </c>
      <c r="W1958" s="1">
        <v>44314</v>
      </c>
      <c r="X1958">
        <v>7.7822506812124936E-2</v>
      </c>
      <c r="Y1958" s="1">
        <v>45223</v>
      </c>
      <c r="Z1958">
        <v>8.5812000000000008</v>
      </c>
      <c r="AA1958" s="1">
        <v>45223</v>
      </c>
      <c r="AB1958">
        <v>9.7067999999999994</v>
      </c>
      <c r="AC1958" s="1">
        <v>44314</v>
      </c>
      <c r="AD1958">
        <v>5.3501248686214718E-2</v>
      </c>
      <c r="AE1958" s="1">
        <v>45197</v>
      </c>
      <c r="AF1958">
        <v>10.459199999999999</v>
      </c>
      <c r="AG1958" s="1">
        <v>45197</v>
      </c>
      <c r="AH1958">
        <v>12.163600000000001</v>
      </c>
      <c r="AI1958" s="1">
        <v>44314</v>
      </c>
      <c r="AJ1958">
        <v>9.8230090798937339E-2</v>
      </c>
      <c r="AO1958" s="1">
        <v>44314</v>
      </c>
      <c r="AP1958">
        <v>2.2779458724453857E-2</v>
      </c>
      <c r="AU1958" s="1">
        <v>44314</v>
      </c>
      <c r="AV1958">
        <v>2.7673707258069724E-2</v>
      </c>
      <c r="AW1958" s="1">
        <v>45197</v>
      </c>
      <c r="AX1958">
        <v>18.485800000000001</v>
      </c>
      <c r="AY1958" s="1">
        <v>45197</v>
      </c>
      <c r="AZ1958">
        <v>20.1859</v>
      </c>
      <c r="BA1958" s="1">
        <v>44314</v>
      </c>
      <c r="BB1958">
        <v>0.14488857450811754</v>
      </c>
      <c r="BC1958" s="1">
        <v>45197</v>
      </c>
      <c r="BD1958">
        <v>18.522600000000001</v>
      </c>
      <c r="BE1958" s="1">
        <v>45197</v>
      </c>
      <c r="BF1958">
        <v>21.7454</v>
      </c>
      <c r="BG1958" s="1">
        <v>44314</v>
      </c>
      <c r="BH1958">
        <v>0.26328126644548894</v>
      </c>
    </row>
    <row r="1959" spans="1:60" x14ac:dyDescent="0.3">
      <c r="A1959" s="1">
        <v>45198</v>
      </c>
      <c r="B1959">
        <v>14.8423</v>
      </c>
      <c r="C1959" s="1">
        <v>45198</v>
      </c>
      <c r="D1959">
        <v>18.564900000000002</v>
      </c>
      <c r="E1959" s="1">
        <v>44315</v>
      </c>
      <c r="F1959">
        <v>0.13939248227707435</v>
      </c>
      <c r="G1959" s="1">
        <v>45159</v>
      </c>
      <c r="H1959">
        <v>16.2698</v>
      </c>
      <c r="I1959" s="1">
        <v>45159</v>
      </c>
      <c r="J1959">
        <v>19.716799999999999</v>
      </c>
      <c r="K1959" s="1">
        <v>44315</v>
      </c>
      <c r="L1959">
        <v>0.11853469359339663</v>
      </c>
      <c r="M1959" s="1">
        <v>45198</v>
      </c>
      <c r="N1959">
        <v>7.8639999999999999</v>
      </c>
      <c r="O1959" s="1">
        <v>45198</v>
      </c>
      <c r="P1959">
        <v>9.8672000000000004</v>
      </c>
      <c r="Q1959" s="1">
        <v>44315</v>
      </c>
      <c r="R1959">
        <v>4.9865493519050424E-2</v>
      </c>
      <c r="S1959" s="1">
        <v>45198</v>
      </c>
      <c r="T1959">
        <v>10.4512</v>
      </c>
      <c r="U1959" s="1">
        <v>45198</v>
      </c>
      <c r="V1959">
        <v>11.338900000000001</v>
      </c>
      <c r="W1959" s="1">
        <v>44315</v>
      </c>
      <c r="X1959">
        <v>7.7806663479762797E-2</v>
      </c>
      <c r="Y1959" s="1">
        <v>45224</v>
      </c>
      <c r="Z1959">
        <v>9.1044999999999998</v>
      </c>
      <c r="AA1959" s="1">
        <v>45224</v>
      </c>
      <c r="AB1959">
        <v>10.063700000000001</v>
      </c>
      <c r="AC1959" s="1">
        <v>44315</v>
      </c>
      <c r="AD1959">
        <v>5.3505627223897387E-2</v>
      </c>
      <c r="AE1959" s="1">
        <v>45198</v>
      </c>
      <c r="AF1959">
        <v>10.4964</v>
      </c>
      <c r="AG1959" s="1">
        <v>45198</v>
      </c>
      <c r="AH1959">
        <v>12.119300000000001</v>
      </c>
      <c r="AI1959" s="1">
        <v>44315</v>
      </c>
      <c r="AJ1959">
        <v>9.8273406103576114E-2</v>
      </c>
      <c r="AO1959" s="1">
        <v>44315</v>
      </c>
      <c r="AP1959">
        <v>2.2841278014078824E-2</v>
      </c>
      <c r="AU1959" s="1">
        <v>44315</v>
      </c>
      <c r="AV1959">
        <v>2.7670509843923479E-2</v>
      </c>
      <c r="AW1959" s="1">
        <v>45198</v>
      </c>
      <c r="AX1959">
        <v>18.138999999999999</v>
      </c>
      <c r="AY1959" s="1">
        <v>45198</v>
      </c>
      <c r="AZ1959">
        <v>19.705200000000001</v>
      </c>
      <c r="BA1959" s="1">
        <v>44315</v>
      </c>
      <c r="BB1959">
        <v>0.1446228770100261</v>
      </c>
      <c r="BC1959" s="1">
        <v>45198</v>
      </c>
      <c r="BD1959">
        <v>18.859300000000001</v>
      </c>
      <c r="BE1959" s="1">
        <v>45198</v>
      </c>
      <c r="BF1959">
        <v>21.726199999999999</v>
      </c>
      <c r="BG1959" s="1">
        <v>44315</v>
      </c>
      <c r="BH1959">
        <v>0.26114439243060211</v>
      </c>
    </row>
    <row r="1960" spans="1:60" x14ac:dyDescent="0.3">
      <c r="A1960" s="1">
        <v>45201</v>
      </c>
      <c r="B1960">
        <v>14.888199999999999</v>
      </c>
      <c r="C1960" s="1">
        <v>45201</v>
      </c>
      <c r="D1960">
        <v>18.4998</v>
      </c>
      <c r="E1960" s="1">
        <v>44316</v>
      </c>
      <c r="F1960">
        <v>0.13764235038680869</v>
      </c>
      <c r="G1960" s="1">
        <v>45160</v>
      </c>
      <c r="H1960">
        <v>15.774100000000001</v>
      </c>
      <c r="I1960" s="1">
        <v>45160</v>
      </c>
      <c r="J1960">
        <v>19.147099999999998</v>
      </c>
      <c r="K1960" s="1">
        <v>44316</v>
      </c>
      <c r="L1960">
        <v>0.11676954488602193</v>
      </c>
      <c r="M1960" s="1">
        <v>45201</v>
      </c>
      <c r="N1960">
        <v>8.0527999999999995</v>
      </c>
      <c r="O1960" s="1">
        <v>45201</v>
      </c>
      <c r="P1960">
        <v>10.337300000000001</v>
      </c>
      <c r="Q1960" s="1">
        <v>44316</v>
      </c>
      <c r="R1960">
        <v>4.9521589745136374E-2</v>
      </c>
      <c r="S1960" s="1">
        <v>45201</v>
      </c>
      <c r="T1960">
        <v>9.9974000000000007</v>
      </c>
      <c r="U1960" s="1">
        <v>45201</v>
      </c>
      <c r="V1960">
        <v>11.655799999999999</v>
      </c>
      <c r="W1960" s="1">
        <v>44316</v>
      </c>
      <c r="X1960">
        <v>7.7818778446998624E-2</v>
      </c>
      <c r="Y1960" s="1">
        <v>45225</v>
      </c>
      <c r="Z1960">
        <v>8.8922000000000008</v>
      </c>
      <c r="AA1960" s="1">
        <v>45225</v>
      </c>
      <c r="AB1960">
        <v>9.8585999999999991</v>
      </c>
      <c r="AC1960" s="1">
        <v>44316</v>
      </c>
      <c r="AD1960">
        <v>5.3409724735202592E-2</v>
      </c>
      <c r="AE1960" s="1">
        <v>45201</v>
      </c>
      <c r="AF1960">
        <v>11.0267</v>
      </c>
      <c r="AG1960" s="1">
        <v>45201</v>
      </c>
      <c r="AH1960">
        <v>12.651400000000001</v>
      </c>
      <c r="AI1960" s="1">
        <v>44316</v>
      </c>
      <c r="AJ1960">
        <v>9.7912550151218067E-2</v>
      </c>
      <c r="AO1960" s="1">
        <v>44316</v>
      </c>
      <c r="AP1960">
        <v>2.2956826276530388E-2</v>
      </c>
      <c r="AU1960" s="1">
        <v>44316</v>
      </c>
      <c r="AV1960">
        <v>2.7586243150590561E-2</v>
      </c>
      <c r="AW1960" s="1">
        <v>45201</v>
      </c>
      <c r="AX1960">
        <v>18.796399999999998</v>
      </c>
      <c r="AY1960" s="1">
        <v>45201</v>
      </c>
      <c r="AZ1960">
        <v>20.2852</v>
      </c>
      <c r="BA1960" s="1">
        <v>44316</v>
      </c>
      <c r="BB1960">
        <v>0.14472678878247311</v>
      </c>
      <c r="BC1960" s="1">
        <v>45201</v>
      </c>
      <c r="BD1960">
        <v>18.991700000000002</v>
      </c>
      <c r="BE1960" s="1">
        <v>45201</v>
      </c>
      <c r="BF1960">
        <v>22.136500000000002</v>
      </c>
      <c r="BG1960" s="1">
        <v>44316</v>
      </c>
      <c r="BH1960">
        <v>0.25820992857382119</v>
      </c>
    </row>
    <row r="1961" spans="1:60" x14ac:dyDescent="0.3">
      <c r="A1961" s="1">
        <v>45202</v>
      </c>
      <c r="B1961">
        <v>16.34</v>
      </c>
      <c r="C1961" s="1">
        <v>45202</v>
      </c>
      <c r="D1961">
        <v>20.221399999999999</v>
      </c>
      <c r="E1961" s="1">
        <v>44317</v>
      </c>
      <c r="F1961">
        <v>0.13764235038680869</v>
      </c>
      <c r="G1961" s="1">
        <v>45161</v>
      </c>
      <c r="H1961">
        <v>15.3925</v>
      </c>
      <c r="I1961" s="1">
        <v>45161</v>
      </c>
      <c r="J1961">
        <v>18.697099999999999</v>
      </c>
      <c r="K1961" s="1">
        <v>44317</v>
      </c>
      <c r="L1961">
        <v>0.11676954488602193</v>
      </c>
      <c r="M1961" s="1">
        <v>45202</v>
      </c>
      <c r="N1961">
        <v>9.7720000000000002</v>
      </c>
      <c r="O1961" s="1">
        <v>45202</v>
      </c>
      <c r="P1961">
        <v>12.272</v>
      </c>
      <c r="Q1961" s="1">
        <v>44317</v>
      </c>
      <c r="R1961">
        <v>4.9521589745136374E-2</v>
      </c>
      <c r="S1961" s="1">
        <v>45202</v>
      </c>
      <c r="T1961">
        <v>10.9552</v>
      </c>
      <c r="U1961" s="1">
        <v>45202</v>
      </c>
      <c r="V1961">
        <v>12.857799999999999</v>
      </c>
      <c r="W1961" s="1">
        <v>44317</v>
      </c>
      <c r="X1961">
        <v>7.7818778446998624E-2</v>
      </c>
      <c r="Y1961" s="1">
        <v>45226</v>
      </c>
      <c r="Z1961">
        <v>9.0401000000000007</v>
      </c>
      <c r="AA1961" s="1">
        <v>45226</v>
      </c>
      <c r="AB1961">
        <v>10.2151</v>
      </c>
      <c r="AC1961" s="1">
        <v>44317</v>
      </c>
      <c r="AD1961">
        <v>5.3409724735202592E-2</v>
      </c>
      <c r="AE1961" s="1">
        <v>45202</v>
      </c>
      <c r="AF1961">
        <v>12.1152</v>
      </c>
      <c r="AG1961" s="1">
        <v>45202</v>
      </c>
      <c r="AH1961">
        <v>13.940099999999999</v>
      </c>
      <c r="AI1961" s="1">
        <v>44317</v>
      </c>
      <c r="AJ1961">
        <v>9.7912550151218067E-2</v>
      </c>
      <c r="AO1961" s="1">
        <v>44317</v>
      </c>
      <c r="AP1961">
        <v>2.2956826276530388E-2</v>
      </c>
      <c r="AU1961" s="1">
        <v>44317</v>
      </c>
      <c r="AV1961">
        <v>2.7586243150590561E-2</v>
      </c>
      <c r="AW1961" s="1">
        <v>45202</v>
      </c>
      <c r="AX1961">
        <v>21.1632</v>
      </c>
      <c r="AY1961" s="1">
        <v>45202</v>
      </c>
      <c r="AZ1961">
        <v>23.060099999999998</v>
      </c>
      <c r="BA1961" s="1">
        <v>44317</v>
      </c>
      <c r="BB1961">
        <v>0.14472678878247311</v>
      </c>
      <c r="BC1961" s="1">
        <v>45202</v>
      </c>
      <c r="BD1961">
        <v>20.377700000000001</v>
      </c>
      <c r="BE1961" s="1">
        <v>45202</v>
      </c>
      <c r="BF1961">
        <v>23.9696</v>
      </c>
      <c r="BG1961" s="1">
        <v>44317</v>
      </c>
      <c r="BH1961">
        <v>0.25820992857382119</v>
      </c>
    </row>
    <row r="1962" spans="1:60" x14ac:dyDescent="0.3">
      <c r="A1962" s="1">
        <v>45203</v>
      </c>
      <c r="B1962">
        <v>15.715</v>
      </c>
      <c r="C1962" s="1">
        <v>45203</v>
      </c>
      <c r="D1962">
        <v>19.504300000000001</v>
      </c>
      <c r="E1962" s="1">
        <v>44318</v>
      </c>
      <c r="F1962">
        <v>0.13649222382074269</v>
      </c>
      <c r="G1962" s="1">
        <v>45162</v>
      </c>
      <c r="H1962">
        <v>15.826499999999999</v>
      </c>
      <c r="I1962" s="1">
        <v>45162</v>
      </c>
      <c r="J1962">
        <v>19.111000000000001</v>
      </c>
      <c r="K1962" s="1">
        <v>44318</v>
      </c>
      <c r="L1962">
        <v>0.11368649382523975</v>
      </c>
      <c r="M1962" s="1">
        <v>45203</v>
      </c>
      <c r="N1962">
        <v>8.7707999999999995</v>
      </c>
      <c r="O1962" s="1">
        <v>45203</v>
      </c>
      <c r="P1962">
        <v>11.1586</v>
      </c>
      <c r="Q1962" s="1">
        <v>44318</v>
      </c>
      <c r="R1962">
        <v>4.9724188668105983E-2</v>
      </c>
      <c r="S1962" s="1">
        <v>45203</v>
      </c>
      <c r="T1962">
        <v>10.6839</v>
      </c>
      <c r="U1962" s="1">
        <v>45203</v>
      </c>
      <c r="V1962">
        <v>12.265000000000001</v>
      </c>
      <c r="W1962" s="1">
        <v>44318</v>
      </c>
      <c r="X1962">
        <v>7.8333681381888856E-2</v>
      </c>
      <c r="Y1962" s="1">
        <v>45229</v>
      </c>
      <c r="Z1962">
        <v>8.8112999999999992</v>
      </c>
      <c r="AA1962" s="1">
        <v>45229</v>
      </c>
      <c r="AB1962">
        <v>10.0497</v>
      </c>
      <c r="AC1962" s="1">
        <v>44318</v>
      </c>
      <c r="AD1962">
        <v>5.3839573564236576E-2</v>
      </c>
      <c r="AE1962" s="1">
        <v>45203</v>
      </c>
      <c r="AF1962">
        <v>11.2111</v>
      </c>
      <c r="AG1962" s="1">
        <v>45203</v>
      </c>
      <c r="AH1962">
        <v>13.456099999999999</v>
      </c>
      <c r="AI1962" s="1">
        <v>44318</v>
      </c>
      <c r="AJ1962">
        <v>9.8723226957061386E-2</v>
      </c>
      <c r="AO1962" s="1">
        <v>44318</v>
      </c>
      <c r="AP1962">
        <v>2.3104685080042129E-2</v>
      </c>
      <c r="AU1962" s="1">
        <v>44318</v>
      </c>
      <c r="AV1962">
        <v>2.7403385488356736E-2</v>
      </c>
      <c r="AW1962" s="1">
        <v>45203</v>
      </c>
      <c r="AX1962">
        <v>19.870799999999999</v>
      </c>
      <c r="AY1962" s="1">
        <v>45203</v>
      </c>
      <c r="AZ1962">
        <v>21.478100000000001</v>
      </c>
      <c r="BA1962" s="1">
        <v>44318</v>
      </c>
      <c r="BB1962">
        <v>0.14555487436997941</v>
      </c>
      <c r="BC1962" s="1">
        <v>45203</v>
      </c>
      <c r="BD1962">
        <v>19.785399999999999</v>
      </c>
      <c r="BE1962" s="1">
        <v>45203</v>
      </c>
      <c r="BF1962">
        <v>23.578499999999998</v>
      </c>
      <c r="BG1962" s="1">
        <v>44318</v>
      </c>
      <c r="BH1962">
        <v>0.25941222102129774</v>
      </c>
    </row>
    <row r="1963" spans="1:60" x14ac:dyDescent="0.3">
      <c r="A1963" s="1">
        <v>45204</v>
      </c>
      <c r="B1963">
        <v>15.7285</v>
      </c>
      <c r="C1963" s="1">
        <v>45204</v>
      </c>
      <c r="D1963">
        <v>19.577300000000001</v>
      </c>
      <c r="E1963" s="1">
        <v>44319</v>
      </c>
      <c r="F1963">
        <v>0.13650912302145604</v>
      </c>
      <c r="G1963" s="1">
        <v>45163</v>
      </c>
      <c r="H1963">
        <v>15.650600000000001</v>
      </c>
      <c r="I1963" s="1">
        <v>45163</v>
      </c>
      <c r="J1963">
        <v>18.915900000000001</v>
      </c>
      <c r="K1963" s="1">
        <v>44319</v>
      </c>
      <c r="L1963">
        <v>0.11388210917457961</v>
      </c>
      <c r="M1963" s="1">
        <v>45204</v>
      </c>
      <c r="N1963">
        <v>8.8606999999999996</v>
      </c>
      <c r="O1963" s="1">
        <v>45204</v>
      </c>
      <c r="P1963">
        <v>10.997400000000001</v>
      </c>
      <c r="Q1963" s="1">
        <v>44319</v>
      </c>
      <c r="R1963">
        <v>4.970927955576164E-2</v>
      </c>
      <c r="S1963" s="1">
        <v>45204</v>
      </c>
      <c r="T1963">
        <v>10.9681</v>
      </c>
      <c r="U1963" s="1">
        <v>45204</v>
      </c>
      <c r="V1963">
        <v>12.2285</v>
      </c>
      <c r="W1963" s="1">
        <v>44319</v>
      </c>
      <c r="X1963">
        <v>7.843730553245265E-2</v>
      </c>
      <c r="Y1963" s="1">
        <v>45230</v>
      </c>
      <c r="Z1963">
        <v>8.9185999999999996</v>
      </c>
      <c r="AA1963" s="1">
        <v>45230</v>
      </c>
      <c r="AB1963">
        <v>9.1265000000000001</v>
      </c>
      <c r="AC1963" s="1">
        <v>44319</v>
      </c>
      <c r="AD1963">
        <v>5.4008951011304096E-2</v>
      </c>
      <c r="AE1963" s="1">
        <v>45204</v>
      </c>
      <c r="AF1963">
        <v>11.743499999999999</v>
      </c>
      <c r="AG1963" s="1">
        <v>45204</v>
      </c>
      <c r="AH1963">
        <v>13.218500000000001</v>
      </c>
      <c r="AI1963" s="1">
        <v>44319</v>
      </c>
      <c r="AJ1963">
        <v>9.8640144366202456E-2</v>
      </c>
      <c r="AO1963" s="1">
        <v>44319</v>
      </c>
      <c r="AP1963">
        <v>2.3208975025301466E-2</v>
      </c>
      <c r="AU1963" s="1">
        <v>44319</v>
      </c>
      <c r="AV1963">
        <v>2.670643729851075E-2</v>
      </c>
      <c r="AW1963" s="1">
        <v>45204</v>
      </c>
      <c r="AX1963">
        <v>20.087800000000001</v>
      </c>
      <c r="AY1963" s="1">
        <v>45204</v>
      </c>
      <c r="AZ1963">
        <v>21.6311</v>
      </c>
      <c r="BA1963" s="1">
        <v>44319</v>
      </c>
      <c r="BB1963">
        <v>0.14476103700052328</v>
      </c>
      <c r="BC1963" s="1">
        <v>45204</v>
      </c>
      <c r="BD1963">
        <v>19.8096</v>
      </c>
      <c r="BE1963" s="1">
        <v>45204</v>
      </c>
      <c r="BF1963">
        <v>23.404399999999999</v>
      </c>
      <c r="BG1963" s="1">
        <v>44319</v>
      </c>
      <c r="BH1963">
        <v>0.25946612550071685</v>
      </c>
    </row>
    <row r="1964" spans="1:60" x14ac:dyDescent="0.3">
      <c r="A1964" s="1">
        <v>45205</v>
      </c>
      <c r="B1964">
        <v>15.111499999999999</v>
      </c>
      <c r="C1964" s="1">
        <v>45205</v>
      </c>
      <c r="D1964">
        <v>18.783899999999999</v>
      </c>
      <c r="E1964" s="1">
        <v>44320</v>
      </c>
      <c r="F1964">
        <v>0.13612716544652567</v>
      </c>
      <c r="G1964" s="1">
        <v>45166</v>
      </c>
      <c r="H1964">
        <v>14.742699999999999</v>
      </c>
      <c r="I1964" s="1">
        <v>45166</v>
      </c>
      <c r="J1964">
        <v>17.703299999999999</v>
      </c>
      <c r="K1964" s="1">
        <v>44320</v>
      </c>
      <c r="L1964">
        <v>0.11994444984867071</v>
      </c>
      <c r="M1964" s="1">
        <v>45205</v>
      </c>
      <c r="N1964">
        <v>8.6031999999999993</v>
      </c>
      <c r="O1964" s="1">
        <v>45205</v>
      </c>
      <c r="P1964">
        <v>10.872400000000001</v>
      </c>
      <c r="Q1964" s="1">
        <v>44320</v>
      </c>
      <c r="R1964">
        <v>4.9575470585867636E-2</v>
      </c>
      <c r="S1964" s="1">
        <v>45205</v>
      </c>
      <c r="T1964">
        <v>10.745900000000001</v>
      </c>
      <c r="U1964" s="1">
        <v>45205</v>
      </c>
      <c r="V1964">
        <v>12.295</v>
      </c>
      <c r="W1964" s="1">
        <v>44320</v>
      </c>
      <c r="X1964">
        <v>7.8348476937036671E-2</v>
      </c>
      <c r="Y1964" s="1">
        <v>45231</v>
      </c>
      <c r="Z1964">
        <v>8.3056000000000001</v>
      </c>
      <c r="AA1964" s="1">
        <v>45231</v>
      </c>
      <c r="AB1964">
        <v>9.7847000000000008</v>
      </c>
      <c r="AC1964" s="1">
        <v>44320</v>
      </c>
      <c r="AD1964">
        <v>5.3959514974929533E-2</v>
      </c>
      <c r="AE1964" s="1">
        <v>45205</v>
      </c>
      <c r="AF1964">
        <v>11.0609</v>
      </c>
      <c r="AG1964" s="1">
        <v>45205</v>
      </c>
      <c r="AH1964">
        <v>12.7033</v>
      </c>
      <c r="AI1964" s="1">
        <v>44320</v>
      </c>
      <c r="AJ1964">
        <v>9.8452901853949004E-2</v>
      </c>
      <c r="AO1964" s="1">
        <v>44320</v>
      </c>
      <c r="AP1964">
        <v>2.279730661954547E-2</v>
      </c>
      <c r="AU1964" s="1">
        <v>44320</v>
      </c>
      <c r="AV1964">
        <v>2.6721992403830785E-2</v>
      </c>
      <c r="AW1964" s="1">
        <v>45205</v>
      </c>
      <c r="AX1964">
        <v>20.501300000000001</v>
      </c>
      <c r="AY1964" s="1">
        <v>45205</v>
      </c>
      <c r="AZ1964">
        <v>22.147300000000001</v>
      </c>
      <c r="BA1964" s="1">
        <v>44320</v>
      </c>
      <c r="BB1964">
        <v>0.14562072897556752</v>
      </c>
      <c r="BC1964" s="1">
        <v>45205</v>
      </c>
      <c r="BD1964">
        <v>19.399100000000001</v>
      </c>
      <c r="BE1964" s="1">
        <v>45205</v>
      </c>
      <c r="BF1964">
        <v>22.514800000000001</v>
      </c>
      <c r="BG1964" s="1">
        <v>44320</v>
      </c>
      <c r="BH1964">
        <v>0.25800228114294393</v>
      </c>
    </row>
    <row r="1965" spans="1:60" x14ac:dyDescent="0.3">
      <c r="A1965" s="1">
        <v>45208</v>
      </c>
      <c r="B1965">
        <v>14.9521</v>
      </c>
      <c r="C1965" s="1">
        <v>45208</v>
      </c>
      <c r="D1965">
        <v>18.6038</v>
      </c>
      <c r="E1965" s="1">
        <v>44321</v>
      </c>
      <c r="F1965">
        <v>0.1360160819583105</v>
      </c>
      <c r="G1965" s="1">
        <v>45167</v>
      </c>
      <c r="H1965">
        <v>14.376200000000001</v>
      </c>
      <c r="I1965" s="1">
        <v>45167</v>
      </c>
      <c r="J1965">
        <v>17.188300000000002</v>
      </c>
      <c r="K1965" s="1">
        <v>44321</v>
      </c>
      <c r="L1965">
        <v>0.12642503309510392</v>
      </c>
      <c r="M1965" s="1">
        <v>45208</v>
      </c>
      <c r="N1965">
        <v>8.5427</v>
      </c>
      <c r="O1965" s="1">
        <v>45208</v>
      </c>
      <c r="P1965">
        <v>10.598599999999999</v>
      </c>
      <c r="Q1965" s="1">
        <v>44321</v>
      </c>
      <c r="R1965">
        <v>4.9637931656546321E-2</v>
      </c>
      <c r="S1965" s="1">
        <v>45208</v>
      </c>
      <c r="T1965">
        <v>10.5969</v>
      </c>
      <c r="U1965" s="1">
        <v>45208</v>
      </c>
      <c r="V1965">
        <v>12.0593</v>
      </c>
      <c r="W1965" s="1">
        <v>44321</v>
      </c>
      <c r="X1965">
        <v>7.8267592369710315E-2</v>
      </c>
      <c r="Y1965" s="1">
        <v>45232</v>
      </c>
      <c r="Z1965">
        <v>8.4261999999999997</v>
      </c>
      <c r="AA1965" s="1">
        <v>45232</v>
      </c>
      <c r="AB1965">
        <v>9.7189999999999994</v>
      </c>
      <c r="AC1965" s="1">
        <v>44321</v>
      </c>
      <c r="AD1965">
        <v>5.4032679953231931E-2</v>
      </c>
      <c r="AE1965" s="1">
        <v>45208</v>
      </c>
      <c r="AF1965">
        <v>11.630100000000001</v>
      </c>
      <c r="AG1965" s="1">
        <v>45208</v>
      </c>
      <c r="AH1965">
        <v>13.225899999999999</v>
      </c>
      <c r="AI1965" s="1">
        <v>44321</v>
      </c>
      <c r="AJ1965">
        <v>9.8467206675847116E-2</v>
      </c>
      <c r="AO1965" s="1">
        <v>44321</v>
      </c>
      <c r="AP1965">
        <v>2.2885988698890334E-2</v>
      </c>
      <c r="AU1965" s="1">
        <v>44321</v>
      </c>
      <c r="AV1965">
        <v>2.6904896280274745E-2</v>
      </c>
      <c r="AW1965" s="1">
        <v>45208</v>
      </c>
      <c r="AX1965">
        <v>20.011099999999999</v>
      </c>
      <c r="AY1965" s="1">
        <v>45208</v>
      </c>
      <c r="AZ1965">
        <v>21.6509</v>
      </c>
      <c r="BA1965" s="1">
        <v>44321</v>
      </c>
      <c r="BB1965">
        <v>0.144914654935454</v>
      </c>
      <c r="BC1965" s="1">
        <v>45208</v>
      </c>
      <c r="BD1965">
        <v>19.172699999999999</v>
      </c>
      <c r="BE1965" s="1">
        <v>45208</v>
      </c>
      <c r="BF1965">
        <v>22.505400000000002</v>
      </c>
      <c r="BG1965" s="1">
        <v>44321</v>
      </c>
      <c r="BH1965">
        <v>0.25656221200998391</v>
      </c>
    </row>
    <row r="1966" spans="1:60" x14ac:dyDescent="0.3">
      <c r="A1966" s="1">
        <v>45209</v>
      </c>
      <c r="B1966">
        <v>14.3622</v>
      </c>
      <c r="C1966" s="1">
        <v>45209</v>
      </c>
      <c r="D1966">
        <v>18.035299999999999</v>
      </c>
      <c r="E1966" s="1">
        <v>44322</v>
      </c>
      <c r="F1966">
        <v>0.13620048282952055</v>
      </c>
      <c r="G1966" s="1">
        <v>45168</v>
      </c>
      <c r="H1966">
        <v>14.282400000000001</v>
      </c>
      <c r="I1966" s="1">
        <v>45168</v>
      </c>
      <c r="J1966">
        <v>17.158899999999999</v>
      </c>
      <c r="K1966" s="1">
        <v>44322</v>
      </c>
      <c r="L1966">
        <v>0.12642868538009111</v>
      </c>
      <c r="M1966" s="1">
        <v>45209</v>
      </c>
      <c r="N1966">
        <v>8.6232000000000006</v>
      </c>
      <c r="O1966" s="1">
        <v>45209</v>
      </c>
      <c r="P1966">
        <v>10.434900000000001</v>
      </c>
      <c r="Q1966" s="1">
        <v>44322</v>
      </c>
      <c r="R1966">
        <v>4.9297669680259101E-2</v>
      </c>
      <c r="S1966" s="1">
        <v>45209</v>
      </c>
      <c r="T1966">
        <v>10.560600000000001</v>
      </c>
      <c r="U1966" s="1">
        <v>45209</v>
      </c>
      <c r="V1966">
        <v>12.018599999999999</v>
      </c>
      <c r="W1966" s="1">
        <v>44322</v>
      </c>
      <c r="X1966">
        <v>7.7825114965707584E-2</v>
      </c>
      <c r="Y1966" s="1">
        <v>45233</v>
      </c>
      <c r="Z1966">
        <v>8.4442000000000004</v>
      </c>
      <c r="AA1966" s="1">
        <v>45233</v>
      </c>
      <c r="AB1966">
        <v>9.3613</v>
      </c>
      <c r="AC1966" s="1">
        <v>44322</v>
      </c>
      <c r="AD1966">
        <v>5.4097627181957174E-2</v>
      </c>
      <c r="AE1966" s="1">
        <v>45209</v>
      </c>
      <c r="AF1966">
        <v>11.726800000000001</v>
      </c>
      <c r="AG1966" s="1">
        <v>45209</v>
      </c>
      <c r="AH1966">
        <v>15.579000000000001</v>
      </c>
      <c r="AI1966" s="1">
        <v>44322</v>
      </c>
      <c r="AJ1966">
        <v>9.8567466393318384E-2</v>
      </c>
      <c r="AO1966" s="1">
        <v>44322</v>
      </c>
      <c r="AP1966">
        <v>2.2875413385306562E-2</v>
      </c>
      <c r="AU1966" s="1">
        <v>44322</v>
      </c>
      <c r="AV1966">
        <v>2.6992730785362358E-2</v>
      </c>
      <c r="AW1966" s="1">
        <v>45209</v>
      </c>
      <c r="AX1966">
        <v>19.7136</v>
      </c>
      <c r="AY1966" s="1">
        <v>45209</v>
      </c>
      <c r="AZ1966">
        <v>21.215499999999999</v>
      </c>
      <c r="BA1966" s="1">
        <v>44322</v>
      </c>
      <c r="BB1966">
        <v>0.14460532916457394</v>
      </c>
      <c r="BC1966" s="1">
        <v>45209</v>
      </c>
      <c r="BD1966">
        <v>18.605899999999998</v>
      </c>
      <c r="BE1966" s="1">
        <v>45209</v>
      </c>
      <c r="BF1966">
        <v>21.633199999999999</v>
      </c>
      <c r="BG1966" s="1">
        <v>44322</v>
      </c>
      <c r="BH1966">
        <v>0.25128204794830422</v>
      </c>
    </row>
    <row r="1967" spans="1:60" x14ac:dyDescent="0.3">
      <c r="A1967" s="1">
        <v>45210</v>
      </c>
      <c r="B1967">
        <v>13.9093</v>
      </c>
      <c r="C1967" s="1">
        <v>45210</v>
      </c>
      <c r="D1967">
        <v>17.490600000000001</v>
      </c>
      <c r="E1967" s="1">
        <v>44323</v>
      </c>
      <c r="F1967">
        <v>0.13567339946302967</v>
      </c>
      <c r="G1967" s="1">
        <v>45169</v>
      </c>
      <c r="H1967">
        <v>14.0283</v>
      </c>
      <c r="I1967" s="1">
        <v>45169</v>
      </c>
      <c r="J1967">
        <v>16.779499999999999</v>
      </c>
      <c r="K1967" s="1">
        <v>44323</v>
      </c>
      <c r="L1967">
        <v>0.12656578315321015</v>
      </c>
      <c r="M1967" s="1">
        <v>45210</v>
      </c>
      <c r="N1967">
        <v>8.3279999999999994</v>
      </c>
      <c r="O1967" s="1">
        <v>45210</v>
      </c>
      <c r="P1967">
        <v>10.2087</v>
      </c>
      <c r="Q1967" s="1">
        <v>44323</v>
      </c>
      <c r="R1967">
        <v>4.8907399866977293E-2</v>
      </c>
      <c r="S1967" s="1">
        <v>45210</v>
      </c>
      <c r="T1967">
        <v>9.9892000000000003</v>
      </c>
      <c r="U1967" s="1">
        <v>45210</v>
      </c>
      <c r="V1967">
        <v>11.6531</v>
      </c>
      <c r="W1967" s="1">
        <v>44323</v>
      </c>
      <c r="X1967">
        <v>7.7198264357369734E-2</v>
      </c>
      <c r="Y1967" s="1">
        <v>45236</v>
      </c>
      <c r="Z1967">
        <v>8.2684999999999995</v>
      </c>
      <c r="AA1967" s="1">
        <v>45236</v>
      </c>
      <c r="AB1967">
        <v>9.5632999999999999</v>
      </c>
      <c r="AC1967" s="1">
        <v>44323</v>
      </c>
      <c r="AD1967">
        <v>5.3711088271225518E-2</v>
      </c>
      <c r="AE1967" s="1">
        <v>45210</v>
      </c>
      <c r="AF1967">
        <v>10.356400000000001</v>
      </c>
      <c r="AG1967" s="1">
        <v>45210</v>
      </c>
      <c r="AH1967">
        <v>12.6214</v>
      </c>
      <c r="AI1967" s="1">
        <v>44323</v>
      </c>
      <c r="AJ1967">
        <v>9.823002107261411E-2</v>
      </c>
      <c r="AO1967" s="1">
        <v>44323</v>
      </c>
      <c r="AP1967">
        <v>2.2736734566770191E-2</v>
      </c>
      <c r="AU1967" s="1">
        <v>44323</v>
      </c>
      <c r="AV1967">
        <v>2.6877391362903132E-2</v>
      </c>
      <c r="AW1967" s="1">
        <v>45210</v>
      </c>
      <c r="AX1967">
        <v>18.566400000000002</v>
      </c>
      <c r="AY1967" s="1">
        <v>45210</v>
      </c>
      <c r="AZ1967">
        <v>20.0929</v>
      </c>
      <c r="BA1967" s="1">
        <v>44323</v>
      </c>
      <c r="BB1967">
        <v>0.14364658210816592</v>
      </c>
      <c r="BC1967" s="1">
        <v>45210</v>
      </c>
      <c r="BD1967">
        <v>18.463899999999999</v>
      </c>
      <c r="BE1967" s="1">
        <v>45210</v>
      </c>
      <c r="BF1967">
        <v>21.400700000000001</v>
      </c>
      <c r="BG1967" s="1">
        <v>44323</v>
      </c>
      <c r="BH1967">
        <v>0.25074713236124402</v>
      </c>
    </row>
    <row r="1968" spans="1:60" x14ac:dyDescent="0.3">
      <c r="A1968" s="1">
        <v>45211</v>
      </c>
      <c r="B1968">
        <v>14.2324</v>
      </c>
      <c r="C1968" s="1">
        <v>45211</v>
      </c>
      <c r="D1968">
        <v>17.985099999999999</v>
      </c>
      <c r="E1968" s="1">
        <v>44324</v>
      </c>
      <c r="F1968">
        <v>0.13567339946302967</v>
      </c>
      <c r="G1968" s="1">
        <v>45170</v>
      </c>
      <c r="H1968">
        <v>13.8019</v>
      </c>
      <c r="I1968" s="1">
        <v>45170</v>
      </c>
      <c r="J1968">
        <v>16.747800000000002</v>
      </c>
      <c r="K1968" s="1">
        <v>44324</v>
      </c>
      <c r="L1968">
        <v>0.12656578315321015</v>
      </c>
      <c r="M1968" s="1">
        <v>45211</v>
      </c>
      <c r="N1968">
        <v>8.1965000000000003</v>
      </c>
      <c r="O1968" s="1">
        <v>45211</v>
      </c>
      <c r="P1968">
        <v>10.4945</v>
      </c>
      <c r="Q1968" s="1">
        <v>44324</v>
      </c>
      <c r="R1968">
        <v>4.8907399866977293E-2</v>
      </c>
      <c r="S1968" s="1">
        <v>45211</v>
      </c>
      <c r="T1968">
        <v>10.2666</v>
      </c>
      <c r="U1968" s="1">
        <v>45211</v>
      </c>
      <c r="V1968">
        <v>11.580299999999999</v>
      </c>
      <c r="W1968" s="1">
        <v>44324</v>
      </c>
      <c r="X1968">
        <v>7.7198264357369734E-2</v>
      </c>
      <c r="Y1968" s="1">
        <v>45237</v>
      </c>
      <c r="Z1968">
        <v>8.2561</v>
      </c>
      <c r="AA1968" s="1">
        <v>45237</v>
      </c>
      <c r="AB1968">
        <v>9.0471000000000004</v>
      </c>
      <c r="AC1968" s="1">
        <v>44324</v>
      </c>
      <c r="AD1968">
        <v>5.3711088271225518E-2</v>
      </c>
      <c r="AE1968" s="1">
        <v>45211</v>
      </c>
      <c r="AF1968">
        <v>11.5045</v>
      </c>
      <c r="AG1968" s="1">
        <v>45211</v>
      </c>
      <c r="AH1968">
        <v>14.096</v>
      </c>
      <c r="AI1968" s="1">
        <v>44324</v>
      </c>
      <c r="AJ1968">
        <v>9.823002107261411E-2</v>
      </c>
      <c r="AO1968" s="1">
        <v>44324</v>
      </c>
      <c r="AP1968">
        <v>2.2736734566770191E-2</v>
      </c>
      <c r="AU1968" s="1">
        <v>44324</v>
      </c>
      <c r="AV1968">
        <v>2.6877391362903132E-2</v>
      </c>
      <c r="AW1968" s="1">
        <v>45211</v>
      </c>
      <c r="AX1968">
        <v>19.1691</v>
      </c>
      <c r="AY1968" s="1">
        <v>45211</v>
      </c>
      <c r="AZ1968">
        <v>20.7484</v>
      </c>
      <c r="BA1968" s="1">
        <v>44324</v>
      </c>
      <c r="BB1968">
        <v>0.14364658210816592</v>
      </c>
      <c r="BC1968" s="1">
        <v>45211</v>
      </c>
      <c r="BD1968">
        <v>19.057700000000001</v>
      </c>
      <c r="BE1968" s="1">
        <v>45211</v>
      </c>
      <c r="BF1968">
        <v>22.4618</v>
      </c>
      <c r="BG1968" s="1">
        <v>44324</v>
      </c>
      <c r="BH1968">
        <v>0.25074713236124402</v>
      </c>
    </row>
    <row r="1969" spans="1:60" x14ac:dyDescent="0.3">
      <c r="A1969" s="1">
        <v>45212</v>
      </c>
      <c r="B1969">
        <v>15.629099999999999</v>
      </c>
      <c r="C1969" s="1">
        <v>45212</v>
      </c>
      <c r="D1969">
        <v>20.100200000000001</v>
      </c>
      <c r="E1969" s="1">
        <v>44325</v>
      </c>
      <c r="F1969">
        <v>0.13671713658343743</v>
      </c>
      <c r="G1969" s="1">
        <v>45173</v>
      </c>
      <c r="H1969">
        <v>14.0625</v>
      </c>
      <c r="I1969" s="1">
        <v>45173</v>
      </c>
      <c r="J1969">
        <v>16.914100000000001</v>
      </c>
      <c r="K1969" s="1">
        <v>44325</v>
      </c>
      <c r="L1969">
        <v>0.12747015310532053</v>
      </c>
      <c r="M1969" s="1">
        <v>45212</v>
      </c>
      <c r="N1969">
        <v>8.8172999999999995</v>
      </c>
      <c r="O1969" s="1">
        <v>45212</v>
      </c>
      <c r="P1969">
        <v>11.4313</v>
      </c>
      <c r="Q1969" s="1">
        <v>44325</v>
      </c>
      <c r="R1969">
        <v>4.9155154414988078E-2</v>
      </c>
      <c r="S1969" s="1">
        <v>45212</v>
      </c>
      <c r="T1969">
        <v>10.3972</v>
      </c>
      <c r="U1969" s="1">
        <v>45212</v>
      </c>
      <c r="V1969">
        <v>11.8607</v>
      </c>
      <c r="W1969" s="1">
        <v>44325</v>
      </c>
      <c r="X1969">
        <v>7.7798012062753469E-2</v>
      </c>
      <c r="Y1969" s="1">
        <v>45238</v>
      </c>
      <c r="Z1969">
        <v>8.1395</v>
      </c>
      <c r="AA1969" s="1">
        <v>45238</v>
      </c>
      <c r="AB1969">
        <v>9.3772000000000002</v>
      </c>
      <c r="AC1969" s="1">
        <v>44325</v>
      </c>
      <c r="AD1969">
        <v>5.415186719313194E-2</v>
      </c>
      <c r="AE1969" s="1">
        <v>45212</v>
      </c>
      <c r="AF1969">
        <v>11.3301</v>
      </c>
      <c r="AG1969" s="1">
        <v>45212</v>
      </c>
      <c r="AH1969">
        <v>13.428900000000001</v>
      </c>
      <c r="AI1969" s="1">
        <v>44325</v>
      </c>
      <c r="AJ1969">
        <v>9.8797661657252164E-2</v>
      </c>
      <c r="AO1969" s="1">
        <v>44325</v>
      </c>
      <c r="AP1969">
        <v>2.2927981368299079E-2</v>
      </c>
      <c r="AU1969" s="1">
        <v>44325</v>
      </c>
      <c r="AV1969">
        <v>2.7068183523578173E-2</v>
      </c>
      <c r="AW1969" s="1">
        <v>45212</v>
      </c>
      <c r="AX1969">
        <v>19.559699999999999</v>
      </c>
      <c r="AY1969" s="1">
        <v>45212</v>
      </c>
      <c r="AZ1969">
        <v>21.150200000000002</v>
      </c>
      <c r="BA1969" s="1">
        <v>44325</v>
      </c>
      <c r="BB1969">
        <v>0.1447964230133473</v>
      </c>
      <c r="BC1969" s="1">
        <v>45212</v>
      </c>
      <c r="BD1969">
        <v>19.929200000000002</v>
      </c>
      <c r="BE1969" s="1">
        <v>45212</v>
      </c>
      <c r="BF1969">
        <v>24.278099999999998</v>
      </c>
      <c r="BG1969" s="1">
        <v>44325</v>
      </c>
      <c r="BH1969">
        <v>0.25268938546211855</v>
      </c>
    </row>
    <row r="1970" spans="1:60" x14ac:dyDescent="0.3">
      <c r="A1970" s="1">
        <v>45215</v>
      </c>
      <c r="B1970">
        <v>14.2318</v>
      </c>
      <c r="C1970" s="1">
        <v>45215</v>
      </c>
      <c r="D1970">
        <v>18.322199999999999</v>
      </c>
      <c r="E1970" s="1">
        <v>44326</v>
      </c>
      <c r="F1970">
        <v>0.13877125822339934</v>
      </c>
      <c r="G1970" s="1">
        <v>45174</v>
      </c>
      <c r="H1970">
        <v>14.0566</v>
      </c>
      <c r="I1970" s="1">
        <v>45174</v>
      </c>
      <c r="J1970">
        <v>16.8123</v>
      </c>
      <c r="K1970" s="1">
        <v>44326</v>
      </c>
      <c r="L1970">
        <v>0.12718936824442575</v>
      </c>
      <c r="M1970" s="1">
        <v>45215</v>
      </c>
      <c r="N1970">
        <v>7.9992999999999999</v>
      </c>
      <c r="O1970" s="1">
        <v>45215</v>
      </c>
      <c r="P1970">
        <v>10.261799999999999</v>
      </c>
      <c r="Q1970" s="1">
        <v>44326</v>
      </c>
      <c r="R1970">
        <v>4.9394295006150675E-2</v>
      </c>
      <c r="S1970" s="1">
        <v>45215</v>
      </c>
      <c r="T1970">
        <v>10.634399999999999</v>
      </c>
      <c r="U1970" s="1">
        <v>45215</v>
      </c>
      <c r="V1970">
        <v>11.8888</v>
      </c>
      <c r="W1970" s="1">
        <v>44326</v>
      </c>
      <c r="X1970">
        <v>7.8272750878127337E-2</v>
      </c>
      <c r="Y1970" s="1">
        <v>45239</v>
      </c>
      <c r="Z1970">
        <v>8.4507999999999992</v>
      </c>
      <c r="AA1970" s="1">
        <v>45239</v>
      </c>
      <c r="AB1970">
        <v>9.5489999999999995</v>
      </c>
      <c r="AC1970" s="1">
        <v>44326</v>
      </c>
      <c r="AD1970">
        <v>5.3998867795011778E-2</v>
      </c>
      <c r="AE1970" s="1">
        <v>45215</v>
      </c>
      <c r="AF1970">
        <v>10.9825</v>
      </c>
      <c r="AG1970" s="1">
        <v>45215</v>
      </c>
      <c r="AH1970">
        <v>12.952400000000001</v>
      </c>
      <c r="AI1970" s="1">
        <v>44326</v>
      </c>
      <c r="AJ1970">
        <v>9.8784598061917181E-2</v>
      </c>
      <c r="AO1970" s="1">
        <v>44326</v>
      </c>
      <c r="AP1970">
        <v>2.298939671364042E-2</v>
      </c>
      <c r="AU1970" s="1">
        <v>44326</v>
      </c>
      <c r="AV1970">
        <v>2.7086161095418074E-2</v>
      </c>
      <c r="AW1970" s="1">
        <v>45215</v>
      </c>
      <c r="AX1970">
        <v>19.9148</v>
      </c>
      <c r="AY1970" s="1">
        <v>45215</v>
      </c>
      <c r="AZ1970">
        <v>21.318999999999999</v>
      </c>
      <c r="BA1970" s="1">
        <v>44326</v>
      </c>
      <c r="BB1970">
        <v>0.14509682993072334</v>
      </c>
      <c r="BC1970" s="1">
        <v>45215</v>
      </c>
      <c r="BD1970">
        <v>18.748999999999999</v>
      </c>
      <c r="BE1970" s="1">
        <v>45215</v>
      </c>
      <c r="BF1970">
        <v>22.329000000000001</v>
      </c>
      <c r="BG1970" s="1">
        <v>44326</v>
      </c>
      <c r="BH1970">
        <v>0.25773314883977511</v>
      </c>
    </row>
    <row r="1971" spans="1:60" x14ac:dyDescent="0.3">
      <c r="A1971" s="1">
        <v>45216</v>
      </c>
      <c r="B1971">
        <v>14.6198</v>
      </c>
      <c r="C1971" s="1">
        <v>45216</v>
      </c>
      <c r="D1971">
        <v>18.803699999999999</v>
      </c>
      <c r="E1971" s="1">
        <v>44327</v>
      </c>
      <c r="F1971">
        <v>0.14020872559821207</v>
      </c>
      <c r="G1971" s="1">
        <v>45175</v>
      </c>
      <c r="H1971">
        <v>14.4252</v>
      </c>
      <c r="I1971" s="1">
        <v>45175</v>
      </c>
      <c r="J1971">
        <v>17.244599999999998</v>
      </c>
      <c r="K1971" s="1">
        <v>44327</v>
      </c>
      <c r="L1971">
        <v>0.13381346445684258</v>
      </c>
      <c r="M1971" s="1">
        <v>45216</v>
      </c>
      <c r="N1971">
        <v>8.7941000000000003</v>
      </c>
      <c r="O1971" s="1">
        <v>45216</v>
      </c>
      <c r="P1971">
        <v>10.7094</v>
      </c>
      <c r="Q1971" s="1">
        <v>44327</v>
      </c>
      <c r="R1971">
        <v>4.9439937537864222E-2</v>
      </c>
      <c r="S1971" s="1">
        <v>45216</v>
      </c>
      <c r="T1971">
        <v>10.586600000000001</v>
      </c>
      <c r="U1971" s="1">
        <v>45216</v>
      </c>
      <c r="V1971">
        <v>12.1137</v>
      </c>
      <c r="W1971" s="1">
        <v>44327</v>
      </c>
      <c r="X1971">
        <v>7.8419126183056506E-2</v>
      </c>
      <c r="Y1971" s="1">
        <v>45240</v>
      </c>
      <c r="Z1971">
        <v>8.3440999999999992</v>
      </c>
      <c r="AA1971" s="1">
        <v>45240</v>
      </c>
      <c r="AB1971">
        <v>9.3854000000000006</v>
      </c>
      <c r="AC1971" s="1">
        <v>44327</v>
      </c>
      <c r="AD1971">
        <v>5.4104059117150986E-2</v>
      </c>
      <c r="AE1971" s="1">
        <v>45216</v>
      </c>
      <c r="AF1971">
        <v>10.9979</v>
      </c>
      <c r="AG1971" s="1">
        <v>45216</v>
      </c>
      <c r="AH1971">
        <v>13.071300000000001</v>
      </c>
      <c r="AI1971" s="1">
        <v>44327</v>
      </c>
      <c r="AJ1971">
        <v>9.8862268187671867E-2</v>
      </c>
      <c r="AO1971" s="1">
        <v>44327</v>
      </c>
      <c r="AP1971">
        <v>2.2984244407482302E-2</v>
      </c>
      <c r="AU1971" s="1">
        <v>44327</v>
      </c>
      <c r="AV1971">
        <v>2.730041159653324E-2</v>
      </c>
      <c r="AW1971" s="1">
        <v>45216</v>
      </c>
      <c r="AX1971">
        <v>19.666399999999999</v>
      </c>
      <c r="AY1971" s="1">
        <v>45216</v>
      </c>
      <c r="AZ1971">
        <v>21.482600000000001</v>
      </c>
      <c r="BA1971" s="1">
        <v>44327</v>
      </c>
      <c r="BB1971">
        <v>0.14511988627862527</v>
      </c>
      <c r="BC1971" s="1">
        <v>45216</v>
      </c>
      <c r="BD1971">
        <v>18.915700000000001</v>
      </c>
      <c r="BE1971" s="1">
        <v>45216</v>
      </c>
      <c r="BF1971">
        <v>22.7272</v>
      </c>
      <c r="BG1971" s="1">
        <v>44327</v>
      </c>
      <c r="BH1971">
        <v>0.25774519939642049</v>
      </c>
    </row>
    <row r="1972" spans="1:60" x14ac:dyDescent="0.3">
      <c r="A1972" s="1">
        <v>45217</v>
      </c>
      <c r="B1972">
        <v>15.610099999999999</v>
      </c>
      <c r="C1972" s="1">
        <v>45217</v>
      </c>
      <c r="D1972">
        <v>20.147099999999998</v>
      </c>
      <c r="E1972" s="1">
        <v>44328</v>
      </c>
      <c r="F1972">
        <v>0.14715634137757774</v>
      </c>
      <c r="G1972" s="1">
        <v>45176</v>
      </c>
      <c r="H1972">
        <v>14.786199999999999</v>
      </c>
      <c r="I1972" s="1">
        <v>45176</v>
      </c>
      <c r="J1972">
        <v>17.581299999999999</v>
      </c>
      <c r="K1972" s="1">
        <v>44328</v>
      </c>
      <c r="L1972">
        <v>0.13341328656667387</v>
      </c>
      <c r="M1972" s="1">
        <v>45217</v>
      </c>
      <c r="N1972">
        <v>9.1693999999999996</v>
      </c>
      <c r="O1972" s="1">
        <v>45217</v>
      </c>
      <c r="P1972">
        <v>11.183400000000001</v>
      </c>
      <c r="Q1972" s="1">
        <v>44328</v>
      </c>
      <c r="R1972">
        <v>5.031688250497194E-2</v>
      </c>
      <c r="S1972" s="1">
        <v>45217</v>
      </c>
      <c r="T1972">
        <v>11.0684</v>
      </c>
      <c r="U1972" s="1">
        <v>45217</v>
      </c>
      <c r="V1972">
        <v>12.4533</v>
      </c>
      <c r="W1972" s="1">
        <v>44328</v>
      </c>
      <c r="X1972">
        <v>7.8870710694739721E-2</v>
      </c>
      <c r="Y1972" s="1">
        <v>45243</v>
      </c>
      <c r="Z1972">
        <v>8.2012</v>
      </c>
      <c r="AA1972" s="1">
        <v>45243</v>
      </c>
      <c r="AB1972">
        <v>9.1990999999999996</v>
      </c>
      <c r="AC1972" s="1">
        <v>44328</v>
      </c>
      <c r="AD1972">
        <v>5.4870429397190647E-2</v>
      </c>
      <c r="AE1972" s="1">
        <v>45217</v>
      </c>
      <c r="AF1972">
        <v>11.554399999999999</v>
      </c>
      <c r="AG1972" s="1">
        <v>45217</v>
      </c>
      <c r="AH1972">
        <v>13.3386</v>
      </c>
      <c r="AI1972" s="1">
        <v>44328</v>
      </c>
      <c r="AJ1972">
        <v>9.9920319479321978E-2</v>
      </c>
      <c r="AO1972" s="1">
        <v>44328</v>
      </c>
      <c r="AP1972">
        <v>2.2775861664618778E-2</v>
      </c>
      <c r="AU1972" s="1">
        <v>44328</v>
      </c>
      <c r="AV1972">
        <v>2.7398255431443818E-2</v>
      </c>
      <c r="AW1972" s="1">
        <v>45217</v>
      </c>
      <c r="AX1972">
        <v>20.582899999999999</v>
      </c>
      <c r="AY1972" s="1">
        <v>45217</v>
      </c>
      <c r="AZ1972">
        <v>22.399100000000001</v>
      </c>
      <c r="BA1972" s="1">
        <v>44328</v>
      </c>
      <c r="BB1972">
        <v>0.14455338245275318</v>
      </c>
      <c r="BC1972" s="1">
        <v>45217</v>
      </c>
      <c r="BD1972">
        <v>20.5928</v>
      </c>
      <c r="BE1972" s="1">
        <v>45217</v>
      </c>
      <c r="BF1972">
        <v>24.465199999999999</v>
      </c>
      <c r="BG1972" s="1">
        <v>44328</v>
      </c>
      <c r="BH1972">
        <v>0.26583737501074967</v>
      </c>
    </row>
    <row r="1973" spans="1:60" x14ac:dyDescent="0.3">
      <c r="A1973" s="1">
        <v>45218</v>
      </c>
      <c r="B1973">
        <v>16.947500000000002</v>
      </c>
      <c r="C1973" s="1">
        <v>45218</v>
      </c>
      <c r="D1973">
        <v>21.937999999999999</v>
      </c>
      <c r="E1973" s="1">
        <v>44329</v>
      </c>
      <c r="F1973">
        <v>0.14904968845997299</v>
      </c>
      <c r="G1973" s="1">
        <v>45177</v>
      </c>
      <c r="H1973">
        <v>14.348699999999999</v>
      </c>
      <c r="I1973" s="1">
        <v>45177</v>
      </c>
      <c r="J1973">
        <v>16.936399999999999</v>
      </c>
      <c r="K1973" s="1">
        <v>44329</v>
      </c>
      <c r="L1973">
        <v>0.13209724094570496</v>
      </c>
      <c r="M1973" s="1">
        <v>45218</v>
      </c>
      <c r="N1973">
        <v>9.5404</v>
      </c>
      <c r="O1973" s="1">
        <v>45218</v>
      </c>
      <c r="P1973">
        <v>11.801399999999999</v>
      </c>
      <c r="Q1973" s="1">
        <v>44329</v>
      </c>
      <c r="R1973">
        <v>5.0744633720326365E-2</v>
      </c>
      <c r="S1973" s="1">
        <v>45218</v>
      </c>
      <c r="T1973">
        <v>11.481199999999999</v>
      </c>
      <c r="U1973" s="1">
        <v>45218</v>
      </c>
      <c r="V1973">
        <v>12.7075</v>
      </c>
      <c r="W1973" s="1">
        <v>44329</v>
      </c>
      <c r="X1973">
        <v>7.8152800399870229E-2</v>
      </c>
      <c r="Y1973" s="1">
        <v>45244</v>
      </c>
      <c r="Z1973">
        <v>7.7460000000000004</v>
      </c>
      <c r="AA1973" s="1">
        <v>45244</v>
      </c>
      <c r="AB1973">
        <v>8.6524999999999999</v>
      </c>
      <c r="AC1973" s="1">
        <v>44329</v>
      </c>
      <c r="AD1973">
        <v>5.4351006204775065E-2</v>
      </c>
      <c r="AE1973" s="1">
        <v>45218</v>
      </c>
      <c r="AF1973">
        <v>11.4998</v>
      </c>
      <c r="AG1973" s="1">
        <v>45218</v>
      </c>
      <c r="AH1973">
        <v>13.193099999999999</v>
      </c>
      <c r="AI1973" s="1">
        <v>44329</v>
      </c>
      <c r="AJ1973">
        <v>9.7431962944898434E-2</v>
      </c>
      <c r="AO1973" s="1">
        <v>44329</v>
      </c>
      <c r="AP1973">
        <v>2.2749780261304635E-2</v>
      </c>
      <c r="AU1973" s="1">
        <v>44329</v>
      </c>
      <c r="AV1973">
        <v>2.7377777758918448E-2</v>
      </c>
      <c r="AW1973" s="1">
        <v>45218</v>
      </c>
      <c r="AX1973">
        <v>21.897500000000001</v>
      </c>
      <c r="AY1973" s="1">
        <v>45218</v>
      </c>
      <c r="AZ1973">
        <v>23.872800000000002</v>
      </c>
      <c r="BA1973" s="1">
        <v>44329</v>
      </c>
      <c r="BB1973">
        <v>0.14172388947373196</v>
      </c>
      <c r="BC1973" s="1">
        <v>45218</v>
      </c>
      <c r="BD1973">
        <v>21.454799999999999</v>
      </c>
      <c r="BE1973" s="1">
        <v>45218</v>
      </c>
      <c r="BF1973">
        <v>25.854900000000001</v>
      </c>
      <c r="BG1973" s="1">
        <v>44329</v>
      </c>
      <c r="BH1973">
        <v>0.26797441393965044</v>
      </c>
    </row>
    <row r="1974" spans="1:60" x14ac:dyDescent="0.3">
      <c r="A1974" s="1">
        <v>45219</v>
      </c>
      <c r="B1974">
        <v>17.406099999999999</v>
      </c>
      <c r="C1974" s="1">
        <v>45219</v>
      </c>
      <c r="D1974">
        <v>22.234400000000001</v>
      </c>
      <c r="E1974" s="1">
        <v>44330</v>
      </c>
      <c r="F1974">
        <v>0.15055488133585171</v>
      </c>
      <c r="G1974" s="1">
        <v>45180</v>
      </c>
      <c r="H1974">
        <v>14.116400000000001</v>
      </c>
      <c r="I1974" s="1">
        <v>45180</v>
      </c>
      <c r="J1974">
        <v>16.7364</v>
      </c>
      <c r="K1974" s="1">
        <v>44330</v>
      </c>
      <c r="L1974">
        <v>0.13457232744773026</v>
      </c>
      <c r="M1974" s="1">
        <v>45219</v>
      </c>
      <c r="N1974">
        <v>9.2051999999999996</v>
      </c>
      <c r="O1974" s="1">
        <v>45219</v>
      </c>
      <c r="P1974">
        <v>11.248100000000001</v>
      </c>
      <c r="Q1974" s="1">
        <v>44330</v>
      </c>
      <c r="R1974">
        <v>5.073401266398303E-2</v>
      </c>
      <c r="S1974" s="1">
        <v>45219</v>
      </c>
      <c r="T1974">
        <v>11.021100000000001</v>
      </c>
      <c r="U1974" s="1">
        <v>45219</v>
      </c>
      <c r="V1974">
        <v>12.6746</v>
      </c>
      <c r="W1974" s="1">
        <v>44330</v>
      </c>
      <c r="X1974">
        <v>7.8374378332176795E-2</v>
      </c>
      <c r="Y1974" s="1">
        <v>45245</v>
      </c>
      <c r="Z1974">
        <v>7.7809999999999997</v>
      </c>
      <c r="AA1974" s="1">
        <v>45245</v>
      </c>
      <c r="AB1974">
        <v>8.7032000000000007</v>
      </c>
      <c r="AC1974" s="1">
        <v>44330</v>
      </c>
      <c r="AD1974">
        <v>5.4295287482414516E-2</v>
      </c>
      <c r="AE1974" s="1">
        <v>45219</v>
      </c>
      <c r="AF1974">
        <v>11.697900000000001</v>
      </c>
      <c r="AG1974" s="1">
        <v>45219</v>
      </c>
      <c r="AH1974">
        <v>13.511699999999999</v>
      </c>
      <c r="AI1974" s="1">
        <v>44330</v>
      </c>
      <c r="AJ1974">
        <v>9.7214503404762412E-2</v>
      </c>
      <c r="AO1974" s="1">
        <v>44330</v>
      </c>
      <c r="AP1974">
        <v>2.2857948579046574E-2</v>
      </c>
      <c r="AU1974" s="1">
        <v>44330</v>
      </c>
      <c r="AV1974">
        <v>2.7257745902704685E-2</v>
      </c>
      <c r="AW1974" s="1">
        <v>45219</v>
      </c>
      <c r="AX1974">
        <v>21.9664</v>
      </c>
      <c r="AY1974" s="1">
        <v>45219</v>
      </c>
      <c r="AZ1974">
        <v>23.7178</v>
      </c>
      <c r="BA1974" s="1">
        <v>44330</v>
      </c>
      <c r="BB1974">
        <v>0.14208435850097703</v>
      </c>
      <c r="BC1974" s="1">
        <v>45219</v>
      </c>
      <c r="BD1974">
        <v>21.743099999999998</v>
      </c>
      <c r="BE1974" s="1">
        <v>45219</v>
      </c>
      <c r="BF1974">
        <v>26.224900000000002</v>
      </c>
      <c r="BG1974" s="1">
        <v>44330</v>
      </c>
      <c r="BH1974">
        <v>0.27066749683518304</v>
      </c>
    </row>
    <row r="1975" spans="1:60" x14ac:dyDescent="0.3">
      <c r="A1975" s="1">
        <v>45222</v>
      </c>
      <c r="B1975">
        <v>16.686599999999999</v>
      </c>
      <c r="C1975" s="1">
        <v>45222</v>
      </c>
      <c r="D1975">
        <v>21.1097</v>
      </c>
      <c r="E1975" s="1">
        <v>44331</v>
      </c>
      <c r="F1975">
        <v>0.15055488133585171</v>
      </c>
      <c r="G1975" s="1">
        <v>45181</v>
      </c>
      <c r="H1975">
        <v>14.3123</v>
      </c>
      <c r="I1975" s="1">
        <v>45181</v>
      </c>
      <c r="J1975">
        <v>17.0595</v>
      </c>
      <c r="K1975" s="1">
        <v>44331</v>
      </c>
      <c r="L1975">
        <v>0.13457232744773026</v>
      </c>
      <c r="M1975" s="1">
        <v>45222</v>
      </c>
      <c r="N1975">
        <v>8.2974999999999994</v>
      </c>
      <c r="O1975" s="1">
        <v>45222</v>
      </c>
      <c r="P1975">
        <v>9.9723000000000006</v>
      </c>
      <c r="Q1975" s="1">
        <v>44331</v>
      </c>
      <c r="R1975">
        <v>5.073401266398303E-2</v>
      </c>
      <c r="S1975" s="1">
        <v>45222</v>
      </c>
      <c r="T1975">
        <v>10.914899999999999</v>
      </c>
      <c r="U1975" s="1">
        <v>45222</v>
      </c>
      <c r="V1975">
        <v>12.417</v>
      </c>
      <c r="W1975" s="1">
        <v>44331</v>
      </c>
      <c r="X1975">
        <v>7.8374378332176795E-2</v>
      </c>
      <c r="Y1975" s="1">
        <v>45246</v>
      </c>
      <c r="Z1975">
        <v>7.4874000000000001</v>
      </c>
      <c r="AA1975" s="1">
        <v>45246</v>
      </c>
      <c r="AB1975">
        <v>8.6344999999999992</v>
      </c>
      <c r="AC1975" s="1">
        <v>44331</v>
      </c>
      <c r="AD1975">
        <v>5.4295287482414516E-2</v>
      </c>
      <c r="AE1975" s="1">
        <v>45222</v>
      </c>
      <c r="AF1975">
        <v>10.610200000000001</v>
      </c>
      <c r="AG1975" s="1">
        <v>45222</v>
      </c>
      <c r="AH1975">
        <v>12.8598</v>
      </c>
      <c r="AI1975" s="1">
        <v>44331</v>
      </c>
      <c r="AJ1975">
        <v>9.7214503404762412E-2</v>
      </c>
      <c r="AO1975" s="1">
        <v>44331</v>
      </c>
      <c r="AP1975">
        <v>2.2857948579046574E-2</v>
      </c>
      <c r="AU1975" s="1">
        <v>44331</v>
      </c>
      <c r="AV1975">
        <v>2.7257745902704685E-2</v>
      </c>
      <c r="AW1975" s="1">
        <v>45222</v>
      </c>
      <c r="AX1975">
        <v>21.579599999999999</v>
      </c>
      <c r="AY1975" s="1">
        <v>45222</v>
      </c>
      <c r="AZ1975">
        <v>23.3828</v>
      </c>
      <c r="BA1975" s="1">
        <v>44331</v>
      </c>
      <c r="BB1975">
        <v>0.14208435850097703</v>
      </c>
      <c r="BC1975" s="1">
        <v>45222</v>
      </c>
      <c r="BD1975">
        <v>21.924399999999999</v>
      </c>
      <c r="BE1975" s="1">
        <v>45222</v>
      </c>
      <c r="BF1975">
        <v>24.9726</v>
      </c>
      <c r="BG1975" s="1">
        <v>44331</v>
      </c>
      <c r="BH1975">
        <v>0.27066749683518304</v>
      </c>
    </row>
    <row r="1976" spans="1:60" x14ac:dyDescent="0.3">
      <c r="A1976" s="1">
        <v>45223</v>
      </c>
      <c r="B1976">
        <v>15.9758</v>
      </c>
      <c r="C1976" s="1">
        <v>45223</v>
      </c>
      <c r="D1976">
        <v>20.025400000000001</v>
      </c>
      <c r="E1976" s="1">
        <v>44332</v>
      </c>
      <c r="F1976">
        <v>0.15055488133585171</v>
      </c>
      <c r="G1976" s="1">
        <v>45182</v>
      </c>
      <c r="H1976">
        <v>14.4346</v>
      </c>
      <c r="I1976" s="1">
        <v>45182</v>
      </c>
      <c r="J1976">
        <v>17.0716</v>
      </c>
      <c r="K1976" s="1">
        <v>44332</v>
      </c>
      <c r="L1976">
        <v>0.13551264441834018</v>
      </c>
      <c r="M1976" s="1">
        <v>45223</v>
      </c>
      <c r="N1976">
        <v>8.1789000000000005</v>
      </c>
      <c r="O1976" s="1">
        <v>45223</v>
      </c>
      <c r="P1976">
        <v>10.182399999999999</v>
      </c>
      <c r="Q1976" s="1">
        <v>44332</v>
      </c>
      <c r="R1976">
        <v>5.073401266398303E-2</v>
      </c>
      <c r="S1976" s="1">
        <v>45223</v>
      </c>
      <c r="T1976">
        <v>10.897500000000001</v>
      </c>
      <c r="U1976" s="1">
        <v>45223</v>
      </c>
      <c r="V1976">
        <v>12.002700000000001</v>
      </c>
      <c r="W1976" s="1">
        <v>44332</v>
      </c>
      <c r="X1976">
        <v>7.8374378332176795E-2</v>
      </c>
      <c r="Y1976" s="1">
        <v>45247</v>
      </c>
      <c r="Z1976">
        <v>7.5183999999999997</v>
      </c>
      <c r="AA1976" s="1">
        <v>45247</v>
      </c>
      <c r="AB1976">
        <v>8.8384</v>
      </c>
      <c r="AC1976" s="1">
        <v>44332</v>
      </c>
      <c r="AD1976">
        <v>5.4295287482414516E-2</v>
      </c>
      <c r="AE1976" s="1">
        <v>45223</v>
      </c>
      <c r="AF1976">
        <v>10.345599999999999</v>
      </c>
      <c r="AG1976" s="1">
        <v>45223</v>
      </c>
      <c r="AH1976">
        <v>12.0726</v>
      </c>
      <c r="AI1976" s="1">
        <v>44332</v>
      </c>
      <c r="AJ1976">
        <v>9.7214503404762412E-2</v>
      </c>
      <c r="AO1976" s="1">
        <v>44332</v>
      </c>
      <c r="AP1976">
        <v>2.2775625109959865E-2</v>
      </c>
      <c r="AU1976" s="1">
        <v>44332</v>
      </c>
      <c r="AV1976">
        <v>2.7441172662691714E-2</v>
      </c>
      <c r="AW1976" s="1">
        <v>45223</v>
      </c>
      <c r="AX1976">
        <v>20.666399999999999</v>
      </c>
      <c r="AY1976" s="1">
        <v>45223</v>
      </c>
      <c r="AZ1976">
        <v>22.308199999999999</v>
      </c>
      <c r="BA1976" s="1">
        <v>44332</v>
      </c>
      <c r="BB1976">
        <v>0.14208435850097703</v>
      </c>
      <c r="BC1976" s="1">
        <v>45223</v>
      </c>
      <c r="BD1976">
        <v>20.411999999999999</v>
      </c>
      <c r="BE1976" s="1">
        <v>45223</v>
      </c>
      <c r="BF1976">
        <v>24.265999999999998</v>
      </c>
      <c r="BG1976" s="1">
        <v>44332</v>
      </c>
      <c r="BH1976">
        <v>0.27066749683518304</v>
      </c>
    </row>
    <row r="1977" spans="1:60" x14ac:dyDescent="0.3">
      <c r="A1977" s="1">
        <v>45224</v>
      </c>
      <c r="B1977">
        <v>16.990400000000001</v>
      </c>
      <c r="C1977" s="1">
        <v>45224</v>
      </c>
      <c r="D1977">
        <v>21.238199999999999</v>
      </c>
      <c r="E1977" s="1">
        <v>44333</v>
      </c>
      <c r="F1977">
        <v>0.15071001059413797</v>
      </c>
      <c r="G1977" s="1">
        <v>45183</v>
      </c>
      <c r="H1977">
        <v>13.3995</v>
      </c>
      <c r="I1977" s="1">
        <v>45183</v>
      </c>
      <c r="J1977">
        <v>16.006599999999999</v>
      </c>
      <c r="K1977" s="1">
        <v>44333</v>
      </c>
      <c r="L1977">
        <v>0.13456410971630617</v>
      </c>
      <c r="M1977" s="1">
        <v>45224</v>
      </c>
      <c r="N1977">
        <v>8.8384999999999998</v>
      </c>
      <c r="O1977" s="1">
        <v>45224</v>
      </c>
      <c r="P1977">
        <v>10.8696</v>
      </c>
      <c r="Q1977" s="1">
        <v>44333</v>
      </c>
      <c r="R1977">
        <v>5.0875679705826515E-2</v>
      </c>
      <c r="S1977" s="1">
        <v>45224</v>
      </c>
      <c r="T1977">
        <v>11.337300000000001</v>
      </c>
      <c r="U1977" s="1">
        <v>45224</v>
      </c>
      <c r="V1977">
        <v>12.5816</v>
      </c>
      <c r="W1977" s="1">
        <v>44333</v>
      </c>
      <c r="X1977">
        <v>7.7656934766670752E-2</v>
      </c>
      <c r="Y1977" s="1">
        <v>45250</v>
      </c>
      <c r="Z1977">
        <v>7.5770999999999997</v>
      </c>
      <c r="AA1977" s="1">
        <v>45250</v>
      </c>
      <c r="AB1977">
        <v>8.3574999999999999</v>
      </c>
      <c r="AC1977" s="1">
        <v>44333</v>
      </c>
      <c r="AD1977">
        <v>5.4155871163602272E-2</v>
      </c>
      <c r="AE1977" s="1">
        <v>45224</v>
      </c>
      <c r="AF1977">
        <v>11.0946</v>
      </c>
      <c r="AG1977" s="1">
        <v>45224</v>
      </c>
      <c r="AH1977">
        <v>12.8413</v>
      </c>
      <c r="AI1977" s="1">
        <v>44333</v>
      </c>
      <c r="AJ1977">
        <v>9.6568042511560176E-2</v>
      </c>
      <c r="AO1977" s="1">
        <v>44333</v>
      </c>
      <c r="AP1977">
        <v>2.2793873048610219E-2</v>
      </c>
      <c r="AU1977" s="1">
        <v>44333</v>
      </c>
      <c r="AV1977">
        <v>2.7423159498371416E-2</v>
      </c>
      <c r="AW1977" s="1">
        <v>45224</v>
      </c>
      <c r="AX1977">
        <v>22.0992</v>
      </c>
      <c r="AY1977" s="1">
        <v>45224</v>
      </c>
      <c r="AZ1977">
        <v>23.500399999999999</v>
      </c>
      <c r="BA1977" s="1">
        <v>44333</v>
      </c>
      <c r="BB1977">
        <v>0.14135072099698329</v>
      </c>
      <c r="BC1977" s="1">
        <v>45224</v>
      </c>
      <c r="BD1977">
        <v>22.0425</v>
      </c>
      <c r="BE1977" s="1">
        <v>45224</v>
      </c>
      <c r="BF1977">
        <v>25.084900000000001</v>
      </c>
      <c r="BG1977" s="1">
        <v>44333</v>
      </c>
      <c r="BH1977">
        <v>0.27027518061468364</v>
      </c>
    </row>
    <row r="1978" spans="1:60" x14ac:dyDescent="0.3">
      <c r="A1978" s="1">
        <v>45225</v>
      </c>
      <c r="B1978">
        <v>17.473700000000001</v>
      </c>
      <c r="C1978" s="1">
        <v>45225</v>
      </c>
      <c r="D1978">
        <v>21.632200000000001</v>
      </c>
      <c r="E1978" s="1">
        <v>44334</v>
      </c>
      <c r="F1978">
        <v>0.15151991049017044</v>
      </c>
      <c r="G1978" s="1">
        <v>45184</v>
      </c>
      <c r="H1978">
        <v>13.474299999999999</v>
      </c>
      <c r="I1978" s="1">
        <v>45184</v>
      </c>
      <c r="J1978">
        <v>16.236899999999999</v>
      </c>
      <c r="K1978" s="1">
        <v>44334</v>
      </c>
      <c r="L1978">
        <v>0.13392525234111449</v>
      </c>
      <c r="M1978" s="1">
        <v>45225</v>
      </c>
      <c r="N1978">
        <v>8.8409999999999993</v>
      </c>
      <c r="O1978" s="1">
        <v>45225</v>
      </c>
      <c r="P1978">
        <v>10.9946</v>
      </c>
      <c r="Q1978" s="1">
        <v>44334</v>
      </c>
      <c r="R1978">
        <v>5.1040479408077974E-2</v>
      </c>
      <c r="S1978" s="1">
        <v>45225</v>
      </c>
      <c r="T1978">
        <v>10.820600000000001</v>
      </c>
      <c r="U1978" s="1">
        <v>45225</v>
      </c>
      <c r="V1978">
        <v>12.437799999999999</v>
      </c>
      <c r="W1978" s="1">
        <v>44334</v>
      </c>
      <c r="X1978">
        <v>7.7820598264503174E-2</v>
      </c>
      <c r="Y1978" s="1">
        <v>45251</v>
      </c>
      <c r="Z1978">
        <v>8.5821000000000005</v>
      </c>
      <c r="AA1978" s="1">
        <v>45251</v>
      </c>
      <c r="AB1978">
        <v>8.3257999999999992</v>
      </c>
      <c r="AC1978" s="1">
        <v>44334</v>
      </c>
      <c r="AD1978">
        <v>5.4181540550463571E-2</v>
      </c>
      <c r="AE1978" s="1">
        <v>45225</v>
      </c>
      <c r="AF1978">
        <v>10.180899999999999</v>
      </c>
      <c r="AG1978" s="1">
        <v>45225</v>
      </c>
      <c r="AH1978">
        <v>12.791600000000001</v>
      </c>
      <c r="AI1978" s="1">
        <v>44334</v>
      </c>
      <c r="AJ1978">
        <v>9.6545749147308901E-2</v>
      </c>
      <c r="AO1978" s="1">
        <v>44334</v>
      </c>
      <c r="AP1978">
        <v>2.2492638740994605E-2</v>
      </c>
      <c r="AU1978" s="1">
        <v>44334</v>
      </c>
      <c r="AV1978">
        <v>2.749181924585541E-2</v>
      </c>
      <c r="AW1978" s="1">
        <v>45225</v>
      </c>
      <c r="AX1978">
        <v>22.067</v>
      </c>
      <c r="AY1978" s="1">
        <v>45225</v>
      </c>
      <c r="AZ1978">
        <v>23.657800000000002</v>
      </c>
      <c r="BA1978" s="1">
        <v>44334</v>
      </c>
      <c r="BB1978">
        <v>0.14124667112829162</v>
      </c>
      <c r="BC1978" s="1">
        <v>45225</v>
      </c>
      <c r="BD1978">
        <v>22.166799999999999</v>
      </c>
      <c r="BE1978" s="1">
        <v>45225</v>
      </c>
      <c r="BF1978">
        <v>25.487300000000001</v>
      </c>
      <c r="BG1978" s="1">
        <v>44334</v>
      </c>
      <c r="BH1978">
        <v>0.26854083297326303</v>
      </c>
    </row>
    <row r="1979" spans="1:60" x14ac:dyDescent="0.3">
      <c r="A1979" s="1">
        <v>45226</v>
      </c>
      <c r="B1979">
        <v>17.991</v>
      </c>
      <c r="C1979" s="1">
        <v>45226</v>
      </c>
      <c r="D1979">
        <v>22.265999999999998</v>
      </c>
      <c r="E1979" s="1">
        <v>44335</v>
      </c>
      <c r="F1979">
        <v>0.1516090284117404</v>
      </c>
      <c r="G1979" s="1">
        <v>45187</v>
      </c>
      <c r="H1979">
        <v>14.1653</v>
      </c>
      <c r="I1979" s="1">
        <v>45187</v>
      </c>
      <c r="J1979">
        <v>16.9206</v>
      </c>
      <c r="K1979" s="1">
        <v>44335</v>
      </c>
      <c r="L1979">
        <v>0.13839906504321697</v>
      </c>
      <c r="M1979" s="1">
        <v>45226</v>
      </c>
      <c r="N1979">
        <v>9.2829999999999995</v>
      </c>
      <c r="O1979" s="1">
        <v>45226</v>
      </c>
      <c r="P1979">
        <v>11.5008</v>
      </c>
      <c r="Q1979" s="1">
        <v>44335</v>
      </c>
      <c r="R1979">
        <v>5.1329241058518597E-2</v>
      </c>
      <c r="S1979" s="1">
        <v>45226</v>
      </c>
      <c r="T1979">
        <v>11.2241</v>
      </c>
      <c r="U1979" s="1">
        <v>45226</v>
      </c>
      <c r="V1979">
        <v>12.650399999999999</v>
      </c>
      <c r="W1979" s="1">
        <v>44335</v>
      </c>
      <c r="X1979">
        <v>7.6591335727485332E-2</v>
      </c>
      <c r="Y1979" s="1">
        <v>45252</v>
      </c>
      <c r="Z1979">
        <v>7.0484999999999998</v>
      </c>
      <c r="AA1979" s="1">
        <v>45252</v>
      </c>
      <c r="AB1979">
        <v>8.1874000000000002</v>
      </c>
      <c r="AC1979" s="1">
        <v>44335</v>
      </c>
      <c r="AD1979">
        <v>5.3756266169998922E-2</v>
      </c>
      <c r="AE1979" s="1">
        <v>45226</v>
      </c>
      <c r="AF1979">
        <v>10.9747</v>
      </c>
      <c r="AG1979" s="1">
        <v>45226</v>
      </c>
      <c r="AH1979">
        <v>13.415699999999999</v>
      </c>
      <c r="AI1979" s="1">
        <v>44335</v>
      </c>
      <c r="AJ1979">
        <v>9.640707009914623E-2</v>
      </c>
      <c r="AO1979" s="1">
        <v>44335</v>
      </c>
      <c r="AP1979">
        <v>2.2511555093119504E-2</v>
      </c>
      <c r="AU1979" s="1">
        <v>44335</v>
      </c>
      <c r="AV1979">
        <v>2.749375776004296E-2</v>
      </c>
      <c r="AW1979" s="1">
        <v>45226</v>
      </c>
      <c r="AX1979">
        <v>21.942799999999998</v>
      </c>
      <c r="AY1979" s="1">
        <v>45226</v>
      </c>
      <c r="AZ1979">
        <v>23.024100000000001</v>
      </c>
      <c r="BA1979" s="1">
        <v>44335</v>
      </c>
      <c r="BB1979">
        <v>0.13898863088398294</v>
      </c>
      <c r="BC1979" s="1">
        <v>45226</v>
      </c>
      <c r="BD1979">
        <v>22.1934</v>
      </c>
      <c r="BE1979" s="1">
        <v>45226</v>
      </c>
      <c r="BF1979">
        <v>26.170500000000001</v>
      </c>
      <c r="BG1979" s="1">
        <v>44335</v>
      </c>
      <c r="BH1979">
        <v>0.26526960990676679</v>
      </c>
    </row>
    <row r="1980" spans="1:60" x14ac:dyDescent="0.3">
      <c r="A1980" s="1">
        <v>45229</v>
      </c>
      <c r="B1980">
        <v>16.9818</v>
      </c>
      <c r="C1980" s="1">
        <v>45229</v>
      </c>
      <c r="D1980">
        <v>20.830100000000002</v>
      </c>
      <c r="E1980" s="1">
        <v>44336</v>
      </c>
      <c r="F1980">
        <v>0.1518112412186168</v>
      </c>
      <c r="G1980" s="1">
        <v>45188</v>
      </c>
      <c r="H1980">
        <v>14.2296</v>
      </c>
      <c r="I1980" s="1">
        <v>45188</v>
      </c>
      <c r="J1980">
        <v>17.031700000000001</v>
      </c>
      <c r="K1980" s="1">
        <v>44336</v>
      </c>
      <c r="L1980">
        <v>0.14133206385967542</v>
      </c>
      <c r="M1980" s="1">
        <v>45229</v>
      </c>
      <c r="N1980">
        <v>9.1107999999999993</v>
      </c>
      <c r="O1980" s="1">
        <v>45229</v>
      </c>
      <c r="P1980">
        <v>11.013199999999999</v>
      </c>
      <c r="Q1980" s="1">
        <v>44336</v>
      </c>
      <c r="R1980">
        <v>5.164112390290479E-2</v>
      </c>
      <c r="S1980" s="1">
        <v>45229</v>
      </c>
      <c r="T1980">
        <v>11.1835</v>
      </c>
      <c r="U1980" s="1">
        <v>45229</v>
      </c>
      <c r="V1980">
        <v>12.481400000000001</v>
      </c>
      <c r="W1980" s="1">
        <v>44336</v>
      </c>
      <c r="X1980">
        <v>7.6905656447975632E-2</v>
      </c>
      <c r="Y1980" s="1">
        <v>45254</v>
      </c>
      <c r="Z1980">
        <v>8.2461000000000002</v>
      </c>
      <c r="AA1980" s="1">
        <v>45254</v>
      </c>
      <c r="AB1980">
        <v>7.3836000000000004</v>
      </c>
      <c r="AC1980" s="1">
        <v>44336</v>
      </c>
      <c r="AD1980">
        <v>5.4098436888477368E-2</v>
      </c>
      <c r="AE1980" s="1">
        <v>45229</v>
      </c>
      <c r="AF1980">
        <v>10.571899999999999</v>
      </c>
      <c r="AG1980" s="1">
        <v>45229</v>
      </c>
      <c r="AH1980">
        <v>12.7699</v>
      </c>
      <c r="AI1980" s="1">
        <v>44336</v>
      </c>
      <c r="AJ1980">
        <v>9.6407142444430216E-2</v>
      </c>
      <c r="AO1980" s="1">
        <v>44336</v>
      </c>
      <c r="AP1980">
        <v>2.241031392435491E-2</v>
      </c>
      <c r="AU1980" s="1">
        <v>44336</v>
      </c>
      <c r="AV1980">
        <v>2.7367337905145995E-2</v>
      </c>
      <c r="AW1980" s="1">
        <v>45229</v>
      </c>
      <c r="AX1980">
        <v>21.374500000000001</v>
      </c>
      <c r="AY1980" s="1">
        <v>45229</v>
      </c>
      <c r="AZ1980">
        <v>22.749199999999998</v>
      </c>
      <c r="BA1980" s="1">
        <v>44336</v>
      </c>
      <c r="BB1980">
        <v>0.13941477942844646</v>
      </c>
      <c r="BC1980" s="1">
        <v>45229</v>
      </c>
      <c r="BD1980">
        <v>21.012699999999999</v>
      </c>
      <c r="BE1980" s="1">
        <v>45229</v>
      </c>
      <c r="BF1980">
        <v>24.7362</v>
      </c>
      <c r="BG1980" s="1">
        <v>44336</v>
      </c>
      <c r="BH1980">
        <v>0.26528054664198253</v>
      </c>
    </row>
    <row r="1981" spans="1:60" x14ac:dyDescent="0.3">
      <c r="A1981" s="1">
        <v>45230</v>
      </c>
      <c r="B1981">
        <v>15.9993</v>
      </c>
      <c r="C1981" s="1">
        <v>45230</v>
      </c>
      <c r="D1981">
        <v>19.773499999999999</v>
      </c>
      <c r="E1981" s="1">
        <v>44337</v>
      </c>
      <c r="F1981">
        <v>0.15063412320656566</v>
      </c>
      <c r="G1981" s="1">
        <v>45189</v>
      </c>
      <c r="H1981">
        <v>13.5627</v>
      </c>
      <c r="I1981" s="1">
        <v>45189</v>
      </c>
      <c r="J1981">
        <v>16.382400000000001</v>
      </c>
      <c r="K1981" s="1">
        <v>44337</v>
      </c>
      <c r="L1981">
        <v>0.14051951597550388</v>
      </c>
      <c r="M1981" s="1">
        <v>45230</v>
      </c>
      <c r="N1981">
        <v>8.6672999999999991</v>
      </c>
      <c r="O1981" s="1">
        <v>45230</v>
      </c>
      <c r="P1981">
        <v>10.7151</v>
      </c>
      <c r="Q1981" s="1">
        <v>44337</v>
      </c>
      <c r="R1981">
        <v>5.1296241873571062E-2</v>
      </c>
      <c r="S1981" s="1">
        <v>45230</v>
      </c>
      <c r="T1981">
        <v>11.139900000000001</v>
      </c>
      <c r="U1981" s="1">
        <v>45230</v>
      </c>
      <c r="V1981">
        <v>12.3255</v>
      </c>
      <c r="W1981" s="1">
        <v>44337</v>
      </c>
      <c r="X1981">
        <v>7.6296800604897672E-2</v>
      </c>
      <c r="Y1981" s="1">
        <v>45257</v>
      </c>
      <c r="Z1981">
        <v>7.0122999999999998</v>
      </c>
      <c r="AA1981" s="1">
        <v>45257</v>
      </c>
      <c r="AB1981">
        <v>7.9050000000000002</v>
      </c>
      <c r="AC1981" s="1">
        <v>44337</v>
      </c>
      <c r="AD1981">
        <v>5.3670966107459771E-2</v>
      </c>
      <c r="AE1981" s="1">
        <v>45230</v>
      </c>
      <c r="AF1981">
        <v>10.438599999999999</v>
      </c>
      <c r="AG1981" s="1">
        <v>45230</v>
      </c>
      <c r="AH1981">
        <v>12.9278</v>
      </c>
      <c r="AI1981" s="1">
        <v>44337</v>
      </c>
      <c r="AJ1981">
        <v>9.5725122142370819E-2</v>
      </c>
      <c r="AO1981" s="1">
        <v>44337</v>
      </c>
      <c r="AP1981">
        <v>2.2262629246241117E-2</v>
      </c>
      <c r="AU1981" s="1">
        <v>44337</v>
      </c>
      <c r="AV1981">
        <v>2.7148785019586889E-2</v>
      </c>
      <c r="AW1981" s="1">
        <v>45230</v>
      </c>
      <c r="AX1981">
        <v>20.685600000000001</v>
      </c>
      <c r="AY1981" s="1">
        <v>45230</v>
      </c>
      <c r="AZ1981">
        <v>21.687799999999999</v>
      </c>
      <c r="BA1981" s="1">
        <v>44337</v>
      </c>
      <c r="BB1981">
        <v>0.13848108588273489</v>
      </c>
      <c r="BC1981" s="1">
        <v>45230</v>
      </c>
      <c r="BD1981">
        <v>20.1341</v>
      </c>
      <c r="BE1981" s="1">
        <v>45230</v>
      </c>
      <c r="BF1981">
        <v>23.657399999999999</v>
      </c>
      <c r="BG1981" s="1">
        <v>44337</v>
      </c>
      <c r="BH1981">
        <v>0.26322859590017744</v>
      </c>
    </row>
    <row r="1982" spans="1:60" x14ac:dyDescent="0.3">
      <c r="A1982" s="1">
        <v>45231</v>
      </c>
      <c r="B1982">
        <v>15.113300000000001</v>
      </c>
      <c r="C1982" s="1">
        <v>45231</v>
      </c>
      <c r="D1982">
        <v>18.7881</v>
      </c>
      <c r="E1982" s="1">
        <v>44338</v>
      </c>
      <c r="F1982">
        <v>0.15063412320656566</v>
      </c>
      <c r="G1982" s="1">
        <v>45190</v>
      </c>
      <c r="H1982">
        <v>14.7698</v>
      </c>
      <c r="I1982" s="1">
        <v>45190</v>
      </c>
      <c r="J1982">
        <v>17.7713</v>
      </c>
      <c r="K1982" s="1">
        <v>44338</v>
      </c>
      <c r="L1982">
        <v>0.14051951597550388</v>
      </c>
      <c r="M1982" s="1">
        <v>45231</v>
      </c>
      <c r="N1982">
        <v>8.6577999999999999</v>
      </c>
      <c r="O1982" s="1">
        <v>45231</v>
      </c>
      <c r="P1982">
        <v>10.542199999999999</v>
      </c>
      <c r="Q1982" s="1">
        <v>44338</v>
      </c>
      <c r="R1982">
        <v>5.1296241873571062E-2</v>
      </c>
      <c r="S1982" s="1">
        <v>45231</v>
      </c>
      <c r="T1982">
        <v>10.8569</v>
      </c>
      <c r="U1982" s="1">
        <v>45231</v>
      </c>
      <c r="V1982">
        <v>12.244899999999999</v>
      </c>
      <c r="W1982" s="1">
        <v>44338</v>
      </c>
      <c r="X1982">
        <v>7.6296800604897672E-2</v>
      </c>
      <c r="Y1982" s="1">
        <v>45258</v>
      </c>
      <c r="Z1982">
        <v>6.9189999999999996</v>
      </c>
      <c r="AA1982" s="1">
        <v>45258</v>
      </c>
      <c r="AB1982">
        <v>7.8720999999999997</v>
      </c>
      <c r="AC1982" s="1">
        <v>44338</v>
      </c>
      <c r="AD1982">
        <v>5.3670966107459771E-2</v>
      </c>
      <c r="AE1982" s="1">
        <v>45231</v>
      </c>
      <c r="AF1982">
        <v>10.039400000000001</v>
      </c>
      <c r="AG1982" s="1">
        <v>45231</v>
      </c>
      <c r="AH1982">
        <v>11.466699999999999</v>
      </c>
      <c r="AI1982" s="1">
        <v>44338</v>
      </c>
      <c r="AJ1982">
        <v>9.5725122142370819E-2</v>
      </c>
      <c r="AO1982" s="1">
        <v>44338</v>
      </c>
      <c r="AP1982">
        <v>2.2262629246241117E-2</v>
      </c>
      <c r="AU1982" s="1">
        <v>44338</v>
      </c>
      <c r="AV1982">
        <v>2.7148785019586889E-2</v>
      </c>
      <c r="AW1982" s="1">
        <v>45231</v>
      </c>
      <c r="AX1982">
        <v>20.068300000000001</v>
      </c>
      <c r="AY1982" s="1">
        <v>45231</v>
      </c>
      <c r="AZ1982">
        <v>20.798500000000001</v>
      </c>
      <c r="BA1982" s="1">
        <v>44338</v>
      </c>
      <c r="BB1982">
        <v>0.13848108588273489</v>
      </c>
      <c r="BC1982" s="1">
        <v>45231</v>
      </c>
      <c r="BD1982">
        <v>19.377500000000001</v>
      </c>
      <c r="BE1982" s="1">
        <v>45231</v>
      </c>
      <c r="BF1982">
        <v>22.9358</v>
      </c>
      <c r="BG1982" s="1">
        <v>44338</v>
      </c>
      <c r="BH1982">
        <v>0.26322859590017744</v>
      </c>
    </row>
    <row r="1983" spans="1:60" x14ac:dyDescent="0.3">
      <c r="A1983" s="1">
        <v>45232</v>
      </c>
      <c r="B1983">
        <v>14.167</v>
      </c>
      <c r="C1983" s="1">
        <v>45232</v>
      </c>
      <c r="D1983">
        <v>17.8462</v>
      </c>
      <c r="E1983" s="1">
        <v>44339</v>
      </c>
      <c r="F1983">
        <v>0.15186374285413706</v>
      </c>
      <c r="G1983" s="1">
        <v>45191</v>
      </c>
      <c r="H1983">
        <v>14.6401</v>
      </c>
      <c r="I1983" s="1">
        <v>45191</v>
      </c>
      <c r="J1983">
        <v>17.6004</v>
      </c>
      <c r="K1983" s="1">
        <v>44339</v>
      </c>
      <c r="L1983">
        <v>0.14137601976733366</v>
      </c>
      <c r="M1983" s="1">
        <v>45232</v>
      </c>
      <c r="N1983">
        <v>8.0441000000000003</v>
      </c>
      <c r="O1983" s="1">
        <v>45232</v>
      </c>
      <c r="P1983">
        <v>9.6036000000000001</v>
      </c>
      <c r="Q1983" s="1">
        <v>44339</v>
      </c>
      <c r="R1983">
        <v>5.1507012247330029E-2</v>
      </c>
      <c r="S1983" s="1">
        <v>45232</v>
      </c>
      <c r="T1983">
        <v>10.577</v>
      </c>
      <c r="U1983" s="1">
        <v>45232</v>
      </c>
      <c r="V1983">
        <v>11.8774</v>
      </c>
      <c r="W1983" s="1">
        <v>44339</v>
      </c>
      <c r="X1983">
        <v>7.69028179241944E-2</v>
      </c>
      <c r="Y1983" s="1">
        <v>45259</v>
      </c>
      <c r="Z1983">
        <v>6.9202000000000004</v>
      </c>
      <c r="AA1983" s="1">
        <v>45259</v>
      </c>
      <c r="AB1983">
        <v>7.7869999999999999</v>
      </c>
      <c r="AC1983" s="1">
        <v>44339</v>
      </c>
      <c r="AD1983">
        <v>5.4025752911103814E-2</v>
      </c>
      <c r="AE1983" s="1">
        <v>45232</v>
      </c>
      <c r="AF1983">
        <v>10.366099999999999</v>
      </c>
      <c r="AG1983" s="1">
        <v>45232</v>
      </c>
      <c r="AH1983">
        <v>10.9171</v>
      </c>
      <c r="AI1983" s="1">
        <v>44339</v>
      </c>
      <c r="AJ1983">
        <v>9.6484556055286885E-2</v>
      </c>
      <c r="AO1983" s="1">
        <v>44339</v>
      </c>
      <c r="AP1983">
        <v>2.2065174310589561E-2</v>
      </c>
      <c r="AU1983" s="1">
        <v>44339</v>
      </c>
      <c r="AV1983">
        <v>2.7377501288011898E-2</v>
      </c>
      <c r="AW1983" s="1">
        <v>45232</v>
      </c>
      <c r="AX1983">
        <v>19.675599999999999</v>
      </c>
      <c r="AY1983" s="1">
        <v>45232</v>
      </c>
      <c r="AZ1983">
        <v>20.626100000000001</v>
      </c>
      <c r="BA1983" s="1">
        <v>44339</v>
      </c>
      <c r="BB1983">
        <v>0.1395195663738924</v>
      </c>
      <c r="BC1983" s="1">
        <v>45232</v>
      </c>
      <c r="BD1983">
        <v>18.91</v>
      </c>
      <c r="BE1983" s="1">
        <v>45232</v>
      </c>
      <c r="BF1983">
        <v>21.981400000000001</v>
      </c>
      <c r="BG1983" s="1">
        <v>44339</v>
      </c>
      <c r="BH1983">
        <v>0.26477965190917352</v>
      </c>
    </row>
    <row r="1984" spans="1:60" x14ac:dyDescent="0.3">
      <c r="A1984" s="1">
        <v>45233</v>
      </c>
      <c r="B1984">
        <v>13.5571</v>
      </c>
      <c r="C1984" s="1">
        <v>45233</v>
      </c>
      <c r="D1984">
        <v>17.278700000000001</v>
      </c>
      <c r="E1984" s="1">
        <v>44340</v>
      </c>
      <c r="F1984">
        <v>0.15151408366578697</v>
      </c>
      <c r="G1984" s="1">
        <v>45194</v>
      </c>
      <c r="H1984">
        <v>15.407400000000001</v>
      </c>
      <c r="I1984" s="1">
        <v>45194</v>
      </c>
      <c r="J1984">
        <v>18.607299999999999</v>
      </c>
      <c r="K1984" s="1">
        <v>44340</v>
      </c>
      <c r="L1984">
        <v>0.14130780549052763</v>
      </c>
      <c r="M1984" s="1">
        <v>45233</v>
      </c>
      <c r="N1984">
        <v>7.5671999999999997</v>
      </c>
      <c r="O1984" s="1">
        <v>45233</v>
      </c>
      <c r="P1984">
        <v>9.8071999999999999</v>
      </c>
      <c r="Q1984" s="1">
        <v>44340</v>
      </c>
      <c r="R1984">
        <v>5.1516323737568925E-2</v>
      </c>
      <c r="S1984" s="1">
        <v>45233</v>
      </c>
      <c r="T1984">
        <v>10.2249</v>
      </c>
      <c r="U1984" s="1">
        <v>45233</v>
      </c>
      <c r="V1984">
        <v>11.8696</v>
      </c>
      <c r="W1984" s="1">
        <v>44340</v>
      </c>
      <c r="X1984">
        <v>7.7045734406827132E-2</v>
      </c>
      <c r="Y1984" s="1">
        <v>45260</v>
      </c>
      <c r="Z1984">
        <v>7.1832000000000003</v>
      </c>
      <c r="AA1984" s="1">
        <v>45260</v>
      </c>
      <c r="AB1984">
        <v>8.2344000000000008</v>
      </c>
      <c r="AC1984" s="1">
        <v>44340</v>
      </c>
      <c r="AD1984">
        <v>5.4078665828870234E-2</v>
      </c>
      <c r="AE1984" s="1">
        <v>45233</v>
      </c>
      <c r="AF1984">
        <v>8.7242999999999995</v>
      </c>
      <c r="AG1984" s="1">
        <v>45233</v>
      </c>
      <c r="AH1984">
        <v>11.1616</v>
      </c>
      <c r="AI1984" s="1">
        <v>44340</v>
      </c>
      <c r="AJ1984">
        <v>9.6462337070373508E-2</v>
      </c>
      <c r="AO1984" s="1">
        <v>44340</v>
      </c>
      <c r="AP1984">
        <v>2.2094296760697508E-2</v>
      </c>
      <c r="AU1984" s="1">
        <v>44340</v>
      </c>
      <c r="AV1984">
        <v>2.7371695528715653E-2</v>
      </c>
      <c r="AW1984" s="1">
        <v>45233</v>
      </c>
      <c r="AX1984">
        <v>18.982800000000001</v>
      </c>
      <c r="AY1984" s="1">
        <v>45233</v>
      </c>
      <c r="AZ1984">
        <v>19.755500000000001</v>
      </c>
      <c r="BA1984" s="1">
        <v>44340</v>
      </c>
      <c r="BB1984">
        <v>0.13917265143544841</v>
      </c>
      <c r="BC1984" s="1">
        <v>45233</v>
      </c>
      <c r="BD1984">
        <v>19.427700000000002</v>
      </c>
      <c r="BE1984" s="1">
        <v>45233</v>
      </c>
      <c r="BF1984">
        <v>22.1358</v>
      </c>
      <c r="BG1984" s="1">
        <v>44340</v>
      </c>
      <c r="BH1984">
        <v>0.26053011876966564</v>
      </c>
    </row>
    <row r="1985" spans="1:60" x14ac:dyDescent="0.3">
      <c r="A1985" s="1">
        <v>45236</v>
      </c>
      <c r="B1985">
        <v>13.241199999999999</v>
      </c>
      <c r="C1985" s="1">
        <v>45236</v>
      </c>
      <c r="D1985">
        <v>16.833600000000001</v>
      </c>
      <c r="E1985" s="1">
        <v>44341</v>
      </c>
      <c r="F1985">
        <v>0.14239842478981621</v>
      </c>
      <c r="G1985" s="1">
        <v>45195</v>
      </c>
      <c r="H1985">
        <v>16.043800000000001</v>
      </c>
      <c r="I1985" s="1">
        <v>45195</v>
      </c>
      <c r="J1985">
        <v>19.498000000000001</v>
      </c>
      <c r="K1985" s="1">
        <v>44341</v>
      </c>
      <c r="L1985">
        <v>0.14054845784833253</v>
      </c>
      <c r="M1985" s="1">
        <v>45236</v>
      </c>
      <c r="N1985">
        <v>7.9741</v>
      </c>
      <c r="O1985" s="1">
        <v>45236</v>
      </c>
      <c r="P1985">
        <v>9.8313000000000006</v>
      </c>
      <c r="Q1985" s="1">
        <v>44341</v>
      </c>
      <c r="R1985">
        <v>4.761883949608578E-2</v>
      </c>
      <c r="S1985" s="1">
        <v>45236</v>
      </c>
      <c r="T1985">
        <v>10.3268</v>
      </c>
      <c r="U1985" s="1">
        <v>45236</v>
      </c>
      <c r="V1985">
        <v>11.720700000000001</v>
      </c>
      <c r="W1985" s="1">
        <v>44341</v>
      </c>
      <c r="X1985">
        <v>7.0256202401066364E-2</v>
      </c>
      <c r="Y1985" s="1">
        <v>45261</v>
      </c>
      <c r="Z1985">
        <v>7.2178000000000004</v>
      </c>
      <c r="AA1985" s="1">
        <v>45261</v>
      </c>
      <c r="AB1985">
        <v>8.2489000000000008</v>
      </c>
      <c r="AC1985" s="1">
        <v>44341</v>
      </c>
      <c r="AD1985">
        <v>4.5673690056395579E-2</v>
      </c>
      <c r="AE1985" s="1">
        <v>45236</v>
      </c>
      <c r="AF1985">
        <v>9.4311000000000007</v>
      </c>
      <c r="AG1985" s="1">
        <v>45236</v>
      </c>
      <c r="AH1985">
        <v>11.5648</v>
      </c>
      <c r="AI1985" s="1">
        <v>44341</v>
      </c>
      <c r="AJ1985">
        <v>8.9591008420922338E-2</v>
      </c>
      <c r="AO1985" s="1">
        <v>44341</v>
      </c>
      <c r="AP1985">
        <v>2.0556395678305653E-2</v>
      </c>
      <c r="AU1985" s="1">
        <v>44341</v>
      </c>
      <c r="AV1985">
        <v>2.7030575932602427E-2</v>
      </c>
      <c r="AW1985" s="1">
        <v>45236</v>
      </c>
      <c r="AX1985">
        <v>18.743600000000001</v>
      </c>
      <c r="AY1985" s="1">
        <v>45236</v>
      </c>
      <c r="AZ1985">
        <v>19.238900000000001</v>
      </c>
      <c r="BA1985" s="1">
        <v>44341</v>
      </c>
      <c r="BB1985">
        <v>0.13646050721903571</v>
      </c>
      <c r="BC1985" s="1">
        <v>45236</v>
      </c>
      <c r="BD1985">
        <v>18.704699999999999</v>
      </c>
      <c r="BE1985" s="1">
        <v>45236</v>
      </c>
      <c r="BF1985">
        <v>21.600200000000001</v>
      </c>
      <c r="BG1985" s="1">
        <v>44341</v>
      </c>
      <c r="BH1985">
        <v>0.25036115869419556</v>
      </c>
    </row>
    <row r="1986" spans="1:60" x14ac:dyDescent="0.3">
      <c r="A1986" s="1">
        <v>45237</v>
      </c>
      <c r="B1986">
        <v>13.174899999999999</v>
      </c>
      <c r="C1986" s="1">
        <v>45237</v>
      </c>
      <c r="D1986">
        <v>16.758600000000001</v>
      </c>
      <c r="E1986" s="1">
        <v>44342</v>
      </c>
      <c r="F1986">
        <v>0.14183537887377556</v>
      </c>
      <c r="G1986" s="1">
        <v>45196</v>
      </c>
      <c r="H1986">
        <v>16.1372</v>
      </c>
      <c r="I1986" s="1">
        <v>45196</v>
      </c>
      <c r="J1986">
        <v>19.364699999999999</v>
      </c>
      <c r="K1986" s="1">
        <v>44342</v>
      </c>
      <c r="L1986">
        <v>0.13721944549388973</v>
      </c>
      <c r="M1986" s="1">
        <v>45237</v>
      </c>
      <c r="N1986">
        <v>7.5469999999999997</v>
      </c>
      <c r="O1986" s="1">
        <v>45237</v>
      </c>
      <c r="P1986">
        <v>9.4026999999999994</v>
      </c>
      <c r="Q1986" s="1">
        <v>44342</v>
      </c>
      <c r="R1986">
        <v>4.7146516516174797E-2</v>
      </c>
      <c r="S1986" s="1">
        <v>45237</v>
      </c>
      <c r="T1986">
        <v>10.2195</v>
      </c>
      <c r="U1986" s="1">
        <v>45237</v>
      </c>
      <c r="V1986">
        <v>11.456</v>
      </c>
      <c r="W1986" s="1">
        <v>44342</v>
      </c>
      <c r="X1986">
        <v>6.5055756329764292E-2</v>
      </c>
      <c r="Y1986" s="1">
        <v>45264</v>
      </c>
      <c r="Z1986">
        <v>7.6558999999999999</v>
      </c>
      <c r="AA1986" s="1">
        <v>45264</v>
      </c>
      <c r="AB1986">
        <v>8.2792999999999992</v>
      </c>
      <c r="AC1986" s="1">
        <v>44342</v>
      </c>
      <c r="AD1986">
        <v>4.353729030419843E-2</v>
      </c>
      <c r="AE1986" s="1">
        <v>45237</v>
      </c>
      <c r="AF1986">
        <v>9.3193000000000001</v>
      </c>
      <c r="AG1986" s="1">
        <v>45237</v>
      </c>
      <c r="AH1986">
        <v>11.382199999999999</v>
      </c>
      <c r="AI1986" s="1">
        <v>44342</v>
      </c>
      <c r="AJ1986">
        <v>8.9227712405859874E-2</v>
      </c>
      <c r="AO1986" s="1">
        <v>44342</v>
      </c>
      <c r="AP1986">
        <v>2.0407263404066029E-2</v>
      </c>
      <c r="AU1986" s="1">
        <v>44342</v>
      </c>
      <c r="AV1986">
        <v>2.6872997442927374E-2</v>
      </c>
      <c r="AW1986" s="1">
        <v>45237</v>
      </c>
      <c r="AX1986">
        <v>18.2713</v>
      </c>
      <c r="AY1986" s="1">
        <v>45237</v>
      </c>
      <c r="AZ1986">
        <v>19.120799999999999</v>
      </c>
      <c r="BA1986" s="1">
        <v>44342</v>
      </c>
      <c r="BB1986">
        <v>0.11873463279210714</v>
      </c>
      <c r="BC1986" s="1">
        <v>45237</v>
      </c>
      <c r="BD1986">
        <v>18.538599999999999</v>
      </c>
      <c r="BE1986" s="1">
        <v>45237</v>
      </c>
      <c r="BF1986">
        <v>21.3492</v>
      </c>
      <c r="BG1986" s="1">
        <v>44342</v>
      </c>
      <c r="BH1986">
        <v>0.25344652410944835</v>
      </c>
    </row>
    <row r="1987" spans="1:60" x14ac:dyDescent="0.3">
      <c r="A1987" s="1">
        <v>45238</v>
      </c>
      <c r="B1987">
        <v>13.050599999999999</v>
      </c>
      <c r="C1987" s="1">
        <v>45238</v>
      </c>
      <c r="D1987">
        <v>16.400600000000001</v>
      </c>
      <c r="E1987" s="1">
        <v>44343</v>
      </c>
      <c r="F1987">
        <v>0.13436449894312197</v>
      </c>
      <c r="G1987" s="1">
        <v>45197</v>
      </c>
      <c r="H1987">
        <v>15.6305</v>
      </c>
      <c r="I1987" s="1">
        <v>45197</v>
      </c>
      <c r="J1987">
        <v>18.779199999999999</v>
      </c>
      <c r="K1987" s="1">
        <v>44343</v>
      </c>
      <c r="L1987">
        <v>0.13246939752261269</v>
      </c>
      <c r="M1987" s="1">
        <v>45238</v>
      </c>
      <c r="N1987">
        <v>7.5418000000000003</v>
      </c>
      <c r="O1987" s="1">
        <v>45238</v>
      </c>
      <c r="P1987">
        <v>9.5107999999999997</v>
      </c>
      <c r="Q1987" s="1">
        <v>44343</v>
      </c>
      <c r="R1987">
        <v>4.1576350538675914E-2</v>
      </c>
      <c r="S1987" s="1">
        <v>45238</v>
      </c>
      <c r="T1987">
        <v>9.9085000000000001</v>
      </c>
      <c r="U1987" s="1">
        <v>45238</v>
      </c>
      <c r="V1987">
        <v>11.498100000000001</v>
      </c>
      <c r="W1987" s="1">
        <v>44343</v>
      </c>
      <c r="X1987">
        <v>6.5326252889887526E-2</v>
      </c>
      <c r="Y1987" s="1">
        <v>45265</v>
      </c>
      <c r="Z1987">
        <v>7.5072000000000001</v>
      </c>
      <c r="AA1987" s="1">
        <v>45265</v>
      </c>
      <c r="AB1987">
        <v>8.1433999999999997</v>
      </c>
      <c r="AC1987" s="1">
        <v>44343</v>
      </c>
      <c r="AD1987">
        <v>4.3383668122048406E-2</v>
      </c>
      <c r="AE1987" s="1">
        <v>45238</v>
      </c>
      <c r="AF1987">
        <v>9.1791999999999998</v>
      </c>
      <c r="AG1987" s="1">
        <v>45238</v>
      </c>
      <c r="AH1987">
        <v>11.265000000000001</v>
      </c>
      <c r="AI1987" s="1">
        <v>44343</v>
      </c>
      <c r="AJ1987">
        <v>8.8722845500031122E-2</v>
      </c>
      <c r="AO1987" s="1">
        <v>44343</v>
      </c>
      <c r="AP1987">
        <v>1.9249091838184643E-2</v>
      </c>
      <c r="AU1987" s="1">
        <v>44343</v>
      </c>
      <c r="AV1987">
        <v>2.5800861799341795E-2</v>
      </c>
      <c r="AW1987" s="1">
        <v>45238</v>
      </c>
      <c r="AX1987">
        <v>17.920999999999999</v>
      </c>
      <c r="AY1987" s="1">
        <v>45238</v>
      </c>
      <c r="AZ1987">
        <v>18.871200000000002</v>
      </c>
      <c r="BA1987" s="1">
        <v>44343</v>
      </c>
      <c r="BB1987">
        <v>0.1160513844796003</v>
      </c>
      <c r="BC1987" s="1">
        <v>45238</v>
      </c>
      <c r="BD1987">
        <v>18.419699999999999</v>
      </c>
      <c r="BE1987" s="1">
        <v>45238</v>
      </c>
      <c r="BF1987">
        <v>21.584499999999998</v>
      </c>
      <c r="BG1987" s="1">
        <v>44343</v>
      </c>
      <c r="BH1987">
        <v>0.2450723318034643</v>
      </c>
    </row>
    <row r="1988" spans="1:60" x14ac:dyDescent="0.3">
      <c r="A1988" s="1">
        <v>45239</v>
      </c>
      <c r="B1988">
        <v>13.4902</v>
      </c>
      <c r="C1988" s="1">
        <v>45239</v>
      </c>
      <c r="D1988">
        <v>17.1493</v>
      </c>
      <c r="E1988" s="1">
        <v>44344</v>
      </c>
      <c r="F1988">
        <v>0.13327880825963931</v>
      </c>
      <c r="G1988" s="1">
        <v>45198</v>
      </c>
      <c r="H1988">
        <v>14.976900000000001</v>
      </c>
      <c r="I1988" s="1">
        <v>45198</v>
      </c>
      <c r="J1988">
        <v>18.0139</v>
      </c>
      <c r="K1988" s="1">
        <v>44344</v>
      </c>
      <c r="L1988">
        <v>0.13196820806169848</v>
      </c>
      <c r="M1988" s="1">
        <v>45239</v>
      </c>
      <c r="N1988">
        <v>7.7826000000000004</v>
      </c>
      <c r="O1988" s="1">
        <v>45239</v>
      </c>
      <c r="P1988">
        <v>9.84</v>
      </c>
      <c r="Q1988" s="1">
        <v>44344</v>
      </c>
      <c r="R1988">
        <v>4.1250695774701071E-2</v>
      </c>
      <c r="S1988" s="1">
        <v>45239</v>
      </c>
      <c r="T1988">
        <v>10.413399999999999</v>
      </c>
      <c r="U1988" s="1">
        <v>45239</v>
      </c>
      <c r="V1988">
        <v>11.930999999999999</v>
      </c>
      <c r="W1988" s="1">
        <v>44344</v>
      </c>
      <c r="X1988">
        <v>6.4818530465541271E-2</v>
      </c>
      <c r="Y1988" s="1">
        <v>45266</v>
      </c>
      <c r="Z1988">
        <v>7.3686999999999996</v>
      </c>
      <c r="AA1988" s="1">
        <v>45266</v>
      </c>
      <c r="AB1988">
        <v>8.0790000000000006</v>
      </c>
      <c r="AC1988" s="1">
        <v>44344</v>
      </c>
      <c r="AD1988">
        <v>4.3037789447891391E-2</v>
      </c>
      <c r="AE1988" s="1">
        <v>45239</v>
      </c>
      <c r="AF1988">
        <v>9.8045000000000009</v>
      </c>
      <c r="AG1988" s="1">
        <v>45239</v>
      </c>
      <c r="AH1988">
        <v>11.893800000000001</v>
      </c>
      <c r="AI1988" s="1">
        <v>44344</v>
      </c>
      <c r="AJ1988">
        <v>8.8073868078417633E-2</v>
      </c>
      <c r="AO1988" s="1">
        <v>44344</v>
      </c>
      <c r="AP1988">
        <v>1.9266715980894529E-2</v>
      </c>
      <c r="AU1988" s="1">
        <v>44344</v>
      </c>
      <c r="AV1988">
        <v>2.5592098356701252E-2</v>
      </c>
      <c r="AW1988" s="1">
        <v>45239</v>
      </c>
      <c r="AX1988">
        <v>18.809100000000001</v>
      </c>
      <c r="AY1988" s="1">
        <v>45239</v>
      </c>
      <c r="AZ1988">
        <v>19.8291</v>
      </c>
      <c r="BA1988" s="1">
        <v>44344</v>
      </c>
      <c r="BB1988">
        <v>0.11514310276472448</v>
      </c>
      <c r="BC1988" s="1">
        <v>45239</v>
      </c>
      <c r="BD1988">
        <v>19.232700000000001</v>
      </c>
      <c r="BE1988" s="1">
        <v>45239</v>
      </c>
      <c r="BF1988">
        <v>22.197099999999999</v>
      </c>
      <c r="BG1988" s="1">
        <v>44344</v>
      </c>
      <c r="BH1988">
        <v>0.24311565551162309</v>
      </c>
    </row>
    <row r="1989" spans="1:60" x14ac:dyDescent="0.3">
      <c r="A1989" s="1">
        <v>45240</v>
      </c>
      <c r="B1989">
        <v>12.7142</v>
      </c>
      <c r="C1989" s="1">
        <v>45240</v>
      </c>
      <c r="D1989">
        <v>16.191700000000001</v>
      </c>
      <c r="E1989" s="1">
        <v>44345</v>
      </c>
      <c r="F1989">
        <v>0.13327880825963931</v>
      </c>
      <c r="G1989" s="1">
        <v>45201</v>
      </c>
      <c r="H1989">
        <v>15.6271</v>
      </c>
      <c r="I1989" s="1">
        <v>45201</v>
      </c>
      <c r="J1989">
        <v>18.8322</v>
      </c>
      <c r="K1989" s="1">
        <v>44345</v>
      </c>
      <c r="L1989">
        <v>0.13196820806169848</v>
      </c>
      <c r="M1989" s="1">
        <v>45240</v>
      </c>
      <c r="N1989">
        <v>7.3952</v>
      </c>
      <c r="O1989" s="1">
        <v>45240</v>
      </c>
      <c r="P1989">
        <v>9.2464999999999993</v>
      </c>
      <c r="Q1989" s="1">
        <v>44345</v>
      </c>
      <c r="R1989">
        <v>4.1250695774701071E-2</v>
      </c>
      <c r="S1989" s="1">
        <v>45240</v>
      </c>
      <c r="T1989">
        <v>10.424899999999999</v>
      </c>
      <c r="U1989" s="1">
        <v>45240</v>
      </c>
      <c r="V1989">
        <v>11.681800000000001</v>
      </c>
      <c r="W1989" s="1">
        <v>44345</v>
      </c>
      <c r="X1989">
        <v>6.4818530465541271E-2</v>
      </c>
      <c r="Y1989" s="1">
        <v>45267</v>
      </c>
      <c r="Z1989">
        <v>7.5473999999999997</v>
      </c>
      <c r="AA1989" s="1">
        <v>45267</v>
      </c>
      <c r="AB1989">
        <v>8.2784999999999993</v>
      </c>
      <c r="AC1989" s="1">
        <v>44345</v>
      </c>
      <c r="AD1989">
        <v>4.3037789447891391E-2</v>
      </c>
      <c r="AE1989" s="1">
        <v>45240</v>
      </c>
      <c r="AF1989">
        <v>9.7401999999999997</v>
      </c>
      <c r="AG1989" s="1">
        <v>45240</v>
      </c>
      <c r="AH1989">
        <v>11.1831</v>
      </c>
      <c r="AI1989" s="1">
        <v>44345</v>
      </c>
      <c r="AJ1989">
        <v>8.8073868078417633E-2</v>
      </c>
      <c r="AO1989" s="1">
        <v>44345</v>
      </c>
      <c r="AP1989">
        <v>1.9266715980894529E-2</v>
      </c>
      <c r="AU1989" s="1">
        <v>44345</v>
      </c>
      <c r="AV1989">
        <v>2.5592098356701252E-2</v>
      </c>
      <c r="AW1989" s="1">
        <v>45240</v>
      </c>
      <c r="AX1989">
        <v>18.837499999999999</v>
      </c>
      <c r="AY1989" s="1">
        <v>45240</v>
      </c>
      <c r="AZ1989">
        <v>19.770199999999999</v>
      </c>
      <c r="BA1989" s="1">
        <v>44345</v>
      </c>
      <c r="BB1989">
        <v>0.11514310276472448</v>
      </c>
      <c r="BC1989" s="1">
        <v>45240</v>
      </c>
      <c r="BD1989">
        <v>18.183299999999999</v>
      </c>
      <c r="BE1989" s="1">
        <v>45240</v>
      </c>
      <c r="BF1989">
        <v>21.181100000000001</v>
      </c>
      <c r="BG1989" s="1">
        <v>44345</v>
      </c>
      <c r="BH1989">
        <v>0.24311565551162309</v>
      </c>
    </row>
    <row r="1990" spans="1:60" x14ac:dyDescent="0.3">
      <c r="A1990" s="1">
        <v>45243</v>
      </c>
      <c r="B1990">
        <v>12.825799999999999</v>
      </c>
      <c r="C1990" s="1">
        <v>45243</v>
      </c>
      <c r="D1990">
        <v>16.229800000000001</v>
      </c>
      <c r="E1990" s="1">
        <v>44346</v>
      </c>
      <c r="F1990">
        <v>0.13327880825963931</v>
      </c>
      <c r="G1990" s="1">
        <v>45202</v>
      </c>
      <c r="H1990">
        <v>16.696999999999999</v>
      </c>
      <c r="I1990" s="1">
        <v>45202</v>
      </c>
      <c r="J1990">
        <v>20.0791</v>
      </c>
      <c r="K1990" s="1">
        <v>44346</v>
      </c>
      <c r="L1990">
        <v>0.13196820806169848</v>
      </c>
      <c r="M1990" s="1">
        <v>45243</v>
      </c>
      <c r="N1990">
        <v>7.2072000000000003</v>
      </c>
      <c r="O1990" s="1">
        <v>45243</v>
      </c>
      <c r="P1990">
        <v>9.1663999999999994</v>
      </c>
      <c r="Q1990" s="1">
        <v>44346</v>
      </c>
      <c r="R1990">
        <v>4.1250695774701071E-2</v>
      </c>
      <c r="S1990" s="1">
        <v>45243</v>
      </c>
      <c r="T1990">
        <v>10.196999999999999</v>
      </c>
      <c r="U1990" s="1">
        <v>45243</v>
      </c>
      <c r="V1990">
        <v>11.3445</v>
      </c>
      <c r="W1990" s="1">
        <v>44346</v>
      </c>
      <c r="X1990">
        <v>6.4818530465541271E-2</v>
      </c>
      <c r="Y1990" s="1">
        <v>45268</v>
      </c>
      <c r="Z1990">
        <v>7.1323999999999996</v>
      </c>
      <c r="AA1990" s="1">
        <v>45268</v>
      </c>
      <c r="AB1990">
        <v>8.1417999999999999</v>
      </c>
      <c r="AC1990" s="1">
        <v>44346</v>
      </c>
      <c r="AD1990">
        <v>4.3037789447891391E-2</v>
      </c>
      <c r="AE1990" s="1">
        <v>45243</v>
      </c>
      <c r="AF1990">
        <v>8.9671000000000003</v>
      </c>
      <c r="AG1990" s="1">
        <v>45243</v>
      </c>
      <c r="AH1990">
        <v>11.393800000000001</v>
      </c>
      <c r="AI1990" s="1">
        <v>44346</v>
      </c>
      <c r="AJ1990">
        <v>8.8073868078417633E-2</v>
      </c>
      <c r="AO1990" s="1">
        <v>44346</v>
      </c>
      <c r="AP1990">
        <v>1.9266715980894529E-2</v>
      </c>
      <c r="AU1990" s="1">
        <v>44346</v>
      </c>
      <c r="AV1990">
        <v>2.5592098356701252E-2</v>
      </c>
      <c r="AW1990" s="1">
        <v>45243</v>
      </c>
      <c r="AX1990">
        <v>18.959900000000001</v>
      </c>
      <c r="AY1990" s="1">
        <v>45243</v>
      </c>
      <c r="AZ1990">
        <v>20.151800000000001</v>
      </c>
      <c r="BA1990" s="1">
        <v>44346</v>
      </c>
      <c r="BB1990">
        <v>0.11514310276472448</v>
      </c>
      <c r="BC1990" s="1">
        <v>45243</v>
      </c>
      <c r="BD1990">
        <v>18.2653</v>
      </c>
      <c r="BE1990" s="1">
        <v>45243</v>
      </c>
      <c r="BF1990">
        <v>20.9938</v>
      </c>
      <c r="BG1990" s="1">
        <v>44346</v>
      </c>
      <c r="BH1990">
        <v>0.24311565551162309</v>
      </c>
    </row>
    <row r="1991" spans="1:60" x14ac:dyDescent="0.3">
      <c r="A1991" s="1">
        <v>45244</v>
      </c>
      <c r="B1991">
        <v>12.2188</v>
      </c>
      <c r="C1991" s="1">
        <v>45244</v>
      </c>
      <c r="D1991">
        <v>15.644399999999999</v>
      </c>
      <c r="E1991" s="1">
        <v>44347</v>
      </c>
      <c r="F1991">
        <v>0.13327880825963931</v>
      </c>
      <c r="G1991" s="1">
        <v>45203</v>
      </c>
      <c r="H1991">
        <v>16.730699999999999</v>
      </c>
      <c r="I1991" s="1">
        <v>45203</v>
      </c>
      <c r="J1991">
        <v>20.2104</v>
      </c>
      <c r="K1991" s="1">
        <v>44347</v>
      </c>
      <c r="L1991">
        <v>0.13223623851403649</v>
      </c>
      <c r="M1991" s="1">
        <v>45244</v>
      </c>
      <c r="N1991">
        <v>7.0206999999999997</v>
      </c>
      <c r="O1991" s="1">
        <v>45244</v>
      </c>
      <c r="P1991">
        <v>8.7539999999999996</v>
      </c>
      <c r="Q1991" s="1">
        <v>44347</v>
      </c>
      <c r="R1991">
        <v>4.1250695774701071E-2</v>
      </c>
      <c r="S1991" s="1">
        <v>45244</v>
      </c>
      <c r="T1991">
        <v>9.5237999999999996</v>
      </c>
      <c r="U1991" s="1">
        <v>45244</v>
      </c>
      <c r="V1991">
        <v>10.9734</v>
      </c>
      <c r="W1991" s="1">
        <v>44347</v>
      </c>
      <c r="X1991">
        <v>6.4818530465541271E-2</v>
      </c>
      <c r="Y1991" s="1">
        <v>45271</v>
      </c>
      <c r="Z1991">
        <v>7.2862</v>
      </c>
      <c r="AA1991" s="1">
        <v>45271</v>
      </c>
      <c r="AB1991">
        <v>8.1849000000000007</v>
      </c>
      <c r="AC1991" s="1">
        <v>44347</v>
      </c>
      <c r="AD1991">
        <v>4.3037789447891391E-2</v>
      </c>
      <c r="AE1991" s="1">
        <v>45244</v>
      </c>
      <c r="AF1991">
        <v>9.0282999999999998</v>
      </c>
      <c r="AG1991" s="1">
        <v>45244</v>
      </c>
      <c r="AH1991">
        <v>10.6435</v>
      </c>
      <c r="AI1991" s="1">
        <v>44347</v>
      </c>
      <c r="AJ1991">
        <v>8.8073868078417633E-2</v>
      </c>
      <c r="AO1991" s="1">
        <v>44347</v>
      </c>
      <c r="AP1991">
        <v>1.9266715980894529E-2</v>
      </c>
      <c r="AU1991" s="1">
        <v>44347</v>
      </c>
      <c r="AV1991">
        <v>2.5592098356701252E-2</v>
      </c>
      <c r="AW1991" s="1">
        <v>45244</v>
      </c>
      <c r="AX1991">
        <v>18.1158</v>
      </c>
      <c r="AY1991" s="1">
        <v>45244</v>
      </c>
      <c r="AZ1991">
        <v>19.511299999999999</v>
      </c>
      <c r="BA1991" s="1">
        <v>44347</v>
      </c>
      <c r="BB1991">
        <v>0.11514310276472448</v>
      </c>
      <c r="BC1991" s="1">
        <v>45244</v>
      </c>
      <c r="BD1991">
        <v>18.6767</v>
      </c>
      <c r="BE1991" s="1">
        <v>45244</v>
      </c>
      <c r="BF1991">
        <v>20.719200000000001</v>
      </c>
      <c r="BG1991" s="1">
        <v>44347</v>
      </c>
      <c r="BH1991">
        <v>0.24311565551162309</v>
      </c>
    </row>
    <row r="1992" spans="1:60" x14ac:dyDescent="0.3">
      <c r="A1992" s="1">
        <v>45245</v>
      </c>
      <c r="B1992">
        <v>12.354900000000001</v>
      </c>
      <c r="C1992" s="1">
        <v>45245</v>
      </c>
      <c r="D1992">
        <v>15.5794</v>
      </c>
      <c r="E1992" s="1">
        <v>44348</v>
      </c>
      <c r="F1992">
        <v>0.13226183825133342</v>
      </c>
      <c r="G1992" s="1">
        <v>45204</v>
      </c>
      <c r="H1992">
        <v>16.545100000000001</v>
      </c>
      <c r="I1992" s="1">
        <v>45204</v>
      </c>
      <c r="J1992">
        <v>19.877400000000002</v>
      </c>
      <c r="K1992" s="1">
        <v>44348</v>
      </c>
      <c r="L1992">
        <v>0.13178651908801653</v>
      </c>
      <c r="M1992" s="1">
        <v>45245</v>
      </c>
      <c r="N1992">
        <v>7.2150999999999996</v>
      </c>
      <c r="O1992" s="1">
        <v>45245</v>
      </c>
      <c r="P1992">
        <v>8.8454999999999995</v>
      </c>
      <c r="Q1992" s="1">
        <v>44348</v>
      </c>
      <c r="R1992">
        <v>4.1315895149925022E-2</v>
      </c>
      <c r="S1992" s="1">
        <v>45245</v>
      </c>
      <c r="T1992">
        <v>9.8324999999999996</v>
      </c>
      <c r="U1992" s="1">
        <v>45245</v>
      </c>
      <c r="V1992">
        <v>10.9758</v>
      </c>
      <c r="W1992" s="1">
        <v>44348</v>
      </c>
      <c r="X1992">
        <v>6.4302391191140632E-2</v>
      </c>
      <c r="Y1992" s="1">
        <v>45272</v>
      </c>
      <c r="Z1992">
        <v>7.3874000000000004</v>
      </c>
      <c r="AA1992" s="1">
        <v>45272</v>
      </c>
      <c r="AB1992">
        <v>7.5956000000000001</v>
      </c>
      <c r="AC1992" s="1">
        <v>44348</v>
      </c>
      <c r="AD1992">
        <v>4.2711279717787778E-2</v>
      </c>
      <c r="AE1992" s="1">
        <v>45245</v>
      </c>
      <c r="AF1992">
        <v>9.2383000000000006</v>
      </c>
      <c r="AG1992" s="1">
        <v>45245</v>
      </c>
      <c r="AH1992">
        <v>10.3771</v>
      </c>
      <c r="AI1992" s="1">
        <v>44348</v>
      </c>
      <c r="AJ1992">
        <v>8.7393766904637446E-2</v>
      </c>
      <c r="AO1992" s="1">
        <v>44348</v>
      </c>
      <c r="AP1992">
        <v>1.9166565795398209E-2</v>
      </c>
      <c r="AU1992" s="1">
        <v>44348</v>
      </c>
      <c r="AV1992">
        <v>2.5393610483970871E-2</v>
      </c>
      <c r="AW1992" s="1">
        <v>45245</v>
      </c>
      <c r="AX1992">
        <v>18.222000000000001</v>
      </c>
      <c r="AY1992" s="1">
        <v>45245</v>
      </c>
      <c r="AZ1992">
        <v>19.420400000000001</v>
      </c>
      <c r="BA1992" s="1">
        <v>44348</v>
      </c>
      <c r="BB1992">
        <v>0.11422561367175131</v>
      </c>
      <c r="BC1992" s="1">
        <v>45245</v>
      </c>
      <c r="BD1992">
        <v>18.1069</v>
      </c>
      <c r="BE1992" s="1">
        <v>45245</v>
      </c>
      <c r="BF1992">
        <v>20.855399999999999</v>
      </c>
      <c r="BG1992" s="1">
        <v>44348</v>
      </c>
      <c r="BH1992">
        <v>0.24221288292832574</v>
      </c>
    </row>
    <row r="1993" spans="1:60" x14ac:dyDescent="0.3">
      <c r="A1993" s="1">
        <v>45246</v>
      </c>
      <c r="B1993">
        <v>12.079000000000001</v>
      </c>
      <c r="C1993" s="1">
        <v>45246</v>
      </c>
      <c r="D1993">
        <v>15.3367</v>
      </c>
      <c r="E1993" s="1">
        <v>44349</v>
      </c>
      <c r="F1993">
        <v>0.13091910133668863</v>
      </c>
      <c r="G1993" s="1">
        <v>45205</v>
      </c>
      <c r="H1993">
        <v>16.117000000000001</v>
      </c>
      <c r="I1993" s="1">
        <v>45205</v>
      </c>
      <c r="J1993">
        <v>19.223099999999999</v>
      </c>
      <c r="K1993" s="1">
        <v>44349</v>
      </c>
      <c r="L1993">
        <v>0.13184773587646614</v>
      </c>
      <c r="M1993" s="1">
        <v>45246</v>
      </c>
      <c r="N1993">
        <v>7.2167000000000003</v>
      </c>
      <c r="O1993" s="1">
        <v>45246</v>
      </c>
      <c r="P1993">
        <v>8.7736999999999998</v>
      </c>
      <c r="Q1993" s="1">
        <v>44349</v>
      </c>
      <c r="R1993">
        <v>4.1234132567460585E-2</v>
      </c>
      <c r="S1993" s="1">
        <v>45246</v>
      </c>
      <c r="T1993">
        <v>9.7409999999999997</v>
      </c>
      <c r="U1993" s="1">
        <v>45246</v>
      </c>
      <c r="V1993">
        <v>10.849500000000001</v>
      </c>
      <c r="W1993" s="1">
        <v>44349</v>
      </c>
      <c r="X1993">
        <v>6.4334453639183081E-2</v>
      </c>
      <c r="Y1993" s="1">
        <v>45273</v>
      </c>
      <c r="Z1993">
        <v>7.2850999999999999</v>
      </c>
      <c r="AA1993" s="1">
        <v>45273</v>
      </c>
      <c r="AB1993">
        <v>8.5899000000000001</v>
      </c>
      <c r="AC1993" s="1">
        <v>44349</v>
      </c>
      <c r="AD1993">
        <v>4.2827042735670763E-2</v>
      </c>
      <c r="AE1993" s="1">
        <v>45246</v>
      </c>
      <c r="AF1993">
        <v>9.3363999999999994</v>
      </c>
      <c r="AG1993" s="1">
        <v>45246</v>
      </c>
      <c r="AH1993">
        <v>11.4809</v>
      </c>
      <c r="AI1993" s="1">
        <v>44349</v>
      </c>
      <c r="AJ1993">
        <v>8.7400872863247811E-2</v>
      </c>
      <c r="AO1993" s="1">
        <v>44349</v>
      </c>
      <c r="AP1993">
        <v>1.953357742604853E-2</v>
      </c>
      <c r="AU1993" s="1">
        <v>44349</v>
      </c>
      <c r="AV1993">
        <v>2.5339548328758295E-2</v>
      </c>
      <c r="AW1993" s="1">
        <v>45246</v>
      </c>
      <c r="AX1993">
        <v>17.810700000000001</v>
      </c>
      <c r="AY1993" s="1">
        <v>45246</v>
      </c>
      <c r="AZ1993">
        <v>18.582000000000001</v>
      </c>
      <c r="BA1993" s="1">
        <v>44349</v>
      </c>
      <c r="BB1993">
        <v>0.11433579680685094</v>
      </c>
      <c r="BC1993" s="1">
        <v>45246</v>
      </c>
      <c r="BD1993">
        <v>18.176500000000001</v>
      </c>
      <c r="BE1993" s="1">
        <v>45246</v>
      </c>
      <c r="BF1993">
        <v>20.445399999999999</v>
      </c>
      <c r="BG1993" s="1">
        <v>44349</v>
      </c>
      <c r="BH1993">
        <v>0.2390058740521874</v>
      </c>
    </row>
    <row r="1994" spans="1:60" x14ac:dyDescent="0.3">
      <c r="A1994" s="1">
        <v>45247</v>
      </c>
      <c r="B1994">
        <v>12.043799999999999</v>
      </c>
      <c r="C1994" s="1">
        <v>45247</v>
      </c>
      <c r="D1994">
        <v>15.1806</v>
      </c>
      <c r="E1994" s="1">
        <v>44350</v>
      </c>
      <c r="F1994">
        <v>0.12805403406817262</v>
      </c>
      <c r="G1994" s="1">
        <v>45208</v>
      </c>
      <c r="H1994">
        <v>16.627500000000001</v>
      </c>
      <c r="I1994" s="1">
        <v>45208</v>
      </c>
      <c r="J1994">
        <v>20.198899999999998</v>
      </c>
      <c r="K1994" s="1">
        <v>44350</v>
      </c>
      <c r="L1994">
        <v>0.13209472655954835</v>
      </c>
      <c r="M1994" s="1">
        <v>45247</v>
      </c>
      <c r="N1994">
        <v>6.8540999999999999</v>
      </c>
      <c r="O1994" s="1">
        <v>45247</v>
      </c>
      <c r="P1994">
        <v>8.4865999999999993</v>
      </c>
      <c r="Q1994" s="1">
        <v>44350</v>
      </c>
      <c r="R1994">
        <v>4.091164177048931E-2</v>
      </c>
      <c r="S1994" s="1">
        <v>45247</v>
      </c>
      <c r="T1994">
        <v>9.5972000000000008</v>
      </c>
      <c r="U1994" s="1">
        <v>45247</v>
      </c>
      <c r="V1994">
        <v>10.831</v>
      </c>
      <c r="W1994" s="1">
        <v>44350</v>
      </c>
      <c r="X1994">
        <v>6.307319216335501E-2</v>
      </c>
      <c r="Y1994" s="1">
        <v>45274</v>
      </c>
      <c r="Z1994">
        <v>7.2087000000000003</v>
      </c>
      <c r="AA1994" s="1">
        <v>45274</v>
      </c>
      <c r="AB1994">
        <v>7.91</v>
      </c>
      <c r="AC1994" s="1">
        <v>44350</v>
      </c>
      <c r="AD1994">
        <v>4.220466669983703E-2</v>
      </c>
      <c r="AE1994" s="1">
        <v>45247</v>
      </c>
      <c r="AF1994">
        <v>8.9388000000000005</v>
      </c>
      <c r="AG1994" s="1">
        <v>45247</v>
      </c>
      <c r="AH1994">
        <v>10.7867</v>
      </c>
      <c r="AI1994" s="1">
        <v>44350</v>
      </c>
      <c r="AJ1994">
        <v>8.7114062927898167E-2</v>
      </c>
      <c r="AO1994" s="1">
        <v>44350</v>
      </c>
      <c r="AP1994">
        <v>1.9507721501549769E-2</v>
      </c>
      <c r="AU1994" s="1">
        <v>44350</v>
      </c>
      <c r="AV1994">
        <v>2.5128631424282084E-2</v>
      </c>
      <c r="AW1994" s="1">
        <v>45247</v>
      </c>
      <c r="AX1994">
        <v>17.619900000000001</v>
      </c>
      <c r="AY1994" s="1">
        <v>45247</v>
      </c>
      <c r="AZ1994">
        <v>18.746200000000002</v>
      </c>
      <c r="BA1994" s="1">
        <v>44350</v>
      </c>
      <c r="BB1994">
        <v>0.11254450658231059</v>
      </c>
      <c r="BC1994" s="1">
        <v>45247</v>
      </c>
      <c r="BD1994">
        <v>18.1419</v>
      </c>
      <c r="BE1994" s="1">
        <v>45247</v>
      </c>
      <c r="BF1994">
        <v>20.686199999999999</v>
      </c>
      <c r="BG1994" s="1">
        <v>44350</v>
      </c>
      <c r="BH1994">
        <v>0.23857209200528609</v>
      </c>
    </row>
    <row r="1995" spans="1:60" x14ac:dyDescent="0.3">
      <c r="A1995" s="1">
        <v>45250</v>
      </c>
      <c r="B1995">
        <v>11.8505</v>
      </c>
      <c r="C1995" s="1">
        <v>45250</v>
      </c>
      <c r="D1995">
        <v>14.897500000000001</v>
      </c>
      <c r="E1995" s="1">
        <v>44351</v>
      </c>
      <c r="F1995">
        <v>0.1253184224576277</v>
      </c>
      <c r="G1995" s="1">
        <v>45209</v>
      </c>
      <c r="H1995">
        <v>15.5396</v>
      </c>
      <c r="I1995" s="1">
        <v>45209</v>
      </c>
      <c r="J1995">
        <v>18.642800000000001</v>
      </c>
      <c r="K1995" s="1">
        <v>44351</v>
      </c>
      <c r="L1995">
        <v>0.13189033868477132</v>
      </c>
      <c r="M1995" s="1">
        <v>45250</v>
      </c>
      <c r="N1995">
        <v>6.3795999999999999</v>
      </c>
      <c r="O1995" s="1">
        <v>45250</v>
      </c>
      <c r="P1995">
        <v>7.9335000000000004</v>
      </c>
      <c r="Q1995" s="1">
        <v>44351</v>
      </c>
      <c r="R1995">
        <v>4.0268459669808458E-2</v>
      </c>
      <c r="S1995" s="1">
        <v>45250</v>
      </c>
      <c r="T1995">
        <v>9.3520000000000003</v>
      </c>
      <c r="U1995" s="1">
        <v>45250</v>
      </c>
      <c r="V1995">
        <v>10.405900000000001</v>
      </c>
      <c r="W1995" s="1">
        <v>44351</v>
      </c>
      <c r="X1995">
        <v>6.2317829763164231E-2</v>
      </c>
      <c r="Y1995" s="1">
        <v>45275</v>
      </c>
      <c r="Z1995">
        <v>7.3064999999999998</v>
      </c>
      <c r="AA1995" s="1">
        <v>45275</v>
      </c>
      <c r="AB1995">
        <v>7.7511999999999999</v>
      </c>
      <c r="AC1995" s="1">
        <v>44351</v>
      </c>
      <c r="AD1995">
        <v>4.1644675742643529E-2</v>
      </c>
      <c r="AE1995" s="1">
        <v>45250</v>
      </c>
      <c r="AF1995">
        <v>8.6679999999999993</v>
      </c>
      <c r="AG1995" s="1">
        <v>45250</v>
      </c>
      <c r="AH1995">
        <v>10.329499999999999</v>
      </c>
      <c r="AI1995" s="1">
        <v>44351</v>
      </c>
      <c r="AJ1995">
        <v>8.606633817260155E-2</v>
      </c>
      <c r="AO1995" s="1">
        <v>44351</v>
      </c>
      <c r="AP1995">
        <v>1.976358169303602E-2</v>
      </c>
      <c r="AU1995" s="1">
        <v>44351</v>
      </c>
      <c r="AV1995">
        <v>2.5076276324966253E-2</v>
      </c>
      <c r="AW1995" s="1">
        <v>45250</v>
      </c>
      <c r="AX1995">
        <v>17.2943</v>
      </c>
      <c r="AY1995" s="1">
        <v>45250</v>
      </c>
      <c r="AZ1995">
        <v>18.139500000000002</v>
      </c>
      <c r="BA1995" s="1">
        <v>44351</v>
      </c>
      <c r="BB1995">
        <v>0.11505543216050276</v>
      </c>
      <c r="BC1995" s="1">
        <v>45250</v>
      </c>
      <c r="BD1995">
        <v>17.955500000000001</v>
      </c>
      <c r="BE1995" s="1">
        <v>45250</v>
      </c>
      <c r="BF1995">
        <v>20.381599999999999</v>
      </c>
      <c r="BG1995" s="1">
        <v>44351</v>
      </c>
      <c r="BH1995">
        <v>0.23176305822895746</v>
      </c>
    </row>
    <row r="1996" spans="1:60" x14ac:dyDescent="0.3">
      <c r="A1996" s="1">
        <v>45251</v>
      </c>
      <c r="B1996">
        <v>11.9002</v>
      </c>
      <c r="C1996" s="1">
        <v>45251</v>
      </c>
      <c r="D1996">
        <v>14.858599999999999</v>
      </c>
      <c r="E1996" s="1">
        <v>44352</v>
      </c>
      <c r="F1996">
        <v>0.12113069385563914</v>
      </c>
      <c r="G1996" s="1">
        <v>45210</v>
      </c>
      <c r="H1996">
        <v>15.231400000000001</v>
      </c>
      <c r="I1996" s="1">
        <v>45210</v>
      </c>
      <c r="J1996">
        <v>18.312999999999999</v>
      </c>
      <c r="K1996" s="1">
        <v>44352</v>
      </c>
      <c r="L1996">
        <v>0.13093685894149645</v>
      </c>
      <c r="M1996" s="1">
        <v>45251</v>
      </c>
      <c r="N1996">
        <v>6.1711</v>
      </c>
      <c r="O1996" s="1">
        <v>45251</v>
      </c>
      <c r="P1996">
        <v>7.9215</v>
      </c>
      <c r="Q1996" s="1">
        <v>44352</v>
      </c>
      <c r="R1996">
        <v>4.0223188443829744E-2</v>
      </c>
      <c r="S1996" s="1">
        <v>45251</v>
      </c>
      <c r="T1996">
        <v>9.0518999999999998</v>
      </c>
      <c r="U1996" s="1">
        <v>45251</v>
      </c>
      <c r="V1996">
        <v>10.1983</v>
      </c>
      <c r="W1996" s="1">
        <v>44352</v>
      </c>
      <c r="X1996">
        <v>6.2727224453240096E-2</v>
      </c>
      <c r="Y1996" s="1">
        <v>45278</v>
      </c>
      <c r="Z1996">
        <v>7.3760000000000003</v>
      </c>
      <c r="AA1996" s="1">
        <v>45278</v>
      </c>
      <c r="AB1996">
        <v>7.2279</v>
      </c>
      <c r="AC1996" s="1">
        <v>44352</v>
      </c>
      <c r="AD1996">
        <v>4.1541521660151362E-2</v>
      </c>
      <c r="AE1996" s="1">
        <v>45251</v>
      </c>
      <c r="AF1996">
        <v>8.8847000000000005</v>
      </c>
      <c r="AG1996" s="1">
        <v>45251</v>
      </c>
      <c r="AH1996">
        <v>10.7072</v>
      </c>
      <c r="AI1996" s="1">
        <v>44352</v>
      </c>
      <c r="AJ1996">
        <v>8.6741342734120569E-2</v>
      </c>
      <c r="AO1996" s="1">
        <v>44352</v>
      </c>
      <c r="AP1996">
        <v>1.9419130866782763E-2</v>
      </c>
      <c r="AU1996" s="1">
        <v>44352</v>
      </c>
      <c r="AV1996">
        <v>2.3697289332827689E-2</v>
      </c>
      <c r="AW1996" s="1">
        <v>45251</v>
      </c>
      <c r="AX1996">
        <v>16.800699999999999</v>
      </c>
      <c r="AY1996" s="1">
        <v>45251</v>
      </c>
      <c r="AZ1996">
        <v>17.816500000000001</v>
      </c>
      <c r="BA1996" s="1">
        <v>44352</v>
      </c>
      <c r="BB1996">
        <v>0.11592728981468507</v>
      </c>
      <c r="BC1996" s="1">
        <v>45251</v>
      </c>
      <c r="BD1996">
        <v>17.744800000000001</v>
      </c>
      <c r="BE1996" s="1">
        <v>45251</v>
      </c>
      <c r="BF1996">
        <v>20.169</v>
      </c>
      <c r="BG1996" s="1">
        <v>44352</v>
      </c>
      <c r="BH1996">
        <v>0.23006409444210982</v>
      </c>
    </row>
    <row r="1997" spans="1:60" x14ac:dyDescent="0.3">
      <c r="A1997" s="1">
        <v>45252</v>
      </c>
      <c r="B1997">
        <v>11.8025</v>
      </c>
      <c r="C1997" s="1">
        <v>45252</v>
      </c>
      <c r="D1997">
        <v>14.8087</v>
      </c>
      <c r="E1997" s="1">
        <v>44353</v>
      </c>
      <c r="F1997">
        <v>0.12128330651618527</v>
      </c>
      <c r="G1997" s="1">
        <v>45211</v>
      </c>
      <c r="H1997">
        <v>15.0581</v>
      </c>
      <c r="I1997" s="1">
        <v>45211</v>
      </c>
      <c r="J1997">
        <v>18.084900000000001</v>
      </c>
      <c r="K1997" s="1">
        <v>44353</v>
      </c>
      <c r="L1997">
        <v>0.12287700984677215</v>
      </c>
      <c r="M1997" s="1">
        <v>45252</v>
      </c>
      <c r="N1997">
        <v>6.2828999999999997</v>
      </c>
      <c r="O1997" s="1">
        <v>45252</v>
      </c>
      <c r="P1997">
        <v>7.7668999999999997</v>
      </c>
      <c r="Q1997" s="1">
        <v>44353</v>
      </c>
      <c r="R1997">
        <v>3.7481217821798189E-2</v>
      </c>
      <c r="S1997" s="1">
        <v>45252</v>
      </c>
      <c r="T1997">
        <v>9.0239999999999991</v>
      </c>
      <c r="U1997" s="1">
        <v>45252</v>
      </c>
      <c r="V1997">
        <v>10.0334</v>
      </c>
      <c r="W1997" s="1">
        <v>44353</v>
      </c>
      <c r="X1997">
        <v>6.0030032875329695E-2</v>
      </c>
      <c r="Y1997" s="1">
        <v>45279</v>
      </c>
      <c r="Z1997">
        <v>7.2843</v>
      </c>
      <c r="AA1997" s="1">
        <v>45279</v>
      </c>
      <c r="AB1997">
        <v>8.0589999999999993</v>
      </c>
      <c r="AC1997" s="1">
        <v>44353</v>
      </c>
      <c r="AD1997">
        <v>3.8578749195851018E-2</v>
      </c>
      <c r="AE1997" s="1">
        <v>45252</v>
      </c>
      <c r="AF1997">
        <v>8.6784999999999997</v>
      </c>
      <c r="AG1997" s="1">
        <v>45252</v>
      </c>
      <c r="AH1997">
        <v>10.2117</v>
      </c>
      <c r="AI1997" s="1">
        <v>44353</v>
      </c>
      <c r="AJ1997">
        <v>7.9323212078712332E-2</v>
      </c>
      <c r="AO1997" s="1">
        <v>44353</v>
      </c>
      <c r="AP1997">
        <v>1.9581887855799663E-2</v>
      </c>
      <c r="AU1997" s="1">
        <v>44353</v>
      </c>
      <c r="AV1997">
        <v>2.3305016744225256E-2</v>
      </c>
      <c r="AW1997" s="1">
        <v>45252</v>
      </c>
      <c r="AX1997">
        <v>16.732800000000001</v>
      </c>
      <c r="AY1997" s="1">
        <v>45252</v>
      </c>
      <c r="AZ1997">
        <v>17.626899999999999</v>
      </c>
      <c r="BA1997" s="1">
        <v>44353</v>
      </c>
      <c r="BB1997">
        <v>0.11572402398829854</v>
      </c>
      <c r="BC1997" s="1">
        <v>45252</v>
      </c>
      <c r="BD1997">
        <v>17.604099999999999</v>
      </c>
      <c r="BE1997" s="1">
        <v>45252</v>
      </c>
      <c r="BF1997">
        <v>20.043700000000001</v>
      </c>
      <c r="BG1997" s="1">
        <v>44353</v>
      </c>
      <c r="BH1997">
        <v>0.23178839829450718</v>
      </c>
    </row>
    <row r="1998" spans="1:60" x14ac:dyDescent="0.3">
      <c r="A1998" s="1">
        <v>45254</v>
      </c>
      <c r="B1998">
        <v>11.5525</v>
      </c>
      <c r="C1998" s="1">
        <v>45254</v>
      </c>
      <c r="D1998">
        <v>14.462300000000001</v>
      </c>
      <c r="E1998" s="1">
        <v>44354</v>
      </c>
      <c r="F1998">
        <v>0.12040514516382508</v>
      </c>
      <c r="G1998" s="1">
        <v>45212</v>
      </c>
      <c r="H1998">
        <v>16.5322</v>
      </c>
      <c r="I1998" s="1">
        <v>45212</v>
      </c>
      <c r="J1998">
        <v>20.178599999999999</v>
      </c>
      <c r="K1998" s="1">
        <v>44354</v>
      </c>
      <c r="L1998">
        <v>0.12188480605405028</v>
      </c>
      <c r="M1998" s="1">
        <v>45254</v>
      </c>
      <c r="N1998">
        <v>5.6098999999999997</v>
      </c>
      <c r="O1998" s="1">
        <v>45254</v>
      </c>
      <c r="P1998">
        <v>7.6677</v>
      </c>
      <c r="Q1998" s="1">
        <v>44354</v>
      </c>
      <c r="R1998">
        <v>3.7177912990462698E-2</v>
      </c>
      <c r="S1998" s="1">
        <v>45254</v>
      </c>
      <c r="T1998">
        <v>9.0457999999999998</v>
      </c>
      <c r="U1998" s="1">
        <v>45254</v>
      </c>
      <c r="V1998">
        <v>10.1792</v>
      </c>
      <c r="W1998" s="1">
        <v>44354</v>
      </c>
      <c r="X1998">
        <v>5.9607165107576139E-2</v>
      </c>
      <c r="Y1998" s="1">
        <v>45280</v>
      </c>
      <c r="Z1998">
        <v>7.4146000000000001</v>
      </c>
      <c r="AA1998" s="1">
        <v>45280</v>
      </c>
      <c r="AB1998">
        <v>7.9821</v>
      </c>
      <c r="AC1998" s="1">
        <v>44354</v>
      </c>
      <c r="AD1998">
        <v>3.829145493599196E-2</v>
      </c>
      <c r="AE1998" s="1">
        <v>45254</v>
      </c>
      <c r="AF1998">
        <v>8.7136999999999993</v>
      </c>
      <c r="AG1998" s="1">
        <v>45254</v>
      </c>
      <c r="AH1998">
        <v>10.5055</v>
      </c>
      <c r="AI1998" s="1">
        <v>44354</v>
      </c>
      <c r="AJ1998">
        <v>7.8937282806347139E-2</v>
      </c>
      <c r="AO1998" s="1">
        <v>44354</v>
      </c>
      <c r="AP1998">
        <v>1.9425716241270447E-2</v>
      </c>
      <c r="AU1998" s="1">
        <v>44354</v>
      </c>
      <c r="AV1998">
        <v>2.3171674193101247E-2</v>
      </c>
      <c r="AW1998" s="1">
        <v>45254</v>
      </c>
      <c r="AX1998">
        <v>16.7242</v>
      </c>
      <c r="AY1998" s="1">
        <v>45254</v>
      </c>
      <c r="AZ1998">
        <v>17.451499999999999</v>
      </c>
      <c r="BA1998" s="1">
        <v>44354</v>
      </c>
      <c r="BB1998">
        <v>0.1149892534824017</v>
      </c>
      <c r="BC1998" s="1">
        <v>45254</v>
      </c>
      <c r="BD1998">
        <v>17.4817</v>
      </c>
      <c r="BE1998" s="1">
        <v>45254</v>
      </c>
      <c r="BF1998">
        <v>19.7865</v>
      </c>
      <c r="BG1998" s="1">
        <v>44354</v>
      </c>
      <c r="BH1998">
        <v>0.23151407801431595</v>
      </c>
    </row>
    <row r="1999" spans="1:60" x14ac:dyDescent="0.3">
      <c r="A1999" s="1">
        <v>45257</v>
      </c>
      <c r="B1999">
        <v>11.6517</v>
      </c>
      <c r="C1999" s="1">
        <v>45257</v>
      </c>
      <c r="D1999">
        <v>14.583399999999999</v>
      </c>
      <c r="E1999" s="1">
        <v>44355</v>
      </c>
      <c r="F1999">
        <v>0.11948238499898452</v>
      </c>
      <c r="G1999" s="1">
        <v>45215</v>
      </c>
      <c r="H1999">
        <v>16.1052</v>
      </c>
      <c r="I1999" s="1">
        <v>45215</v>
      </c>
      <c r="J1999">
        <v>19.680099999999999</v>
      </c>
      <c r="K1999" s="1">
        <v>44355</v>
      </c>
      <c r="L1999">
        <v>0.12097990755347755</v>
      </c>
      <c r="M1999" s="1">
        <v>45257</v>
      </c>
      <c r="N1999">
        <v>5.9166999999999996</v>
      </c>
      <c r="O1999" s="1">
        <v>45257</v>
      </c>
      <c r="P1999">
        <v>7.3318000000000003</v>
      </c>
      <c r="Q1999" s="1">
        <v>44355</v>
      </c>
      <c r="R1999">
        <v>3.6885998194423793E-2</v>
      </c>
      <c r="S1999" s="1">
        <v>45257</v>
      </c>
      <c r="T1999">
        <v>8.6332000000000004</v>
      </c>
      <c r="U1999" s="1">
        <v>45257</v>
      </c>
      <c r="V1999">
        <v>9.8224999999999998</v>
      </c>
      <c r="W1999" s="1">
        <v>44355</v>
      </c>
      <c r="X1999">
        <v>5.9487313524860488E-2</v>
      </c>
      <c r="Y1999" s="1">
        <v>45281</v>
      </c>
      <c r="Z1999">
        <v>7.4164000000000003</v>
      </c>
      <c r="AA1999" s="1">
        <v>45281</v>
      </c>
      <c r="AB1999">
        <v>8.0309000000000008</v>
      </c>
      <c r="AC1999" s="1">
        <v>44355</v>
      </c>
      <c r="AD1999">
        <v>3.8186811725131935E-2</v>
      </c>
      <c r="AE1999" s="1">
        <v>45257</v>
      </c>
      <c r="AF1999">
        <v>8.4391999999999996</v>
      </c>
      <c r="AG1999" s="1">
        <v>45257</v>
      </c>
      <c r="AH1999">
        <v>9.9238999999999997</v>
      </c>
      <c r="AI1999" s="1">
        <v>44355</v>
      </c>
      <c r="AJ1999">
        <v>7.8540440524286714E-2</v>
      </c>
      <c r="AO1999" s="1">
        <v>44355</v>
      </c>
      <c r="AP1999">
        <v>1.9355317229850531E-2</v>
      </c>
      <c r="AU1999" s="1">
        <v>44355</v>
      </c>
      <c r="AV1999">
        <v>2.2985859887518684E-2</v>
      </c>
      <c r="AW1999" s="1">
        <v>45257</v>
      </c>
      <c r="AX1999">
        <v>16.416699999999999</v>
      </c>
      <c r="AY1999" s="1">
        <v>45257</v>
      </c>
      <c r="AZ1999">
        <v>17.295300000000001</v>
      </c>
      <c r="BA1999" s="1">
        <v>44355</v>
      </c>
      <c r="BB1999">
        <v>0.11485561506438693</v>
      </c>
      <c r="BC1999" s="1">
        <v>45257</v>
      </c>
      <c r="BD1999">
        <v>17.4709</v>
      </c>
      <c r="BE1999" s="1">
        <v>45257</v>
      </c>
      <c r="BF1999">
        <v>19.7807</v>
      </c>
      <c r="BG1999" s="1">
        <v>44355</v>
      </c>
      <c r="BH1999">
        <v>0.23046585041493547</v>
      </c>
    </row>
    <row r="2000" spans="1:60" x14ac:dyDescent="0.3">
      <c r="A2000" s="1">
        <v>45258</v>
      </c>
      <c r="B2000">
        <v>11.6774</v>
      </c>
      <c r="C2000" s="1">
        <v>45258</v>
      </c>
      <c r="D2000">
        <v>14.6228</v>
      </c>
      <c r="E2000" s="1">
        <v>44356</v>
      </c>
      <c r="F2000">
        <v>0.11693721485736952</v>
      </c>
      <c r="G2000" s="1">
        <v>45216</v>
      </c>
      <c r="H2000">
        <v>16.145499999999998</v>
      </c>
      <c r="I2000" s="1">
        <v>45216</v>
      </c>
      <c r="J2000">
        <v>19.694500000000001</v>
      </c>
      <c r="K2000" s="1">
        <v>44356</v>
      </c>
      <c r="L2000">
        <v>0.12067119398066795</v>
      </c>
      <c r="M2000" s="1">
        <v>45258</v>
      </c>
      <c r="N2000">
        <v>5.9402999999999997</v>
      </c>
      <c r="O2000" s="1">
        <v>45258</v>
      </c>
      <c r="P2000">
        <v>7.4903000000000004</v>
      </c>
      <c r="Q2000" s="1">
        <v>44356</v>
      </c>
      <c r="R2000">
        <v>3.6841116779821631E-2</v>
      </c>
      <c r="S2000" s="1">
        <v>45258</v>
      </c>
      <c r="T2000">
        <v>8.7802000000000007</v>
      </c>
      <c r="U2000" s="1">
        <v>45258</v>
      </c>
      <c r="V2000">
        <v>9.7013999999999996</v>
      </c>
      <c r="W2000" s="1">
        <v>44356</v>
      </c>
      <c r="X2000">
        <v>5.8141092770950274E-2</v>
      </c>
      <c r="Y2000" s="1">
        <v>45282</v>
      </c>
      <c r="Z2000">
        <v>7.4236000000000004</v>
      </c>
      <c r="AA2000" s="1">
        <v>45282</v>
      </c>
      <c r="AB2000">
        <v>7.2507000000000001</v>
      </c>
      <c r="AC2000" s="1">
        <v>44356</v>
      </c>
      <c r="AD2000">
        <v>3.7592227989160835E-2</v>
      </c>
      <c r="AE2000" s="1">
        <v>45258</v>
      </c>
      <c r="AF2000">
        <v>8.7728000000000002</v>
      </c>
      <c r="AG2000" s="1">
        <v>45258</v>
      </c>
      <c r="AH2000">
        <v>10.494899999999999</v>
      </c>
      <c r="AI2000" s="1">
        <v>44356</v>
      </c>
      <c r="AJ2000">
        <v>7.5629497256837111E-2</v>
      </c>
      <c r="AO2000" s="1">
        <v>44356</v>
      </c>
      <c r="AP2000">
        <v>1.9029031524140108E-2</v>
      </c>
      <c r="AU2000" s="1">
        <v>44356</v>
      </c>
      <c r="AV2000">
        <v>2.295672062176846E-2</v>
      </c>
      <c r="AW2000" s="1">
        <v>45258</v>
      </c>
      <c r="AX2000">
        <v>16.600200000000001</v>
      </c>
      <c r="AY2000" s="1">
        <v>45258</v>
      </c>
      <c r="AZ2000">
        <v>17.289899999999999</v>
      </c>
      <c r="BA2000" s="1">
        <v>44356</v>
      </c>
      <c r="BB2000">
        <v>0.11291337319357173</v>
      </c>
      <c r="BC2000" s="1">
        <v>45258</v>
      </c>
      <c r="BD2000">
        <v>17.4846</v>
      </c>
      <c r="BE2000" s="1">
        <v>45258</v>
      </c>
      <c r="BF2000">
        <v>19.6205</v>
      </c>
      <c r="BG2000" s="1">
        <v>44356</v>
      </c>
      <c r="BH2000">
        <v>0.22811464112449892</v>
      </c>
    </row>
    <row r="2001" spans="1:60" x14ac:dyDescent="0.3">
      <c r="A2001" s="1">
        <v>45259</v>
      </c>
      <c r="B2001">
        <v>11.802199999999999</v>
      </c>
      <c r="C2001" s="1">
        <v>45259</v>
      </c>
      <c r="D2001">
        <v>15.0245</v>
      </c>
      <c r="E2001" s="1">
        <v>44357</v>
      </c>
      <c r="F2001">
        <v>0.11674796210282308</v>
      </c>
      <c r="G2001" s="1">
        <v>45217</v>
      </c>
      <c r="H2001">
        <v>17.135100000000001</v>
      </c>
      <c r="I2001" s="1">
        <v>45217</v>
      </c>
      <c r="J2001">
        <v>20.953499999999998</v>
      </c>
      <c r="K2001" s="1">
        <v>44357</v>
      </c>
      <c r="L2001">
        <v>0.11977319179168663</v>
      </c>
      <c r="M2001" s="1">
        <v>45259</v>
      </c>
      <c r="N2001">
        <v>6.4927000000000001</v>
      </c>
      <c r="O2001" s="1">
        <v>45259</v>
      </c>
      <c r="P2001">
        <v>7.6974</v>
      </c>
      <c r="Q2001" s="1">
        <v>44357</v>
      </c>
      <c r="R2001">
        <v>3.6542918095831066E-2</v>
      </c>
      <c r="S2001" s="1">
        <v>45259</v>
      </c>
      <c r="T2001">
        <v>8.5203000000000007</v>
      </c>
      <c r="U2001" s="1">
        <v>45259</v>
      </c>
      <c r="V2001">
        <v>9.6975999999999996</v>
      </c>
      <c r="W2001" s="1">
        <v>44357</v>
      </c>
      <c r="X2001">
        <v>5.8085409631722727E-2</v>
      </c>
      <c r="Y2001" s="1">
        <v>45286</v>
      </c>
      <c r="Z2001">
        <v>7.5353000000000003</v>
      </c>
      <c r="AA2001" s="1">
        <v>45286</v>
      </c>
      <c r="AB2001">
        <v>8.1179000000000006</v>
      </c>
      <c r="AC2001" s="1">
        <v>44357</v>
      </c>
      <c r="AD2001">
        <v>3.753699443862725E-2</v>
      </c>
      <c r="AE2001" s="1">
        <v>45259</v>
      </c>
      <c r="AF2001">
        <v>8.8289000000000009</v>
      </c>
      <c r="AG2001" s="1">
        <v>45259</v>
      </c>
      <c r="AH2001">
        <v>9.9207999999999998</v>
      </c>
      <c r="AI2001" s="1">
        <v>44357</v>
      </c>
      <c r="AJ2001">
        <v>7.34849381612592E-2</v>
      </c>
      <c r="AO2001" s="1">
        <v>44357</v>
      </c>
      <c r="AP2001">
        <v>1.8754967042879947E-2</v>
      </c>
      <c r="AU2001" s="1">
        <v>44357</v>
      </c>
      <c r="AV2001">
        <v>2.2954245689999306E-2</v>
      </c>
      <c r="AW2001" s="1">
        <v>45259</v>
      </c>
      <c r="AX2001">
        <v>16.3537</v>
      </c>
      <c r="AY2001" s="1">
        <v>45259</v>
      </c>
      <c r="AZ2001">
        <v>17.233799999999999</v>
      </c>
      <c r="BA2001" s="1">
        <v>44357</v>
      </c>
      <c r="BB2001">
        <v>0.11343052712299206</v>
      </c>
      <c r="BC2001" s="1">
        <v>45259</v>
      </c>
      <c r="BD2001">
        <v>18.13</v>
      </c>
      <c r="BE2001" s="1">
        <v>45259</v>
      </c>
      <c r="BF2001">
        <v>20.105399999999999</v>
      </c>
      <c r="BG2001" s="1">
        <v>44357</v>
      </c>
      <c r="BH2001">
        <v>0.22583723785566137</v>
      </c>
    </row>
    <row r="2002" spans="1:60" x14ac:dyDescent="0.3">
      <c r="A2002" s="1">
        <v>45260</v>
      </c>
      <c r="B2002">
        <v>11.8962</v>
      </c>
      <c r="C2002" s="1">
        <v>45260</v>
      </c>
      <c r="D2002">
        <v>14.968299999999999</v>
      </c>
      <c r="E2002" s="1">
        <v>44358</v>
      </c>
      <c r="F2002">
        <v>0.11531579670926606</v>
      </c>
      <c r="G2002" s="1">
        <v>45218</v>
      </c>
      <c r="H2002">
        <v>17.656099999999999</v>
      </c>
      <c r="I2002" s="1">
        <v>45218</v>
      </c>
      <c r="J2002">
        <v>21.694800000000001</v>
      </c>
      <c r="K2002" s="1">
        <v>44358</v>
      </c>
      <c r="L2002">
        <v>0.11991606019881729</v>
      </c>
      <c r="M2002" s="1">
        <v>45260</v>
      </c>
      <c r="N2002">
        <v>6.5808999999999997</v>
      </c>
      <c r="O2002" s="1">
        <v>45260</v>
      </c>
      <c r="P2002">
        <v>8.1974999999999998</v>
      </c>
      <c r="Q2002" s="1">
        <v>44358</v>
      </c>
      <c r="R2002">
        <v>3.592214251494389E-2</v>
      </c>
      <c r="S2002" s="1">
        <v>45260</v>
      </c>
      <c r="T2002">
        <v>9.0929000000000002</v>
      </c>
      <c r="U2002" s="1">
        <v>45260</v>
      </c>
      <c r="V2002">
        <v>10.1157</v>
      </c>
      <c r="W2002" s="1">
        <v>44358</v>
      </c>
      <c r="X2002">
        <v>5.8088474741223375E-2</v>
      </c>
      <c r="Y2002" s="1">
        <v>45287</v>
      </c>
      <c r="Z2002">
        <v>7.5317999999999996</v>
      </c>
      <c r="AA2002" s="1">
        <v>45287</v>
      </c>
      <c r="AB2002">
        <v>8.1555999999999997</v>
      </c>
      <c r="AC2002" s="1">
        <v>44358</v>
      </c>
      <c r="AD2002">
        <v>3.7511658839022445E-2</v>
      </c>
      <c r="AE2002" s="1">
        <v>45260</v>
      </c>
      <c r="AF2002">
        <v>8.0447000000000006</v>
      </c>
      <c r="AG2002" s="1">
        <v>45260</v>
      </c>
      <c r="AH2002">
        <v>9.9867000000000008</v>
      </c>
      <c r="AI2002" s="1">
        <v>44358</v>
      </c>
      <c r="AJ2002">
        <v>7.2225939090188179E-2</v>
      </c>
      <c r="AO2002" s="1">
        <v>44358</v>
      </c>
      <c r="AP2002">
        <v>1.8590010057594326E-2</v>
      </c>
      <c r="AU2002" s="1">
        <v>44358</v>
      </c>
      <c r="AV2002">
        <v>1.9320742650208222E-2</v>
      </c>
      <c r="AW2002" s="1">
        <v>45260</v>
      </c>
      <c r="AX2002">
        <v>17.0396</v>
      </c>
      <c r="AY2002" s="1">
        <v>45260</v>
      </c>
      <c r="AZ2002">
        <v>17.5746</v>
      </c>
      <c r="BA2002" s="1">
        <v>44358</v>
      </c>
      <c r="BB2002">
        <v>0.11247322412774885</v>
      </c>
      <c r="BC2002" s="1">
        <v>45260</v>
      </c>
      <c r="BD2002">
        <v>17.9602</v>
      </c>
      <c r="BE2002" s="1">
        <v>45260</v>
      </c>
      <c r="BF2002">
        <v>20.1708</v>
      </c>
      <c r="BG2002" s="1">
        <v>44358</v>
      </c>
      <c r="BH2002">
        <v>0.22206164686740279</v>
      </c>
    </row>
    <row r="2003" spans="1:60" x14ac:dyDescent="0.3">
      <c r="A2003" s="1">
        <v>45261</v>
      </c>
      <c r="B2003">
        <v>11.9724</v>
      </c>
      <c r="C2003" s="1">
        <v>45261</v>
      </c>
      <c r="D2003">
        <v>15.0069</v>
      </c>
      <c r="E2003" s="1">
        <v>44359</v>
      </c>
      <c r="F2003">
        <v>0.11624204287038516</v>
      </c>
      <c r="G2003" s="1">
        <v>45219</v>
      </c>
      <c r="H2003">
        <v>18.491</v>
      </c>
      <c r="I2003" s="1">
        <v>45219</v>
      </c>
      <c r="J2003">
        <v>22.945</v>
      </c>
      <c r="K2003" s="1">
        <v>44359</v>
      </c>
      <c r="L2003">
        <v>0.12052403766163355</v>
      </c>
      <c r="M2003" s="1">
        <v>45261</v>
      </c>
      <c r="N2003">
        <v>6.4343000000000004</v>
      </c>
      <c r="O2003" s="1">
        <v>45261</v>
      </c>
      <c r="P2003">
        <v>8.3120999999999992</v>
      </c>
      <c r="Q2003" s="1">
        <v>44359</v>
      </c>
      <c r="R2003">
        <v>3.5661101395162334E-2</v>
      </c>
      <c r="S2003" s="1">
        <v>45261</v>
      </c>
      <c r="T2003">
        <v>9.2192000000000007</v>
      </c>
      <c r="U2003" s="1">
        <v>45261</v>
      </c>
      <c r="V2003">
        <v>10.1249</v>
      </c>
      <c r="W2003" s="1">
        <v>44359</v>
      </c>
      <c r="X2003">
        <v>5.3210742755571326E-2</v>
      </c>
      <c r="Y2003" s="1">
        <v>45288</v>
      </c>
      <c r="Z2003">
        <v>7.4425999999999997</v>
      </c>
      <c r="AA2003" s="1">
        <v>45288</v>
      </c>
      <c r="AB2003">
        <v>8.0853000000000002</v>
      </c>
      <c r="AC2003" s="1">
        <v>44359</v>
      </c>
      <c r="AD2003">
        <v>3.5398087367174404E-2</v>
      </c>
      <c r="AE2003" s="1">
        <v>45261</v>
      </c>
      <c r="AF2003">
        <v>7.8810000000000002</v>
      </c>
      <c r="AG2003" s="1">
        <v>45261</v>
      </c>
      <c r="AH2003">
        <v>10.729799999999999</v>
      </c>
      <c r="AI2003" s="1">
        <v>44359</v>
      </c>
      <c r="AJ2003">
        <v>6.7723679974012366E-2</v>
      </c>
      <c r="AO2003" s="1">
        <v>44359</v>
      </c>
      <c r="AP2003">
        <v>1.8672349471712306E-2</v>
      </c>
      <c r="AU2003" s="1">
        <v>44359</v>
      </c>
      <c r="AV2003">
        <v>1.7977503677787617E-2</v>
      </c>
      <c r="AW2003" s="1">
        <v>45261</v>
      </c>
      <c r="AX2003">
        <v>16.871700000000001</v>
      </c>
      <c r="AY2003" s="1">
        <v>45261</v>
      </c>
      <c r="AZ2003">
        <v>17.403099999999998</v>
      </c>
      <c r="BA2003" s="1">
        <v>44359</v>
      </c>
      <c r="BB2003">
        <v>0.1044684145666666</v>
      </c>
      <c r="BC2003" s="1">
        <v>45261</v>
      </c>
      <c r="BD2003">
        <v>18.567599999999999</v>
      </c>
      <c r="BE2003" s="1">
        <v>45261</v>
      </c>
      <c r="BF2003">
        <v>20.375299999999999</v>
      </c>
      <c r="BG2003" s="1">
        <v>44359</v>
      </c>
      <c r="BH2003">
        <v>0.22350021722441824</v>
      </c>
    </row>
    <row r="2004" spans="1:60" x14ac:dyDescent="0.3">
      <c r="A2004" s="1">
        <v>45264</v>
      </c>
      <c r="B2004">
        <v>12.217599999999999</v>
      </c>
      <c r="C2004" s="1">
        <v>45264</v>
      </c>
      <c r="D2004">
        <v>15.248799999999999</v>
      </c>
      <c r="E2004" s="1">
        <v>44360</v>
      </c>
      <c r="F2004">
        <v>0.1166910132065043</v>
      </c>
      <c r="G2004" s="1">
        <v>45222</v>
      </c>
      <c r="H2004">
        <v>17.767900000000001</v>
      </c>
      <c r="I2004" s="1">
        <v>45222</v>
      </c>
      <c r="J2004">
        <v>21.7456</v>
      </c>
      <c r="K2004" s="1">
        <v>44360</v>
      </c>
      <c r="L2004">
        <v>0.12141212315574387</v>
      </c>
      <c r="M2004" s="1">
        <v>45264</v>
      </c>
      <c r="N2004">
        <v>7.1875</v>
      </c>
      <c r="O2004" s="1">
        <v>45264</v>
      </c>
      <c r="P2004">
        <v>9.1766000000000005</v>
      </c>
      <c r="Q2004" s="1">
        <v>44360</v>
      </c>
      <c r="R2004">
        <v>3.5948325249601593E-2</v>
      </c>
      <c r="S2004" s="1">
        <v>45264</v>
      </c>
      <c r="T2004">
        <v>9.2224000000000004</v>
      </c>
      <c r="U2004" s="1">
        <v>45264</v>
      </c>
      <c r="V2004">
        <v>10.295</v>
      </c>
      <c r="W2004" s="1">
        <v>44360</v>
      </c>
      <c r="X2004">
        <v>5.3354882809138221E-2</v>
      </c>
      <c r="Y2004" s="1">
        <v>45289</v>
      </c>
      <c r="Z2004">
        <v>7.5997000000000003</v>
      </c>
      <c r="AA2004" s="1">
        <v>45289</v>
      </c>
      <c r="AB2004">
        <v>7.1127000000000002</v>
      </c>
      <c r="AC2004" s="1">
        <v>44360</v>
      </c>
      <c r="AD2004">
        <v>3.5644892150179505E-2</v>
      </c>
      <c r="AE2004" s="1">
        <v>45264</v>
      </c>
      <c r="AF2004">
        <v>9.3882999999999992</v>
      </c>
      <c r="AG2004" s="1">
        <v>45264</v>
      </c>
      <c r="AH2004">
        <v>11.1531</v>
      </c>
      <c r="AI2004" s="1">
        <v>44360</v>
      </c>
      <c r="AJ2004">
        <v>6.7252810327942281E-2</v>
      </c>
      <c r="AO2004" s="1">
        <v>44360</v>
      </c>
      <c r="AP2004">
        <v>1.8736242793774286E-2</v>
      </c>
      <c r="AU2004" s="1">
        <v>44360</v>
      </c>
      <c r="AV2004">
        <v>1.8112961794409549E-2</v>
      </c>
      <c r="AW2004" s="1">
        <v>45264</v>
      </c>
      <c r="AX2004">
        <v>16.8428</v>
      </c>
      <c r="AY2004" s="1">
        <v>45264</v>
      </c>
      <c r="AZ2004">
        <v>17.239699999999999</v>
      </c>
      <c r="BA2004" s="1">
        <v>44360</v>
      </c>
      <c r="BB2004">
        <v>0.10480612854220046</v>
      </c>
      <c r="BC2004" s="1">
        <v>45264</v>
      </c>
      <c r="BD2004">
        <v>18.556799999999999</v>
      </c>
      <c r="BE2004" s="1">
        <v>45264</v>
      </c>
      <c r="BF2004">
        <v>20.916899999999998</v>
      </c>
      <c r="BG2004" s="1">
        <v>44360</v>
      </c>
      <c r="BH2004">
        <v>0.22523209339394662</v>
      </c>
    </row>
    <row r="2005" spans="1:60" x14ac:dyDescent="0.3">
      <c r="A2005" s="1">
        <v>45265</v>
      </c>
      <c r="B2005">
        <v>12.1075</v>
      </c>
      <c r="C2005" s="1">
        <v>45265</v>
      </c>
      <c r="D2005">
        <v>15.338100000000001</v>
      </c>
      <c r="E2005" s="1">
        <v>44361</v>
      </c>
      <c r="F2005">
        <v>0.11575976123635044</v>
      </c>
      <c r="G2005" s="1">
        <v>45223</v>
      </c>
      <c r="H2005">
        <v>17.223700000000001</v>
      </c>
      <c r="I2005" s="1">
        <v>45223</v>
      </c>
      <c r="J2005">
        <v>20.836400000000001</v>
      </c>
      <c r="K2005" s="1">
        <v>44361</v>
      </c>
      <c r="L2005">
        <v>0.1204290254974361</v>
      </c>
      <c r="M2005" s="1">
        <v>45265</v>
      </c>
      <c r="N2005">
        <v>7.1486000000000001</v>
      </c>
      <c r="O2005" s="1">
        <v>45265</v>
      </c>
      <c r="P2005">
        <v>8.7417999999999996</v>
      </c>
      <c r="Q2005" s="1">
        <v>44361</v>
      </c>
      <c r="R2005">
        <v>3.5750609437657829E-2</v>
      </c>
      <c r="S2005" s="1">
        <v>45265</v>
      </c>
      <c r="T2005">
        <v>9.0196000000000005</v>
      </c>
      <c r="U2005" s="1">
        <v>45265</v>
      </c>
      <c r="V2005">
        <v>10.119199999999999</v>
      </c>
      <c r="W2005" s="1">
        <v>44361</v>
      </c>
      <c r="X2005">
        <v>5.3623630992813039E-2</v>
      </c>
      <c r="Y2005" s="1">
        <v>45293</v>
      </c>
      <c r="Z2005">
        <v>6.3939000000000004</v>
      </c>
      <c r="AA2005" s="1">
        <v>45293</v>
      </c>
      <c r="AB2005">
        <v>17.667999999999999</v>
      </c>
      <c r="AC2005" s="1">
        <v>44361</v>
      </c>
      <c r="AD2005">
        <v>3.5748641140187137E-2</v>
      </c>
      <c r="AE2005" s="1">
        <v>45265</v>
      </c>
      <c r="AF2005">
        <v>9.1105</v>
      </c>
      <c r="AG2005" s="1">
        <v>45265</v>
      </c>
      <c r="AH2005">
        <v>10.9719</v>
      </c>
      <c r="AI2005" s="1">
        <v>44361</v>
      </c>
      <c r="AJ2005">
        <v>6.8051613416142964E-2</v>
      </c>
      <c r="AO2005" s="1">
        <v>44361</v>
      </c>
      <c r="AP2005">
        <v>1.8610752949044108E-2</v>
      </c>
      <c r="AU2005" s="1">
        <v>44361</v>
      </c>
      <c r="AV2005">
        <v>1.804532486239991E-2</v>
      </c>
      <c r="AW2005" s="1">
        <v>45265</v>
      </c>
      <c r="AX2005">
        <v>17.1084</v>
      </c>
      <c r="AY2005" s="1">
        <v>45265</v>
      </c>
      <c r="AZ2005">
        <v>17.324400000000001</v>
      </c>
      <c r="BA2005" s="1">
        <v>44361</v>
      </c>
      <c r="BB2005">
        <v>0.10529963195787195</v>
      </c>
      <c r="BC2005" s="1">
        <v>45265</v>
      </c>
      <c r="BD2005">
        <v>18.847799999999999</v>
      </c>
      <c r="BE2005" s="1">
        <v>45265</v>
      </c>
      <c r="BF2005">
        <v>21.165700000000001</v>
      </c>
      <c r="BG2005" s="1">
        <v>44361</v>
      </c>
      <c r="BH2005">
        <v>0.22354821984206655</v>
      </c>
    </row>
    <row r="2006" spans="1:60" x14ac:dyDescent="0.3">
      <c r="A2006" s="1">
        <v>45266</v>
      </c>
      <c r="B2006">
        <v>12.3368</v>
      </c>
      <c r="C2006" s="1">
        <v>45266</v>
      </c>
      <c r="D2006">
        <v>15.568199999999999</v>
      </c>
      <c r="E2006" s="1">
        <v>44362</v>
      </c>
      <c r="F2006">
        <v>0.11500905479751902</v>
      </c>
      <c r="G2006" s="1">
        <v>45224</v>
      </c>
      <c r="H2006">
        <v>17.097200000000001</v>
      </c>
      <c r="I2006" s="1">
        <v>45224</v>
      </c>
      <c r="J2006">
        <v>20.755700000000001</v>
      </c>
      <c r="K2006" s="1">
        <v>44362</v>
      </c>
      <c r="L2006">
        <v>0.11949126863200986</v>
      </c>
      <c r="M2006" s="1">
        <v>45266</v>
      </c>
      <c r="N2006">
        <v>7.1223000000000001</v>
      </c>
      <c r="O2006" s="1">
        <v>45266</v>
      </c>
      <c r="P2006">
        <v>8.8773</v>
      </c>
      <c r="Q2006" s="1">
        <v>44362</v>
      </c>
      <c r="R2006">
        <v>3.5478091670392231E-2</v>
      </c>
      <c r="S2006" s="1">
        <v>45266</v>
      </c>
      <c r="T2006">
        <v>9.0106999999999999</v>
      </c>
      <c r="U2006" s="1">
        <v>45266</v>
      </c>
      <c r="V2006">
        <v>10.038</v>
      </c>
      <c r="W2006" s="1">
        <v>44362</v>
      </c>
      <c r="X2006">
        <v>5.3197348477777476E-2</v>
      </c>
      <c r="Y2006" s="1">
        <v>45294</v>
      </c>
      <c r="Z2006">
        <v>7.7946999999999997</v>
      </c>
      <c r="AA2006" s="1">
        <v>45294</v>
      </c>
      <c r="AB2006">
        <v>8.2887000000000004</v>
      </c>
      <c r="AC2006" s="1">
        <v>44362</v>
      </c>
      <c r="AD2006">
        <v>3.5488354955102726E-2</v>
      </c>
      <c r="AE2006" s="1">
        <v>45266</v>
      </c>
      <c r="AF2006">
        <v>11.025700000000001</v>
      </c>
      <c r="AG2006" s="1">
        <v>45266</v>
      </c>
      <c r="AH2006">
        <v>24.550799999999999</v>
      </c>
      <c r="AI2006" s="1">
        <v>44362</v>
      </c>
      <c r="AJ2006">
        <v>6.7586814673432125E-2</v>
      </c>
      <c r="AO2006" s="1">
        <v>44362</v>
      </c>
      <c r="AP2006">
        <v>1.8518481769042808E-2</v>
      </c>
      <c r="AU2006" s="1">
        <v>44362</v>
      </c>
      <c r="AV2006">
        <v>1.791142081356124E-2</v>
      </c>
      <c r="AW2006" s="1">
        <v>45266</v>
      </c>
      <c r="AX2006">
        <v>18.0488</v>
      </c>
      <c r="AY2006" s="1">
        <v>45266</v>
      </c>
      <c r="AZ2006">
        <v>18.3292</v>
      </c>
      <c r="BA2006" s="1">
        <v>44362</v>
      </c>
      <c r="BB2006">
        <v>0.10452100203550482</v>
      </c>
      <c r="BC2006" s="1">
        <v>45266</v>
      </c>
      <c r="BD2006">
        <v>18.936900000000001</v>
      </c>
      <c r="BE2006" s="1">
        <v>45266</v>
      </c>
      <c r="BF2006">
        <v>21.147099999999998</v>
      </c>
      <c r="BG2006" s="1">
        <v>44362</v>
      </c>
      <c r="BH2006">
        <v>0.22182091550737065</v>
      </c>
    </row>
    <row r="2007" spans="1:60" x14ac:dyDescent="0.3">
      <c r="A2007" s="1">
        <v>45267</v>
      </c>
      <c r="B2007">
        <v>12.3422</v>
      </c>
      <c r="C2007" s="1">
        <v>45267</v>
      </c>
      <c r="D2007">
        <v>15.3979</v>
      </c>
      <c r="E2007" s="1">
        <v>44363</v>
      </c>
      <c r="F2007">
        <v>0.11561677785106518</v>
      </c>
      <c r="G2007" s="1">
        <v>45225</v>
      </c>
      <c r="H2007">
        <v>17.769600000000001</v>
      </c>
      <c r="I2007" s="1">
        <v>45225</v>
      </c>
      <c r="J2007">
        <v>21.5078</v>
      </c>
      <c r="K2007" s="1">
        <v>44363</v>
      </c>
      <c r="L2007">
        <v>0.11922098296491508</v>
      </c>
      <c r="M2007" s="1">
        <v>45267</v>
      </c>
      <c r="N2007">
        <v>7.5248999999999997</v>
      </c>
      <c r="O2007" s="1">
        <v>45267</v>
      </c>
      <c r="P2007">
        <v>8.7406000000000006</v>
      </c>
      <c r="Q2007" s="1">
        <v>44363</v>
      </c>
      <c r="R2007">
        <v>3.5243725027338087E-2</v>
      </c>
      <c r="S2007" s="1">
        <v>45267</v>
      </c>
      <c r="T2007">
        <v>9.2637999999999998</v>
      </c>
      <c r="U2007" s="1">
        <v>45267</v>
      </c>
      <c r="V2007">
        <v>10.331899999999999</v>
      </c>
      <c r="W2007" s="1">
        <v>44363</v>
      </c>
      <c r="X2007">
        <v>5.3575995834013367E-2</v>
      </c>
      <c r="Y2007" s="1">
        <v>45295</v>
      </c>
      <c r="Z2007">
        <v>7.8053999999999997</v>
      </c>
      <c r="AA2007" s="1">
        <v>45295</v>
      </c>
      <c r="AB2007">
        <v>8.3961000000000006</v>
      </c>
      <c r="AC2007" s="1">
        <v>44363</v>
      </c>
      <c r="AD2007">
        <v>3.7098275928761013E-2</v>
      </c>
      <c r="AE2007" s="1">
        <v>45267</v>
      </c>
      <c r="AF2007">
        <v>10.2668</v>
      </c>
      <c r="AG2007" s="1">
        <v>45267</v>
      </c>
      <c r="AH2007">
        <v>11.0123</v>
      </c>
      <c r="AI2007" s="1">
        <v>44363</v>
      </c>
      <c r="AJ2007">
        <v>6.972669298272699E-2</v>
      </c>
      <c r="AO2007" s="1">
        <v>44363</v>
      </c>
      <c r="AP2007">
        <v>1.8490128882484497E-2</v>
      </c>
      <c r="AU2007" s="1">
        <v>44363</v>
      </c>
      <c r="AV2007">
        <v>1.792322163295567E-2</v>
      </c>
      <c r="AW2007" s="1">
        <v>45267</v>
      </c>
      <c r="AX2007">
        <v>18.285399999999999</v>
      </c>
      <c r="AY2007" s="1">
        <v>45267</v>
      </c>
      <c r="AZ2007">
        <v>18.341200000000001</v>
      </c>
      <c r="BA2007" s="1">
        <v>44363</v>
      </c>
      <c r="BB2007">
        <v>0.10415440434479631</v>
      </c>
      <c r="BC2007" s="1">
        <v>45267</v>
      </c>
      <c r="BD2007">
        <v>19.0977</v>
      </c>
      <c r="BE2007" s="1">
        <v>45267</v>
      </c>
      <c r="BF2007">
        <v>21.332699999999999</v>
      </c>
      <c r="BG2007" s="1">
        <v>44363</v>
      </c>
      <c r="BH2007">
        <v>0.21919887565385276</v>
      </c>
    </row>
    <row r="2008" spans="1:60" x14ac:dyDescent="0.3">
      <c r="A2008" s="1">
        <v>45268</v>
      </c>
      <c r="B2008">
        <v>11.9771</v>
      </c>
      <c r="C2008" s="1">
        <v>45268</v>
      </c>
      <c r="D2008">
        <v>14.9346</v>
      </c>
      <c r="E2008" s="1">
        <v>44364</v>
      </c>
      <c r="F2008">
        <v>0.11559546886017456</v>
      </c>
      <c r="G2008" s="1">
        <v>45226</v>
      </c>
      <c r="H2008">
        <v>17.546600000000002</v>
      </c>
      <c r="I2008" s="1">
        <v>45226</v>
      </c>
      <c r="J2008">
        <v>21.140999999999998</v>
      </c>
      <c r="K2008" s="1">
        <v>44364</v>
      </c>
      <c r="L2008">
        <v>0.11916865612226975</v>
      </c>
      <c r="M2008" s="1">
        <v>45268</v>
      </c>
      <c r="N2008">
        <v>7.2454000000000001</v>
      </c>
      <c r="O2008" s="1">
        <v>45268</v>
      </c>
      <c r="P2008">
        <v>8.7939000000000007</v>
      </c>
      <c r="Q2008" s="1">
        <v>44364</v>
      </c>
      <c r="R2008">
        <v>3.5189360509884977E-2</v>
      </c>
      <c r="S2008" s="1">
        <v>45268</v>
      </c>
      <c r="T2008">
        <v>9.2524999999999995</v>
      </c>
      <c r="U2008" s="1">
        <v>45268</v>
      </c>
      <c r="V2008">
        <v>10.157299999999999</v>
      </c>
      <c r="W2008" s="1">
        <v>44364</v>
      </c>
      <c r="X2008">
        <v>5.4488562827452028E-2</v>
      </c>
      <c r="Y2008" s="1">
        <v>45296</v>
      </c>
      <c r="Z2008">
        <v>7.8803000000000001</v>
      </c>
      <c r="AA2008" s="1">
        <v>45296</v>
      </c>
      <c r="AB2008">
        <v>8.3376000000000001</v>
      </c>
      <c r="AC2008" s="1">
        <v>44364</v>
      </c>
      <c r="AD2008">
        <v>3.7210383949011501E-2</v>
      </c>
      <c r="AE2008" s="1">
        <v>45268</v>
      </c>
      <c r="AF2008">
        <v>10.9673</v>
      </c>
      <c r="AG2008" s="1">
        <v>45268</v>
      </c>
      <c r="AH2008">
        <v>10.6366</v>
      </c>
      <c r="AI2008" s="1">
        <v>44364</v>
      </c>
      <c r="AJ2008">
        <v>6.823672669013349E-2</v>
      </c>
      <c r="AO2008" s="1">
        <v>44364</v>
      </c>
      <c r="AP2008">
        <v>1.8135250125389857E-2</v>
      </c>
      <c r="AU2008" s="1">
        <v>44364</v>
      </c>
      <c r="AV2008">
        <v>1.8153935517646814E-2</v>
      </c>
      <c r="AW2008" s="1">
        <v>45268</v>
      </c>
      <c r="AX2008">
        <v>17.889900000000001</v>
      </c>
      <c r="AY2008" s="1">
        <v>45268</v>
      </c>
      <c r="AZ2008">
        <v>18.088899999999999</v>
      </c>
      <c r="BA2008" s="1">
        <v>44364</v>
      </c>
      <c r="BB2008">
        <v>0.10667694954434989</v>
      </c>
      <c r="BC2008" s="1">
        <v>45268</v>
      </c>
      <c r="BD2008">
        <v>18.48</v>
      </c>
      <c r="BE2008" s="1">
        <v>45268</v>
      </c>
      <c r="BF2008">
        <v>20.931899999999999</v>
      </c>
      <c r="BG2008" s="1">
        <v>44364</v>
      </c>
      <c r="BH2008">
        <v>0.21994585558005672</v>
      </c>
    </row>
    <row r="2009" spans="1:60" x14ac:dyDescent="0.3">
      <c r="A2009" s="1">
        <v>45271</v>
      </c>
      <c r="B2009">
        <v>11.910500000000001</v>
      </c>
      <c r="C2009" s="1">
        <v>45271</v>
      </c>
      <c r="D2009">
        <v>14.7272</v>
      </c>
      <c r="E2009" s="1">
        <v>44365</v>
      </c>
      <c r="F2009">
        <v>0.11474582668870378</v>
      </c>
      <c r="G2009" s="1">
        <v>45229</v>
      </c>
      <c r="H2009">
        <v>17.720199999999998</v>
      </c>
      <c r="I2009" s="1">
        <v>45229</v>
      </c>
      <c r="J2009">
        <v>20.614599999999999</v>
      </c>
      <c r="K2009" s="1">
        <v>44365</v>
      </c>
      <c r="L2009">
        <v>0.1250426287037944</v>
      </c>
      <c r="M2009" s="1">
        <v>45271</v>
      </c>
      <c r="N2009">
        <v>7.1993</v>
      </c>
      <c r="O2009" s="1">
        <v>45271</v>
      </c>
      <c r="P2009">
        <v>8.6150000000000002</v>
      </c>
      <c r="Q2009" s="1">
        <v>44365</v>
      </c>
      <c r="R2009">
        <v>3.1338569424237302E-2</v>
      </c>
      <c r="S2009" s="1">
        <v>45271</v>
      </c>
      <c r="T2009">
        <v>9.2255000000000003</v>
      </c>
      <c r="U2009" s="1">
        <v>45271</v>
      </c>
      <c r="V2009">
        <v>10.1228</v>
      </c>
      <c r="W2009" s="1">
        <v>44365</v>
      </c>
      <c r="X2009">
        <v>5.371143427146801E-2</v>
      </c>
      <c r="Y2009" s="1">
        <v>45299</v>
      </c>
      <c r="Z2009">
        <v>7.6295000000000002</v>
      </c>
      <c r="AA2009" s="1">
        <v>45299</v>
      </c>
      <c r="AB2009">
        <v>7.6238000000000001</v>
      </c>
      <c r="AC2009" s="1">
        <v>44365</v>
      </c>
      <c r="AD2009">
        <v>3.5560802566613973E-2</v>
      </c>
      <c r="AE2009" s="1">
        <v>45271</v>
      </c>
      <c r="AF2009">
        <v>9.6715</v>
      </c>
      <c r="AG2009" s="1">
        <v>45271</v>
      </c>
      <c r="AH2009">
        <v>14.283899999999999</v>
      </c>
      <c r="AI2009" s="1">
        <v>44365</v>
      </c>
      <c r="AJ2009">
        <v>6.2341542821843336E-2</v>
      </c>
      <c r="AO2009" s="1">
        <v>44365</v>
      </c>
      <c r="AP2009">
        <v>1.7910757103806369E-2</v>
      </c>
      <c r="AU2009" s="1">
        <v>44365</v>
      </c>
      <c r="AV2009">
        <v>1.7546785381239768E-2</v>
      </c>
      <c r="AW2009" s="1">
        <v>45271</v>
      </c>
      <c r="AX2009">
        <v>17.169799999999999</v>
      </c>
      <c r="AY2009" s="1">
        <v>45271</v>
      </c>
      <c r="AZ2009">
        <v>17.5686</v>
      </c>
      <c r="BA2009" s="1">
        <v>44365</v>
      </c>
      <c r="BB2009">
        <v>0.11004576814621679</v>
      </c>
      <c r="BC2009" s="1">
        <v>45271</v>
      </c>
      <c r="BD2009">
        <v>18.557300000000001</v>
      </c>
      <c r="BE2009" s="1">
        <v>45271</v>
      </c>
      <c r="BF2009">
        <v>20.587800000000001</v>
      </c>
      <c r="BG2009" s="1">
        <v>44365</v>
      </c>
      <c r="BH2009">
        <v>0.21636585873776548</v>
      </c>
    </row>
    <row r="2010" spans="1:60" x14ac:dyDescent="0.3">
      <c r="A2010" s="1">
        <v>45272</v>
      </c>
      <c r="B2010">
        <v>11.544</v>
      </c>
      <c r="C2010" s="1">
        <v>45272</v>
      </c>
      <c r="D2010">
        <v>14.2553</v>
      </c>
      <c r="E2010" s="1">
        <v>44366</v>
      </c>
      <c r="F2010">
        <v>0.1156246135876783</v>
      </c>
      <c r="G2010" s="1">
        <v>45230</v>
      </c>
      <c r="H2010">
        <v>16.831399999999999</v>
      </c>
      <c r="I2010" s="1">
        <v>45230</v>
      </c>
      <c r="J2010">
        <v>20.084399999999999</v>
      </c>
      <c r="K2010" s="1">
        <v>44366</v>
      </c>
      <c r="L2010">
        <v>0.12471315951801039</v>
      </c>
      <c r="M2010" s="1">
        <v>45272</v>
      </c>
      <c r="N2010">
        <v>6.8277999999999999</v>
      </c>
      <c r="O2010" s="1">
        <v>45272</v>
      </c>
      <c r="P2010">
        <v>8.0336999999999996</v>
      </c>
      <c r="Q2010" s="1">
        <v>44366</v>
      </c>
      <c r="R2010">
        <v>3.0833182134467299E-2</v>
      </c>
      <c r="S2010" s="1">
        <v>45272</v>
      </c>
      <c r="T2010">
        <v>8.8747000000000007</v>
      </c>
      <c r="U2010" s="1">
        <v>45272</v>
      </c>
      <c r="V2010">
        <v>9.9730000000000008</v>
      </c>
      <c r="W2010" s="1">
        <v>44366</v>
      </c>
      <c r="X2010">
        <v>5.4125202152081733E-2</v>
      </c>
      <c r="Y2010" s="1">
        <v>45300</v>
      </c>
      <c r="Z2010">
        <v>7.7447999999999997</v>
      </c>
      <c r="AA2010" s="1">
        <v>45300</v>
      </c>
      <c r="AB2010">
        <v>8.1150000000000002</v>
      </c>
      <c r="AC2010" s="1">
        <v>44366</v>
      </c>
      <c r="AD2010">
        <v>3.57759101364266E-2</v>
      </c>
      <c r="AE2010" s="1">
        <v>45272</v>
      </c>
      <c r="AF2010">
        <v>9.2242999999999995</v>
      </c>
      <c r="AG2010" s="1">
        <v>45272</v>
      </c>
      <c r="AH2010">
        <v>9.5504999999999995</v>
      </c>
      <c r="AI2010" s="1">
        <v>44366</v>
      </c>
      <c r="AJ2010">
        <v>6.2666125795156596E-2</v>
      </c>
      <c r="AO2010" s="1">
        <v>44366</v>
      </c>
      <c r="AP2010">
        <v>1.7822639489811252E-2</v>
      </c>
      <c r="AU2010" s="1">
        <v>44366</v>
      </c>
      <c r="AV2010">
        <v>1.7688796357220909E-2</v>
      </c>
      <c r="AW2010" s="1">
        <v>45272</v>
      </c>
      <c r="AX2010">
        <v>16.2835</v>
      </c>
      <c r="AY2010" s="1">
        <v>45272</v>
      </c>
      <c r="AZ2010">
        <v>16.756399999999999</v>
      </c>
      <c r="BA2010" s="1">
        <v>44366</v>
      </c>
      <c r="BB2010">
        <v>0.11050251270292138</v>
      </c>
      <c r="BC2010" s="1">
        <v>45272</v>
      </c>
      <c r="BD2010">
        <v>18.107500000000002</v>
      </c>
      <c r="BE2010" s="1">
        <v>45272</v>
      </c>
      <c r="BF2010">
        <v>19.907</v>
      </c>
      <c r="BG2010" s="1">
        <v>44366</v>
      </c>
      <c r="BH2010">
        <v>0.21735249883734786</v>
      </c>
    </row>
    <row r="2011" spans="1:60" x14ac:dyDescent="0.3">
      <c r="A2011" s="1">
        <v>45273</v>
      </c>
      <c r="B2011">
        <v>11.325799999999999</v>
      </c>
      <c r="C2011" s="1">
        <v>45273</v>
      </c>
      <c r="D2011">
        <v>13.940099999999999</v>
      </c>
      <c r="E2011" s="1">
        <v>44367</v>
      </c>
      <c r="F2011">
        <v>0.1159293964919213</v>
      </c>
      <c r="G2011" s="1">
        <v>45231</v>
      </c>
      <c r="H2011">
        <v>16.192699999999999</v>
      </c>
      <c r="I2011" s="1">
        <v>45231</v>
      </c>
      <c r="J2011">
        <v>19.206499999999998</v>
      </c>
      <c r="K2011" s="1">
        <v>44367</v>
      </c>
      <c r="L2011">
        <v>0.12565895643262992</v>
      </c>
      <c r="M2011" s="1">
        <v>45273</v>
      </c>
      <c r="N2011">
        <v>6.5987</v>
      </c>
      <c r="O2011" s="1">
        <v>45273</v>
      </c>
      <c r="P2011">
        <v>7.9154999999999998</v>
      </c>
      <c r="Q2011" s="1">
        <v>44367</v>
      </c>
      <c r="R2011">
        <v>3.0390126268505246E-2</v>
      </c>
      <c r="S2011" s="1">
        <v>45273</v>
      </c>
      <c r="T2011">
        <v>8.8345000000000002</v>
      </c>
      <c r="U2011" s="1">
        <v>45273</v>
      </c>
      <c r="V2011">
        <v>9.7586999999999993</v>
      </c>
      <c r="W2011" s="1">
        <v>44367</v>
      </c>
      <c r="X2011">
        <v>5.4267226350812964E-2</v>
      </c>
      <c r="Y2011" s="1">
        <v>45301</v>
      </c>
      <c r="Z2011">
        <v>7.6870000000000003</v>
      </c>
      <c r="AA2011" s="1">
        <v>45301</v>
      </c>
      <c r="AB2011">
        <v>8.0906000000000002</v>
      </c>
      <c r="AC2011" s="1">
        <v>44367</v>
      </c>
      <c r="AD2011">
        <v>3.5902726611821846E-2</v>
      </c>
      <c r="AE2011" s="1">
        <v>45273</v>
      </c>
      <c r="AF2011">
        <v>9.8308999999999997</v>
      </c>
      <c r="AG2011" s="1">
        <v>45273</v>
      </c>
      <c r="AH2011">
        <v>13.578900000000001</v>
      </c>
      <c r="AI2011" s="1">
        <v>44367</v>
      </c>
      <c r="AJ2011">
        <v>6.3091504826492548E-2</v>
      </c>
      <c r="AO2011" s="1">
        <v>44367</v>
      </c>
      <c r="AP2011">
        <v>1.7575792372943617E-2</v>
      </c>
      <c r="AU2011" s="1">
        <v>44367</v>
      </c>
      <c r="AV2011">
        <v>1.771474144282734E-2</v>
      </c>
      <c r="AW2011" s="1">
        <v>45273</v>
      </c>
      <c r="AX2011">
        <v>16.021799999999999</v>
      </c>
      <c r="AY2011" s="1">
        <v>45273</v>
      </c>
      <c r="AZ2011">
        <v>16.357099999999999</v>
      </c>
      <c r="BA2011" s="1">
        <v>44367</v>
      </c>
      <c r="BB2011">
        <v>0.10955368760246116</v>
      </c>
      <c r="BC2011" s="1">
        <v>45273</v>
      </c>
      <c r="BD2011">
        <v>18.360800000000001</v>
      </c>
      <c r="BE2011" s="1">
        <v>45273</v>
      </c>
      <c r="BF2011">
        <v>19.591699999999999</v>
      </c>
      <c r="BG2011" s="1">
        <v>44367</v>
      </c>
      <c r="BH2011">
        <v>0.21838038124410381</v>
      </c>
    </row>
    <row r="2012" spans="1:60" x14ac:dyDescent="0.3">
      <c r="A2012" s="1">
        <v>45274</v>
      </c>
      <c r="B2012">
        <v>11.2552</v>
      </c>
      <c r="C2012" s="1">
        <v>45274</v>
      </c>
      <c r="D2012">
        <v>14.0367</v>
      </c>
      <c r="E2012" s="1">
        <v>44368</v>
      </c>
      <c r="F2012">
        <v>0.11792279563790264</v>
      </c>
      <c r="G2012" s="1">
        <v>45232</v>
      </c>
      <c r="H2012">
        <v>15.352600000000001</v>
      </c>
      <c r="I2012" s="1">
        <v>45232</v>
      </c>
      <c r="J2012">
        <v>18.381699999999999</v>
      </c>
      <c r="K2012" s="1">
        <v>44368</v>
      </c>
      <c r="L2012">
        <v>0.12518133793017713</v>
      </c>
      <c r="M2012" s="1">
        <v>45274</v>
      </c>
      <c r="N2012">
        <v>7.0529000000000002</v>
      </c>
      <c r="O2012" s="1">
        <v>45274</v>
      </c>
      <c r="P2012">
        <v>8.1648999999999994</v>
      </c>
      <c r="Q2012" s="1">
        <v>44368</v>
      </c>
      <c r="R2012">
        <v>3.0309952128810217E-2</v>
      </c>
      <c r="S2012" s="1">
        <v>45274</v>
      </c>
      <c r="T2012">
        <v>9.0807000000000002</v>
      </c>
      <c r="U2012" s="1">
        <v>45274</v>
      </c>
      <c r="V2012">
        <v>9.7311999999999994</v>
      </c>
      <c r="W2012" s="1">
        <v>44368</v>
      </c>
      <c r="X2012">
        <v>5.5398597511828011E-2</v>
      </c>
      <c r="Y2012" s="1">
        <v>45302</v>
      </c>
      <c r="Z2012">
        <v>7.1505000000000001</v>
      </c>
      <c r="AA2012" s="1">
        <v>45302</v>
      </c>
      <c r="AB2012">
        <v>8.0748999999999995</v>
      </c>
      <c r="AC2012" s="1">
        <v>44368</v>
      </c>
      <c r="AD2012">
        <v>3.5892804993792618E-2</v>
      </c>
      <c r="AE2012" s="1">
        <v>45274</v>
      </c>
      <c r="AF2012">
        <v>10.4458</v>
      </c>
      <c r="AG2012" s="1">
        <v>45274</v>
      </c>
      <c r="AH2012">
        <v>9.6879000000000008</v>
      </c>
      <c r="AI2012" s="1">
        <v>44368</v>
      </c>
      <c r="AJ2012">
        <v>6.2625371841471336E-2</v>
      </c>
      <c r="AO2012" s="1">
        <v>44368</v>
      </c>
      <c r="AP2012">
        <v>1.7670490488765647E-2</v>
      </c>
      <c r="AU2012" s="1">
        <v>44368</v>
      </c>
      <c r="AV2012">
        <v>1.7630979682295912E-2</v>
      </c>
      <c r="AW2012" s="1">
        <v>45274</v>
      </c>
      <c r="AX2012">
        <v>16.783799999999999</v>
      </c>
      <c r="AY2012" s="1">
        <v>45274</v>
      </c>
      <c r="AZ2012">
        <v>17.4954</v>
      </c>
      <c r="BA2012" s="1">
        <v>44368</v>
      </c>
      <c r="BB2012">
        <v>0.11442410011403251</v>
      </c>
      <c r="BC2012" s="1">
        <v>45274</v>
      </c>
      <c r="BD2012">
        <v>18.779499999999999</v>
      </c>
      <c r="BE2012" s="1">
        <v>45274</v>
      </c>
      <c r="BF2012">
        <v>20.561499999999999</v>
      </c>
      <c r="BG2012" s="1">
        <v>44368</v>
      </c>
      <c r="BH2012">
        <v>0.22091691960270574</v>
      </c>
    </row>
    <row r="2013" spans="1:60" x14ac:dyDescent="0.3">
      <c r="A2013" s="1">
        <v>45275</v>
      </c>
      <c r="B2013">
        <v>11.535</v>
      </c>
      <c r="C2013" s="1">
        <v>45275</v>
      </c>
      <c r="D2013">
        <v>14.492599999999999</v>
      </c>
      <c r="E2013" s="1">
        <v>44369</v>
      </c>
      <c r="F2013">
        <v>0.11724344482971871</v>
      </c>
      <c r="G2013" s="1">
        <v>45233</v>
      </c>
      <c r="H2013">
        <v>14.7493</v>
      </c>
      <c r="I2013" s="1">
        <v>45233</v>
      </c>
      <c r="J2013">
        <v>17.740200000000002</v>
      </c>
      <c r="K2013" s="1">
        <v>44369</v>
      </c>
      <c r="L2013">
        <v>0.12420857693585183</v>
      </c>
      <c r="M2013" s="1">
        <v>45275</v>
      </c>
      <c r="N2013">
        <v>6.7747000000000002</v>
      </c>
      <c r="O2013" s="1">
        <v>45275</v>
      </c>
      <c r="P2013">
        <v>8.7865000000000002</v>
      </c>
      <c r="Q2013" s="1">
        <v>44369</v>
      </c>
      <c r="R2013">
        <v>3.0074282157480467E-2</v>
      </c>
      <c r="S2013" s="1">
        <v>45275</v>
      </c>
      <c r="T2013">
        <v>9.0919000000000008</v>
      </c>
      <c r="U2013" s="1">
        <v>45275</v>
      </c>
      <c r="V2013">
        <v>9.8193000000000001</v>
      </c>
      <c r="W2013" s="1">
        <v>44369</v>
      </c>
      <c r="X2013">
        <v>5.4993557897575332E-2</v>
      </c>
      <c r="Y2013" s="1">
        <v>45303</v>
      </c>
      <c r="Z2013">
        <v>7.1151</v>
      </c>
      <c r="AA2013" s="1">
        <v>45303</v>
      </c>
      <c r="AB2013">
        <v>7.5770999999999997</v>
      </c>
      <c r="AC2013" s="1">
        <v>44369</v>
      </c>
      <c r="AD2013">
        <v>3.5669386556466502E-2</v>
      </c>
      <c r="AE2013" s="1">
        <v>45275</v>
      </c>
      <c r="AF2013">
        <v>10.4428</v>
      </c>
      <c r="AG2013" s="1">
        <v>45275</v>
      </c>
      <c r="AH2013">
        <v>9.3392999999999997</v>
      </c>
      <c r="AI2013" s="1">
        <v>44369</v>
      </c>
      <c r="AJ2013">
        <v>6.2157202686871485E-2</v>
      </c>
      <c r="AO2013" s="1">
        <v>44369</v>
      </c>
      <c r="AP2013">
        <v>1.7602491807087985E-2</v>
      </c>
      <c r="AU2013" s="1">
        <v>44369</v>
      </c>
      <c r="AV2013">
        <v>1.7499460065137789E-2</v>
      </c>
      <c r="AW2013" s="1">
        <v>45275</v>
      </c>
      <c r="AX2013">
        <v>16.689800000000002</v>
      </c>
      <c r="AY2013" s="1">
        <v>45275</v>
      </c>
      <c r="AZ2013">
        <v>17.175000000000001</v>
      </c>
      <c r="BA2013" s="1">
        <v>44369</v>
      </c>
      <c r="BB2013">
        <v>0.1135540413133406</v>
      </c>
      <c r="BC2013" s="1">
        <v>45275</v>
      </c>
      <c r="BD2013">
        <v>19.143899999999999</v>
      </c>
      <c r="BE2013" s="1">
        <v>45275</v>
      </c>
      <c r="BF2013">
        <v>20.675699999999999</v>
      </c>
      <c r="BG2013" s="1">
        <v>44369</v>
      </c>
      <c r="BH2013">
        <v>0.21930501985153061</v>
      </c>
    </row>
    <row r="2014" spans="1:60" x14ac:dyDescent="0.3">
      <c r="A2014" s="1">
        <v>45278</v>
      </c>
      <c r="B2014">
        <v>11.8093</v>
      </c>
      <c r="C2014" s="1">
        <v>45278</v>
      </c>
      <c r="D2014">
        <v>14.7326</v>
      </c>
      <c r="E2014" s="1">
        <v>44370</v>
      </c>
      <c r="F2014">
        <v>0.11597338133542942</v>
      </c>
      <c r="G2014" s="1">
        <v>45236</v>
      </c>
      <c r="H2014">
        <v>14.544600000000001</v>
      </c>
      <c r="I2014" s="1">
        <v>45236</v>
      </c>
      <c r="J2014">
        <v>17.427800000000001</v>
      </c>
      <c r="K2014" s="1">
        <v>44370</v>
      </c>
      <c r="L2014">
        <v>0.12659397339202552</v>
      </c>
      <c r="M2014" s="1">
        <v>45278</v>
      </c>
      <c r="N2014">
        <v>6.9366000000000003</v>
      </c>
      <c r="O2014" s="1">
        <v>45278</v>
      </c>
      <c r="P2014">
        <v>8.7004000000000001</v>
      </c>
      <c r="Q2014" s="1">
        <v>44370</v>
      </c>
      <c r="R2014">
        <v>3.0175069221706367E-2</v>
      </c>
      <c r="S2014" s="1">
        <v>45278</v>
      </c>
      <c r="T2014">
        <v>9.0890000000000004</v>
      </c>
      <c r="U2014" s="1">
        <v>45278</v>
      </c>
      <c r="V2014">
        <v>9.9217999999999993</v>
      </c>
      <c r="W2014" s="1">
        <v>44370</v>
      </c>
      <c r="X2014">
        <v>5.4971448881847837E-2</v>
      </c>
      <c r="Y2014" s="1">
        <v>45307</v>
      </c>
      <c r="Z2014">
        <v>7.1531000000000002</v>
      </c>
      <c r="AA2014" s="1">
        <v>45307</v>
      </c>
      <c r="AB2014">
        <v>7.5521000000000003</v>
      </c>
      <c r="AC2014" s="1">
        <v>44370</v>
      </c>
      <c r="AD2014">
        <v>3.5786557874267932E-2</v>
      </c>
      <c r="AE2014" s="1">
        <v>45278</v>
      </c>
      <c r="AF2014">
        <v>9.2553999999999998</v>
      </c>
      <c r="AG2014" s="1">
        <v>45278</v>
      </c>
      <c r="AH2014">
        <v>9.7150999999999996</v>
      </c>
      <c r="AI2014" s="1">
        <v>44370</v>
      </c>
      <c r="AJ2014">
        <v>6.1619300060951294E-2</v>
      </c>
      <c r="AO2014" s="1">
        <v>44370</v>
      </c>
      <c r="AP2014">
        <v>1.7844302616245884E-2</v>
      </c>
      <c r="AU2014" s="1">
        <v>44370</v>
      </c>
      <c r="AV2014">
        <v>1.7478902326937246E-2</v>
      </c>
      <c r="AW2014" s="1">
        <v>45278</v>
      </c>
      <c r="AX2014">
        <v>16.904900000000001</v>
      </c>
      <c r="AY2014" s="1">
        <v>45278</v>
      </c>
      <c r="AZ2014">
        <v>17.349699999999999</v>
      </c>
      <c r="BA2014" s="1">
        <v>44370</v>
      </c>
      <c r="BB2014">
        <v>0.11256883378987462</v>
      </c>
      <c r="BC2014" s="1">
        <v>45278</v>
      </c>
      <c r="BD2014">
        <v>18.584399999999999</v>
      </c>
      <c r="BE2014" s="1">
        <v>45278</v>
      </c>
      <c r="BF2014">
        <v>20.778500000000001</v>
      </c>
      <c r="BG2014" s="1">
        <v>44370</v>
      </c>
      <c r="BH2014">
        <v>0.20692295537141067</v>
      </c>
    </row>
    <row r="2015" spans="1:60" x14ac:dyDescent="0.3">
      <c r="A2015" s="1">
        <v>45279</v>
      </c>
      <c r="B2015">
        <v>12.043200000000001</v>
      </c>
      <c r="C2015" s="1">
        <v>45279</v>
      </c>
      <c r="D2015">
        <v>14.918100000000001</v>
      </c>
      <c r="E2015" s="1">
        <v>44371</v>
      </c>
      <c r="F2015">
        <v>0.11550557727087163</v>
      </c>
      <c r="G2015" s="1">
        <v>45237</v>
      </c>
      <c r="H2015">
        <v>14.5123</v>
      </c>
      <c r="I2015" s="1">
        <v>45237</v>
      </c>
      <c r="J2015">
        <v>17.399100000000001</v>
      </c>
      <c r="K2015" s="1">
        <v>44371</v>
      </c>
      <c r="L2015">
        <v>0.12837513134441297</v>
      </c>
      <c r="M2015" s="1">
        <v>45279</v>
      </c>
      <c r="N2015">
        <v>7.0540000000000003</v>
      </c>
      <c r="O2015" s="1">
        <v>45279</v>
      </c>
      <c r="P2015">
        <v>8.6555</v>
      </c>
      <c r="Q2015" s="1">
        <v>44371</v>
      </c>
      <c r="R2015">
        <v>3.0653678149377372E-2</v>
      </c>
      <c r="S2015" s="1">
        <v>45279</v>
      </c>
      <c r="T2015">
        <v>9.2855000000000008</v>
      </c>
      <c r="U2015" s="1">
        <v>45279</v>
      </c>
      <c r="V2015">
        <v>10.0364</v>
      </c>
      <c r="W2015" s="1">
        <v>44371</v>
      </c>
      <c r="X2015">
        <v>5.4823647622393966E-2</v>
      </c>
      <c r="Y2015" s="1">
        <v>45308</v>
      </c>
      <c r="Z2015">
        <v>7.3586999999999998</v>
      </c>
      <c r="AA2015" s="1">
        <v>45308</v>
      </c>
      <c r="AB2015">
        <v>7.9603999999999999</v>
      </c>
      <c r="AC2015" s="1">
        <v>44371</v>
      </c>
      <c r="AD2015">
        <v>3.5735057585726759E-2</v>
      </c>
      <c r="AE2015" s="1">
        <v>45279</v>
      </c>
      <c r="AF2015">
        <v>9.0934000000000008</v>
      </c>
      <c r="AG2015" s="1">
        <v>45279</v>
      </c>
      <c r="AH2015">
        <v>11.0581</v>
      </c>
      <c r="AI2015" s="1">
        <v>44371</v>
      </c>
      <c r="AJ2015">
        <v>6.1536392760926373E-2</v>
      </c>
      <c r="AO2015" s="1">
        <v>44371</v>
      </c>
      <c r="AP2015">
        <v>1.7740996607141631E-2</v>
      </c>
      <c r="AU2015" s="1">
        <v>44371</v>
      </c>
      <c r="AV2015">
        <v>1.7376860270676704E-2</v>
      </c>
      <c r="AW2015" s="1">
        <v>45279</v>
      </c>
      <c r="AX2015">
        <v>16.751799999999999</v>
      </c>
      <c r="AY2015" s="1">
        <v>45279</v>
      </c>
      <c r="AZ2015">
        <v>17.329899999999999</v>
      </c>
      <c r="BA2015" s="1">
        <v>44371</v>
      </c>
      <c r="BB2015">
        <v>0.11219397572314536</v>
      </c>
      <c r="BC2015" s="1">
        <v>45279</v>
      </c>
      <c r="BD2015">
        <v>18.992000000000001</v>
      </c>
      <c r="BE2015" s="1">
        <v>45279</v>
      </c>
      <c r="BF2015">
        <v>21.345199999999998</v>
      </c>
      <c r="BG2015" s="1">
        <v>44371</v>
      </c>
      <c r="BH2015">
        <v>0.20233730007732742</v>
      </c>
    </row>
    <row r="2016" spans="1:60" x14ac:dyDescent="0.3">
      <c r="A2016" s="1">
        <v>45280</v>
      </c>
      <c r="B2016">
        <v>12.5961</v>
      </c>
      <c r="C2016" s="1">
        <v>45280</v>
      </c>
      <c r="D2016">
        <v>15.924300000000001</v>
      </c>
      <c r="E2016" s="1">
        <v>44372</v>
      </c>
      <c r="F2016">
        <v>0.11531881202717129</v>
      </c>
      <c r="G2016" s="1">
        <v>45238</v>
      </c>
      <c r="H2016">
        <v>14.200799999999999</v>
      </c>
      <c r="I2016" s="1">
        <v>45238</v>
      </c>
      <c r="J2016">
        <v>16.898700000000002</v>
      </c>
      <c r="K2016" s="1">
        <v>44372</v>
      </c>
      <c r="L2016">
        <v>0.12841800089837588</v>
      </c>
      <c r="M2016" s="1">
        <v>45280</v>
      </c>
      <c r="N2016">
        <v>7.5015999999999998</v>
      </c>
      <c r="O2016" s="1">
        <v>45280</v>
      </c>
      <c r="P2016">
        <v>9.2271000000000001</v>
      </c>
      <c r="Q2016" s="1">
        <v>44372</v>
      </c>
      <c r="R2016">
        <v>3.0562165290836635E-2</v>
      </c>
      <c r="S2016" s="1">
        <v>45280</v>
      </c>
      <c r="T2016">
        <v>9.1315000000000008</v>
      </c>
      <c r="U2016" s="1">
        <v>45280</v>
      </c>
      <c r="V2016">
        <v>9.9169999999999998</v>
      </c>
      <c r="W2016" s="1">
        <v>44372</v>
      </c>
      <c r="X2016">
        <v>5.5083139310615946E-2</v>
      </c>
      <c r="Y2016" s="1">
        <v>45309</v>
      </c>
      <c r="Z2016">
        <v>7.4279999999999999</v>
      </c>
      <c r="AA2016" s="1">
        <v>45309</v>
      </c>
      <c r="AB2016">
        <v>7.8738999999999999</v>
      </c>
      <c r="AC2016" s="1">
        <v>44372</v>
      </c>
      <c r="AD2016">
        <v>3.5879347642282317E-2</v>
      </c>
      <c r="AE2016" s="1">
        <v>45280</v>
      </c>
      <c r="AF2016">
        <v>11.988200000000001</v>
      </c>
      <c r="AG2016" s="1">
        <v>45280</v>
      </c>
      <c r="AH2016">
        <v>13.8628</v>
      </c>
      <c r="AI2016" s="1">
        <v>44372</v>
      </c>
      <c r="AJ2016">
        <v>6.156830203766217E-2</v>
      </c>
      <c r="AO2016" s="1">
        <v>44372</v>
      </c>
      <c r="AP2016">
        <v>1.7640208144145287E-2</v>
      </c>
      <c r="AU2016" s="1">
        <v>44372</v>
      </c>
      <c r="AV2016">
        <v>1.7345604634561307E-2</v>
      </c>
      <c r="AW2016" s="1">
        <v>45280</v>
      </c>
      <c r="AX2016">
        <v>17.337399999999999</v>
      </c>
      <c r="AY2016" s="1">
        <v>45280</v>
      </c>
      <c r="AZ2016">
        <v>17.8931</v>
      </c>
      <c r="BA2016" s="1">
        <v>44372</v>
      </c>
      <c r="BB2016">
        <v>0.11306251851074982</v>
      </c>
      <c r="BC2016" s="1">
        <v>45280</v>
      </c>
      <c r="BD2016">
        <v>19.842600000000001</v>
      </c>
      <c r="BE2016" s="1">
        <v>45280</v>
      </c>
      <c r="BF2016">
        <v>22.4986</v>
      </c>
      <c r="BG2016" s="1">
        <v>44372</v>
      </c>
      <c r="BH2016">
        <v>0.19768665563185245</v>
      </c>
    </row>
    <row r="2017" spans="1:60" x14ac:dyDescent="0.3">
      <c r="A2017" s="1">
        <v>45281</v>
      </c>
      <c r="B2017">
        <v>12.556100000000001</v>
      </c>
      <c r="C2017" s="1">
        <v>45281</v>
      </c>
      <c r="D2017">
        <v>15.7775</v>
      </c>
      <c r="E2017" s="1">
        <v>44373</v>
      </c>
      <c r="F2017">
        <v>0.11210078745543037</v>
      </c>
      <c r="G2017" s="1">
        <v>45239</v>
      </c>
      <c r="H2017">
        <v>13.911099999999999</v>
      </c>
      <c r="I2017" s="1">
        <v>45239</v>
      </c>
      <c r="J2017">
        <v>16.608699999999999</v>
      </c>
      <c r="K2017" s="1">
        <v>44373</v>
      </c>
      <c r="L2017">
        <v>0.12854845453437222</v>
      </c>
      <c r="M2017" s="1">
        <v>45281</v>
      </c>
      <c r="N2017">
        <v>7.0507</v>
      </c>
      <c r="O2017" s="1">
        <v>45281</v>
      </c>
      <c r="P2017">
        <v>8.9123000000000001</v>
      </c>
      <c r="Q2017" s="1">
        <v>44373</v>
      </c>
      <c r="R2017">
        <v>3.0346381172439641E-2</v>
      </c>
      <c r="S2017" s="1">
        <v>45281</v>
      </c>
      <c r="T2017">
        <v>9.6037999999999997</v>
      </c>
      <c r="U2017" s="1">
        <v>45281</v>
      </c>
      <c r="V2017">
        <v>10.241099999999999</v>
      </c>
      <c r="W2017" s="1">
        <v>44373</v>
      </c>
      <c r="X2017">
        <v>5.5468495718850139E-2</v>
      </c>
      <c r="Y2017" s="1">
        <v>45310</v>
      </c>
      <c r="Z2017">
        <v>7.0914000000000001</v>
      </c>
      <c r="AA2017" s="1">
        <v>45310</v>
      </c>
      <c r="AB2017">
        <v>7.9371</v>
      </c>
      <c r="AC2017" s="1">
        <v>44373</v>
      </c>
      <c r="AD2017">
        <v>3.5948823693328712E-2</v>
      </c>
      <c r="AE2017" s="1">
        <v>45281</v>
      </c>
      <c r="AF2017">
        <v>9.6826000000000008</v>
      </c>
      <c r="AG2017" s="1">
        <v>45281</v>
      </c>
      <c r="AH2017">
        <v>12.464399999999999</v>
      </c>
      <c r="AI2017" s="1">
        <v>44373</v>
      </c>
      <c r="AJ2017">
        <v>6.2061493002639363E-2</v>
      </c>
      <c r="AO2017" s="1">
        <v>44373</v>
      </c>
      <c r="AP2017">
        <v>1.7695730895022029E-2</v>
      </c>
      <c r="AU2017" s="1">
        <v>44373</v>
      </c>
      <c r="AV2017">
        <v>1.7462319180458156E-2</v>
      </c>
      <c r="AW2017" s="1">
        <v>45281</v>
      </c>
      <c r="AX2017">
        <v>17.220099999999999</v>
      </c>
      <c r="AY2017" s="1">
        <v>45281</v>
      </c>
      <c r="AZ2017">
        <v>17.610900000000001</v>
      </c>
      <c r="BA2017" s="1">
        <v>44373</v>
      </c>
      <c r="BB2017">
        <v>0.11366024603387075</v>
      </c>
      <c r="BC2017" s="1">
        <v>45281</v>
      </c>
      <c r="BD2017">
        <v>19.877199999999998</v>
      </c>
      <c r="BE2017" s="1">
        <v>45281</v>
      </c>
      <c r="BF2017">
        <v>22.5152</v>
      </c>
      <c r="BG2017" s="1">
        <v>44373</v>
      </c>
      <c r="BH2017">
        <v>0.19645567467356131</v>
      </c>
    </row>
    <row r="2018" spans="1:60" x14ac:dyDescent="0.3">
      <c r="A2018" s="1">
        <v>45282</v>
      </c>
      <c r="B2018">
        <v>12.420999999999999</v>
      </c>
      <c r="C2018" s="1">
        <v>45282</v>
      </c>
      <c r="D2018">
        <v>15.6214</v>
      </c>
      <c r="E2018" s="1">
        <v>44374</v>
      </c>
      <c r="F2018">
        <v>0.11293180783823359</v>
      </c>
      <c r="G2018" s="1">
        <v>45240</v>
      </c>
      <c r="H2018">
        <v>14.0901</v>
      </c>
      <c r="I2018" s="1">
        <v>45240</v>
      </c>
      <c r="J2018">
        <v>16.954000000000001</v>
      </c>
      <c r="K2018" s="1">
        <v>44374</v>
      </c>
      <c r="L2018">
        <v>0.12946068146007045</v>
      </c>
      <c r="M2018" s="1">
        <v>45282</v>
      </c>
      <c r="N2018">
        <v>7.2328999999999999</v>
      </c>
      <c r="O2018" s="1">
        <v>45282</v>
      </c>
      <c r="P2018">
        <v>9.0289000000000001</v>
      </c>
      <c r="Q2018" s="1">
        <v>44374</v>
      </c>
      <c r="R2018">
        <v>3.0590473463698638E-2</v>
      </c>
      <c r="S2018" s="1">
        <v>45282</v>
      </c>
      <c r="T2018">
        <v>9.4931999999999999</v>
      </c>
      <c r="U2018" s="1">
        <v>45282</v>
      </c>
      <c r="V2018">
        <v>10.2355</v>
      </c>
      <c r="W2018" s="1">
        <v>44374</v>
      </c>
      <c r="X2018">
        <v>5.5592339888049853E-2</v>
      </c>
      <c r="Y2018" s="1">
        <v>45313</v>
      </c>
      <c r="Z2018">
        <v>7.2664</v>
      </c>
      <c r="AA2018" s="1">
        <v>45313</v>
      </c>
      <c r="AB2018">
        <v>8.0716000000000001</v>
      </c>
      <c r="AC2018" s="1">
        <v>44374</v>
      </c>
      <c r="AD2018">
        <v>3.5960085442570518E-2</v>
      </c>
      <c r="AE2018" s="1">
        <v>45282</v>
      </c>
      <c r="AF2018">
        <v>9.8549000000000007</v>
      </c>
      <c r="AG2018" s="1">
        <v>45282</v>
      </c>
      <c r="AH2018">
        <v>11.451599999999999</v>
      </c>
      <c r="AI2018" s="1">
        <v>44374</v>
      </c>
      <c r="AJ2018">
        <v>6.1434372111778011E-2</v>
      </c>
      <c r="AO2018" s="1">
        <v>44374</v>
      </c>
      <c r="AP2018">
        <v>1.7839362244809552E-2</v>
      </c>
      <c r="AU2018" s="1">
        <v>44374</v>
      </c>
      <c r="AV2018">
        <v>1.7605441995349864E-2</v>
      </c>
      <c r="AW2018" s="1">
        <v>45282</v>
      </c>
      <c r="AX2018">
        <v>16.942699999999999</v>
      </c>
      <c r="AY2018" s="1">
        <v>45282</v>
      </c>
      <c r="AZ2018">
        <v>17.5153</v>
      </c>
      <c r="BA2018" s="1">
        <v>44374</v>
      </c>
      <c r="BB2018">
        <v>0.11303033407116812</v>
      </c>
      <c r="BC2018" s="1">
        <v>45282</v>
      </c>
      <c r="BD2018">
        <v>19.894400000000001</v>
      </c>
      <c r="BE2018" s="1">
        <v>45282</v>
      </c>
      <c r="BF2018">
        <v>22.526800000000001</v>
      </c>
      <c r="BG2018" s="1">
        <v>44374</v>
      </c>
      <c r="BH2018">
        <v>0.18883482241300595</v>
      </c>
    </row>
    <row r="2019" spans="1:60" x14ac:dyDescent="0.3">
      <c r="A2019" s="1">
        <v>45286</v>
      </c>
      <c r="B2019">
        <v>12.214700000000001</v>
      </c>
      <c r="C2019" s="1">
        <v>45286</v>
      </c>
      <c r="D2019">
        <v>15.261900000000001</v>
      </c>
      <c r="E2019" s="1">
        <v>44375</v>
      </c>
      <c r="F2019">
        <v>0.11203597934332313</v>
      </c>
      <c r="G2019" s="1">
        <v>45243</v>
      </c>
      <c r="H2019">
        <v>13.755699999999999</v>
      </c>
      <c r="I2019" s="1">
        <v>45243</v>
      </c>
      <c r="J2019">
        <v>16.476299999999998</v>
      </c>
      <c r="K2019" s="1">
        <v>44375</v>
      </c>
      <c r="L2019">
        <v>0.12958403500134044</v>
      </c>
      <c r="M2019" s="1">
        <v>45286</v>
      </c>
      <c r="N2019">
        <v>7.0674999999999999</v>
      </c>
      <c r="O2019" s="1">
        <v>45286</v>
      </c>
      <c r="P2019">
        <v>8.9643999999999995</v>
      </c>
      <c r="Q2019" s="1">
        <v>44375</v>
      </c>
      <c r="R2019">
        <v>3.0356416024228276E-2</v>
      </c>
      <c r="S2019" s="1">
        <v>45286</v>
      </c>
      <c r="T2019">
        <v>9.2728999999999999</v>
      </c>
      <c r="U2019" s="1">
        <v>45286</v>
      </c>
      <c r="V2019">
        <v>10.1272</v>
      </c>
      <c r="W2019" s="1">
        <v>44375</v>
      </c>
      <c r="X2019">
        <v>5.5625413881483086E-2</v>
      </c>
      <c r="Y2019" s="1">
        <v>45314</v>
      </c>
      <c r="Z2019">
        <v>7.4297000000000004</v>
      </c>
      <c r="AA2019" s="1">
        <v>45314</v>
      </c>
      <c r="AB2019">
        <v>7.9945000000000004</v>
      </c>
      <c r="AC2019" s="1">
        <v>44375</v>
      </c>
      <c r="AD2019">
        <v>3.5862354065157649E-2</v>
      </c>
      <c r="AE2019" s="1">
        <v>45286</v>
      </c>
      <c r="AF2019">
        <v>10.2797</v>
      </c>
      <c r="AG2019" s="1">
        <v>45286</v>
      </c>
      <c r="AH2019">
        <v>11.5732</v>
      </c>
      <c r="AI2019" s="1">
        <v>44375</v>
      </c>
      <c r="AJ2019">
        <v>6.0984893994806118E-2</v>
      </c>
      <c r="AO2019" s="1">
        <v>44375</v>
      </c>
      <c r="AP2019">
        <v>1.7736843957597132E-2</v>
      </c>
      <c r="AU2019" s="1">
        <v>44375</v>
      </c>
      <c r="AV2019">
        <v>1.7476757563586128E-2</v>
      </c>
      <c r="AW2019" s="1">
        <v>45286</v>
      </c>
      <c r="AX2019">
        <v>16.4574</v>
      </c>
      <c r="AY2019" s="1">
        <v>45286</v>
      </c>
      <c r="AZ2019">
        <v>17.0259</v>
      </c>
      <c r="BA2019" s="1">
        <v>44375</v>
      </c>
      <c r="BB2019">
        <v>0.11369044928388666</v>
      </c>
      <c r="BC2019" s="1">
        <v>45286</v>
      </c>
      <c r="BD2019">
        <v>19.564800000000002</v>
      </c>
      <c r="BE2019" s="1">
        <v>45286</v>
      </c>
      <c r="BF2019">
        <v>22.177099999999999</v>
      </c>
      <c r="BG2019" s="1">
        <v>44375</v>
      </c>
      <c r="BH2019">
        <v>0.18775877800232171</v>
      </c>
    </row>
    <row r="2020" spans="1:60" x14ac:dyDescent="0.3">
      <c r="A2020" s="1">
        <v>45287</v>
      </c>
      <c r="B2020">
        <v>11.8323</v>
      </c>
      <c r="C2020" s="1">
        <v>45287</v>
      </c>
      <c r="D2020">
        <v>14.775600000000001</v>
      </c>
      <c r="E2020" s="1">
        <v>44376</v>
      </c>
      <c r="F2020">
        <v>0.11115907642744455</v>
      </c>
      <c r="G2020" s="1">
        <v>45244</v>
      </c>
      <c r="H2020">
        <v>13.0291</v>
      </c>
      <c r="I2020" s="1">
        <v>45244</v>
      </c>
      <c r="J2020">
        <v>15.542299999999999</v>
      </c>
      <c r="K2020" s="1">
        <v>44376</v>
      </c>
      <c r="L2020">
        <v>0.12870924333116696</v>
      </c>
      <c r="M2020" s="1">
        <v>45287</v>
      </c>
      <c r="N2020">
        <v>7.0953999999999997</v>
      </c>
      <c r="O2020" s="1">
        <v>45287</v>
      </c>
      <c r="P2020">
        <v>8.8340999999999994</v>
      </c>
      <c r="Q2020" s="1">
        <v>44376</v>
      </c>
      <c r="R2020">
        <v>3.0169461929899808E-2</v>
      </c>
      <c r="S2020" s="1">
        <v>45287</v>
      </c>
      <c r="T2020">
        <v>9.0833999999999993</v>
      </c>
      <c r="U2020" s="1">
        <v>45287</v>
      </c>
      <c r="V2020">
        <v>10.0259</v>
      </c>
      <c r="W2020" s="1">
        <v>44376</v>
      </c>
      <c r="X2020">
        <v>5.5191944325351051E-2</v>
      </c>
      <c r="Y2020" s="1">
        <v>45315</v>
      </c>
      <c r="Z2020">
        <v>7.4908999999999999</v>
      </c>
      <c r="AA2020" s="1">
        <v>45315</v>
      </c>
      <c r="AB2020">
        <v>8.1028000000000002</v>
      </c>
      <c r="AC2020" s="1">
        <v>44376</v>
      </c>
      <c r="AD2020">
        <v>3.5614167771001043E-2</v>
      </c>
      <c r="AE2020" s="1">
        <v>45287</v>
      </c>
      <c r="AF2020">
        <v>9.8552</v>
      </c>
      <c r="AG2020" s="1">
        <v>45287</v>
      </c>
      <c r="AH2020">
        <v>11.7948</v>
      </c>
      <c r="AI2020" s="1">
        <v>44376</v>
      </c>
      <c r="AJ2020">
        <v>6.0528301584839982E-2</v>
      </c>
      <c r="AO2020" s="1">
        <v>44376</v>
      </c>
      <c r="AP2020">
        <v>1.7598175392372128E-2</v>
      </c>
      <c r="AU2020" s="1">
        <v>44376</v>
      </c>
      <c r="AV2020">
        <v>1.7337156210042871E-2</v>
      </c>
      <c r="AW2020" s="1">
        <v>45287</v>
      </c>
      <c r="AX2020">
        <v>16.5121</v>
      </c>
      <c r="AY2020" s="1">
        <v>45287</v>
      </c>
      <c r="AZ2020">
        <v>17.140499999999999</v>
      </c>
      <c r="BA2020" s="1">
        <v>44376</v>
      </c>
      <c r="BB2020">
        <v>0.11279242894625308</v>
      </c>
      <c r="BC2020" s="1">
        <v>45287</v>
      </c>
      <c r="BD2020">
        <v>19.175000000000001</v>
      </c>
      <c r="BE2020" s="1">
        <v>45287</v>
      </c>
      <c r="BF2020">
        <v>21.5381</v>
      </c>
      <c r="BG2020" s="1">
        <v>44376</v>
      </c>
      <c r="BH2020">
        <v>0.18674627185050904</v>
      </c>
    </row>
    <row r="2021" spans="1:60" x14ac:dyDescent="0.3">
      <c r="A2021" s="1">
        <v>45288</v>
      </c>
      <c r="B2021">
        <v>11.85</v>
      </c>
      <c r="C2021" s="1">
        <v>45288</v>
      </c>
      <c r="D2021">
        <v>14.8</v>
      </c>
      <c r="E2021" s="1">
        <v>44377</v>
      </c>
      <c r="F2021">
        <v>0.11081280849617361</v>
      </c>
      <c r="G2021" s="1">
        <v>45245</v>
      </c>
      <c r="H2021">
        <v>13.07</v>
      </c>
      <c r="I2021" s="1">
        <v>45245</v>
      </c>
      <c r="J2021">
        <v>15.6088</v>
      </c>
      <c r="K2021" s="1">
        <v>44377</v>
      </c>
      <c r="L2021">
        <v>0.1291489316633628</v>
      </c>
      <c r="M2021" s="1">
        <v>45288</v>
      </c>
      <c r="N2021">
        <v>6.8338000000000001</v>
      </c>
      <c r="O2021" s="1">
        <v>45288</v>
      </c>
      <c r="P2021">
        <v>8.6114999999999995</v>
      </c>
      <c r="Q2021" s="1">
        <v>44377</v>
      </c>
      <c r="R2021">
        <v>2.9656037970727116E-2</v>
      </c>
      <c r="S2021" s="1">
        <v>45288</v>
      </c>
      <c r="T2021">
        <v>9.2482000000000006</v>
      </c>
      <c r="U2021" s="1">
        <v>45288</v>
      </c>
      <c r="V2021">
        <v>10.0901</v>
      </c>
      <c r="W2021" s="1">
        <v>44377</v>
      </c>
      <c r="X2021">
        <v>5.4985018169947102E-2</v>
      </c>
      <c r="Y2021" s="1">
        <v>45316</v>
      </c>
      <c r="Z2021">
        <v>7.6424000000000003</v>
      </c>
      <c r="AA2021" s="1">
        <v>45316</v>
      </c>
      <c r="AB2021">
        <v>8.0244</v>
      </c>
      <c r="AC2021" s="1">
        <v>44377</v>
      </c>
      <c r="AD2021">
        <v>3.5604989652495832E-2</v>
      </c>
      <c r="AE2021" s="1">
        <v>45288</v>
      </c>
      <c r="AF2021">
        <v>10.401999999999999</v>
      </c>
      <c r="AG2021" s="1">
        <v>45288</v>
      </c>
      <c r="AH2021">
        <v>10.209300000000001</v>
      </c>
      <c r="AI2021" s="1">
        <v>44377</v>
      </c>
      <c r="AJ2021">
        <v>6.054120532549212E-2</v>
      </c>
      <c r="AO2021" s="1">
        <v>44377</v>
      </c>
      <c r="AP2021">
        <v>1.7493576057658153E-2</v>
      </c>
      <c r="AU2021" s="1">
        <v>44377</v>
      </c>
      <c r="AV2021">
        <v>1.7434511704148215E-2</v>
      </c>
      <c r="AW2021" s="1">
        <v>45288</v>
      </c>
      <c r="AX2021">
        <v>16.7302</v>
      </c>
      <c r="AY2021" s="1">
        <v>45288</v>
      </c>
      <c r="AZ2021">
        <v>17.033200000000001</v>
      </c>
      <c r="BA2021" s="1">
        <v>44377</v>
      </c>
      <c r="BB2021">
        <v>0.1126852271256524</v>
      </c>
      <c r="BC2021" s="1">
        <v>45288</v>
      </c>
      <c r="BD2021">
        <v>19.289400000000001</v>
      </c>
      <c r="BE2021" s="1">
        <v>45288</v>
      </c>
      <c r="BF2021">
        <v>21.7591</v>
      </c>
      <c r="BG2021" s="1">
        <v>44377</v>
      </c>
      <c r="BH2021">
        <v>0.18382816787132233</v>
      </c>
    </row>
    <row r="2022" spans="1:60" x14ac:dyDescent="0.3">
      <c r="A2022" s="1">
        <v>45289</v>
      </c>
      <c r="B2022">
        <v>11.901</v>
      </c>
      <c r="C2022" s="1">
        <v>45289</v>
      </c>
      <c r="D2022">
        <v>14.9781</v>
      </c>
      <c r="E2022" s="1">
        <v>44378</v>
      </c>
      <c r="F2022">
        <v>0.10985382865239289</v>
      </c>
      <c r="G2022" s="1">
        <v>45246</v>
      </c>
      <c r="H2022">
        <v>13.1578</v>
      </c>
      <c r="I2022" s="1">
        <v>45246</v>
      </c>
      <c r="J2022">
        <v>15.808</v>
      </c>
      <c r="K2022" s="1">
        <v>44378</v>
      </c>
      <c r="L2022">
        <v>0.12955891512164083</v>
      </c>
      <c r="M2022" s="1">
        <v>45289</v>
      </c>
      <c r="N2022">
        <v>7.2868000000000004</v>
      </c>
      <c r="O2022" s="1">
        <v>45289</v>
      </c>
      <c r="P2022">
        <v>8.9585000000000008</v>
      </c>
      <c r="Q2022" s="1">
        <v>44378</v>
      </c>
      <c r="R2022">
        <v>2.8453512563778177E-2</v>
      </c>
      <c r="S2022" s="1">
        <v>45289</v>
      </c>
      <c r="T2022">
        <v>9.3226999999999993</v>
      </c>
      <c r="U2022" s="1">
        <v>45289</v>
      </c>
      <c r="V2022">
        <v>10.2019</v>
      </c>
      <c r="W2022" s="1">
        <v>44378</v>
      </c>
      <c r="X2022">
        <v>5.4151193967515068E-2</v>
      </c>
      <c r="Y2022" s="1">
        <v>45317</v>
      </c>
      <c r="Z2022">
        <v>7.0724999999999998</v>
      </c>
      <c r="AA2022" s="1">
        <v>45317</v>
      </c>
      <c r="AB2022">
        <v>8.2169000000000008</v>
      </c>
      <c r="AC2022" s="1">
        <v>44378</v>
      </c>
      <c r="AD2022">
        <v>3.5516102235271275E-2</v>
      </c>
      <c r="AE2022" s="1">
        <v>45289</v>
      </c>
      <c r="AF2022">
        <v>9.5462000000000007</v>
      </c>
      <c r="AG2022" s="1">
        <v>45289</v>
      </c>
      <c r="AH2022">
        <v>14.4298</v>
      </c>
      <c r="AI2022" s="1">
        <v>44378</v>
      </c>
      <c r="AJ2022">
        <v>5.9313872829355456E-2</v>
      </c>
      <c r="AO2022" s="1">
        <v>44378</v>
      </c>
      <c r="AP2022">
        <v>1.5853274167062142E-2</v>
      </c>
      <c r="AU2022" s="1">
        <v>44378</v>
      </c>
      <c r="AV2022">
        <v>1.6842801754913331E-2</v>
      </c>
      <c r="AW2022" s="1">
        <v>45289</v>
      </c>
      <c r="AX2022">
        <v>16.796700000000001</v>
      </c>
      <c r="AY2022" s="1">
        <v>45289</v>
      </c>
      <c r="AZ2022">
        <v>17.240200000000002</v>
      </c>
      <c r="BA2022" s="1">
        <v>44378</v>
      </c>
      <c r="BB2022">
        <v>0.10834209035519342</v>
      </c>
      <c r="BC2022" s="1">
        <v>45289</v>
      </c>
      <c r="BD2022">
        <v>19.007400000000001</v>
      </c>
      <c r="BE2022" s="1">
        <v>45289</v>
      </c>
      <c r="BF2022">
        <v>22.124400000000001</v>
      </c>
      <c r="BG2022" s="1">
        <v>44378</v>
      </c>
      <c r="BH2022">
        <v>0.18241731856680055</v>
      </c>
    </row>
    <row r="2023" spans="1:60" x14ac:dyDescent="0.3">
      <c r="A2023" s="1">
        <v>45293</v>
      </c>
      <c r="B2023">
        <v>11.9503</v>
      </c>
      <c r="C2023" s="1">
        <v>45293</v>
      </c>
      <c r="D2023">
        <v>15.0562</v>
      </c>
      <c r="E2023" s="1">
        <v>44379</v>
      </c>
      <c r="F2023">
        <v>0.10727199935243538</v>
      </c>
      <c r="G2023" s="1">
        <v>45247</v>
      </c>
      <c r="H2023">
        <v>12.7418</v>
      </c>
      <c r="I2023" s="1">
        <v>45247</v>
      </c>
      <c r="J2023">
        <v>15.1935</v>
      </c>
      <c r="K2023" s="1">
        <v>44379</v>
      </c>
      <c r="L2023">
        <v>0.12897410302592111</v>
      </c>
      <c r="M2023" s="1">
        <v>45293</v>
      </c>
      <c r="N2023">
        <v>7.1959999999999997</v>
      </c>
      <c r="O2023" s="1">
        <v>45293</v>
      </c>
      <c r="P2023">
        <v>9.1006</v>
      </c>
      <c r="Q2023" s="1">
        <v>44379</v>
      </c>
      <c r="R2023">
        <v>2.8566927350968795E-2</v>
      </c>
      <c r="S2023" s="1">
        <v>45293</v>
      </c>
      <c r="T2023">
        <v>9.4502000000000006</v>
      </c>
      <c r="U2023" s="1">
        <v>45293</v>
      </c>
      <c r="V2023">
        <v>10.3203</v>
      </c>
      <c r="W2023" s="1">
        <v>44379</v>
      </c>
      <c r="X2023">
        <v>5.3216061349067041E-2</v>
      </c>
      <c r="Y2023" s="1">
        <v>45320</v>
      </c>
      <c r="Z2023">
        <v>7.42</v>
      </c>
      <c r="AA2023" s="1">
        <v>45320</v>
      </c>
      <c r="AB2023">
        <v>8.0327999999999999</v>
      </c>
      <c r="AC2023" s="1">
        <v>44379</v>
      </c>
      <c r="AD2023">
        <v>3.4937918909749642E-2</v>
      </c>
      <c r="AE2023" s="1">
        <v>45293</v>
      </c>
      <c r="AF2023">
        <v>9.7376000000000005</v>
      </c>
      <c r="AG2023" s="1">
        <v>45293</v>
      </c>
      <c r="AH2023">
        <v>13.4963</v>
      </c>
      <c r="AI2023" s="1">
        <v>44379</v>
      </c>
      <c r="AJ2023">
        <v>5.9223141451388579E-2</v>
      </c>
      <c r="AO2023" s="1">
        <v>44379</v>
      </c>
      <c r="AP2023">
        <v>1.6199418177494981E-2</v>
      </c>
      <c r="AU2023" s="1">
        <v>44379</v>
      </c>
      <c r="AV2023">
        <v>1.6848822371096157E-2</v>
      </c>
      <c r="AW2023" s="1">
        <v>45293</v>
      </c>
      <c r="AX2023">
        <v>16.773</v>
      </c>
      <c r="AY2023" s="1">
        <v>45293</v>
      </c>
      <c r="AZ2023">
        <v>17.262</v>
      </c>
      <c r="BA2023" s="1">
        <v>44379</v>
      </c>
      <c r="BB2023">
        <v>0.10830791075034334</v>
      </c>
      <c r="BC2023" s="1">
        <v>45293</v>
      </c>
      <c r="BD2023">
        <v>19.350999999999999</v>
      </c>
      <c r="BE2023" s="1">
        <v>45293</v>
      </c>
      <c r="BF2023">
        <v>21.980899999999998</v>
      </c>
      <c r="BG2023" s="1">
        <v>44379</v>
      </c>
      <c r="BH2023">
        <v>0.18345574357171188</v>
      </c>
    </row>
    <row r="2024" spans="1:60" x14ac:dyDescent="0.3">
      <c r="A2024" s="1">
        <v>45294</v>
      </c>
      <c r="B2024">
        <v>12.530900000000001</v>
      </c>
      <c r="C2024" s="1">
        <v>45294</v>
      </c>
      <c r="D2024">
        <v>15.7995</v>
      </c>
      <c r="E2024" s="1">
        <v>44380</v>
      </c>
      <c r="F2024">
        <v>0.10727199935243538</v>
      </c>
      <c r="G2024" s="1">
        <v>45250</v>
      </c>
      <c r="H2024">
        <v>12.529199999999999</v>
      </c>
      <c r="I2024" s="1">
        <v>45250</v>
      </c>
      <c r="J2024">
        <v>15.0791</v>
      </c>
      <c r="K2024" s="1">
        <v>44380</v>
      </c>
      <c r="L2024">
        <v>0.12897410302592111</v>
      </c>
      <c r="M2024" s="1">
        <v>45294</v>
      </c>
      <c r="N2024">
        <v>7.6052</v>
      </c>
      <c r="O2024" s="1">
        <v>45294</v>
      </c>
      <c r="P2024">
        <v>9.7181999999999995</v>
      </c>
      <c r="Q2024" s="1">
        <v>44380</v>
      </c>
      <c r="R2024">
        <v>2.8566927350968795E-2</v>
      </c>
      <c r="S2024" s="1">
        <v>45294</v>
      </c>
      <c r="T2024">
        <v>9.5704999999999991</v>
      </c>
      <c r="U2024" s="1">
        <v>45294</v>
      </c>
      <c r="V2024">
        <v>10.5244</v>
      </c>
      <c r="W2024" s="1">
        <v>44380</v>
      </c>
      <c r="X2024">
        <v>5.3216061349067041E-2</v>
      </c>
      <c r="Y2024" s="1">
        <v>45321</v>
      </c>
      <c r="Z2024">
        <v>7.3663999999999996</v>
      </c>
      <c r="AA2024" s="1">
        <v>45321</v>
      </c>
      <c r="AB2024">
        <v>7.9301000000000004</v>
      </c>
      <c r="AC2024" s="1">
        <v>44380</v>
      </c>
      <c r="AD2024">
        <v>3.4937918909749642E-2</v>
      </c>
      <c r="AE2024" s="1">
        <v>45294</v>
      </c>
      <c r="AF2024">
        <v>8.6378000000000004</v>
      </c>
      <c r="AG2024" s="1">
        <v>45294</v>
      </c>
      <c r="AH2024">
        <v>14.5123</v>
      </c>
      <c r="AI2024" s="1">
        <v>44380</v>
      </c>
      <c r="AJ2024">
        <v>5.9223141451388579E-2</v>
      </c>
      <c r="AO2024" s="1">
        <v>44380</v>
      </c>
      <c r="AP2024">
        <v>1.6199418177494981E-2</v>
      </c>
      <c r="AU2024" s="1">
        <v>44380</v>
      </c>
      <c r="AV2024">
        <v>1.6848822371096157E-2</v>
      </c>
      <c r="AW2024" s="1">
        <v>45294</v>
      </c>
      <c r="AX2024">
        <v>16.654</v>
      </c>
      <c r="AY2024" s="1">
        <v>45294</v>
      </c>
      <c r="AZ2024">
        <v>16.892399999999999</v>
      </c>
      <c r="BA2024" s="1">
        <v>44380</v>
      </c>
      <c r="BB2024">
        <v>0.10830791075034334</v>
      </c>
      <c r="BC2024" s="1">
        <v>45294</v>
      </c>
      <c r="BD2024">
        <v>20.658200000000001</v>
      </c>
      <c r="BE2024" s="1">
        <v>45294</v>
      </c>
      <c r="BF2024">
        <v>23.285</v>
      </c>
      <c r="BG2024" s="1">
        <v>44380</v>
      </c>
      <c r="BH2024">
        <v>0.18345574357171188</v>
      </c>
    </row>
    <row r="2025" spans="1:60" x14ac:dyDescent="0.3">
      <c r="A2025" s="1">
        <v>45295</v>
      </c>
      <c r="B2025">
        <v>12.5252</v>
      </c>
      <c r="C2025" s="1">
        <v>45295</v>
      </c>
      <c r="D2025">
        <v>15.808</v>
      </c>
      <c r="E2025" s="1">
        <v>44381</v>
      </c>
      <c r="F2025">
        <v>0.10727199935243538</v>
      </c>
      <c r="G2025" s="1">
        <v>45251</v>
      </c>
      <c r="H2025">
        <v>12.6882</v>
      </c>
      <c r="I2025" s="1">
        <v>45251</v>
      </c>
      <c r="J2025">
        <v>15.291</v>
      </c>
      <c r="K2025" s="1">
        <v>44381</v>
      </c>
      <c r="L2025">
        <v>0.12897410302592111</v>
      </c>
      <c r="M2025" s="1">
        <v>45295</v>
      </c>
      <c r="N2025">
        <v>7.6833</v>
      </c>
      <c r="O2025" s="1">
        <v>45295</v>
      </c>
      <c r="P2025">
        <v>9.4421999999999997</v>
      </c>
      <c r="Q2025" s="1">
        <v>44381</v>
      </c>
      <c r="R2025">
        <v>2.8566927350968795E-2</v>
      </c>
      <c r="S2025" s="1">
        <v>45295</v>
      </c>
      <c r="T2025">
        <v>9.9109999999999996</v>
      </c>
      <c r="U2025" s="1">
        <v>45295</v>
      </c>
      <c r="V2025">
        <v>10.601599999999999</v>
      </c>
      <c r="W2025" s="1">
        <v>44381</v>
      </c>
      <c r="X2025">
        <v>5.3216061349067041E-2</v>
      </c>
      <c r="Y2025" s="1">
        <v>45322</v>
      </c>
      <c r="Z2025">
        <v>7.3739999999999997</v>
      </c>
      <c r="AA2025" s="1">
        <v>45322</v>
      </c>
      <c r="AB2025">
        <v>7.7675999999999998</v>
      </c>
      <c r="AC2025" s="1">
        <v>44381</v>
      </c>
      <c r="AD2025">
        <v>3.4937918909749642E-2</v>
      </c>
      <c r="AE2025" s="1">
        <v>45295</v>
      </c>
      <c r="AF2025">
        <v>10.3788</v>
      </c>
      <c r="AG2025" s="1">
        <v>45295</v>
      </c>
      <c r="AH2025">
        <v>12.126099999999999</v>
      </c>
      <c r="AI2025" s="1">
        <v>44381</v>
      </c>
      <c r="AJ2025">
        <v>5.9223141451388579E-2</v>
      </c>
      <c r="AO2025" s="1">
        <v>44381</v>
      </c>
      <c r="AP2025">
        <v>1.6199418177494981E-2</v>
      </c>
      <c r="AU2025" s="1">
        <v>44381</v>
      </c>
      <c r="AV2025">
        <v>1.6848822371096157E-2</v>
      </c>
      <c r="AW2025" s="1">
        <v>45295</v>
      </c>
      <c r="AX2025">
        <v>16.437899999999999</v>
      </c>
      <c r="AY2025" s="1">
        <v>45295</v>
      </c>
      <c r="AZ2025">
        <v>16.648</v>
      </c>
      <c r="BA2025" s="1">
        <v>44381</v>
      </c>
      <c r="BB2025">
        <v>0.10830791075034334</v>
      </c>
      <c r="BC2025" s="1">
        <v>45295</v>
      </c>
      <c r="BD2025">
        <v>20.609400000000001</v>
      </c>
      <c r="BE2025" s="1">
        <v>45295</v>
      </c>
      <c r="BF2025">
        <v>22.913599999999999</v>
      </c>
      <c r="BG2025" s="1">
        <v>44381</v>
      </c>
      <c r="BH2025">
        <v>0.18345574357171188</v>
      </c>
    </row>
    <row r="2026" spans="1:60" x14ac:dyDescent="0.3">
      <c r="A2026" s="1">
        <v>45296</v>
      </c>
      <c r="B2026">
        <v>12.2408</v>
      </c>
      <c r="C2026" s="1">
        <v>45296</v>
      </c>
      <c r="D2026">
        <v>15.3901</v>
      </c>
      <c r="E2026" s="1">
        <v>44382</v>
      </c>
      <c r="F2026">
        <v>0.10727199935243538</v>
      </c>
      <c r="G2026" s="1">
        <v>45252</v>
      </c>
      <c r="H2026">
        <v>12.4656</v>
      </c>
      <c r="I2026" s="1">
        <v>45252</v>
      </c>
      <c r="J2026">
        <v>14.9297</v>
      </c>
      <c r="K2026" s="1">
        <v>44382</v>
      </c>
      <c r="L2026">
        <v>0.12794644247805309</v>
      </c>
      <c r="M2026" s="1">
        <v>45296</v>
      </c>
      <c r="N2026">
        <v>7.3623000000000003</v>
      </c>
      <c r="O2026" s="1">
        <v>45296</v>
      </c>
      <c r="P2026">
        <v>9.1416000000000004</v>
      </c>
      <c r="Q2026" s="1">
        <v>44382</v>
      </c>
      <c r="R2026">
        <v>2.8566927350968795E-2</v>
      </c>
      <c r="S2026" s="1">
        <v>45296</v>
      </c>
      <c r="T2026">
        <v>9.7589000000000006</v>
      </c>
      <c r="U2026" s="1">
        <v>45296</v>
      </c>
      <c r="V2026">
        <v>10.552199999999999</v>
      </c>
      <c r="W2026" s="1">
        <v>44382</v>
      </c>
      <c r="X2026">
        <v>5.3216061349067041E-2</v>
      </c>
      <c r="Y2026" s="1">
        <v>45323</v>
      </c>
      <c r="Z2026">
        <v>7.4114000000000004</v>
      </c>
      <c r="AA2026" s="1">
        <v>45323</v>
      </c>
      <c r="AB2026">
        <v>8.0382999999999996</v>
      </c>
      <c r="AC2026" s="1">
        <v>44382</v>
      </c>
      <c r="AD2026">
        <v>3.4937918909749642E-2</v>
      </c>
      <c r="AE2026" s="1">
        <v>45296</v>
      </c>
      <c r="AF2026">
        <v>10.1487</v>
      </c>
      <c r="AG2026" s="1">
        <v>45296</v>
      </c>
      <c r="AH2026">
        <v>13.9267</v>
      </c>
      <c r="AI2026" s="1">
        <v>44382</v>
      </c>
      <c r="AJ2026">
        <v>5.9223141451388579E-2</v>
      </c>
      <c r="AO2026" s="1">
        <v>44382</v>
      </c>
      <c r="AP2026">
        <v>1.6100639466979857E-2</v>
      </c>
      <c r="AU2026" s="1">
        <v>44382</v>
      </c>
      <c r="AV2026">
        <v>1.6710572015384575E-2</v>
      </c>
      <c r="AW2026" s="1">
        <v>45296</v>
      </c>
      <c r="AX2026">
        <v>16.183700000000002</v>
      </c>
      <c r="AY2026" s="1">
        <v>45296</v>
      </c>
      <c r="AZ2026">
        <v>16.494900000000001</v>
      </c>
      <c r="BA2026" s="1">
        <v>44382</v>
      </c>
      <c r="BB2026">
        <v>0.10830791075034334</v>
      </c>
      <c r="BC2026" s="1">
        <v>45296</v>
      </c>
      <c r="BD2026">
        <v>20.072800000000001</v>
      </c>
      <c r="BE2026" s="1">
        <v>45296</v>
      </c>
      <c r="BF2026">
        <v>22.466000000000001</v>
      </c>
      <c r="BG2026" s="1">
        <v>44382</v>
      </c>
      <c r="BH2026">
        <v>0.18345574357171188</v>
      </c>
    </row>
    <row r="2027" spans="1:60" x14ac:dyDescent="0.3">
      <c r="A2027" s="1">
        <v>45299</v>
      </c>
      <c r="B2027">
        <v>11.719900000000001</v>
      </c>
      <c r="C2027" s="1">
        <v>45299</v>
      </c>
      <c r="D2027">
        <v>14.5891</v>
      </c>
      <c r="E2027" s="1">
        <v>44383</v>
      </c>
      <c r="F2027">
        <v>0.1073735775222303</v>
      </c>
      <c r="G2027" s="1">
        <v>45253</v>
      </c>
      <c r="H2027">
        <v>12.6561</v>
      </c>
      <c r="I2027" s="1">
        <v>45253</v>
      </c>
      <c r="J2027">
        <v>15.042299999999999</v>
      </c>
      <c r="K2027" s="1">
        <v>44383</v>
      </c>
      <c r="L2027">
        <v>0.12822608680229333</v>
      </c>
      <c r="M2027" s="1">
        <v>45299</v>
      </c>
      <c r="N2027">
        <v>6.8994</v>
      </c>
      <c r="O2027" s="1">
        <v>45299</v>
      </c>
      <c r="P2027">
        <v>8.7384000000000004</v>
      </c>
      <c r="Q2027" s="1">
        <v>44383</v>
      </c>
      <c r="R2027">
        <v>2.8481258468367011E-2</v>
      </c>
      <c r="S2027" s="1">
        <v>45299</v>
      </c>
      <c r="T2027">
        <v>9.5950000000000006</v>
      </c>
      <c r="U2027" s="1">
        <v>45299</v>
      </c>
      <c r="V2027">
        <v>10.51</v>
      </c>
      <c r="W2027" s="1">
        <v>44383</v>
      </c>
      <c r="X2027">
        <v>5.2141954465436728E-2</v>
      </c>
      <c r="Y2027" s="1">
        <v>45324</v>
      </c>
      <c r="Z2027">
        <v>7.4558</v>
      </c>
      <c r="AA2027" s="1">
        <v>45324</v>
      </c>
      <c r="AB2027">
        <v>8.0088000000000008</v>
      </c>
      <c r="AC2027" s="1">
        <v>44383</v>
      </c>
      <c r="AD2027">
        <v>3.4376379167993305E-2</v>
      </c>
      <c r="AE2027" s="1">
        <v>45299</v>
      </c>
      <c r="AF2027">
        <v>9.4734999999999996</v>
      </c>
      <c r="AG2027" s="1">
        <v>45299</v>
      </c>
      <c r="AH2027">
        <v>11.6629</v>
      </c>
      <c r="AI2027" s="1">
        <v>44383</v>
      </c>
      <c r="AJ2027">
        <v>5.8959279209964466E-2</v>
      </c>
      <c r="AO2027" s="1">
        <v>44383</v>
      </c>
      <c r="AP2027">
        <v>1.6428452537955007E-2</v>
      </c>
      <c r="AU2027" s="1">
        <v>44383</v>
      </c>
      <c r="AV2027">
        <v>1.6674635697765734E-2</v>
      </c>
      <c r="AW2027" s="1">
        <v>45299</v>
      </c>
      <c r="AX2027">
        <v>15.8309</v>
      </c>
      <c r="AY2027" s="1">
        <v>45299</v>
      </c>
      <c r="AZ2027">
        <v>16.026</v>
      </c>
      <c r="BA2027" s="1">
        <v>44383</v>
      </c>
      <c r="BB2027">
        <v>0.10981613204312266</v>
      </c>
      <c r="BC2027" s="1">
        <v>45299</v>
      </c>
      <c r="BD2027">
        <v>18.996700000000001</v>
      </c>
      <c r="BE2027" s="1">
        <v>45299</v>
      </c>
      <c r="BF2027">
        <v>21.692</v>
      </c>
      <c r="BG2027" s="1">
        <v>44383</v>
      </c>
      <c r="BH2027">
        <v>0.18547911648414367</v>
      </c>
    </row>
    <row r="2028" spans="1:60" x14ac:dyDescent="0.3">
      <c r="A2028" s="1">
        <v>45300</v>
      </c>
      <c r="B2028">
        <v>11.5648</v>
      </c>
      <c r="C2028" s="1">
        <v>45300</v>
      </c>
      <c r="D2028">
        <v>14.4442</v>
      </c>
      <c r="E2028" s="1">
        <v>44384</v>
      </c>
      <c r="F2028">
        <v>0.10746651226872074</v>
      </c>
      <c r="G2028" s="1">
        <v>45254</v>
      </c>
      <c r="H2028">
        <v>12.6212</v>
      </c>
      <c r="I2028" s="1">
        <v>45254</v>
      </c>
      <c r="J2028">
        <v>15.010899999999999</v>
      </c>
      <c r="K2028" s="1">
        <v>44384</v>
      </c>
      <c r="L2028">
        <v>0.12849430413005888</v>
      </c>
      <c r="M2028" s="1">
        <v>45300</v>
      </c>
      <c r="N2028">
        <v>7.1216999999999997</v>
      </c>
      <c r="O2028" s="1">
        <v>45300</v>
      </c>
      <c r="P2028">
        <v>8.7361000000000004</v>
      </c>
      <c r="Q2028" s="1">
        <v>44384</v>
      </c>
      <c r="R2028">
        <v>2.8451613591270297E-2</v>
      </c>
      <c r="S2028" s="1">
        <v>45300</v>
      </c>
      <c r="T2028">
        <v>9.3309999999999995</v>
      </c>
      <c r="U2028" s="1">
        <v>45300</v>
      </c>
      <c r="V2028">
        <v>10.1838</v>
      </c>
      <c r="W2028" s="1">
        <v>44384</v>
      </c>
      <c r="X2028">
        <v>5.2180439902824317E-2</v>
      </c>
      <c r="Y2028" s="1">
        <v>45327</v>
      </c>
      <c r="Z2028">
        <v>7.5407999999999999</v>
      </c>
      <c r="AA2028" s="1">
        <v>45327</v>
      </c>
      <c r="AB2028">
        <v>8.0649999999999995</v>
      </c>
      <c r="AC2028" s="1">
        <v>44384</v>
      </c>
      <c r="AD2028">
        <v>3.4527328629556077E-2</v>
      </c>
      <c r="AE2028" s="1">
        <v>45300</v>
      </c>
      <c r="AF2028">
        <v>9.4320000000000004</v>
      </c>
      <c r="AG2028" s="1">
        <v>45300</v>
      </c>
      <c r="AH2028">
        <v>12.486800000000001</v>
      </c>
      <c r="AI2028" s="1">
        <v>44384</v>
      </c>
      <c r="AJ2028">
        <v>5.8419996222526062E-2</v>
      </c>
      <c r="AO2028" s="1">
        <v>44384</v>
      </c>
      <c r="AP2028">
        <v>1.6500912994867636E-2</v>
      </c>
      <c r="AU2028" s="1">
        <v>44384</v>
      </c>
      <c r="AV2028">
        <v>1.6952040632922993E-2</v>
      </c>
      <c r="AW2028" s="1">
        <v>45300</v>
      </c>
      <c r="AX2028">
        <v>15.863799999999999</v>
      </c>
      <c r="AY2028" s="1">
        <v>45300</v>
      </c>
      <c r="AZ2028">
        <v>16.168299999999999</v>
      </c>
      <c r="BA2028" s="1">
        <v>44384</v>
      </c>
      <c r="BB2028">
        <v>0.10966243400615529</v>
      </c>
      <c r="BC2028" s="1">
        <v>45300</v>
      </c>
      <c r="BD2028">
        <v>19.128</v>
      </c>
      <c r="BE2028" s="1">
        <v>45300</v>
      </c>
      <c r="BF2028">
        <v>21.528600000000001</v>
      </c>
      <c r="BG2028" s="1">
        <v>44384</v>
      </c>
      <c r="BH2028">
        <v>0.18362991521548153</v>
      </c>
    </row>
    <row r="2029" spans="1:60" x14ac:dyDescent="0.3">
      <c r="A2029" s="1">
        <v>45301</v>
      </c>
      <c r="B2029">
        <v>11.4834</v>
      </c>
      <c r="C2029" s="1">
        <v>45301</v>
      </c>
      <c r="D2029">
        <v>14.2409</v>
      </c>
      <c r="E2029" s="1">
        <v>44385</v>
      </c>
      <c r="F2029">
        <v>0.10890137866202711</v>
      </c>
      <c r="G2029" s="1">
        <v>45257</v>
      </c>
      <c r="H2029">
        <v>12.8278</v>
      </c>
      <c r="I2029" s="1">
        <v>45257</v>
      </c>
      <c r="J2029">
        <v>15.2912</v>
      </c>
      <c r="K2029" s="1">
        <v>44385</v>
      </c>
      <c r="L2029">
        <v>0.13493719129030321</v>
      </c>
      <c r="M2029" s="1">
        <v>45301</v>
      </c>
      <c r="N2029">
        <v>6.7969999999999997</v>
      </c>
      <c r="O2029" s="1">
        <v>45301</v>
      </c>
      <c r="P2029">
        <v>8.4855999999999998</v>
      </c>
      <c r="Q2029" s="1">
        <v>44385</v>
      </c>
      <c r="R2029">
        <v>2.8875393448518204E-2</v>
      </c>
      <c r="S2029" s="1">
        <v>45301</v>
      </c>
      <c r="T2029">
        <v>9.4120000000000008</v>
      </c>
      <c r="U2029" s="1">
        <v>45301</v>
      </c>
      <c r="V2029">
        <v>10.4795</v>
      </c>
      <c r="W2029" s="1">
        <v>44385</v>
      </c>
      <c r="X2029">
        <v>5.1820372473933153E-2</v>
      </c>
      <c r="Y2029" s="1">
        <v>45328</v>
      </c>
      <c r="Z2029">
        <v>7.1262999999999996</v>
      </c>
      <c r="AA2029" s="1">
        <v>45328</v>
      </c>
      <c r="AB2029">
        <v>7.7062999999999997</v>
      </c>
      <c r="AC2029" s="1">
        <v>44385</v>
      </c>
      <c r="AD2029">
        <v>3.4145440570470677E-2</v>
      </c>
      <c r="AE2029" s="1">
        <v>45301</v>
      </c>
      <c r="AF2029">
        <v>8.7167999999999992</v>
      </c>
      <c r="AG2029" s="1">
        <v>45301</v>
      </c>
      <c r="AH2029">
        <v>14.9238</v>
      </c>
      <c r="AI2029" s="1">
        <v>44385</v>
      </c>
      <c r="AJ2029">
        <v>5.7702476153197534E-2</v>
      </c>
      <c r="AO2029" s="1">
        <v>44385</v>
      </c>
      <c r="AP2029">
        <v>1.6582700974496135E-2</v>
      </c>
      <c r="AU2029" s="1">
        <v>44385</v>
      </c>
      <c r="AV2029">
        <v>1.8114871758137956E-2</v>
      </c>
      <c r="AW2029" s="1">
        <v>45301</v>
      </c>
      <c r="AX2029">
        <v>15.811500000000001</v>
      </c>
      <c r="AY2029" s="1">
        <v>45301</v>
      </c>
      <c r="AZ2029">
        <v>16.133199999999999</v>
      </c>
      <c r="BA2029" s="1">
        <v>44385</v>
      </c>
      <c r="BB2029">
        <v>0.10889030092241252</v>
      </c>
      <c r="BC2029" s="1">
        <v>45301</v>
      </c>
      <c r="BD2029">
        <v>19.045999999999999</v>
      </c>
      <c r="BE2029" s="1">
        <v>45301</v>
      </c>
      <c r="BF2029">
        <v>21.3931</v>
      </c>
      <c r="BG2029" s="1">
        <v>44385</v>
      </c>
      <c r="BH2029">
        <v>0.18381167324262296</v>
      </c>
    </row>
    <row r="2030" spans="1:60" x14ac:dyDescent="0.3">
      <c r="A2030" s="1">
        <v>45302</v>
      </c>
      <c r="B2030">
        <v>11.2758</v>
      </c>
      <c r="C2030" s="1">
        <v>45302</v>
      </c>
      <c r="D2030">
        <v>14.0557</v>
      </c>
      <c r="E2030" s="1">
        <v>44386</v>
      </c>
      <c r="F2030">
        <v>0.11003302987015236</v>
      </c>
      <c r="G2030" s="1">
        <v>45258</v>
      </c>
      <c r="H2030">
        <v>12.942600000000001</v>
      </c>
      <c r="I2030" s="1">
        <v>45258</v>
      </c>
      <c r="J2030">
        <v>15.504300000000001</v>
      </c>
      <c r="K2030" s="1">
        <v>44386</v>
      </c>
      <c r="L2030">
        <v>0.13994176308764789</v>
      </c>
      <c r="M2030" s="1">
        <v>45302</v>
      </c>
      <c r="N2030">
        <v>6.6833999999999998</v>
      </c>
      <c r="O2030" s="1">
        <v>45302</v>
      </c>
      <c r="P2030">
        <v>8.3398000000000003</v>
      </c>
      <c r="Q2030" s="1">
        <v>44386</v>
      </c>
      <c r="R2030">
        <v>2.8950617292065862E-2</v>
      </c>
      <c r="S2030" s="1">
        <v>45302</v>
      </c>
      <c r="T2030">
        <v>9.1285000000000007</v>
      </c>
      <c r="U2030" s="1">
        <v>45302</v>
      </c>
      <c r="V2030">
        <v>9.8914000000000009</v>
      </c>
      <c r="W2030" s="1">
        <v>44386</v>
      </c>
      <c r="X2030">
        <v>5.244577770079499E-2</v>
      </c>
      <c r="Y2030" s="1">
        <v>45329</v>
      </c>
      <c r="Z2030">
        <v>7.6638000000000002</v>
      </c>
      <c r="AA2030" s="1">
        <v>45329</v>
      </c>
      <c r="AB2030">
        <v>7.6319999999999997</v>
      </c>
      <c r="AC2030" s="1">
        <v>44386</v>
      </c>
      <c r="AD2030">
        <v>3.46175228606075E-2</v>
      </c>
      <c r="AE2030" s="1">
        <v>45302</v>
      </c>
      <c r="AF2030">
        <v>9.2378999999999998</v>
      </c>
      <c r="AG2030" s="1">
        <v>45302</v>
      </c>
      <c r="AH2030">
        <v>10.704499999999999</v>
      </c>
      <c r="AI2030" s="1">
        <v>44386</v>
      </c>
      <c r="AJ2030">
        <v>5.7353647580175603E-2</v>
      </c>
      <c r="AO2030" s="1">
        <v>44386</v>
      </c>
      <c r="AP2030">
        <v>1.6462041707949203E-2</v>
      </c>
      <c r="AU2030" s="1">
        <v>44386</v>
      </c>
      <c r="AV2030">
        <v>1.8469717721607121E-2</v>
      </c>
      <c r="AW2030" s="1">
        <v>45302</v>
      </c>
      <c r="AX2030">
        <v>15.188700000000001</v>
      </c>
      <c r="AY2030" s="1">
        <v>45302</v>
      </c>
      <c r="AZ2030">
        <v>15.5227</v>
      </c>
      <c r="BA2030" s="1">
        <v>44386</v>
      </c>
      <c r="BB2030">
        <v>0.11272967153043015</v>
      </c>
      <c r="BC2030" s="1">
        <v>45302</v>
      </c>
      <c r="BD2030">
        <v>18.7165</v>
      </c>
      <c r="BE2030" s="1">
        <v>45302</v>
      </c>
      <c r="BF2030">
        <v>21.043399999999998</v>
      </c>
      <c r="BG2030" s="1">
        <v>44386</v>
      </c>
      <c r="BH2030">
        <v>0.18884898947917278</v>
      </c>
    </row>
    <row r="2031" spans="1:60" x14ac:dyDescent="0.3">
      <c r="A2031" s="1">
        <v>45303</v>
      </c>
      <c r="B2031">
        <v>11.444599999999999</v>
      </c>
      <c r="C2031" s="1">
        <v>45303</v>
      </c>
      <c r="D2031">
        <v>14.301299999999999</v>
      </c>
      <c r="E2031" s="1">
        <v>44387</v>
      </c>
      <c r="F2031">
        <v>0.11090582660702966</v>
      </c>
      <c r="G2031" s="1">
        <v>45259</v>
      </c>
      <c r="H2031">
        <v>12.9251</v>
      </c>
      <c r="I2031" s="1">
        <v>45259</v>
      </c>
      <c r="J2031">
        <v>15.4725</v>
      </c>
      <c r="K2031" s="1">
        <v>44387</v>
      </c>
      <c r="L2031">
        <v>0.14070780077914213</v>
      </c>
      <c r="M2031" s="1">
        <v>45303</v>
      </c>
      <c r="N2031">
        <v>6.9584999999999999</v>
      </c>
      <c r="O2031" s="1">
        <v>45303</v>
      </c>
      <c r="P2031">
        <v>8.4095999999999993</v>
      </c>
      <c r="Q2031" s="1">
        <v>44387</v>
      </c>
      <c r="R2031">
        <v>2.9058000174140827E-2</v>
      </c>
      <c r="S2031" s="1">
        <v>45303</v>
      </c>
      <c r="T2031">
        <v>8.6780000000000008</v>
      </c>
      <c r="U2031" s="1">
        <v>45303</v>
      </c>
      <c r="V2031">
        <v>9.4984000000000002</v>
      </c>
      <c r="W2031" s="1">
        <v>44387</v>
      </c>
      <c r="X2031">
        <v>5.2847968423868831E-2</v>
      </c>
      <c r="Y2031" s="1">
        <v>45330</v>
      </c>
      <c r="Z2031">
        <v>7.3159999999999998</v>
      </c>
      <c r="AA2031" s="1">
        <v>45330</v>
      </c>
      <c r="AB2031">
        <v>7.6669</v>
      </c>
      <c r="AC2031" s="1">
        <v>44387</v>
      </c>
      <c r="AD2031">
        <v>3.4803400849133852E-2</v>
      </c>
      <c r="AE2031" s="1">
        <v>45303</v>
      </c>
      <c r="AF2031">
        <v>9.32</v>
      </c>
      <c r="AG2031" s="1">
        <v>45303</v>
      </c>
      <c r="AH2031">
        <v>11.187099999999999</v>
      </c>
      <c r="AI2031" s="1">
        <v>44387</v>
      </c>
      <c r="AJ2031">
        <v>5.7776521995093519E-2</v>
      </c>
      <c r="AO2031" s="1">
        <v>44387</v>
      </c>
      <c r="AP2031">
        <v>1.6513674474065466E-2</v>
      </c>
      <c r="AU2031" s="1">
        <v>44387</v>
      </c>
      <c r="AV2031">
        <v>1.85892198227193E-2</v>
      </c>
      <c r="AW2031" s="1">
        <v>45303</v>
      </c>
      <c r="AX2031">
        <v>14.346</v>
      </c>
      <c r="AY2031" s="1">
        <v>45303</v>
      </c>
      <c r="AZ2031">
        <v>14.637700000000001</v>
      </c>
      <c r="BA2031" s="1">
        <v>44387</v>
      </c>
      <c r="BB2031">
        <v>0.1136062975215486</v>
      </c>
      <c r="BC2031" s="1">
        <v>45303</v>
      </c>
      <c r="BD2031">
        <v>18.969899999999999</v>
      </c>
      <c r="BE2031" s="1">
        <v>45303</v>
      </c>
      <c r="BF2031">
        <v>21.228000000000002</v>
      </c>
      <c r="BG2031" s="1">
        <v>44387</v>
      </c>
      <c r="BH2031">
        <v>0.19014993083234</v>
      </c>
    </row>
    <row r="2032" spans="1:60" x14ac:dyDescent="0.3">
      <c r="A2032" s="1">
        <v>45307</v>
      </c>
      <c r="B2032">
        <v>11.789099999999999</v>
      </c>
      <c r="C2032" s="1">
        <v>45307</v>
      </c>
      <c r="D2032">
        <v>14.797000000000001</v>
      </c>
      <c r="E2032" s="1">
        <v>44388</v>
      </c>
      <c r="F2032">
        <v>0.11090582660702966</v>
      </c>
      <c r="G2032" s="1">
        <v>45260</v>
      </c>
      <c r="H2032">
        <v>12.8611</v>
      </c>
      <c r="I2032" s="1">
        <v>45260</v>
      </c>
      <c r="J2032">
        <v>15.4068</v>
      </c>
      <c r="K2032" s="1">
        <v>44388</v>
      </c>
      <c r="L2032">
        <v>0.14070780077914213</v>
      </c>
      <c r="M2032" s="1">
        <v>45307</v>
      </c>
      <c r="N2032">
        <v>7.3329000000000004</v>
      </c>
      <c r="O2032" s="1">
        <v>45307</v>
      </c>
      <c r="P2032">
        <v>8.6079000000000008</v>
      </c>
      <c r="Q2032" s="1">
        <v>44388</v>
      </c>
      <c r="R2032">
        <v>2.9058000174140827E-2</v>
      </c>
      <c r="S2032" s="1">
        <v>45307</v>
      </c>
      <c r="T2032">
        <v>8.9556000000000004</v>
      </c>
      <c r="U2032" s="1">
        <v>45307</v>
      </c>
      <c r="V2032">
        <v>9.5291999999999994</v>
      </c>
      <c r="W2032" s="1">
        <v>44388</v>
      </c>
      <c r="X2032">
        <v>5.2847968423868831E-2</v>
      </c>
      <c r="Y2032" s="1">
        <v>45331</v>
      </c>
      <c r="Z2032">
        <v>6.9020999999999999</v>
      </c>
      <c r="AA2032" s="1">
        <v>45331</v>
      </c>
      <c r="AB2032">
        <v>7.5664999999999996</v>
      </c>
      <c r="AC2032" s="1">
        <v>44388</v>
      </c>
      <c r="AD2032">
        <v>3.4803400849133852E-2</v>
      </c>
      <c r="AE2032" s="1">
        <v>45307</v>
      </c>
      <c r="AF2032">
        <v>9.7434999999999992</v>
      </c>
      <c r="AG2032" s="1">
        <v>45307</v>
      </c>
      <c r="AH2032">
        <v>11.5509</v>
      </c>
      <c r="AI2032" s="1">
        <v>44388</v>
      </c>
      <c r="AJ2032">
        <v>5.7776521995093519E-2</v>
      </c>
      <c r="AO2032" s="1">
        <v>44388</v>
      </c>
      <c r="AP2032">
        <v>1.6513674474065466E-2</v>
      </c>
      <c r="AU2032" s="1">
        <v>44388</v>
      </c>
      <c r="AV2032">
        <v>1.85892198227193E-2</v>
      </c>
      <c r="AW2032" s="1">
        <v>45307</v>
      </c>
      <c r="AX2032">
        <v>14.4526</v>
      </c>
      <c r="AY2032" s="1">
        <v>45307</v>
      </c>
      <c r="AZ2032">
        <v>14.748200000000001</v>
      </c>
      <c r="BA2032" s="1">
        <v>44388</v>
      </c>
      <c r="BB2032">
        <v>0.1136062975215486</v>
      </c>
      <c r="BC2032" s="1">
        <v>45307</v>
      </c>
      <c r="BD2032">
        <v>19.428599999999999</v>
      </c>
      <c r="BE2032" s="1">
        <v>45307</v>
      </c>
      <c r="BF2032">
        <v>21.455300000000001</v>
      </c>
      <c r="BG2032" s="1">
        <v>44388</v>
      </c>
      <c r="BH2032">
        <v>0.19014993083234</v>
      </c>
    </row>
    <row r="2033" spans="1:60" x14ac:dyDescent="0.3">
      <c r="A2033" s="1">
        <v>45308</v>
      </c>
      <c r="B2033">
        <v>12.297700000000001</v>
      </c>
      <c r="C2033" s="1">
        <v>45308</v>
      </c>
      <c r="D2033">
        <v>15.5146</v>
      </c>
      <c r="E2033" s="1">
        <v>44389</v>
      </c>
      <c r="F2033">
        <v>0.11011715005031761</v>
      </c>
      <c r="G2033" s="1">
        <v>45261</v>
      </c>
      <c r="H2033">
        <v>12.6815</v>
      </c>
      <c r="I2033" s="1">
        <v>45261</v>
      </c>
      <c r="J2033">
        <v>15.110099999999999</v>
      </c>
      <c r="K2033" s="1">
        <v>44389</v>
      </c>
      <c r="L2033">
        <v>0.14002980030746615</v>
      </c>
      <c r="M2033" s="1">
        <v>45308</v>
      </c>
      <c r="N2033">
        <v>7.0307000000000004</v>
      </c>
      <c r="O2033" s="1">
        <v>45308</v>
      </c>
      <c r="P2033">
        <v>8.6552000000000007</v>
      </c>
      <c r="Q2033" s="1">
        <v>44389</v>
      </c>
      <c r="R2033">
        <v>2.8853655486632112E-2</v>
      </c>
      <c r="S2033" s="1">
        <v>45308</v>
      </c>
      <c r="T2033">
        <v>9.2187999999999999</v>
      </c>
      <c r="U2033" s="1">
        <v>45308</v>
      </c>
      <c r="V2033">
        <v>9.8707999999999991</v>
      </c>
      <c r="W2033" s="1">
        <v>44389</v>
      </c>
      <c r="X2033">
        <v>5.2467134118134195E-2</v>
      </c>
      <c r="Y2033" s="1">
        <v>45334</v>
      </c>
      <c r="Z2033">
        <v>7.1013999999999999</v>
      </c>
      <c r="AA2033" s="1">
        <v>45334</v>
      </c>
      <c r="AB2033">
        <v>7.9661999999999997</v>
      </c>
      <c r="AC2033" s="1">
        <v>44389</v>
      </c>
      <c r="AD2033">
        <v>3.4563520167040125E-2</v>
      </c>
      <c r="AE2033" s="1">
        <v>45308</v>
      </c>
      <c r="AF2033">
        <v>10.3162</v>
      </c>
      <c r="AG2033" s="1">
        <v>45308</v>
      </c>
      <c r="AH2033">
        <v>11.481999999999999</v>
      </c>
      <c r="AI2033" s="1">
        <v>44389</v>
      </c>
      <c r="AJ2033">
        <v>5.7309164105353909E-2</v>
      </c>
      <c r="AO2033" s="1">
        <v>44389</v>
      </c>
      <c r="AP2033">
        <v>1.6399375086097526E-2</v>
      </c>
      <c r="AU2033" s="1">
        <v>44389</v>
      </c>
      <c r="AV2033">
        <v>1.8451138040569241E-2</v>
      </c>
      <c r="AW2033" s="1">
        <v>45308</v>
      </c>
      <c r="AX2033">
        <v>14.3415</v>
      </c>
      <c r="AY2033" s="1">
        <v>45308</v>
      </c>
      <c r="AZ2033">
        <v>14.8428</v>
      </c>
      <c r="BA2033" s="1">
        <v>44389</v>
      </c>
      <c r="BB2033">
        <v>0.11279046119147382</v>
      </c>
      <c r="BC2033" s="1">
        <v>45308</v>
      </c>
      <c r="BD2033">
        <v>19.523099999999999</v>
      </c>
      <c r="BE2033" s="1">
        <v>45308</v>
      </c>
      <c r="BF2033">
        <v>22.176500000000001</v>
      </c>
      <c r="BG2033" s="1">
        <v>44389</v>
      </c>
      <c r="BH2033">
        <v>0.18861168555860586</v>
      </c>
    </row>
    <row r="2034" spans="1:60" x14ac:dyDescent="0.3">
      <c r="A2034" s="1">
        <v>45309</v>
      </c>
      <c r="B2034">
        <v>11.9049</v>
      </c>
      <c r="C2034" s="1">
        <v>45309</v>
      </c>
      <c r="D2034">
        <v>14.974600000000001</v>
      </c>
      <c r="E2034" s="1">
        <v>44390</v>
      </c>
      <c r="F2034">
        <v>0.11039150960458496</v>
      </c>
      <c r="G2034" s="1">
        <v>45264</v>
      </c>
      <c r="H2034">
        <v>12.8918</v>
      </c>
      <c r="I2034" s="1">
        <v>45264</v>
      </c>
      <c r="J2034">
        <v>15.4369</v>
      </c>
      <c r="K2034" s="1">
        <v>44390</v>
      </c>
      <c r="L2034">
        <v>0.14002888012805756</v>
      </c>
      <c r="M2034" s="1">
        <v>45309</v>
      </c>
      <c r="N2034">
        <v>7.1574</v>
      </c>
      <c r="O2034" s="1">
        <v>45309</v>
      </c>
      <c r="P2034">
        <v>8.6</v>
      </c>
      <c r="Q2034" s="1">
        <v>44390</v>
      </c>
      <c r="R2034">
        <v>2.9574125779282076E-2</v>
      </c>
      <c r="S2034" s="1">
        <v>45309</v>
      </c>
      <c r="T2034">
        <v>9.1660000000000004</v>
      </c>
      <c r="U2034" s="1">
        <v>45309</v>
      </c>
      <c r="V2034">
        <v>9.9577000000000009</v>
      </c>
      <c r="W2034" s="1">
        <v>44390</v>
      </c>
      <c r="X2034">
        <v>5.2559950608360086E-2</v>
      </c>
      <c r="Y2034" s="1">
        <v>45335</v>
      </c>
      <c r="Z2034">
        <v>7.1913</v>
      </c>
      <c r="AA2034" s="1">
        <v>45335</v>
      </c>
      <c r="AB2034">
        <v>7.5102000000000002</v>
      </c>
      <c r="AC2034" s="1">
        <v>44390</v>
      </c>
      <c r="AD2034">
        <v>3.4464856759402314E-2</v>
      </c>
      <c r="AE2034" s="1">
        <v>45309</v>
      </c>
      <c r="AF2034">
        <v>9.1547999999999998</v>
      </c>
      <c r="AG2034" s="1">
        <v>45309</v>
      </c>
      <c r="AH2034">
        <v>13.2766</v>
      </c>
      <c r="AI2034" s="1">
        <v>44390</v>
      </c>
      <c r="AJ2034">
        <v>5.70444070991553E-2</v>
      </c>
      <c r="AO2034" s="1">
        <v>44390</v>
      </c>
      <c r="AP2034">
        <v>1.6394401577541202E-2</v>
      </c>
      <c r="AU2034" s="1">
        <v>44390</v>
      </c>
      <c r="AV2034">
        <v>1.8399682611825084E-2</v>
      </c>
      <c r="AW2034" s="1">
        <v>45309</v>
      </c>
      <c r="AX2034">
        <v>15.008699999999999</v>
      </c>
      <c r="AY2034" s="1">
        <v>45309</v>
      </c>
      <c r="AZ2034">
        <v>15.6966</v>
      </c>
      <c r="BA2034" s="1">
        <v>44390</v>
      </c>
      <c r="BB2034">
        <v>0.11336029350350969</v>
      </c>
      <c r="BC2034" s="1">
        <v>45309</v>
      </c>
      <c r="BD2034">
        <v>19.254899999999999</v>
      </c>
      <c r="BE2034" s="1">
        <v>45309</v>
      </c>
      <c r="BF2034">
        <v>21.758700000000001</v>
      </c>
      <c r="BG2034" s="1">
        <v>44390</v>
      </c>
      <c r="BH2034">
        <v>0.19245072317390485</v>
      </c>
    </row>
    <row r="2035" spans="1:60" x14ac:dyDescent="0.3">
      <c r="A2035" s="1">
        <v>45310</v>
      </c>
      <c r="B2035">
        <v>11.3871</v>
      </c>
      <c r="C2035" s="1">
        <v>45310</v>
      </c>
      <c r="D2035">
        <v>14.281499999999999</v>
      </c>
      <c r="E2035" s="1">
        <v>44391</v>
      </c>
      <c r="F2035">
        <v>0.10994368371289119</v>
      </c>
      <c r="G2035" s="1">
        <v>45265</v>
      </c>
      <c r="H2035">
        <v>12.8226</v>
      </c>
      <c r="I2035" s="1">
        <v>45265</v>
      </c>
      <c r="J2035">
        <v>15.315200000000001</v>
      </c>
      <c r="K2035" s="1">
        <v>44391</v>
      </c>
      <c r="L2035">
        <v>0.13999577352500717</v>
      </c>
      <c r="M2035" s="1">
        <v>45310</v>
      </c>
      <c r="N2035">
        <v>7.2531999999999996</v>
      </c>
      <c r="O2035" s="1">
        <v>45310</v>
      </c>
      <c r="P2035">
        <v>8.6142000000000003</v>
      </c>
      <c r="Q2035" s="1">
        <v>44391</v>
      </c>
      <c r="R2035">
        <v>2.9656960255470065E-2</v>
      </c>
      <c r="S2035" s="1">
        <v>45310</v>
      </c>
      <c r="T2035">
        <v>9.4876000000000005</v>
      </c>
      <c r="U2035" s="1">
        <v>45310</v>
      </c>
      <c r="V2035">
        <v>10.070399999999999</v>
      </c>
      <c r="W2035" s="1">
        <v>44391</v>
      </c>
      <c r="X2035">
        <v>5.3081277538838657E-2</v>
      </c>
      <c r="Y2035" s="1">
        <v>45336</v>
      </c>
      <c r="Z2035">
        <v>7.2008000000000001</v>
      </c>
      <c r="AA2035" s="1">
        <v>45336</v>
      </c>
      <c r="AB2035">
        <v>7.5890000000000004</v>
      </c>
      <c r="AC2035" s="1">
        <v>44391</v>
      </c>
      <c r="AD2035">
        <v>3.4938208451501751E-2</v>
      </c>
      <c r="AE2035" s="1">
        <v>45310</v>
      </c>
      <c r="AF2035">
        <v>8.6914999999999996</v>
      </c>
      <c r="AG2035" s="1">
        <v>45310</v>
      </c>
      <c r="AH2035">
        <v>13.6043</v>
      </c>
      <c r="AI2035" s="1">
        <v>44391</v>
      </c>
      <c r="AJ2035">
        <v>5.7517748707088347E-2</v>
      </c>
      <c r="AO2035" s="1">
        <v>44391</v>
      </c>
      <c r="AP2035">
        <v>1.624231082164343E-2</v>
      </c>
      <c r="AU2035" s="1">
        <v>44391</v>
      </c>
      <c r="AV2035">
        <v>1.8347232328716323E-2</v>
      </c>
      <c r="AW2035" s="1">
        <v>45310</v>
      </c>
      <c r="AX2035">
        <v>15.318300000000001</v>
      </c>
      <c r="AY2035" s="1">
        <v>45310</v>
      </c>
      <c r="AZ2035">
        <v>16.055599999999998</v>
      </c>
      <c r="BA2035" s="1">
        <v>44391</v>
      </c>
      <c r="BB2035">
        <v>0.11498065705008595</v>
      </c>
      <c r="BC2035" s="1">
        <v>45310</v>
      </c>
      <c r="BD2035">
        <v>18.861899999999999</v>
      </c>
      <c r="BE2035" s="1">
        <v>45310</v>
      </c>
      <c r="BF2035">
        <v>21.2257</v>
      </c>
      <c r="BG2035" s="1">
        <v>44391</v>
      </c>
      <c r="BH2035">
        <v>0.19446496977698974</v>
      </c>
    </row>
    <row r="2036" spans="1:60" x14ac:dyDescent="0.3">
      <c r="A2036" s="1">
        <v>45313</v>
      </c>
      <c r="B2036">
        <v>11.2059</v>
      </c>
      <c r="C2036" s="1">
        <v>45313</v>
      </c>
      <c r="D2036">
        <v>13.9351</v>
      </c>
      <c r="E2036" s="1">
        <v>44392</v>
      </c>
      <c r="F2036">
        <v>0.10831881865038519</v>
      </c>
      <c r="G2036" s="1">
        <v>45266</v>
      </c>
      <c r="H2036">
        <v>12.858700000000001</v>
      </c>
      <c r="I2036" s="1">
        <v>45266</v>
      </c>
      <c r="J2036">
        <v>15.326000000000001</v>
      </c>
      <c r="K2036" s="1">
        <v>44392</v>
      </c>
      <c r="L2036">
        <v>0.14153710144632908</v>
      </c>
      <c r="M2036" s="1">
        <v>45313</v>
      </c>
      <c r="N2036">
        <v>6.7850000000000001</v>
      </c>
      <c r="O2036" s="1">
        <v>45313</v>
      </c>
      <c r="P2036">
        <v>8.3809000000000005</v>
      </c>
      <c r="Q2036" s="1">
        <v>44392</v>
      </c>
      <c r="R2036">
        <v>2.8732355842638776E-2</v>
      </c>
      <c r="S2036" s="1">
        <v>45313</v>
      </c>
      <c r="T2036">
        <v>9.3341999999999992</v>
      </c>
      <c r="U2036" s="1">
        <v>45313</v>
      </c>
      <c r="V2036">
        <v>10.036300000000001</v>
      </c>
      <c r="W2036" s="1">
        <v>44392</v>
      </c>
      <c r="X2036">
        <v>5.1942540566893992E-2</v>
      </c>
      <c r="Y2036" s="1">
        <v>45337</v>
      </c>
      <c r="Z2036">
        <v>6.7660999999999998</v>
      </c>
      <c r="AA2036" s="1">
        <v>45337</v>
      </c>
      <c r="AB2036">
        <v>7.6890999999999998</v>
      </c>
      <c r="AC2036" s="1">
        <v>44392</v>
      </c>
      <c r="AD2036">
        <v>3.4222376747812644E-2</v>
      </c>
      <c r="AE2036" s="1">
        <v>45313</v>
      </c>
      <c r="AF2036">
        <v>9.5385000000000009</v>
      </c>
      <c r="AG2036" s="1">
        <v>45313</v>
      </c>
      <c r="AH2036">
        <v>13.313700000000001</v>
      </c>
      <c r="AI2036" s="1">
        <v>44392</v>
      </c>
      <c r="AJ2036">
        <v>5.2679446839546167E-2</v>
      </c>
      <c r="AO2036" s="1">
        <v>44392</v>
      </c>
      <c r="AP2036">
        <v>1.5689242563795815E-2</v>
      </c>
      <c r="AU2036" s="1">
        <v>44392</v>
      </c>
      <c r="AV2036">
        <v>1.8156586393315469E-2</v>
      </c>
      <c r="AW2036" s="1">
        <v>45313</v>
      </c>
      <c r="AX2036">
        <v>14.958</v>
      </c>
      <c r="AY2036" s="1">
        <v>45313</v>
      </c>
      <c r="AZ2036">
        <v>15.673299999999999</v>
      </c>
      <c r="BA2036" s="1">
        <v>44392</v>
      </c>
      <c r="BB2036">
        <v>0.11235969228036578</v>
      </c>
      <c r="BC2036" s="1">
        <v>45313</v>
      </c>
      <c r="BD2036">
        <v>18.681000000000001</v>
      </c>
      <c r="BE2036" s="1">
        <v>45313</v>
      </c>
      <c r="BF2036">
        <v>20.604299999999999</v>
      </c>
      <c r="BG2036" s="1">
        <v>44392</v>
      </c>
      <c r="BH2036">
        <v>0.19453393627272292</v>
      </c>
    </row>
    <row r="2037" spans="1:60" x14ac:dyDescent="0.3">
      <c r="A2037" s="1">
        <v>45314</v>
      </c>
      <c r="B2037">
        <v>10.9109</v>
      </c>
      <c r="C2037" s="1">
        <v>45314</v>
      </c>
      <c r="D2037">
        <v>13.5215</v>
      </c>
      <c r="E2037" s="1">
        <v>44393</v>
      </c>
      <c r="F2037">
        <v>0.10942622795863542</v>
      </c>
      <c r="G2037" s="1">
        <v>45267</v>
      </c>
      <c r="H2037">
        <v>12.960599999999999</v>
      </c>
      <c r="I2037" s="1">
        <v>45267</v>
      </c>
      <c r="J2037">
        <v>15.5739</v>
      </c>
      <c r="K2037" s="1">
        <v>44393</v>
      </c>
      <c r="L2037">
        <v>0.1406510139026651</v>
      </c>
      <c r="M2037" s="1">
        <v>45314</v>
      </c>
      <c r="N2037">
        <v>6.8815999999999997</v>
      </c>
      <c r="O2037" s="1">
        <v>45314</v>
      </c>
      <c r="P2037">
        <v>8.2065999999999999</v>
      </c>
      <c r="Q2037" s="1">
        <v>44393</v>
      </c>
      <c r="R2037">
        <v>2.854272147919875E-2</v>
      </c>
      <c r="S2037" s="1">
        <v>45314</v>
      </c>
      <c r="T2037">
        <v>9.1953999999999994</v>
      </c>
      <c r="U2037" s="1">
        <v>45314</v>
      </c>
      <c r="V2037">
        <v>10.1114</v>
      </c>
      <c r="W2037" s="1">
        <v>44393</v>
      </c>
      <c r="X2037">
        <v>4.9941700864855533E-2</v>
      </c>
      <c r="Y2037" s="1">
        <v>45338</v>
      </c>
      <c r="Z2037">
        <v>7.2140000000000004</v>
      </c>
      <c r="AA2037" s="1">
        <v>45338</v>
      </c>
      <c r="AB2037">
        <v>7.8639999999999999</v>
      </c>
      <c r="AC2037" s="1">
        <v>44393</v>
      </c>
      <c r="AD2037">
        <v>3.3105995248169422E-2</v>
      </c>
      <c r="AE2037" s="1">
        <v>45314</v>
      </c>
      <c r="AF2037">
        <v>10.728</v>
      </c>
      <c r="AG2037" s="1">
        <v>45314</v>
      </c>
      <c r="AH2037">
        <v>10.627800000000001</v>
      </c>
      <c r="AI2037" s="1">
        <v>44393</v>
      </c>
      <c r="AJ2037">
        <v>5.2297682351247661E-2</v>
      </c>
      <c r="AO2037" s="1">
        <v>44393</v>
      </c>
      <c r="AP2037">
        <v>1.5393712087740204E-2</v>
      </c>
      <c r="AU2037" s="1">
        <v>44393</v>
      </c>
      <c r="AV2037">
        <v>1.8146499800221882E-2</v>
      </c>
      <c r="AW2037" s="1">
        <v>45314</v>
      </c>
      <c r="AX2037">
        <v>15.1044</v>
      </c>
      <c r="AY2037" s="1">
        <v>45314</v>
      </c>
      <c r="AZ2037">
        <v>15.965400000000001</v>
      </c>
      <c r="BA2037" s="1">
        <v>44393</v>
      </c>
      <c r="BB2037">
        <v>0.11110624953755183</v>
      </c>
      <c r="BC2037" s="1">
        <v>45314</v>
      </c>
      <c r="BD2037">
        <v>18.406300000000002</v>
      </c>
      <c r="BE2037" s="1">
        <v>45314</v>
      </c>
      <c r="BF2037">
        <v>20.328099999999999</v>
      </c>
      <c r="BG2037" s="1">
        <v>44393</v>
      </c>
      <c r="BH2037">
        <v>0.19590721988966131</v>
      </c>
    </row>
    <row r="2038" spans="1:60" x14ac:dyDescent="0.3">
      <c r="A2038" s="1">
        <v>45315</v>
      </c>
      <c r="B2038">
        <v>11.1822</v>
      </c>
      <c r="C2038" s="1">
        <v>45315</v>
      </c>
      <c r="D2038">
        <v>13.9169</v>
      </c>
      <c r="E2038" s="1">
        <v>44394</v>
      </c>
      <c r="F2038">
        <v>0.10965211583130607</v>
      </c>
      <c r="G2038" s="1">
        <v>45268</v>
      </c>
      <c r="H2038">
        <v>12.6721</v>
      </c>
      <c r="I2038" s="1">
        <v>45268</v>
      </c>
      <c r="J2038">
        <v>15.0281</v>
      </c>
      <c r="K2038" s="1">
        <v>44394</v>
      </c>
      <c r="L2038">
        <v>0.14161535764488065</v>
      </c>
      <c r="M2038" s="1">
        <v>45315</v>
      </c>
      <c r="N2038">
        <v>7.1367000000000003</v>
      </c>
      <c r="O2038" s="1">
        <v>45315</v>
      </c>
      <c r="P2038">
        <v>8.1148000000000007</v>
      </c>
      <c r="Q2038" s="1">
        <v>44394</v>
      </c>
      <c r="R2038">
        <v>2.8530067705565307E-2</v>
      </c>
      <c r="S2038" s="1">
        <v>45315</v>
      </c>
      <c r="T2038">
        <v>9.3813999999999993</v>
      </c>
      <c r="U2038" s="1">
        <v>45315</v>
      </c>
      <c r="V2038">
        <v>10.086499999999999</v>
      </c>
      <c r="W2038" s="1">
        <v>44394</v>
      </c>
      <c r="X2038">
        <v>4.9932402593115821E-2</v>
      </c>
      <c r="Y2038" s="1">
        <v>45342</v>
      </c>
      <c r="Z2038">
        <v>6.4188999999999998</v>
      </c>
      <c r="AA2038" s="1">
        <v>45342</v>
      </c>
      <c r="AB2038">
        <v>8.0267999999999997</v>
      </c>
      <c r="AC2038" s="1">
        <v>44394</v>
      </c>
      <c r="AD2038">
        <v>3.3293284307234161E-2</v>
      </c>
      <c r="AE2038" s="1">
        <v>45315</v>
      </c>
      <c r="AF2038">
        <v>8.7590000000000003</v>
      </c>
      <c r="AG2038" s="1">
        <v>45315</v>
      </c>
      <c r="AH2038">
        <v>11.9079</v>
      </c>
      <c r="AI2038" s="1">
        <v>44394</v>
      </c>
      <c r="AJ2038">
        <v>5.2680096797540217E-2</v>
      </c>
      <c r="AO2038" s="1">
        <v>44394</v>
      </c>
      <c r="AP2038">
        <v>1.533877264005282E-2</v>
      </c>
      <c r="AU2038" s="1">
        <v>44394</v>
      </c>
      <c r="AV2038">
        <v>1.7707474347558549E-2</v>
      </c>
      <c r="AW2038" s="1">
        <v>45315</v>
      </c>
      <c r="AX2038">
        <v>15.4161</v>
      </c>
      <c r="AY2038" s="1">
        <v>45315</v>
      </c>
      <c r="AZ2038">
        <v>16.162299999999998</v>
      </c>
      <c r="BA2038" s="1">
        <v>44394</v>
      </c>
      <c r="BB2038">
        <v>0.1117201574365741</v>
      </c>
      <c r="BC2038" s="1">
        <v>45315</v>
      </c>
      <c r="BD2038">
        <v>18.826799999999999</v>
      </c>
      <c r="BE2038" s="1">
        <v>45315</v>
      </c>
      <c r="BF2038">
        <v>20.908000000000001</v>
      </c>
      <c r="BG2038" s="1">
        <v>44394</v>
      </c>
      <c r="BH2038">
        <v>0.1957159936003863</v>
      </c>
    </row>
    <row r="2039" spans="1:60" x14ac:dyDescent="0.3">
      <c r="A2039" s="1">
        <v>45316</v>
      </c>
      <c r="B2039">
        <v>11.3163</v>
      </c>
      <c r="C2039" s="1">
        <v>45316</v>
      </c>
      <c r="D2039">
        <v>14.0405</v>
      </c>
      <c r="E2039" s="1">
        <v>44395</v>
      </c>
      <c r="F2039">
        <v>0.10965211583130607</v>
      </c>
      <c r="G2039" s="1">
        <v>45271</v>
      </c>
      <c r="H2039">
        <v>12.5763</v>
      </c>
      <c r="I2039" s="1">
        <v>45271</v>
      </c>
      <c r="J2039">
        <v>14.9352</v>
      </c>
      <c r="K2039" s="1">
        <v>44395</v>
      </c>
      <c r="L2039">
        <v>0.14161535764488065</v>
      </c>
      <c r="M2039" s="1">
        <v>45316</v>
      </c>
      <c r="N2039">
        <v>6.5415000000000001</v>
      </c>
      <c r="O2039" s="1">
        <v>45316</v>
      </c>
      <c r="P2039">
        <v>7.7931999999999997</v>
      </c>
      <c r="Q2039" s="1">
        <v>44395</v>
      </c>
      <c r="R2039">
        <v>2.8530067705565307E-2</v>
      </c>
      <c r="S2039" s="1">
        <v>45316</v>
      </c>
      <c r="T2039">
        <v>9.6302000000000003</v>
      </c>
      <c r="U2039" s="1">
        <v>45316</v>
      </c>
      <c r="V2039">
        <v>10.394399999999999</v>
      </c>
      <c r="W2039" s="1">
        <v>44395</v>
      </c>
      <c r="X2039">
        <v>4.9932402593115821E-2</v>
      </c>
      <c r="Y2039" s="1">
        <v>45343</v>
      </c>
      <c r="Z2039">
        <v>6.8661000000000003</v>
      </c>
      <c r="AA2039" s="1">
        <v>45343</v>
      </c>
      <c r="AB2039">
        <v>7.3724999999999996</v>
      </c>
      <c r="AC2039" s="1">
        <v>44395</v>
      </c>
      <c r="AD2039">
        <v>3.3293284307234161E-2</v>
      </c>
      <c r="AE2039" s="1">
        <v>45316</v>
      </c>
      <c r="AF2039">
        <v>9.5791000000000004</v>
      </c>
      <c r="AG2039" s="1">
        <v>45316</v>
      </c>
      <c r="AH2039">
        <v>11.3316</v>
      </c>
      <c r="AI2039" s="1">
        <v>44395</v>
      </c>
      <c r="AJ2039">
        <v>5.2680096797540217E-2</v>
      </c>
      <c r="AO2039" s="1">
        <v>44395</v>
      </c>
      <c r="AP2039">
        <v>1.533877264005282E-2</v>
      </c>
      <c r="AU2039" s="1">
        <v>44395</v>
      </c>
      <c r="AV2039">
        <v>1.7707474347558549E-2</v>
      </c>
      <c r="AW2039" s="1">
        <v>45316</v>
      </c>
      <c r="AX2039">
        <v>15.3626</v>
      </c>
      <c r="AY2039" s="1">
        <v>45316</v>
      </c>
      <c r="AZ2039">
        <v>16.354900000000001</v>
      </c>
      <c r="BA2039" s="1">
        <v>44395</v>
      </c>
      <c r="BB2039">
        <v>0.1117201574365741</v>
      </c>
      <c r="BC2039" s="1">
        <v>45316</v>
      </c>
      <c r="BD2039">
        <v>19.327400000000001</v>
      </c>
      <c r="BE2039" s="1">
        <v>45316</v>
      </c>
      <c r="BF2039">
        <v>21.190200000000001</v>
      </c>
      <c r="BG2039" s="1">
        <v>44395</v>
      </c>
      <c r="BH2039">
        <v>0.1957159936003863</v>
      </c>
    </row>
    <row r="2040" spans="1:60" x14ac:dyDescent="0.3">
      <c r="A2040" s="1">
        <v>45317</v>
      </c>
      <c r="B2040">
        <v>11.315200000000001</v>
      </c>
      <c r="C2040" s="1">
        <v>45317</v>
      </c>
      <c r="D2040">
        <v>13.971</v>
      </c>
      <c r="E2040" s="1">
        <v>44396</v>
      </c>
      <c r="F2040">
        <v>0.11369263630294862</v>
      </c>
      <c r="G2040" s="1">
        <v>45272</v>
      </c>
      <c r="H2040">
        <v>12.4186</v>
      </c>
      <c r="I2040" s="1">
        <v>45272</v>
      </c>
      <c r="J2040">
        <v>14.7136</v>
      </c>
      <c r="K2040" s="1">
        <v>44396</v>
      </c>
      <c r="L2040">
        <v>0.14981857745116611</v>
      </c>
      <c r="M2040" s="1">
        <v>45317</v>
      </c>
      <c r="N2040">
        <v>6.6108000000000002</v>
      </c>
      <c r="O2040" s="1">
        <v>45317</v>
      </c>
      <c r="P2040">
        <v>7.8428000000000004</v>
      </c>
      <c r="Q2040" s="1">
        <v>44396</v>
      </c>
      <c r="R2040">
        <v>3.1561140733705466E-2</v>
      </c>
      <c r="S2040" s="1">
        <v>45317</v>
      </c>
      <c r="T2040">
        <v>9.6608999999999998</v>
      </c>
      <c r="U2040" s="1">
        <v>45317</v>
      </c>
      <c r="V2040">
        <v>10.280099999999999</v>
      </c>
      <c r="W2040" s="1">
        <v>44396</v>
      </c>
      <c r="X2040">
        <v>5.1243394801148298E-2</v>
      </c>
      <c r="Y2040" s="1">
        <v>45344</v>
      </c>
      <c r="Z2040">
        <v>6.6325000000000003</v>
      </c>
      <c r="AA2040" s="1">
        <v>45344</v>
      </c>
      <c r="AB2040">
        <v>7.4160000000000004</v>
      </c>
      <c r="AC2040" s="1">
        <v>44396</v>
      </c>
      <c r="AD2040">
        <v>3.4285499953009932E-2</v>
      </c>
      <c r="AE2040" s="1">
        <v>45317</v>
      </c>
      <c r="AF2040">
        <v>9.5038</v>
      </c>
      <c r="AG2040" s="1">
        <v>45317</v>
      </c>
      <c r="AH2040">
        <v>11.1631</v>
      </c>
      <c r="AI2040" s="1">
        <v>44396</v>
      </c>
      <c r="AJ2040">
        <v>5.2254731948338573E-2</v>
      </c>
      <c r="AO2040" s="1">
        <v>44396</v>
      </c>
      <c r="AP2040">
        <v>1.5218020649461945E-2</v>
      </c>
      <c r="AU2040" s="1">
        <v>44396</v>
      </c>
      <c r="AV2040">
        <v>1.8348338139145152E-2</v>
      </c>
      <c r="AW2040" s="1">
        <v>45317</v>
      </c>
      <c r="AX2040">
        <v>15.208399999999999</v>
      </c>
      <c r="AY2040" s="1">
        <v>45317</v>
      </c>
      <c r="AZ2040">
        <v>16.046600000000002</v>
      </c>
      <c r="BA2040" s="1">
        <v>44396</v>
      </c>
      <c r="BB2040">
        <v>0.11835567387610789</v>
      </c>
      <c r="BC2040" s="1">
        <v>45317</v>
      </c>
      <c r="BD2040">
        <v>19.0501</v>
      </c>
      <c r="BE2040" s="1">
        <v>45317</v>
      </c>
      <c r="BF2040">
        <v>21.082999999999998</v>
      </c>
      <c r="BG2040" s="1">
        <v>44396</v>
      </c>
      <c r="BH2040">
        <v>0.19633104770246457</v>
      </c>
    </row>
    <row r="2041" spans="1:60" x14ac:dyDescent="0.3">
      <c r="A2041" s="1">
        <v>45320</v>
      </c>
      <c r="B2041">
        <v>11.4604</v>
      </c>
      <c r="C2041" s="1">
        <v>45320</v>
      </c>
      <c r="D2041">
        <v>13.975300000000001</v>
      </c>
      <c r="E2041" s="1">
        <v>44397</v>
      </c>
      <c r="F2041">
        <v>0.11648281103657809</v>
      </c>
      <c r="G2041" s="1">
        <v>45273</v>
      </c>
      <c r="H2041">
        <v>12.7264</v>
      </c>
      <c r="I2041" s="1">
        <v>45273</v>
      </c>
      <c r="J2041">
        <v>14.981</v>
      </c>
      <c r="K2041" s="1">
        <v>44397</v>
      </c>
      <c r="L2041">
        <v>0.14559925334823229</v>
      </c>
      <c r="M2041" s="1">
        <v>45320</v>
      </c>
      <c r="N2041">
        <v>6.2861000000000002</v>
      </c>
      <c r="O2041" s="1">
        <v>45320</v>
      </c>
      <c r="P2041">
        <v>7.8274999999999997</v>
      </c>
      <c r="Q2041" s="1">
        <v>44397</v>
      </c>
      <c r="R2041">
        <v>3.2815014855955421E-2</v>
      </c>
      <c r="S2041" s="1">
        <v>45320</v>
      </c>
      <c r="T2041">
        <v>9.1797000000000004</v>
      </c>
      <c r="U2041" s="1">
        <v>45320</v>
      </c>
      <c r="V2041">
        <v>10.091100000000001</v>
      </c>
      <c r="W2041" s="1">
        <v>44397</v>
      </c>
      <c r="X2041">
        <v>5.1357165482957608E-2</v>
      </c>
      <c r="Y2041" s="1">
        <v>45345</v>
      </c>
      <c r="Z2041">
        <v>6.4462999999999999</v>
      </c>
      <c r="AA2041" s="1">
        <v>45345</v>
      </c>
      <c r="AB2041">
        <v>8.3437000000000001</v>
      </c>
      <c r="AC2041" s="1">
        <v>44397</v>
      </c>
      <c r="AD2041">
        <v>3.4252023312010459E-2</v>
      </c>
      <c r="AE2041" s="1">
        <v>45320</v>
      </c>
      <c r="AF2041">
        <v>9.4481000000000002</v>
      </c>
      <c r="AG2041" s="1">
        <v>45320</v>
      </c>
      <c r="AH2041">
        <v>10.4802</v>
      </c>
      <c r="AI2041" s="1">
        <v>44397</v>
      </c>
      <c r="AJ2041">
        <v>5.2141314461276102E-2</v>
      </c>
      <c r="AO2041" s="1">
        <v>44397</v>
      </c>
      <c r="AP2041">
        <v>1.5341544088007896E-2</v>
      </c>
      <c r="AU2041" s="1">
        <v>44397</v>
      </c>
      <c r="AV2041">
        <v>1.7263275496128785E-2</v>
      </c>
      <c r="AW2041" s="1">
        <v>45320</v>
      </c>
      <c r="AX2041">
        <v>15.2948</v>
      </c>
      <c r="AY2041" s="1">
        <v>45320</v>
      </c>
      <c r="AZ2041">
        <v>15.917199999999999</v>
      </c>
      <c r="BA2041" s="1">
        <v>44397</v>
      </c>
      <c r="BB2041">
        <v>0.12023726624981013</v>
      </c>
      <c r="BC2041" s="1">
        <v>45320</v>
      </c>
      <c r="BD2041">
        <v>19.512499999999999</v>
      </c>
      <c r="BE2041" s="1">
        <v>45320</v>
      </c>
      <c r="BF2041">
        <v>21.526700000000002</v>
      </c>
      <c r="BG2041" s="1">
        <v>44397</v>
      </c>
      <c r="BH2041">
        <v>0.20174147625068536</v>
      </c>
    </row>
    <row r="2042" spans="1:60" x14ac:dyDescent="0.3">
      <c r="A2042" s="1">
        <v>45321</v>
      </c>
      <c r="B2042">
        <v>11.357100000000001</v>
      </c>
      <c r="C2042" s="1">
        <v>45321</v>
      </c>
      <c r="D2042">
        <v>13.919600000000001</v>
      </c>
      <c r="E2042" s="1">
        <v>44398</v>
      </c>
      <c r="F2042">
        <v>0.11618557275922838</v>
      </c>
      <c r="G2042" s="1">
        <v>45274</v>
      </c>
      <c r="H2042">
        <v>12.3718</v>
      </c>
      <c r="I2042" s="1">
        <v>45274</v>
      </c>
      <c r="J2042">
        <v>14.8367</v>
      </c>
      <c r="K2042" s="1">
        <v>44398</v>
      </c>
      <c r="L2042">
        <v>0.14862767354211778</v>
      </c>
      <c r="M2042" s="1">
        <v>45321</v>
      </c>
      <c r="N2042">
        <v>6.6437999999999997</v>
      </c>
      <c r="O2042" s="1">
        <v>45321</v>
      </c>
      <c r="P2042">
        <v>7.8433000000000002</v>
      </c>
      <c r="Q2042" s="1">
        <v>44398</v>
      </c>
      <c r="R2042">
        <v>3.251068647303975E-2</v>
      </c>
      <c r="S2042" s="1">
        <v>45321</v>
      </c>
      <c r="T2042">
        <v>8.9806000000000008</v>
      </c>
      <c r="U2042" s="1">
        <v>45321</v>
      </c>
      <c r="V2042">
        <v>9.8881999999999994</v>
      </c>
      <c r="W2042" s="1">
        <v>44398</v>
      </c>
      <c r="X2042">
        <v>5.1719864334321977E-2</v>
      </c>
      <c r="Y2042" s="1">
        <v>45348</v>
      </c>
      <c r="Z2042">
        <v>6.3605</v>
      </c>
      <c r="AA2042" s="1">
        <v>45348</v>
      </c>
      <c r="AB2042">
        <v>6.9160000000000004</v>
      </c>
      <c r="AC2042" s="1">
        <v>44398</v>
      </c>
      <c r="AD2042">
        <v>3.490538279627943E-2</v>
      </c>
      <c r="AE2042" s="1">
        <v>45321</v>
      </c>
      <c r="AF2042">
        <v>9.0601000000000003</v>
      </c>
      <c r="AG2042" s="1">
        <v>45321</v>
      </c>
      <c r="AH2042">
        <v>10.5398</v>
      </c>
      <c r="AI2042" s="1">
        <v>44398</v>
      </c>
      <c r="AJ2042">
        <v>5.2737846837565515E-2</v>
      </c>
      <c r="AO2042" s="1">
        <v>44398</v>
      </c>
      <c r="AP2042">
        <v>1.5354573437089599E-2</v>
      </c>
      <c r="AU2042" s="1">
        <v>44398</v>
      </c>
      <c r="AV2042">
        <v>1.7443733401067307E-2</v>
      </c>
      <c r="AW2042" s="1">
        <v>45321</v>
      </c>
      <c r="AX2042">
        <v>15.1625</v>
      </c>
      <c r="AY2042" s="1">
        <v>45321</v>
      </c>
      <c r="AZ2042">
        <v>15.8369</v>
      </c>
      <c r="BA2042" s="1">
        <v>44398</v>
      </c>
      <c r="BB2042">
        <v>0.12340047967643523</v>
      </c>
      <c r="BC2042" s="1">
        <v>45321</v>
      </c>
      <c r="BD2042">
        <v>19.8415</v>
      </c>
      <c r="BE2042" s="1">
        <v>45321</v>
      </c>
      <c r="BF2042">
        <v>21.351700000000001</v>
      </c>
      <c r="BG2042" s="1">
        <v>44398</v>
      </c>
      <c r="BH2042">
        <v>0.19948409919317073</v>
      </c>
    </row>
    <row r="2043" spans="1:60" x14ac:dyDescent="0.3">
      <c r="A2043" s="1">
        <v>45322</v>
      </c>
      <c r="B2043">
        <v>12.070499999999999</v>
      </c>
      <c r="C2043" s="1">
        <v>45322</v>
      </c>
      <c r="D2043">
        <v>14.8523</v>
      </c>
      <c r="E2043" s="1">
        <v>44399</v>
      </c>
      <c r="F2043">
        <v>0.11445313097638254</v>
      </c>
      <c r="G2043" s="1">
        <v>45275</v>
      </c>
      <c r="H2043">
        <v>12.4716</v>
      </c>
      <c r="I2043" s="1">
        <v>45275</v>
      </c>
      <c r="J2043">
        <v>14.9239</v>
      </c>
      <c r="K2043" s="1">
        <v>44399</v>
      </c>
      <c r="L2043">
        <v>0.1482671455584734</v>
      </c>
      <c r="M2043" s="1">
        <v>45322</v>
      </c>
      <c r="N2043">
        <v>6.8449</v>
      </c>
      <c r="O2043" s="1">
        <v>45322</v>
      </c>
      <c r="P2043">
        <v>7.9161999999999999</v>
      </c>
      <c r="Q2043" s="1">
        <v>44399</v>
      </c>
      <c r="R2043">
        <v>3.2242403317555041E-2</v>
      </c>
      <c r="S2043" s="1">
        <v>45322</v>
      </c>
      <c r="T2043">
        <v>9.1549999999999994</v>
      </c>
      <c r="U2043" s="1">
        <v>45322</v>
      </c>
      <c r="V2043">
        <v>9.7771000000000008</v>
      </c>
      <c r="W2043" s="1">
        <v>44399</v>
      </c>
      <c r="X2043">
        <v>5.2209118195921507E-2</v>
      </c>
      <c r="Y2043" s="1">
        <v>45349</v>
      </c>
      <c r="Z2043">
        <v>6.2792000000000003</v>
      </c>
      <c r="AA2043" s="1">
        <v>45349</v>
      </c>
      <c r="AB2043">
        <v>7.1436999999999999</v>
      </c>
      <c r="AC2043" s="1">
        <v>44399</v>
      </c>
      <c r="AD2043">
        <v>3.513590224011328E-2</v>
      </c>
      <c r="AE2043" s="1">
        <v>45322</v>
      </c>
      <c r="AF2043">
        <v>10.5661</v>
      </c>
      <c r="AG2043" s="1">
        <v>45322</v>
      </c>
      <c r="AH2043">
        <v>11.198700000000001</v>
      </c>
      <c r="AI2043" s="1">
        <v>44399</v>
      </c>
      <c r="AJ2043">
        <v>5.2819391491950758E-2</v>
      </c>
      <c r="AO2043" s="1">
        <v>44399</v>
      </c>
      <c r="AP2043">
        <v>1.5490958157125041E-2</v>
      </c>
      <c r="AU2043" s="1">
        <v>44399</v>
      </c>
      <c r="AV2043">
        <v>1.7095419274215998E-2</v>
      </c>
      <c r="AW2043" s="1">
        <v>45322</v>
      </c>
      <c r="AX2043">
        <v>14.7613</v>
      </c>
      <c r="AY2043" s="1">
        <v>45322</v>
      </c>
      <c r="AZ2043">
        <v>15.2441</v>
      </c>
      <c r="BA2043" s="1">
        <v>44399</v>
      </c>
      <c r="BB2043">
        <v>0.12437778257325929</v>
      </c>
      <c r="BC2043" s="1">
        <v>45322</v>
      </c>
      <c r="BD2043">
        <v>19.9131</v>
      </c>
      <c r="BE2043" s="1">
        <v>45322</v>
      </c>
      <c r="BF2043">
        <v>22.185099999999998</v>
      </c>
      <c r="BG2043" s="1">
        <v>44399</v>
      </c>
      <c r="BH2043">
        <v>0.20179818091047938</v>
      </c>
    </row>
    <row r="2044" spans="1:60" x14ac:dyDescent="0.3">
      <c r="A2044" s="1">
        <v>45323</v>
      </c>
      <c r="B2044">
        <v>11.503299999999999</v>
      </c>
      <c r="C2044" s="1">
        <v>45323</v>
      </c>
      <c r="D2044">
        <v>14.2956</v>
      </c>
      <c r="E2044" s="1">
        <v>44400</v>
      </c>
      <c r="F2044">
        <v>0.11418778920847331</v>
      </c>
      <c r="G2044" s="1">
        <v>45278</v>
      </c>
      <c r="H2044">
        <v>12.7941</v>
      </c>
      <c r="I2044" s="1">
        <v>45278</v>
      </c>
      <c r="J2044">
        <v>15.149100000000001</v>
      </c>
      <c r="K2044" s="1">
        <v>44400</v>
      </c>
      <c r="L2044">
        <v>0.15019111458521703</v>
      </c>
      <c r="M2044" s="1">
        <v>45323</v>
      </c>
      <c r="N2044">
        <v>6.9286000000000003</v>
      </c>
      <c r="O2044" s="1">
        <v>45323</v>
      </c>
      <c r="P2044">
        <v>8.202</v>
      </c>
      <c r="Q2044" s="1">
        <v>44400</v>
      </c>
      <c r="R2044">
        <v>3.2063257070842323E-2</v>
      </c>
      <c r="S2044" s="1">
        <v>45323</v>
      </c>
      <c r="T2044">
        <v>9.3661999999999992</v>
      </c>
      <c r="U2044" s="1">
        <v>45323</v>
      </c>
      <c r="V2044">
        <v>10.215199999999999</v>
      </c>
      <c r="W2044" s="1">
        <v>44400</v>
      </c>
      <c r="X2044">
        <v>5.2248587279476087E-2</v>
      </c>
      <c r="Y2044" s="1">
        <v>45350</v>
      </c>
      <c r="Z2044">
        <v>6.2492999999999999</v>
      </c>
      <c r="AA2044" s="1">
        <v>45350</v>
      </c>
      <c r="AB2044">
        <v>7.2361000000000004</v>
      </c>
      <c r="AC2044" s="1">
        <v>44400</v>
      </c>
      <c r="AD2044">
        <v>3.5173895448712002E-2</v>
      </c>
      <c r="AE2044" s="1">
        <v>45323</v>
      </c>
      <c r="AF2044">
        <v>9.8409999999999993</v>
      </c>
      <c r="AG2044" s="1">
        <v>45323</v>
      </c>
      <c r="AH2044">
        <v>10.7362</v>
      </c>
      <c r="AI2044" s="1">
        <v>44400</v>
      </c>
      <c r="AJ2044">
        <v>5.2750201208558771E-2</v>
      </c>
      <c r="AO2044" s="1">
        <v>44400</v>
      </c>
      <c r="AP2044">
        <v>1.5481897716836552E-2</v>
      </c>
      <c r="AU2044" s="1">
        <v>44400</v>
      </c>
      <c r="AV2044">
        <v>1.7119058183953057E-2</v>
      </c>
      <c r="AW2044" s="1">
        <v>45323</v>
      </c>
      <c r="AX2044">
        <v>15.533099999999999</v>
      </c>
      <c r="AY2044" s="1">
        <v>45323</v>
      </c>
      <c r="AZ2044">
        <v>15.9024</v>
      </c>
      <c r="BA2044" s="1">
        <v>44400</v>
      </c>
      <c r="BB2044">
        <v>0.12516648422196516</v>
      </c>
      <c r="BC2044" s="1">
        <v>45323</v>
      </c>
      <c r="BD2044">
        <v>20.045999999999999</v>
      </c>
      <c r="BE2044" s="1">
        <v>45323</v>
      </c>
      <c r="BF2044">
        <v>22.4724</v>
      </c>
      <c r="BG2044" s="1">
        <v>44400</v>
      </c>
      <c r="BH2044">
        <v>0.198817206663507</v>
      </c>
    </row>
    <row r="2045" spans="1:60" x14ac:dyDescent="0.3">
      <c r="A2045" s="1">
        <v>45324</v>
      </c>
      <c r="B2045">
        <v>11.738200000000001</v>
      </c>
      <c r="C2045" s="1">
        <v>45324</v>
      </c>
      <c r="D2045">
        <v>14.295299999999999</v>
      </c>
      <c r="E2045" s="1">
        <v>44401</v>
      </c>
      <c r="F2045">
        <v>0.11510693998815849</v>
      </c>
      <c r="G2045" s="1">
        <v>45279</v>
      </c>
      <c r="H2045">
        <v>12.8673</v>
      </c>
      <c r="I2045" s="1">
        <v>45279</v>
      </c>
      <c r="J2045">
        <v>15.2159</v>
      </c>
      <c r="K2045" s="1">
        <v>44401</v>
      </c>
      <c r="L2045">
        <v>0.15135759763767148</v>
      </c>
      <c r="M2045" s="1">
        <v>45324</v>
      </c>
      <c r="N2045">
        <v>6.8578999999999999</v>
      </c>
      <c r="O2045" s="1">
        <v>45324</v>
      </c>
      <c r="P2045">
        <v>8.3010000000000002</v>
      </c>
      <c r="Q2045" s="1">
        <v>44401</v>
      </c>
      <c r="R2045">
        <v>3.2290971483501851E-2</v>
      </c>
      <c r="S2045" s="1">
        <v>45324</v>
      </c>
      <c r="T2045">
        <v>9.1196000000000002</v>
      </c>
      <c r="U2045" s="1">
        <v>45324</v>
      </c>
      <c r="V2045">
        <v>9.9414999999999996</v>
      </c>
      <c r="W2045" s="1">
        <v>44401</v>
      </c>
      <c r="X2045">
        <v>5.2632028518322417E-2</v>
      </c>
      <c r="Y2045" s="1">
        <v>45351</v>
      </c>
      <c r="Z2045">
        <v>6.2736000000000001</v>
      </c>
      <c r="AA2045" s="1">
        <v>45351</v>
      </c>
      <c r="AB2045">
        <v>7.0514000000000001</v>
      </c>
      <c r="AC2045" s="1">
        <v>44401</v>
      </c>
      <c r="AD2045">
        <v>3.541002051050772E-2</v>
      </c>
      <c r="AE2045" s="1">
        <v>45324</v>
      </c>
      <c r="AF2045">
        <v>10.2051</v>
      </c>
      <c r="AG2045" s="1">
        <v>45324</v>
      </c>
      <c r="AH2045">
        <v>11.0174</v>
      </c>
      <c r="AI2045" s="1">
        <v>44401</v>
      </c>
      <c r="AJ2045">
        <v>5.2221671546532775E-2</v>
      </c>
      <c r="AO2045" s="1">
        <v>44401</v>
      </c>
      <c r="AP2045">
        <v>1.5605729151046657E-2</v>
      </c>
      <c r="AU2045" s="1">
        <v>44401</v>
      </c>
      <c r="AV2045">
        <v>1.7229231467751686E-2</v>
      </c>
      <c r="AW2045" s="1">
        <v>45324</v>
      </c>
      <c r="AX2045">
        <v>15.644600000000001</v>
      </c>
      <c r="AY2045" s="1">
        <v>45324</v>
      </c>
      <c r="AZ2045">
        <v>16.173400000000001</v>
      </c>
      <c r="BA2045" s="1">
        <v>44401</v>
      </c>
      <c r="BB2045">
        <v>0.12608801935916999</v>
      </c>
      <c r="BC2045" s="1">
        <v>45324</v>
      </c>
      <c r="BD2045">
        <v>20.1264</v>
      </c>
      <c r="BE2045" s="1">
        <v>45324</v>
      </c>
      <c r="BF2045">
        <v>22.336600000000001</v>
      </c>
      <c r="BG2045" s="1">
        <v>44401</v>
      </c>
      <c r="BH2045">
        <v>0.19896624217077996</v>
      </c>
    </row>
    <row r="2046" spans="1:60" x14ac:dyDescent="0.3">
      <c r="A2046" s="1">
        <v>45327</v>
      </c>
      <c r="B2046">
        <v>11.428100000000001</v>
      </c>
      <c r="C2046" s="1">
        <v>45327</v>
      </c>
      <c r="D2046">
        <v>13.9831</v>
      </c>
      <c r="E2046" s="1">
        <v>44402</v>
      </c>
      <c r="F2046">
        <v>0.11510693998815849</v>
      </c>
      <c r="G2046" s="1">
        <v>45280</v>
      </c>
      <c r="H2046">
        <v>13.006</v>
      </c>
      <c r="I2046" s="1">
        <v>45280</v>
      </c>
      <c r="J2046">
        <v>15.4069</v>
      </c>
      <c r="K2046" s="1">
        <v>44402</v>
      </c>
      <c r="L2046">
        <v>0.15135759763767148</v>
      </c>
      <c r="M2046" s="1">
        <v>45327</v>
      </c>
      <c r="N2046">
        <v>6.5869</v>
      </c>
      <c r="O2046" s="1">
        <v>45327</v>
      </c>
      <c r="P2046">
        <v>8.0106000000000002</v>
      </c>
      <c r="Q2046" s="1">
        <v>44402</v>
      </c>
      <c r="R2046">
        <v>3.2290971483501851E-2</v>
      </c>
      <c r="S2046" s="1">
        <v>45327</v>
      </c>
      <c r="T2046">
        <v>9.2285000000000004</v>
      </c>
      <c r="U2046" s="1">
        <v>45327</v>
      </c>
      <c r="V2046">
        <v>10.027900000000001</v>
      </c>
      <c r="W2046" s="1">
        <v>44402</v>
      </c>
      <c r="X2046">
        <v>5.2632028518322417E-2</v>
      </c>
      <c r="Y2046" s="1">
        <v>45352</v>
      </c>
      <c r="Z2046">
        <v>6.3301999999999996</v>
      </c>
      <c r="AA2046" s="1">
        <v>45352</v>
      </c>
      <c r="AB2046">
        <v>7.8634000000000004</v>
      </c>
      <c r="AC2046" s="1">
        <v>44402</v>
      </c>
      <c r="AD2046">
        <v>3.541002051050772E-2</v>
      </c>
      <c r="AE2046" s="1">
        <v>45327</v>
      </c>
      <c r="AF2046">
        <v>9.0897000000000006</v>
      </c>
      <c r="AG2046" s="1">
        <v>45327</v>
      </c>
      <c r="AH2046">
        <v>12.0036</v>
      </c>
      <c r="AI2046" s="1">
        <v>44402</v>
      </c>
      <c r="AJ2046">
        <v>5.2221671546532775E-2</v>
      </c>
      <c r="AO2046" s="1">
        <v>44402</v>
      </c>
      <c r="AP2046">
        <v>1.5605729151046657E-2</v>
      </c>
      <c r="AU2046" s="1">
        <v>44402</v>
      </c>
      <c r="AV2046">
        <v>1.7229231467751686E-2</v>
      </c>
      <c r="AW2046" s="1">
        <v>45327</v>
      </c>
      <c r="AX2046">
        <v>15.5916</v>
      </c>
      <c r="AY2046" s="1">
        <v>45327</v>
      </c>
      <c r="AZ2046">
        <v>16.248100000000001</v>
      </c>
      <c r="BA2046" s="1">
        <v>44402</v>
      </c>
      <c r="BB2046">
        <v>0.12608801935916999</v>
      </c>
      <c r="BC2046" s="1">
        <v>45327</v>
      </c>
      <c r="BD2046">
        <v>20.052199999999999</v>
      </c>
      <c r="BE2046" s="1">
        <v>45327</v>
      </c>
      <c r="BF2046">
        <v>22.3308</v>
      </c>
      <c r="BG2046" s="1">
        <v>44402</v>
      </c>
      <c r="BH2046">
        <v>0.19896624217077996</v>
      </c>
    </row>
    <row r="2047" spans="1:60" x14ac:dyDescent="0.3">
      <c r="A2047" s="1">
        <v>45328</v>
      </c>
      <c r="B2047">
        <v>11.3178</v>
      </c>
      <c r="C2047" s="1">
        <v>45328</v>
      </c>
      <c r="D2047">
        <v>13.788600000000001</v>
      </c>
      <c r="E2047" s="1">
        <v>44403</v>
      </c>
      <c r="F2047">
        <v>0.11421273325116406</v>
      </c>
      <c r="G2047" s="1">
        <v>45281</v>
      </c>
      <c r="H2047">
        <v>13.370200000000001</v>
      </c>
      <c r="I2047" s="1">
        <v>45281</v>
      </c>
      <c r="J2047">
        <v>15.9582</v>
      </c>
      <c r="K2047" s="1">
        <v>44403</v>
      </c>
      <c r="L2047">
        <v>0.15023210988709493</v>
      </c>
      <c r="M2047" s="1">
        <v>45328</v>
      </c>
      <c r="N2047">
        <v>6.4791999999999996</v>
      </c>
      <c r="O2047" s="1">
        <v>45328</v>
      </c>
      <c r="P2047">
        <v>7.9053000000000004</v>
      </c>
      <c r="Q2047" s="1">
        <v>44403</v>
      </c>
      <c r="R2047">
        <v>3.222141029270837E-2</v>
      </c>
      <c r="S2047" s="1">
        <v>45328</v>
      </c>
      <c r="T2047">
        <v>8.8106000000000009</v>
      </c>
      <c r="U2047" s="1">
        <v>45328</v>
      </c>
      <c r="V2047">
        <v>9.3856000000000002</v>
      </c>
      <c r="W2047" s="1">
        <v>44403</v>
      </c>
      <c r="X2047">
        <v>5.2507551324054109E-2</v>
      </c>
      <c r="Y2047" s="1">
        <v>45355</v>
      </c>
      <c r="Z2047">
        <v>6.3979999999999997</v>
      </c>
      <c r="AA2047" s="1">
        <v>45355</v>
      </c>
      <c r="AB2047">
        <v>7.944</v>
      </c>
      <c r="AC2047" s="1">
        <v>44403</v>
      </c>
      <c r="AD2047">
        <v>3.5243563211862936E-2</v>
      </c>
      <c r="AE2047" s="1">
        <v>45328</v>
      </c>
      <c r="AF2047">
        <v>8.3754000000000008</v>
      </c>
      <c r="AG2047" s="1">
        <v>45328</v>
      </c>
      <c r="AH2047">
        <v>11.228199999999999</v>
      </c>
      <c r="AI2047" s="1">
        <v>44403</v>
      </c>
      <c r="AJ2047">
        <v>5.2183289218199237E-2</v>
      </c>
      <c r="AO2047" s="1">
        <v>44403</v>
      </c>
      <c r="AP2047">
        <v>1.5503530989452971E-2</v>
      </c>
      <c r="AU2047" s="1">
        <v>44403</v>
      </c>
      <c r="AV2047">
        <v>1.7113335810255294E-2</v>
      </c>
      <c r="AW2047" s="1">
        <v>45328</v>
      </c>
      <c r="AX2047">
        <v>15.630699999999999</v>
      </c>
      <c r="AY2047" s="1">
        <v>45328</v>
      </c>
      <c r="AZ2047">
        <v>16.1172</v>
      </c>
      <c r="BA2047" s="1">
        <v>44403</v>
      </c>
      <c r="BB2047">
        <v>0.1253263802350239</v>
      </c>
      <c r="BC2047" s="1">
        <v>45328</v>
      </c>
      <c r="BD2047">
        <v>19.564599999999999</v>
      </c>
      <c r="BE2047" s="1">
        <v>45328</v>
      </c>
      <c r="BF2047">
        <v>21.967300000000002</v>
      </c>
      <c r="BG2047" s="1">
        <v>44403</v>
      </c>
      <c r="BH2047">
        <v>0.19750207703073755</v>
      </c>
    </row>
    <row r="2048" spans="1:60" x14ac:dyDescent="0.3">
      <c r="A2048" s="1">
        <v>45329</v>
      </c>
      <c r="B2048">
        <v>11.245100000000001</v>
      </c>
      <c r="C2048" s="1">
        <v>45329</v>
      </c>
      <c r="D2048">
        <v>13.5619</v>
      </c>
      <c r="E2048" s="1">
        <v>44404</v>
      </c>
      <c r="F2048">
        <v>0.11475119658392366</v>
      </c>
      <c r="G2048" s="1">
        <v>45282</v>
      </c>
      <c r="H2048">
        <v>13.2746</v>
      </c>
      <c r="I2048" s="1">
        <v>45282</v>
      </c>
      <c r="J2048">
        <v>15.916600000000001</v>
      </c>
      <c r="K2048" s="1">
        <v>44404</v>
      </c>
      <c r="L2048">
        <v>0.15138917978274807</v>
      </c>
      <c r="M2048" s="1">
        <v>45329</v>
      </c>
      <c r="N2048">
        <v>6.6805000000000003</v>
      </c>
      <c r="O2048" s="1">
        <v>45329</v>
      </c>
      <c r="P2048">
        <v>7.6840000000000002</v>
      </c>
      <c r="Q2048" s="1">
        <v>44404</v>
      </c>
      <c r="R2048">
        <v>3.2219843436401337E-2</v>
      </c>
      <c r="S2048" s="1">
        <v>45329</v>
      </c>
      <c r="T2048">
        <v>8.6704000000000008</v>
      </c>
      <c r="U2048" s="1">
        <v>45329</v>
      </c>
      <c r="V2048">
        <v>9.5016999999999996</v>
      </c>
      <c r="W2048" s="1">
        <v>44404</v>
      </c>
      <c r="X2048">
        <v>5.2012372591163314E-2</v>
      </c>
      <c r="Y2048" s="1">
        <v>45356</v>
      </c>
      <c r="Z2048">
        <v>6.7382</v>
      </c>
      <c r="AA2048" s="1">
        <v>45356</v>
      </c>
      <c r="AB2048">
        <v>7.0221</v>
      </c>
      <c r="AC2048" s="1">
        <v>44404</v>
      </c>
      <c r="AD2048">
        <v>3.5040761471967545E-2</v>
      </c>
      <c r="AE2048" s="1">
        <v>45329</v>
      </c>
      <c r="AF2048">
        <v>8.8766999999999996</v>
      </c>
      <c r="AG2048" s="1">
        <v>45329</v>
      </c>
      <c r="AH2048">
        <v>10.838699999999999</v>
      </c>
      <c r="AI2048" s="1">
        <v>44404</v>
      </c>
      <c r="AJ2048">
        <v>5.1231389890498136E-2</v>
      </c>
      <c r="AO2048" s="1">
        <v>44404</v>
      </c>
      <c r="AP2048">
        <v>1.5411740557061749E-2</v>
      </c>
      <c r="AU2048" s="1">
        <v>44404</v>
      </c>
      <c r="AV2048">
        <v>1.7217695048870649E-2</v>
      </c>
      <c r="AW2048" s="1">
        <v>45329</v>
      </c>
      <c r="AX2048">
        <v>15.4335</v>
      </c>
      <c r="AY2048" s="1">
        <v>45329</v>
      </c>
      <c r="AZ2048">
        <v>15.7576</v>
      </c>
      <c r="BA2048" s="1">
        <v>44404</v>
      </c>
      <c r="BB2048">
        <v>0.12521187768303269</v>
      </c>
      <c r="BC2048" s="1">
        <v>45329</v>
      </c>
      <c r="BD2048">
        <v>19.462499999999999</v>
      </c>
      <c r="BE2048" s="1">
        <v>45329</v>
      </c>
      <c r="BF2048">
        <v>21.692399999999999</v>
      </c>
      <c r="BG2048" s="1">
        <v>44404</v>
      </c>
      <c r="BH2048">
        <v>0.19864887176885876</v>
      </c>
    </row>
    <row r="2049" spans="1:60" x14ac:dyDescent="0.3">
      <c r="A2049" s="1">
        <v>45330</v>
      </c>
      <c r="B2049">
        <v>11.293900000000001</v>
      </c>
      <c r="C2049" s="1">
        <v>45330</v>
      </c>
      <c r="D2049">
        <v>13.6561</v>
      </c>
      <c r="E2049" s="1">
        <v>44405</v>
      </c>
      <c r="F2049">
        <v>0.11471861134553613</v>
      </c>
      <c r="G2049" s="1">
        <v>45287</v>
      </c>
      <c r="H2049">
        <v>12.8467</v>
      </c>
      <c r="I2049" s="1">
        <v>45287</v>
      </c>
      <c r="J2049">
        <v>15.257400000000001</v>
      </c>
      <c r="K2049" s="1">
        <v>44405</v>
      </c>
      <c r="L2049">
        <v>0.15240037231523865</v>
      </c>
      <c r="M2049" s="1">
        <v>45330</v>
      </c>
      <c r="N2049">
        <v>6.5373999999999999</v>
      </c>
      <c r="O2049" s="1">
        <v>45330</v>
      </c>
      <c r="P2049">
        <v>7.8411999999999997</v>
      </c>
      <c r="Q2049" s="1">
        <v>44405</v>
      </c>
      <c r="R2049">
        <v>3.205488911893422E-2</v>
      </c>
      <c r="S2049" s="1">
        <v>45330</v>
      </c>
      <c r="T2049">
        <v>8.9175000000000004</v>
      </c>
      <c r="U2049" s="1">
        <v>45330</v>
      </c>
      <c r="V2049">
        <v>9.4930000000000003</v>
      </c>
      <c r="W2049" s="1">
        <v>44405</v>
      </c>
      <c r="X2049">
        <v>5.2043886230741153E-2</v>
      </c>
      <c r="Y2049" s="1">
        <v>45357</v>
      </c>
      <c r="Z2049">
        <v>6.1932999999999998</v>
      </c>
      <c r="AA2049" s="1">
        <v>45357</v>
      </c>
      <c r="AB2049">
        <v>6.9711999999999996</v>
      </c>
      <c r="AC2049" s="1">
        <v>44405</v>
      </c>
      <c r="AD2049">
        <v>3.5083345367421595E-2</v>
      </c>
      <c r="AE2049" s="1">
        <v>45330</v>
      </c>
      <c r="AF2049">
        <v>9.9200999999999997</v>
      </c>
      <c r="AG2049" s="1">
        <v>45330</v>
      </c>
      <c r="AH2049">
        <v>10.806699999999999</v>
      </c>
      <c r="AI2049" s="1">
        <v>44405</v>
      </c>
      <c r="AJ2049">
        <v>5.105947924080257E-2</v>
      </c>
      <c r="AO2049" s="1">
        <v>44405</v>
      </c>
      <c r="AP2049">
        <v>1.529677299625281E-2</v>
      </c>
      <c r="AU2049" s="1">
        <v>44405</v>
      </c>
      <c r="AV2049">
        <v>1.7348917364335043E-2</v>
      </c>
      <c r="AW2049" s="1">
        <v>45330</v>
      </c>
      <c r="AX2049">
        <v>15.2782</v>
      </c>
      <c r="AY2049" s="1">
        <v>45330</v>
      </c>
      <c r="AZ2049">
        <v>15.733700000000001</v>
      </c>
      <c r="BA2049" s="1">
        <v>44405</v>
      </c>
      <c r="BB2049">
        <v>0.12522978605984675</v>
      </c>
      <c r="BC2049" s="1">
        <v>45330</v>
      </c>
      <c r="BD2049">
        <v>19.640799999999999</v>
      </c>
      <c r="BE2049" s="1">
        <v>45330</v>
      </c>
      <c r="BF2049">
        <v>21.274699999999999</v>
      </c>
      <c r="BG2049" s="1">
        <v>44405</v>
      </c>
      <c r="BH2049">
        <v>0.2011098150029284</v>
      </c>
    </row>
    <row r="2050" spans="1:60" x14ac:dyDescent="0.3">
      <c r="A2050" s="1">
        <v>45331</v>
      </c>
      <c r="B2050">
        <v>11.4125</v>
      </c>
      <c r="C2050" s="1">
        <v>45331</v>
      </c>
      <c r="D2050">
        <v>13.824299999999999</v>
      </c>
      <c r="E2050" s="1">
        <v>44406</v>
      </c>
      <c r="F2050">
        <v>0.1143022971738796</v>
      </c>
      <c r="G2050" s="1">
        <v>45288</v>
      </c>
      <c r="H2050">
        <v>12.8299</v>
      </c>
      <c r="I2050" s="1">
        <v>45288</v>
      </c>
      <c r="J2050">
        <v>15.2334</v>
      </c>
      <c r="K2050" s="1">
        <v>44406</v>
      </c>
      <c r="L2050">
        <v>0.15222798064108217</v>
      </c>
      <c r="M2050" s="1">
        <v>45331</v>
      </c>
      <c r="N2050">
        <v>6.6471999999999998</v>
      </c>
      <c r="O2050" s="1">
        <v>45331</v>
      </c>
      <c r="P2050">
        <v>7.5888999999999998</v>
      </c>
      <c r="Q2050" s="1">
        <v>44406</v>
      </c>
      <c r="R2050">
        <v>3.2237422171328481E-2</v>
      </c>
      <c r="S2050" s="1">
        <v>45331</v>
      </c>
      <c r="T2050">
        <v>8.8850999999999996</v>
      </c>
      <c r="U2050" s="1">
        <v>45331</v>
      </c>
      <c r="V2050">
        <v>9.4199000000000002</v>
      </c>
      <c r="W2050" s="1">
        <v>44406</v>
      </c>
      <c r="X2050">
        <v>5.2394920067225535E-2</v>
      </c>
      <c r="Y2050" s="1">
        <v>45358</v>
      </c>
      <c r="Z2050">
        <v>6.3906000000000001</v>
      </c>
      <c r="AA2050" s="1">
        <v>45358</v>
      </c>
      <c r="AB2050">
        <v>7.0037000000000003</v>
      </c>
      <c r="AC2050" s="1">
        <v>44406</v>
      </c>
      <c r="AD2050">
        <v>3.5220589550680019E-2</v>
      </c>
      <c r="AE2050" s="1">
        <v>45331</v>
      </c>
      <c r="AF2050">
        <v>8.4573</v>
      </c>
      <c r="AG2050" s="1">
        <v>45331</v>
      </c>
      <c r="AH2050">
        <v>9.9062000000000001</v>
      </c>
      <c r="AI2050" s="1">
        <v>44406</v>
      </c>
      <c r="AJ2050">
        <v>5.104488199708674E-2</v>
      </c>
      <c r="AO2050" s="1">
        <v>44406</v>
      </c>
      <c r="AP2050">
        <v>1.5112299733096817E-2</v>
      </c>
      <c r="AU2050" s="1">
        <v>44406</v>
      </c>
      <c r="AV2050">
        <v>1.7404497523458327E-2</v>
      </c>
      <c r="AW2050" s="1">
        <v>45331</v>
      </c>
      <c r="AX2050">
        <v>15.1104</v>
      </c>
      <c r="AY2050" s="1">
        <v>45331</v>
      </c>
      <c r="AZ2050">
        <v>15.640499999999999</v>
      </c>
      <c r="BA2050" s="1">
        <v>44406</v>
      </c>
      <c r="BB2050">
        <v>0.12569404053317459</v>
      </c>
      <c r="BC2050" s="1">
        <v>45331</v>
      </c>
      <c r="BD2050">
        <v>19.5456</v>
      </c>
      <c r="BE2050" s="1">
        <v>45331</v>
      </c>
      <c r="BF2050">
        <v>21.229700000000001</v>
      </c>
      <c r="BG2050" s="1">
        <v>44406</v>
      </c>
      <c r="BH2050">
        <v>0.20151604979535603</v>
      </c>
    </row>
    <row r="2051" spans="1:60" x14ac:dyDescent="0.3">
      <c r="A2051" s="1">
        <v>45334</v>
      </c>
      <c r="B2051">
        <v>11.682</v>
      </c>
      <c r="C2051" s="1">
        <v>45334</v>
      </c>
      <c r="D2051">
        <v>14.286300000000001</v>
      </c>
      <c r="E2051" s="1">
        <v>44407</v>
      </c>
      <c r="F2051">
        <v>0.1138515104717627</v>
      </c>
      <c r="G2051" s="1">
        <v>45289</v>
      </c>
      <c r="H2051">
        <v>12.944699999999999</v>
      </c>
      <c r="I2051" s="1">
        <v>45289</v>
      </c>
      <c r="J2051">
        <v>15.4526</v>
      </c>
      <c r="K2051" s="1">
        <v>44407</v>
      </c>
      <c r="L2051">
        <v>0.15259919842699338</v>
      </c>
      <c r="M2051" s="1">
        <v>45334</v>
      </c>
      <c r="N2051">
        <v>6.3112000000000004</v>
      </c>
      <c r="O2051" s="1">
        <v>45334</v>
      </c>
      <c r="P2051">
        <v>7.6965000000000003</v>
      </c>
      <c r="Q2051" s="1">
        <v>44407</v>
      </c>
      <c r="R2051">
        <v>3.2368817788333677E-2</v>
      </c>
      <c r="S2051" s="1">
        <v>45334</v>
      </c>
      <c r="T2051">
        <v>8.7988999999999997</v>
      </c>
      <c r="U2051" s="1">
        <v>45334</v>
      </c>
      <c r="V2051">
        <v>9.3216000000000001</v>
      </c>
      <c r="W2051" s="1">
        <v>44407</v>
      </c>
      <c r="X2051">
        <v>5.2321803560408935E-2</v>
      </c>
      <c r="Y2051" s="1">
        <v>45359</v>
      </c>
      <c r="Z2051">
        <v>6.1589</v>
      </c>
      <c r="AA2051" s="1">
        <v>45359</v>
      </c>
      <c r="AB2051">
        <v>6.9737999999999998</v>
      </c>
      <c r="AC2051" s="1">
        <v>44407</v>
      </c>
      <c r="AD2051">
        <v>3.5235237475764805E-2</v>
      </c>
      <c r="AE2051" s="1">
        <v>45334</v>
      </c>
      <c r="AF2051">
        <v>8.5726999999999993</v>
      </c>
      <c r="AG2051" s="1">
        <v>45334</v>
      </c>
      <c r="AH2051">
        <v>10.488</v>
      </c>
      <c r="AI2051" s="1">
        <v>44407</v>
      </c>
      <c r="AJ2051">
        <v>5.1003060258122235E-2</v>
      </c>
      <c r="AO2051" s="1">
        <v>44407</v>
      </c>
      <c r="AP2051">
        <v>1.5003213917496585E-2</v>
      </c>
      <c r="AU2051" s="1">
        <v>44407</v>
      </c>
      <c r="AV2051">
        <v>1.7392760204626233E-2</v>
      </c>
      <c r="AW2051" s="1">
        <v>45334</v>
      </c>
      <c r="AX2051">
        <v>15.0684</v>
      </c>
      <c r="AY2051" s="1">
        <v>45334</v>
      </c>
      <c r="AZ2051">
        <v>15.5342</v>
      </c>
      <c r="BA2051" s="1">
        <v>44407</v>
      </c>
      <c r="BB2051">
        <v>0.12586627439664017</v>
      </c>
      <c r="BC2051" s="1">
        <v>45334</v>
      </c>
      <c r="BD2051">
        <v>19.664400000000001</v>
      </c>
      <c r="BE2051" s="1">
        <v>45334</v>
      </c>
      <c r="BF2051">
        <v>21.3551</v>
      </c>
      <c r="BG2051" s="1">
        <v>44407</v>
      </c>
      <c r="BH2051">
        <v>0.20031234025813416</v>
      </c>
    </row>
    <row r="2052" spans="1:60" x14ac:dyDescent="0.3">
      <c r="A2052" s="1">
        <v>45335</v>
      </c>
      <c r="B2052">
        <v>12.2486</v>
      </c>
      <c r="C2052" s="1">
        <v>45335</v>
      </c>
      <c r="D2052">
        <v>15.237399999999999</v>
      </c>
      <c r="E2052" s="1">
        <v>44408</v>
      </c>
      <c r="F2052">
        <v>0.1138515104717627</v>
      </c>
      <c r="G2052" s="1">
        <v>45293</v>
      </c>
      <c r="H2052">
        <v>13.2524</v>
      </c>
      <c r="I2052" s="1">
        <v>45293</v>
      </c>
      <c r="J2052">
        <v>15.722300000000001</v>
      </c>
      <c r="K2052" s="1">
        <v>44408</v>
      </c>
      <c r="L2052">
        <v>0.15259919842699338</v>
      </c>
      <c r="M2052" s="1">
        <v>45335</v>
      </c>
      <c r="N2052">
        <v>6.5495000000000001</v>
      </c>
      <c r="O2052" s="1">
        <v>45335</v>
      </c>
      <c r="P2052">
        <v>7.9420999999999999</v>
      </c>
      <c r="Q2052" s="1">
        <v>44408</v>
      </c>
      <c r="R2052">
        <v>3.2368817788333677E-2</v>
      </c>
      <c r="S2052" s="1">
        <v>45335</v>
      </c>
      <c r="T2052">
        <v>8.8123000000000005</v>
      </c>
      <c r="U2052" s="1">
        <v>45335</v>
      </c>
      <c r="V2052">
        <v>9.4638000000000009</v>
      </c>
      <c r="W2052" s="1">
        <v>44408</v>
      </c>
      <c r="X2052">
        <v>5.2321803560408935E-2</v>
      </c>
      <c r="Y2052" s="1">
        <v>45362</v>
      </c>
      <c r="Z2052">
        <v>6.1992000000000003</v>
      </c>
      <c r="AA2052" s="1">
        <v>45362</v>
      </c>
      <c r="AB2052">
        <v>6.7755000000000001</v>
      </c>
      <c r="AC2052" s="1">
        <v>44408</v>
      </c>
      <c r="AD2052">
        <v>3.5235237475764805E-2</v>
      </c>
      <c r="AE2052" s="1">
        <v>45335</v>
      </c>
      <c r="AF2052">
        <v>8.7407000000000004</v>
      </c>
      <c r="AG2052" s="1">
        <v>45335</v>
      </c>
      <c r="AH2052">
        <v>11.493499999999999</v>
      </c>
      <c r="AI2052" s="1">
        <v>44408</v>
      </c>
      <c r="AJ2052">
        <v>5.1003060258122235E-2</v>
      </c>
      <c r="AO2052" s="1">
        <v>44408</v>
      </c>
      <c r="AP2052">
        <v>1.5003213917496585E-2</v>
      </c>
      <c r="AU2052" s="1">
        <v>44408</v>
      </c>
      <c r="AV2052">
        <v>1.7392760204626233E-2</v>
      </c>
      <c r="AW2052" s="1">
        <v>45335</v>
      </c>
      <c r="AX2052">
        <v>15.421900000000001</v>
      </c>
      <c r="AY2052" s="1">
        <v>45335</v>
      </c>
      <c r="AZ2052">
        <v>16.095300000000002</v>
      </c>
      <c r="BA2052" s="1">
        <v>44408</v>
      </c>
      <c r="BB2052">
        <v>0.12586627439664017</v>
      </c>
      <c r="BC2052" s="1">
        <v>45335</v>
      </c>
      <c r="BD2052">
        <v>21.0642</v>
      </c>
      <c r="BE2052" s="1">
        <v>45335</v>
      </c>
      <c r="BF2052">
        <v>23.4253</v>
      </c>
      <c r="BG2052" s="1">
        <v>44408</v>
      </c>
      <c r="BH2052">
        <v>0.20031234025813416</v>
      </c>
    </row>
    <row r="2053" spans="1:60" x14ac:dyDescent="0.3">
      <c r="A2053" s="1">
        <v>45336</v>
      </c>
      <c r="B2053">
        <v>11.8018</v>
      </c>
      <c r="C2053" s="1">
        <v>45336</v>
      </c>
      <c r="D2053">
        <v>14.5739</v>
      </c>
      <c r="E2053" s="1">
        <v>44409</v>
      </c>
      <c r="F2053">
        <v>0.11471650978540159</v>
      </c>
      <c r="G2053" s="1">
        <v>45294</v>
      </c>
      <c r="H2053">
        <v>13.819900000000001</v>
      </c>
      <c r="I2053" s="1">
        <v>45294</v>
      </c>
      <c r="J2053">
        <v>16.5548</v>
      </c>
      <c r="K2053" s="1">
        <v>44409</v>
      </c>
      <c r="L2053">
        <v>0.1533313522424401</v>
      </c>
      <c r="M2053" s="1">
        <v>45336</v>
      </c>
      <c r="N2053">
        <v>6.5490000000000004</v>
      </c>
      <c r="O2053" s="1">
        <v>45336</v>
      </c>
      <c r="P2053">
        <v>8.1519999999999992</v>
      </c>
      <c r="Q2053" s="1">
        <v>44409</v>
      </c>
      <c r="R2053">
        <v>3.263151626538386E-2</v>
      </c>
      <c r="S2053" s="1">
        <v>45336</v>
      </c>
      <c r="T2053">
        <v>8.8033000000000001</v>
      </c>
      <c r="U2053" s="1">
        <v>45336</v>
      </c>
      <c r="V2053">
        <v>9.5521999999999991</v>
      </c>
      <c r="W2053" s="1">
        <v>44409</v>
      </c>
      <c r="X2053">
        <v>5.2629949158952395E-2</v>
      </c>
      <c r="Y2053" s="1">
        <v>45363</v>
      </c>
      <c r="Z2053">
        <v>6.7058</v>
      </c>
      <c r="AA2053" s="1">
        <v>45363</v>
      </c>
      <c r="AB2053">
        <v>7.4306000000000001</v>
      </c>
      <c r="AC2053" s="1">
        <v>44409</v>
      </c>
      <c r="AD2053">
        <v>3.5422651296103433E-2</v>
      </c>
      <c r="AE2053" s="1">
        <v>45336</v>
      </c>
      <c r="AF2053">
        <v>8.8750999999999998</v>
      </c>
      <c r="AG2053" s="1">
        <v>45336</v>
      </c>
      <c r="AH2053">
        <v>10.350300000000001</v>
      </c>
      <c r="AI2053" s="1">
        <v>44409</v>
      </c>
      <c r="AJ2053">
        <v>5.1293890853431806E-2</v>
      </c>
      <c r="AO2053" s="1">
        <v>44409</v>
      </c>
      <c r="AP2053">
        <v>1.5100038524796331E-2</v>
      </c>
      <c r="AU2053" s="1">
        <v>44409</v>
      </c>
      <c r="AV2053">
        <v>1.749522893551712E-2</v>
      </c>
      <c r="AW2053" s="1">
        <v>45336</v>
      </c>
      <c r="AX2053">
        <v>15.2075</v>
      </c>
      <c r="AY2053" s="1">
        <v>45336</v>
      </c>
      <c r="AZ2053">
        <v>16.169499999999999</v>
      </c>
      <c r="BA2053" s="1">
        <v>44409</v>
      </c>
      <c r="BB2053">
        <v>0.12688570222235476</v>
      </c>
      <c r="BC2053" s="1">
        <v>45336</v>
      </c>
      <c r="BD2053">
        <v>20.6127</v>
      </c>
      <c r="BE2053" s="1">
        <v>45336</v>
      </c>
      <c r="BF2053">
        <v>22.776</v>
      </c>
      <c r="BG2053" s="1">
        <v>44409</v>
      </c>
      <c r="BH2053">
        <v>0.20168397955817974</v>
      </c>
    </row>
    <row r="2054" spans="1:60" x14ac:dyDescent="0.3">
      <c r="A2054" s="1">
        <v>45337</v>
      </c>
      <c r="B2054">
        <v>11.7103</v>
      </c>
      <c r="C2054" s="1">
        <v>45337</v>
      </c>
      <c r="D2054">
        <v>14.4255</v>
      </c>
      <c r="E2054" s="1">
        <v>44410</v>
      </c>
      <c r="F2054">
        <v>0.11391413294680991</v>
      </c>
      <c r="G2054" s="1">
        <v>45295</v>
      </c>
      <c r="H2054">
        <v>13.273099999999999</v>
      </c>
      <c r="I2054" s="1">
        <v>45295</v>
      </c>
      <c r="J2054">
        <v>15.7568</v>
      </c>
      <c r="K2054" s="1">
        <v>44410</v>
      </c>
      <c r="L2054">
        <v>0.15260538181847424</v>
      </c>
      <c r="M2054" s="1">
        <v>45337</v>
      </c>
      <c r="N2054">
        <v>6.7281000000000004</v>
      </c>
      <c r="O2054" s="1">
        <v>45337</v>
      </c>
      <c r="P2054">
        <v>7.9466000000000001</v>
      </c>
      <c r="Q2054" s="1">
        <v>44410</v>
      </c>
      <c r="R2054">
        <v>3.2815536688858615E-2</v>
      </c>
      <c r="S2054" s="1">
        <v>45337</v>
      </c>
      <c r="T2054">
        <v>8.4041999999999994</v>
      </c>
      <c r="U2054" s="1">
        <v>45337</v>
      </c>
      <c r="V2054">
        <v>9.3878000000000004</v>
      </c>
      <c r="W2054" s="1">
        <v>44410</v>
      </c>
      <c r="X2054">
        <v>5.2396276280044007E-2</v>
      </c>
      <c r="Y2054" s="1">
        <v>45364</v>
      </c>
      <c r="Z2054">
        <v>5.9798</v>
      </c>
      <c r="AA2054" s="1">
        <v>45364</v>
      </c>
      <c r="AB2054">
        <v>12.204800000000001</v>
      </c>
      <c r="AC2054" s="1">
        <v>44410</v>
      </c>
      <c r="AD2054">
        <v>3.5326186392590601E-2</v>
      </c>
      <c r="AE2054" s="1">
        <v>45337</v>
      </c>
      <c r="AF2054">
        <v>8.7921999999999993</v>
      </c>
      <c r="AG2054" s="1">
        <v>45337</v>
      </c>
      <c r="AH2054">
        <v>10.557600000000001</v>
      </c>
      <c r="AI2054" s="1">
        <v>44410</v>
      </c>
      <c r="AJ2054">
        <v>5.0912065985810995E-2</v>
      </c>
      <c r="AO2054" s="1">
        <v>44410</v>
      </c>
      <c r="AP2054">
        <v>1.5000254986117009E-2</v>
      </c>
      <c r="AU2054" s="1">
        <v>44410</v>
      </c>
      <c r="AV2054">
        <v>1.7482812400595304E-2</v>
      </c>
      <c r="AW2054" s="1">
        <v>45337</v>
      </c>
      <c r="AX2054">
        <v>15.1944</v>
      </c>
      <c r="AY2054" s="1">
        <v>45337</v>
      </c>
      <c r="AZ2054">
        <v>16.098099999999999</v>
      </c>
      <c r="BA2054" s="1">
        <v>44410</v>
      </c>
      <c r="BB2054">
        <v>0.12677227004671163</v>
      </c>
      <c r="BC2054" s="1">
        <v>45337</v>
      </c>
      <c r="BD2054">
        <v>20.999600000000001</v>
      </c>
      <c r="BE2054" s="1">
        <v>45337</v>
      </c>
      <c r="BF2054">
        <v>22.921600000000002</v>
      </c>
      <c r="BG2054" s="1">
        <v>44410</v>
      </c>
      <c r="BH2054">
        <v>0.20025921834980015</v>
      </c>
    </row>
    <row r="2055" spans="1:60" x14ac:dyDescent="0.3">
      <c r="A2055" s="1">
        <v>45338</v>
      </c>
      <c r="B2055">
        <v>11.968500000000001</v>
      </c>
      <c r="C2055" s="1">
        <v>45338</v>
      </c>
      <c r="D2055">
        <v>14.659700000000001</v>
      </c>
      <c r="E2055" s="1">
        <v>44411</v>
      </c>
      <c r="F2055">
        <v>0.11395694949039097</v>
      </c>
      <c r="G2055" s="1">
        <v>45296</v>
      </c>
      <c r="H2055">
        <v>13.0959</v>
      </c>
      <c r="I2055" s="1">
        <v>45296</v>
      </c>
      <c r="J2055">
        <v>15.816700000000001</v>
      </c>
      <c r="K2055" s="1">
        <v>44411</v>
      </c>
      <c r="L2055">
        <v>0.15142832581205243</v>
      </c>
      <c r="M2055" s="1">
        <v>45338</v>
      </c>
      <c r="N2055">
        <v>6.4257999999999997</v>
      </c>
      <c r="O2055" s="1">
        <v>45338</v>
      </c>
      <c r="P2055">
        <v>8.0220000000000002</v>
      </c>
      <c r="Q2055" s="1">
        <v>44411</v>
      </c>
      <c r="R2055">
        <v>3.26093890163862E-2</v>
      </c>
      <c r="S2055" s="1">
        <v>45338</v>
      </c>
      <c r="T2055">
        <v>8.8902000000000001</v>
      </c>
      <c r="U2055" s="1">
        <v>45338</v>
      </c>
      <c r="V2055">
        <v>9.8914000000000009</v>
      </c>
      <c r="W2055" s="1">
        <v>44411</v>
      </c>
      <c r="X2055">
        <v>5.1983293006675757E-2</v>
      </c>
      <c r="Y2055" s="1">
        <v>45365</v>
      </c>
      <c r="Z2055">
        <v>6.1280999999999999</v>
      </c>
      <c r="AA2055" s="1">
        <v>45365</v>
      </c>
      <c r="AB2055">
        <v>8.0523000000000007</v>
      </c>
      <c r="AC2055" s="1">
        <v>44411</v>
      </c>
      <c r="AD2055">
        <v>3.5057420795569401E-2</v>
      </c>
      <c r="AE2055" s="1">
        <v>45338</v>
      </c>
      <c r="AF2055">
        <v>9.0713000000000008</v>
      </c>
      <c r="AG2055" s="1">
        <v>45338</v>
      </c>
      <c r="AH2055">
        <v>10.9764</v>
      </c>
      <c r="AI2055" s="1">
        <v>44411</v>
      </c>
      <c r="AJ2055">
        <v>5.050640111096763E-2</v>
      </c>
      <c r="AO2055" s="1">
        <v>44411</v>
      </c>
      <c r="AP2055">
        <v>1.4883596144200789E-2</v>
      </c>
      <c r="AU2055" s="1">
        <v>44411</v>
      </c>
      <c r="AV2055">
        <v>1.734699725296705E-2</v>
      </c>
      <c r="AW2055" s="1">
        <v>45338</v>
      </c>
      <c r="AX2055">
        <v>14.934200000000001</v>
      </c>
      <c r="AY2055" s="1">
        <v>45338</v>
      </c>
      <c r="AZ2055">
        <v>15.9154</v>
      </c>
      <c r="BA2055" s="1">
        <v>44411</v>
      </c>
      <c r="BB2055">
        <v>0.12577475442549496</v>
      </c>
      <c r="BC2055" s="1">
        <v>45338</v>
      </c>
      <c r="BD2055">
        <v>21.185400000000001</v>
      </c>
      <c r="BE2055" s="1">
        <v>45338</v>
      </c>
      <c r="BF2055">
        <v>23.109200000000001</v>
      </c>
      <c r="BG2055" s="1">
        <v>44411</v>
      </c>
      <c r="BH2055">
        <v>0.19882181514585051</v>
      </c>
    </row>
    <row r="2056" spans="1:60" x14ac:dyDescent="0.3">
      <c r="A2056" s="1">
        <v>45342</v>
      </c>
      <c r="B2056">
        <v>12.2072</v>
      </c>
      <c r="C2056" s="1">
        <v>45342</v>
      </c>
      <c r="D2056">
        <v>15.0191</v>
      </c>
      <c r="E2056" s="1">
        <v>44412</v>
      </c>
      <c r="F2056">
        <v>0.11348066889384277</v>
      </c>
      <c r="G2056" s="1">
        <v>45299</v>
      </c>
      <c r="H2056">
        <v>12.8217</v>
      </c>
      <c r="I2056" s="1">
        <v>45299</v>
      </c>
      <c r="J2056">
        <v>15.279</v>
      </c>
      <c r="K2056" s="1">
        <v>44412</v>
      </c>
      <c r="L2056">
        <v>0.14695141334553177</v>
      </c>
      <c r="M2056" s="1">
        <v>45342</v>
      </c>
      <c r="N2056">
        <v>6.5494000000000003</v>
      </c>
      <c r="O2056" s="1">
        <v>45342</v>
      </c>
      <c r="P2056">
        <v>7.6872999999999996</v>
      </c>
      <c r="Q2056" s="1">
        <v>44412</v>
      </c>
      <c r="R2056">
        <v>3.2823629496762749E-2</v>
      </c>
      <c r="S2056" s="1">
        <v>45342</v>
      </c>
      <c r="T2056">
        <v>8.3132000000000001</v>
      </c>
      <c r="U2056" s="1">
        <v>45342</v>
      </c>
      <c r="V2056">
        <v>9.2324000000000002</v>
      </c>
      <c r="W2056" s="1">
        <v>44412</v>
      </c>
      <c r="X2056">
        <v>5.1991388492763205E-2</v>
      </c>
      <c r="Y2056" s="1">
        <v>45366</v>
      </c>
      <c r="Z2056">
        <v>5.7389000000000001</v>
      </c>
      <c r="AA2056" s="1">
        <v>45366</v>
      </c>
      <c r="AB2056">
        <v>7.9817</v>
      </c>
      <c r="AC2056" s="1">
        <v>44412</v>
      </c>
      <c r="AD2056">
        <v>3.5106390448108558E-2</v>
      </c>
      <c r="AE2056" s="1">
        <v>45342</v>
      </c>
      <c r="AF2056">
        <v>8.8046000000000006</v>
      </c>
      <c r="AG2056" s="1">
        <v>45342</v>
      </c>
      <c r="AH2056">
        <v>10.3665</v>
      </c>
      <c r="AI2056" s="1">
        <v>44412</v>
      </c>
      <c r="AJ2056">
        <v>5.0497195485973978E-2</v>
      </c>
      <c r="AO2056" s="1">
        <v>44412</v>
      </c>
      <c r="AP2056">
        <v>1.4784737301905866E-2</v>
      </c>
      <c r="AU2056" s="1">
        <v>44412</v>
      </c>
      <c r="AV2056">
        <v>1.7210985784283379E-2</v>
      </c>
      <c r="AW2056" s="1">
        <v>45342</v>
      </c>
      <c r="AX2056">
        <v>14.6205</v>
      </c>
      <c r="AY2056" s="1">
        <v>45342</v>
      </c>
      <c r="AZ2056">
        <v>15.5671</v>
      </c>
      <c r="BA2056" s="1">
        <v>44412</v>
      </c>
      <c r="BB2056">
        <v>0.12531624666297114</v>
      </c>
      <c r="BC2056" s="1">
        <v>45342</v>
      </c>
      <c r="BD2056">
        <v>21.188300000000002</v>
      </c>
      <c r="BE2056" s="1">
        <v>45342</v>
      </c>
      <c r="BF2056">
        <v>23.198599999999999</v>
      </c>
      <c r="BG2056" s="1">
        <v>44412</v>
      </c>
      <c r="BH2056">
        <v>0.19868106472470859</v>
      </c>
    </row>
    <row r="2057" spans="1:60" x14ac:dyDescent="0.3">
      <c r="A2057" s="1">
        <v>45343</v>
      </c>
      <c r="B2057">
        <v>12.082700000000001</v>
      </c>
      <c r="C2057" s="1">
        <v>45343</v>
      </c>
      <c r="D2057">
        <v>14.8588</v>
      </c>
      <c r="E2057" s="1">
        <v>44413</v>
      </c>
      <c r="F2057">
        <v>0.1139339270307146</v>
      </c>
      <c r="G2057" s="1">
        <v>45300</v>
      </c>
      <c r="H2057">
        <v>12.6312</v>
      </c>
      <c r="I2057" s="1">
        <v>45300</v>
      </c>
      <c r="J2057">
        <v>14.9999</v>
      </c>
      <c r="K2057" s="1">
        <v>44413</v>
      </c>
      <c r="L2057">
        <v>0.14156837984683565</v>
      </c>
      <c r="M2057" s="1">
        <v>45343</v>
      </c>
      <c r="N2057">
        <v>6.2946999999999997</v>
      </c>
      <c r="O2057" s="1">
        <v>45343</v>
      </c>
      <c r="P2057">
        <v>8.1083999999999996</v>
      </c>
      <c r="Q2057" s="1">
        <v>44413</v>
      </c>
      <c r="R2057">
        <v>3.2903805337855738E-2</v>
      </c>
      <c r="S2057" s="1">
        <v>45343</v>
      </c>
      <c r="T2057">
        <v>8.3291000000000004</v>
      </c>
      <c r="U2057" s="1">
        <v>45343</v>
      </c>
      <c r="V2057">
        <v>9.2055000000000007</v>
      </c>
      <c r="W2057" s="1">
        <v>44413</v>
      </c>
      <c r="X2057">
        <v>5.2838810733154162E-2</v>
      </c>
      <c r="Y2057" s="1">
        <v>45369</v>
      </c>
      <c r="Z2057">
        <v>8.4358000000000004</v>
      </c>
      <c r="AA2057" s="1">
        <v>45369</v>
      </c>
      <c r="AB2057">
        <v>7.8044000000000002</v>
      </c>
      <c r="AC2057" s="1">
        <v>44413</v>
      </c>
      <c r="AD2057">
        <v>3.5569799314101966E-2</v>
      </c>
      <c r="AE2057" s="1">
        <v>45343</v>
      </c>
      <c r="AF2057">
        <v>9.8461999999999996</v>
      </c>
      <c r="AG2057" s="1">
        <v>45343</v>
      </c>
      <c r="AH2057">
        <v>10.233000000000001</v>
      </c>
      <c r="AI2057" s="1">
        <v>44413</v>
      </c>
      <c r="AJ2057">
        <v>5.0502769839604278E-2</v>
      </c>
      <c r="AO2057" s="1">
        <v>44413</v>
      </c>
      <c r="AP2057">
        <v>1.4711230543997878E-2</v>
      </c>
      <c r="AU2057" s="1">
        <v>44413</v>
      </c>
      <c r="AV2057">
        <v>1.6953361580578637E-2</v>
      </c>
      <c r="AW2057" s="1">
        <v>45343</v>
      </c>
      <c r="AX2057">
        <v>14.7873</v>
      </c>
      <c r="AY2057" s="1">
        <v>45343</v>
      </c>
      <c r="AZ2057">
        <v>15.7134</v>
      </c>
      <c r="BA2057" s="1">
        <v>44413</v>
      </c>
      <c r="BB2057">
        <v>0.12596338370675117</v>
      </c>
      <c r="BC2057" s="1">
        <v>45343</v>
      </c>
      <c r="BD2057">
        <v>20.781099999999999</v>
      </c>
      <c r="BE2057" s="1">
        <v>45343</v>
      </c>
      <c r="BF2057">
        <v>23.316400000000002</v>
      </c>
      <c r="BG2057" s="1">
        <v>44413</v>
      </c>
      <c r="BH2057">
        <v>0.20190469590553797</v>
      </c>
    </row>
    <row r="2058" spans="1:60" x14ac:dyDescent="0.3">
      <c r="A2058" s="1">
        <v>45344</v>
      </c>
      <c r="B2058">
        <v>11.861599999999999</v>
      </c>
      <c r="C2058" s="1">
        <v>45344</v>
      </c>
      <c r="D2058">
        <v>14.222</v>
      </c>
      <c r="E2058" s="1">
        <v>44414</v>
      </c>
      <c r="F2058">
        <v>0.11299579416176136</v>
      </c>
      <c r="G2058" s="1">
        <v>45301</v>
      </c>
      <c r="H2058">
        <v>12.3611</v>
      </c>
      <c r="I2058" s="1">
        <v>45301</v>
      </c>
      <c r="J2058">
        <v>14.6029</v>
      </c>
      <c r="K2058" s="1">
        <v>44414</v>
      </c>
      <c r="L2058">
        <v>0.14164917987439368</v>
      </c>
      <c r="M2058" s="1">
        <v>45344</v>
      </c>
      <c r="N2058">
        <v>6.3578999999999999</v>
      </c>
      <c r="O2058" s="1">
        <v>45344</v>
      </c>
      <c r="P2058">
        <v>7.53</v>
      </c>
      <c r="Q2058" s="1">
        <v>44414</v>
      </c>
      <c r="R2058">
        <v>3.2993657947059669E-2</v>
      </c>
      <c r="S2058" s="1">
        <v>45344</v>
      </c>
      <c r="T2058">
        <v>8.2599</v>
      </c>
      <c r="U2058" s="1">
        <v>45344</v>
      </c>
      <c r="V2058">
        <v>9.2293000000000003</v>
      </c>
      <c r="W2058" s="1">
        <v>44414</v>
      </c>
      <c r="X2058">
        <v>5.5558546067078954E-2</v>
      </c>
      <c r="Y2058" s="1">
        <v>45370</v>
      </c>
      <c r="Z2058">
        <v>5.9180000000000001</v>
      </c>
      <c r="AA2058" s="1">
        <v>45370</v>
      </c>
      <c r="AB2058">
        <v>6.6272000000000002</v>
      </c>
      <c r="AC2058" s="1">
        <v>44414</v>
      </c>
      <c r="AD2058">
        <v>3.6638058708173687E-2</v>
      </c>
      <c r="AE2058" s="1">
        <v>45344</v>
      </c>
      <c r="AF2058">
        <v>8.6526999999999994</v>
      </c>
      <c r="AG2058" s="1">
        <v>45344</v>
      </c>
      <c r="AH2058">
        <v>9.7678999999999991</v>
      </c>
      <c r="AI2058" s="1">
        <v>44414</v>
      </c>
      <c r="AJ2058">
        <v>5.1661660817559976E-2</v>
      </c>
      <c r="AO2058" s="1">
        <v>44414</v>
      </c>
      <c r="AP2058">
        <v>1.5159084644342534E-2</v>
      </c>
      <c r="AU2058" s="1">
        <v>44414</v>
      </c>
      <c r="AV2058">
        <v>1.6810376314620307E-2</v>
      </c>
      <c r="AW2058" s="1">
        <v>45344</v>
      </c>
      <c r="AX2058">
        <v>14.528600000000001</v>
      </c>
      <c r="AY2058" s="1">
        <v>45344</v>
      </c>
      <c r="AZ2058">
        <v>15.587300000000001</v>
      </c>
      <c r="BA2058" s="1">
        <v>44414</v>
      </c>
      <c r="BB2058">
        <v>0.13088938245214587</v>
      </c>
      <c r="BC2058" s="1">
        <v>45344</v>
      </c>
      <c r="BD2058">
        <v>20.490400000000001</v>
      </c>
      <c r="BE2058" s="1">
        <v>45344</v>
      </c>
      <c r="BF2058">
        <v>22.591100000000001</v>
      </c>
      <c r="BG2058" s="1">
        <v>44414</v>
      </c>
      <c r="BH2058">
        <v>0.20217048273015314</v>
      </c>
    </row>
    <row r="2059" spans="1:60" x14ac:dyDescent="0.3">
      <c r="A2059" s="1">
        <v>45345</v>
      </c>
      <c r="B2059">
        <v>11.59</v>
      </c>
      <c r="C2059" s="1">
        <v>45345</v>
      </c>
      <c r="D2059">
        <v>13.784599999999999</v>
      </c>
      <c r="E2059" s="1">
        <v>44415</v>
      </c>
      <c r="F2059">
        <v>0.11310888357592766</v>
      </c>
      <c r="G2059" s="1">
        <v>45302</v>
      </c>
      <c r="H2059">
        <v>12.763500000000001</v>
      </c>
      <c r="I2059" s="1">
        <v>45302</v>
      </c>
      <c r="J2059">
        <v>14.9292</v>
      </c>
      <c r="K2059" s="1">
        <v>44415</v>
      </c>
      <c r="L2059">
        <v>0.14152065648379883</v>
      </c>
      <c r="M2059" s="1">
        <v>45345</v>
      </c>
      <c r="N2059">
        <v>6.9081000000000001</v>
      </c>
      <c r="O2059" s="1">
        <v>45345</v>
      </c>
      <c r="P2059">
        <v>7.7024999999999997</v>
      </c>
      <c r="Q2059" s="1">
        <v>44415</v>
      </c>
      <c r="R2059">
        <v>3.3242434728228978E-2</v>
      </c>
      <c r="S2059" s="1">
        <v>45345</v>
      </c>
      <c r="T2059">
        <v>8.2908000000000008</v>
      </c>
      <c r="U2059" s="1">
        <v>45345</v>
      </c>
      <c r="V2059">
        <v>9.1126000000000005</v>
      </c>
      <c r="W2059" s="1">
        <v>44415</v>
      </c>
      <c r="X2059">
        <v>5.6004666814904583E-2</v>
      </c>
      <c r="Y2059" s="1">
        <v>45371</v>
      </c>
      <c r="Z2059">
        <v>6.0843999999999996</v>
      </c>
      <c r="AA2059" s="1">
        <v>45371</v>
      </c>
      <c r="AB2059">
        <v>7.9413</v>
      </c>
      <c r="AC2059" s="1">
        <v>44415</v>
      </c>
      <c r="AD2059">
        <v>3.6909388502791109E-2</v>
      </c>
      <c r="AE2059" s="1">
        <v>45345</v>
      </c>
      <c r="AF2059">
        <v>9.7562999999999995</v>
      </c>
      <c r="AG2059" s="1">
        <v>45345</v>
      </c>
      <c r="AH2059">
        <v>9.4601000000000006</v>
      </c>
      <c r="AI2059" s="1">
        <v>44415</v>
      </c>
      <c r="AJ2059">
        <v>5.1363521206129359E-2</v>
      </c>
      <c r="AO2059" s="1">
        <v>44415</v>
      </c>
      <c r="AP2059">
        <v>1.5249287167818893E-2</v>
      </c>
      <c r="AU2059" s="1">
        <v>44415</v>
      </c>
      <c r="AV2059">
        <v>1.6794733512884664E-2</v>
      </c>
      <c r="AW2059" s="1">
        <v>45345</v>
      </c>
      <c r="AX2059">
        <v>14.313700000000001</v>
      </c>
      <c r="AY2059" s="1">
        <v>45345</v>
      </c>
      <c r="AZ2059">
        <v>15.2186</v>
      </c>
      <c r="BA2059" s="1">
        <v>44415</v>
      </c>
      <c r="BB2059">
        <v>0.13139845414708204</v>
      </c>
      <c r="BC2059" s="1">
        <v>45345</v>
      </c>
      <c r="BD2059">
        <v>20.071400000000001</v>
      </c>
      <c r="BE2059" s="1">
        <v>45345</v>
      </c>
      <c r="BF2059">
        <v>21.964400000000001</v>
      </c>
      <c r="BG2059" s="1">
        <v>44415</v>
      </c>
      <c r="BH2059">
        <v>0.20197194158223825</v>
      </c>
    </row>
    <row r="2060" spans="1:60" x14ac:dyDescent="0.3">
      <c r="A2060" s="1">
        <v>45348</v>
      </c>
      <c r="B2060">
        <v>11.538500000000001</v>
      </c>
      <c r="C2060" s="1">
        <v>45348</v>
      </c>
      <c r="D2060">
        <v>13.706799999999999</v>
      </c>
      <c r="E2060" s="1">
        <v>44416</v>
      </c>
      <c r="F2060">
        <v>0.11168240753927476</v>
      </c>
      <c r="G2060" s="1">
        <v>45303</v>
      </c>
      <c r="H2060">
        <v>12.392899999999999</v>
      </c>
      <c r="I2060" s="1">
        <v>45303</v>
      </c>
      <c r="J2060">
        <v>14.693899999999999</v>
      </c>
      <c r="K2060" s="1">
        <v>44416</v>
      </c>
      <c r="L2060">
        <v>0.14257155591609488</v>
      </c>
      <c r="M2060" s="1">
        <v>45348</v>
      </c>
      <c r="N2060">
        <v>6.5233999999999996</v>
      </c>
      <c r="O2060" s="1">
        <v>45348</v>
      </c>
      <c r="P2060">
        <v>7.0579000000000001</v>
      </c>
      <c r="Q2060" s="1">
        <v>44416</v>
      </c>
      <c r="R2060">
        <v>3.3133204449920545E-2</v>
      </c>
      <c r="S2060" s="1">
        <v>45348</v>
      </c>
      <c r="T2060">
        <v>8.2108000000000008</v>
      </c>
      <c r="U2060" s="1">
        <v>45348</v>
      </c>
      <c r="V2060">
        <v>9.2037999999999993</v>
      </c>
      <c r="W2060" s="1">
        <v>44416</v>
      </c>
      <c r="X2060">
        <v>5.518336888830952E-2</v>
      </c>
      <c r="Y2060" s="1">
        <v>45372</v>
      </c>
      <c r="Z2060">
        <v>6.8532999999999999</v>
      </c>
      <c r="AA2060" s="1">
        <v>45372</v>
      </c>
      <c r="AB2060">
        <v>7.5885999999999996</v>
      </c>
      <c r="AC2060" s="1">
        <v>44416</v>
      </c>
      <c r="AD2060">
        <v>3.7049827567945434E-2</v>
      </c>
      <c r="AE2060" s="1">
        <v>45348</v>
      </c>
      <c r="AF2060">
        <v>7.6079999999999997</v>
      </c>
      <c r="AG2060" s="1">
        <v>45348</v>
      </c>
      <c r="AH2060">
        <v>9.8541000000000007</v>
      </c>
      <c r="AI2060" s="1">
        <v>44416</v>
      </c>
      <c r="AJ2060">
        <v>5.1539577138548648E-2</v>
      </c>
      <c r="AO2060" s="1">
        <v>44416</v>
      </c>
      <c r="AP2060">
        <v>1.5192449111367239E-2</v>
      </c>
      <c r="AU2060" s="1">
        <v>44416</v>
      </c>
      <c r="AV2060">
        <v>1.6895352833464237E-2</v>
      </c>
      <c r="AW2060" s="1">
        <v>45348</v>
      </c>
      <c r="AX2060">
        <v>14.237</v>
      </c>
      <c r="AY2060" s="1">
        <v>45348</v>
      </c>
      <c r="AZ2060">
        <v>15.109500000000001</v>
      </c>
      <c r="BA2060" s="1">
        <v>44416</v>
      </c>
      <c r="BB2060">
        <v>0.13047930900646579</v>
      </c>
      <c r="BC2060" s="1">
        <v>45348</v>
      </c>
      <c r="BD2060">
        <v>19.846699999999998</v>
      </c>
      <c r="BE2060" s="1">
        <v>45348</v>
      </c>
      <c r="BF2060">
        <v>21.4511</v>
      </c>
      <c r="BG2060" s="1">
        <v>44416</v>
      </c>
      <c r="BH2060">
        <v>0.19660411545404161</v>
      </c>
    </row>
    <row r="2061" spans="1:60" x14ac:dyDescent="0.3">
      <c r="A2061" s="1">
        <v>45349</v>
      </c>
      <c r="B2061">
        <v>11.3192</v>
      </c>
      <c r="C2061" s="1">
        <v>45349</v>
      </c>
      <c r="D2061">
        <v>13.446400000000001</v>
      </c>
      <c r="E2061" s="1">
        <v>44417</v>
      </c>
      <c r="F2061">
        <v>0.1108413745193135</v>
      </c>
      <c r="G2061" s="1">
        <v>45306</v>
      </c>
      <c r="H2061">
        <v>12.5603</v>
      </c>
      <c r="I2061" s="1">
        <v>45306</v>
      </c>
      <c r="J2061">
        <v>14.863799999999999</v>
      </c>
      <c r="K2061" s="1">
        <v>44417</v>
      </c>
      <c r="L2061">
        <v>0.14145340719234836</v>
      </c>
      <c r="M2061" s="1">
        <v>45349</v>
      </c>
      <c r="N2061">
        <v>6.5563000000000002</v>
      </c>
      <c r="O2061" s="1">
        <v>45349</v>
      </c>
      <c r="P2061">
        <v>7.3594999999999997</v>
      </c>
      <c r="Q2061" s="1">
        <v>44417</v>
      </c>
      <c r="R2061">
        <v>3.3242040956062029E-2</v>
      </c>
      <c r="S2061" s="1">
        <v>45349</v>
      </c>
      <c r="T2061">
        <v>8.2841000000000005</v>
      </c>
      <c r="U2061" s="1">
        <v>45349</v>
      </c>
      <c r="V2061">
        <v>9.2889999999999997</v>
      </c>
      <c r="W2061" s="1">
        <v>44417</v>
      </c>
      <c r="X2061">
        <v>5.5587070170089313E-2</v>
      </c>
      <c r="Y2061" s="1">
        <v>45373</v>
      </c>
      <c r="Z2061">
        <v>10.783200000000001</v>
      </c>
      <c r="AA2061" s="1">
        <v>45373</v>
      </c>
      <c r="AB2061">
        <v>9.4573999999999998</v>
      </c>
      <c r="AC2061" s="1">
        <v>44417</v>
      </c>
      <c r="AD2061">
        <v>3.7363541388988869E-2</v>
      </c>
      <c r="AE2061" s="1">
        <v>45349</v>
      </c>
      <c r="AF2061">
        <v>8.8177000000000003</v>
      </c>
      <c r="AG2061" s="1">
        <v>45349</v>
      </c>
      <c r="AH2061">
        <v>9.7844999999999995</v>
      </c>
      <c r="AI2061" s="1">
        <v>44417</v>
      </c>
      <c r="AJ2061">
        <v>5.1613182372379808E-2</v>
      </c>
      <c r="AO2061" s="1">
        <v>44417</v>
      </c>
      <c r="AP2061">
        <v>1.5081642671384116E-2</v>
      </c>
      <c r="AU2061" s="1">
        <v>44417</v>
      </c>
      <c r="AV2061">
        <v>1.6770849639493803E-2</v>
      </c>
      <c r="AW2061" s="1">
        <v>45349</v>
      </c>
      <c r="AX2061">
        <v>14.452400000000001</v>
      </c>
      <c r="AY2061" s="1">
        <v>45349</v>
      </c>
      <c r="AZ2061">
        <v>15.259600000000001</v>
      </c>
      <c r="BA2061" s="1">
        <v>44417</v>
      </c>
      <c r="BB2061">
        <v>0.12977972103959204</v>
      </c>
      <c r="BC2061" s="1">
        <v>45349</v>
      </c>
      <c r="BD2061">
        <v>19.8276</v>
      </c>
      <c r="BE2061" s="1">
        <v>45349</v>
      </c>
      <c r="BF2061">
        <v>21.294699999999999</v>
      </c>
      <c r="BG2061" s="1">
        <v>44417</v>
      </c>
      <c r="BH2061">
        <v>0.19539200105792162</v>
      </c>
    </row>
    <row r="2062" spans="1:60" x14ac:dyDescent="0.3">
      <c r="A2062" s="1">
        <v>45350</v>
      </c>
      <c r="B2062">
        <v>11.503299999999999</v>
      </c>
      <c r="C2062" s="1">
        <v>45350</v>
      </c>
      <c r="D2062">
        <v>13.8634</v>
      </c>
      <c r="E2062" s="1">
        <v>44418</v>
      </c>
      <c r="F2062">
        <v>0.10995816585352951</v>
      </c>
      <c r="G2062" s="1">
        <v>45307</v>
      </c>
      <c r="H2062">
        <v>12.696300000000001</v>
      </c>
      <c r="I2062" s="1">
        <v>45307</v>
      </c>
      <c r="J2062">
        <v>15.120200000000001</v>
      </c>
      <c r="K2062" s="1">
        <v>44418</v>
      </c>
      <c r="L2062">
        <v>0.1404079029872487</v>
      </c>
      <c r="M2062" s="1">
        <v>45350</v>
      </c>
      <c r="N2062">
        <v>6.0990000000000002</v>
      </c>
      <c r="O2062" s="1">
        <v>45350</v>
      </c>
      <c r="P2062">
        <v>7.2319000000000004</v>
      </c>
      <c r="Q2062" s="1">
        <v>44418</v>
      </c>
      <c r="R2062">
        <v>3.3337111277167181E-2</v>
      </c>
      <c r="S2062" s="1">
        <v>45350</v>
      </c>
      <c r="T2062">
        <v>8.3425999999999991</v>
      </c>
      <c r="U2062" s="1">
        <v>45350</v>
      </c>
      <c r="V2062">
        <v>9.3313000000000006</v>
      </c>
      <c r="W2062" s="1">
        <v>44418</v>
      </c>
      <c r="X2062">
        <v>5.5403190344550719E-2</v>
      </c>
      <c r="Y2062" s="1">
        <v>45376</v>
      </c>
      <c r="Z2062">
        <v>6.1569000000000003</v>
      </c>
      <c r="AA2062" s="1">
        <v>45376</v>
      </c>
      <c r="AB2062">
        <v>6.4500999999999999</v>
      </c>
      <c r="AC2062" s="1">
        <v>44418</v>
      </c>
      <c r="AD2062">
        <v>3.7248403071415692E-2</v>
      </c>
      <c r="AE2062" s="1">
        <v>45350</v>
      </c>
      <c r="AF2062">
        <v>8.6312999999999995</v>
      </c>
      <c r="AG2062" s="1">
        <v>45350</v>
      </c>
      <c r="AH2062">
        <v>9.8876000000000008</v>
      </c>
      <c r="AI2062" s="1">
        <v>44418</v>
      </c>
      <c r="AJ2062">
        <v>5.1207151973171577E-2</v>
      </c>
      <c r="AO2062" s="1">
        <v>44418</v>
      </c>
      <c r="AP2062">
        <v>1.4986497004251101E-2</v>
      </c>
      <c r="AU2062" s="1">
        <v>44418</v>
      </c>
      <c r="AV2062">
        <v>1.6656597597411331E-2</v>
      </c>
      <c r="AW2062" s="1">
        <v>45350</v>
      </c>
      <c r="AX2062">
        <v>14.352600000000001</v>
      </c>
      <c r="AY2062" s="1">
        <v>45350</v>
      </c>
      <c r="AZ2062">
        <v>15.2499</v>
      </c>
      <c r="BA2062" s="1">
        <v>44418</v>
      </c>
      <c r="BB2062">
        <v>0.12925276283035397</v>
      </c>
      <c r="BC2062" s="1">
        <v>45350</v>
      </c>
      <c r="BD2062">
        <v>19.988299999999999</v>
      </c>
      <c r="BE2062" s="1">
        <v>45350</v>
      </c>
      <c r="BF2062">
        <v>21.757899999999999</v>
      </c>
      <c r="BG2062" s="1">
        <v>44418</v>
      </c>
      <c r="BH2062">
        <v>0.19386822528044834</v>
      </c>
    </row>
    <row r="2063" spans="1:60" x14ac:dyDescent="0.3">
      <c r="A2063" s="1">
        <v>45351</v>
      </c>
      <c r="B2063">
        <v>11.354200000000001</v>
      </c>
      <c r="C2063" s="1">
        <v>45351</v>
      </c>
      <c r="D2063">
        <v>13.678900000000001</v>
      </c>
      <c r="E2063" s="1">
        <v>44419</v>
      </c>
      <c r="F2063">
        <v>0.10826233652974088</v>
      </c>
      <c r="G2063" s="1">
        <v>45308</v>
      </c>
      <c r="H2063">
        <v>13.2515</v>
      </c>
      <c r="I2063" s="1">
        <v>45308</v>
      </c>
      <c r="J2063">
        <v>15.876799999999999</v>
      </c>
      <c r="K2063" s="1">
        <v>44419</v>
      </c>
      <c r="L2063">
        <v>0.13488280845618275</v>
      </c>
      <c r="M2063" s="1">
        <v>45351</v>
      </c>
      <c r="N2063">
        <v>5.9568000000000003</v>
      </c>
      <c r="O2063" s="1">
        <v>45351</v>
      </c>
      <c r="P2063">
        <v>7.2709999999999999</v>
      </c>
      <c r="Q2063" s="1">
        <v>44419</v>
      </c>
      <c r="R2063">
        <v>3.338086610677507E-2</v>
      </c>
      <c r="S2063" s="1">
        <v>45351</v>
      </c>
      <c r="T2063">
        <v>8.2669999999999995</v>
      </c>
      <c r="U2063" s="1">
        <v>45351</v>
      </c>
      <c r="V2063">
        <v>9.2439999999999998</v>
      </c>
      <c r="W2063" s="1">
        <v>44419</v>
      </c>
      <c r="X2063">
        <v>5.4831755519028302E-2</v>
      </c>
      <c r="Y2063" s="1">
        <v>45377</v>
      </c>
      <c r="Z2063">
        <v>5.3593000000000002</v>
      </c>
      <c r="AA2063" s="1">
        <v>45377</v>
      </c>
      <c r="AB2063">
        <v>6.3227000000000002</v>
      </c>
      <c r="AC2063" s="1">
        <v>44419</v>
      </c>
      <c r="AD2063">
        <v>3.706970975985039E-2</v>
      </c>
      <c r="AE2063" s="1">
        <v>45351</v>
      </c>
      <c r="AF2063">
        <v>9.5877999999999997</v>
      </c>
      <c r="AG2063" s="1">
        <v>45351</v>
      </c>
      <c r="AH2063">
        <v>12.1943</v>
      </c>
      <c r="AI2063" s="1">
        <v>44419</v>
      </c>
      <c r="AJ2063">
        <v>5.0961044566532748E-2</v>
      </c>
      <c r="AO2063" s="1">
        <v>44419</v>
      </c>
      <c r="AP2063">
        <v>1.463109832793448E-2</v>
      </c>
      <c r="AU2063" s="1">
        <v>44419</v>
      </c>
      <c r="AV2063">
        <v>1.6176079450257775E-2</v>
      </c>
      <c r="AW2063" s="1">
        <v>45351</v>
      </c>
      <c r="AX2063">
        <v>14.4084</v>
      </c>
      <c r="AY2063" s="1">
        <v>45351</v>
      </c>
      <c r="AZ2063">
        <v>14.9877</v>
      </c>
      <c r="BA2063" s="1">
        <v>44419</v>
      </c>
      <c r="BB2063">
        <v>0.1285901428390458</v>
      </c>
      <c r="BC2063" s="1">
        <v>45351</v>
      </c>
      <c r="BD2063">
        <v>20.052800000000001</v>
      </c>
      <c r="BE2063" s="1">
        <v>45351</v>
      </c>
      <c r="BF2063">
        <v>21.8902</v>
      </c>
      <c r="BG2063" s="1">
        <v>44419</v>
      </c>
      <c r="BH2063">
        <v>0.19399843300025615</v>
      </c>
    </row>
    <row r="2064" spans="1:60" x14ac:dyDescent="0.3">
      <c r="A2064" s="1">
        <v>45352</v>
      </c>
      <c r="B2064">
        <v>11.4991</v>
      </c>
      <c r="C2064" s="1">
        <v>45352</v>
      </c>
      <c r="D2064">
        <v>13.7096</v>
      </c>
      <c r="E2064" s="1">
        <v>44420</v>
      </c>
      <c r="F2064">
        <v>9.8392155573496981E-2</v>
      </c>
      <c r="G2064" s="1">
        <v>45309</v>
      </c>
      <c r="H2064">
        <v>12.814</v>
      </c>
      <c r="I2064" s="1">
        <v>45309</v>
      </c>
      <c r="J2064">
        <v>15.32</v>
      </c>
      <c r="K2064" s="1">
        <v>44420</v>
      </c>
      <c r="L2064">
        <v>0.13506416197462182</v>
      </c>
      <c r="M2064" s="1">
        <v>45352</v>
      </c>
      <c r="N2064">
        <v>6.8601999999999999</v>
      </c>
      <c r="O2064" s="1">
        <v>45352</v>
      </c>
      <c r="P2064">
        <v>7.3041</v>
      </c>
      <c r="Q2064" s="1">
        <v>44420</v>
      </c>
      <c r="R2064">
        <v>3.1958955209535719E-2</v>
      </c>
      <c r="S2064" s="1">
        <v>45352</v>
      </c>
      <c r="T2064">
        <v>8.2140000000000004</v>
      </c>
      <c r="U2064" s="1">
        <v>45352</v>
      </c>
      <c r="V2064">
        <v>9.3427000000000007</v>
      </c>
      <c r="W2064" s="1">
        <v>44420</v>
      </c>
      <c r="X2064">
        <v>5.3534701466701966E-2</v>
      </c>
      <c r="Y2064" s="1">
        <v>45378</v>
      </c>
      <c r="Z2064">
        <v>6.3986999999999998</v>
      </c>
      <c r="AA2064" s="1">
        <v>45378</v>
      </c>
      <c r="AB2064">
        <v>7.6158000000000001</v>
      </c>
      <c r="AC2064" s="1">
        <v>44420</v>
      </c>
      <c r="AD2064">
        <v>3.5487551143079089E-2</v>
      </c>
      <c r="AE2064" s="1">
        <v>45352</v>
      </c>
      <c r="AF2064">
        <v>8.0114999999999998</v>
      </c>
      <c r="AG2064" s="1">
        <v>45352</v>
      </c>
      <c r="AH2064">
        <v>11.0747</v>
      </c>
      <c r="AI2064" s="1">
        <v>44420</v>
      </c>
      <c r="AJ2064">
        <v>4.7408602896924938E-2</v>
      </c>
      <c r="AO2064" s="1">
        <v>44420</v>
      </c>
      <c r="AP2064">
        <v>1.3505532820574068E-2</v>
      </c>
      <c r="AU2064" s="1">
        <v>44420</v>
      </c>
      <c r="AV2064">
        <v>1.6043115193531184E-2</v>
      </c>
      <c r="AW2064" s="1">
        <v>45352</v>
      </c>
      <c r="AX2064">
        <v>14.257099999999999</v>
      </c>
      <c r="AY2064" s="1">
        <v>45352</v>
      </c>
      <c r="AZ2064">
        <v>14.9292</v>
      </c>
      <c r="BA2064" s="1">
        <v>44420</v>
      </c>
      <c r="BB2064">
        <v>0.12656627585488248</v>
      </c>
      <c r="BC2064" s="1">
        <v>45352</v>
      </c>
      <c r="BD2064">
        <v>20.137</v>
      </c>
      <c r="BE2064" s="1">
        <v>45352</v>
      </c>
      <c r="BF2064">
        <v>21.916899999999998</v>
      </c>
      <c r="BG2064" s="1">
        <v>44420</v>
      </c>
      <c r="BH2064">
        <v>0.18240745220239241</v>
      </c>
    </row>
    <row r="2065" spans="1:60" x14ac:dyDescent="0.3">
      <c r="A2065" s="1">
        <v>45355</v>
      </c>
      <c r="B2065">
        <v>11.7134</v>
      </c>
      <c r="C2065" s="1">
        <v>45355</v>
      </c>
      <c r="D2065">
        <v>13.932700000000001</v>
      </c>
      <c r="E2065" s="1">
        <v>44421</v>
      </c>
      <c r="F2065">
        <v>9.5951311369641884E-2</v>
      </c>
      <c r="G2065" s="1">
        <v>45310</v>
      </c>
      <c r="H2065">
        <v>12.825799999999999</v>
      </c>
      <c r="I2065" s="1">
        <v>45310</v>
      </c>
      <c r="J2065">
        <v>15.254</v>
      </c>
      <c r="K2065" s="1">
        <v>44421</v>
      </c>
      <c r="L2065">
        <v>0.13504294882691945</v>
      </c>
      <c r="M2065" s="1">
        <v>45355</v>
      </c>
      <c r="N2065">
        <v>6.5896999999999997</v>
      </c>
      <c r="O2065" s="1">
        <v>45355</v>
      </c>
      <c r="P2065">
        <v>6.9767999999999999</v>
      </c>
      <c r="Q2065" s="1">
        <v>44421</v>
      </c>
      <c r="R2065">
        <v>3.1496705764209175E-2</v>
      </c>
      <c r="S2065" s="1">
        <v>45355</v>
      </c>
      <c r="T2065">
        <v>8.27</v>
      </c>
      <c r="U2065" s="1">
        <v>45355</v>
      </c>
      <c r="V2065">
        <v>9.3720999999999997</v>
      </c>
      <c r="W2065" s="1">
        <v>44421</v>
      </c>
      <c r="X2065">
        <v>5.4536203577071368E-2</v>
      </c>
      <c r="Y2065" s="1">
        <v>45379</v>
      </c>
      <c r="Z2065">
        <v>5.7426000000000004</v>
      </c>
      <c r="AA2065" s="1">
        <v>45379</v>
      </c>
      <c r="AB2065">
        <v>6.0739999999999998</v>
      </c>
      <c r="AC2065" s="1">
        <v>44421</v>
      </c>
      <c r="AD2065">
        <v>3.5500602770250057E-2</v>
      </c>
      <c r="AE2065" s="1">
        <v>45355</v>
      </c>
      <c r="AF2065">
        <v>8.8747000000000007</v>
      </c>
      <c r="AG2065" s="1">
        <v>45355</v>
      </c>
      <c r="AH2065">
        <v>9.4408999999999992</v>
      </c>
      <c r="AI2065" s="1">
        <v>44421</v>
      </c>
      <c r="AJ2065">
        <v>4.7239810570756255E-2</v>
      </c>
      <c r="AO2065" s="1">
        <v>44421</v>
      </c>
      <c r="AP2065">
        <v>1.3281544106891729E-2</v>
      </c>
      <c r="AU2065" s="1">
        <v>44421</v>
      </c>
      <c r="AV2065">
        <v>1.6074113534519374E-2</v>
      </c>
      <c r="AW2065" s="1">
        <v>45355</v>
      </c>
      <c r="AX2065">
        <v>14.3249</v>
      </c>
      <c r="AY2065" s="1">
        <v>45355</v>
      </c>
      <c r="AZ2065">
        <v>14.8995</v>
      </c>
      <c r="BA2065" s="1">
        <v>44421</v>
      </c>
      <c r="BB2065">
        <v>0.12980595353276614</v>
      </c>
      <c r="BC2065" s="1">
        <v>45355</v>
      </c>
      <c r="BD2065">
        <v>19.9694</v>
      </c>
      <c r="BE2065" s="1">
        <v>45355</v>
      </c>
      <c r="BF2065">
        <v>21.7865</v>
      </c>
      <c r="BG2065" s="1">
        <v>44421</v>
      </c>
      <c r="BH2065">
        <v>0.18058621554624238</v>
      </c>
    </row>
    <row r="2066" spans="1:60" x14ac:dyDescent="0.3">
      <c r="A2066" s="1">
        <v>45356</v>
      </c>
      <c r="B2066">
        <v>12.1366</v>
      </c>
      <c r="C2066" s="1">
        <v>45356</v>
      </c>
      <c r="D2066">
        <v>14.702400000000001</v>
      </c>
      <c r="E2066" s="1">
        <v>44422</v>
      </c>
      <c r="F2066">
        <v>9.2673796862424843E-2</v>
      </c>
      <c r="G2066" s="1">
        <v>45313</v>
      </c>
      <c r="H2066">
        <v>12.355700000000001</v>
      </c>
      <c r="I2066" s="1">
        <v>45313</v>
      </c>
      <c r="J2066">
        <v>14.6403</v>
      </c>
      <c r="K2066" s="1">
        <v>44422</v>
      </c>
      <c r="L2066">
        <v>0.13260494759862484</v>
      </c>
      <c r="M2066" s="1">
        <v>45356</v>
      </c>
      <c r="N2066">
        <v>6.7384000000000004</v>
      </c>
      <c r="O2066" s="1">
        <v>45356</v>
      </c>
      <c r="P2066">
        <v>7.1395</v>
      </c>
      <c r="Q2066" s="1">
        <v>44422</v>
      </c>
      <c r="R2066">
        <v>3.117095286604115E-2</v>
      </c>
      <c r="S2066" s="1">
        <v>45356</v>
      </c>
      <c r="T2066">
        <v>8.4720999999999993</v>
      </c>
      <c r="U2066" s="1">
        <v>45356</v>
      </c>
      <c r="V2066">
        <v>9.2559000000000005</v>
      </c>
      <c r="W2066" s="1">
        <v>44422</v>
      </c>
      <c r="X2066">
        <v>5.4103799036471965E-2</v>
      </c>
      <c r="Y2066" s="1">
        <v>45383</v>
      </c>
      <c r="Z2066">
        <v>6.0186999999999999</v>
      </c>
      <c r="AA2066" s="1">
        <v>45383</v>
      </c>
      <c r="AB2066">
        <v>8.8424999999999994</v>
      </c>
      <c r="AC2066" s="1">
        <v>44422</v>
      </c>
      <c r="AD2066">
        <v>3.5394261577281344E-2</v>
      </c>
      <c r="AE2066" s="1">
        <v>45356</v>
      </c>
      <c r="AF2066">
        <v>10.9276</v>
      </c>
      <c r="AG2066" s="1">
        <v>45356</v>
      </c>
      <c r="AH2066">
        <v>9.798</v>
      </c>
      <c r="AI2066" s="1">
        <v>44422</v>
      </c>
      <c r="AJ2066">
        <v>4.658605117233533E-2</v>
      </c>
      <c r="AO2066" s="1">
        <v>44422</v>
      </c>
      <c r="AP2066">
        <v>1.3100761551688376E-2</v>
      </c>
      <c r="AU2066" s="1">
        <v>44422</v>
      </c>
      <c r="AV2066">
        <v>1.6070001490822598E-2</v>
      </c>
      <c r="AW2066" s="1">
        <v>45356</v>
      </c>
      <c r="AX2066">
        <v>14.4147</v>
      </c>
      <c r="AY2066" s="1">
        <v>45356</v>
      </c>
      <c r="AZ2066">
        <v>14.958600000000001</v>
      </c>
      <c r="BA2066" s="1">
        <v>44422</v>
      </c>
      <c r="BB2066">
        <v>0.12987149806049911</v>
      </c>
      <c r="BC2066" s="1">
        <v>45356</v>
      </c>
      <c r="BD2066">
        <v>20.560199999999998</v>
      </c>
      <c r="BE2066" s="1">
        <v>45356</v>
      </c>
      <c r="BF2066">
        <v>21.794</v>
      </c>
      <c r="BG2066" s="1">
        <v>44422</v>
      </c>
      <c r="BH2066">
        <v>0.1751658722953392</v>
      </c>
    </row>
    <row r="2067" spans="1:60" x14ac:dyDescent="0.3">
      <c r="A2067" s="1">
        <v>45357</v>
      </c>
      <c r="B2067">
        <v>12.2712</v>
      </c>
      <c r="C2067" s="1">
        <v>45357</v>
      </c>
      <c r="D2067">
        <v>14.7972</v>
      </c>
      <c r="E2067" s="1">
        <v>44423</v>
      </c>
      <c r="F2067">
        <v>9.3125482196486045E-2</v>
      </c>
      <c r="G2067" s="1">
        <v>45314</v>
      </c>
      <c r="H2067">
        <v>12.1418</v>
      </c>
      <c r="I2067" s="1">
        <v>45314</v>
      </c>
      <c r="J2067">
        <v>14.484400000000001</v>
      </c>
      <c r="K2067" s="1">
        <v>44423</v>
      </c>
      <c r="L2067">
        <v>0.13350791620013311</v>
      </c>
      <c r="M2067" s="1">
        <v>45357</v>
      </c>
      <c r="N2067">
        <v>6.7732000000000001</v>
      </c>
      <c r="O2067" s="1">
        <v>45357</v>
      </c>
      <c r="P2067">
        <v>7.7907999999999999</v>
      </c>
      <c r="Q2067" s="1">
        <v>44423</v>
      </c>
      <c r="R2067">
        <v>3.1146558004587842E-2</v>
      </c>
      <c r="S2067" s="1">
        <v>45357</v>
      </c>
      <c r="T2067">
        <v>8.1173000000000002</v>
      </c>
      <c r="U2067" s="1">
        <v>45357</v>
      </c>
      <c r="V2067">
        <v>9.0546000000000006</v>
      </c>
      <c r="W2067" s="1">
        <v>44423</v>
      </c>
      <c r="X2067">
        <v>5.4431451821021264E-2</v>
      </c>
      <c r="Y2067" s="1">
        <v>45384</v>
      </c>
      <c r="Z2067">
        <v>6.1773999999999996</v>
      </c>
      <c r="AA2067" s="1">
        <v>45384</v>
      </c>
      <c r="AB2067">
        <v>6.6218000000000004</v>
      </c>
      <c r="AC2067" s="1">
        <v>44423</v>
      </c>
      <c r="AD2067">
        <v>3.5565458064749533E-2</v>
      </c>
      <c r="AE2067" s="1">
        <v>45357</v>
      </c>
      <c r="AF2067">
        <v>10.071099999999999</v>
      </c>
      <c r="AG2067" s="1">
        <v>45357</v>
      </c>
      <c r="AH2067">
        <v>9.9984000000000002</v>
      </c>
      <c r="AI2067" s="1">
        <v>44423</v>
      </c>
      <c r="AJ2067">
        <v>4.693413468618253E-2</v>
      </c>
      <c r="AO2067" s="1">
        <v>44423</v>
      </c>
      <c r="AP2067">
        <v>1.297026424889614E-2</v>
      </c>
      <c r="AU2067" s="1">
        <v>44423</v>
      </c>
      <c r="AV2067">
        <v>1.6137658576903139E-2</v>
      </c>
      <c r="AW2067" s="1">
        <v>45357</v>
      </c>
      <c r="AX2067">
        <v>14.308</v>
      </c>
      <c r="AY2067" s="1">
        <v>45357</v>
      </c>
      <c r="AZ2067">
        <v>14.9551</v>
      </c>
      <c r="BA2067" s="1">
        <v>44423</v>
      </c>
      <c r="BB2067">
        <v>0.13073657791639606</v>
      </c>
      <c r="BC2067" s="1">
        <v>45357</v>
      </c>
      <c r="BD2067">
        <v>20.363600000000002</v>
      </c>
      <c r="BE2067" s="1">
        <v>45357</v>
      </c>
      <c r="BF2067">
        <v>21.930599999999998</v>
      </c>
      <c r="BG2067" s="1">
        <v>44423</v>
      </c>
      <c r="BH2067">
        <v>0.17658258038135624</v>
      </c>
    </row>
    <row r="2068" spans="1:60" x14ac:dyDescent="0.3">
      <c r="A2068" s="1">
        <v>45358</v>
      </c>
      <c r="B2068">
        <v>12.237</v>
      </c>
      <c r="C2068" s="1">
        <v>45358</v>
      </c>
      <c r="D2068">
        <v>14.7507</v>
      </c>
      <c r="E2068" s="1">
        <v>44424</v>
      </c>
      <c r="F2068">
        <v>9.2416155324776122E-2</v>
      </c>
      <c r="G2068" s="1">
        <v>45315</v>
      </c>
      <c r="H2068">
        <v>11.9998</v>
      </c>
      <c r="I2068" s="1">
        <v>45315</v>
      </c>
      <c r="J2068">
        <v>14.0801</v>
      </c>
      <c r="K2068" s="1">
        <v>44424</v>
      </c>
      <c r="L2068">
        <v>0.13325711938309484</v>
      </c>
      <c r="M2068" s="1">
        <v>45358</v>
      </c>
      <c r="N2068">
        <v>6.5621999999999998</v>
      </c>
      <c r="O2068" s="1">
        <v>45358</v>
      </c>
      <c r="P2068">
        <v>7.7342000000000004</v>
      </c>
      <c r="Q2068" s="1">
        <v>44424</v>
      </c>
      <c r="R2068">
        <v>3.0895082433064627E-2</v>
      </c>
      <c r="S2068" s="1">
        <v>45358</v>
      </c>
      <c r="T2068">
        <v>8.1674000000000007</v>
      </c>
      <c r="U2068" s="1">
        <v>45358</v>
      </c>
      <c r="V2068">
        <v>9.0709</v>
      </c>
      <c r="W2068" s="1">
        <v>44424</v>
      </c>
      <c r="X2068">
        <v>5.3990708852543472E-2</v>
      </c>
      <c r="Y2068" s="1">
        <v>45385</v>
      </c>
      <c r="Z2068">
        <v>5.9931999999999999</v>
      </c>
      <c r="AA2068" s="1">
        <v>45385</v>
      </c>
      <c r="AB2068">
        <v>6.8780000000000001</v>
      </c>
      <c r="AC2068" s="1">
        <v>44424</v>
      </c>
      <c r="AD2068">
        <v>3.5321749317945086E-2</v>
      </c>
      <c r="AE2068" s="1">
        <v>45358</v>
      </c>
      <c r="AF2068">
        <v>8.1531000000000002</v>
      </c>
      <c r="AG2068" s="1">
        <v>45358</v>
      </c>
      <c r="AH2068">
        <v>11.657400000000001</v>
      </c>
      <c r="AI2068" s="1">
        <v>44424</v>
      </c>
      <c r="AJ2068">
        <v>4.655499978707961E-2</v>
      </c>
      <c r="AO2068" s="1">
        <v>44424</v>
      </c>
      <c r="AP2068">
        <v>1.2869375351826261E-2</v>
      </c>
      <c r="AU2068" s="1">
        <v>44424</v>
      </c>
      <c r="AV2068">
        <v>1.6180594061987703E-2</v>
      </c>
      <c r="AW2068" s="1">
        <v>45358</v>
      </c>
      <c r="AX2068">
        <v>14.4718</v>
      </c>
      <c r="AY2068" s="1">
        <v>45358</v>
      </c>
      <c r="AZ2068">
        <v>15.063700000000001</v>
      </c>
      <c r="BA2068" s="1">
        <v>44424</v>
      </c>
      <c r="BB2068">
        <v>0.12969324112140873</v>
      </c>
      <c r="BC2068" s="1">
        <v>45358</v>
      </c>
      <c r="BD2068">
        <v>19.924800000000001</v>
      </c>
      <c r="BE2068" s="1">
        <v>45358</v>
      </c>
      <c r="BF2068">
        <v>21.849900000000002</v>
      </c>
      <c r="BG2068" s="1">
        <v>44424</v>
      </c>
      <c r="BH2068">
        <v>0.17604760145149517</v>
      </c>
    </row>
    <row r="2069" spans="1:60" x14ac:dyDescent="0.3">
      <c r="A2069" s="1">
        <v>45359</v>
      </c>
      <c r="B2069">
        <v>12.543100000000001</v>
      </c>
      <c r="C2069" s="1">
        <v>45359</v>
      </c>
      <c r="D2069">
        <v>15.0793</v>
      </c>
      <c r="E2069" s="1">
        <v>44425</v>
      </c>
      <c r="F2069">
        <v>9.3124143385212729E-2</v>
      </c>
      <c r="G2069" s="1">
        <v>45316</v>
      </c>
      <c r="H2069">
        <v>12.258100000000001</v>
      </c>
      <c r="I2069" s="1">
        <v>45316</v>
      </c>
      <c r="J2069">
        <v>14.325699999999999</v>
      </c>
      <c r="K2069" s="1">
        <v>44425</v>
      </c>
      <c r="L2069">
        <v>0.13230223944102049</v>
      </c>
      <c r="M2069" s="1">
        <v>45359</v>
      </c>
      <c r="N2069">
        <v>6.5519999999999996</v>
      </c>
      <c r="O2069" s="1">
        <v>45359</v>
      </c>
      <c r="P2069">
        <v>7.4196</v>
      </c>
      <c r="Q2069" s="1">
        <v>44425</v>
      </c>
      <c r="R2069">
        <v>3.1055637980557653E-2</v>
      </c>
      <c r="S2069" s="1">
        <v>45359</v>
      </c>
      <c r="T2069">
        <v>8.2457999999999991</v>
      </c>
      <c r="U2069" s="1">
        <v>45359</v>
      </c>
      <c r="V2069">
        <v>8.9316999999999993</v>
      </c>
      <c r="W2069" s="1">
        <v>44425</v>
      </c>
      <c r="X2069">
        <v>5.3768146541553478E-2</v>
      </c>
      <c r="Y2069" s="1">
        <v>45386</v>
      </c>
      <c r="Z2069">
        <v>5.7862999999999998</v>
      </c>
      <c r="AA2069" s="1">
        <v>45386</v>
      </c>
      <c r="AB2069">
        <v>7.1166999999999998</v>
      </c>
      <c r="AC2069" s="1">
        <v>44425</v>
      </c>
      <c r="AD2069">
        <v>3.5155307190612953E-2</v>
      </c>
      <c r="AE2069" s="1">
        <v>45359</v>
      </c>
      <c r="AF2069">
        <v>8.5173000000000005</v>
      </c>
      <c r="AG2069" s="1">
        <v>45359</v>
      </c>
      <c r="AH2069">
        <v>10.717499999999999</v>
      </c>
      <c r="AI2069" s="1">
        <v>44425</v>
      </c>
      <c r="AJ2069">
        <v>4.6246515147719755E-2</v>
      </c>
      <c r="AO2069" s="1">
        <v>44425</v>
      </c>
      <c r="AP2069">
        <v>1.2830361779185052E-2</v>
      </c>
      <c r="AU2069" s="1">
        <v>44425</v>
      </c>
      <c r="AV2069">
        <v>1.6245107230927869E-2</v>
      </c>
      <c r="AW2069" s="1">
        <v>45359</v>
      </c>
      <c r="AX2069">
        <v>14.2125</v>
      </c>
      <c r="AY2069" s="1">
        <v>45359</v>
      </c>
      <c r="AZ2069">
        <v>14.7163</v>
      </c>
      <c r="BA2069" s="1">
        <v>44425</v>
      </c>
      <c r="BB2069">
        <v>0.12871199639240052</v>
      </c>
      <c r="BC2069" s="1">
        <v>45359</v>
      </c>
      <c r="BD2069">
        <v>20.353899999999999</v>
      </c>
      <c r="BE2069" s="1">
        <v>45359</v>
      </c>
      <c r="BF2069">
        <v>21.4819</v>
      </c>
      <c r="BG2069" s="1">
        <v>44425</v>
      </c>
      <c r="BH2069">
        <v>0.17620941124311196</v>
      </c>
    </row>
    <row r="2070" spans="1:60" x14ac:dyDescent="0.3">
      <c r="A2070" s="1">
        <v>45362</v>
      </c>
      <c r="B2070">
        <v>12.684699999999999</v>
      </c>
      <c r="C2070" s="1">
        <v>45362</v>
      </c>
      <c r="D2070">
        <v>15.1318</v>
      </c>
      <c r="E2070" s="1">
        <v>44426</v>
      </c>
      <c r="F2070">
        <v>9.41015338472109E-2</v>
      </c>
      <c r="G2070" s="1">
        <v>45317</v>
      </c>
      <c r="H2070">
        <v>12.353999999999999</v>
      </c>
      <c r="I2070" s="1">
        <v>45317</v>
      </c>
      <c r="J2070">
        <v>14.4451</v>
      </c>
      <c r="K2070" s="1">
        <v>44426</v>
      </c>
      <c r="L2070">
        <v>0.13237036135167313</v>
      </c>
      <c r="M2070" s="1">
        <v>45362</v>
      </c>
      <c r="N2070">
        <v>6.5228999999999999</v>
      </c>
      <c r="O2070" s="1">
        <v>45362</v>
      </c>
      <c r="P2070">
        <v>7.3807</v>
      </c>
      <c r="Q2070" s="1">
        <v>44426</v>
      </c>
      <c r="R2070">
        <v>3.1015776039535831E-2</v>
      </c>
      <c r="S2070" s="1">
        <v>45362</v>
      </c>
      <c r="T2070">
        <v>8.0724999999999998</v>
      </c>
      <c r="U2070" s="1">
        <v>45362</v>
      </c>
      <c r="V2070">
        <v>8.7383000000000006</v>
      </c>
      <c r="W2070" s="1">
        <v>44426</v>
      </c>
      <c r="X2070">
        <v>5.3266710215949906E-2</v>
      </c>
      <c r="Y2070" s="1">
        <v>45387</v>
      </c>
      <c r="Z2070">
        <v>5.7439999999999998</v>
      </c>
      <c r="AA2070" s="1">
        <v>45387</v>
      </c>
      <c r="AB2070">
        <v>6.4001000000000001</v>
      </c>
      <c r="AC2070" s="1">
        <v>44426</v>
      </c>
      <c r="AD2070">
        <v>3.5299684880500101E-2</v>
      </c>
      <c r="AE2070" s="1">
        <v>45362</v>
      </c>
      <c r="AF2070">
        <v>8.9466999999999999</v>
      </c>
      <c r="AG2070" s="1">
        <v>45362</v>
      </c>
      <c r="AH2070">
        <v>9.6373999999999995</v>
      </c>
      <c r="AI2070" s="1">
        <v>44426</v>
      </c>
      <c r="AJ2070">
        <v>4.6292199623497503E-2</v>
      </c>
      <c r="AO2070" s="1">
        <v>44426</v>
      </c>
      <c r="AP2070">
        <v>1.2737208715467482E-2</v>
      </c>
      <c r="AU2070" s="1">
        <v>44426</v>
      </c>
      <c r="AV2070">
        <v>1.6119120013912948E-2</v>
      </c>
      <c r="AW2070" s="1">
        <v>45362</v>
      </c>
      <c r="AX2070">
        <v>14.3673</v>
      </c>
      <c r="AY2070" s="1">
        <v>45362</v>
      </c>
      <c r="AZ2070">
        <v>14.9123</v>
      </c>
      <c r="BA2070" s="1">
        <v>44426</v>
      </c>
      <c r="BB2070">
        <v>0.12851670135071971</v>
      </c>
      <c r="BC2070" s="1">
        <v>45362</v>
      </c>
      <c r="BD2070">
        <v>20.238700000000001</v>
      </c>
      <c r="BE2070" s="1">
        <v>45362</v>
      </c>
      <c r="BF2070">
        <v>21.6431</v>
      </c>
      <c r="BG2070" s="1">
        <v>44426</v>
      </c>
      <c r="BH2070">
        <v>0.17640574889987901</v>
      </c>
    </row>
    <row r="2071" spans="1:60" x14ac:dyDescent="0.3">
      <c r="A2071" s="1">
        <v>45363</v>
      </c>
      <c r="B2071">
        <v>12.121700000000001</v>
      </c>
      <c r="C2071" s="1">
        <v>45363</v>
      </c>
      <c r="D2071">
        <v>14.3055</v>
      </c>
      <c r="E2071" s="1">
        <v>44427</v>
      </c>
      <c r="F2071">
        <v>9.3777556584081351E-2</v>
      </c>
      <c r="G2071" s="1">
        <v>45320</v>
      </c>
      <c r="H2071">
        <v>12.379</v>
      </c>
      <c r="I2071" s="1">
        <v>45320</v>
      </c>
      <c r="J2071">
        <v>14.5093</v>
      </c>
      <c r="K2071" s="1">
        <v>44427</v>
      </c>
      <c r="L2071">
        <v>0.13152697840786753</v>
      </c>
      <c r="M2071" s="1">
        <v>45363</v>
      </c>
      <c r="N2071">
        <v>6.5438000000000001</v>
      </c>
      <c r="O2071" s="1">
        <v>45363</v>
      </c>
      <c r="P2071">
        <v>6.3979999999999997</v>
      </c>
      <c r="Q2071" s="1">
        <v>44427</v>
      </c>
      <c r="R2071">
        <v>3.0487597254046941E-2</v>
      </c>
      <c r="S2071" s="1">
        <v>45363</v>
      </c>
      <c r="T2071">
        <v>7.7347000000000001</v>
      </c>
      <c r="U2071" s="1">
        <v>45363</v>
      </c>
      <c r="V2071">
        <v>8.6843000000000004</v>
      </c>
      <c r="W2071" s="1">
        <v>44427</v>
      </c>
      <c r="X2071">
        <v>5.3153505501533173E-2</v>
      </c>
      <c r="Y2071" s="1">
        <v>45390</v>
      </c>
      <c r="Z2071">
        <v>5.6013999999999999</v>
      </c>
      <c r="AA2071" s="1">
        <v>45390</v>
      </c>
      <c r="AB2071">
        <v>6.2145000000000001</v>
      </c>
      <c r="AC2071" s="1">
        <v>44427</v>
      </c>
      <c r="AD2071">
        <v>3.5110298984391046E-2</v>
      </c>
      <c r="AE2071" s="1">
        <v>45363</v>
      </c>
      <c r="AF2071">
        <v>7.9753999999999996</v>
      </c>
      <c r="AG2071" s="1">
        <v>45363</v>
      </c>
      <c r="AH2071">
        <v>9.5723000000000003</v>
      </c>
      <c r="AI2071" s="1">
        <v>44427</v>
      </c>
      <c r="AJ2071">
        <v>4.5211895814463922E-2</v>
      </c>
      <c r="AO2071" s="1">
        <v>44427</v>
      </c>
      <c r="AP2071">
        <v>1.2668935761649115E-2</v>
      </c>
      <c r="AU2071" s="1">
        <v>44427</v>
      </c>
      <c r="AV2071">
        <v>1.6038174831492769E-2</v>
      </c>
      <c r="AW2071" s="1">
        <v>45363</v>
      </c>
      <c r="AX2071">
        <v>13.8939</v>
      </c>
      <c r="AY2071" s="1">
        <v>45363</v>
      </c>
      <c r="AZ2071">
        <v>14.481299999999999</v>
      </c>
      <c r="BA2071" s="1">
        <v>44427</v>
      </c>
      <c r="BB2071">
        <v>0.12878722540278159</v>
      </c>
      <c r="BC2071" s="1">
        <v>45363</v>
      </c>
      <c r="BD2071">
        <v>18.9651</v>
      </c>
      <c r="BE2071" s="1">
        <v>45363</v>
      </c>
      <c r="BF2071">
        <v>20.1218</v>
      </c>
      <c r="BG2071" s="1">
        <v>44427</v>
      </c>
      <c r="BH2071">
        <v>0.1773571694654251</v>
      </c>
    </row>
    <row r="2072" spans="1:60" x14ac:dyDescent="0.3">
      <c r="A2072" s="1">
        <v>45364</v>
      </c>
      <c r="B2072">
        <v>12.077400000000001</v>
      </c>
      <c r="C2072" s="1">
        <v>45364</v>
      </c>
      <c r="D2072">
        <v>14.3383</v>
      </c>
      <c r="E2072" s="1">
        <v>44428</v>
      </c>
      <c r="F2072">
        <v>9.2905281512190269E-2</v>
      </c>
      <c r="G2072" s="1">
        <v>45321</v>
      </c>
      <c r="H2072">
        <v>12.4337</v>
      </c>
      <c r="I2072" s="1">
        <v>45321</v>
      </c>
      <c r="J2072">
        <v>14.638199999999999</v>
      </c>
      <c r="K2072" s="1">
        <v>44428</v>
      </c>
      <c r="L2072">
        <v>0.12827536742146053</v>
      </c>
      <c r="M2072" s="1">
        <v>45364</v>
      </c>
      <c r="N2072">
        <v>5.6768000000000001</v>
      </c>
      <c r="O2072" s="1">
        <v>45364</v>
      </c>
      <c r="P2072">
        <v>7.1905000000000001</v>
      </c>
      <c r="Q2072" s="1">
        <v>44428</v>
      </c>
      <c r="R2072">
        <v>2.9717371654747249E-2</v>
      </c>
      <c r="S2072" s="1">
        <v>45364</v>
      </c>
      <c r="T2072">
        <v>7.7214999999999998</v>
      </c>
      <c r="U2072" s="1">
        <v>45364</v>
      </c>
      <c r="V2072">
        <v>8.5786999999999995</v>
      </c>
      <c r="W2072" s="1">
        <v>44428</v>
      </c>
      <c r="X2072">
        <v>5.1681640621885815E-2</v>
      </c>
      <c r="Y2072" s="1">
        <v>45391</v>
      </c>
      <c r="Z2072">
        <v>5.4695</v>
      </c>
      <c r="AA2072" s="1">
        <v>45391</v>
      </c>
      <c r="AB2072">
        <v>7.2157</v>
      </c>
      <c r="AC2072" s="1">
        <v>44428</v>
      </c>
      <c r="AD2072">
        <v>3.4438638138027049E-2</v>
      </c>
      <c r="AE2072" s="1">
        <v>45364</v>
      </c>
      <c r="AF2072">
        <v>8.0739000000000001</v>
      </c>
      <c r="AG2072" s="1">
        <v>45364</v>
      </c>
      <c r="AH2072">
        <v>8.7921999999999993</v>
      </c>
      <c r="AI2072" s="1">
        <v>44428</v>
      </c>
      <c r="AJ2072">
        <v>4.3353753982292922E-2</v>
      </c>
      <c r="AO2072" s="1">
        <v>44428</v>
      </c>
      <c r="AP2072">
        <v>1.2671760427106431E-2</v>
      </c>
      <c r="AU2072" s="1">
        <v>44428</v>
      </c>
      <c r="AV2072">
        <v>1.5988570702972309E-2</v>
      </c>
      <c r="AW2072" s="1">
        <v>45364</v>
      </c>
      <c r="AX2072">
        <v>13.603199999999999</v>
      </c>
      <c r="AY2072" s="1">
        <v>45364</v>
      </c>
      <c r="AZ2072">
        <v>14.247</v>
      </c>
      <c r="BA2072" s="1">
        <v>44428</v>
      </c>
      <c r="BB2072">
        <v>0.1281170343698862</v>
      </c>
      <c r="BC2072" s="1">
        <v>45364</v>
      </c>
      <c r="BD2072">
        <v>18.5047</v>
      </c>
      <c r="BE2072" s="1">
        <v>45364</v>
      </c>
      <c r="BF2072">
        <v>19.805399999999999</v>
      </c>
      <c r="BG2072" s="1">
        <v>44428</v>
      </c>
      <c r="BH2072">
        <v>0.18000116420975001</v>
      </c>
    </row>
    <row r="2073" spans="1:60" x14ac:dyDescent="0.3">
      <c r="A2073" s="1">
        <v>45365</v>
      </c>
      <c r="B2073">
        <v>12.362399999999999</v>
      </c>
      <c r="C2073" s="1">
        <v>45365</v>
      </c>
      <c r="D2073">
        <v>14.8028</v>
      </c>
      <c r="E2073" s="1">
        <v>44429</v>
      </c>
      <c r="F2073">
        <v>9.3576713443712517E-2</v>
      </c>
      <c r="G2073" s="1">
        <v>45322</v>
      </c>
      <c r="H2073">
        <v>12.742900000000001</v>
      </c>
      <c r="I2073" s="1">
        <v>45322</v>
      </c>
      <c r="J2073">
        <v>15.2067</v>
      </c>
      <c r="K2073" s="1">
        <v>44429</v>
      </c>
      <c r="L2073">
        <v>0.12874711713716688</v>
      </c>
      <c r="M2073" s="1">
        <v>45365</v>
      </c>
      <c r="N2073">
        <v>5.8085000000000004</v>
      </c>
      <c r="O2073" s="1">
        <v>45365</v>
      </c>
      <c r="P2073">
        <v>7.3521000000000001</v>
      </c>
      <c r="Q2073" s="1">
        <v>44429</v>
      </c>
      <c r="R2073">
        <v>2.984241918924611E-2</v>
      </c>
      <c r="S2073" s="1">
        <v>45365</v>
      </c>
      <c r="T2073">
        <v>7.9478</v>
      </c>
      <c r="U2073" s="1">
        <v>45365</v>
      </c>
      <c r="V2073">
        <v>8.9311000000000007</v>
      </c>
      <c r="W2073" s="1">
        <v>44429</v>
      </c>
      <c r="X2073">
        <v>5.2096263042235177E-2</v>
      </c>
      <c r="Y2073" s="1">
        <v>45392</v>
      </c>
      <c r="Z2073">
        <v>5.7347999999999999</v>
      </c>
      <c r="AA2073" s="1">
        <v>45392</v>
      </c>
      <c r="AB2073">
        <v>7.3395000000000001</v>
      </c>
      <c r="AC2073" s="1">
        <v>44429</v>
      </c>
      <c r="AD2073">
        <v>3.4714891662972987E-2</v>
      </c>
      <c r="AE2073" s="1">
        <v>45365</v>
      </c>
      <c r="AF2073">
        <v>8.0923999999999996</v>
      </c>
      <c r="AG2073" s="1">
        <v>45365</v>
      </c>
      <c r="AH2073">
        <v>8.8038000000000007</v>
      </c>
      <c r="AI2073" s="1">
        <v>44429</v>
      </c>
      <c r="AJ2073">
        <v>4.3467918107490289E-2</v>
      </c>
      <c r="AO2073" s="1">
        <v>44429</v>
      </c>
      <c r="AP2073">
        <v>1.2763515312716618E-2</v>
      </c>
      <c r="AU2073" s="1">
        <v>44429</v>
      </c>
      <c r="AV2073">
        <v>1.6104642275527947E-2</v>
      </c>
      <c r="AW2073" s="1">
        <v>45365</v>
      </c>
      <c r="AX2073">
        <v>13.7538</v>
      </c>
      <c r="AY2073" s="1">
        <v>45365</v>
      </c>
      <c r="AZ2073">
        <v>14.366300000000001</v>
      </c>
      <c r="BA2073" s="1">
        <v>44429</v>
      </c>
      <c r="BB2073">
        <v>0.12910182991127236</v>
      </c>
      <c r="BC2073" s="1">
        <v>45365</v>
      </c>
      <c r="BD2073">
        <v>19.255600000000001</v>
      </c>
      <c r="BE2073" s="1">
        <v>45365</v>
      </c>
      <c r="BF2073">
        <v>20.811699999999998</v>
      </c>
      <c r="BG2073" s="1">
        <v>44429</v>
      </c>
      <c r="BH2073">
        <v>0.18129899567171121</v>
      </c>
    </row>
    <row r="2074" spans="1:60" x14ac:dyDescent="0.3">
      <c r="A2074" s="1">
        <v>45366</v>
      </c>
      <c r="B2074">
        <v>12.653600000000001</v>
      </c>
      <c r="C2074" s="1">
        <v>45366</v>
      </c>
      <c r="D2074">
        <v>15.202999999999999</v>
      </c>
      <c r="E2074" s="1">
        <v>44430</v>
      </c>
      <c r="F2074">
        <v>9.2568326235819148E-2</v>
      </c>
      <c r="G2074" s="1">
        <v>45323</v>
      </c>
      <c r="H2074">
        <v>12.895</v>
      </c>
      <c r="I2074" s="1">
        <v>45323</v>
      </c>
      <c r="J2074">
        <v>15.3752</v>
      </c>
      <c r="K2074" s="1">
        <v>44430</v>
      </c>
      <c r="L2074">
        <v>0.12961661146813691</v>
      </c>
      <c r="M2074" s="1">
        <v>45366</v>
      </c>
      <c r="N2074">
        <v>6.5682</v>
      </c>
      <c r="O2074" s="1">
        <v>45366</v>
      </c>
      <c r="P2074">
        <v>6.9356</v>
      </c>
      <c r="Q2074" s="1">
        <v>44430</v>
      </c>
      <c r="R2074">
        <v>3.0022117374636469E-2</v>
      </c>
      <c r="S2074" s="1">
        <v>45366</v>
      </c>
      <c r="T2074">
        <v>7.7751000000000001</v>
      </c>
      <c r="U2074" s="1">
        <v>45366</v>
      </c>
      <c r="V2074">
        <v>8.4817</v>
      </c>
      <c r="W2074" s="1">
        <v>44430</v>
      </c>
      <c r="X2074">
        <v>5.2332853564477769E-2</v>
      </c>
      <c r="Y2074" s="1">
        <v>45393</v>
      </c>
      <c r="Z2074">
        <v>6.1060999999999996</v>
      </c>
      <c r="AA2074" s="1">
        <v>45393</v>
      </c>
      <c r="AB2074">
        <v>7.242</v>
      </c>
      <c r="AC2074" s="1">
        <v>44430</v>
      </c>
      <c r="AD2074">
        <v>3.4946295078408608E-2</v>
      </c>
      <c r="AE2074" s="1">
        <v>45366</v>
      </c>
      <c r="AF2074">
        <v>7.2695999999999996</v>
      </c>
      <c r="AG2074" s="1">
        <v>45366</v>
      </c>
      <c r="AH2074">
        <v>9.5276999999999994</v>
      </c>
      <c r="AI2074" s="1">
        <v>44430</v>
      </c>
      <c r="AJ2074">
        <v>4.3792429357634402E-2</v>
      </c>
      <c r="AO2074" s="1">
        <v>44430</v>
      </c>
      <c r="AP2074">
        <v>1.2857294009666719E-2</v>
      </c>
      <c r="AU2074" s="1">
        <v>44430</v>
      </c>
      <c r="AV2074">
        <v>1.6232845518091715E-2</v>
      </c>
      <c r="AW2074" s="1">
        <v>45366</v>
      </c>
      <c r="AX2074">
        <v>13.604699999999999</v>
      </c>
      <c r="AY2074" s="1">
        <v>45366</v>
      </c>
      <c r="AZ2074">
        <v>14.208299999999999</v>
      </c>
      <c r="BA2074" s="1">
        <v>44430</v>
      </c>
      <c r="BB2074">
        <v>0.13007846851762775</v>
      </c>
      <c r="BC2074" s="1">
        <v>45366</v>
      </c>
      <c r="BD2074">
        <v>19.121500000000001</v>
      </c>
      <c r="BE2074" s="1">
        <v>45366</v>
      </c>
      <c r="BF2074">
        <v>20.980899999999998</v>
      </c>
      <c r="BG2074" s="1">
        <v>44430</v>
      </c>
      <c r="BH2074">
        <v>0.18240591464251679</v>
      </c>
    </row>
    <row r="2075" spans="1:60" x14ac:dyDescent="0.3">
      <c r="A2075" s="1">
        <v>45369</v>
      </c>
      <c r="B2075">
        <v>12.4724</v>
      </c>
      <c r="C2075" s="1">
        <v>45369</v>
      </c>
      <c r="D2075">
        <v>14.951700000000001</v>
      </c>
      <c r="E2075" s="1">
        <v>44431</v>
      </c>
      <c r="F2075">
        <v>9.3077824610410878E-2</v>
      </c>
      <c r="G2075" s="1">
        <v>45324</v>
      </c>
      <c r="H2075">
        <v>12.7051</v>
      </c>
      <c r="I2075" s="1">
        <v>45324</v>
      </c>
      <c r="J2075">
        <v>14.9679</v>
      </c>
      <c r="K2075" s="1">
        <v>44431</v>
      </c>
      <c r="L2075">
        <v>0.12922986997360159</v>
      </c>
      <c r="M2075" s="1">
        <v>45369</v>
      </c>
      <c r="N2075">
        <v>5.2964000000000002</v>
      </c>
      <c r="O2075" s="1">
        <v>45369</v>
      </c>
      <c r="P2075">
        <v>6.8211000000000004</v>
      </c>
      <c r="Q2075" s="1">
        <v>44431</v>
      </c>
      <c r="R2075">
        <v>3.0345212859139575E-2</v>
      </c>
      <c r="S2075" s="1">
        <v>45369</v>
      </c>
      <c r="T2075">
        <v>7.7901999999999996</v>
      </c>
      <c r="U2075" s="1">
        <v>45369</v>
      </c>
      <c r="V2075">
        <v>8.6229999999999993</v>
      </c>
      <c r="W2075" s="1">
        <v>44431</v>
      </c>
      <c r="X2075">
        <v>5.1910671146882047E-2</v>
      </c>
      <c r="Y2075" s="1">
        <v>45394</v>
      </c>
      <c r="Z2075">
        <v>10.162599999999999</v>
      </c>
      <c r="AA2075" s="1">
        <v>45394</v>
      </c>
      <c r="AB2075">
        <v>6.5974000000000004</v>
      </c>
      <c r="AC2075" s="1">
        <v>44431</v>
      </c>
      <c r="AD2075">
        <v>3.4663768859155897E-2</v>
      </c>
      <c r="AE2075" s="1">
        <v>45369</v>
      </c>
      <c r="AF2075">
        <v>9.3137000000000008</v>
      </c>
      <c r="AG2075" s="1">
        <v>45369</v>
      </c>
      <c r="AH2075">
        <v>8.6867999999999999</v>
      </c>
      <c r="AI2075" s="1">
        <v>44431</v>
      </c>
      <c r="AJ2075">
        <v>4.3990613629177784E-2</v>
      </c>
      <c r="AO2075" s="1">
        <v>44431</v>
      </c>
      <c r="AP2075">
        <v>1.2862273338482959E-2</v>
      </c>
      <c r="AU2075" s="1">
        <v>44431</v>
      </c>
      <c r="AV2075">
        <v>1.6121337224008041E-2</v>
      </c>
      <c r="AW2075" s="1">
        <v>45369</v>
      </c>
      <c r="AX2075">
        <v>13.832599999999999</v>
      </c>
      <c r="AY2075" s="1">
        <v>45369</v>
      </c>
      <c r="AZ2075">
        <v>14.511699999999999</v>
      </c>
      <c r="BA2075" s="1">
        <v>44431</v>
      </c>
      <c r="BB2075">
        <v>0.1290964686102104</v>
      </c>
      <c r="BC2075" s="1">
        <v>45369</v>
      </c>
      <c r="BD2075">
        <v>19.251200000000001</v>
      </c>
      <c r="BE2075" s="1">
        <v>45369</v>
      </c>
      <c r="BF2075">
        <v>20.8203</v>
      </c>
      <c r="BG2075" s="1">
        <v>44431</v>
      </c>
      <c r="BH2075">
        <v>0.18493078380505992</v>
      </c>
    </row>
    <row r="2076" spans="1:60" x14ac:dyDescent="0.3">
      <c r="A2076" s="1">
        <v>45370</v>
      </c>
      <c r="B2076">
        <v>12.2051</v>
      </c>
      <c r="C2076" s="1">
        <v>45370</v>
      </c>
      <c r="D2076">
        <v>14.5352</v>
      </c>
      <c r="E2076" s="1">
        <v>44432</v>
      </c>
      <c r="F2076">
        <v>9.2339466926730979E-2</v>
      </c>
      <c r="G2076" s="1">
        <v>45327</v>
      </c>
      <c r="H2076">
        <v>12.594799999999999</v>
      </c>
      <c r="I2076" s="1">
        <v>45327</v>
      </c>
      <c r="J2076">
        <v>14.816700000000001</v>
      </c>
      <c r="K2076" s="1">
        <v>44432</v>
      </c>
      <c r="L2076">
        <v>0.12823255330406161</v>
      </c>
      <c r="M2076" s="1">
        <v>45370</v>
      </c>
      <c r="N2076">
        <v>6.0743</v>
      </c>
      <c r="O2076" s="1">
        <v>45370</v>
      </c>
      <c r="P2076">
        <v>7.0617000000000001</v>
      </c>
      <c r="Q2076" s="1">
        <v>44432</v>
      </c>
      <c r="R2076">
        <v>3.0189529577243308E-2</v>
      </c>
      <c r="S2076" s="1">
        <v>45370</v>
      </c>
      <c r="T2076">
        <v>7.5635000000000003</v>
      </c>
      <c r="U2076" s="1">
        <v>45370</v>
      </c>
      <c r="V2076">
        <v>8.6433999999999997</v>
      </c>
      <c r="W2076" s="1">
        <v>44432</v>
      </c>
      <c r="X2076">
        <v>5.1802606358254996E-2</v>
      </c>
      <c r="Y2076" s="1">
        <v>45397</v>
      </c>
      <c r="Z2076">
        <v>6.476</v>
      </c>
      <c r="AA2076" s="1">
        <v>45397</v>
      </c>
      <c r="AB2076">
        <v>6.7893999999999997</v>
      </c>
      <c r="AC2076" s="1">
        <v>44432</v>
      </c>
      <c r="AD2076">
        <v>3.4594072246679222E-2</v>
      </c>
      <c r="AE2076" s="1">
        <v>45370</v>
      </c>
      <c r="AF2076">
        <v>6.6108000000000002</v>
      </c>
      <c r="AG2076" s="1">
        <v>45370</v>
      </c>
      <c r="AH2076">
        <v>8.0279000000000007</v>
      </c>
      <c r="AI2076" s="1">
        <v>44432</v>
      </c>
      <c r="AJ2076">
        <v>4.3644044101921825E-2</v>
      </c>
      <c r="AO2076" s="1">
        <v>44432</v>
      </c>
      <c r="AP2076">
        <v>1.285501178941572E-2</v>
      </c>
      <c r="AU2076" s="1">
        <v>44432</v>
      </c>
      <c r="AV2076">
        <v>1.5999833344955874E-2</v>
      </c>
      <c r="AW2076" s="1">
        <v>45370</v>
      </c>
      <c r="AX2076">
        <v>13.7301</v>
      </c>
      <c r="AY2076" s="1">
        <v>45370</v>
      </c>
      <c r="AZ2076">
        <v>14.364599999999999</v>
      </c>
      <c r="BA2076" s="1">
        <v>44432</v>
      </c>
      <c r="BB2076">
        <v>0.1293688914820243</v>
      </c>
      <c r="BC2076" s="1">
        <v>45370</v>
      </c>
      <c r="BD2076">
        <v>18.8628</v>
      </c>
      <c r="BE2076" s="1">
        <v>45370</v>
      </c>
      <c r="BF2076">
        <v>20.437799999999999</v>
      </c>
      <c r="BG2076" s="1">
        <v>44432</v>
      </c>
      <c r="BH2076">
        <v>0.18458655122345727</v>
      </c>
    </row>
    <row r="2077" spans="1:60" x14ac:dyDescent="0.3">
      <c r="A2077" s="1">
        <v>45371</v>
      </c>
      <c r="B2077">
        <v>11.912599999999999</v>
      </c>
      <c r="C2077" s="1">
        <v>45371</v>
      </c>
      <c r="D2077">
        <v>14.135899999999999</v>
      </c>
      <c r="E2077" s="1">
        <v>44433</v>
      </c>
      <c r="F2077">
        <v>9.2134917424249882E-2</v>
      </c>
      <c r="G2077" s="1">
        <v>45328</v>
      </c>
      <c r="H2077">
        <v>12.291700000000001</v>
      </c>
      <c r="I2077" s="1">
        <v>45328</v>
      </c>
      <c r="J2077">
        <v>14.3935</v>
      </c>
      <c r="K2077" s="1">
        <v>44433</v>
      </c>
      <c r="L2077">
        <v>0.12822919440017227</v>
      </c>
      <c r="M2077" s="1">
        <v>45371</v>
      </c>
      <c r="N2077">
        <v>5.6708999999999996</v>
      </c>
      <c r="O2077" s="1">
        <v>45371</v>
      </c>
      <c r="P2077">
        <v>6.6935000000000002</v>
      </c>
      <c r="Q2077" s="1">
        <v>44433</v>
      </c>
      <c r="R2077">
        <v>3.0228565286164636E-2</v>
      </c>
      <c r="S2077" s="1">
        <v>45371</v>
      </c>
      <c r="T2077">
        <v>7.7298</v>
      </c>
      <c r="U2077" s="1">
        <v>45371</v>
      </c>
      <c r="V2077">
        <v>8.3449000000000009</v>
      </c>
      <c r="W2077" s="1">
        <v>44433</v>
      </c>
      <c r="X2077">
        <v>5.1744636433990132E-2</v>
      </c>
      <c r="Y2077" s="1">
        <v>45398</v>
      </c>
      <c r="Z2077">
        <v>6.5044000000000004</v>
      </c>
      <c r="AA2077" s="1">
        <v>45398</v>
      </c>
      <c r="AB2077">
        <v>8.0808999999999997</v>
      </c>
      <c r="AC2077" s="1">
        <v>44433</v>
      </c>
      <c r="AD2077">
        <v>3.4452669678119156E-2</v>
      </c>
      <c r="AE2077" s="1">
        <v>45371</v>
      </c>
      <c r="AF2077">
        <v>7.0384000000000002</v>
      </c>
      <c r="AG2077" s="1">
        <v>45371</v>
      </c>
      <c r="AH2077">
        <v>6.6276000000000002</v>
      </c>
      <c r="AI2077" s="1">
        <v>44433</v>
      </c>
      <c r="AJ2077">
        <v>4.2725322534177108E-2</v>
      </c>
      <c r="AO2077" s="1">
        <v>44433</v>
      </c>
      <c r="AP2077">
        <v>1.355820150800682E-2</v>
      </c>
      <c r="AU2077" s="1">
        <v>44433</v>
      </c>
      <c r="AV2077">
        <v>1.5808806122245413E-2</v>
      </c>
      <c r="AW2077" s="1">
        <v>45371</v>
      </c>
      <c r="AX2077">
        <v>13.47</v>
      </c>
      <c r="AY2077" s="1">
        <v>45371</v>
      </c>
      <c r="AZ2077">
        <v>14.1424</v>
      </c>
      <c r="BA2077" s="1">
        <v>44433</v>
      </c>
      <c r="BB2077">
        <v>0.12974142544125844</v>
      </c>
      <c r="BC2077" s="1">
        <v>45371</v>
      </c>
      <c r="BD2077">
        <v>19.076899999999998</v>
      </c>
      <c r="BE2077" s="1">
        <v>45371</v>
      </c>
      <c r="BF2077">
        <v>19.876000000000001</v>
      </c>
      <c r="BG2077" s="1">
        <v>44433</v>
      </c>
      <c r="BH2077">
        <v>0.18365362996392071</v>
      </c>
    </row>
    <row r="2078" spans="1:60" x14ac:dyDescent="0.3">
      <c r="A2078" s="1">
        <v>45372</v>
      </c>
      <c r="B2078">
        <v>11.8277</v>
      </c>
      <c r="C2078" s="1">
        <v>45372</v>
      </c>
      <c r="D2078">
        <v>13.9793</v>
      </c>
      <c r="E2078" s="1">
        <v>44434</v>
      </c>
      <c r="F2078">
        <v>9.3151885349886901E-2</v>
      </c>
      <c r="G2078" s="1">
        <v>45329</v>
      </c>
      <c r="H2078">
        <v>12.426500000000001</v>
      </c>
      <c r="I2078" s="1">
        <v>45329</v>
      </c>
      <c r="J2078">
        <v>14.501899999999999</v>
      </c>
      <c r="K2078" s="1">
        <v>44434</v>
      </c>
      <c r="L2078">
        <v>0.12834975118895703</v>
      </c>
      <c r="M2078" s="1">
        <v>45372</v>
      </c>
      <c r="N2078">
        <v>5.3396999999999997</v>
      </c>
      <c r="O2078" s="1">
        <v>45372</v>
      </c>
      <c r="P2078">
        <v>6.4545000000000003</v>
      </c>
      <c r="Q2078" s="1">
        <v>44434</v>
      </c>
      <c r="R2078">
        <v>3.0272065953679605E-2</v>
      </c>
      <c r="S2078" s="1">
        <v>45372</v>
      </c>
      <c r="T2078">
        <v>7.7329999999999997</v>
      </c>
      <c r="U2078" s="1">
        <v>45372</v>
      </c>
      <c r="V2078">
        <v>8.3734000000000002</v>
      </c>
      <c r="W2078" s="1">
        <v>44434</v>
      </c>
      <c r="X2078">
        <v>5.1729989509079886E-2</v>
      </c>
      <c r="Y2078" s="1">
        <v>45399</v>
      </c>
      <c r="Z2078">
        <v>6.2268999999999997</v>
      </c>
      <c r="AA2078" s="1">
        <v>45399</v>
      </c>
      <c r="AB2078">
        <v>6.8423999999999996</v>
      </c>
      <c r="AC2078" s="1">
        <v>44434</v>
      </c>
      <c r="AD2078">
        <v>3.44609638991158E-2</v>
      </c>
      <c r="AE2078" s="1">
        <v>45372</v>
      </c>
      <c r="AF2078">
        <v>9.4742999999999995</v>
      </c>
      <c r="AG2078" s="1">
        <v>45372</v>
      </c>
      <c r="AH2078">
        <v>8.2645</v>
      </c>
      <c r="AI2078" s="1">
        <v>44434</v>
      </c>
      <c r="AJ2078">
        <v>4.2877270534588979E-2</v>
      </c>
      <c r="AO2078" s="1">
        <v>44434</v>
      </c>
      <c r="AP2078">
        <v>1.3658617712770148E-2</v>
      </c>
      <c r="AU2078" s="1">
        <v>44434</v>
      </c>
      <c r="AV2078">
        <v>1.5399334495469917E-2</v>
      </c>
      <c r="AW2078" s="1">
        <v>45372</v>
      </c>
      <c r="AX2078">
        <v>13.5566</v>
      </c>
      <c r="AY2078" s="1">
        <v>45372</v>
      </c>
      <c r="AZ2078">
        <v>14.1478</v>
      </c>
      <c r="BA2078" s="1">
        <v>44434</v>
      </c>
      <c r="BB2078">
        <v>0.12966683439055679</v>
      </c>
      <c r="BC2078" s="1">
        <v>45372</v>
      </c>
      <c r="BD2078">
        <v>18.752700000000001</v>
      </c>
      <c r="BE2078" s="1">
        <v>45372</v>
      </c>
      <c r="BF2078">
        <v>19.781500000000001</v>
      </c>
      <c r="BG2078" s="1">
        <v>44434</v>
      </c>
      <c r="BH2078">
        <v>0.18082642713305039</v>
      </c>
    </row>
    <row r="2079" spans="1:60" x14ac:dyDescent="0.3">
      <c r="A2079" s="1">
        <v>45373</v>
      </c>
      <c r="B2079">
        <v>11.8667</v>
      </c>
      <c r="C2079" s="1">
        <v>45373</v>
      </c>
      <c r="D2079">
        <v>14.170299999999999</v>
      </c>
      <c r="E2079" s="1">
        <v>44435</v>
      </c>
      <c r="F2079">
        <v>9.4422678766715937E-2</v>
      </c>
      <c r="G2079" s="1">
        <v>45330</v>
      </c>
      <c r="H2079">
        <v>12.458</v>
      </c>
      <c r="I2079" s="1">
        <v>45330</v>
      </c>
      <c r="J2079">
        <v>14.514799999999999</v>
      </c>
      <c r="K2079" s="1">
        <v>44435</v>
      </c>
      <c r="L2079">
        <v>0.12862523933780734</v>
      </c>
      <c r="M2079" s="1">
        <v>45373</v>
      </c>
      <c r="N2079">
        <v>4.6360999999999999</v>
      </c>
      <c r="O2079" s="1">
        <v>45373</v>
      </c>
      <c r="P2079">
        <v>5.7183000000000002</v>
      </c>
      <c r="Q2079" s="1">
        <v>44435</v>
      </c>
      <c r="R2079">
        <v>3.0638641477290195E-2</v>
      </c>
      <c r="S2079" s="1">
        <v>45373</v>
      </c>
      <c r="T2079">
        <v>7.4711999999999996</v>
      </c>
      <c r="U2079" s="1">
        <v>45373</v>
      </c>
      <c r="V2079">
        <v>8.2924000000000007</v>
      </c>
      <c r="W2079" s="1">
        <v>44435</v>
      </c>
      <c r="X2079">
        <v>5.2260451494732373E-2</v>
      </c>
      <c r="Y2079" s="1">
        <v>45400</v>
      </c>
      <c r="Z2079">
        <v>6.2367999999999997</v>
      </c>
      <c r="AA2079" s="1">
        <v>45400</v>
      </c>
      <c r="AB2079">
        <v>6.7949000000000002</v>
      </c>
      <c r="AC2079" s="1">
        <v>44435</v>
      </c>
      <c r="AD2079">
        <v>3.4763812987649238E-2</v>
      </c>
      <c r="AE2079" s="1">
        <v>45373</v>
      </c>
      <c r="AF2079">
        <v>7.0548000000000002</v>
      </c>
      <c r="AG2079" s="1">
        <v>45373</v>
      </c>
      <c r="AH2079">
        <v>7.5799000000000003</v>
      </c>
      <c r="AI2079" s="1">
        <v>44435</v>
      </c>
      <c r="AJ2079">
        <v>4.4382607332487424E-2</v>
      </c>
      <c r="AO2079" s="1">
        <v>44435</v>
      </c>
      <c r="AP2079">
        <v>1.3535193766250269E-2</v>
      </c>
      <c r="AU2079" s="1">
        <v>44435</v>
      </c>
      <c r="AV2079">
        <v>1.4770344026562823E-2</v>
      </c>
      <c r="AW2079" s="1">
        <v>45373</v>
      </c>
      <c r="AX2079">
        <v>13.554600000000001</v>
      </c>
      <c r="AY2079" s="1">
        <v>45373</v>
      </c>
      <c r="AZ2079">
        <v>14.068099999999999</v>
      </c>
      <c r="BA2079" s="1">
        <v>44435</v>
      </c>
      <c r="BB2079">
        <v>0.12973041089720205</v>
      </c>
      <c r="BC2079" s="1">
        <v>45373</v>
      </c>
      <c r="BD2079">
        <v>18.752500000000001</v>
      </c>
      <c r="BE2079" s="1">
        <v>45373</v>
      </c>
      <c r="BF2079">
        <v>20.393599999999999</v>
      </c>
      <c r="BG2079" s="1">
        <v>44435</v>
      </c>
      <c r="BH2079">
        <v>0.18842307940976535</v>
      </c>
    </row>
    <row r="2080" spans="1:60" x14ac:dyDescent="0.3">
      <c r="A2080" s="1">
        <v>45376</v>
      </c>
      <c r="B2080">
        <v>11.963200000000001</v>
      </c>
      <c r="C2080" s="1">
        <v>45376</v>
      </c>
      <c r="D2080">
        <v>14.243399999999999</v>
      </c>
      <c r="E2080" s="1">
        <v>44436</v>
      </c>
      <c r="F2080">
        <v>9.517933414446697E-2</v>
      </c>
      <c r="G2080" s="1">
        <v>45331</v>
      </c>
      <c r="H2080">
        <v>12.4284</v>
      </c>
      <c r="I2080" s="1">
        <v>45331</v>
      </c>
      <c r="J2080">
        <v>14.594799999999999</v>
      </c>
      <c r="K2080" s="1">
        <v>44436</v>
      </c>
      <c r="L2080">
        <v>0.12881547402270568</v>
      </c>
      <c r="M2080" s="1">
        <v>45376</v>
      </c>
      <c r="N2080">
        <v>5.0038</v>
      </c>
      <c r="O2080" s="1">
        <v>45376</v>
      </c>
      <c r="P2080">
        <v>6.3705999999999996</v>
      </c>
      <c r="Q2080" s="1">
        <v>44436</v>
      </c>
      <c r="R2080">
        <v>3.0857858688175154E-2</v>
      </c>
      <c r="S2080" s="1">
        <v>45376</v>
      </c>
      <c r="T2080">
        <v>7.4915000000000003</v>
      </c>
      <c r="U2080" s="1">
        <v>45376</v>
      </c>
      <c r="V2080">
        <v>8.2337000000000007</v>
      </c>
      <c r="W2080" s="1">
        <v>44436</v>
      </c>
      <c r="X2080">
        <v>5.2676691555861153E-2</v>
      </c>
      <c r="Y2080" s="1">
        <v>45401</v>
      </c>
      <c r="Z2080">
        <v>6.2441000000000004</v>
      </c>
      <c r="AA2080" s="1">
        <v>45401</v>
      </c>
      <c r="AB2080">
        <v>10.5641</v>
      </c>
      <c r="AC2080" s="1">
        <v>44436</v>
      </c>
      <c r="AD2080">
        <v>3.5043042619357131E-2</v>
      </c>
      <c r="AE2080" s="1">
        <v>45376</v>
      </c>
      <c r="AF2080">
        <v>7.2972999999999999</v>
      </c>
      <c r="AG2080" s="1">
        <v>45376</v>
      </c>
      <c r="AH2080">
        <v>8.1992999999999991</v>
      </c>
      <c r="AI2080" s="1">
        <v>44436</v>
      </c>
      <c r="AJ2080">
        <v>4.4603819924066312E-2</v>
      </c>
      <c r="AO2080" s="1">
        <v>44436</v>
      </c>
      <c r="AP2080">
        <v>1.3483740841450879E-2</v>
      </c>
      <c r="AU2080" s="1">
        <v>44436</v>
      </c>
      <c r="AV2080">
        <v>1.4871076844069983E-2</v>
      </c>
      <c r="AW2080" s="1">
        <v>45376</v>
      </c>
      <c r="AX2080">
        <v>13.445399999999999</v>
      </c>
      <c r="AY2080" s="1">
        <v>45376</v>
      </c>
      <c r="AZ2080">
        <v>13.904199999999999</v>
      </c>
      <c r="BA2080" s="1">
        <v>44436</v>
      </c>
      <c r="BB2080">
        <v>0.1306469812319826</v>
      </c>
      <c r="BC2080" s="1">
        <v>45376</v>
      </c>
      <c r="BD2080">
        <v>18.717600000000001</v>
      </c>
      <c r="BE2080" s="1">
        <v>45376</v>
      </c>
      <c r="BF2080">
        <v>20.251799999999999</v>
      </c>
      <c r="BG2080" s="1">
        <v>44436</v>
      </c>
      <c r="BH2080">
        <v>0.18990008440907968</v>
      </c>
    </row>
    <row r="2081" spans="1:60" x14ac:dyDescent="0.3">
      <c r="A2081" s="1">
        <v>45377</v>
      </c>
      <c r="B2081">
        <v>11.8591</v>
      </c>
      <c r="C2081" s="1">
        <v>45377</v>
      </c>
      <c r="D2081">
        <v>14.1463</v>
      </c>
      <c r="E2081" s="1">
        <v>44437</v>
      </c>
      <c r="F2081">
        <v>9.5897163525236986E-2</v>
      </c>
      <c r="G2081" s="1">
        <v>45334</v>
      </c>
      <c r="H2081">
        <v>12.5023</v>
      </c>
      <c r="I2081" s="1">
        <v>45334</v>
      </c>
      <c r="J2081">
        <v>14.6999</v>
      </c>
      <c r="K2081" s="1">
        <v>44437</v>
      </c>
      <c r="L2081">
        <v>0.12880201923463294</v>
      </c>
      <c r="M2081" s="1">
        <v>45377</v>
      </c>
      <c r="N2081">
        <v>4.9203999999999999</v>
      </c>
      <c r="O2081" s="1">
        <v>45377</v>
      </c>
      <c r="P2081">
        <v>6.1464999999999996</v>
      </c>
      <c r="Q2081" s="1">
        <v>44437</v>
      </c>
      <c r="R2081">
        <v>3.0616586166812291E-2</v>
      </c>
      <c r="S2081" s="1">
        <v>45377</v>
      </c>
      <c r="T2081">
        <v>7.6036000000000001</v>
      </c>
      <c r="U2081" s="1">
        <v>45377</v>
      </c>
      <c r="V2081">
        <v>8.1971000000000007</v>
      </c>
      <c r="W2081" s="1">
        <v>44437</v>
      </c>
      <c r="X2081">
        <v>5.310024384908045E-2</v>
      </c>
      <c r="Y2081" s="1">
        <v>45404</v>
      </c>
      <c r="Z2081">
        <v>6.0266999999999999</v>
      </c>
      <c r="AA2081" s="1">
        <v>45404</v>
      </c>
      <c r="AB2081">
        <v>6.8026</v>
      </c>
      <c r="AC2081" s="1">
        <v>44437</v>
      </c>
      <c r="AD2081">
        <v>3.532486559923341E-2</v>
      </c>
      <c r="AE2081" s="1">
        <v>45377</v>
      </c>
      <c r="AF2081">
        <v>7.7293000000000003</v>
      </c>
      <c r="AG2081" s="1">
        <v>45377</v>
      </c>
      <c r="AH2081">
        <v>7.5598000000000001</v>
      </c>
      <c r="AI2081" s="1">
        <v>44437</v>
      </c>
      <c r="AJ2081">
        <v>4.4921356760709401E-2</v>
      </c>
      <c r="AO2081" s="1">
        <v>44437</v>
      </c>
      <c r="AP2081">
        <v>1.3450138150068893E-2</v>
      </c>
      <c r="AU2081" s="1">
        <v>44437</v>
      </c>
      <c r="AV2081">
        <v>1.4963234666472933E-2</v>
      </c>
      <c r="AW2081" s="1">
        <v>45377</v>
      </c>
      <c r="AX2081">
        <v>13.2033</v>
      </c>
      <c r="AY2081" s="1">
        <v>45377</v>
      </c>
      <c r="AZ2081">
        <v>13.8446</v>
      </c>
      <c r="BA2081" s="1">
        <v>44437</v>
      </c>
      <c r="BB2081">
        <v>0.13167598065150385</v>
      </c>
      <c r="BC2081" s="1">
        <v>45377</v>
      </c>
      <c r="BD2081">
        <v>18.622800000000002</v>
      </c>
      <c r="BE2081" s="1">
        <v>45377</v>
      </c>
      <c r="BF2081">
        <v>19.8306</v>
      </c>
      <c r="BG2081" s="1">
        <v>44437</v>
      </c>
      <c r="BH2081">
        <v>0.19006614637123947</v>
      </c>
    </row>
    <row r="2082" spans="1:60" x14ac:dyDescent="0.3">
      <c r="A2082" s="1">
        <v>45378</v>
      </c>
      <c r="B2082">
        <v>11.6898</v>
      </c>
      <c r="C2082" s="1">
        <v>45378</v>
      </c>
      <c r="D2082">
        <v>13.8569</v>
      </c>
      <c r="E2082" s="1">
        <v>44438</v>
      </c>
      <c r="F2082">
        <v>9.5330309343373776E-2</v>
      </c>
      <c r="G2082" s="1">
        <v>45335</v>
      </c>
      <c r="H2082">
        <v>12.982200000000001</v>
      </c>
      <c r="I2082" s="1">
        <v>45335</v>
      </c>
      <c r="J2082">
        <v>15.379200000000001</v>
      </c>
      <c r="K2082" s="1">
        <v>44438</v>
      </c>
      <c r="L2082">
        <v>0.12781437256980238</v>
      </c>
      <c r="M2082" s="1">
        <v>45378</v>
      </c>
      <c r="N2082">
        <v>5.2232000000000003</v>
      </c>
      <c r="O2082" s="1">
        <v>45378</v>
      </c>
      <c r="P2082">
        <v>6.2111000000000001</v>
      </c>
      <c r="Q2082" s="1">
        <v>44438</v>
      </c>
      <c r="R2082">
        <v>3.0433666937041904E-2</v>
      </c>
      <c r="S2082" s="1">
        <v>45378</v>
      </c>
      <c r="T2082">
        <v>7.1952999999999996</v>
      </c>
      <c r="U2082" s="1">
        <v>45378</v>
      </c>
      <c r="V2082">
        <v>8.0724</v>
      </c>
      <c r="W2082" s="1">
        <v>44438</v>
      </c>
      <c r="X2082">
        <v>5.2721467780804145E-2</v>
      </c>
      <c r="Y2082" s="1">
        <v>45405</v>
      </c>
      <c r="Z2082">
        <v>6.3883000000000001</v>
      </c>
      <c r="AA2082" s="1">
        <v>45405</v>
      </c>
      <c r="AB2082">
        <v>7.9638</v>
      </c>
      <c r="AC2082" s="1">
        <v>44438</v>
      </c>
      <c r="AD2082">
        <v>3.5199776204703159E-2</v>
      </c>
      <c r="AE2082" s="1">
        <v>45378</v>
      </c>
      <c r="AF2082">
        <v>7.4200999999999997</v>
      </c>
      <c r="AG2082" s="1">
        <v>45378</v>
      </c>
      <c r="AH2082">
        <v>7.7278000000000002</v>
      </c>
      <c r="AI2082" s="1">
        <v>44438</v>
      </c>
      <c r="AJ2082">
        <v>4.4804280817112394E-2</v>
      </c>
      <c r="AO2082" s="1">
        <v>44438</v>
      </c>
      <c r="AP2082">
        <v>1.3450138150068893E-2</v>
      </c>
      <c r="AU2082" s="1">
        <v>44438</v>
      </c>
      <c r="AV2082">
        <v>1.4963234666472933E-2</v>
      </c>
      <c r="AW2082" s="1">
        <v>45378</v>
      </c>
      <c r="AX2082">
        <v>13.084099999999999</v>
      </c>
      <c r="AY2082" s="1">
        <v>45378</v>
      </c>
      <c r="AZ2082">
        <v>13.669</v>
      </c>
      <c r="BA2082" s="1">
        <v>44438</v>
      </c>
      <c r="BB2082">
        <v>0.13063454133954758</v>
      </c>
      <c r="BC2082" s="1">
        <v>45378</v>
      </c>
      <c r="BD2082">
        <v>18.495699999999999</v>
      </c>
      <c r="BE2082" s="1">
        <v>45378</v>
      </c>
      <c r="BF2082">
        <v>19.7864</v>
      </c>
      <c r="BG2082" s="1">
        <v>44438</v>
      </c>
      <c r="BH2082">
        <v>0.18877457708441422</v>
      </c>
    </row>
    <row r="2083" spans="1:60" x14ac:dyDescent="0.3">
      <c r="A2083" s="1">
        <v>45379</v>
      </c>
      <c r="B2083">
        <v>11.822900000000001</v>
      </c>
      <c r="C2083" s="1">
        <v>45379</v>
      </c>
      <c r="D2083">
        <v>14.1426</v>
      </c>
      <c r="E2083" s="1">
        <v>44439</v>
      </c>
      <c r="F2083">
        <v>9.4700054119082985E-2</v>
      </c>
      <c r="G2083" s="1">
        <v>45336</v>
      </c>
      <c r="H2083">
        <v>12.721500000000001</v>
      </c>
      <c r="I2083" s="1">
        <v>45336</v>
      </c>
      <c r="J2083">
        <v>15.0214</v>
      </c>
      <c r="K2083" s="1">
        <v>44439</v>
      </c>
      <c r="L2083">
        <v>0.12685028429463055</v>
      </c>
      <c r="M2083" s="1">
        <v>45379</v>
      </c>
      <c r="N2083">
        <v>5.0307000000000004</v>
      </c>
      <c r="O2083" s="1">
        <v>45379</v>
      </c>
      <c r="P2083">
        <v>6.4317000000000002</v>
      </c>
      <c r="Q2083" s="1">
        <v>44439</v>
      </c>
      <c r="R2083">
        <v>3.0191297609207458E-2</v>
      </c>
      <c r="S2083" s="1">
        <v>45379</v>
      </c>
      <c r="T2083">
        <v>7.1913</v>
      </c>
      <c r="U2083" s="1">
        <v>45379</v>
      </c>
      <c r="V2083">
        <v>8.0503</v>
      </c>
      <c r="W2083" s="1">
        <v>44439</v>
      </c>
      <c r="X2083">
        <v>5.2604514304376682E-2</v>
      </c>
      <c r="Y2083" s="1">
        <v>45406</v>
      </c>
      <c r="Z2083">
        <v>6.0331999999999999</v>
      </c>
      <c r="AA2083" s="1">
        <v>45406</v>
      </c>
      <c r="AB2083">
        <v>6.8845000000000001</v>
      </c>
      <c r="AC2083" s="1">
        <v>44439</v>
      </c>
      <c r="AD2083">
        <v>3.5080512069697249E-2</v>
      </c>
      <c r="AE2083" s="1">
        <v>45379</v>
      </c>
      <c r="AF2083">
        <v>8.8023000000000007</v>
      </c>
      <c r="AG2083" s="1">
        <v>45379</v>
      </c>
      <c r="AH2083">
        <v>8.3748000000000005</v>
      </c>
      <c r="AI2083" s="1">
        <v>44439</v>
      </c>
      <c r="AJ2083">
        <v>4.4447272826168692E-2</v>
      </c>
      <c r="AO2083" s="1">
        <v>44439</v>
      </c>
      <c r="AP2083">
        <v>1.3515103377674536E-2</v>
      </c>
      <c r="AU2083" s="1">
        <v>44439</v>
      </c>
      <c r="AV2083">
        <v>1.4852578006919028E-2</v>
      </c>
      <c r="AW2083" s="1">
        <v>45379</v>
      </c>
      <c r="AX2083">
        <v>13.1684</v>
      </c>
      <c r="AY2083" s="1">
        <v>45379</v>
      </c>
      <c r="AZ2083">
        <v>13.782</v>
      </c>
      <c r="BA2083" s="1">
        <v>44439</v>
      </c>
      <c r="BB2083">
        <v>0.13060228158782497</v>
      </c>
      <c r="BC2083" s="1">
        <v>45379</v>
      </c>
      <c r="BD2083">
        <v>18.5319</v>
      </c>
      <c r="BE2083" s="1">
        <v>45379</v>
      </c>
      <c r="BF2083">
        <v>19.9849</v>
      </c>
      <c r="BG2083" s="1">
        <v>44439</v>
      </c>
      <c r="BH2083">
        <v>0.18740991382286587</v>
      </c>
    </row>
    <row r="2084" spans="1:60" x14ac:dyDescent="0.3">
      <c r="A2084" s="1">
        <v>45383</v>
      </c>
      <c r="B2084">
        <v>11.9115</v>
      </c>
      <c r="C2084" s="1">
        <v>45383</v>
      </c>
      <c r="D2084">
        <v>14.3216</v>
      </c>
      <c r="E2084" s="1">
        <v>44440</v>
      </c>
      <c r="F2084">
        <v>9.3971941858042793E-2</v>
      </c>
      <c r="G2084" s="1">
        <v>45337</v>
      </c>
      <c r="H2084">
        <v>12.585100000000001</v>
      </c>
      <c r="I2084" s="1">
        <v>45337</v>
      </c>
      <c r="J2084">
        <v>14.845000000000001</v>
      </c>
      <c r="K2084" s="1">
        <v>44440</v>
      </c>
      <c r="L2084">
        <v>0.12671270274382837</v>
      </c>
      <c r="M2084" s="1">
        <v>45383</v>
      </c>
      <c r="N2084">
        <v>5.3647</v>
      </c>
      <c r="O2084" s="1">
        <v>45383</v>
      </c>
      <c r="P2084">
        <v>6.4701000000000004</v>
      </c>
      <c r="Q2084" s="1">
        <v>44440</v>
      </c>
      <c r="R2084">
        <v>2.9976309976155309E-2</v>
      </c>
      <c r="S2084" s="1">
        <v>45383</v>
      </c>
      <c r="T2084">
        <v>7.6630000000000003</v>
      </c>
      <c r="U2084" s="1">
        <v>45383</v>
      </c>
      <c r="V2084">
        <v>8.4361999999999995</v>
      </c>
      <c r="W2084" s="1">
        <v>44440</v>
      </c>
      <c r="X2084">
        <v>5.2214225172490657E-2</v>
      </c>
      <c r="Y2084" s="1">
        <v>45407</v>
      </c>
      <c r="Z2084">
        <v>6.2380000000000004</v>
      </c>
      <c r="AA2084" s="1">
        <v>45407</v>
      </c>
      <c r="AB2084">
        <v>6.7952000000000004</v>
      </c>
      <c r="AC2084" s="1">
        <v>44440</v>
      </c>
      <c r="AD2084">
        <v>3.4824099493255163E-2</v>
      </c>
      <c r="AE2084" s="1">
        <v>45383</v>
      </c>
      <c r="AF2084">
        <v>7.3292000000000002</v>
      </c>
      <c r="AG2084" s="1">
        <v>45383</v>
      </c>
      <c r="AH2084">
        <v>8.1492000000000004</v>
      </c>
      <c r="AI2084" s="1">
        <v>44440</v>
      </c>
      <c r="AJ2084">
        <v>4.4184557300515209E-2</v>
      </c>
      <c r="AO2084" s="1">
        <v>44440</v>
      </c>
      <c r="AP2084">
        <v>1.3512182032185441E-2</v>
      </c>
      <c r="AU2084" s="1">
        <v>44440</v>
      </c>
      <c r="AV2084">
        <v>1.4825945308803127E-2</v>
      </c>
      <c r="AW2084" s="1">
        <v>45383</v>
      </c>
      <c r="AX2084">
        <v>13.1477</v>
      </c>
      <c r="AY2084" s="1">
        <v>45383</v>
      </c>
      <c r="AZ2084">
        <v>13.746499999999999</v>
      </c>
      <c r="BA2084" s="1">
        <v>44440</v>
      </c>
      <c r="BB2084">
        <v>0.12958090381694992</v>
      </c>
      <c r="BC2084" s="1">
        <v>45383</v>
      </c>
      <c r="BD2084">
        <v>18.697099999999999</v>
      </c>
      <c r="BE2084" s="1">
        <v>45383</v>
      </c>
      <c r="BF2084">
        <v>20.244</v>
      </c>
      <c r="BG2084" s="1">
        <v>44440</v>
      </c>
      <c r="BH2084">
        <v>0.18630207143952782</v>
      </c>
    </row>
    <row r="2085" spans="1:60" x14ac:dyDescent="0.3">
      <c r="A2085" s="1">
        <v>45384</v>
      </c>
      <c r="B2085">
        <v>12.428100000000001</v>
      </c>
      <c r="C2085" s="1">
        <v>45384</v>
      </c>
      <c r="D2085">
        <v>14.9741</v>
      </c>
      <c r="E2085" s="1">
        <v>44441</v>
      </c>
      <c r="F2085">
        <v>9.4035478599826902E-2</v>
      </c>
      <c r="G2085" s="1">
        <v>45338</v>
      </c>
      <c r="H2085">
        <v>12.3992</v>
      </c>
      <c r="I2085" s="1">
        <v>45338</v>
      </c>
      <c r="J2085">
        <v>14.586600000000001</v>
      </c>
      <c r="K2085" s="1">
        <v>44441</v>
      </c>
      <c r="L2085">
        <v>0.12651555426208963</v>
      </c>
      <c r="M2085" s="1">
        <v>45384</v>
      </c>
      <c r="N2085">
        <v>6.5415999999999999</v>
      </c>
      <c r="O2085" s="1">
        <v>45384</v>
      </c>
      <c r="P2085">
        <v>6.2473999999999998</v>
      </c>
      <c r="Q2085" s="1">
        <v>44441</v>
      </c>
      <c r="R2085">
        <v>2.9974947064920928E-2</v>
      </c>
      <c r="S2085" s="1">
        <v>45384</v>
      </c>
      <c r="T2085">
        <v>7.6939000000000002</v>
      </c>
      <c r="U2085" s="1">
        <v>45384</v>
      </c>
      <c r="V2085">
        <v>8.4869000000000003</v>
      </c>
      <c r="W2085" s="1">
        <v>44441</v>
      </c>
      <c r="X2085">
        <v>5.2229747402054855E-2</v>
      </c>
      <c r="Y2085" s="1">
        <v>45408</v>
      </c>
      <c r="Z2085">
        <v>6.1119000000000003</v>
      </c>
      <c r="AA2085" s="1">
        <v>45408</v>
      </c>
      <c r="AB2085">
        <v>6.8350999999999997</v>
      </c>
      <c r="AC2085" s="1">
        <v>44441</v>
      </c>
      <c r="AD2085">
        <v>3.4852834274907152E-2</v>
      </c>
      <c r="AE2085" s="1">
        <v>45384</v>
      </c>
      <c r="AF2085">
        <v>7.4371</v>
      </c>
      <c r="AG2085" s="1">
        <v>45384</v>
      </c>
      <c r="AH2085">
        <v>8.3104999999999993</v>
      </c>
      <c r="AI2085" s="1">
        <v>44441</v>
      </c>
      <c r="AJ2085">
        <v>4.4374225613596108E-2</v>
      </c>
      <c r="AO2085" s="1">
        <v>44441</v>
      </c>
      <c r="AP2085">
        <v>1.3147209863234015E-2</v>
      </c>
      <c r="AU2085" s="1">
        <v>44441</v>
      </c>
      <c r="AV2085">
        <v>1.4738895369259916E-2</v>
      </c>
      <c r="AW2085" s="1">
        <v>45384</v>
      </c>
      <c r="AX2085">
        <v>13.313700000000001</v>
      </c>
      <c r="AY2085" s="1">
        <v>45384</v>
      </c>
      <c r="AZ2085">
        <v>14.082800000000001</v>
      </c>
      <c r="BA2085" s="1">
        <v>44441</v>
      </c>
      <c r="BB2085">
        <v>0.12971092569383483</v>
      </c>
      <c r="BC2085" s="1">
        <v>45384</v>
      </c>
      <c r="BD2085">
        <v>19.454699999999999</v>
      </c>
      <c r="BE2085" s="1">
        <v>45384</v>
      </c>
      <c r="BF2085">
        <v>21.134799999999998</v>
      </c>
      <c r="BG2085" s="1">
        <v>44441</v>
      </c>
      <c r="BH2085">
        <v>0.1868592654382637</v>
      </c>
    </row>
    <row r="2086" spans="1:60" x14ac:dyDescent="0.3">
      <c r="A2086" s="1">
        <v>45385</v>
      </c>
      <c r="B2086">
        <v>12.396699999999999</v>
      </c>
      <c r="C2086" s="1">
        <v>45385</v>
      </c>
      <c r="D2086">
        <v>14.926299999999999</v>
      </c>
      <c r="E2086" s="1">
        <v>44442</v>
      </c>
      <c r="F2086">
        <v>9.3619034959046124E-2</v>
      </c>
      <c r="G2086" s="1">
        <v>45341</v>
      </c>
      <c r="H2086">
        <v>12.256399999999999</v>
      </c>
      <c r="I2086" s="1">
        <v>45341</v>
      </c>
      <c r="J2086">
        <v>14.4467</v>
      </c>
      <c r="K2086" s="1">
        <v>44442</v>
      </c>
      <c r="L2086">
        <v>0.12729307751018004</v>
      </c>
      <c r="M2086" s="1">
        <v>45385</v>
      </c>
      <c r="N2086">
        <v>5.2492000000000001</v>
      </c>
      <c r="O2086" s="1">
        <v>45385</v>
      </c>
      <c r="P2086">
        <v>7.1013000000000002</v>
      </c>
      <c r="Q2086" s="1">
        <v>44442</v>
      </c>
      <c r="R2086">
        <v>2.9609115432362252E-2</v>
      </c>
      <c r="S2086" s="1">
        <v>45385</v>
      </c>
      <c r="T2086">
        <v>7.8030999999999997</v>
      </c>
      <c r="U2086" s="1">
        <v>45385</v>
      </c>
      <c r="V2086">
        <v>8.5832999999999995</v>
      </c>
      <c r="W2086" s="1">
        <v>44442</v>
      </c>
      <c r="X2086">
        <v>5.2121656116179964E-2</v>
      </c>
      <c r="Y2086" s="1">
        <v>45411</v>
      </c>
      <c r="Z2086">
        <v>5.7546999999999997</v>
      </c>
      <c r="AA2086" s="1">
        <v>45411</v>
      </c>
      <c r="AB2086">
        <v>6.6216999999999997</v>
      </c>
      <c r="AC2086" s="1">
        <v>44442</v>
      </c>
      <c r="AD2086">
        <v>3.4396505669553615E-2</v>
      </c>
      <c r="AE2086" s="1">
        <v>45385</v>
      </c>
      <c r="AF2086">
        <v>7.7535999999999996</v>
      </c>
      <c r="AG2086" s="1">
        <v>45385</v>
      </c>
      <c r="AH2086">
        <v>8.3330000000000002</v>
      </c>
      <c r="AI2086" s="1">
        <v>44442</v>
      </c>
      <c r="AJ2086">
        <v>4.3708519487707417E-2</v>
      </c>
      <c r="AO2086" s="1">
        <v>44442</v>
      </c>
      <c r="AP2086">
        <v>1.3284704890731608E-2</v>
      </c>
      <c r="AU2086" s="1">
        <v>44442</v>
      </c>
      <c r="AV2086">
        <v>1.4760617280300772E-2</v>
      </c>
      <c r="AW2086" s="1">
        <v>45385</v>
      </c>
      <c r="AX2086">
        <v>13.4611</v>
      </c>
      <c r="AY2086" s="1">
        <v>45385</v>
      </c>
      <c r="AZ2086">
        <v>14.298</v>
      </c>
      <c r="BA2086" s="1">
        <v>44442</v>
      </c>
      <c r="BB2086">
        <v>0.13094552877612489</v>
      </c>
      <c r="BC2086" s="1">
        <v>45385</v>
      </c>
      <c r="BD2086">
        <v>19.276299999999999</v>
      </c>
      <c r="BE2086" s="1">
        <v>45385</v>
      </c>
      <c r="BF2086">
        <v>21.029900000000001</v>
      </c>
      <c r="BG2086" s="1">
        <v>44442</v>
      </c>
      <c r="BH2086">
        <v>0.18645441074744537</v>
      </c>
    </row>
    <row r="2087" spans="1:60" x14ac:dyDescent="0.3">
      <c r="A2087" s="1">
        <v>45386</v>
      </c>
      <c r="B2087">
        <v>13.3163</v>
      </c>
      <c r="C2087" s="1">
        <v>45386</v>
      </c>
      <c r="D2087">
        <v>16.195699999999999</v>
      </c>
      <c r="E2087" s="1">
        <v>44443</v>
      </c>
      <c r="F2087">
        <v>9.3118448862439432E-2</v>
      </c>
      <c r="G2087" s="1">
        <v>45342</v>
      </c>
      <c r="H2087">
        <v>12.459199999999999</v>
      </c>
      <c r="I2087" s="1">
        <v>45342</v>
      </c>
      <c r="J2087">
        <v>14.727</v>
      </c>
      <c r="K2087" s="1">
        <v>44443</v>
      </c>
      <c r="L2087">
        <v>0.12822332071543516</v>
      </c>
      <c r="M2087" s="1">
        <v>45386</v>
      </c>
      <c r="N2087">
        <v>6.2256999999999998</v>
      </c>
      <c r="O2087" s="1">
        <v>45386</v>
      </c>
      <c r="P2087">
        <v>7.1948999999999996</v>
      </c>
      <c r="Q2087" s="1">
        <v>44443</v>
      </c>
      <c r="R2087">
        <v>2.9604737698355973E-2</v>
      </c>
      <c r="S2087" s="1">
        <v>45386</v>
      </c>
      <c r="T2087">
        <v>7.8638000000000003</v>
      </c>
      <c r="U2087" s="1">
        <v>45386</v>
      </c>
      <c r="V2087">
        <v>8.6826000000000008</v>
      </c>
      <c r="W2087" s="1">
        <v>44443</v>
      </c>
      <c r="X2087">
        <v>5.0842941604269533E-2</v>
      </c>
      <c r="Y2087" s="1">
        <v>45412</v>
      </c>
      <c r="Z2087">
        <v>7.1632999999999996</v>
      </c>
      <c r="AA2087" s="1">
        <v>45412</v>
      </c>
      <c r="AB2087">
        <v>7.9321000000000002</v>
      </c>
      <c r="AC2087" s="1">
        <v>44443</v>
      </c>
      <c r="AD2087">
        <v>3.3652833690503953E-2</v>
      </c>
      <c r="AE2087" s="1">
        <v>45386</v>
      </c>
      <c r="AF2087">
        <v>10.0931</v>
      </c>
      <c r="AG2087" s="1">
        <v>45386</v>
      </c>
      <c r="AH2087">
        <v>12.2294</v>
      </c>
      <c r="AI2087" s="1">
        <v>44443</v>
      </c>
      <c r="AJ2087">
        <v>4.2219883998395248E-2</v>
      </c>
      <c r="AO2087" s="1">
        <v>44443</v>
      </c>
      <c r="AP2087">
        <v>1.3080482978214314E-2</v>
      </c>
      <c r="AU2087" s="1">
        <v>44443</v>
      </c>
      <c r="AV2087">
        <v>1.4829502422392213E-2</v>
      </c>
      <c r="AW2087" s="1">
        <v>45386</v>
      </c>
      <c r="AX2087">
        <v>13.490600000000001</v>
      </c>
      <c r="AY2087" s="1">
        <v>45386</v>
      </c>
      <c r="AZ2087">
        <v>14.3514</v>
      </c>
      <c r="BA2087" s="1">
        <v>44443</v>
      </c>
      <c r="BB2087">
        <v>0.12955023643868668</v>
      </c>
      <c r="BC2087" s="1">
        <v>45386</v>
      </c>
      <c r="BD2087">
        <v>20.2041</v>
      </c>
      <c r="BE2087" s="1">
        <v>45386</v>
      </c>
      <c r="BF2087">
        <v>21.627700000000001</v>
      </c>
      <c r="BG2087" s="1">
        <v>44443</v>
      </c>
      <c r="BH2087">
        <v>0.18783292621390985</v>
      </c>
    </row>
    <row r="2088" spans="1:60" x14ac:dyDescent="0.3">
      <c r="A2088" s="1">
        <v>45387</v>
      </c>
      <c r="B2088">
        <v>13.258900000000001</v>
      </c>
      <c r="C2088" s="1">
        <v>45387</v>
      </c>
      <c r="D2088">
        <v>16.2498</v>
      </c>
      <c r="E2088" s="1">
        <v>44444</v>
      </c>
      <c r="F2088">
        <v>9.3784172275915512E-2</v>
      </c>
      <c r="G2088" s="1">
        <v>45343</v>
      </c>
      <c r="H2088">
        <v>12.457700000000001</v>
      </c>
      <c r="I2088" s="1">
        <v>45343</v>
      </c>
      <c r="J2088">
        <v>14.757999999999999</v>
      </c>
      <c r="K2088" s="1">
        <v>44444</v>
      </c>
      <c r="L2088">
        <v>0.12919991944857653</v>
      </c>
      <c r="M2088" s="1">
        <v>45387</v>
      </c>
      <c r="N2088">
        <v>5.3367000000000004</v>
      </c>
      <c r="O2088" s="1">
        <v>45387</v>
      </c>
      <c r="P2088">
        <v>7.4017999999999997</v>
      </c>
      <c r="Q2088" s="1">
        <v>44444</v>
      </c>
      <c r="R2088">
        <v>2.9842289757654111E-2</v>
      </c>
      <c r="S2088" s="1">
        <v>45387</v>
      </c>
      <c r="T2088">
        <v>7.9751000000000003</v>
      </c>
      <c r="U2088" s="1">
        <v>45387</v>
      </c>
      <c r="V2088">
        <v>8.6682000000000006</v>
      </c>
      <c r="W2088" s="1">
        <v>44444</v>
      </c>
      <c r="X2088">
        <v>5.1187170133330295E-2</v>
      </c>
      <c r="Y2088" s="1">
        <v>45413</v>
      </c>
      <c r="Z2088">
        <v>7.0439999999999996</v>
      </c>
      <c r="AA2088" s="1">
        <v>45413</v>
      </c>
      <c r="AB2088">
        <v>7.5709</v>
      </c>
      <c r="AC2088" s="1">
        <v>44444</v>
      </c>
      <c r="AD2088">
        <v>3.3901692195708467E-2</v>
      </c>
      <c r="AE2088" s="1">
        <v>45387</v>
      </c>
      <c r="AF2088">
        <v>7.4550000000000001</v>
      </c>
      <c r="AG2088" s="1">
        <v>45387</v>
      </c>
      <c r="AH2088">
        <v>9.1502999999999997</v>
      </c>
      <c r="AI2088" s="1">
        <v>44444</v>
      </c>
      <c r="AJ2088">
        <v>4.2243936959811726E-2</v>
      </c>
      <c r="AO2088" s="1">
        <v>44444</v>
      </c>
      <c r="AP2088">
        <v>1.3167380808092776E-2</v>
      </c>
      <c r="AU2088" s="1">
        <v>44444</v>
      </c>
      <c r="AV2088">
        <v>1.482628068037862E-2</v>
      </c>
      <c r="AW2088" s="1">
        <v>45387</v>
      </c>
      <c r="AX2088">
        <v>13.7188</v>
      </c>
      <c r="AY2088" s="1">
        <v>45387</v>
      </c>
      <c r="AZ2088">
        <v>14.484299999999999</v>
      </c>
      <c r="BA2088" s="1">
        <v>44444</v>
      </c>
      <c r="BB2088">
        <v>0.13032941989514307</v>
      </c>
      <c r="BC2088" s="1">
        <v>45387</v>
      </c>
      <c r="BD2088">
        <v>19.701699999999999</v>
      </c>
      <c r="BE2088" s="1">
        <v>45387</v>
      </c>
      <c r="BF2088">
        <v>21.799299999999999</v>
      </c>
      <c r="BG2088" s="1">
        <v>44444</v>
      </c>
      <c r="BH2088">
        <v>0.18713152363981347</v>
      </c>
    </row>
    <row r="2089" spans="1:60" x14ac:dyDescent="0.3">
      <c r="A2089" s="1">
        <v>45390</v>
      </c>
      <c r="B2089">
        <v>12.779500000000001</v>
      </c>
      <c r="C2089" s="1">
        <v>45390</v>
      </c>
      <c r="D2089">
        <v>15.5304</v>
      </c>
      <c r="E2089" s="1">
        <v>44445</v>
      </c>
      <c r="F2089">
        <v>9.3784172275915512E-2</v>
      </c>
      <c r="G2089" s="1">
        <v>45344</v>
      </c>
      <c r="H2089">
        <v>12.097</v>
      </c>
      <c r="I2089" s="1">
        <v>45344</v>
      </c>
      <c r="J2089">
        <v>14.1229</v>
      </c>
      <c r="K2089" s="1">
        <v>44445</v>
      </c>
      <c r="L2089">
        <v>0.1297030517032621</v>
      </c>
      <c r="M2089" s="1">
        <v>45390</v>
      </c>
      <c r="N2089">
        <v>5.5708000000000002</v>
      </c>
      <c r="O2089" s="1">
        <v>45390</v>
      </c>
      <c r="P2089">
        <v>6.9275000000000002</v>
      </c>
      <c r="Q2089" s="1">
        <v>44445</v>
      </c>
      <c r="R2089">
        <v>2.9842289757654111E-2</v>
      </c>
      <c r="S2089" s="1">
        <v>45390</v>
      </c>
      <c r="T2089">
        <v>7.9847999999999999</v>
      </c>
      <c r="U2089" s="1">
        <v>45390</v>
      </c>
      <c r="V2089">
        <v>8.6159999999999997</v>
      </c>
      <c r="W2089" s="1">
        <v>44445</v>
      </c>
      <c r="X2089">
        <v>5.1187170133330295E-2</v>
      </c>
      <c r="Y2089" s="1">
        <v>45414</v>
      </c>
      <c r="Z2089">
        <v>6.7032999999999996</v>
      </c>
      <c r="AA2089" s="1">
        <v>45414</v>
      </c>
      <c r="AB2089">
        <v>7.5145999999999997</v>
      </c>
      <c r="AC2089" s="1">
        <v>44445</v>
      </c>
      <c r="AD2089">
        <v>3.3901692195708467E-2</v>
      </c>
      <c r="AE2089" s="1">
        <v>45390</v>
      </c>
      <c r="AF2089">
        <v>8.0155999999999992</v>
      </c>
      <c r="AG2089" s="1">
        <v>45390</v>
      </c>
      <c r="AH2089">
        <v>8.5585000000000004</v>
      </c>
      <c r="AI2089" s="1">
        <v>44445</v>
      </c>
      <c r="AJ2089">
        <v>4.2243936959811726E-2</v>
      </c>
      <c r="AO2089" s="1">
        <v>44445</v>
      </c>
      <c r="AP2089">
        <v>1.3076759715575228E-2</v>
      </c>
      <c r="AU2089" s="1">
        <v>44445</v>
      </c>
      <c r="AV2089">
        <v>1.4880438050610402E-2</v>
      </c>
      <c r="AW2089" s="1">
        <v>45390</v>
      </c>
      <c r="AX2089">
        <v>13.7898</v>
      </c>
      <c r="AY2089" s="1">
        <v>45390</v>
      </c>
      <c r="AZ2089">
        <v>14.5458</v>
      </c>
      <c r="BA2089" s="1">
        <v>44445</v>
      </c>
      <c r="BB2089">
        <v>0.13032941989514307</v>
      </c>
      <c r="BC2089" s="1">
        <v>45390</v>
      </c>
      <c r="BD2089">
        <v>19.3917</v>
      </c>
      <c r="BE2089" s="1">
        <v>45390</v>
      </c>
      <c r="BF2089">
        <v>21.448899999999998</v>
      </c>
      <c r="BG2089" s="1">
        <v>44445</v>
      </c>
      <c r="BH2089">
        <v>0.18713152363981347</v>
      </c>
    </row>
    <row r="2090" spans="1:60" x14ac:dyDescent="0.3">
      <c r="A2090" s="1">
        <v>45391</v>
      </c>
      <c r="B2090">
        <v>12.695499999999999</v>
      </c>
      <c r="C2090" s="1">
        <v>45391</v>
      </c>
      <c r="D2090">
        <v>15.450100000000001</v>
      </c>
      <c r="E2090" s="1">
        <v>44446</v>
      </c>
      <c r="F2090">
        <v>9.3475168186333266E-2</v>
      </c>
      <c r="G2090" s="1">
        <v>45345</v>
      </c>
      <c r="H2090">
        <v>12.113099999999999</v>
      </c>
      <c r="I2090" s="1">
        <v>45345</v>
      </c>
      <c r="J2090">
        <v>14.0579</v>
      </c>
      <c r="K2090" s="1">
        <v>44446</v>
      </c>
      <c r="L2090">
        <v>0.12916444533051261</v>
      </c>
      <c r="M2090" s="1">
        <v>45391</v>
      </c>
      <c r="N2090">
        <v>6.6980000000000004</v>
      </c>
      <c r="O2090" s="1">
        <v>45391</v>
      </c>
      <c r="P2090">
        <v>6.9570999999999996</v>
      </c>
      <c r="Q2090" s="1">
        <v>44446</v>
      </c>
      <c r="R2090">
        <v>3.0157519423062752E-2</v>
      </c>
      <c r="S2090" s="1">
        <v>45391</v>
      </c>
      <c r="T2090">
        <v>7.67</v>
      </c>
      <c r="U2090" s="1">
        <v>45391</v>
      </c>
      <c r="V2090">
        <v>8.5516000000000005</v>
      </c>
      <c r="W2090" s="1">
        <v>44446</v>
      </c>
      <c r="X2090">
        <v>5.1813088654763674E-2</v>
      </c>
      <c r="Y2090" s="1">
        <v>45415</v>
      </c>
      <c r="Z2090">
        <v>6.4659000000000004</v>
      </c>
      <c r="AA2090" s="1">
        <v>45415</v>
      </c>
      <c r="AB2090">
        <v>10.3009</v>
      </c>
      <c r="AC2090" s="1">
        <v>44446</v>
      </c>
      <c r="AD2090">
        <v>3.4486855987348547E-2</v>
      </c>
      <c r="AE2090" s="1">
        <v>45391</v>
      </c>
      <c r="AF2090">
        <v>6.4297000000000004</v>
      </c>
      <c r="AG2090" s="1">
        <v>45391</v>
      </c>
      <c r="AH2090">
        <v>8.7866</v>
      </c>
      <c r="AI2090" s="1">
        <v>44446</v>
      </c>
      <c r="AJ2090">
        <v>4.2353863692447029E-2</v>
      </c>
      <c r="AO2090" s="1">
        <v>44446</v>
      </c>
      <c r="AP2090">
        <v>1.3740518979259974E-2</v>
      </c>
      <c r="AU2090" s="1">
        <v>44446</v>
      </c>
      <c r="AV2090">
        <v>1.484800912967517E-2</v>
      </c>
      <c r="AW2090" s="1">
        <v>45391</v>
      </c>
      <c r="AX2090">
        <v>13.643700000000001</v>
      </c>
      <c r="AY2090" s="1">
        <v>45391</v>
      </c>
      <c r="AZ2090">
        <v>14.3887</v>
      </c>
      <c r="BA2090" s="1">
        <v>44446</v>
      </c>
      <c r="BB2090">
        <v>0.13065533173006044</v>
      </c>
      <c r="BC2090" s="1">
        <v>45391</v>
      </c>
      <c r="BD2090">
        <v>19.509</v>
      </c>
      <c r="BE2090" s="1">
        <v>45391</v>
      </c>
      <c r="BF2090">
        <v>21.3748</v>
      </c>
      <c r="BG2090" s="1">
        <v>44446</v>
      </c>
      <c r="BH2090">
        <v>0.1861702991272578</v>
      </c>
    </row>
    <row r="2091" spans="1:60" x14ac:dyDescent="0.3">
      <c r="A2091" s="1">
        <v>45392</v>
      </c>
      <c r="B2091">
        <v>13.266</v>
      </c>
      <c r="C2091" s="1">
        <v>45392</v>
      </c>
      <c r="D2091">
        <v>16.181699999999999</v>
      </c>
      <c r="E2091" s="1">
        <v>44447</v>
      </c>
      <c r="F2091">
        <v>9.357980751550686E-2</v>
      </c>
      <c r="G2091" s="1">
        <v>45348</v>
      </c>
      <c r="H2091">
        <v>11.871499999999999</v>
      </c>
      <c r="I2091" s="1">
        <v>45348</v>
      </c>
      <c r="J2091">
        <v>13.763999999999999</v>
      </c>
      <c r="K2091" s="1">
        <v>44447</v>
      </c>
      <c r="L2091">
        <v>0.13121916524368432</v>
      </c>
      <c r="M2091" s="1">
        <v>45392</v>
      </c>
      <c r="N2091">
        <v>6.0757000000000003</v>
      </c>
      <c r="O2091" s="1">
        <v>45392</v>
      </c>
      <c r="P2091">
        <v>7.7561999999999998</v>
      </c>
      <c r="Q2091" s="1">
        <v>44447</v>
      </c>
      <c r="R2091">
        <v>3.019772348934166E-2</v>
      </c>
      <c r="S2091" s="1">
        <v>45392</v>
      </c>
      <c r="T2091">
        <v>8.2728999999999999</v>
      </c>
      <c r="U2091" s="1">
        <v>45392</v>
      </c>
      <c r="V2091">
        <v>8.923</v>
      </c>
      <c r="W2091" s="1">
        <v>44447</v>
      </c>
      <c r="X2091">
        <v>5.1670783594736834E-2</v>
      </c>
      <c r="Y2091" s="1">
        <v>45418</v>
      </c>
      <c r="Z2091">
        <v>6.3026</v>
      </c>
      <c r="AA2091" s="1">
        <v>45418</v>
      </c>
      <c r="AB2091">
        <v>7.0479000000000003</v>
      </c>
      <c r="AC2091" s="1">
        <v>44447</v>
      </c>
      <c r="AD2091">
        <v>3.4351561561741774E-2</v>
      </c>
      <c r="AE2091" s="1">
        <v>45392</v>
      </c>
      <c r="AF2091">
        <v>7.5132000000000003</v>
      </c>
      <c r="AG2091" s="1">
        <v>45392</v>
      </c>
      <c r="AH2091">
        <v>8.3866999999999994</v>
      </c>
      <c r="AI2091" s="1">
        <v>44447</v>
      </c>
      <c r="AJ2091">
        <v>4.1825593011252375E-2</v>
      </c>
      <c r="AO2091" s="1">
        <v>44447</v>
      </c>
      <c r="AP2091">
        <v>1.3677685941572894E-2</v>
      </c>
      <c r="AU2091" s="1">
        <v>44447</v>
      </c>
      <c r="AV2091">
        <v>1.4829940099809785E-2</v>
      </c>
      <c r="AW2091" s="1">
        <v>45392</v>
      </c>
      <c r="AX2091">
        <v>14.992800000000001</v>
      </c>
      <c r="AY2091" s="1">
        <v>45392</v>
      </c>
      <c r="AZ2091">
        <v>15.946899999999999</v>
      </c>
      <c r="BA2091" s="1">
        <v>44447</v>
      </c>
      <c r="BB2091">
        <v>0.1306147210361184</v>
      </c>
      <c r="BC2091" s="1">
        <v>45392</v>
      </c>
      <c r="BD2091">
        <v>20.318100000000001</v>
      </c>
      <c r="BE2091" s="1">
        <v>45392</v>
      </c>
      <c r="BF2091">
        <v>22.7316</v>
      </c>
      <c r="BG2091" s="1">
        <v>44447</v>
      </c>
      <c r="BH2091">
        <v>0.18617326959360578</v>
      </c>
    </row>
    <row r="2092" spans="1:60" x14ac:dyDescent="0.3">
      <c r="A2092" s="1">
        <v>45393</v>
      </c>
      <c r="B2092">
        <v>12.8711</v>
      </c>
      <c r="C2092" s="1">
        <v>45393</v>
      </c>
      <c r="D2092">
        <v>15.687099999999999</v>
      </c>
      <c r="E2092" s="1">
        <v>44448</v>
      </c>
      <c r="F2092">
        <v>9.4073372334556024E-2</v>
      </c>
      <c r="G2092" s="1">
        <v>45349</v>
      </c>
      <c r="H2092">
        <v>11.863899999999999</v>
      </c>
      <c r="I2092" s="1">
        <v>45349</v>
      </c>
      <c r="J2092">
        <v>13.691700000000001</v>
      </c>
      <c r="K2092" s="1">
        <v>44448</v>
      </c>
      <c r="L2092">
        <v>0.13122035052506334</v>
      </c>
      <c r="M2092" s="1">
        <v>45393</v>
      </c>
      <c r="N2092">
        <v>5.7851999999999997</v>
      </c>
      <c r="O2092" s="1">
        <v>45393</v>
      </c>
      <c r="P2092">
        <v>7.4173</v>
      </c>
      <c r="Q2092" s="1">
        <v>44448</v>
      </c>
      <c r="R2092">
        <v>3.0206523987388326E-2</v>
      </c>
      <c r="S2092" s="1">
        <v>45393</v>
      </c>
      <c r="T2092">
        <v>8.1293000000000006</v>
      </c>
      <c r="U2092" s="1">
        <v>45393</v>
      </c>
      <c r="V2092">
        <v>9.2521000000000004</v>
      </c>
      <c r="W2092" s="1">
        <v>44448</v>
      </c>
      <c r="X2092">
        <v>5.2716367979367428E-2</v>
      </c>
      <c r="Y2092" s="1">
        <v>45419</v>
      </c>
      <c r="Z2092">
        <v>6.1618000000000004</v>
      </c>
      <c r="AA2092" s="1">
        <v>45419</v>
      </c>
      <c r="AB2092">
        <v>6.8036000000000003</v>
      </c>
      <c r="AC2092" s="1">
        <v>44448</v>
      </c>
      <c r="AD2092">
        <v>3.4652354577226784E-2</v>
      </c>
      <c r="AE2092" s="1">
        <v>45393</v>
      </c>
      <c r="AF2092">
        <v>9.5527999999999995</v>
      </c>
      <c r="AG2092" s="1">
        <v>45393</v>
      </c>
      <c r="AH2092">
        <v>9.9123000000000001</v>
      </c>
      <c r="AI2092" s="1">
        <v>44448</v>
      </c>
      <c r="AJ2092">
        <v>4.1396699595506077E-2</v>
      </c>
      <c r="AO2092" s="1">
        <v>44448</v>
      </c>
      <c r="AP2092">
        <v>1.415182904848475E-2</v>
      </c>
      <c r="AU2092" s="1">
        <v>44448</v>
      </c>
      <c r="AV2092">
        <v>1.50873048559428E-2</v>
      </c>
      <c r="AW2092" s="1">
        <v>45393</v>
      </c>
      <c r="AX2092">
        <v>15.160600000000001</v>
      </c>
      <c r="AY2092" s="1">
        <v>45393</v>
      </c>
      <c r="AZ2092">
        <v>16.1433</v>
      </c>
      <c r="BA2092" s="1">
        <v>44448</v>
      </c>
      <c r="BB2092">
        <v>0.13156661719138588</v>
      </c>
      <c r="BC2092" s="1">
        <v>45393</v>
      </c>
      <c r="BD2092">
        <v>19.7073</v>
      </c>
      <c r="BE2092" s="1">
        <v>45393</v>
      </c>
      <c r="BF2092">
        <v>21.9163</v>
      </c>
      <c r="BG2092" s="1">
        <v>44448</v>
      </c>
      <c r="BH2092">
        <v>0.18571308978184853</v>
      </c>
    </row>
    <row r="2093" spans="1:60" x14ac:dyDescent="0.3">
      <c r="A2093" s="1">
        <v>45394</v>
      </c>
      <c r="B2093">
        <v>14.0763</v>
      </c>
      <c r="C2093" s="1">
        <v>45394</v>
      </c>
      <c r="D2093">
        <v>17.2972</v>
      </c>
      <c r="E2093" s="1">
        <v>44449</v>
      </c>
      <c r="F2093">
        <v>9.5352809074917569E-2</v>
      </c>
      <c r="G2093" s="1">
        <v>45350</v>
      </c>
      <c r="H2093">
        <v>12.0527</v>
      </c>
      <c r="I2093" s="1">
        <v>45350</v>
      </c>
      <c r="J2093">
        <v>13.9993</v>
      </c>
      <c r="K2093" s="1">
        <v>44449</v>
      </c>
      <c r="L2093">
        <v>0.13127343793158069</v>
      </c>
      <c r="M2093" s="1">
        <v>45394</v>
      </c>
      <c r="N2093">
        <v>6.3620000000000001</v>
      </c>
      <c r="O2093" s="1">
        <v>45394</v>
      </c>
      <c r="P2093">
        <v>8.0869999999999997</v>
      </c>
      <c r="Q2093" s="1">
        <v>44449</v>
      </c>
      <c r="R2093">
        <v>3.0226418915969531E-2</v>
      </c>
      <c r="S2093" s="1">
        <v>45394</v>
      </c>
      <c r="T2093">
        <v>8.5153999999999996</v>
      </c>
      <c r="U2093" s="1">
        <v>45394</v>
      </c>
      <c r="V2093">
        <v>9.35</v>
      </c>
      <c r="W2093" s="1">
        <v>44449</v>
      </c>
      <c r="X2093">
        <v>5.2450771982779587E-2</v>
      </c>
      <c r="Y2093" s="1">
        <v>45420</v>
      </c>
      <c r="Z2093">
        <v>6.4138999999999999</v>
      </c>
      <c r="AA2093" s="1">
        <v>45420</v>
      </c>
      <c r="AB2093">
        <v>6.9029999999999996</v>
      </c>
      <c r="AC2093" s="1">
        <v>44449</v>
      </c>
      <c r="AD2093">
        <v>3.4203433869538051E-2</v>
      </c>
      <c r="AE2093" s="1">
        <v>45394</v>
      </c>
      <c r="AF2093">
        <v>7.9457000000000004</v>
      </c>
      <c r="AG2093" s="1">
        <v>45394</v>
      </c>
      <c r="AH2093">
        <v>9.6790000000000003</v>
      </c>
      <c r="AI2093" s="1">
        <v>44449</v>
      </c>
      <c r="AJ2093">
        <v>4.1864469114274966E-2</v>
      </c>
      <c r="AO2093" s="1">
        <v>44449</v>
      </c>
      <c r="AP2093">
        <v>1.4397818232578278E-2</v>
      </c>
      <c r="AU2093" s="1">
        <v>44449</v>
      </c>
      <c r="AV2093">
        <v>1.5283563985111359E-2</v>
      </c>
      <c r="AW2093" s="1">
        <v>45394</v>
      </c>
      <c r="AX2093">
        <v>15.074</v>
      </c>
      <c r="AY2093" s="1">
        <v>45394</v>
      </c>
      <c r="AZ2093">
        <v>16.040700000000001</v>
      </c>
      <c r="BA2093" s="1">
        <v>44449</v>
      </c>
      <c r="BB2093">
        <v>0.13257509500719383</v>
      </c>
      <c r="BC2093" s="1">
        <v>45394</v>
      </c>
      <c r="BD2093">
        <v>20.797799999999999</v>
      </c>
      <c r="BE2093" s="1">
        <v>45394</v>
      </c>
      <c r="BF2093">
        <v>23.373999999999999</v>
      </c>
      <c r="BG2093" s="1">
        <v>44449</v>
      </c>
      <c r="BH2093">
        <v>0.18619116088619256</v>
      </c>
    </row>
    <row r="2094" spans="1:60" x14ac:dyDescent="0.3">
      <c r="A2094" s="1">
        <v>45397</v>
      </c>
      <c r="B2094">
        <v>15.0524</v>
      </c>
      <c r="C2094" s="1">
        <v>45397</v>
      </c>
      <c r="D2094">
        <v>18.5913</v>
      </c>
      <c r="E2094" s="1">
        <v>44450</v>
      </c>
      <c r="F2094">
        <v>9.6092313308580771E-2</v>
      </c>
      <c r="G2094" s="1">
        <v>45351</v>
      </c>
      <c r="H2094">
        <v>12.0052</v>
      </c>
      <c r="I2094" s="1">
        <v>45351</v>
      </c>
      <c r="J2094">
        <v>14.006</v>
      </c>
      <c r="K2094" s="1">
        <v>44450</v>
      </c>
      <c r="L2094">
        <v>0.131523646941584</v>
      </c>
      <c r="M2094" s="1">
        <v>45397</v>
      </c>
      <c r="N2094">
        <v>6.8029000000000002</v>
      </c>
      <c r="O2094" s="1">
        <v>45397</v>
      </c>
      <c r="P2094">
        <v>8.4786999999999999</v>
      </c>
      <c r="Q2094" s="1">
        <v>44450</v>
      </c>
      <c r="R2094">
        <v>3.046774366337094E-2</v>
      </c>
      <c r="S2094" s="1">
        <v>45397</v>
      </c>
      <c r="T2094">
        <v>8.4593000000000007</v>
      </c>
      <c r="U2094" s="1">
        <v>45397</v>
      </c>
      <c r="V2094">
        <v>9.4497</v>
      </c>
      <c r="W2094" s="1">
        <v>44450</v>
      </c>
      <c r="X2094">
        <v>5.2860890984055206E-2</v>
      </c>
      <c r="Y2094" s="1">
        <v>45421</v>
      </c>
      <c r="Z2094">
        <v>6.1101999999999999</v>
      </c>
      <c r="AA2094" s="1">
        <v>45421</v>
      </c>
      <c r="AB2094">
        <v>6.6534000000000004</v>
      </c>
      <c r="AC2094" s="1">
        <v>44450</v>
      </c>
      <c r="AD2094">
        <v>3.4474055308609509E-2</v>
      </c>
      <c r="AE2094" s="1">
        <v>45397</v>
      </c>
      <c r="AF2094">
        <v>7.7767999999999997</v>
      </c>
      <c r="AG2094" s="1">
        <v>45397</v>
      </c>
      <c r="AH2094">
        <v>10.285299999999999</v>
      </c>
      <c r="AI2094" s="1">
        <v>44450</v>
      </c>
      <c r="AJ2094">
        <v>4.2153206830454391E-2</v>
      </c>
      <c r="AO2094" s="1">
        <v>44450</v>
      </c>
      <c r="AP2094">
        <v>1.4235365537630759E-2</v>
      </c>
      <c r="AU2094" s="1">
        <v>44450</v>
      </c>
      <c r="AV2094">
        <v>1.5161698057210503E-2</v>
      </c>
      <c r="AW2094" s="1">
        <v>45397</v>
      </c>
      <c r="AX2094">
        <v>15.569100000000001</v>
      </c>
      <c r="AY2094" s="1">
        <v>45397</v>
      </c>
      <c r="AZ2094">
        <v>16.5992</v>
      </c>
      <c r="BA2094" s="1">
        <v>44450</v>
      </c>
      <c r="BB2094">
        <v>0.13355560204991779</v>
      </c>
      <c r="BC2094" s="1">
        <v>45397</v>
      </c>
      <c r="BD2094">
        <v>21.228400000000001</v>
      </c>
      <c r="BE2094" s="1">
        <v>45397</v>
      </c>
      <c r="BF2094">
        <v>23.957799999999999</v>
      </c>
      <c r="BG2094" s="1">
        <v>44450</v>
      </c>
      <c r="BH2094">
        <v>0.18634125162949791</v>
      </c>
    </row>
    <row r="2095" spans="1:60" x14ac:dyDescent="0.3">
      <c r="A2095" s="1">
        <v>45398</v>
      </c>
      <c r="B2095">
        <v>14.6999</v>
      </c>
      <c r="C2095" s="1">
        <v>45398</v>
      </c>
      <c r="D2095">
        <v>18.038399999999999</v>
      </c>
      <c r="E2095" s="1">
        <v>44451</v>
      </c>
      <c r="F2095">
        <v>9.6844498791304232E-2</v>
      </c>
      <c r="G2095" s="1">
        <v>45352</v>
      </c>
      <c r="H2095">
        <v>12.0741</v>
      </c>
      <c r="I2095" s="1">
        <v>45352</v>
      </c>
      <c r="J2095">
        <v>14.1256</v>
      </c>
      <c r="K2095" s="1">
        <v>44451</v>
      </c>
      <c r="L2095">
        <v>0.13254082647976503</v>
      </c>
      <c r="M2095" s="1">
        <v>45398</v>
      </c>
      <c r="N2095">
        <v>7.242</v>
      </c>
      <c r="O2095" s="1">
        <v>45398</v>
      </c>
      <c r="P2095">
        <v>9.1774000000000004</v>
      </c>
      <c r="Q2095" s="1">
        <v>44451</v>
      </c>
      <c r="R2095">
        <v>3.0632714003126366E-2</v>
      </c>
      <c r="S2095" s="1">
        <v>45398</v>
      </c>
      <c r="T2095">
        <v>9.0063999999999993</v>
      </c>
      <c r="U2095" s="1">
        <v>45398</v>
      </c>
      <c r="V2095">
        <v>10.087999999999999</v>
      </c>
      <c r="W2095" s="1">
        <v>44451</v>
      </c>
      <c r="X2095">
        <v>5.2675653650744628E-2</v>
      </c>
      <c r="Y2095" s="1">
        <v>45422</v>
      </c>
      <c r="Z2095">
        <v>6.3609</v>
      </c>
      <c r="AA2095" s="1">
        <v>45422</v>
      </c>
      <c r="AB2095">
        <v>6.7450999999999999</v>
      </c>
      <c r="AC2095" s="1">
        <v>44451</v>
      </c>
      <c r="AD2095">
        <v>3.441439294888439E-2</v>
      </c>
      <c r="AE2095" s="1">
        <v>45398</v>
      </c>
      <c r="AF2095">
        <v>7.5225999999999997</v>
      </c>
      <c r="AG2095" s="1">
        <v>45398</v>
      </c>
      <c r="AH2095">
        <v>12.823</v>
      </c>
      <c r="AI2095" s="1">
        <v>44451</v>
      </c>
      <c r="AJ2095">
        <v>4.0570543889361661E-2</v>
      </c>
      <c r="AO2095" s="1">
        <v>44451</v>
      </c>
      <c r="AP2095">
        <v>1.4307348068072061E-2</v>
      </c>
      <c r="AU2095" s="1">
        <v>44451</v>
      </c>
      <c r="AV2095">
        <v>1.522521393579687E-2</v>
      </c>
      <c r="AW2095" s="1">
        <v>45398</v>
      </c>
      <c r="AX2095">
        <v>15.561199999999999</v>
      </c>
      <c r="AY2095" s="1">
        <v>45398</v>
      </c>
      <c r="AZ2095">
        <v>16.6386</v>
      </c>
      <c r="BA2095" s="1">
        <v>44451</v>
      </c>
      <c r="BB2095">
        <v>0.13353629471056139</v>
      </c>
      <c r="BC2095" s="1">
        <v>45398</v>
      </c>
      <c r="BD2095">
        <v>21.0425</v>
      </c>
      <c r="BE2095" s="1">
        <v>45398</v>
      </c>
      <c r="BF2095">
        <v>23.571100000000001</v>
      </c>
      <c r="BG2095" s="1">
        <v>44451</v>
      </c>
      <c r="BH2095">
        <v>0.18773783041766709</v>
      </c>
    </row>
    <row r="2096" spans="1:60" x14ac:dyDescent="0.3">
      <c r="A2096" s="1">
        <v>45399</v>
      </c>
      <c r="B2096">
        <v>14.765599999999999</v>
      </c>
      <c r="C2096" s="1">
        <v>45399</v>
      </c>
      <c r="D2096">
        <v>18.118300000000001</v>
      </c>
      <c r="E2096" s="1">
        <v>44452</v>
      </c>
      <c r="F2096">
        <v>9.6104800572450105E-2</v>
      </c>
      <c r="G2096" s="1">
        <v>45355</v>
      </c>
      <c r="H2096">
        <v>12.0588</v>
      </c>
      <c r="I2096" s="1">
        <v>45355</v>
      </c>
      <c r="J2096">
        <v>14.063000000000001</v>
      </c>
      <c r="K2096" s="1">
        <v>44452</v>
      </c>
      <c r="L2096">
        <v>0.13178434341375236</v>
      </c>
      <c r="M2096" s="1">
        <v>45399</v>
      </c>
      <c r="N2096">
        <v>6.7388000000000003</v>
      </c>
      <c r="O2096" s="1">
        <v>45399</v>
      </c>
      <c r="P2096">
        <v>9.7452000000000005</v>
      </c>
      <c r="Q2096" s="1">
        <v>44452</v>
      </c>
      <c r="R2096">
        <v>3.0729015111668315E-2</v>
      </c>
      <c r="S2096" s="1">
        <v>45399</v>
      </c>
      <c r="T2096">
        <v>8.7344000000000008</v>
      </c>
      <c r="U2096" s="1">
        <v>45399</v>
      </c>
      <c r="V2096">
        <v>9.7218999999999998</v>
      </c>
      <c r="W2096" s="1">
        <v>44452</v>
      </c>
      <c r="X2096">
        <v>5.2416994210201691E-2</v>
      </c>
      <c r="Y2096" s="1">
        <v>45425</v>
      </c>
      <c r="Z2096">
        <v>6.3178000000000001</v>
      </c>
      <c r="AA2096" s="1">
        <v>45425</v>
      </c>
      <c r="AB2096">
        <v>6.7750000000000004</v>
      </c>
      <c r="AC2096" s="1">
        <v>44452</v>
      </c>
      <c r="AD2096">
        <v>3.4146530499769116E-2</v>
      </c>
      <c r="AE2096" s="1">
        <v>45399</v>
      </c>
      <c r="AF2096">
        <v>8.7113999999999994</v>
      </c>
      <c r="AG2096" s="1">
        <v>45399</v>
      </c>
      <c r="AH2096">
        <v>10.9701</v>
      </c>
      <c r="AI2096" s="1">
        <v>44452</v>
      </c>
      <c r="AJ2096">
        <v>4.0299665416128901E-2</v>
      </c>
      <c r="AO2096" s="1">
        <v>44452</v>
      </c>
      <c r="AP2096">
        <v>1.420579179439202E-2</v>
      </c>
      <c r="AU2096" s="1">
        <v>44452</v>
      </c>
      <c r="AV2096">
        <v>1.5115352159205253E-2</v>
      </c>
      <c r="AW2096" s="1">
        <v>45399</v>
      </c>
      <c r="AX2096">
        <v>15.1029</v>
      </c>
      <c r="AY2096" s="1">
        <v>45399</v>
      </c>
      <c r="AZ2096">
        <v>15.8977</v>
      </c>
      <c r="BA2096" s="1">
        <v>44452</v>
      </c>
      <c r="BB2096">
        <v>0.13285780080841114</v>
      </c>
      <c r="BC2096" s="1">
        <v>45399</v>
      </c>
      <c r="BD2096">
        <v>21.055499999999999</v>
      </c>
      <c r="BE2096" s="1">
        <v>45399</v>
      </c>
      <c r="BF2096">
        <v>23.5928</v>
      </c>
      <c r="BG2096" s="1">
        <v>44452</v>
      </c>
      <c r="BH2096">
        <v>0.18667669938334736</v>
      </c>
    </row>
    <row r="2097" spans="1:60" x14ac:dyDescent="0.3">
      <c r="A2097" s="1">
        <v>45400</v>
      </c>
      <c r="B2097">
        <v>14.739599999999999</v>
      </c>
      <c r="C2097" s="1">
        <v>45400</v>
      </c>
      <c r="D2097">
        <v>18.0397</v>
      </c>
      <c r="E2097" s="1">
        <v>44453</v>
      </c>
      <c r="F2097">
        <v>9.6167540489723063E-2</v>
      </c>
      <c r="G2097" s="1">
        <v>45356</v>
      </c>
      <c r="H2097">
        <v>12.527200000000001</v>
      </c>
      <c r="I2097" s="1">
        <v>45356</v>
      </c>
      <c r="J2097">
        <v>14.784800000000001</v>
      </c>
      <c r="K2097" s="1">
        <v>44453</v>
      </c>
      <c r="L2097">
        <v>0.13076745184904645</v>
      </c>
      <c r="M2097" s="1">
        <v>45400</v>
      </c>
      <c r="N2097">
        <v>7.1571999999999996</v>
      </c>
      <c r="O2097" s="1">
        <v>45400</v>
      </c>
      <c r="P2097">
        <v>9.5541</v>
      </c>
      <c r="Q2097" s="1">
        <v>44453</v>
      </c>
      <c r="R2097">
        <v>3.0515954219310019E-2</v>
      </c>
      <c r="S2097" s="1">
        <v>45400</v>
      </c>
      <c r="T2097">
        <v>8.1958000000000002</v>
      </c>
      <c r="U2097" s="1">
        <v>45400</v>
      </c>
      <c r="V2097">
        <v>9.9190000000000005</v>
      </c>
      <c r="W2097" s="1">
        <v>44453</v>
      </c>
      <c r="X2097">
        <v>5.2263850956443821E-2</v>
      </c>
      <c r="Y2097" s="1">
        <v>45426</v>
      </c>
      <c r="Z2097">
        <v>6.7500999999999998</v>
      </c>
      <c r="AA2097" s="1">
        <v>45426</v>
      </c>
      <c r="AB2097">
        <v>6.7549999999999999</v>
      </c>
      <c r="AC2097" s="1">
        <v>44453</v>
      </c>
      <c r="AD2097">
        <v>3.40587393788944E-2</v>
      </c>
      <c r="AE2097" s="1">
        <v>45400</v>
      </c>
      <c r="AF2097">
        <v>9.3072999999999997</v>
      </c>
      <c r="AG2097" s="1">
        <v>45400</v>
      </c>
      <c r="AH2097">
        <v>13.5648</v>
      </c>
      <c r="AI2097" s="1">
        <v>44453</v>
      </c>
      <c r="AJ2097">
        <v>4.011689828646637E-2</v>
      </c>
      <c r="AO2097" s="1">
        <v>44453</v>
      </c>
      <c r="AP2097">
        <v>1.4131021853638714E-2</v>
      </c>
      <c r="AU2097" s="1">
        <v>44453</v>
      </c>
      <c r="AV2097">
        <v>1.5093797025817543E-2</v>
      </c>
      <c r="AW2097" s="1">
        <v>45400</v>
      </c>
      <c r="AX2097">
        <v>14.991099999999999</v>
      </c>
      <c r="AY2097" s="1">
        <v>45400</v>
      </c>
      <c r="AZ2097">
        <v>15.8581</v>
      </c>
      <c r="BA2097" s="1">
        <v>44453</v>
      </c>
      <c r="BB2097">
        <v>0.13364177415050679</v>
      </c>
      <c r="BC2097" s="1">
        <v>45400</v>
      </c>
      <c r="BD2097">
        <v>21.1343</v>
      </c>
      <c r="BE2097" s="1">
        <v>45400</v>
      </c>
      <c r="BF2097">
        <v>23.197700000000001</v>
      </c>
      <c r="BG2097" s="1">
        <v>44453</v>
      </c>
      <c r="BH2097">
        <v>0.1869900122268745</v>
      </c>
    </row>
    <row r="2098" spans="1:60" x14ac:dyDescent="0.3">
      <c r="A2098" s="1">
        <v>45401</v>
      </c>
      <c r="B2098">
        <v>15.269399999999999</v>
      </c>
      <c r="C2098" s="1">
        <v>45401</v>
      </c>
      <c r="D2098">
        <v>18.5426</v>
      </c>
      <c r="E2098" s="1">
        <v>44454</v>
      </c>
      <c r="F2098">
        <v>9.7222051531958412E-2</v>
      </c>
      <c r="G2098" s="1">
        <v>45357</v>
      </c>
      <c r="H2098">
        <v>12.408200000000001</v>
      </c>
      <c r="I2098" s="1">
        <v>45357</v>
      </c>
      <c r="J2098">
        <v>14.591200000000001</v>
      </c>
      <c r="K2098" s="1">
        <v>44454</v>
      </c>
      <c r="L2098">
        <v>0.1324917170133933</v>
      </c>
      <c r="M2098" s="1">
        <v>45401</v>
      </c>
      <c r="N2098">
        <v>6.7228000000000003</v>
      </c>
      <c r="O2098" s="1">
        <v>45401</v>
      </c>
      <c r="P2098">
        <v>9.3857999999999997</v>
      </c>
      <c r="Q2098" s="1">
        <v>44454</v>
      </c>
      <c r="R2098">
        <v>3.0606019179594796E-2</v>
      </c>
      <c r="S2098" s="1">
        <v>45401</v>
      </c>
      <c r="T2098">
        <v>8.2594999999999992</v>
      </c>
      <c r="U2098" s="1">
        <v>45401</v>
      </c>
      <c r="V2098">
        <v>9.6509999999999998</v>
      </c>
      <c r="W2098" s="1">
        <v>44454</v>
      </c>
      <c r="X2098">
        <v>5.2354638264399365E-2</v>
      </c>
      <c r="Y2098" s="1">
        <v>45427</v>
      </c>
      <c r="Z2098">
        <v>5.5564</v>
      </c>
      <c r="AA2098" s="1">
        <v>45427</v>
      </c>
      <c r="AB2098">
        <v>8.5274000000000001</v>
      </c>
      <c r="AC2098" s="1">
        <v>44454</v>
      </c>
      <c r="AD2098">
        <v>3.4070952413783655E-2</v>
      </c>
      <c r="AE2098" s="1">
        <v>45401</v>
      </c>
      <c r="AF2098">
        <v>8.1681000000000008</v>
      </c>
      <c r="AG2098" s="1">
        <v>45401</v>
      </c>
      <c r="AH2098">
        <v>12.4427</v>
      </c>
      <c r="AI2098" s="1">
        <v>44454</v>
      </c>
      <c r="AJ2098">
        <v>3.9936762681341068E-2</v>
      </c>
      <c r="AO2098" s="1">
        <v>44454</v>
      </c>
      <c r="AP2098">
        <v>1.4156622222518558E-2</v>
      </c>
      <c r="AU2098" s="1">
        <v>44454</v>
      </c>
      <c r="AV2098">
        <v>1.5088405895417718E-2</v>
      </c>
      <c r="AW2098" s="1">
        <v>45401</v>
      </c>
      <c r="AX2098">
        <v>15.325699999999999</v>
      </c>
      <c r="AY2098" s="1">
        <v>45401</v>
      </c>
      <c r="AZ2098">
        <v>16.115400000000001</v>
      </c>
      <c r="BA2098" s="1">
        <v>44454</v>
      </c>
      <c r="BB2098">
        <v>0.13388216498179506</v>
      </c>
      <c r="BC2098" s="1">
        <v>45401</v>
      </c>
      <c r="BD2098">
        <v>21.268000000000001</v>
      </c>
      <c r="BE2098" s="1">
        <v>45401</v>
      </c>
      <c r="BF2098">
        <v>23.586200000000002</v>
      </c>
      <c r="BG2098" s="1">
        <v>44454</v>
      </c>
      <c r="BH2098">
        <v>0.1884024216932236</v>
      </c>
    </row>
    <row r="2099" spans="1:60" x14ac:dyDescent="0.3">
      <c r="A2099" s="1">
        <v>45404</v>
      </c>
      <c r="B2099">
        <v>14.029299999999999</v>
      </c>
      <c r="C2099" s="1">
        <v>45404</v>
      </c>
      <c r="D2099">
        <v>16.833600000000001</v>
      </c>
      <c r="E2099" s="1">
        <v>44455</v>
      </c>
      <c r="F2099">
        <v>9.6523040357564427E-2</v>
      </c>
      <c r="G2099" s="1">
        <v>45358</v>
      </c>
      <c r="H2099">
        <v>12.3531</v>
      </c>
      <c r="I2099" s="1">
        <v>45358</v>
      </c>
      <c r="J2099">
        <v>14.4284</v>
      </c>
      <c r="K2099" s="1">
        <v>44455</v>
      </c>
      <c r="L2099">
        <v>0.13290853936628735</v>
      </c>
      <c r="M2099" s="1">
        <v>45404</v>
      </c>
      <c r="N2099">
        <v>6.2346000000000004</v>
      </c>
      <c r="O2099" s="1">
        <v>45404</v>
      </c>
      <c r="P2099">
        <v>7.7032999999999996</v>
      </c>
      <c r="Q2099" s="1">
        <v>44455</v>
      </c>
      <c r="R2099">
        <v>3.0454091837928972E-2</v>
      </c>
      <c r="S2099" s="1">
        <v>45404</v>
      </c>
      <c r="T2099">
        <v>8.3629999999999995</v>
      </c>
      <c r="U2099" s="1">
        <v>45404</v>
      </c>
      <c r="V2099">
        <v>9.2858000000000001</v>
      </c>
      <c r="W2099" s="1">
        <v>44455</v>
      </c>
      <c r="X2099">
        <v>5.2073730324532455E-2</v>
      </c>
      <c r="Y2099" s="1">
        <v>45428</v>
      </c>
      <c r="Z2099">
        <v>6.8997999999999999</v>
      </c>
      <c r="AA2099" s="1">
        <v>45428</v>
      </c>
      <c r="AB2099">
        <v>8.8725000000000005</v>
      </c>
      <c r="AC2099" s="1">
        <v>44455</v>
      </c>
      <c r="AD2099">
        <v>3.2610522584335964E-2</v>
      </c>
      <c r="AE2099" s="1">
        <v>45404</v>
      </c>
      <c r="AF2099">
        <v>7.5820999999999996</v>
      </c>
      <c r="AG2099" s="1">
        <v>45404</v>
      </c>
      <c r="AH2099">
        <v>11.868600000000001</v>
      </c>
      <c r="AI2099" s="1">
        <v>44455</v>
      </c>
      <c r="AJ2099">
        <v>3.6554366679735918E-2</v>
      </c>
      <c r="AO2099" s="1">
        <v>44455</v>
      </c>
      <c r="AP2099">
        <v>1.4168446575703635E-2</v>
      </c>
      <c r="AU2099" s="1">
        <v>44455</v>
      </c>
      <c r="AV2099">
        <v>1.5256694296546847E-2</v>
      </c>
      <c r="AW2099" s="1">
        <v>45404</v>
      </c>
      <c r="AX2099">
        <v>14.9168</v>
      </c>
      <c r="AY2099" s="1">
        <v>45404</v>
      </c>
      <c r="AZ2099">
        <v>15.589600000000001</v>
      </c>
      <c r="BA2099" s="1">
        <v>44455</v>
      </c>
      <c r="BB2099">
        <v>0.1343055323045933</v>
      </c>
      <c r="BC2099" s="1">
        <v>45404</v>
      </c>
      <c r="BD2099">
        <v>20.5273</v>
      </c>
      <c r="BE2099" s="1">
        <v>45404</v>
      </c>
      <c r="BF2099">
        <v>22.543199999999999</v>
      </c>
      <c r="BG2099" s="1">
        <v>44455</v>
      </c>
      <c r="BH2099">
        <v>0.18836668934214168</v>
      </c>
    </row>
    <row r="2100" spans="1:60" x14ac:dyDescent="0.3">
      <c r="A2100" s="1">
        <v>45405</v>
      </c>
      <c r="B2100">
        <v>13.3062</v>
      </c>
      <c r="C2100" s="1">
        <v>45405</v>
      </c>
      <c r="D2100">
        <v>15.924300000000001</v>
      </c>
      <c r="E2100" s="1">
        <v>44456</v>
      </c>
      <c r="F2100">
        <v>9.8542083073476228E-2</v>
      </c>
      <c r="G2100" s="1">
        <v>45359</v>
      </c>
      <c r="H2100">
        <v>12.4503</v>
      </c>
      <c r="I2100" s="1">
        <v>45359</v>
      </c>
      <c r="J2100">
        <v>14.5167</v>
      </c>
      <c r="K2100" s="1">
        <v>44456</v>
      </c>
      <c r="L2100">
        <v>0.13416352673435158</v>
      </c>
      <c r="M2100" s="1">
        <v>45405</v>
      </c>
      <c r="N2100">
        <v>5.8319999999999999</v>
      </c>
      <c r="O2100" s="1">
        <v>45405</v>
      </c>
      <c r="P2100">
        <v>6.7518000000000002</v>
      </c>
      <c r="Q2100" s="1">
        <v>44456</v>
      </c>
      <c r="R2100">
        <v>3.0591889425047907E-2</v>
      </c>
      <c r="S2100" s="1">
        <v>45405</v>
      </c>
      <c r="T2100">
        <v>8.2860999999999994</v>
      </c>
      <c r="U2100" s="1">
        <v>45405</v>
      </c>
      <c r="V2100">
        <v>9.2705000000000002</v>
      </c>
      <c r="W2100" s="1">
        <v>44456</v>
      </c>
      <c r="X2100">
        <v>5.1273883600620213E-2</v>
      </c>
      <c r="Y2100" s="1">
        <v>45429</v>
      </c>
      <c r="Z2100">
        <v>5.8305999999999996</v>
      </c>
      <c r="AA2100" s="1">
        <v>45429</v>
      </c>
      <c r="AB2100">
        <v>6.3658999999999999</v>
      </c>
      <c r="AC2100" s="1">
        <v>44456</v>
      </c>
      <c r="AD2100">
        <v>3.2695462843208005E-2</v>
      </c>
      <c r="AE2100" s="1">
        <v>45405</v>
      </c>
      <c r="AF2100">
        <v>10.207100000000001</v>
      </c>
      <c r="AG2100" s="1">
        <v>45405</v>
      </c>
      <c r="AH2100">
        <v>8.2062000000000008</v>
      </c>
      <c r="AI2100" s="1">
        <v>44456</v>
      </c>
      <c r="AJ2100">
        <v>3.6513033339169665E-2</v>
      </c>
      <c r="AO2100" s="1">
        <v>44456</v>
      </c>
      <c r="AP2100">
        <v>1.439300549981447E-2</v>
      </c>
      <c r="AU2100" s="1">
        <v>44456</v>
      </c>
      <c r="AV2100">
        <v>1.488242967622252E-2</v>
      </c>
      <c r="AW2100" s="1">
        <v>45405</v>
      </c>
      <c r="AX2100">
        <v>14.89</v>
      </c>
      <c r="AY2100" s="1">
        <v>45405</v>
      </c>
      <c r="AZ2100">
        <v>15.7018</v>
      </c>
      <c r="BA2100" s="1">
        <v>44456</v>
      </c>
      <c r="BB2100">
        <v>0.13182009613699758</v>
      </c>
      <c r="BC2100" s="1">
        <v>45405</v>
      </c>
      <c r="BD2100">
        <v>19.655200000000001</v>
      </c>
      <c r="BE2100" s="1">
        <v>45405</v>
      </c>
      <c r="BF2100">
        <v>21.765699999999999</v>
      </c>
      <c r="BG2100" s="1">
        <v>44456</v>
      </c>
      <c r="BH2100">
        <v>0.1870404144545123</v>
      </c>
    </row>
    <row r="2101" spans="1:60" x14ac:dyDescent="0.3">
      <c r="A2101" s="1">
        <v>45406</v>
      </c>
      <c r="B2101">
        <v>13.3698</v>
      </c>
      <c r="C2101" s="1">
        <v>45406</v>
      </c>
      <c r="D2101">
        <v>16.169899999999998</v>
      </c>
      <c r="E2101" s="1">
        <v>44457</v>
      </c>
      <c r="F2101">
        <v>9.5227229095942917E-2</v>
      </c>
      <c r="G2101" s="1">
        <v>45362</v>
      </c>
      <c r="H2101">
        <v>12.8817</v>
      </c>
      <c r="I2101" s="1">
        <v>45362</v>
      </c>
      <c r="J2101">
        <v>15.114599999999999</v>
      </c>
      <c r="K2101" s="1">
        <v>44457</v>
      </c>
      <c r="L2101">
        <v>0.13035446751680443</v>
      </c>
      <c r="M2101" s="1">
        <v>45406</v>
      </c>
      <c r="N2101">
        <v>5.4387999999999996</v>
      </c>
      <c r="O2101" s="1">
        <v>45406</v>
      </c>
      <c r="P2101">
        <v>7.1211000000000002</v>
      </c>
      <c r="Q2101" s="1">
        <v>44457</v>
      </c>
      <c r="R2101">
        <v>3.0804354131243758E-2</v>
      </c>
      <c r="S2101" s="1">
        <v>45406</v>
      </c>
      <c r="T2101">
        <v>8.5670000000000002</v>
      </c>
      <c r="U2101" s="1">
        <v>45406</v>
      </c>
      <c r="V2101">
        <v>9.4372000000000007</v>
      </c>
      <c r="W2101" s="1">
        <v>44457</v>
      </c>
      <c r="X2101">
        <v>5.0698130717564745E-2</v>
      </c>
      <c r="Y2101" s="1">
        <v>45432</v>
      </c>
      <c r="Z2101">
        <v>6.1128999999999998</v>
      </c>
      <c r="AA2101" s="1">
        <v>45432</v>
      </c>
      <c r="AB2101">
        <v>10.0672</v>
      </c>
      <c r="AC2101" s="1">
        <v>44457</v>
      </c>
      <c r="AD2101">
        <v>3.257991089429222E-2</v>
      </c>
      <c r="AE2101" s="1">
        <v>45406</v>
      </c>
      <c r="AF2101">
        <v>8.4987999999999992</v>
      </c>
      <c r="AG2101" s="1">
        <v>45406</v>
      </c>
      <c r="AH2101">
        <v>11.5114</v>
      </c>
      <c r="AI2101" s="1">
        <v>44457</v>
      </c>
      <c r="AJ2101">
        <v>3.6415300250464917E-2</v>
      </c>
      <c r="AO2101" s="1">
        <v>44457</v>
      </c>
      <c r="AP2101">
        <v>1.4504095746296941E-2</v>
      </c>
      <c r="AU2101" s="1">
        <v>44457</v>
      </c>
      <c r="AV2101">
        <v>1.4992199759470227E-2</v>
      </c>
      <c r="AW2101" s="1">
        <v>45406</v>
      </c>
      <c r="AX2101">
        <v>14.895</v>
      </c>
      <c r="AY2101" s="1">
        <v>45406</v>
      </c>
      <c r="AZ2101">
        <v>15.7286</v>
      </c>
      <c r="BA2101" s="1">
        <v>44457</v>
      </c>
      <c r="BB2101">
        <v>0.12771254366398485</v>
      </c>
      <c r="BC2101" s="1">
        <v>45406</v>
      </c>
      <c r="BD2101">
        <v>19.733799999999999</v>
      </c>
      <c r="BE2101" s="1">
        <v>45406</v>
      </c>
      <c r="BF2101">
        <v>21.921199999999999</v>
      </c>
      <c r="BG2101" s="1">
        <v>44457</v>
      </c>
      <c r="BH2101">
        <v>0.18342337218446614</v>
      </c>
    </row>
    <row r="2102" spans="1:60" x14ac:dyDescent="0.3">
      <c r="A2102" s="1">
        <v>45407</v>
      </c>
      <c r="B2102">
        <v>12.99</v>
      </c>
      <c r="C2102" s="1">
        <v>45407</v>
      </c>
      <c r="D2102">
        <v>15.807700000000001</v>
      </c>
      <c r="E2102" s="1">
        <v>44458</v>
      </c>
      <c r="F2102">
        <v>9.2240288820861632E-2</v>
      </c>
      <c r="G2102" s="1">
        <v>45363</v>
      </c>
      <c r="H2102">
        <v>12.3466</v>
      </c>
      <c r="I2102" s="1">
        <v>45363</v>
      </c>
      <c r="J2102">
        <v>14.426500000000001</v>
      </c>
      <c r="K2102" s="1">
        <v>44458</v>
      </c>
      <c r="L2102">
        <v>0.13065894637145739</v>
      </c>
      <c r="M2102" s="1">
        <v>45407</v>
      </c>
      <c r="N2102">
        <v>5.7618</v>
      </c>
      <c r="O2102" s="1">
        <v>45407</v>
      </c>
      <c r="P2102">
        <v>7.5655000000000001</v>
      </c>
      <c r="Q2102" s="1">
        <v>44458</v>
      </c>
      <c r="R2102">
        <v>3.0863131255754694E-2</v>
      </c>
      <c r="S2102" s="1">
        <v>45407</v>
      </c>
      <c r="T2102">
        <v>8.7010000000000005</v>
      </c>
      <c r="U2102" s="1">
        <v>45407</v>
      </c>
      <c r="V2102">
        <v>9.8361000000000001</v>
      </c>
      <c r="W2102" s="1">
        <v>44458</v>
      </c>
      <c r="X2102">
        <v>4.960302625309685E-2</v>
      </c>
      <c r="Y2102" s="1">
        <v>45433</v>
      </c>
      <c r="Z2102">
        <v>6.1962999999999999</v>
      </c>
      <c r="AA2102" s="1">
        <v>45433</v>
      </c>
      <c r="AB2102">
        <v>8.7401999999999997</v>
      </c>
      <c r="AC2102" s="1">
        <v>44458</v>
      </c>
      <c r="AD2102">
        <v>3.2603543272562679E-2</v>
      </c>
      <c r="AE2102" s="1">
        <v>45407</v>
      </c>
      <c r="AF2102">
        <v>10.081300000000001</v>
      </c>
      <c r="AG2102" s="1">
        <v>45407</v>
      </c>
      <c r="AH2102">
        <v>13.9741</v>
      </c>
      <c r="AI2102" s="1">
        <v>44458</v>
      </c>
      <c r="AJ2102">
        <v>3.6675333873378534E-2</v>
      </c>
      <c r="AO2102" s="1">
        <v>44458</v>
      </c>
      <c r="AP2102">
        <v>1.4310256630337073E-2</v>
      </c>
      <c r="AU2102" s="1">
        <v>44458</v>
      </c>
      <c r="AV2102">
        <v>1.5057957320476109E-2</v>
      </c>
      <c r="AW2102" s="1">
        <v>45407</v>
      </c>
      <c r="AX2102">
        <v>15.189500000000001</v>
      </c>
      <c r="AY2102" s="1">
        <v>45407</v>
      </c>
      <c r="AZ2102">
        <v>16.0685</v>
      </c>
      <c r="BA2102" s="1">
        <v>44458</v>
      </c>
      <c r="BB2102">
        <v>0.12383544213658672</v>
      </c>
      <c r="BC2102" s="1">
        <v>45407</v>
      </c>
      <c r="BD2102">
        <v>20.058700000000002</v>
      </c>
      <c r="BE2102" s="1">
        <v>45407</v>
      </c>
      <c r="BF2102">
        <v>21.690300000000001</v>
      </c>
      <c r="BG2102" s="1">
        <v>44458</v>
      </c>
      <c r="BH2102">
        <v>0.17958535761613514</v>
      </c>
    </row>
    <row r="2103" spans="1:60" x14ac:dyDescent="0.3">
      <c r="A2103" s="1">
        <v>45408</v>
      </c>
      <c r="B2103">
        <v>13.0166</v>
      </c>
      <c r="C2103" s="1">
        <v>45408</v>
      </c>
      <c r="D2103">
        <v>15.6615</v>
      </c>
      <c r="E2103" s="1">
        <v>44459</v>
      </c>
      <c r="F2103">
        <v>9.8188042966638314E-2</v>
      </c>
      <c r="G2103" s="1">
        <v>45364</v>
      </c>
      <c r="H2103">
        <v>12.2453</v>
      </c>
      <c r="I2103" s="1">
        <v>45364</v>
      </c>
      <c r="J2103">
        <v>14.235099999999999</v>
      </c>
      <c r="K2103" s="1">
        <v>44459</v>
      </c>
      <c r="L2103">
        <v>0.13601144353422068</v>
      </c>
      <c r="M2103" s="1">
        <v>45408</v>
      </c>
      <c r="N2103">
        <v>5.5453000000000001</v>
      </c>
      <c r="O2103" s="1">
        <v>45408</v>
      </c>
      <c r="P2103">
        <v>7.2683999999999997</v>
      </c>
      <c r="Q2103" s="1">
        <v>44459</v>
      </c>
      <c r="R2103">
        <v>3.1520482417630252E-2</v>
      </c>
      <c r="S2103" s="1">
        <v>45408</v>
      </c>
      <c r="T2103">
        <v>8.7767999999999997</v>
      </c>
      <c r="U2103" s="1">
        <v>45408</v>
      </c>
      <c r="V2103">
        <v>9.6007999999999996</v>
      </c>
      <c r="W2103" s="1">
        <v>44459</v>
      </c>
      <c r="X2103">
        <v>4.9517905598160446E-2</v>
      </c>
      <c r="Y2103" s="1">
        <v>45434</v>
      </c>
      <c r="Z2103">
        <v>12.1219</v>
      </c>
      <c r="AA2103" s="1">
        <v>45434</v>
      </c>
      <c r="AB2103">
        <v>8.0935000000000006</v>
      </c>
      <c r="AC2103" s="1">
        <v>44459</v>
      </c>
      <c r="AD2103">
        <v>3.2705685287875354E-2</v>
      </c>
      <c r="AE2103" s="1">
        <v>45408</v>
      </c>
      <c r="AF2103">
        <v>9.6091999999999995</v>
      </c>
      <c r="AG2103" s="1">
        <v>45408</v>
      </c>
      <c r="AH2103">
        <v>13.002700000000001</v>
      </c>
      <c r="AI2103" s="1">
        <v>44459</v>
      </c>
      <c r="AJ2103">
        <v>3.7633245054544386E-2</v>
      </c>
      <c r="AO2103" s="1">
        <v>44459</v>
      </c>
      <c r="AP2103">
        <v>1.4261614963024839E-2</v>
      </c>
      <c r="AU2103" s="1">
        <v>44459</v>
      </c>
      <c r="AV2103">
        <v>1.5995217585883369E-2</v>
      </c>
      <c r="AW2103" s="1">
        <v>45408</v>
      </c>
      <c r="AX2103">
        <v>14.7934</v>
      </c>
      <c r="AY2103" s="1">
        <v>45408</v>
      </c>
      <c r="AZ2103">
        <v>15.6652</v>
      </c>
      <c r="BA2103" s="1">
        <v>44459</v>
      </c>
      <c r="BB2103">
        <v>0.12502762919278196</v>
      </c>
      <c r="BC2103" s="1">
        <v>45408</v>
      </c>
      <c r="BD2103">
        <v>19.332000000000001</v>
      </c>
      <c r="BE2103" s="1">
        <v>45408</v>
      </c>
      <c r="BF2103">
        <v>21.392800000000001</v>
      </c>
      <c r="BG2103" s="1">
        <v>44459</v>
      </c>
      <c r="BH2103">
        <v>0.1845796826143053</v>
      </c>
    </row>
    <row r="2104" spans="1:60" x14ac:dyDescent="0.3">
      <c r="A2104" s="1">
        <v>45411</v>
      </c>
      <c r="B2104">
        <v>12.689</v>
      </c>
      <c r="C2104" s="1">
        <v>45411</v>
      </c>
      <c r="D2104">
        <v>15.3156</v>
      </c>
      <c r="E2104" s="1">
        <v>44460</v>
      </c>
      <c r="F2104">
        <v>9.7441416984814067E-2</v>
      </c>
      <c r="G2104" s="1">
        <v>45365</v>
      </c>
      <c r="H2104">
        <v>12.557600000000001</v>
      </c>
      <c r="I2104" s="1">
        <v>45365</v>
      </c>
      <c r="J2104">
        <v>14.7882</v>
      </c>
      <c r="K2104" s="1">
        <v>44460</v>
      </c>
      <c r="L2104">
        <v>0.13773740017864267</v>
      </c>
      <c r="M2104" s="1">
        <v>45411</v>
      </c>
      <c r="N2104">
        <v>5.4786999999999999</v>
      </c>
      <c r="O2104" s="1">
        <v>45411</v>
      </c>
      <c r="P2104">
        <v>7.3255999999999997</v>
      </c>
      <c r="Q2104" s="1">
        <v>44460</v>
      </c>
      <c r="R2104">
        <v>3.141805963317696E-2</v>
      </c>
      <c r="S2104" s="1">
        <v>45411</v>
      </c>
      <c r="T2104">
        <v>8.3201000000000001</v>
      </c>
      <c r="U2104" s="1">
        <v>45411</v>
      </c>
      <c r="V2104">
        <v>9.3181999999999992</v>
      </c>
      <c r="W2104" s="1">
        <v>44460</v>
      </c>
      <c r="X2104">
        <v>4.9130602569485295E-2</v>
      </c>
      <c r="Y2104" s="1">
        <v>45435</v>
      </c>
      <c r="Z2104">
        <v>5.5246000000000004</v>
      </c>
      <c r="AA2104" s="1">
        <v>45435</v>
      </c>
      <c r="AB2104">
        <v>9.1138999999999992</v>
      </c>
      <c r="AC2104" s="1">
        <v>44460</v>
      </c>
      <c r="AD2104">
        <v>3.2451573056945973E-2</v>
      </c>
      <c r="AE2104" s="1">
        <v>45411</v>
      </c>
      <c r="AF2104">
        <v>8.7537000000000003</v>
      </c>
      <c r="AG2104" s="1">
        <v>45411</v>
      </c>
      <c r="AH2104">
        <v>12.1915</v>
      </c>
      <c r="AI2104" s="1">
        <v>44460</v>
      </c>
      <c r="AJ2104">
        <v>3.7495525520517804E-2</v>
      </c>
      <c r="AO2104" s="1">
        <v>44460</v>
      </c>
      <c r="AP2104">
        <v>1.4193438805717419E-2</v>
      </c>
      <c r="AU2104" s="1">
        <v>44460</v>
      </c>
      <c r="AV2104">
        <v>1.6195961354650401E-2</v>
      </c>
      <c r="AW2104" s="1">
        <v>45411</v>
      </c>
      <c r="AX2104">
        <v>14.3643</v>
      </c>
      <c r="AY2104" s="1">
        <v>45411</v>
      </c>
      <c r="AZ2104">
        <v>15.180199999999999</v>
      </c>
      <c r="BA2104" s="1">
        <v>44460</v>
      </c>
      <c r="BB2104">
        <v>0.12408197714384137</v>
      </c>
      <c r="BC2104" s="1">
        <v>45411</v>
      </c>
      <c r="BD2104">
        <v>18.879100000000001</v>
      </c>
      <c r="BE2104" s="1">
        <v>45411</v>
      </c>
      <c r="BF2104">
        <v>20.940999999999999</v>
      </c>
      <c r="BG2104" s="1">
        <v>44460</v>
      </c>
      <c r="BH2104">
        <v>0.18317447287605568</v>
      </c>
    </row>
    <row r="2105" spans="1:60" x14ac:dyDescent="0.3">
      <c r="A2105" s="1">
        <v>45412</v>
      </c>
      <c r="B2105">
        <v>13.254200000000001</v>
      </c>
      <c r="C2105" s="1">
        <v>45412</v>
      </c>
      <c r="D2105">
        <v>16.148199999999999</v>
      </c>
      <c r="E2105" s="1">
        <v>44461</v>
      </c>
      <c r="F2105">
        <v>9.8650792758674083E-2</v>
      </c>
      <c r="G2105" s="1">
        <v>45366</v>
      </c>
      <c r="H2105">
        <v>12.6236</v>
      </c>
      <c r="I2105" s="1">
        <v>45366</v>
      </c>
      <c r="J2105">
        <v>14.8833</v>
      </c>
      <c r="K2105" s="1">
        <v>44461</v>
      </c>
      <c r="L2105">
        <v>0.13991728802942593</v>
      </c>
      <c r="M2105" s="1">
        <v>45412</v>
      </c>
      <c r="N2105">
        <v>5.9337999999999997</v>
      </c>
      <c r="O2105" s="1">
        <v>45412</v>
      </c>
      <c r="P2105">
        <v>7.1150000000000002</v>
      </c>
      <c r="Q2105" s="1">
        <v>44461</v>
      </c>
      <c r="R2105">
        <v>3.1569423549446377E-2</v>
      </c>
      <c r="S2105" s="1">
        <v>45412</v>
      </c>
      <c r="T2105">
        <v>8.5343</v>
      </c>
      <c r="U2105" s="1">
        <v>45412</v>
      </c>
      <c r="V2105">
        <v>9.4878999999999998</v>
      </c>
      <c r="W2105" s="1">
        <v>44461</v>
      </c>
      <c r="X2105">
        <v>4.9305482551571612E-2</v>
      </c>
      <c r="Y2105" s="1">
        <v>45436</v>
      </c>
      <c r="Z2105">
        <v>4.6646000000000001</v>
      </c>
      <c r="AA2105" s="1">
        <v>45436</v>
      </c>
      <c r="AB2105">
        <v>11.8636</v>
      </c>
      <c r="AC2105" s="1">
        <v>44461</v>
      </c>
      <c r="AD2105">
        <v>3.2369387362611995E-2</v>
      </c>
      <c r="AE2105" s="1">
        <v>45412</v>
      </c>
      <c r="AF2105">
        <v>10.0617</v>
      </c>
      <c r="AG2105" s="1">
        <v>45412</v>
      </c>
      <c r="AH2105">
        <v>12.202999999999999</v>
      </c>
      <c r="AI2105" s="1">
        <v>44461</v>
      </c>
      <c r="AJ2105">
        <v>3.7487933752459603E-2</v>
      </c>
      <c r="AO2105" s="1">
        <v>44461</v>
      </c>
      <c r="AP2105">
        <v>1.4082357850770987E-2</v>
      </c>
      <c r="AU2105" s="1">
        <v>44461</v>
      </c>
      <c r="AV2105">
        <v>1.621250883894014E-2</v>
      </c>
      <c r="AW2105" s="1">
        <v>45412</v>
      </c>
      <c r="AX2105">
        <v>14.7407</v>
      </c>
      <c r="AY2105" s="1">
        <v>45412</v>
      </c>
      <c r="AZ2105">
        <v>15.5242</v>
      </c>
      <c r="BA2105" s="1">
        <v>44461</v>
      </c>
      <c r="BB2105">
        <v>0.12445373238898111</v>
      </c>
      <c r="BC2105" s="1">
        <v>45412</v>
      </c>
      <c r="BD2105">
        <v>19.200099999999999</v>
      </c>
      <c r="BE2105" s="1">
        <v>45412</v>
      </c>
      <c r="BF2105">
        <v>21.749400000000001</v>
      </c>
      <c r="BG2105" s="1">
        <v>44461</v>
      </c>
      <c r="BH2105">
        <v>0.18547801785023019</v>
      </c>
    </row>
    <row r="2106" spans="1:60" x14ac:dyDescent="0.3">
      <c r="A2106" s="1">
        <v>45413</v>
      </c>
      <c r="B2106">
        <v>13.2986</v>
      </c>
      <c r="C2106" s="1">
        <v>45413</v>
      </c>
      <c r="D2106">
        <v>16.180599999999998</v>
      </c>
      <c r="E2106" s="1">
        <v>44462</v>
      </c>
      <c r="F2106">
        <v>0.10121400519066348</v>
      </c>
      <c r="G2106" s="1">
        <v>45369</v>
      </c>
      <c r="H2106">
        <v>12.490500000000001</v>
      </c>
      <c r="I2106" s="1">
        <v>45369</v>
      </c>
      <c r="J2106">
        <v>14.602399999999999</v>
      </c>
      <c r="K2106" s="1">
        <v>44462</v>
      </c>
      <c r="L2106">
        <v>0.1395411687463943</v>
      </c>
      <c r="M2106" s="1">
        <v>45413</v>
      </c>
      <c r="N2106">
        <v>6.3403999999999998</v>
      </c>
      <c r="O2106" s="1">
        <v>45413</v>
      </c>
      <c r="P2106">
        <v>8.1750000000000007</v>
      </c>
      <c r="Q2106" s="1">
        <v>44462</v>
      </c>
      <c r="R2106">
        <v>3.1473339294114742E-2</v>
      </c>
      <c r="S2106" s="1">
        <v>45413</v>
      </c>
      <c r="T2106">
        <v>8.6235999999999997</v>
      </c>
      <c r="U2106" s="1">
        <v>45413</v>
      </c>
      <c r="V2106">
        <v>9.2759999999999998</v>
      </c>
      <c r="W2106" s="1">
        <v>44462</v>
      </c>
      <c r="X2106">
        <v>5.124041469890659E-2</v>
      </c>
      <c r="Y2106" s="1">
        <v>45440</v>
      </c>
      <c r="Z2106">
        <v>6.0160999999999998</v>
      </c>
      <c r="AA2106" s="1">
        <v>45440</v>
      </c>
      <c r="AB2106">
        <v>10.5732</v>
      </c>
      <c r="AC2106" s="1">
        <v>44462</v>
      </c>
      <c r="AD2106">
        <v>3.3464487031033115E-2</v>
      </c>
      <c r="AE2106" s="1">
        <v>45413</v>
      </c>
      <c r="AF2106">
        <v>9.1309000000000005</v>
      </c>
      <c r="AG2106" s="1">
        <v>45413</v>
      </c>
      <c r="AH2106">
        <v>13.6858</v>
      </c>
      <c r="AI2106" s="1">
        <v>44462</v>
      </c>
      <c r="AJ2106">
        <v>4.0514611652026529E-2</v>
      </c>
      <c r="AO2106" s="1">
        <v>44462</v>
      </c>
      <c r="AP2106">
        <v>1.480883702741128E-2</v>
      </c>
      <c r="AU2106" s="1">
        <v>44462</v>
      </c>
      <c r="AV2106">
        <v>1.6268969157614763E-2</v>
      </c>
      <c r="AW2106" s="1">
        <v>45413</v>
      </c>
      <c r="AX2106">
        <v>14.4574</v>
      </c>
      <c r="AY2106" s="1">
        <v>45413</v>
      </c>
      <c r="AZ2106">
        <v>15.538399999999999</v>
      </c>
      <c r="BA2106" s="1">
        <v>44462</v>
      </c>
      <c r="BB2106">
        <v>0.13278595026682025</v>
      </c>
      <c r="BC2106" s="1">
        <v>45413</v>
      </c>
      <c r="BD2106">
        <v>19.851700000000001</v>
      </c>
      <c r="BE2106" s="1">
        <v>45413</v>
      </c>
      <c r="BF2106">
        <v>21.127199999999998</v>
      </c>
      <c r="BG2106" s="1">
        <v>44462</v>
      </c>
      <c r="BH2106">
        <v>0.18902597943133126</v>
      </c>
    </row>
    <row r="2107" spans="1:60" x14ac:dyDescent="0.3">
      <c r="A2107" s="1">
        <v>45414</v>
      </c>
      <c r="B2107">
        <v>12.905099999999999</v>
      </c>
      <c r="C2107" s="1">
        <v>45414</v>
      </c>
      <c r="D2107">
        <v>15.662000000000001</v>
      </c>
      <c r="E2107" s="1">
        <v>44463</v>
      </c>
      <c r="F2107">
        <v>0.10070539266132622</v>
      </c>
      <c r="G2107" s="1">
        <v>45370</v>
      </c>
      <c r="H2107">
        <v>12.3179</v>
      </c>
      <c r="I2107" s="1">
        <v>45370</v>
      </c>
      <c r="J2107">
        <v>14.352399999999999</v>
      </c>
      <c r="K2107" s="1">
        <v>44463</v>
      </c>
      <c r="L2107">
        <v>0.13880028814354708</v>
      </c>
      <c r="M2107" s="1">
        <v>45414</v>
      </c>
      <c r="N2107">
        <v>6.09</v>
      </c>
      <c r="O2107" s="1">
        <v>45414</v>
      </c>
      <c r="P2107">
        <v>7.4314</v>
      </c>
      <c r="Q2107" s="1">
        <v>44463</v>
      </c>
      <c r="R2107">
        <v>3.1122354798515994E-2</v>
      </c>
      <c r="S2107" s="1">
        <v>45414</v>
      </c>
      <c r="T2107">
        <v>8.4459999999999997</v>
      </c>
      <c r="U2107" s="1">
        <v>45414</v>
      </c>
      <c r="V2107">
        <v>9.4169999999999998</v>
      </c>
      <c r="W2107" s="1">
        <v>44463</v>
      </c>
      <c r="X2107">
        <v>5.1351244028384938E-2</v>
      </c>
      <c r="Y2107" s="1">
        <v>45441</v>
      </c>
      <c r="Z2107">
        <v>4.6554000000000002</v>
      </c>
      <c r="AA2107" s="1">
        <v>45441</v>
      </c>
      <c r="AB2107">
        <v>8.2614999999999998</v>
      </c>
      <c r="AC2107" s="1">
        <v>44463</v>
      </c>
      <c r="AD2107">
        <v>3.3503951281404334E-2</v>
      </c>
      <c r="AE2107" s="1">
        <v>45414</v>
      </c>
      <c r="AF2107">
        <v>7.7141999999999999</v>
      </c>
      <c r="AG2107" s="1">
        <v>45414</v>
      </c>
      <c r="AH2107">
        <v>11.4673</v>
      </c>
      <c r="AI2107" s="1">
        <v>44463</v>
      </c>
      <c r="AJ2107">
        <v>4.133779172318014E-2</v>
      </c>
      <c r="AO2107" s="1">
        <v>44463</v>
      </c>
      <c r="AP2107">
        <v>1.4884515552729634E-2</v>
      </c>
      <c r="AU2107" s="1">
        <v>44463</v>
      </c>
      <c r="AV2107">
        <v>1.6731536051348531E-2</v>
      </c>
      <c r="AW2107" s="1">
        <v>45414</v>
      </c>
      <c r="AX2107">
        <v>14.371700000000001</v>
      </c>
      <c r="AY2107" s="1">
        <v>45414</v>
      </c>
      <c r="AZ2107">
        <v>15.3468</v>
      </c>
      <c r="BA2107" s="1">
        <v>44463</v>
      </c>
      <c r="BB2107">
        <v>0.13436507512275186</v>
      </c>
      <c r="BC2107" s="1">
        <v>45414</v>
      </c>
      <c r="BD2107">
        <v>19.014600000000002</v>
      </c>
      <c r="BE2107" s="1">
        <v>45414</v>
      </c>
      <c r="BF2107">
        <v>21.173100000000002</v>
      </c>
      <c r="BG2107" s="1">
        <v>44463</v>
      </c>
      <c r="BH2107">
        <v>0.18731531323705791</v>
      </c>
    </row>
    <row r="2108" spans="1:60" x14ac:dyDescent="0.3">
      <c r="A2108" s="1">
        <v>45415</v>
      </c>
      <c r="B2108">
        <v>12.2828</v>
      </c>
      <c r="C2108" s="1">
        <v>45415</v>
      </c>
      <c r="D2108">
        <v>14.867000000000001</v>
      </c>
      <c r="E2108" s="1">
        <v>44464</v>
      </c>
      <c r="F2108">
        <v>0.10137697648530958</v>
      </c>
      <c r="G2108" s="1">
        <v>45371</v>
      </c>
      <c r="H2108">
        <v>12.134</v>
      </c>
      <c r="I2108" s="1">
        <v>45371</v>
      </c>
      <c r="J2108">
        <v>14.129799999999999</v>
      </c>
      <c r="K2108" s="1">
        <v>44464</v>
      </c>
      <c r="L2108">
        <v>0.13987461865615866</v>
      </c>
      <c r="M2108" s="1">
        <v>45415</v>
      </c>
      <c r="N2108">
        <v>5.4095000000000004</v>
      </c>
      <c r="O2108" s="1">
        <v>45415</v>
      </c>
      <c r="P2108">
        <v>6.6879</v>
      </c>
      <c r="Q2108" s="1">
        <v>44464</v>
      </c>
      <c r="R2108">
        <v>3.1323723942645376E-2</v>
      </c>
      <c r="S2108" s="1">
        <v>45415</v>
      </c>
      <c r="T2108">
        <v>7.9226000000000001</v>
      </c>
      <c r="U2108" s="1">
        <v>45415</v>
      </c>
      <c r="V2108">
        <v>8.7995000000000001</v>
      </c>
      <c r="W2108" s="1">
        <v>44464</v>
      </c>
      <c r="X2108">
        <v>5.1442945123142431E-2</v>
      </c>
      <c r="Y2108" s="1">
        <v>45442</v>
      </c>
      <c r="Z2108">
        <v>7.9145000000000003</v>
      </c>
      <c r="AA2108" s="1">
        <v>45442</v>
      </c>
      <c r="AB2108">
        <v>9.9083000000000006</v>
      </c>
      <c r="AC2108" s="1">
        <v>44464</v>
      </c>
      <c r="AD2108">
        <v>3.3645062482361057E-2</v>
      </c>
      <c r="AE2108" s="1">
        <v>45415</v>
      </c>
      <c r="AF2108">
        <v>8.9431999999999992</v>
      </c>
      <c r="AG2108" s="1">
        <v>45415</v>
      </c>
      <c r="AH2108">
        <v>10.361000000000001</v>
      </c>
      <c r="AI2108" s="1">
        <v>44464</v>
      </c>
      <c r="AJ2108">
        <v>4.1535094277530778E-2</v>
      </c>
      <c r="AO2108" s="1">
        <v>44464</v>
      </c>
      <c r="AP2108">
        <v>1.494036390935023E-2</v>
      </c>
      <c r="AU2108" s="1">
        <v>44464</v>
      </c>
      <c r="AV2108">
        <v>1.6853132122981066E-2</v>
      </c>
      <c r="AW2108" s="1">
        <v>45415</v>
      </c>
      <c r="AX2108">
        <v>13.5878</v>
      </c>
      <c r="AY2108" s="1">
        <v>45415</v>
      </c>
      <c r="AZ2108">
        <v>14.5967</v>
      </c>
      <c r="BA2108" s="1">
        <v>44464</v>
      </c>
      <c r="BB2108">
        <v>0.13363970623979934</v>
      </c>
      <c r="BC2108" s="1">
        <v>45415</v>
      </c>
      <c r="BD2108">
        <v>19.069700000000001</v>
      </c>
      <c r="BE2108" s="1">
        <v>45415</v>
      </c>
      <c r="BF2108">
        <v>20.674499999999998</v>
      </c>
      <c r="BG2108" s="1">
        <v>44464</v>
      </c>
      <c r="BH2108">
        <v>0.18881243407492773</v>
      </c>
    </row>
    <row r="2109" spans="1:60" x14ac:dyDescent="0.3">
      <c r="A2109" s="1">
        <v>45418</v>
      </c>
      <c r="B2109">
        <v>12.0731</v>
      </c>
      <c r="C2109" s="1">
        <v>45418</v>
      </c>
      <c r="D2109">
        <v>14.3367</v>
      </c>
      <c r="E2109" s="1">
        <v>44465</v>
      </c>
      <c r="F2109">
        <v>0.10215153126346196</v>
      </c>
      <c r="G2109" s="1">
        <v>45372</v>
      </c>
      <c r="H2109">
        <v>11.7864</v>
      </c>
      <c r="I2109" s="1">
        <v>45372</v>
      </c>
      <c r="J2109">
        <v>13.6248</v>
      </c>
      <c r="K2109" s="1">
        <v>44465</v>
      </c>
      <c r="L2109">
        <v>0.14012744892087689</v>
      </c>
      <c r="M2109" s="1">
        <v>45418</v>
      </c>
      <c r="N2109">
        <v>5.5095000000000001</v>
      </c>
      <c r="O2109" s="1">
        <v>45418</v>
      </c>
      <c r="P2109">
        <v>6.7613000000000003</v>
      </c>
      <c r="Q2109" s="1">
        <v>44465</v>
      </c>
      <c r="R2109">
        <v>3.157474603364481E-2</v>
      </c>
      <c r="S2109" s="1">
        <v>45418</v>
      </c>
      <c r="T2109">
        <v>7.6430999999999996</v>
      </c>
      <c r="U2109" s="1">
        <v>45418</v>
      </c>
      <c r="V2109">
        <v>8.5876000000000001</v>
      </c>
      <c r="W2109" s="1">
        <v>44465</v>
      </c>
      <c r="X2109">
        <v>5.1208303948437395E-2</v>
      </c>
      <c r="Y2109" s="1">
        <v>45443</v>
      </c>
      <c r="Z2109">
        <v>4.8164999999999996</v>
      </c>
      <c r="AA2109" s="1">
        <v>45443</v>
      </c>
      <c r="AB2109">
        <v>7.6599000000000004</v>
      </c>
      <c r="AC2109" s="1">
        <v>44465</v>
      </c>
      <c r="AD2109">
        <v>3.3640336441280665E-2</v>
      </c>
      <c r="AE2109" s="1">
        <v>45418</v>
      </c>
      <c r="AF2109">
        <v>8.0061</v>
      </c>
      <c r="AG2109" s="1">
        <v>45418</v>
      </c>
      <c r="AH2109">
        <v>12.5442</v>
      </c>
      <c r="AI2109" s="1">
        <v>44465</v>
      </c>
      <c r="AJ2109">
        <v>4.1694629472677498E-2</v>
      </c>
      <c r="AO2109" s="1">
        <v>44465</v>
      </c>
      <c r="AP2109">
        <v>1.5014866998672159E-2</v>
      </c>
      <c r="AU2109" s="1">
        <v>44465</v>
      </c>
      <c r="AV2109">
        <v>1.6977392630488003E-2</v>
      </c>
      <c r="AW2109" s="1">
        <v>45418</v>
      </c>
      <c r="AX2109">
        <v>13.478</v>
      </c>
      <c r="AY2109" s="1">
        <v>45418</v>
      </c>
      <c r="AZ2109">
        <v>14.3894</v>
      </c>
      <c r="BA2109" s="1">
        <v>44465</v>
      </c>
      <c r="BB2109">
        <v>0.13327282027439574</v>
      </c>
      <c r="BC2109" s="1">
        <v>45418</v>
      </c>
      <c r="BD2109">
        <v>18.578700000000001</v>
      </c>
      <c r="BE2109" s="1">
        <v>45418</v>
      </c>
      <c r="BF2109">
        <v>20.401399999999999</v>
      </c>
      <c r="BG2109" s="1">
        <v>44465</v>
      </c>
      <c r="BH2109">
        <v>0.19011444002917191</v>
      </c>
    </row>
    <row r="2110" spans="1:60" x14ac:dyDescent="0.3">
      <c r="A2110" s="1">
        <v>45419</v>
      </c>
      <c r="B2110">
        <v>11.8939</v>
      </c>
      <c r="C2110" s="1">
        <v>45419</v>
      </c>
      <c r="D2110">
        <v>14.2165</v>
      </c>
      <c r="E2110" s="1">
        <v>44466</v>
      </c>
      <c r="F2110">
        <v>0.10155733399772478</v>
      </c>
      <c r="G2110" s="1">
        <v>45373</v>
      </c>
      <c r="H2110">
        <v>11.905200000000001</v>
      </c>
      <c r="I2110" s="1">
        <v>45373</v>
      </c>
      <c r="J2110">
        <v>13.826599999999999</v>
      </c>
      <c r="K2110" s="1">
        <v>44466</v>
      </c>
      <c r="L2110">
        <v>0.13905328190452418</v>
      </c>
      <c r="M2110" s="1">
        <v>45419</v>
      </c>
      <c r="N2110">
        <v>5.5843999999999996</v>
      </c>
      <c r="O2110" s="1">
        <v>45419</v>
      </c>
      <c r="P2110">
        <v>6.7435</v>
      </c>
      <c r="Q2110" s="1">
        <v>44466</v>
      </c>
      <c r="R2110">
        <v>3.1391571272107247E-2</v>
      </c>
      <c r="S2110" s="1">
        <v>45419</v>
      </c>
      <c r="T2110">
        <v>7.6828000000000003</v>
      </c>
      <c r="U2110" s="1">
        <v>45419</v>
      </c>
      <c r="V2110">
        <v>8.4080999999999992</v>
      </c>
      <c r="W2110" s="1">
        <v>44466</v>
      </c>
      <c r="X2110">
        <v>5.0813802732982055E-2</v>
      </c>
      <c r="Y2110" s="1">
        <v>45446</v>
      </c>
      <c r="Z2110">
        <v>5.1856</v>
      </c>
      <c r="AA2110" s="1">
        <v>45446</v>
      </c>
      <c r="AB2110">
        <v>7.1082000000000001</v>
      </c>
      <c r="AC2110" s="1">
        <v>44466</v>
      </c>
      <c r="AD2110">
        <v>3.3539521938279207E-2</v>
      </c>
      <c r="AE2110" s="1">
        <v>45419</v>
      </c>
      <c r="AF2110">
        <v>9.4971999999999994</v>
      </c>
      <c r="AG2110" s="1">
        <v>45419</v>
      </c>
      <c r="AH2110">
        <v>12.0451</v>
      </c>
      <c r="AI2110" s="1">
        <v>44466</v>
      </c>
      <c r="AJ2110">
        <v>4.1769098980746572E-2</v>
      </c>
      <c r="AO2110" s="1">
        <v>44466</v>
      </c>
      <c r="AP2110">
        <v>1.4895504216319506E-2</v>
      </c>
      <c r="AU2110" s="1">
        <v>44466</v>
      </c>
      <c r="AV2110">
        <v>1.7095979128722193E-2</v>
      </c>
      <c r="AW2110" s="1">
        <v>45419</v>
      </c>
      <c r="AX2110">
        <v>13.1187</v>
      </c>
      <c r="AY2110" s="1">
        <v>45419</v>
      </c>
      <c r="AZ2110">
        <v>14.170299999999999</v>
      </c>
      <c r="BA2110" s="1">
        <v>44466</v>
      </c>
      <c r="BB2110">
        <v>0.13245442591977619</v>
      </c>
      <c r="BC2110" s="1">
        <v>45419</v>
      </c>
      <c r="BD2110">
        <v>18.588200000000001</v>
      </c>
      <c r="BE2110" s="1">
        <v>45419</v>
      </c>
      <c r="BF2110">
        <v>20.344000000000001</v>
      </c>
      <c r="BG2110" s="1">
        <v>44466</v>
      </c>
      <c r="BH2110">
        <v>0.19096901570510391</v>
      </c>
    </row>
    <row r="2111" spans="1:60" x14ac:dyDescent="0.3">
      <c r="A2111" s="1">
        <v>45420</v>
      </c>
      <c r="B2111">
        <v>11.7995</v>
      </c>
      <c r="C2111" s="1">
        <v>45420</v>
      </c>
      <c r="D2111">
        <v>14.164400000000001</v>
      </c>
      <c r="E2111" s="1">
        <v>44467</v>
      </c>
      <c r="F2111">
        <v>0.10898054841731721</v>
      </c>
      <c r="G2111" s="1">
        <v>45376</v>
      </c>
      <c r="H2111">
        <v>11.900600000000001</v>
      </c>
      <c r="I2111" s="1">
        <v>45376</v>
      </c>
      <c r="J2111">
        <v>13.886799999999999</v>
      </c>
      <c r="K2111" s="1">
        <v>44467</v>
      </c>
      <c r="L2111">
        <v>0.14662860313889639</v>
      </c>
      <c r="M2111" s="1">
        <v>45420</v>
      </c>
      <c r="N2111">
        <v>5.7610000000000001</v>
      </c>
      <c r="O2111" s="1">
        <v>45420</v>
      </c>
      <c r="P2111">
        <v>6.7542</v>
      </c>
      <c r="Q2111" s="1">
        <v>44467</v>
      </c>
      <c r="R2111">
        <v>3.2504221127528016E-2</v>
      </c>
      <c r="S2111" s="1">
        <v>45420</v>
      </c>
      <c r="T2111">
        <v>7.7031000000000001</v>
      </c>
      <c r="U2111" s="1">
        <v>45420</v>
      </c>
      <c r="V2111">
        <v>8.4248999999999992</v>
      </c>
      <c r="W2111" s="1">
        <v>44467</v>
      </c>
      <c r="X2111">
        <v>5.4824860216041944E-2</v>
      </c>
      <c r="Y2111" s="1">
        <v>45447</v>
      </c>
      <c r="Z2111">
        <v>5.1035000000000004</v>
      </c>
      <c r="AA2111" s="1">
        <v>45447</v>
      </c>
      <c r="AB2111">
        <v>7.0597000000000003</v>
      </c>
      <c r="AC2111" s="1">
        <v>44467</v>
      </c>
      <c r="AD2111">
        <v>3.4684143054325073E-2</v>
      </c>
      <c r="AE2111" s="1">
        <v>45420</v>
      </c>
      <c r="AF2111">
        <v>9.8203999999999994</v>
      </c>
      <c r="AG2111" s="1">
        <v>45420</v>
      </c>
      <c r="AH2111">
        <v>10.6112</v>
      </c>
      <c r="AI2111" s="1">
        <v>44467</v>
      </c>
      <c r="AJ2111">
        <v>4.2900938499491288E-2</v>
      </c>
      <c r="AO2111" s="1">
        <v>44467</v>
      </c>
      <c r="AP2111">
        <v>1.5082442162616162E-2</v>
      </c>
      <c r="AU2111" s="1">
        <v>44467</v>
      </c>
      <c r="AV2111">
        <v>1.7734886998650168E-2</v>
      </c>
      <c r="AW2111" s="1">
        <v>45420</v>
      </c>
      <c r="AX2111">
        <v>13.219200000000001</v>
      </c>
      <c r="AY2111" s="1">
        <v>45420</v>
      </c>
      <c r="AZ2111">
        <v>14.228899999999999</v>
      </c>
      <c r="BA2111" s="1">
        <v>44467</v>
      </c>
      <c r="BB2111">
        <v>0.13517505426428567</v>
      </c>
      <c r="BC2111" s="1">
        <v>45420</v>
      </c>
      <c r="BD2111">
        <v>18.247299999999999</v>
      </c>
      <c r="BE2111" s="1">
        <v>45420</v>
      </c>
      <c r="BF2111">
        <v>20.175799999999999</v>
      </c>
      <c r="BG2111" s="1">
        <v>44467</v>
      </c>
      <c r="BH2111">
        <v>0.19453444517630716</v>
      </c>
    </row>
    <row r="2112" spans="1:60" x14ac:dyDescent="0.3">
      <c r="A2112" s="1">
        <v>45421</v>
      </c>
      <c r="B2112">
        <v>11.553800000000001</v>
      </c>
      <c r="C2112" s="1">
        <v>45421</v>
      </c>
      <c r="D2112">
        <v>13.9</v>
      </c>
      <c r="E2112" s="1">
        <v>44468</v>
      </c>
      <c r="F2112">
        <v>0.10901428801050567</v>
      </c>
      <c r="G2112" s="1">
        <v>45377</v>
      </c>
      <c r="H2112">
        <v>11.9252</v>
      </c>
      <c r="I2112" s="1">
        <v>45377</v>
      </c>
      <c r="J2112">
        <v>13.8567</v>
      </c>
      <c r="K2112" s="1">
        <v>44468</v>
      </c>
      <c r="L2112">
        <v>0.14675167696324304</v>
      </c>
      <c r="M2112" s="1">
        <v>45421</v>
      </c>
      <c r="N2112">
        <v>5.4783999999999997</v>
      </c>
      <c r="O2112" s="1">
        <v>45421</v>
      </c>
      <c r="P2112">
        <v>6.7690999999999999</v>
      </c>
      <c r="Q2112" s="1">
        <v>44468</v>
      </c>
      <c r="R2112">
        <v>3.2608792928750727E-2</v>
      </c>
      <c r="S2112" s="1">
        <v>45421</v>
      </c>
      <c r="T2112">
        <v>7.5583999999999998</v>
      </c>
      <c r="U2112" s="1">
        <v>45421</v>
      </c>
      <c r="V2112">
        <v>8.2819000000000003</v>
      </c>
      <c r="W2112" s="1">
        <v>44468</v>
      </c>
      <c r="X2112">
        <v>5.4775165547885085E-2</v>
      </c>
      <c r="Y2112" s="1">
        <v>45448</v>
      </c>
      <c r="Z2112">
        <v>6.2302</v>
      </c>
      <c r="AA2112" s="1">
        <v>45448</v>
      </c>
      <c r="AB2112">
        <v>6.625</v>
      </c>
      <c r="AC2112" s="1">
        <v>44468</v>
      </c>
      <c r="AD2112">
        <v>3.4615663115715151E-2</v>
      </c>
      <c r="AE2112" s="1">
        <v>45421</v>
      </c>
      <c r="AF2112">
        <v>9.6791</v>
      </c>
      <c r="AG2112" s="1">
        <v>45421</v>
      </c>
      <c r="AH2112">
        <v>10.358599999999999</v>
      </c>
      <c r="AI2112" s="1">
        <v>44468</v>
      </c>
      <c r="AJ2112">
        <v>4.2955092982690068E-2</v>
      </c>
      <c r="AO2112" s="1">
        <v>44468</v>
      </c>
      <c r="AP2112">
        <v>1.5172827743859311E-2</v>
      </c>
      <c r="AU2112" s="1">
        <v>44468</v>
      </c>
      <c r="AV2112">
        <v>1.7913463051839534E-2</v>
      </c>
      <c r="AW2112" s="1">
        <v>45421</v>
      </c>
      <c r="AX2112">
        <v>13.0527</v>
      </c>
      <c r="AY2112" s="1">
        <v>45421</v>
      </c>
      <c r="AZ2112">
        <v>14.055400000000001</v>
      </c>
      <c r="BA2112" s="1">
        <v>44468</v>
      </c>
      <c r="BB2112">
        <v>0.13517789134657235</v>
      </c>
      <c r="BC2112" s="1">
        <v>45421</v>
      </c>
      <c r="BD2112">
        <v>18.110700000000001</v>
      </c>
      <c r="BE2112" s="1">
        <v>45421</v>
      </c>
      <c r="BF2112">
        <v>19.5793</v>
      </c>
      <c r="BG2112" s="1">
        <v>44468</v>
      </c>
      <c r="BH2112">
        <v>0.19429159984844729</v>
      </c>
    </row>
    <row r="2113" spans="1:60" x14ac:dyDescent="0.3">
      <c r="A2113" s="1">
        <v>45422</v>
      </c>
      <c r="B2113">
        <v>11.5017</v>
      </c>
      <c r="C2113" s="1">
        <v>45422</v>
      </c>
      <c r="D2113">
        <v>13.883100000000001</v>
      </c>
      <c r="E2113" s="1">
        <v>44469</v>
      </c>
      <c r="F2113">
        <v>0.11162697701183467</v>
      </c>
      <c r="G2113" s="1">
        <v>45378</v>
      </c>
      <c r="H2113">
        <v>12.014200000000001</v>
      </c>
      <c r="I2113" s="1">
        <v>45378</v>
      </c>
      <c r="J2113">
        <v>14.0768</v>
      </c>
      <c r="K2113" s="1">
        <v>44469</v>
      </c>
      <c r="L2113">
        <v>0.14610733094823247</v>
      </c>
      <c r="M2113" s="1">
        <v>45422</v>
      </c>
      <c r="N2113">
        <v>4.2679</v>
      </c>
      <c r="O2113" s="1">
        <v>45422</v>
      </c>
      <c r="P2113">
        <v>5.5147000000000004</v>
      </c>
      <c r="Q2113" s="1">
        <v>44469</v>
      </c>
      <c r="R2113">
        <v>3.2697841171965475E-2</v>
      </c>
      <c r="S2113" s="1">
        <v>45422</v>
      </c>
      <c r="T2113">
        <v>7.9382000000000001</v>
      </c>
      <c r="U2113" s="1">
        <v>45422</v>
      </c>
      <c r="V2113">
        <v>8.5791000000000004</v>
      </c>
      <c r="W2113" s="1">
        <v>44469</v>
      </c>
      <c r="X2113">
        <v>5.4970809863212455E-2</v>
      </c>
      <c r="Y2113" s="1">
        <v>45449</v>
      </c>
      <c r="Z2113">
        <v>6.1759000000000004</v>
      </c>
      <c r="AA2113" s="1">
        <v>45449</v>
      </c>
      <c r="AB2113">
        <v>7.1052</v>
      </c>
      <c r="AC2113" s="1">
        <v>44469</v>
      </c>
      <c r="AD2113">
        <v>3.4650446116824891E-2</v>
      </c>
      <c r="AE2113" s="1">
        <v>45422</v>
      </c>
      <c r="AF2113">
        <v>10.897399999999999</v>
      </c>
      <c r="AG2113" s="1">
        <v>45422</v>
      </c>
      <c r="AH2113">
        <v>10.897399999999999</v>
      </c>
      <c r="AI2113" s="1">
        <v>44469</v>
      </c>
      <c r="AJ2113">
        <v>4.2848628160041008E-2</v>
      </c>
      <c r="AO2113" s="1">
        <v>44469</v>
      </c>
      <c r="AP2113">
        <v>1.5003496264389911E-2</v>
      </c>
      <c r="AU2113" s="1">
        <v>44469</v>
      </c>
      <c r="AV2113">
        <v>1.7936719657396002E-2</v>
      </c>
      <c r="AW2113" s="1">
        <v>45422</v>
      </c>
      <c r="AX2113">
        <v>13.2392</v>
      </c>
      <c r="AY2113" s="1">
        <v>45422</v>
      </c>
      <c r="AZ2113">
        <v>14.1991</v>
      </c>
      <c r="BA2113" s="1">
        <v>44469</v>
      </c>
      <c r="BB2113">
        <v>0.1349017416672661</v>
      </c>
      <c r="BC2113" s="1">
        <v>45422</v>
      </c>
      <c r="BD2113">
        <v>17.990200000000002</v>
      </c>
      <c r="BE2113" s="1">
        <v>45422</v>
      </c>
      <c r="BF2113">
        <v>19.692299999999999</v>
      </c>
      <c r="BG2113" s="1">
        <v>44469</v>
      </c>
      <c r="BH2113">
        <v>0.19506456359528299</v>
      </c>
    </row>
    <row r="2114" spans="1:60" x14ac:dyDescent="0.3">
      <c r="A2114" s="1">
        <v>45425</v>
      </c>
      <c r="B2114">
        <v>11.6197</v>
      </c>
      <c r="C2114" s="1">
        <v>45425</v>
      </c>
      <c r="D2114">
        <v>14.03</v>
      </c>
      <c r="E2114" s="1">
        <v>44470</v>
      </c>
      <c r="F2114">
        <v>0.11344341761561311</v>
      </c>
      <c r="G2114" s="1">
        <v>45379</v>
      </c>
      <c r="H2114">
        <v>12.0984</v>
      </c>
      <c r="I2114" s="1">
        <v>45379</v>
      </c>
      <c r="J2114">
        <v>14.166399999999999</v>
      </c>
      <c r="K2114" s="1">
        <v>44470</v>
      </c>
      <c r="L2114">
        <v>0.14606490457582186</v>
      </c>
      <c r="M2114" s="1">
        <v>45425</v>
      </c>
      <c r="N2114">
        <v>5.3882000000000003</v>
      </c>
      <c r="O2114" s="1">
        <v>45425</v>
      </c>
      <c r="P2114">
        <v>6.3460000000000001</v>
      </c>
      <c r="Q2114" s="1">
        <v>44470</v>
      </c>
      <c r="R2114">
        <v>3.2812840948448975E-2</v>
      </c>
      <c r="S2114" s="1">
        <v>45425</v>
      </c>
      <c r="T2114">
        <v>7.89</v>
      </c>
      <c r="U2114" s="1">
        <v>45425</v>
      </c>
      <c r="V2114">
        <v>8.4930000000000003</v>
      </c>
      <c r="W2114" s="1">
        <v>44470</v>
      </c>
      <c r="X2114">
        <v>5.682903488199189E-2</v>
      </c>
      <c r="Y2114" s="1">
        <v>45450</v>
      </c>
      <c r="Z2114">
        <v>5.3750999999999998</v>
      </c>
      <c r="AA2114" s="1">
        <v>45450</v>
      </c>
      <c r="AB2114">
        <v>7.2683999999999997</v>
      </c>
      <c r="AC2114" s="1">
        <v>44470</v>
      </c>
      <c r="AD2114">
        <v>3.5798870137377765E-2</v>
      </c>
      <c r="AE2114" s="1">
        <v>45425</v>
      </c>
      <c r="AF2114">
        <v>8.3346999999999998</v>
      </c>
      <c r="AG2114" s="1">
        <v>45425</v>
      </c>
      <c r="AH2114">
        <v>9.5945999999999998</v>
      </c>
      <c r="AI2114" s="1">
        <v>44470</v>
      </c>
      <c r="AJ2114">
        <v>4.2815998185358868E-2</v>
      </c>
      <c r="AO2114" s="1">
        <v>44470</v>
      </c>
      <c r="AP2114">
        <v>1.5104214176681671E-2</v>
      </c>
      <c r="AU2114" s="1">
        <v>44470</v>
      </c>
      <c r="AV2114">
        <v>1.7847516952283666E-2</v>
      </c>
      <c r="AW2114" s="1">
        <v>45425</v>
      </c>
      <c r="AX2114">
        <v>13.3635</v>
      </c>
      <c r="AY2114" s="1">
        <v>45425</v>
      </c>
      <c r="AZ2114">
        <v>14.4437</v>
      </c>
      <c r="BA2114" s="1">
        <v>44470</v>
      </c>
      <c r="BB2114">
        <v>0.13590664682965597</v>
      </c>
      <c r="BC2114" s="1">
        <v>45425</v>
      </c>
      <c r="BD2114">
        <v>18.305900000000001</v>
      </c>
      <c r="BE2114" s="1">
        <v>45425</v>
      </c>
      <c r="BF2114">
        <v>20.178699999999999</v>
      </c>
      <c r="BG2114" s="1">
        <v>44470</v>
      </c>
      <c r="BH2114">
        <v>0.19740260751554173</v>
      </c>
    </row>
    <row r="2115" spans="1:60" x14ac:dyDescent="0.3">
      <c r="A2115" s="1">
        <v>45426</v>
      </c>
      <c r="B2115">
        <v>11.4178</v>
      </c>
      <c r="C2115" s="1">
        <v>45426</v>
      </c>
      <c r="D2115">
        <v>13.7994</v>
      </c>
      <c r="E2115" s="1">
        <v>44471</v>
      </c>
      <c r="F2115">
        <v>0.11335716659990551</v>
      </c>
      <c r="G2115" s="1">
        <v>45384</v>
      </c>
      <c r="H2115">
        <v>12.6427</v>
      </c>
      <c r="I2115" s="1">
        <v>45384</v>
      </c>
      <c r="J2115">
        <v>14.8491</v>
      </c>
      <c r="K2115" s="1">
        <v>44471</v>
      </c>
      <c r="L2115">
        <v>0.1471749754069748</v>
      </c>
      <c r="M2115" s="1">
        <v>45426</v>
      </c>
      <c r="N2115">
        <v>5.4360999999999997</v>
      </c>
      <c r="O2115" s="1">
        <v>45426</v>
      </c>
      <c r="P2115">
        <v>6.6820000000000004</v>
      </c>
      <c r="Q2115" s="1">
        <v>44471</v>
      </c>
      <c r="R2115">
        <v>3.2929939627781672E-2</v>
      </c>
      <c r="S2115" s="1">
        <v>45426</v>
      </c>
      <c r="T2115">
        <v>7.7106000000000003</v>
      </c>
      <c r="U2115" s="1">
        <v>45426</v>
      </c>
      <c r="V2115">
        <v>8.4726999999999997</v>
      </c>
      <c r="W2115" s="1">
        <v>44471</v>
      </c>
      <c r="X2115">
        <v>5.7007464712381224E-2</v>
      </c>
      <c r="Y2115" s="1">
        <v>45453</v>
      </c>
      <c r="Z2115">
        <v>5.6896000000000004</v>
      </c>
      <c r="AA2115" s="1">
        <v>45453</v>
      </c>
      <c r="AB2115">
        <v>8.0364000000000004</v>
      </c>
      <c r="AC2115" s="1">
        <v>44471</v>
      </c>
      <c r="AD2115">
        <v>3.576549411658831E-2</v>
      </c>
      <c r="AE2115" s="1">
        <v>45426</v>
      </c>
      <c r="AF2115">
        <v>9.3436000000000003</v>
      </c>
      <c r="AG2115" s="1">
        <v>45426</v>
      </c>
      <c r="AH2115">
        <v>10.805300000000001</v>
      </c>
      <c r="AI2115" s="1">
        <v>44471</v>
      </c>
      <c r="AJ2115">
        <v>4.3074453072546016E-2</v>
      </c>
      <c r="AO2115" s="1">
        <v>44471</v>
      </c>
      <c r="AP2115">
        <v>1.4874343395771624E-2</v>
      </c>
      <c r="AU2115" s="1">
        <v>44471</v>
      </c>
      <c r="AV2115">
        <v>1.7975546695206495E-2</v>
      </c>
      <c r="AW2115" s="1">
        <v>45426</v>
      </c>
      <c r="AX2115">
        <v>13.265000000000001</v>
      </c>
      <c r="AY2115" s="1">
        <v>45426</v>
      </c>
      <c r="AZ2115">
        <v>14.366300000000001</v>
      </c>
      <c r="BA2115" s="1">
        <v>44471</v>
      </c>
      <c r="BB2115">
        <v>0.13648816790495941</v>
      </c>
      <c r="BC2115" s="1">
        <v>45426</v>
      </c>
      <c r="BD2115">
        <v>18.260200000000001</v>
      </c>
      <c r="BE2115" s="1">
        <v>45426</v>
      </c>
      <c r="BF2115">
        <v>19.8842</v>
      </c>
      <c r="BG2115" s="1">
        <v>44471</v>
      </c>
      <c r="BH2115">
        <v>0.19802562737037047</v>
      </c>
    </row>
    <row r="2116" spans="1:60" x14ac:dyDescent="0.3">
      <c r="A2116" s="1">
        <v>45427</v>
      </c>
      <c r="B2116">
        <v>10.8668</v>
      </c>
      <c r="C2116" s="1">
        <v>45427</v>
      </c>
      <c r="D2116">
        <v>13.086</v>
      </c>
      <c r="E2116" s="1">
        <v>44472</v>
      </c>
      <c r="F2116">
        <v>0.11420374932821344</v>
      </c>
      <c r="G2116" s="1">
        <v>45385</v>
      </c>
      <c r="H2116">
        <v>12.3636</v>
      </c>
      <c r="I2116" s="1">
        <v>45385</v>
      </c>
      <c r="J2116">
        <v>14.4483</v>
      </c>
      <c r="K2116" s="1">
        <v>44472</v>
      </c>
      <c r="L2116">
        <v>0.148328713352994</v>
      </c>
      <c r="M2116" s="1">
        <v>45427</v>
      </c>
      <c r="N2116">
        <v>5.1660000000000004</v>
      </c>
      <c r="O2116" s="1">
        <v>45427</v>
      </c>
      <c r="P2116">
        <v>6.2218999999999998</v>
      </c>
      <c r="Q2116" s="1">
        <v>44472</v>
      </c>
      <c r="R2116">
        <v>3.3175555841852278E-2</v>
      </c>
      <c r="S2116" s="1">
        <v>45427</v>
      </c>
      <c r="T2116">
        <v>7.1151999999999997</v>
      </c>
      <c r="U2116" s="1">
        <v>45427</v>
      </c>
      <c r="V2116">
        <v>7.8973000000000004</v>
      </c>
      <c r="W2116" s="1">
        <v>44472</v>
      </c>
      <c r="X2116">
        <v>5.6989902619230204E-2</v>
      </c>
      <c r="Y2116" s="1">
        <v>45454</v>
      </c>
      <c r="Z2116">
        <v>5.1041999999999996</v>
      </c>
      <c r="AA2116" s="1">
        <v>45454</v>
      </c>
      <c r="AB2116">
        <v>7.1833999999999998</v>
      </c>
      <c r="AC2116" s="1">
        <v>44472</v>
      </c>
      <c r="AD2116">
        <v>3.5442520758214829E-2</v>
      </c>
      <c r="AE2116" s="1">
        <v>45427</v>
      </c>
      <c r="AF2116">
        <v>9.2228999999999992</v>
      </c>
      <c r="AG2116" s="1">
        <v>45427</v>
      </c>
      <c r="AH2116">
        <v>11.554399999999999</v>
      </c>
      <c r="AI2116" s="1">
        <v>44472</v>
      </c>
      <c r="AJ2116">
        <v>4.3337153372131718E-2</v>
      </c>
      <c r="AO2116" s="1">
        <v>44472</v>
      </c>
      <c r="AP2116">
        <v>1.4957528337033678E-2</v>
      </c>
      <c r="AU2116" s="1">
        <v>44472</v>
      </c>
      <c r="AV2116">
        <v>1.8117307376665007E-2</v>
      </c>
      <c r="AW2116" s="1">
        <v>45427</v>
      </c>
      <c r="AX2116">
        <v>12.701599999999999</v>
      </c>
      <c r="AY2116" s="1">
        <v>45427</v>
      </c>
      <c r="AZ2116">
        <v>13.4778</v>
      </c>
      <c r="BA2116" s="1">
        <v>44472</v>
      </c>
      <c r="BB2116">
        <v>0.13553746504144107</v>
      </c>
      <c r="BC2116" s="1">
        <v>45427</v>
      </c>
      <c r="BD2116">
        <v>17.081700000000001</v>
      </c>
      <c r="BE2116" s="1">
        <v>45427</v>
      </c>
      <c r="BF2116">
        <v>19.0303</v>
      </c>
      <c r="BG2116" s="1">
        <v>44472</v>
      </c>
      <c r="BH2116">
        <v>0.19779860708773098</v>
      </c>
    </row>
    <row r="2117" spans="1:60" x14ac:dyDescent="0.3">
      <c r="A2117" s="1">
        <v>45428</v>
      </c>
      <c r="B2117">
        <v>10.984</v>
      </c>
      <c r="C2117" s="1">
        <v>45428</v>
      </c>
      <c r="D2117">
        <v>13.291399999999999</v>
      </c>
      <c r="E2117" s="1">
        <v>44473</v>
      </c>
      <c r="F2117">
        <v>0.11624904207084277</v>
      </c>
      <c r="G2117" s="1">
        <v>45386</v>
      </c>
      <c r="H2117">
        <v>12.148</v>
      </c>
      <c r="I2117" s="1">
        <v>45386</v>
      </c>
      <c r="J2117">
        <v>14.191599999999999</v>
      </c>
      <c r="K2117" s="1">
        <v>44473</v>
      </c>
      <c r="L2117">
        <v>0.14820702280584599</v>
      </c>
      <c r="M2117" s="1">
        <v>45428</v>
      </c>
      <c r="N2117">
        <v>4.4203000000000001</v>
      </c>
      <c r="O2117" s="1">
        <v>45428</v>
      </c>
      <c r="P2117">
        <v>5.3909000000000002</v>
      </c>
      <c r="Q2117" s="1">
        <v>44473</v>
      </c>
      <c r="R2117">
        <v>3.3682914430809244E-2</v>
      </c>
      <c r="S2117" s="1">
        <v>45428</v>
      </c>
      <c r="T2117">
        <v>7.2476000000000003</v>
      </c>
      <c r="U2117" s="1">
        <v>45428</v>
      </c>
      <c r="V2117">
        <v>7.8489000000000004</v>
      </c>
      <c r="W2117" s="1">
        <v>44473</v>
      </c>
      <c r="X2117">
        <v>5.6619422315217348E-2</v>
      </c>
      <c r="Y2117" s="1">
        <v>45455</v>
      </c>
      <c r="Z2117">
        <v>6.0034000000000001</v>
      </c>
      <c r="AA2117" s="1">
        <v>45455</v>
      </c>
      <c r="AB2117">
        <v>6.4204999999999997</v>
      </c>
      <c r="AC2117" s="1">
        <v>44473</v>
      </c>
      <c r="AD2117">
        <v>3.5203984402962706E-2</v>
      </c>
      <c r="AE2117" s="1">
        <v>45428</v>
      </c>
      <c r="AF2117">
        <v>12.2133</v>
      </c>
      <c r="AG2117" s="1">
        <v>45428</v>
      </c>
      <c r="AH2117">
        <v>9.6066000000000003</v>
      </c>
      <c r="AI2117" s="1">
        <v>44473</v>
      </c>
      <c r="AJ2117">
        <v>4.3965425230063769E-2</v>
      </c>
      <c r="AO2117" s="1">
        <v>44473</v>
      </c>
      <c r="AP2117">
        <v>1.485032251061081E-2</v>
      </c>
      <c r="AU2117" s="1">
        <v>44473</v>
      </c>
      <c r="AV2117">
        <v>1.8065508417801523E-2</v>
      </c>
      <c r="AW2117" s="1">
        <v>45428</v>
      </c>
      <c r="AX2117">
        <v>12.4795</v>
      </c>
      <c r="AY2117" s="1">
        <v>45428</v>
      </c>
      <c r="AZ2117">
        <v>13.266</v>
      </c>
      <c r="BA2117" s="1">
        <v>44473</v>
      </c>
      <c r="BB2117">
        <v>0.13453204837600169</v>
      </c>
      <c r="BC2117" s="1">
        <v>45428</v>
      </c>
      <c r="BD2117">
        <v>17.181000000000001</v>
      </c>
      <c r="BE2117" s="1">
        <v>45428</v>
      </c>
      <c r="BF2117">
        <v>18.8797</v>
      </c>
      <c r="BG2117" s="1">
        <v>44473</v>
      </c>
      <c r="BH2117">
        <v>0.19735079323147786</v>
      </c>
    </row>
    <row r="2118" spans="1:60" x14ac:dyDescent="0.3">
      <c r="A2118" s="1">
        <v>45429</v>
      </c>
      <c r="B2118">
        <v>10.811400000000001</v>
      </c>
      <c r="C2118" s="1">
        <v>45429</v>
      </c>
      <c r="D2118">
        <v>13.1517</v>
      </c>
      <c r="E2118" s="1">
        <v>44474</v>
      </c>
      <c r="F2118">
        <v>0.11726808935799</v>
      </c>
      <c r="G2118" s="1">
        <v>45387</v>
      </c>
      <c r="H2118">
        <v>13.261699999999999</v>
      </c>
      <c r="I2118" s="1">
        <v>45387</v>
      </c>
      <c r="J2118">
        <v>15.7128</v>
      </c>
      <c r="K2118" s="1">
        <v>44474</v>
      </c>
      <c r="L2118">
        <v>0.15099197873346626</v>
      </c>
      <c r="M2118" s="1">
        <v>45429</v>
      </c>
      <c r="N2118">
        <v>5.0807000000000002</v>
      </c>
      <c r="O2118" s="1">
        <v>45429</v>
      </c>
      <c r="P2118">
        <v>5.4953000000000003</v>
      </c>
      <c r="Q2118" s="1">
        <v>44474</v>
      </c>
      <c r="R2118">
        <v>3.342644338377123E-2</v>
      </c>
      <c r="S2118" s="1">
        <v>45429</v>
      </c>
      <c r="T2118">
        <v>7.4165999999999999</v>
      </c>
      <c r="U2118" s="1">
        <v>45429</v>
      </c>
      <c r="V2118">
        <v>7.9545000000000003</v>
      </c>
      <c r="W2118" s="1">
        <v>44474</v>
      </c>
      <c r="X2118">
        <v>5.6741131902584389E-2</v>
      </c>
      <c r="Y2118" s="1">
        <v>45456</v>
      </c>
      <c r="Z2118">
        <v>5.8331999999999997</v>
      </c>
      <c r="AA2118" s="1">
        <v>45456</v>
      </c>
      <c r="AB2118">
        <v>6.4588999999999999</v>
      </c>
      <c r="AC2118" s="1">
        <v>44474</v>
      </c>
      <c r="AD2118">
        <v>3.518992050906377E-2</v>
      </c>
      <c r="AE2118" s="1">
        <v>45429</v>
      </c>
      <c r="AF2118">
        <v>8.5749999999999993</v>
      </c>
      <c r="AG2118" s="1">
        <v>45429</v>
      </c>
      <c r="AH2118">
        <v>8.9037000000000006</v>
      </c>
      <c r="AI2118" s="1">
        <v>44474</v>
      </c>
      <c r="AJ2118">
        <v>4.3654345641897643E-2</v>
      </c>
      <c r="AO2118" s="1">
        <v>44474</v>
      </c>
      <c r="AP2118">
        <v>1.485564159666255E-2</v>
      </c>
      <c r="AU2118" s="1">
        <v>44474</v>
      </c>
      <c r="AV2118">
        <v>1.7978382144310832E-2</v>
      </c>
      <c r="AW2118" s="1">
        <v>45429</v>
      </c>
      <c r="AX2118">
        <v>12.446199999999999</v>
      </c>
      <c r="AY2118" s="1">
        <v>45429</v>
      </c>
      <c r="AZ2118">
        <v>13.171099999999999</v>
      </c>
      <c r="BA2118" s="1">
        <v>44474</v>
      </c>
      <c r="BB2118">
        <v>0.13480141834095377</v>
      </c>
      <c r="BC2118" s="1">
        <v>45429</v>
      </c>
      <c r="BD2118">
        <v>17.0624</v>
      </c>
      <c r="BE2118" s="1">
        <v>45429</v>
      </c>
      <c r="BF2118">
        <v>18.846900000000002</v>
      </c>
      <c r="BG2118" s="1">
        <v>44474</v>
      </c>
      <c r="BH2118">
        <v>0.19605188409806157</v>
      </c>
    </row>
    <row r="2119" spans="1:60" x14ac:dyDescent="0.3">
      <c r="A2119" s="1">
        <v>45432</v>
      </c>
      <c r="B2119">
        <v>10.726100000000001</v>
      </c>
      <c r="C2119" s="1">
        <v>45432</v>
      </c>
      <c r="D2119">
        <v>13.1286</v>
      </c>
      <c r="E2119" s="1">
        <v>44475</v>
      </c>
      <c r="F2119">
        <v>0.11661708684775961</v>
      </c>
      <c r="G2119" s="1">
        <v>45390</v>
      </c>
      <c r="H2119">
        <v>12.779199999999999</v>
      </c>
      <c r="I2119" s="1">
        <v>45390</v>
      </c>
      <c r="J2119">
        <v>15.1206</v>
      </c>
      <c r="K2119" s="1">
        <v>44475</v>
      </c>
      <c r="L2119">
        <v>0.15222412896003953</v>
      </c>
      <c r="M2119" s="1">
        <v>45432</v>
      </c>
      <c r="N2119">
        <v>4.3643999999999998</v>
      </c>
      <c r="O2119" s="1">
        <v>45432</v>
      </c>
      <c r="P2119">
        <v>5.2111000000000001</v>
      </c>
      <c r="Q2119" s="1">
        <v>44475</v>
      </c>
      <c r="R2119">
        <v>3.3182461046432549E-2</v>
      </c>
      <c r="S2119" s="1">
        <v>45432</v>
      </c>
      <c r="T2119">
        <v>7.3166000000000002</v>
      </c>
      <c r="U2119" s="1">
        <v>45432</v>
      </c>
      <c r="V2119">
        <v>7.8776000000000002</v>
      </c>
      <c r="W2119" s="1">
        <v>44475</v>
      </c>
      <c r="X2119">
        <v>5.6302472757054786E-2</v>
      </c>
      <c r="Y2119" s="1">
        <v>45457</v>
      </c>
      <c r="Z2119">
        <v>5.8586999999999998</v>
      </c>
      <c r="AA2119" s="1">
        <v>45457</v>
      </c>
      <c r="AB2119">
        <v>6.3971</v>
      </c>
      <c r="AC2119" s="1">
        <v>44475</v>
      </c>
      <c r="AD2119">
        <v>3.493130045543065E-2</v>
      </c>
      <c r="AE2119" s="1">
        <v>45432</v>
      </c>
      <c r="AF2119">
        <v>13.632899999999999</v>
      </c>
      <c r="AG2119" s="1">
        <v>45432</v>
      </c>
      <c r="AH2119">
        <v>13.7805</v>
      </c>
      <c r="AI2119" s="1">
        <v>44475</v>
      </c>
      <c r="AJ2119">
        <v>4.3461383020155876E-2</v>
      </c>
      <c r="AO2119" s="1">
        <v>44475</v>
      </c>
      <c r="AP2119">
        <v>1.474293349978039E-2</v>
      </c>
      <c r="AU2119" s="1">
        <v>44475</v>
      </c>
      <c r="AV2119">
        <v>2.0946799300119178E-2</v>
      </c>
      <c r="AW2119" s="1">
        <v>45432</v>
      </c>
      <c r="AX2119">
        <v>12.467499999999999</v>
      </c>
      <c r="AY2119" s="1">
        <v>45432</v>
      </c>
      <c r="AZ2119">
        <v>13.0562</v>
      </c>
      <c r="BA2119" s="1">
        <v>44475</v>
      </c>
      <c r="BB2119">
        <v>0.13424562429360529</v>
      </c>
      <c r="BC2119" s="1">
        <v>45432</v>
      </c>
      <c r="BD2119">
        <v>16.77</v>
      </c>
      <c r="BE2119" s="1">
        <v>45432</v>
      </c>
      <c r="BF2119">
        <v>18.484500000000001</v>
      </c>
      <c r="BG2119" s="1">
        <v>44475</v>
      </c>
      <c r="BH2119">
        <v>0.19484703871747541</v>
      </c>
    </row>
    <row r="2120" spans="1:60" x14ac:dyDescent="0.3">
      <c r="A2120" s="1">
        <v>45433</v>
      </c>
      <c r="B2120">
        <v>10.5647</v>
      </c>
      <c r="C2120" s="1">
        <v>45433</v>
      </c>
      <c r="D2120">
        <v>12.9567</v>
      </c>
      <c r="E2120" s="1">
        <v>44476</v>
      </c>
      <c r="F2120">
        <v>0.1176168132731291</v>
      </c>
      <c r="G2120" s="1">
        <v>45391</v>
      </c>
      <c r="H2120">
        <v>13.324299999999999</v>
      </c>
      <c r="I2120" s="1">
        <v>45391</v>
      </c>
      <c r="J2120">
        <v>15.7515</v>
      </c>
      <c r="K2120" s="1">
        <v>44476</v>
      </c>
      <c r="L2120">
        <v>0.15738513871036791</v>
      </c>
      <c r="M2120" s="1">
        <v>45433</v>
      </c>
      <c r="N2120">
        <v>4.3395000000000001</v>
      </c>
      <c r="O2120" s="1">
        <v>45433</v>
      </c>
      <c r="P2120">
        <v>5.3036000000000003</v>
      </c>
      <c r="Q2120" s="1">
        <v>44476</v>
      </c>
      <c r="R2120">
        <v>3.3175634195966988E-2</v>
      </c>
      <c r="S2120" s="1">
        <v>45433</v>
      </c>
      <c r="T2120">
        <v>7.0720000000000001</v>
      </c>
      <c r="U2120" s="1">
        <v>45433</v>
      </c>
      <c r="V2120">
        <v>7.7126000000000001</v>
      </c>
      <c r="W2120" s="1">
        <v>44476</v>
      </c>
      <c r="X2120">
        <v>5.6482809826448752E-2</v>
      </c>
      <c r="Y2120" s="1">
        <v>45460</v>
      </c>
      <c r="Z2120">
        <v>6.1597</v>
      </c>
      <c r="AA2120" s="1">
        <v>45460</v>
      </c>
      <c r="AB2120">
        <v>6.5743999999999998</v>
      </c>
      <c r="AC2120" s="1">
        <v>44476</v>
      </c>
      <c r="AD2120">
        <v>3.507634469709936E-2</v>
      </c>
      <c r="AE2120" s="1">
        <v>45433</v>
      </c>
      <c r="AF2120">
        <v>7.6691000000000003</v>
      </c>
      <c r="AG2120" s="1">
        <v>45433</v>
      </c>
      <c r="AH2120">
        <v>13.0053</v>
      </c>
      <c r="AI2120" s="1">
        <v>44476</v>
      </c>
      <c r="AJ2120">
        <v>4.3415187658593368E-2</v>
      </c>
      <c r="AO2120" s="1">
        <v>44476</v>
      </c>
      <c r="AP2120">
        <v>1.4745490320674117E-2</v>
      </c>
      <c r="AU2120" s="1">
        <v>44476</v>
      </c>
      <c r="AV2120">
        <v>2.1284632001057974E-2</v>
      </c>
      <c r="AW2120" s="1">
        <v>45433</v>
      </c>
      <c r="AX2120">
        <v>12.0244</v>
      </c>
      <c r="AY2120" s="1">
        <v>45433</v>
      </c>
      <c r="AZ2120">
        <v>12.647</v>
      </c>
      <c r="BA2120" s="1">
        <v>44476</v>
      </c>
      <c r="BB2120">
        <v>0.13452580484946802</v>
      </c>
      <c r="BC2120" s="1">
        <v>45433</v>
      </c>
      <c r="BD2120">
        <v>16.720300000000002</v>
      </c>
      <c r="BE2120" s="1">
        <v>45433</v>
      </c>
      <c r="BF2120">
        <v>18.299299999999999</v>
      </c>
      <c r="BG2120" s="1">
        <v>44476</v>
      </c>
      <c r="BH2120">
        <v>0.19653027614035468</v>
      </c>
    </row>
    <row r="2121" spans="1:60" x14ac:dyDescent="0.3">
      <c r="A2121" s="1">
        <v>45434</v>
      </c>
      <c r="B2121">
        <v>10.7011</v>
      </c>
      <c r="C2121" s="1">
        <v>45434</v>
      </c>
      <c r="D2121">
        <v>13.3932</v>
      </c>
      <c r="E2121" s="1">
        <v>44477</v>
      </c>
      <c r="F2121">
        <v>0.11643987153180349</v>
      </c>
      <c r="G2121" s="1">
        <v>45392</v>
      </c>
      <c r="H2121">
        <v>13.3581</v>
      </c>
      <c r="I2121" s="1">
        <v>45392</v>
      </c>
      <c r="J2121">
        <v>15.739800000000001</v>
      </c>
      <c r="K2121" s="1">
        <v>44477</v>
      </c>
      <c r="L2121">
        <v>0.15230085808327082</v>
      </c>
      <c r="M2121" s="1">
        <v>45434</v>
      </c>
      <c r="N2121">
        <v>4.7923</v>
      </c>
      <c r="O2121" s="1">
        <v>45434</v>
      </c>
      <c r="P2121">
        <v>5.9070999999999998</v>
      </c>
      <c r="Q2121" s="1">
        <v>44477</v>
      </c>
      <c r="R2121">
        <v>3.3424643459800854E-2</v>
      </c>
      <c r="S2121" s="1">
        <v>45434</v>
      </c>
      <c r="T2121">
        <v>7.0041000000000002</v>
      </c>
      <c r="U2121" s="1">
        <v>45434</v>
      </c>
      <c r="V2121">
        <v>7.5427999999999997</v>
      </c>
      <c r="W2121" s="1">
        <v>44477</v>
      </c>
      <c r="X2121">
        <v>5.7108573284340575E-2</v>
      </c>
      <c r="Y2121" s="1">
        <v>45461</v>
      </c>
      <c r="Z2121">
        <v>5.9725000000000001</v>
      </c>
      <c r="AA2121" s="1">
        <v>45461</v>
      </c>
      <c r="AB2121">
        <v>6.4721000000000002</v>
      </c>
      <c r="AC2121" s="1">
        <v>44477</v>
      </c>
      <c r="AD2121">
        <v>3.5380820518378646E-2</v>
      </c>
      <c r="AE2121" s="1">
        <v>45434</v>
      </c>
      <c r="AF2121">
        <v>9.8185000000000002</v>
      </c>
      <c r="AG2121" s="1">
        <v>45434</v>
      </c>
      <c r="AH2121">
        <v>12.2972</v>
      </c>
      <c r="AI2121" s="1">
        <v>44477</v>
      </c>
      <c r="AJ2121">
        <v>4.3490742423479799E-2</v>
      </c>
      <c r="AO2121" s="1">
        <v>44477</v>
      </c>
      <c r="AP2121">
        <v>1.4955937899856378E-2</v>
      </c>
      <c r="AU2121" s="1">
        <v>44477</v>
      </c>
      <c r="AV2121">
        <v>2.0724484598944031E-2</v>
      </c>
      <c r="AW2121" s="1">
        <v>45434</v>
      </c>
      <c r="AX2121">
        <v>12.0402</v>
      </c>
      <c r="AY2121" s="1">
        <v>45434</v>
      </c>
      <c r="AZ2121">
        <v>12.694699999999999</v>
      </c>
      <c r="BA2121" s="1">
        <v>44477</v>
      </c>
      <c r="BB2121">
        <v>0.13484612715961214</v>
      </c>
      <c r="BC2121" s="1">
        <v>45434</v>
      </c>
      <c r="BD2121">
        <v>16.692</v>
      </c>
      <c r="BE2121" s="1">
        <v>45434</v>
      </c>
      <c r="BF2121">
        <v>18.649100000000001</v>
      </c>
      <c r="BG2121" s="1">
        <v>44477</v>
      </c>
      <c r="BH2121">
        <v>0.19621022684427938</v>
      </c>
    </row>
    <row r="2122" spans="1:60" x14ac:dyDescent="0.3">
      <c r="A2122" s="1">
        <v>45435</v>
      </c>
      <c r="B2122">
        <v>10.853899999999999</v>
      </c>
      <c r="C2122" s="1">
        <v>45435</v>
      </c>
      <c r="D2122">
        <v>13.709099999999999</v>
      </c>
      <c r="E2122" s="1">
        <v>44478</v>
      </c>
      <c r="F2122">
        <v>0.1152614245348504</v>
      </c>
      <c r="G2122" s="1">
        <v>45393</v>
      </c>
      <c r="H2122">
        <v>13.815099999999999</v>
      </c>
      <c r="I2122" s="1">
        <v>45393</v>
      </c>
      <c r="J2122">
        <v>16.317399999999999</v>
      </c>
      <c r="K2122" s="1">
        <v>44478</v>
      </c>
      <c r="L2122">
        <v>0.14884042766810682</v>
      </c>
      <c r="M2122" s="1">
        <v>45435</v>
      </c>
      <c r="N2122">
        <v>4.8597000000000001</v>
      </c>
      <c r="O2122" s="1">
        <v>45435</v>
      </c>
      <c r="P2122">
        <v>5.7186000000000003</v>
      </c>
      <c r="Q2122" s="1">
        <v>44478</v>
      </c>
      <c r="R2122">
        <v>3.3503996818498187E-2</v>
      </c>
      <c r="S2122" s="1">
        <v>45435</v>
      </c>
      <c r="T2122">
        <v>6.8388999999999998</v>
      </c>
      <c r="U2122" s="1">
        <v>45435</v>
      </c>
      <c r="V2122">
        <v>7.4257999999999997</v>
      </c>
      <c r="W2122" s="1">
        <v>44478</v>
      </c>
      <c r="X2122">
        <v>5.7024190027283483E-2</v>
      </c>
      <c r="Y2122" s="1">
        <v>45463</v>
      </c>
      <c r="Z2122">
        <v>6.0664999999999996</v>
      </c>
      <c r="AA2122" s="1">
        <v>45463</v>
      </c>
      <c r="AB2122">
        <v>6.6710000000000003</v>
      </c>
      <c r="AC2122" s="1">
        <v>44478</v>
      </c>
      <c r="AD2122">
        <v>3.5269837256700493E-2</v>
      </c>
      <c r="AE2122" s="1">
        <v>45435</v>
      </c>
      <c r="AF2122">
        <v>9.5840999999999994</v>
      </c>
      <c r="AG2122" s="1">
        <v>45435</v>
      </c>
      <c r="AH2122">
        <v>11.8903</v>
      </c>
      <c r="AI2122" s="1">
        <v>44478</v>
      </c>
      <c r="AJ2122">
        <v>4.3834436258958824E-2</v>
      </c>
      <c r="AO2122" s="1">
        <v>44478</v>
      </c>
      <c r="AP2122">
        <v>1.5009057702904557E-2</v>
      </c>
      <c r="AU2122" s="1">
        <v>44478</v>
      </c>
      <c r="AV2122">
        <v>2.047058433682732E-2</v>
      </c>
      <c r="AW2122" s="1">
        <v>45435</v>
      </c>
      <c r="AX2122">
        <v>12.619300000000001</v>
      </c>
      <c r="AY2122" s="1">
        <v>45435</v>
      </c>
      <c r="AZ2122">
        <v>13.23</v>
      </c>
      <c r="BA2122" s="1">
        <v>44478</v>
      </c>
      <c r="BB2122">
        <v>0.13318435490928102</v>
      </c>
      <c r="BC2122" s="1">
        <v>45435</v>
      </c>
      <c r="BD2122">
        <v>17.1633</v>
      </c>
      <c r="BE2122" s="1">
        <v>45435</v>
      </c>
      <c r="BF2122">
        <v>19.069800000000001</v>
      </c>
      <c r="BG2122" s="1">
        <v>44478</v>
      </c>
      <c r="BH2122">
        <v>0.19292637064661181</v>
      </c>
    </row>
    <row r="2123" spans="1:60" x14ac:dyDescent="0.3">
      <c r="A2123" s="1">
        <v>45436</v>
      </c>
      <c r="B2123">
        <v>10.4846</v>
      </c>
      <c r="C2123" s="1">
        <v>45436</v>
      </c>
      <c r="D2123">
        <v>13.272399999999999</v>
      </c>
      <c r="E2123" s="1">
        <v>44479</v>
      </c>
      <c r="F2123">
        <v>0.11599429305795499</v>
      </c>
      <c r="G2123" s="1">
        <v>45394</v>
      </c>
      <c r="H2123">
        <v>14.696099999999999</v>
      </c>
      <c r="I2123" s="1">
        <v>45394</v>
      </c>
      <c r="J2123">
        <v>17.536200000000001</v>
      </c>
      <c r="K2123" s="1">
        <v>44479</v>
      </c>
      <c r="L2123">
        <v>0.14951228989887569</v>
      </c>
      <c r="M2123" s="1">
        <v>45436</v>
      </c>
      <c r="N2123">
        <v>4.3051000000000004</v>
      </c>
      <c r="O2123" s="1">
        <v>45436</v>
      </c>
      <c r="P2123">
        <v>5.0753000000000004</v>
      </c>
      <c r="Q2123" s="1">
        <v>44479</v>
      </c>
      <c r="R2123">
        <v>3.3768574122933208E-2</v>
      </c>
      <c r="S2123" s="1">
        <v>45436</v>
      </c>
      <c r="T2123">
        <v>6.7117000000000004</v>
      </c>
      <c r="U2123" s="1">
        <v>45436</v>
      </c>
      <c r="V2123">
        <v>7.5209999999999999</v>
      </c>
      <c r="W2123" s="1">
        <v>44479</v>
      </c>
      <c r="X2123">
        <v>5.7479841231477126E-2</v>
      </c>
      <c r="Y2123" s="1">
        <v>45464</v>
      </c>
      <c r="Z2123">
        <v>6.0892999999999997</v>
      </c>
      <c r="AA2123" s="1">
        <v>45464</v>
      </c>
      <c r="AB2123">
        <v>6.5637999999999996</v>
      </c>
      <c r="AC2123" s="1">
        <v>44479</v>
      </c>
      <c r="AD2123">
        <v>3.554954409063503E-2</v>
      </c>
      <c r="AE2123" s="1">
        <v>45436</v>
      </c>
      <c r="AF2123">
        <v>11.9253</v>
      </c>
      <c r="AG2123" s="1">
        <v>45436</v>
      </c>
      <c r="AH2123">
        <v>11.1485</v>
      </c>
      <c r="AI2123" s="1">
        <v>44479</v>
      </c>
      <c r="AJ2123">
        <v>4.4145091211540664E-2</v>
      </c>
      <c r="AO2123" s="1">
        <v>44479</v>
      </c>
      <c r="AP2123">
        <v>1.5082909791318879E-2</v>
      </c>
      <c r="AU2123" s="1">
        <v>44479</v>
      </c>
      <c r="AV2123">
        <v>2.060549641112332E-2</v>
      </c>
      <c r="AW2123" s="1">
        <v>45436</v>
      </c>
      <c r="AX2123">
        <v>11.931800000000001</v>
      </c>
      <c r="AY2123" s="1">
        <v>45436</v>
      </c>
      <c r="AZ2123">
        <v>12.5253</v>
      </c>
      <c r="BA2123" s="1">
        <v>44479</v>
      </c>
      <c r="BB2123">
        <v>0.13424205701181638</v>
      </c>
      <c r="BC2123" s="1">
        <v>45436</v>
      </c>
      <c r="BD2123">
        <v>16.402799999999999</v>
      </c>
      <c r="BE2123" s="1">
        <v>45436</v>
      </c>
      <c r="BF2123">
        <v>18.621400000000001</v>
      </c>
      <c r="BG2123" s="1">
        <v>44479</v>
      </c>
      <c r="BH2123">
        <v>0.19446489951921217</v>
      </c>
    </row>
    <row r="2124" spans="1:60" x14ac:dyDescent="0.3">
      <c r="A2124" s="1">
        <v>45440</v>
      </c>
      <c r="B2124">
        <v>10.650600000000001</v>
      </c>
      <c r="C2124" s="1">
        <v>45440</v>
      </c>
      <c r="D2124">
        <v>13.5609</v>
      </c>
      <c r="E2124" s="1">
        <v>44480</v>
      </c>
      <c r="F2124">
        <v>0.11589841349254509</v>
      </c>
      <c r="G2124" s="1">
        <v>45397</v>
      </c>
      <c r="H2124">
        <v>14.4255</v>
      </c>
      <c r="I2124" s="1">
        <v>45397</v>
      </c>
      <c r="J2124">
        <v>17.173400000000001</v>
      </c>
      <c r="K2124" s="1">
        <v>44480</v>
      </c>
      <c r="L2124">
        <v>0.14834020206839865</v>
      </c>
      <c r="M2124" s="1">
        <v>45440</v>
      </c>
      <c r="N2124">
        <v>4.7034000000000002</v>
      </c>
      <c r="O2124" s="1">
        <v>45440</v>
      </c>
      <c r="P2124">
        <v>5.5183</v>
      </c>
      <c r="Q2124" s="1">
        <v>44480</v>
      </c>
      <c r="R2124">
        <v>3.4041044381550582E-2</v>
      </c>
      <c r="S2124" s="1">
        <v>45440</v>
      </c>
      <c r="T2124">
        <v>7.0041000000000002</v>
      </c>
      <c r="U2124" s="1">
        <v>45440</v>
      </c>
      <c r="V2124">
        <v>7.7601000000000004</v>
      </c>
      <c r="W2124" s="1">
        <v>44480</v>
      </c>
      <c r="X2124">
        <v>5.7114507508922191E-2</v>
      </c>
      <c r="Y2124" s="1">
        <v>45467</v>
      </c>
      <c r="Z2124">
        <v>6.1120999999999999</v>
      </c>
      <c r="AA2124" s="1">
        <v>45467</v>
      </c>
      <c r="AB2124">
        <v>6.6184000000000003</v>
      </c>
      <c r="AC2124" s="1">
        <v>44480</v>
      </c>
      <c r="AD2124">
        <v>3.5458658071009161E-2</v>
      </c>
      <c r="AE2124" s="1">
        <v>45440</v>
      </c>
      <c r="AF2124">
        <v>10.214399999999999</v>
      </c>
      <c r="AG2124" s="1">
        <v>45440</v>
      </c>
      <c r="AH2124">
        <v>12.8569</v>
      </c>
      <c r="AI2124" s="1">
        <v>44480</v>
      </c>
      <c r="AJ2124">
        <v>4.405664875901702E-2</v>
      </c>
      <c r="AO2124" s="1">
        <v>44480</v>
      </c>
      <c r="AP2124">
        <v>1.5428990803715518E-2</v>
      </c>
      <c r="AU2124" s="1">
        <v>44480</v>
      </c>
      <c r="AV2124">
        <v>2.0719586762870855E-2</v>
      </c>
      <c r="AW2124" s="1">
        <v>45440</v>
      </c>
      <c r="AX2124">
        <v>12.463100000000001</v>
      </c>
      <c r="AY2124" s="1">
        <v>45440</v>
      </c>
      <c r="AZ2124">
        <v>13.018700000000001</v>
      </c>
      <c r="BA2124" s="1">
        <v>44480</v>
      </c>
      <c r="BB2124">
        <v>0.13324010803685604</v>
      </c>
      <c r="BC2124" s="1">
        <v>45440</v>
      </c>
      <c r="BD2124">
        <v>16.563700000000001</v>
      </c>
      <c r="BE2124" s="1">
        <v>45440</v>
      </c>
      <c r="BF2124">
        <v>18.9482</v>
      </c>
      <c r="BG2124" s="1">
        <v>44480</v>
      </c>
      <c r="BH2124">
        <v>0.19320659032576418</v>
      </c>
    </row>
    <row r="2125" spans="1:60" x14ac:dyDescent="0.3">
      <c r="A2125" s="1">
        <v>45441</v>
      </c>
      <c r="B2125">
        <v>11.3062</v>
      </c>
      <c r="C2125" s="1">
        <v>45441</v>
      </c>
      <c r="D2125">
        <v>14.4215</v>
      </c>
      <c r="E2125" s="1">
        <v>44481</v>
      </c>
      <c r="F2125">
        <v>0.11508749689562796</v>
      </c>
      <c r="G2125" s="1">
        <v>45398</v>
      </c>
      <c r="H2125">
        <v>15.1065</v>
      </c>
      <c r="I2125" s="1">
        <v>45398</v>
      </c>
      <c r="J2125">
        <v>18.064299999999999</v>
      </c>
      <c r="K2125" s="1">
        <v>44481</v>
      </c>
      <c r="L2125">
        <v>0.14743404302574514</v>
      </c>
      <c r="M2125" s="1">
        <v>45441</v>
      </c>
      <c r="N2125">
        <v>4.9059999999999997</v>
      </c>
      <c r="O2125" s="1">
        <v>45441</v>
      </c>
      <c r="P2125">
        <v>5.2187000000000001</v>
      </c>
      <c r="Q2125" s="1">
        <v>44481</v>
      </c>
      <c r="R2125">
        <v>3.3994217817068489E-2</v>
      </c>
      <c r="S2125" s="1">
        <v>45441</v>
      </c>
      <c r="T2125">
        <v>7.4180999999999999</v>
      </c>
      <c r="U2125" s="1">
        <v>45441</v>
      </c>
      <c r="V2125">
        <v>8.0898000000000003</v>
      </c>
      <c r="W2125" s="1">
        <v>44481</v>
      </c>
      <c r="X2125">
        <v>5.8167696323893153E-2</v>
      </c>
      <c r="Y2125" s="1">
        <v>45468</v>
      </c>
      <c r="Z2125">
        <v>6.1391</v>
      </c>
      <c r="AA2125" s="1">
        <v>45468</v>
      </c>
      <c r="AB2125">
        <v>6.6124999999999998</v>
      </c>
      <c r="AC2125" s="1">
        <v>44481</v>
      </c>
      <c r="AD2125">
        <v>3.5664470699253249E-2</v>
      </c>
      <c r="AE2125" s="1">
        <v>45441</v>
      </c>
      <c r="AF2125">
        <v>10.641500000000001</v>
      </c>
      <c r="AG2125" s="1">
        <v>45441</v>
      </c>
      <c r="AH2125">
        <v>12.377000000000001</v>
      </c>
      <c r="AI2125" s="1">
        <v>44481</v>
      </c>
      <c r="AJ2125">
        <v>4.4280365911741872E-2</v>
      </c>
      <c r="AO2125" s="1">
        <v>44481</v>
      </c>
      <c r="AP2125">
        <v>1.5647920131984364E-2</v>
      </c>
      <c r="AU2125" s="1">
        <v>44481</v>
      </c>
      <c r="AV2125">
        <v>2.0822172328979999E-2</v>
      </c>
      <c r="AW2125" s="1">
        <v>45441</v>
      </c>
      <c r="AX2125">
        <v>13.1722</v>
      </c>
      <c r="AY2125" s="1">
        <v>45441</v>
      </c>
      <c r="AZ2125">
        <v>13.932</v>
      </c>
      <c r="BA2125" s="1">
        <v>44481</v>
      </c>
      <c r="BB2125">
        <v>0.13662704055249025</v>
      </c>
      <c r="BC2125" s="1">
        <v>45441</v>
      </c>
      <c r="BD2125">
        <v>17.2759</v>
      </c>
      <c r="BE2125" s="1">
        <v>45441</v>
      </c>
      <c r="BF2125">
        <v>19.644100000000002</v>
      </c>
      <c r="BG2125" s="1">
        <v>44481</v>
      </c>
      <c r="BH2125">
        <v>0.19211407377329937</v>
      </c>
    </row>
    <row r="2126" spans="1:60" x14ac:dyDescent="0.3">
      <c r="A2126" s="1">
        <v>45442</v>
      </c>
      <c r="B2126">
        <v>11.581</v>
      </c>
      <c r="C2126" s="1">
        <v>45442</v>
      </c>
      <c r="D2126">
        <v>14.6492</v>
      </c>
      <c r="E2126" s="1">
        <v>44482</v>
      </c>
      <c r="F2126">
        <v>0.11503223984461525</v>
      </c>
      <c r="G2126" s="1">
        <v>45399</v>
      </c>
      <c r="H2126">
        <v>14.7239</v>
      </c>
      <c r="I2126" s="1">
        <v>45399</v>
      </c>
      <c r="J2126">
        <v>17.502500000000001</v>
      </c>
      <c r="K2126" s="1">
        <v>44482</v>
      </c>
      <c r="L2126">
        <v>0.14806647171399739</v>
      </c>
      <c r="M2126" s="1">
        <v>45442</v>
      </c>
      <c r="N2126">
        <v>4.9941000000000004</v>
      </c>
      <c r="O2126" s="1">
        <v>45442</v>
      </c>
      <c r="P2126">
        <v>6.0605000000000002</v>
      </c>
      <c r="Q2126" s="1">
        <v>44482</v>
      </c>
      <c r="R2126">
        <v>3.392129738556475E-2</v>
      </c>
      <c r="S2126" s="1">
        <v>45442</v>
      </c>
      <c r="T2126">
        <v>7.5358999999999998</v>
      </c>
      <c r="U2126" s="1">
        <v>45442</v>
      </c>
      <c r="V2126">
        <v>8.2994000000000003</v>
      </c>
      <c r="W2126" s="1">
        <v>44482</v>
      </c>
      <c r="X2126">
        <v>5.8633738215722334E-2</v>
      </c>
      <c r="Y2126" s="1">
        <v>45469</v>
      </c>
      <c r="Z2126">
        <v>6.2262000000000004</v>
      </c>
      <c r="AA2126" s="1">
        <v>45469</v>
      </c>
      <c r="AB2126">
        <v>6.7278000000000002</v>
      </c>
      <c r="AC2126" s="1">
        <v>44482</v>
      </c>
      <c r="AD2126">
        <v>3.5737644264851293E-2</v>
      </c>
      <c r="AE2126" s="1">
        <v>45442</v>
      </c>
      <c r="AF2126">
        <v>7.9589999999999996</v>
      </c>
      <c r="AG2126" s="1">
        <v>45442</v>
      </c>
      <c r="AH2126">
        <v>8.6981000000000002</v>
      </c>
      <c r="AI2126" s="1">
        <v>44482</v>
      </c>
      <c r="AJ2126">
        <v>4.5688167031775175E-2</v>
      </c>
      <c r="AO2126" s="1">
        <v>44482</v>
      </c>
      <c r="AP2126">
        <v>1.5828603318488402E-2</v>
      </c>
      <c r="AU2126" s="1">
        <v>44482</v>
      </c>
      <c r="AV2126">
        <v>2.1141303481900544E-2</v>
      </c>
      <c r="AW2126" s="1">
        <v>45442</v>
      </c>
      <c r="AX2126">
        <v>12.8569</v>
      </c>
      <c r="AY2126" s="1">
        <v>45442</v>
      </c>
      <c r="AZ2126">
        <v>13.6379</v>
      </c>
      <c r="BA2126" s="1">
        <v>44482</v>
      </c>
      <c r="BB2126">
        <v>0.1371585358725235</v>
      </c>
      <c r="BC2126" s="1">
        <v>45442</v>
      </c>
      <c r="BD2126">
        <v>17.2498</v>
      </c>
      <c r="BE2126" s="1">
        <v>45442</v>
      </c>
      <c r="BF2126">
        <v>19.661300000000001</v>
      </c>
      <c r="BG2126" s="1">
        <v>44482</v>
      </c>
      <c r="BH2126">
        <v>0.18859370674972781</v>
      </c>
    </row>
    <row r="2127" spans="1:60" x14ac:dyDescent="0.3">
      <c r="A2127" s="1">
        <v>45443</v>
      </c>
      <c r="B2127">
        <v>10.975099999999999</v>
      </c>
      <c r="C2127" s="1">
        <v>45443</v>
      </c>
      <c r="D2127">
        <v>13.7712</v>
      </c>
      <c r="E2127" s="1">
        <v>44483</v>
      </c>
      <c r="F2127">
        <v>0.11985274050276079</v>
      </c>
      <c r="G2127" s="1">
        <v>45400</v>
      </c>
      <c r="H2127">
        <v>14.4268</v>
      </c>
      <c r="I2127" s="1">
        <v>45400</v>
      </c>
      <c r="J2127">
        <v>17.093499999999999</v>
      </c>
      <c r="K2127" s="1">
        <v>44483</v>
      </c>
      <c r="L2127">
        <v>0.15134380350359153</v>
      </c>
      <c r="M2127" s="1">
        <v>45443</v>
      </c>
      <c r="N2127">
        <v>4.2256</v>
      </c>
      <c r="O2127" s="1">
        <v>45443</v>
      </c>
      <c r="P2127">
        <v>5.7057000000000002</v>
      </c>
      <c r="Q2127" s="1">
        <v>44483</v>
      </c>
      <c r="R2127">
        <v>3.5563076831790816E-2</v>
      </c>
      <c r="S2127" s="1">
        <v>45443</v>
      </c>
      <c r="T2127">
        <v>7.1445999999999996</v>
      </c>
      <c r="U2127" s="1">
        <v>45443</v>
      </c>
      <c r="V2127">
        <v>7.6105</v>
      </c>
      <c r="W2127" s="1">
        <v>44483</v>
      </c>
      <c r="X2127">
        <v>5.8670535446176966E-2</v>
      </c>
      <c r="Y2127" s="1">
        <v>45470</v>
      </c>
      <c r="Z2127">
        <v>6.2222999999999997</v>
      </c>
      <c r="AA2127" s="1">
        <v>45470</v>
      </c>
      <c r="AB2127">
        <v>6.7885</v>
      </c>
      <c r="AC2127" s="1">
        <v>44483</v>
      </c>
      <c r="AD2127">
        <v>3.5495599315275843E-2</v>
      </c>
      <c r="AE2127" s="1">
        <v>45443</v>
      </c>
      <c r="AF2127">
        <v>10.255100000000001</v>
      </c>
      <c r="AG2127" s="1">
        <v>45443</v>
      </c>
      <c r="AH2127">
        <v>12.414</v>
      </c>
      <c r="AI2127" s="1">
        <v>44483</v>
      </c>
      <c r="AJ2127">
        <v>4.5686669984641E-2</v>
      </c>
      <c r="AO2127" s="1">
        <v>44483</v>
      </c>
      <c r="AP2127">
        <v>1.7022292074739646E-2</v>
      </c>
      <c r="AU2127" s="1">
        <v>44483</v>
      </c>
      <c r="AV2127">
        <v>2.3084289478243942E-2</v>
      </c>
      <c r="AW2127" s="1">
        <v>45443</v>
      </c>
      <c r="AX2127">
        <v>12.9049</v>
      </c>
      <c r="AY2127" s="1">
        <v>45443</v>
      </c>
      <c r="AZ2127">
        <v>13.633100000000001</v>
      </c>
      <c r="BA2127" s="1">
        <v>44483</v>
      </c>
      <c r="BB2127">
        <v>0.13550423174854787</v>
      </c>
      <c r="BC2127" s="1">
        <v>45443</v>
      </c>
      <c r="BD2127">
        <v>16.865600000000001</v>
      </c>
      <c r="BE2127" s="1">
        <v>45443</v>
      </c>
      <c r="BF2127">
        <v>18.91</v>
      </c>
      <c r="BG2127" s="1">
        <v>44483</v>
      </c>
      <c r="BH2127">
        <v>0.18776950676225834</v>
      </c>
    </row>
    <row r="2128" spans="1:60" x14ac:dyDescent="0.3">
      <c r="A2128" s="1">
        <v>45446</v>
      </c>
      <c r="B2128">
        <v>11.0634</v>
      </c>
      <c r="C2128" s="1">
        <v>45446</v>
      </c>
      <c r="D2128">
        <v>13.8079</v>
      </c>
      <c r="E2128" s="1">
        <v>44484</v>
      </c>
      <c r="F2128">
        <v>0.12045734357721173</v>
      </c>
      <c r="G2128" s="1">
        <v>45401</v>
      </c>
      <c r="H2128">
        <v>14.891999999999999</v>
      </c>
      <c r="I2128" s="1">
        <v>45401</v>
      </c>
      <c r="J2128">
        <v>17.6797</v>
      </c>
      <c r="K2128" s="1">
        <v>44484</v>
      </c>
      <c r="L2128">
        <v>0.15057671135247999</v>
      </c>
      <c r="M2128" s="1">
        <v>45446</v>
      </c>
      <c r="N2128">
        <v>4.2590000000000003</v>
      </c>
      <c r="O2128" s="1">
        <v>45446</v>
      </c>
      <c r="P2128">
        <v>5.2211999999999996</v>
      </c>
      <c r="Q2128" s="1">
        <v>44484</v>
      </c>
      <c r="R2128">
        <v>3.570688012162427E-2</v>
      </c>
      <c r="S2128" s="1">
        <v>45446</v>
      </c>
      <c r="T2128">
        <v>7.3960999999999997</v>
      </c>
      <c r="U2128" s="1">
        <v>45446</v>
      </c>
      <c r="V2128">
        <v>8.0856999999999992</v>
      </c>
      <c r="W2128" s="1">
        <v>44484</v>
      </c>
      <c r="X2128">
        <v>5.8913466272897778E-2</v>
      </c>
      <c r="Y2128" s="1">
        <v>45471</v>
      </c>
      <c r="Z2128">
        <v>5.9954000000000001</v>
      </c>
      <c r="AA2128" s="1">
        <v>45471</v>
      </c>
      <c r="AB2128">
        <v>6.6962999999999999</v>
      </c>
      <c r="AC2128" s="1">
        <v>44484</v>
      </c>
      <c r="AD2128">
        <v>3.5890172992992124E-2</v>
      </c>
      <c r="AE2128" s="1">
        <v>45446</v>
      </c>
      <c r="AF2128">
        <v>11.285500000000001</v>
      </c>
      <c r="AG2128" s="1">
        <v>45446</v>
      </c>
      <c r="AH2128">
        <v>10.702199999999999</v>
      </c>
      <c r="AI2128" s="1">
        <v>44484</v>
      </c>
      <c r="AJ2128">
        <v>4.5253691563943793E-2</v>
      </c>
      <c r="AO2128" s="1">
        <v>44484</v>
      </c>
      <c r="AP2128">
        <v>1.6725300862260227E-2</v>
      </c>
      <c r="AU2128" s="1">
        <v>44484</v>
      </c>
      <c r="AV2128">
        <v>2.312570188759935E-2</v>
      </c>
      <c r="AW2128" s="1">
        <v>45446</v>
      </c>
      <c r="AX2128">
        <v>13.3095</v>
      </c>
      <c r="AY2128" s="1">
        <v>45446</v>
      </c>
      <c r="AZ2128">
        <v>14.046200000000001</v>
      </c>
      <c r="BA2128" s="1">
        <v>44484</v>
      </c>
      <c r="BB2128">
        <v>0.13415433718019573</v>
      </c>
      <c r="BC2128" s="1">
        <v>45446</v>
      </c>
      <c r="BD2128">
        <v>16.944199999999999</v>
      </c>
      <c r="BE2128" s="1">
        <v>45446</v>
      </c>
      <c r="BF2128">
        <v>18.897099999999998</v>
      </c>
      <c r="BG2128" s="1">
        <v>44484</v>
      </c>
      <c r="BH2128">
        <v>0.18758275102241725</v>
      </c>
    </row>
    <row r="2129" spans="1:60" x14ac:dyDescent="0.3">
      <c r="A2129" s="1">
        <v>45447</v>
      </c>
      <c r="B2129">
        <v>11.3421</v>
      </c>
      <c r="C2129" s="1">
        <v>45447</v>
      </c>
      <c r="D2129">
        <v>13.932700000000001</v>
      </c>
      <c r="E2129" s="1">
        <v>44485</v>
      </c>
      <c r="F2129">
        <v>0.12033193629944301</v>
      </c>
      <c r="G2129" s="1">
        <v>45404</v>
      </c>
      <c r="H2129">
        <v>14.2204</v>
      </c>
      <c r="I2129" s="1">
        <v>45404</v>
      </c>
      <c r="J2129">
        <v>16.719799999999999</v>
      </c>
      <c r="K2129" s="1">
        <v>44485</v>
      </c>
      <c r="L2129">
        <v>0.1513280836356321</v>
      </c>
      <c r="M2129" s="1">
        <v>45447</v>
      </c>
      <c r="N2129">
        <v>4.4813999999999998</v>
      </c>
      <c r="O2129" s="1">
        <v>45447</v>
      </c>
      <c r="P2129">
        <v>6.2542</v>
      </c>
      <c r="Q2129" s="1">
        <v>44485</v>
      </c>
      <c r="R2129">
        <v>3.5875508562686211E-2</v>
      </c>
      <c r="S2129" s="1">
        <v>45447</v>
      </c>
      <c r="T2129">
        <v>7.1910999999999996</v>
      </c>
      <c r="U2129" s="1">
        <v>45447</v>
      </c>
      <c r="V2129">
        <v>7.9977999999999998</v>
      </c>
      <c r="W2129" s="1">
        <v>44485</v>
      </c>
      <c r="X2129">
        <v>5.9323685993647263E-2</v>
      </c>
      <c r="Y2129" s="1">
        <v>45474</v>
      </c>
      <c r="Z2129">
        <v>6.4173</v>
      </c>
      <c r="AA2129" s="1">
        <v>45474</v>
      </c>
      <c r="AB2129">
        <v>6.9736000000000002</v>
      </c>
      <c r="AC2129" s="1">
        <v>44485</v>
      </c>
      <c r="AD2129">
        <v>3.6161478244661989E-2</v>
      </c>
      <c r="AE2129" s="1">
        <v>45447</v>
      </c>
      <c r="AF2129">
        <v>10.485900000000001</v>
      </c>
      <c r="AG2129" s="1">
        <v>45447</v>
      </c>
      <c r="AH2129">
        <v>11.8453</v>
      </c>
      <c r="AI2129" s="1">
        <v>44485</v>
      </c>
      <c r="AJ2129">
        <v>4.5557236010766486E-2</v>
      </c>
      <c r="AO2129" s="1">
        <v>44485</v>
      </c>
      <c r="AP2129">
        <v>1.6856354442046691E-2</v>
      </c>
      <c r="AU2129" s="1">
        <v>44485</v>
      </c>
      <c r="AV2129">
        <v>2.3288828558348528E-2</v>
      </c>
      <c r="AW2129" s="1">
        <v>45447</v>
      </c>
      <c r="AX2129">
        <v>14.0572</v>
      </c>
      <c r="AY2129" s="1">
        <v>45447</v>
      </c>
      <c r="AZ2129">
        <v>14.4154</v>
      </c>
      <c r="BA2129" s="1">
        <v>44485</v>
      </c>
      <c r="BB2129">
        <v>0.13517564630148901</v>
      </c>
      <c r="BC2129" s="1">
        <v>45447</v>
      </c>
      <c r="BD2129">
        <v>17.651499999999999</v>
      </c>
      <c r="BE2129" s="1">
        <v>45447</v>
      </c>
      <c r="BF2129">
        <v>19.483000000000001</v>
      </c>
      <c r="BG2129" s="1">
        <v>44485</v>
      </c>
      <c r="BH2129">
        <v>0.18724858220770885</v>
      </c>
    </row>
    <row r="2130" spans="1:60" x14ac:dyDescent="0.3">
      <c r="A2130" s="1">
        <v>45448</v>
      </c>
      <c r="B2130">
        <v>11.138</v>
      </c>
      <c r="C2130" s="1">
        <v>45448</v>
      </c>
      <c r="D2130">
        <v>13.5441</v>
      </c>
      <c r="E2130" s="1">
        <v>44486</v>
      </c>
      <c r="F2130">
        <v>0.11660361063780154</v>
      </c>
      <c r="G2130" s="1">
        <v>45405</v>
      </c>
      <c r="H2130">
        <v>13.517799999999999</v>
      </c>
      <c r="I2130" s="1">
        <v>45405</v>
      </c>
      <c r="J2130">
        <v>15.648300000000001</v>
      </c>
      <c r="K2130" s="1">
        <v>44486</v>
      </c>
      <c r="L2130">
        <v>0.14268373155791875</v>
      </c>
      <c r="M2130" s="1">
        <v>45448</v>
      </c>
      <c r="N2130">
        <v>5.2436999999999996</v>
      </c>
      <c r="O2130" s="1">
        <v>45448</v>
      </c>
      <c r="P2130">
        <v>6.2278000000000002</v>
      </c>
      <c r="Q2130" s="1">
        <v>44486</v>
      </c>
      <c r="R2130">
        <v>3.3417386354450136E-2</v>
      </c>
      <c r="S2130" s="1">
        <v>45448</v>
      </c>
      <c r="T2130">
        <v>7.1672000000000002</v>
      </c>
      <c r="U2130" s="1">
        <v>45448</v>
      </c>
      <c r="V2130">
        <v>8.0955999999999992</v>
      </c>
      <c r="W2130" s="1">
        <v>44486</v>
      </c>
      <c r="X2130">
        <v>5.793168870095125E-2</v>
      </c>
      <c r="Y2130" s="1">
        <v>45475</v>
      </c>
      <c r="Z2130">
        <v>6.2676999999999996</v>
      </c>
      <c r="AA2130" s="1">
        <v>45475</v>
      </c>
      <c r="AB2130">
        <v>6.9047999999999998</v>
      </c>
      <c r="AC2130" s="1">
        <v>44486</v>
      </c>
      <c r="AD2130">
        <v>3.4900933356654125E-2</v>
      </c>
      <c r="AE2130" s="1">
        <v>45448</v>
      </c>
      <c r="AF2130">
        <v>10.582700000000001</v>
      </c>
      <c r="AG2130" s="1">
        <v>45448</v>
      </c>
      <c r="AH2130">
        <v>10.692299999999999</v>
      </c>
      <c r="AI2130" s="1">
        <v>44486</v>
      </c>
      <c r="AJ2130">
        <v>4.5916351364758398E-2</v>
      </c>
      <c r="AO2130" s="1">
        <v>44486</v>
      </c>
      <c r="AP2130">
        <v>1.6969048972530213E-2</v>
      </c>
      <c r="AU2130" s="1">
        <v>44486</v>
      </c>
      <c r="AV2130">
        <v>2.2913244941620958E-2</v>
      </c>
      <c r="AW2130" s="1">
        <v>45448</v>
      </c>
      <c r="AX2130">
        <v>14.2437</v>
      </c>
      <c r="AY2130" s="1">
        <v>45448</v>
      </c>
      <c r="AZ2130">
        <v>14.719099999999999</v>
      </c>
      <c r="BA2130" s="1">
        <v>44486</v>
      </c>
      <c r="BB2130">
        <v>0.12859680104958737</v>
      </c>
      <c r="BC2130" s="1">
        <v>45448</v>
      </c>
      <c r="BD2130">
        <v>17.214600000000001</v>
      </c>
      <c r="BE2130" s="1">
        <v>45448</v>
      </c>
      <c r="BF2130">
        <v>19.116900000000001</v>
      </c>
      <c r="BG2130" s="1">
        <v>44486</v>
      </c>
      <c r="BH2130">
        <v>0.18597545734486118</v>
      </c>
    </row>
    <row r="2131" spans="1:60" x14ac:dyDescent="0.3">
      <c r="A2131" s="1">
        <v>45449</v>
      </c>
      <c r="B2131">
        <v>11.158099999999999</v>
      </c>
      <c r="C2131" s="1">
        <v>45449</v>
      </c>
      <c r="D2131">
        <v>13.6007</v>
      </c>
      <c r="E2131" s="1">
        <v>44487</v>
      </c>
      <c r="F2131">
        <v>0.11578248573343281</v>
      </c>
      <c r="G2131" s="1">
        <v>45406</v>
      </c>
      <c r="H2131">
        <v>13.527900000000001</v>
      </c>
      <c r="I2131" s="1">
        <v>45406</v>
      </c>
      <c r="J2131">
        <v>15.757199999999999</v>
      </c>
      <c r="K2131" s="1">
        <v>44487</v>
      </c>
      <c r="L2131">
        <v>0.14244216472128116</v>
      </c>
      <c r="M2131" s="1">
        <v>45449</v>
      </c>
      <c r="N2131">
        <v>5.0974000000000004</v>
      </c>
      <c r="O2131" s="1">
        <v>45449</v>
      </c>
      <c r="P2131">
        <v>7.0387000000000004</v>
      </c>
      <c r="Q2131" s="1">
        <v>44487</v>
      </c>
      <c r="R2131">
        <v>3.3175402179012173E-2</v>
      </c>
      <c r="S2131" s="1">
        <v>45449</v>
      </c>
      <c r="T2131">
        <v>7.3533999999999997</v>
      </c>
      <c r="U2131" s="1">
        <v>45449</v>
      </c>
      <c r="V2131">
        <v>8.2515000000000001</v>
      </c>
      <c r="W2131" s="1">
        <v>44487</v>
      </c>
      <c r="X2131">
        <v>5.7482303820604395E-2</v>
      </c>
      <c r="Y2131" s="1">
        <v>45476</v>
      </c>
      <c r="Z2131">
        <v>6.5030999999999999</v>
      </c>
      <c r="AA2131" s="1">
        <v>45476</v>
      </c>
      <c r="AB2131">
        <v>6.8727999999999998</v>
      </c>
      <c r="AC2131" s="1">
        <v>44487</v>
      </c>
      <c r="AD2131">
        <v>3.4900245522251183E-2</v>
      </c>
      <c r="AE2131" s="1">
        <v>45449</v>
      </c>
      <c r="AF2131">
        <v>10.7782</v>
      </c>
      <c r="AG2131" s="1">
        <v>45449</v>
      </c>
      <c r="AH2131">
        <v>13.1873</v>
      </c>
      <c r="AI2131" s="1">
        <v>44487</v>
      </c>
      <c r="AJ2131">
        <v>4.5952658132208599E-2</v>
      </c>
      <c r="AO2131" s="1">
        <v>44487</v>
      </c>
      <c r="AP2131">
        <v>1.7302878604405235E-2</v>
      </c>
      <c r="AU2131" s="1">
        <v>44487</v>
      </c>
      <c r="AV2131">
        <v>2.344117769960229E-2</v>
      </c>
      <c r="AW2131" s="1">
        <v>45449</v>
      </c>
      <c r="AX2131">
        <v>14.5282</v>
      </c>
      <c r="AY2131" s="1">
        <v>45449</v>
      </c>
      <c r="AZ2131">
        <v>14.883800000000001</v>
      </c>
      <c r="BA2131" s="1">
        <v>44487</v>
      </c>
      <c r="BB2131">
        <v>0.12800250483241057</v>
      </c>
      <c r="BC2131" s="1">
        <v>45449</v>
      </c>
      <c r="BD2131">
        <v>17.502800000000001</v>
      </c>
      <c r="BE2131" s="1">
        <v>45449</v>
      </c>
      <c r="BF2131">
        <v>19.289100000000001</v>
      </c>
      <c r="BG2131" s="1">
        <v>44487</v>
      </c>
      <c r="BH2131">
        <v>0.18449369451878858</v>
      </c>
    </row>
    <row r="2132" spans="1:60" x14ac:dyDescent="0.3">
      <c r="A2132" s="1">
        <v>45450</v>
      </c>
      <c r="B2132">
        <v>11.1533</v>
      </c>
      <c r="C2132" s="1">
        <v>45450</v>
      </c>
      <c r="D2132">
        <v>13.6061</v>
      </c>
      <c r="E2132" s="1">
        <v>44488</v>
      </c>
      <c r="F2132">
        <v>0.11558811689333637</v>
      </c>
      <c r="G2132" s="1">
        <v>45407</v>
      </c>
      <c r="H2132">
        <v>13.939299999999999</v>
      </c>
      <c r="I2132" s="1">
        <v>45407</v>
      </c>
      <c r="J2132">
        <v>16.350300000000001</v>
      </c>
      <c r="K2132" s="1">
        <v>44488</v>
      </c>
      <c r="L2132">
        <v>0.14144605166306082</v>
      </c>
      <c r="M2132" s="1">
        <v>45450</v>
      </c>
      <c r="N2132">
        <v>6.4996999999999998</v>
      </c>
      <c r="O2132" s="1">
        <v>45450</v>
      </c>
      <c r="P2132">
        <v>6.6687000000000003</v>
      </c>
      <c r="Q2132" s="1">
        <v>44488</v>
      </c>
      <c r="R2132">
        <v>3.2930944228322455E-2</v>
      </c>
      <c r="S2132" s="1">
        <v>45450</v>
      </c>
      <c r="T2132">
        <v>7.3841000000000001</v>
      </c>
      <c r="U2132" s="1">
        <v>45450</v>
      </c>
      <c r="V2132">
        <v>8.2566000000000006</v>
      </c>
      <c r="W2132" s="1">
        <v>44488</v>
      </c>
      <c r="X2132">
        <v>5.7959546861481345E-2</v>
      </c>
      <c r="Y2132" s="1">
        <v>45478</v>
      </c>
      <c r="Z2132">
        <v>5.9424000000000001</v>
      </c>
      <c r="AA2132" s="1">
        <v>45478</v>
      </c>
      <c r="AB2132">
        <v>6.4458000000000002</v>
      </c>
      <c r="AC2132" s="1">
        <v>44488</v>
      </c>
      <c r="AD2132">
        <v>3.4892662578755687E-2</v>
      </c>
      <c r="AE2132" s="1">
        <v>45450</v>
      </c>
      <c r="AF2132">
        <v>8.7474000000000007</v>
      </c>
      <c r="AG2132" s="1">
        <v>45450</v>
      </c>
      <c r="AH2132">
        <v>9.6127000000000002</v>
      </c>
      <c r="AI2132" s="1">
        <v>44488</v>
      </c>
      <c r="AJ2132">
        <v>4.5601420320199246E-2</v>
      </c>
      <c r="AO2132" s="1">
        <v>44488</v>
      </c>
      <c r="AP2132">
        <v>1.7238443842451014E-2</v>
      </c>
      <c r="AU2132" s="1">
        <v>44488</v>
      </c>
      <c r="AV2132">
        <v>2.3270643256095989E-2</v>
      </c>
      <c r="AW2132" s="1">
        <v>45450</v>
      </c>
      <c r="AX2132">
        <v>13.995200000000001</v>
      </c>
      <c r="AY2132" s="1">
        <v>45450</v>
      </c>
      <c r="AZ2132">
        <v>14.5137</v>
      </c>
      <c r="BA2132" s="1">
        <v>44488</v>
      </c>
      <c r="BB2132">
        <v>0.12966261522195496</v>
      </c>
      <c r="BC2132" s="1">
        <v>45450</v>
      </c>
      <c r="BD2132">
        <v>17.2974</v>
      </c>
      <c r="BE2132" s="1">
        <v>45450</v>
      </c>
      <c r="BF2132">
        <v>19.435500000000001</v>
      </c>
      <c r="BG2132" s="1">
        <v>44488</v>
      </c>
      <c r="BH2132">
        <v>0.1831120620023782</v>
      </c>
    </row>
    <row r="2133" spans="1:60" x14ac:dyDescent="0.3">
      <c r="A2133" s="1">
        <v>45453</v>
      </c>
      <c r="B2133">
        <v>11.216100000000001</v>
      </c>
      <c r="C2133" s="1">
        <v>45453</v>
      </c>
      <c r="D2133">
        <v>13.609299999999999</v>
      </c>
      <c r="E2133" s="1">
        <v>44489</v>
      </c>
      <c r="F2133">
        <v>0.112192339427031</v>
      </c>
      <c r="G2133" s="1">
        <v>45408</v>
      </c>
      <c r="H2133">
        <v>13.293200000000001</v>
      </c>
      <c r="I2133" s="1">
        <v>45408</v>
      </c>
      <c r="J2133">
        <v>15.520799999999999</v>
      </c>
      <c r="K2133" s="1">
        <v>44489</v>
      </c>
      <c r="L2133">
        <v>0.14093048705860034</v>
      </c>
      <c r="M2133" s="1">
        <v>45453</v>
      </c>
      <c r="N2133">
        <v>5.9071999999999996</v>
      </c>
      <c r="O2133" s="1">
        <v>45453</v>
      </c>
      <c r="P2133">
        <v>6.4852999999999996</v>
      </c>
      <c r="Q2133" s="1">
        <v>44489</v>
      </c>
      <c r="R2133">
        <v>3.1459196994140702E-2</v>
      </c>
      <c r="S2133" s="1">
        <v>45453</v>
      </c>
      <c r="T2133">
        <v>7.4310999999999998</v>
      </c>
      <c r="U2133" s="1">
        <v>45453</v>
      </c>
      <c r="V2133">
        <v>8.1946999999999992</v>
      </c>
      <c r="W2133" s="1">
        <v>44489</v>
      </c>
      <c r="X2133">
        <v>5.8068983180207895E-2</v>
      </c>
      <c r="Y2133" s="1">
        <v>45481</v>
      </c>
      <c r="Z2133">
        <v>6.0834000000000001</v>
      </c>
      <c r="AA2133" s="1">
        <v>45481</v>
      </c>
      <c r="AB2133">
        <v>6.6176000000000004</v>
      </c>
      <c r="AC2133" s="1">
        <v>44489</v>
      </c>
      <c r="AD2133">
        <v>3.4898555237119912E-2</v>
      </c>
      <c r="AE2133" s="1">
        <v>45453</v>
      </c>
      <c r="AF2133">
        <v>8.9794</v>
      </c>
      <c r="AG2133" s="1">
        <v>45453</v>
      </c>
      <c r="AH2133">
        <v>11.313700000000001</v>
      </c>
      <c r="AI2133" s="1">
        <v>44489</v>
      </c>
      <c r="AJ2133">
        <v>4.5229993047226309E-2</v>
      </c>
      <c r="AO2133" s="1">
        <v>44489</v>
      </c>
      <c r="AP2133">
        <v>1.7289571927789574E-2</v>
      </c>
      <c r="AU2133" s="1">
        <v>44489</v>
      </c>
      <c r="AV2133">
        <v>2.3428151199906849E-2</v>
      </c>
      <c r="AW2133" s="1">
        <v>45453</v>
      </c>
      <c r="AX2133">
        <v>14.0617</v>
      </c>
      <c r="AY2133" s="1">
        <v>45453</v>
      </c>
      <c r="AZ2133">
        <v>14.613099999999999</v>
      </c>
      <c r="BA2133" s="1">
        <v>44489</v>
      </c>
      <c r="BB2133">
        <v>0.12900300406067758</v>
      </c>
      <c r="BC2133" s="1">
        <v>45453</v>
      </c>
      <c r="BD2133">
        <v>17.336099999999998</v>
      </c>
      <c r="BE2133" s="1">
        <v>45453</v>
      </c>
      <c r="BF2133">
        <v>19.311</v>
      </c>
      <c r="BG2133" s="1">
        <v>44489</v>
      </c>
      <c r="BH2133">
        <v>0.17418609627664025</v>
      </c>
    </row>
    <row r="2134" spans="1:60" x14ac:dyDescent="0.3">
      <c r="A2134" s="1">
        <v>45454</v>
      </c>
      <c r="B2134">
        <v>11.160299999999999</v>
      </c>
      <c r="C2134" s="1">
        <v>45454</v>
      </c>
      <c r="D2134">
        <v>13.6494</v>
      </c>
      <c r="E2134" s="1">
        <v>44490</v>
      </c>
      <c r="F2134">
        <v>0.11130326979351658</v>
      </c>
      <c r="G2134" s="1">
        <v>45411</v>
      </c>
      <c r="H2134">
        <v>13.0329</v>
      </c>
      <c r="I2134" s="1">
        <v>45411</v>
      </c>
      <c r="J2134">
        <v>15.2492</v>
      </c>
      <c r="K2134" s="1">
        <v>44490</v>
      </c>
      <c r="L2134">
        <v>0.13718454450570694</v>
      </c>
      <c r="M2134" s="1">
        <v>45454</v>
      </c>
      <c r="N2134">
        <v>5.5304000000000002</v>
      </c>
      <c r="O2134" s="1">
        <v>45454</v>
      </c>
      <c r="P2134">
        <v>5.7857000000000003</v>
      </c>
      <c r="Q2134" s="1">
        <v>44490</v>
      </c>
      <c r="R2134">
        <v>3.1538845550036922E-2</v>
      </c>
      <c r="S2134" s="1">
        <v>45454</v>
      </c>
      <c r="T2134">
        <v>7.5640999999999998</v>
      </c>
      <c r="U2134" s="1">
        <v>45454</v>
      </c>
      <c r="V2134">
        <v>8.1961999999999993</v>
      </c>
      <c r="W2134" s="1">
        <v>44490</v>
      </c>
      <c r="X2134">
        <v>5.7828017810591423E-2</v>
      </c>
      <c r="Y2134" s="1">
        <v>45482</v>
      </c>
      <c r="Z2134">
        <v>6.0201000000000002</v>
      </c>
      <c r="AA2134" s="1">
        <v>45482</v>
      </c>
      <c r="AB2134">
        <v>6.4302000000000001</v>
      </c>
      <c r="AC2134" s="1">
        <v>44490</v>
      </c>
      <c r="AD2134">
        <v>3.4731500209332307E-2</v>
      </c>
      <c r="AE2134" s="1">
        <v>45454</v>
      </c>
      <c r="AF2134">
        <v>7.8901000000000003</v>
      </c>
      <c r="AG2134" s="1">
        <v>45454</v>
      </c>
      <c r="AH2134">
        <v>9.1704000000000008</v>
      </c>
      <c r="AI2134" s="1">
        <v>44490</v>
      </c>
      <c r="AJ2134">
        <v>4.5385775762270673E-2</v>
      </c>
      <c r="AO2134" s="1">
        <v>44490</v>
      </c>
      <c r="AP2134">
        <v>1.7934258996300828E-2</v>
      </c>
      <c r="AU2134" s="1">
        <v>44490</v>
      </c>
      <c r="AV2134">
        <v>2.3303994656891622E-2</v>
      </c>
      <c r="AW2134" s="1">
        <v>45454</v>
      </c>
      <c r="AX2134">
        <v>14.0702</v>
      </c>
      <c r="AY2134" s="1">
        <v>45454</v>
      </c>
      <c r="AZ2134">
        <v>14.716799999999999</v>
      </c>
      <c r="BA2134" s="1">
        <v>44490</v>
      </c>
      <c r="BB2134">
        <v>0.1267617750057719</v>
      </c>
      <c r="BC2134" s="1">
        <v>45454</v>
      </c>
      <c r="BD2134">
        <v>17.699000000000002</v>
      </c>
      <c r="BE2134" s="1">
        <v>45454</v>
      </c>
      <c r="BF2134">
        <v>19.443200000000001</v>
      </c>
      <c r="BG2134" s="1">
        <v>44490</v>
      </c>
      <c r="BH2134">
        <v>0.17075063184816031</v>
      </c>
    </row>
    <row r="2135" spans="1:60" x14ac:dyDescent="0.3">
      <c r="A2135" s="1">
        <v>45455</v>
      </c>
      <c r="B2135">
        <v>10.6927</v>
      </c>
      <c r="C2135" s="1">
        <v>45455</v>
      </c>
      <c r="D2135">
        <v>13.0375</v>
      </c>
      <c r="E2135" s="1">
        <v>44491</v>
      </c>
      <c r="F2135">
        <v>0.1113250614861407</v>
      </c>
      <c r="G2135" s="1">
        <v>45412</v>
      </c>
      <c r="H2135">
        <v>13.266400000000001</v>
      </c>
      <c r="I2135" s="1">
        <v>45412</v>
      </c>
      <c r="J2135">
        <v>15.6442</v>
      </c>
      <c r="K2135" s="1">
        <v>44491</v>
      </c>
      <c r="L2135">
        <v>0.13716799689737078</v>
      </c>
      <c r="M2135" s="1">
        <v>45455</v>
      </c>
      <c r="N2135">
        <v>4.8620999999999999</v>
      </c>
      <c r="O2135" s="1">
        <v>45455</v>
      </c>
      <c r="P2135">
        <v>5.7248000000000001</v>
      </c>
      <c r="Q2135" s="1">
        <v>44491</v>
      </c>
      <c r="R2135">
        <v>3.1882945468695884E-2</v>
      </c>
      <c r="S2135" s="1">
        <v>45455</v>
      </c>
      <c r="T2135">
        <v>7.0109000000000004</v>
      </c>
      <c r="U2135" s="1">
        <v>45455</v>
      </c>
      <c r="V2135">
        <v>7.8872</v>
      </c>
      <c r="W2135" s="1">
        <v>44491</v>
      </c>
      <c r="X2135">
        <v>5.7792699584783773E-2</v>
      </c>
      <c r="Y2135" s="1">
        <v>45483</v>
      </c>
      <c r="Z2135">
        <v>5.9436999999999998</v>
      </c>
      <c r="AA2135" s="1">
        <v>45483</v>
      </c>
      <c r="AB2135">
        <v>5.5124000000000004</v>
      </c>
      <c r="AC2135" s="1">
        <v>44491</v>
      </c>
      <c r="AD2135">
        <v>3.4571598392012841E-2</v>
      </c>
      <c r="AE2135" s="1">
        <v>45455</v>
      </c>
      <c r="AF2135">
        <v>11.8896</v>
      </c>
      <c r="AG2135" s="1">
        <v>45455</v>
      </c>
      <c r="AH2135">
        <v>8.7766000000000002</v>
      </c>
      <c r="AI2135" s="1">
        <v>44491</v>
      </c>
      <c r="AJ2135">
        <v>4.5887312179357292E-2</v>
      </c>
      <c r="AO2135" s="1">
        <v>44491</v>
      </c>
      <c r="AP2135">
        <v>1.7767998748204436E-2</v>
      </c>
      <c r="AU2135" s="1">
        <v>44491</v>
      </c>
      <c r="AV2135">
        <v>2.326177052627695E-2</v>
      </c>
      <c r="AW2135" s="1">
        <v>45455</v>
      </c>
      <c r="AX2135">
        <v>13.473800000000001</v>
      </c>
      <c r="AY2135" s="1">
        <v>45455</v>
      </c>
      <c r="AZ2135">
        <v>14.1053</v>
      </c>
      <c r="BA2135" s="1">
        <v>44491</v>
      </c>
      <c r="BB2135">
        <v>0.12728004680009838</v>
      </c>
      <c r="BC2135" s="1">
        <v>45455</v>
      </c>
      <c r="BD2135">
        <v>17.139399999999998</v>
      </c>
      <c r="BE2135" s="1">
        <v>45455</v>
      </c>
      <c r="BF2135">
        <v>18.742000000000001</v>
      </c>
      <c r="BG2135" s="1">
        <v>44491</v>
      </c>
      <c r="BH2135">
        <v>0.16783396261372063</v>
      </c>
    </row>
    <row r="2136" spans="1:60" x14ac:dyDescent="0.3">
      <c r="A2136" s="1">
        <v>45456</v>
      </c>
      <c r="B2136">
        <v>10.7788</v>
      </c>
      <c r="C2136" s="1">
        <v>45456</v>
      </c>
      <c r="D2136">
        <v>13.1853</v>
      </c>
      <c r="E2136" s="1">
        <v>44492</v>
      </c>
      <c r="F2136">
        <v>0.11055952847031036</v>
      </c>
      <c r="G2136" s="1">
        <v>45414</v>
      </c>
      <c r="H2136">
        <v>13.270300000000001</v>
      </c>
      <c r="I2136" s="1">
        <v>45414</v>
      </c>
      <c r="J2136">
        <v>15.5397</v>
      </c>
      <c r="K2136" s="1">
        <v>44492</v>
      </c>
      <c r="L2136">
        <v>0.13611526183122802</v>
      </c>
      <c r="M2136" s="1">
        <v>45456</v>
      </c>
      <c r="N2136">
        <v>4.4328000000000003</v>
      </c>
      <c r="O2136" s="1">
        <v>45456</v>
      </c>
      <c r="P2136">
        <v>5.4337</v>
      </c>
      <c r="Q2136" s="1">
        <v>44492</v>
      </c>
      <c r="R2136">
        <v>3.1893323331968267E-2</v>
      </c>
      <c r="S2136" s="1">
        <v>45456</v>
      </c>
      <c r="T2136">
        <v>7.3430999999999997</v>
      </c>
      <c r="U2136" s="1">
        <v>45456</v>
      </c>
      <c r="V2136">
        <v>7.9922000000000004</v>
      </c>
      <c r="W2136" s="1">
        <v>44492</v>
      </c>
      <c r="X2136">
        <v>5.8248996673079909E-2</v>
      </c>
      <c r="Y2136" s="1">
        <v>45484</v>
      </c>
      <c r="Z2136">
        <v>5.6412000000000004</v>
      </c>
      <c r="AA2136" s="1">
        <v>45484</v>
      </c>
      <c r="AB2136">
        <v>6.1966999999999999</v>
      </c>
      <c r="AC2136" s="1">
        <v>44492</v>
      </c>
      <c r="AD2136">
        <v>3.4844198000983137E-2</v>
      </c>
      <c r="AE2136" s="1">
        <v>45456</v>
      </c>
      <c r="AF2136">
        <v>11.209199999999999</v>
      </c>
      <c r="AG2136" s="1">
        <v>45456</v>
      </c>
      <c r="AH2136">
        <v>9.4719999999999995</v>
      </c>
      <c r="AI2136" s="1">
        <v>44492</v>
      </c>
      <c r="AJ2136">
        <v>4.6243845950524075E-2</v>
      </c>
      <c r="AO2136" s="1">
        <v>44492</v>
      </c>
      <c r="AP2136">
        <v>1.7845469281577736E-2</v>
      </c>
      <c r="AU2136" s="1">
        <v>44492</v>
      </c>
      <c r="AV2136">
        <v>2.3388481135476327E-2</v>
      </c>
      <c r="AW2136" s="1">
        <v>45456</v>
      </c>
      <c r="AX2136">
        <v>13.8246</v>
      </c>
      <c r="AY2136" s="1">
        <v>45456</v>
      </c>
      <c r="AZ2136">
        <v>14.1457</v>
      </c>
      <c r="BA2136" s="1">
        <v>44492</v>
      </c>
      <c r="BB2136">
        <v>0.12767307569615161</v>
      </c>
      <c r="BC2136" s="1">
        <v>45456</v>
      </c>
      <c r="BD2136">
        <v>17.042000000000002</v>
      </c>
      <c r="BE2136" s="1">
        <v>45456</v>
      </c>
      <c r="BF2136">
        <v>19.171800000000001</v>
      </c>
      <c r="BG2136" s="1">
        <v>44492</v>
      </c>
      <c r="BH2136">
        <v>0.16897521156550471</v>
      </c>
    </row>
    <row r="2137" spans="1:60" x14ac:dyDescent="0.3">
      <c r="A2137" s="1">
        <v>45457</v>
      </c>
      <c r="B2137">
        <v>11.235799999999999</v>
      </c>
      <c r="C2137" s="1">
        <v>45457</v>
      </c>
      <c r="D2137">
        <v>13.9223</v>
      </c>
      <c r="E2137" s="1">
        <v>44493</v>
      </c>
      <c r="F2137">
        <v>0.11138395465194298</v>
      </c>
      <c r="G2137" s="1">
        <v>45415</v>
      </c>
      <c r="H2137">
        <v>12.798</v>
      </c>
      <c r="I2137" s="1">
        <v>45415</v>
      </c>
      <c r="J2137">
        <v>14.895799999999999</v>
      </c>
      <c r="K2137" s="1">
        <v>44493</v>
      </c>
      <c r="L2137">
        <v>0.1371340387188498</v>
      </c>
      <c r="M2137" s="1">
        <v>45457</v>
      </c>
      <c r="N2137">
        <v>5.0132000000000003</v>
      </c>
      <c r="O2137" s="1">
        <v>45457</v>
      </c>
      <c r="P2137">
        <v>6.2304000000000004</v>
      </c>
      <c r="Q2137" s="1">
        <v>44493</v>
      </c>
      <c r="R2137">
        <v>3.2017424122243239E-2</v>
      </c>
      <c r="S2137" s="1">
        <v>45457</v>
      </c>
      <c r="T2137">
        <v>7.4173999999999998</v>
      </c>
      <c r="U2137" s="1">
        <v>45457</v>
      </c>
      <c r="V2137">
        <v>8.0471000000000004</v>
      </c>
      <c r="W2137" s="1">
        <v>44493</v>
      </c>
      <c r="X2137">
        <v>5.8590113840379696E-2</v>
      </c>
      <c r="Y2137" s="1">
        <v>45485</v>
      </c>
      <c r="Z2137">
        <v>5.7964000000000002</v>
      </c>
      <c r="AA2137" s="1">
        <v>45485</v>
      </c>
      <c r="AB2137">
        <v>6.2099000000000002</v>
      </c>
      <c r="AC2137" s="1">
        <v>44493</v>
      </c>
      <c r="AD2137">
        <v>3.5092099217637951E-2</v>
      </c>
      <c r="AE2137" s="1">
        <v>45457</v>
      </c>
      <c r="AF2137">
        <v>10.5435</v>
      </c>
      <c r="AG2137" s="1">
        <v>45457</v>
      </c>
      <c r="AH2137">
        <v>9.9532000000000007</v>
      </c>
      <c r="AI2137" s="1">
        <v>44493</v>
      </c>
      <c r="AJ2137">
        <v>4.6346871679844318E-2</v>
      </c>
      <c r="AO2137" s="1">
        <v>44493</v>
      </c>
      <c r="AP2137">
        <v>1.790965493319328E-2</v>
      </c>
      <c r="AU2137" s="1">
        <v>44493</v>
      </c>
      <c r="AV2137">
        <v>2.3571353323521192E-2</v>
      </c>
      <c r="AW2137" s="1">
        <v>45457</v>
      </c>
      <c r="AX2137">
        <v>14.7735</v>
      </c>
      <c r="AY2137" s="1">
        <v>45457</v>
      </c>
      <c r="AZ2137">
        <v>14.8269</v>
      </c>
      <c r="BA2137" s="1">
        <v>44493</v>
      </c>
      <c r="BB2137">
        <v>0.1285912103915002</v>
      </c>
      <c r="BC2137" s="1">
        <v>45457</v>
      </c>
      <c r="BD2137">
        <v>18.030100000000001</v>
      </c>
      <c r="BE2137" s="1">
        <v>45457</v>
      </c>
      <c r="BF2137">
        <v>20.4069</v>
      </c>
      <c r="BG2137" s="1">
        <v>44493</v>
      </c>
      <c r="BH2137">
        <v>0.17024860303641462</v>
      </c>
    </row>
    <row r="2138" spans="1:60" x14ac:dyDescent="0.3">
      <c r="A2138" s="1">
        <v>45460</v>
      </c>
      <c r="B2138">
        <v>11.197699999999999</v>
      </c>
      <c r="C2138" s="1">
        <v>45460</v>
      </c>
      <c r="D2138">
        <v>13.764799999999999</v>
      </c>
      <c r="E2138" s="1">
        <v>44494</v>
      </c>
      <c r="F2138">
        <v>0.11081637543410688</v>
      </c>
      <c r="G2138" s="1">
        <v>45418</v>
      </c>
      <c r="H2138">
        <v>12.458</v>
      </c>
      <c r="I2138" s="1">
        <v>45418</v>
      </c>
      <c r="J2138">
        <v>14.3805</v>
      </c>
      <c r="K2138" s="1">
        <v>44494</v>
      </c>
      <c r="L2138">
        <v>0.13606176894595079</v>
      </c>
      <c r="M2138" s="1">
        <v>45460</v>
      </c>
      <c r="N2138">
        <v>5.0564999999999998</v>
      </c>
      <c r="O2138" s="1">
        <v>45460</v>
      </c>
      <c r="P2138">
        <v>5.9824999999999999</v>
      </c>
      <c r="Q2138" s="1">
        <v>44494</v>
      </c>
      <c r="R2138">
        <v>3.1951570013575965E-2</v>
      </c>
      <c r="S2138" s="1">
        <v>45460</v>
      </c>
      <c r="T2138">
        <v>7.3075999999999999</v>
      </c>
      <c r="U2138" s="1">
        <v>45460</v>
      </c>
      <c r="V2138">
        <v>8.1260999999999992</v>
      </c>
      <c r="W2138" s="1">
        <v>44494</v>
      </c>
      <c r="X2138">
        <v>5.8141564389091814E-2</v>
      </c>
      <c r="Y2138" s="1">
        <v>45488</v>
      </c>
      <c r="Z2138">
        <v>5.7165999999999997</v>
      </c>
      <c r="AA2138" s="1">
        <v>45488</v>
      </c>
      <c r="AB2138">
        <v>6.2987000000000002</v>
      </c>
      <c r="AC2138" s="1">
        <v>44494</v>
      </c>
      <c r="AD2138">
        <v>3.5015975247043474E-2</v>
      </c>
      <c r="AE2138" s="1">
        <v>45460</v>
      </c>
      <c r="AF2138">
        <v>13.157500000000001</v>
      </c>
      <c r="AG2138" s="1">
        <v>45460</v>
      </c>
      <c r="AH2138">
        <v>9.0150000000000006</v>
      </c>
      <c r="AI2138" s="1">
        <v>44494</v>
      </c>
      <c r="AJ2138">
        <v>4.6019081852448844E-2</v>
      </c>
      <c r="AO2138" s="1">
        <v>44494</v>
      </c>
      <c r="AP2138">
        <v>1.8074961147535661E-2</v>
      </c>
      <c r="AU2138" s="1">
        <v>44494</v>
      </c>
      <c r="AV2138">
        <v>2.3442589013745043E-2</v>
      </c>
      <c r="AW2138" s="1">
        <v>45460</v>
      </c>
      <c r="AX2138">
        <v>14.3104</v>
      </c>
      <c r="AY2138" s="1">
        <v>45460</v>
      </c>
      <c r="AZ2138">
        <v>14.5627</v>
      </c>
      <c r="BA2138" s="1">
        <v>44494</v>
      </c>
      <c r="BB2138">
        <v>0.12758845516845016</v>
      </c>
      <c r="BC2138" s="1">
        <v>45460</v>
      </c>
      <c r="BD2138">
        <v>17.9803</v>
      </c>
      <c r="BE2138" s="1">
        <v>45460</v>
      </c>
      <c r="BF2138">
        <v>20.1676</v>
      </c>
      <c r="BG2138" s="1">
        <v>44494</v>
      </c>
      <c r="BH2138">
        <v>0.16977487588691492</v>
      </c>
    </row>
    <row r="2139" spans="1:60" x14ac:dyDescent="0.3">
      <c r="A2139" s="1">
        <v>45461</v>
      </c>
      <c r="B2139">
        <v>11.2279</v>
      </c>
      <c r="C2139" s="1">
        <v>45461</v>
      </c>
      <c r="D2139">
        <v>13.8657</v>
      </c>
      <c r="E2139" s="1">
        <v>44495</v>
      </c>
      <c r="F2139">
        <v>0.10997456315365843</v>
      </c>
      <c r="G2139" s="1">
        <v>45419</v>
      </c>
      <c r="H2139">
        <v>12.261900000000001</v>
      </c>
      <c r="I2139" s="1">
        <v>45419</v>
      </c>
      <c r="J2139">
        <v>14.175700000000001</v>
      </c>
      <c r="K2139" s="1">
        <v>44495</v>
      </c>
      <c r="L2139">
        <v>0.13593770212591397</v>
      </c>
      <c r="M2139" s="1">
        <v>45461</v>
      </c>
      <c r="N2139">
        <v>4.8959000000000001</v>
      </c>
      <c r="O2139" s="1">
        <v>45461</v>
      </c>
      <c r="P2139">
        <v>5.7359</v>
      </c>
      <c r="Q2139" s="1">
        <v>44495</v>
      </c>
      <c r="R2139">
        <v>3.1704068950632359E-2</v>
      </c>
      <c r="S2139" s="1">
        <v>45461</v>
      </c>
      <c r="T2139">
        <v>7.3522999999999996</v>
      </c>
      <c r="U2139" s="1">
        <v>45461</v>
      </c>
      <c r="V2139">
        <v>7.9907000000000004</v>
      </c>
      <c r="W2139" s="1">
        <v>44495</v>
      </c>
      <c r="X2139">
        <v>5.83851038914548E-2</v>
      </c>
      <c r="Y2139" s="1">
        <v>45489</v>
      </c>
      <c r="Z2139">
        <v>5.7759</v>
      </c>
      <c r="AA2139" s="1">
        <v>45489</v>
      </c>
      <c r="AB2139">
        <v>6.0643000000000002</v>
      </c>
      <c r="AC2139" s="1">
        <v>44495</v>
      </c>
      <c r="AD2139">
        <v>3.4874597772891078E-2</v>
      </c>
      <c r="AE2139" s="1">
        <v>45461</v>
      </c>
      <c r="AF2139">
        <v>11.0329</v>
      </c>
      <c r="AG2139" s="1">
        <v>45461</v>
      </c>
      <c r="AH2139">
        <v>10.2371</v>
      </c>
      <c r="AI2139" s="1">
        <v>44495</v>
      </c>
      <c r="AJ2139">
        <v>4.5889565312969963E-2</v>
      </c>
      <c r="AO2139" s="1">
        <v>44495</v>
      </c>
      <c r="AP2139">
        <v>1.7963098714380905E-2</v>
      </c>
      <c r="AU2139" s="1">
        <v>44495</v>
      </c>
      <c r="AV2139">
        <v>2.3824166426269378E-2</v>
      </c>
      <c r="AW2139" s="1">
        <v>45461</v>
      </c>
      <c r="AX2139">
        <v>13.9419</v>
      </c>
      <c r="AY2139" s="1">
        <v>45461</v>
      </c>
      <c r="AZ2139">
        <v>14.2972</v>
      </c>
      <c r="BA2139" s="1">
        <v>44495</v>
      </c>
      <c r="BB2139">
        <v>0.12772129919062652</v>
      </c>
      <c r="BC2139" s="1">
        <v>45461</v>
      </c>
      <c r="BD2139">
        <v>17.964099999999998</v>
      </c>
      <c r="BE2139" s="1">
        <v>45461</v>
      </c>
      <c r="BF2139">
        <v>19.690799999999999</v>
      </c>
      <c r="BG2139" s="1">
        <v>44495</v>
      </c>
      <c r="BH2139">
        <v>0.16916223451505821</v>
      </c>
    </row>
    <row r="2140" spans="1:60" x14ac:dyDescent="0.3">
      <c r="A2140" s="1">
        <v>45463</v>
      </c>
      <c r="B2140">
        <v>11.6883</v>
      </c>
      <c r="C2140" s="1">
        <v>45463</v>
      </c>
      <c r="D2140">
        <v>14.406499999999999</v>
      </c>
      <c r="E2140" s="1">
        <v>44496</v>
      </c>
      <c r="F2140">
        <v>0.11003836663156505</v>
      </c>
      <c r="G2140" s="1">
        <v>45420</v>
      </c>
      <c r="H2140">
        <v>12.131600000000001</v>
      </c>
      <c r="I2140" s="1">
        <v>45420</v>
      </c>
      <c r="J2140">
        <v>14.032</v>
      </c>
      <c r="K2140" s="1">
        <v>44496</v>
      </c>
      <c r="L2140">
        <v>0.13458752754120071</v>
      </c>
      <c r="M2140" s="1">
        <v>45463</v>
      </c>
      <c r="N2140">
        <v>4.8856000000000002</v>
      </c>
      <c r="O2140" s="1">
        <v>45463</v>
      </c>
      <c r="P2140">
        <v>6.3047000000000004</v>
      </c>
      <c r="Q2140" s="1">
        <v>44496</v>
      </c>
      <c r="R2140">
        <v>3.1627356422853116E-2</v>
      </c>
      <c r="S2140" s="1">
        <v>45463</v>
      </c>
      <c r="T2140">
        <v>7.4737</v>
      </c>
      <c r="U2140" s="1">
        <v>45463</v>
      </c>
      <c r="V2140">
        <v>7.9973999999999998</v>
      </c>
      <c r="W2140" s="1">
        <v>44496</v>
      </c>
      <c r="X2140">
        <v>5.9037915422029699E-2</v>
      </c>
      <c r="Y2140" s="1">
        <v>45490</v>
      </c>
      <c r="Z2140">
        <v>5.8720999999999997</v>
      </c>
      <c r="AA2140" s="1">
        <v>45490</v>
      </c>
      <c r="AB2140">
        <v>6.3308999999999997</v>
      </c>
      <c r="AC2140" s="1">
        <v>44496</v>
      </c>
      <c r="AD2140">
        <v>3.512499917606652E-2</v>
      </c>
      <c r="AE2140" s="1">
        <v>45463</v>
      </c>
      <c r="AF2140">
        <v>10.950900000000001</v>
      </c>
      <c r="AG2140" s="1">
        <v>45463</v>
      </c>
      <c r="AH2140">
        <v>10.870699999999999</v>
      </c>
      <c r="AI2140" s="1">
        <v>44496</v>
      </c>
      <c r="AJ2140">
        <v>4.7169647515551083E-2</v>
      </c>
      <c r="AO2140" s="1">
        <v>44496</v>
      </c>
      <c r="AP2140">
        <v>1.8095592313216252E-2</v>
      </c>
      <c r="AU2140" s="1">
        <v>44496</v>
      </c>
      <c r="AV2140">
        <v>2.3776533132435485E-2</v>
      </c>
      <c r="AW2140" s="1">
        <v>45463</v>
      </c>
      <c r="AX2140">
        <v>14.0998</v>
      </c>
      <c r="AY2140" s="1">
        <v>45463</v>
      </c>
      <c r="AZ2140">
        <v>14.512700000000001</v>
      </c>
      <c r="BA2140" s="1">
        <v>44496</v>
      </c>
      <c r="BB2140">
        <v>0.13106283028084789</v>
      </c>
      <c r="BC2140" s="1">
        <v>45463</v>
      </c>
      <c r="BD2140">
        <v>18.189900000000002</v>
      </c>
      <c r="BE2140" s="1">
        <v>45463</v>
      </c>
      <c r="BF2140">
        <v>20.0502</v>
      </c>
      <c r="BG2140" s="1">
        <v>44496</v>
      </c>
      <c r="BH2140">
        <v>0.17194567246137346</v>
      </c>
    </row>
    <row r="2141" spans="1:60" x14ac:dyDescent="0.3">
      <c r="A2141" s="1">
        <v>45464</v>
      </c>
      <c r="B2141">
        <v>11.589499999999999</v>
      </c>
      <c r="C2141" s="1">
        <v>45464</v>
      </c>
      <c r="D2141">
        <v>14.308199999999999</v>
      </c>
      <c r="E2141" s="1">
        <v>44497</v>
      </c>
      <c r="F2141">
        <v>0.11153324227363785</v>
      </c>
      <c r="G2141" s="1">
        <v>45422</v>
      </c>
      <c r="H2141">
        <v>11.984</v>
      </c>
      <c r="I2141" s="1">
        <v>45422</v>
      </c>
      <c r="J2141">
        <v>13.862299999999999</v>
      </c>
      <c r="K2141" s="1">
        <v>44497</v>
      </c>
      <c r="L2141">
        <v>0.13356170620263544</v>
      </c>
      <c r="M2141" s="1">
        <v>45464</v>
      </c>
      <c r="N2141">
        <v>5.0781000000000001</v>
      </c>
      <c r="O2141" s="1">
        <v>45464</v>
      </c>
      <c r="P2141">
        <v>5.9645000000000001</v>
      </c>
      <c r="Q2141" s="1">
        <v>44497</v>
      </c>
      <c r="R2141">
        <v>3.197787010620623E-2</v>
      </c>
      <c r="S2141" s="1">
        <v>45464</v>
      </c>
      <c r="T2141">
        <v>7.4538000000000002</v>
      </c>
      <c r="U2141" s="1">
        <v>45464</v>
      </c>
      <c r="V2141">
        <v>8.0394000000000005</v>
      </c>
      <c r="W2141" s="1">
        <v>44497</v>
      </c>
      <c r="X2141">
        <v>5.8965807109493444E-2</v>
      </c>
      <c r="Y2141" s="1">
        <v>45491</v>
      </c>
      <c r="Z2141">
        <v>5.7431999999999999</v>
      </c>
      <c r="AA2141" s="1">
        <v>45491</v>
      </c>
      <c r="AB2141">
        <v>7.2679999999999998</v>
      </c>
      <c r="AC2141" s="1">
        <v>44497</v>
      </c>
      <c r="AD2141">
        <v>3.5046376059723862E-2</v>
      </c>
      <c r="AE2141" s="1">
        <v>45464</v>
      </c>
      <c r="AF2141">
        <v>14.234400000000001</v>
      </c>
      <c r="AG2141" s="1">
        <v>45464</v>
      </c>
      <c r="AH2141">
        <v>9.4297000000000004</v>
      </c>
      <c r="AI2141" s="1">
        <v>44497</v>
      </c>
      <c r="AJ2141">
        <v>4.7021165411065866E-2</v>
      </c>
      <c r="AO2141" s="1">
        <v>44497</v>
      </c>
      <c r="AP2141">
        <v>1.8026391202603007E-2</v>
      </c>
      <c r="AU2141" s="1">
        <v>44497</v>
      </c>
      <c r="AV2141">
        <v>2.3659391439269203E-2</v>
      </c>
      <c r="AW2141" s="1">
        <v>45464</v>
      </c>
      <c r="AX2141">
        <v>13.6905</v>
      </c>
      <c r="AY2141" s="1">
        <v>45464</v>
      </c>
      <c r="AZ2141">
        <v>14.1058</v>
      </c>
      <c r="BA2141" s="1">
        <v>44497</v>
      </c>
      <c r="BB2141">
        <v>0.13122102259199747</v>
      </c>
      <c r="BC2141" s="1">
        <v>45464</v>
      </c>
      <c r="BD2141">
        <v>18.03</v>
      </c>
      <c r="BE2141" s="1">
        <v>45464</v>
      </c>
      <c r="BF2141">
        <v>19.808199999999999</v>
      </c>
      <c r="BG2141" s="1">
        <v>44497</v>
      </c>
      <c r="BH2141">
        <v>0.17394795191775334</v>
      </c>
    </row>
    <row r="2142" spans="1:60" x14ac:dyDescent="0.3">
      <c r="A2142" s="1">
        <v>45467</v>
      </c>
      <c r="B2142">
        <v>11.6526</v>
      </c>
      <c r="C2142" s="1">
        <v>45467</v>
      </c>
      <c r="D2142">
        <v>14.398300000000001</v>
      </c>
      <c r="E2142" s="1">
        <v>44498</v>
      </c>
      <c r="F2142">
        <v>0.11133634604344678</v>
      </c>
      <c r="G2142" s="1">
        <v>45425</v>
      </c>
      <c r="H2142">
        <v>11.9457</v>
      </c>
      <c r="I2142" s="1">
        <v>45425</v>
      </c>
      <c r="J2142">
        <v>13.9346</v>
      </c>
      <c r="K2142" s="1">
        <v>44498</v>
      </c>
      <c r="L2142">
        <v>0.13365498975542586</v>
      </c>
      <c r="M2142" s="1">
        <v>45467</v>
      </c>
      <c r="N2142">
        <v>5.49</v>
      </c>
      <c r="O2142" s="1">
        <v>45467</v>
      </c>
      <c r="P2142">
        <v>5.7546999999999997</v>
      </c>
      <c r="Q2142" s="1">
        <v>44498</v>
      </c>
      <c r="R2142">
        <v>3.2121556372351798E-2</v>
      </c>
      <c r="S2142" s="1">
        <v>45467</v>
      </c>
      <c r="T2142">
        <v>7.3966000000000003</v>
      </c>
      <c r="U2142" s="1">
        <v>45467</v>
      </c>
      <c r="V2142">
        <v>7.9748999999999999</v>
      </c>
      <c r="W2142" s="1">
        <v>44498</v>
      </c>
      <c r="X2142">
        <v>5.8733002170820545E-2</v>
      </c>
      <c r="Y2142" s="1">
        <v>45492</v>
      </c>
      <c r="Z2142">
        <v>5.7721</v>
      </c>
      <c r="AA2142" s="1">
        <v>45492</v>
      </c>
      <c r="AB2142">
        <v>6.5952999999999999</v>
      </c>
      <c r="AC2142" s="1">
        <v>44498</v>
      </c>
      <c r="AD2142">
        <v>3.4959308169561387E-2</v>
      </c>
      <c r="AE2142" s="1">
        <v>45467</v>
      </c>
      <c r="AF2142">
        <v>12.024800000000001</v>
      </c>
      <c r="AG2142" s="1">
        <v>45467</v>
      </c>
      <c r="AH2142">
        <v>8.4298999999999999</v>
      </c>
      <c r="AI2142" s="1">
        <v>44498</v>
      </c>
      <c r="AJ2142">
        <v>4.7397096005373174E-2</v>
      </c>
      <c r="AO2142" s="1">
        <v>44498</v>
      </c>
      <c r="AP2142">
        <v>1.8645512984425867E-2</v>
      </c>
      <c r="AU2142" s="1">
        <v>44498</v>
      </c>
      <c r="AV2142">
        <v>2.3722474336304627E-2</v>
      </c>
      <c r="AW2142" s="1">
        <v>45467</v>
      </c>
      <c r="AX2142">
        <v>13.557</v>
      </c>
      <c r="AY2142" s="1">
        <v>45467</v>
      </c>
      <c r="AZ2142">
        <v>14.0738</v>
      </c>
      <c r="BA2142" s="1">
        <v>44498</v>
      </c>
      <c r="BB2142">
        <v>0.1309231722091255</v>
      </c>
      <c r="BC2142" s="1">
        <v>45467</v>
      </c>
      <c r="BD2142">
        <v>17.861000000000001</v>
      </c>
      <c r="BE2142" s="1">
        <v>45467</v>
      </c>
      <c r="BF2142">
        <v>19.7742</v>
      </c>
      <c r="BG2142" s="1">
        <v>44498</v>
      </c>
      <c r="BH2142">
        <v>0.17350762630041414</v>
      </c>
    </row>
    <row r="2143" spans="1:60" x14ac:dyDescent="0.3">
      <c r="A2143" s="1">
        <v>45468</v>
      </c>
      <c r="B2143">
        <v>11.373200000000001</v>
      </c>
      <c r="C2143" s="1">
        <v>45468</v>
      </c>
      <c r="D2143">
        <v>14.0844</v>
      </c>
      <c r="E2143" s="1">
        <v>44499</v>
      </c>
      <c r="F2143">
        <v>0.11155401301820712</v>
      </c>
      <c r="G2143" s="1">
        <v>45426</v>
      </c>
      <c r="H2143">
        <v>11.992699999999999</v>
      </c>
      <c r="I2143" s="1">
        <v>45426</v>
      </c>
      <c r="J2143">
        <v>13.9923</v>
      </c>
      <c r="K2143" s="1">
        <v>44499</v>
      </c>
      <c r="L2143">
        <v>0.13391300306159881</v>
      </c>
      <c r="M2143" s="1">
        <v>45468</v>
      </c>
      <c r="N2143">
        <v>5.2237</v>
      </c>
      <c r="O2143" s="1">
        <v>45468</v>
      </c>
      <c r="P2143">
        <v>6.0030000000000001</v>
      </c>
      <c r="Q2143" s="1">
        <v>44499</v>
      </c>
      <c r="R2143">
        <v>3.2263685693283285E-2</v>
      </c>
      <c r="S2143" s="1">
        <v>45468</v>
      </c>
      <c r="T2143">
        <v>7.3837000000000002</v>
      </c>
      <c r="U2143" s="1">
        <v>45468</v>
      </c>
      <c r="V2143">
        <v>7.9561000000000002</v>
      </c>
      <c r="W2143" s="1">
        <v>44499</v>
      </c>
      <c r="X2143">
        <v>5.9163275107747271E-2</v>
      </c>
      <c r="Y2143" s="1">
        <v>45495</v>
      </c>
      <c r="Z2143">
        <v>5.6913999999999998</v>
      </c>
      <c r="AA2143" s="1">
        <v>45495</v>
      </c>
      <c r="AB2143">
        <v>6.6590999999999996</v>
      </c>
      <c r="AC2143" s="1">
        <v>44499</v>
      </c>
      <c r="AD2143">
        <v>3.5105672929123463E-2</v>
      </c>
      <c r="AE2143" s="1">
        <v>45468</v>
      </c>
      <c r="AF2143">
        <v>13.187099999999999</v>
      </c>
      <c r="AG2143" s="1">
        <v>45468</v>
      </c>
      <c r="AH2143">
        <v>7.9393000000000002</v>
      </c>
      <c r="AI2143" s="1">
        <v>44499</v>
      </c>
      <c r="AJ2143">
        <v>4.7419721965633835E-2</v>
      </c>
      <c r="AO2143" s="1">
        <v>44499</v>
      </c>
      <c r="AP2143">
        <v>1.8762346898511178E-2</v>
      </c>
      <c r="AU2143" s="1">
        <v>44499</v>
      </c>
      <c r="AV2143">
        <v>2.3907490351310186E-2</v>
      </c>
      <c r="AW2143" s="1">
        <v>45468</v>
      </c>
      <c r="AX2143">
        <v>13.802899999999999</v>
      </c>
      <c r="AY2143" s="1">
        <v>45468</v>
      </c>
      <c r="AZ2143">
        <v>14.1692</v>
      </c>
      <c r="BA2143" s="1">
        <v>44499</v>
      </c>
      <c r="BB2143">
        <v>0.13161332054426905</v>
      </c>
      <c r="BC2143" s="1">
        <v>45468</v>
      </c>
      <c r="BD2143">
        <v>17.7941</v>
      </c>
      <c r="BE2143" s="1">
        <v>45468</v>
      </c>
      <c r="BF2143">
        <v>19.565200000000001</v>
      </c>
      <c r="BG2143" s="1">
        <v>44499</v>
      </c>
      <c r="BH2143">
        <v>0.17437255872658841</v>
      </c>
    </row>
    <row r="2144" spans="1:60" x14ac:dyDescent="0.3">
      <c r="A2144" s="1">
        <v>45469</v>
      </c>
      <c r="B2144">
        <v>11.2234</v>
      </c>
      <c r="C2144" s="1">
        <v>45469</v>
      </c>
      <c r="D2144">
        <v>13.995799999999999</v>
      </c>
      <c r="E2144" s="1">
        <v>44500</v>
      </c>
      <c r="F2144">
        <v>0.1123215051097237</v>
      </c>
      <c r="G2144" s="1">
        <v>45427</v>
      </c>
      <c r="H2144">
        <v>11.594200000000001</v>
      </c>
      <c r="I2144" s="1">
        <v>45427</v>
      </c>
      <c r="J2144">
        <v>13.520799999999999</v>
      </c>
      <c r="K2144" s="1">
        <v>44500</v>
      </c>
      <c r="L2144">
        <v>0.13442998685527033</v>
      </c>
      <c r="M2144" s="1">
        <v>45469</v>
      </c>
      <c r="N2144">
        <v>4.6294000000000004</v>
      </c>
      <c r="O2144" s="1">
        <v>45469</v>
      </c>
      <c r="P2144">
        <v>5.9141000000000004</v>
      </c>
      <c r="Q2144" s="1">
        <v>44500</v>
      </c>
      <c r="R2144">
        <v>3.2135721694524964E-2</v>
      </c>
      <c r="S2144" s="1">
        <v>45469</v>
      </c>
      <c r="T2144">
        <v>7.1829999999999998</v>
      </c>
      <c r="U2144" s="1">
        <v>45469</v>
      </c>
      <c r="V2144">
        <v>8.0759000000000007</v>
      </c>
      <c r="W2144" s="1">
        <v>44500</v>
      </c>
      <c r="X2144">
        <v>5.9306531411290817E-2</v>
      </c>
      <c r="Y2144" s="1">
        <v>45496</v>
      </c>
      <c r="Z2144">
        <v>5.7222999999999997</v>
      </c>
      <c r="AA2144" s="1">
        <v>45496</v>
      </c>
      <c r="AB2144">
        <v>6.4635999999999996</v>
      </c>
      <c r="AC2144" s="1">
        <v>44500</v>
      </c>
      <c r="AD2144">
        <v>3.5005812591502192E-2</v>
      </c>
      <c r="AE2144" s="1">
        <v>45469</v>
      </c>
      <c r="AF2144">
        <v>8.5206</v>
      </c>
      <c r="AG2144" s="1">
        <v>45469</v>
      </c>
      <c r="AH2144">
        <v>9.6475000000000009</v>
      </c>
      <c r="AI2144" s="1">
        <v>44500</v>
      </c>
      <c r="AJ2144">
        <v>4.7692387629635319E-2</v>
      </c>
      <c r="AO2144" s="1">
        <v>44500</v>
      </c>
      <c r="AP2144">
        <v>1.8822991785952963E-2</v>
      </c>
      <c r="AU2144" s="1">
        <v>44500</v>
      </c>
      <c r="AV2144">
        <v>2.3946953608596215E-2</v>
      </c>
      <c r="AW2144" s="1">
        <v>45469</v>
      </c>
      <c r="AX2144">
        <v>14.139799999999999</v>
      </c>
      <c r="AY2144" s="1">
        <v>45469</v>
      </c>
      <c r="AZ2144">
        <v>14.607100000000001</v>
      </c>
      <c r="BA2144" s="1">
        <v>44500</v>
      </c>
      <c r="BB2144">
        <v>0.13140202983395438</v>
      </c>
      <c r="BC2144" s="1">
        <v>45469</v>
      </c>
      <c r="BD2144">
        <v>17.608899999999998</v>
      </c>
      <c r="BE2144" s="1">
        <v>45469</v>
      </c>
      <c r="BF2144">
        <v>19.432300000000001</v>
      </c>
      <c r="BG2144" s="1">
        <v>44500</v>
      </c>
      <c r="BH2144">
        <v>0.17542989694963593</v>
      </c>
    </row>
    <row r="2145" spans="1:60" x14ac:dyDescent="0.3">
      <c r="A2145" s="1">
        <v>45470</v>
      </c>
      <c r="B2145">
        <v>11.013199999999999</v>
      </c>
      <c r="C2145" s="1">
        <v>45470</v>
      </c>
      <c r="D2145">
        <v>13.7882</v>
      </c>
      <c r="E2145" s="1">
        <v>44501</v>
      </c>
      <c r="F2145">
        <v>0.11144282933006469</v>
      </c>
      <c r="G2145" s="1">
        <v>45428</v>
      </c>
      <c r="H2145">
        <v>11.5655</v>
      </c>
      <c r="I2145" s="1">
        <v>45428</v>
      </c>
      <c r="J2145">
        <v>13.5267</v>
      </c>
      <c r="K2145" s="1">
        <v>44501</v>
      </c>
      <c r="L2145">
        <v>0.13397753195166978</v>
      </c>
      <c r="M2145" s="1">
        <v>45470</v>
      </c>
      <c r="N2145">
        <v>5.8673999999999999</v>
      </c>
      <c r="O2145" s="1">
        <v>45470</v>
      </c>
      <c r="P2145">
        <v>6.4238999999999997</v>
      </c>
      <c r="Q2145" s="1">
        <v>44501</v>
      </c>
      <c r="R2145">
        <v>3.1954028825711966E-2</v>
      </c>
      <c r="S2145" s="1">
        <v>45470</v>
      </c>
      <c r="T2145">
        <v>7.2706</v>
      </c>
      <c r="U2145" s="1">
        <v>45470</v>
      </c>
      <c r="V2145">
        <v>7.8844000000000003</v>
      </c>
      <c r="W2145" s="1">
        <v>44501</v>
      </c>
      <c r="X2145">
        <v>5.8912202064085768E-2</v>
      </c>
      <c r="Y2145" s="1">
        <v>45497</v>
      </c>
      <c r="Z2145">
        <v>6.1696999999999997</v>
      </c>
      <c r="AA2145" s="1">
        <v>45497</v>
      </c>
      <c r="AB2145">
        <v>6.5952000000000002</v>
      </c>
      <c r="AC2145" s="1">
        <v>44501</v>
      </c>
      <c r="AD2145">
        <v>3.4748010581790625E-2</v>
      </c>
      <c r="AE2145" s="1">
        <v>45470</v>
      </c>
      <c r="AF2145">
        <v>8.5675000000000008</v>
      </c>
      <c r="AG2145" s="1">
        <v>45470</v>
      </c>
      <c r="AH2145">
        <v>9.3771000000000004</v>
      </c>
      <c r="AI2145" s="1">
        <v>44501</v>
      </c>
      <c r="AJ2145">
        <v>4.7566723218957718E-2</v>
      </c>
      <c r="AO2145" s="1">
        <v>44501</v>
      </c>
      <c r="AP2145">
        <v>1.8678207501446508E-2</v>
      </c>
      <c r="AU2145" s="1">
        <v>44501</v>
      </c>
      <c r="AV2145">
        <v>2.3807306922004733E-2</v>
      </c>
      <c r="AW2145" s="1">
        <v>45470</v>
      </c>
      <c r="AX2145">
        <v>14.202199999999999</v>
      </c>
      <c r="AY2145" s="1">
        <v>45470</v>
      </c>
      <c r="AZ2145">
        <v>14.6538</v>
      </c>
      <c r="BA2145" s="1">
        <v>44501</v>
      </c>
      <c r="BB2145">
        <v>0.13108165765878146</v>
      </c>
      <c r="BC2145" s="1">
        <v>45470</v>
      </c>
      <c r="BD2145">
        <v>17.498200000000001</v>
      </c>
      <c r="BE2145" s="1">
        <v>45470</v>
      </c>
      <c r="BF2145">
        <v>19.077300000000001</v>
      </c>
      <c r="BG2145" s="1">
        <v>44501</v>
      </c>
      <c r="BH2145">
        <v>0.18145064302004979</v>
      </c>
    </row>
    <row r="2146" spans="1:60" x14ac:dyDescent="0.3">
      <c r="A2146" s="1">
        <v>45471</v>
      </c>
      <c r="B2146">
        <v>11.163</v>
      </c>
      <c r="C2146" s="1">
        <v>45471</v>
      </c>
      <c r="D2146">
        <v>14.0031</v>
      </c>
      <c r="E2146" s="1">
        <v>44502</v>
      </c>
      <c r="F2146">
        <v>0.1107079127844784</v>
      </c>
      <c r="G2146" s="1">
        <v>45429</v>
      </c>
      <c r="H2146">
        <v>11.4634</v>
      </c>
      <c r="I2146" s="1">
        <v>45429</v>
      </c>
      <c r="J2146">
        <v>13.337899999999999</v>
      </c>
      <c r="K2146" s="1">
        <v>44502</v>
      </c>
      <c r="L2146">
        <v>0.13309179860357476</v>
      </c>
      <c r="M2146" s="1">
        <v>45471</v>
      </c>
      <c r="N2146">
        <v>5.9268999999999998</v>
      </c>
      <c r="O2146" s="1">
        <v>45471</v>
      </c>
      <c r="P2146">
        <v>5.9951999999999996</v>
      </c>
      <c r="Q2146" s="1">
        <v>44502</v>
      </c>
      <c r="R2146">
        <v>3.2057678588235723E-2</v>
      </c>
      <c r="S2146" s="1">
        <v>45471</v>
      </c>
      <c r="T2146">
        <v>7.5789</v>
      </c>
      <c r="U2146" s="1">
        <v>45471</v>
      </c>
      <c r="V2146">
        <v>8.0456000000000003</v>
      </c>
      <c r="W2146" s="1">
        <v>44502</v>
      </c>
      <c r="X2146">
        <v>5.9007684510702117E-2</v>
      </c>
      <c r="Y2146" s="1">
        <v>45498</v>
      </c>
      <c r="Z2146">
        <v>5.9634999999999998</v>
      </c>
      <c r="AA2146" s="1">
        <v>45498</v>
      </c>
      <c r="AB2146">
        <v>6.6159999999999997</v>
      </c>
      <c r="AC2146" s="1">
        <v>44502</v>
      </c>
      <c r="AD2146">
        <v>3.4874916762634635E-2</v>
      </c>
      <c r="AE2146" s="1">
        <v>45471</v>
      </c>
      <c r="AF2146">
        <v>10.910600000000001</v>
      </c>
      <c r="AG2146" s="1">
        <v>45471</v>
      </c>
      <c r="AH2146">
        <v>9.1822999999999997</v>
      </c>
      <c r="AI2146" s="1">
        <v>44502</v>
      </c>
      <c r="AJ2146">
        <v>4.7297922720057985E-2</v>
      </c>
      <c r="AO2146" s="1">
        <v>44502</v>
      </c>
      <c r="AP2146">
        <v>1.9534217758842207E-2</v>
      </c>
      <c r="AU2146" s="1">
        <v>44502</v>
      </c>
      <c r="AV2146">
        <v>2.3910286956766842E-2</v>
      </c>
      <c r="AW2146" s="1">
        <v>45471</v>
      </c>
      <c r="AX2146">
        <v>14.5627</v>
      </c>
      <c r="AY2146" s="1">
        <v>45471</v>
      </c>
      <c r="AZ2146">
        <v>15.240399999999999</v>
      </c>
      <c r="BA2146" s="1">
        <v>44502</v>
      </c>
      <c r="BB2146">
        <v>0.1303951389937644</v>
      </c>
      <c r="BC2146" s="1">
        <v>45471</v>
      </c>
      <c r="BD2146">
        <v>17.556999999999999</v>
      </c>
      <c r="BE2146" s="1">
        <v>45471</v>
      </c>
      <c r="BF2146">
        <v>19.0473</v>
      </c>
      <c r="BG2146" s="1">
        <v>44502</v>
      </c>
      <c r="BH2146">
        <v>0.18003028377211636</v>
      </c>
    </row>
    <row r="2147" spans="1:60" x14ac:dyDescent="0.3">
      <c r="A2147" s="1">
        <v>45474</v>
      </c>
      <c r="B2147">
        <v>10.7895</v>
      </c>
      <c r="C2147" s="1">
        <v>45474</v>
      </c>
      <c r="D2147">
        <v>13.5441</v>
      </c>
      <c r="E2147" s="1">
        <v>44503</v>
      </c>
      <c r="F2147">
        <v>0.11030802698306461</v>
      </c>
      <c r="G2147" s="1">
        <v>45432</v>
      </c>
      <c r="H2147">
        <v>11.3283</v>
      </c>
      <c r="I2147" s="1">
        <v>45432</v>
      </c>
      <c r="J2147">
        <v>13.1204</v>
      </c>
      <c r="K2147" s="1">
        <v>44503</v>
      </c>
      <c r="L2147">
        <v>0.13316963469815044</v>
      </c>
      <c r="M2147" s="1">
        <v>45474</v>
      </c>
      <c r="N2147">
        <v>4.5744999999999996</v>
      </c>
      <c r="O2147" s="1">
        <v>45474</v>
      </c>
      <c r="P2147">
        <v>5.3841999999999999</v>
      </c>
      <c r="Q2147" s="1">
        <v>44503</v>
      </c>
      <c r="R2147">
        <v>3.2206989873267096E-2</v>
      </c>
      <c r="S2147" s="1">
        <v>45474</v>
      </c>
      <c r="T2147">
        <v>7.6908000000000003</v>
      </c>
      <c r="U2147" s="1">
        <v>45474</v>
      </c>
      <c r="V2147">
        <v>8.2947000000000006</v>
      </c>
      <c r="W2147" s="1">
        <v>44503</v>
      </c>
      <c r="X2147">
        <v>5.9131689327142571E-2</v>
      </c>
      <c r="Y2147" s="1">
        <v>45499</v>
      </c>
      <c r="Z2147">
        <v>5.9987000000000004</v>
      </c>
      <c r="AA2147" s="1">
        <v>45499</v>
      </c>
      <c r="AB2147">
        <v>6.4044999999999996</v>
      </c>
      <c r="AC2147" s="1">
        <v>44503</v>
      </c>
      <c r="AD2147">
        <v>3.4913901737140991E-2</v>
      </c>
      <c r="AE2147" s="1">
        <v>45474</v>
      </c>
      <c r="AF2147">
        <v>9.0888000000000009</v>
      </c>
      <c r="AG2147" s="1">
        <v>45474</v>
      </c>
      <c r="AH2147">
        <v>10.208299999999999</v>
      </c>
      <c r="AI2147" s="1">
        <v>44503</v>
      </c>
      <c r="AJ2147">
        <v>4.7339775086181979E-2</v>
      </c>
      <c r="AO2147" s="1">
        <v>44503</v>
      </c>
      <c r="AP2147">
        <v>1.9553691948440661E-2</v>
      </c>
      <c r="AU2147" s="1">
        <v>44503</v>
      </c>
      <c r="AV2147">
        <v>2.3891958173781667E-2</v>
      </c>
      <c r="AW2147" s="1">
        <v>45474</v>
      </c>
      <c r="AX2147">
        <v>15.0769</v>
      </c>
      <c r="AY2147" s="1">
        <v>45474</v>
      </c>
      <c r="AZ2147">
        <v>15.9053</v>
      </c>
      <c r="BA2147" s="1">
        <v>44503</v>
      </c>
      <c r="BB2147">
        <v>0.13187616318055789</v>
      </c>
      <c r="BC2147" s="1">
        <v>45474</v>
      </c>
      <c r="BD2147">
        <v>16.9682</v>
      </c>
      <c r="BE2147" s="1">
        <v>45474</v>
      </c>
      <c r="BF2147">
        <v>18.769600000000001</v>
      </c>
      <c r="BG2147" s="1">
        <v>44503</v>
      </c>
      <c r="BH2147">
        <v>0.18301851806804789</v>
      </c>
    </row>
    <row r="2148" spans="1:60" x14ac:dyDescent="0.3">
      <c r="A2148" s="1">
        <v>45475</v>
      </c>
      <c r="B2148">
        <v>10.651199999999999</v>
      </c>
      <c r="C2148" s="1">
        <v>45475</v>
      </c>
      <c r="D2148">
        <v>13.383599999999999</v>
      </c>
      <c r="E2148" s="1">
        <v>44504</v>
      </c>
      <c r="F2148">
        <v>0.10995577957908743</v>
      </c>
      <c r="G2148" s="1">
        <v>45433</v>
      </c>
      <c r="H2148">
        <v>11.4217</v>
      </c>
      <c r="I2148" s="1">
        <v>45433</v>
      </c>
      <c r="J2148">
        <v>13.242100000000001</v>
      </c>
      <c r="K2148" s="1">
        <v>44504</v>
      </c>
      <c r="L2148">
        <v>0.13301088755030854</v>
      </c>
      <c r="M2148" s="1">
        <v>45475</v>
      </c>
      <c r="N2148">
        <v>5.3</v>
      </c>
      <c r="O2148" s="1">
        <v>45475</v>
      </c>
      <c r="P2148">
        <v>6.1788999999999996</v>
      </c>
      <c r="Q2148" s="1">
        <v>44504</v>
      </c>
      <c r="R2148">
        <v>3.237697416506443E-2</v>
      </c>
      <c r="S2148" s="1">
        <v>45475</v>
      </c>
      <c r="T2148">
        <v>7.5551000000000004</v>
      </c>
      <c r="U2148" s="1">
        <v>45475</v>
      </c>
      <c r="V2148">
        <v>8.3914000000000009</v>
      </c>
      <c r="W2148" s="1">
        <v>44504</v>
      </c>
      <c r="X2148">
        <v>6.0118462474912635E-2</v>
      </c>
      <c r="Y2148" s="1">
        <v>45502</v>
      </c>
      <c r="Z2148">
        <v>5.9371</v>
      </c>
      <c r="AA2148" s="1">
        <v>45502</v>
      </c>
      <c r="AB2148">
        <v>6.2686000000000002</v>
      </c>
      <c r="AC2148" s="1">
        <v>44504</v>
      </c>
      <c r="AD2148">
        <v>3.5707208225258913E-2</v>
      </c>
      <c r="AE2148" s="1">
        <v>45475</v>
      </c>
      <c r="AF2148">
        <v>12.525499999999999</v>
      </c>
      <c r="AG2148" s="1">
        <v>45475</v>
      </c>
      <c r="AH2148">
        <v>12.722200000000001</v>
      </c>
      <c r="AI2148" s="1">
        <v>44504</v>
      </c>
      <c r="AJ2148">
        <v>4.9604494944677904E-2</v>
      </c>
      <c r="AO2148" s="1">
        <v>44504</v>
      </c>
      <c r="AP2148">
        <v>2.1172429387001687E-2</v>
      </c>
      <c r="AU2148" s="1">
        <v>44504</v>
      </c>
      <c r="AV2148">
        <v>2.5356460164392778E-2</v>
      </c>
      <c r="AW2148" s="1">
        <v>45475</v>
      </c>
      <c r="AX2148">
        <v>14.682</v>
      </c>
      <c r="AY2148" s="1">
        <v>45475</v>
      </c>
      <c r="AZ2148">
        <v>15.4564</v>
      </c>
      <c r="BA2148" s="1">
        <v>44504</v>
      </c>
      <c r="BB2148">
        <v>0.13354755152420583</v>
      </c>
      <c r="BC2148" s="1">
        <v>45475</v>
      </c>
      <c r="BD2148">
        <v>16.824400000000001</v>
      </c>
      <c r="BE2148" s="1">
        <v>45475</v>
      </c>
      <c r="BF2148">
        <v>18.5078</v>
      </c>
      <c r="BG2148" s="1">
        <v>44504</v>
      </c>
      <c r="BH2148">
        <v>0.18106181537280697</v>
      </c>
    </row>
    <row r="2149" spans="1:60" x14ac:dyDescent="0.3">
      <c r="A2149" s="1">
        <v>45476</v>
      </c>
      <c r="B2149">
        <v>10.789899999999999</v>
      </c>
      <c r="C2149" s="1">
        <v>45476</v>
      </c>
      <c r="D2149">
        <v>13.398199999999999</v>
      </c>
      <c r="E2149" s="1">
        <v>44505</v>
      </c>
      <c r="F2149">
        <v>0.10963770803972143</v>
      </c>
      <c r="G2149" s="1">
        <v>45434</v>
      </c>
      <c r="H2149">
        <v>11.4847</v>
      </c>
      <c r="I2149" s="1">
        <v>45434</v>
      </c>
      <c r="J2149">
        <v>13.3209</v>
      </c>
      <c r="K2149" s="1">
        <v>44505</v>
      </c>
      <c r="L2149">
        <v>0.13340481895548978</v>
      </c>
      <c r="M2149" s="1">
        <v>45476</v>
      </c>
      <c r="N2149">
        <v>5.5521000000000003</v>
      </c>
      <c r="O2149" s="1">
        <v>45476</v>
      </c>
      <c r="P2149">
        <v>18.178100000000001</v>
      </c>
      <c r="Q2149" s="1">
        <v>44505</v>
      </c>
      <c r="R2149">
        <v>3.2899084967034878E-2</v>
      </c>
      <c r="S2149" s="1">
        <v>45476</v>
      </c>
      <c r="T2149">
        <v>7.4817</v>
      </c>
      <c r="U2149" s="1">
        <v>45476</v>
      </c>
      <c r="V2149">
        <v>8.2098999999999993</v>
      </c>
      <c r="W2149" s="1">
        <v>44505</v>
      </c>
      <c r="X2149">
        <v>6.1383804781359561E-2</v>
      </c>
      <c r="Y2149" s="1">
        <v>45503</v>
      </c>
      <c r="Z2149">
        <v>6.0324</v>
      </c>
      <c r="AA2149" s="1">
        <v>45503</v>
      </c>
      <c r="AB2149">
        <v>6.4353999999999996</v>
      </c>
      <c r="AC2149" s="1">
        <v>44505</v>
      </c>
      <c r="AD2149">
        <v>3.6754411116881221E-2</v>
      </c>
      <c r="AE2149" s="1">
        <v>45476</v>
      </c>
      <c r="AF2149">
        <v>8.4620999999999995</v>
      </c>
      <c r="AG2149" s="1">
        <v>45476</v>
      </c>
      <c r="AH2149">
        <v>10.173500000000001</v>
      </c>
      <c r="AI2149" s="1">
        <v>44505</v>
      </c>
      <c r="AJ2149">
        <v>5.1894548918729036E-2</v>
      </c>
      <c r="AO2149" s="1">
        <v>44505</v>
      </c>
      <c r="AP2149">
        <v>2.1749775262675321E-2</v>
      </c>
      <c r="AU2149" s="1">
        <v>44505</v>
      </c>
      <c r="AV2149">
        <v>2.5810043305075674E-2</v>
      </c>
      <c r="AW2149" s="1">
        <v>45476</v>
      </c>
      <c r="AX2149">
        <v>14.4038</v>
      </c>
      <c r="AY2149" s="1">
        <v>45476</v>
      </c>
      <c r="AZ2149">
        <v>15.1432</v>
      </c>
      <c r="BA2149" s="1">
        <v>44505</v>
      </c>
      <c r="BB2149">
        <v>0.13652386413325127</v>
      </c>
      <c r="BC2149" s="1">
        <v>45476</v>
      </c>
      <c r="BD2149">
        <v>16.890999999999998</v>
      </c>
      <c r="BE2149" s="1">
        <v>45476</v>
      </c>
      <c r="BF2149">
        <v>18.590499999999999</v>
      </c>
      <c r="BG2149" s="1">
        <v>44505</v>
      </c>
      <c r="BH2149">
        <v>0.17988339118007982</v>
      </c>
    </row>
    <row r="2150" spans="1:60" x14ac:dyDescent="0.3">
      <c r="A2150" s="1">
        <v>45478</v>
      </c>
      <c r="B2150">
        <v>10.8508</v>
      </c>
      <c r="C2150" s="1">
        <v>45478</v>
      </c>
      <c r="D2150">
        <v>13.5189</v>
      </c>
      <c r="E2150" s="1">
        <v>44506</v>
      </c>
      <c r="F2150">
        <v>0.11049233689653325</v>
      </c>
      <c r="G2150" s="1">
        <v>45435</v>
      </c>
      <c r="H2150">
        <v>11.3689</v>
      </c>
      <c r="I2150" s="1">
        <v>45435</v>
      </c>
      <c r="J2150">
        <v>13.265700000000001</v>
      </c>
      <c r="K2150" s="1">
        <v>44506</v>
      </c>
      <c r="L2150">
        <v>0.13435579032689512</v>
      </c>
      <c r="M2150" s="1">
        <v>45478</v>
      </c>
      <c r="N2150">
        <v>4.8159000000000001</v>
      </c>
      <c r="O2150" s="1">
        <v>45478</v>
      </c>
      <c r="P2150">
        <v>5.8273999999999999</v>
      </c>
      <c r="Q2150" s="1">
        <v>44506</v>
      </c>
      <c r="R2150">
        <v>3.305597280057556E-2</v>
      </c>
      <c r="S2150" s="1">
        <v>45478</v>
      </c>
      <c r="T2150">
        <v>7.2744999999999997</v>
      </c>
      <c r="U2150" s="1">
        <v>45478</v>
      </c>
      <c r="V2150">
        <v>7.8074000000000003</v>
      </c>
      <c r="W2150" s="1">
        <v>44506</v>
      </c>
      <c r="X2150">
        <v>5.9641602695132689E-2</v>
      </c>
      <c r="Y2150" s="1">
        <v>45504</v>
      </c>
      <c r="Z2150">
        <v>5.8587999999999996</v>
      </c>
      <c r="AA2150" s="1">
        <v>45504</v>
      </c>
      <c r="AB2150">
        <v>6.3205999999999998</v>
      </c>
      <c r="AC2150" s="1">
        <v>44506</v>
      </c>
      <c r="AD2150">
        <v>3.6134593847161535E-2</v>
      </c>
      <c r="AE2150" s="1">
        <v>45478</v>
      </c>
      <c r="AF2150">
        <v>12.1897</v>
      </c>
      <c r="AG2150" s="1">
        <v>45478</v>
      </c>
      <c r="AH2150">
        <v>9.5777000000000001</v>
      </c>
      <c r="AI2150" s="1">
        <v>44506</v>
      </c>
      <c r="AJ2150">
        <v>5.1226603141546194E-2</v>
      </c>
      <c r="AO2150" s="1">
        <v>44506</v>
      </c>
      <c r="AP2150">
        <v>2.1659742859276462E-2</v>
      </c>
      <c r="AU2150" s="1">
        <v>44506</v>
      </c>
      <c r="AV2150">
        <v>2.601407741633906E-2</v>
      </c>
      <c r="AW2150" s="1">
        <v>45478</v>
      </c>
      <c r="AX2150">
        <v>14.0627</v>
      </c>
      <c r="AY2150" s="1">
        <v>45478</v>
      </c>
      <c r="AZ2150">
        <v>14.7607</v>
      </c>
      <c r="BA2150" s="1">
        <v>44506</v>
      </c>
      <c r="BB2150">
        <v>0.13342555406189746</v>
      </c>
      <c r="BC2150" s="1">
        <v>45478</v>
      </c>
      <c r="BD2150">
        <v>16.7075</v>
      </c>
      <c r="BE2150" s="1">
        <v>45478</v>
      </c>
      <c r="BF2150">
        <v>18.549299999999999</v>
      </c>
      <c r="BG2150" s="1">
        <v>44506</v>
      </c>
      <c r="BH2150">
        <v>0.18113705293287932</v>
      </c>
    </row>
    <row r="2151" spans="1:60" x14ac:dyDescent="0.3">
      <c r="A2151" s="1">
        <v>45481</v>
      </c>
      <c r="B2151">
        <v>10.7613</v>
      </c>
      <c r="C2151" s="1">
        <v>45481</v>
      </c>
      <c r="D2151">
        <v>13.343400000000001</v>
      </c>
      <c r="E2151" s="1">
        <v>44507</v>
      </c>
      <c r="F2151">
        <v>0.11131743377770399</v>
      </c>
      <c r="G2151" s="1">
        <v>45436</v>
      </c>
      <c r="H2151">
        <v>11.342700000000001</v>
      </c>
      <c r="I2151" s="1">
        <v>45436</v>
      </c>
      <c r="J2151">
        <v>13.3324</v>
      </c>
      <c r="K2151" s="1">
        <v>44507</v>
      </c>
      <c r="L2151">
        <v>0.13541756693835771</v>
      </c>
      <c r="M2151" s="1">
        <v>45481</v>
      </c>
      <c r="N2151">
        <v>4.7811000000000003</v>
      </c>
      <c r="O2151" s="1">
        <v>45481</v>
      </c>
      <c r="P2151">
        <v>6.2008000000000001</v>
      </c>
      <c r="Q2151" s="1">
        <v>44507</v>
      </c>
      <c r="R2151">
        <v>3.2943526232735755E-2</v>
      </c>
      <c r="S2151" s="1">
        <v>45481</v>
      </c>
      <c r="T2151">
        <v>7.4459999999999997</v>
      </c>
      <c r="U2151" s="1">
        <v>45481</v>
      </c>
      <c r="V2151">
        <v>7.9204999999999997</v>
      </c>
      <c r="W2151" s="1">
        <v>44507</v>
      </c>
      <c r="X2151">
        <v>5.9445561062566682E-2</v>
      </c>
      <c r="Y2151" s="1">
        <v>45505</v>
      </c>
      <c r="Z2151">
        <v>5.9135999999999997</v>
      </c>
      <c r="AA2151" s="1">
        <v>45505</v>
      </c>
      <c r="AB2151">
        <v>6.5282999999999998</v>
      </c>
      <c r="AC2151" s="1">
        <v>44507</v>
      </c>
      <c r="AD2151">
        <v>3.5918784799968857E-2</v>
      </c>
      <c r="AE2151" s="1">
        <v>45481</v>
      </c>
      <c r="AF2151">
        <v>10.0786</v>
      </c>
      <c r="AG2151" s="1">
        <v>45481</v>
      </c>
      <c r="AH2151">
        <v>10.2241</v>
      </c>
      <c r="AI2151" s="1">
        <v>44507</v>
      </c>
      <c r="AJ2151">
        <v>5.1201352571620312E-2</v>
      </c>
      <c r="AO2151" s="1">
        <v>44507</v>
      </c>
      <c r="AP2151">
        <v>2.1833399061069528E-2</v>
      </c>
      <c r="AU2151" s="1">
        <v>44507</v>
      </c>
      <c r="AV2151">
        <v>2.6222242851185022E-2</v>
      </c>
      <c r="AW2151" s="1">
        <v>45481</v>
      </c>
      <c r="AX2151">
        <v>14.138299999999999</v>
      </c>
      <c r="AY2151" s="1">
        <v>45481</v>
      </c>
      <c r="AZ2151">
        <v>14.611499999999999</v>
      </c>
      <c r="BA2151" s="1">
        <v>44507</v>
      </c>
      <c r="BB2151">
        <v>0.13427064723520357</v>
      </c>
      <c r="BC2151" s="1">
        <v>45481</v>
      </c>
      <c r="BD2151">
        <v>16.697600000000001</v>
      </c>
      <c r="BE2151" s="1">
        <v>45481</v>
      </c>
      <c r="BF2151">
        <v>18.2165</v>
      </c>
      <c r="BG2151" s="1">
        <v>44507</v>
      </c>
      <c r="BH2151">
        <v>0.18202290312293928</v>
      </c>
    </row>
    <row r="2152" spans="1:60" x14ac:dyDescent="0.3">
      <c r="A2152" s="1">
        <v>45482</v>
      </c>
      <c r="B2152">
        <v>10.889200000000001</v>
      </c>
      <c r="C2152" s="1">
        <v>45482</v>
      </c>
      <c r="D2152">
        <v>13.5633</v>
      </c>
      <c r="E2152" s="1">
        <v>44508</v>
      </c>
      <c r="F2152">
        <v>0.1104306119922767</v>
      </c>
      <c r="G2152" s="1">
        <v>45439</v>
      </c>
      <c r="H2152">
        <v>11.317399999999999</v>
      </c>
      <c r="I2152" s="1">
        <v>45439</v>
      </c>
      <c r="J2152">
        <v>13.2799</v>
      </c>
      <c r="K2152" s="1">
        <v>44508</v>
      </c>
      <c r="L2152">
        <v>0.13450193636738983</v>
      </c>
      <c r="M2152" s="1">
        <v>45482</v>
      </c>
      <c r="N2152">
        <v>4.0712000000000002</v>
      </c>
      <c r="O2152" s="1">
        <v>45482</v>
      </c>
      <c r="P2152">
        <v>6.3815999999999997</v>
      </c>
      <c r="Q2152" s="1">
        <v>44508</v>
      </c>
      <c r="R2152">
        <v>3.2810985602245706E-2</v>
      </c>
      <c r="S2152" s="1">
        <v>45482</v>
      </c>
      <c r="T2152">
        <v>7.0156999999999998</v>
      </c>
      <c r="U2152" s="1">
        <v>45482</v>
      </c>
      <c r="V2152">
        <v>7.7488999999999999</v>
      </c>
      <c r="W2152" s="1">
        <v>44508</v>
      </c>
      <c r="X2152">
        <v>5.9177461592526993E-2</v>
      </c>
      <c r="Y2152" s="1">
        <v>45506</v>
      </c>
      <c r="Z2152">
        <v>6.5186999999999999</v>
      </c>
      <c r="AA2152" s="1">
        <v>45506</v>
      </c>
      <c r="AB2152">
        <v>6.8728999999999996</v>
      </c>
      <c r="AC2152" s="1">
        <v>44508</v>
      </c>
      <c r="AD2152">
        <v>3.6144282822358986E-2</v>
      </c>
      <c r="AE2152" s="1">
        <v>45482</v>
      </c>
      <c r="AF2152">
        <v>8.3303999999999991</v>
      </c>
      <c r="AG2152" s="1">
        <v>45482</v>
      </c>
      <c r="AH2152">
        <v>8.3480000000000008</v>
      </c>
      <c r="AI2152" s="1">
        <v>44508</v>
      </c>
      <c r="AJ2152">
        <v>5.0828188713244224E-2</v>
      </c>
      <c r="AO2152" s="1">
        <v>44508</v>
      </c>
      <c r="AP2152">
        <v>2.1774698997236632E-2</v>
      </c>
      <c r="AU2152" s="1">
        <v>44508</v>
      </c>
      <c r="AV2152">
        <v>2.6016031683992035E-2</v>
      </c>
      <c r="AW2152" s="1">
        <v>45482</v>
      </c>
      <c r="AX2152">
        <v>14.004899999999999</v>
      </c>
      <c r="AY2152" s="1">
        <v>45482</v>
      </c>
      <c r="AZ2152">
        <v>14.5503</v>
      </c>
      <c r="BA2152" s="1">
        <v>44508</v>
      </c>
      <c r="BB2152">
        <v>0.13327165622026163</v>
      </c>
      <c r="BC2152" s="1">
        <v>45482</v>
      </c>
      <c r="BD2152">
        <v>16.930900000000001</v>
      </c>
      <c r="BE2152" s="1">
        <v>45482</v>
      </c>
      <c r="BF2152">
        <v>18.5139</v>
      </c>
      <c r="BG2152" s="1">
        <v>44508</v>
      </c>
      <c r="BH2152">
        <v>0.18058104898485777</v>
      </c>
    </row>
    <row r="2153" spans="1:60" x14ac:dyDescent="0.3">
      <c r="A2153" s="1">
        <v>45483</v>
      </c>
      <c r="B2153">
        <v>10.9672</v>
      </c>
      <c r="C2153" s="1">
        <v>45483</v>
      </c>
      <c r="D2153">
        <v>13.556100000000001</v>
      </c>
      <c r="E2153" s="1">
        <v>44509</v>
      </c>
      <c r="F2153">
        <v>0.10991040060731071</v>
      </c>
      <c r="G2153" s="1">
        <v>45440</v>
      </c>
      <c r="H2153">
        <v>11.570600000000001</v>
      </c>
      <c r="I2153" s="1">
        <v>45440</v>
      </c>
      <c r="J2153">
        <v>13.5891</v>
      </c>
      <c r="K2153" s="1">
        <v>44509</v>
      </c>
      <c r="L2153">
        <v>0.13355586595940749</v>
      </c>
      <c r="M2153" s="1">
        <v>45483</v>
      </c>
      <c r="N2153">
        <v>4.8898000000000001</v>
      </c>
      <c r="O2153" s="1">
        <v>45483</v>
      </c>
      <c r="P2153">
        <v>6.4577999999999998</v>
      </c>
      <c r="Q2153" s="1">
        <v>44509</v>
      </c>
      <c r="R2153">
        <v>3.2575853619497476E-2</v>
      </c>
      <c r="S2153" s="1">
        <v>45483</v>
      </c>
      <c r="T2153">
        <v>7.3253000000000004</v>
      </c>
      <c r="U2153" s="1">
        <v>45483</v>
      </c>
      <c r="V2153">
        <v>7.8163999999999998</v>
      </c>
      <c r="W2153" s="1">
        <v>44509</v>
      </c>
      <c r="X2153">
        <v>5.8924354080672599E-2</v>
      </c>
      <c r="Y2153" s="1">
        <v>45509</v>
      </c>
      <c r="Z2153">
        <v>6.8590999999999998</v>
      </c>
      <c r="AA2153" s="1">
        <v>45509</v>
      </c>
      <c r="AB2153">
        <v>7.3612000000000002</v>
      </c>
      <c r="AC2153" s="1">
        <v>44509</v>
      </c>
      <c r="AD2153">
        <v>3.6093460441423197E-2</v>
      </c>
      <c r="AE2153" s="1">
        <v>45483</v>
      </c>
      <c r="AF2153">
        <v>9.0333000000000006</v>
      </c>
      <c r="AG2153" s="1">
        <v>45483</v>
      </c>
      <c r="AH2153">
        <v>8.4208999999999996</v>
      </c>
      <c r="AI2153" s="1">
        <v>44509</v>
      </c>
      <c r="AJ2153">
        <v>5.0550565290385249E-2</v>
      </c>
      <c r="AO2153" s="1">
        <v>44509</v>
      </c>
      <c r="AP2153">
        <v>2.1831758093539062E-2</v>
      </c>
      <c r="AU2153" s="1">
        <v>44509</v>
      </c>
      <c r="AV2153">
        <v>2.5974433478472118E-2</v>
      </c>
      <c r="AW2153" s="1">
        <v>45483</v>
      </c>
      <c r="AX2153">
        <v>13.8833</v>
      </c>
      <c r="AY2153" s="1">
        <v>45483</v>
      </c>
      <c r="AZ2153">
        <v>14.4842</v>
      </c>
      <c r="BA2153" s="1">
        <v>44509</v>
      </c>
      <c r="BB2153">
        <v>0.13458383405598742</v>
      </c>
      <c r="BC2153" s="1">
        <v>45483</v>
      </c>
      <c r="BD2153">
        <v>17.134499999999999</v>
      </c>
      <c r="BE2153" s="1">
        <v>45483</v>
      </c>
      <c r="BF2153">
        <v>18.7256</v>
      </c>
      <c r="BG2153" s="1">
        <v>44509</v>
      </c>
      <c r="BH2153">
        <v>0.17981259805768812</v>
      </c>
    </row>
    <row r="2154" spans="1:60" x14ac:dyDescent="0.3">
      <c r="A2154" s="1">
        <v>45484</v>
      </c>
      <c r="B2154">
        <v>11.1425</v>
      </c>
      <c r="C2154" s="1">
        <v>45484</v>
      </c>
      <c r="D2154">
        <v>13.859500000000001</v>
      </c>
      <c r="E2154" s="1">
        <v>44510</v>
      </c>
      <c r="F2154">
        <v>0.1113084962111469</v>
      </c>
      <c r="G2154" s="1">
        <v>45441</v>
      </c>
      <c r="H2154">
        <v>12.0502</v>
      </c>
      <c r="I2154" s="1">
        <v>45441</v>
      </c>
      <c r="J2154">
        <v>14.2699</v>
      </c>
      <c r="K2154" s="1">
        <v>44510</v>
      </c>
      <c r="L2154">
        <v>0.13350597938595693</v>
      </c>
      <c r="M2154" s="1">
        <v>45484</v>
      </c>
      <c r="N2154">
        <v>4.8813000000000004</v>
      </c>
      <c r="O2154" s="1">
        <v>45484</v>
      </c>
      <c r="P2154">
        <v>5.8665000000000003</v>
      </c>
      <c r="Q2154" s="1">
        <v>44510</v>
      </c>
      <c r="R2154">
        <v>3.4184676441938289E-2</v>
      </c>
      <c r="S2154" s="1">
        <v>45484</v>
      </c>
      <c r="T2154">
        <v>6.4089999999999998</v>
      </c>
      <c r="U2154" s="1">
        <v>45484</v>
      </c>
      <c r="V2154">
        <v>7.5781999999999998</v>
      </c>
      <c r="W2154" s="1">
        <v>44510</v>
      </c>
      <c r="X2154">
        <v>6.2227759825850534E-2</v>
      </c>
      <c r="Y2154" s="1">
        <v>45510</v>
      </c>
      <c r="Z2154">
        <v>6.2556000000000003</v>
      </c>
      <c r="AA2154" s="1">
        <v>45510</v>
      </c>
      <c r="AB2154">
        <v>6.9438000000000004</v>
      </c>
      <c r="AC2154" s="1">
        <v>44510</v>
      </c>
      <c r="AD2154">
        <v>3.8426619396866153E-2</v>
      </c>
      <c r="AE2154" s="1">
        <v>45484</v>
      </c>
      <c r="AF2154">
        <v>9.4244000000000003</v>
      </c>
      <c r="AG2154" s="1">
        <v>45484</v>
      </c>
      <c r="AH2154">
        <v>9.3142999999999994</v>
      </c>
      <c r="AI2154" s="1">
        <v>44510</v>
      </c>
      <c r="AJ2154">
        <v>5.8216299576010412E-2</v>
      </c>
      <c r="AO2154" s="1">
        <v>44510</v>
      </c>
      <c r="AP2154">
        <v>2.2179168720906816E-2</v>
      </c>
      <c r="AU2154" s="1">
        <v>44510</v>
      </c>
      <c r="AV2154">
        <v>2.5977915953957473E-2</v>
      </c>
      <c r="AW2154" s="1">
        <v>45484</v>
      </c>
      <c r="AX2154">
        <v>13.2423</v>
      </c>
      <c r="AY2154" s="1">
        <v>45484</v>
      </c>
      <c r="AZ2154">
        <v>13.8407</v>
      </c>
      <c r="BA2154" s="1">
        <v>44510</v>
      </c>
      <c r="BB2154">
        <v>0.13923014292314051</v>
      </c>
      <c r="BC2154" s="1">
        <v>45484</v>
      </c>
      <c r="BD2154">
        <v>18.3384</v>
      </c>
      <c r="BE2154" s="1">
        <v>45484</v>
      </c>
      <c r="BF2154">
        <v>19.605399999999999</v>
      </c>
      <c r="BG2154" s="1">
        <v>44510</v>
      </c>
      <c r="BH2154">
        <v>0.1828393394699378</v>
      </c>
    </row>
    <row r="2155" spans="1:60" x14ac:dyDescent="0.3">
      <c r="A2155" s="1">
        <v>45485</v>
      </c>
      <c r="B2155">
        <v>10.884600000000001</v>
      </c>
      <c r="C2155" s="1">
        <v>45485</v>
      </c>
      <c r="D2155">
        <v>13.458399999999999</v>
      </c>
      <c r="E2155" s="1">
        <v>44511</v>
      </c>
      <c r="F2155">
        <v>0.11125632414332534</v>
      </c>
      <c r="G2155" s="1">
        <v>45442</v>
      </c>
      <c r="H2155">
        <v>12.0306</v>
      </c>
      <c r="I2155" s="1">
        <v>45442</v>
      </c>
      <c r="J2155">
        <v>14.1814</v>
      </c>
      <c r="K2155" s="1">
        <v>44511</v>
      </c>
      <c r="L2155">
        <v>0.13333043638644726</v>
      </c>
      <c r="M2155" s="1">
        <v>45485</v>
      </c>
      <c r="N2155">
        <v>4.9785000000000004</v>
      </c>
      <c r="O2155" s="1">
        <v>45485</v>
      </c>
      <c r="P2155">
        <v>5.7008999999999999</v>
      </c>
      <c r="Q2155" s="1">
        <v>44511</v>
      </c>
      <c r="R2155">
        <v>3.4253955063455341E-2</v>
      </c>
      <c r="S2155" s="1">
        <v>45485</v>
      </c>
      <c r="T2155">
        <v>6.6241000000000003</v>
      </c>
      <c r="U2155" s="1">
        <v>45485</v>
      </c>
      <c r="V2155">
        <v>7.0900999999999996</v>
      </c>
      <c r="W2155" s="1">
        <v>44511</v>
      </c>
      <c r="X2155">
        <v>6.2413586575491287E-2</v>
      </c>
      <c r="Y2155" s="1">
        <v>45511</v>
      </c>
      <c r="Z2155">
        <v>6.4089</v>
      </c>
      <c r="AA2155" s="1">
        <v>45511</v>
      </c>
      <c r="AB2155">
        <v>7.0340999999999996</v>
      </c>
      <c r="AC2155" s="1">
        <v>44511</v>
      </c>
      <c r="AD2155">
        <v>3.8780189307696222E-2</v>
      </c>
      <c r="AE2155" s="1">
        <v>45485</v>
      </c>
      <c r="AF2155">
        <v>8.6866000000000003</v>
      </c>
      <c r="AG2155" s="1">
        <v>45485</v>
      </c>
      <c r="AH2155">
        <v>8.4300999999999995</v>
      </c>
      <c r="AI2155" s="1">
        <v>44511</v>
      </c>
      <c r="AJ2155">
        <v>5.8195828118144527E-2</v>
      </c>
      <c r="AO2155" s="1">
        <v>44511</v>
      </c>
      <c r="AP2155">
        <v>2.2316562072946522E-2</v>
      </c>
      <c r="AU2155" s="1">
        <v>44511</v>
      </c>
      <c r="AV2155">
        <v>2.5987888260512172E-2</v>
      </c>
      <c r="AW2155" s="1">
        <v>45485</v>
      </c>
      <c r="AX2155">
        <v>12.965400000000001</v>
      </c>
      <c r="AY2155" s="1">
        <v>45485</v>
      </c>
      <c r="AZ2155">
        <v>13.522399999999999</v>
      </c>
      <c r="BA2155" s="1">
        <v>44511</v>
      </c>
      <c r="BB2155">
        <v>0.13926236966260563</v>
      </c>
      <c r="BC2155" s="1">
        <v>45485</v>
      </c>
      <c r="BD2155">
        <v>18.129000000000001</v>
      </c>
      <c r="BE2155" s="1">
        <v>45485</v>
      </c>
      <c r="BF2155">
        <v>19.531500000000001</v>
      </c>
      <c r="BG2155" s="1">
        <v>44511</v>
      </c>
      <c r="BH2155">
        <v>0.18321944691726164</v>
      </c>
    </row>
    <row r="2156" spans="1:60" x14ac:dyDescent="0.3">
      <c r="A2156" s="1">
        <v>45488</v>
      </c>
      <c r="B2156">
        <v>11.1839</v>
      </c>
      <c r="C2156" s="1">
        <v>45488</v>
      </c>
      <c r="D2156">
        <v>13.756399999999999</v>
      </c>
      <c r="E2156" s="1">
        <v>44512</v>
      </c>
      <c r="F2156">
        <v>0.11190306234282438</v>
      </c>
      <c r="G2156" s="1">
        <v>45443</v>
      </c>
      <c r="H2156">
        <v>12.192299999999999</v>
      </c>
      <c r="I2156" s="1">
        <v>45443</v>
      </c>
      <c r="J2156">
        <v>14.3461</v>
      </c>
      <c r="K2156" s="1">
        <v>44512</v>
      </c>
      <c r="L2156">
        <v>0.13315256254681934</v>
      </c>
      <c r="M2156" s="1">
        <v>45488</v>
      </c>
      <c r="N2156">
        <v>4.3638000000000003</v>
      </c>
      <c r="O2156" s="1">
        <v>45488</v>
      </c>
      <c r="P2156">
        <v>5.3902000000000001</v>
      </c>
      <c r="Q2156" s="1">
        <v>44512</v>
      </c>
      <c r="R2156">
        <v>3.4103829276864957E-2</v>
      </c>
      <c r="S2156" s="1">
        <v>45488</v>
      </c>
      <c r="T2156">
        <v>6.9759000000000002</v>
      </c>
      <c r="U2156" s="1">
        <v>45488</v>
      </c>
      <c r="V2156">
        <v>7.5979000000000001</v>
      </c>
      <c r="W2156" s="1">
        <v>44512</v>
      </c>
      <c r="X2156">
        <v>6.2381094382448883E-2</v>
      </c>
      <c r="Y2156" s="1">
        <v>45512</v>
      </c>
      <c r="Z2156">
        <v>6.4562999999999997</v>
      </c>
      <c r="AA2156" s="1">
        <v>45512</v>
      </c>
      <c r="AB2156">
        <v>7.0156999999999998</v>
      </c>
      <c r="AC2156" s="1">
        <v>44512</v>
      </c>
      <c r="AD2156">
        <v>3.8889253024456442E-2</v>
      </c>
      <c r="AE2156" s="1">
        <v>45488</v>
      </c>
      <c r="AF2156">
        <v>8.8224</v>
      </c>
      <c r="AG2156" s="1">
        <v>45488</v>
      </c>
      <c r="AH2156">
        <v>8.3945000000000007</v>
      </c>
      <c r="AI2156" s="1">
        <v>44512</v>
      </c>
      <c r="AJ2156">
        <v>5.837003011269308E-2</v>
      </c>
      <c r="AO2156" s="1">
        <v>44512</v>
      </c>
      <c r="AP2156">
        <v>2.2327024627533894E-2</v>
      </c>
      <c r="AU2156" s="1">
        <v>44512</v>
      </c>
      <c r="AV2156">
        <v>2.5897081925612905E-2</v>
      </c>
      <c r="AW2156" s="1">
        <v>45488</v>
      </c>
      <c r="AX2156">
        <v>13.5518</v>
      </c>
      <c r="AY2156" s="1">
        <v>45488</v>
      </c>
      <c r="AZ2156">
        <v>14.038500000000001</v>
      </c>
      <c r="BA2156" s="1">
        <v>44512</v>
      </c>
      <c r="BB2156">
        <v>0.13951502551201309</v>
      </c>
      <c r="BC2156" s="1">
        <v>45488</v>
      </c>
      <c r="BD2156">
        <v>18.605399999999999</v>
      </c>
      <c r="BE2156" s="1">
        <v>45488</v>
      </c>
      <c r="BF2156">
        <v>19.810700000000001</v>
      </c>
      <c r="BG2156" s="1">
        <v>44512</v>
      </c>
      <c r="BH2156">
        <v>0.18305746498052172</v>
      </c>
    </row>
    <row r="2157" spans="1:60" x14ac:dyDescent="0.3">
      <c r="A2157" s="1">
        <v>45489</v>
      </c>
      <c r="B2157">
        <v>11.2255</v>
      </c>
      <c r="C2157" s="1">
        <v>45489</v>
      </c>
      <c r="D2157">
        <v>13.7021</v>
      </c>
      <c r="E2157" s="1">
        <v>44513</v>
      </c>
      <c r="F2157">
        <v>0.11277550109278688</v>
      </c>
      <c r="G2157" s="1">
        <v>45446</v>
      </c>
      <c r="H2157">
        <v>11.877800000000001</v>
      </c>
      <c r="I2157" s="1">
        <v>45446</v>
      </c>
      <c r="J2157">
        <v>13.965999999999999</v>
      </c>
      <c r="K2157" s="1">
        <v>44513</v>
      </c>
      <c r="L2157">
        <v>0.13418706326148586</v>
      </c>
      <c r="M2157" s="1">
        <v>45489</v>
      </c>
      <c r="N2157">
        <v>4.7929000000000004</v>
      </c>
      <c r="O2157" s="1">
        <v>45489</v>
      </c>
      <c r="P2157">
        <v>6.0007000000000001</v>
      </c>
      <c r="Q2157" s="1">
        <v>44513</v>
      </c>
      <c r="R2157">
        <v>3.4111584023911394E-2</v>
      </c>
      <c r="S2157" s="1">
        <v>45489</v>
      </c>
      <c r="T2157">
        <v>6.9032999999999998</v>
      </c>
      <c r="U2157" s="1">
        <v>45489</v>
      </c>
      <c r="V2157">
        <v>7.3704000000000001</v>
      </c>
      <c r="W2157" s="1">
        <v>44513</v>
      </c>
      <c r="X2157">
        <v>6.1383848396529543E-2</v>
      </c>
      <c r="Y2157" s="1">
        <v>45513</v>
      </c>
      <c r="Z2157">
        <v>6.2015000000000002</v>
      </c>
      <c r="AA2157" s="1">
        <v>45513</v>
      </c>
      <c r="AB2157">
        <v>7.0711000000000004</v>
      </c>
      <c r="AC2157" s="1">
        <v>44513</v>
      </c>
      <c r="AD2157">
        <v>3.842117845866428E-2</v>
      </c>
      <c r="AE2157" s="1">
        <v>45489</v>
      </c>
      <c r="AF2157">
        <v>8.3009000000000004</v>
      </c>
      <c r="AG2157" s="1">
        <v>45489</v>
      </c>
      <c r="AH2157">
        <v>7.6284999999999998</v>
      </c>
      <c r="AI2157" s="1">
        <v>44513</v>
      </c>
      <c r="AJ2157">
        <v>5.7998012393356065E-2</v>
      </c>
      <c r="AO2157" s="1">
        <v>44513</v>
      </c>
      <c r="AP2157">
        <v>2.2489693599358023E-2</v>
      </c>
      <c r="AU2157" s="1">
        <v>44513</v>
      </c>
      <c r="AV2157">
        <v>2.6050347702043487E-2</v>
      </c>
      <c r="AW2157" s="1">
        <v>45489</v>
      </c>
      <c r="AX2157">
        <v>13.498799999999999</v>
      </c>
      <c r="AY2157" s="1">
        <v>45489</v>
      </c>
      <c r="AZ2157">
        <v>14.023099999999999</v>
      </c>
      <c r="BA2157" s="1">
        <v>44513</v>
      </c>
      <c r="BB2157">
        <v>0.13706442092037238</v>
      </c>
      <c r="BC2157" s="1">
        <v>45489</v>
      </c>
      <c r="BD2157">
        <v>20.124400000000001</v>
      </c>
      <c r="BE2157" s="1">
        <v>45489</v>
      </c>
      <c r="BF2157">
        <v>21.200700000000001</v>
      </c>
      <c r="BG2157" s="1">
        <v>44513</v>
      </c>
      <c r="BH2157">
        <v>0.18329870135320406</v>
      </c>
    </row>
    <row r="2158" spans="1:60" x14ac:dyDescent="0.3">
      <c r="A2158" s="1">
        <v>45490</v>
      </c>
      <c r="B2158">
        <v>11.920500000000001</v>
      </c>
      <c r="C2158" s="1">
        <v>45490</v>
      </c>
      <c r="D2158">
        <v>14.809799999999999</v>
      </c>
      <c r="E2158" s="1">
        <v>44514</v>
      </c>
      <c r="F2158">
        <v>0.11361993030919491</v>
      </c>
      <c r="G2158" s="1">
        <v>45447</v>
      </c>
      <c r="H2158">
        <v>12.376799999999999</v>
      </c>
      <c r="I2158" s="1">
        <v>45447</v>
      </c>
      <c r="J2158">
        <v>14.5398</v>
      </c>
      <c r="K2158" s="1">
        <v>44514</v>
      </c>
      <c r="L2158">
        <v>0.13450096894068006</v>
      </c>
      <c r="M2158" s="1">
        <v>45490</v>
      </c>
      <c r="N2158">
        <v>4.8684000000000003</v>
      </c>
      <c r="O2158" s="1">
        <v>45490</v>
      </c>
      <c r="P2158">
        <v>6.7199</v>
      </c>
      <c r="Q2158" s="1">
        <v>44514</v>
      </c>
      <c r="R2158">
        <v>3.4380184658629596E-2</v>
      </c>
      <c r="S2158" s="1">
        <v>45490</v>
      </c>
      <c r="T2158">
        <v>6.891</v>
      </c>
      <c r="U2158" s="1">
        <v>45490</v>
      </c>
      <c r="V2158">
        <v>7.4668999999999999</v>
      </c>
      <c r="W2158" s="1">
        <v>44514</v>
      </c>
      <c r="X2158">
        <v>6.1858524266146193E-2</v>
      </c>
      <c r="Y2158" s="1">
        <v>45516</v>
      </c>
      <c r="Z2158">
        <v>6.0633999999999997</v>
      </c>
      <c r="AA2158" s="1">
        <v>45516</v>
      </c>
      <c r="AB2158">
        <v>7.0156000000000001</v>
      </c>
      <c r="AC2158" s="1">
        <v>44514</v>
      </c>
      <c r="AD2158">
        <v>3.8611572933261125E-2</v>
      </c>
      <c r="AE2158" s="1">
        <v>45490</v>
      </c>
      <c r="AF2158">
        <v>9.0318000000000005</v>
      </c>
      <c r="AG2158" s="1">
        <v>45490</v>
      </c>
      <c r="AH2158">
        <v>8.5451999999999995</v>
      </c>
      <c r="AI2158" s="1">
        <v>44514</v>
      </c>
      <c r="AJ2158">
        <v>5.845795208238156E-2</v>
      </c>
      <c r="AO2158" s="1">
        <v>44514</v>
      </c>
      <c r="AP2158">
        <v>2.2660777894279605E-2</v>
      </c>
      <c r="AU2158" s="1">
        <v>44514</v>
      </c>
      <c r="AV2158">
        <v>2.6194991887417352E-2</v>
      </c>
      <c r="AW2158" s="1">
        <v>45490</v>
      </c>
      <c r="AX2158">
        <v>13.604799999999999</v>
      </c>
      <c r="AY2158" s="1">
        <v>45490</v>
      </c>
      <c r="AZ2158">
        <v>13.9931</v>
      </c>
      <c r="BA2158" s="1">
        <v>44514</v>
      </c>
      <c r="BB2158">
        <v>0.13807519961126269</v>
      </c>
      <c r="BC2158" s="1">
        <v>45490</v>
      </c>
      <c r="BD2158">
        <v>20.326499999999999</v>
      </c>
      <c r="BE2158" s="1">
        <v>45490</v>
      </c>
      <c r="BF2158">
        <v>21.3035</v>
      </c>
      <c r="BG2158" s="1">
        <v>44514</v>
      </c>
      <c r="BH2158">
        <v>0.18361101495060672</v>
      </c>
    </row>
    <row r="2159" spans="1:60" x14ac:dyDescent="0.3">
      <c r="A2159" s="1">
        <v>45491</v>
      </c>
      <c r="B2159">
        <v>12.3965</v>
      </c>
      <c r="C2159" s="1">
        <v>45491</v>
      </c>
      <c r="D2159">
        <v>15.497999999999999</v>
      </c>
      <c r="E2159" s="1">
        <v>44515</v>
      </c>
      <c r="F2159">
        <v>0.11272445294430208</v>
      </c>
      <c r="G2159" s="1">
        <v>45448</v>
      </c>
      <c r="H2159">
        <v>11.8992</v>
      </c>
      <c r="I2159" s="1">
        <v>45448</v>
      </c>
      <c r="J2159">
        <v>13.8978</v>
      </c>
      <c r="K2159" s="1">
        <v>44515</v>
      </c>
      <c r="L2159">
        <v>0.13356998500865322</v>
      </c>
      <c r="M2159" s="1">
        <v>45491</v>
      </c>
      <c r="N2159">
        <v>5.7321999999999997</v>
      </c>
      <c r="O2159" s="1">
        <v>45491</v>
      </c>
      <c r="P2159">
        <v>6.4825999999999997</v>
      </c>
      <c r="Q2159" s="1">
        <v>44515</v>
      </c>
      <c r="R2159">
        <v>3.4187878681570416E-2</v>
      </c>
      <c r="S2159" s="1">
        <v>45491</v>
      </c>
      <c r="T2159">
        <v>6.8822999999999999</v>
      </c>
      <c r="U2159" s="1">
        <v>45491</v>
      </c>
      <c r="V2159">
        <v>7.4393000000000002</v>
      </c>
      <c r="W2159" s="1">
        <v>44515</v>
      </c>
      <c r="X2159">
        <v>6.3113512173966047E-2</v>
      </c>
      <c r="Y2159" s="1">
        <v>45517</v>
      </c>
      <c r="Z2159">
        <v>6.2298999999999998</v>
      </c>
      <c r="AA2159" s="1">
        <v>45517</v>
      </c>
      <c r="AB2159">
        <v>6.7217000000000002</v>
      </c>
      <c r="AC2159" s="1">
        <v>44515</v>
      </c>
      <c r="AD2159">
        <v>3.9213954596737294E-2</v>
      </c>
      <c r="AE2159" s="1">
        <v>45491</v>
      </c>
      <c r="AF2159">
        <v>8.0335999999999999</v>
      </c>
      <c r="AG2159" s="1">
        <v>45491</v>
      </c>
      <c r="AH2159">
        <v>7.4493</v>
      </c>
      <c r="AI2159" s="1">
        <v>44515</v>
      </c>
      <c r="AJ2159">
        <v>5.8188785181502792E-2</v>
      </c>
      <c r="AO2159" s="1">
        <v>44515</v>
      </c>
      <c r="AP2159">
        <v>2.2534063492355118E-2</v>
      </c>
      <c r="AU2159" s="1">
        <v>44515</v>
      </c>
      <c r="AV2159">
        <v>2.5991096017427499E-2</v>
      </c>
      <c r="AW2159" s="1">
        <v>45491</v>
      </c>
      <c r="AX2159">
        <v>13.765000000000001</v>
      </c>
      <c r="AY2159" s="1">
        <v>45491</v>
      </c>
      <c r="AZ2159">
        <v>14.216699999999999</v>
      </c>
      <c r="BA2159" s="1">
        <v>44515</v>
      </c>
      <c r="BB2159">
        <v>0.13919747183335091</v>
      </c>
      <c r="BC2159" s="1">
        <v>45491</v>
      </c>
      <c r="BD2159">
        <v>20.458200000000001</v>
      </c>
      <c r="BE2159" s="1">
        <v>45491</v>
      </c>
      <c r="BF2159">
        <v>21.7392</v>
      </c>
      <c r="BG2159" s="1">
        <v>44515</v>
      </c>
      <c r="BH2159">
        <v>0.18253360597495294</v>
      </c>
    </row>
    <row r="2160" spans="1:60" x14ac:dyDescent="0.3">
      <c r="A2160" s="1">
        <v>45492</v>
      </c>
      <c r="B2160">
        <v>12.824400000000001</v>
      </c>
      <c r="C2160" s="1">
        <v>45492</v>
      </c>
      <c r="D2160">
        <v>16.1631</v>
      </c>
      <c r="E2160" s="1">
        <v>44516</v>
      </c>
      <c r="F2160">
        <v>0.1120122122704876</v>
      </c>
      <c r="G2160" s="1">
        <v>45449</v>
      </c>
      <c r="H2160">
        <v>11.7502</v>
      </c>
      <c r="I2160" s="1">
        <v>45449</v>
      </c>
      <c r="J2160">
        <v>13.474600000000001</v>
      </c>
      <c r="K2160" s="1">
        <v>44516</v>
      </c>
      <c r="L2160">
        <v>0.13265586932678716</v>
      </c>
      <c r="M2160" s="1">
        <v>45492</v>
      </c>
      <c r="N2160">
        <v>5.1725000000000003</v>
      </c>
      <c r="O2160" s="1">
        <v>45492</v>
      </c>
      <c r="P2160">
        <v>6.6031000000000004</v>
      </c>
      <c r="Q2160" s="1">
        <v>44516</v>
      </c>
      <c r="R2160">
        <v>3.3930852239011357E-2</v>
      </c>
      <c r="S2160" s="1">
        <v>45492</v>
      </c>
      <c r="T2160">
        <v>7.2099000000000002</v>
      </c>
      <c r="U2160" s="1">
        <v>45492</v>
      </c>
      <c r="V2160">
        <v>7.8319000000000001</v>
      </c>
      <c r="W2160" s="1">
        <v>44516</v>
      </c>
      <c r="X2160">
        <v>6.2678219615412131E-2</v>
      </c>
      <c r="Y2160" s="1">
        <v>45518</v>
      </c>
      <c r="Z2160">
        <v>5.8013000000000003</v>
      </c>
      <c r="AA2160" s="1">
        <v>45518</v>
      </c>
      <c r="AB2160">
        <v>6.6257999999999999</v>
      </c>
      <c r="AC2160" s="1">
        <v>44516</v>
      </c>
      <c r="AD2160">
        <v>3.8934547207166492E-2</v>
      </c>
      <c r="AE2160" s="1">
        <v>45492</v>
      </c>
      <c r="AF2160">
        <v>9.2063000000000006</v>
      </c>
      <c r="AG2160" s="1">
        <v>45492</v>
      </c>
      <c r="AH2160">
        <v>9.0420999999999996</v>
      </c>
      <c r="AI2160" s="1">
        <v>44516</v>
      </c>
      <c r="AJ2160">
        <v>5.7868179278273507E-2</v>
      </c>
      <c r="AO2160" s="1">
        <v>44516</v>
      </c>
      <c r="AP2160">
        <v>2.2470799520306978E-2</v>
      </c>
      <c r="AU2160" s="1">
        <v>44516</v>
      </c>
      <c r="AV2160">
        <v>2.579189057710311E-2</v>
      </c>
      <c r="AW2160" s="1">
        <v>45492</v>
      </c>
      <c r="AX2160">
        <v>13.9567</v>
      </c>
      <c r="AY2160" s="1">
        <v>45492</v>
      </c>
      <c r="AZ2160">
        <v>14.429</v>
      </c>
      <c r="BA2160" s="1">
        <v>44516</v>
      </c>
      <c r="BB2160">
        <v>0.13817844510334565</v>
      </c>
      <c r="BC2160" s="1">
        <v>45492</v>
      </c>
      <c r="BD2160">
        <v>20.7258</v>
      </c>
      <c r="BE2160" s="1">
        <v>45492</v>
      </c>
      <c r="BF2160">
        <v>22.551200000000001</v>
      </c>
      <c r="BG2160" s="1">
        <v>44516</v>
      </c>
      <c r="BH2160">
        <v>0.18110281796334834</v>
      </c>
    </row>
    <row r="2161" spans="1:60" x14ac:dyDescent="0.3">
      <c r="A2161" s="1">
        <v>45495</v>
      </c>
      <c r="B2161">
        <v>12.045199999999999</v>
      </c>
      <c r="C2161" s="1">
        <v>45495</v>
      </c>
      <c r="D2161">
        <v>15.0022</v>
      </c>
      <c r="E2161" s="1">
        <v>44517</v>
      </c>
      <c r="F2161">
        <v>0.11111152593116093</v>
      </c>
      <c r="G2161" s="1">
        <v>45450</v>
      </c>
      <c r="H2161">
        <v>11.7202</v>
      </c>
      <c r="I2161" s="1">
        <v>45450</v>
      </c>
      <c r="J2161">
        <v>13.620900000000001</v>
      </c>
      <c r="K2161" s="1">
        <v>44517</v>
      </c>
      <c r="L2161">
        <v>0.13259583061245636</v>
      </c>
      <c r="M2161" s="1">
        <v>45495</v>
      </c>
      <c r="N2161">
        <v>5.2312000000000003</v>
      </c>
      <c r="O2161" s="1">
        <v>45495</v>
      </c>
      <c r="P2161">
        <v>6.1093999999999999</v>
      </c>
      <c r="Q2161" s="1">
        <v>44517</v>
      </c>
      <c r="R2161">
        <v>3.3683867310103893E-2</v>
      </c>
      <c r="S2161" s="1">
        <v>45495</v>
      </c>
      <c r="T2161">
        <v>7.1275000000000004</v>
      </c>
      <c r="U2161" s="1">
        <v>45495</v>
      </c>
      <c r="V2161">
        <v>7.7092000000000001</v>
      </c>
      <c r="W2161" s="1">
        <v>44517</v>
      </c>
      <c r="X2161">
        <v>6.3178202434728631E-2</v>
      </c>
      <c r="Y2161" s="1">
        <v>45519</v>
      </c>
      <c r="Z2161">
        <v>6.2838000000000003</v>
      </c>
      <c r="AA2161" s="1">
        <v>45519</v>
      </c>
      <c r="AB2161">
        <v>6.9298000000000002</v>
      </c>
      <c r="AC2161" s="1">
        <v>44517</v>
      </c>
      <c r="AD2161">
        <v>3.9295325051235543E-2</v>
      </c>
      <c r="AE2161" s="1">
        <v>45495</v>
      </c>
      <c r="AF2161">
        <v>8.9382999999999999</v>
      </c>
      <c r="AG2161" s="1">
        <v>45495</v>
      </c>
      <c r="AH2161">
        <v>8.3955000000000002</v>
      </c>
      <c r="AI2161" s="1">
        <v>44517</v>
      </c>
      <c r="AJ2161">
        <v>5.7921815016404352E-2</v>
      </c>
      <c r="AO2161" s="1">
        <v>44517</v>
      </c>
      <c r="AP2161">
        <v>2.2551858862758355E-2</v>
      </c>
      <c r="AU2161" s="1">
        <v>44517</v>
      </c>
      <c r="AV2161">
        <v>2.5735926695384197E-2</v>
      </c>
      <c r="AW2161" s="1">
        <v>45495</v>
      </c>
      <c r="AX2161">
        <v>13.870200000000001</v>
      </c>
      <c r="AY2161" s="1">
        <v>45495</v>
      </c>
      <c r="AZ2161">
        <v>14.273999999999999</v>
      </c>
      <c r="BA2161" s="1">
        <v>44517</v>
      </c>
      <c r="BB2161">
        <v>0.13912412561045098</v>
      </c>
      <c r="BC2161" s="1">
        <v>45495</v>
      </c>
      <c r="BD2161">
        <v>20.231400000000001</v>
      </c>
      <c r="BE2161" s="1">
        <v>45495</v>
      </c>
      <c r="BF2161">
        <v>21.677099999999999</v>
      </c>
      <c r="BG2161" s="1">
        <v>44517</v>
      </c>
      <c r="BH2161">
        <v>0.18103546268532666</v>
      </c>
    </row>
    <row r="2162" spans="1:60" x14ac:dyDescent="0.3">
      <c r="A2162" s="1">
        <v>45496</v>
      </c>
      <c r="B2162">
        <v>12.0593</v>
      </c>
      <c r="C2162" s="1">
        <v>45496</v>
      </c>
      <c r="D2162">
        <v>15.1096</v>
      </c>
      <c r="E2162" s="1">
        <v>44518</v>
      </c>
      <c r="F2162">
        <v>0.10883040541840866</v>
      </c>
      <c r="G2162" s="1">
        <v>45453</v>
      </c>
      <c r="H2162">
        <v>12.206200000000001</v>
      </c>
      <c r="I2162" s="1">
        <v>45453</v>
      </c>
      <c r="J2162">
        <v>14.2151</v>
      </c>
      <c r="K2162" s="1">
        <v>44518</v>
      </c>
      <c r="L2162">
        <v>0.13282807737000354</v>
      </c>
      <c r="M2162" s="1">
        <v>45496</v>
      </c>
      <c r="N2162">
        <v>6.4901999999999997</v>
      </c>
      <c r="O2162" s="1">
        <v>45496</v>
      </c>
      <c r="P2162">
        <v>8.3546999999999993</v>
      </c>
      <c r="Q2162" s="1">
        <v>44518</v>
      </c>
      <c r="R2162">
        <v>3.3404016965593766E-2</v>
      </c>
      <c r="S2162" s="1">
        <v>45496</v>
      </c>
      <c r="T2162">
        <v>7.1216999999999997</v>
      </c>
      <c r="U2162" s="1">
        <v>45496</v>
      </c>
      <c r="V2162">
        <v>7.6959999999999997</v>
      </c>
      <c r="W2162" s="1">
        <v>44518</v>
      </c>
      <c r="X2162">
        <v>6.3358624565840002E-2</v>
      </c>
      <c r="Y2162" s="1">
        <v>45520</v>
      </c>
      <c r="Z2162">
        <v>6.1273999999999997</v>
      </c>
      <c r="AA2162" s="1">
        <v>45520</v>
      </c>
      <c r="AB2162">
        <v>6.7994000000000003</v>
      </c>
      <c r="AC2162" s="1">
        <v>44518</v>
      </c>
      <c r="AD2162">
        <v>3.9241859261072105E-2</v>
      </c>
      <c r="AE2162" s="1">
        <v>45496</v>
      </c>
      <c r="AF2162">
        <v>10.2654</v>
      </c>
      <c r="AG2162" s="1">
        <v>45496</v>
      </c>
      <c r="AH2162">
        <v>10.735099999999999</v>
      </c>
      <c r="AI2162" s="1">
        <v>44518</v>
      </c>
      <c r="AJ2162">
        <v>5.818018633120825E-2</v>
      </c>
      <c r="AO2162" s="1">
        <v>44518</v>
      </c>
      <c r="AP2162">
        <v>2.3045687477798189E-2</v>
      </c>
      <c r="AU2162" s="1">
        <v>44518</v>
      </c>
      <c r="AV2162">
        <v>2.5822707237409523E-2</v>
      </c>
      <c r="AW2162" s="1">
        <v>45496</v>
      </c>
      <c r="AX2162">
        <v>13.7547</v>
      </c>
      <c r="AY2162" s="1">
        <v>45496</v>
      </c>
      <c r="AZ2162">
        <v>14.175700000000001</v>
      </c>
      <c r="BA2162" s="1">
        <v>44518</v>
      </c>
      <c r="BB2162">
        <v>0.1391664893361422</v>
      </c>
      <c r="BC2162" s="1">
        <v>45496</v>
      </c>
      <c r="BD2162">
        <v>20.7879</v>
      </c>
      <c r="BE2162" s="1">
        <v>45496</v>
      </c>
      <c r="BF2162">
        <v>21.616900000000001</v>
      </c>
      <c r="BG2162" s="1">
        <v>44518</v>
      </c>
      <c r="BH2162">
        <v>0.18051504147589234</v>
      </c>
    </row>
    <row r="2163" spans="1:60" x14ac:dyDescent="0.3">
      <c r="A2163" s="1">
        <v>45497</v>
      </c>
      <c r="B2163">
        <v>13.873200000000001</v>
      </c>
      <c r="C2163" s="1">
        <v>45497</v>
      </c>
      <c r="D2163">
        <v>17.3841</v>
      </c>
      <c r="E2163" s="1">
        <v>44519</v>
      </c>
      <c r="F2163">
        <v>0.10893877664576566</v>
      </c>
      <c r="G2163" s="1">
        <v>45454</v>
      </c>
      <c r="H2163">
        <v>12.8489</v>
      </c>
      <c r="I2163" s="1">
        <v>45454</v>
      </c>
      <c r="J2163">
        <v>15.122999999999999</v>
      </c>
      <c r="K2163" s="1">
        <v>44519</v>
      </c>
      <c r="L2163">
        <v>0.12964173835280013</v>
      </c>
      <c r="M2163" s="1">
        <v>45497</v>
      </c>
      <c r="N2163">
        <v>8.4365000000000006</v>
      </c>
      <c r="O2163" s="1">
        <v>45497</v>
      </c>
      <c r="P2163">
        <v>7.6814</v>
      </c>
      <c r="Q2163" s="1">
        <v>44519</v>
      </c>
      <c r="R2163">
        <v>3.3446881285449322E-2</v>
      </c>
      <c r="S2163" s="1">
        <v>45497</v>
      </c>
      <c r="T2163">
        <v>7.4382999999999999</v>
      </c>
      <c r="U2163" s="1">
        <v>45497</v>
      </c>
      <c r="V2163">
        <v>8.1175999999999995</v>
      </c>
      <c r="W2163" s="1">
        <v>44519</v>
      </c>
      <c r="X2163">
        <v>6.3649677308564315E-2</v>
      </c>
      <c r="Y2163" s="1">
        <v>45523</v>
      </c>
      <c r="Z2163">
        <v>5.8989000000000003</v>
      </c>
      <c r="AA2163" s="1">
        <v>45523</v>
      </c>
      <c r="AB2163">
        <v>7.4128999999999996</v>
      </c>
      <c r="AC2163" s="1">
        <v>44519</v>
      </c>
      <c r="AD2163">
        <v>3.9207681613350899E-2</v>
      </c>
      <c r="AE2163" s="1">
        <v>45497</v>
      </c>
      <c r="AF2163">
        <v>8.44</v>
      </c>
      <c r="AG2163" s="1">
        <v>45497</v>
      </c>
      <c r="AH2163">
        <v>8.2645999999999997</v>
      </c>
      <c r="AI2163" s="1">
        <v>44519</v>
      </c>
      <c r="AJ2163">
        <v>5.8130319854041719E-2</v>
      </c>
      <c r="AO2163" s="1">
        <v>44519</v>
      </c>
      <c r="AP2163">
        <v>2.3627128443560255E-2</v>
      </c>
      <c r="AU2163" s="1">
        <v>44519</v>
      </c>
      <c r="AV2163">
        <v>2.5717678370884952E-2</v>
      </c>
      <c r="AW2163" s="1">
        <v>45497</v>
      </c>
      <c r="AX2163">
        <v>14.337</v>
      </c>
      <c r="AY2163" s="1">
        <v>45497</v>
      </c>
      <c r="AZ2163">
        <v>14.757300000000001</v>
      </c>
      <c r="BA2163" s="1">
        <v>44519</v>
      </c>
      <c r="BB2163">
        <v>0.139986468533606</v>
      </c>
      <c r="BC2163" s="1">
        <v>45497</v>
      </c>
      <c r="BD2163">
        <v>21.939499999999999</v>
      </c>
      <c r="BE2163" s="1">
        <v>45497</v>
      </c>
      <c r="BF2163">
        <v>23.0609</v>
      </c>
      <c r="BG2163" s="1">
        <v>44519</v>
      </c>
      <c r="BH2163">
        <v>0.17959929651748641</v>
      </c>
    </row>
    <row r="2164" spans="1:60" x14ac:dyDescent="0.3">
      <c r="A2164" s="1">
        <v>45498</v>
      </c>
      <c r="B2164">
        <v>14.3179</v>
      </c>
      <c r="C2164" s="1">
        <v>45498</v>
      </c>
      <c r="D2164">
        <v>17.8277</v>
      </c>
      <c r="E2164" s="1">
        <v>44520</v>
      </c>
      <c r="F2164">
        <v>0.10885597549319762</v>
      </c>
      <c r="G2164" s="1">
        <v>45455</v>
      </c>
      <c r="H2164">
        <v>12.316000000000001</v>
      </c>
      <c r="I2164" s="1">
        <v>45455</v>
      </c>
      <c r="J2164">
        <v>14.519399999999999</v>
      </c>
      <c r="K2164" s="1">
        <v>44520</v>
      </c>
      <c r="L2164">
        <v>0.13032590125489935</v>
      </c>
      <c r="M2164" s="1">
        <v>45498</v>
      </c>
      <c r="N2164">
        <v>6.3171999999999997</v>
      </c>
      <c r="O2164" s="1">
        <v>45498</v>
      </c>
      <c r="P2164">
        <v>7.4444999999999997</v>
      </c>
      <c r="Q2164" s="1">
        <v>44520</v>
      </c>
      <c r="R2164">
        <v>3.3375894579252267E-2</v>
      </c>
      <c r="S2164" s="1">
        <v>45498</v>
      </c>
      <c r="T2164">
        <v>7.7515999999999998</v>
      </c>
      <c r="U2164" s="1">
        <v>45498</v>
      </c>
      <c r="V2164">
        <v>8.1618999999999993</v>
      </c>
      <c r="W2164" s="1">
        <v>44520</v>
      </c>
      <c r="X2164">
        <v>6.4132165616591394E-2</v>
      </c>
      <c r="Y2164" s="1">
        <v>45524</v>
      </c>
      <c r="Z2164">
        <v>5.5705</v>
      </c>
      <c r="AA2164" s="1">
        <v>45524</v>
      </c>
      <c r="AB2164">
        <v>6.7290000000000001</v>
      </c>
      <c r="AC2164" s="1">
        <v>44520</v>
      </c>
      <c r="AD2164">
        <v>3.9517576654176684E-2</v>
      </c>
      <c r="AE2164" s="1">
        <v>45498</v>
      </c>
      <c r="AF2164">
        <v>10.0915</v>
      </c>
      <c r="AG2164" s="1">
        <v>45498</v>
      </c>
      <c r="AH2164">
        <v>9.9731000000000005</v>
      </c>
      <c r="AI2164" s="1">
        <v>44520</v>
      </c>
      <c r="AJ2164">
        <v>5.854139163575324E-2</v>
      </c>
      <c r="AO2164" s="1">
        <v>44520</v>
      </c>
      <c r="AP2164">
        <v>2.3783451089227116E-2</v>
      </c>
      <c r="AU2164" s="1">
        <v>44520</v>
      </c>
      <c r="AV2164">
        <v>2.5829883516651622E-2</v>
      </c>
      <c r="AW2164" s="1">
        <v>45498</v>
      </c>
      <c r="AX2164">
        <v>14.478</v>
      </c>
      <c r="AY2164" s="1">
        <v>45498</v>
      </c>
      <c r="AZ2164">
        <v>14.8309</v>
      </c>
      <c r="BA2164" s="1">
        <v>44520</v>
      </c>
      <c r="BB2164">
        <v>0.14108427404996704</v>
      </c>
      <c r="BC2164" s="1">
        <v>45498</v>
      </c>
      <c r="BD2164">
        <v>22.887499999999999</v>
      </c>
      <c r="BE2164" s="1">
        <v>45498</v>
      </c>
      <c r="BF2164">
        <v>23.805800000000001</v>
      </c>
      <c r="BG2164" s="1">
        <v>44520</v>
      </c>
      <c r="BH2164">
        <v>0.17848442335746501</v>
      </c>
    </row>
    <row r="2165" spans="1:60" x14ac:dyDescent="0.3">
      <c r="A2165" s="1">
        <v>45499</v>
      </c>
      <c r="B2165">
        <v>13.3108</v>
      </c>
      <c r="C2165" s="1">
        <v>45499</v>
      </c>
      <c r="D2165">
        <v>16.539200000000001</v>
      </c>
      <c r="E2165" s="1">
        <v>44521</v>
      </c>
      <c r="F2165">
        <v>0.10862046955643304</v>
      </c>
      <c r="G2165" s="1">
        <v>45456</v>
      </c>
      <c r="H2165">
        <v>13.2387</v>
      </c>
      <c r="I2165" s="1">
        <v>45456</v>
      </c>
      <c r="J2165">
        <v>15.8575</v>
      </c>
      <c r="K2165" s="1">
        <v>44521</v>
      </c>
      <c r="L2165">
        <v>0.13077521422367933</v>
      </c>
      <c r="M2165" s="1">
        <v>45499</v>
      </c>
      <c r="N2165">
        <v>6.1826999999999996</v>
      </c>
      <c r="O2165" s="1">
        <v>45499</v>
      </c>
      <c r="P2165">
        <v>8.6555999999999997</v>
      </c>
      <c r="Q2165" s="1">
        <v>44521</v>
      </c>
      <c r="R2165">
        <v>3.3059899846658983E-2</v>
      </c>
      <c r="S2165" s="1">
        <v>45499</v>
      </c>
      <c r="T2165">
        <v>7.5209000000000001</v>
      </c>
      <c r="U2165" s="1">
        <v>45499</v>
      </c>
      <c r="V2165">
        <v>8.1006</v>
      </c>
      <c r="W2165" s="1">
        <v>44521</v>
      </c>
      <c r="X2165">
        <v>6.4621750713859463E-2</v>
      </c>
      <c r="Y2165" s="1">
        <v>45525</v>
      </c>
      <c r="Z2165">
        <v>6.0876999999999999</v>
      </c>
      <c r="AA2165" s="1">
        <v>45525</v>
      </c>
      <c r="AB2165">
        <v>6.7987000000000002</v>
      </c>
      <c r="AC2165" s="1">
        <v>44521</v>
      </c>
      <c r="AD2165">
        <v>3.9812383986522398E-2</v>
      </c>
      <c r="AE2165" s="1">
        <v>45499</v>
      </c>
      <c r="AF2165">
        <v>7.8783000000000003</v>
      </c>
      <c r="AG2165" s="1">
        <v>45499</v>
      </c>
      <c r="AH2165">
        <v>8.5288000000000004</v>
      </c>
      <c r="AI2165" s="1">
        <v>44521</v>
      </c>
      <c r="AJ2165">
        <v>5.8457233956917924E-2</v>
      </c>
      <c r="AO2165" s="1">
        <v>44521</v>
      </c>
      <c r="AP2165">
        <v>2.3961692561364135E-2</v>
      </c>
      <c r="AU2165" s="1">
        <v>44521</v>
      </c>
      <c r="AV2165">
        <v>2.6007711605131524E-2</v>
      </c>
      <c r="AW2165" s="1">
        <v>45499</v>
      </c>
      <c r="AX2165">
        <v>14.0938</v>
      </c>
      <c r="AY2165" s="1">
        <v>45499</v>
      </c>
      <c r="AZ2165">
        <v>14.524900000000001</v>
      </c>
      <c r="BA2165" s="1">
        <v>44521</v>
      </c>
      <c r="BB2165">
        <v>0.14221336307935178</v>
      </c>
      <c r="BC2165" s="1">
        <v>45499</v>
      </c>
      <c r="BD2165">
        <v>21.7608</v>
      </c>
      <c r="BE2165" s="1">
        <v>45499</v>
      </c>
      <c r="BF2165">
        <v>22.922999999999998</v>
      </c>
      <c r="BG2165" s="1">
        <v>44521</v>
      </c>
      <c r="BH2165">
        <v>0.17637728013928849</v>
      </c>
    </row>
    <row r="2166" spans="1:60" x14ac:dyDescent="0.3">
      <c r="A2166" s="1">
        <v>45502</v>
      </c>
      <c r="B2166">
        <v>13.3483</v>
      </c>
      <c r="C2166" s="1">
        <v>45502</v>
      </c>
      <c r="D2166">
        <v>16.383199999999999</v>
      </c>
      <c r="E2166" s="1">
        <v>44522</v>
      </c>
      <c r="F2166">
        <v>0.10803769621112698</v>
      </c>
      <c r="G2166" s="1">
        <v>45457</v>
      </c>
      <c r="H2166">
        <v>14.788</v>
      </c>
      <c r="I2166" s="1">
        <v>45457</v>
      </c>
      <c r="J2166">
        <v>17.918700000000001</v>
      </c>
      <c r="K2166" s="1">
        <v>44522</v>
      </c>
      <c r="L2166">
        <v>0.13002780645778744</v>
      </c>
      <c r="M2166" s="1">
        <v>45502</v>
      </c>
      <c r="N2166">
        <v>5.9356</v>
      </c>
      <c r="O2166" s="1">
        <v>45502</v>
      </c>
      <c r="P2166">
        <v>7.6920999999999999</v>
      </c>
      <c r="Q2166" s="1">
        <v>44522</v>
      </c>
      <c r="R2166">
        <v>3.3645477352763513E-2</v>
      </c>
      <c r="S2166" s="1">
        <v>45502</v>
      </c>
      <c r="T2166">
        <v>7.3409000000000004</v>
      </c>
      <c r="U2166" s="1">
        <v>45502</v>
      </c>
      <c r="V2166">
        <v>7.9743000000000004</v>
      </c>
      <c r="W2166" s="1">
        <v>44522</v>
      </c>
      <c r="X2166">
        <v>6.6312647389636395E-2</v>
      </c>
      <c r="Y2166" s="1">
        <v>45526</v>
      </c>
      <c r="Z2166">
        <v>6.2538999999999998</v>
      </c>
      <c r="AA2166" s="1">
        <v>45526</v>
      </c>
      <c r="AB2166">
        <v>6.8663999999999996</v>
      </c>
      <c r="AC2166" s="1">
        <v>44522</v>
      </c>
      <c r="AD2166">
        <v>4.147305944778179E-2</v>
      </c>
      <c r="AE2166" s="1">
        <v>45502</v>
      </c>
      <c r="AF2166">
        <v>8.0748999999999995</v>
      </c>
      <c r="AG2166" s="1">
        <v>45502</v>
      </c>
      <c r="AH2166">
        <v>8.9695</v>
      </c>
      <c r="AI2166" s="1">
        <v>44522</v>
      </c>
      <c r="AJ2166">
        <v>6.131836684030998E-2</v>
      </c>
      <c r="AO2166" s="1">
        <v>44522</v>
      </c>
      <c r="AP2166">
        <v>2.3987859828173426E-2</v>
      </c>
      <c r="AU2166" s="1">
        <v>44522</v>
      </c>
      <c r="AV2166">
        <v>2.5815718800848559E-2</v>
      </c>
      <c r="AW2166" s="1">
        <v>45502</v>
      </c>
      <c r="AX2166">
        <v>13.9581</v>
      </c>
      <c r="AY2166" s="1">
        <v>45502</v>
      </c>
      <c r="AZ2166">
        <v>14.4091</v>
      </c>
      <c r="BA2166" s="1">
        <v>44522</v>
      </c>
      <c r="BB2166">
        <v>0.14294759874122837</v>
      </c>
      <c r="BC2166" s="1">
        <v>45502</v>
      </c>
      <c r="BD2166">
        <v>21.789100000000001</v>
      </c>
      <c r="BE2166" s="1">
        <v>45502</v>
      </c>
      <c r="BF2166">
        <v>23.011600000000001</v>
      </c>
      <c r="BG2166" s="1">
        <v>44522</v>
      </c>
      <c r="BH2166">
        <v>0.17538341535449969</v>
      </c>
    </row>
    <row r="2167" spans="1:60" x14ac:dyDescent="0.3">
      <c r="A2167" s="1">
        <v>45503</v>
      </c>
      <c r="B2167">
        <v>14.1112</v>
      </c>
      <c r="C2167" s="1">
        <v>45503</v>
      </c>
      <c r="D2167">
        <v>17.341100000000001</v>
      </c>
      <c r="E2167" s="1">
        <v>44523</v>
      </c>
      <c r="F2167">
        <v>0.10720500302983114</v>
      </c>
      <c r="G2167" s="1">
        <v>45460</v>
      </c>
      <c r="H2167">
        <v>14.720800000000001</v>
      </c>
      <c r="I2167" s="1">
        <v>45460</v>
      </c>
      <c r="J2167">
        <v>17.645600000000002</v>
      </c>
      <c r="K2167" s="1">
        <v>44523</v>
      </c>
      <c r="L2167">
        <v>0.13162852372926717</v>
      </c>
      <c r="M2167" s="1">
        <v>45503</v>
      </c>
      <c r="N2167">
        <v>5.6794000000000002</v>
      </c>
      <c r="O2167" s="1">
        <v>45503</v>
      </c>
      <c r="P2167">
        <v>7.5548000000000002</v>
      </c>
      <c r="Q2167" s="1">
        <v>44523</v>
      </c>
      <c r="R2167">
        <v>3.3480351726948659E-2</v>
      </c>
      <c r="S2167" s="1">
        <v>45503</v>
      </c>
      <c r="T2167">
        <v>7.4046000000000003</v>
      </c>
      <c r="U2167" s="1">
        <v>45503</v>
      </c>
      <c r="V2167">
        <v>7.9762000000000004</v>
      </c>
      <c r="W2167" s="1">
        <v>44523</v>
      </c>
      <c r="X2167">
        <v>6.7150163459150425E-2</v>
      </c>
      <c r="Y2167" s="1">
        <v>45527</v>
      </c>
      <c r="Z2167">
        <v>6.4523999999999999</v>
      </c>
      <c r="AA2167" s="1">
        <v>45527</v>
      </c>
      <c r="AB2167">
        <v>6.9828000000000001</v>
      </c>
      <c r="AC2167" s="1">
        <v>44523</v>
      </c>
      <c r="AD2167">
        <v>4.1693796497932339E-2</v>
      </c>
      <c r="AE2167" s="1">
        <v>45503</v>
      </c>
      <c r="AF2167">
        <v>10.2957</v>
      </c>
      <c r="AG2167" s="1">
        <v>45503</v>
      </c>
      <c r="AH2167">
        <v>10.059100000000001</v>
      </c>
      <c r="AI2167" s="1">
        <v>44523</v>
      </c>
      <c r="AJ2167">
        <v>6.1912914008494094E-2</v>
      </c>
      <c r="AO2167" s="1">
        <v>44523</v>
      </c>
      <c r="AP2167">
        <v>2.4638486082202229E-2</v>
      </c>
      <c r="AU2167" s="1">
        <v>44523</v>
      </c>
      <c r="AV2167">
        <v>2.6045896761748739E-2</v>
      </c>
      <c r="AW2167" s="1">
        <v>45503</v>
      </c>
      <c r="AX2167">
        <v>14.2362</v>
      </c>
      <c r="AY2167" s="1">
        <v>45503</v>
      </c>
      <c r="AZ2167">
        <v>14.6228</v>
      </c>
      <c r="BA2167" s="1">
        <v>44523</v>
      </c>
      <c r="BB2167">
        <v>0.14453933973640429</v>
      </c>
      <c r="BC2167" s="1">
        <v>45503</v>
      </c>
      <c r="BD2167">
        <v>22.232900000000001</v>
      </c>
      <c r="BE2167" s="1">
        <v>45503</v>
      </c>
      <c r="BF2167">
        <v>23.287099999999999</v>
      </c>
      <c r="BG2167" s="1">
        <v>44523</v>
      </c>
      <c r="BH2167">
        <v>0.17407289091107364</v>
      </c>
    </row>
    <row r="2168" spans="1:60" x14ac:dyDescent="0.3">
      <c r="A2168" s="1">
        <v>45504</v>
      </c>
      <c r="B2168">
        <v>13.136200000000001</v>
      </c>
      <c r="C2168" s="1">
        <v>45504</v>
      </c>
      <c r="D2168">
        <v>16.189699999999998</v>
      </c>
      <c r="E2168" s="1">
        <v>44524</v>
      </c>
      <c r="F2168">
        <v>0.10723967669907451</v>
      </c>
      <c r="G2168" s="1">
        <v>45461</v>
      </c>
      <c r="H2168">
        <v>14.001799999999999</v>
      </c>
      <c r="I2168" s="1">
        <v>45461</v>
      </c>
      <c r="J2168">
        <v>16.795000000000002</v>
      </c>
      <c r="K2168" s="1">
        <v>44524</v>
      </c>
      <c r="L2168">
        <v>0.13170211560540107</v>
      </c>
      <c r="M2168" s="1">
        <v>45504</v>
      </c>
      <c r="N2168">
        <v>4.5838000000000001</v>
      </c>
      <c r="O2168" s="1">
        <v>45504</v>
      </c>
      <c r="P2168">
        <v>6.3602999999999996</v>
      </c>
      <c r="Q2168" s="1">
        <v>44524</v>
      </c>
      <c r="R2168">
        <v>3.3350408434525337E-2</v>
      </c>
      <c r="S2168" s="1">
        <v>45504</v>
      </c>
      <c r="T2168">
        <v>7.3407999999999998</v>
      </c>
      <c r="U2168" s="1">
        <v>45504</v>
      </c>
      <c r="V2168">
        <v>7.992</v>
      </c>
      <c r="W2168" s="1">
        <v>44524</v>
      </c>
      <c r="X2168">
        <v>6.7818191887811616E-2</v>
      </c>
      <c r="Y2168" s="1">
        <v>45530</v>
      </c>
      <c r="Z2168">
        <v>6.1999000000000004</v>
      </c>
      <c r="AA2168" s="1">
        <v>45530</v>
      </c>
      <c r="AB2168">
        <v>6.8472999999999997</v>
      </c>
      <c r="AC2168" s="1">
        <v>44524</v>
      </c>
      <c r="AD2168">
        <v>4.1760251922969623E-2</v>
      </c>
      <c r="AE2168" s="1">
        <v>45504</v>
      </c>
      <c r="AF2168">
        <v>11.373900000000001</v>
      </c>
      <c r="AG2168" s="1">
        <v>45504</v>
      </c>
      <c r="AH2168">
        <v>11.230499999999999</v>
      </c>
      <c r="AI2168" s="1">
        <v>44524</v>
      </c>
      <c r="AJ2168">
        <v>6.201200685574406E-2</v>
      </c>
      <c r="AO2168" s="1">
        <v>44524</v>
      </c>
      <c r="AP2168">
        <v>2.4716889066542933E-2</v>
      </c>
      <c r="AU2168" s="1">
        <v>44524</v>
      </c>
      <c r="AV2168">
        <v>2.6072073901240302E-2</v>
      </c>
      <c r="AW2168" s="1">
        <v>45504</v>
      </c>
      <c r="AX2168">
        <v>14.215</v>
      </c>
      <c r="AY2168" s="1">
        <v>45504</v>
      </c>
      <c r="AZ2168">
        <v>14.5717</v>
      </c>
      <c r="BA2168" s="1">
        <v>44524</v>
      </c>
      <c r="BB2168">
        <v>0.14741735282727905</v>
      </c>
      <c r="BC2168" s="1">
        <v>45504</v>
      </c>
      <c r="BD2168">
        <v>22.364100000000001</v>
      </c>
      <c r="BE2168" s="1">
        <v>45504</v>
      </c>
      <c r="BF2168">
        <v>22.791599999999999</v>
      </c>
      <c r="BG2168" s="1">
        <v>44524</v>
      </c>
      <c r="BH2168">
        <v>0.17307678666733906</v>
      </c>
    </row>
    <row r="2169" spans="1:60" x14ac:dyDescent="0.3">
      <c r="A2169" s="1">
        <v>45505</v>
      </c>
      <c r="B2169">
        <v>14.8721</v>
      </c>
      <c r="C2169" s="1">
        <v>45505</v>
      </c>
      <c r="D2169">
        <v>18.231400000000001</v>
      </c>
      <c r="E2169" s="1">
        <v>44525</v>
      </c>
      <c r="F2169">
        <v>0.10804858838797735</v>
      </c>
      <c r="G2169" s="1">
        <v>45462</v>
      </c>
      <c r="H2169">
        <v>14.217499999999999</v>
      </c>
      <c r="I2169" s="1">
        <v>45462</v>
      </c>
      <c r="J2169">
        <v>16.988299999999999</v>
      </c>
      <c r="K2169" s="1">
        <v>44525</v>
      </c>
      <c r="L2169">
        <v>0.13188087667776427</v>
      </c>
      <c r="M2169" s="1">
        <v>45505</v>
      </c>
      <c r="N2169">
        <v>5.3799000000000001</v>
      </c>
      <c r="O2169" s="1">
        <v>45505</v>
      </c>
      <c r="P2169">
        <v>6.2336</v>
      </c>
      <c r="Q2169" s="1">
        <v>44525</v>
      </c>
      <c r="R2169">
        <v>3.3532961592013223E-2</v>
      </c>
      <c r="S2169" s="1">
        <v>45505</v>
      </c>
      <c r="T2169">
        <v>7.5514000000000001</v>
      </c>
      <c r="U2169" s="1">
        <v>45505</v>
      </c>
      <c r="V2169">
        <v>8.3927999999999994</v>
      </c>
      <c r="W2169" s="1">
        <v>44525</v>
      </c>
      <c r="X2169">
        <v>6.819775284887987E-2</v>
      </c>
      <c r="Y2169" s="1">
        <v>45531</v>
      </c>
      <c r="Z2169">
        <v>6.6109</v>
      </c>
      <c r="AA2169" s="1">
        <v>45531</v>
      </c>
      <c r="AB2169">
        <v>7.2140000000000004</v>
      </c>
      <c r="AC2169" s="1">
        <v>44525</v>
      </c>
      <c r="AD2169">
        <v>4.2006618208931423E-2</v>
      </c>
      <c r="AE2169" s="1">
        <v>45505</v>
      </c>
      <c r="AF2169">
        <v>9.7208000000000006</v>
      </c>
      <c r="AG2169" s="1">
        <v>45505</v>
      </c>
      <c r="AH2169">
        <v>9.5052000000000003</v>
      </c>
      <c r="AI2169" s="1">
        <v>44525</v>
      </c>
      <c r="AJ2169">
        <v>6.2501043944166113E-2</v>
      </c>
      <c r="AO2169" s="1">
        <v>44525</v>
      </c>
      <c r="AP2169">
        <v>2.4381999069464463E-2</v>
      </c>
      <c r="AU2169" s="1">
        <v>44525</v>
      </c>
      <c r="AV2169">
        <v>2.6066526296847824E-2</v>
      </c>
      <c r="AW2169" s="1">
        <v>45505</v>
      </c>
      <c r="AX2169">
        <v>14.429600000000001</v>
      </c>
      <c r="AY2169" s="1">
        <v>45505</v>
      </c>
      <c r="AZ2169">
        <v>14.7432</v>
      </c>
      <c r="BA2169" s="1">
        <v>44525</v>
      </c>
      <c r="BB2169">
        <v>0.14767141627289004</v>
      </c>
      <c r="BC2169" s="1">
        <v>45505</v>
      </c>
      <c r="BD2169">
        <v>23.042899999999999</v>
      </c>
      <c r="BE2169" s="1">
        <v>45505</v>
      </c>
      <c r="BF2169">
        <v>24.9207</v>
      </c>
      <c r="BG2169" s="1">
        <v>44525</v>
      </c>
      <c r="BH2169">
        <v>0.17434114243283597</v>
      </c>
    </row>
    <row r="2170" spans="1:60" x14ac:dyDescent="0.3">
      <c r="A2170" s="1">
        <v>45506</v>
      </c>
      <c r="B2170">
        <v>17.408000000000001</v>
      </c>
      <c r="C2170" s="1">
        <v>45506</v>
      </c>
      <c r="D2170">
        <v>22.24</v>
      </c>
      <c r="E2170" s="1">
        <v>44526</v>
      </c>
      <c r="F2170">
        <v>0.11699958317791778</v>
      </c>
      <c r="G2170" s="1">
        <v>45463</v>
      </c>
      <c r="H2170">
        <v>13.887</v>
      </c>
      <c r="I2170" s="1">
        <v>45463</v>
      </c>
      <c r="J2170">
        <v>16.620999999999999</v>
      </c>
      <c r="K2170" s="1">
        <v>44526</v>
      </c>
      <c r="L2170">
        <v>0.16169573191801492</v>
      </c>
      <c r="M2170" s="1">
        <v>45506</v>
      </c>
      <c r="N2170">
        <v>6.6566000000000001</v>
      </c>
      <c r="O2170" s="1">
        <v>45506</v>
      </c>
      <c r="P2170">
        <v>8.1463999999999999</v>
      </c>
      <c r="Q2170" s="1">
        <v>44526</v>
      </c>
      <c r="R2170">
        <v>3.6331120773182853E-2</v>
      </c>
      <c r="S2170" s="1">
        <v>45506</v>
      </c>
      <c r="T2170">
        <v>8.0873000000000008</v>
      </c>
      <c r="U2170" s="1">
        <v>45506</v>
      </c>
      <c r="V2170">
        <v>8.7116000000000007</v>
      </c>
      <c r="W2170" s="1">
        <v>44526</v>
      </c>
      <c r="X2170">
        <v>7.0201304891157126E-2</v>
      </c>
      <c r="Y2170" s="1">
        <v>45532</v>
      </c>
      <c r="Z2170">
        <v>6.3677000000000001</v>
      </c>
      <c r="AA2170" s="1">
        <v>45532</v>
      </c>
      <c r="AB2170">
        <v>7.0246000000000004</v>
      </c>
      <c r="AC2170" s="1">
        <v>44526</v>
      </c>
      <c r="AD2170">
        <v>4.3996564749284532E-2</v>
      </c>
      <c r="AE2170" s="1">
        <v>45506</v>
      </c>
      <c r="AF2170">
        <v>9.6639999999999997</v>
      </c>
      <c r="AG2170" s="1">
        <v>45506</v>
      </c>
      <c r="AH2170">
        <v>9.4791000000000007</v>
      </c>
      <c r="AI2170" s="1">
        <v>44526</v>
      </c>
      <c r="AJ2170">
        <v>6.5931666202294528E-2</v>
      </c>
      <c r="AO2170" s="1">
        <v>44526</v>
      </c>
      <c r="AP2170">
        <v>2.436098536199649E-2</v>
      </c>
      <c r="AU2170" s="1">
        <v>44526</v>
      </c>
      <c r="AV2170">
        <v>3.0826963622612967E-2</v>
      </c>
      <c r="AW2170" s="1">
        <v>45506</v>
      </c>
      <c r="AX2170">
        <v>15.801500000000001</v>
      </c>
      <c r="AY2170" s="1">
        <v>45506</v>
      </c>
      <c r="AZ2170">
        <v>15.9239</v>
      </c>
      <c r="BA2170" s="1">
        <v>44526</v>
      </c>
      <c r="BB2170">
        <v>0.15589579369529491</v>
      </c>
      <c r="BC2170" s="1">
        <v>45506</v>
      </c>
      <c r="BD2170">
        <v>25.023800000000001</v>
      </c>
      <c r="BE2170" s="1">
        <v>45506</v>
      </c>
      <c r="BF2170">
        <v>28.252700000000001</v>
      </c>
      <c r="BG2170" s="1">
        <v>44526</v>
      </c>
      <c r="BH2170">
        <v>0.1880648379142133</v>
      </c>
    </row>
    <row r="2171" spans="1:60" x14ac:dyDescent="0.3">
      <c r="A2171" s="1">
        <v>45509</v>
      </c>
      <c r="B2171">
        <v>22.579799999999999</v>
      </c>
      <c r="C2171" s="1">
        <v>45509</v>
      </c>
      <c r="D2171">
        <v>30.461300000000001</v>
      </c>
      <c r="E2171" s="1">
        <v>44527</v>
      </c>
      <c r="F2171">
        <v>0.11671819591002183</v>
      </c>
      <c r="G2171" s="1">
        <v>45464</v>
      </c>
      <c r="H2171">
        <v>14.281000000000001</v>
      </c>
      <c r="I2171" s="1">
        <v>45464</v>
      </c>
      <c r="J2171">
        <v>16.9697</v>
      </c>
      <c r="K2171" s="1">
        <v>44527</v>
      </c>
      <c r="L2171">
        <v>0.16261716739040763</v>
      </c>
      <c r="M2171" s="1">
        <v>45509</v>
      </c>
      <c r="N2171">
        <v>7.9969999999999999</v>
      </c>
      <c r="O2171" s="1">
        <v>45509</v>
      </c>
      <c r="P2171">
        <v>10.335599999999999</v>
      </c>
      <c r="Q2171" s="1">
        <v>44527</v>
      </c>
      <c r="R2171">
        <v>3.6115811440917557E-2</v>
      </c>
      <c r="S2171" s="1">
        <v>45509</v>
      </c>
      <c r="T2171">
        <v>8.7910000000000004</v>
      </c>
      <c r="U2171" s="1">
        <v>45509</v>
      </c>
      <c r="V2171">
        <v>9.3114000000000008</v>
      </c>
      <c r="W2171" s="1">
        <v>44527</v>
      </c>
      <c r="X2171">
        <v>6.981036316703261E-2</v>
      </c>
      <c r="Y2171" s="1">
        <v>45533</v>
      </c>
      <c r="Z2171">
        <v>6.4926000000000004</v>
      </c>
      <c r="AA2171" s="1">
        <v>45533</v>
      </c>
      <c r="AB2171">
        <v>7.0491000000000001</v>
      </c>
      <c r="AC2171" s="1">
        <v>44527</v>
      </c>
      <c r="AD2171">
        <v>4.3744206791503516E-2</v>
      </c>
      <c r="AE2171" s="1">
        <v>45509</v>
      </c>
      <c r="AF2171">
        <v>14.593299999999999</v>
      </c>
      <c r="AG2171" s="1">
        <v>45509</v>
      </c>
      <c r="AH2171">
        <v>15.1092</v>
      </c>
      <c r="AI2171" s="1">
        <v>44527</v>
      </c>
      <c r="AJ2171">
        <v>6.4887557808373547E-2</v>
      </c>
      <c r="AO2171" s="1">
        <v>44527</v>
      </c>
      <c r="AP2171">
        <v>2.4500192717477977E-2</v>
      </c>
      <c r="AU2171" s="1">
        <v>44527</v>
      </c>
      <c r="AV2171">
        <v>3.1006930689133405E-2</v>
      </c>
      <c r="AW2171" s="1">
        <v>45509</v>
      </c>
      <c r="AX2171">
        <v>17.2849</v>
      </c>
      <c r="AY2171" s="1">
        <v>45509</v>
      </c>
      <c r="AZ2171">
        <v>17.183</v>
      </c>
      <c r="BA2171" s="1">
        <v>44527</v>
      </c>
      <c r="BB2171">
        <v>0.15659551520272935</v>
      </c>
      <c r="BC2171" s="1">
        <v>45509</v>
      </c>
      <c r="BD2171">
        <v>30.659099999999999</v>
      </c>
      <c r="BE2171" s="1">
        <v>45509</v>
      </c>
      <c r="BF2171">
        <v>34.219700000000003</v>
      </c>
      <c r="BG2171" s="1">
        <v>44527</v>
      </c>
      <c r="BH2171">
        <v>0.18069687345245786</v>
      </c>
    </row>
    <row r="2172" spans="1:60" x14ac:dyDescent="0.3">
      <c r="A2172" s="1">
        <v>45510</v>
      </c>
      <c r="B2172">
        <v>18.9331</v>
      </c>
      <c r="C2172" s="1">
        <v>45510</v>
      </c>
      <c r="D2172">
        <v>24.590199999999999</v>
      </c>
      <c r="E2172" s="1">
        <v>44528</v>
      </c>
      <c r="F2172">
        <v>0.11738643699418209</v>
      </c>
      <c r="G2172" s="1">
        <v>45467</v>
      </c>
      <c r="H2172">
        <v>13.897399999999999</v>
      </c>
      <c r="I2172" s="1">
        <v>45467</v>
      </c>
      <c r="J2172">
        <v>16.463100000000001</v>
      </c>
      <c r="K2172" s="1">
        <v>44528</v>
      </c>
      <c r="L2172">
        <v>0.16384688997824115</v>
      </c>
      <c r="M2172" s="1">
        <v>45510</v>
      </c>
      <c r="N2172">
        <v>6.7941000000000003</v>
      </c>
      <c r="O2172" s="1">
        <v>45510</v>
      </c>
      <c r="P2172">
        <v>8.5607000000000006</v>
      </c>
      <c r="Q2172" s="1">
        <v>44528</v>
      </c>
      <c r="R2172">
        <v>3.6271706463380696E-2</v>
      </c>
      <c r="S2172" s="1">
        <v>45510</v>
      </c>
      <c r="T2172">
        <v>7.9185999999999996</v>
      </c>
      <c r="U2172" s="1">
        <v>45510</v>
      </c>
      <c r="V2172">
        <v>8.7904</v>
      </c>
      <c r="W2172" s="1">
        <v>44528</v>
      </c>
      <c r="X2172">
        <v>7.0270217125389556E-2</v>
      </c>
      <c r="Y2172" s="1">
        <v>45534</v>
      </c>
      <c r="Z2172">
        <v>6.2976000000000001</v>
      </c>
      <c r="AA2172" s="1">
        <v>45534</v>
      </c>
      <c r="AB2172">
        <v>6.8529</v>
      </c>
      <c r="AC2172" s="1">
        <v>44528</v>
      </c>
      <c r="AD2172">
        <v>4.3853247886253978E-2</v>
      </c>
      <c r="AE2172" s="1">
        <v>45510</v>
      </c>
      <c r="AF2172">
        <v>12.771599999999999</v>
      </c>
      <c r="AG2172" s="1">
        <v>45510</v>
      </c>
      <c r="AH2172">
        <v>15.2194</v>
      </c>
      <c r="AI2172" s="1">
        <v>44528</v>
      </c>
      <c r="AJ2172">
        <v>6.5038322971153639E-2</v>
      </c>
      <c r="AO2172" s="1">
        <v>44528</v>
      </c>
      <c r="AP2172">
        <v>2.4660574089677093E-2</v>
      </c>
      <c r="AU2172" s="1">
        <v>44528</v>
      </c>
      <c r="AV2172">
        <v>3.1230877202243306E-2</v>
      </c>
      <c r="AW2172" s="1">
        <v>45510</v>
      </c>
      <c r="AX2172">
        <v>16.209900000000001</v>
      </c>
      <c r="AY2172" s="1">
        <v>45510</v>
      </c>
      <c r="AZ2172">
        <v>16.391200000000001</v>
      </c>
      <c r="BA2172" s="1">
        <v>44528</v>
      </c>
      <c r="BB2172">
        <v>0.15779805012778289</v>
      </c>
      <c r="BC2172" s="1">
        <v>45510</v>
      </c>
      <c r="BD2172">
        <v>25.9237</v>
      </c>
      <c r="BE2172" s="1">
        <v>45510</v>
      </c>
      <c r="BF2172">
        <v>30.000900000000001</v>
      </c>
      <c r="BG2172" s="1">
        <v>44528</v>
      </c>
      <c r="BH2172">
        <v>0.18191371881763096</v>
      </c>
    </row>
    <row r="2173" spans="1:60" x14ac:dyDescent="0.3">
      <c r="A2173" s="1">
        <v>45511</v>
      </c>
      <c r="B2173">
        <v>19.1464</v>
      </c>
      <c r="C2173" s="1">
        <v>45511</v>
      </c>
      <c r="D2173">
        <v>24.5061</v>
      </c>
      <c r="E2173" s="1">
        <v>44529</v>
      </c>
      <c r="F2173">
        <v>0.11927482651710467</v>
      </c>
      <c r="G2173" s="1">
        <v>45468</v>
      </c>
      <c r="H2173">
        <v>14.292</v>
      </c>
      <c r="I2173" s="1">
        <v>45468</v>
      </c>
      <c r="J2173">
        <v>16.9407</v>
      </c>
      <c r="K2173" s="1">
        <v>44529</v>
      </c>
      <c r="L2173">
        <v>0.1628792905947398</v>
      </c>
      <c r="M2173" s="1">
        <v>45511</v>
      </c>
      <c r="N2173">
        <v>6.8152999999999997</v>
      </c>
      <c r="O2173" s="1">
        <v>45511</v>
      </c>
      <c r="P2173">
        <v>7.8994</v>
      </c>
      <c r="Q2173" s="1">
        <v>44529</v>
      </c>
      <c r="R2173">
        <v>3.8272630644981549E-2</v>
      </c>
      <c r="S2173" s="1">
        <v>45511</v>
      </c>
      <c r="T2173">
        <v>8.3394999999999992</v>
      </c>
      <c r="U2173" s="1">
        <v>45511</v>
      </c>
      <c r="V2173">
        <v>9.0746000000000002</v>
      </c>
      <c r="W2173" s="1">
        <v>44529</v>
      </c>
      <c r="X2173">
        <v>6.9726057307066408E-2</v>
      </c>
      <c r="Y2173" s="1">
        <v>45538</v>
      </c>
      <c r="Z2173">
        <v>6.4374000000000002</v>
      </c>
      <c r="AA2173" s="1">
        <v>45538</v>
      </c>
      <c r="AB2173">
        <v>7.2215999999999996</v>
      </c>
      <c r="AC2173" s="1">
        <v>44529</v>
      </c>
      <c r="AD2173">
        <v>4.3506842702608177E-2</v>
      </c>
      <c r="AE2173" s="1">
        <v>45511</v>
      </c>
      <c r="AF2173">
        <v>12.7097</v>
      </c>
      <c r="AG2173" s="1">
        <v>45511</v>
      </c>
      <c r="AH2173">
        <v>11.8063</v>
      </c>
      <c r="AI2173" s="1">
        <v>44529</v>
      </c>
      <c r="AJ2173">
        <v>6.7232357958439917E-2</v>
      </c>
      <c r="AO2173" s="1">
        <v>44529</v>
      </c>
      <c r="AP2173">
        <v>2.4499473480827379E-2</v>
      </c>
      <c r="AU2173" s="1">
        <v>44529</v>
      </c>
      <c r="AV2173">
        <v>3.1632898719550551E-2</v>
      </c>
      <c r="AW2173" s="1">
        <v>45511</v>
      </c>
      <c r="AX2173">
        <v>16.3826</v>
      </c>
      <c r="AY2173" s="1">
        <v>45511</v>
      </c>
      <c r="AZ2173">
        <v>16.461500000000001</v>
      </c>
      <c r="BA2173" s="1">
        <v>44529</v>
      </c>
      <c r="BB2173">
        <v>0.15738161439395942</v>
      </c>
      <c r="BC2173" s="1">
        <v>45511</v>
      </c>
      <c r="BD2173">
        <v>26.635400000000001</v>
      </c>
      <c r="BE2173" s="1">
        <v>45511</v>
      </c>
      <c r="BF2173">
        <v>29.627800000000001</v>
      </c>
      <c r="BG2173" s="1">
        <v>44529</v>
      </c>
      <c r="BH2173">
        <v>0.18047112383413477</v>
      </c>
    </row>
    <row r="2174" spans="1:60" x14ac:dyDescent="0.3">
      <c r="A2174" s="1">
        <v>45512</v>
      </c>
      <c r="B2174">
        <v>17.0883</v>
      </c>
      <c r="C2174" s="1">
        <v>45512</v>
      </c>
      <c r="D2174">
        <v>22.001100000000001</v>
      </c>
      <c r="E2174" s="1">
        <v>44530</v>
      </c>
      <c r="F2174">
        <v>0.12439819502573068</v>
      </c>
      <c r="G2174" s="1">
        <v>45469</v>
      </c>
      <c r="H2174">
        <v>14.571899999999999</v>
      </c>
      <c r="I2174" s="1">
        <v>45469</v>
      </c>
      <c r="J2174">
        <v>17.335000000000001</v>
      </c>
      <c r="K2174" s="1">
        <v>44530</v>
      </c>
      <c r="L2174">
        <v>0.16300258880948534</v>
      </c>
      <c r="M2174" s="1">
        <v>45512</v>
      </c>
      <c r="N2174">
        <v>6.3771000000000004</v>
      </c>
      <c r="O2174" s="1">
        <v>45512</v>
      </c>
      <c r="P2174">
        <v>8.0136000000000003</v>
      </c>
      <c r="Q2174" s="1">
        <v>44530</v>
      </c>
      <c r="R2174">
        <v>3.8773975999735304E-2</v>
      </c>
      <c r="S2174" s="1">
        <v>45512</v>
      </c>
      <c r="T2174">
        <v>8.4244000000000003</v>
      </c>
      <c r="U2174" s="1">
        <v>45512</v>
      </c>
      <c r="V2174">
        <v>9.0112000000000005</v>
      </c>
      <c r="W2174" s="1">
        <v>44530</v>
      </c>
      <c r="X2174">
        <v>6.9337172110831694E-2</v>
      </c>
      <c r="Y2174" s="1">
        <v>45539</v>
      </c>
      <c r="Z2174">
        <v>6.3864999999999998</v>
      </c>
      <c r="AA2174" s="1">
        <v>45539</v>
      </c>
      <c r="AB2174">
        <v>7.0377000000000001</v>
      </c>
      <c r="AC2174" s="1">
        <v>44530</v>
      </c>
      <c r="AD2174">
        <v>4.331128952489291E-2</v>
      </c>
      <c r="AE2174" s="1">
        <v>45512</v>
      </c>
      <c r="AF2174">
        <v>11.8119</v>
      </c>
      <c r="AG2174" s="1">
        <v>45512</v>
      </c>
      <c r="AH2174">
        <v>11.4573</v>
      </c>
      <c r="AI2174" s="1">
        <v>44530</v>
      </c>
      <c r="AJ2174">
        <v>6.6703924437804152E-2</v>
      </c>
      <c r="AO2174" s="1">
        <v>44530</v>
      </c>
      <c r="AP2174">
        <v>2.4358618960495348E-2</v>
      </c>
      <c r="AU2174" s="1">
        <v>44530</v>
      </c>
      <c r="AV2174">
        <v>3.1560412505180296E-2</v>
      </c>
      <c r="AW2174" s="1">
        <v>45512</v>
      </c>
      <c r="AX2174">
        <v>15.871</v>
      </c>
      <c r="AY2174" s="1">
        <v>45512</v>
      </c>
      <c r="AZ2174">
        <v>16.006</v>
      </c>
      <c r="BA2174" s="1">
        <v>44530</v>
      </c>
      <c r="BB2174">
        <v>0.15899533060910512</v>
      </c>
      <c r="BC2174" s="1">
        <v>45512</v>
      </c>
      <c r="BD2174">
        <v>24.408999999999999</v>
      </c>
      <c r="BE2174" s="1">
        <v>45512</v>
      </c>
      <c r="BF2174">
        <v>27.396999999999998</v>
      </c>
      <c r="BG2174" s="1">
        <v>44530</v>
      </c>
      <c r="BH2174">
        <v>0.18297660308604038</v>
      </c>
    </row>
    <row r="2175" spans="1:60" x14ac:dyDescent="0.3">
      <c r="A2175" s="1">
        <v>45513</v>
      </c>
      <c r="B2175">
        <v>15.714399999999999</v>
      </c>
      <c r="C2175" s="1">
        <v>45513</v>
      </c>
      <c r="D2175">
        <v>19.891200000000001</v>
      </c>
      <c r="E2175" s="1">
        <v>44531</v>
      </c>
      <c r="F2175">
        <v>0.1276263637086309</v>
      </c>
      <c r="G2175" s="1">
        <v>45470</v>
      </c>
      <c r="H2175">
        <v>14.4656</v>
      </c>
      <c r="I2175" s="1">
        <v>45470</v>
      </c>
      <c r="J2175">
        <v>17.3184</v>
      </c>
      <c r="K2175" s="1">
        <v>44531</v>
      </c>
      <c r="L2175">
        <v>0.17326579512544371</v>
      </c>
      <c r="M2175" s="1">
        <v>45513</v>
      </c>
      <c r="N2175">
        <v>6.2157999999999998</v>
      </c>
      <c r="O2175" s="1">
        <v>45513</v>
      </c>
      <c r="P2175">
        <v>7.7380000000000004</v>
      </c>
      <c r="Q2175" s="1">
        <v>44531</v>
      </c>
      <c r="R2175">
        <v>3.9012511610252792E-2</v>
      </c>
      <c r="S2175" s="1">
        <v>45513</v>
      </c>
      <c r="T2175">
        <v>7.9413</v>
      </c>
      <c r="U2175" s="1">
        <v>45513</v>
      </c>
      <c r="V2175">
        <v>9.0778999999999996</v>
      </c>
      <c r="W2175" s="1">
        <v>44531</v>
      </c>
      <c r="X2175">
        <v>6.9706059375696641E-2</v>
      </c>
      <c r="Y2175" s="1">
        <v>45540</v>
      </c>
      <c r="Z2175">
        <v>6.0820999999999996</v>
      </c>
      <c r="AA2175" s="1">
        <v>45540</v>
      </c>
      <c r="AB2175">
        <v>6.8070000000000004</v>
      </c>
      <c r="AC2175" s="1">
        <v>44531</v>
      </c>
      <c r="AD2175">
        <v>4.3551740247413283E-2</v>
      </c>
      <c r="AE2175" s="1">
        <v>45513</v>
      </c>
      <c r="AF2175">
        <v>19.965299999999999</v>
      </c>
      <c r="AG2175" s="1">
        <v>45513</v>
      </c>
      <c r="AH2175">
        <v>20.7151</v>
      </c>
      <c r="AI2175" s="1">
        <v>44531</v>
      </c>
      <c r="AJ2175">
        <v>6.8763127318971301E-2</v>
      </c>
      <c r="AO2175" s="1">
        <v>44531</v>
      </c>
      <c r="AP2175">
        <v>2.5491366196923403E-2</v>
      </c>
      <c r="AU2175" s="1">
        <v>44531</v>
      </c>
      <c r="AV2175">
        <v>3.4415770481626619E-2</v>
      </c>
      <c r="AW2175" s="1">
        <v>45513</v>
      </c>
      <c r="AX2175">
        <v>15.5784</v>
      </c>
      <c r="AY2175" s="1">
        <v>45513</v>
      </c>
      <c r="AZ2175">
        <v>15.578200000000001</v>
      </c>
      <c r="BA2175" s="1">
        <v>44531</v>
      </c>
      <c r="BB2175">
        <v>0.16001972538333364</v>
      </c>
      <c r="BC2175" s="1">
        <v>45513</v>
      </c>
      <c r="BD2175">
        <v>22.947199999999999</v>
      </c>
      <c r="BE2175" s="1">
        <v>45513</v>
      </c>
      <c r="BF2175">
        <v>26.118300000000001</v>
      </c>
      <c r="BG2175" s="1">
        <v>44531</v>
      </c>
      <c r="BH2175">
        <v>0.18942752206681304</v>
      </c>
    </row>
    <row r="2176" spans="1:60" x14ac:dyDescent="0.3">
      <c r="A2176" s="1">
        <v>45516</v>
      </c>
      <c r="B2176">
        <v>15.6035</v>
      </c>
      <c r="C2176" s="1">
        <v>45516</v>
      </c>
      <c r="D2176">
        <v>19.983000000000001</v>
      </c>
      <c r="E2176" s="1">
        <v>44532</v>
      </c>
      <c r="F2176">
        <v>0.13067789930094326</v>
      </c>
      <c r="G2176" s="1">
        <v>45471</v>
      </c>
      <c r="H2176">
        <v>14.169700000000001</v>
      </c>
      <c r="I2176" s="1">
        <v>45471</v>
      </c>
      <c r="J2176">
        <v>17.0703</v>
      </c>
      <c r="K2176" s="1">
        <v>44532</v>
      </c>
      <c r="L2176">
        <v>0.17637511579888959</v>
      </c>
      <c r="M2176" s="1">
        <v>45516</v>
      </c>
      <c r="N2176">
        <v>5.4519000000000002</v>
      </c>
      <c r="O2176" s="1">
        <v>45516</v>
      </c>
      <c r="P2176">
        <v>7.3375000000000004</v>
      </c>
      <c r="Q2176" s="1">
        <v>44532</v>
      </c>
      <c r="R2176">
        <v>4.1828753341030839E-2</v>
      </c>
      <c r="S2176" s="1">
        <v>45516</v>
      </c>
      <c r="T2176">
        <v>7.8231000000000002</v>
      </c>
      <c r="U2176" s="1">
        <v>45516</v>
      </c>
      <c r="V2176">
        <v>8.9498999999999995</v>
      </c>
      <c r="W2176" s="1">
        <v>44532</v>
      </c>
      <c r="X2176">
        <v>6.9778849525907086E-2</v>
      </c>
      <c r="Y2176" s="1">
        <v>45541</v>
      </c>
      <c r="Z2176">
        <v>5.9486999999999997</v>
      </c>
      <c r="AA2176" s="1">
        <v>45541</v>
      </c>
      <c r="AB2176">
        <v>6.8948</v>
      </c>
      <c r="AC2176" s="1">
        <v>44532</v>
      </c>
      <c r="AD2176">
        <v>4.336773034329551E-2</v>
      </c>
      <c r="AE2176" s="1">
        <v>45516</v>
      </c>
      <c r="AF2176">
        <v>12.1982</v>
      </c>
      <c r="AG2176" s="1">
        <v>45516</v>
      </c>
      <c r="AH2176">
        <v>15.586</v>
      </c>
      <c r="AI2176" s="1">
        <v>44532</v>
      </c>
      <c r="AJ2176">
        <v>6.9686242504878329E-2</v>
      </c>
      <c r="AO2176" s="1">
        <v>44532</v>
      </c>
      <c r="AP2176">
        <v>2.5603723574268149E-2</v>
      </c>
      <c r="AU2176" s="1">
        <v>44532</v>
      </c>
      <c r="AV2176">
        <v>3.4583123209574178E-2</v>
      </c>
      <c r="AW2176" s="1">
        <v>45516</v>
      </c>
      <c r="AX2176">
        <v>15.8476</v>
      </c>
      <c r="AY2176" s="1">
        <v>45516</v>
      </c>
      <c r="AZ2176">
        <v>15.914099999999999</v>
      </c>
      <c r="BA2176" s="1">
        <v>44532</v>
      </c>
      <c r="BB2176">
        <v>0.15983284423141642</v>
      </c>
      <c r="BC2176" s="1">
        <v>45516</v>
      </c>
      <c r="BD2176">
        <v>22.9756</v>
      </c>
      <c r="BE2176" s="1">
        <v>45516</v>
      </c>
      <c r="BF2176">
        <v>25.3535</v>
      </c>
      <c r="BG2176" s="1">
        <v>44532</v>
      </c>
      <c r="BH2176">
        <v>0.19710280883106984</v>
      </c>
    </row>
    <row r="2177" spans="1:60" x14ac:dyDescent="0.3">
      <c r="A2177" s="1">
        <v>45517</v>
      </c>
      <c r="B2177">
        <v>14.5868</v>
      </c>
      <c r="C2177" s="1">
        <v>45517</v>
      </c>
      <c r="D2177">
        <v>18.537400000000002</v>
      </c>
      <c r="E2177" s="1">
        <v>44533</v>
      </c>
      <c r="F2177">
        <v>0.13181014552603276</v>
      </c>
      <c r="G2177" s="1">
        <v>45474</v>
      </c>
      <c r="H2177">
        <v>13.0579</v>
      </c>
      <c r="I2177" s="1">
        <v>45474</v>
      </c>
      <c r="J2177">
        <v>15.4945</v>
      </c>
      <c r="K2177" s="1">
        <v>44533</v>
      </c>
      <c r="L2177">
        <v>0.1763258631059921</v>
      </c>
      <c r="M2177" s="1">
        <v>45517</v>
      </c>
      <c r="N2177">
        <v>5.6410999999999998</v>
      </c>
      <c r="O2177" s="1">
        <v>45517</v>
      </c>
      <c r="P2177">
        <v>7.0536000000000003</v>
      </c>
      <c r="Q2177" s="1">
        <v>44533</v>
      </c>
      <c r="R2177">
        <v>4.1825841092123554E-2</v>
      </c>
      <c r="S2177" s="1">
        <v>45517</v>
      </c>
      <c r="T2177">
        <v>7.8532000000000002</v>
      </c>
      <c r="U2177" s="1">
        <v>45517</v>
      </c>
      <c r="V2177">
        <v>8.8119999999999994</v>
      </c>
      <c r="W2177" s="1">
        <v>44533</v>
      </c>
      <c r="X2177">
        <v>7.1458008881517751E-2</v>
      </c>
      <c r="Y2177" s="1">
        <v>45544</v>
      </c>
      <c r="Z2177">
        <v>6.1817000000000002</v>
      </c>
      <c r="AA2177" s="1">
        <v>45544</v>
      </c>
      <c r="AB2177">
        <v>6.6670999999999996</v>
      </c>
      <c r="AC2177" s="1">
        <v>44533</v>
      </c>
      <c r="AD2177">
        <v>4.440606639810752E-2</v>
      </c>
      <c r="AE2177" s="1">
        <v>45517</v>
      </c>
      <c r="AF2177">
        <v>10.828200000000001</v>
      </c>
      <c r="AG2177" s="1">
        <v>45517</v>
      </c>
      <c r="AH2177">
        <v>15.998699999999999</v>
      </c>
      <c r="AI2177" s="1">
        <v>44533</v>
      </c>
      <c r="AJ2177">
        <v>6.9563571391292905E-2</v>
      </c>
      <c r="AO2177" s="1">
        <v>44533</v>
      </c>
      <c r="AP2177">
        <v>2.5579974429934767E-2</v>
      </c>
      <c r="AU2177" s="1">
        <v>44533</v>
      </c>
      <c r="AV2177">
        <v>3.4620875868442993E-2</v>
      </c>
      <c r="AW2177" s="1">
        <v>45517</v>
      </c>
      <c r="AX2177">
        <v>16.007899999999999</v>
      </c>
      <c r="AY2177" s="1">
        <v>45517</v>
      </c>
      <c r="AZ2177">
        <v>16.023199999999999</v>
      </c>
      <c r="BA2177" s="1">
        <v>44533</v>
      </c>
      <c r="BB2177">
        <v>0.16027506856931037</v>
      </c>
      <c r="BC2177" s="1">
        <v>45517</v>
      </c>
      <c r="BD2177">
        <v>21.8063</v>
      </c>
      <c r="BE2177" s="1">
        <v>45517</v>
      </c>
      <c r="BF2177">
        <v>24.755199999999999</v>
      </c>
      <c r="BG2177" s="1">
        <v>44533</v>
      </c>
      <c r="BH2177">
        <v>0.20121823873184599</v>
      </c>
    </row>
    <row r="2178" spans="1:60" x14ac:dyDescent="0.3">
      <c r="A2178" s="1">
        <v>45518</v>
      </c>
      <c r="B2178">
        <v>13.6823</v>
      </c>
      <c r="C2178" s="1">
        <v>45518</v>
      </c>
      <c r="D2178">
        <v>17.345199999999998</v>
      </c>
      <c r="E2178" s="1">
        <v>44534</v>
      </c>
      <c r="F2178">
        <v>0.13269651372386512</v>
      </c>
      <c r="G2178" s="1">
        <v>45475</v>
      </c>
      <c r="H2178">
        <v>13.214499999999999</v>
      </c>
      <c r="I2178" s="1">
        <v>45475</v>
      </c>
      <c r="J2178">
        <v>15.627700000000001</v>
      </c>
      <c r="K2178" s="1">
        <v>44534</v>
      </c>
      <c r="L2178">
        <v>0.17637520670229856</v>
      </c>
      <c r="M2178" s="1">
        <v>45518</v>
      </c>
      <c r="N2178">
        <v>4.9459999999999997</v>
      </c>
      <c r="O2178" s="1">
        <v>45518</v>
      </c>
      <c r="P2178">
        <v>6.3220000000000001</v>
      </c>
      <c r="Q2178" s="1">
        <v>44534</v>
      </c>
      <c r="R2178">
        <v>4.1878264591694456E-2</v>
      </c>
      <c r="S2178" s="1">
        <v>45518</v>
      </c>
      <c r="T2178">
        <v>7.9452999999999996</v>
      </c>
      <c r="U2178" s="1">
        <v>45518</v>
      </c>
      <c r="V2178">
        <v>8.7626000000000008</v>
      </c>
      <c r="W2178" s="1">
        <v>44534</v>
      </c>
      <c r="X2178">
        <v>7.1379550407708117E-2</v>
      </c>
      <c r="Y2178" s="1">
        <v>45545</v>
      </c>
      <c r="Z2178">
        <v>5.9978999999999996</v>
      </c>
      <c r="AA2178" s="1">
        <v>45545</v>
      </c>
      <c r="AB2178">
        <v>6.5716999999999999</v>
      </c>
      <c r="AC2178" s="1">
        <v>44534</v>
      </c>
      <c r="AD2178">
        <v>4.423548924146823E-2</v>
      </c>
      <c r="AE2178" s="1">
        <v>45518</v>
      </c>
      <c r="AF2178">
        <v>10.8551</v>
      </c>
      <c r="AG2178" s="1">
        <v>45518</v>
      </c>
      <c r="AH2178">
        <v>14.661</v>
      </c>
      <c r="AI2178" s="1">
        <v>44534</v>
      </c>
      <c r="AJ2178">
        <v>6.9979369871936245E-2</v>
      </c>
      <c r="AO2178" s="1">
        <v>44534</v>
      </c>
      <c r="AP2178">
        <v>2.5781770651487675E-2</v>
      </c>
      <c r="AU2178" s="1">
        <v>44534</v>
      </c>
      <c r="AV2178">
        <v>3.4780674272839339E-2</v>
      </c>
      <c r="AW2178" s="1">
        <v>45518</v>
      </c>
      <c r="AX2178">
        <v>15.5024</v>
      </c>
      <c r="AY2178" s="1">
        <v>45518</v>
      </c>
      <c r="AZ2178">
        <v>15.614800000000001</v>
      </c>
      <c r="BA2178" s="1">
        <v>44534</v>
      </c>
      <c r="BB2178">
        <v>0.16048191181486085</v>
      </c>
      <c r="BC2178" s="1">
        <v>45518</v>
      </c>
      <c r="BD2178">
        <v>21.218499999999999</v>
      </c>
      <c r="BE2178" s="1">
        <v>45518</v>
      </c>
      <c r="BF2178">
        <v>23.447900000000001</v>
      </c>
      <c r="BG2178" s="1">
        <v>44534</v>
      </c>
      <c r="BH2178">
        <v>0.2024462642378867</v>
      </c>
    </row>
    <row r="2179" spans="1:60" x14ac:dyDescent="0.3">
      <c r="A2179" s="1">
        <v>45519</v>
      </c>
      <c r="B2179">
        <v>13.1569</v>
      </c>
      <c r="C2179" s="1">
        <v>45519</v>
      </c>
      <c r="D2179">
        <v>16.573799999999999</v>
      </c>
      <c r="E2179" s="1">
        <v>44535</v>
      </c>
      <c r="F2179">
        <v>0.13269651372386512</v>
      </c>
      <c r="G2179" s="1">
        <v>45476</v>
      </c>
      <c r="H2179">
        <v>12.5223</v>
      </c>
      <c r="I2179" s="1">
        <v>45476</v>
      </c>
      <c r="J2179">
        <v>14.742900000000001</v>
      </c>
      <c r="K2179" s="1">
        <v>44535</v>
      </c>
      <c r="L2179">
        <v>0.17637520670229856</v>
      </c>
      <c r="M2179" s="1">
        <v>45519</v>
      </c>
      <c r="N2179">
        <v>5.2672999999999996</v>
      </c>
      <c r="O2179" s="1">
        <v>45519</v>
      </c>
      <c r="P2179">
        <v>6.375</v>
      </c>
      <c r="Q2179" s="1">
        <v>44535</v>
      </c>
      <c r="R2179">
        <v>4.1878264591694456E-2</v>
      </c>
      <c r="S2179" s="1">
        <v>45519</v>
      </c>
      <c r="T2179">
        <v>7.9101999999999997</v>
      </c>
      <c r="U2179" s="1">
        <v>45519</v>
      </c>
      <c r="V2179">
        <v>8.6875</v>
      </c>
      <c r="W2179" s="1">
        <v>44535</v>
      </c>
      <c r="X2179">
        <v>7.1379550407708117E-2</v>
      </c>
      <c r="Y2179" s="1">
        <v>45546</v>
      </c>
      <c r="Z2179">
        <v>5.9904000000000002</v>
      </c>
      <c r="AA2179" s="1">
        <v>45546</v>
      </c>
      <c r="AB2179">
        <v>6.6626000000000003</v>
      </c>
      <c r="AC2179" s="1">
        <v>44535</v>
      </c>
      <c r="AD2179">
        <v>4.423548924146823E-2</v>
      </c>
      <c r="AE2179" s="1">
        <v>45519</v>
      </c>
      <c r="AF2179">
        <v>7.8518999999999997</v>
      </c>
      <c r="AG2179" s="1">
        <v>45519</v>
      </c>
      <c r="AH2179">
        <v>8.8453999999999997</v>
      </c>
      <c r="AI2179" s="1">
        <v>44535</v>
      </c>
      <c r="AJ2179">
        <v>6.9979369871936245E-2</v>
      </c>
      <c r="AO2179" s="1">
        <v>44535</v>
      </c>
      <c r="AP2179">
        <v>2.5781770651487675E-2</v>
      </c>
      <c r="AU2179" s="1">
        <v>44535</v>
      </c>
      <c r="AV2179">
        <v>3.4780674272839339E-2</v>
      </c>
      <c r="AW2179" s="1">
        <v>45519</v>
      </c>
      <c r="AX2179">
        <v>15.471</v>
      </c>
      <c r="AY2179" s="1">
        <v>45519</v>
      </c>
      <c r="AZ2179">
        <v>15.494</v>
      </c>
      <c r="BA2179" s="1">
        <v>44535</v>
      </c>
      <c r="BB2179">
        <v>0.16048191181486085</v>
      </c>
      <c r="BC2179" s="1">
        <v>45519</v>
      </c>
      <c r="BD2179">
        <v>21.323</v>
      </c>
      <c r="BE2179" s="1">
        <v>45519</v>
      </c>
      <c r="BF2179">
        <v>23.126000000000001</v>
      </c>
      <c r="BG2179" s="1">
        <v>44535</v>
      </c>
      <c r="BH2179">
        <v>0.2024462642378867</v>
      </c>
    </row>
    <row r="2180" spans="1:60" x14ac:dyDescent="0.3">
      <c r="A2180" s="1">
        <v>45520</v>
      </c>
      <c r="B2180">
        <v>13.18</v>
      </c>
      <c r="C2180" s="1">
        <v>45520</v>
      </c>
      <c r="D2180">
        <v>16.614799999999999</v>
      </c>
      <c r="E2180" s="1">
        <v>44536</v>
      </c>
      <c r="F2180">
        <v>0.13365278352943019</v>
      </c>
      <c r="G2180" s="1">
        <v>45477</v>
      </c>
      <c r="H2180">
        <v>12.5364</v>
      </c>
      <c r="I2180" s="1">
        <v>45477</v>
      </c>
      <c r="J2180">
        <v>14.631500000000001</v>
      </c>
      <c r="K2180" s="1">
        <v>44536</v>
      </c>
      <c r="L2180">
        <v>0.1772891583203961</v>
      </c>
      <c r="M2180" s="1">
        <v>45520</v>
      </c>
      <c r="N2180">
        <v>4.8758999999999997</v>
      </c>
      <c r="O2180" s="1">
        <v>45520</v>
      </c>
      <c r="P2180">
        <v>6.1619999999999999</v>
      </c>
      <c r="Q2180" s="1">
        <v>44536</v>
      </c>
      <c r="R2180">
        <v>4.2540418378911919E-2</v>
      </c>
      <c r="S2180" s="1">
        <v>45520</v>
      </c>
      <c r="T2180">
        <v>7.8986000000000001</v>
      </c>
      <c r="U2180" s="1">
        <v>45520</v>
      </c>
      <c r="V2180">
        <v>8.6785999999999994</v>
      </c>
      <c r="W2180" s="1">
        <v>44536</v>
      </c>
      <c r="X2180">
        <v>7.1548437359387637E-2</v>
      </c>
      <c r="Y2180" s="1">
        <v>45547</v>
      </c>
      <c r="Z2180">
        <v>6.0216000000000003</v>
      </c>
      <c r="AA2180" s="1">
        <v>45547</v>
      </c>
      <c r="AB2180">
        <v>6.6548999999999996</v>
      </c>
      <c r="AC2180" s="1">
        <v>44536</v>
      </c>
      <c r="AD2180">
        <v>4.4216971019294178E-2</v>
      </c>
      <c r="AE2180" s="1">
        <v>45520</v>
      </c>
      <c r="AF2180">
        <v>17.208500000000001</v>
      </c>
      <c r="AG2180" s="1">
        <v>45520</v>
      </c>
      <c r="AH2180">
        <v>17.224900000000002</v>
      </c>
      <c r="AI2180" s="1">
        <v>44536</v>
      </c>
      <c r="AJ2180">
        <v>6.9466796291161301E-2</v>
      </c>
      <c r="AO2180" s="1">
        <v>44536</v>
      </c>
      <c r="AP2180">
        <v>2.5872164983927394E-2</v>
      </c>
      <c r="AU2180" s="1">
        <v>44536</v>
      </c>
      <c r="AV2180">
        <v>3.4839629546397619E-2</v>
      </c>
      <c r="AW2180" s="1">
        <v>45520</v>
      </c>
      <c r="AX2180">
        <v>14.572100000000001</v>
      </c>
      <c r="AY2180" s="1">
        <v>45520</v>
      </c>
      <c r="AZ2180">
        <v>14.6418</v>
      </c>
      <c r="BA2180" s="1">
        <v>44536</v>
      </c>
      <c r="BB2180">
        <v>0.16185319006048882</v>
      </c>
      <c r="BC2180" s="1">
        <v>45520</v>
      </c>
      <c r="BD2180">
        <v>21.0686</v>
      </c>
      <c r="BE2180" s="1">
        <v>45520</v>
      </c>
      <c r="BF2180">
        <v>22.823799999999999</v>
      </c>
      <c r="BG2180" s="1">
        <v>44536</v>
      </c>
      <c r="BH2180">
        <v>0.20523716366099398</v>
      </c>
    </row>
    <row r="2181" spans="1:60" x14ac:dyDescent="0.3">
      <c r="A2181" s="1">
        <v>45523</v>
      </c>
      <c r="B2181">
        <v>12.809799999999999</v>
      </c>
      <c r="C2181" s="1">
        <v>45523</v>
      </c>
      <c r="D2181">
        <v>16.6325</v>
      </c>
      <c r="E2181" s="1">
        <v>44537</v>
      </c>
      <c r="F2181">
        <v>0.13861928343261873</v>
      </c>
      <c r="G2181" s="1">
        <v>45478</v>
      </c>
      <c r="H2181">
        <v>12.381399999999999</v>
      </c>
      <c r="I2181" s="1">
        <v>45478</v>
      </c>
      <c r="J2181">
        <v>14.5494</v>
      </c>
      <c r="K2181" s="1">
        <v>44537</v>
      </c>
      <c r="L2181">
        <v>0.18914308379088801</v>
      </c>
      <c r="M2181" s="1">
        <v>45523</v>
      </c>
      <c r="N2181">
        <v>4.6826999999999996</v>
      </c>
      <c r="O2181" s="1">
        <v>45523</v>
      </c>
      <c r="P2181">
        <v>5.8418000000000001</v>
      </c>
      <c r="Q2181" s="1">
        <v>44537</v>
      </c>
      <c r="R2181">
        <v>4.355107089092361E-2</v>
      </c>
      <c r="S2181" s="1">
        <v>45523</v>
      </c>
      <c r="T2181">
        <v>7.7408999999999999</v>
      </c>
      <c r="U2181" s="1">
        <v>45523</v>
      </c>
      <c r="V2181">
        <v>8.5341000000000005</v>
      </c>
      <c r="W2181" s="1">
        <v>44537</v>
      </c>
      <c r="X2181">
        <v>7.0983698312102703E-2</v>
      </c>
      <c r="Y2181" s="1">
        <v>45548</v>
      </c>
      <c r="Z2181">
        <v>5.8371000000000004</v>
      </c>
      <c r="AA2181" s="1">
        <v>45548</v>
      </c>
      <c r="AB2181">
        <v>7.0372000000000003</v>
      </c>
      <c r="AC2181" s="1">
        <v>44537</v>
      </c>
      <c r="AD2181">
        <v>4.3888153892196836E-2</v>
      </c>
      <c r="AE2181" s="1">
        <v>45523</v>
      </c>
      <c r="AF2181">
        <v>11.5832</v>
      </c>
      <c r="AG2181" s="1">
        <v>45523</v>
      </c>
      <c r="AH2181">
        <v>11.313499999999999</v>
      </c>
      <c r="AI2181" s="1">
        <v>44537</v>
      </c>
      <c r="AJ2181">
        <v>6.985524201449686E-2</v>
      </c>
      <c r="AO2181" s="1">
        <v>44537</v>
      </c>
      <c r="AP2181">
        <v>2.5674418416806895E-2</v>
      </c>
      <c r="AU2181" s="1">
        <v>44537</v>
      </c>
      <c r="AV2181">
        <v>3.5684350801671288E-2</v>
      </c>
      <c r="AW2181" s="1">
        <v>45523</v>
      </c>
      <c r="AX2181">
        <v>14.535</v>
      </c>
      <c r="AY2181" s="1">
        <v>45523</v>
      </c>
      <c r="AZ2181">
        <v>14.818300000000001</v>
      </c>
      <c r="BA2181" s="1">
        <v>44537</v>
      </c>
      <c r="BB2181">
        <v>0.16150023076308881</v>
      </c>
      <c r="BC2181" s="1">
        <v>45523</v>
      </c>
      <c r="BD2181">
        <v>20.322600000000001</v>
      </c>
      <c r="BE2181" s="1">
        <v>45523</v>
      </c>
      <c r="BF2181">
        <v>22.323499999999999</v>
      </c>
      <c r="BG2181" s="1">
        <v>44537</v>
      </c>
      <c r="BH2181">
        <v>0.20875667182204186</v>
      </c>
    </row>
    <row r="2182" spans="1:60" x14ac:dyDescent="0.3">
      <c r="A2182" s="1">
        <v>45524</v>
      </c>
      <c r="B2182">
        <v>13.211499999999999</v>
      </c>
      <c r="C2182" s="1">
        <v>45524</v>
      </c>
      <c r="D2182">
        <v>16.960899999999999</v>
      </c>
      <c r="E2182" s="1">
        <v>44538</v>
      </c>
      <c r="F2182">
        <v>0.13864711808899965</v>
      </c>
      <c r="G2182" s="1">
        <v>45481</v>
      </c>
      <c r="H2182">
        <v>11.952299999999999</v>
      </c>
      <c r="I2182" s="1">
        <v>45481</v>
      </c>
      <c r="J2182">
        <v>13.981199999999999</v>
      </c>
      <c r="K2182" s="1">
        <v>44538</v>
      </c>
      <c r="L2182">
        <v>0.18885634889799552</v>
      </c>
      <c r="M2182" s="1">
        <v>45524</v>
      </c>
      <c r="N2182">
        <v>5.0872999999999999</v>
      </c>
      <c r="O2182" s="1">
        <v>45524</v>
      </c>
      <c r="P2182">
        <v>6.5926</v>
      </c>
      <c r="Q2182" s="1">
        <v>44538</v>
      </c>
      <c r="R2182">
        <v>4.3491075675156456E-2</v>
      </c>
      <c r="S2182" s="1">
        <v>45524</v>
      </c>
      <c r="T2182">
        <v>7.8415999999999997</v>
      </c>
      <c r="U2182" s="1">
        <v>45524</v>
      </c>
      <c r="V2182">
        <v>8.7143999999999995</v>
      </c>
      <c r="W2182" s="1">
        <v>44538</v>
      </c>
      <c r="X2182">
        <v>7.1904668018912418E-2</v>
      </c>
      <c r="Y2182" s="1">
        <v>45551</v>
      </c>
      <c r="Z2182">
        <v>6.0796000000000001</v>
      </c>
      <c r="AA2182" s="1">
        <v>45551</v>
      </c>
      <c r="AB2182">
        <v>7.8128000000000002</v>
      </c>
      <c r="AC2182" s="1">
        <v>44538</v>
      </c>
      <c r="AD2182">
        <v>4.4000773864003757E-2</v>
      </c>
      <c r="AE2182" s="1">
        <v>45524</v>
      </c>
      <c r="AF2182">
        <v>11.261900000000001</v>
      </c>
      <c r="AG2182" s="1">
        <v>45524</v>
      </c>
      <c r="AH2182">
        <v>14.6975</v>
      </c>
      <c r="AI2182" s="1">
        <v>44538</v>
      </c>
      <c r="AJ2182">
        <v>6.9759324111906384E-2</v>
      </c>
      <c r="AO2182" s="1">
        <v>44538</v>
      </c>
      <c r="AP2182">
        <v>2.6759013851947882E-2</v>
      </c>
      <c r="AU2182" s="1">
        <v>44538</v>
      </c>
      <c r="AV2182">
        <v>3.5728349441738708E-2</v>
      </c>
      <c r="AW2182" s="1">
        <v>45524</v>
      </c>
      <c r="AX2182">
        <v>14.7278</v>
      </c>
      <c r="AY2182" s="1">
        <v>45524</v>
      </c>
      <c r="AZ2182">
        <v>15.0395</v>
      </c>
      <c r="BA2182" s="1">
        <v>44538</v>
      </c>
      <c r="BB2182">
        <v>0.16480057577547347</v>
      </c>
      <c r="BC2182" s="1">
        <v>45524</v>
      </c>
      <c r="BD2182">
        <v>21.1431</v>
      </c>
      <c r="BE2182" s="1">
        <v>45524</v>
      </c>
      <c r="BF2182">
        <v>22.8414</v>
      </c>
      <c r="BG2182" s="1">
        <v>44538</v>
      </c>
      <c r="BH2182">
        <v>0.20808584901894298</v>
      </c>
    </row>
    <row r="2183" spans="1:60" x14ac:dyDescent="0.3">
      <c r="A2183" s="1">
        <v>45525</v>
      </c>
      <c r="B2183">
        <v>13.2879</v>
      </c>
      <c r="C2183" s="1">
        <v>45525</v>
      </c>
      <c r="D2183">
        <v>17.151800000000001</v>
      </c>
      <c r="E2183" s="1">
        <v>44539</v>
      </c>
      <c r="F2183">
        <v>0.13912230980332146</v>
      </c>
      <c r="G2183" s="1">
        <v>45482</v>
      </c>
      <c r="H2183">
        <v>12.6309</v>
      </c>
      <c r="I2183" s="1">
        <v>45482</v>
      </c>
      <c r="J2183">
        <v>14.8248</v>
      </c>
      <c r="K2183" s="1">
        <v>44539</v>
      </c>
      <c r="L2183">
        <v>0.18925056841757204</v>
      </c>
      <c r="M2183" s="1">
        <v>45525</v>
      </c>
      <c r="N2183">
        <v>4.9659000000000004</v>
      </c>
      <c r="O2183" s="1">
        <v>45525</v>
      </c>
      <c r="P2183">
        <v>5.8377999999999997</v>
      </c>
      <c r="Q2183" s="1">
        <v>44539</v>
      </c>
      <c r="R2183">
        <v>4.4335399221751864E-2</v>
      </c>
      <c r="S2183" s="1">
        <v>45525</v>
      </c>
      <c r="T2183">
        <v>8.0381999999999998</v>
      </c>
      <c r="U2183" s="1">
        <v>45525</v>
      </c>
      <c r="V2183">
        <v>8.7924000000000007</v>
      </c>
      <c r="W2183" s="1">
        <v>44539</v>
      </c>
      <c r="X2183">
        <v>7.0646887702585204E-2</v>
      </c>
      <c r="Y2183" s="1">
        <v>45552</v>
      </c>
      <c r="Z2183">
        <v>6.4039000000000001</v>
      </c>
      <c r="AA2183" s="1">
        <v>45552</v>
      </c>
      <c r="AB2183">
        <v>6.9569000000000001</v>
      </c>
      <c r="AC2183" s="1">
        <v>44539</v>
      </c>
      <c r="AD2183">
        <v>4.3435803036198026E-2</v>
      </c>
      <c r="AE2183" s="1">
        <v>45525</v>
      </c>
      <c r="AF2183">
        <v>14.9594</v>
      </c>
      <c r="AG2183" s="1">
        <v>45525</v>
      </c>
      <c r="AH2183">
        <v>15.1587</v>
      </c>
      <c r="AI2183" s="1">
        <v>44539</v>
      </c>
      <c r="AJ2183">
        <v>6.963592285446614E-2</v>
      </c>
      <c r="AO2183" s="1">
        <v>44539</v>
      </c>
      <c r="AP2183">
        <v>2.7024236779158595E-2</v>
      </c>
      <c r="AU2183" s="1">
        <v>44539</v>
      </c>
      <c r="AV2183">
        <v>3.5503959338004119E-2</v>
      </c>
      <c r="AW2183" s="1">
        <v>45525</v>
      </c>
      <c r="AX2183">
        <v>15.0518</v>
      </c>
      <c r="AY2183" s="1">
        <v>45525</v>
      </c>
      <c r="AZ2183">
        <v>15.4237</v>
      </c>
      <c r="BA2183" s="1">
        <v>44539</v>
      </c>
      <c r="BB2183">
        <v>0.16341478608277052</v>
      </c>
      <c r="BC2183" s="1">
        <v>45525</v>
      </c>
      <c r="BD2183">
        <v>21.272099999999998</v>
      </c>
      <c r="BE2183" s="1">
        <v>45525</v>
      </c>
      <c r="BF2183">
        <v>23.484400000000001</v>
      </c>
      <c r="BG2183" s="1">
        <v>44539</v>
      </c>
      <c r="BH2183">
        <v>0.21297081839292514</v>
      </c>
    </row>
    <row r="2184" spans="1:60" x14ac:dyDescent="0.3">
      <c r="A2184" s="1">
        <v>45526</v>
      </c>
      <c r="B2184">
        <v>13.8546</v>
      </c>
      <c r="C2184" s="1">
        <v>45526</v>
      </c>
      <c r="D2184">
        <v>17.908300000000001</v>
      </c>
      <c r="E2184" s="1">
        <v>44540</v>
      </c>
      <c r="F2184">
        <v>0.1391815194993152</v>
      </c>
      <c r="G2184" s="1">
        <v>45483</v>
      </c>
      <c r="H2184">
        <v>12.212999999999999</v>
      </c>
      <c r="I2184" s="1">
        <v>45483</v>
      </c>
      <c r="J2184">
        <v>14.1762</v>
      </c>
      <c r="K2184" s="1">
        <v>44540</v>
      </c>
      <c r="L2184">
        <v>0.18927530014612687</v>
      </c>
      <c r="M2184" s="1">
        <v>45526</v>
      </c>
      <c r="N2184">
        <v>5.2901999999999996</v>
      </c>
      <c r="O2184" s="1">
        <v>45526</v>
      </c>
      <c r="P2184">
        <v>6.7492000000000001</v>
      </c>
      <c r="Q2184" s="1">
        <v>44540</v>
      </c>
      <c r="R2184">
        <v>4.4508072739186152E-2</v>
      </c>
      <c r="S2184" s="1">
        <v>45526</v>
      </c>
      <c r="T2184">
        <v>8.1770999999999994</v>
      </c>
      <c r="U2184" s="1">
        <v>45526</v>
      </c>
      <c r="V2184">
        <v>8.9625000000000004</v>
      </c>
      <c r="W2184" s="1">
        <v>44540</v>
      </c>
      <c r="X2184">
        <v>7.0499315324595649E-2</v>
      </c>
      <c r="Y2184" s="1">
        <v>45553</v>
      </c>
      <c r="Z2184">
        <v>6.0305</v>
      </c>
      <c r="AA2184" s="1">
        <v>45553</v>
      </c>
      <c r="AB2184">
        <v>6.6048999999999998</v>
      </c>
      <c r="AC2184" s="1">
        <v>44540</v>
      </c>
      <c r="AD2184">
        <v>4.3494068712039646E-2</v>
      </c>
      <c r="AE2184" s="1">
        <v>45526</v>
      </c>
      <c r="AF2184">
        <v>10.8178</v>
      </c>
      <c r="AG2184" s="1">
        <v>45526</v>
      </c>
      <c r="AH2184">
        <v>10.917899999999999</v>
      </c>
      <c r="AI2184" s="1">
        <v>44540</v>
      </c>
      <c r="AJ2184">
        <v>6.9423345379161464E-2</v>
      </c>
      <c r="AO2184" s="1">
        <v>44540</v>
      </c>
      <c r="AP2184">
        <v>2.6945649089290716E-2</v>
      </c>
      <c r="AU2184" s="1">
        <v>44540</v>
      </c>
      <c r="AV2184">
        <v>3.5476490280846595E-2</v>
      </c>
      <c r="AW2184" s="1">
        <v>45526</v>
      </c>
      <c r="AX2184">
        <v>14.9488</v>
      </c>
      <c r="AY2184" s="1">
        <v>45526</v>
      </c>
      <c r="AZ2184">
        <v>15.5076</v>
      </c>
      <c r="BA2184" s="1">
        <v>44540</v>
      </c>
      <c r="BB2184">
        <v>0.16251521552667569</v>
      </c>
      <c r="BC2184" s="1">
        <v>45526</v>
      </c>
      <c r="BD2184">
        <v>22.001899999999999</v>
      </c>
      <c r="BE2184" s="1">
        <v>45526</v>
      </c>
      <c r="BF2184">
        <v>23.9589</v>
      </c>
      <c r="BG2184" s="1">
        <v>44540</v>
      </c>
      <c r="BH2184">
        <v>0.21224330278092401</v>
      </c>
    </row>
    <row r="2185" spans="1:60" x14ac:dyDescent="0.3">
      <c r="A2185" s="1">
        <v>45527</v>
      </c>
      <c r="B2185">
        <v>13.0844</v>
      </c>
      <c r="C2185" s="1">
        <v>45527</v>
      </c>
      <c r="D2185">
        <v>16.8934</v>
      </c>
      <c r="E2185" s="1">
        <v>44541</v>
      </c>
      <c r="F2185">
        <v>0.14027344187224644</v>
      </c>
      <c r="G2185" s="1">
        <v>45484</v>
      </c>
      <c r="H2185">
        <v>12.045299999999999</v>
      </c>
      <c r="I2185" s="1">
        <v>45484</v>
      </c>
      <c r="J2185">
        <v>13.988200000000001</v>
      </c>
      <c r="K2185" s="1">
        <v>44541</v>
      </c>
      <c r="L2185">
        <v>0.19056989474970573</v>
      </c>
      <c r="M2185" s="1">
        <v>45527</v>
      </c>
      <c r="N2185">
        <v>5.1429999999999998</v>
      </c>
      <c r="O2185" s="1">
        <v>45527</v>
      </c>
      <c r="P2185">
        <v>5.9787999999999997</v>
      </c>
      <c r="Q2185" s="1">
        <v>44541</v>
      </c>
      <c r="R2185">
        <v>4.4562299732550631E-2</v>
      </c>
      <c r="S2185" s="1">
        <v>45527</v>
      </c>
      <c r="T2185">
        <v>8.3468999999999998</v>
      </c>
      <c r="U2185" s="1">
        <v>45527</v>
      </c>
      <c r="V2185">
        <v>9.0616000000000003</v>
      </c>
      <c r="W2185" s="1">
        <v>44541</v>
      </c>
      <c r="X2185">
        <v>7.0864317209860903E-2</v>
      </c>
      <c r="Y2185" s="1">
        <v>45554</v>
      </c>
      <c r="Z2185">
        <v>5.8815</v>
      </c>
      <c r="AA2185" s="1">
        <v>45554</v>
      </c>
      <c r="AB2185">
        <v>6.6302000000000003</v>
      </c>
      <c r="AC2185" s="1">
        <v>44541</v>
      </c>
      <c r="AD2185">
        <v>4.3806636538003221E-2</v>
      </c>
      <c r="AE2185" s="1">
        <v>45527</v>
      </c>
      <c r="AF2185">
        <v>11.0044</v>
      </c>
      <c r="AG2185" s="1">
        <v>45527</v>
      </c>
      <c r="AH2185">
        <v>12.470499999999999</v>
      </c>
      <c r="AI2185" s="1">
        <v>44541</v>
      </c>
      <c r="AJ2185">
        <v>6.9895579452184733E-2</v>
      </c>
      <c r="AO2185" s="1">
        <v>44541</v>
      </c>
      <c r="AP2185">
        <v>2.7143830931823019E-2</v>
      </c>
      <c r="AU2185" s="1">
        <v>44541</v>
      </c>
      <c r="AV2185">
        <v>3.5744525418845881E-2</v>
      </c>
      <c r="AW2185" s="1">
        <v>45527</v>
      </c>
      <c r="AX2185">
        <v>14.8371</v>
      </c>
      <c r="AY2185" s="1">
        <v>45527</v>
      </c>
      <c r="AZ2185">
        <v>15.380800000000001</v>
      </c>
      <c r="BA2185" s="1">
        <v>44541</v>
      </c>
      <c r="BB2185">
        <v>0.16338038640967836</v>
      </c>
      <c r="BC2185" s="1">
        <v>45527</v>
      </c>
      <c r="BD2185">
        <v>21.0702</v>
      </c>
      <c r="BE2185" s="1">
        <v>45527</v>
      </c>
      <c r="BF2185">
        <v>23.216699999999999</v>
      </c>
      <c r="BG2185" s="1">
        <v>44541</v>
      </c>
      <c r="BH2185">
        <v>0.21360831684987117</v>
      </c>
    </row>
    <row r="2186" spans="1:60" x14ac:dyDescent="0.3">
      <c r="A2186" s="1">
        <v>45530</v>
      </c>
      <c r="B2186">
        <v>13.074</v>
      </c>
      <c r="C2186" s="1">
        <v>45530</v>
      </c>
      <c r="D2186">
        <v>16.834299999999999</v>
      </c>
      <c r="E2186" s="1">
        <v>44542</v>
      </c>
      <c r="F2186">
        <v>0.14027344187224644</v>
      </c>
      <c r="G2186" s="1">
        <v>45485</v>
      </c>
      <c r="H2186">
        <v>11.8878</v>
      </c>
      <c r="I2186" s="1">
        <v>45485</v>
      </c>
      <c r="J2186">
        <v>13.747400000000001</v>
      </c>
      <c r="K2186" s="1">
        <v>44542</v>
      </c>
      <c r="L2186">
        <v>0.19056989474970573</v>
      </c>
      <c r="M2186" s="1">
        <v>45530</v>
      </c>
      <c r="N2186">
        <v>5.1172000000000004</v>
      </c>
      <c r="O2186" s="1">
        <v>45530</v>
      </c>
      <c r="P2186">
        <v>6.3715999999999999</v>
      </c>
      <c r="Q2186" s="1">
        <v>44542</v>
      </c>
      <c r="R2186">
        <v>4.4562299732550631E-2</v>
      </c>
      <c r="S2186" s="1">
        <v>45530</v>
      </c>
      <c r="T2186">
        <v>8.3571000000000009</v>
      </c>
      <c r="U2186" s="1">
        <v>45530</v>
      </c>
      <c r="V2186">
        <v>8.9903999999999993</v>
      </c>
      <c r="W2186" s="1">
        <v>44542</v>
      </c>
      <c r="X2186">
        <v>7.0864317209860903E-2</v>
      </c>
      <c r="Y2186" s="1">
        <v>45555</v>
      </c>
      <c r="Z2186">
        <v>6.0956000000000001</v>
      </c>
      <c r="AA2186" s="1">
        <v>45555</v>
      </c>
      <c r="AB2186">
        <v>6.6460999999999997</v>
      </c>
      <c r="AC2186" s="1">
        <v>44542</v>
      </c>
      <c r="AD2186">
        <v>4.3806636538003221E-2</v>
      </c>
      <c r="AE2186" s="1">
        <v>45530</v>
      </c>
      <c r="AF2186">
        <v>11.5601</v>
      </c>
      <c r="AG2186" s="1">
        <v>45530</v>
      </c>
      <c r="AH2186">
        <v>12.6752</v>
      </c>
      <c r="AI2186" s="1">
        <v>44542</v>
      </c>
      <c r="AJ2186">
        <v>6.9895579452184733E-2</v>
      </c>
      <c r="AO2186" s="1">
        <v>44542</v>
      </c>
      <c r="AP2186">
        <v>2.7143830931823019E-2</v>
      </c>
      <c r="AU2186" s="1">
        <v>44542</v>
      </c>
      <c r="AV2186">
        <v>3.5744525418845881E-2</v>
      </c>
      <c r="AW2186" s="1">
        <v>45530</v>
      </c>
      <c r="AX2186">
        <v>14.875299999999999</v>
      </c>
      <c r="AY2186" s="1">
        <v>45530</v>
      </c>
      <c r="AZ2186">
        <v>15.3774</v>
      </c>
      <c r="BA2186" s="1">
        <v>44542</v>
      </c>
      <c r="BB2186">
        <v>0.16338038640967836</v>
      </c>
      <c r="BC2186" s="1">
        <v>45530</v>
      </c>
      <c r="BD2186">
        <v>21.042899999999999</v>
      </c>
      <c r="BE2186" s="1">
        <v>45530</v>
      </c>
      <c r="BF2186">
        <v>23.4148</v>
      </c>
      <c r="BG2186" s="1">
        <v>44542</v>
      </c>
      <c r="BH2186">
        <v>0.21360831684987117</v>
      </c>
    </row>
    <row r="2187" spans="1:60" x14ac:dyDescent="0.3">
      <c r="A2187" s="1">
        <v>45531</v>
      </c>
      <c r="B2187">
        <v>12.8485</v>
      </c>
      <c r="C2187" s="1">
        <v>45531</v>
      </c>
      <c r="D2187">
        <v>16.619299999999999</v>
      </c>
      <c r="E2187" s="1">
        <v>44543</v>
      </c>
      <c r="F2187">
        <v>0.14057705086714117</v>
      </c>
      <c r="G2187" s="1">
        <v>45488</v>
      </c>
      <c r="H2187">
        <v>12.0298</v>
      </c>
      <c r="I2187" s="1">
        <v>45488</v>
      </c>
      <c r="J2187">
        <v>13.945399999999999</v>
      </c>
      <c r="K2187" s="1">
        <v>44543</v>
      </c>
      <c r="L2187">
        <v>0.18924073506928157</v>
      </c>
      <c r="M2187" s="1">
        <v>45531</v>
      </c>
      <c r="N2187">
        <v>5.0073999999999996</v>
      </c>
      <c r="O2187" s="1">
        <v>45531</v>
      </c>
      <c r="P2187">
        <v>6.0655999999999999</v>
      </c>
      <c r="Q2187" s="1">
        <v>44543</v>
      </c>
      <c r="R2187">
        <v>4.4207650079251315E-2</v>
      </c>
      <c r="S2187" s="1">
        <v>45531</v>
      </c>
      <c r="T2187">
        <v>8.3330000000000002</v>
      </c>
      <c r="U2187" s="1">
        <v>45531</v>
      </c>
      <c r="V2187">
        <v>9.1959999999999997</v>
      </c>
      <c r="W2187" s="1">
        <v>44543</v>
      </c>
      <c r="X2187">
        <v>7.0928929716729316E-2</v>
      </c>
      <c r="Y2187" s="1">
        <v>45558</v>
      </c>
      <c r="Z2187">
        <v>5.9596</v>
      </c>
      <c r="AA2187" s="1">
        <v>45558</v>
      </c>
      <c r="AB2187">
        <v>6.5164999999999997</v>
      </c>
      <c r="AC2187" s="1">
        <v>44543</v>
      </c>
      <c r="AD2187">
        <v>4.3821274666599991E-2</v>
      </c>
      <c r="AE2187" s="1">
        <v>45531</v>
      </c>
      <c r="AF2187">
        <v>11.643599999999999</v>
      </c>
      <c r="AG2187" s="1">
        <v>45531</v>
      </c>
      <c r="AH2187">
        <v>11.7567</v>
      </c>
      <c r="AI2187" s="1">
        <v>44543</v>
      </c>
      <c r="AJ2187">
        <v>6.9917199542055275E-2</v>
      </c>
      <c r="AO2187" s="1">
        <v>44543</v>
      </c>
      <c r="AP2187">
        <v>2.7068238135138679E-2</v>
      </c>
      <c r="AU2187" s="1">
        <v>44543</v>
      </c>
      <c r="AV2187">
        <v>3.546417480914061E-2</v>
      </c>
      <c r="AW2187" s="1">
        <v>45531</v>
      </c>
      <c r="AX2187">
        <v>15.0718</v>
      </c>
      <c r="AY2187" s="1">
        <v>45531</v>
      </c>
      <c r="AZ2187">
        <v>15.645300000000001</v>
      </c>
      <c r="BA2187" s="1">
        <v>44543</v>
      </c>
      <c r="BB2187">
        <v>0.16468742773188699</v>
      </c>
      <c r="BC2187" s="1">
        <v>45531</v>
      </c>
      <c r="BD2187">
        <v>21.1602</v>
      </c>
      <c r="BE2187" s="1">
        <v>45531</v>
      </c>
      <c r="BF2187">
        <v>23.164899999999999</v>
      </c>
      <c r="BG2187" s="1">
        <v>44543</v>
      </c>
      <c r="BH2187">
        <v>0.21373718023051413</v>
      </c>
    </row>
    <row r="2188" spans="1:60" x14ac:dyDescent="0.3">
      <c r="A2188" s="1">
        <v>45532</v>
      </c>
      <c r="B2188">
        <v>13.576700000000001</v>
      </c>
      <c r="C2188" s="1">
        <v>45532</v>
      </c>
      <c r="D2188">
        <v>17.763300000000001</v>
      </c>
      <c r="E2188" s="1">
        <v>44544</v>
      </c>
      <c r="F2188">
        <v>0.14094910796566448</v>
      </c>
      <c r="G2188" s="1">
        <v>45489</v>
      </c>
      <c r="H2188">
        <v>12.366</v>
      </c>
      <c r="I2188" s="1">
        <v>45489</v>
      </c>
      <c r="J2188">
        <v>14.420299999999999</v>
      </c>
      <c r="K2188" s="1">
        <v>44544</v>
      </c>
      <c r="L2188">
        <v>0.19012740584757407</v>
      </c>
      <c r="M2188" s="1">
        <v>45532</v>
      </c>
      <c r="N2188">
        <v>5.2927999999999997</v>
      </c>
      <c r="O2188" s="1">
        <v>45532</v>
      </c>
      <c r="P2188">
        <v>6.5965999999999996</v>
      </c>
      <c r="Q2188" s="1">
        <v>44544</v>
      </c>
      <c r="R2188">
        <v>4.432141963561971E-2</v>
      </c>
      <c r="S2188" s="1">
        <v>45532</v>
      </c>
      <c r="T2188">
        <v>8.0693000000000001</v>
      </c>
      <c r="U2188" s="1">
        <v>45532</v>
      </c>
      <c r="V2188">
        <v>8.8633000000000006</v>
      </c>
      <c r="W2188" s="1">
        <v>44544</v>
      </c>
      <c r="X2188">
        <v>7.1149275504923087E-2</v>
      </c>
      <c r="Y2188" s="1">
        <v>45559</v>
      </c>
      <c r="Z2188">
        <v>6.1435000000000004</v>
      </c>
      <c r="AA2188" s="1">
        <v>45559</v>
      </c>
      <c r="AB2188">
        <v>6.5639000000000003</v>
      </c>
      <c r="AC2188" s="1">
        <v>44544</v>
      </c>
      <c r="AD2188">
        <v>4.3832422683334142E-2</v>
      </c>
      <c r="AE2188" s="1">
        <v>45532</v>
      </c>
      <c r="AF2188">
        <v>13.8155</v>
      </c>
      <c r="AG2188" s="1">
        <v>45532</v>
      </c>
      <c r="AH2188">
        <v>14.263299999999999</v>
      </c>
      <c r="AI2188" s="1">
        <v>44544</v>
      </c>
      <c r="AJ2188">
        <v>6.9902034727955947E-2</v>
      </c>
      <c r="AO2188" s="1">
        <v>44544</v>
      </c>
      <c r="AP2188">
        <v>2.7068999998627434E-2</v>
      </c>
      <c r="AU2188" s="1">
        <v>44544</v>
      </c>
      <c r="AV2188">
        <v>3.5409906764123013E-2</v>
      </c>
      <c r="AW2188" s="1">
        <v>45532</v>
      </c>
      <c r="AX2188">
        <v>15.083600000000001</v>
      </c>
      <c r="AY2188" s="1">
        <v>45532</v>
      </c>
      <c r="AZ2188">
        <v>15.7536</v>
      </c>
      <c r="BA2188" s="1">
        <v>44544</v>
      </c>
      <c r="BB2188">
        <v>0.16302706006570267</v>
      </c>
      <c r="BC2188" s="1">
        <v>45532</v>
      </c>
      <c r="BD2188">
        <v>21.2501</v>
      </c>
      <c r="BE2188" s="1">
        <v>45532</v>
      </c>
      <c r="BF2188">
        <v>23.869599999999998</v>
      </c>
      <c r="BG2188" s="1">
        <v>44544</v>
      </c>
      <c r="BH2188">
        <v>0.21285532527498024</v>
      </c>
    </row>
    <row r="2189" spans="1:60" x14ac:dyDescent="0.3">
      <c r="A2189" s="1">
        <v>45533</v>
      </c>
      <c r="B2189">
        <v>12.958399999999999</v>
      </c>
      <c r="C2189" s="1">
        <v>45533</v>
      </c>
      <c r="D2189">
        <v>16.905000000000001</v>
      </c>
      <c r="E2189" s="1">
        <v>44545</v>
      </c>
      <c r="F2189">
        <v>0.14352101047031182</v>
      </c>
      <c r="G2189" s="1">
        <v>45490</v>
      </c>
      <c r="H2189">
        <v>12.889099999999999</v>
      </c>
      <c r="I2189" s="1">
        <v>45490</v>
      </c>
      <c r="J2189">
        <v>15.0596</v>
      </c>
      <c r="K2189" s="1">
        <v>44545</v>
      </c>
      <c r="L2189">
        <v>0.18900597077084727</v>
      </c>
      <c r="M2189" s="1">
        <v>45533</v>
      </c>
      <c r="N2189">
        <v>5.5160999999999998</v>
      </c>
      <c r="O2189" s="1">
        <v>45533</v>
      </c>
      <c r="P2189">
        <v>6.6490999999999998</v>
      </c>
      <c r="Q2189" s="1">
        <v>44545</v>
      </c>
      <c r="R2189">
        <v>4.4897165915340161E-2</v>
      </c>
      <c r="S2189" s="1">
        <v>45533</v>
      </c>
      <c r="T2189">
        <v>8.2056000000000004</v>
      </c>
      <c r="U2189" s="1">
        <v>45533</v>
      </c>
      <c r="V2189">
        <v>8.9536999999999995</v>
      </c>
      <c r="W2189" s="1">
        <v>44545</v>
      </c>
      <c r="X2189">
        <v>7.1191864666243734E-2</v>
      </c>
      <c r="Y2189" s="1">
        <v>45560</v>
      </c>
      <c r="Z2189">
        <v>6.0876000000000001</v>
      </c>
      <c r="AA2189" s="1">
        <v>45560</v>
      </c>
      <c r="AB2189">
        <v>6.6505999999999998</v>
      </c>
      <c r="AC2189" s="1">
        <v>44545</v>
      </c>
      <c r="AD2189">
        <v>4.4003408166803343E-2</v>
      </c>
      <c r="AE2189" s="1">
        <v>45533</v>
      </c>
      <c r="AF2189">
        <v>11.7095</v>
      </c>
      <c r="AG2189" s="1">
        <v>45533</v>
      </c>
      <c r="AH2189">
        <v>14.8904</v>
      </c>
      <c r="AI2189" s="1">
        <v>44545</v>
      </c>
      <c r="AJ2189">
        <v>7.0121125690364966E-2</v>
      </c>
      <c r="AO2189" s="1">
        <v>44545</v>
      </c>
      <c r="AP2189">
        <v>2.7069469647360917E-2</v>
      </c>
      <c r="AU2189" s="1">
        <v>44545</v>
      </c>
      <c r="AV2189">
        <v>3.5412785508336E-2</v>
      </c>
      <c r="AW2189" s="1">
        <v>45533</v>
      </c>
      <c r="AX2189">
        <v>15.2804</v>
      </c>
      <c r="AY2189" s="1">
        <v>45533</v>
      </c>
      <c r="AZ2189">
        <v>15.8668</v>
      </c>
      <c r="BA2189" s="1">
        <v>44545</v>
      </c>
      <c r="BB2189">
        <v>0.16401195145555361</v>
      </c>
      <c r="BC2189" s="1">
        <v>45533</v>
      </c>
      <c r="BD2189">
        <v>21.391500000000001</v>
      </c>
      <c r="BE2189" s="1">
        <v>45533</v>
      </c>
      <c r="BF2189">
        <v>23.184000000000001</v>
      </c>
      <c r="BG2189" s="1">
        <v>44545</v>
      </c>
      <c r="BH2189">
        <v>0.21426796714227497</v>
      </c>
    </row>
    <row r="2190" spans="1:60" x14ac:dyDescent="0.3">
      <c r="A2190" s="1">
        <v>45534</v>
      </c>
      <c r="B2190">
        <v>12.6775</v>
      </c>
      <c r="C2190" s="1">
        <v>45534</v>
      </c>
      <c r="D2190">
        <v>16.397500000000001</v>
      </c>
      <c r="E2190" s="1">
        <v>44546</v>
      </c>
      <c r="F2190">
        <v>0.14470551215007679</v>
      </c>
      <c r="G2190" s="1">
        <v>45491</v>
      </c>
      <c r="H2190">
        <v>13.2882</v>
      </c>
      <c r="I2190" s="1">
        <v>45491</v>
      </c>
      <c r="J2190">
        <v>15.577500000000001</v>
      </c>
      <c r="K2190" s="1">
        <v>44546</v>
      </c>
      <c r="L2190">
        <v>0.18970857195742502</v>
      </c>
      <c r="M2190" s="1">
        <v>45534</v>
      </c>
      <c r="N2190">
        <v>5.2041000000000004</v>
      </c>
      <c r="O2190" s="1">
        <v>45534</v>
      </c>
      <c r="P2190">
        <v>6.61</v>
      </c>
      <c r="Q2190" s="1">
        <v>44546</v>
      </c>
      <c r="R2190">
        <v>4.4913101740259864E-2</v>
      </c>
      <c r="S2190" s="1">
        <v>45534</v>
      </c>
      <c r="T2190">
        <v>7.0505000000000004</v>
      </c>
      <c r="U2190" s="1">
        <v>45534</v>
      </c>
      <c r="V2190">
        <v>8.4382999999999999</v>
      </c>
      <c r="W2190" s="1">
        <v>44546</v>
      </c>
      <c r="X2190">
        <v>7.1154388557399681E-2</v>
      </c>
      <c r="Y2190" s="1">
        <v>45561</v>
      </c>
      <c r="Z2190">
        <v>5.9821</v>
      </c>
      <c r="AA2190" s="1">
        <v>45561</v>
      </c>
      <c r="AB2190">
        <v>6.5486000000000004</v>
      </c>
      <c r="AC2190" s="1">
        <v>44546</v>
      </c>
      <c r="AD2190">
        <v>4.4140560496663282E-2</v>
      </c>
      <c r="AE2190" s="1">
        <v>45534</v>
      </c>
      <c r="AF2190">
        <v>11.2325</v>
      </c>
      <c r="AG2190" s="1">
        <v>45534</v>
      </c>
      <c r="AH2190">
        <v>16.352399999999999</v>
      </c>
      <c r="AI2190" s="1">
        <v>44546</v>
      </c>
      <c r="AJ2190">
        <v>6.9929656885633337E-2</v>
      </c>
      <c r="AO2190" s="1">
        <v>44546</v>
      </c>
      <c r="AP2190">
        <v>2.7183078703500792E-2</v>
      </c>
      <c r="AU2190" s="1">
        <v>44546</v>
      </c>
      <c r="AV2190">
        <v>3.5590381039460328E-2</v>
      </c>
      <c r="AW2190" s="1">
        <v>45534</v>
      </c>
      <c r="AX2190">
        <v>15.2318</v>
      </c>
      <c r="AY2190" s="1">
        <v>45534</v>
      </c>
      <c r="AZ2190">
        <v>15.826599999999999</v>
      </c>
      <c r="BA2190" s="1">
        <v>44546</v>
      </c>
      <c r="BB2190">
        <v>0.16375615199171653</v>
      </c>
      <c r="BC2190" s="1">
        <v>45534</v>
      </c>
      <c r="BD2190">
        <v>20.4635</v>
      </c>
      <c r="BE2190" s="1">
        <v>45534</v>
      </c>
      <c r="BF2190">
        <v>22.991700000000002</v>
      </c>
      <c r="BG2190" s="1">
        <v>44546</v>
      </c>
      <c r="BH2190">
        <v>0.217647540474775</v>
      </c>
    </row>
    <row r="2191" spans="1:60" x14ac:dyDescent="0.3">
      <c r="A2191" s="1">
        <v>45538</v>
      </c>
      <c r="B2191">
        <v>14.905099999999999</v>
      </c>
      <c r="C2191" s="1">
        <v>45538</v>
      </c>
      <c r="D2191">
        <v>19.6891</v>
      </c>
      <c r="E2191" s="1">
        <v>44547</v>
      </c>
      <c r="F2191">
        <v>0.14503639825605077</v>
      </c>
      <c r="G2191" s="1">
        <v>45492</v>
      </c>
      <c r="H2191">
        <v>13.815</v>
      </c>
      <c r="I2191" s="1">
        <v>45492</v>
      </c>
      <c r="J2191">
        <v>16.422999999999998</v>
      </c>
      <c r="K2191" s="1">
        <v>44547</v>
      </c>
      <c r="L2191">
        <v>0.18976595473496682</v>
      </c>
      <c r="M2191" s="1">
        <v>45538</v>
      </c>
      <c r="N2191">
        <v>5.5952999999999999</v>
      </c>
      <c r="O2191" s="1">
        <v>45538</v>
      </c>
      <c r="P2191">
        <v>7.2309000000000001</v>
      </c>
      <c r="Q2191" s="1">
        <v>44547</v>
      </c>
      <c r="R2191">
        <v>4.4884244320559728E-2</v>
      </c>
      <c r="S2191" s="1">
        <v>45538</v>
      </c>
      <c r="T2191">
        <v>8.3422000000000001</v>
      </c>
      <c r="U2191" s="1">
        <v>45538</v>
      </c>
      <c r="V2191">
        <v>9.0276999999999994</v>
      </c>
      <c r="W2191" s="1">
        <v>44547</v>
      </c>
      <c r="X2191">
        <v>7.1216416039609098E-2</v>
      </c>
      <c r="Y2191" s="1">
        <v>45562</v>
      </c>
      <c r="Z2191">
        <v>8.4832999999999998</v>
      </c>
      <c r="AA2191" s="1">
        <v>45562</v>
      </c>
      <c r="AB2191">
        <v>6.7064000000000004</v>
      </c>
      <c r="AC2191" s="1">
        <v>44547</v>
      </c>
      <c r="AD2191">
        <v>4.4004353467882847E-2</v>
      </c>
      <c r="AE2191" s="1">
        <v>45538</v>
      </c>
      <c r="AF2191">
        <v>11.8249</v>
      </c>
      <c r="AG2191" s="1">
        <v>45538</v>
      </c>
      <c r="AH2191">
        <v>14.8775</v>
      </c>
      <c r="AI2191" s="1">
        <v>44547</v>
      </c>
      <c r="AJ2191">
        <v>6.9741550644266542E-2</v>
      </c>
      <c r="AO2191" s="1">
        <v>44547</v>
      </c>
      <c r="AP2191">
        <v>2.7114378293936509E-2</v>
      </c>
      <c r="AU2191" s="1">
        <v>44547</v>
      </c>
      <c r="AV2191">
        <v>3.5582928645697953E-2</v>
      </c>
      <c r="AW2191" s="1">
        <v>45538</v>
      </c>
      <c r="AX2191">
        <v>15.504300000000001</v>
      </c>
      <c r="AY2191" s="1">
        <v>45538</v>
      </c>
      <c r="AZ2191">
        <v>16.106100000000001</v>
      </c>
      <c r="BA2191" s="1">
        <v>44547</v>
      </c>
      <c r="BB2191">
        <v>0.16496867599626314</v>
      </c>
      <c r="BC2191" s="1">
        <v>45538</v>
      </c>
      <c r="BD2191">
        <v>22.249700000000001</v>
      </c>
      <c r="BE2191" s="1">
        <v>45538</v>
      </c>
      <c r="BF2191">
        <v>25.231100000000001</v>
      </c>
      <c r="BG2191" s="1">
        <v>44547</v>
      </c>
      <c r="BH2191">
        <v>0.2185920022059134</v>
      </c>
    </row>
    <row r="2192" spans="1:60" x14ac:dyDescent="0.3">
      <c r="A2192" s="1">
        <v>45539</v>
      </c>
      <c r="B2192">
        <v>15.5456</v>
      </c>
      <c r="C2192" s="1">
        <v>45539</v>
      </c>
      <c r="D2192">
        <v>20.3264</v>
      </c>
      <c r="E2192" s="1">
        <v>44548</v>
      </c>
      <c r="F2192">
        <v>0.14170202279972502</v>
      </c>
      <c r="G2192" s="1">
        <v>45495</v>
      </c>
      <c r="H2192">
        <v>13.1965</v>
      </c>
      <c r="I2192" s="1">
        <v>45495</v>
      </c>
      <c r="J2192">
        <v>15.561999999999999</v>
      </c>
      <c r="K2192" s="1">
        <v>44548</v>
      </c>
      <c r="L2192">
        <v>0.18651583303370037</v>
      </c>
      <c r="M2192" s="1">
        <v>45539</v>
      </c>
      <c r="N2192">
        <v>5.9047999999999998</v>
      </c>
      <c r="O2192" s="1">
        <v>45539</v>
      </c>
      <c r="P2192">
        <v>6.6967999999999996</v>
      </c>
      <c r="Q2192" s="1">
        <v>44548</v>
      </c>
      <c r="R2192">
        <v>4.470121544750541E-2</v>
      </c>
      <c r="S2192" s="1">
        <v>45539</v>
      </c>
      <c r="T2192">
        <v>7.8735999999999997</v>
      </c>
      <c r="U2192" s="1">
        <v>45539</v>
      </c>
      <c r="V2192">
        <v>8.8203999999999994</v>
      </c>
      <c r="W2192" s="1">
        <v>44548</v>
      </c>
      <c r="X2192">
        <v>7.1484469658968486E-2</v>
      </c>
      <c r="Y2192" s="1">
        <v>45565</v>
      </c>
      <c r="Z2192">
        <v>5.7042000000000002</v>
      </c>
      <c r="AA2192" s="1">
        <v>45565</v>
      </c>
      <c r="AB2192">
        <v>6.4151999999999996</v>
      </c>
      <c r="AC2192" s="1">
        <v>44548</v>
      </c>
      <c r="AD2192">
        <v>4.3996379705177273E-2</v>
      </c>
      <c r="AE2192" s="1">
        <v>45539</v>
      </c>
      <c r="AF2192">
        <v>14.363300000000001</v>
      </c>
      <c r="AG2192" s="1">
        <v>45539</v>
      </c>
      <c r="AH2192">
        <v>14.547499999999999</v>
      </c>
      <c r="AI2192" s="1">
        <v>44548</v>
      </c>
      <c r="AJ2192">
        <v>6.9764789782592457E-2</v>
      </c>
      <c r="AO2192" s="1">
        <v>44548</v>
      </c>
      <c r="AP2192">
        <v>2.728104316682067E-2</v>
      </c>
      <c r="AU2192" s="1">
        <v>44548</v>
      </c>
      <c r="AV2192">
        <v>3.5471169612987519E-2</v>
      </c>
      <c r="AW2192" s="1">
        <v>45539</v>
      </c>
      <c r="AX2192">
        <v>15.430300000000001</v>
      </c>
      <c r="AY2192" s="1">
        <v>45539</v>
      </c>
      <c r="AZ2192">
        <v>15.9747</v>
      </c>
      <c r="BA2192" s="1">
        <v>44548</v>
      </c>
      <c r="BB2192">
        <v>0.16446612600444846</v>
      </c>
      <c r="BC2192" s="1">
        <v>45539</v>
      </c>
      <c r="BD2192">
        <v>22.550999999999998</v>
      </c>
      <c r="BE2192" s="1">
        <v>45539</v>
      </c>
      <c r="BF2192">
        <v>25.8032</v>
      </c>
      <c r="BG2192" s="1">
        <v>44548</v>
      </c>
      <c r="BH2192">
        <v>0.21482860937650905</v>
      </c>
    </row>
    <row r="2193" spans="1:60" x14ac:dyDescent="0.3">
      <c r="A2193" s="1">
        <v>45540</v>
      </c>
      <c r="B2193">
        <v>15.204599999999999</v>
      </c>
      <c r="C2193" s="1">
        <v>45540</v>
      </c>
      <c r="D2193">
        <v>19.581</v>
      </c>
      <c r="E2193" s="1">
        <v>44549</v>
      </c>
      <c r="F2193">
        <v>0.14170202279972502</v>
      </c>
      <c r="G2193" s="1">
        <v>45496</v>
      </c>
      <c r="H2193">
        <v>12.923</v>
      </c>
      <c r="I2193" s="1">
        <v>45496</v>
      </c>
      <c r="J2193">
        <v>15.135300000000001</v>
      </c>
      <c r="K2193" s="1">
        <v>44549</v>
      </c>
      <c r="L2193">
        <v>0.18651583303370037</v>
      </c>
      <c r="M2193" s="1">
        <v>45540</v>
      </c>
      <c r="N2193">
        <v>5.9747000000000003</v>
      </c>
      <c r="O2193" s="1">
        <v>45540</v>
      </c>
      <c r="P2193">
        <v>7.0888</v>
      </c>
      <c r="Q2193" s="1">
        <v>44549</v>
      </c>
      <c r="R2193">
        <v>4.470121544750541E-2</v>
      </c>
      <c r="S2193" s="1">
        <v>45540</v>
      </c>
      <c r="T2193">
        <v>7.9031000000000002</v>
      </c>
      <c r="U2193" s="1">
        <v>45540</v>
      </c>
      <c r="V2193">
        <v>8.6357999999999997</v>
      </c>
      <c r="W2193" s="1">
        <v>44549</v>
      </c>
      <c r="X2193">
        <v>7.1484469658968486E-2</v>
      </c>
      <c r="Y2193" s="1">
        <v>45566</v>
      </c>
      <c r="Z2193">
        <v>6.1749999999999998</v>
      </c>
      <c r="AA2193" s="1">
        <v>45566</v>
      </c>
      <c r="AB2193">
        <v>6.5392000000000001</v>
      </c>
      <c r="AC2193" s="1">
        <v>44549</v>
      </c>
      <c r="AD2193">
        <v>4.3996379705177273E-2</v>
      </c>
      <c r="AE2193" s="1">
        <v>45540</v>
      </c>
      <c r="AF2193">
        <v>13.2674</v>
      </c>
      <c r="AG2193" s="1">
        <v>45540</v>
      </c>
      <c r="AH2193">
        <v>15.8863</v>
      </c>
      <c r="AI2193" s="1">
        <v>44549</v>
      </c>
      <c r="AJ2193">
        <v>6.9764789782592457E-2</v>
      </c>
      <c r="AO2193" s="1">
        <v>44549</v>
      </c>
      <c r="AP2193">
        <v>2.728104316682067E-2</v>
      </c>
      <c r="AU2193" s="1">
        <v>44549</v>
      </c>
      <c r="AV2193">
        <v>3.5471169612987519E-2</v>
      </c>
      <c r="AW2193" s="1">
        <v>45540</v>
      </c>
      <c r="AX2193">
        <v>15.577</v>
      </c>
      <c r="AY2193" s="1">
        <v>45540</v>
      </c>
      <c r="AZ2193">
        <v>15.948499999999999</v>
      </c>
      <c r="BA2193" s="1">
        <v>44549</v>
      </c>
      <c r="BB2193">
        <v>0.16446612600444846</v>
      </c>
      <c r="BC2193" s="1">
        <v>45540</v>
      </c>
      <c r="BD2193">
        <v>22.765000000000001</v>
      </c>
      <c r="BE2193" s="1">
        <v>45540</v>
      </c>
      <c r="BF2193">
        <v>25.507899999999999</v>
      </c>
      <c r="BG2193" s="1">
        <v>44549</v>
      </c>
      <c r="BH2193">
        <v>0.21482860937650905</v>
      </c>
    </row>
    <row r="2194" spans="1:60" x14ac:dyDescent="0.3">
      <c r="A2194" s="1">
        <v>45541</v>
      </c>
      <c r="B2194">
        <v>16.804099999999998</v>
      </c>
      <c r="C2194" s="1">
        <v>45541</v>
      </c>
      <c r="D2194">
        <v>21.332599999999999</v>
      </c>
      <c r="E2194" s="1">
        <v>44550</v>
      </c>
      <c r="F2194">
        <v>0.14271056694035728</v>
      </c>
      <c r="G2194" s="1">
        <v>45497</v>
      </c>
      <c r="H2194">
        <v>13.764200000000001</v>
      </c>
      <c r="I2194" s="1">
        <v>45497</v>
      </c>
      <c r="J2194">
        <v>16.3523</v>
      </c>
      <c r="K2194" s="1">
        <v>44550</v>
      </c>
      <c r="L2194">
        <v>0.18698423670162015</v>
      </c>
      <c r="M2194" s="1">
        <v>45541</v>
      </c>
      <c r="N2194">
        <v>5.8106</v>
      </c>
      <c r="O2194" s="1">
        <v>45541</v>
      </c>
      <c r="P2194">
        <v>7.0587999999999997</v>
      </c>
      <c r="Q2194" s="1">
        <v>44550</v>
      </c>
      <c r="R2194">
        <v>4.4474597108057005E-2</v>
      </c>
      <c r="S2194" s="1">
        <v>45541</v>
      </c>
      <c r="T2194">
        <v>7.9823000000000004</v>
      </c>
      <c r="U2194" s="1">
        <v>45541</v>
      </c>
      <c r="V2194">
        <v>8.6781000000000006</v>
      </c>
      <c r="W2194" s="1">
        <v>44550</v>
      </c>
      <c r="X2194">
        <v>7.1394640980272331E-2</v>
      </c>
      <c r="Y2194" s="1">
        <v>45567</v>
      </c>
      <c r="Z2194">
        <v>5.7942999999999998</v>
      </c>
      <c r="AA2194" s="1">
        <v>45567</v>
      </c>
      <c r="AB2194">
        <v>6.5914999999999999</v>
      </c>
      <c r="AC2194" s="1">
        <v>44550</v>
      </c>
      <c r="AD2194">
        <v>4.3720967291736433E-2</v>
      </c>
      <c r="AE2194" s="1">
        <v>45541</v>
      </c>
      <c r="AF2194">
        <v>12.986700000000001</v>
      </c>
      <c r="AG2194" s="1">
        <v>45541</v>
      </c>
      <c r="AH2194">
        <v>13.950900000000001</v>
      </c>
      <c r="AI2194" s="1">
        <v>44550</v>
      </c>
      <c r="AJ2194">
        <v>6.9933414466729502E-2</v>
      </c>
      <c r="AO2194" s="1">
        <v>44550</v>
      </c>
      <c r="AP2194">
        <v>2.7067933563566255E-2</v>
      </c>
      <c r="AU2194" s="1">
        <v>44550</v>
      </c>
      <c r="AV2194">
        <v>3.5434654004658298E-2</v>
      </c>
      <c r="AW2194" s="1">
        <v>45541</v>
      </c>
      <c r="AX2194">
        <v>15.538600000000001</v>
      </c>
      <c r="AY2194" s="1">
        <v>45541</v>
      </c>
      <c r="AZ2194">
        <v>15.7651</v>
      </c>
      <c r="BA2194" s="1">
        <v>44550</v>
      </c>
      <c r="BB2194">
        <v>0.16385148399054847</v>
      </c>
      <c r="BC2194" s="1">
        <v>45541</v>
      </c>
      <c r="BD2194">
        <v>23.709299999999999</v>
      </c>
      <c r="BE2194" s="1">
        <v>45541</v>
      </c>
      <c r="BF2194">
        <v>26.939399999999999</v>
      </c>
      <c r="BG2194" s="1">
        <v>44550</v>
      </c>
      <c r="BH2194">
        <v>0.21538825551525217</v>
      </c>
    </row>
    <row r="2195" spans="1:60" x14ac:dyDescent="0.3">
      <c r="A2195" s="1">
        <v>45544</v>
      </c>
      <c r="B2195">
        <v>15.516299999999999</v>
      </c>
      <c r="C2195" s="1">
        <v>45544</v>
      </c>
      <c r="D2195">
        <v>19.639800000000001</v>
      </c>
      <c r="E2195" s="1">
        <v>44551</v>
      </c>
      <c r="F2195">
        <v>0.14660779622851655</v>
      </c>
      <c r="G2195" s="1">
        <v>45498</v>
      </c>
      <c r="H2195">
        <v>14.3757</v>
      </c>
      <c r="I2195" s="1">
        <v>45498</v>
      </c>
      <c r="J2195">
        <v>17.000900000000001</v>
      </c>
      <c r="K2195" s="1">
        <v>44551</v>
      </c>
      <c r="L2195">
        <v>0.18780018226293194</v>
      </c>
      <c r="M2195" s="1">
        <v>45544</v>
      </c>
      <c r="N2195">
        <v>6.0312000000000001</v>
      </c>
      <c r="O2195" s="1">
        <v>45544</v>
      </c>
      <c r="P2195">
        <v>7.5242000000000004</v>
      </c>
      <c r="Q2195" s="1">
        <v>44551</v>
      </c>
      <c r="R2195">
        <v>4.5616680956992783E-2</v>
      </c>
      <c r="S2195" s="1">
        <v>45544</v>
      </c>
      <c r="T2195">
        <v>7.6746999999999996</v>
      </c>
      <c r="U2195" s="1">
        <v>45544</v>
      </c>
      <c r="V2195">
        <v>8.4168000000000003</v>
      </c>
      <c r="W2195" s="1">
        <v>44551</v>
      </c>
      <c r="X2195">
        <v>7.1530364310624484E-2</v>
      </c>
      <c r="Y2195" s="1">
        <v>45568</v>
      </c>
      <c r="Z2195">
        <v>6.0023999999999997</v>
      </c>
      <c r="AA2195" s="1">
        <v>45568</v>
      </c>
      <c r="AB2195">
        <v>6.7561</v>
      </c>
      <c r="AC2195" s="1">
        <v>44551</v>
      </c>
      <c r="AD2195">
        <v>4.3728176470273321E-2</v>
      </c>
      <c r="AE2195" s="1">
        <v>45544</v>
      </c>
      <c r="AF2195">
        <v>9.3576999999999995</v>
      </c>
      <c r="AG2195" s="1">
        <v>45544</v>
      </c>
      <c r="AH2195">
        <v>11.350300000000001</v>
      </c>
      <c r="AI2195" s="1">
        <v>44551</v>
      </c>
      <c r="AJ2195">
        <v>7.0106436506430558E-2</v>
      </c>
      <c r="AO2195" s="1">
        <v>44551</v>
      </c>
      <c r="AP2195">
        <v>2.7442528307877224E-2</v>
      </c>
      <c r="AU2195" s="1">
        <v>44551</v>
      </c>
      <c r="AV2195">
        <v>3.6172540579514148E-2</v>
      </c>
      <c r="AW2195" s="1">
        <v>45544</v>
      </c>
      <c r="AX2195">
        <v>14.92</v>
      </c>
      <c r="AY2195" s="1">
        <v>45544</v>
      </c>
      <c r="AZ2195">
        <v>15.2653</v>
      </c>
      <c r="BA2195" s="1">
        <v>44551</v>
      </c>
      <c r="BB2195">
        <v>0.16401704480139431</v>
      </c>
      <c r="BC2195" s="1">
        <v>45544</v>
      </c>
      <c r="BD2195">
        <v>22.868500000000001</v>
      </c>
      <c r="BE2195" s="1">
        <v>45544</v>
      </c>
      <c r="BF2195">
        <v>25.543299999999999</v>
      </c>
      <c r="BG2195" s="1">
        <v>44551</v>
      </c>
      <c r="BH2195">
        <v>0.22326630472566919</v>
      </c>
    </row>
    <row r="2196" spans="1:60" x14ac:dyDescent="0.3">
      <c r="A2196" s="1">
        <v>45545</v>
      </c>
      <c r="B2196">
        <v>15.3283</v>
      </c>
      <c r="C2196" s="1">
        <v>45545</v>
      </c>
      <c r="D2196">
        <v>19.357700000000001</v>
      </c>
      <c r="E2196" s="1">
        <v>44552</v>
      </c>
      <c r="F2196">
        <v>0.14679089510539153</v>
      </c>
      <c r="G2196" s="1">
        <v>45499</v>
      </c>
      <c r="H2196">
        <v>13.957700000000001</v>
      </c>
      <c r="I2196" s="1">
        <v>45499</v>
      </c>
      <c r="J2196">
        <v>16.4055</v>
      </c>
      <c r="K2196" s="1">
        <v>44552</v>
      </c>
      <c r="L2196">
        <v>0.18715368420527551</v>
      </c>
      <c r="M2196" s="1">
        <v>45545</v>
      </c>
      <c r="N2196">
        <v>6.0533000000000001</v>
      </c>
      <c r="O2196" s="1">
        <v>45545</v>
      </c>
      <c r="P2196">
        <v>7.7925000000000004</v>
      </c>
      <c r="Q2196" s="1">
        <v>44552</v>
      </c>
      <c r="R2196">
        <v>4.5778936865691087E-2</v>
      </c>
      <c r="S2196" s="1">
        <v>45545</v>
      </c>
      <c r="T2196">
        <v>7.5818000000000003</v>
      </c>
      <c r="U2196" s="1">
        <v>45545</v>
      </c>
      <c r="V2196">
        <v>8.4456000000000007</v>
      </c>
      <c r="W2196" s="1">
        <v>44552</v>
      </c>
      <c r="X2196">
        <v>7.1364912524302271E-2</v>
      </c>
      <c r="Y2196" s="1">
        <v>45569</v>
      </c>
      <c r="Z2196">
        <v>10.950799999999999</v>
      </c>
      <c r="AA2196" s="1">
        <v>45569</v>
      </c>
      <c r="AB2196">
        <v>6.6802999999999999</v>
      </c>
      <c r="AC2196" s="1">
        <v>44552</v>
      </c>
      <c r="AD2196">
        <v>4.371246167921633E-2</v>
      </c>
      <c r="AE2196" s="1">
        <v>45545</v>
      </c>
      <c r="AF2196">
        <v>10.6539</v>
      </c>
      <c r="AG2196" s="1">
        <v>45545</v>
      </c>
      <c r="AH2196">
        <v>13.484999999999999</v>
      </c>
      <c r="AI2196" s="1">
        <v>44552</v>
      </c>
      <c r="AJ2196">
        <v>7.0139941191837404E-2</v>
      </c>
      <c r="AO2196" s="1">
        <v>44552</v>
      </c>
      <c r="AP2196">
        <v>2.7455860182489245E-2</v>
      </c>
      <c r="AU2196" s="1">
        <v>44552</v>
      </c>
      <c r="AV2196">
        <v>3.6164777801769549E-2</v>
      </c>
      <c r="AW2196" s="1">
        <v>45545</v>
      </c>
      <c r="AX2196">
        <v>15.055300000000001</v>
      </c>
      <c r="AY2196" s="1">
        <v>45545</v>
      </c>
      <c r="AZ2196">
        <v>15.507300000000001</v>
      </c>
      <c r="BA2196" s="1">
        <v>44552</v>
      </c>
      <c r="BB2196">
        <v>0.16384205329145038</v>
      </c>
      <c r="BC2196" s="1">
        <v>45545</v>
      </c>
      <c r="BD2196">
        <v>22.966100000000001</v>
      </c>
      <c r="BE2196" s="1">
        <v>45545</v>
      </c>
      <c r="BF2196">
        <v>25.590299999999999</v>
      </c>
      <c r="BG2196" s="1">
        <v>44552</v>
      </c>
      <c r="BH2196">
        <v>0.22197867838510107</v>
      </c>
    </row>
    <row r="2197" spans="1:60" x14ac:dyDescent="0.3">
      <c r="A2197" s="1">
        <v>45546</v>
      </c>
      <c r="B2197">
        <v>14.6752</v>
      </c>
      <c r="C2197" s="1">
        <v>45546</v>
      </c>
      <c r="D2197">
        <v>18.4909</v>
      </c>
      <c r="E2197" s="1">
        <v>44553</v>
      </c>
      <c r="F2197">
        <v>0.14547200237614599</v>
      </c>
      <c r="G2197" s="1">
        <v>45502</v>
      </c>
      <c r="H2197">
        <v>14.233000000000001</v>
      </c>
      <c r="I2197" s="1">
        <v>45502</v>
      </c>
      <c r="J2197">
        <v>16.795300000000001</v>
      </c>
      <c r="K2197" s="1">
        <v>44553</v>
      </c>
      <c r="L2197">
        <v>0.18733400212258081</v>
      </c>
      <c r="M2197" s="1">
        <v>45546</v>
      </c>
      <c r="N2197">
        <v>5.6024000000000003</v>
      </c>
      <c r="O2197" s="1">
        <v>45546</v>
      </c>
      <c r="P2197">
        <v>8.2883999999999993</v>
      </c>
      <c r="Q2197" s="1">
        <v>44553</v>
      </c>
      <c r="R2197">
        <v>4.6122762042587286E-2</v>
      </c>
      <c r="S2197" s="1">
        <v>45546</v>
      </c>
      <c r="T2197">
        <v>7.6524999999999999</v>
      </c>
      <c r="U2197" s="1">
        <v>45546</v>
      </c>
      <c r="V2197">
        <v>8.4878</v>
      </c>
      <c r="W2197" s="1">
        <v>44553</v>
      </c>
      <c r="X2197">
        <v>7.0144558611979588E-2</v>
      </c>
      <c r="Y2197" s="1">
        <v>45572</v>
      </c>
      <c r="Z2197">
        <v>6.1825000000000001</v>
      </c>
      <c r="AA2197" s="1">
        <v>45572</v>
      </c>
      <c r="AB2197">
        <v>6.5804</v>
      </c>
      <c r="AC2197" s="1">
        <v>44553</v>
      </c>
      <c r="AD2197">
        <v>4.2861805447843487E-2</v>
      </c>
      <c r="AE2197" s="1">
        <v>45546</v>
      </c>
      <c r="AF2197">
        <v>7.9255000000000004</v>
      </c>
      <c r="AG2197" s="1">
        <v>45546</v>
      </c>
      <c r="AH2197">
        <v>9.3714999999999993</v>
      </c>
      <c r="AI2197" s="1">
        <v>44553</v>
      </c>
      <c r="AJ2197">
        <v>6.8653483756823119E-2</v>
      </c>
      <c r="AO2197" s="1">
        <v>44553</v>
      </c>
      <c r="AP2197">
        <v>2.7081603172002949E-2</v>
      </c>
      <c r="AU2197" s="1">
        <v>44553</v>
      </c>
      <c r="AV2197">
        <v>3.6188515867961964E-2</v>
      </c>
      <c r="AW2197" s="1">
        <v>45546</v>
      </c>
      <c r="AX2197">
        <v>14.808400000000001</v>
      </c>
      <c r="AY2197" s="1">
        <v>45546</v>
      </c>
      <c r="AZ2197">
        <v>15.024699999999999</v>
      </c>
      <c r="BA2197" s="1">
        <v>44553</v>
      </c>
      <c r="BB2197">
        <v>0.15842723546757032</v>
      </c>
      <c r="BC2197" s="1">
        <v>45546</v>
      </c>
      <c r="BD2197">
        <v>22.320499999999999</v>
      </c>
      <c r="BE2197" s="1">
        <v>45546</v>
      </c>
      <c r="BF2197">
        <v>24.6737</v>
      </c>
      <c r="BG2197" s="1">
        <v>44553</v>
      </c>
      <c r="BH2197">
        <v>0.21968774681322956</v>
      </c>
    </row>
    <row r="2198" spans="1:60" x14ac:dyDescent="0.3">
      <c r="A2198" s="1">
        <v>45547</v>
      </c>
      <c r="B2198">
        <v>14.354100000000001</v>
      </c>
      <c r="C2198" s="1">
        <v>45547</v>
      </c>
      <c r="D2198">
        <v>18.282499999999999</v>
      </c>
      <c r="E2198" s="1">
        <v>44554</v>
      </c>
      <c r="F2198">
        <v>0.14663778586033976</v>
      </c>
      <c r="G2198" s="1">
        <v>45503</v>
      </c>
      <c r="H2198">
        <v>14.2552</v>
      </c>
      <c r="I2198" s="1">
        <v>45503</v>
      </c>
      <c r="J2198">
        <v>16.7211</v>
      </c>
      <c r="K2198" s="1">
        <v>44554</v>
      </c>
      <c r="L2198">
        <v>0.18655296494663626</v>
      </c>
      <c r="M2198" s="1">
        <v>45547</v>
      </c>
      <c r="N2198">
        <v>5.8673999999999999</v>
      </c>
      <c r="O2198" s="1">
        <v>45547</v>
      </c>
      <c r="P2198">
        <v>6.1403999999999996</v>
      </c>
      <c r="Q2198" s="1">
        <v>44554</v>
      </c>
      <c r="R2198">
        <v>4.6389131198398485E-2</v>
      </c>
      <c r="S2198" s="1">
        <v>45547</v>
      </c>
      <c r="T2198">
        <v>7.6509</v>
      </c>
      <c r="U2198" s="1">
        <v>45547</v>
      </c>
      <c r="V2198">
        <v>8.1788000000000007</v>
      </c>
      <c r="W2198" s="1">
        <v>44554</v>
      </c>
      <c r="X2198">
        <v>7.059335852130548E-2</v>
      </c>
      <c r="Y2198" s="1">
        <v>45573</v>
      </c>
      <c r="Z2198">
        <v>6.1843000000000004</v>
      </c>
      <c r="AA2198" s="1">
        <v>45573</v>
      </c>
      <c r="AB2198">
        <v>6.6881000000000004</v>
      </c>
      <c r="AC2198" s="1">
        <v>44554</v>
      </c>
      <c r="AD2198">
        <v>4.3159556429972448E-2</v>
      </c>
      <c r="AE2198" s="1">
        <v>45547</v>
      </c>
      <c r="AF2198">
        <v>9.9728999999999992</v>
      </c>
      <c r="AG2198" s="1">
        <v>45547</v>
      </c>
      <c r="AH2198">
        <v>12.6577</v>
      </c>
      <c r="AI2198" s="1">
        <v>44554</v>
      </c>
      <c r="AJ2198">
        <v>6.87424085827264E-2</v>
      </c>
      <c r="AO2198" s="1">
        <v>44554</v>
      </c>
      <c r="AP2198">
        <v>2.7040888293747539E-2</v>
      </c>
      <c r="AU2198" s="1">
        <v>44554</v>
      </c>
      <c r="AV2198">
        <v>3.6016158390300694E-2</v>
      </c>
      <c r="AW2198" s="1">
        <v>45547</v>
      </c>
      <c r="AX2198">
        <v>14.6812</v>
      </c>
      <c r="AY2198" s="1">
        <v>45547</v>
      </c>
      <c r="AZ2198">
        <v>15.132099999999999</v>
      </c>
      <c r="BA2198" s="1">
        <v>44554</v>
      </c>
      <c r="BB2198">
        <v>0.15842367935949903</v>
      </c>
      <c r="BC2198" s="1">
        <v>45547</v>
      </c>
      <c r="BD2198">
        <v>21.9514</v>
      </c>
      <c r="BE2198" s="1">
        <v>45547</v>
      </c>
      <c r="BF2198">
        <v>24.664000000000001</v>
      </c>
      <c r="BG2198" s="1">
        <v>44554</v>
      </c>
      <c r="BH2198">
        <v>0.22123323087479518</v>
      </c>
    </row>
    <row r="2199" spans="1:60" x14ac:dyDescent="0.3">
      <c r="A2199" s="1">
        <v>45548</v>
      </c>
      <c r="B2199">
        <v>14.170400000000001</v>
      </c>
      <c r="C2199" s="1">
        <v>45548</v>
      </c>
      <c r="D2199">
        <v>18.1494</v>
      </c>
      <c r="E2199" s="1">
        <v>44555</v>
      </c>
      <c r="F2199">
        <v>0.14763110995109047</v>
      </c>
      <c r="G2199" s="1">
        <v>45504</v>
      </c>
      <c r="H2199">
        <v>13.8871</v>
      </c>
      <c r="I2199" s="1">
        <v>45504</v>
      </c>
      <c r="J2199">
        <v>16.309000000000001</v>
      </c>
      <c r="K2199" s="1">
        <v>44555</v>
      </c>
      <c r="L2199">
        <v>0.18801223196144692</v>
      </c>
      <c r="M2199" s="1">
        <v>45548</v>
      </c>
      <c r="N2199">
        <v>5.7587000000000002</v>
      </c>
      <c r="O2199" s="1">
        <v>45548</v>
      </c>
      <c r="P2199">
        <v>6.5769000000000002</v>
      </c>
      <c r="Q2199" s="1">
        <v>44555</v>
      </c>
      <c r="R2199">
        <v>4.6723996780746957E-2</v>
      </c>
      <c r="S2199" s="1">
        <v>45548</v>
      </c>
      <c r="T2199">
        <v>7.9535999999999998</v>
      </c>
      <c r="U2199" s="1">
        <v>45548</v>
      </c>
      <c r="V2199">
        <v>8.4781999999999993</v>
      </c>
      <c r="W2199" s="1">
        <v>44555</v>
      </c>
      <c r="X2199">
        <v>7.1165246980259861E-2</v>
      </c>
      <c r="Y2199" s="1">
        <v>45574</v>
      </c>
      <c r="Z2199">
        <v>6.1939000000000002</v>
      </c>
      <c r="AA2199" s="1">
        <v>45574</v>
      </c>
      <c r="AB2199">
        <v>6.6722000000000001</v>
      </c>
      <c r="AC2199" s="1">
        <v>44555</v>
      </c>
      <c r="AD2199">
        <v>4.3413916534008078E-2</v>
      </c>
      <c r="AE2199" s="1">
        <v>45548</v>
      </c>
      <c r="AF2199">
        <v>7.3390000000000004</v>
      </c>
      <c r="AG2199" s="1">
        <v>45548</v>
      </c>
      <c r="AH2199">
        <v>7.6120000000000001</v>
      </c>
      <c r="AI2199" s="1">
        <v>44555</v>
      </c>
      <c r="AJ2199">
        <v>6.9059110264076767E-2</v>
      </c>
      <c r="AO2199" s="1">
        <v>44555</v>
      </c>
      <c r="AP2199">
        <v>2.7254431235041652E-2</v>
      </c>
      <c r="AU2199" s="1">
        <v>44555</v>
      </c>
      <c r="AV2199">
        <v>3.619883030506834E-2</v>
      </c>
      <c r="AW2199" s="1">
        <v>45548</v>
      </c>
      <c r="AX2199">
        <v>14.596299999999999</v>
      </c>
      <c r="AY2199" s="1">
        <v>45548</v>
      </c>
      <c r="AZ2199">
        <v>15.1191</v>
      </c>
      <c r="BA2199" s="1">
        <v>44555</v>
      </c>
      <c r="BB2199">
        <v>0.1595091733935213</v>
      </c>
      <c r="BC2199" s="1">
        <v>45548</v>
      </c>
      <c r="BD2199">
        <v>22.522500000000001</v>
      </c>
      <c r="BE2199" s="1">
        <v>45548</v>
      </c>
      <c r="BF2199">
        <v>25.009</v>
      </c>
      <c r="BG2199" s="1">
        <v>44555</v>
      </c>
      <c r="BH2199">
        <v>0.22103351521590581</v>
      </c>
    </row>
    <row r="2200" spans="1:60" x14ac:dyDescent="0.3">
      <c r="A2200" s="1">
        <v>45551</v>
      </c>
      <c r="B2200">
        <v>14.3043</v>
      </c>
      <c r="C2200" s="1">
        <v>45551</v>
      </c>
      <c r="D2200">
        <v>18.325800000000001</v>
      </c>
      <c r="E2200" s="1">
        <v>44556</v>
      </c>
      <c r="F2200">
        <v>0.14763110995109047</v>
      </c>
      <c r="G2200" s="1">
        <v>45505</v>
      </c>
      <c r="H2200">
        <v>15.156599999999999</v>
      </c>
      <c r="I2200" s="1">
        <v>45505</v>
      </c>
      <c r="J2200">
        <v>18.070599999999999</v>
      </c>
      <c r="K2200" s="1">
        <v>44556</v>
      </c>
      <c r="L2200">
        <v>0.18801223196144692</v>
      </c>
      <c r="M2200" s="1">
        <v>45551</v>
      </c>
      <c r="N2200">
        <v>5.6020000000000003</v>
      </c>
      <c r="O2200" s="1">
        <v>45551</v>
      </c>
      <c r="P2200">
        <v>6.4058000000000002</v>
      </c>
      <c r="Q2200" s="1">
        <v>44556</v>
      </c>
      <c r="R2200">
        <v>4.6723996780746957E-2</v>
      </c>
      <c r="S2200" s="1">
        <v>45551</v>
      </c>
      <c r="T2200">
        <v>7.6692</v>
      </c>
      <c r="U2200" s="1">
        <v>45551</v>
      </c>
      <c r="V2200">
        <v>8.4547000000000008</v>
      </c>
      <c r="W2200" s="1">
        <v>44556</v>
      </c>
      <c r="X2200">
        <v>7.1165246980259861E-2</v>
      </c>
      <c r="Y2200" s="1">
        <v>45575</v>
      </c>
      <c r="Z2200">
        <v>6.2282000000000002</v>
      </c>
      <c r="AA2200" s="1">
        <v>45575</v>
      </c>
      <c r="AB2200">
        <v>6.6905999999999999</v>
      </c>
      <c r="AC2200" s="1">
        <v>44556</v>
      </c>
      <c r="AD2200">
        <v>4.3413916534008078E-2</v>
      </c>
      <c r="AE2200" s="1">
        <v>45551</v>
      </c>
      <c r="AF2200">
        <v>11.941800000000001</v>
      </c>
      <c r="AG2200" s="1">
        <v>45551</v>
      </c>
      <c r="AH2200">
        <v>13.484500000000001</v>
      </c>
      <c r="AI2200" s="1">
        <v>44556</v>
      </c>
      <c r="AJ2200">
        <v>6.9059110264076767E-2</v>
      </c>
      <c r="AO2200" s="1">
        <v>44556</v>
      </c>
      <c r="AP2200">
        <v>2.7254431235041652E-2</v>
      </c>
      <c r="AU2200" s="1">
        <v>44556</v>
      </c>
      <c r="AV2200">
        <v>3.619883030506834E-2</v>
      </c>
      <c r="AW2200" s="1">
        <v>45551</v>
      </c>
      <c r="AX2200">
        <v>14.519299999999999</v>
      </c>
      <c r="AY2200" s="1">
        <v>45551</v>
      </c>
      <c r="AZ2200">
        <v>15.0587</v>
      </c>
      <c r="BA2200" s="1">
        <v>44556</v>
      </c>
      <c r="BB2200">
        <v>0.1595091733935213</v>
      </c>
      <c r="BC2200" s="1">
        <v>45551</v>
      </c>
      <c r="BD2200">
        <v>22.4694</v>
      </c>
      <c r="BE2200" s="1">
        <v>45551</v>
      </c>
      <c r="BF2200">
        <v>24.958500000000001</v>
      </c>
      <c r="BG2200" s="1">
        <v>44556</v>
      </c>
      <c r="BH2200">
        <v>0.22103351521590581</v>
      </c>
    </row>
    <row r="2201" spans="1:60" x14ac:dyDescent="0.3">
      <c r="A2201" s="1">
        <v>45552</v>
      </c>
      <c r="B2201">
        <v>14.3368</v>
      </c>
      <c r="C2201" s="1">
        <v>45552</v>
      </c>
      <c r="D2201">
        <v>18.436499999999999</v>
      </c>
      <c r="E2201" s="1">
        <v>44557</v>
      </c>
      <c r="F2201">
        <v>0.14864012979754773</v>
      </c>
      <c r="G2201" s="1">
        <v>45506</v>
      </c>
      <c r="H2201">
        <v>18.268699999999999</v>
      </c>
      <c r="I2201" s="1">
        <v>45506</v>
      </c>
      <c r="J2201">
        <v>22.21</v>
      </c>
      <c r="K2201" s="1">
        <v>44557</v>
      </c>
      <c r="L2201">
        <v>0.1870887918152157</v>
      </c>
      <c r="M2201" s="1">
        <v>45552</v>
      </c>
      <c r="N2201">
        <v>5.7012999999999998</v>
      </c>
      <c r="O2201" s="1">
        <v>45552</v>
      </c>
      <c r="P2201">
        <v>7.5921000000000003</v>
      </c>
      <c r="Q2201" s="1">
        <v>44557</v>
      </c>
      <c r="R2201">
        <v>4.638366728202048E-2</v>
      </c>
      <c r="S2201" s="1">
        <v>45552</v>
      </c>
      <c r="T2201">
        <v>7.7922000000000002</v>
      </c>
      <c r="U2201" s="1">
        <v>45552</v>
      </c>
      <c r="V2201">
        <v>8.4049999999999994</v>
      </c>
      <c r="W2201" s="1">
        <v>44557</v>
      </c>
      <c r="X2201">
        <v>7.0854770796571806E-2</v>
      </c>
      <c r="Y2201" s="1">
        <v>45576</v>
      </c>
      <c r="Z2201">
        <v>6.0244</v>
      </c>
      <c r="AA2201" s="1">
        <v>45576</v>
      </c>
      <c r="AB2201">
        <v>6.5787000000000004</v>
      </c>
      <c r="AC2201" s="1">
        <v>44557</v>
      </c>
      <c r="AD2201">
        <v>4.317114013312752E-2</v>
      </c>
      <c r="AE2201" s="1">
        <v>45552</v>
      </c>
      <c r="AF2201">
        <v>10.1066</v>
      </c>
      <c r="AG2201" s="1">
        <v>45552</v>
      </c>
      <c r="AH2201">
        <v>8.7934999999999999</v>
      </c>
      <c r="AI2201" s="1">
        <v>44557</v>
      </c>
      <c r="AJ2201">
        <v>6.8915128516152349E-2</v>
      </c>
      <c r="AO2201" s="1">
        <v>44557</v>
      </c>
      <c r="AP2201">
        <v>2.7254431235041652E-2</v>
      </c>
      <c r="AU2201" s="1">
        <v>44557</v>
      </c>
      <c r="AV2201">
        <v>3.619883030506834E-2</v>
      </c>
      <c r="AW2201" s="1">
        <v>45552</v>
      </c>
      <c r="AX2201">
        <v>14.893000000000001</v>
      </c>
      <c r="AY2201" s="1">
        <v>45552</v>
      </c>
      <c r="AZ2201">
        <v>15.172499999999999</v>
      </c>
      <c r="BA2201" s="1">
        <v>44557</v>
      </c>
      <c r="BB2201">
        <v>0.15827123759691833</v>
      </c>
      <c r="BC2201" s="1">
        <v>45552</v>
      </c>
      <c r="BD2201">
        <v>22.979800000000001</v>
      </c>
      <c r="BE2201" s="1">
        <v>45552</v>
      </c>
      <c r="BF2201">
        <v>24.956399999999999</v>
      </c>
      <c r="BG2201" s="1">
        <v>44557</v>
      </c>
      <c r="BH2201">
        <v>0.21998769508199889</v>
      </c>
    </row>
    <row r="2202" spans="1:60" x14ac:dyDescent="0.3">
      <c r="A2202" s="1">
        <v>45553</v>
      </c>
      <c r="B2202">
        <v>14.3889</v>
      </c>
      <c r="C2202" s="1">
        <v>45553</v>
      </c>
      <c r="D2202">
        <v>18.576000000000001</v>
      </c>
      <c r="E2202" s="1">
        <v>44558</v>
      </c>
      <c r="F2202">
        <v>0.14210466346591372</v>
      </c>
      <c r="G2202" s="1">
        <v>45509</v>
      </c>
      <c r="H2202">
        <v>19.292100000000001</v>
      </c>
      <c r="I2202" s="1">
        <v>45509</v>
      </c>
      <c r="J2202">
        <v>24.777999999999999</v>
      </c>
      <c r="K2202" s="1">
        <v>44558</v>
      </c>
      <c r="L2202">
        <v>0.18017580355315357</v>
      </c>
      <c r="M2202" s="1">
        <v>45553</v>
      </c>
      <c r="N2202">
        <v>5.3228</v>
      </c>
      <c r="O2202" s="1">
        <v>45553</v>
      </c>
      <c r="P2202">
        <v>9.2677999999999994</v>
      </c>
      <c r="Q2202" s="1">
        <v>44558</v>
      </c>
      <c r="R2202">
        <v>4.5423464598721042E-2</v>
      </c>
      <c r="S2202" s="1">
        <v>45553</v>
      </c>
      <c r="T2202">
        <v>7.9321000000000002</v>
      </c>
      <c r="U2202" s="1">
        <v>45553</v>
      </c>
      <c r="V2202">
        <v>8.8765000000000001</v>
      </c>
      <c r="W2202" s="1">
        <v>44558</v>
      </c>
      <c r="X2202">
        <v>6.7555948328962862E-2</v>
      </c>
      <c r="Y2202" s="1">
        <v>45579</v>
      </c>
      <c r="Z2202">
        <v>6.11</v>
      </c>
      <c r="AA2202" s="1">
        <v>45579</v>
      </c>
      <c r="AB2202">
        <v>6.6113999999999997</v>
      </c>
      <c r="AC2202" s="1">
        <v>44558</v>
      </c>
      <c r="AD2202">
        <v>4.2083289203246402E-2</v>
      </c>
      <c r="AE2202" s="1">
        <v>45553</v>
      </c>
      <c r="AF2202">
        <v>9.8758999999999997</v>
      </c>
      <c r="AG2202" s="1">
        <v>45553</v>
      </c>
      <c r="AH2202">
        <v>15.468500000000001</v>
      </c>
      <c r="AI2202" s="1">
        <v>44558</v>
      </c>
      <c r="AJ2202">
        <v>6.7974744563513795E-2</v>
      </c>
      <c r="AO2202" s="1">
        <v>44558</v>
      </c>
      <c r="AP2202">
        <v>2.7319492216768215E-2</v>
      </c>
      <c r="AU2202" s="1">
        <v>44558</v>
      </c>
      <c r="AV2202">
        <v>3.6121371270039782E-2</v>
      </c>
      <c r="AW2202" s="1">
        <v>45553</v>
      </c>
      <c r="AX2202">
        <v>14.988899999999999</v>
      </c>
      <c r="AY2202" s="1">
        <v>45553</v>
      </c>
      <c r="AZ2202">
        <v>15.3467</v>
      </c>
      <c r="BA2202" s="1">
        <v>44558</v>
      </c>
      <c r="BB2202">
        <v>0.15518147999174481</v>
      </c>
      <c r="BC2202" s="1">
        <v>45553</v>
      </c>
      <c r="BD2202">
        <v>23.057300000000001</v>
      </c>
      <c r="BE2202" s="1">
        <v>45553</v>
      </c>
      <c r="BF2202">
        <v>24.912199999999999</v>
      </c>
      <c r="BG2202" s="1">
        <v>44558</v>
      </c>
      <c r="BH2202">
        <v>0.21565189397387438</v>
      </c>
    </row>
    <row r="2203" spans="1:60" x14ac:dyDescent="0.3">
      <c r="A2203" s="1">
        <v>45554</v>
      </c>
      <c r="B2203">
        <v>13.507099999999999</v>
      </c>
      <c r="C2203" s="1">
        <v>45554</v>
      </c>
      <c r="D2203">
        <v>17.320399999999999</v>
      </c>
      <c r="E2203" s="1">
        <v>44559</v>
      </c>
      <c r="F2203">
        <v>0.142105138185839</v>
      </c>
      <c r="G2203" s="1">
        <v>45510</v>
      </c>
      <c r="H2203">
        <v>17.892399999999999</v>
      </c>
      <c r="I2203" s="1">
        <v>45510</v>
      </c>
      <c r="J2203">
        <v>22.180900000000001</v>
      </c>
      <c r="K2203" s="1">
        <v>44559</v>
      </c>
      <c r="L2203">
        <v>0.18054435117324136</v>
      </c>
      <c r="M2203" s="1">
        <v>45554</v>
      </c>
      <c r="N2203">
        <v>5.7855999999999996</v>
      </c>
      <c r="O2203" s="1">
        <v>45554</v>
      </c>
      <c r="P2203">
        <v>6.9318999999999997</v>
      </c>
      <c r="Q2203" s="1">
        <v>44559</v>
      </c>
      <c r="R2203">
        <v>4.5433972928226714E-2</v>
      </c>
      <c r="S2203" s="1">
        <v>45554</v>
      </c>
      <c r="T2203">
        <v>7.9405000000000001</v>
      </c>
      <c r="U2203" s="1">
        <v>45554</v>
      </c>
      <c r="V2203">
        <v>8.3026</v>
      </c>
      <c r="W2203" s="1">
        <v>44559</v>
      </c>
      <c r="X2203">
        <v>6.8465003848684258E-2</v>
      </c>
      <c r="Y2203" s="1">
        <v>45580</v>
      </c>
      <c r="Z2203">
        <v>6.1265000000000001</v>
      </c>
      <c r="AA2203" s="1">
        <v>45580</v>
      </c>
      <c r="AB2203">
        <v>6.8827999999999996</v>
      </c>
      <c r="AC2203" s="1">
        <v>44559</v>
      </c>
      <c r="AD2203">
        <v>4.2575075325472687E-2</v>
      </c>
      <c r="AE2203" s="1">
        <v>45554</v>
      </c>
      <c r="AF2203">
        <v>9.4326000000000008</v>
      </c>
      <c r="AG2203" s="1">
        <v>45554</v>
      </c>
      <c r="AH2203">
        <v>11.676500000000001</v>
      </c>
      <c r="AI2203" s="1">
        <v>44559</v>
      </c>
      <c r="AJ2203">
        <v>6.7984077396524942E-2</v>
      </c>
      <c r="AO2203" s="1">
        <v>44559</v>
      </c>
      <c r="AP2203">
        <v>2.7677842302112142E-2</v>
      </c>
      <c r="AU2203" s="1">
        <v>44559</v>
      </c>
      <c r="AV2203">
        <v>3.6306068119672998E-2</v>
      </c>
      <c r="AW2203" s="1">
        <v>45554</v>
      </c>
      <c r="AX2203">
        <v>14.712300000000001</v>
      </c>
      <c r="AY2203" s="1">
        <v>45554</v>
      </c>
      <c r="AZ2203">
        <v>15.2578</v>
      </c>
      <c r="BA2203" s="1">
        <v>44559</v>
      </c>
      <c r="BB2203">
        <v>0.15685515138445882</v>
      </c>
      <c r="BC2203" s="1">
        <v>45554</v>
      </c>
      <c r="BD2203">
        <v>21.6557</v>
      </c>
      <c r="BE2203" s="1">
        <v>45554</v>
      </c>
      <c r="BF2203">
        <v>23.817799999999998</v>
      </c>
      <c r="BG2203" s="1">
        <v>44559</v>
      </c>
      <c r="BH2203">
        <v>0.21562395101431486</v>
      </c>
    </row>
    <row r="2204" spans="1:60" x14ac:dyDescent="0.3">
      <c r="A2204" s="1">
        <v>45555</v>
      </c>
      <c r="B2204">
        <v>13.4779</v>
      </c>
      <c r="C2204" s="1">
        <v>45555</v>
      </c>
      <c r="D2204">
        <v>17.429200000000002</v>
      </c>
      <c r="E2204" s="1">
        <v>44560</v>
      </c>
      <c r="F2204">
        <v>0.13977414218934484</v>
      </c>
      <c r="G2204" s="1">
        <v>45511</v>
      </c>
      <c r="H2204">
        <v>16.242799999999999</v>
      </c>
      <c r="I2204" s="1">
        <v>45511</v>
      </c>
      <c r="J2204">
        <v>19.6829</v>
      </c>
      <c r="K2204" s="1">
        <v>44560</v>
      </c>
      <c r="L2204">
        <v>0.17986451593370659</v>
      </c>
      <c r="M2204" s="1">
        <v>45555</v>
      </c>
      <c r="N2204">
        <v>4.6963999999999997</v>
      </c>
      <c r="O2204" s="1">
        <v>45555</v>
      </c>
      <c r="P2204">
        <v>7.6398000000000001</v>
      </c>
      <c r="Q2204" s="1">
        <v>44560</v>
      </c>
      <c r="R2204">
        <v>4.5377464144012475E-2</v>
      </c>
      <c r="S2204" s="1">
        <v>45555</v>
      </c>
      <c r="T2204">
        <v>7.8539000000000003</v>
      </c>
      <c r="U2204" s="1">
        <v>45555</v>
      </c>
      <c r="V2204">
        <v>8.4044000000000008</v>
      </c>
      <c r="W2204" s="1">
        <v>44560</v>
      </c>
      <c r="X2204">
        <v>6.8721425569222769E-2</v>
      </c>
      <c r="Y2204" s="1">
        <v>45581</v>
      </c>
      <c r="Z2204">
        <v>6.0933999999999999</v>
      </c>
      <c r="AA2204" s="1">
        <v>45581</v>
      </c>
      <c r="AB2204">
        <v>6.9981999999999998</v>
      </c>
      <c r="AC2204" s="1">
        <v>44560</v>
      </c>
      <c r="AD2204">
        <v>4.2845879136355541E-2</v>
      </c>
      <c r="AE2204" s="1">
        <v>45555</v>
      </c>
      <c r="AF2204">
        <v>9.1598000000000006</v>
      </c>
      <c r="AG2204" s="1">
        <v>45555</v>
      </c>
      <c r="AH2204">
        <v>8.5343</v>
      </c>
      <c r="AI2204" s="1">
        <v>44560</v>
      </c>
      <c r="AJ2204">
        <v>6.8610092992998528E-2</v>
      </c>
      <c r="AO2204" s="1">
        <v>44560</v>
      </c>
      <c r="AP2204">
        <v>2.7671907235320373E-2</v>
      </c>
      <c r="AU2204" s="1">
        <v>44560</v>
      </c>
      <c r="AV2204">
        <v>3.6244767895214323E-2</v>
      </c>
      <c r="AW2204" s="1">
        <v>45555</v>
      </c>
      <c r="AX2204">
        <v>14.2593</v>
      </c>
      <c r="AY2204" s="1">
        <v>45555</v>
      </c>
      <c r="AZ2204">
        <v>14.7409</v>
      </c>
      <c r="BA2204" s="1">
        <v>44560</v>
      </c>
      <c r="BB2204">
        <v>0.15766520904568096</v>
      </c>
      <c r="BC2204" s="1">
        <v>45555</v>
      </c>
      <c r="BD2204">
        <v>21.5275</v>
      </c>
      <c r="BE2204" s="1">
        <v>45555</v>
      </c>
      <c r="BF2204">
        <v>23.489599999999999</v>
      </c>
      <c r="BG2204" s="1">
        <v>44560</v>
      </c>
      <c r="BH2204">
        <v>0.21473780331722497</v>
      </c>
    </row>
    <row r="2205" spans="1:60" x14ac:dyDescent="0.3">
      <c r="A2205" s="1">
        <v>45558</v>
      </c>
      <c r="B2205">
        <v>13.244999999999999</v>
      </c>
      <c r="C2205" s="1">
        <v>45558</v>
      </c>
      <c r="D2205">
        <v>17.134399999999999</v>
      </c>
      <c r="E2205" s="1">
        <v>44561</v>
      </c>
      <c r="F2205">
        <v>0.13892501351966222</v>
      </c>
      <c r="G2205" s="1">
        <v>45512</v>
      </c>
      <c r="H2205">
        <v>16.658899999999999</v>
      </c>
      <c r="I2205" s="1">
        <v>45512</v>
      </c>
      <c r="J2205">
        <v>20.5181</v>
      </c>
      <c r="K2205" s="1">
        <v>44561</v>
      </c>
      <c r="L2205">
        <v>0.1785619493107054</v>
      </c>
      <c r="M2205" s="1">
        <v>45558</v>
      </c>
      <c r="N2205">
        <v>5.6978999999999997</v>
      </c>
      <c r="O2205" s="1">
        <v>45558</v>
      </c>
      <c r="P2205">
        <v>5.3739999999999997</v>
      </c>
      <c r="Q2205" s="1">
        <v>44561</v>
      </c>
      <c r="R2205">
        <v>4.5021549998747391E-2</v>
      </c>
      <c r="S2205" s="1">
        <v>45558</v>
      </c>
      <c r="T2205">
        <v>7.8235999999999999</v>
      </c>
      <c r="U2205" s="1">
        <v>45558</v>
      </c>
      <c r="V2205">
        <v>8.1653000000000002</v>
      </c>
      <c r="W2205" s="1">
        <v>44561</v>
      </c>
      <c r="X2205">
        <v>6.824771224038205E-2</v>
      </c>
      <c r="Y2205" s="1">
        <v>45582</v>
      </c>
      <c r="Z2205">
        <v>7.806</v>
      </c>
      <c r="AA2205" s="1">
        <v>45582</v>
      </c>
      <c r="AB2205">
        <v>21.941299999999998</v>
      </c>
      <c r="AC2205" s="1">
        <v>44561</v>
      </c>
      <c r="AD2205">
        <v>4.2590452442956839E-2</v>
      </c>
      <c r="AE2205" s="1">
        <v>45558</v>
      </c>
      <c r="AF2205">
        <v>12.2842</v>
      </c>
      <c r="AG2205" s="1">
        <v>45558</v>
      </c>
      <c r="AH2205">
        <v>12.526999999999999</v>
      </c>
      <c r="AI2205" s="1">
        <v>44561</v>
      </c>
      <c r="AJ2205">
        <v>6.8114391997666071E-2</v>
      </c>
      <c r="AO2205" s="1">
        <v>44561</v>
      </c>
      <c r="AP2205">
        <v>2.7454072829199351E-2</v>
      </c>
      <c r="AU2205" s="1">
        <v>44561</v>
      </c>
      <c r="AV2205">
        <v>3.5956721383412445E-2</v>
      </c>
      <c r="AW2205" s="1">
        <v>45558</v>
      </c>
      <c r="AX2205">
        <v>13.9954</v>
      </c>
      <c r="AY2205" s="1">
        <v>45558</v>
      </c>
      <c r="AZ2205">
        <v>14.571300000000001</v>
      </c>
      <c r="BA2205" s="1">
        <v>44561</v>
      </c>
      <c r="BB2205">
        <v>0.15643520583057335</v>
      </c>
      <c r="BC2205" s="1">
        <v>45558</v>
      </c>
      <c r="BD2205">
        <v>20.974499999999999</v>
      </c>
      <c r="BE2205" s="1">
        <v>45558</v>
      </c>
      <c r="BF2205">
        <v>23.480399999999999</v>
      </c>
      <c r="BG2205" s="1">
        <v>44561</v>
      </c>
      <c r="BH2205">
        <v>0.21306209565898848</v>
      </c>
    </row>
    <row r="2206" spans="1:60" x14ac:dyDescent="0.3">
      <c r="A2206" s="1">
        <v>45559</v>
      </c>
      <c r="B2206">
        <v>13.173</v>
      </c>
      <c r="C2206" s="1">
        <v>45559</v>
      </c>
      <c r="D2206">
        <v>17.061599999999999</v>
      </c>
      <c r="E2206" s="1">
        <v>44562</v>
      </c>
      <c r="F2206">
        <v>0.1386102407419815</v>
      </c>
      <c r="G2206" s="1">
        <v>45513</v>
      </c>
      <c r="H2206">
        <v>16.141200000000001</v>
      </c>
      <c r="I2206" s="1">
        <v>45513</v>
      </c>
      <c r="J2206">
        <v>20.0045</v>
      </c>
      <c r="K2206" s="1">
        <v>44562</v>
      </c>
      <c r="L2206">
        <v>0.17975763414393772</v>
      </c>
      <c r="M2206" s="1">
        <v>45559</v>
      </c>
      <c r="N2206">
        <v>5.7718999999999996</v>
      </c>
      <c r="O2206" s="1">
        <v>45559</v>
      </c>
      <c r="P2206">
        <v>7.2938999999999998</v>
      </c>
      <c r="Q2206" s="1">
        <v>44562</v>
      </c>
      <c r="R2206">
        <v>4.5148253342350328E-2</v>
      </c>
      <c r="S2206" s="1">
        <v>45559</v>
      </c>
      <c r="T2206">
        <v>7.7519999999999998</v>
      </c>
      <c r="U2206" s="1">
        <v>45559</v>
      </c>
      <c r="V2206">
        <v>8.2822999999999993</v>
      </c>
      <c r="W2206" s="1">
        <v>44562</v>
      </c>
      <c r="X2206">
        <v>6.722689852091851E-2</v>
      </c>
      <c r="Y2206" s="1">
        <v>45583</v>
      </c>
      <c r="Z2206">
        <v>6.1148999999999996</v>
      </c>
      <c r="AA2206" s="1">
        <v>45583</v>
      </c>
      <c r="AB2206">
        <v>7.7077</v>
      </c>
      <c r="AC2206" s="1">
        <v>44562</v>
      </c>
      <c r="AD2206">
        <v>4.1884542602724749E-2</v>
      </c>
      <c r="AE2206" s="1">
        <v>45559</v>
      </c>
      <c r="AF2206">
        <v>7.8437000000000001</v>
      </c>
      <c r="AG2206" s="1">
        <v>45559</v>
      </c>
      <c r="AH2206">
        <v>12.0623</v>
      </c>
      <c r="AI2206" s="1">
        <v>44562</v>
      </c>
      <c r="AJ2206">
        <v>6.8658851371056442E-2</v>
      </c>
      <c r="AO2206" s="1">
        <v>44562</v>
      </c>
      <c r="AP2206">
        <v>2.760443840513619E-2</v>
      </c>
      <c r="AU2206" s="1">
        <v>44562</v>
      </c>
      <c r="AV2206">
        <v>3.6243756187906553E-2</v>
      </c>
      <c r="AW2206" s="1">
        <v>45559</v>
      </c>
      <c r="AX2206">
        <v>14.0227</v>
      </c>
      <c r="AY2206" s="1">
        <v>45559</v>
      </c>
      <c r="AZ2206">
        <v>14.737399999999999</v>
      </c>
      <c r="BA2206" s="1">
        <v>44562</v>
      </c>
      <c r="BB2206">
        <v>0.15687915651792242</v>
      </c>
      <c r="BC2206" s="1">
        <v>45559</v>
      </c>
      <c r="BD2206">
        <v>20.766400000000001</v>
      </c>
      <c r="BE2206" s="1">
        <v>45559</v>
      </c>
      <c r="BF2206">
        <v>23.408899999999999</v>
      </c>
      <c r="BG2206" s="1">
        <v>44562</v>
      </c>
      <c r="BH2206">
        <v>0.21213667334718056</v>
      </c>
    </row>
    <row r="2207" spans="1:60" x14ac:dyDescent="0.3">
      <c r="A2207" s="1">
        <v>45560</v>
      </c>
      <c r="B2207">
        <v>13.384399999999999</v>
      </c>
      <c r="C2207" s="1">
        <v>45560</v>
      </c>
      <c r="D2207">
        <v>17.418600000000001</v>
      </c>
      <c r="E2207" s="1">
        <v>44563</v>
      </c>
      <c r="F2207">
        <v>0.13657254027615351</v>
      </c>
      <c r="G2207" s="1">
        <v>45516</v>
      </c>
      <c r="H2207">
        <v>15.7075</v>
      </c>
      <c r="I2207" s="1">
        <v>45516</v>
      </c>
      <c r="J2207">
        <v>18.965900000000001</v>
      </c>
      <c r="K2207" s="1">
        <v>44563</v>
      </c>
      <c r="L2207">
        <v>0.18003154038528107</v>
      </c>
      <c r="M2207" s="1">
        <v>45560</v>
      </c>
      <c r="N2207">
        <v>5.6859999999999999</v>
      </c>
      <c r="O2207" s="1">
        <v>45560</v>
      </c>
      <c r="P2207">
        <v>6.7184999999999997</v>
      </c>
      <c r="Q2207" s="1">
        <v>44563</v>
      </c>
      <c r="R2207">
        <v>4.4903400370422529E-2</v>
      </c>
      <c r="S2207" s="1">
        <v>45560</v>
      </c>
      <c r="T2207">
        <v>7.7343999999999999</v>
      </c>
      <c r="U2207" s="1">
        <v>45560</v>
      </c>
      <c r="V2207">
        <v>8.3950999999999993</v>
      </c>
      <c r="W2207" s="1">
        <v>44563</v>
      </c>
      <c r="X2207">
        <v>6.7696492309295475E-2</v>
      </c>
      <c r="Y2207" s="1">
        <v>45586</v>
      </c>
      <c r="Z2207">
        <v>5.9154</v>
      </c>
      <c r="AA2207" s="1">
        <v>45586</v>
      </c>
      <c r="AB2207">
        <v>7.5030000000000001</v>
      </c>
      <c r="AC2207" s="1">
        <v>44563</v>
      </c>
      <c r="AD2207">
        <v>4.2193079856867162E-2</v>
      </c>
      <c r="AE2207" s="1">
        <v>45560</v>
      </c>
      <c r="AF2207">
        <v>9.9621999999999993</v>
      </c>
      <c r="AG2207" s="1">
        <v>45560</v>
      </c>
      <c r="AH2207">
        <v>10.653600000000001</v>
      </c>
      <c r="AI2207" s="1">
        <v>44563</v>
      </c>
      <c r="AJ2207">
        <v>6.8485162493968535E-2</v>
      </c>
      <c r="AO2207" s="1">
        <v>44563</v>
      </c>
      <c r="AP2207">
        <v>2.7826650291073347E-2</v>
      </c>
      <c r="AU2207" s="1">
        <v>44563</v>
      </c>
      <c r="AV2207">
        <v>3.6486345482314622E-2</v>
      </c>
      <c r="AW2207" s="1">
        <v>45560</v>
      </c>
      <c r="AX2207">
        <v>13.862</v>
      </c>
      <c r="AY2207" s="1">
        <v>45560</v>
      </c>
      <c r="AZ2207">
        <v>14.5853</v>
      </c>
      <c r="BA2207" s="1">
        <v>44563</v>
      </c>
      <c r="BB2207">
        <v>0.15804365362250639</v>
      </c>
      <c r="BC2207" s="1">
        <v>45560</v>
      </c>
      <c r="BD2207">
        <v>21.5915</v>
      </c>
      <c r="BE2207" s="1">
        <v>45560</v>
      </c>
      <c r="BF2207">
        <v>23.905200000000001</v>
      </c>
      <c r="BG2207" s="1">
        <v>44563</v>
      </c>
      <c r="BH2207">
        <v>0.21269299929579533</v>
      </c>
    </row>
    <row r="2208" spans="1:60" x14ac:dyDescent="0.3">
      <c r="A2208" s="1">
        <v>45561</v>
      </c>
      <c r="B2208">
        <v>13.5025</v>
      </c>
      <c r="C2208" s="1">
        <v>45561</v>
      </c>
      <c r="D2208">
        <v>17.453600000000002</v>
      </c>
      <c r="E2208" s="1">
        <v>44564</v>
      </c>
      <c r="F2208">
        <v>0.13578289703275609</v>
      </c>
      <c r="G2208" s="1">
        <v>45517</v>
      </c>
      <c r="H2208">
        <v>15.226699999999999</v>
      </c>
      <c r="I2208" s="1">
        <v>45517</v>
      </c>
      <c r="J2208">
        <v>18.409300000000002</v>
      </c>
      <c r="K2208" s="1">
        <v>44564</v>
      </c>
      <c r="L2208">
        <v>0.17916088893350879</v>
      </c>
      <c r="M2208" s="1">
        <v>45561</v>
      </c>
      <c r="N2208">
        <v>4.7750000000000004</v>
      </c>
      <c r="O2208" s="1">
        <v>45561</v>
      </c>
      <c r="P2208">
        <v>6.9031000000000002</v>
      </c>
      <c r="Q2208" s="1">
        <v>44564</v>
      </c>
      <c r="R2208">
        <v>4.4556335336329245E-2</v>
      </c>
      <c r="S2208" s="1">
        <v>45561</v>
      </c>
      <c r="T2208">
        <v>7.6307</v>
      </c>
      <c r="U2208" s="1">
        <v>45561</v>
      </c>
      <c r="V2208">
        <v>8.2388999999999992</v>
      </c>
      <c r="W2208" s="1">
        <v>44564</v>
      </c>
      <c r="X2208">
        <v>7.0427230674429186E-2</v>
      </c>
      <c r="Y2208" s="1">
        <v>45587</v>
      </c>
      <c r="Z2208">
        <v>7.0255000000000001</v>
      </c>
      <c r="AA2208" s="1">
        <v>45587</v>
      </c>
      <c r="AB2208">
        <v>8.4116</v>
      </c>
      <c r="AC2208" s="1">
        <v>44564</v>
      </c>
      <c r="AD2208">
        <v>4.3673935679917446E-2</v>
      </c>
      <c r="AE2208" s="1">
        <v>45561</v>
      </c>
      <c r="AF2208">
        <v>8.2193000000000005</v>
      </c>
      <c r="AG2208" s="1">
        <v>45561</v>
      </c>
      <c r="AH2208">
        <v>9.3468</v>
      </c>
      <c r="AI2208" s="1">
        <v>44564</v>
      </c>
      <c r="AJ2208">
        <v>7.0846308364203289E-2</v>
      </c>
      <c r="AO2208" s="1">
        <v>44564</v>
      </c>
      <c r="AP2208">
        <v>2.7826650291073347E-2</v>
      </c>
      <c r="AU2208" s="1">
        <v>44564</v>
      </c>
      <c r="AV2208">
        <v>3.6486345482314622E-2</v>
      </c>
      <c r="AW2208" s="1">
        <v>45561</v>
      </c>
      <c r="AX2208">
        <v>14.1418</v>
      </c>
      <c r="AY2208" s="1">
        <v>45561</v>
      </c>
      <c r="AZ2208">
        <v>14.6279</v>
      </c>
      <c r="BA2208" s="1">
        <v>44564</v>
      </c>
      <c r="BB2208">
        <v>0.16561613730509578</v>
      </c>
      <c r="BC2208" s="1">
        <v>45561</v>
      </c>
      <c r="BD2208">
        <v>21.3749</v>
      </c>
      <c r="BE2208" s="1">
        <v>45561</v>
      </c>
      <c r="BF2208">
        <v>23.775700000000001</v>
      </c>
      <c r="BG2208" s="1">
        <v>44564</v>
      </c>
      <c r="BH2208">
        <v>0.21229177091006121</v>
      </c>
    </row>
    <row r="2209" spans="1:60" x14ac:dyDescent="0.3">
      <c r="A2209" s="1">
        <v>45562</v>
      </c>
      <c r="B2209">
        <v>14.1594</v>
      </c>
      <c r="C2209" s="1">
        <v>45562</v>
      </c>
      <c r="D2209">
        <v>18.533899999999999</v>
      </c>
      <c r="E2209" s="1">
        <v>44565</v>
      </c>
      <c r="F2209">
        <v>0.13478406451936334</v>
      </c>
      <c r="G2209" s="1">
        <v>45518</v>
      </c>
      <c r="H2209">
        <v>14.3476</v>
      </c>
      <c r="I2209" s="1">
        <v>45518</v>
      </c>
      <c r="J2209">
        <v>17.251999999999999</v>
      </c>
      <c r="K2209" s="1">
        <v>44565</v>
      </c>
      <c r="L2209">
        <v>0.17828994216858604</v>
      </c>
      <c r="M2209" s="1">
        <v>45562</v>
      </c>
      <c r="N2209">
        <v>5.3118999999999996</v>
      </c>
      <c r="O2209" s="1">
        <v>45562</v>
      </c>
      <c r="P2209">
        <v>7.4706000000000001</v>
      </c>
      <c r="Q2209" s="1">
        <v>44565</v>
      </c>
      <c r="R2209">
        <v>4.4516999786364392E-2</v>
      </c>
      <c r="S2209" s="1">
        <v>45562</v>
      </c>
      <c r="T2209">
        <v>7.8178000000000001</v>
      </c>
      <c r="U2209" s="1">
        <v>45562</v>
      </c>
      <c r="V2209">
        <v>8.3438999999999997</v>
      </c>
      <c r="W2209" s="1">
        <v>44565</v>
      </c>
      <c r="X2209">
        <v>6.989581811196921E-2</v>
      </c>
      <c r="Y2209" s="1">
        <v>45588</v>
      </c>
      <c r="Z2209">
        <v>6.3696000000000002</v>
      </c>
      <c r="AA2209" s="1">
        <v>45588</v>
      </c>
      <c r="AB2209">
        <v>7.4103000000000003</v>
      </c>
      <c r="AC2209" s="1">
        <v>44565</v>
      </c>
      <c r="AD2209">
        <v>4.3369251909542085E-2</v>
      </c>
      <c r="AE2209" s="1">
        <v>45562</v>
      </c>
      <c r="AF2209">
        <v>11.489100000000001</v>
      </c>
      <c r="AG2209" s="1">
        <v>45562</v>
      </c>
      <c r="AH2209">
        <v>12.878399999999999</v>
      </c>
      <c r="AI2209" s="1">
        <v>44565</v>
      </c>
      <c r="AJ2209">
        <v>7.029028857982185E-2</v>
      </c>
      <c r="AO2209" s="1">
        <v>44565</v>
      </c>
      <c r="AP2209">
        <v>2.8058985892219591E-2</v>
      </c>
      <c r="AU2209" s="1">
        <v>44565</v>
      </c>
      <c r="AV2209">
        <v>3.6203999676009228E-2</v>
      </c>
      <c r="AW2209" s="1">
        <v>45562</v>
      </c>
      <c r="AX2209">
        <v>13.973000000000001</v>
      </c>
      <c r="AY2209" s="1">
        <v>45562</v>
      </c>
      <c r="AZ2209">
        <v>14.539099999999999</v>
      </c>
      <c r="BA2209" s="1">
        <v>44565</v>
      </c>
      <c r="BB2209">
        <v>0.16450713781804174</v>
      </c>
      <c r="BC2209" s="1">
        <v>45562</v>
      </c>
      <c r="BD2209">
        <v>22.0456</v>
      </c>
      <c r="BE2209" s="1">
        <v>45562</v>
      </c>
      <c r="BF2209">
        <v>24.531700000000001</v>
      </c>
      <c r="BG2209" s="1">
        <v>44565</v>
      </c>
      <c r="BH2209">
        <v>0.21064229664804221</v>
      </c>
    </row>
    <row r="2210" spans="1:60" x14ac:dyDescent="0.3">
      <c r="A2210" s="1">
        <v>45565</v>
      </c>
      <c r="B2210">
        <v>13.775</v>
      </c>
      <c r="C2210" s="1">
        <v>45565</v>
      </c>
      <c r="D2210">
        <v>18.0686</v>
      </c>
      <c r="E2210" s="1">
        <v>44566</v>
      </c>
      <c r="F2210">
        <v>0.13992302323094818</v>
      </c>
      <c r="G2210" s="1">
        <v>45519</v>
      </c>
      <c r="H2210">
        <v>13.7676</v>
      </c>
      <c r="I2210" s="1">
        <v>45519</v>
      </c>
      <c r="J2210">
        <v>16.340900000000001</v>
      </c>
      <c r="K2210" s="1">
        <v>44566</v>
      </c>
      <c r="L2210">
        <v>0.17571787630716454</v>
      </c>
      <c r="M2210" s="1">
        <v>45565</v>
      </c>
      <c r="N2210">
        <v>5.3163999999999998</v>
      </c>
      <c r="O2210" s="1">
        <v>45565</v>
      </c>
      <c r="P2210">
        <v>7.2926000000000002</v>
      </c>
      <c r="Q2210" s="1">
        <v>44566</v>
      </c>
      <c r="R2210">
        <v>4.713584906532927E-2</v>
      </c>
      <c r="S2210" s="1">
        <v>45565</v>
      </c>
      <c r="T2210">
        <v>7.6943999999999999</v>
      </c>
      <c r="U2210" s="1">
        <v>45565</v>
      </c>
      <c r="V2210">
        <v>8.3132999999999999</v>
      </c>
      <c r="W2210" s="1">
        <v>44566</v>
      </c>
      <c r="X2210">
        <v>7.0375259701581094E-2</v>
      </c>
      <c r="Y2210" s="1">
        <v>45589</v>
      </c>
      <c r="Z2210">
        <v>5.4783999999999997</v>
      </c>
      <c r="AA2210" s="1">
        <v>45589</v>
      </c>
      <c r="AB2210">
        <v>7.3512000000000004</v>
      </c>
      <c r="AC2210" s="1">
        <v>44566</v>
      </c>
      <c r="AD2210">
        <v>4.4318341677720072E-2</v>
      </c>
      <c r="AE2210" s="1">
        <v>45565</v>
      </c>
      <c r="AF2210">
        <v>9.8016000000000005</v>
      </c>
      <c r="AG2210" s="1">
        <v>45565</v>
      </c>
      <c r="AH2210">
        <v>10.573</v>
      </c>
      <c r="AI2210" s="1">
        <v>44566</v>
      </c>
      <c r="AJ2210">
        <v>7.2772718167905606E-2</v>
      </c>
      <c r="AO2210" s="1">
        <v>44566</v>
      </c>
      <c r="AP2210">
        <v>2.8008546428018501E-2</v>
      </c>
      <c r="AU2210" s="1">
        <v>44566</v>
      </c>
      <c r="AV2210">
        <v>3.6182578823507554E-2</v>
      </c>
      <c r="AW2210" s="1">
        <v>45565</v>
      </c>
      <c r="AX2210">
        <v>14.031000000000001</v>
      </c>
      <c r="AY2210" s="1">
        <v>45565</v>
      </c>
      <c r="AZ2210">
        <v>14.7376</v>
      </c>
      <c r="BA2210" s="1">
        <v>44566</v>
      </c>
      <c r="BB2210">
        <v>0.16372943754202773</v>
      </c>
      <c r="BC2210" s="1">
        <v>45565</v>
      </c>
      <c r="BD2210">
        <v>21.362100000000002</v>
      </c>
      <c r="BE2210" s="1">
        <v>45565</v>
      </c>
      <c r="BF2210">
        <v>24.378599999999999</v>
      </c>
      <c r="BG2210" s="1">
        <v>44566</v>
      </c>
      <c r="BH2210">
        <v>0.22063911644654741</v>
      </c>
    </row>
    <row r="2211" spans="1:60" x14ac:dyDescent="0.3">
      <c r="A2211" s="1">
        <v>45566</v>
      </c>
      <c r="B2211">
        <v>14.726599999999999</v>
      </c>
      <c r="C2211" s="1">
        <v>45566</v>
      </c>
      <c r="D2211">
        <v>19.5854</v>
      </c>
      <c r="E2211" s="1">
        <v>44567</v>
      </c>
      <c r="F2211">
        <v>0.13987601983899503</v>
      </c>
      <c r="G2211" s="1">
        <v>45520</v>
      </c>
      <c r="H2211">
        <v>13.5571</v>
      </c>
      <c r="I2211" s="1">
        <v>45520</v>
      </c>
      <c r="J2211">
        <v>16.281300000000002</v>
      </c>
      <c r="K2211" s="1">
        <v>44567</v>
      </c>
      <c r="L2211">
        <v>0.17651524276976152</v>
      </c>
      <c r="M2211" s="1">
        <v>45566</v>
      </c>
      <c r="N2211">
        <v>5.0686</v>
      </c>
      <c r="O2211" s="1">
        <v>45566</v>
      </c>
      <c r="P2211">
        <v>6.9172000000000002</v>
      </c>
      <c r="Q2211" s="1">
        <v>44567</v>
      </c>
      <c r="R2211">
        <v>4.7123146614530917E-2</v>
      </c>
      <c r="S2211" s="1">
        <v>45566</v>
      </c>
      <c r="T2211">
        <v>7.7152000000000003</v>
      </c>
      <c r="U2211" s="1">
        <v>45566</v>
      </c>
      <c r="V2211">
        <v>8.2079000000000004</v>
      </c>
      <c r="W2211" s="1">
        <v>44567</v>
      </c>
      <c r="X2211">
        <v>7.0401550623997264E-2</v>
      </c>
      <c r="Y2211" s="1">
        <v>45590</v>
      </c>
      <c r="Z2211">
        <v>7.1546000000000003</v>
      </c>
      <c r="AA2211" s="1">
        <v>45590</v>
      </c>
      <c r="AB2211">
        <v>7.2255000000000003</v>
      </c>
      <c r="AC2211" s="1">
        <v>44567</v>
      </c>
      <c r="AD2211">
        <v>4.4426521464435653E-2</v>
      </c>
      <c r="AE2211" s="1">
        <v>45566</v>
      </c>
      <c r="AF2211">
        <v>8.6781000000000006</v>
      </c>
      <c r="AG2211" s="1">
        <v>45566</v>
      </c>
      <c r="AH2211">
        <v>11.0639</v>
      </c>
      <c r="AI2211" s="1">
        <v>44567</v>
      </c>
      <c r="AJ2211">
        <v>7.268537351931123E-2</v>
      </c>
      <c r="AO2211" s="1">
        <v>44567</v>
      </c>
      <c r="AP2211">
        <v>2.801172790523138E-2</v>
      </c>
      <c r="AU2211" s="1">
        <v>44567</v>
      </c>
      <c r="AV2211">
        <v>3.4690580841264182E-2</v>
      </c>
      <c r="AW2211" s="1">
        <v>45566</v>
      </c>
      <c r="AX2211">
        <v>14.039</v>
      </c>
      <c r="AY2211" s="1">
        <v>45566</v>
      </c>
      <c r="AZ2211">
        <v>14.6724</v>
      </c>
      <c r="BA2211" s="1">
        <v>44567</v>
      </c>
      <c r="BB2211">
        <v>0.16342322659160854</v>
      </c>
      <c r="BC2211" s="1">
        <v>45566</v>
      </c>
      <c r="BD2211">
        <v>22.325700000000001</v>
      </c>
      <c r="BE2211" s="1">
        <v>45566</v>
      </c>
      <c r="BF2211">
        <v>25.151</v>
      </c>
      <c r="BG2211" s="1">
        <v>44567</v>
      </c>
      <c r="BH2211">
        <v>0.22060781328814982</v>
      </c>
    </row>
    <row r="2212" spans="1:60" x14ac:dyDescent="0.3">
      <c r="A2212" s="1">
        <v>45567</v>
      </c>
      <c r="B2212">
        <v>14.683</v>
      </c>
      <c r="C2212" s="1">
        <v>45567</v>
      </c>
      <c r="D2212">
        <v>19.3583</v>
      </c>
      <c r="E2212" s="1">
        <v>44568</v>
      </c>
      <c r="F2212">
        <v>0.13945438489792075</v>
      </c>
      <c r="G2212" s="1">
        <v>45523</v>
      </c>
      <c r="H2212">
        <v>13.4519</v>
      </c>
      <c r="I2212" s="1">
        <v>45523</v>
      </c>
      <c r="J2212">
        <v>16.127800000000001</v>
      </c>
      <c r="K2212" s="1">
        <v>44568</v>
      </c>
      <c r="L2212">
        <v>0.17226011038857053</v>
      </c>
      <c r="M2212" s="1">
        <v>45567</v>
      </c>
      <c r="N2212">
        <v>4.9503000000000004</v>
      </c>
      <c r="O2212" s="1">
        <v>45567</v>
      </c>
      <c r="P2212">
        <v>7.3048000000000002</v>
      </c>
      <c r="Q2212" s="1">
        <v>44568</v>
      </c>
      <c r="R2212">
        <v>4.7392679599938439E-2</v>
      </c>
      <c r="S2212" s="1">
        <v>45567</v>
      </c>
      <c r="T2212">
        <v>7.4734999999999996</v>
      </c>
      <c r="U2212" s="1">
        <v>45567</v>
      </c>
      <c r="V2212">
        <v>8.2338000000000005</v>
      </c>
      <c r="W2212" s="1">
        <v>44568</v>
      </c>
      <c r="X2212">
        <v>7.0369219369589744E-2</v>
      </c>
      <c r="Y2212" s="1">
        <v>45593</v>
      </c>
      <c r="Z2212">
        <v>6.9988000000000001</v>
      </c>
      <c r="AA2212" s="1">
        <v>45593</v>
      </c>
      <c r="AB2212">
        <v>8.5279000000000007</v>
      </c>
      <c r="AC2212" s="1">
        <v>44568</v>
      </c>
      <c r="AD2212">
        <v>4.4420901121033494E-2</v>
      </c>
      <c r="AE2212" s="1">
        <v>45567</v>
      </c>
      <c r="AF2212">
        <v>11.1873</v>
      </c>
      <c r="AG2212" s="1">
        <v>45567</v>
      </c>
      <c r="AH2212">
        <v>10.841900000000001</v>
      </c>
      <c r="AI2212" s="1">
        <v>44568</v>
      </c>
      <c r="AJ2212">
        <v>7.272833958060608E-2</v>
      </c>
      <c r="AO2212" s="1">
        <v>44568</v>
      </c>
      <c r="AP2212">
        <v>2.7947121568125389E-2</v>
      </c>
      <c r="AU2212" s="1">
        <v>44568</v>
      </c>
      <c r="AV2212">
        <v>3.436061815612531E-2</v>
      </c>
      <c r="AW2212" s="1">
        <v>45567</v>
      </c>
      <c r="AX2212">
        <v>14.3596</v>
      </c>
      <c r="AY2212" s="1">
        <v>45567</v>
      </c>
      <c r="AZ2212">
        <v>15.012600000000001</v>
      </c>
      <c r="BA2212" s="1">
        <v>44568</v>
      </c>
      <c r="BB2212">
        <v>0.16271443478417724</v>
      </c>
      <c r="BC2212" s="1">
        <v>45567</v>
      </c>
      <c r="BD2212">
        <v>22.4315</v>
      </c>
      <c r="BE2212" s="1">
        <v>45567</v>
      </c>
      <c r="BF2212">
        <v>25.076000000000001</v>
      </c>
      <c r="BG2212" s="1">
        <v>44568</v>
      </c>
      <c r="BH2212">
        <v>0.21955313071800434</v>
      </c>
    </row>
    <row r="2213" spans="1:60" x14ac:dyDescent="0.3">
      <c r="A2213" s="1">
        <v>45568</v>
      </c>
      <c r="B2213">
        <v>15.1622</v>
      </c>
      <c r="C2213" s="1">
        <v>45568</v>
      </c>
      <c r="D2213">
        <v>20.1873</v>
      </c>
      <c r="E2213" s="1">
        <v>44569</v>
      </c>
      <c r="F2213">
        <v>0.14044727463708057</v>
      </c>
      <c r="G2213" s="1">
        <v>45524</v>
      </c>
      <c r="H2213">
        <v>13.8468</v>
      </c>
      <c r="I2213" s="1">
        <v>45524</v>
      </c>
      <c r="J2213">
        <v>16.538699999999999</v>
      </c>
      <c r="K2213" s="1">
        <v>44569</v>
      </c>
      <c r="L2213">
        <v>0.17306879951152054</v>
      </c>
      <c r="M2213" s="1">
        <v>45568</v>
      </c>
      <c r="N2213">
        <v>5.3319999999999999</v>
      </c>
      <c r="O2213" s="1">
        <v>45568</v>
      </c>
      <c r="P2213">
        <v>7.9127999999999998</v>
      </c>
      <c r="Q2213" s="1">
        <v>44569</v>
      </c>
      <c r="R2213">
        <v>4.739855945175591E-2</v>
      </c>
      <c r="S2213" s="1">
        <v>45568</v>
      </c>
      <c r="T2213">
        <v>7.8765999999999998</v>
      </c>
      <c r="U2213" s="1">
        <v>45568</v>
      </c>
      <c r="V2213">
        <v>8.4482999999999997</v>
      </c>
      <c r="W2213" s="1">
        <v>44569</v>
      </c>
      <c r="X2213">
        <v>7.0372995270990904E-2</v>
      </c>
      <c r="Y2213" s="1">
        <v>45594</v>
      </c>
      <c r="Z2213">
        <v>6.8155999999999999</v>
      </c>
      <c r="AA2213" s="1">
        <v>45594</v>
      </c>
      <c r="AB2213">
        <v>6.4424999999999999</v>
      </c>
      <c r="AC2213" s="1">
        <v>44569</v>
      </c>
      <c r="AD2213">
        <v>4.4513279154549598E-2</v>
      </c>
      <c r="AE2213" s="1">
        <v>45568</v>
      </c>
      <c r="AF2213">
        <v>10.695399999999999</v>
      </c>
      <c r="AG2213" s="1">
        <v>45568</v>
      </c>
      <c r="AH2213">
        <v>9.7940000000000005</v>
      </c>
      <c r="AI2213" s="1">
        <v>44569</v>
      </c>
      <c r="AJ2213">
        <v>7.3166977741521713E-2</v>
      </c>
      <c r="AO2213" s="1">
        <v>44569</v>
      </c>
      <c r="AP2213">
        <v>2.797404489360247E-2</v>
      </c>
      <c r="AU2213" s="1">
        <v>44569</v>
      </c>
      <c r="AV2213">
        <v>3.4402056244245326E-2</v>
      </c>
      <c r="AW2213" s="1">
        <v>45568</v>
      </c>
      <c r="AX2213">
        <v>14.6272</v>
      </c>
      <c r="AY2213" s="1">
        <v>45568</v>
      </c>
      <c r="AZ2213">
        <v>15.356999999999999</v>
      </c>
      <c r="BA2213" s="1">
        <v>44569</v>
      </c>
      <c r="BB2213">
        <v>0.16339653933809642</v>
      </c>
      <c r="BC2213" s="1">
        <v>45568</v>
      </c>
      <c r="BD2213">
        <v>23.003399999999999</v>
      </c>
      <c r="BE2213" s="1">
        <v>45568</v>
      </c>
      <c r="BF2213">
        <v>25.882000000000001</v>
      </c>
      <c r="BG2213" s="1">
        <v>44569</v>
      </c>
      <c r="BH2213">
        <v>0.22083973255315834</v>
      </c>
    </row>
    <row r="2214" spans="1:60" x14ac:dyDescent="0.3">
      <c r="A2214" s="1">
        <v>45569</v>
      </c>
      <c r="B2214">
        <v>14.4491</v>
      </c>
      <c r="C2214" s="1">
        <v>45569</v>
      </c>
      <c r="D2214">
        <v>19.182600000000001</v>
      </c>
      <c r="E2214" s="1">
        <v>44570</v>
      </c>
      <c r="F2214">
        <v>0.14065191922982875</v>
      </c>
      <c r="G2214" s="1">
        <v>45525</v>
      </c>
      <c r="H2214">
        <v>13.7355</v>
      </c>
      <c r="I2214" s="1">
        <v>45525</v>
      </c>
      <c r="J2214">
        <v>16.592099999999999</v>
      </c>
      <c r="K2214" s="1">
        <v>44570</v>
      </c>
      <c r="L2214">
        <v>0.17442163854285944</v>
      </c>
      <c r="M2214" s="1">
        <v>45569</v>
      </c>
      <c r="N2214">
        <v>4.7271000000000001</v>
      </c>
      <c r="O2214" s="1">
        <v>45569</v>
      </c>
      <c r="P2214">
        <v>7.1291000000000002</v>
      </c>
      <c r="Q2214" s="1">
        <v>44570</v>
      </c>
      <c r="R2214">
        <v>4.7358748406273972E-2</v>
      </c>
      <c r="S2214" s="1">
        <v>45569</v>
      </c>
      <c r="T2214">
        <v>7.7066999999999997</v>
      </c>
      <c r="U2214" s="1">
        <v>45569</v>
      </c>
      <c r="V2214">
        <v>8.3140999999999998</v>
      </c>
      <c r="W2214" s="1">
        <v>44570</v>
      </c>
      <c r="X2214">
        <v>7.0857532870251996E-2</v>
      </c>
      <c r="Y2214" s="1">
        <v>45595</v>
      </c>
      <c r="Z2214">
        <v>6.5555000000000003</v>
      </c>
      <c r="AA2214" s="1">
        <v>45595</v>
      </c>
      <c r="AB2214">
        <v>7.6645000000000003</v>
      </c>
      <c r="AC2214" s="1">
        <v>44570</v>
      </c>
      <c r="AD2214">
        <v>4.4725443142513754E-2</v>
      </c>
      <c r="AE2214" s="1">
        <v>45569</v>
      </c>
      <c r="AF2214">
        <v>8.6732999999999993</v>
      </c>
      <c r="AG2214" s="1">
        <v>45569</v>
      </c>
      <c r="AH2214">
        <v>9.2149000000000001</v>
      </c>
      <c r="AI2214" s="1">
        <v>44570</v>
      </c>
      <c r="AJ2214">
        <v>7.3573146591648861E-2</v>
      </c>
      <c r="AO2214" s="1">
        <v>44570</v>
      </c>
      <c r="AP2214">
        <v>2.7933498011101256E-2</v>
      </c>
      <c r="AU2214" s="1">
        <v>44570</v>
      </c>
      <c r="AV2214">
        <v>3.4460004916585137E-2</v>
      </c>
      <c r="AW2214" s="1">
        <v>45569</v>
      </c>
      <c r="AX2214">
        <v>14.8354</v>
      </c>
      <c r="AY2214" s="1">
        <v>45569</v>
      </c>
      <c r="AZ2214">
        <v>15.6776</v>
      </c>
      <c r="BA2214" s="1">
        <v>44570</v>
      </c>
      <c r="BB2214">
        <v>0.16463823334442149</v>
      </c>
      <c r="BC2214" s="1">
        <v>45569</v>
      </c>
      <c r="BD2214">
        <v>21.8018</v>
      </c>
      <c r="BE2214" s="1">
        <v>45569</v>
      </c>
      <c r="BF2214">
        <v>24.843699999999998</v>
      </c>
      <c r="BG2214" s="1">
        <v>44570</v>
      </c>
      <c r="BH2214">
        <v>0.22237494680296488</v>
      </c>
    </row>
    <row r="2215" spans="1:60" x14ac:dyDescent="0.3">
      <c r="A2215" s="1">
        <v>45572</v>
      </c>
      <c r="B2215">
        <v>15.414</v>
      </c>
      <c r="C2215" s="1">
        <v>45572</v>
      </c>
      <c r="D2215">
        <v>20.540099999999999</v>
      </c>
      <c r="E2215" s="1">
        <v>44571</v>
      </c>
      <c r="F2215">
        <v>0.1396145383814546</v>
      </c>
      <c r="G2215" s="1">
        <v>45526</v>
      </c>
      <c r="H2215">
        <v>13.984299999999999</v>
      </c>
      <c r="I2215" s="1">
        <v>45526</v>
      </c>
      <c r="J2215">
        <v>17.059100000000001</v>
      </c>
      <c r="K2215" s="1">
        <v>44571</v>
      </c>
      <c r="L2215">
        <v>0.17592303486644384</v>
      </c>
      <c r="M2215" s="1">
        <v>45572</v>
      </c>
      <c r="N2215">
        <v>5.9527000000000001</v>
      </c>
      <c r="O2215" s="1">
        <v>45572</v>
      </c>
      <c r="P2215">
        <v>8.4451000000000001</v>
      </c>
      <c r="Q2215" s="1">
        <v>44571</v>
      </c>
      <c r="R2215">
        <v>4.700031189726174E-2</v>
      </c>
      <c r="S2215" s="1">
        <v>45572</v>
      </c>
      <c r="T2215">
        <v>7.6151999999999997</v>
      </c>
      <c r="U2215" s="1">
        <v>45572</v>
      </c>
      <c r="V2215">
        <v>8.4148999999999994</v>
      </c>
      <c r="W2215" s="1">
        <v>44571</v>
      </c>
      <c r="X2215">
        <v>7.0301970775663858E-2</v>
      </c>
      <c r="Y2215" s="1">
        <v>45596</v>
      </c>
      <c r="Z2215">
        <v>5.7312000000000003</v>
      </c>
      <c r="AA2215" s="1">
        <v>45596</v>
      </c>
      <c r="AB2215">
        <v>8.4608000000000008</v>
      </c>
      <c r="AC2215" s="1">
        <v>44571</v>
      </c>
      <c r="AD2215">
        <v>4.4383866602479137E-2</v>
      </c>
      <c r="AE2215" s="1">
        <v>45572</v>
      </c>
      <c r="AF2215">
        <v>9.4741999999999997</v>
      </c>
      <c r="AG2215" s="1">
        <v>45572</v>
      </c>
      <c r="AH2215">
        <v>10.647399999999999</v>
      </c>
      <c r="AI2215" s="1">
        <v>44571</v>
      </c>
      <c r="AJ2215">
        <v>7.3266916567277254E-2</v>
      </c>
      <c r="AO2215" s="1">
        <v>44571</v>
      </c>
      <c r="AP2215">
        <v>2.7900075587639305E-2</v>
      </c>
      <c r="AU2215" s="1">
        <v>44571</v>
      </c>
      <c r="AV2215">
        <v>3.4693802319347024E-2</v>
      </c>
      <c r="AW2215" s="1">
        <v>45572</v>
      </c>
      <c r="AX2215">
        <v>15.1372</v>
      </c>
      <c r="AY2215" s="1">
        <v>45572</v>
      </c>
      <c r="AZ2215">
        <v>15.8863</v>
      </c>
      <c r="BA2215" s="1">
        <v>44571</v>
      </c>
      <c r="BB2215">
        <v>0.16336792261501637</v>
      </c>
      <c r="BC2215" s="1">
        <v>45572</v>
      </c>
      <c r="BD2215">
        <v>22.706600000000002</v>
      </c>
      <c r="BE2215" s="1">
        <v>45572</v>
      </c>
      <c r="BF2215">
        <v>25.3916</v>
      </c>
      <c r="BG2215" s="1">
        <v>44571</v>
      </c>
      <c r="BH2215">
        <v>0.22070504742265321</v>
      </c>
    </row>
    <row r="2216" spans="1:60" x14ac:dyDescent="0.3">
      <c r="A2216" s="1">
        <v>45573</v>
      </c>
      <c r="B2216">
        <v>14.7316</v>
      </c>
      <c r="C2216" s="1">
        <v>45573</v>
      </c>
      <c r="D2216">
        <v>19.6129</v>
      </c>
      <c r="E2216" s="1">
        <v>44572</v>
      </c>
      <c r="F2216">
        <v>0.13940469837149255</v>
      </c>
      <c r="G2216" s="1">
        <v>45527</v>
      </c>
      <c r="H2216">
        <v>13.639099999999999</v>
      </c>
      <c r="I2216" s="1">
        <v>45527</v>
      </c>
      <c r="J2216">
        <v>16.541699999999999</v>
      </c>
      <c r="K2216" s="1">
        <v>44572</v>
      </c>
      <c r="L2216">
        <v>0.17548435715451813</v>
      </c>
      <c r="M2216" s="1">
        <v>45573</v>
      </c>
      <c r="N2216">
        <v>5.1719999999999997</v>
      </c>
      <c r="O2216" s="1">
        <v>45573</v>
      </c>
      <c r="P2216">
        <v>7.2895000000000003</v>
      </c>
      <c r="Q2216" s="1">
        <v>44572</v>
      </c>
      <c r="R2216">
        <v>4.7508611831654092E-2</v>
      </c>
      <c r="S2216" s="1">
        <v>45573</v>
      </c>
      <c r="T2216">
        <v>7.7098000000000004</v>
      </c>
      <c r="U2216" s="1">
        <v>45573</v>
      </c>
      <c r="V2216">
        <v>8.3656000000000006</v>
      </c>
      <c r="W2216" s="1">
        <v>44572</v>
      </c>
      <c r="X2216">
        <v>7.0020868679542339E-2</v>
      </c>
      <c r="Y2216" s="1">
        <v>45597</v>
      </c>
      <c r="Z2216">
        <v>7.1577999999999999</v>
      </c>
      <c r="AA2216" s="1">
        <v>45597</v>
      </c>
      <c r="AB2216">
        <v>7.5738000000000003</v>
      </c>
      <c r="AC2216" s="1">
        <v>44572</v>
      </c>
      <c r="AD2216">
        <v>4.4134209984471026E-2</v>
      </c>
      <c r="AE2216" s="1">
        <v>45573</v>
      </c>
      <c r="AF2216">
        <v>5.4202000000000004</v>
      </c>
      <c r="AG2216" s="1">
        <v>45573</v>
      </c>
      <c r="AH2216">
        <v>12.454499999999999</v>
      </c>
      <c r="AI2216" s="1">
        <v>44572</v>
      </c>
      <c r="AJ2216">
        <v>7.2819753338910498E-2</v>
      </c>
      <c r="AO2216" s="1">
        <v>44572</v>
      </c>
      <c r="AP2216">
        <v>2.7723493153678148E-2</v>
      </c>
      <c r="AU2216" s="1">
        <v>44572</v>
      </c>
      <c r="AV2216">
        <v>3.4417332181572065E-2</v>
      </c>
      <c r="AW2216" s="1">
        <v>45573</v>
      </c>
      <c r="AX2216">
        <v>15.309799999999999</v>
      </c>
      <c r="AY2216" s="1">
        <v>45573</v>
      </c>
      <c r="AZ2216">
        <v>16.102599999999999</v>
      </c>
      <c r="BA2216" s="1">
        <v>44572</v>
      </c>
      <c r="BB2216">
        <v>0.16256767491260074</v>
      </c>
      <c r="BC2216" s="1">
        <v>45573</v>
      </c>
      <c r="BD2216">
        <v>21.646799999999999</v>
      </c>
      <c r="BE2216" s="1">
        <v>45573</v>
      </c>
      <c r="BF2216">
        <v>24.9041</v>
      </c>
      <c r="BG2216" s="1">
        <v>44572</v>
      </c>
      <c r="BH2216">
        <v>0.21998388511997141</v>
      </c>
    </row>
    <row r="2217" spans="1:60" x14ac:dyDescent="0.3">
      <c r="A2217" s="1">
        <v>45574</v>
      </c>
      <c r="B2217">
        <v>14.3774</v>
      </c>
      <c r="C2217" s="1">
        <v>45574</v>
      </c>
      <c r="D2217">
        <v>18.977599999999999</v>
      </c>
      <c r="E2217" s="1">
        <v>44573</v>
      </c>
      <c r="F2217">
        <v>0.13923348931480742</v>
      </c>
      <c r="G2217" s="1">
        <v>45530</v>
      </c>
      <c r="H2217">
        <v>13.5359</v>
      </c>
      <c r="I2217" s="1">
        <v>45530</v>
      </c>
      <c r="J2217">
        <v>16.415900000000001</v>
      </c>
      <c r="K2217" s="1">
        <v>44573</v>
      </c>
      <c r="L2217">
        <v>0.17574980864515141</v>
      </c>
      <c r="M2217" s="1">
        <v>45574</v>
      </c>
      <c r="N2217">
        <v>5.4640000000000004</v>
      </c>
      <c r="O2217" s="1">
        <v>45574</v>
      </c>
      <c r="P2217">
        <v>6.8569000000000004</v>
      </c>
      <c r="Q2217" s="1">
        <v>44573</v>
      </c>
      <c r="R2217">
        <v>4.7477726304826107E-2</v>
      </c>
      <c r="S2217" s="1">
        <v>45574</v>
      </c>
      <c r="T2217">
        <v>7.4743000000000004</v>
      </c>
      <c r="U2217" s="1">
        <v>45574</v>
      </c>
      <c r="V2217">
        <v>8.35</v>
      </c>
      <c r="W2217" s="1">
        <v>44573</v>
      </c>
      <c r="X2217">
        <v>6.8801189314353597E-2</v>
      </c>
      <c r="Y2217" s="1">
        <v>45600</v>
      </c>
      <c r="Z2217">
        <v>7.0705</v>
      </c>
      <c r="AA2217" s="1">
        <v>45600</v>
      </c>
      <c r="AB2217">
        <v>10.2544</v>
      </c>
      <c r="AC2217" s="1">
        <v>44573</v>
      </c>
      <c r="AD2217">
        <v>4.3763372065535579E-2</v>
      </c>
      <c r="AE2217" s="1">
        <v>45574</v>
      </c>
      <c r="AF2217">
        <v>8.8074999999999992</v>
      </c>
      <c r="AG2217" s="1">
        <v>45574</v>
      </c>
      <c r="AH2217">
        <v>10.690099999999999</v>
      </c>
      <c r="AI2217" s="1">
        <v>44573</v>
      </c>
      <c r="AJ2217">
        <v>7.2598269698390713E-2</v>
      </c>
      <c r="AO2217" s="1">
        <v>44573</v>
      </c>
      <c r="AP2217">
        <v>2.7564320038848896E-2</v>
      </c>
      <c r="AU2217" s="1">
        <v>44573</v>
      </c>
      <c r="AV2217">
        <v>3.4369017542836944E-2</v>
      </c>
      <c r="AW2217" s="1">
        <v>45574</v>
      </c>
      <c r="AX2217">
        <v>15.635199999999999</v>
      </c>
      <c r="AY2217" s="1">
        <v>45574</v>
      </c>
      <c r="AZ2217">
        <v>16.518999999999998</v>
      </c>
      <c r="BA2217" s="1">
        <v>44573</v>
      </c>
      <c r="BB2217">
        <v>0.15920265344990908</v>
      </c>
      <c r="BC2217" s="1">
        <v>45574</v>
      </c>
      <c r="BD2217">
        <v>21.6691</v>
      </c>
      <c r="BE2217" s="1">
        <v>45574</v>
      </c>
      <c r="BF2217">
        <v>24.862500000000001</v>
      </c>
      <c r="BG2217" s="1">
        <v>44573</v>
      </c>
      <c r="BH2217">
        <v>0.22020062212271202</v>
      </c>
    </row>
    <row r="2218" spans="1:60" x14ac:dyDescent="0.3">
      <c r="A2218" s="1">
        <v>45575</v>
      </c>
      <c r="B2218">
        <v>14.428699999999999</v>
      </c>
      <c r="C2218" s="1">
        <v>45575</v>
      </c>
      <c r="D2218">
        <v>19.063600000000001</v>
      </c>
      <c r="E2218" s="1">
        <v>44574</v>
      </c>
      <c r="F2218">
        <v>0.14254869801182388</v>
      </c>
      <c r="G2218" s="1">
        <v>45531</v>
      </c>
      <c r="H2218">
        <v>13.5503</v>
      </c>
      <c r="I2218" s="1">
        <v>45531</v>
      </c>
      <c r="J2218">
        <v>16.346499999999999</v>
      </c>
      <c r="K2218" s="1">
        <v>44574</v>
      </c>
      <c r="L2218">
        <v>0.17537094060054892</v>
      </c>
      <c r="M2218" s="1">
        <v>45575</v>
      </c>
      <c r="N2218">
        <v>5.0677000000000003</v>
      </c>
      <c r="O2218" s="1">
        <v>45575</v>
      </c>
      <c r="P2218">
        <v>7.4161999999999999</v>
      </c>
      <c r="Q2218" s="1">
        <v>44574</v>
      </c>
      <c r="R2218">
        <v>4.7763314950763018E-2</v>
      </c>
      <c r="S2218" s="1">
        <v>45575</v>
      </c>
      <c r="T2218">
        <v>7.5628000000000002</v>
      </c>
      <c r="U2218" s="1">
        <v>45575</v>
      </c>
      <c r="V2218">
        <v>8.1701999999999995</v>
      </c>
      <c r="W2218" s="1">
        <v>44574</v>
      </c>
      <c r="X2218">
        <v>6.832096428721629E-2</v>
      </c>
      <c r="Y2218" s="1">
        <v>45601</v>
      </c>
      <c r="Z2218">
        <v>6.9050000000000002</v>
      </c>
      <c r="AA2218" s="1">
        <v>45601</v>
      </c>
      <c r="AB2218">
        <v>7.6345999999999998</v>
      </c>
      <c r="AC2218" s="1">
        <v>44574</v>
      </c>
      <c r="AD2218">
        <v>4.3607896664320217E-2</v>
      </c>
      <c r="AE2218" s="1">
        <v>45575</v>
      </c>
      <c r="AF2218">
        <v>6.8753000000000002</v>
      </c>
      <c r="AG2218" s="1">
        <v>45575</v>
      </c>
      <c r="AH2218">
        <v>10.7302</v>
      </c>
      <c r="AI2218" s="1">
        <v>44574</v>
      </c>
      <c r="AJ2218">
        <v>7.1641964158186619E-2</v>
      </c>
      <c r="AO2218" s="1">
        <v>44574</v>
      </c>
      <c r="AP2218">
        <v>2.7469927943881138E-2</v>
      </c>
      <c r="AU2218" s="1">
        <v>44574</v>
      </c>
      <c r="AV2218">
        <v>3.4408504696069105E-2</v>
      </c>
      <c r="AW2218" s="1">
        <v>45575</v>
      </c>
      <c r="AX2218">
        <v>15.898</v>
      </c>
      <c r="AY2218" s="1">
        <v>45575</v>
      </c>
      <c r="AZ2218">
        <v>16.8322</v>
      </c>
      <c r="BA2218" s="1">
        <v>44574</v>
      </c>
      <c r="BB2218">
        <v>0.15900479044161653</v>
      </c>
      <c r="BC2218" s="1">
        <v>45575</v>
      </c>
      <c r="BD2218">
        <v>21.749099999999999</v>
      </c>
      <c r="BE2218" s="1">
        <v>45575</v>
      </c>
      <c r="BF2218">
        <v>24.831900000000001</v>
      </c>
      <c r="BG2218" s="1">
        <v>44574</v>
      </c>
      <c r="BH2218">
        <v>0.22054166598761907</v>
      </c>
    </row>
    <row r="2219" spans="1:60" x14ac:dyDescent="0.3">
      <c r="A2219" s="1">
        <v>45576</v>
      </c>
      <c r="B2219">
        <v>14.293100000000001</v>
      </c>
      <c r="C2219" s="1">
        <v>45576</v>
      </c>
      <c r="D2219">
        <v>18.856999999999999</v>
      </c>
      <c r="E2219" s="1">
        <v>44575</v>
      </c>
      <c r="F2219">
        <v>0.13882435237201909</v>
      </c>
      <c r="G2219" s="1">
        <v>45532</v>
      </c>
      <c r="H2219">
        <v>13.6341</v>
      </c>
      <c r="I2219" s="1">
        <v>45532</v>
      </c>
      <c r="J2219">
        <v>16.5823</v>
      </c>
      <c r="K2219" s="1">
        <v>44575</v>
      </c>
      <c r="L2219">
        <v>0.174066918677415</v>
      </c>
      <c r="M2219" s="1">
        <v>45576</v>
      </c>
      <c r="N2219">
        <v>4.9295</v>
      </c>
      <c r="O2219" s="1">
        <v>45576</v>
      </c>
      <c r="P2219">
        <v>6.577</v>
      </c>
      <c r="Q2219" s="1">
        <v>44575</v>
      </c>
      <c r="R2219">
        <v>4.643792948397002E-2</v>
      </c>
      <c r="S2219" s="1">
        <v>45576</v>
      </c>
      <c r="T2219">
        <v>7.3582000000000001</v>
      </c>
      <c r="U2219" s="1">
        <v>45576</v>
      </c>
      <c r="V2219">
        <v>8.2865000000000002</v>
      </c>
      <c r="W2219" s="1">
        <v>44575</v>
      </c>
      <c r="X2219">
        <v>6.9665374055709994E-2</v>
      </c>
      <c r="Y2219" s="1">
        <v>45602</v>
      </c>
      <c r="Z2219">
        <v>5.8754</v>
      </c>
      <c r="AA2219" s="1">
        <v>45602</v>
      </c>
      <c r="AB2219">
        <v>7.1852999999999998</v>
      </c>
      <c r="AC2219" s="1">
        <v>44575</v>
      </c>
      <c r="AD2219">
        <v>4.4474428149228258E-2</v>
      </c>
      <c r="AE2219" s="1">
        <v>45576</v>
      </c>
      <c r="AF2219">
        <v>8.8785000000000007</v>
      </c>
      <c r="AG2219" s="1">
        <v>45576</v>
      </c>
      <c r="AH2219">
        <v>9.2415000000000003</v>
      </c>
      <c r="AI2219" s="1">
        <v>44575</v>
      </c>
      <c r="AJ2219">
        <v>7.2923002947599111E-2</v>
      </c>
      <c r="AO2219" s="1">
        <v>44575</v>
      </c>
      <c r="AP2219">
        <v>2.6875495646407083E-2</v>
      </c>
      <c r="AU2219" s="1">
        <v>44575</v>
      </c>
      <c r="AV2219">
        <v>3.3256314675576902E-2</v>
      </c>
      <c r="AW2219" s="1">
        <v>45576</v>
      </c>
      <c r="AX2219">
        <v>15.6486</v>
      </c>
      <c r="AY2219" s="1">
        <v>45576</v>
      </c>
      <c r="AZ2219">
        <v>16.791699999999999</v>
      </c>
      <c r="BA2219" s="1">
        <v>44575</v>
      </c>
      <c r="BB2219">
        <v>0.1616077569218845</v>
      </c>
      <c r="BC2219" s="1">
        <v>45576</v>
      </c>
      <c r="BD2219">
        <v>21.569600000000001</v>
      </c>
      <c r="BE2219" s="1">
        <v>45576</v>
      </c>
      <c r="BF2219">
        <v>24.448599999999999</v>
      </c>
      <c r="BG2219" s="1">
        <v>44575</v>
      </c>
      <c r="BH2219">
        <v>0.21853394164847789</v>
      </c>
    </row>
    <row r="2220" spans="1:60" x14ac:dyDescent="0.3">
      <c r="A2220" s="1">
        <v>45579</v>
      </c>
      <c r="B2220">
        <v>13.7323</v>
      </c>
      <c r="C2220" s="1">
        <v>45579</v>
      </c>
      <c r="D2220">
        <v>17.915600000000001</v>
      </c>
      <c r="E2220" s="1">
        <v>44576</v>
      </c>
      <c r="F2220">
        <v>0.13929518077970365</v>
      </c>
      <c r="G2220" s="1">
        <v>45533</v>
      </c>
      <c r="H2220">
        <v>13.4305</v>
      </c>
      <c r="I2220" s="1">
        <v>45533</v>
      </c>
      <c r="J2220">
        <v>16.241700000000002</v>
      </c>
      <c r="K2220" s="1">
        <v>44576</v>
      </c>
      <c r="L2220">
        <v>0.17476102882684644</v>
      </c>
      <c r="M2220" s="1">
        <v>45579</v>
      </c>
      <c r="N2220">
        <v>5.6207000000000003</v>
      </c>
      <c r="O2220" s="1">
        <v>45579</v>
      </c>
      <c r="P2220">
        <v>6.6752000000000002</v>
      </c>
      <c r="Q2220" s="1">
        <v>44576</v>
      </c>
      <c r="R2220">
        <v>4.669139385760291E-2</v>
      </c>
      <c r="S2220" s="1">
        <v>45579</v>
      </c>
      <c r="T2220">
        <v>7.6595000000000004</v>
      </c>
      <c r="U2220" s="1">
        <v>45579</v>
      </c>
      <c r="V2220">
        <v>8.3511000000000006</v>
      </c>
      <c r="W2220" s="1">
        <v>44576</v>
      </c>
      <c r="X2220">
        <v>6.9932819849981828E-2</v>
      </c>
      <c r="Y2220" s="1">
        <v>45603</v>
      </c>
      <c r="Z2220">
        <v>5.1463999999999999</v>
      </c>
      <c r="AA2220" s="1">
        <v>45603</v>
      </c>
      <c r="AB2220">
        <v>7.4287000000000001</v>
      </c>
      <c r="AC2220" s="1">
        <v>44576</v>
      </c>
      <c r="AD2220">
        <v>4.4435658550314797E-2</v>
      </c>
      <c r="AE2220" s="1">
        <v>45579</v>
      </c>
      <c r="AF2220">
        <v>5.758</v>
      </c>
      <c r="AG2220" s="1">
        <v>45579</v>
      </c>
      <c r="AH2220">
        <v>9.2255000000000003</v>
      </c>
      <c r="AI2220" s="1">
        <v>44576</v>
      </c>
      <c r="AJ2220">
        <v>7.3498579420460133E-2</v>
      </c>
      <c r="AO2220" s="1">
        <v>44576</v>
      </c>
      <c r="AP2220">
        <v>2.7094073991798685E-2</v>
      </c>
      <c r="AU2220" s="1">
        <v>44576</v>
      </c>
      <c r="AV2220">
        <v>3.3501231772901756E-2</v>
      </c>
      <c r="AW2220" s="1">
        <v>45579</v>
      </c>
      <c r="AX2220">
        <v>15.746499999999999</v>
      </c>
      <c r="AY2220" s="1">
        <v>45579</v>
      </c>
      <c r="AZ2220">
        <v>16.620200000000001</v>
      </c>
      <c r="BA2220" s="1">
        <v>44576</v>
      </c>
      <c r="BB2220">
        <v>0.16251864846449071</v>
      </c>
      <c r="BC2220" s="1">
        <v>45579</v>
      </c>
      <c r="BD2220">
        <v>21.260899999999999</v>
      </c>
      <c r="BE2220" s="1">
        <v>45579</v>
      </c>
      <c r="BF2220">
        <v>23.779900000000001</v>
      </c>
      <c r="BG2220" s="1">
        <v>44576</v>
      </c>
      <c r="BH2220">
        <v>0.22020008639709746</v>
      </c>
    </row>
    <row r="2221" spans="1:60" x14ac:dyDescent="0.3">
      <c r="A2221" s="1">
        <v>45580</v>
      </c>
      <c r="B2221">
        <v>14.242100000000001</v>
      </c>
      <c r="C2221" s="1">
        <v>45580</v>
      </c>
      <c r="D2221">
        <v>18.6357</v>
      </c>
      <c r="E2221" s="1">
        <v>44577</v>
      </c>
      <c r="F2221">
        <v>0.14032980810281498</v>
      </c>
      <c r="G2221" s="1">
        <v>45534</v>
      </c>
      <c r="H2221">
        <v>13.314500000000001</v>
      </c>
      <c r="I2221" s="1">
        <v>45534</v>
      </c>
      <c r="J2221">
        <v>16.222999999999999</v>
      </c>
      <c r="K2221" s="1">
        <v>44577</v>
      </c>
      <c r="L2221">
        <v>0.1755123021201099</v>
      </c>
      <c r="M2221" s="1">
        <v>45580</v>
      </c>
      <c r="N2221">
        <v>5.3320999999999996</v>
      </c>
      <c r="O2221" s="1">
        <v>45580</v>
      </c>
      <c r="P2221">
        <v>9.1608999999999998</v>
      </c>
      <c r="Q2221" s="1">
        <v>44577</v>
      </c>
      <c r="R2221">
        <v>4.7064942374061718E-2</v>
      </c>
      <c r="S2221" s="1">
        <v>45580</v>
      </c>
      <c r="T2221">
        <v>7.7389000000000001</v>
      </c>
      <c r="U2221" s="1">
        <v>45580</v>
      </c>
      <c r="V2221">
        <v>8.2548999999999992</v>
      </c>
      <c r="W2221" s="1">
        <v>44577</v>
      </c>
      <c r="X2221">
        <v>7.0498088283801233E-2</v>
      </c>
      <c r="Y2221" s="1">
        <v>45604</v>
      </c>
      <c r="Z2221">
        <v>6.2542999999999997</v>
      </c>
      <c r="AA2221" s="1">
        <v>45604</v>
      </c>
      <c r="AB2221">
        <v>6.6627000000000001</v>
      </c>
      <c r="AC2221" s="1">
        <v>44577</v>
      </c>
      <c r="AD2221">
        <v>4.458482582552814E-2</v>
      </c>
      <c r="AE2221" s="1">
        <v>45580</v>
      </c>
      <c r="AF2221">
        <v>11.2615</v>
      </c>
      <c r="AG2221" s="1">
        <v>45580</v>
      </c>
      <c r="AH2221">
        <v>11.34</v>
      </c>
      <c r="AI2221" s="1">
        <v>44577</v>
      </c>
      <c r="AJ2221">
        <v>7.3891086115749488E-2</v>
      </c>
      <c r="AO2221" s="1">
        <v>44577</v>
      </c>
      <c r="AP2221">
        <v>2.7010478388767301E-2</v>
      </c>
      <c r="AU2221" s="1">
        <v>44577</v>
      </c>
      <c r="AV2221">
        <v>3.3253514243455358E-2</v>
      </c>
      <c r="AW2221" s="1">
        <v>45580</v>
      </c>
      <c r="AX2221">
        <v>16.096</v>
      </c>
      <c r="AY2221" s="1">
        <v>45580</v>
      </c>
      <c r="AZ2221">
        <v>16.921500000000002</v>
      </c>
      <c r="BA2221" s="1">
        <v>44577</v>
      </c>
      <c r="BB2221">
        <v>0.16353703416678683</v>
      </c>
      <c r="BC2221" s="1">
        <v>45580</v>
      </c>
      <c r="BD2221">
        <v>21.659700000000001</v>
      </c>
      <c r="BE2221" s="1">
        <v>45580</v>
      </c>
      <c r="BF2221">
        <v>24.140899999999998</v>
      </c>
      <c r="BG2221" s="1">
        <v>44577</v>
      </c>
      <c r="BH2221">
        <v>0.22197426027665826</v>
      </c>
    </row>
    <row r="2222" spans="1:60" x14ac:dyDescent="0.3">
      <c r="A2222" s="1">
        <v>45581</v>
      </c>
      <c r="B2222">
        <v>13.942</v>
      </c>
      <c r="C2222" s="1">
        <v>45581</v>
      </c>
      <c r="D2222">
        <v>18.2928</v>
      </c>
      <c r="E2222" s="1">
        <v>44578</v>
      </c>
      <c r="F2222">
        <v>0.14032980810281498</v>
      </c>
      <c r="G2222" s="1">
        <v>45537</v>
      </c>
      <c r="H2222">
        <v>13.184799999999999</v>
      </c>
      <c r="I2222" s="1">
        <v>45537</v>
      </c>
      <c r="J2222">
        <v>15.883599999999999</v>
      </c>
      <c r="K2222" s="1">
        <v>44578</v>
      </c>
      <c r="L2222">
        <v>0.1745996071806796</v>
      </c>
      <c r="M2222" s="1">
        <v>45581</v>
      </c>
      <c r="N2222">
        <v>4.7626999999999997</v>
      </c>
      <c r="O2222" s="1">
        <v>45581</v>
      </c>
      <c r="P2222">
        <v>6.1125999999999996</v>
      </c>
      <c r="Q2222" s="1">
        <v>44578</v>
      </c>
      <c r="R2222">
        <v>4.7064942374061718E-2</v>
      </c>
      <c r="S2222" s="1">
        <v>45581</v>
      </c>
      <c r="T2222">
        <v>7.6036999999999999</v>
      </c>
      <c r="U2222" s="1">
        <v>45581</v>
      </c>
      <c r="V2222">
        <v>8.2485999999999997</v>
      </c>
      <c r="W2222" s="1">
        <v>44578</v>
      </c>
      <c r="X2222">
        <v>7.0498088283801233E-2</v>
      </c>
      <c r="Y2222" s="1">
        <v>45607</v>
      </c>
      <c r="Z2222">
        <v>5.2906000000000004</v>
      </c>
      <c r="AA2222" s="1">
        <v>45607</v>
      </c>
      <c r="AB2222">
        <v>8.0374999999999996</v>
      </c>
      <c r="AC2222" s="1">
        <v>44578</v>
      </c>
      <c r="AD2222">
        <v>4.458482582552814E-2</v>
      </c>
      <c r="AE2222" s="1">
        <v>45581</v>
      </c>
      <c r="AF2222">
        <v>6.5411000000000001</v>
      </c>
      <c r="AG2222" s="1">
        <v>45581</v>
      </c>
      <c r="AH2222">
        <v>10.615399999999999</v>
      </c>
      <c r="AI2222" s="1">
        <v>44578</v>
      </c>
      <c r="AJ2222">
        <v>7.3891086115749488E-2</v>
      </c>
      <c r="AO2222" s="1">
        <v>44578</v>
      </c>
      <c r="AP2222">
        <v>2.6846019714922044E-2</v>
      </c>
      <c r="AU2222" s="1">
        <v>44578</v>
      </c>
      <c r="AV2222">
        <v>3.2993150240898217E-2</v>
      </c>
      <c r="AW2222" s="1">
        <v>45581</v>
      </c>
      <c r="AX2222">
        <v>15.4032</v>
      </c>
      <c r="AY2222" s="1">
        <v>45581</v>
      </c>
      <c r="AZ2222">
        <v>16.303100000000001</v>
      </c>
      <c r="BA2222" s="1">
        <v>44578</v>
      </c>
      <c r="BB2222">
        <v>0.16353703416678683</v>
      </c>
      <c r="BC2222" s="1">
        <v>45581</v>
      </c>
      <c r="BD2222">
        <v>21.890599999999999</v>
      </c>
      <c r="BE2222" s="1">
        <v>45581</v>
      </c>
      <c r="BF2222">
        <v>24.436699999999998</v>
      </c>
      <c r="BG2222" s="1">
        <v>44578</v>
      </c>
      <c r="BH2222">
        <v>0.22197426027665826</v>
      </c>
    </row>
    <row r="2223" spans="1:60" x14ac:dyDescent="0.3">
      <c r="A2223" s="1">
        <v>45582</v>
      </c>
      <c r="B2223">
        <v>13.5913</v>
      </c>
      <c r="C2223" s="1">
        <v>45582</v>
      </c>
      <c r="D2223">
        <v>17.720199999999998</v>
      </c>
      <c r="E2223" s="1">
        <v>44579</v>
      </c>
      <c r="F2223">
        <v>0.14433268940838107</v>
      </c>
      <c r="G2223" s="1">
        <v>45538</v>
      </c>
      <c r="H2223">
        <v>14.1828</v>
      </c>
      <c r="I2223" s="1">
        <v>45538</v>
      </c>
      <c r="J2223">
        <v>17.319500000000001</v>
      </c>
      <c r="K2223" s="1">
        <v>44579</v>
      </c>
      <c r="L2223">
        <v>0.17456802889697001</v>
      </c>
      <c r="M2223" s="1">
        <v>45582</v>
      </c>
      <c r="N2223">
        <v>6.1154000000000002</v>
      </c>
      <c r="O2223" s="1">
        <v>45582</v>
      </c>
      <c r="P2223">
        <v>6.6837</v>
      </c>
      <c r="Q2223" s="1">
        <v>44579</v>
      </c>
      <c r="R2223">
        <v>4.7676798959692845E-2</v>
      </c>
      <c r="S2223" s="1">
        <v>45582</v>
      </c>
      <c r="T2223">
        <v>7.6905999999999999</v>
      </c>
      <c r="U2223" s="1">
        <v>45582</v>
      </c>
      <c r="V2223">
        <v>8.5921000000000003</v>
      </c>
      <c r="W2223" s="1">
        <v>44579</v>
      </c>
      <c r="X2223">
        <v>7.2276537672357796E-2</v>
      </c>
      <c r="Y2223" s="1">
        <v>45608</v>
      </c>
      <c r="Z2223">
        <v>6.0327000000000002</v>
      </c>
      <c r="AA2223" s="1">
        <v>45608</v>
      </c>
      <c r="AB2223">
        <v>8.1213999999999995</v>
      </c>
      <c r="AC2223" s="1">
        <v>44579</v>
      </c>
      <c r="AD2223">
        <v>4.6569059294626694E-2</v>
      </c>
      <c r="AE2223" s="1">
        <v>45582</v>
      </c>
      <c r="AF2223">
        <v>8.6933000000000007</v>
      </c>
      <c r="AG2223" s="1">
        <v>45582</v>
      </c>
      <c r="AH2223">
        <v>13.0526</v>
      </c>
      <c r="AI2223" s="1">
        <v>44579</v>
      </c>
      <c r="AJ2223">
        <v>7.533805327958093E-2</v>
      </c>
      <c r="AO2223" s="1">
        <v>44579</v>
      </c>
      <c r="AP2223">
        <v>2.6631070838028223E-2</v>
      </c>
      <c r="AU2223" s="1">
        <v>44579</v>
      </c>
      <c r="AV2223">
        <v>3.2976157666178972E-2</v>
      </c>
      <c r="AW2223" s="1">
        <v>45582</v>
      </c>
      <c r="AX2223">
        <v>15.788600000000001</v>
      </c>
      <c r="AY2223" s="1">
        <v>45582</v>
      </c>
      <c r="AZ2223">
        <v>16.7271</v>
      </c>
      <c r="BA2223" s="1">
        <v>44579</v>
      </c>
      <c r="BB2223">
        <v>0.16453758118682252</v>
      </c>
      <c r="BC2223" s="1">
        <v>45582</v>
      </c>
      <c r="BD2223">
        <v>21.448799999999999</v>
      </c>
      <c r="BE2223" s="1">
        <v>45582</v>
      </c>
      <c r="BF2223">
        <v>23.6371</v>
      </c>
      <c r="BG2223" s="1">
        <v>44579</v>
      </c>
      <c r="BH2223">
        <v>0.22820072585929285</v>
      </c>
    </row>
    <row r="2224" spans="1:60" x14ac:dyDescent="0.3">
      <c r="A2224" s="1">
        <v>45583</v>
      </c>
      <c r="B2224">
        <v>13.2562</v>
      </c>
      <c r="C2224" s="1">
        <v>45583</v>
      </c>
      <c r="D2224">
        <v>17.264399999999998</v>
      </c>
      <c r="E2224" s="1">
        <v>44580</v>
      </c>
      <c r="F2224">
        <v>0.14500767188448119</v>
      </c>
      <c r="G2224" s="1">
        <v>45539</v>
      </c>
      <c r="H2224">
        <v>15.161799999999999</v>
      </c>
      <c r="I2224" s="1">
        <v>45539</v>
      </c>
      <c r="J2224">
        <v>18.729500000000002</v>
      </c>
      <c r="K2224" s="1">
        <v>44580</v>
      </c>
      <c r="L2224">
        <v>0.17449490989749811</v>
      </c>
      <c r="M2224" s="1">
        <v>45583</v>
      </c>
      <c r="N2224">
        <v>5.3131000000000004</v>
      </c>
      <c r="O2224" s="1">
        <v>45583</v>
      </c>
      <c r="P2224">
        <v>6.9856999999999996</v>
      </c>
      <c r="Q2224" s="1">
        <v>44580</v>
      </c>
      <c r="R2224">
        <v>4.7676012596933062E-2</v>
      </c>
      <c r="S2224" s="1">
        <v>45583</v>
      </c>
      <c r="T2224">
        <v>7.7990000000000004</v>
      </c>
      <c r="U2224" s="1">
        <v>45583</v>
      </c>
      <c r="V2224">
        <v>8.4221000000000004</v>
      </c>
      <c r="W2224" s="1">
        <v>44580</v>
      </c>
      <c r="X2224">
        <v>7.1684735030663693E-2</v>
      </c>
      <c r="Y2224" s="1">
        <v>45609</v>
      </c>
      <c r="Z2224">
        <v>7.3114999999999997</v>
      </c>
      <c r="AA2224" s="1">
        <v>45609</v>
      </c>
      <c r="AB2224">
        <v>8.5564</v>
      </c>
      <c r="AC2224" s="1">
        <v>44580</v>
      </c>
      <c r="AD2224">
        <v>4.6488317664250378E-2</v>
      </c>
      <c r="AE2224" s="1">
        <v>45583</v>
      </c>
      <c r="AF2224">
        <v>10.128</v>
      </c>
      <c r="AG2224" s="1">
        <v>45583</v>
      </c>
      <c r="AH2224">
        <v>10.2986</v>
      </c>
      <c r="AI2224" s="1">
        <v>44580</v>
      </c>
      <c r="AJ2224">
        <v>7.6776832975095771E-2</v>
      </c>
      <c r="AO2224" s="1">
        <v>44580</v>
      </c>
      <c r="AP2224">
        <v>2.6582254147203034E-2</v>
      </c>
      <c r="AU2224" s="1">
        <v>44580</v>
      </c>
      <c r="AV2224">
        <v>3.2972351432916519E-2</v>
      </c>
      <c r="AW2224" s="1">
        <v>45583</v>
      </c>
      <c r="AX2224">
        <v>15.985900000000001</v>
      </c>
      <c r="AY2224" s="1">
        <v>45583</v>
      </c>
      <c r="AZ2224">
        <v>16.875</v>
      </c>
      <c r="BA2224" s="1">
        <v>44580</v>
      </c>
      <c r="BB2224">
        <v>0.16294996489280711</v>
      </c>
      <c r="BC2224" s="1">
        <v>45583</v>
      </c>
      <c r="BD2224">
        <v>21.5276</v>
      </c>
      <c r="BE2224" s="1">
        <v>45583</v>
      </c>
      <c r="BF2224">
        <v>23.637</v>
      </c>
      <c r="BG2224" s="1">
        <v>44580</v>
      </c>
      <c r="BH2224">
        <v>0.22990704605458209</v>
      </c>
    </row>
    <row r="2225" spans="1:60" x14ac:dyDescent="0.3">
      <c r="A2225" s="1">
        <v>45586</v>
      </c>
      <c r="B2225">
        <v>13.373200000000001</v>
      </c>
      <c r="C2225" s="1">
        <v>45586</v>
      </c>
      <c r="D2225">
        <v>17.341100000000001</v>
      </c>
      <c r="E2225" s="1">
        <v>44581</v>
      </c>
      <c r="F2225">
        <v>0.14650456634136652</v>
      </c>
      <c r="G2225" s="1">
        <v>45540</v>
      </c>
      <c r="H2225">
        <v>15.4572</v>
      </c>
      <c r="I2225" s="1">
        <v>45540</v>
      </c>
      <c r="J2225">
        <v>19.070900000000002</v>
      </c>
      <c r="K2225" s="1">
        <v>44581</v>
      </c>
      <c r="L2225">
        <v>0.17500566789451405</v>
      </c>
      <c r="M2225" s="1">
        <v>45586</v>
      </c>
      <c r="N2225">
        <v>5.6475999999999997</v>
      </c>
      <c r="O2225" s="1">
        <v>45586</v>
      </c>
      <c r="P2225">
        <v>6.8005000000000004</v>
      </c>
      <c r="Q2225" s="1">
        <v>44581</v>
      </c>
      <c r="R2225">
        <v>4.7789811549457474E-2</v>
      </c>
      <c r="S2225" s="1">
        <v>45586</v>
      </c>
      <c r="T2225">
        <v>7.9471999999999996</v>
      </c>
      <c r="U2225" s="1">
        <v>45586</v>
      </c>
      <c r="V2225">
        <v>8.6361000000000008</v>
      </c>
      <c r="W2225" s="1">
        <v>44581</v>
      </c>
      <c r="X2225">
        <v>7.157014884815302E-2</v>
      </c>
      <c r="Y2225" s="1">
        <v>45610</v>
      </c>
      <c r="Z2225">
        <v>7.3365999999999998</v>
      </c>
      <c r="AA2225" s="1">
        <v>45610</v>
      </c>
      <c r="AB2225">
        <v>7.5869999999999997</v>
      </c>
      <c r="AC2225" s="1">
        <v>44581</v>
      </c>
      <c r="AD2225">
        <v>4.6492596094765429E-2</v>
      </c>
      <c r="AE2225" s="1">
        <v>45586</v>
      </c>
      <c r="AF2225">
        <v>8.4504999999999999</v>
      </c>
      <c r="AG2225" s="1">
        <v>45586</v>
      </c>
      <c r="AH2225">
        <v>11.8154</v>
      </c>
      <c r="AI2225" s="1">
        <v>44581</v>
      </c>
      <c r="AJ2225">
        <v>7.718131036003209E-2</v>
      </c>
      <c r="AO2225" s="1">
        <v>44581</v>
      </c>
      <c r="AP2225">
        <v>2.6602930101058665E-2</v>
      </c>
      <c r="AU2225" s="1">
        <v>44581</v>
      </c>
      <c r="AV2225">
        <v>3.2851126706170415E-2</v>
      </c>
      <c r="AW2225" s="1">
        <v>45586</v>
      </c>
      <c r="AX2225">
        <v>16.901199999999999</v>
      </c>
      <c r="AY2225" s="1">
        <v>45586</v>
      </c>
      <c r="AZ2225">
        <v>17.858699999999999</v>
      </c>
      <c r="BA2225" s="1">
        <v>44581</v>
      </c>
      <c r="BB2225">
        <v>0.16288225319855809</v>
      </c>
      <c r="BC2225" s="1">
        <v>45586</v>
      </c>
      <c r="BD2225">
        <v>21.734999999999999</v>
      </c>
      <c r="BE2225" s="1">
        <v>45586</v>
      </c>
      <c r="BF2225">
        <v>23.866700000000002</v>
      </c>
      <c r="BG2225" s="1">
        <v>44581</v>
      </c>
      <c r="BH2225">
        <v>0.23197275598759931</v>
      </c>
    </row>
    <row r="2226" spans="1:60" x14ac:dyDescent="0.3">
      <c r="A2226" s="1">
        <v>45587</v>
      </c>
      <c r="B2226">
        <v>13.3956</v>
      </c>
      <c r="C2226" s="1">
        <v>45587</v>
      </c>
      <c r="D2226">
        <v>17.371200000000002</v>
      </c>
      <c r="E2226" s="1">
        <v>44582</v>
      </c>
      <c r="F2226">
        <v>0.15109707910583842</v>
      </c>
      <c r="G2226" s="1">
        <v>45541</v>
      </c>
      <c r="H2226">
        <v>16.619599999999998</v>
      </c>
      <c r="I2226" s="1">
        <v>45541</v>
      </c>
      <c r="J2226">
        <v>20.4998</v>
      </c>
      <c r="K2226" s="1">
        <v>44582</v>
      </c>
      <c r="L2226">
        <v>0.17787701351616048</v>
      </c>
      <c r="M2226" s="1">
        <v>45587</v>
      </c>
      <c r="N2226">
        <v>5.3613999999999997</v>
      </c>
      <c r="O2226" s="1">
        <v>45587</v>
      </c>
      <c r="P2226">
        <v>7.5895000000000001</v>
      </c>
      <c r="Q2226" s="1">
        <v>44582</v>
      </c>
      <c r="R2226">
        <v>4.7554467280330408E-2</v>
      </c>
      <c r="S2226" s="1">
        <v>45587</v>
      </c>
      <c r="T2226">
        <v>7.9291999999999998</v>
      </c>
      <c r="U2226" s="1">
        <v>45587</v>
      </c>
      <c r="V2226">
        <v>8.6797000000000004</v>
      </c>
      <c r="W2226" s="1">
        <v>44582</v>
      </c>
      <c r="X2226">
        <v>7.2810621617215673E-2</v>
      </c>
      <c r="Y2226" s="1">
        <v>45611</v>
      </c>
      <c r="Z2226">
        <v>5.6416000000000004</v>
      </c>
      <c r="AA2226" s="1">
        <v>45611</v>
      </c>
      <c r="AB2226">
        <v>9.1798999999999999</v>
      </c>
      <c r="AC2226" s="1">
        <v>44582</v>
      </c>
      <c r="AD2226">
        <v>4.7108627511545813E-2</v>
      </c>
      <c r="AE2226" s="1">
        <v>45587</v>
      </c>
      <c r="AF2226">
        <v>9.5679999999999996</v>
      </c>
      <c r="AG2226" s="1">
        <v>45587</v>
      </c>
      <c r="AH2226">
        <v>10.5</v>
      </c>
      <c r="AI2226" s="1">
        <v>44582</v>
      </c>
      <c r="AJ2226">
        <v>7.7657906511292035E-2</v>
      </c>
      <c r="AO2226" s="1">
        <v>44582</v>
      </c>
      <c r="AP2226">
        <v>2.6254410063545907E-2</v>
      </c>
      <c r="AU2226" s="1">
        <v>44582</v>
      </c>
      <c r="AV2226">
        <v>3.3163644976943671E-2</v>
      </c>
      <c r="AW2226" s="1">
        <v>45587</v>
      </c>
      <c r="AX2226">
        <v>16.8368</v>
      </c>
      <c r="AY2226" s="1">
        <v>45587</v>
      </c>
      <c r="AZ2226">
        <v>17.593499999999999</v>
      </c>
      <c r="BA2226" s="1">
        <v>44582</v>
      </c>
      <c r="BB2226">
        <v>0.16458355296772442</v>
      </c>
      <c r="BC2226" s="1">
        <v>45587</v>
      </c>
      <c r="BD2226">
        <v>21.333300000000001</v>
      </c>
      <c r="BE2226" s="1">
        <v>45587</v>
      </c>
      <c r="BF2226">
        <v>23.700500000000002</v>
      </c>
      <c r="BG2226" s="1">
        <v>44582</v>
      </c>
      <c r="BH2226">
        <v>0.23396062079003418</v>
      </c>
    </row>
    <row r="2227" spans="1:60" x14ac:dyDescent="0.3">
      <c r="A2227" s="1">
        <v>45588</v>
      </c>
      <c r="B2227">
        <v>14.045500000000001</v>
      </c>
      <c r="C2227" s="1">
        <v>45588</v>
      </c>
      <c r="D2227">
        <v>18.4191</v>
      </c>
      <c r="E2227" s="1">
        <v>44583</v>
      </c>
      <c r="F2227">
        <v>0.15232531630185164</v>
      </c>
      <c r="G2227" s="1">
        <v>45544</v>
      </c>
      <c r="H2227">
        <v>15.7392</v>
      </c>
      <c r="I2227" s="1">
        <v>45544</v>
      </c>
      <c r="J2227">
        <v>19.178000000000001</v>
      </c>
      <c r="K2227" s="1">
        <v>44583</v>
      </c>
      <c r="L2227">
        <v>0.17861765670144902</v>
      </c>
      <c r="M2227" s="1">
        <v>45588</v>
      </c>
      <c r="N2227">
        <v>5.6698000000000004</v>
      </c>
      <c r="O2227" s="1">
        <v>45588</v>
      </c>
      <c r="P2227">
        <v>7.0473999999999997</v>
      </c>
      <c r="Q2227" s="1">
        <v>44583</v>
      </c>
      <c r="R2227">
        <v>4.7714991099929639E-2</v>
      </c>
      <c r="S2227" s="1">
        <v>45588</v>
      </c>
      <c r="T2227">
        <v>8.1109000000000009</v>
      </c>
      <c r="U2227" s="1">
        <v>45588</v>
      </c>
      <c r="V2227">
        <v>8.2576000000000001</v>
      </c>
      <c r="W2227" s="1">
        <v>44583</v>
      </c>
      <c r="X2227">
        <v>7.2881371361893738E-2</v>
      </c>
      <c r="Y2227" s="1">
        <v>45614</v>
      </c>
      <c r="Z2227">
        <v>7.4535</v>
      </c>
      <c r="AA2227" s="1">
        <v>45614</v>
      </c>
      <c r="AB2227">
        <v>8.3238000000000003</v>
      </c>
      <c r="AC2227" s="1">
        <v>44583</v>
      </c>
      <c r="AD2227">
        <v>4.7309268640461977E-2</v>
      </c>
      <c r="AE2227" s="1">
        <v>45588</v>
      </c>
      <c r="AF2227">
        <v>6.4672999999999998</v>
      </c>
      <c r="AG2227" s="1">
        <v>45588</v>
      </c>
      <c r="AH2227">
        <v>11.3294</v>
      </c>
      <c r="AI2227" s="1">
        <v>44583</v>
      </c>
      <c r="AJ2227">
        <v>7.7797280651248885E-2</v>
      </c>
      <c r="AO2227" s="1">
        <v>44583</v>
      </c>
      <c r="AP2227">
        <v>2.6430980277966268E-2</v>
      </c>
      <c r="AU2227" s="1">
        <v>44583</v>
      </c>
      <c r="AV2227">
        <v>3.3433833567028143E-2</v>
      </c>
      <c r="AW2227" s="1">
        <v>45588</v>
      </c>
      <c r="AX2227">
        <v>17.216699999999999</v>
      </c>
      <c r="AY2227" s="1">
        <v>45588</v>
      </c>
      <c r="AZ2227">
        <v>18.122199999999999</v>
      </c>
      <c r="BA2227" s="1">
        <v>44583</v>
      </c>
      <c r="BB2227">
        <v>0.16444949899904893</v>
      </c>
      <c r="BC2227" s="1">
        <v>45588</v>
      </c>
      <c r="BD2227">
        <v>21.617100000000001</v>
      </c>
      <c r="BE2227" s="1">
        <v>45588</v>
      </c>
      <c r="BF2227">
        <v>24.377300000000002</v>
      </c>
      <c r="BG2227" s="1">
        <v>44583</v>
      </c>
      <c r="BH2227">
        <v>0.2358705305803023</v>
      </c>
    </row>
    <row r="2228" spans="1:60" x14ac:dyDescent="0.3">
      <c r="A2228" s="1">
        <v>45589</v>
      </c>
      <c r="B2228">
        <v>14.022</v>
      </c>
      <c r="C2228" s="1">
        <v>45589</v>
      </c>
      <c r="D2228">
        <v>18.452999999999999</v>
      </c>
      <c r="E2228" s="1">
        <v>44584</v>
      </c>
      <c r="F2228">
        <v>0.15321563949905978</v>
      </c>
      <c r="G2228" s="1">
        <v>45545</v>
      </c>
      <c r="H2228">
        <v>15.8001</v>
      </c>
      <c r="I2228" s="1">
        <v>45545</v>
      </c>
      <c r="J2228">
        <v>19.122699999999998</v>
      </c>
      <c r="K2228" s="1">
        <v>44584</v>
      </c>
      <c r="L2228">
        <v>0.18002850464102438</v>
      </c>
      <c r="M2228" s="1">
        <v>45589</v>
      </c>
      <c r="N2228">
        <v>5.5157999999999996</v>
      </c>
      <c r="O2228" s="1">
        <v>45589</v>
      </c>
      <c r="P2228">
        <v>6.8832000000000004</v>
      </c>
      <c r="Q2228" s="1">
        <v>44584</v>
      </c>
      <c r="R2228">
        <v>4.7962952971055642E-2</v>
      </c>
      <c r="S2228" s="1">
        <v>45589</v>
      </c>
      <c r="T2228">
        <v>8.0212000000000003</v>
      </c>
      <c r="U2228" s="1">
        <v>45589</v>
      </c>
      <c r="V2228">
        <v>8.8272999999999993</v>
      </c>
      <c r="W2228" s="1">
        <v>44584</v>
      </c>
      <c r="X2228">
        <v>7.3468881660443602E-2</v>
      </c>
      <c r="Y2228" s="1">
        <v>45615</v>
      </c>
      <c r="Z2228">
        <v>12.345000000000001</v>
      </c>
      <c r="AA2228" s="1">
        <v>45615</v>
      </c>
      <c r="AB2228">
        <v>22.171399999999998</v>
      </c>
      <c r="AC2228" s="1">
        <v>44584</v>
      </c>
      <c r="AD2228">
        <v>4.7547899152675349E-2</v>
      </c>
      <c r="AE2228" s="1">
        <v>45589</v>
      </c>
      <c r="AF2228">
        <v>9.0847999999999995</v>
      </c>
      <c r="AG2228" s="1">
        <v>45589</v>
      </c>
      <c r="AH2228">
        <v>15.922700000000001</v>
      </c>
      <c r="AI2228" s="1">
        <v>44584</v>
      </c>
      <c r="AJ2228">
        <v>7.8407167522652865E-2</v>
      </c>
      <c r="AO2228" s="1">
        <v>44584</v>
      </c>
      <c r="AP2228">
        <v>2.6463882835877466E-2</v>
      </c>
      <c r="AU2228" s="1">
        <v>44584</v>
      </c>
      <c r="AV2228">
        <v>3.3662093918517079E-2</v>
      </c>
      <c r="AW2228" s="1">
        <v>45589</v>
      </c>
      <c r="AX2228">
        <v>16.8294</v>
      </c>
      <c r="AY2228" s="1">
        <v>45589</v>
      </c>
      <c r="AZ2228">
        <v>17.813600000000001</v>
      </c>
      <c r="BA2228" s="1">
        <v>44584</v>
      </c>
      <c r="BB2228">
        <v>0.16578205054973735</v>
      </c>
      <c r="BC2228" s="1">
        <v>45589</v>
      </c>
      <c r="BD2228">
        <v>21.926200000000001</v>
      </c>
      <c r="BE2228" s="1">
        <v>45589</v>
      </c>
      <c r="BF2228">
        <v>23.950299999999999</v>
      </c>
      <c r="BG2228" s="1">
        <v>44584</v>
      </c>
      <c r="BH2228">
        <v>0.2366438663178238</v>
      </c>
    </row>
    <row r="2229" spans="1:60" x14ac:dyDescent="0.3">
      <c r="A2229" s="1">
        <v>45590</v>
      </c>
      <c r="B2229">
        <v>14.5886</v>
      </c>
      <c r="C2229" s="1">
        <v>45590</v>
      </c>
      <c r="D2229">
        <v>19.272300000000001</v>
      </c>
      <c r="E2229" s="1">
        <v>44585</v>
      </c>
      <c r="F2229">
        <v>0.15209906707942039</v>
      </c>
      <c r="G2229" s="1">
        <v>45546</v>
      </c>
      <c r="H2229">
        <v>15.9107</v>
      </c>
      <c r="I2229" s="1">
        <v>45546</v>
      </c>
      <c r="J2229">
        <v>19.2166</v>
      </c>
      <c r="K2229" s="1">
        <v>44585</v>
      </c>
      <c r="L2229">
        <v>0.1961897578389189</v>
      </c>
      <c r="M2229" s="1">
        <v>45590</v>
      </c>
      <c r="N2229">
        <v>5.2606999999999999</v>
      </c>
      <c r="O2229" s="1">
        <v>45590</v>
      </c>
      <c r="P2229">
        <v>7.6569000000000003</v>
      </c>
      <c r="Q2229" s="1">
        <v>44585</v>
      </c>
      <c r="R2229">
        <v>4.7604775939151807E-2</v>
      </c>
      <c r="S2229" s="1">
        <v>45590</v>
      </c>
      <c r="T2229">
        <v>8.5068000000000001</v>
      </c>
      <c r="U2229" s="1">
        <v>45590</v>
      </c>
      <c r="V2229">
        <v>8.6317000000000004</v>
      </c>
      <c r="W2229" s="1">
        <v>44585</v>
      </c>
      <c r="X2229">
        <v>7.3078147586110823E-2</v>
      </c>
      <c r="Y2229" s="1">
        <v>45616</v>
      </c>
      <c r="Z2229">
        <v>5.2378</v>
      </c>
      <c r="AA2229" s="1">
        <v>45616</v>
      </c>
      <c r="AB2229">
        <v>11.652799999999999</v>
      </c>
      <c r="AC2229" s="1">
        <v>44585</v>
      </c>
      <c r="AD2229">
        <v>4.7162820134518509E-2</v>
      </c>
      <c r="AE2229" s="1">
        <v>45590</v>
      </c>
      <c r="AF2229">
        <v>6.5270000000000001</v>
      </c>
      <c r="AG2229" s="1">
        <v>45590</v>
      </c>
      <c r="AH2229">
        <v>12.204000000000001</v>
      </c>
      <c r="AI2229" s="1">
        <v>44585</v>
      </c>
      <c r="AJ2229">
        <v>7.8788976972712879E-2</v>
      </c>
      <c r="AO2229" s="1">
        <v>44585</v>
      </c>
      <c r="AP2229">
        <v>2.6273003701944533E-2</v>
      </c>
      <c r="AU2229" s="1">
        <v>44585</v>
      </c>
      <c r="AV2229">
        <v>3.4890899683398834E-2</v>
      </c>
      <c r="AW2229" s="1">
        <v>45590</v>
      </c>
      <c r="AX2229">
        <v>16.6525</v>
      </c>
      <c r="AY2229" s="1">
        <v>45590</v>
      </c>
      <c r="AZ2229">
        <v>17.7179</v>
      </c>
      <c r="BA2229" s="1">
        <v>44585</v>
      </c>
      <c r="BB2229">
        <v>0.16526617455865786</v>
      </c>
      <c r="BC2229" s="1">
        <v>45590</v>
      </c>
      <c r="BD2229">
        <v>22.208200000000001</v>
      </c>
      <c r="BE2229" s="1">
        <v>45590</v>
      </c>
      <c r="BF2229">
        <v>24.7393</v>
      </c>
      <c r="BG2229" s="1">
        <v>44585</v>
      </c>
      <c r="BH2229">
        <v>0.24016087021132743</v>
      </c>
    </row>
    <row r="2230" spans="1:60" x14ac:dyDescent="0.3">
      <c r="A2230" s="1">
        <v>45593</v>
      </c>
      <c r="B2230">
        <v>14.131600000000001</v>
      </c>
      <c r="C2230" s="1">
        <v>45593</v>
      </c>
      <c r="D2230">
        <v>18.6142</v>
      </c>
      <c r="E2230" s="1">
        <v>44586</v>
      </c>
      <c r="F2230">
        <v>0.1526730321365897</v>
      </c>
      <c r="G2230" s="1">
        <v>45547</v>
      </c>
      <c r="H2230">
        <v>14.9741</v>
      </c>
      <c r="I2230" s="1">
        <v>45547</v>
      </c>
      <c r="J2230">
        <v>18.106999999999999</v>
      </c>
      <c r="K2230" s="1">
        <v>44586</v>
      </c>
      <c r="L2230">
        <v>0.19506002435652781</v>
      </c>
      <c r="M2230" s="1">
        <v>45593</v>
      </c>
      <c r="N2230">
        <v>5.3297999999999996</v>
      </c>
      <c r="O2230" s="1">
        <v>45593</v>
      </c>
      <c r="P2230">
        <v>7.6078000000000001</v>
      </c>
      <c r="Q2230" s="1">
        <v>44586</v>
      </c>
      <c r="R2230">
        <v>4.7547016687802188E-2</v>
      </c>
      <c r="S2230" s="1">
        <v>45593</v>
      </c>
      <c r="T2230">
        <v>8.4517000000000007</v>
      </c>
      <c r="U2230" s="1">
        <v>45593</v>
      </c>
      <c r="V2230">
        <v>8.8686000000000007</v>
      </c>
      <c r="W2230" s="1">
        <v>44586</v>
      </c>
      <c r="X2230">
        <v>7.264853871336982E-2</v>
      </c>
      <c r="Y2230" s="1">
        <v>45617</v>
      </c>
      <c r="Z2230">
        <v>7.8617999999999997</v>
      </c>
      <c r="AA2230" s="1">
        <v>45617</v>
      </c>
      <c r="AB2230">
        <v>8.1411999999999995</v>
      </c>
      <c r="AC2230" s="1">
        <v>44586</v>
      </c>
      <c r="AD2230">
        <v>4.6860685244352426E-2</v>
      </c>
      <c r="AE2230" s="1">
        <v>45593</v>
      </c>
      <c r="AF2230">
        <v>8.1910000000000007</v>
      </c>
      <c r="AG2230" s="1">
        <v>45593</v>
      </c>
      <c r="AH2230">
        <v>9.6585999999999999</v>
      </c>
      <c r="AI2230" s="1">
        <v>44586</v>
      </c>
      <c r="AJ2230">
        <v>7.8259659044717378E-2</v>
      </c>
      <c r="AO2230" s="1">
        <v>44586</v>
      </c>
      <c r="AP2230">
        <v>2.6204796348425586E-2</v>
      </c>
      <c r="AU2230" s="1">
        <v>44586</v>
      </c>
      <c r="AV2230">
        <v>3.4661711587844327E-2</v>
      </c>
      <c r="AW2230" s="1">
        <v>45593</v>
      </c>
      <c r="AX2230">
        <v>16.747800000000002</v>
      </c>
      <c r="AY2230" s="1">
        <v>45593</v>
      </c>
      <c r="AZ2230">
        <v>17.718399999999999</v>
      </c>
      <c r="BA2230" s="1">
        <v>44586</v>
      </c>
      <c r="BB2230">
        <v>0.16395772152309906</v>
      </c>
      <c r="BC2230" s="1">
        <v>45593</v>
      </c>
      <c r="BD2230">
        <v>21.860900000000001</v>
      </c>
      <c r="BE2230" s="1">
        <v>45593</v>
      </c>
      <c r="BF2230">
        <v>24.369299999999999</v>
      </c>
      <c r="BG2230" s="1">
        <v>44586</v>
      </c>
      <c r="BH2230">
        <v>0.23954029081772962</v>
      </c>
    </row>
    <row r="2231" spans="1:60" x14ac:dyDescent="0.3">
      <c r="A2231" s="1">
        <v>45594</v>
      </c>
      <c r="B2231">
        <v>14.061999999999999</v>
      </c>
      <c r="C2231" s="1">
        <v>45594</v>
      </c>
      <c r="D2231">
        <v>18.401299999999999</v>
      </c>
      <c r="E2231" s="1">
        <v>44587</v>
      </c>
      <c r="F2231">
        <v>0.1525986756003683</v>
      </c>
      <c r="G2231" s="1">
        <v>45548</v>
      </c>
      <c r="H2231">
        <v>14.321899999999999</v>
      </c>
      <c r="I2231" s="1">
        <v>45548</v>
      </c>
      <c r="J2231">
        <v>17.279599999999999</v>
      </c>
      <c r="K2231" s="1">
        <v>44587</v>
      </c>
      <c r="L2231">
        <v>0.1988044132127848</v>
      </c>
      <c r="M2231" s="1">
        <v>45594</v>
      </c>
      <c r="N2231">
        <v>5.3396999999999997</v>
      </c>
      <c r="O2231" s="1">
        <v>45594</v>
      </c>
      <c r="P2231">
        <v>6.9236000000000004</v>
      </c>
      <c r="Q2231" s="1">
        <v>44587</v>
      </c>
      <c r="R2231">
        <v>4.797210000051394E-2</v>
      </c>
      <c r="S2231" s="1">
        <v>45594</v>
      </c>
      <c r="T2231">
        <v>8.5855999999999995</v>
      </c>
      <c r="U2231" s="1">
        <v>45594</v>
      </c>
      <c r="V2231">
        <v>9.0341000000000005</v>
      </c>
      <c r="W2231" s="1">
        <v>44587</v>
      </c>
      <c r="X2231">
        <v>7.3105820406918293E-2</v>
      </c>
      <c r="Y2231" s="1">
        <v>45618</v>
      </c>
      <c r="Z2231">
        <v>14.0357</v>
      </c>
      <c r="AA2231" s="1">
        <v>45618</v>
      </c>
      <c r="AB2231">
        <v>23.085100000000001</v>
      </c>
      <c r="AC2231" s="1">
        <v>44587</v>
      </c>
      <c r="AD2231">
        <v>4.7981374077745775E-2</v>
      </c>
      <c r="AE2231" s="1">
        <v>45594</v>
      </c>
      <c r="AF2231">
        <v>8.8940999999999999</v>
      </c>
      <c r="AG2231" s="1">
        <v>45594</v>
      </c>
      <c r="AH2231">
        <v>11.257199999999999</v>
      </c>
      <c r="AI2231" s="1">
        <v>44587</v>
      </c>
      <c r="AJ2231">
        <v>7.8642507782928722E-2</v>
      </c>
      <c r="AO2231" s="1">
        <v>44587</v>
      </c>
      <c r="AP2231">
        <v>2.6238265014031623E-2</v>
      </c>
      <c r="AU2231" s="1">
        <v>44587</v>
      </c>
      <c r="AV2231">
        <v>3.4333558475560459E-2</v>
      </c>
      <c r="AW2231" s="1">
        <v>45594</v>
      </c>
      <c r="AX2231">
        <v>17.1127</v>
      </c>
      <c r="AY2231" s="1">
        <v>45594</v>
      </c>
      <c r="AZ2231">
        <v>17.888300000000001</v>
      </c>
      <c r="BA2231" s="1">
        <v>44587</v>
      </c>
      <c r="BB2231">
        <v>0.16480020206732932</v>
      </c>
      <c r="BC2231" s="1">
        <v>45594</v>
      </c>
      <c r="BD2231">
        <v>21.9331</v>
      </c>
      <c r="BE2231" s="1">
        <v>45594</v>
      </c>
      <c r="BF2231">
        <v>24.1387</v>
      </c>
      <c r="BG2231" s="1">
        <v>44587</v>
      </c>
      <c r="BH2231">
        <v>0.24046569676457202</v>
      </c>
    </row>
    <row r="2232" spans="1:60" x14ac:dyDescent="0.3">
      <c r="A2232" s="1">
        <v>45595</v>
      </c>
      <c r="B2232">
        <v>14.428000000000001</v>
      </c>
      <c r="C2232" s="1">
        <v>45595</v>
      </c>
      <c r="D2232">
        <v>18.902000000000001</v>
      </c>
      <c r="E2232" s="1">
        <v>44588</v>
      </c>
      <c r="F2232">
        <v>0.1526326601596536</v>
      </c>
      <c r="G2232" s="1">
        <v>45551</v>
      </c>
      <c r="H2232">
        <v>14.5304</v>
      </c>
      <c r="I2232" s="1">
        <v>45551</v>
      </c>
      <c r="J2232">
        <v>17.625800000000002</v>
      </c>
      <c r="K2232" s="1">
        <v>44588</v>
      </c>
      <c r="L2232">
        <v>0.19903745851636007</v>
      </c>
      <c r="M2232" s="1">
        <v>45595</v>
      </c>
      <c r="N2232">
        <v>5.7122999999999999</v>
      </c>
      <c r="O2232" s="1">
        <v>45595</v>
      </c>
      <c r="P2232">
        <v>6.8669000000000002</v>
      </c>
      <c r="Q2232" s="1">
        <v>44588</v>
      </c>
      <c r="R2232">
        <v>4.8663719465579611E-2</v>
      </c>
      <c r="S2232" s="1">
        <v>45595</v>
      </c>
      <c r="T2232">
        <v>8.6119000000000003</v>
      </c>
      <c r="U2232" s="1">
        <v>45595</v>
      </c>
      <c r="V2232">
        <v>9.1752000000000002</v>
      </c>
      <c r="W2232" s="1">
        <v>44588</v>
      </c>
      <c r="X2232">
        <v>7.2079227980455893E-2</v>
      </c>
      <c r="Y2232" s="1">
        <v>45621</v>
      </c>
      <c r="Z2232">
        <v>6.4020999999999999</v>
      </c>
      <c r="AA2232" s="1">
        <v>45621</v>
      </c>
      <c r="AB2232">
        <v>7.1738</v>
      </c>
      <c r="AC2232" s="1">
        <v>44588</v>
      </c>
      <c r="AD2232">
        <v>4.7518022087902685E-2</v>
      </c>
      <c r="AE2232" s="1">
        <v>45595</v>
      </c>
      <c r="AF2232">
        <v>8.8344000000000005</v>
      </c>
      <c r="AG2232" s="1">
        <v>45595</v>
      </c>
      <c r="AH2232">
        <v>8.4050999999999991</v>
      </c>
      <c r="AI2232" s="1">
        <v>44588</v>
      </c>
      <c r="AJ2232">
        <v>7.855232589761918E-2</v>
      </c>
      <c r="AO2232" s="1">
        <v>44588</v>
      </c>
      <c r="AP2232">
        <v>2.6335263803589429E-2</v>
      </c>
      <c r="AU2232" s="1">
        <v>44588</v>
      </c>
      <c r="AV2232">
        <v>3.4676744230769087E-2</v>
      </c>
      <c r="AW2232" s="1">
        <v>45595</v>
      </c>
      <c r="AX2232">
        <v>17.2151</v>
      </c>
      <c r="AY2232" s="1">
        <v>45595</v>
      </c>
      <c r="AZ2232">
        <v>17.899999999999999</v>
      </c>
      <c r="BA2232" s="1">
        <v>44588</v>
      </c>
      <c r="BB2232">
        <v>0.16487787055440192</v>
      </c>
      <c r="BC2232" s="1">
        <v>45595</v>
      </c>
      <c r="BD2232">
        <v>22.0779</v>
      </c>
      <c r="BE2232" s="1">
        <v>45595</v>
      </c>
      <c r="BF2232">
        <v>24.813300000000002</v>
      </c>
      <c r="BG2232" s="1">
        <v>44588</v>
      </c>
      <c r="BH2232">
        <v>0.24168086041696826</v>
      </c>
    </row>
    <row r="2233" spans="1:60" x14ac:dyDescent="0.3">
      <c r="A2233" s="1">
        <v>45596</v>
      </c>
      <c r="B2233">
        <v>15.6769</v>
      </c>
      <c r="C2233" s="1">
        <v>45596</v>
      </c>
      <c r="D2233">
        <v>20.845199999999998</v>
      </c>
      <c r="E2233" s="1">
        <v>44589</v>
      </c>
      <c r="F2233">
        <v>0.15938413415777164</v>
      </c>
      <c r="G2233" s="1">
        <v>45552</v>
      </c>
      <c r="H2233">
        <v>14.279500000000001</v>
      </c>
      <c r="I2233" s="1">
        <v>45552</v>
      </c>
      <c r="J2233">
        <v>17.321999999999999</v>
      </c>
      <c r="K2233" s="1">
        <v>44589</v>
      </c>
      <c r="L2233">
        <v>0.200191249481701</v>
      </c>
      <c r="M2233" s="1">
        <v>45596</v>
      </c>
      <c r="N2233">
        <v>5.8456999999999999</v>
      </c>
      <c r="O2233" s="1">
        <v>45596</v>
      </c>
      <c r="P2233">
        <v>7.5571000000000002</v>
      </c>
      <c r="Q2233" s="1">
        <v>44589</v>
      </c>
      <c r="R2233">
        <v>4.8741389001827999E-2</v>
      </c>
      <c r="S2233" s="1">
        <v>45596</v>
      </c>
      <c r="T2233">
        <v>8.9572000000000003</v>
      </c>
      <c r="U2233" s="1">
        <v>45596</v>
      </c>
      <c r="V2233">
        <v>9.3186999999999998</v>
      </c>
      <c r="W2233" s="1">
        <v>44589</v>
      </c>
      <c r="X2233">
        <v>7.2142339515349596E-2</v>
      </c>
      <c r="Y2233" s="1">
        <v>45622</v>
      </c>
      <c r="Z2233">
        <v>6.5420999999999996</v>
      </c>
      <c r="AA2233" s="1">
        <v>45622</v>
      </c>
      <c r="AB2233">
        <v>8.5754999999999999</v>
      </c>
      <c r="AC2233" s="1">
        <v>44589</v>
      </c>
      <c r="AD2233">
        <v>4.7570831919012922E-2</v>
      </c>
      <c r="AE2233" s="1">
        <v>45596</v>
      </c>
      <c r="AF2233">
        <v>8.7338000000000005</v>
      </c>
      <c r="AG2233" s="1">
        <v>45596</v>
      </c>
      <c r="AH2233">
        <v>10.741199999999999</v>
      </c>
      <c r="AI2233" s="1">
        <v>44589</v>
      </c>
      <c r="AJ2233">
        <v>7.8865642808595426E-2</v>
      </c>
      <c r="AO2233" s="1">
        <v>44589</v>
      </c>
      <c r="AP2233">
        <v>2.655180433964845E-2</v>
      </c>
      <c r="AU2233" s="1">
        <v>44589</v>
      </c>
      <c r="AV2233">
        <v>3.7263227945234546E-2</v>
      </c>
      <c r="AW2233" s="1">
        <v>45596</v>
      </c>
      <c r="AX2233">
        <v>17.6617</v>
      </c>
      <c r="AY2233" s="1">
        <v>45596</v>
      </c>
      <c r="AZ2233">
        <v>18.6313</v>
      </c>
      <c r="BA2233" s="1">
        <v>44589</v>
      </c>
      <c r="BB2233">
        <v>0.16477208532696397</v>
      </c>
      <c r="BC2233" s="1">
        <v>45596</v>
      </c>
      <c r="BD2233">
        <v>23.1389</v>
      </c>
      <c r="BE2233" s="1">
        <v>45596</v>
      </c>
      <c r="BF2233">
        <v>26.2119</v>
      </c>
      <c r="BG2233" s="1">
        <v>44589</v>
      </c>
      <c r="BH2233">
        <v>0.24133817690931308</v>
      </c>
    </row>
    <row r="2234" spans="1:60" x14ac:dyDescent="0.3">
      <c r="A2234" s="1">
        <v>45597</v>
      </c>
      <c r="B2234">
        <v>15.575100000000001</v>
      </c>
      <c r="C2234" s="1">
        <v>45597</v>
      </c>
      <c r="D2234">
        <v>20.4283</v>
      </c>
      <c r="E2234" s="1">
        <v>44590</v>
      </c>
      <c r="F2234">
        <v>0.16060131856874021</v>
      </c>
      <c r="G2234" s="1">
        <v>45553</v>
      </c>
      <c r="H2234">
        <v>14.525</v>
      </c>
      <c r="I2234" s="1">
        <v>45553</v>
      </c>
      <c r="J2234">
        <v>17.6859</v>
      </c>
      <c r="K2234" s="1">
        <v>44590</v>
      </c>
      <c r="L2234">
        <v>0.20154332920279688</v>
      </c>
      <c r="M2234" s="1">
        <v>45597</v>
      </c>
      <c r="N2234">
        <v>6.3487</v>
      </c>
      <c r="O2234" s="1">
        <v>45597</v>
      </c>
      <c r="P2234">
        <v>7.7502000000000004</v>
      </c>
      <c r="Q2234" s="1">
        <v>44590</v>
      </c>
      <c r="R2234">
        <v>4.8904322350778191E-2</v>
      </c>
      <c r="S2234" s="1">
        <v>45597</v>
      </c>
      <c r="T2234">
        <v>8.8910999999999998</v>
      </c>
      <c r="U2234" s="1">
        <v>45597</v>
      </c>
      <c r="V2234">
        <v>9.8237000000000005</v>
      </c>
      <c r="W2234" s="1">
        <v>44590</v>
      </c>
      <c r="X2234">
        <v>7.2731052831524826E-2</v>
      </c>
      <c r="Y2234" s="1">
        <v>45623</v>
      </c>
      <c r="Z2234">
        <v>5.9058000000000002</v>
      </c>
      <c r="AA2234" s="1">
        <v>45623</v>
      </c>
      <c r="AB2234">
        <v>6.37</v>
      </c>
      <c r="AC2234" s="1">
        <v>44590</v>
      </c>
      <c r="AD2234">
        <v>4.7947582469467363E-2</v>
      </c>
      <c r="AE2234" s="1">
        <v>45597</v>
      </c>
      <c r="AF2234">
        <v>10.454599999999999</v>
      </c>
      <c r="AG2234" s="1">
        <v>45597</v>
      </c>
      <c r="AH2234">
        <v>10.62</v>
      </c>
      <c r="AI2234" s="1">
        <v>44590</v>
      </c>
      <c r="AJ2234">
        <v>7.9300447007173938E-2</v>
      </c>
      <c r="AO2234" s="1">
        <v>44590</v>
      </c>
      <c r="AP2234">
        <v>2.6285609743426929E-2</v>
      </c>
      <c r="AU2234" s="1">
        <v>44590</v>
      </c>
      <c r="AV2234">
        <v>3.7479850220801809E-2</v>
      </c>
      <c r="AW2234" s="1">
        <v>45597</v>
      </c>
      <c r="AX2234">
        <v>17.746300000000002</v>
      </c>
      <c r="AY2234" s="1">
        <v>45597</v>
      </c>
      <c r="AZ2234">
        <v>18.595800000000001</v>
      </c>
      <c r="BA2234" s="1">
        <v>44590</v>
      </c>
      <c r="BB2234">
        <v>0.16597148098310868</v>
      </c>
      <c r="BC2234" s="1">
        <v>45597</v>
      </c>
      <c r="BD2234">
        <v>23.169</v>
      </c>
      <c r="BE2234" s="1">
        <v>45597</v>
      </c>
      <c r="BF2234">
        <v>25.3675</v>
      </c>
      <c r="BG2234" s="1">
        <v>44590</v>
      </c>
      <c r="BH2234">
        <v>0.2432741286933485</v>
      </c>
    </row>
    <row r="2235" spans="1:60" x14ac:dyDescent="0.3">
      <c r="A2235" s="1">
        <v>45600</v>
      </c>
      <c r="B2235">
        <v>15.245699999999999</v>
      </c>
      <c r="C2235" s="1">
        <v>45600</v>
      </c>
      <c r="D2235">
        <v>19.8081</v>
      </c>
      <c r="E2235" s="1">
        <v>44591</v>
      </c>
      <c r="F2235">
        <v>0.1618628800181926</v>
      </c>
      <c r="G2235" s="1">
        <v>45554</v>
      </c>
      <c r="H2235">
        <v>13.579000000000001</v>
      </c>
      <c r="I2235" s="1">
        <v>45554</v>
      </c>
      <c r="J2235">
        <v>16.341799999999999</v>
      </c>
      <c r="K2235" s="1">
        <v>44591</v>
      </c>
      <c r="L2235">
        <v>0.20259828700323765</v>
      </c>
      <c r="M2235" s="1">
        <v>45600</v>
      </c>
      <c r="N2235">
        <v>5.6984000000000004</v>
      </c>
      <c r="O2235" s="1">
        <v>45600</v>
      </c>
      <c r="P2235">
        <v>8.2219999999999995</v>
      </c>
      <c r="Q2235" s="1">
        <v>44591</v>
      </c>
      <c r="R2235">
        <v>4.9281752065490493E-2</v>
      </c>
      <c r="S2235" s="1">
        <v>45600</v>
      </c>
      <c r="T2235">
        <v>8.4909999999999997</v>
      </c>
      <c r="U2235" s="1">
        <v>45600</v>
      </c>
      <c r="V2235">
        <v>9.2048000000000005</v>
      </c>
      <c r="W2235" s="1">
        <v>44591</v>
      </c>
      <c r="X2235">
        <v>7.3294858991630338E-2</v>
      </c>
      <c r="Y2235" s="1">
        <v>45625</v>
      </c>
      <c r="Z2235">
        <v>6.0720999999999998</v>
      </c>
      <c r="AA2235" s="1">
        <v>45625</v>
      </c>
      <c r="AB2235">
        <v>6.4614000000000003</v>
      </c>
      <c r="AC2235" s="1">
        <v>44591</v>
      </c>
      <c r="AD2235">
        <v>4.8334093593498814E-2</v>
      </c>
      <c r="AE2235" s="1">
        <v>45600</v>
      </c>
      <c r="AF2235">
        <v>10.0349</v>
      </c>
      <c r="AG2235" s="1">
        <v>45600</v>
      </c>
      <c r="AH2235">
        <v>12.7334</v>
      </c>
      <c r="AI2235" s="1">
        <v>44591</v>
      </c>
      <c r="AJ2235">
        <v>7.9823159460979204E-2</v>
      </c>
      <c r="AO2235" s="1">
        <v>44591</v>
      </c>
      <c r="AP2235">
        <v>2.6502921640285521E-2</v>
      </c>
      <c r="AU2235" s="1">
        <v>44591</v>
      </c>
      <c r="AV2235">
        <v>3.7764522554397724E-2</v>
      </c>
      <c r="AW2235" s="1">
        <v>45600</v>
      </c>
      <c r="AX2235">
        <v>17.401</v>
      </c>
      <c r="AY2235" s="1">
        <v>45600</v>
      </c>
      <c r="AZ2235">
        <v>18.5899</v>
      </c>
      <c r="BA2235" s="1">
        <v>44591</v>
      </c>
      <c r="BB2235">
        <v>0.16675881545030288</v>
      </c>
      <c r="BC2235" s="1">
        <v>45600</v>
      </c>
      <c r="BD2235">
        <v>22.738600000000002</v>
      </c>
      <c r="BE2235" s="1">
        <v>45600</v>
      </c>
      <c r="BF2235">
        <v>25.169899999999998</v>
      </c>
      <c r="BG2235" s="1">
        <v>44591</v>
      </c>
      <c r="BH2235">
        <v>0.23792202867962975</v>
      </c>
    </row>
    <row r="2236" spans="1:60" x14ac:dyDescent="0.3">
      <c r="A2236" s="1">
        <v>45601</v>
      </c>
      <c r="B2236">
        <v>14.292299999999999</v>
      </c>
      <c r="C2236" s="1">
        <v>45601</v>
      </c>
      <c r="D2236">
        <v>18.508700000000001</v>
      </c>
      <c r="E2236" s="1">
        <v>44592</v>
      </c>
      <c r="F2236">
        <v>0.16525422454913935</v>
      </c>
      <c r="G2236" s="1">
        <v>45555</v>
      </c>
      <c r="H2236">
        <v>14.090199999999999</v>
      </c>
      <c r="I2236" s="1">
        <v>45555</v>
      </c>
      <c r="J2236">
        <v>17.226600000000001</v>
      </c>
      <c r="K2236" s="1">
        <v>44592</v>
      </c>
      <c r="L2236">
        <v>0.20188150247297079</v>
      </c>
      <c r="M2236" s="1">
        <v>45601</v>
      </c>
      <c r="N2236">
        <v>6.6570999999999998</v>
      </c>
      <c r="O2236" s="1">
        <v>45601</v>
      </c>
      <c r="P2236">
        <v>7.5951000000000004</v>
      </c>
      <c r="Q2236" s="1">
        <v>44592</v>
      </c>
      <c r="R2236">
        <v>4.8885766585941584E-2</v>
      </c>
      <c r="S2236" s="1">
        <v>45601</v>
      </c>
      <c r="T2236">
        <v>8.6644000000000005</v>
      </c>
      <c r="U2236" s="1">
        <v>45601</v>
      </c>
      <c r="V2236">
        <v>9.3332999999999995</v>
      </c>
      <c r="W2236" s="1">
        <v>44592</v>
      </c>
      <c r="X2236">
        <v>7.2723137668629312E-2</v>
      </c>
      <c r="Y2236" s="1">
        <v>45628</v>
      </c>
      <c r="Z2236">
        <v>5.9169999999999998</v>
      </c>
      <c r="AA2236" s="1">
        <v>45628</v>
      </c>
      <c r="AB2236">
        <v>9.1437000000000008</v>
      </c>
      <c r="AC2236" s="1">
        <v>44592</v>
      </c>
      <c r="AD2236">
        <v>4.7995513841717644E-2</v>
      </c>
      <c r="AE2236" s="1">
        <v>45601</v>
      </c>
      <c r="AF2236">
        <v>11.358499999999999</v>
      </c>
      <c r="AG2236" s="1">
        <v>45601</v>
      </c>
      <c r="AH2236">
        <v>14.430099999999999</v>
      </c>
      <c r="AI2236" s="1">
        <v>44592</v>
      </c>
      <c r="AJ2236">
        <v>7.9166970669899223E-2</v>
      </c>
      <c r="AO2236" s="1">
        <v>44592</v>
      </c>
      <c r="AP2236">
        <v>2.7083085268443191E-2</v>
      </c>
      <c r="AU2236" s="1">
        <v>44592</v>
      </c>
      <c r="AV2236">
        <v>3.7465005934970465E-2</v>
      </c>
      <c r="AW2236" s="1">
        <v>45601</v>
      </c>
      <c r="AX2236">
        <v>17.224799999999998</v>
      </c>
      <c r="AY2236" s="1">
        <v>45601</v>
      </c>
      <c r="AZ2236">
        <v>18.465</v>
      </c>
      <c r="BA2236" s="1">
        <v>44592</v>
      </c>
      <c r="BB2236">
        <v>0.16567960858580061</v>
      </c>
      <c r="BC2236" s="1">
        <v>45601</v>
      </c>
      <c r="BD2236">
        <v>22.729700000000001</v>
      </c>
      <c r="BE2236" s="1">
        <v>45601</v>
      </c>
      <c r="BF2236">
        <v>24.5945</v>
      </c>
      <c r="BG2236" s="1">
        <v>44592</v>
      </c>
      <c r="BH2236">
        <v>0.2453100320796506</v>
      </c>
    </row>
    <row r="2237" spans="1:60" x14ac:dyDescent="0.3">
      <c r="A2237" s="1">
        <v>45602</v>
      </c>
      <c r="B2237">
        <v>12.703900000000001</v>
      </c>
      <c r="C2237" s="1">
        <v>45602</v>
      </c>
      <c r="D2237">
        <v>16.162800000000001</v>
      </c>
      <c r="E2237" s="1">
        <v>44593</v>
      </c>
      <c r="F2237">
        <v>0.16453122180735524</v>
      </c>
      <c r="G2237" s="1">
        <v>45558</v>
      </c>
      <c r="H2237">
        <v>14.1318</v>
      </c>
      <c r="I2237" s="1">
        <v>45558</v>
      </c>
      <c r="J2237">
        <v>17.149799999999999</v>
      </c>
      <c r="K2237" s="1">
        <v>44593</v>
      </c>
      <c r="L2237">
        <v>0.20173713808499405</v>
      </c>
      <c r="M2237" s="1">
        <v>45602</v>
      </c>
      <c r="N2237">
        <v>4.6327999999999996</v>
      </c>
      <c r="O2237" s="1">
        <v>45602</v>
      </c>
      <c r="P2237">
        <v>7.8188000000000004</v>
      </c>
      <c r="Q2237" s="1">
        <v>44593</v>
      </c>
      <c r="R2237">
        <v>4.9211104760473003E-2</v>
      </c>
      <c r="S2237" s="1">
        <v>45602</v>
      </c>
      <c r="T2237">
        <v>8.0774000000000008</v>
      </c>
      <c r="U2237" s="1">
        <v>45602</v>
      </c>
      <c r="V2237">
        <v>8.5812000000000008</v>
      </c>
      <c r="W2237" s="1">
        <v>44593</v>
      </c>
      <c r="X2237">
        <v>7.2272548026116809E-2</v>
      </c>
      <c r="Y2237" s="1">
        <v>45629</v>
      </c>
      <c r="Z2237">
        <v>6.6401000000000003</v>
      </c>
      <c r="AA2237" s="1">
        <v>45629</v>
      </c>
      <c r="AB2237">
        <v>6.9755000000000003</v>
      </c>
      <c r="AC2237" s="1">
        <v>44593</v>
      </c>
      <c r="AD2237">
        <v>4.7658895093817467E-2</v>
      </c>
      <c r="AE2237" s="1">
        <v>45602</v>
      </c>
      <c r="AF2237">
        <v>9.4687999999999999</v>
      </c>
      <c r="AG2237" s="1">
        <v>45602</v>
      </c>
      <c r="AH2237">
        <v>16.049299999999999</v>
      </c>
      <c r="AI2237" s="1">
        <v>44593</v>
      </c>
      <c r="AJ2237">
        <v>7.876213660234542E-2</v>
      </c>
      <c r="AO2237" s="1">
        <v>44593</v>
      </c>
      <c r="AP2237">
        <v>2.6874677892474389E-2</v>
      </c>
      <c r="AU2237" s="1">
        <v>44593</v>
      </c>
      <c r="AV2237">
        <v>3.8008124359052514E-2</v>
      </c>
      <c r="AW2237" s="1">
        <v>45602</v>
      </c>
      <c r="AX2237">
        <v>16.321899999999999</v>
      </c>
      <c r="AY2237" s="1">
        <v>45602</v>
      </c>
      <c r="AZ2237">
        <v>17.206900000000001</v>
      </c>
      <c r="BA2237" s="1">
        <v>44593</v>
      </c>
      <c r="BB2237">
        <v>0.16444412976495479</v>
      </c>
      <c r="BC2237" s="1">
        <v>45602</v>
      </c>
      <c r="BD2237">
        <v>20.991099999999999</v>
      </c>
      <c r="BE2237" s="1">
        <v>45602</v>
      </c>
      <c r="BF2237">
        <v>22.8904</v>
      </c>
      <c r="BG2237" s="1">
        <v>44593</v>
      </c>
      <c r="BH2237">
        <v>0.24476744672198167</v>
      </c>
    </row>
    <row r="2238" spans="1:60" x14ac:dyDescent="0.3">
      <c r="A2238" s="1">
        <v>45603</v>
      </c>
      <c r="B2238">
        <v>12.372299999999999</v>
      </c>
      <c r="C2238" s="1">
        <v>45603</v>
      </c>
      <c r="D2238">
        <v>15.560600000000001</v>
      </c>
      <c r="E2238" s="1">
        <v>44594</v>
      </c>
      <c r="F2238">
        <v>0.16547166850483022</v>
      </c>
      <c r="G2238" s="1">
        <v>45559</v>
      </c>
      <c r="H2238">
        <v>13.860300000000001</v>
      </c>
      <c r="I2238" s="1">
        <v>45559</v>
      </c>
      <c r="J2238">
        <v>16.8401</v>
      </c>
      <c r="K2238" s="1">
        <v>44594</v>
      </c>
      <c r="L2238">
        <v>0.2015833037078473</v>
      </c>
      <c r="M2238" s="1">
        <v>45603</v>
      </c>
      <c r="N2238">
        <v>4.7384000000000004</v>
      </c>
      <c r="O2238" s="1">
        <v>45603</v>
      </c>
      <c r="P2238">
        <v>7.1513999999999998</v>
      </c>
      <c r="Q2238" s="1">
        <v>44594</v>
      </c>
      <c r="R2238">
        <v>4.9051897948241212E-2</v>
      </c>
      <c r="S2238" s="1">
        <v>45603</v>
      </c>
      <c r="T2238">
        <v>7.6750999999999996</v>
      </c>
      <c r="U2238" s="1">
        <v>45603</v>
      </c>
      <c r="V2238">
        <v>8.2012999999999998</v>
      </c>
      <c r="W2238" s="1">
        <v>44594</v>
      </c>
      <c r="X2238">
        <v>7.1736793920606307E-2</v>
      </c>
      <c r="Y2238" s="1">
        <v>45630</v>
      </c>
      <c r="Z2238">
        <v>5.9565000000000001</v>
      </c>
      <c r="AA2238" s="1">
        <v>45630</v>
      </c>
      <c r="AB2238">
        <v>6.4093</v>
      </c>
      <c r="AC2238" s="1">
        <v>44594</v>
      </c>
      <c r="AD2238">
        <v>4.738620107867212E-2</v>
      </c>
      <c r="AE2238" s="1">
        <v>45603</v>
      </c>
      <c r="AF2238">
        <v>8.8838000000000008</v>
      </c>
      <c r="AG2238" s="1">
        <v>45603</v>
      </c>
      <c r="AH2238">
        <v>12.122299999999999</v>
      </c>
      <c r="AI2238" s="1">
        <v>44594</v>
      </c>
      <c r="AJ2238">
        <v>7.9319124610601449E-2</v>
      </c>
      <c r="AO2238" s="1">
        <v>44594</v>
      </c>
      <c r="AP2238">
        <v>2.6141472256183747E-2</v>
      </c>
      <c r="AU2238" s="1">
        <v>44594</v>
      </c>
      <c r="AV2238">
        <v>3.7893524323428997E-2</v>
      </c>
      <c r="AW2238" s="1">
        <v>45603</v>
      </c>
      <c r="AX2238">
        <v>15.429</v>
      </c>
      <c r="AY2238" s="1">
        <v>45603</v>
      </c>
      <c r="AZ2238">
        <v>16.291599999999999</v>
      </c>
      <c r="BA2238" s="1">
        <v>44594</v>
      </c>
      <c r="BB2238">
        <v>0.16433155609970318</v>
      </c>
      <c r="BC2238" s="1">
        <v>45603</v>
      </c>
      <c r="BD2238">
        <v>21.0974</v>
      </c>
      <c r="BE2238" s="1">
        <v>45603</v>
      </c>
      <c r="BF2238">
        <v>21.840299999999999</v>
      </c>
      <c r="BG2238" s="1">
        <v>44594</v>
      </c>
      <c r="BH2238">
        <v>0.24520131196501285</v>
      </c>
    </row>
    <row r="2239" spans="1:60" x14ac:dyDescent="0.3">
      <c r="A2239" s="1">
        <v>45604</v>
      </c>
      <c r="B2239">
        <v>12.3924</v>
      </c>
      <c r="C2239" s="1">
        <v>45604</v>
      </c>
      <c r="D2239">
        <v>15.5771</v>
      </c>
      <c r="E2239" s="1">
        <v>44595</v>
      </c>
      <c r="F2239">
        <v>0.17190205060624919</v>
      </c>
      <c r="G2239" s="1">
        <v>45560</v>
      </c>
      <c r="H2239">
        <v>14.120100000000001</v>
      </c>
      <c r="I2239" s="1">
        <v>45560</v>
      </c>
      <c r="J2239">
        <v>17.194700000000001</v>
      </c>
      <c r="K2239" s="1">
        <v>44595</v>
      </c>
      <c r="L2239">
        <v>0.20486970219330533</v>
      </c>
      <c r="M2239" s="1">
        <v>45604</v>
      </c>
      <c r="N2239">
        <v>4.4730999999999996</v>
      </c>
      <c r="O2239" s="1">
        <v>45604</v>
      </c>
      <c r="P2239">
        <v>6.1029999999999998</v>
      </c>
      <c r="Q2239" s="1">
        <v>44595</v>
      </c>
      <c r="R2239">
        <v>5.1888355611085631E-2</v>
      </c>
      <c r="S2239" s="1">
        <v>45604</v>
      </c>
      <c r="T2239">
        <v>7.4290000000000003</v>
      </c>
      <c r="U2239" s="1">
        <v>45604</v>
      </c>
      <c r="V2239">
        <v>7.6646999999999998</v>
      </c>
      <c r="W2239" s="1">
        <v>44595</v>
      </c>
      <c r="X2239">
        <v>7.317934489456103E-2</v>
      </c>
      <c r="Y2239" s="1">
        <v>45631</v>
      </c>
      <c r="Z2239">
        <v>6.4214000000000002</v>
      </c>
      <c r="AA2239" s="1">
        <v>45631</v>
      </c>
      <c r="AB2239">
        <v>7.8581000000000003</v>
      </c>
      <c r="AC2239" s="1">
        <v>44595</v>
      </c>
      <c r="AD2239">
        <v>4.8512423676229495E-2</v>
      </c>
      <c r="AE2239" s="1">
        <v>45604</v>
      </c>
      <c r="AF2239">
        <v>9.4589999999999996</v>
      </c>
      <c r="AG2239" s="1">
        <v>45604</v>
      </c>
      <c r="AH2239">
        <v>13.51</v>
      </c>
      <c r="AI2239" s="1">
        <v>44595</v>
      </c>
      <c r="AJ2239">
        <v>8.098694560512347E-2</v>
      </c>
      <c r="AO2239" s="1">
        <v>44595</v>
      </c>
      <c r="AP2239">
        <v>3.2894117041890894E-2</v>
      </c>
      <c r="AU2239" s="1">
        <v>44595</v>
      </c>
      <c r="AV2239">
        <v>4.120356349361403E-2</v>
      </c>
      <c r="AW2239" s="1">
        <v>45604</v>
      </c>
      <c r="AX2239">
        <v>14.9922</v>
      </c>
      <c r="AY2239" s="1">
        <v>45604</v>
      </c>
      <c r="AZ2239">
        <v>15.8794</v>
      </c>
      <c r="BA2239" s="1">
        <v>44595</v>
      </c>
      <c r="BB2239">
        <v>0.16378887004297998</v>
      </c>
      <c r="BC2239" s="1">
        <v>45604</v>
      </c>
      <c r="BD2239">
        <v>20.5579</v>
      </c>
      <c r="BE2239" s="1">
        <v>45604</v>
      </c>
      <c r="BF2239">
        <v>21.692599999999999</v>
      </c>
      <c r="BG2239" s="1">
        <v>44595</v>
      </c>
      <c r="BH2239">
        <v>0.24393479854312153</v>
      </c>
    </row>
    <row r="2240" spans="1:60" x14ac:dyDescent="0.3">
      <c r="A2240" s="1">
        <v>45607</v>
      </c>
      <c r="B2240">
        <v>12.342700000000001</v>
      </c>
      <c r="C2240" s="1">
        <v>45607</v>
      </c>
      <c r="D2240">
        <v>15.3902</v>
      </c>
      <c r="E2240" s="1">
        <v>44596</v>
      </c>
      <c r="F2240">
        <v>0.17202962588993548</v>
      </c>
      <c r="G2240" s="1">
        <v>45561</v>
      </c>
      <c r="H2240">
        <v>14.0174</v>
      </c>
      <c r="I2240" s="1">
        <v>45561</v>
      </c>
      <c r="J2240">
        <v>17.017199999999999</v>
      </c>
      <c r="K2240" s="1">
        <v>44596</v>
      </c>
      <c r="L2240">
        <v>0.20599412442519124</v>
      </c>
      <c r="M2240" s="1">
        <v>45607</v>
      </c>
      <c r="N2240">
        <v>4.2644000000000002</v>
      </c>
      <c r="O2240" s="1">
        <v>45607</v>
      </c>
      <c r="P2240">
        <v>6.0955000000000004</v>
      </c>
      <c r="Q2240" s="1">
        <v>44596</v>
      </c>
      <c r="R2240">
        <v>5.2006000892973255E-2</v>
      </c>
      <c r="S2240" s="1">
        <v>45607</v>
      </c>
      <c r="T2240">
        <v>7.5079000000000002</v>
      </c>
      <c r="U2240" s="1">
        <v>45607</v>
      </c>
      <c r="V2240">
        <v>8.1313999999999993</v>
      </c>
      <c r="W2240" s="1">
        <v>44596</v>
      </c>
      <c r="X2240">
        <v>7.4464686819789433E-2</v>
      </c>
      <c r="Y2240" s="1">
        <v>45632</v>
      </c>
      <c r="Z2240">
        <v>6.0328999999999997</v>
      </c>
      <c r="AA2240" s="1">
        <v>45632</v>
      </c>
      <c r="AB2240">
        <v>7.0673000000000004</v>
      </c>
      <c r="AC2240" s="1">
        <v>44596</v>
      </c>
      <c r="AD2240">
        <v>4.9273022912868988E-2</v>
      </c>
      <c r="AE2240" s="1">
        <v>45607</v>
      </c>
      <c r="AF2240">
        <v>11.746700000000001</v>
      </c>
      <c r="AG2240" s="1">
        <v>45607</v>
      </c>
      <c r="AH2240">
        <v>12.5334</v>
      </c>
      <c r="AI2240" s="1">
        <v>44596</v>
      </c>
      <c r="AJ2240">
        <v>7.9896324413323047E-2</v>
      </c>
      <c r="AO2240" s="1">
        <v>44596</v>
      </c>
      <c r="AP2240">
        <v>3.4274573342720167E-2</v>
      </c>
      <c r="AU2240" s="1">
        <v>44596</v>
      </c>
      <c r="AV2240">
        <v>4.3212043770079235E-2</v>
      </c>
      <c r="AW2240" s="1">
        <v>45607</v>
      </c>
      <c r="AX2240">
        <v>14.734500000000001</v>
      </c>
      <c r="AY2240" s="1">
        <v>45607</v>
      </c>
      <c r="AZ2240">
        <v>15.6038</v>
      </c>
      <c r="BA2240" s="1">
        <v>44596</v>
      </c>
      <c r="BB2240">
        <v>0.16474552631646686</v>
      </c>
      <c r="BC2240" s="1">
        <v>45607</v>
      </c>
      <c r="BD2240">
        <v>20.778300000000002</v>
      </c>
      <c r="BE2240" s="1">
        <v>45607</v>
      </c>
      <c r="BF2240">
        <v>21.876999999999999</v>
      </c>
      <c r="BG2240" s="1">
        <v>44596</v>
      </c>
      <c r="BH2240">
        <v>0.2445029936212372</v>
      </c>
    </row>
    <row r="2241" spans="1:60" x14ac:dyDescent="0.3">
      <c r="A2241" s="1">
        <v>45608</v>
      </c>
      <c r="B2241">
        <v>12.300599999999999</v>
      </c>
      <c r="C2241" s="1">
        <v>45608</v>
      </c>
      <c r="D2241">
        <v>15.4656</v>
      </c>
      <c r="E2241" s="1">
        <v>44597</v>
      </c>
      <c r="F2241">
        <v>0.17320571842527852</v>
      </c>
      <c r="G2241" s="1">
        <v>45562</v>
      </c>
      <c r="H2241">
        <v>13.835699999999999</v>
      </c>
      <c r="I2241" s="1">
        <v>45562</v>
      </c>
      <c r="J2241">
        <v>16.719799999999999</v>
      </c>
      <c r="K2241" s="1">
        <v>44597</v>
      </c>
      <c r="L2241">
        <v>0.20703718348616729</v>
      </c>
      <c r="M2241" s="1">
        <v>45608</v>
      </c>
      <c r="N2241">
        <v>4.6284999999999998</v>
      </c>
      <c r="O2241" s="1">
        <v>45608</v>
      </c>
      <c r="P2241">
        <v>8.4528999999999996</v>
      </c>
      <c r="Q2241" s="1">
        <v>44597</v>
      </c>
      <c r="R2241">
        <v>5.1703048906229399E-2</v>
      </c>
      <c r="S2241" s="1">
        <v>45608</v>
      </c>
      <c r="T2241">
        <v>7.5652999999999997</v>
      </c>
      <c r="U2241" s="1">
        <v>45608</v>
      </c>
      <c r="V2241">
        <v>8.3780000000000001</v>
      </c>
      <c r="W2241" s="1">
        <v>44597</v>
      </c>
      <c r="X2241">
        <v>7.3144969609465371E-2</v>
      </c>
      <c r="Y2241" s="1">
        <v>45635</v>
      </c>
      <c r="Z2241">
        <v>5.3921000000000001</v>
      </c>
      <c r="AA2241" s="1">
        <v>45635</v>
      </c>
      <c r="AB2241">
        <v>10.093999999999999</v>
      </c>
      <c r="AC2241" s="1">
        <v>44597</v>
      </c>
      <c r="AD2241">
        <v>4.8422393751749088E-2</v>
      </c>
      <c r="AE2241" s="1">
        <v>45608</v>
      </c>
      <c r="AF2241">
        <v>8.89</v>
      </c>
      <c r="AG2241" s="1">
        <v>45608</v>
      </c>
      <c r="AH2241">
        <v>9.3811</v>
      </c>
      <c r="AI2241" s="1">
        <v>44597</v>
      </c>
      <c r="AJ2241">
        <v>7.8773993236242623E-2</v>
      </c>
      <c r="AO2241" s="1">
        <v>44597</v>
      </c>
      <c r="AP2241">
        <v>3.40050827700491E-2</v>
      </c>
      <c r="AU2241" s="1">
        <v>44597</v>
      </c>
      <c r="AV2241">
        <v>4.3151447575417501E-2</v>
      </c>
      <c r="AW2241" s="1">
        <v>45608</v>
      </c>
      <c r="AX2241">
        <v>15.116899999999999</v>
      </c>
      <c r="AY2241" s="1">
        <v>45608</v>
      </c>
      <c r="AZ2241">
        <v>16.062000000000001</v>
      </c>
      <c r="BA2241" s="1">
        <v>44597</v>
      </c>
      <c r="BB2241">
        <v>0.1629290682066199</v>
      </c>
      <c r="BC2241" s="1">
        <v>45608</v>
      </c>
      <c r="BD2241">
        <v>21.096299999999999</v>
      </c>
      <c r="BE2241" s="1">
        <v>45608</v>
      </c>
      <c r="BF2241">
        <v>22.2197</v>
      </c>
      <c r="BG2241" s="1">
        <v>44597</v>
      </c>
      <c r="BH2241">
        <v>0.24396158780910165</v>
      </c>
    </row>
    <row r="2242" spans="1:60" x14ac:dyDescent="0.3">
      <c r="A2242" s="1">
        <v>45609</v>
      </c>
      <c r="B2242">
        <v>12.1553</v>
      </c>
      <c r="C2242" s="1">
        <v>45609</v>
      </c>
      <c r="D2242">
        <v>15.3157</v>
      </c>
      <c r="E2242" s="1">
        <v>44598</v>
      </c>
      <c r="F2242">
        <v>0.17461650963125633</v>
      </c>
      <c r="G2242" s="1">
        <v>45565</v>
      </c>
      <c r="H2242">
        <v>14.648199999999999</v>
      </c>
      <c r="I2242" s="1">
        <v>45565</v>
      </c>
      <c r="J2242">
        <v>17.9986</v>
      </c>
      <c r="K2242" s="1">
        <v>44598</v>
      </c>
      <c r="L2242">
        <v>0.20865124435296636</v>
      </c>
      <c r="M2242" s="1">
        <v>45609</v>
      </c>
      <c r="N2242">
        <v>6.5050999999999997</v>
      </c>
      <c r="O2242" s="1">
        <v>45609</v>
      </c>
      <c r="P2242">
        <v>6.6875</v>
      </c>
      <c r="Q2242" s="1">
        <v>44598</v>
      </c>
      <c r="R2242">
        <v>5.2110533111185471E-2</v>
      </c>
      <c r="S2242" s="1">
        <v>45609</v>
      </c>
      <c r="T2242">
        <v>7.7173999999999996</v>
      </c>
      <c r="U2242" s="1">
        <v>45609</v>
      </c>
      <c r="V2242">
        <v>8.1919000000000004</v>
      </c>
      <c r="W2242" s="1">
        <v>44598</v>
      </c>
      <c r="X2242">
        <v>7.3707633543830225E-2</v>
      </c>
      <c r="Y2242" s="1">
        <v>45636</v>
      </c>
      <c r="Z2242">
        <v>6.1086</v>
      </c>
      <c r="AA2242" s="1">
        <v>45636</v>
      </c>
      <c r="AB2242">
        <v>6.4583000000000004</v>
      </c>
      <c r="AC2242" s="1">
        <v>44598</v>
      </c>
      <c r="AD2242">
        <v>4.8581476589951274E-2</v>
      </c>
      <c r="AE2242" s="1">
        <v>45609</v>
      </c>
      <c r="AF2242">
        <v>11.8858</v>
      </c>
      <c r="AG2242" s="1">
        <v>45609</v>
      </c>
      <c r="AH2242">
        <v>10.3644</v>
      </c>
      <c r="AI2242" s="1">
        <v>44598</v>
      </c>
      <c r="AJ2242">
        <v>7.9427409273601174E-2</v>
      </c>
      <c r="AO2242" s="1">
        <v>44598</v>
      </c>
      <c r="AP2242">
        <v>3.4265261506958911E-2</v>
      </c>
      <c r="AU2242" s="1">
        <v>44598</v>
      </c>
      <c r="AV2242">
        <v>4.3484346991928331E-2</v>
      </c>
      <c r="AW2242" s="1">
        <v>45609</v>
      </c>
      <c r="AX2242">
        <v>15.3055</v>
      </c>
      <c r="AY2242" s="1">
        <v>45609</v>
      </c>
      <c r="AZ2242">
        <v>16.472799999999999</v>
      </c>
      <c r="BA2242" s="1">
        <v>44598</v>
      </c>
      <c r="BB2242">
        <v>0.16427211524823146</v>
      </c>
      <c r="BC2242" s="1">
        <v>45609</v>
      </c>
      <c r="BD2242">
        <v>21.025500000000001</v>
      </c>
      <c r="BE2242" s="1">
        <v>45609</v>
      </c>
      <c r="BF2242">
        <v>21.818999999999999</v>
      </c>
      <c r="BG2242" s="1">
        <v>44598</v>
      </c>
      <c r="BH2242">
        <v>0.24573565812136633</v>
      </c>
    </row>
    <row r="2243" spans="1:60" x14ac:dyDescent="0.3">
      <c r="A2243" s="1">
        <v>45610</v>
      </c>
      <c r="B2243">
        <v>12.144500000000001</v>
      </c>
      <c r="C2243" s="1">
        <v>45610</v>
      </c>
      <c r="D2243">
        <v>15.411099999999999</v>
      </c>
      <c r="E2243" s="1">
        <v>44599</v>
      </c>
      <c r="F2243">
        <v>0.1732903232076396</v>
      </c>
      <c r="G2243" s="1">
        <v>45566</v>
      </c>
      <c r="H2243">
        <v>15.905900000000001</v>
      </c>
      <c r="I2243" s="1">
        <v>45566</v>
      </c>
      <c r="J2243">
        <v>19.9834</v>
      </c>
      <c r="K2243" s="1">
        <v>44599</v>
      </c>
      <c r="L2243">
        <v>0.20780161099484196</v>
      </c>
      <c r="M2243" s="1">
        <v>45610</v>
      </c>
      <c r="N2243">
        <v>5.2529000000000003</v>
      </c>
      <c r="O2243" s="1">
        <v>45610</v>
      </c>
      <c r="P2243">
        <v>9.2446000000000002</v>
      </c>
      <c r="Q2243" s="1">
        <v>44599</v>
      </c>
      <c r="R2243">
        <v>5.1683161261356317E-2</v>
      </c>
      <c r="S2243" s="1">
        <v>45610</v>
      </c>
      <c r="T2243">
        <v>7.5210999999999997</v>
      </c>
      <c r="U2243" s="1">
        <v>45610</v>
      </c>
      <c r="V2243">
        <v>7.9470999999999998</v>
      </c>
      <c r="W2243" s="1">
        <v>44599</v>
      </c>
      <c r="X2243">
        <v>7.3330317264501482E-2</v>
      </c>
      <c r="Y2243" s="1">
        <v>45637</v>
      </c>
      <c r="Z2243">
        <v>5.8707000000000003</v>
      </c>
      <c r="AA2243" s="1">
        <v>45637</v>
      </c>
      <c r="AB2243">
        <v>10.568899999999999</v>
      </c>
      <c r="AC2243" s="1">
        <v>44599</v>
      </c>
      <c r="AD2243">
        <v>4.828568911511915E-2</v>
      </c>
      <c r="AE2243" s="1">
        <v>45610</v>
      </c>
      <c r="AF2243">
        <v>8.9210999999999991</v>
      </c>
      <c r="AG2243" s="1">
        <v>45610</v>
      </c>
      <c r="AH2243">
        <v>10.966100000000001</v>
      </c>
      <c r="AI2243" s="1">
        <v>44599</v>
      </c>
      <c r="AJ2243">
        <v>7.8776994743723516E-2</v>
      </c>
      <c r="AO2243" s="1">
        <v>44599</v>
      </c>
      <c r="AP2243">
        <v>3.4081387092018481E-2</v>
      </c>
      <c r="AU2243" s="1">
        <v>44599</v>
      </c>
      <c r="AV2243">
        <v>4.4033911441497355E-2</v>
      </c>
      <c r="AW2243" s="1">
        <v>45610</v>
      </c>
      <c r="AX2243">
        <v>15.1813</v>
      </c>
      <c r="AY2243" s="1">
        <v>45610</v>
      </c>
      <c r="AZ2243">
        <v>16.337800000000001</v>
      </c>
      <c r="BA2243" s="1">
        <v>44599</v>
      </c>
      <c r="BB2243">
        <v>0.16295496693410444</v>
      </c>
      <c r="BC2243" s="1">
        <v>45610</v>
      </c>
      <c r="BD2243">
        <v>20.9864</v>
      </c>
      <c r="BE2243" s="1">
        <v>45610</v>
      </c>
      <c r="BF2243">
        <v>21.818999999999999</v>
      </c>
      <c r="BG2243" s="1">
        <v>44599</v>
      </c>
      <c r="BH2243">
        <v>0.24427837671239291</v>
      </c>
    </row>
    <row r="2244" spans="1:60" x14ac:dyDescent="0.3">
      <c r="A2244" s="1">
        <v>45611</v>
      </c>
      <c r="B2244">
        <v>13.039899999999999</v>
      </c>
      <c r="C2244" s="1">
        <v>45611</v>
      </c>
      <c r="D2244">
        <v>16.8066</v>
      </c>
      <c r="E2244" s="1">
        <v>44600</v>
      </c>
      <c r="F2244">
        <v>0.17283996325857939</v>
      </c>
      <c r="G2244" s="1">
        <v>45567</v>
      </c>
      <c r="H2244">
        <v>15.4841</v>
      </c>
      <c r="I2244" s="1">
        <v>45567</v>
      </c>
      <c r="J2244">
        <v>19.2164</v>
      </c>
      <c r="K2244" s="1">
        <v>44600</v>
      </c>
      <c r="L2244">
        <v>0.20627099491773038</v>
      </c>
      <c r="M2244" s="1">
        <v>45611</v>
      </c>
      <c r="N2244">
        <v>5.2769000000000004</v>
      </c>
      <c r="O2244" s="1">
        <v>45611</v>
      </c>
      <c r="P2244">
        <v>7.2411000000000003</v>
      </c>
      <c r="Q2244" s="1">
        <v>44600</v>
      </c>
      <c r="R2244">
        <v>5.1276591511460246E-2</v>
      </c>
      <c r="S2244" s="1">
        <v>45611</v>
      </c>
      <c r="T2244">
        <v>7.5171000000000001</v>
      </c>
      <c r="U2244" s="1">
        <v>45611</v>
      </c>
      <c r="V2244">
        <v>9.4870999999999999</v>
      </c>
      <c r="W2244" s="1">
        <v>44600</v>
      </c>
      <c r="X2244">
        <v>7.2943428633669441E-2</v>
      </c>
      <c r="Y2244" s="1">
        <v>45638</v>
      </c>
      <c r="Z2244">
        <v>6.0517000000000003</v>
      </c>
      <c r="AA2244" s="1">
        <v>45638</v>
      </c>
      <c r="AB2244">
        <v>7.7923</v>
      </c>
      <c r="AC2244" s="1">
        <v>44600</v>
      </c>
      <c r="AD2244">
        <v>4.8086599761337057E-2</v>
      </c>
      <c r="AE2244" s="1">
        <v>45611</v>
      </c>
      <c r="AF2244">
        <v>8.0504999999999995</v>
      </c>
      <c r="AG2244" s="1">
        <v>45611</v>
      </c>
      <c r="AH2244">
        <v>9.1746999999999996</v>
      </c>
      <c r="AI2244" s="1">
        <v>44600</v>
      </c>
      <c r="AJ2244">
        <v>7.8221392981331558E-2</v>
      </c>
      <c r="AO2244" s="1">
        <v>44600</v>
      </c>
      <c r="AP2244">
        <v>3.3809097477801919E-2</v>
      </c>
      <c r="AU2244" s="1">
        <v>44600</v>
      </c>
      <c r="AV2244">
        <v>4.424912339890321E-2</v>
      </c>
      <c r="AW2244" s="1">
        <v>45611</v>
      </c>
      <c r="AX2244">
        <v>15.530099999999999</v>
      </c>
      <c r="AY2244" s="1">
        <v>45611</v>
      </c>
      <c r="AZ2244">
        <v>16.749500000000001</v>
      </c>
      <c r="BA2244" s="1">
        <v>44600</v>
      </c>
      <c r="BB2244">
        <v>0.16203520249005446</v>
      </c>
      <c r="BC2244" s="1">
        <v>45611</v>
      </c>
      <c r="BD2244">
        <v>20.985399999999998</v>
      </c>
      <c r="BE2244" s="1">
        <v>45611</v>
      </c>
      <c r="BF2244">
        <v>22.5868</v>
      </c>
      <c r="BG2244" s="1">
        <v>44600</v>
      </c>
      <c r="BH2244">
        <v>0.24534921759918429</v>
      </c>
    </row>
    <row r="2245" spans="1:60" x14ac:dyDescent="0.3">
      <c r="A2245" s="1">
        <v>45614</v>
      </c>
      <c r="B2245">
        <v>12.6701</v>
      </c>
      <c r="C2245" s="1">
        <v>45614</v>
      </c>
      <c r="D2245">
        <v>16.131599999999999</v>
      </c>
      <c r="E2245" s="1">
        <v>44601</v>
      </c>
      <c r="F2245">
        <v>0.17535961098525499</v>
      </c>
      <c r="G2245" s="1">
        <v>45568</v>
      </c>
      <c r="H2245">
        <v>16.338799999999999</v>
      </c>
      <c r="I2245" s="1">
        <v>45568</v>
      </c>
      <c r="J2245">
        <v>20.197199999999999</v>
      </c>
      <c r="K2245" s="1">
        <v>44601</v>
      </c>
      <c r="L2245">
        <v>0.20949879217795436</v>
      </c>
      <c r="M2245" s="1">
        <v>45614</v>
      </c>
      <c r="N2245">
        <v>4.6243999999999996</v>
      </c>
      <c r="O2245" s="1">
        <v>45614</v>
      </c>
      <c r="P2245">
        <v>6.7348999999999997</v>
      </c>
      <c r="Q2245" s="1">
        <v>44601</v>
      </c>
      <c r="R2245">
        <v>5.2508955433782291E-2</v>
      </c>
      <c r="S2245" s="1">
        <v>45614</v>
      </c>
      <c r="T2245">
        <v>7.5126999999999997</v>
      </c>
      <c r="U2245" s="1">
        <v>45614</v>
      </c>
      <c r="V2245">
        <v>8.0260999999999996</v>
      </c>
      <c r="W2245" s="1">
        <v>44601</v>
      </c>
      <c r="X2245">
        <v>7.3096245215819117E-2</v>
      </c>
      <c r="Y2245" s="1">
        <v>45639</v>
      </c>
      <c r="Z2245">
        <v>7.3693</v>
      </c>
      <c r="AA2245" s="1">
        <v>45639</v>
      </c>
      <c r="AB2245">
        <v>9.3066999999999993</v>
      </c>
      <c r="AC2245" s="1">
        <v>44601</v>
      </c>
      <c r="AD2245">
        <v>4.8140553717661322E-2</v>
      </c>
      <c r="AE2245" s="1">
        <v>45614</v>
      </c>
      <c r="AF2245">
        <v>12.306100000000001</v>
      </c>
      <c r="AG2245" s="1">
        <v>45614</v>
      </c>
      <c r="AH2245">
        <v>14.232900000000001</v>
      </c>
      <c r="AI2245" s="1">
        <v>44601</v>
      </c>
      <c r="AJ2245">
        <v>7.853898478325029E-2</v>
      </c>
      <c r="AO2245" s="1">
        <v>44601</v>
      </c>
      <c r="AP2245">
        <v>3.483042849014234E-2</v>
      </c>
      <c r="AU2245" s="1">
        <v>44601</v>
      </c>
      <c r="AV2245">
        <v>4.6255743431450634E-2</v>
      </c>
      <c r="AW2245" s="1">
        <v>45614</v>
      </c>
      <c r="AX2245">
        <v>15.011100000000001</v>
      </c>
      <c r="AY2245" s="1">
        <v>45614</v>
      </c>
      <c r="AZ2245">
        <v>16.155200000000001</v>
      </c>
      <c r="BA2245" s="1">
        <v>44601</v>
      </c>
      <c r="BB2245">
        <v>0.15960695044520362</v>
      </c>
      <c r="BC2245" s="1">
        <v>45614</v>
      </c>
      <c r="BD2245">
        <v>20.8169</v>
      </c>
      <c r="BE2245" s="1">
        <v>45614</v>
      </c>
      <c r="BF2245">
        <v>22.134499999999999</v>
      </c>
      <c r="BG2245" s="1">
        <v>44601</v>
      </c>
      <c r="BH2245">
        <v>0.2489121586901237</v>
      </c>
    </row>
    <row r="2246" spans="1:60" x14ac:dyDescent="0.3">
      <c r="A2246" s="1">
        <v>45615</v>
      </c>
      <c r="B2246">
        <v>12.8986</v>
      </c>
      <c r="C2246" s="1">
        <v>45615</v>
      </c>
      <c r="D2246">
        <v>16.577000000000002</v>
      </c>
      <c r="E2246" s="1">
        <v>44602</v>
      </c>
      <c r="F2246">
        <v>0.17827431782058789</v>
      </c>
      <c r="G2246" s="1">
        <v>45569</v>
      </c>
      <c r="H2246">
        <v>15.781499999999999</v>
      </c>
      <c r="I2246" s="1">
        <v>45569</v>
      </c>
      <c r="J2246">
        <v>19.692900000000002</v>
      </c>
      <c r="K2246" s="1">
        <v>44602</v>
      </c>
      <c r="L2246">
        <v>0.20949675695376901</v>
      </c>
      <c r="M2246" s="1">
        <v>45615</v>
      </c>
      <c r="N2246">
        <v>5.0991</v>
      </c>
      <c r="O2246" s="1">
        <v>45615</v>
      </c>
      <c r="P2246">
        <v>8.9082000000000008</v>
      </c>
      <c r="Q2246" s="1">
        <v>44602</v>
      </c>
      <c r="R2246">
        <v>5.7499240113627892E-2</v>
      </c>
      <c r="S2246" s="1">
        <v>45615</v>
      </c>
      <c r="T2246">
        <v>7.7450000000000001</v>
      </c>
      <c r="U2246" s="1">
        <v>45615</v>
      </c>
      <c r="V2246">
        <v>8.2919</v>
      </c>
      <c r="W2246" s="1">
        <v>44602</v>
      </c>
      <c r="X2246">
        <v>7.5110935414615276E-2</v>
      </c>
      <c r="Y2246" s="1">
        <v>45642</v>
      </c>
      <c r="Z2246">
        <v>6.2656000000000001</v>
      </c>
      <c r="AA2246" s="1">
        <v>45642</v>
      </c>
      <c r="AB2246">
        <v>6.6925999999999997</v>
      </c>
      <c r="AC2246" s="1">
        <v>44602</v>
      </c>
      <c r="AD2246">
        <v>5.0447143792234535E-2</v>
      </c>
      <c r="AE2246" s="1">
        <v>45615</v>
      </c>
      <c r="AF2246">
        <v>13.572100000000001</v>
      </c>
      <c r="AG2246" s="1">
        <v>45615</v>
      </c>
      <c r="AH2246">
        <v>16.091000000000001</v>
      </c>
      <c r="AI2246" s="1">
        <v>44602</v>
      </c>
      <c r="AJ2246">
        <v>7.7534819808828412E-2</v>
      </c>
      <c r="AO2246" s="1">
        <v>44602</v>
      </c>
      <c r="AP2246">
        <v>3.5887280663456707E-2</v>
      </c>
      <c r="AU2246" s="1">
        <v>44602</v>
      </c>
      <c r="AV2246">
        <v>4.680949147469609E-2</v>
      </c>
      <c r="AW2246" s="1">
        <v>45615</v>
      </c>
      <c r="AX2246">
        <v>15.0402</v>
      </c>
      <c r="AY2246" s="1">
        <v>45615</v>
      </c>
      <c r="AZ2246">
        <v>16.326599999999999</v>
      </c>
      <c r="BA2246" s="1">
        <v>44602</v>
      </c>
      <c r="BB2246">
        <v>0.15863968374982687</v>
      </c>
      <c r="BC2246" s="1">
        <v>45615</v>
      </c>
      <c r="BD2246">
        <v>20.767199999999999</v>
      </c>
      <c r="BE2246" s="1">
        <v>45615</v>
      </c>
      <c r="BF2246">
        <v>22.880700000000001</v>
      </c>
      <c r="BG2246" s="1">
        <v>44602</v>
      </c>
      <c r="BH2246">
        <v>0.24890016933044748</v>
      </c>
    </row>
    <row r="2247" spans="1:60" x14ac:dyDescent="0.3">
      <c r="A2247" s="1">
        <v>45616</v>
      </c>
      <c r="B2247">
        <v>13.266500000000001</v>
      </c>
      <c r="C2247" s="1">
        <v>45616</v>
      </c>
      <c r="D2247">
        <v>17.217700000000001</v>
      </c>
      <c r="E2247" s="1">
        <v>44603</v>
      </c>
      <c r="F2247">
        <v>0.1820777574622586</v>
      </c>
      <c r="G2247" s="1">
        <v>45572</v>
      </c>
      <c r="H2247">
        <v>15.546799999999999</v>
      </c>
      <c r="I2247" s="1">
        <v>45572</v>
      </c>
      <c r="J2247">
        <v>19.221800000000002</v>
      </c>
      <c r="K2247" s="1">
        <v>44603</v>
      </c>
      <c r="L2247">
        <v>0.21010462724969631</v>
      </c>
      <c r="M2247" s="1">
        <v>45616</v>
      </c>
      <c r="N2247">
        <v>4.4278000000000004</v>
      </c>
      <c r="O2247" s="1">
        <v>45616</v>
      </c>
      <c r="P2247">
        <v>9.5144000000000002</v>
      </c>
      <c r="Q2247" s="1">
        <v>44603</v>
      </c>
      <c r="R2247">
        <v>5.7751050760040966E-2</v>
      </c>
      <c r="S2247" s="1">
        <v>45616</v>
      </c>
      <c r="T2247">
        <v>7.8093000000000004</v>
      </c>
      <c r="U2247" s="1">
        <v>45616</v>
      </c>
      <c r="V2247">
        <v>8.2693999999999992</v>
      </c>
      <c r="W2247" s="1">
        <v>44603</v>
      </c>
      <c r="X2247">
        <v>7.6916886191153389E-2</v>
      </c>
      <c r="Y2247" s="1">
        <v>45643</v>
      </c>
      <c r="Z2247">
        <v>6.3996000000000004</v>
      </c>
      <c r="AA2247" s="1">
        <v>45643</v>
      </c>
      <c r="AB2247">
        <v>7.0119999999999996</v>
      </c>
      <c r="AC2247" s="1">
        <v>44603</v>
      </c>
      <c r="AD2247">
        <v>5.2284112910638801E-2</v>
      </c>
      <c r="AE2247" s="1">
        <v>45616</v>
      </c>
      <c r="AF2247">
        <v>13.746600000000001</v>
      </c>
      <c r="AG2247" s="1">
        <v>45616</v>
      </c>
      <c r="AH2247">
        <v>17.141300000000001</v>
      </c>
      <c r="AI2247" s="1">
        <v>44603</v>
      </c>
      <c r="AJ2247">
        <v>7.8171661730849912E-2</v>
      </c>
      <c r="AO2247" s="1">
        <v>44603</v>
      </c>
      <c r="AP2247">
        <v>3.5866401856728979E-2</v>
      </c>
      <c r="AU2247" s="1">
        <v>44603</v>
      </c>
      <c r="AV2247">
        <v>4.6936659340074668E-2</v>
      </c>
      <c r="AW2247" s="1">
        <v>45616</v>
      </c>
      <c r="AX2247">
        <v>15.3742</v>
      </c>
      <c r="AY2247" s="1">
        <v>45616</v>
      </c>
      <c r="AZ2247">
        <v>16.509399999999999</v>
      </c>
      <c r="BA2247" s="1">
        <v>44603</v>
      </c>
      <c r="BB2247">
        <v>0.1618544498776395</v>
      </c>
      <c r="BC2247" s="1">
        <v>45616</v>
      </c>
      <c r="BD2247">
        <v>21.442799999999998</v>
      </c>
      <c r="BE2247" s="1">
        <v>45616</v>
      </c>
      <c r="BF2247">
        <v>23.124500000000001</v>
      </c>
      <c r="BG2247" s="1">
        <v>44603</v>
      </c>
      <c r="BH2247">
        <v>0.2484761520907324</v>
      </c>
    </row>
    <row r="2248" spans="1:60" x14ac:dyDescent="0.3">
      <c r="A2248" s="1">
        <v>45617</v>
      </c>
      <c r="B2248">
        <v>13.020200000000001</v>
      </c>
      <c r="C2248" s="1">
        <v>45617</v>
      </c>
      <c r="D2248">
        <v>16.998799999999999</v>
      </c>
      <c r="E2248" s="1">
        <v>44604</v>
      </c>
      <c r="F2248">
        <v>0.18283038011372701</v>
      </c>
      <c r="G2248" s="1">
        <v>45573</v>
      </c>
      <c r="H2248">
        <v>15.7288</v>
      </c>
      <c r="I2248" s="1">
        <v>45573</v>
      </c>
      <c r="J2248">
        <v>19.734200000000001</v>
      </c>
      <c r="K2248" s="1">
        <v>44604</v>
      </c>
      <c r="L2248">
        <v>0.21162974816434729</v>
      </c>
      <c r="M2248" s="1">
        <v>45617</v>
      </c>
      <c r="N2248">
        <v>4.6917</v>
      </c>
      <c r="O2248" s="1">
        <v>45617</v>
      </c>
      <c r="P2248">
        <v>5.7598000000000003</v>
      </c>
      <c r="Q2248" s="1">
        <v>44604</v>
      </c>
      <c r="R2248">
        <v>5.8189639197798709E-2</v>
      </c>
      <c r="S2248" s="1">
        <v>45617</v>
      </c>
      <c r="T2248">
        <v>7.6951000000000001</v>
      </c>
      <c r="U2248" s="1">
        <v>45617</v>
      </c>
      <c r="V2248">
        <v>8.1984999999999992</v>
      </c>
      <c r="W2248" s="1">
        <v>44604</v>
      </c>
      <c r="X2248">
        <v>7.7544306666268437E-2</v>
      </c>
      <c r="Y2248" s="1">
        <v>45644</v>
      </c>
      <c r="Z2248">
        <v>6.3834999999999997</v>
      </c>
      <c r="AA2248" s="1">
        <v>45644</v>
      </c>
      <c r="AB2248">
        <v>8.1058000000000003</v>
      </c>
      <c r="AC2248" s="1">
        <v>44604</v>
      </c>
      <c r="AD2248">
        <v>5.2564655875265515E-2</v>
      </c>
      <c r="AE2248" s="1">
        <v>45617</v>
      </c>
      <c r="AF2248">
        <v>12.7662</v>
      </c>
      <c r="AG2248" s="1">
        <v>45617</v>
      </c>
      <c r="AH2248">
        <v>22.114599999999999</v>
      </c>
      <c r="AI2248" s="1">
        <v>44604</v>
      </c>
      <c r="AJ2248">
        <v>7.849612569470861E-2</v>
      </c>
      <c r="AO2248" s="1">
        <v>44604</v>
      </c>
      <c r="AP2248">
        <v>3.6104179096341039E-2</v>
      </c>
      <c r="AU2248" s="1">
        <v>44604</v>
      </c>
      <c r="AV2248">
        <v>4.73198055662696E-2</v>
      </c>
      <c r="AW2248" s="1">
        <v>45617</v>
      </c>
      <c r="AX2248">
        <v>15.1777</v>
      </c>
      <c r="AY2248" s="1">
        <v>45617</v>
      </c>
      <c r="AZ2248">
        <v>16.090499999999999</v>
      </c>
      <c r="BA2248" s="1">
        <v>44604</v>
      </c>
      <c r="BB2248">
        <v>0.16302488377251689</v>
      </c>
      <c r="BC2248" s="1">
        <v>45617</v>
      </c>
      <c r="BD2248">
        <v>21.288599999999999</v>
      </c>
      <c r="BE2248" s="1">
        <v>45617</v>
      </c>
      <c r="BF2248">
        <v>23.438600000000001</v>
      </c>
      <c r="BG2248" s="1">
        <v>44604</v>
      </c>
      <c r="BH2248">
        <v>0.25038393246291668</v>
      </c>
    </row>
    <row r="2249" spans="1:60" x14ac:dyDescent="0.3">
      <c r="A2249" s="1">
        <v>45618</v>
      </c>
      <c r="B2249">
        <v>12.5053</v>
      </c>
      <c r="C2249" s="1">
        <v>45618</v>
      </c>
      <c r="D2249">
        <v>16.264700000000001</v>
      </c>
      <c r="E2249" s="1">
        <v>44605</v>
      </c>
      <c r="F2249">
        <v>0.18433933782636119</v>
      </c>
      <c r="G2249" s="1">
        <v>45574</v>
      </c>
      <c r="H2249">
        <v>15.1942</v>
      </c>
      <c r="I2249" s="1">
        <v>45574</v>
      </c>
      <c r="J2249">
        <v>18.959099999999999</v>
      </c>
      <c r="K2249" s="1">
        <v>44605</v>
      </c>
      <c r="L2249">
        <v>0.2131294795263225</v>
      </c>
      <c r="M2249" s="1">
        <v>45618</v>
      </c>
      <c r="N2249">
        <v>4.9425999999999997</v>
      </c>
      <c r="O2249" s="1">
        <v>45618</v>
      </c>
      <c r="P2249">
        <v>8.1475000000000009</v>
      </c>
      <c r="Q2249" s="1">
        <v>44605</v>
      </c>
      <c r="R2249">
        <v>5.8662444643435278E-2</v>
      </c>
      <c r="S2249" s="1">
        <v>45618</v>
      </c>
      <c r="T2249">
        <v>7.923</v>
      </c>
      <c r="U2249" s="1">
        <v>45618</v>
      </c>
      <c r="V2249">
        <v>8.3073999999999995</v>
      </c>
      <c r="W2249" s="1">
        <v>44605</v>
      </c>
      <c r="X2249">
        <v>7.6960374052982089E-2</v>
      </c>
      <c r="Y2249" s="1">
        <v>45645</v>
      </c>
      <c r="Z2249">
        <v>6.3800999999999997</v>
      </c>
      <c r="AA2249" s="1">
        <v>45645</v>
      </c>
      <c r="AB2249">
        <v>7.2511000000000001</v>
      </c>
      <c r="AC2249" s="1">
        <v>44605</v>
      </c>
      <c r="AD2249">
        <v>5.2391274400522034E-2</v>
      </c>
      <c r="AE2249" s="1">
        <v>45618</v>
      </c>
      <c r="AF2249">
        <v>10.0524</v>
      </c>
      <c r="AG2249" s="1">
        <v>45618</v>
      </c>
      <c r="AH2249">
        <v>16.660299999999999</v>
      </c>
      <c r="AI2249" s="1">
        <v>44605</v>
      </c>
      <c r="AJ2249">
        <v>7.9067326838367077E-2</v>
      </c>
      <c r="AO2249" s="1">
        <v>44605</v>
      </c>
      <c r="AP2249">
        <v>3.6399358310211037E-2</v>
      </c>
      <c r="AU2249" s="1">
        <v>44605</v>
      </c>
      <c r="AV2249">
        <v>4.7710434749687725E-2</v>
      </c>
      <c r="AW2249" s="1">
        <v>45618</v>
      </c>
      <c r="AX2249">
        <v>14.843</v>
      </c>
      <c r="AY2249" s="1">
        <v>45618</v>
      </c>
      <c r="AZ2249">
        <v>15.5999</v>
      </c>
      <c r="BA2249" s="1">
        <v>44605</v>
      </c>
      <c r="BB2249">
        <v>0.16260795531820604</v>
      </c>
      <c r="BC2249" s="1">
        <v>45618</v>
      </c>
      <c r="BD2249">
        <v>21.5306</v>
      </c>
      <c r="BE2249" s="1">
        <v>45618</v>
      </c>
      <c r="BF2249">
        <v>23.061</v>
      </c>
      <c r="BG2249" s="1">
        <v>44605</v>
      </c>
      <c r="BH2249">
        <v>0.25243367913488585</v>
      </c>
    </row>
    <row r="2250" spans="1:60" x14ac:dyDescent="0.3">
      <c r="A2250" s="1">
        <v>45621</v>
      </c>
      <c r="B2250">
        <v>11.9902</v>
      </c>
      <c r="C2250" s="1">
        <v>45621</v>
      </c>
      <c r="D2250">
        <v>15.510999999999999</v>
      </c>
      <c r="E2250" s="1">
        <v>44606</v>
      </c>
      <c r="F2250">
        <v>0.18291797370704579</v>
      </c>
      <c r="G2250" s="1">
        <v>45575</v>
      </c>
      <c r="H2250">
        <v>15.2568</v>
      </c>
      <c r="I2250" s="1">
        <v>45575</v>
      </c>
      <c r="J2250">
        <v>18.9376</v>
      </c>
      <c r="K2250" s="1">
        <v>44606</v>
      </c>
      <c r="L2250">
        <v>0.21551760059614575</v>
      </c>
      <c r="M2250" s="1">
        <v>45621</v>
      </c>
      <c r="N2250">
        <v>3.88</v>
      </c>
      <c r="O2250" s="1">
        <v>45621</v>
      </c>
      <c r="P2250">
        <v>5.5903999999999998</v>
      </c>
      <c r="Q2250" s="1">
        <v>44606</v>
      </c>
      <c r="R2250">
        <v>5.8220190070875616E-2</v>
      </c>
      <c r="S2250" s="1">
        <v>45621</v>
      </c>
      <c r="T2250">
        <v>7.6295000000000002</v>
      </c>
      <c r="U2250" s="1">
        <v>45621</v>
      </c>
      <c r="V2250">
        <v>8.3467000000000002</v>
      </c>
      <c r="W2250" s="1">
        <v>44606</v>
      </c>
      <c r="X2250">
        <v>7.8047953838753806E-2</v>
      </c>
      <c r="Y2250" s="1">
        <v>45646</v>
      </c>
      <c r="Z2250">
        <v>11.101599999999999</v>
      </c>
      <c r="AA2250" s="1">
        <v>45646</v>
      </c>
      <c r="AB2250">
        <v>22.492100000000001</v>
      </c>
      <c r="AC2250" s="1">
        <v>44606</v>
      </c>
      <c r="AD2250">
        <v>5.3046119456259554E-2</v>
      </c>
      <c r="AE2250" s="1">
        <v>45621</v>
      </c>
      <c r="AF2250">
        <v>17.837900000000001</v>
      </c>
      <c r="AG2250" s="1">
        <v>45621</v>
      </c>
      <c r="AH2250">
        <v>21.181699999999999</v>
      </c>
      <c r="AI2250" s="1">
        <v>44606</v>
      </c>
      <c r="AJ2250">
        <v>7.8987910013260859E-2</v>
      </c>
      <c r="AO2250" s="1">
        <v>44606</v>
      </c>
      <c r="AP2250">
        <v>3.6101393299564376E-2</v>
      </c>
      <c r="AU2250" s="1">
        <v>44606</v>
      </c>
      <c r="AV2250">
        <v>4.7683838711892954E-2</v>
      </c>
      <c r="AW2250" s="1">
        <v>45621</v>
      </c>
      <c r="AX2250">
        <v>14.1455</v>
      </c>
      <c r="AY2250" s="1">
        <v>45621</v>
      </c>
      <c r="AZ2250">
        <v>14.825100000000001</v>
      </c>
      <c r="BA2250" s="1">
        <v>44606</v>
      </c>
      <c r="BB2250">
        <v>0.16299093459504388</v>
      </c>
      <c r="BC2250" s="1">
        <v>45621</v>
      </c>
      <c r="BD2250">
        <v>21.504999999999999</v>
      </c>
      <c r="BE2250" s="1">
        <v>45621</v>
      </c>
      <c r="BF2250">
        <v>23.204499999999999</v>
      </c>
      <c r="BG2250" s="1">
        <v>44606</v>
      </c>
      <c r="BH2250">
        <v>0.25038620485780216</v>
      </c>
    </row>
    <row r="2251" spans="1:60" x14ac:dyDescent="0.3">
      <c r="A2251" s="1">
        <v>45622</v>
      </c>
      <c r="B2251">
        <v>11.776999999999999</v>
      </c>
      <c r="C2251" s="1">
        <v>45622</v>
      </c>
      <c r="D2251">
        <v>15.172499999999999</v>
      </c>
      <c r="E2251" s="1">
        <v>44607</v>
      </c>
      <c r="F2251">
        <v>0.18450751644487218</v>
      </c>
      <c r="G2251" s="1">
        <v>45576</v>
      </c>
      <c r="H2251">
        <v>14.9359</v>
      </c>
      <c r="I2251" s="1">
        <v>45576</v>
      </c>
      <c r="J2251">
        <v>18.622599999999998</v>
      </c>
      <c r="K2251" s="1">
        <v>44607</v>
      </c>
      <c r="L2251">
        <v>0.21758279864238922</v>
      </c>
      <c r="M2251" s="1">
        <v>45622</v>
      </c>
      <c r="N2251">
        <v>4.0102000000000002</v>
      </c>
      <c r="O2251" s="1">
        <v>45622</v>
      </c>
      <c r="P2251">
        <v>4.8777999999999997</v>
      </c>
      <c r="Q2251" s="1">
        <v>44607</v>
      </c>
      <c r="R2251">
        <v>5.7936430185376718E-2</v>
      </c>
      <c r="S2251" s="1">
        <v>45622</v>
      </c>
      <c r="T2251">
        <v>7.8966000000000003</v>
      </c>
      <c r="U2251" s="1">
        <v>45622</v>
      </c>
      <c r="V2251">
        <v>8.3346</v>
      </c>
      <c r="W2251" s="1">
        <v>44607</v>
      </c>
      <c r="X2251">
        <v>7.784359135824942E-2</v>
      </c>
      <c r="Y2251" s="1">
        <v>45649</v>
      </c>
      <c r="Z2251">
        <v>6.2664999999999997</v>
      </c>
      <c r="AA2251" s="1">
        <v>45649</v>
      </c>
      <c r="AB2251">
        <v>8.2538</v>
      </c>
      <c r="AC2251" s="1">
        <v>44607</v>
      </c>
      <c r="AD2251">
        <v>5.2717440981885154E-2</v>
      </c>
      <c r="AE2251" s="1">
        <v>45622</v>
      </c>
      <c r="AF2251">
        <v>10.9876</v>
      </c>
      <c r="AG2251" s="1">
        <v>45622</v>
      </c>
      <c r="AH2251">
        <v>17.393000000000001</v>
      </c>
      <c r="AI2251" s="1">
        <v>44607</v>
      </c>
      <c r="AJ2251">
        <v>7.8889790295272419E-2</v>
      </c>
      <c r="AO2251" s="1">
        <v>44607</v>
      </c>
      <c r="AP2251">
        <v>3.5824973064595207E-2</v>
      </c>
      <c r="AU2251" s="1">
        <v>44607</v>
      </c>
      <c r="AV2251">
        <v>4.7939185922033556E-2</v>
      </c>
      <c r="AW2251" s="1">
        <v>45622</v>
      </c>
      <c r="AX2251">
        <v>14.3065</v>
      </c>
      <c r="AY2251" s="1">
        <v>45622</v>
      </c>
      <c r="AZ2251">
        <v>14.862299999999999</v>
      </c>
      <c r="BA2251" s="1">
        <v>44607</v>
      </c>
      <c r="BB2251">
        <v>0.16301421135856456</v>
      </c>
      <c r="BC2251" s="1">
        <v>45622</v>
      </c>
      <c r="BD2251">
        <v>21.5228</v>
      </c>
      <c r="BE2251" s="1">
        <v>45622</v>
      </c>
      <c r="BF2251">
        <v>23.1647</v>
      </c>
      <c r="BG2251" s="1">
        <v>44607</v>
      </c>
      <c r="BH2251">
        <v>0.2555860745252343</v>
      </c>
    </row>
    <row r="2252" spans="1:60" x14ac:dyDescent="0.3">
      <c r="A2252" s="1">
        <v>45623</v>
      </c>
      <c r="B2252">
        <v>11.8101</v>
      </c>
      <c r="C2252" s="1">
        <v>45623</v>
      </c>
      <c r="D2252">
        <v>15.254799999999999</v>
      </c>
      <c r="E2252" s="1">
        <v>44608</v>
      </c>
      <c r="F2252">
        <v>0.18430872995317021</v>
      </c>
      <c r="G2252" s="1">
        <v>45579</v>
      </c>
      <c r="H2252">
        <v>14.3065</v>
      </c>
      <c r="I2252" s="1">
        <v>45579</v>
      </c>
      <c r="J2252">
        <v>17.595800000000001</v>
      </c>
      <c r="K2252" s="1">
        <v>44608</v>
      </c>
      <c r="L2252">
        <v>0.21741903257121972</v>
      </c>
      <c r="M2252" s="1">
        <v>45623</v>
      </c>
      <c r="N2252">
        <v>3.7999000000000001</v>
      </c>
      <c r="O2252" s="1">
        <v>45623</v>
      </c>
      <c r="P2252">
        <v>4.9425999999999997</v>
      </c>
      <c r="Q2252" s="1">
        <v>44608</v>
      </c>
      <c r="R2252">
        <v>5.9200451592566927E-2</v>
      </c>
      <c r="S2252" s="1">
        <v>45623</v>
      </c>
      <c r="T2252">
        <v>7.7732999999999999</v>
      </c>
      <c r="U2252" s="1">
        <v>45623</v>
      </c>
      <c r="V2252">
        <v>8.5025999999999993</v>
      </c>
      <c r="W2252" s="1">
        <v>44608</v>
      </c>
      <c r="X2252">
        <v>7.7986296839633831E-2</v>
      </c>
      <c r="Y2252" s="1">
        <v>45650</v>
      </c>
      <c r="Z2252">
        <v>12.331099999999999</v>
      </c>
      <c r="AA2252" s="1">
        <v>45650</v>
      </c>
      <c r="AB2252">
        <v>6.8387000000000002</v>
      </c>
      <c r="AC2252" s="1">
        <v>44608</v>
      </c>
      <c r="AD2252">
        <v>5.2777621298298438E-2</v>
      </c>
      <c r="AE2252" s="1">
        <v>45623</v>
      </c>
      <c r="AF2252">
        <v>13.888500000000001</v>
      </c>
      <c r="AG2252" s="1">
        <v>45623</v>
      </c>
      <c r="AH2252">
        <v>19.686900000000001</v>
      </c>
      <c r="AI2252" s="1">
        <v>44608</v>
      </c>
      <c r="AJ2252">
        <v>7.9160800460846142E-2</v>
      </c>
      <c r="AO2252" s="1">
        <v>44608</v>
      </c>
      <c r="AP2252">
        <v>3.5988552670957692E-2</v>
      </c>
      <c r="AU2252" s="1">
        <v>44608</v>
      </c>
      <c r="AV2252">
        <v>4.8485788846234376E-2</v>
      </c>
      <c r="AW2252" s="1">
        <v>45623</v>
      </c>
      <c r="AX2252">
        <v>14.295999999999999</v>
      </c>
      <c r="AY2252" s="1">
        <v>45623</v>
      </c>
      <c r="AZ2252">
        <v>14.8216</v>
      </c>
      <c r="BA2252" s="1">
        <v>44608</v>
      </c>
      <c r="BB2252">
        <v>0.16358382828438039</v>
      </c>
      <c r="BC2252" s="1">
        <v>45623</v>
      </c>
      <c r="BD2252">
        <v>22.052199999999999</v>
      </c>
      <c r="BE2252" s="1">
        <v>45623</v>
      </c>
      <c r="BF2252">
        <v>23.247199999999999</v>
      </c>
      <c r="BG2252" s="1">
        <v>44608</v>
      </c>
      <c r="BH2252">
        <v>0.25556579501639248</v>
      </c>
    </row>
    <row r="2253" spans="1:60" x14ac:dyDescent="0.3">
      <c r="A2253" s="1">
        <v>45625</v>
      </c>
      <c r="B2253">
        <v>11.5131</v>
      </c>
      <c r="C2253" s="1">
        <v>45625</v>
      </c>
      <c r="D2253">
        <v>14.9796</v>
      </c>
      <c r="E2253" s="1">
        <v>44609</v>
      </c>
      <c r="F2253">
        <v>0.1887458153254041</v>
      </c>
      <c r="G2253" s="1">
        <v>45580</v>
      </c>
      <c r="H2253">
        <v>14.716900000000001</v>
      </c>
      <c r="I2253" s="1">
        <v>45580</v>
      </c>
      <c r="J2253">
        <v>18.167400000000001</v>
      </c>
      <c r="K2253" s="1">
        <v>44609</v>
      </c>
      <c r="L2253">
        <v>0.21763504423732957</v>
      </c>
      <c r="M2253" s="1">
        <v>45625</v>
      </c>
      <c r="N2253">
        <v>9.5602</v>
      </c>
      <c r="O2253" s="1">
        <v>45625</v>
      </c>
      <c r="P2253">
        <v>7.3954000000000004</v>
      </c>
      <c r="Q2253" s="1">
        <v>44609</v>
      </c>
      <c r="R2253">
        <v>5.9652731525416391E-2</v>
      </c>
      <c r="S2253" s="1">
        <v>45625</v>
      </c>
      <c r="T2253">
        <v>13.541499999999999</v>
      </c>
      <c r="U2253" s="1">
        <v>45625</v>
      </c>
      <c r="V2253">
        <v>15.663600000000001</v>
      </c>
      <c r="W2253" s="1">
        <v>44609</v>
      </c>
      <c r="X2253">
        <v>7.7408496956051107E-2</v>
      </c>
      <c r="Y2253" s="1">
        <v>45652</v>
      </c>
      <c r="Z2253">
        <v>7.0869999999999997</v>
      </c>
      <c r="AA2253" s="1">
        <v>45652</v>
      </c>
      <c r="AB2253">
        <v>9.8347999999999995</v>
      </c>
      <c r="AC2253" s="1">
        <v>44609</v>
      </c>
      <c r="AD2253">
        <v>5.2681021341871512E-2</v>
      </c>
      <c r="AE2253" s="1">
        <v>45625</v>
      </c>
      <c r="AF2253">
        <v>11.128500000000001</v>
      </c>
      <c r="AG2253" s="1">
        <v>45625</v>
      </c>
      <c r="AH2253">
        <v>12.693</v>
      </c>
      <c r="AI2253" s="1">
        <v>44609</v>
      </c>
      <c r="AJ2253">
        <v>7.9473266976897702E-2</v>
      </c>
      <c r="AO2253" s="1">
        <v>44609</v>
      </c>
      <c r="AP2253">
        <v>3.6218217071581411E-2</v>
      </c>
      <c r="AU2253" s="1">
        <v>44609</v>
      </c>
      <c r="AV2253">
        <v>4.8614939373187296E-2</v>
      </c>
      <c r="AW2253" s="1">
        <v>45625</v>
      </c>
      <c r="AX2253">
        <v>14.105</v>
      </c>
      <c r="AY2253" s="1">
        <v>45625</v>
      </c>
      <c r="AZ2253">
        <v>14.6889</v>
      </c>
      <c r="BA2253" s="1">
        <v>44609</v>
      </c>
      <c r="BB2253">
        <v>0.16347948981741747</v>
      </c>
      <c r="BC2253" s="1">
        <v>45625</v>
      </c>
      <c r="BD2253">
        <v>21.4315</v>
      </c>
      <c r="BE2253" s="1">
        <v>45625</v>
      </c>
      <c r="BF2253">
        <v>22.795300000000001</v>
      </c>
      <c r="BG2253" s="1">
        <v>44609</v>
      </c>
      <c r="BH2253">
        <v>0.25880070182460663</v>
      </c>
    </row>
    <row r="2254" spans="1:60" x14ac:dyDescent="0.3">
      <c r="A2254" s="1">
        <v>45628</v>
      </c>
      <c r="B2254">
        <v>11.5589</v>
      </c>
      <c r="C2254" s="1">
        <v>45628</v>
      </c>
      <c r="D2254">
        <v>14.811999999999999</v>
      </c>
      <c r="E2254" s="1">
        <v>44610</v>
      </c>
      <c r="F2254">
        <v>0.18891157666094707</v>
      </c>
      <c r="G2254" s="1">
        <v>45581</v>
      </c>
      <c r="H2254">
        <v>15.1028</v>
      </c>
      <c r="I2254" s="1">
        <v>45581</v>
      </c>
      <c r="J2254">
        <v>18.624300000000002</v>
      </c>
      <c r="K2254" s="1">
        <v>44610</v>
      </c>
      <c r="L2254">
        <v>0.2181880930261737</v>
      </c>
      <c r="M2254" s="1">
        <v>45628</v>
      </c>
      <c r="N2254">
        <v>7.2926000000000002</v>
      </c>
      <c r="O2254" s="1">
        <v>45628</v>
      </c>
      <c r="P2254">
        <v>6.6997999999999998</v>
      </c>
      <c r="Q2254" s="1">
        <v>44610</v>
      </c>
      <c r="R2254">
        <v>5.9786205262793386E-2</v>
      </c>
      <c r="S2254" s="1">
        <v>45628</v>
      </c>
      <c r="T2254">
        <v>8.1265999999999998</v>
      </c>
      <c r="U2254" s="1">
        <v>45628</v>
      </c>
      <c r="V2254">
        <v>8.6603999999999992</v>
      </c>
      <c r="W2254" s="1">
        <v>44610</v>
      </c>
      <c r="X2254">
        <v>7.743728994131574E-2</v>
      </c>
      <c r="Y2254" s="1">
        <v>45653</v>
      </c>
      <c r="Z2254">
        <v>13.004</v>
      </c>
      <c r="AA2254" s="1">
        <v>45653</v>
      </c>
      <c r="AB2254">
        <v>17.337</v>
      </c>
      <c r="AC2254" s="1">
        <v>44610</v>
      </c>
      <c r="AD2254">
        <v>5.261626283985274E-2</v>
      </c>
      <c r="AE2254" s="1">
        <v>45628</v>
      </c>
      <c r="AF2254">
        <v>10.0633</v>
      </c>
      <c r="AG2254" s="1">
        <v>45628</v>
      </c>
      <c r="AH2254">
        <v>13.3931</v>
      </c>
      <c r="AI2254" s="1">
        <v>44610</v>
      </c>
      <c r="AJ2254">
        <v>7.9222702513868828E-2</v>
      </c>
      <c r="AO2254" s="1">
        <v>44610</v>
      </c>
      <c r="AP2254">
        <v>3.5796064205759162E-2</v>
      </c>
      <c r="AU2254" s="1">
        <v>44610</v>
      </c>
      <c r="AV2254">
        <v>4.9029002882726637E-2</v>
      </c>
      <c r="AW2254" s="1">
        <v>45628</v>
      </c>
      <c r="AX2254">
        <v>14.157999999999999</v>
      </c>
      <c r="AY2254" s="1">
        <v>45628</v>
      </c>
      <c r="AZ2254">
        <v>14.859400000000001</v>
      </c>
      <c r="BA2254" s="1">
        <v>44610</v>
      </c>
      <c r="BB2254">
        <v>0.16482667667689435</v>
      </c>
      <c r="BC2254" s="1">
        <v>45628</v>
      </c>
      <c r="BD2254">
        <v>21.292000000000002</v>
      </c>
      <c r="BE2254" s="1">
        <v>45628</v>
      </c>
      <c r="BF2254">
        <v>22.742899999999999</v>
      </c>
      <c r="BG2254" s="1">
        <v>44610</v>
      </c>
      <c r="BH2254">
        <v>0.25908615308641464</v>
      </c>
    </row>
    <row r="2255" spans="1:60" x14ac:dyDescent="0.3">
      <c r="A2255" s="1">
        <v>45629</v>
      </c>
      <c r="B2255">
        <v>11.524900000000001</v>
      </c>
      <c r="C2255" s="1">
        <v>45629</v>
      </c>
      <c r="D2255">
        <v>14.827</v>
      </c>
      <c r="E2255" s="1">
        <v>44611</v>
      </c>
      <c r="F2255">
        <v>0.19045303222655693</v>
      </c>
      <c r="G2255" s="1">
        <v>45582</v>
      </c>
      <c r="H2255">
        <v>14.6625</v>
      </c>
      <c r="I2255" s="1">
        <v>45582</v>
      </c>
      <c r="J2255">
        <v>18.0609</v>
      </c>
      <c r="K2255" s="1">
        <v>44611</v>
      </c>
      <c r="L2255">
        <v>0.21963550748368518</v>
      </c>
      <c r="M2255" s="1">
        <v>45629</v>
      </c>
      <c r="N2255">
        <v>4.6035000000000004</v>
      </c>
      <c r="O2255" s="1">
        <v>45629</v>
      </c>
      <c r="P2255">
        <v>6.3834999999999997</v>
      </c>
      <c r="Q2255" s="1">
        <v>44611</v>
      </c>
      <c r="R2255">
        <v>6.0271566453939683E-2</v>
      </c>
      <c r="S2255" s="1">
        <v>45629</v>
      </c>
      <c r="T2255">
        <v>7.7619999999999996</v>
      </c>
      <c r="U2255" s="1">
        <v>45629</v>
      </c>
      <c r="V2255">
        <v>8.7372999999999994</v>
      </c>
      <c r="W2255" s="1">
        <v>44611</v>
      </c>
      <c r="X2255">
        <v>7.7454581507530429E-2</v>
      </c>
      <c r="Y2255" s="1">
        <v>45656</v>
      </c>
      <c r="Z2255">
        <v>5.2355999999999998</v>
      </c>
      <c r="AA2255" s="1">
        <v>45656</v>
      </c>
      <c r="AB2255">
        <v>5.9280999999999997</v>
      </c>
      <c r="AC2255" s="1">
        <v>44611</v>
      </c>
      <c r="AD2255">
        <v>5.2844429633001427E-2</v>
      </c>
      <c r="AE2255" s="1">
        <v>45629</v>
      </c>
      <c r="AF2255">
        <v>10.126200000000001</v>
      </c>
      <c r="AG2255" s="1">
        <v>45629</v>
      </c>
      <c r="AH2255">
        <v>10.126200000000001</v>
      </c>
      <c r="AI2255" s="1">
        <v>44611</v>
      </c>
      <c r="AJ2255">
        <v>7.9862492132318413E-2</v>
      </c>
      <c r="AO2255" s="1">
        <v>44611</v>
      </c>
      <c r="AP2255">
        <v>3.5530990492444695E-2</v>
      </c>
      <c r="AU2255" s="1">
        <v>44611</v>
      </c>
      <c r="AV2255">
        <v>4.9428177179209248E-2</v>
      </c>
      <c r="AW2255" s="1">
        <v>45629</v>
      </c>
      <c r="AX2255">
        <v>13.9438</v>
      </c>
      <c r="AY2255" s="1">
        <v>45629</v>
      </c>
      <c r="AZ2255">
        <v>14.593</v>
      </c>
      <c r="BA2255" s="1">
        <v>44611</v>
      </c>
      <c r="BB2255">
        <v>0.1645222136563155</v>
      </c>
      <c r="BC2255" s="1">
        <v>45629</v>
      </c>
      <c r="BD2255">
        <v>20.864999999999998</v>
      </c>
      <c r="BE2255" s="1">
        <v>45629</v>
      </c>
      <c r="BF2255">
        <v>22.447199999999999</v>
      </c>
      <c r="BG2255" s="1">
        <v>44611</v>
      </c>
      <c r="BH2255">
        <v>0.26089066803014965</v>
      </c>
    </row>
    <row r="2256" spans="1:60" x14ac:dyDescent="0.3">
      <c r="A2256" s="1">
        <v>45630</v>
      </c>
      <c r="B2256">
        <v>11.6441</v>
      </c>
      <c r="C2256" s="1">
        <v>45630</v>
      </c>
      <c r="D2256">
        <v>14.92</v>
      </c>
      <c r="E2256" s="1">
        <v>44612</v>
      </c>
      <c r="F2256">
        <v>0.19198966857566574</v>
      </c>
      <c r="G2256" s="1">
        <v>45583</v>
      </c>
      <c r="H2256">
        <v>14.1609</v>
      </c>
      <c r="I2256" s="1">
        <v>45583</v>
      </c>
      <c r="J2256">
        <v>17.4133</v>
      </c>
      <c r="K2256" s="1">
        <v>44612</v>
      </c>
      <c r="L2256">
        <v>0.22130581307463718</v>
      </c>
      <c r="M2256" s="1">
        <v>45630</v>
      </c>
      <c r="N2256">
        <v>4.7074999999999996</v>
      </c>
      <c r="O2256" s="1">
        <v>45630</v>
      </c>
      <c r="P2256">
        <v>6.9665999999999997</v>
      </c>
      <c r="Q2256" s="1">
        <v>44612</v>
      </c>
      <c r="R2256">
        <v>6.0391052456055312E-2</v>
      </c>
      <c r="S2256" s="1">
        <v>45630</v>
      </c>
      <c r="T2256">
        <v>7.8822000000000001</v>
      </c>
      <c r="U2256" s="1">
        <v>45630</v>
      </c>
      <c r="V2256">
        <v>8.6602999999999994</v>
      </c>
      <c r="W2256" s="1">
        <v>44612</v>
      </c>
      <c r="X2256">
        <v>7.6486308088063962E-2</v>
      </c>
      <c r="Y2256" s="1">
        <v>45657</v>
      </c>
      <c r="Z2256">
        <v>6.3775000000000004</v>
      </c>
      <c r="AA2256" s="1">
        <v>45657</v>
      </c>
      <c r="AB2256">
        <v>7.5388999999999999</v>
      </c>
      <c r="AC2256" s="1">
        <v>44612</v>
      </c>
      <c r="AD2256">
        <v>5.1847377752875616E-2</v>
      </c>
      <c r="AE2256" s="1">
        <v>45630</v>
      </c>
      <c r="AF2256">
        <v>10.4887</v>
      </c>
      <c r="AG2256" s="1">
        <v>45630</v>
      </c>
      <c r="AH2256">
        <v>11.6815</v>
      </c>
      <c r="AI2256" s="1">
        <v>44612</v>
      </c>
      <c r="AJ2256">
        <v>7.8079825744956033E-2</v>
      </c>
      <c r="AO2256" s="1">
        <v>44612</v>
      </c>
      <c r="AP2256">
        <v>3.5752952463446376E-2</v>
      </c>
      <c r="AU2256" s="1">
        <v>44612</v>
      </c>
      <c r="AV2256">
        <v>4.9838206098417367E-2</v>
      </c>
      <c r="AW2256" s="1">
        <v>45630</v>
      </c>
      <c r="AX2256">
        <v>13.817299999999999</v>
      </c>
      <c r="AY2256" s="1">
        <v>45630</v>
      </c>
      <c r="AZ2256">
        <v>14.5281</v>
      </c>
      <c r="BA2256" s="1">
        <v>44612</v>
      </c>
      <c r="BB2256">
        <v>0.16440755224193568</v>
      </c>
      <c r="BC2256" s="1">
        <v>45630</v>
      </c>
      <c r="BD2256">
        <v>20.695799999999998</v>
      </c>
      <c r="BE2256" s="1">
        <v>45630</v>
      </c>
      <c r="BF2256">
        <v>22.5244</v>
      </c>
      <c r="BG2256" s="1">
        <v>44612</v>
      </c>
      <c r="BH2256">
        <v>0.26299619150879666</v>
      </c>
    </row>
    <row r="2257" spans="1:60" x14ac:dyDescent="0.3">
      <c r="A2257" s="1">
        <v>45631</v>
      </c>
      <c r="B2257">
        <v>11.779199999999999</v>
      </c>
      <c r="C2257" s="1">
        <v>45631</v>
      </c>
      <c r="D2257">
        <v>15.1508</v>
      </c>
      <c r="E2257" s="1">
        <v>44613</v>
      </c>
      <c r="F2257">
        <v>0.19198966857566574</v>
      </c>
      <c r="G2257" s="1">
        <v>45586</v>
      </c>
      <c r="H2257">
        <v>14.7569</v>
      </c>
      <c r="I2257" s="1">
        <v>45586</v>
      </c>
      <c r="J2257">
        <v>18.142399999999999</v>
      </c>
      <c r="K2257" s="1">
        <v>44613</v>
      </c>
      <c r="L2257">
        <v>0.22338208501082621</v>
      </c>
      <c r="M2257" s="1">
        <v>45631</v>
      </c>
      <c r="N2257">
        <v>4.7314999999999996</v>
      </c>
      <c r="O2257" s="1">
        <v>45631</v>
      </c>
      <c r="P2257">
        <v>8.2696000000000005</v>
      </c>
      <c r="Q2257" s="1">
        <v>44613</v>
      </c>
      <c r="R2257">
        <v>6.0391052456055312E-2</v>
      </c>
      <c r="S2257" s="1">
        <v>45631</v>
      </c>
      <c r="T2257">
        <v>7.8346999999999998</v>
      </c>
      <c r="U2257" s="1">
        <v>45631</v>
      </c>
      <c r="V2257">
        <v>8.5711999999999993</v>
      </c>
      <c r="W2257" s="1">
        <v>44613</v>
      </c>
      <c r="X2257">
        <v>7.6486308088063962E-2</v>
      </c>
      <c r="Y2257" s="1">
        <v>45659</v>
      </c>
      <c r="Z2257">
        <v>7.1060999999999996</v>
      </c>
      <c r="AA2257" s="1">
        <v>45659</v>
      </c>
      <c r="AB2257">
        <v>8.9243000000000006</v>
      </c>
      <c r="AC2257" s="1">
        <v>44613</v>
      </c>
      <c r="AD2257">
        <v>5.1847377752875616E-2</v>
      </c>
      <c r="AE2257" s="1">
        <v>45631</v>
      </c>
      <c r="AF2257">
        <v>11.174899999999999</v>
      </c>
      <c r="AG2257" s="1">
        <v>45631</v>
      </c>
      <c r="AH2257">
        <v>17.1296</v>
      </c>
      <c r="AI2257" s="1">
        <v>44613</v>
      </c>
      <c r="AJ2257">
        <v>7.8079825744956033E-2</v>
      </c>
      <c r="AO2257" s="1">
        <v>44613</v>
      </c>
      <c r="AP2257">
        <v>3.5504616817093416E-2</v>
      </c>
      <c r="AU2257" s="1">
        <v>44613</v>
      </c>
      <c r="AV2257">
        <v>4.9428130538763555E-2</v>
      </c>
      <c r="AW2257" s="1">
        <v>45631</v>
      </c>
      <c r="AX2257">
        <v>13.9473</v>
      </c>
      <c r="AY2257" s="1">
        <v>45631</v>
      </c>
      <c r="AZ2257">
        <v>14.7082</v>
      </c>
      <c r="BA2257" s="1">
        <v>44613</v>
      </c>
      <c r="BB2257">
        <v>0.16440755224193568</v>
      </c>
      <c r="BC2257" s="1">
        <v>45631</v>
      </c>
      <c r="BD2257">
        <v>21.080300000000001</v>
      </c>
      <c r="BE2257" s="1">
        <v>45631</v>
      </c>
      <c r="BF2257">
        <v>22.806699999999999</v>
      </c>
      <c r="BG2257" s="1">
        <v>44613</v>
      </c>
      <c r="BH2257">
        <v>0.26299619150879666</v>
      </c>
    </row>
    <row r="2258" spans="1:60" x14ac:dyDescent="0.3">
      <c r="A2258" s="1">
        <v>45632</v>
      </c>
      <c r="B2258">
        <v>11.7073</v>
      </c>
      <c r="C2258" s="1">
        <v>45632</v>
      </c>
      <c r="D2258">
        <v>15.083500000000001</v>
      </c>
      <c r="E2258" s="1">
        <v>44614</v>
      </c>
      <c r="F2258">
        <v>0.19128053421325816</v>
      </c>
      <c r="G2258" s="1">
        <v>45587</v>
      </c>
      <c r="H2258">
        <v>14.6815</v>
      </c>
      <c r="I2258" s="1">
        <v>45587</v>
      </c>
      <c r="J2258">
        <v>18.207799999999999</v>
      </c>
      <c r="K2258" s="1">
        <v>44614</v>
      </c>
      <c r="L2258">
        <v>0.22166754894426682</v>
      </c>
      <c r="M2258" s="1">
        <v>45632</v>
      </c>
      <c r="N2258">
        <v>4.7282999999999999</v>
      </c>
      <c r="O2258" s="1">
        <v>45632</v>
      </c>
      <c r="P2258">
        <v>6.4252000000000002</v>
      </c>
      <c r="Q2258" s="1">
        <v>44614</v>
      </c>
      <c r="R2258">
        <v>6.0006392124736976E-2</v>
      </c>
      <c r="S2258" s="1">
        <v>45632</v>
      </c>
      <c r="T2258">
        <v>7.8387000000000002</v>
      </c>
      <c r="U2258" s="1">
        <v>45632</v>
      </c>
      <c r="V2258">
        <v>8.6453000000000007</v>
      </c>
      <c r="W2258" s="1">
        <v>44614</v>
      </c>
      <c r="X2258">
        <v>7.585988393154687E-2</v>
      </c>
      <c r="Y2258" s="1">
        <v>45660</v>
      </c>
      <c r="Z2258">
        <v>6.3917999999999999</v>
      </c>
      <c r="AA2258" s="1">
        <v>45660</v>
      </c>
      <c r="AB2258">
        <v>7.0186000000000002</v>
      </c>
      <c r="AC2258" s="1">
        <v>44614</v>
      </c>
      <c r="AD2258">
        <v>5.1451389647911759E-2</v>
      </c>
      <c r="AE2258" s="1">
        <v>45632</v>
      </c>
      <c r="AF2258">
        <v>9.0313999999999997</v>
      </c>
      <c r="AG2258" s="1">
        <v>45632</v>
      </c>
      <c r="AH2258">
        <v>13.1715</v>
      </c>
      <c r="AI2258" s="1">
        <v>44614</v>
      </c>
      <c r="AJ2258">
        <v>8.1117186868257474E-2</v>
      </c>
      <c r="AO2258" s="1">
        <v>44614</v>
      </c>
      <c r="AP2258">
        <v>3.5644384461470655E-2</v>
      </c>
      <c r="AU2258" s="1">
        <v>44614</v>
      </c>
      <c r="AV2258">
        <v>4.9221201352081058E-2</v>
      </c>
      <c r="AW2258" s="1">
        <v>45632</v>
      </c>
      <c r="AX2258">
        <v>13.9534</v>
      </c>
      <c r="AY2258" s="1">
        <v>45632</v>
      </c>
      <c r="AZ2258">
        <v>14.789199999999999</v>
      </c>
      <c r="BA2258" s="1">
        <v>44614</v>
      </c>
      <c r="BB2258">
        <v>0.16320318287760607</v>
      </c>
      <c r="BC2258" s="1">
        <v>45632</v>
      </c>
      <c r="BD2258">
        <v>20.5411</v>
      </c>
      <c r="BE2258" s="1">
        <v>45632</v>
      </c>
      <c r="BF2258">
        <v>22.2272</v>
      </c>
      <c r="BG2258" s="1">
        <v>44614</v>
      </c>
      <c r="BH2258">
        <v>0.26199751213740979</v>
      </c>
    </row>
    <row r="2259" spans="1:60" x14ac:dyDescent="0.3">
      <c r="A2259" s="1">
        <v>45635</v>
      </c>
      <c r="B2259">
        <v>12.1715</v>
      </c>
      <c r="C2259" s="1">
        <v>45635</v>
      </c>
      <c r="D2259">
        <v>15.6631</v>
      </c>
      <c r="E2259" s="1">
        <v>44615</v>
      </c>
      <c r="F2259">
        <v>0.19428200386312333</v>
      </c>
      <c r="G2259" s="1">
        <v>45588</v>
      </c>
      <c r="H2259">
        <v>15.035299999999999</v>
      </c>
      <c r="I2259" s="1">
        <v>45588</v>
      </c>
      <c r="J2259">
        <v>18.4588</v>
      </c>
      <c r="K2259" s="1">
        <v>44615</v>
      </c>
      <c r="L2259">
        <v>0.22052642712401788</v>
      </c>
      <c r="M2259" s="1">
        <v>45635</v>
      </c>
      <c r="N2259">
        <v>5.4092000000000002</v>
      </c>
      <c r="O2259" s="1">
        <v>45635</v>
      </c>
      <c r="P2259">
        <v>6.6947000000000001</v>
      </c>
      <c r="Q2259" s="1">
        <v>44615</v>
      </c>
      <c r="R2259">
        <v>6.0038312808977846E-2</v>
      </c>
      <c r="S2259" s="1">
        <v>45635</v>
      </c>
      <c r="T2259">
        <v>7.9283999999999999</v>
      </c>
      <c r="U2259" s="1">
        <v>45635</v>
      </c>
      <c r="V2259">
        <v>8.5091000000000001</v>
      </c>
      <c r="W2259" s="1">
        <v>44615</v>
      </c>
      <c r="X2259">
        <v>7.6609313126916836E-2</v>
      </c>
      <c r="Y2259" s="1">
        <v>45663</v>
      </c>
      <c r="Z2259">
        <v>7.8787000000000003</v>
      </c>
      <c r="AA2259" s="1">
        <v>45663</v>
      </c>
      <c r="AB2259">
        <v>8.4290000000000003</v>
      </c>
      <c r="AC2259" s="1">
        <v>44615</v>
      </c>
      <c r="AD2259">
        <v>5.189592124946444E-2</v>
      </c>
      <c r="AE2259" s="1">
        <v>45635</v>
      </c>
      <c r="AF2259">
        <v>8.3416999999999994</v>
      </c>
      <c r="AG2259" s="1">
        <v>45635</v>
      </c>
      <c r="AH2259">
        <v>11.207599999999999</v>
      </c>
      <c r="AI2259" s="1">
        <v>44615</v>
      </c>
      <c r="AJ2259">
        <v>8.6631994828361314E-2</v>
      </c>
      <c r="AO2259" s="1">
        <v>44615</v>
      </c>
      <c r="AP2259">
        <v>3.5221725432780786E-2</v>
      </c>
      <c r="AU2259" s="1">
        <v>44615</v>
      </c>
      <c r="AV2259">
        <v>4.9173938917706696E-2</v>
      </c>
      <c r="AW2259" s="1">
        <v>45635</v>
      </c>
      <c r="AX2259">
        <v>13.815799999999999</v>
      </c>
      <c r="AY2259" s="1">
        <v>45635</v>
      </c>
      <c r="AZ2259">
        <v>14.5731</v>
      </c>
      <c r="BA2259" s="1">
        <v>44615</v>
      </c>
      <c r="BB2259">
        <v>0.16297442538399798</v>
      </c>
      <c r="BC2259" s="1">
        <v>45635</v>
      </c>
      <c r="BD2259">
        <v>21.080500000000001</v>
      </c>
      <c r="BE2259" s="1">
        <v>45635</v>
      </c>
      <c r="BF2259">
        <v>22.563400000000001</v>
      </c>
      <c r="BG2259" s="1">
        <v>44615</v>
      </c>
      <c r="BH2259">
        <v>0.26390616493567121</v>
      </c>
    </row>
    <row r="2260" spans="1:60" x14ac:dyDescent="0.3">
      <c r="A2260" s="1">
        <v>45636</v>
      </c>
      <c r="B2260">
        <v>12.1089</v>
      </c>
      <c r="C2260" s="1">
        <v>45636</v>
      </c>
      <c r="D2260">
        <v>15.687099999999999</v>
      </c>
      <c r="E2260" s="1">
        <v>44616</v>
      </c>
      <c r="F2260">
        <v>0.197002228429494</v>
      </c>
      <c r="G2260" s="1">
        <v>45589</v>
      </c>
      <c r="H2260">
        <v>15.0298</v>
      </c>
      <c r="I2260" s="1">
        <v>45589</v>
      </c>
      <c r="J2260">
        <v>18.523399999999999</v>
      </c>
      <c r="K2260" s="1">
        <v>44616</v>
      </c>
      <c r="L2260">
        <v>0.23104762521430108</v>
      </c>
      <c r="M2260" s="1">
        <v>45636</v>
      </c>
      <c r="N2260">
        <v>4.1828000000000003</v>
      </c>
      <c r="O2260" s="1">
        <v>45636</v>
      </c>
      <c r="P2260">
        <v>5.5107999999999997</v>
      </c>
      <c r="Q2260" s="1">
        <v>44616</v>
      </c>
      <c r="R2260">
        <v>6.19896714010802E-2</v>
      </c>
      <c r="S2260" s="1">
        <v>45636</v>
      </c>
      <c r="T2260">
        <v>7.9587000000000003</v>
      </c>
      <c r="U2260" s="1">
        <v>45636</v>
      </c>
      <c r="V2260">
        <v>8.5679999999999996</v>
      </c>
      <c r="W2260" s="1">
        <v>44616</v>
      </c>
      <c r="X2260">
        <v>7.6587134601502876E-2</v>
      </c>
      <c r="Y2260" s="1">
        <v>45664</v>
      </c>
      <c r="Z2260">
        <v>6.4283000000000001</v>
      </c>
      <c r="AA2260" s="1">
        <v>45664</v>
      </c>
      <c r="AB2260">
        <v>7.0776000000000003</v>
      </c>
      <c r="AC2260" s="1">
        <v>44616</v>
      </c>
      <c r="AD2260">
        <v>5.1924947744557727E-2</v>
      </c>
      <c r="AE2260" s="1">
        <v>45636</v>
      </c>
      <c r="AF2260">
        <v>10.4222</v>
      </c>
      <c r="AG2260" s="1">
        <v>45636</v>
      </c>
      <c r="AH2260">
        <v>10.4145</v>
      </c>
      <c r="AI2260" s="1">
        <v>44616</v>
      </c>
      <c r="AJ2260">
        <v>8.8376429250231522E-2</v>
      </c>
      <c r="AO2260" s="1">
        <v>44616</v>
      </c>
      <c r="AP2260">
        <v>3.5220484620804605E-2</v>
      </c>
      <c r="AU2260" s="1">
        <v>44616</v>
      </c>
      <c r="AV2260">
        <v>5.0088932736751267E-2</v>
      </c>
      <c r="AW2260" s="1">
        <v>45636</v>
      </c>
      <c r="AX2260">
        <v>13.988200000000001</v>
      </c>
      <c r="AY2260" s="1">
        <v>45636</v>
      </c>
      <c r="AZ2260">
        <v>14.6129</v>
      </c>
      <c r="BA2260" s="1">
        <v>44616</v>
      </c>
      <c r="BB2260">
        <v>0.15931693842381753</v>
      </c>
      <c r="BC2260" s="1">
        <v>45636</v>
      </c>
      <c r="BD2260">
        <v>21.282499999999999</v>
      </c>
      <c r="BE2260" s="1">
        <v>45636</v>
      </c>
      <c r="BF2260">
        <v>22.4726</v>
      </c>
      <c r="BG2260" s="1">
        <v>44616</v>
      </c>
      <c r="BH2260">
        <v>0.27041330751167714</v>
      </c>
    </row>
    <row r="2261" spans="1:60" x14ac:dyDescent="0.3">
      <c r="A2261" s="1">
        <v>45637</v>
      </c>
      <c r="B2261">
        <v>12.142099999999999</v>
      </c>
      <c r="C2261" s="1">
        <v>45637</v>
      </c>
      <c r="D2261">
        <v>15.590199999999999</v>
      </c>
      <c r="E2261" s="1">
        <v>44617</v>
      </c>
      <c r="F2261">
        <v>0.19783071270588309</v>
      </c>
      <c r="G2261" s="1">
        <v>45590</v>
      </c>
      <c r="H2261">
        <v>15.0123</v>
      </c>
      <c r="I2261" s="1">
        <v>45590</v>
      </c>
      <c r="J2261">
        <v>18.4758</v>
      </c>
      <c r="K2261" s="1">
        <v>44617</v>
      </c>
      <c r="L2261">
        <v>0.24276154339847517</v>
      </c>
      <c r="M2261" s="1">
        <v>45637</v>
      </c>
      <c r="N2261">
        <v>4.1547000000000001</v>
      </c>
      <c r="O2261" s="1">
        <v>45637</v>
      </c>
      <c r="P2261">
        <v>8.1902000000000008</v>
      </c>
      <c r="Q2261" s="1">
        <v>44617</v>
      </c>
      <c r="R2261">
        <v>6.1568891752933293E-2</v>
      </c>
      <c r="S2261" s="1">
        <v>45637</v>
      </c>
      <c r="T2261">
        <v>9.423</v>
      </c>
      <c r="U2261" s="1">
        <v>45637</v>
      </c>
      <c r="V2261">
        <v>8.5220000000000002</v>
      </c>
      <c r="W2261" s="1">
        <v>44617</v>
      </c>
      <c r="X2261">
        <v>7.5009512013922641E-2</v>
      </c>
      <c r="Y2261" s="1">
        <v>45665</v>
      </c>
      <c r="Z2261">
        <v>6.1833</v>
      </c>
      <c r="AA2261" s="1">
        <v>45665</v>
      </c>
      <c r="AB2261">
        <v>6.8579999999999997</v>
      </c>
      <c r="AC2261" s="1">
        <v>44617</v>
      </c>
      <c r="AD2261">
        <v>5.028748008690536E-2</v>
      </c>
      <c r="AE2261" s="1">
        <v>45637</v>
      </c>
      <c r="AF2261">
        <v>11.2507</v>
      </c>
      <c r="AG2261" s="1">
        <v>45637</v>
      </c>
      <c r="AH2261">
        <v>12.968400000000001</v>
      </c>
      <c r="AI2261" s="1">
        <v>44617</v>
      </c>
      <c r="AJ2261">
        <v>8.9930890529112587E-2</v>
      </c>
      <c r="AO2261" s="1">
        <v>44617</v>
      </c>
      <c r="AP2261">
        <v>3.5312103762987185E-2</v>
      </c>
      <c r="AU2261" s="1">
        <v>44617</v>
      </c>
      <c r="AV2261">
        <v>5.4957386303502775E-2</v>
      </c>
      <c r="AW2261" s="1">
        <v>45637</v>
      </c>
      <c r="AX2261">
        <v>14.0365</v>
      </c>
      <c r="AY2261" s="1">
        <v>45637</v>
      </c>
      <c r="AZ2261">
        <v>14.5715</v>
      </c>
      <c r="BA2261" s="1">
        <v>44617</v>
      </c>
      <c r="BB2261">
        <v>0.14998878078498873</v>
      </c>
      <c r="BC2261" s="1">
        <v>45637</v>
      </c>
      <c r="BD2261">
        <v>20.9544</v>
      </c>
      <c r="BE2261" s="1">
        <v>45637</v>
      </c>
      <c r="BF2261">
        <v>22.602</v>
      </c>
      <c r="BG2261" s="1">
        <v>44617</v>
      </c>
      <c r="BH2261">
        <v>0.26568596783475573</v>
      </c>
    </row>
    <row r="2262" spans="1:60" x14ac:dyDescent="0.3">
      <c r="A2262" s="1">
        <v>45638</v>
      </c>
      <c r="B2262">
        <v>12.3004</v>
      </c>
      <c r="C2262" s="1">
        <v>45638</v>
      </c>
      <c r="D2262">
        <v>16.0185</v>
      </c>
      <c r="E2262" s="1">
        <v>44618</v>
      </c>
      <c r="F2262">
        <v>0.19783071270588309</v>
      </c>
      <c r="G2262" s="1">
        <v>45593</v>
      </c>
      <c r="H2262">
        <v>14.5997</v>
      </c>
      <c r="I2262" s="1">
        <v>45593</v>
      </c>
      <c r="J2262">
        <v>17.851500000000001</v>
      </c>
      <c r="K2262" s="1">
        <v>44618</v>
      </c>
      <c r="L2262">
        <v>0.22636440552215609</v>
      </c>
      <c r="M2262" s="1">
        <v>45638</v>
      </c>
      <c r="N2262">
        <v>4.3517999999999999</v>
      </c>
      <c r="O2262" s="1">
        <v>45638</v>
      </c>
      <c r="P2262">
        <v>6.1010999999999997</v>
      </c>
      <c r="Q2262" s="1">
        <v>44618</v>
      </c>
      <c r="R2262">
        <v>6.1568891752933293E-2</v>
      </c>
      <c r="S2262" s="1">
        <v>45638</v>
      </c>
      <c r="T2262">
        <v>8.1077999999999992</v>
      </c>
      <c r="U2262" s="1">
        <v>45638</v>
      </c>
      <c r="V2262">
        <v>8.6537000000000006</v>
      </c>
      <c r="W2262" s="1">
        <v>44618</v>
      </c>
      <c r="X2262">
        <v>7.5009512013922641E-2</v>
      </c>
      <c r="Y2262" s="1">
        <v>45667</v>
      </c>
      <c r="Z2262">
        <v>6.7027000000000001</v>
      </c>
      <c r="AA2262" s="1">
        <v>45667</v>
      </c>
      <c r="AB2262">
        <v>7.3529999999999998</v>
      </c>
      <c r="AC2262" s="1">
        <v>44618</v>
      </c>
      <c r="AD2262">
        <v>5.028748008690536E-2</v>
      </c>
      <c r="AE2262" s="1">
        <v>45638</v>
      </c>
      <c r="AF2262">
        <v>10.223699999999999</v>
      </c>
      <c r="AG2262" s="1">
        <v>45638</v>
      </c>
      <c r="AH2262">
        <v>15.249499999999999</v>
      </c>
      <c r="AI2262" s="1">
        <v>44618</v>
      </c>
      <c r="AJ2262">
        <v>8.9930890529112587E-2</v>
      </c>
      <c r="AO2262" s="1">
        <v>44618</v>
      </c>
      <c r="AP2262">
        <v>3.5599254472264245E-2</v>
      </c>
      <c r="AU2262" s="1">
        <v>44618</v>
      </c>
      <c r="AV2262">
        <v>5.2897629035057299E-2</v>
      </c>
      <c r="AW2262" s="1">
        <v>45638</v>
      </c>
      <c r="AX2262">
        <v>14.516999999999999</v>
      </c>
      <c r="AY2262" s="1">
        <v>45638</v>
      </c>
      <c r="AZ2262">
        <v>15.125</v>
      </c>
      <c r="BA2262" s="1">
        <v>44618</v>
      </c>
      <c r="BB2262">
        <v>0.14998878078498873</v>
      </c>
      <c r="BC2262" s="1">
        <v>45638</v>
      </c>
      <c r="BD2262">
        <v>21.414000000000001</v>
      </c>
      <c r="BE2262" s="1">
        <v>45638</v>
      </c>
      <c r="BF2262">
        <v>22.817799999999998</v>
      </c>
      <c r="BG2262" s="1">
        <v>44618</v>
      </c>
      <c r="BH2262">
        <v>0.26568596783475573</v>
      </c>
    </row>
    <row r="2263" spans="1:60" x14ac:dyDescent="0.3">
      <c r="A2263" s="1">
        <v>45639</v>
      </c>
      <c r="B2263">
        <v>12.227499999999999</v>
      </c>
      <c r="C2263" s="1">
        <v>45639</v>
      </c>
      <c r="D2263">
        <v>16.078600000000002</v>
      </c>
      <c r="E2263" s="1">
        <v>44619</v>
      </c>
      <c r="F2263">
        <v>0.19740378987760732</v>
      </c>
      <c r="G2263" s="1">
        <v>45594</v>
      </c>
      <c r="H2263">
        <v>14.698700000000001</v>
      </c>
      <c r="I2263" s="1">
        <v>45594</v>
      </c>
      <c r="J2263">
        <v>17.913499999999999</v>
      </c>
      <c r="K2263" s="1">
        <v>44619</v>
      </c>
      <c r="L2263">
        <v>0.22791468089500255</v>
      </c>
      <c r="M2263" s="1">
        <v>45639</v>
      </c>
      <c r="N2263">
        <v>4.3406000000000002</v>
      </c>
      <c r="O2263" s="1">
        <v>45639</v>
      </c>
      <c r="P2263">
        <v>5.7165999999999997</v>
      </c>
      <c r="Q2263" s="1">
        <v>44619</v>
      </c>
      <c r="R2263">
        <v>6.0663240085157451E-2</v>
      </c>
      <c r="S2263" s="1">
        <v>45639</v>
      </c>
      <c r="T2263">
        <v>7.8872999999999998</v>
      </c>
      <c r="U2263" s="1">
        <v>45639</v>
      </c>
      <c r="V2263">
        <v>8.7574000000000005</v>
      </c>
      <c r="W2263" s="1">
        <v>44619</v>
      </c>
      <c r="X2263">
        <v>7.5546994572448956E-2</v>
      </c>
      <c r="Y2263" s="1">
        <v>45670</v>
      </c>
      <c r="Z2263">
        <v>11.8667</v>
      </c>
      <c r="AA2263" s="1">
        <v>45670</v>
      </c>
      <c r="AB2263">
        <v>5.9123999999999999</v>
      </c>
      <c r="AC2263" s="1">
        <v>44619</v>
      </c>
      <c r="AD2263">
        <v>5.0678145450746996E-2</v>
      </c>
      <c r="AE2263" s="1">
        <v>45639</v>
      </c>
      <c r="AF2263">
        <v>10.0756</v>
      </c>
      <c r="AG2263" s="1">
        <v>45639</v>
      </c>
      <c r="AH2263">
        <v>14.075900000000001</v>
      </c>
      <c r="AI2263" s="1">
        <v>44619</v>
      </c>
      <c r="AJ2263">
        <v>8.8549840998781756E-2</v>
      </c>
      <c r="AO2263" s="1">
        <v>44619</v>
      </c>
      <c r="AP2263">
        <v>3.5821073618325032E-2</v>
      </c>
      <c r="AU2263" s="1">
        <v>44619</v>
      </c>
      <c r="AV2263">
        <v>5.2909272040376369E-2</v>
      </c>
      <c r="AW2263" s="1">
        <v>45639</v>
      </c>
      <c r="AX2263">
        <v>14.7393</v>
      </c>
      <c r="AY2263" s="1">
        <v>45639</v>
      </c>
      <c r="AZ2263">
        <v>15.535399999999999</v>
      </c>
      <c r="BA2263" s="1">
        <v>44619</v>
      </c>
      <c r="BB2263">
        <v>0.1506157775604075</v>
      </c>
      <c r="BC2263" s="1">
        <v>45639</v>
      </c>
      <c r="BD2263">
        <v>21.173300000000001</v>
      </c>
      <c r="BE2263" s="1">
        <v>45639</v>
      </c>
      <c r="BF2263">
        <v>22.965900000000001</v>
      </c>
      <c r="BG2263" s="1">
        <v>44619</v>
      </c>
      <c r="BH2263">
        <v>0.26788998210721027</v>
      </c>
    </row>
    <row r="2264" spans="1:60" x14ac:dyDescent="0.3">
      <c r="A2264" s="1">
        <v>45642</v>
      </c>
      <c r="B2264">
        <v>12.424200000000001</v>
      </c>
      <c r="C2264" s="1">
        <v>45642</v>
      </c>
      <c r="D2264">
        <v>16.1936</v>
      </c>
      <c r="E2264" s="1">
        <v>44620</v>
      </c>
      <c r="F2264">
        <v>0.19580186571160046</v>
      </c>
      <c r="G2264" s="1">
        <v>45595</v>
      </c>
      <c r="H2264">
        <v>15.2843</v>
      </c>
      <c r="I2264" s="1">
        <v>45595</v>
      </c>
      <c r="J2264">
        <v>18.700500000000002</v>
      </c>
      <c r="K2264" s="1">
        <v>44620</v>
      </c>
      <c r="L2264">
        <v>0.22722122088790303</v>
      </c>
      <c r="M2264" s="1">
        <v>45642</v>
      </c>
      <c r="N2264">
        <v>4.7499000000000002</v>
      </c>
      <c r="O2264" s="1">
        <v>45642</v>
      </c>
      <c r="P2264">
        <v>6.2168999999999999</v>
      </c>
      <c r="Q2264" s="1">
        <v>44620</v>
      </c>
      <c r="R2264">
        <v>6.0197944336149237E-2</v>
      </c>
      <c r="S2264" s="1">
        <v>45642</v>
      </c>
      <c r="T2264">
        <v>8.1039999999999992</v>
      </c>
      <c r="U2264" s="1">
        <v>45642</v>
      </c>
      <c r="V2264">
        <v>8.7874999999999996</v>
      </c>
      <c r="W2264" s="1">
        <v>44620</v>
      </c>
      <c r="X2264">
        <v>7.8596164662907073E-2</v>
      </c>
      <c r="Y2264" s="1">
        <v>45671</v>
      </c>
      <c r="Z2264">
        <v>6.5841000000000003</v>
      </c>
      <c r="AA2264" s="1">
        <v>45671</v>
      </c>
      <c r="AB2264">
        <v>6.7423999999999999</v>
      </c>
      <c r="AC2264" s="1">
        <v>44620</v>
      </c>
      <c r="AD2264">
        <v>5.3264224731628083E-2</v>
      </c>
      <c r="AE2264" s="1">
        <v>45642</v>
      </c>
      <c r="AF2264">
        <v>7.2701000000000002</v>
      </c>
      <c r="AG2264" s="1">
        <v>45642</v>
      </c>
      <c r="AH2264">
        <v>8.8011999999999997</v>
      </c>
      <c r="AI2264" s="1">
        <v>44620</v>
      </c>
      <c r="AJ2264">
        <v>8.955963299857797E-2</v>
      </c>
      <c r="AO2264" s="1">
        <v>44620</v>
      </c>
      <c r="AP2264">
        <v>3.6188690294890219E-2</v>
      </c>
      <c r="AU2264" s="1">
        <v>44620</v>
      </c>
      <c r="AV2264">
        <v>5.4002421874218796E-2</v>
      </c>
      <c r="AW2264" s="1">
        <v>45642</v>
      </c>
      <c r="AX2264">
        <v>14.627000000000001</v>
      </c>
      <c r="AY2264" s="1">
        <v>45642</v>
      </c>
      <c r="AZ2264">
        <v>15.432399999999999</v>
      </c>
      <c r="BA2264" s="1">
        <v>44620</v>
      </c>
      <c r="BB2264">
        <v>0.15655142172923653</v>
      </c>
      <c r="BC2264" s="1">
        <v>45642</v>
      </c>
      <c r="BD2264">
        <v>21.746700000000001</v>
      </c>
      <c r="BE2264" s="1">
        <v>45642</v>
      </c>
      <c r="BF2264">
        <v>23.079599999999999</v>
      </c>
      <c r="BG2264" s="1">
        <v>44620</v>
      </c>
      <c r="BH2264">
        <v>0.26587315496871394</v>
      </c>
    </row>
    <row r="2265" spans="1:60" x14ac:dyDescent="0.3">
      <c r="A2265" s="1">
        <v>45643</v>
      </c>
      <c r="B2265">
        <v>12.8551</v>
      </c>
      <c r="C2265" s="1">
        <v>45643</v>
      </c>
      <c r="D2265">
        <v>16.871300000000002</v>
      </c>
      <c r="E2265" s="1">
        <v>44621</v>
      </c>
      <c r="F2265">
        <v>0.19495086911624115</v>
      </c>
      <c r="G2265" s="1">
        <v>45596</v>
      </c>
      <c r="H2265">
        <v>16.221800000000002</v>
      </c>
      <c r="I2265" s="1">
        <v>45596</v>
      </c>
      <c r="J2265">
        <v>19.986899999999999</v>
      </c>
      <c r="K2265" s="1">
        <v>44621</v>
      </c>
      <c r="L2265">
        <v>0.23395575358393145</v>
      </c>
      <c r="M2265" s="1">
        <v>45643</v>
      </c>
      <c r="N2265">
        <v>4.7196999999999996</v>
      </c>
      <c r="O2265" s="1">
        <v>45643</v>
      </c>
      <c r="P2265">
        <v>7.1078000000000001</v>
      </c>
      <c r="Q2265" s="1">
        <v>44621</v>
      </c>
      <c r="R2265">
        <v>6.0377662781996036E-2</v>
      </c>
      <c r="S2265" s="1">
        <v>45643</v>
      </c>
      <c r="T2265">
        <v>7.9214000000000002</v>
      </c>
      <c r="U2265" s="1">
        <v>45643</v>
      </c>
      <c r="V2265">
        <v>8.7705000000000002</v>
      </c>
      <c r="W2265" s="1">
        <v>44621</v>
      </c>
      <c r="X2265">
        <v>7.9459600677694031E-2</v>
      </c>
      <c r="Y2265" s="1">
        <v>45672</v>
      </c>
      <c r="Z2265">
        <v>5.8079000000000001</v>
      </c>
      <c r="AA2265" s="1">
        <v>45672</v>
      </c>
      <c r="AB2265">
        <v>5.8959999999999999</v>
      </c>
      <c r="AC2265" s="1">
        <v>44621</v>
      </c>
      <c r="AD2265">
        <v>5.4417942846819681E-2</v>
      </c>
      <c r="AE2265" s="1">
        <v>45643</v>
      </c>
      <c r="AF2265">
        <v>11.4277</v>
      </c>
      <c r="AG2265" s="1">
        <v>45643</v>
      </c>
      <c r="AH2265">
        <v>18.961600000000001</v>
      </c>
      <c r="AI2265" s="1">
        <v>44621</v>
      </c>
      <c r="AJ2265">
        <v>9.3236669738654687E-2</v>
      </c>
      <c r="AO2265" s="1">
        <v>44621</v>
      </c>
      <c r="AP2265">
        <v>4.1294457593281701E-2</v>
      </c>
      <c r="AU2265" s="1">
        <v>44621</v>
      </c>
      <c r="AV2265">
        <v>5.2436721440449321E-2</v>
      </c>
      <c r="AW2265" s="1">
        <v>45643</v>
      </c>
      <c r="AX2265">
        <v>14.646800000000001</v>
      </c>
      <c r="AY2265" s="1">
        <v>45643</v>
      </c>
      <c r="AZ2265">
        <v>15.5892</v>
      </c>
      <c r="BA2265" s="1">
        <v>44621</v>
      </c>
      <c r="BB2265">
        <v>0.15574546613945889</v>
      </c>
      <c r="BC2265" s="1">
        <v>45643</v>
      </c>
      <c r="BD2265">
        <v>21.9133</v>
      </c>
      <c r="BE2265" s="1">
        <v>45643</v>
      </c>
      <c r="BF2265">
        <v>23.542300000000001</v>
      </c>
      <c r="BG2265" s="1">
        <v>44621</v>
      </c>
      <c r="BH2265">
        <v>0.26421819375088584</v>
      </c>
    </row>
    <row r="2266" spans="1:60" x14ac:dyDescent="0.3">
      <c r="A2266" s="1">
        <v>45644</v>
      </c>
      <c r="B2266">
        <v>16.784199999999998</v>
      </c>
      <c r="C2266" s="1">
        <v>45644</v>
      </c>
      <c r="D2266">
        <v>21.615200000000002</v>
      </c>
      <c r="E2266" s="1">
        <v>44622</v>
      </c>
      <c r="F2266">
        <v>0.19653883358183402</v>
      </c>
      <c r="G2266" s="1">
        <v>45597</v>
      </c>
      <c r="H2266">
        <v>15.754300000000001</v>
      </c>
      <c r="I2266" s="1">
        <v>45597</v>
      </c>
      <c r="J2266">
        <v>19.436800000000002</v>
      </c>
      <c r="K2266" s="1">
        <v>44622</v>
      </c>
      <c r="L2266">
        <v>0.23407153285252361</v>
      </c>
      <c r="M2266" s="1">
        <v>45644</v>
      </c>
      <c r="N2266">
        <v>5.5984999999999996</v>
      </c>
      <c r="O2266" s="1">
        <v>45644</v>
      </c>
      <c r="P2266">
        <v>9.0060000000000002</v>
      </c>
      <c r="Q2266" s="1">
        <v>44622</v>
      </c>
      <c r="R2266">
        <v>5.8555653840755846E-2</v>
      </c>
      <c r="S2266" s="1">
        <v>45644</v>
      </c>
      <c r="T2266">
        <v>8.1411999999999995</v>
      </c>
      <c r="U2266" s="1">
        <v>45644</v>
      </c>
      <c r="V2266">
        <v>8.8960000000000008</v>
      </c>
      <c r="W2266" s="1">
        <v>44622</v>
      </c>
      <c r="X2266">
        <v>8.4315916067462027E-2</v>
      </c>
      <c r="Y2266" s="1">
        <v>45673</v>
      </c>
      <c r="Z2266">
        <v>13.923299999999999</v>
      </c>
      <c r="AA2266" s="1">
        <v>45673</v>
      </c>
      <c r="AB2266">
        <v>8.3774999999999995</v>
      </c>
      <c r="AC2266" s="1">
        <v>44622</v>
      </c>
      <c r="AD2266">
        <v>5.806156073694009E-2</v>
      </c>
      <c r="AE2266" s="1">
        <v>45644</v>
      </c>
      <c r="AF2266">
        <v>6.5945999999999998</v>
      </c>
      <c r="AG2266" s="1">
        <v>45644</v>
      </c>
      <c r="AH2266">
        <v>10.5974</v>
      </c>
      <c r="AI2266" s="1">
        <v>44622</v>
      </c>
      <c r="AJ2266">
        <v>9.1971108218643197E-2</v>
      </c>
      <c r="AO2266" s="1">
        <v>44622</v>
      </c>
      <c r="AP2266">
        <v>4.1466141774372162E-2</v>
      </c>
      <c r="AU2266" s="1">
        <v>44622</v>
      </c>
      <c r="AV2266">
        <v>5.2562448293974447E-2</v>
      </c>
      <c r="AW2266" s="1">
        <v>45644</v>
      </c>
      <c r="AX2266">
        <v>15.221500000000001</v>
      </c>
      <c r="AY2266" s="1">
        <v>45644</v>
      </c>
      <c r="AZ2266">
        <v>15.233499999999999</v>
      </c>
      <c r="BA2266" s="1">
        <v>44622</v>
      </c>
      <c r="BB2266">
        <v>0.16952026808407966</v>
      </c>
      <c r="BC2266" s="1">
        <v>45644</v>
      </c>
      <c r="BD2266">
        <v>24.242899999999999</v>
      </c>
      <c r="BE2266" s="1">
        <v>45644</v>
      </c>
      <c r="BF2266">
        <v>27.227</v>
      </c>
      <c r="BG2266" s="1">
        <v>44622</v>
      </c>
      <c r="BH2266">
        <v>0.26317339025236564</v>
      </c>
    </row>
    <row r="2267" spans="1:60" x14ac:dyDescent="0.3">
      <c r="A2267" s="1">
        <v>45645</v>
      </c>
      <c r="B2267">
        <v>16.325399999999998</v>
      </c>
      <c r="C2267" s="1">
        <v>45645</v>
      </c>
      <c r="D2267">
        <v>21.646599999999999</v>
      </c>
      <c r="E2267" s="1">
        <v>44623</v>
      </c>
      <c r="F2267">
        <v>0.19610303625726114</v>
      </c>
      <c r="G2267" s="1">
        <v>45600</v>
      </c>
      <c r="H2267">
        <v>15.5749</v>
      </c>
      <c r="I2267" s="1">
        <v>45600</v>
      </c>
      <c r="J2267">
        <v>19.119199999999999</v>
      </c>
      <c r="K2267" s="1">
        <v>44623</v>
      </c>
      <c r="L2267">
        <v>0.23703734897412237</v>
      </c>
      <c r="M2267" s="1">
        <v>45645</v>
      </c>
      <c r="N2267">
        <v>5.7579000000000002</v>
      </c>
      <c r="O2267" s="1">
        <v>45645</v>
      </c>
      <c r="P2267">
        <v>8.4712999999999994</v>
      </c>
      <c r="Q2267" s="1">
        <v>44623</v>
      </c>
      <c r="R2267">
        <v>5.880062466354178E-2</v>
      </c>
      <c r="S2267" s="1">
        <v>45645</v>
      </c>
      <c r="T2267">
        <v>8.1763999999999992</v>
      </c>
      <c r="U2267" s="1">
        <v>45645</v>
      </c>
      <c r="V2267">
        <v>9.0210000000000008</v>
      </c>
      <c r="W2267" s="1">
        <v>44623</v>
      </c>
      <c r="X2267">
        <v>8.2616913224615118E-2</v>
      </c>
      <c r="Y2267" s="1">
        <v>45674</v>
      </c>
      <c r="Z2267">
        <v>8.1083999999999996</v>
      </c>
      <c r="AA2267" s="1">
        <v>45674</v>
      </c>
      <c r="AB2267">
        <v>8.8516999999999992</v>
      </c>
      <c r="AC2267" s="1">
        <v>44623</v>
      </c>
      <c r="AD2267">
        <v>5.7291188885963379E-2</v>
      </c>
      <c r="AE2267" s="1">
        <v>45645</v>
      </c>
      <c r="AF2267">
        <v>7.9987000000000004</v>
      </c>
      <c r="AG2267" s="1">
        <v>45645</v>
      </c>
      <c r="AH2267">
        <v>9.0211000000000006</v>
      </c>
      <c r="AI2267" s="1">
        <v>44623</v>
      </c>
      <c r="AJ2267">
        <v>9.1931179438131533E-2</v>
      </c>
      <c r="AO2267" s="1">
        <v>44623</v>
      </c>
      <c r="AP2267">
        <v>4.1468822361002938E-2</v>
      </c>
      <c r="AU2267" s="1">
        <v>44623</v>
      </c>
      <c r="AV2267">
        <v>5.2913591658573608E-2</v>
      </c>
      <c r="AW2267" s="1">
        <v>45645</v>
      </c>
      <c r="AX2267">
        <v>15.4481</v>
      </c>
      <c r="AY2267" s="1">
        <v>45645</v>
      </c>
      <c r="AZ2267">
        <v>16.749400000000001</v>
      </c>
      <c r="BA2267" s="1">
        <v>44623</v>
      </c>
      <c r="BB2267">
        <v>0.16896645975836627</v>
      </c>
      <c r="BC2267" s="1">
        <v>45645</v>
      </c>
      <c r="BD2267">
        <v>24.991599999999998</v>
      </c>
      <c r="BE2267" s="1">
        <v>45645</v>
      </c>
      <c r="BF2267">
        <v>28.273</v>
      </c>
      <c r="BG2267" s="1">
        <v>44623</v>
      </c>
      <c r="BH2267">
        <v>0.26096408444028973</v>
      </c>
    </row>
    <row r="2268" spans="1:60" x14ac:dyDescent="0.3">
      <c r="A2268" s="1">
        <v>45646</v>
      </c>
      <c r="B2268">
        <v>14.116</v>
      </c>
      <c r="C2268" s="1">
        <v>45646</v>
      </c>
      <c r="D2268">
        <v>18.6511</v>
      </c>
      <c r="E2268" s="1">
        <v>44624</v>
      </c>
      <c r="F2268">
        <v>0.19499773743092699</v>
      </c>
      <c r="G2268" s="1">
        <v>45601</v>
      </c>
      <c r="H2268">
        <v>15.1355</v>
      </c>
      <c r="I2268" s="1">
        <v>45601</v>
      </c>
      <c r="J2268">
        <v>18.448699999999999</v>
      </c>
      <c r="K2268" s="1">
        <v>44624</v>
      </c>
      <c r="L2268">
        <v>0.25377989638984105</v>
      </c>
      <c r="M2268" s="1">
        <v>45646</v>
      </c>
      <c r="N2268">
        <v>5.2577999999999996</v>
      </c>
      <c r="O2268" s="1">
        <v>45646</v>
      </c>
      <c r="P2268">
        <v>7.6452999999999998</v>
      </c>
      <c r="Q2268" s="1">
        <v>44624</v>
      </c>
      <c r="R2268">
        <v>5.924132883371739E-2</v>
      </c>
      <c r="S2268" s="1">
        <v>45646</v>
      </c>
      <c r="T2268">
        <v>8.0010999999999992</v>
      </c>
      <c r="U2268" s="1">
        <v>45646</v>
      </c>
      <c r="V2268">
        <v>8.7870000000000008</v>
      </c>
      <c r="W2268" s="1">
        <v>44624</v>
      </c>
      <c r="X2268">
        <v>8.2358845215576001E-2</v>
      </c>
      <c r="Y2268" s="1">
        <v>45678</v>
      </c>
      <c r="Z2268">
        <v>12.499499999999999</v>
      </c>
      <c r="AA2268" s="1">
        <v>45678</v>
      </c>
      <c r="AB2268">
        <v>6.1432000000000002</v>
      </c>
      <c r="AC2268" s="1">
        <v>44624</v>
      </c>
      <c r="AD2268">
        <v>5.7439399752362563E-2</v>
      </c>
      <c r="AE2268" s="1">
        <v>45646</v>
      </c>
      <c r="AF2268">
        <v>11.4701</v>
      </c>
      <c r="AG2268" s="1">
        <v>45646</v>
      </c>
      <c r="AH2268">
        <v>11.148</v>
      </c>
      <c r="AI2268" s="1">
        <v>44624</v>
      </c>
      <c r="AJ2268">
        <v>0.10016405746575401</v>
      </c>
      <c r="AO2268" s="1">
        <v>44624</v>
      </c>
      <c r="AP2268">
        <v>4.1173430753783331E-2</v>
      </c>
      <c r="AU2268" s="1">
        <v>44624</v>
      </c>
      <c r="AV2268">
        <v>5.5197061335462434E-2</v>
      </c>
      <c r="AW2268" s="1">
        <v>45646</v>
      </c>
      <c r="AX2268">
        <v>15.0296</v>
      </c>
      <c r="AY2268" s="1">
        <v>45646</v>
      </c>
      <c r="AZ2268">
        <v>16.331399999999999</v>
      </c>
      <c r="BA2268" s="1">
        <v>44624</v>
      </c>
      <c r="BB2268">
        <v>0.17144654601772338</v>
      </c>
      <c r="BC2268" s="1">
        <v>45646</v>
      </c>
      <c r="BD2268">
        <v>23.6587</v>
      </c>
      <c r="BE2268" s="1">
        <v>45646</v>
      </c>
      <c r="BF2268">
        <v>25.4436</v>
      </c>
      <c r="BG2268" s="1">
        <v>44624</v>
      </c>
      <c r="BH2268">
        <v>0.258845473041865</v>
      </c>
    </row>
    <row r="2269" spans="1:60" x14ac:dyDescent="0.3">
      <c r="A2269" s="1">
        <v>45649</v>
      </c>
      <c r="B2269">
        <v>13.321099999999999</v>
      </c>
      <c r="C2269" s="1">
        <v>45649</v>
      </c>
      <c r="D2269">
        <v>17.479099999999999</v>
      </c>
      <c r="E2269" s="1">
        <v>44625</v>
      </c>
      <c r="F2269">
        <v>0.19499773743092699</v>
      </c>
      <c r="G2269" s="1">
        <v>45602</v>
      </c>
      <c r="H2269">
        <v>14.593500000000001</v>
      </c>
      <c r="I2269" s="1">
        <v>45602</v>
      </c>
      <c r="J2269">
        <v>17.889700000000001</v>
      </c>
      <c r="K2269" s="1">
        <v>44625</v>
      </c>
      <c r="L2269">
        <v>0.25377989638984105</v>
      </c>
      <c r="M2269" s="1">
        <v>45649</v>
      </c>
      <c r="N2269">
        <v>5.0777999999999999</v>
      </c>
      <c r="O2269" s="1">
        <v>45649</v>
      </c>
      <c r="P2269">
        <v>7.2195</v>
      </c>
      <c r="Q2269" s="1">
        <v>44625</v>
      </c>
      <c r="R2269">
        <v>5.924132883371739E-2</v>
      </c>
      <c r="S2269" s="1">
        <v>45649</v>
      </c>
      <c r="T2269">
        <v>7.7606999999999999</v>
      </c>
      <c r="U2269" s="1">
        <v>45649</v>
      </c>
      <c r="V2269">
        <v>8.7277000000000005</v>
      </c>
      <c r="W2269" s="1">
        <v>44625</v>
      </c>
      <c r="X2269">
        <v>8.2358845215576001E-2</v>
      </c>
      <c r="Y2269" s="1">
        <v>45679</v>
      </c>
      <c r="Z2269">
        <v>7.1993</v>
      </c>
      <c r="AA2269" s="1">
        <v>45679</v>
      </c>
      <c r="AB2269">
        <v>8.1311</v>
      </c>
      <c r="AC2269" s="1">
        <v>44625</v>
      </c>
      <c r="AD2269">
        <v>5.7439399752362563E-2</v>
      </c>
      <c r="AE2269" s="1">
        <v>45649</v>
      </c>
      <c r="AF2269">
        <v>7.6308999999999996</v>
      </c>
      <c r="AG2269" s="1">
        <v>45649</v>
      </c>
      <c r="AH2269">
        <v>9.5762999999999998</v>
      </c>
      <c r="AI2269" s="1">
        <v>44625</v>
      </c>
      <c r="AJ2269">
        <v>0.10016405746575401</v>
      </c>
      <c r="AO2269" s="1">
        <v>44625</v>
      </c>
      <c r="AP2269">
        <v>4.1173430753783331E-2</v>
      </c>
      <c r="AU2269" s="1">
        <v>44625</v>
      </c>
      <c r="AV2269">
        <v>5.5197061335462434E-2</v>
      </c>
      <c r="AW2269" s="1">
        <v>45649</v>
      </c>
      <c r="AX2269">
        <v>15.0801</v>
      </c>
      <c r="AY2269" s="1">
        <v>45649</v>
      </c>
      <c r="AZ2269">
        <v>16.3109</v>
      </c>
      <c r="BA2269" s="1">
        <v>44625</v>
      </c>
      <c r="BB2269">
        <v>0.17144654601772338</v>
      </c>
      <c r="BC2269" s="1">
        <v>45649</v>
      </c>
      <c r="BD2269">
        <v>21.614799999999999</v>
      </c>
      <c r="BE2269" s="1">
        <v>45649</v>
      </c>
      <c r="BF2269">
        <v>24.788</v>
      </c>
      <c r="BG2269" s="1">
        <v>44625</v>
      </c>
      <c r="BH2269">
        <v>0.258845473041865</v>
      </c>
    </row>
    <row r="2270" spans="1:60" x14ac:dyDescent="0.3">
      <c r="A2270" s="1">
        <v>45650</v>
      </c>
      <c r="B2270">
        <v>11.944900000000001</v>
      </c>
      <c r="C2270" s="1">
        <v>45650</v>
      </c>
      <c r="D2270">
        <v>15.8102</v>
      </c>
      <c r="E2270" s="1">
        <v>44626</v>
      </c>
      <c r="F2270">
        <v>0.19499773743092699</v>
      </c>
      <c r="G2270" s="1">
        <v>45603</v>
      </c>
      <c r="H2270">
        <v>14.0311</v>
      </c>
      <c r="I2270" s="1">
        <v>45603</v>
      </c>
      <c r="J2270">
        <v>16.6631</v>
      </c>
      <c r="K2270" s="1">
        <v>44626</v>
      </c>
      <c r="L2270">
        <v>0.25377989638984105</v>
      </c>
      <c r="M2270" s="1">
        <v>45650</v>
      </c>
      <c r="N2270">
        <v>7.09</v>
      </c>
      <c r="O2270" s="1">
        <v>45650</v>
      </c>
      <c r="P2270">
        <v>8.5616000000000003</v>
      </c>
      <c r="Q2270" s="1">
        <v>44626</v>
      </c>
      <c r="R2270">
        <v>5.924132883371739E-2</v>
      </c>
      <c r="S2270" s="1">
        <v>45650</v>
      </c>
      <c r="T2270">
        <v>35.498199999999997</v>
      </c>
      <c r="U2270" s="1">
        <v>45650</v>
      </c>
      <c r="V2270">
        <v>35.373800000000003</v>
      </c>
      <c r="W2270" s="1">
        <v>44626</v>
      </c>
      <c r="X2270">
        <v>8.2358845215576001E-2</v>
      </c>
      <c r="Y2270" s="1">
        <v>45680</v>
      </c>
      <c r="Z2270">
        <v>5.9508999999999999</v>
      </c>
      <c r="AA2270" s="1">
        <v>45680</v>
      </c>
      <c r="AB2270">
        <v>6.4565999999999999</v>
      </c>
      <c r="AC2270" s="1">
        <v>44626</v>
      </c>
      <c r="AD2270">
        <v>5.7439399752362563E-2</v>
      </c>
      <c r="AE2270" s="1">
        <v>45650</v>
      </c>
      <c r="AF2270">
        <v>6.3418999999999999</v>
      </c>
      <c r="AG2270" s="1">
        <v>45650</v>
      </c>
      <c r="AH2270">
        <v>7.6157000000000004</v>
      </c>
      <c r="AI2270" s="1">
        <v>44626</v>
      </c>
      <c r="AJ2270">
        <v>0.10016405746575401</v>
      </c>
      <c r="AO2270" s="1">
        <v>44626</v>
      </c>
      <c r="AP2270">
        <v>4.1173430753783331E-2</v>
      </c>
      <c r="AU2270" s="1">
        <v>44626</v>
      </c>
      <c r="AV2270">
        <v>5.5197061335462434E-2</v>
      </c>
      <c r="AW2270" s="1">
        <v>45650</v>
      </c>
      <c r="AX2270">
        <v>15.392200000000001</v>
      </c>
      <c r="AY2270" s="1">
        <v>45650</v>
      </c>
      <c r="AZ2270">
        <v>16.3993</v>
      </c>
      <c r="BA2270" s="1">
        <v>44626</v>
      </c>
      <c r="BB2270">
        <v>0.17144654601772338</v>
      </c>
      <c r="BC2270" s="1">
        <v>45650</v>
      </c>
      <c r="BD2270">
        <v>20.584399999999999</v>
      </c>
      <c r="BE2270" s="1">
        <v>45650</v>
      </c>
      <c r="BF2270">
        <v>23.040500000000002</v>
      </c>
      <c r="BG2270" s="1">
        <v>44626</v>
      </c>
      <c r="BH2270">
        <v>0.258845473041865</v>
      </c>
    </row>
    <row r="2271" spans="1:60" x14ac:dyDescent="0.3">
      <c r="A2271" s="1">
        <v>45652</v>
      </c>
      <c r="B2271">
        <v>12.2044</v>
      </c>
      <c r="C2271" s="1">
        <v>45652</v>
      </c>
      <c r="D2271">
        <v>15.982100000000001</v>
      </c>
      <c r="E2271" s="1">
        <v>44627</v>
      </c>
      <c r="F2271">
        <v>0.1983692322843891</v>
      </c>
      <c r="G2271" s="1">
        <v>45604</v>
      </c>
      <c r="H2271">
        <v>14.3005</v>
      </c>
      <c r="I2271" s="1">
        <v>45604</v>
      </c>
      <c r="J2271">
        <v>17.164400000000001</v>
      </c>
      <c r="K2271" s="1">
        <v>44627</v>
      </c>
      <c r="L2271">
        <v>0.24403338953437909</v>
      </c>
      <c r="M2271" s="1">
        <v>45652</v>
      </c>
      <c r="N2271">
        <v>4.6997999999999998</v>
      </c>
      <c r="O2271" s="1">
        <v>45652</v>
      </c>
      <c r="P2271">
        <v>7.5933000000000002</v>
      </c>
      <c r="Q2271" s="1">
        <v>44627</v>
      </c>
      <c r="R2271">
        <v>6.0249503970435901E-2</v>
      </c>
      <c r="S2271" s="1">
        <v>45652</v>
      </c>
      <c r="T2271">
        <v>8.1577999999999999</v>
      </c>
      <c r="U2271" s="1">
        <v>45652</v>
      </c>
      <c r="V2271">
        <v>8.8800000000000008</v>
      </c>
      <c r="W2271" s="1">
        <v>44627</v>
      </c>
      <c r="X2271">
        <v>8.5247195687959992E-2</v>
      </c>
      <c r="Y2271" s="1">
        <v>45681</v>
      </c>
      <c r="Z2271">
        <v>7.2965</v>
      </c>
      <c r="AA2271" s="1">
        <v>45681</v>
      </c>
      <c r="AB2271">
        <v>9.2027999999999999</v>
      </c>
      <c r="AC2271" s="1">
        <v>44627</v>
      </c>
      <c r="AD2271">
        <v>5.9403734794558481E-2</v>
      </c>
      <c r="AE2271" s="1">
        <v>45652</v>
      </c>
      <c r="AF2271">
        <v>8.8132999999999999</v>
      </c>
      <c r="AG2271" s="1">
        <v>45652</v>
      </c>
      <c r="AH2271">
        <v>11.3308</v>
      </c>
      <c r="AI2271" s="1">
        <v>44627</v>
      </c>
      <c r="AJ2271">
        <v>9.9638230797622948E-2</v>
      </c>
      <c r="AO2271" s="1">
        <v>44627</v>
      </c>
      <c r="AP2271">
        <v>4.3575459449283108E-2</v>
      </c>
      <c r="AU2271" s="1">
        <v>44627</v>
      </c>
      <c r="AV2271">
        <v>5.6762842420692933E-2</v>
      </c>
      <c r="AW2271" s="1">
        <v>45652</v>
      </c>
      <c r="AX2271">
        <v>15.5702</v>
      </c>
      <c r="AY2271" s="1">
        <v>45652</v>
      </c>
      <c r="AZ2271">
        <v>16.409300000000002</v>
      </c>
      <c r="BA2271" s="1">
        <v>44627</v>
      </c>
      <c r="BB2271">
        <v>0.17137337301807931</v>
      </c>
      <c r="BC2271" s="1">
        <v>45652</v>
      </c>
      <c r="BD2271">
        <v>20.269300000000001</v>
      </c>
      <c r="BE2271" s="1">
        <v>45652</v>
      </c>
      <c r="BF2271">
        <v>23.029699999999998</v>
      </c>
      <c r="BG2271" s="1">
        <v>44627</v>
      </c>
      <c r="BH2271">
        <v>0.25819459451157412</v>
      </c>
    </row>
    <row r="2272" spans="1:60" x14ac:dyDescent="0.3">
      <c r="A2272" s="1">
        <v>45653</v>
      </c>
      <c r="B2272">
        <v>12.865500000000001</v>
      </c>
      <c r="C2272" s="1">
        <v>45653</v>
      </c>
      <c r="D2272">
        <v>16.883700000000001</v>
      </c>
      <c r="E2272" s="1">
        <v>44628</v>
      </c>
      <c r="F2272">
        <v>0.19843627335244138</v>
      </c>
      <c r="G2272" s="1">
        <v>45607</v>
      </c>
      <c r="H2272">
        <v>13.888999999999999</v>
      </c>
      <c r="I2272" s="1">
        <v>45607</v>
      </c>
      <c r="J2272">
        <v>16.5381</v>
      </c>
      <c r="K2272" s="1">
        <v>44628</v>
      </c>
      <c r="L2272">
        <v>0.24361023359417583</v>
      </c>
      <c r="M2272" s="1">
        <v>45653</v>
      </c>
      <c r="N2272">
        <v>5.4316000000000004</v>
      </c>
      <c r="O2272" s="1">
        <v>45653</v>
      </c>
      <c r="P2272">
        <v>7.1578999999999997</v>
      </c>
      <c r="Q2272" s="1">
        <v>44628</v>
      </c>
      <c r="R2272">
        <v>6.0495506737255907E-2</v>
      </c>
      <c r="S2272" s="1">
        <v>45653</v>
      </c>
      <c r="T2272">
        <v>8.0343999999999998</v>
      </c>
      <c r="U2272" s="1">
        <v>45653</v>
      </c>
      <c r="V2272">
        <v>9.0427</v>
      </c>
      <c r="W2272" s="1">
        <v>44628</v>
      </c>
      <c r="X2272">
        <v>8.5080140244328181E-2</v>
      </c>
      <c r="Y2272" s="1">
        <v>45684</v>
      </c>
      <c r="Z2272">
        <v>5.9032</v>
      </c>
      <c r="AA2272" s="1">
        <v>45684</v>
      </c>
      <c r="AB2272">
        <v>6.1451000000000002</v>
      </c>
      <c r="AC2272" s="1">
        <v>44628</v>
      </c>
      <c r="AD2272">
        <v>6.053996523435333E-2</v>
      </c>
      <c r="AE2272" s="1">
        <v>45653</v>
      </c>
      <c r="AF2272">
        <v>6.3601999999999999</v>
      </c>
      <c r="AG2272" s="1">
        <v>45653</v>
      </c>
      <c r="AH2272">
        <v>7.3170999999999999</v>
      </c>
      <c r="AI2272" s="1">
        <v>44628</v>
      </c>
      <c r="AJ2272">
        <v>0.10212428887626623</v>
      </c>
      <c r="AO2272" s="1">
        <v>44628</v>
      </c>
      <c r="AP2272">
        <v>4.347924563178044E-2</v>
      </c>
      <c r="AU2272" s="1">
        <v>44628</v>
      </c>
      <c r="AV2272">
        <v>5.6767991250989629E-2</v>
      </c>
      <c r="AW2272" s="1">
        <v>45653</v>
      </c>
      <c r="AX2272">
        <v>15.970599999999999</v>
      </c>
      <c r="AY2272" s="1">
        <v>45653</v>
      </c>
      <c r="AZ2272">
        <v>16.7652</v>
      </c>
      <c r="BA2272" s="1">
        <v>44628</v>
      </c>
      <c r="BB2272">
        <v>0.16914277846990766</v>
      </c>
      <c r="BC2272" s="1">
        <v>45653</v>
      </c>
      <c r="BD2272">
        <v>21.074200000000001</v>
      </c>
      <c r="BE2272" s="1">
        <v>45653</v>
      </c>
      <c r="BF2272">
        <v>23.241599999999998</v>
      </c>
      <c r="BG2272" s="1">
        <v>44628</v>
      </c>
      <c r="BH2272">
        <v>0.25790502212756539</v>
      </c>
    </row>
    <row r="2273" spans="1:60" x14ac:dyDescent="0.3">
      <c r="A2273" s="1">
        <v>45656</v>
      </c>
      <c r="B2273">
        <v>13.5823</v>
      </c>
      <c r="C2273" s="1">
        <v>45656</v>
      </c>
      <c r="D2273">
        <v>17.536000000000001</v>
      </c>
      <c r="E2273" s="1">
        <v>44629</v>
      </c>
      <c r="F2273">
        <v>0.20592779610624262</v>
      </c>
      <c r="G2273" s="1">
        <v>45608</v>
      </c>
      <c r="H2273">
        <v>14.811999999999999</v>
      </c>
      <c r="I2273" s="1">
        <v>45608</v>
      </c>
      <c r="J2273">
        <v>17.733899999999998</v>
      </c>
      <c r="K2273" s="1">
        <v>44629</v>
      </c>
      <c r="L2273">
        <v>0.28761655485731202</v>
      </c>
      <c r="M2273" s="1">
        <v>45656</v>
      </c>
      <c r="N2273">
        <v>4.9447999999999999</v>
      </c>
      <c r="O2273" s="1">
        <v>45656</v>
      </c>
      <c r="P2273">
        <v>7.1112000000000002</v>
      </c>
      <c r="Q2273" s="1">
        <v>44629</v>
      </c>
      <c r="R2273">
        <v>6.2826264857330685E-2</v>
      </c>
      <c r="S2273" s="1">
        <v>45656</v>
      </c>
      <c r="T2273">
        <v>8.2083999999999993</v>
      </c>
      <c r="U2273" s="1">
        <v>45656</v>
      </c>
      <c r="V2273">
        <v>8.9581</v>
      </c>
      <c r="W2273" s="1">
        <v>44629</v>
      </c>
      <c r="X2273">
        <v>8.5304909066943477E-2</v>
      </c>
      <c r="Y2273" s="1">
        <v>45685</v>
      </c>
      <c r="Z2273">
        <v>5.8693999999999997</v>
      </c>
      <c r="AA2273" s="1">
        <v>45685</v>
      </c>
      <c r="AB2273">
        <v>8.4306000000000001</v>
      </c>
      <c r="AC2273" s="1">
        <v>44629</v>
      </c>
      <c r="AD2273">
        <v>6.0514444091777295E-2</v>
      </c>
      <c r="AE2273" s="1">
        <v>45656</v>
      </c>
      <c r="AF2273">
        <v>10.2926</v>
      </c>
      <c r="AG2273" s="1">
        <v>45656</v>
      </c>
      <c r="AH2273">
        <v>14.544</v>
      </c>
      <c r="AI2273" s="1">
        <v>44629</v>
      </c>
      <c r="AJ2273">
        <v>0.10489280425551258</v>
      </c>
      <c r="AO2273" s="1">
        <v>44629</v>
      </c>
      <c r="AP2273">
        <v>4.3230675513983761E-2</v>
      </c>
      <c r="AU2273" s="1">
        <v>44629</v>
      </c>
      <c r="AV2273">
        <v>6.1792221211070489E-2</v>
      </c>
      <c r="AW2273" s="1">
        <v>45656</v>
      </c>
      <c r="AX2273">
        <v>15.8108</v>
      </c>
      <c r="AY2273" s="1">
        <v>45656</v>
      </c>
      <c r="AZ2273">
        <v>16.187899999999999</v>
      </c>
      <c r="BA2273" s="1">
        <v>44629</v>
      </c>
      <c r="BB2273">
        <v>0.16947829675676571</v>
      </c>
      <c r="BC2273" s="1">
        <v>45656</v>
      </c>
      <c r="BD2273">
        <v>20.9041</v>
      </c>
      <c r="BE2273" s="1">
        <v>45656</v>
      </c>
      <c r="BF2273">
        <v>23.769100000000002</v>
      </c>
      <c r="BG2273" s="1">
        <v>44629</v>
      </c>
      <c r="BH2273">
        <v>0.26122574992566699</v>
      </c>
    </row>
    <row r="2274" spans="1:60" x14ac:dyDescent="0.3">
      <c r="A2274" s="1">
        <v>45657</v>
      </c>
      <c r="B2274">
        <v>13.5276</v>
      </c>
      <c r="C2274" s="1">
        <v>45657</v>
      </c>
      <c r="D2274">
        <v>17.6236</v>
      </c>
      <c r="E2274" s="1">
        <v>44630</v>
      </c>
      <c r="F2274">
        <v>0.2047790951504167</v>
      </c>
      <c r="G2274" s="1">
        <v>45609</v>
      </c>
      <c r="H2274">
        <v>14.901400000000001</v>
      </c>
      <c r="I2274" s="1">
        <v>45609</v>
      </c>
      <c r="J2274">
        <v>17.839200000000002</v>
      </c>
      <c r="K2274" s="1">
        <v>44630</v>
      </c>
      <c r="L2274">
        <v>0.29311241621405132</v>
      </c>
      <c r="M2274" s="1">
        <v>45657</v>
      </c>
      <c r="N2274">
        <v>5.5209999999999999</v>
      </c>
      <c r="O2274" s="1">
        <v>45657</v>
      </c>
      <c r="P2274">
        <v>7.5762</v>
      </c>
      <c r="Q2274" s="1">
        <v>44630</v>
      </c>
      <c r="R2274">
        <v>6.4461788789572594E-2</v>
      </c>
      <c r="S2274" s="1">
        <v>45657</v>
      </c>
      <c r="T2274">
        <v>8.1161999999999992</v>
      </c>
      <c r="U2274" s="1">
        <v>45657</v>
      </c>
      <c r="V2274">
        <v>8.8963999999999999</v>
      </c>
      <c r="W2274" s="1">
        <v>44630</v>
      </c>
      <c r="X2274">
        <v>8.7584450650100523E-2</v>
      </c>
      <c r="Y2274" s="1">
        <v>45686</v>
      </c>
      <c r="Z2274">
        <v>5.4663000000000004</v>
      </c>
      <c r="AA2274" s="1">
        <v>45686</v>
      </c>
      <c r="AB2274">
        <v>5.7206999999999999</v>
      </c>
      <c r="AC2274" s="1">
        <v>44630</v>
      </c>
      <c r="AD2274">
        <v>6.1373149229281602E-2</v>
      </c>
      <c r="AE2274" s="1">
        <v>45657</v>
      </c>
      <c r="AF2274">
        <v>5.8654000000000002</v>
      </c>
      <c r="AG2274" s="1">
        <v>45657</v>
      </c>
      <c r="AH2274">
        <v>8.7645999999999997</v>
      </c>
      <c r="AI2274" s="1">
        <v>44630</v>
      </c>
      <c r="AJ2274">
        <v>0.10503523121031327</v>
      </c>
      <c r="AO2274" s="1">
        <v>44630</v>
      </c>
      <c r="AP2274">
        <v>4.5446587684287269E-2</v>
      </c>
      <c r="AU2274" s="1">
        <v>44630</v>
      </c>
      <c r="AV2274">
        <v>6.2940693261086672E-2</v>
      </c>
      <c r="AW2274" s="1">
        <v>45657</v>
      </c>
      <c r="AX2274">
        <v>15.527799999999999</v>
      </c>
      <c r="AY2274" s="1">
        <v>45657</v>
      </c>
      <c r="AZ2274">
        <v>16.229900000000001</v>
      </c>
      <c r="BA2274" s="1">
        <v>44630</v>
      </c>
      <c r="BB2274">
        <v>0.17152255756814586</v>
      </c>
      <c r="BC2274" s="1">
        <v>45657</v>
      </c>
      <c r="BD2274">
        <v>21.031500000000001</v>
      </c>
      <c r="BE2274" s="1">
        <v>45657</v>
      </c>
      <c r="BF2274">
        <v>23.988399999999999</v>
      </c>
      <c r="BG2274" s="1">
        <v>44630</v>
      </c>
      <c r="BH2274">
        <v>0.26118455226008069</v>
      </c>
    </row>
    <row r="2275" spans="1:60" x14ac:dyDescent="0.3">
      <c r="A2275" s="1">
        <v>45659</v>
      </c>
      <c r="B2275">
        <v>13.8712</v>
      </c>
      <c r="C2275" s="1">
        <v>45659</v>
      </c>
      <c r="D2275">
        <v>17.843399999999999</v>
      </c>
      <c r="E2275" s="1">
        <v>44631</v>
      </c>
      <c r="F2275">
        <v>0.20551316438939279</v>
      </c>
      <c r="G2275" s="1">
        <v>45610</v>
      </c>
      <c r="H2275">
        <v>14.3954</v>
      </c>
      <c r="I2275" s="1">
        <v>45610</v>
      </c>
      <c r="J2275">
        <v>17.1282</v>
      </c>
      <c r="K2275" s="1">
        <v>44631</v>
      </c>
      <c r="L2275">
        <v>0.29399460878618427</v>
      </c>
      <c r="M2275" s="1">
        <v>45659</v>
      </c>
      <c r="N2275">
        <v>5.7702999999999998</v>
      </c>
      <c r="O2275" s="1">
        <v>45659</v>
      </c>
      <c r="P2275">
        <v>8.4403000000000006</v>
      </c>
      <c r="Q2275" s="1">
        <v>44631</v>
      </c>
      <c r="R2275">
        <v>6.5744293238337873E-2</v>
      </c>
      <c r="S2275" s="1">
        <v>45659</v>
      </c>
      <c r="T2275">
        <v>8.2406000000000006</v>
      </c>
      <c r="U2275" s="1">
        <v>45659</v>
      </c>
      <c r="V2275">
        <v>9.0864999999999991</v>
      </c>
      <c r="W2275" s="1">
        <v>44631</v>
      </c>
      <c r="X2275">
        <v>8.6726476801222252E-2</v>
      </c>
      <c r="Y2275" s="1">
        <v>45687</v>
      </c>
      <c r="Z2275">
        <v>5.3533999999999997</v>
      </c>
      <c r="AA2275" s="1">
        <v>45687</v>
      </c>
      <c r="AB2275">
        <v>5.8307000000000002</v>
      </c>
      <c r="AC2275" s="1">
        <v>44631</v>
      </c>
      <c r="AD2275">
        <v>6.0940185585292697E-2</v>
      </c>
      <c r="AE2275" s="1">
        <v>45659</v>
      </c>
      <c r="AF2275">
        <v>8.2233999999999998</v>
      </c>
      <c r="AG2275" s="1">
        <v>45659</v>
      </c>
      <c r="AH2275">
        <v>9.2962000000000007</v>
      </c>
      <c r="AI2275" s="1">
        <v>44631</v>
      </c>
      <c r="AJ2275">
        <v>0.10492164821399423</v>
      </c>
      <c r="AO2275" s="1">
        <v>44631</v>
      </c>
      <c r="AP2275">
        <v>4.5307398367392206E-2</v>
      </c>
      <c r="AU2275" s="1">
        <v>44631</v>
      </c>
      <c r="AV2275">
        <v>6.2952786338706032E-2</v>
      </c>
      <c r="AW2275" s="1">
        <v>45659</v>
      </c>
      <c r="AX2275">
        <v>15.700100000000001</v>
      </c>
      <c r="AY2275" s="1">
        <v>45659</v>
      </c>
      <c r="AZ2275">
        <v>16.224599999999999</v>
      </c>
      <c r="BA2275" s="1">
        <v>44631</v>
      </c>
      <c r="BB2275">
        <v>0.16849981770726705</v>
      </c>
      <c r="BC2275" s="1">
        <v>45659</v>
      </c>
      <c r="BD2275">
        <v>21.2744</v>
      </c>
      <c r="BE2275" s="1">
        <v>45659</v>
      </c>
      <c r="BF2275">
        <v>23.783200000000001</v>
      </c>
      <c r="BG2275" s="1">
        <v>44631</v>
      </c>
      <c r="BH2275">
        <v>0.2615674828345198</v>
      </c>
    </row>
    <row r="2276" spans="1:60" x14ac:dyDescent="0.3">
      <c r="A2276" s="1">
        <v>45660</v>
      </c>
      <c r="B2276">
        <v>13.009399999999999</v>
      </c>
      <c r="C2276" s="1">
        <v>45660</v>
      </c>
      <c r="D2276">
        <v>16.901199999999999</v>
      </c>
      <c r="E2276" s="1">
        <v>44632</v>
      </c>
      <c r="F2276">
        <v>0.20551316438939279</v>
      </c>
      <c r="G2276" s="1">
        <v>45611</v>
      </c>
      <c r="H2276">
        <v>14.8018</v>
      </c>
      <c r="I2276" s="1">
        <v>45611</v>
      </c>
      <c r="J2276">
        <v>17.918299999999999</v>
      </c>
      <c r="K2276" s="1">
        <v>44632</v>
      </c>
      <c r="L2276">
        <v>0.29399460878618427</v>
      </c>
      <c r="M2276" s="1">
        <v>45660</v>
      </c>
      <c r="N2276">
        <v>6.0007999999999999</v>
      </c>
      <c r="O2276" s="1">
        <v>45660</v>
      </c>
      <c r="P2276">
        <v>8.1168999999999993</v>
      </c>
      <c r="Q2276" s="1">
        <v>44632</v>
      </c>
      <c r="R2276">
        <v>6.5744293238337873E-2</v>
      </c>
      <c r="S2276" s="1">
        <v>45660</v>
      </c>
      <c r="T2276">
        <v>8.2996999999999996</v>
      </c>
      <c r="U2276" s="1">
        <v>45660</v>
      </c>
      <c r="V2276">
        <v>9.1113999999999997</v>
      </c>
      <c r="W2276" s="1">
        <v>44632</v>
      </c>
      <c r="X2276">
        <v>8.6726476801222252E-2</v>
      </c>
      <c r="Y2276" s="1">
        <v>45688</v>
      </c>
      <c r="Z2276">
        <v>5.6976000000000004</v>
      </c>
      <c r="AA2276" s="1">
        <v>45688</v>
      </c>
      <c r="AB2276">
        <v>6.2241</v>
      </c>
      <c r="AC2276" s="1">
        <v>44632</v>
      </c>
      <c r="AD2276">
        <v>6.0940185585292697E-2</v>
      </c>
      <c r="AE2276" s="1">
        <v>45660</v>
      </c>
      <c r="AF2276">
        <v>10.327299999999999</v>
      </c>
      <c r="AG2276" s="1">
        <v>45660</v>
      </c>
      <c r="AH2276">
        <v>8.1074999999999999</v>
      </c>
      <c r="AI2276" s="1">
        <v>44632</v>
      </c>
      <c r="AJ2276">
        <v>0.10492164821399423</v>
      </c>
      <c r="AO2276" s="1">
        <v>44632</v>
      </c>
      <c r="AP2276">
        <v>4.5307398367392206E-2</v>
      </c>
      <c r="AU2276" s="1">
        <v>44632</v>
      </c>
      <c r="AV2276">
        <v>6.2952786338706032E-2</v>
      </c>
      <c r="AW2276" s="1">
        <v>45660</v>
      </c>
      <c r="AX2276">
        <v>15.2493</v>
      </c>
      <c r="AY2276" s="1">
        <v>45660</v>
      </c>
      <c r="AZ2276">
        <v>15.919700000000001</v>
      </c>
      <c r="BA2276" s="1">
        <v>44632</v>
      </c>
      <c r="BB2276">
        <v>0.16849981770726705</v>
      </c>
      <c r="BC2276" s="1">
        <v>45660</v>
      </c>
      <c r="BD2276">
        <v>20.034500000000001</v>
      </c>
      <c r="BE2276" s="1">
        <v>45660</v>
      </c>
      <c r="BF2276">
        <v>23.095099999999999</v>
      </c>
      <c r="BG2276" s="1">
        <v>44632</v>
      </c>
      <c r="BH2276">
        <v>0.2615674828345198</v>
      </c>
    </row>
    <row r="2277" spans="1:60" x14ac:dyDescent="0.3">
      <c r="A2277" s="1">
        <v>45663</v>
      </c>
      <c r="B2277">
        <v>12.794499999999999</v>
      </c>
      <c r="C2277" s="1">
        <v>45663</v>
      </c>
      <c r="D2277">
        <v>16.773399999999999</v>
      </c>
      <c r="E2277" s="1">
        <v>44633</v>
      </c>
      <c r="F2277">
        <v>0.20551316438939279</v>
      </c>
      <c r="G2277" s="1">
        <v>45614</v>
      </c>
      <c r="H2277">
        <v>14.631500000000001</v>
      </c>
      <c r="I2277" s="1">
        <v>45614</v>
      </c>
      <c r="J2277">
        <v>17.689499999999999</v>
      </c>
      <c r="K2277" s="1">
        <v>44633</v>
      </c>
      <c r="L2277">
        <v>0.29399460878618427</v>
      </c>
      <c r="M2277" s="1">
        <v>45663</v>
      </c>
      <c r="N2277">
        <v>5.8579999999999997</v>
      </c>
      <c r="O2277" s="1">
        <v>45663</v>
      </c>
      <c r="P2277">
        <v>7.7728000000000002</v>
      </c>
      <c r="Q2277" s="1">
        <v>44633</v>
      </c>
      <c r="R2277">
        <v>6.5744293238337873E-2</v>
      </c>
      <c r="S2277" s="1">
        <v>45663</v>
      </c>
      <c r="T2277">
        <v>8.3431999999999995</v>
      </c>
      <c r="U2277" s="1">
        <v>45663</v>
      </c>
      <c r="V2277">
        <v>8.7486999999999995</v>
      </c>
      <c r="W2277" s="1">
        <v>44633</v>
      </c>
      <c r="X2277">
        <v>8.6726476801222252E-2</v>
      </c>
      <c r="Y2277" s="1">
        <v>45691</v>
      </c>
      <c r="Z2277">
        <v>5.6604999999999999</v>
      </c>
      <c r="AA2277" s="1">
        <v>45691</v>
      </c>
      <c r="AB2277">
        <v>6.5922000000000001</v>
      </c>
      <c r="AC2277" s="1">
        <v>44633</v>
      </c>
      <c r="AD2277">
        <v>6.0940185585292697E-2</v>
      </c>
      <c r="AE2277" s="1">
        <v>45663</v>
      </c>
      <c r="AF2277">
        <v>9.6900999999999993</v>
      </c>
      <c r="AG2277" s="1">
        <v>45663</v>
      </c>
      <c r="AH2277">
        <v>11.8589</v>
      </c>
      <c r="AI2277" s="1">
        <v>44633</v>
      </c>
      <c r="AJ2277">
        <v>0.10492164821399423</v>
      </c>
      <c r="AO2277" s="1">
        <v>44633</v>
      </c>
      <c r="AP2277">
        <v>4.5307398367392206E-2</v>
      </c>
      <c r="AU2277" s="1">
        <v>44633</v>
      </c>
      <c r="AV2277">
        <v>6.2952786338706032E-2</v>
      </c>
      <c r="AW2277" s="1">
        <v>45663</v>
      </c>
      <c r="AX2277">
        <v>15.5433</v>
      </c>
      <c r="AY2277" s="1">
        <v>45663</v>
      </c>
      <c r="AZ2277">
        <v>16.2102</v>
      </c>
      <c r="BA2277" s="1">
        <v>44633</v>
      </c>
      <c r="BB2277">
        <v>0.16849981770726705</v>
      </c>
      <c r="BC2277" s="1">
        <v>45663</v>
      </c>
      <c r="BD2277">
        <v>20.290400000000002</v>
      </c>
      <c r="BE2277" s="1">
        <v>45663</v>
      </c>
      <c r="BF2277">
        <v>22.721800000000002</v>
      </c>
      <c r="BG2277" s="1">
        <v>44633</v>
      </c>
      <c r="BH2277">
        <v>0.2615674828345198</v>
      </c>
    </row>
    <row r="2278" spans="1:60" x14ac:dyDescent="0.3">
      <c r="A2278" s="1">
        <v>45664</v>
      </c>
      <c r="B2278">
        <v>13.836399999999999</v>
      </c>
      <c r="C2278" s="1">
        <v>45664</v>
      </c>
      <c r="D2278">
        <v>18.011600000000001</v>
      </c>
      <c r="E2278" s="1">
        <v>44634</v>
      </c>
      <c r="F2278">
        <v>0.20549894850565623</v>
      </c>
      <c r="G2278" s="1">
        <v>45615</v>
      </c>
      <c r="H2278">
        <v>15.2637</v>
      </c>
      <c r="I2278" s="1">
        <v>45615</v>
      </c>
      <c r="J2278">
        <v>18.7562</v>
      </c>
      <c r="K2278" s="1">
        <v>44634</v>
      </c>
      <c r="L2278">
        <v>0.29540080403287733</v>
      </c>
      <c r="M2278" s="1">
        <v>45664</v>
      </c>
      <c r="N2278">
        <v>5.9528999999999996</v>
      </c>
      <c r="O2278" s="1">
        <v>45664</v>
      </c>
      <c r="P2278">
        <v>7.7248000000000001</v>
      </c>
      <c r="Q2278" s="1">
        <v>44634</v>
      </c>
      <c r="R2278">
        <v>6.9385757811801618E-2</v>
      </c>
      <c r="S2278" s="1">
        <v>45664</v>
      </c>
      <c r="T2278">
        <v>8.1466999999999992</v>
      </c>
      <c r="U2278" s="1">
        <v>45664</v>
      </c>
      <c r="V2278">
        <v>8.8245000000000005</v>
      </c>
      <c r="W2278" s="1">
        <v>44634</v>
      </c>
      <c r="X2278">
        <v>9.0421987715032862E-2</v>
      </c>
      <c r="Y2278" s="1">
        <v>45692</v>
      </c>
      <c r="Z2278">
        <v>5.3381999999999996</v>
      </c>
      <c r="AA2278" s="1">
        <v>45692</v>
      </c>
      <c r="AB2278">
        <v>7.2683</v>
      </c>
      <c r="AC2278" s="1">
        <v>44634</v>
      </c>
      <c r="AD2278">
        <v>6.426419957409793E-2</v>
      </c>
      <c r="AE2278" s="1">
        <v>45664</v>
      </c>
      <c r="AF2278">
        <v>7.3627000000000002</v>
      </c>
      <c r="AG2278" s="1">
        <v>45664</v>
      </c>
      <c r="AH2278">
        <v>11.3041</v>
      </c>
      <c r="AI2278" s="1">
        <v>44634</v>
      </c>
      <c r="AJ2278">
        <v>0.10491812539653339</v>
      </c>
      <c r="AO2278" s="1">
        <v>44634</v>
      </c>
      <c r="AP2278">
        <v>4.5408456813875217E-2</v>
      </c>
      <c r="AU2278" s="1">
        <v>44634</v>
      </c>
      <c r="AV2278">
        <v>6.2990310246940115E-2</v>
      </c>
      <c r="AW2278" s="1">
        <v>45664</v>
      </c>
      <c r="AX2278">
        <v>15.8512</v>
      </c>
      <c r="AY2278" s="1">
        <v>45664</v>
      </c>
      <c r="AZ2278">
        <v>16.3691</v>
      </c>
      <c r="BA2278" s="1">
        <v>44634</v>
      </c>
      <c r="BB2278">
        <v>0.17413349578705359</v>
      </c>
      <c r="BC2278" s="1">
        <v>45664</v>
      </c>
      <c r="BD2278">
        <v>20.666499999999999</v>
      </c>
      <c r="BE2278" s="1">
        <v>45664</v>
      </c>
      <c r="BF2278">
        <v>23.4682</v>
      </c>
      <c r="BG2278" s="1">
        <v>44634</v>
      </c>
      <c r="BH2278">
        <v>0.26351060082160005</v>
      </c>
    </row>
    <row r="2279" spans="1:60" x14ac:dyDescent="0.3">
      <c r="A2279" s="1">
        <v>45665</v>
      </c>
      <c r="B2279">
        <v>13.7666</v>
      </c>
      <c r="C2279" s="1">
        <v>45665</v>
      </c>
      <c r="D2279">
        <v>18.0213</v>
      </c>
      <c r="E2279" s="1">
        <v>44635</v>
      </c>
      <c r="F2279">
        <v>0.20760325153268436</v>
      </c>
      <c r="G2279" s="1">
        <v>45616</v>
      </c>
      <c r="H2279">
        <v>15.686999999999999</v>
      </c>
      <c r="I2279" s="1">
        <v>45616</v>
      </c>
      <c r="J2279">
        <v>19.2364</v>
      </c>
      <c r="K2279" s="1">
        <v>44635</v>
      </c>
      <c r="L2279">
        <v>0.29522904227548674</v>
      </c>
      <c r="M2279" s="1">
        <v>45665</v>
      </c>
      <c r="N2279">
        <v>6.2220000000000004</v>
      </c>
      <c r="O2279" s="1">
        <v>45665</v>
      </c>
      <c r="P2279">
        <v>7.9977999999999998</v>
      </c>
      <c r="Q2279" s="1">
        <v>44635</v>
      </c>
      <c r="R2279">
        <v>7.0871032678939072E-2</v>
      </c>
      <c r="S2279" s="1">
        <v>45665</v>
      </c>
      <c r="T2279">
        <v>8.0312000000000001</v>
      </c>
      <c r="U2279" s="1">
        <v>45665</v>
      </c>
      <c r="V2279">
        <v>8.8490000000000002</v>
      </c>
      <c r="W2279" s="1">
        <v>44635</v>
      </c>
      <c r="X2279">
        <v>9.2317088834534447E-2</v>
      </c>
      <c r="Y2279" s="1">
        <v>45693</v>
      </c>
      <c r="Z2279">
        <v>5.6391999999999998</v>
      </c>
      <c r="AA2279" s="1">
        <v>45693</v>
      </c>
      <c r="AB2279">
        <v>7.7260999999999997</v>
      </c>
      <c r="AC2279" s="1">
        <v>44635</v>
      </c>
      <c r="AD2279">
        <v>6.4511257854315926E-2</v>
      </c>
      <c r="AE2279" s="1">
        <v>45665</v>
      </c>
      <c r="AF2279">
        <v>10.3034</v>
      </c>
      <c r="AG2279" s="1">
        <v>45665</v>
      </c>
      <c r="AH2279">
        <v>8.9626999999999999</v>
      </c>
      <c r="AI2279" s="1">
        <v>44635</v>
      </c>
      <c r="AJ2279">
        <v>0.10618695039542812</v>
      </c>
      <c r="AO2279" s="1">
        <v>44635</v>
      </c>
      <c r="AP2279">
        <v>4.5865642505357615E-2</v>
      </c>
      <c r="AU2279" s="1">
        <v>44635</v>
      </c>
      <c r="AV2279">
        <v>6.2946977580727065E-2</v>
      </c>
      <c r="AW2279" s="1">
        <v>45665</v>
      </c>
      <c r="AX2279">
        <v>16.645900000000001</v>
      </c>
      <c r="AY2279" s="1">
        <v>45665</v>
      </c>
      <c r="AZ2279">
        <v>17.0487</v>
      </c>
      <c r="BA2279" s="1">
        <v>44635</v>
      </c>
      <c r="BB2279">
        <v>0.17343473696352302</v>
      </c>
      <c r="BC2279" s="1">
        <v>45665</v>
      </c>
      <c r="BD2279">
        <v>21.1495</v>
      </c>
      <c r="BE2279" s="1">
        <v>45665</v>
      </c>
      <c r="BF2279">
        <v>23.962499999999999</v>
      </c>
      <c r="BG2279" s="1">
        <v>44635</v>
      </c>
      <c r="BH2279">
        <v>0.26286583343337699</v>
      </c>
    </row>
    <row r="2280" spans="1:60" x14ac:dyDescent="0.3">
      <c r="A2280" s="1">
        <v>45667</v>
      </c>
      <c r="B2280">
        <v>14.9824</v>
      </c>
      <c r="C2280" s="1">
        <v>45667</v>
      </c>
      <c r="D2280">
        <v>19.566600000000001</v>
      </c>
      <c r="E2280" s="1">
        <v>44636</v>
      </c>
      <c r="F2280">
        <v>0.21263198627083255</v>
      </c>
      <c r="G2280" s="1">
        <v>45617</v>
      </c>
      <c r="H2280">
        <v>15.5479</v>
      </c>
      <c r="I2280" s="1">
        <v>45617</v>
      </c>
      <c r="J2280">
        <v>18.9299</v>
      </c>
      <c r="K2280" s="1">
        <v>44636</v>
      </c>
      <c r="L2280">
        <v>0.3059743524117331</v>
      </c>
      <c r="M2280" s="1">
        <v>45667</v>
      </c>
      <c r="N2280">
        <v>6.2050999999999998</v>
      </c>
      <c r="O2280" s="1">
        <v>45667</v>
      </c>
      <c r="P2280">
        <v>7.5373000000000001</v>
      </c>
      <c r="Q2280" s="1">
        <v>44636</v>
      </c>
      <c r="R2280">
        <v>7.7201994783059766E-2</v>
      </c>
      <c r="S2280" s="1">
        <v>45667</v>
      </c>
      <c r="T2280">
        <v>8.0436999999999994</v>
      </c>
      <c r="U2280" s="1">
        <v>45667</v>
      </c>
      <c r="V2280">
        <v>8.4170999999999996</v>
      </c>
      <c r="W2280" s="1">
        <v>44636</v>
      </c>
      <c r="X2280">
        <v>9.45678976425538E-2</v>
      </c>
      <c r="Y2280" s="1">
        <v>45694</v>
      </c>
      <c r="Z2280">
        <v>5.2990000000000004</v>
      </c>
      <c r="AA2280" s="1">
        <v>45694</v>
      </c>
      <c r="AB2280">
        <v>7.7798999999999996</v>
      </c>
      <c r="AC2280" s="1">
        <v>44636</v>
      </c>
      <c r="AD2280">
        <v>6.475297940392756E-2</v>
      </c>
      <c r="AE2280" s="1">
        <v>45667</v>
      </c>
      <c r="AF2280">
        <v>8.3513999999999999</v>
      </c>
      <c r="AG2280" s="1">
        <v>45667</v>
      </c>
      <c r="AH2280">
        <v>9.9677000000000007</v>
      </c>
      <c r="AI2280" s="1">
        <v>44636</v>
      </c>
      <c r="AJ2280">
        <v>0.11543260337572028</v>
      </c>
      <c r="AO2280" s="1">
        <v>44636</v>
      </c>
      <c r="AP2280">
        <v>4.5661213531048669E-2</v>
      </c>
      <c r="AU2280" s="1">
        <v>44636</v>
      </c>
      <c r="AV2280">
        <v>6.52443727625555E-2</v>
      </c>
      <c r="AW2280" s="1">
        <v>45667</v>
      </c>
      <c r="AX2280">
        <v>16.128900000000002</v>
      </c>
      <c r="AY2280" s="1">
        <v>45667</v>
      </c>
      <c r="AZ2280">
        <v>16.920500000000001</v>
      </c>
      <c r="BA2280" s="1">
        <v>44636</v>
      </c>
      <c r="BB2280">
        <v>0.17501729714214612</v>
      </c>
      <c r="BC2280" s="1">
        <v>45667</v>
      </c>
      <c r="BD2280">
        <v>21.9192</v>
      </c>
      <c r="BE2280" s="1">
        <v>45667</v>
      </c>
      <c r="BF2280">
        <v>25.407800000000002</v>
      </c>
      <c r="BG2280" s="1">
        <v>44636</v>
      </c>
      <c r="BH2280">
        <v>0.26864201152038841</v>
      </c>
    </row>
    <row r="2281" spans="1:60" x14ac:dyDescent="0.3">
      <c r="A2281" s="1">
        <v>45670</v>
      </c>
      <c r="B2281">
        <v>14.5769</v>
      </c>
      <c r="C2281" s="1">
        <v>45670</v>
      </c>
      <c r="D2281">
        <v>18.779399999999999</v>
      </c>
      <c r="E2281" s="1">
        <v>44637</v>
      </c>
      <c r="F2281">
        <v>0.2134683726777048</v>
      </c>
      <c r="G2281" s="1">
        <v>45618</v>
      </c>
      <c r="H2281">
        <v>15.0275</v>
      </c>
      <c r="I2281" s="1">
        <v>45618</v>
      </c>
      <c r="J2281">
        <v>18.367000000000001</v>
      </c>
      <c r="K2281" s="1">
        <v>44637</v>
      </c>
      <c r="L2281">
        <v>0.30547527886745812</v>
      </c>
      <c r="M2281" s="1">
        <v>45670</v>
      </c>
      <c r="N2281">
        <v>5.4298999999999999</v>
      </c>
      <c r="O2281" s="1">
        <v>45670</v>
      </c>
      <c r="P2281">
        <v>7.2685000000000004</v>
      </c>
      <c r="Q2281" s="1">
        <v>44637</v>
      </c>
      <c r="R2281">
        <v>7.8750616006662846E-2</v>
      </c>
      <c r="S2281" s="1">
        <v>45670</v>
      </c>
      <c r="T2281">
        <v>8.1910000000000007</v>
      </c>
      <c r="U2281" s="1">
        <v>45670</v>
      </c>
      <c r="V2281">
        <v>8.9313000000000002</v>
      </c>
      <c r="W2281" s="1">
        <v>44637</v>
      </c>
      <c r="X2281">
        <v>9.7029290144932986E-2</v>
      </c>
      <c r="Y2281" s="1">
        <v>45695</v>
      </c>
      <c r="Z2281">
        <v>7.4645999999999999</v>
      </c>
      <c r="AA2281" s="1">
        <v>45695</v>
      </c>
      <c r="AB2281">
        <v>15.7112</v>
      </c>
      <c r="AC2281" s="1">
        <v>44637</v>
      </c>
      <c r="AD2281">
        <v>6.6305141387612759E-2</v>
      </c>
      <c r="AE2281" s="1">
        <v>45670</v>
      </c>
      <c r="AF2281">
        <v>7.8620999999999999</v>
      </c>
      <c r="AG2281" s="1">
        <v>45670</v>
      </c>
      <c r="AH2281">
        <v>15.553599999999999</v>
      </c>
      <c r="AI2281" s="1">
        <v>44637</v>
      </c>
      <c r="AJ2281">
        <v>0.1165805814449826</v>
      </c>
      <c r="AO2281" s="1">
        <v>44637</v>
      </c>
      <c r="AP2281">
        <v>4.6021175954662444E-2</v>
      </c>
      <c r="AU2281" s="1">
        <v>44637</v>
      </c>
      <c r="AV2281">
        <v>6.7948099548300125E-2</v>
      </c>
      <c r="AW2281" s="1">
        <v>45670</v>
      </c>
      <c r="AX2281">
        <v>15.979100000000001</v>
      </c>
      <c r="AY2281" s="1">
        <v>45670</v>
      </c>
      <c r="AZ2281">
        <v>16.6676</v>
      </c>
      <c r="BA2281" s="1">
        <v>44637</v>
      </c>
      <c r="BB2281">
        <v>0.17325629516076327</v>
      </c>
      <c r="BC2281" s="1">
        <v>45670</v>
      </c>
      <c r="BD2281">
        <v>21.693200000000001</v>
      </c>
      <c r="BE2281" s="1">
        <v>45670</v>
      </c>
      <c r="BF2281">
        <v>24.666799999999999</v>
      </c>
      <c r="BG2281" s="1">
        <v>44637</v>
      </c>
      <c r="BH2281">
        <v>0.27018030264029547</v>
      </c>
    </row>
    <row r="2282" spans="1:60" x14ac:dyDescent="0.3">
      <c r="A2282" s="1">
        <v>45671</v>
      </c>
      <c r="B2282">
        <v>14.322800000000001</v>
      </c>
      <c r="C2282" s="1">
        <v>45671</v>
      </c>
      <c r="D2282">
        <v>18.374099999999999</v>
      </c>
      <c r="E2282" s="1">
        <v>44638</v>
      </c>
      <c r="F2282">
        <v>0.21372604708564841</v>
      </c>
      <c r="G2282" s="1">
        <v>45621</v>
      </c>
      <c r="H2282">
        <v>14.51</v>
      </c>
      <c r="I2282" s="1">
        <v>45621</v>
      </c>
      <c r="J2282">
        <v>17.357800000000001</v>
      </c>
      <c r="K2282" s="1">
        <v>44638</v>
      </c>
      <c r="L2282">
        <v>0.30465040194307469</v>
      </c>
      <c r="M2282" s="1">
        <v>45671</v>
      </c>
      <c r="N2282">
        <v>5.3110999999999997</v>
      </c>
      <c r="O2282" s="1">
        <v>45671</v>
      </c>
      <c r="P2282">
        <v>9.2264999999999997</v>
      </c>
      <c r="Q2282" s="1">
        <v>44638</v>
      </c>
      <c r="R2282">
        <v>7.9124229253242431E-2</v>
      </c>
      <c r="S2282" s="1">
        <v>45671</v>
      </c>
      <c r="T2282">
        <v>8.2395999999999994</v>
      </c>
      <c r="U2282" s="1">
        <v>45671</v>
      </c>
      <c r="V2282">
        <v>9.5684000000000005</v>
      </c>
      <c r="W2282" s="1">
        <v>44638</v>
      </c>
      <c r="X2282">
        <v>9.7069111907107514E-2</v>
      </c>
      <c r="Y2282" s="1">
        <v>45698</v>
      </c>
      <c r="Z2282">
        <v>5.4890999999999996</v>
      </c>
      <c r="AA2282" s="1">
        <v>45698</v>
      </c>
      <c r="AB2282">
        <v>6.3097000000000003</v>
      </c>
      <c r="AC2282" s="1">
        <v>44638</v>
      </c>
      <c r="AD2282">
        <v>6.663601454063614E-2</v>
      </c>
      <c r="AE2282" s="1">
        <v>45671</v>
      </c>
      <c r="AF2282">
        <v>6.5519999999999996</v>
      </c>
      <c r="AG2282" s="1">
        <v>45671</v>
      </c>
      <c r="AH2282">
        <v>10.563499999999999</v>
      </c>
      <c r="AI2282" s="1">
        <v>44638</v>
      </c>
      <c r="AJ2282">
        <v>0.11643502275095498</v>
      </c>
      <c r="AO2282" s="1">
        <v>44638</v>
      </c>
      <c r="AP2282">
        <v>4.6241955635395522E-2</v>
      </c>
      <c r="AU2282" s="1">
        <v>44638</v>
      </c>
      <c r="AV2282">
        <v>6.8062241709824736E-2</v>
      </c>
      <c r="AW2282" s="1">
        <v>45671</v>
      </c>
      <c r="AX2282">
        <v>15.682700000000001</v>
      </c>
      <c r="AY2282" s="1">
        <v>45671</v>
      </c>
      <c r="AZ2282">
        <v>16.263300000000001</v>
      </c>
      <c r="BA2282" s="1">
        <v>44638</v>
      </c>
      <c r="BB2282">
        <v>0.17529853181298141</v>
      </c>
      <c r="BC2282" s="1">
        <v>45671</v>
      </c>
      <c r="BD2282">
        <v>21.763999999999999</v>
      </c>
      <c r="BE2282" s="1">
        <v>45671</v>
      </c>
      <c r="BF2282">
        <v>24.011199999999999</v>
      </c>
      <c r="BG2282" s="1">
        <v>44638</v>
      </c>
      <c r="BH2282">
        <v>0.26927130907943481</v>
      </c>
    </row>
    <row r="2283" spans="1:60" x14ac:dyDescent="0.3">
      <c r="A2283" s="1">
        <v>45672</v>
      </c>
      <c r="B2283">
        <v>12.8444</v>
      </c>
      <c r="C2283" s="1">
        <v>45672</v>
      </c>
      <c r="D2283">
        <v>16.6035</v>
      </c>
      <c r="E2283" s="1">
        <v>44639</v>
      </c>
      <c r="F2283">
        <v>0.21372604708564841</v>
      </c>
      <c r="G2283" s="1">
        <v>45622</v>
      </c>
      <c r="H2283">
        <v>14.642899999999999</v>
      </c>
      <c r="I2283" s="1">
        <v>45622</v>
      </c>
      <c r="J2283">
        <v>17.681699999999999</v>
      </c>
      <c r="K2283" s="1">
        <v>44639</v>
      </c>
      <c r="L2283">
        <v>0.30465040194307469</v>
      </c>
      <c r="M2283" s="1">
        <v>45672</v>
      </c>
      <c r="N2283">
        <v>5.6120000000000001</v>
      </c>
      <c r="O2283" s="1">
        <v>45672</v>
      </c>
      <c r="P2283">
        <v>7.1444000000000001</v>
      </c>
      <c r="Q2283" s="1">
        <v>44639</v>
      </c>
      <c r="R2283">
        <v>7.9124229253242431E-2</v>
      </c>
      <c r="S2283" s="1">
        <v>45672</v>
      </c>
      <c r="T2283">
        <v>6.4969999999999999</v>
      </c>
      <c r="U2283" s="1">
        <v>45672</v>
      </c>
      <c r="V2283">
        <v>7.7159000000000004</v>
      </c>
      <c r="W2283" s="1">
        <v>44639</v>
      </c>
      <c r="X2283">
        <v>9.7069111907107514E-2</v>
      </c>
      <c r="Y2283" s="1">
        <v>45699</v>
      </c>
      <c r="Z2283">
        <v>4.8287000000000004</v>
      </c>
      <c r="AA2283" s="1">
        <v>45699</v>
      </c>
      <c r="AB2283">
        <v>5.1616</v>
      </c>
      <c r="AC2283" s="1">
        <v>44639</v>
      </c>
      <c r="AD2283">
        <v>6.663601454063614E-2</v>
      </c>
      <c r="AE2283" s="1">
        <v>45672</v>
      </c>
      <c r="AF2283">
        <v>9.3413000000000004</v>
      </c>
      <c r="AG2283" s="1">
        <v>45672</v>
      </c>
      <c r="AH2283">
        <v>10.333600000000001</v>
      </c>
      <c r="AI2283" s="1">
        <v>44639</v>
      </c>
      <c r="AJ2283">
        <v>0.11643502275095498</v>
      </c>
      <c r="AO2283" s="1">
        <v>44639</v>
      </c>
      <c r="AP2283">
        <v>4.6241955635395522E-2</v>
      </c>
      <c r="AU2283" s="1">
        <v>44639</v>
      </c>
      <c r="AV2283">
        <v>6.8062241709824736E-2</v>
      </c>
      <c r="AW2283" s="1">
        <v>45672</v>
      </c>
      <c r="AX2283">
        <v>15.248900000000001</v>
      </c>
      <c r="AY2283" s="1">
        <v>45672</v>
      </c>
      <c r="AZ2283">
        <v>16.0456</v>
      </c>
      <c r="BA2283" s="1">
        <v>44639</v>
      </c>
      <c r="BB2283">
        <v>0.17529853181298141</v>
      </c>
      <c r="BC2283" s="1">
        <v>45672</v>
      </c>
      <c r="BD2283">
        <v>19.7927</v>
      </c>
      <c r="BE2283" s="1">
        <v>45672</v>
      </c>
      <c r="BF2283">
        <v>22.2837</v>
      </c>
      <c r="BG2283" s="1">
        <v>44639</v>
      </c>
      <c r="BH2283">
        <v>0.26927130907943481</v>
      </c>
    </row>
    <row r="2284" spans="1:60" x14ac:dyDescent="0.3">
      <c r="A2284" s="1">
        <v>45673</v>
      </c>
      <c r="B2284">
        <v>12.863799999999999</v>
      </c>
      <c r="C2284" s="1">
        <v>45673</v>
      </c>
      <c r="D2284">
        <v>16.541799999999999</v>
      </c>
      <c r="E2284" s="1">
        <v>44640</v>
      </c>
      <c r="F2284">
        <v>0.21372604708564841</v>
      </c>
      <c r="G2284" s="1">
        <v>45623</v>
      </c>
      <c r="H2284">
        <v>14.9589</v>
      </c>
      <c r="I2284" s="1">
        <v>45623</v>
      </c>
      <c r="J2284">
        <v>18.082100000000001</v>
      </c>
      <c r="K2284" s="1">
        <v>44640</v>
      </c>
      <c r="L2284">
        <v>0.30465040194307469</v>
      </c>
      <c r="M2284" s="1">
        <v>45673</v>
      </c>
      <c r="N2284">
        <v>5.4462999999999999</v>
      </c>
      <c r="O2284" s="1">
        <v>45673</v>
      </c>
      <c r="P2284">
        <v>7.3700999999999999</v>
      </c>
      <c r="Q2284" s="1">
        <v>44640</v>
      </c>
      <c r="R2284">
        <v>7.9124229253242431E-2</v>
      </c>
      <c r="S2284" s="1">
        <v>45673</v>
      </c>
      <c r="T2284">
        <v>7.9950999999999999</v>
      </c>
      <c r="U2284" s="1">
        <v>45673</v>
      </c>
      <c r="V2284">
        <v>8.6989000000000001</v>
      </c>
      <c r="W2284" s="1">
        <v>44640</v>
      </c>
      <c r="X2284">
        <v>9.7069111907107514E-2</v>
      </c>
      <c r="Y2284" s="1">
        <v>45700</v>
      </c>
      <c r="Z2284">
        <v>5.4413</v>
      </c>
      <c r="AA2284" s="1">
        <v>45700</v>
      </c>
      <c r="AB2284">
        <v>6.7712000000000003</v>
      </c>
      <c r="AC2284" s="1">
        <v>44640</v>
      </c>
      <c r="AD2284">
        <v>6.663601454063614E-2</v>
      </c>
      <c r="AE2284" s="1">
        <v>45673</v>
      </c>
      <c r="AF2284">
        <v>11.3873</v>
      </c>
      <c r="AG2284" s="1">
        <v>45673</v>
      </c>
      <c r="AH2284">
        <v>12.62</v>
      </c>
      <c r="AI2284" s="1">
        <v>44640</v>
      </c>
      <c r="AJ2284">
        <v>0.11643502275095498</v>
      </c>
      <c r="AO2284" s="1">
        <v>44640</v>
      </c>
      <c r="AP2284">
        <v>4.6241955635395522E-2</v>
      </c>
      <c r="AU2284" s="1">
        <v>44640</v>
      </c>
      <c r="AV2284">
        <v>6.8062241709824736E-2</v>
      </c>
      <c r="AW2284" s="1">
        <v>45673</v>
      </c>
      <c r="AX2284">
        <v>15.433299999999999</v>
      </c>
      <c r="AY2284" s="1">
        <v>45673</v>
      </c>
      <c r="AZ2284">
        <v>16.035399999999999</v>
      </c>
      <c r="BA2284" s="1">
        <v>44640</v>
      </c>
      <c r="BB2284">
        <v>0.17529853181298141</v>
      </c>
      <c r="BC2284" s="1">
        <v>45673</v>
      </c>
      <c r="BD2284">
        <v>19.341200000000001</v>
      </c>
      <c r="BE2284" s="1">
        <v>45673</v>
      </c>
      <c r="BF2284">
        <v>21.9544</v>
      </c>
      <c r="BG2284" s="1">
        <v>44640</v>
      </c>
      <c r="BH2284">
        <v>0.26927130907943481</v>
      </c>
    </row>
    <row r="2285" spans="1:60" x14ac:dyDescent="0.3">
      <c r="A2285" s="1">
        <v>45674</v>
      </c>
      <c r="B2285">
        <v>12.766</v>
      </c>
      <c r="C2285" s="1">
        <v>45674</v>
      </c>
      <c r="D2285">
        <v>16.5047</v>
      </c>
      <c r="E2285" s="1">
        <v>44641</v>
      </c>
      <c r="F2285">
        <v>0.21043339794722926</v>
      </c>
      <c r="G2285" s="1">
        <v>45624</v>
      </c>
      <c r="H2285">
        <v>14.712199999999999</v>
      </c>
      <c r="I2285" s="1">
        <v>45624</v>
      </c>
      <c r="J2285">
        <v>17.509899999999998</v>
      </c>
      <c r="K2285" s="1">
        <v>44641</v>
      </c>
      <c r="L2285">
        <v>0.30282516228291573</v>
      </c>
      <c r="M2285" s="1">
        <v>45674</v>
      </c>
      <c r="N2285">
        <v>4.8277999999999999</v>
      </c>
      <c r="O2285" s="1">
        <v>45674</v>
      </c>
      <c r="P2285">
        <v>6.9654999999999996</v>
      </c>
      <c r="Q2285" s="1">
        <v>44641</v>
      </c>
      <c r="R2285">
        <v>8.1211209164878187E-2</v>
      </c>
      <c r="S2285" s="1">
        <v>45674</v>
      </c>
      <c r="T2285">
        <v>7.4295999999999998</v>
      </c>
      <c r="U2285" s="1">
        <v>45674</v>
      </c>
      <c r="V2285">
        <v>7.9493999999999998</v>
      </c>
      <c r="W2285" s="1">
        <v>44641</v>
      </c>
      <c r="X2285">
        <v>0.1001312034004415</v>
      </c>
      <c r="Y2285" s="1">
        <v>45701</v>
      </c>
      <c r="Z2285">
        <v>4.9513999999999996</v>
      </c>
      <c r="AA2285" s="1">
        <v>45701</v>
      </c>
      <c r="AB2285">
        <v>6.6711</v>
      </c>
      <c r="AC2285" s="1">
        <v>44641</v>
      </c>
      <c r="AD2285">
        <v>6.9208930877358785E-2</v>
      </c>
      <c r="AE2285" s="1">
        <v>45674</v>
      </c>
      <c r="AF2285">
        <v>5.1310000000000002</v>
      </c>
      <c r="AG2285" s="1">
        <v>45674</v>
      </c>
      <c r="AH2285">
        <v>7.6849999999999996</v>
      </c>
      <c r="AI2285" s="1">
        <v>44641</v>
      </c>
      <c r="AJ2285">
        <v>0.12050850100879656</v>
      </c>
      <c r="AO2285" s="1">
        <v>44641</v>
      </c>
      <c r="AP2285">
        <v>4.6568773539626379E-2</v>
      </c>
      <c r="AU2285" s="1">
        <v>44641</v>
      </c>
      <c r="AV2285">
        <v>6.7467805161188554E-2</v>
      </c>
      <c r="AW2285" s="1">
        <v>45674</v>
      </c>
      <c r="AX2285">
        <v>15.3361</v>
      </c>
      <c r="AY2285" s="1">
        <v>45674</v>
      </c>
      <c r="AZ2285">
        <v>16.047000000000001</v>
      </c>
      <c r="BA2285" s="1">
        <v>44641</v>
      </c>
      <c r="BB2285">
        <v>0.18057117408673448</v>
      </c>
      <c r="BC2285" s="1">
        <v>45674</v>
      </c>
      <c r="BD2285">
        <v>19.404900000000001</v>
      </c>
      <c r="BE2285" s="1">
        <v>45674</v>
      </c>
      <c r="BF2285">
        <v>21.6081</v>
      </c>
      <c r="BG2285" s="1">
        <v>44641</v>
      </c>
      <c r="BH2285">
        <v>0.26280272953973799</v>
      </c>
    </row>
    <row r="2286" spans="1:60" x14ac:dyDescent="0.3">
      <c r="A2286" s="1">
        <v>45678</v>
      </c>
      <c r="B2286">
        <v>11.946099999999999</v>
      </c>
      <c r="C2286" s="1">
        <v>45678</v>
      </c>
      <c r="D2286">
        <v>15.4017</v>
      </c>
      <c r="E2286" s="1">
        <v>44642</v>
      </c>
      <c r="F2286">
        <v>0.21066355504321158</v>
      </c>
      <c r="G2286" s="1">
        <v>45625</v>
      </c>
      <c r="H2286">
        <v>14.232200000000001</v>
      </c>
      <c r="I2286" s="1">
        <v>45625</v>
      </c>
      <c r="J2286">
        <v>17.0505</v>
      </c>
      <c r="K2286" s="1">
        <v>44642</v>
      </c>
      <c r="L2286">
        <v>0.30312947340659446</v>
      </c>
      <c r="M2286" s="1">
        <v>45678</v>
      </c>
      <c r="N2286">
        <v>4.8239999999999998</v>
      </c>
      <c r="O2286" s="1">
        <v>45678</v>
      </c>
      <c r="P2286">
        <v>6.7323000000000004</v>
      </c>
      <c r="Q2286" s="1">
        <v>44642</v>
      </c>
      <c r="R2286">
        <v>8.1820739080183766E-2</v>
      </c>
      <c r="S2286" s="1">
        <v>45678</v>
      </c>
      <c r="T2286">
        <v>7.1407999999999996</v>
      </c>
      <c r="U2286" s="1">
        <v>45678</v>
      </c>
      <c r="V2286">
        <v>7.7721</v>
      </c>
      <c r="W2286" s="1">
        <v>44642</v>
      </c>
      <c r="X2286">
        <v>9.9936017567913621E-2</v>
      </c>
      <c r="Y2286" s="1">
        <v>45702</v>
      </c>
      <c r="Z2286">
        <v>6.2846000000000002</v>
      </c>
      <c r="AA2286" s="1">
        <v>45702</v>
      </c>
      <c r="AB2286">
        <v>8.6431000000000004</v>
      </c>
      <c r="AC2286" s="1">
        <v>44642</v>
      </c>
      <c r="AD2286">
        <v>6.9189759718408753E-2</v>
      </c>
      <c r="AE2286" s="1">
        <v>45678</v>
      </c>
      <c r="AF2286">
        <v>7.1893000000000002</v>
      </c>
      <c r="AG2286" s="1">
        <v>45678</v>
      </c>
      <c r="AH2286">
        <v>6.4055</v>
      </c>
      <c r="AI2286" s="1">
        <v>44642</v>
      </c>
      <c r="AJ2286">
        <v>0.12035421620090116</v>
      </c>
      <c r="AO2286" s="1">
        <v>44642</v>
      </c>
      <c r="AP2286">
        <v>4.6561287587796513E-2</v>
      </c>
      <c r="AU2286" s="1">
        <v>44642</v>
      </c>
      <c r="AV2286">
        <v>6.7503005220029666E-2</v>
      </c>
      <c r="AW2286" s="1">
        <v>45678</v>
      </c>
      <c r="AX2286">
        <v>14.801</v>
      </c>
      <c r="AY2286" s="1">
        <v>45678</v>
      </c>
      <c r="AZ2286">
        <v>15.630599999999999</v>
      </c>
      <c r="BA2286" s="1">
        <v>44642</v>
      </c>
      <c r="BB2286">
        <v>0.18132145036287836</v>
      </c>
      <c r="BC2286" s="1">
        <v>45678</v>
      </c>
      <c r="BD2286">
        <v>18.851299999999998</v>
      </c>
      <c r="BE2286" s="1">
        <v>45678</v>
      </c>
      <c r="BF2286">
        <v>20.6754</v>
      </c>
      <c r="BG2286" s="1">
        <v>44642</v>
      </c>
      <c r="BH2286">
        <v>0.26318138865959895</v>
      </c>
    </row>
    <row r="2287" spans="1:60" x14ac:dyDescent="0.3">
      <c r="A2287" s="1">
        <v>45679</v>
      </c>
      <c r="B2287">
        <v>12.049300000000001</v>
      </c>
      <c r="C2287" s="1">
        <v>45679</v>
      </c>
      <c r="D2287">
        <v>15.580399999999999</v>
      </c>
      <c r="E2287" s="1">
        <v>44643</v>
      </c>
      <c r="F2287">
        <v>0.21151630814993325</v>
      </c>
      <c r="G2287" s="1">
        <v>45628</v>
      </c>
      <c r="H2287">
        <v>14.149800000000001</v>
      </c>
      <c r="I2287" s="1">
        <v>45628</v>
      </c>
      <c r="J2287">
        <v>17.082799999999999</v>
      </c>
      <c r="K2287" s="1">
        <v>44643</v>
      </c>
      <c r="L2287">
        <v>0.30325973765849307</v>
      </c>
      <c r="M2287" s="1">
        <v>45679</v>
      </c>
      <c r="N2287">
        <v>4.5331999999999999</v>
      </c>
      <c r="O2287" s="1">
        <v>45679</v>
      </c>
      <c r="P2287">
        <v>6.6909000000000001</v>
      </c>
      <c r="Q2287" s="1">
        <v>44643</v>
      </c>
      <c r="R2287">
        <v>8.1596033709538329E-2</v>
      </c>
      <c r="S2287" s="1">
        <v>45679</v>
      </c>
      <c r="T2287">
        <v>7.7436999999999996</v>
      </c>
      <c r="U2287" s="1">
        <v>45679</v>
      </c>
      <c r="V2287">
        <v>8.4062999999999999</v>
      </c>
      <c r="W2287" s="1">
        <v>44643</v>
      </c>
      <c r="X2287">
        <v>0.10034438715466749</v>
      </c>
      <c r="Y2287" s="1">
        <v>45706</v>
      </c>
      <c r="Z2287">
        <v>5.7674000000000003</v>
      </c>
      <c r="AA2287" s="1">
        <v>45706</v>
      </c>
      <c r="AB2287">
        <v>6.9306999999999999</v>
      </c>
      <c r="AC2287" s="1">
        <v>44643</v>
      </c>
      <c r="AD2287">
        <v>6.9506784265674776E-2</v>
      </c>
      <c r="AE2287" s="1">
        <v>45679</v>
      </c>
      <c r="AF2287">
        <v>9.5756999999999994</v>
      </c>
      <c r="AG2287" s="1">
        <v>45679</v>
      </c>
      <c r="AH2287">
        <v>10.917899999999999</v>
      </c>
      <c r="AI2287" s="1">
        <v>44643</v>
      </c>
      <c r="AJ2287">
        <v>0.12028595410921111</v>
      </c>
      <c r="AO2287" s="1">
        <v>44643</v>
      </c>
      <c r="AP2287">
        <v>4.6778915769571654E-2</v>
      </c>
      <c r="AU2287" s="1">
        <v>44643</v>
      </c>
      <c r="AV2287">
        <v>6.7446328875039346E-2</v>
      </c>
      <c r="AW2287" s="1">
        <v>45679</v>
      </c>
      <c r="AX2287">
        <v>14.228</v>
      </c>
      <c r="AY2287" s="1">
        <v>45679</v>
      </c>
      <c r="AZ2287">
        <v>15.0687</v>
      </c>
      <c r="BA2287" s="1">
        <v>44643</v>
      </c>
      <c r="BB2287">
        <v>0.18741916744417592</v>
      </c>
      <c r="BC2287" s="1">
        <v>45679</v>
      </c>
      <c r="BD2287">
        <v>18.895299999999999</v>
      </c>
      <c r="BE2287" s="1">
        <v>45679</v>
      </c>
      <c r="BF2287">
        <v>21.090800000000002</v>
      </c>
      <c r="BG2287" s="1">
        <v>44643</v>
      </c>
      <c r="BH2287">
        <v>0.26448792483515632</v>
      </c>
    </row>
    <row r="2288" spans="1:60" x14ac:dyDescent="0.3">
      <c r="A2288" s="1">
        <v>45680</v>
      </c>
      <c r="B2288">
        <v>11.9977</v>
      </c>
      <c r="C2288" s="1">
        <v>45680</v>
      </c>
      <c r="D2288">
        <v>15.4938</v>
      </c>
      <c r="E2288" s="1">
        <v>44644</v>
      </c>
      <c r="F2288">
        <v>0.21168982447537332</v>
      </c>
      <c r="G2288" s="1">
        <v>45629</v>
      </c>
      <c r="H2288">
        <v>13.9438</v>
      </c>
      <c r="I2288" s="1">
        <v>45629</v>
      </c>
      <c r="J2288">
        <v>16.7502</v>
      </c>
      <c r="K2288" s="1">
        <v>44644</v>
      </c>
      <c r="L2288">
        <v>0.30324950834946668</v>
      </c>
      <c r="M2288" s="1">
        <v>45680</v>
      </c>
      <c r="N2288">
        <v>4.4759000000000002</v>
      </c>
      <c r="O2288" s="1">
        <v>45680</v>
      </c>
      <c r="P2288">
        <v>6.5989000000000004</v>
      </c>
      <c r="Q2288" s="1">
        <v>44644</v>
      </c>
      <c r="R2288">
        <v>8.1728908665014352E-2</v>
      </c>
      <c r="S2288" s="1">
        <v>45680</v>
      </c>
      <c r="T2288">
        <v>7.2478999999999996</v>
      </c>
      <c r="U2288" s="1">
        <v>45680</v>
      </c>
      <c r="V2288">
        <v>7.8193999999999999</v>
      </c>
      <c r="W2288" s="1">
        <v>44644</v>
      </c>
      <c r="X2288">
        <v>0.10000180413017279</v>
      </c>
      <c r="Y2288" s="1">
        <v>45707</v>
      </c>
      <c r="Z2288">
        <v>6.9114000000000004</v>
      </c>
      <c r="AA2288" s="1">
        <v>45707</v>
      </c>
      <c r="AB2288">
        <v>8.3140999999999998</v>
      </c>
      <c r="AC2288" s="1">
        <v>44644</v>
      </c>
      <c r="AD2288">
        <v>6.9318281307916313E-2</v>
      </c>
      <c r="AE2288" s="1">
        <v>45680</v>
      </c>
      <c r="AF2288">
        <v>10.3018</v>
      </c>
      <c r="AG2288" s="1">
        <v>45680</v>
      </c>
      <c r="AH2288">
        <v>10.7774</v>
      </c>
      <c r="AI2288" s="1">
        <v>44644</v>
      </c>
      <c r="AJ2288">
        <v>0.12034233492251177</v>
      </c>
      <c r="AO2288" s="1">
        <v>44644</v>
      </c>
      <c r="AP2288">
        <v>4.6747362769169867E-2</v>
      </c>
      <c r="AU2288" s="1">
        <v>44644</v>
      </c>
      <c r="AV2288">
        <v>6.7406342854933743E-2</v>
      </c>
      <c r="AW2288" s="1">
        <v>45680</v>
      </c>
      <c r="AX2288">
        <v>14.106299999999999</v>
      </c>
      <c r="AY2288" s="1">
        <v>45680</v>
      </c>
      <c r="AZ2288">
        <v>14.995699999999999</v>
      </c>
      <c r="BA2288" s="1">
        <v>44644</v>
      </c>
      <c r="BB2288">
        <v>0.18758919161094248</v>
      </c>
      <c r="BC2288" s="1">
        <v>45680</v>
      </c>
      <c r="BD2288">
        <v>18.557500000000001</v>
      </c>
      <c r="BE2288" s="1">
        <v>45680</v>
      </c>
      <c r="BF2288">
        <v>20.7685</v>
      </c>
      <c r="BG2288" s="1">
        <v>44644</v>
      </c>
      <c r="BH2288">
        <v>0.26493282107465849</v>
      </c>
    </row>
    <row r="2289" spans="1:60" x14ac:dyDescent="0.3">
      <c r="A2289" s="1">
        <v>45681</v>
      </c>
      <c r="B2289">
        <v>12.032</v>
      </c>
      <c r="C2289" s="1">
        <v>45681</v>
      </c>
      <c r="D2289">
        <v>15.5799</v>
      </c>
      <c r="E2289" s="1">
        <v>44645</v>
      </c>
      <c r="F2289">
        <v>0.2102820543866542</v>
      </c>
      <c r="G2289" s="1">
        <v>45630</v>
      </c>
      <c r="H2289">
        <v>13.7224</v>
      </c>
      <c r="I2289" s="1">
        <v>45630</v>
      </c>
      <c r="J2289">
        <v>16.416799999999999</v>
      </c>
      <c r="K2289" s="1">
        <v>44645</v>
      </c>
      <c r="L2289">
        <v>0.30274602594846245</v>
      </c>
      <c r="M2289" s="1">
        <v>45681</v>
      </c>
      <c r="N2289">
        <v>4.6829000000000001</v>
      </c>
      <c r="O2289" s="1">
        <v>45681</v>
      </c>
      <c r="P2289">
        <v>6.8666</v>
      </c>
      <c r="Q2289" s="1">
        <v>44645</v>
      </c>
      <c r="R2289">
        <v>8.2045512680264693E-2</v>
      </c>
      <c r="S2289" s="1">
        <v>45681</v>
      </c>
      <c r="T2289">
        <v>7.5559000000000003</v>
      </c>
      <c r="U2289" s="1">
        <v>45681</v>
      </c>
      <c r="V2289">
        <v>8.9049999999999994</v>
      </c>
      <c r="W2289" s="1">
        <v>44645</v>
      </c>
      <c r="X2289">
        <v>9.9993917051617101E-2</v>
      </c>
      <c r="Y2289" s="1">
        <v>45708</v>
      </c>
      <c r="Z2289">
        <v>5.7911999999999999</v>
      </c>
      <c r="AA2289" s="1">
        <v>45708</v>
      </c>
      <c r="AB2289">
        <v>7.8586999999999998</v>
      </c>
      <c r="AC2289" s="1">
        <v>44645</v>
      </c>
      <c r="AD2289">
        <v>6.9793185004228236E-2</v>
      </c>
      <c r="AE2289" s="1">
        <v>45681</v>
      </c>
      <c r="AF2289">
        <v>9.8541000000000007</v>
      </c>
      <c r="AG2289" s="1">
        <v>45681</v>
      </c>
      <c r="AH2289">
        <v>11.172000000000001</v>
      </c>
      <c r="AI2289" s="1">
        <v>44645</v>
      </c>
      <c r="AJ2289">
        <v>0.11935446125986136</v>
      </c>
      <c r="AO2289" s="1">
        <v>44645</v>
      </c>
      <c r="AP2289">
        <v>4.6707195842403834E-2</v>
      </c>
      <c r="AU2289" s="1">
        <v>44645</v>
      </c>
      <c r="AV2289">
        <v>6.7142302531912945E-2</v>
      </c>
      <c r="AW2289" s="1">
        <v>45681</v>
      </c>
      <c r="AX2289">
        <v>14.3118</v>
      </c>
      <c r="AY2289" s="1">
        <v>45681</v>
      </c>
      <c r="AZ2289">
        <v>14.8935</v>
      </c>
      <c r="BA2289" s="1">
        <v>44645</v>
      </c>
      <c r="BB2289">
        <v>0.18756631405172663</v>
      </c>
      <c r="BC2289" s="1">
        <v>45681</v>
      </c>
      <c r="BD2289">
        <v>18.5731</v>
      </c>
      <c r="BE2289" s="1">
        <v>45681</v>
      </c>
      <c r="BF2289">
        <v>20.947199999999999</v>
      </c>
      <c r="BG2289" s="1">
        <v>44645</v>
      </c>
      <c r="BH2289">
        <v>0.26279902668656446</v>
      </c>
    </row>
    <row r="2290" spans="1:60" x14ac:dyDescent="0.3">
      <c r="A2290" s="1">
        <v>45684</v>
      </c>
      <c r="B2290">
        <v>13.211600000000001</v>
      </c>
      <c r="C2290" s="1">
        <v>45684</v>
      </c>
      <c r="D2290">
        <v>16.976199999999999</v>
      </c>
      <c r="E2290" s="1">
        <v>44646</v>
      </c>
      <c r="F2290">
        <v>0.2102820543866542</v>
      </c>
      <c r="G2290" s="1">
        <v>45631</v>
      </c>
      <c r="H2290">
        <v>13.7567</v>
      </c>
      <c r="I2290" s="1">
        <v>45631</v>
      </c>
      <c r="J2290">
        <v>16.366599999999998</v>
      </c>
      <c r="K2290" s="1">
        <v>44646</v>
      </c>
      <c r="L2290">
        <v>0.30274602594846245</v>
      </c>
      <c r="M2290" s="1">
        <v>45684</v>
      </c>
      <c r="N2290">
        <v>5.0757000000000003</v>
      </c>
      <c r="O2290" s="1">
        <v>45684</v>
      </c>
      <c r="P2290">
        <v>6.3364000000000003</v>
      </c>
      <c r="Q2290" s="1">
        <v>44646</v>
      </c>
      <c r="R2290">
        <v>8.2045512680264693E-2</v>
      </c>
      <c r="S2290" s="1">
        <v>45684</v>
      </c>
      <c r="T2290">
        <v>7.0350000000000001</v>
      </c>
      <c r="U2290" s="1">
        <v>45684</v>
      </c>
      <c r="V2290">
        <v>7.5343999999999998</v>
      </c>
      <c r="W2290" s="1">
        <v>44646</v>
      </c>
      <c r="X2290">
        <v>9.9993917051617101E-2</v>
      </c>
      <c r="Y2290" s="1">
        <v>45709</v>
      </c>
      <c r="Z2290">
        <v>5.4493999999999998</v>
      </c>
      <c r="AA2290" s="1">
        <v>45709</v>
      </c>
      <c r="AB2290">
        <v>6.1466000000000003</v>
      </c>
      <c r="AC2290" s="1">
        <v>44646</v>
      </c>
      <c r="AD2290">
        <v>6.9793185004228236E-2</v>
      </c>
      <c r="AE2290" s="1">
        <v>45684</v>
      </c>
      <c r="AF2290">
        <v>8.2356999999999996</v>
      </c>
      <c r="AG2290" s="1">
        <v>45684</v>
      </c>
      <c r="AH2290">
        <v>11.1463</v>
      </c>
      <c r="AI2290" s="1">
        <v>44646</v>
      </c>
      <c r="AJ2290">
        <v>0.11935446125986136</v>
      </c>
      <c r="AO2290" s="1">
        <v>44646</v>
      </c>
      <c r="AP2290">
        <v>4.6707195842403834E-2</v>
      </c>
      <c r="AU2290" s="1">
        <v>44646</v>
      </c>
      <c r="AV2290">
        <v>6.7142302531912945E-2</v>
      </c>
      <c r="AW2290" s="1">
        <v>45684</v>
      </c>
      <c r="AX2290">
        <v>14.422599999999999</v>
      </c>
      <c r="AY2290" s="1">
        <v>45684</v>
      </c>
      <c r="AZ2290">
        <v>15.045500000000001</v>
      </c>
      <c r="BA2290" s="1">
        <v>44646</v>
      </c>
      <c r="BB2290">
        <v>0.18756631405172663</v>
      </c>
      <c r="BC2290" s="1">
        <v>45684</v>
      </c>
      <c r="BD2290">
        <v>19.479700000000001</v>
      </c>
      <c r="BE2290" s="1">
        <v>45684</v>
      </c>
      <c r="BF2290">
        <v>21.325600000000001</v>
      </c>
      <c r="BG2290" s="1">
        <v>44646</v>
      </c>
      <c r="BH2290">
        <v>0.26279902668656446</v>
      </c>
    </row>
    <row r="2291" spans="1:60" x14ac:dyDescent="0.3">
      <c r="A2291" s="1">
        <v>45685</v>
      </c>
      <c r="B2291">
        <v>12.664300000000001</v>
      </c>
      <c r="C2291" s="1">
        <v>45685</v>
      </c>
      <c r="D2291">
        <v>16.2727</v>
      </c>
      <c r="E2291" s="1">
        <v>44647</v>
      </c>
      <c r="F2291">
        <v>0.2102820543866542</v>
      </c>
      <c r="G2291" s="1">
        <v>45632</v>
      </c>
      <c r="H2291">
        <v>13.576700000000001</v>
      </c>
      <c r="I2291" s="1">
        <v>45632</v>
      </c>
      <c r="J2291">
        <v>16.192799999999998</v>
      </c>
      <c r="K2291" s="1">
        <v>44647</v>
      </c>
      <c r="L2291">
        <v>0.30274602594846245</v>
      </c>
      <c r="M2291" s="1">
        <v>45685</v>
      </c>
      <c r="N2291">
        <v>4.5594000000000001</v>
      </c>
      <c r="O2291" s="1">
        <v>45685</v>
      </c>
      <c r="P2291">
        <v>6.3350999999999997</v>
      </c>
      <c r="Q2291" s="1">
        <v>44647</v>
      </c>
      <c r="R2291">
        <v>8.2045512680264693E-2</v>
      </c>
      <c r="S2291" s="1">
        <v>45685</v>
      </c>
      <c r="T2291">
        <v>7.1128</v>
      </c>
      <c r="U2291" s="1">
        <v>45685</v>
      </c>
      <c r="V2291">
        <v>7.6698000000000004</v>
      </c>
      <c r="W2291" s="1">
        <v>44647</v>
      </c>
      <c r="X2291">
        <v>9.9993917051617101E-2</v>
      </c>
      <c r="Y2291" s="1">
        <v>45712</v>
      </c>
      <c r="Z2291">
        <v>6.3765999999999998</v>
      </c>
      <c r="AA2291" s="1">
        <v>45712</v>
      </c>
      <c r="AB2291">
        <v>6.2171000000000003</v>
      </c>
      <c r="AC2291" s="1">
        <v>44647</v>
      </c>
      <c r="AD2291">
        <v>6.9793185004228236E-2</v>
      </c>
      <c r="AE2291" s="1">
        <v>45685</v>
      </c>
      <c r="AF2291">
        <v>10.3149</v>
      </c>
      <c r="AG2291" s="1">
        <v>45685</v>
      </c>
      <c r="AH2291">
        <v>10.419600000000001</v>
      </c>
      <c r="AI2291" s="1">
        <v>44647</v>
      </c>
      <c r="AJ2291">
        <v>0.11935446125986136</v>
      </c>
      <c r="AO2291" s="1">
        <v>44647</v>
      </c>
      <c r="AP2291">
        <v>4.6707195842403834E-2</v>
      </c>
      <c r="AU2291" s="1">
        <v>44647</v>
      </c>
      <c r="AV2291">
        <v>6.7142302531912945E-2</v>
      </c>
      <c r="AW2291" s="1">
        <v>45685</v>
      </c>
      <c r="AX2291">
        <v>14.192</v>
      </c>
      <c r="AY2291" s="1">
        <v>45685</v>
      </c>
      <c r="AZ2291">
        <v>14.783300000000001</v>
      </c>
      <c r="BA2291" s="1">
        <v>44647</v>
      </c>
      <c r="BB2291">
        <v>0.18756631405172663</v>
      </c>
      <c r="BC2291" s="1">
        <v>45685</v>
      </c>
      <c r="BD2291">
        <v>18.634399999999999</v>
      </c>
      <c r="BE2291" s="1">
        <v>45685</v>
      </c>
      <c r="BF2291">
        <v>21.184699999999999</v>
      </c>
      <c r="BG2291" s="1">
        <v>44647</v>
      </c>
      <c r="BH2291">
        <v>0.26279902668656446</v>
      </c>
    </row>
    <row r="2292" spans="1:60" x14ac:dyDescent="0.3">
      <c r="A2292" s="1">
        <v>45686</v>
      </c>
      <c r="B2292">
        <v>12.6645</v>
      </c>
      <c r="C2292" s="1">
        <v>45686</v>
      </c>
      <c r="D2292">
        <v>16.561</v>
      </c>
      <c r="E2292" s="1">
        <v>44648</v>
      </c>
      <c r="F2292">
        <v>0.2108764881553164</v>
      </c>
      <c r="G2292" s="1">
        <v>45635</v>
      </c>
      <c r="H2292">
        <v>13.707100000000001</v>
      </c>
      <c r="I2292" s="1">
        <v>45635</v>
      </c>
      <c r="J2292">
        <v>16.207799999999999</v>
      </c>
      <c r="K2292" s="1">
        <v>44648</v>
      </c>
      <c r="L2292">
        <v>0.30269512011481425</v>
      </c>
      <c r="M2292" s="1">
        <v>45686</v>
      </c>
      <c r="N2292">
        <v>4.7276999999999996</v>
      </c>
      <c r="O2292" s="1">
        <v>45686</v>
      </c>
      <c r="P2292">
        <v>6.9939999999999998</v>
      </c>
      <c r="Q2292" s="1">
        <v>44648</v>
      </c>
      <c r="R2292">
        <v>8.3342030527784952E-2</v>
      </c>
      <c r="S2292" s="1">
        <v>45686</v>
      </c>
      <c r="T2292">
        <v>7.0057</v>
      </c>
      <c r="U2292" s="1">
        <v>45686</v>
      </c>
      <c r="V2292">
        <v>7.5681000000000003</v>
      </c>
      <c r="W2292" s="1">
        <v>44648</v>
      </c>
      <c r="X2292">
        <v>0.10104557742794944</v>
      </c>
      <c r="Y2292" s="1">
        <v>45713</v>
      </c>
      <c r="Z2292">
        <v>5.6619000000000002</v>
      </c>
      <c r="AA2292" s="1">
        <v>45713</v>
      </c>
      <c r="AB2292">
        <v>6.5689000000000002</v>
      </c>
      <c r="AC2292" s="1">
        <v>44648</v>
      </c>
      <c r="AD2292">
        <v>7.0160302845375347E-2</v>
      </c>
      <c r="AE2292" s="1">
        <v>45686</v>
      </c>
      <c r="AF2292">
        <v>10.0847</v>
      </c>
      <c r="AG2292" s="1">
        <v>45686</v>
      </c>
      <c r="AH2292">
        <v>11.4719</v>
      </c>
      <c r="AI2292" s="1">
        <v>44648</v>
      </c>
      <c r="AJ2292">
        <v>0.12161340883031833</v>
      </c>
      <c r="AO2292" s="1">
        <v>44648</v>
      </c>
      <c r="AP2292">
        <v>4.6389093370580781E-2</v>
      </c>
      <c r="AU2292" s="1">
        <v>44648</v>
      </c>
      <c r="AV2292">
        <v>6.6630635714428718E-2</v>
      </c>
      <c r="AW2292" s="1">
        <v>45686</v>
      </c>
      <c r="AX2292">
        <v>14.0319</v>
      </c>
      <c r="AY2292" s="1">
        <v>45686</v>
      </c>
      <c r="AZ2292">
        <v>14.7668</v>
      </c>
      <c r="BA2292" s="1">
        <v>44648</v>
      </c>
      <c r="BB2292">
        <v>0.18878366203288968</v>
      </c>
      <c r="BC2292" s="1">
        <v>45686</v>
      </c>
      <c r="BD2292">
        <v>19.203299999999999</v>
      </c>
      <c r="BE2292" s="1">
        <v>45686</v>
      </c>
      <c r="BF2292">
        <v>20.596</v>
      </c>
      <c r="BG2292" s="1">
        <v>44648</v>
      </c>
      <c r="BH2292">
        <v>0.26257692727742532</v>
      </c>
    </row>
    <row r="2293" spans="1:60" x14ac:dyDescent="0.3">
      <c r="A2293" s="1">
        <v>45687</v>
      </c>
      <c r="B2293">
        <v>12.464399999999999</v>
      </c>
      <c r="C2293" s="1">
        <v>45687</v>
      </c>
      <c r="D2293">
        <v>16.1067</v>
      </c>
      <c r="E2293" s="1">
        <v>44649</v>
      </c>
      <c r="F2293">
        <v>0.21242782107743566</v>
      </c>
      <c r="G2293" s="1">
        <v>45636</v>
      </c>
      <c r="H2293">
        <v>13.9095</v>
      </c>
      <c r="I2293" s="1">
        <v>45636</v>
      </c>
      <c r="J2293">
        <v>16.6021</v>
      </c>
      <c r="K2293" s="1">
        <v>44649</v>
      </c>
      <c r="L2293">
        <v>0.30868827595876047</v>
      </c>
      <c r="M2293" s="1">
        <v>45687</v>
      </c>
      <c r="N2293">
        <v>4.3917000000000002</v>
      </c>
      <c r="O2293" s="1">
        <v>45687</v>
      </c>
      <c r="P2293">
        <v>6.5271999999999997</v>
      </c>
      <c r="Q2293" s="1">
        <v>44649</v>
      </c>
      <c r="R2293">
        <v>8.7491853283161461E-2</v>
      </c>
      <c r="S2293" s="1">
        <v>45687</v>
      </c>
      <c r="T2293">
        <v>7.0250000000000004</v>
      </c>
      <c r="U2293" s="1">
        <v>45687</v>
      </c>
      <c r="V2293">
        <v>6.9714999999999998</v>
      </c>
      <c r="W2293" s="1">
        <v>44649</v>
      </c>
      <c r="X2293">
        <v>0.10269681607769664</v>
      </c>
      <c r="Y2293" s="1">
        <v>45714</v>
      </c>
      <c r="Z2293">
        <v>6.3483000000000001</v>
      </c>
      <c r="AA2293" s="1">
        <v>45714</v>
      </c>
      <c r="AB2293">
        <v>8.0176999999999996</v>
      </c>
      <c r="AC2293" s="1">
        <v>44649</v>
      </c>
      <c r="AD2293">
        <v>7.1758346864436925E-2</v>
      </c>
      <c r="AE2293" s="1">
        <v>45687</v>
      </c>
      <c r="AF2293">
        <v>7.7191000000000001</v>
      </c>
      <c r="AG2293" s="1">
        <v>45687</v>
      </c>
      <c r="AH2293">
        <v>8.3230000000000004</v>
      </c>
      <c r="AI2293" s="1">
        <v>44649</v>
      </c>
      <c r="AJ2293">
        <v>0.12381516221400331</v>
      </c>
      <c r="AO2293" s="1">
        <v>44649</v>
      </c>
      <c r="AP2293">
        <v>4.6314405049254236E-2</v>
      </c>
      <c r="AU2293" s="1">
        <v>44649</v>
      </c>
      <c r="AV2293">
        <v>6.9361511647560103E-2</v>
      </c>
      <c r="AW2293" s="1">
        <v>45687</v>
      </c>
      <c r="AX2293">
        <v>14.202299999999999</v>
      </c>
      <c r="AY2293" s="1">
        <v>45687</v>
      </c>
      <c r="AZ2293">
        <v>14.8613</v>
      </c>
      <c r="BA2293" s="1">
        <v>44649</v>
      </c>
      <c r="BB2293">
        <v>0.18886541089510359</v>
      </c>
      <c r="BC2293" s="1">
        <v>45687</v>
      </c>
      <c r="BD2293">
        <v>18.839600000000001</v>
      </c>
      <c r="BE2293" s="1">
        <v>45687</v>
      </c>
      <c r="BF2293">
        <v>21.387</v>
      </c>
      <c r="BG2293" s="1">
        <v>44649</v>
      </c>
      <c r="BH2293">
        <v>0.26837366862039358</v>
      </c>
    </row>
    <row r="2294" spans="1:60" x14ac:dyDescent="0.3">
      <c r="A2294" s="1">
        <v>45688</v>
      </c>
      <c r="B2294">
        <v>12.854699999999999</v>
      </c>
      <c r="C2294" s="1">
        <v>45688</v>
      </c>
      <c r="D2294">
        <v>16.684799999999999</v>
      </c>
      <c r="E2294" s="1">
        <v>44650</v>
      </c>
      <c r="F2294">
        <v>0.21269090545325006</v>
      </c>
      <c r="G2294" s="1">
        <v>45637</v>
      </c>
      <c r="H2294">
        <v>13.5847</v>
      </c>
      <c r="I2294" s="1">
        <v>45637</v>
      </c>
      <c r="J2294">
        <v>16.0824</v>
      </c>
      <c r="K2294" s="1">
        <v>44650</v>
      </c>
      <c r="L2294">
        <v>0.30908605817038032</v>
      </c>
      <c r="M2294" s="1">
        <v>45688</v>
      </c>
      <c r="N2294">
        <v>3.8944999999999999</v>
      </c>
      <c r="O2294" s="1">
        <v>45688</v>
      </c>
      <c r="P2294">
        <v>5.6749000000000001</v>
      </c>
      <c r="Q2294" s="1">
        <v>44650</v>
      </c>
      <c r="R2294">
        <v>8.7618305269243774E-2</v>
      </c>
      <c r="S2294" s="1">
        <v>45688</v>
      </c>
      <c r="T2294">
        <v>7.2359999999999998</v>
      </c>
      <c r="U2294" s="1">
        <v>45688</v>
      </c>
      <c r="V2294">
        <v>7.6443000000000003</v>
      </c>
      <c r="W2294" s="1">
        <v>44650</v>
      </c>
      <c r="X2294">
        <v>0.10238793403259115</v>
      </c>
      <c r="Y2294" s="1">
        <v>45715</v>
      </c>
      <c r="Z2294">
        <v>5.3014999999999999</v>
      </c>
      <c r="AA2294" s="1">
        <v>45715</v>
      </c>
      <c r="AB2294">
        <v>5.6798000000000002</v>
      </c>
      <c r="AC2294" s="1">
        <v>44650</v>
      </c>
      <c r="AD2294">
        <v>7.1751041640934807E-2</v>
      </c>
      <c r="AE2294" s="1">
        <v>45688</v>
      </c>
      <c r="AF2294">
        <v>9.5648999999999997</v>
      </c>
      <c r="AG2294" s="1">
        <v>45688</v>
      </c>
      <c r="AH2294">
        <v>12.2912</v>
      </c>
      <c r="AI2294" s="1">
        <v>44650</v>
      </c>
      <c r="AJ2294">
        <v>0.12325392375161719</v>
      </c>
      <c r="AO2294" s="1">
        <v>44650</v>
      </c>
      <c r="AP2294">
        <v>4.678301467821052E-2</v>
      </c>
      <c r="AU2294" s="1">
        <v>44650</v>
      </c>
      <c r="AV2294">
        <v>6.9499819662562079E-2</v>
      </c>
      <c r="AW2294" s="1">
        <v>45688</v>
      </c>
      <c r="AX2294">
        <v>14.0029</v>
      </c>
      <c r="AY2294" s="1">
        <v>45688</v>
      </c>
      <c r="AZ2294">
        <v>14.8864</v>
      </c>
      <c r="BA2294" s="1">
        <v>44650</v>
      </c>
      <c r="BB2294">
        <v>0.18873960534771084</v>
      </c>
      <c r="BC2294" s="1">
        <v>45688</v>
      </c>
      <c r="BD2294">
        <v>19.564800000000002</v>
      </c>
      <c r="BE2294" s="1">
        <v>45688</v>
      </c>
      <c r="BF2294">
        <v>22.1906</v>
      </c>
      <c r="BG2294" s="1">
        <v>44650</v>
      </c>
      <c r="BH2294">
        <v>0.27099885233792254</v>
      </c>
    </row>
    <row r="2295" spans="1:60" x14ac:dyDescent="0.3">
      <c r="A2295" s="1">
        <v>45691</v>
      </c>
      <c r="B2295">
        <v>13.3743</v>
      </c>
      <c r="C2295" s="1">
        <v>45691</v>
      </c>
      <c r="D2295">
        <v>17.694800000000001</v>
      </c>
      <c r="E2295" s="1">
        <v>44651</v>
      </c>
      <c r="F2295">
        <v>0.21483234488698028</v>
      </c>
      <c r="G2295" s="1">
        <v>45638</v>
      </c>
      <c r="H2295">
        <v>13.7834</v>
      </c>
      <c r="I2295" s="1">
        <v>45638</v>
      </c>
      <c r="J2295">
        <v>16.453299999999999</v>
      </c>
      <c r="K2295" s="1">
        <v>44651</v>
      </c>
      <c r="L2295">
        <v>0.31019834228045523</v>
      </c>
      <c r="M2295" s="1">
        <v>45691</v>
      </c>
      <c r="N2295">
        <v>5.4271000000000003</v>
      </c>
      <c r="O2295" s="1">
        <v>45691</v>
      </c>
      <c r="P2295">
        <v>7.0559000000000003</v>
      </c>
      <c r="Q2295" s="1">
        <v>44651</v>
      </c>
      <c r="R2295">
        <v>8.7809314443750411E-2</v>
      </c>
      <c r="S2295" s="1">
        <v>45691</v>
      </c>
      <c r="T2295">
        <v>7.5621999999999998</v>
      </c>
      <c r="U2295" s="1">
        <v>45691</v>
      </c>
      <c r="V2295">
        <v>7.0776000000000003</v>
      </c>
      <c r="W2295" s="1">
        <v>44651</v>
      </c>
      <c r="X2295">
        <v>0.1024049424577636</v>
      </c>
      <c r="Y2295" s="1">
        <v>45716</v>
      </c>
      <c r="Z2295">
        <v>4.6269</v>
      </c>
      <c r="AA2295" s="1">
        <v>45716</v>
      </c>
      <c r="AB2295">
        <v>5.2335000000000003</v>
      </c>
      <c r="AC2295" s="1">
        <v>44651</v>
      </c>
      <c r="AD2295">
        <v>7.1804760627341369E-2</v>
      </c>
      <c r="AE2295" s="1">
        <v>45691</v>
      </c>
      <c r="AF2295">
        <v>10.199</v>
      </c>
      <c r="AG2295" s="1">
        <v>45691</v>
      </c>
      <c r="AH2295">
        <v>12.1568</v>
      </c>
      <c r="AI2295" s="1">
        <v>44651</v>
      </c>
      <c r="AJ2295">
        <v>0.12325744449605995</v>
      </c>
      <c r="AO2295" s="1">
        <v>44651</v>
      </c>
      <c r="AP2295">
        <v>4.7690375177789797E-2</v>
      </c>
      <c r="AU2295" s="1">
        <v>44651</v>
      </c>
      <c r="AV2295">
        <v>6.9506329549857679E-2</v>
      </c>
      <c r="AW2295" s="1">
        <v>45691</v>
      </c>
      <c r="AX2295">
        <v>14.384499999999999</v>
      </c>
      <c r="AY2295" s="1">
        <v>45691</v>
      </c>
      <c r="AZ2295">
        <v>14.986000000000001</v>
      </c>
      <c r="BA2295" s="1">
        <v>44651</v>
      </c>
      <c r="BB2295">
        <v>0.18877994655869237</v>
      </c>
      <c r="BC2295" s="1">
        <v>45691</v>
      </c>
      <c r="BD2295">
        <v>20.6432</v>
      </c>
      <c r="BE2295" s="1">
        <v>45691</v>
      </c>
      <c r="BF2295">
        <v>22.968599999999999</v>
      </c>
      <c r="BG2295" s="1">
        <v>44651</v>
      </c>
      <c r="BH2295">
        <v>0.27160114836119936</v>
      </c>
    </row>
    <row r="2296" spans="1:60" x14ac:dyDescent="0.3">
      <c r="A2296" s="1">
        <v>45692</v>
      </c>
      <c r="B2296">
        <v>12.998699999999999</v>
      </c>
      <c r="C2296" s="1">
        <v>45692</v>
      </c>
      <c r="D2296">
        <v>16.8371</v>
      </c>
      <c r="E2296" s="1">
        <v>44652</v>
      </c>
      <c r="F2296">
        <v>0.2145131810366307</v>
      </c>
      <c r="G2296" s="1">
        <v>45639</v>
      </c>
      <c r="H2296">
        <v>13.8239</v>
      </c>
      <c r="I2296" s="1">
        <v>45639</v>
      </c>
      <c r="J2296">
        <v>16.5062</v>
      </c>
      <c r="K2296" s="1">
        <v>44652</v>
      </c>
      <c r="L2296">
        <v>0.30979376622219845</v>
      </c>
      <c r="M2296" s="1">
        <v>45692</v>
      </c>
      <c r="N2296">
        <v>4.7055999999999996</v>
      </c>
      <c r="O2296" s="1">
        <v>45692</v>
      </c>
      <c r="P2296">
        <v>6.2496</v>
      </c>
      <c r="Q2296" s="1">
        <v>44652</v>
      </c>
      <c r="R2296">
        <v>8.7818187864562136E-2</v>
      </c>
      <c r="S2296" s="1">
        <v>45692</v>
      </c>
      <c r="T2296">
        <v>7.4230999999999998</v>
      </c>
      <c r="U2296" s="1">
        <v>45692</v>
      </c>
      <c r="V2296">
        <v>7.4397000000000002</v>
      </c>
      <c r="W2296" s="1">
        <v>44652</v>
      </c>
      <c r="X2296">
        <v>0.10105909827613212</v>
      </c>
      <c r="Y2296" s="1">
        <v>45719</v>
      </c>
      <c r="Z2296">
        <v>5.4847000000000001</v>
      </c>
      <c r="AA2296" s="1">
        <v>45719</v>
      </c>
      <c r="AB2296">
        <v>7.0155000000000003</v>
      </c>
      <c r="AC2296" s="1">
        <v>44652</v>
      </c>
      <c r="AD2296">
        <v>7.1017134864877943E-2</v>
      </c>
      <c r="AE2296" s="1">
        <v>45692</v>
      </c>
      <c r="AF2296">
        <v>10.591200000000001</v>
      </c>
      <c r="AG2296" s="1">
        <v>45692</v>
      </c>
      <c r="AH2296">
        <v>12.215</v>
      </c>
      <c r="AI2296" s="1">
        <v>44652</v>
      </c>
      <c r="AJ2296">
        <v>0.12251266581870754</v>
      </c>
      <c r="AO2296" s="1">
        <v>44652</v>
      </c>
      <c r="AP2296">
        <v>4.7755818128672627E-2</v>
      </c>
      <c r="AU2296" s="1">
        <v>44652</v>
      </c>
      <c r="AV2296">
        <v>6.9507977199243898E-2</v>
      </c>
      <c r="AW2296" s="1">
        <v>45692</v>
      </c>
      <c r="AX2296">
        <v>14.0763</v>
      </c>
      <c r="AY2296" s="1">
        <v>45692</v>
      </c>
      <c r="AZ2296">
        <v>14.682</v>
      </c>
      <c r="BA2296" s="1">
        <v>44652</v>
      </c>
      <c r="BB2296">
        <v>0.18227167028366095</v>
      </c>
      <c r="BC2296" s="1">
        <v>45692</v>
      </c>
      <c r="BD2296">
        <v>19.539000000000001</v>
      </c>
      <c r="BE2296" s="1">
        <v>45692</v>
      </c>
      <c r="BF2296">
        <v>21.803699999999999</v>
      </c>
      <c r="BG2296" s="1">
        <v>44652</v>
      </c>
      <c r="BH2296">
        <v>0.27123154967109209</v>
      </c>
    </row>
    <row r="2297" spans="1:60" x14ac:dyDescent="0.3">
      <c r="A2297" s="1">
        <v>45693</v>
      </c>
      <c r="B2297">
        <v>12.583399999999999</v>
      </c>
      <c r="C2297" s="1">
        <v>45693</v>
      </c>
      <c r="D2297">
        <v>16.255400000000002</v>
      </c>
      <c r="E2297" s="1">
        <v>44653</v>
      </c>
      <c r="F2297">
        <v>0.2145131810366307</v>
      </c>
      <c r="G2297" s="1">
        <v>45642</v>
      </c>
      <c r="H2297">
        <v>14.0519</v>
      </c>
      <c r="I2297" s="1">
        <v>45642</v>
      </c>
      <c r="J2297">
        <v>16.8217</v>
      </c>
      <c r="K2297" s="1">
        <v>44653</v>
      </c>
      <c r="L2297">
        <v>0.30979376622219845</v>
      </c>
      <c r="M2297" s="1">
        <v>45693</v>
      </c>
      <c r="N2297">
        <v>5.1662999999999997</v>
      </c>
      <c r="O2297" s="1">
        <v>45693</v>
      </c>
      <c r="P2297">
        <v>6.8581000000000003</v>
      </c>
      <c r="Q2297" s="1">
        <v>44653</v>
      </c>
      <c r="R2297">
        <v>8.7818187864562136E-2</v>
      </c>
      <c r="S2297" s="1">
        <v>45693</v>
      </c>
      <c r="T2297">
        <v>7.0732999999999997</v>
      </c>
      <c r="U2297" s="1">
        <v>45693</v>
      </c>
      <c r="V2297">
        <v>7.8085000000000004</v>
      </c>
      <c r="W2297" s="1">
        <v>44653</v>
      </c>
      <c r="X2297">
        <v>0.10105909827613212</v>
      </c>
      <c r="Y2297" s="1">
        <v>45720</v>
      </c>
      <c r="Z2297">
        <v>5.7347999999999999</v>
      </c>
      <c r="AA2297" s="1">
        <v>45720</v>
      </c>
      <c r="AB2297">
        <v>5.9825999999999997</v>
      </c>
      <c r="AC2297" s="1">
        <v>44653</v>
      </c>
      <c r="AD2297">
        <v>7.1017134864877943E-2</v>
      </c>
      <c r="AE2297" s="1">
        <v>45693</v>
      </c>
      <c r="AF2297">
        <v>9.8529</v>
      </c>
      <c r="AG2297" s="1">
        <v>45693</v>
      </c>
      <c r="AH2297">
        <v>11.8749</v>
      </c>
      <c r="AI2297" s="1">
        <v>44653</v>
      </c>
      <c r="AJ2297">
        <v>0.12251266581870754</v>
      </c>
      <c r="AO2297" s="1">
        <v>44653</v>
      </c>
      <c r="AP2297">
        <v>4.7755818128672627E-2</v>
      </c>
      <c r="AU2297" s="1">
        <v>44653</v>
      </c>
      <c r="AV2297">
        <v>6.9507977199243898E-2</v>
      </c>
      <c r="AW2297" s="1">
        <v>45693</v>
      </c>
      <c r="AX2297">
        <v>14.292299999999999</v>
      </c>
      <c r="AY2297" s="1">
        <v>45693</v>
      </c>
      <c r="AZ2297">
        <v>14.9841</v>
      </c>
      <c r="BA2297" s="1">
        <v>44653</v>
      </c>
      <c r="BB2297">
        <v>0.18227167028366095</v>
      </c>
      <c r="BC2297" s="1">
        <v>45693</v>
      </c>
      <c r="BD2297">
        <v>18.792300000000001</v>
      </c>
      <c r="BE2297" s="1">
        <v>45693</v>
      </c>
      <c r="BF2297">
        <v>21.521100000000001</v>
      </c>
      <c r="BG2297" s="1">
        <v>44653</v>
      </c>
      <c r="BH2297">
        <v>0.27123154967109209</v>
      </c>
    </row>
    <row r="2298" spans="1:60" x14ac:dyDescent="0.3">
      <c r="A2298" s="1">
        <v>45694</v>
      </c>
      <c r="B2298">
        <v>12.4716</v>
      </c>
      <c r="C2298" s="1">
        <v>45694</v>
      </c>
      <c r="D2298">
        <v>16.091699999999999</v>
      </c>
      <c r="E2298" s="1">
        <v>44654</v>
      </c>
      <c r="F2298">
        <v>0.2145131810366307</v>
      </c>
      <c r="G2298" s="1">
        <v>45643</v>
      </c>
      <c r="H2298">
        <v>14.101900000000001</v>
      </c>
      <c r="I2298" s="1">
        <v>45643</v>
      </c>
      <c r="J2298">
        <v>16.950199999999999</v>
      </c>
      <c r="K2298" s="1">
        <v>44654</v>
      </c>
      <c r="L2298">
        <v>0.30979376622219845</v>
      </c>
      <c r="M2298" s="1">
        <v>45694</v>
      </c>
      <c r="N2298">
        <v>5.2354000000000003</v>
      </c>
      <c r="O2298" s="1">
        <v>45694</v>
      </c>
      <c r="P2298">
        <v>7.2538999999999998</v>
      </c>
      <c r="Q2298" s="1">
        <v>44654</v>
      </c>
      <c r="R2298">
        <v>8.7818187864562136E-2</v>
      </c>
      <c r="S2298" s="1">
        <v>45694</v>
      </c>
      <c r="T2298">
        <v>7.4638999999999998</v>
      </c>
      <c r="U2298" s="1">
        <v>45694</v>
      </c>
      <c r="V2298">
        <v>8.0818999999999992</v>
      </c>
      <c r="W2298" s="1">
        <v>44654</v>
      </c>
      <c r="X2298">
        <v>0.10105909827613212</v>
      </c>
      <c r="Y2298" s="1">
        <v>45721</v>
      </c>
      <c r="Z2298">
        <v>6.1215000000000002</v>
      </c>
      <c r="AA2298" s="1">
        <v>45721</v>
      </c>
      <c r="AB2298">
        <v>6.0484999999999998</v>
      </c>
      <c r="AC2298" s="1">
        <v>44654</v>
      </c>
      <c r="AD2298">
        <v>7.1017134864877943E-2</v>
      </c>
      <c r="AE2298" s="1">
        <v>45694</v>
      </c>
      <c r="AF2298">
        <v>10.488300000000001</v>
      </c>
      <c r="AG2298" s="1">
        <v>45694</v>
      </c>
      <c r="AH2298">
        <v>14.9361</v>
      </c>
      <c r="AI2298" s="1">
        <v>44654</v>
      </c>
      <c r="AJ2298">
        <v>0.12251266581870754</v>
      </c>
      <c r="AO2298" s="1">
        <v>44654</v>
      </c>
      <c r="AP2298">
        <v>4.7755818128672627E-2</v>
      </c>
      <c r="AU2298" s="1">
        <v>44654</v>
      </c>
      <c r="AV2298">
        <v>6.9507977199243898E-2</v>
      </c>
      <c r="AW2298" s="1">
        <v>45694</v>
      </c>
      <c r="AX2298">
        <v>14.0427</v>
      </c>
      <c r="AY2298" s="1">
        <v>45694</v>
      </c>
      <c r="AZ2298">
        <v>14.7424</v>
      </c>
      <c r="BA2298" s="1">
        <v>44654</v>
      </c>
      <c r="BB2298">
        <v>0.18227167028366095</v>
      </c>
      <c r="BC2298" s="1">
        <v>45694</v>
      </c>
      <c r="BD2298">
        <v>18.9055</v>
      </c>
      <c r="BE2298" s="1">
        <v>45694</v>
      </c>
      <c r="BF2298">
        <v>21.531300000000002</v>
      </c>
      <c r="BG2298" s="1">
        <v>44654</v>
      </c>
      <c r="BH2298">
        <v>0.27123154967109209</v>
      </c>
    </row>
    <row r="2299" spans="1:60" x14ac:dyDescent="0.3">
      <c r="A2299" s="1">
        <v>45695</v>
      </c>
      <c r="B2299">
        <v>12.9353</v>
      </c>
      <c r="C2299" s="1">
        <v>45695</v>
      </c>
      <c r="D2299">
        <v>16.838200000000001</v>
      </c>
      <c r="E2299" s="1">
        <v>44655</v>
      </c>
      <c r="F2299">
        <v>0.21524815858515459</v>
      </c>
      <c r="G2299" s="1">
        <v>45644</v>
      </c>
      <c r="H2299">
        <v>13.999499999999999</v>
      </c>
      <c r="I2299" s="1">
        <v>45644</v>
      </c>
      <c r="J2299">
        <v>17.018699999999999</v>
      </c>
      <c r="K2299" s="1">
        <v>44655</v>
      </c>
      <c r="L2299">
        <v>0.30979548552298225</v>
      </c>
      <c r="M2299" s="1">
        <v>45695</v>
      </c>
      <c r="N2299">
        <v>5.3661000000000003</v>
      </c>
      <c r="O2299" s="1">
        <v>45695</v>
      </c>
      <c r="P2299">
        <v>6.3673000000000002</v>
      </c>
      <c r="Q2299" s="1">
        <v>44655</v>
      </c>
      <c r="R2299">
        <v>8.9323567810947108E-2</v>
      </c>
      <c r="S2299" s="1">
        <v>45695</v>
      </c>
      <c r="T2299">
        <v>7.6162999999999998</v>
      </c>
      <c r="U2299" s="1">
        <v>45695</v>
      </c>
      <c r="V2299">
        <v>8.3135999999999992</v>
      </c>
      <c r="W2299" s="1">
        <v>44655</v>
      </c>
      <c r="X2299">
        <v>0.10141284809513958</v>
      </c>
      <c r="Y2299" s="1">
        <v>45722</v>
      </c>
      <c r="Z2299">
        <v>5.9645000000000001</v>
      </c>
      <c r="AA2299" s="1">
        <v>45722</v>
      </c>
      <c r="AB2299">
        <v>6.1492000000000004</v>
      </c>
      <c r="AC2299" s="1">
        <v>44655</v>
      </c>
      <c r="AD2299">
        <v>7.130212118311606E-2</v>
      </c>
      <c r="AE2299" s="1">
        <v>45695</v>
      </c>
      <c r="AF2299">
        <v>10.949299999999999</v>
      </c>
      <c r="AG2299" s="1">
        <v>45695</v>
      </c>
      <c r="AH2299">
        <v>12.068300000000001</v>
      </c>
      <c r="AI2299" s="1">
        <v>44655</v>
      </c>
      <c r="AJ2299">
        <v>0.12296583680128646</v>
      </c>
      <c r="AO2299" s="1">
        <v>44655</v>
      </c>
      <c r="AP2299">
        <v>4.7641554529012468E-2</v>
      </c>
      <c r="AU2299" s="1">
        <v>44655</v>
      </c>
      <c r="AV2299">
        <v>6.932439077724481E-2</v>
      </c>
      <c r="AW2299" s="1">
        <v>45695</v>
      </c>
      <c r="AX2299">
        <v>14.581899999999999</v>
      </c>
      <c r="AY2299" s="1">
        <v>45695</v>
      </c>
      <c r="AZ2299">
        <v>15.0143</v>
      </c>
      <c r="BA2299" s="1">
        <v>44655</v>
      </c>
      <c r="BB2299">
        <v>0.18254195062495462</v>
      </c>
      <c r="BC2299" s="1">
        <v>45695</v>
      </c>
      <c r="BD2299">
        <v>19.487200000000001</v>
      </c>
      <c r="BE2299" s="1">
        <v>45695</v>
      </c>
      <c r="BF2299">
        <v>21.919599999999999</v>
      </c>
      <c r="BG2299" s="1">
        <v>44655</v>
      </c>
      <c r="BH2299">
        <v>0.27130804336209946</v>
      </c>
    </row>
    <row r="2300" spans="1:60" x14ac:dyDescent="0.3">
      <c r="A2300" s="1">
        <v>45698</v>
      </c>
      <c r="B2300">
        <v>12.4838</v>
      </c>
      <c r="C2300" s="1">
        <v>45698</v>
      </c>
      <c r="D2300">
        <v>16.183499999999999</v>
      </c>
      <c r="E2300" s="1">
        <v>44656</v>
      </c>
      <c r="F2300">
        <v>0.21320046712275798</v>
      </c>
      <c r="G2300" s="1">
        <v>45645</v>
      </c>
      <c r="H2300">
        <v>15.728400000000001</v>
      </c>
      <c r="I2300" s="1">
        <v>45645</v>
      </c>
      <c r="J2300">
        <v>19.2698</v>
      </c>
      <c r="K2300" s="1">
        <v>44656</v>
      </c>
      <c r="L2300">
        <v>0.3097892536438126</v>
      </c>
      <c r="M2300" s="1">
        <v>45698</v>
      </c>
      <c r="N2300">
        <v>5.6087999999999996</v>
      </c>
      <c r="O2300" s="1">
        <v>45698</v>
      </c>
      <c r="P2300">
        <v>7.2793999999999999</v>
      </c>
      <c r="Q2300" s="1">
        <v>44656</v>
      </c>
      <c r="R2300">
        <v>9.1642419253946908E-2</v>
      </c>
      <c r="S2300" s="1">
        <v>45698</v>
      </c>
      <c r="T2300">
        <v>7.5023</v>
      </c>
      <c r="U2300" s="1">
        <v>45698</v>
      </c>
      <c r="V2300">
        <v>8.0801999999999996</v>
      </c>
      <c r="W2300" s="1">
        <v>44656</v>
      </c>
      <c r="X2300">
        <v>0.10627600979957666</v>
      </c>
      <c r="Y2300" s="1">
        <v>45723</v>
      </c>
      <c r="Z2300">
        <v>5.5891000000000002</v>
      </c>
      <c r="AA2300" s="1">
        <v>45723</v>
      </c>
      <c r="AB2300">
        <v>5.8209</v>
      </c>
      <c r="AC2300" s="1">
        <v>44656</v>
      </c>
      <c r="AD2300">
        <v>7.4478035595913802E-2</v>
      </c>
      <c r="AE2300" s="1">
        <v>45698</v>
      </c>
      <c r="AF2300">
        <v>10.5421</v>
      </c>
      <c r="AG2300" s="1">
        <v>45698</v>
      </c>
      <c r="AH2300">
        <v>12.514699999999999</v>
      </c>
      <c r="AI2300" s="1">
        <v>44656</v>
      </c>
      <c r="AJ2300">
        <v>0.12546265955067723</v>
      </c>
      <c r="AO2300" s="1">
        <v>44656</v>
      </c>
      <c r="AP2300">
        <v>4.8799544721631859E-2</v>
      </c>
      <c r="AU2300" s="1">
        <v>44656</v>
      </c>
      <c r="AV2300">
        <v>6.9372692814072878E-2</v>
      </c>
      <c r="AW2300" s="1">
        <v>45698</v>
      </c>
      <c r="AX2300">
        <v>14.1844</v>
      </c>
      <c r="AY2300" s="1">
        <v>45698</v>
      </c>
      <c r="AZ2300">
        <v>14.8256</v>
      </c>
      <c r="BA2300" s="1">
        <v>44656</v>
      </c>
      <c r="BB2300">
        <v>0.18736127306575606</v>
      </c>
      <c r="BC2300" s="1">
        <v>45698</v>
      </c>
      <c r="BD2300">
        <v>18.9513</v>
      </c>
      <c r="BE2300" s="1">
        <v>45698</v>
      </c>
      <c r="BF2300">
        <v>21.2835</v>
      </c>
      <c r="BG2300" s="1">
        <v>44656</v>
      </c>
      <c r="BH2300">
        <v>0.26736576033638132</v>
      </c>
    </row>
    <row r="2301" spans="1:60" x14ac:dyDescent="0.3">
      <c r="A2301" s="1">
        <v>45699</v>
      </c>
      <c r="B2301">
        <v>12.527699999999999</v>
      </c>
      <c r="C2301" s="1">
        <v>45699</v>
      </c>
      <c r="D2301">
        <v>16.2348</v>
      </c>
      <c r="E2301" s="1">
        <v>44657</v>
      </c>
      <c r="F2301">
        <v>0.21401358647851954</v>
      </c>
      <c r="G2301" s="1">
        <v>45646</v>
      </c>
      <c r="H2301">
        <v>15.280099999999999</v>
      </c>
      <c r="I2301" s="1">
        <v>45646</v>
      </c>
      <c r="J2301">
        <v>18.794599999999999</v>
      </c>
      <c r="K2301" s="1">
        <v>44657</v>
      </c>
      <c r="L2301">
        <v>0.31159394360397846</v>
      </c>
      <c r="M2301" s="1">
        <v>45699</v>
      </c>
      <c r="N2301">
        <v>5.6287000000000003</v>
      </c>
      <c r="O2301" s="1">
        <v>45699</v>
      </c>
      <c r="P2301">
        <v>7.1319999999999997</v>
      </c>
      <c r="Q2301" s="1">
        <v>44657</v>
      </c>
      <c r="R2301">
        <v>9.275713329975116E-2</v>
      </c>
      <c r="S2301" s="1">
        <v>45699</v>
      </c>
      <c r="T2301">
        <v>7.5766</v>
      </c>
      <c r="U2301" s="1">
        <v>45699</v>
      </c>
      <c r="V2301">
        <v>8.2042999999999999</v>
      </c>
      <c r="W2301" s="1">
        <v>44657</v>
      </c>
      <c r="X2301">
        <v>0.10667178575843465</v>
      </c>
      <c r="Y2301" s="1">
        <v>45726</v>
      </c>
      <c r="Z2301">
        <v>5.9127999999999998</v>
      </c>
      <c r="AA2301" s="1">
        <v>45726</v>
      </c>
      <c r="AB2301">
        <v>6.1523000000000003</v>
      </c>
      <c r="AC2301" s="1">
        <v>44657</v>
      </c>
      <c r="AD2301">
        <v>7.4858503774609772E-2</v>
      </c>
      <c r="AE2301" s="1">
        <v>45699</v>
      </c>
      <c r="AF2301">
        <v>10.721500000000001</v>
      </c>
      <c r="AG2301" s="1">
        <v>45699</v>
      </c>
      <c r="AH2301">
        <v>9.8778000000000006</v>
      </c>
      <c r="AI2301" s="1">
        <v>44657</v>
      </c>
      <c r="AJ2301">
        <v>0.12549806035073044</v>
      </c>
      <c r="AO2301" s="1">
        <v>44657</v>
      </c>
      <c r="AP2301">
        <v>4.8762545616592122E-2</v>
      </c>
      <c r="AU2301" s="1">
        <v>44657</v>
      </c>
      <c r="AV2301">
        <v>7.1648103877772568E-2</v>
      </c>
      <c r="AW2301" s="1">
        <v>45699</v>
      </c>
      <c r="AX2301">
        <v>14.1493</v>
      </c>
      <c r="AY2301" s="1">
        <v>45699</v>
      </c>
      <c r="AZ2301">
        <v>14.605</v>
      </c>
      <c r="BA2301" s="1">
        <v>44657</v>
      </c>
      <c r="BB2301">
        <v>0.18761738389592081</v>
      </c>
      <c r="BC2301" s="1">
        <v>45699</v>
      </c>
      <c r="BD2301">
        <v>18.9331</v>
      </c>
      <c r="BE2301" s="1">
        <v>45699</v>
      </c>
      <c r="BF2301">
        <v>21.2836</v>
      </c>
      <c r="BG2301" s="1">
        <v>44657</v>
      </c>
      <c r="BH2301">
        <v>0.2683384111561759</v>
      </c>
    </row>
    <row r="2302" spans="1:60" x14ac:dyDescent="0.3">
      <c r="A2302" s="1">
        <v>45700</v>
      </c>
      <c r="B2302">
        <v>12.6525</v>
      </c>
      <c r="C2302" s="1">
        <v>45700</v>
      </c>
      <c r="D2302">
        <v>16.478100000000001</v>
      </c>
      <c r="E2302" s="1">
        <v>44658</v>
      </c>
      <c r="F2302">
        <v>0.21414045377764271</v>
      </c>
      <c r="G2302" s="1">
        <v>45649</v>
      </c>
      <c r="H2302">
        <v>14.9482</v>
      </c>
      <c r="I2302" s="1">
        <v>45649</v>
      </c>
      <c r="J2302">
        <v>18.261299999999999</v>
      </c>
      <c r="K2302" s="1">
        <v>44658</v>
      </c>
      <c r="L2302">
        <v>0.31166273622988555</v>
      </c>
      <c r="M2302" s="1">
        <v>45700</v>
      </c>
      <c r="N2302">
        <v>5.2949000000000002</v>
      </c>
      <c r="O2302" s="1">
        <v>45700</v>
      </c>
      <c r="P2302">
        <v>7.0528000000000004</v>
      </c>
      <c r="Q2302" s="1">
        <v>44658</v>
      </c>
      <c r="R2302">
        <v>9.2703147791895354E-2</v>
      </c>
      <c r="S2302" s="1">
        <v>45700</v>
      </c>
      <c r="T2302">
        <v>7.3814000000000002</v>
      </c>
      <c r="U2302" s="1">
        <v>45700</v>
      </c>
      <c r="V2302">
        <v>8.2784999999999993</v>
      </c>
      <c r="W2302" s="1">
        <v>44658</v>
      </c>
      <c r="X2302">
        <v>0.10671184478853132</v>
      </c>
      <c r="Y2302" s="1">
        <v>45727</v>
      </c>
      <c r="Z2302">
        <v>5.0335000000000001</v>
      </c>
      <c r="AA2302" s="1">
        <v>45727</v>
      </c>
      <c r="AB2302">
        <v>5.3650000000000002</v>
      </c>
      <c r="AC2302" s="1">
        <v>44658</v>
      </c>
      <c r="AD2302">
        <v>7.4814836224645145E-2</v>
      </c>
      <c r="AE2302" s="1">
        <v>45700</v>
      </c>
      <c r="AF2302">
        <v>11.900700000000001</v>
      </c>
      <c r="AG2302" s="1">
        <v>45700</v>
      </c>
      <c r="AH2302">
        <v>14.460699999999999</v>
      </c>
      <c r="AI2302" s="1">
        <v>44658</v>
      </c>
      <c r="AJ2302">
        <v>0.12552796384279385</v>
      </c>
      <c r="AO2302" s="1">
        <v>44658</v>
      </c>
      <c r="AP2302">
        <v>4.8914248596284238E-2</v>
      </c>
      <c r="AU2302" s="1">
        <v>44658</v>
      </c>
      <c r="AV2302">
        <v>7.1650090971021985E-2</v>
      </c>
      <c r="AW2302" s="1">
        <v>45700</v>
      </c>
      <c r="AX2302">
        <v>14.0329</v>
      </c>
      <c r="AY2302" s="1">
        <v>45700</v>
      </c>
      <c r="AZ2302">
        <v>14.7806</v>
      </c>
      <c r="BA2302" s="1">
        <v>44658</v>
      </c>
      <c r="BB2302">
        <v>0.18765986624159911</v>
      </c>
      <c r="BC2302" s="1">
        <v>45700</v>
      </c>
      <c r="BD2302">
        <v>18.811599999999999</v>
      </c>
      <c r="BE2302" s="1">
        <v>45700</v>
      </c>
      <c r="BF2302">
        <v>21.471399999999999</v>
      </c>
      <c r="BG2302" s="1">
        <v>44658</v>
      </c>
      <c r="BH2302">
        <v>0.2674742081261387</v>
      </c>
    </row>
    <row r="2303" spans="1:60" x14ac:dyDescent="0.3">
      <c r="A2303" s="1">
        <v>45701</v>
      </c>
      <c r="B2303">
        <v>12.274699999999999</v>
      </c>
      <c r="C2303" s="1">
        <v>45701</v>
      </c>
      <c r="D2303">
        <v>15.9613</v>
      </c>
      <c r="E2303" s="1">
        <v>44659</v>
      </c>
      <c r="F2303">
        <v>0.21417617132655523</v>
      </c>
      <c r="G2303" s="1">
        <v>45653</v>
      </c>
      <c r="H2303">
        <v>14.3034</v>
      </c>
      <c r="I2303" s="1">
        <v>45653</v>
      </c>
      <c r="J2303">
        <v>17.299099999999999</v>
      </c>
      <c r="K2303" s="1">
        <v>44659</v>
      </c>
      <c r="L2303">
        <v>0.31233436853150126</v>
      </c>
      <c r="M2303" s="1">
        <v>45701</v>
      </c>
      <c r="N2303">
        <v>5.1882999999999999</v>
      </c>
      <c r="O2303" s="1">
        <v>45701</v>
      </c>
      <c r="P2303">
        <v>6.8474000000000004</v>
      </c>
      <c r="Q2303" s="1">
        <v>44659</v>
      </c>
      <c r="R2303">
        <v>9.3246552572918542E-2</v>
      </c>
      <c r="S2303" s="1">
        <v>45701</v>
      </c>
      <c r="T2303">
        <v>7.0990000000000002</v>
      </c>
      <c r="U2303" s="1">
        <v>45701</v>
      </c>
      <c r="V2303">
        <v>8.0246999999999993</v>
      </c>
      <c r="W2303" s="1">
        <v>44659</v>
      </c>
      <c r="X2303">
        <v>0.10750342260281216</v>
      </c>
      <c r="Y2303" s="1">
        <v>45728</v>
      </c>
      <c r="Z2303">
        <v>6.1237000000000004</v>
      </c>
      <c r="AA2303" s="1">
        <v>45728</v>
      </c>
      <c r="AB2303">
        <v>6.2385999999999999</v>
      </c>
      <c r="AC2303" s="1">
        <v>44659</v>
      </c>
      <c r="AD2303">
        <v>7.5029914819331245E-2</v>
      </c>
      <c r="AE2303" s="1">
        <v>45701</v>
      </c>
      <c r="AF2303">
        <v>8.8678000000000008</v>
      </c>
      <c r="AG2303" s="1">
        <v>45701</v>
      </c>
      <c r="AH2303">
        <v>9.3239000000000001</v>
      </c>
      <c r="AI2303" s="1">
        <v>44659</v>
      </c>
      <c r="AJ2303">
        <v>0.12630438216734752</v>
      </c>
      <c r="AO2303" s="1">
        <v>44659</v>
      </c>
      <c r="AP2303">
        <v>4.8905599324073595E-2</v>
      </c>
      <c r="AU2303" s="1">
        <v>44659</v>
      </c>
      <c r="AV2303">
        <v>7.1573292108442904E-2</v>
      </c>
      <c r="AW2303" s="1">
        <v>45701</v>
      </c>
      <c r="AX2303">
        <v>13.6066</v>
      </c>
      <c r="AY2303" s="1">
        <v>45701</v>
      </c>
      <c r="AZ2303">
        <v>14.3104</v>
      </c>
      <c r="BA2303" s="1">
        <v>44659</v>
      </c>
      <c r="BB2303">
        <v>0.18833800528960945</v>
      </c>
      <c r="BC2303" s="1">
        <v>45701</v>
      </c>
      <c r="BD2303">
        <v>18.159099999999999</v>
      </c>
      <c r="BE2303" s="1">
        <v>45701</v>
      </c>
      <c r="BF2303">
        <v>21.128900000000002</v>
      </c>
      <c r="BG2303" s="1">
        <v>44659</v>
      </c>
      <c r="BH2303">
        <v>0.2677284568150442</v>
      </c>
    </row>
    <row r="2304" spans="1:60" x14ac:dyDescent="0.3">
      <c r="A2304" s="1">
        <v>45702</v>
      </c>
      <c r="B2304">
        <v>12.222300000000001</v>
      </c>
      <c r="C2304" s="1">
        <v>45702</v>
      </c>
      <c r="D2304">
        <v>15.9307</v>
      </c>
      <c r="E2304" s="1">
        <v>44660</v>
      </c>
      <c r="F2304">
        <v>0.21417617132655523</v>
      </c>
      <c r="G2304" s="1">
        <v>45656</v>
      </c>
      <c r="H2304">
        <v>14.648300000000001</v>
      </c>
      <c r="I2304" s="1">
        <v>45656</v>
      </c>
      <c r="J2304">
        <v>17.531700000000001</v>
      </c>
      <c r="K2304" s="1">
        <v>44660</v>
      </c>
      <c r="L2304">
        <v>0.31233436853150126</v>
      </c>
      <c r="M2304" s="1">
        <v>45702</v>
      </c>
      <c r="N2304">
        <v>4.6310000000000002</v>
      </c>
      <c r="O2304" s="1">
        <v>45702</v>
      </c>
      <c r="P2304">
        <v>6.6717000000000004</v>
      </c>
      <c r="Q2304" s="1">
        <v>44660</v>
      </c>
      <c r="R2304">
        <v>9.3246552572918542E-2</v>
      </c>
      <c r="S2304" s="1">
        <v>45702</v>
      </c>
      <c r="T2304">
        <v>7.2827000000000002</v>
      </c>
      <c r="U2304" s="1">
        <v>45702</v>
      </c>
      <c r="V2304">
        <v>7.7835000000000001</v>
      </c>
      <c r="W2304" s="1">
        <v>44660</v>
      </c>
      <c r="X2304">
        <v>0.10750342260281216</v>
      </c>
      <c r="Y2304" s="1">
        <v>45729</v>
      </c>
      <c r="Z2304">
        <v>6.1524999999999999</v>
      </c>
      <c r="AA2304" s="1">
        <v>45729</v>
      </c>
      <c r="AB2304">
        <v>6.0827</v>
      </c>
      <c r="AC2304" s="1">
        <v>44660</v>
      </c>
      <c r="AD2304">
        <v>7.5029914819331245E-2</v>
      </c>
      <c r="AE2304" s="1">
        <v>45702</v>
      </c>
      <c r="AF2304">
        <v>9.01</v>
      </c>
      <c r="AG2304" s="1">
        <v>45702</v>
      </c>
      <c r="AH2304">
        <v>10.24</v>
      </c>
      <c r="AI2304" s="1">
        <v>44660</v>
      </c>
      <c r="AJ2304">
        <v>0.12630438216734752</v>
      </c>
      <c r="AO2304" s="1">
        <v>44660</v>
      </c>
      <c r="AP2304">
        <v>4.8905599324073595E-2</v>
      </c>
      <c r="AU2304" s="1">
        <v>44660</v>
      </c>
      <c r="AV2304">
        <v>7.1573292108442904E-2</v>
      </c>
      <c r="AW2304" s="1">
        <v>45702</v>
      </c>
      <c r="AX2304">
        <v>14.0091</v>
      </c>
      <c r="AY2304" s="1">
        <v>45702</v>
      </c>
      <c r="AZ2304">
        <v>14.308199999999999</v>
      </c>
      <c r="BA2304" s="1">
        <v>44660</v>
      </c>
      <c r="BB2304">
        <v>0.18833800528960945</v>
      </c>
      <c r="BC2304" s="1">
        <v>45702</v>
      </c>
      <c r="BD2304">
        <v>18.411799999999999</v>
      </c>
      <c r="BE2304" s="1">
        <v>45702</v>
      </c>
      <c r="BF2304">
        <v>21.073499999999999</v>
      </c>
      <c r="BG2304" s="1">
        <v>44660</v>
      </c>
      <c r="BH2304">
        <v>0.2677284568150442</v>
      </c>
    </row>
    <row r="2305" spans="1:60" x14ac:dyDescent="0.3">
      <c r="A2305" s="1">
        <v>45706</v>
      </c>
      <c r="B2305">
        <v>12.1181</v>
      </c>
      <c r="C2305" s="1">
        <v>45706</v>
      </c>
      <c r="D2305">
        <v>15.6698</v>
      </c>
      <c r="E2305" s="1">
        <v>44661</v>
      </c>
      <c r="F2305">
        <v>0.21417617132655523</v>
      </c>
      <c r="G2305" s="1">
        <v>45659</v>
      </c>
      <c r="H2305">
        <v>14.466900000000001</v>
      </c>
      <c r="I2305" s="1">
        <v>45659</v>
      </c>
      <c r="J2305">
        <v>17.3386</v>
      </c>
      <c r="K2305" s="1">
        <v>44661</v>
      </c>
      <c r="L2305">
        <v>0.31233436853150126</v>
      </c>
      <c r="M2305" s="1">
        <v>45706</v>
      </c>
      <c r="N2305">
        <v>4.7816999999999998</v>
      </c>
      <c r="O2305" s="1">
        <v>45706</v>
      </c>
      <c r="P2305">
        <v>7.1879</v>
      </c>
      <c r="Q2305" s="1">
        <v>44661</v>
      </c>
      <c r="R2305">
        <v>9.3246552572918542E-2</v>
      </c>
      <c r="S2305" s="1">
        <v>45706</v>
      </c>
      <c r="T2305">
        <v>6.9401000000000002</v>
      </c>
      <c r="U2305" s="1">
        <v>45706</v>
      </c>
      <c r="V2305">
        <v>7.6894999999999998</v>
      </c>
      <c r="W2305" s="1">
        <v>44661</v>
      </c>
      <c r="X2305">
        <v>0.10750342260281216</v>
      </c>
      <c r="Y2305" s="1">
        <v>45730</v>
      </c>
      <c r="Z2305">
        <v>6.6896000000000004</v>
      </c>
      <c r="AA2305" s="1">
        <v>45730</v>
      </c>
      <c r="AB2305">
        <v>6.8910999999999998</v>
      </c>
      <c r="AC2305" s="1">
        <v>44661</v>
      </c>
      <c r="AD2305">
        <v>7.5029914819331245E-2</v>
      </c>
      <c r="AE2305" s="1">
        <v>45706</v>
      </c>
      <c r="AF2305">
        <v>9.4597999999999995</v>
      </c>
      <c r="AG2305" s="1">
        <v>45706</v>
      </c>
      <c r="AH2305">
        <v>12.971</v>
      </c>
      <c r="AI2305" s="1">
        <v>44661</v>
      </c>
      <c r="AJ2305">
        <v>0.12630438216734752</v>
      </c>
      <c r="AO2305" s="1">
        <v>44661</v>
      </c>
      <c r="AP2305">
        <v>4.8905599324073595E-2</v>
      </c>
      <c r="AU2305" s="1">
        <v>44661</v>
      </c>
      <c r="AV2305">
        <v>7.1573292108442904E-2</v>
      </c>
      <c r="AW2305" s="1">
        <v>45706</v>
      </c>
      <c r="AX2305">
        <v>13.9841</v>
      </c>
      <c r="AY2305" s="1">
        <v>45706</v>
      </c>
      <c r="AZ2305">
        <v>14.2033</v>
      </c>
      <c r="BA2305" s="1">
        <v>44661</v>
      </c>
      <c r="BB2305">
        <v>0.18833800528960945</v>
      </c>
      <c r="BC2305" s="1">
        <v>45706</v>
      </c>
      <c r="BD2305">
        <v>18.479900000000001</v>
      </c>
      <c r="BE2305" s="1">
        <v>45706</v>
      </c>
      <c r="BF2305">
        <v>20.6874</v>
      </c>
      <c r="BG2305" s="1">
        <v>44661</v>
      </c>
      <c r="BH2305">
        <v>0.2677284568150442</v>
      </c>
    </row>
    <row r="2306" spans="1:60" x14ac:dyDescent="0.3">
      <c r="A2306" s="1">
        <v>45707</v>
      </c>
      <c r="B2306">
        <v>12.0601</v>
      </c>
      <c r="C2306" s="1">
        <v>45707</v>
      </c>
      <c r="D2306">
        <v>15.594799999999999</v>
      </c>
      <c r="E2306" s="1">
        <v>44662</v>
      </c>
      <c r="F2306">
        <v>0.21575472276768118</v>
      </c>
      <c r="G2306" s="1">
        <v>45660</v>
      </c>
      <c r="H2306">
        <v>14.796200000000001</v>
      </c>
      <c r="I2306" s="1">
        <v>45660</v>
      </c>
      <c r="J2306">
        <v>17.6402</v>
      </c>
      <c r="K2306" s="1">
        <v>44662</v>
      </c>
      <c r="L2306">
        <v>0.31160412587354874</v>
      </c>
      <c r="M2306" s="1">
        <v>45707</v>
      </c>
      <c r="N2306">
        <v>4.9649999999999999</v>
      </c>
      <c r="O2306" s="1">
        <v>45707</v>
      </c>
      <c r="P2306">
        <v>5.9728000000000003</v>
      </c>
      <c r="Q2306" s="1">
        <v>44662</v>
      </c>
      <c r="R2306">
        <v>9.3297937653733953E-2</v>
      </c>
      <c r="S2306" s="1">
        <v>45707</v>
      </c>
      <c r="T2306">
        <v>7.4832000000000001</v>
      </c>
      <c r="U2306" s="1">
        <v>45707</v>
      </c>
      <c r="V2306">
        <v>6.7516999999999996</v>
      </c>
      <c r="W2306" s="1">
        <v>44662</v>
      </c>
      <c r="X2306">
        <v>0.10835906971747175</v>
      </c>
      <c r="Y2306" s="1">
        <v>45733</v>
      </c>
      <c r="Z2306">
        <v>14.3628</v>
      </c>
      <c r="AA2306" s="1">
        <v>45733</v>
      </c>
      <c r="AB2306">
        <v>15.1206</v>
      </c>
      <c r="AC2306" s="1">
        <v>44662</v>
      </c>
      <c r="AD2306">
        <v>7.5629351105214515E-2</v>
      </c>
      <c r="AE2306" s="1">
        <v>45707</v>
      </c>
      <c r="AF2306">
        <v>10.5009</v>
      </c>
      <c r="AG2306" s="1">
        <v>45707</v>
      </c>
      <c r="AH2306">
        <v>13.557700000000001</v>
      </c>
      <c r="AI2306" s="1">
        <v>44662</v>
      </c>
      <c r="AJ2306">
        <v>0.1277669641289686</v>
      </c>
      <c r="AO2306" s="1">
        <v>44662</v>
      </c>
      <c r="AP2306">
        <v>4.9884306015093964E-2</v>
      </c>
      <c r="AU2306" s="1">
        <v>44662</v>
      </c>
      <c r="AV2306">
        <v>7.1702248223463896E-2</v>
      </c>
      <c r="AW2306" s="1">
        <v>45707</v>
      </c>
      <c r="AX2306">
        <v>13.716799999999999</v>
      </c>
      <c r="AY2306" s="1">
        <v>45707</v>
      </c>
      <c r="AZ2306">
        <v>14.036</v>
      </c>
      <c r="BA2306" s="1">
        <v>44662</v>
      </c>
      <c r="BB2306">
        <v>0.18953261704793209</v>
      </c>
      <c r="BC2306" s="1">
        <v>45707</v>
      </c>
      <c r="BD2306">
        <v>17.874500000000001</v>
      </c>
      <c r="BE2306" s="1">
        <v>45707</v>
      </c>
      <c r="BF2306">
        <v>20.7989</v>
      </c>
      <c r="BG2306" s="1">
        <v>44662</v>
      </c>
      <c r="BH2306">
        <v>0.26690298996519751</v>
      </c>
    </row>
    <row r="2307" spans="1:60" x14ac:dyDescent="0.3">
      <c r="A2307" s="1">
        <v>45708</v>
      </c>
      <c r="B2307">
        <v>12.071300000000001</v>
      </c>
      <c r="C2307" s="1">
        <v>45708</v>
      </c>
      <c r="D2307">
        <v>15.8284</v>
      </c>
      <c r="E2307" s="1">
        <v>44663</v>
      </c>
      <c r="F2307">
        <v>0.21567272184449809</v>
      </c>
      <c r="G2307" s="1">
        <v>45663</v>
      </c>
      <c r="H2307">
        <v>14.1721</v>
      </c>
      <c r="I2307" s="1">
        <v>45663</v>
      </c>
      <c r="J2307">
        <v>16.572700000000001</v>
      </c>
      <c r="K2307" s="1">
        <v>44663</v>
      </c>
      <c r="L2307">
        <v>0.3110062930065724</v>
      </c>
      <c r="M2307" s="1">
        <v>45708</v>
      </c>
      <c r="N2307">
        <v>4.7186000000000003</v>
      </c>
      <c r="O2307" s="1">
        <v>45708</v>
      </c>
      <c r="P2307">
        <v>5.5412999999999997</v>
      </c>
      <c r="Q2307" s="1">
        <v>44663</v>
      </c>
      <c r="R2307">
        <v>9.4803547743315036E-2</v>
      </c>
      <c r="S2307" s="1">
        <v>45708</v>
      </c>
      <c r="T2307">
        <v>7.8075999999999999</v>
      </c>
      <c r="U2307" s="1">
        <v>45708</v>
      </c>
      <c r="V2307">
        <v>8.0068999999999999</v>
      </c>
      <c r="W2307" s="1">
        <v>44663</v>
      </c>
      <c r="X2307">
        <v>0.10844824767388896</v>
      </c>
      <c r="Y2307" s="1">
        <v>45734</v>
      </c>
      <c r="Z2307">
        <v>7.4630999999999998</v>
      </c>
      <c r="AA2307" s="1">
        <v>45734</v>
      </c>
      <c r="AB2307">
        <v>7.5457999999999998</v>
      </c>
      <c r="AC2307" s="1">
        <v>44663</v>
      </c>
      <c r="AD2307">
        <v>7.5980779097959139E-2</v>
      </c>
      <c r="AE2307" s="1">
        <v>45708</v>
      </c>
      <c r="AF2307">
        <v>16.982299999999999</v>
      </c>
      <c r="AG2307" s="1">
        <v>45708</v>
      </c>
      <c r="AH2307">
        <v>17.0261</v>
      </c>
      <c r="AI2307" s="1">
        <v>44663</v>
      </c>
      <c r="AJ2307">
        <v>0.12824788690436634</v>
      </c>
      <c r="AO2307" s="1">
        <v>44663</v>
      </c>
      <c r="AP2307">
        <v>5.0102656304639795E-2</v>
      </c>
      <c r="AU2307" s="1">
        <v>44663</v>
      </c>
      <c r="AV2307">
        <v>7.1557696232854226E-2</v>
      </c>
      <c r="AW2307" s="1">
        <v>45708</v>
      </c>
      <c r="AX2307">
        <v>13.671099999999999</v>
      </c>
      <c r="AY2307" s="1">
        <v>45708</v>
      </c>
      <c r="AZ2307">
        <v>14.166</v>
      </c>
      <c r="BA2307" s="1">
        <v>44663</v>
      </c>
      <c r="BB2307">
        <v>0.18951700250719103</v>
      </c>
      <c r="BC2307" s="1">
        <v>45708</v>
      </c>
      <c r="BD2307">
        <v>18.1127</v>
      </c>
      <c r="BE2307" s="1">
        <v>45708</v>
      </c>
      <c r="BF2307">
        <v>20.969000000000001</v>
      </c>
      <c r="BG2307" s="1">
        <v>44663</v>
      </c>
      <c r="BH2307">
        <v>0.26671911241588164</v>
      </c>
    </row>
    <row r="2308" spans="1:60" x14ac:dyDescent="0.3">
      <c r="A2308" s="1">
        <v>45709</v>
      </c>
      <c r="B2308">
        <v>13.3865</v>
      </c>
      <c r="C2308" s="1">
        <v>45709</v>
      </c>
      <c r="D2308">
        <v>17.652100000000001</v>
      </c>
      <c r="E2308" s="1">
        <v>44664</v>
      </c>
      <c r="F2308">
        <v>0.21539071469004376</v>
      </c>
      <c r="G2308" s="1">
        <v>45664</v>
      </c>
      <c r="H2308">
        <v>14.2453</v>
      </c>
      <c r="I2308" s="1">
        <v>45664</v>
      </c>
      <c r="J2308">
        <v>16.812799999999999</v>
      </c>
      <c r="K2308" s="1">
        <v>44664</v>
      </c>
      <c r="L2308">
        <v>0.31099340979873313</v>
      </c>
      <c r="M2308" s="1">
        <v>45709</v>
      </c>
      <c r="N2308">
        <v>5.0103</v>
      </c>
      <c r="O2308" s="1">
        <v>45709</v>
      </c>
      <c r="P2308">
        <v>6.4782000000000002</v>
      </c>
      <c r="Q2308" s="1">
        <v>44664</v>
      </c>
      <c r="R2308">
        <v>9.5680387282351981E-2</v>
      </c>
      <c r="S2308" s="1">
        <v>45709</v>
      </c>
      <c r="T2308">
        <v>7.0281000000000002</v>
      </c>
      <c r="U2308" s="1">
        <v>45709</v>
      </c>
      <c r="V2308">
        <v>7.3498999999999999</v>
      </c>
      <c r="W2308" s="1">
        <v>44664</v>
      </c>
      <c r="X2308">
        <v>0.10889362976298775</v>
      </c>
      <c r="Y2308" s="1">
        <v>45735</v>
      </c>
      <c r="Z2308">
        <v>8.6066000000000003</v>
      </c>
      <c r="AA2308" s="1">
        <v>45735</v>
      </c>
      <c r="AB2308">
        <v>8.6631</v>
      </c>
      <c r="AC2308" s="1">
        <v>44664</v>
      </c>
      <c r="AD2308">
        <v>7.6360980699183054E-2</v>
      </c>
      <c r="AE2308" s="1">
        <v>45709</v>
      </c>
      <c r="AF2308">
        <v>5.8441000000000001</v>
      </c>
      <c r="AG2308" s="1">
        <v>45709</v>
      </c>
      <c r="AH2308">
        <v>9.4612999999999996</v>
      </c>
      <c r="AI2308" s="1">
        <v>44664</v>
      </c>
      <c r="AJ2308">
        <v>0.12848236862148105</v>
      </c>
      <c r="AO2308" s="1">
        <v>44664</v>
      </c>
      <c r="AP2308">
        <v>5.0117851866744119E-2</v>
      </c>
      <c r="AU2308" s="1">
        <v>44664</v>
      </c>
      <c r="AV2308">
        <v>7.1597892067819691E-2</v>
      </c>
      <c r="AW2308" s="1">
        <v>45709</v>
      </c>
      <c r="AX2308">
        <v>13.679399999999999</v>
      </c>
      <c r="AY2308" s="1">
        <v>45709</v>
      </c>
      <c r="AZ2308">
        <v>14.253399999999999</v>
      </c>
      <c r="BA2308" s="1">
        <v>44664</v>
      </c>
      <c r="BB2308">
        <v>0.18834828625266498</v>
      </c>
      <c r="BC2308" s="1">
        <v>45709</v>
      </c>
      <c r="BD2308">
        <v>19.6967</v>
      </c>
      <c r="BE2308" s="1">
        <v>45709</v>
      </c>
      <c r="BF2308">
        <v>22.581199999999999</v>
      </c>
      <c r="BG2308" s="1">
        <v>44664</v>
      </c>
      <c r="BH2308">
        <v>0.26957822776205476</v>
      </c>
    </row>
    <row r="2309" spans="1:60" x14ac:dyDescent="0.3">
      <c r="A2309" s="1">
        <v>45712</v>
      </c>
      <c r="B2309">
        <v>13.7873</v>
      </c>
      <c r="C2309" s="1">
        <v>45712</v>
      </c>
      <c r="D2309">
        <v>18.015999999999998</v>
      </c>
      <c r="E2309" s="1">
        <v>44665</v>
      </c>
      <c r="F2309">
        <v>0.21661871007154798</v>
      </c>
      <c r="G2309" s="1">
        <v>45665</v>
      </c>
      <c r="H2309">
        <v>14.694599999999999</v>
      </c>
      <c r="I2309" s="1">
        <v>45665</v>
      </c>
      <c r="J2309">
        <v>17.461300000000001</v>
      </c>
      <c r="K2309" s="1">
        <v>44665</v>
      </c>
      <c r="L2309">
        <v>0.31082155193127708</v>
      </c>
      <c r="M2309" s="1">
        <v>45712</v>
      </c>
      <c r="N2309">
        <v>5.2096</v>
      </c>
      <c r="O2309" s="1">
        <v>45712</v>
      </c>
      <c r="P2309">
        <v>7.1421999999999999</v>
      </c>
      <c r="Q2309" s="1">
        <v>44665</v>
      </c>
      <c r="R2309">
        <v>9.6403327031791719E-2</v>
      </c>
      <c r="S2309" s="1">
        <v>45712</v>
      </c>
      <c r="T2309">
        <v>6.5658000000000003</v>
      </c>
      <c r="U2309" s="1">
        <v>45712</v>
      </c>
      <c r="V2309">
        <v>7.2515999999999998</v>
      </c>
      <c r="W2309" s="1">
        <v>44665</v>
      </c>
      <c r="X2309">
        <v>0.10980743109677614</v>
      </c>
      <c r="Y2309" s="1">
        <v>45736</v>
      </c>
      <c r="Z2309">
        <v>12.1662</v>
      </c>
      <c r="AA2309" s="1">
        <v>45736</v>
      </c>
      <c r="AB2309">
        <v>15.3203</v>
      </c>
      <c r="AC2309" s="1">
        <v>44665</v>
      </c>
      <c r="AD2309">
        <v>7.7200907508381517E-2</v>
      </c>
      <c r="AE2309" s="1">
        <v>45712</v>
      </c>
      <c r="AF2309">
        <v>10.164999999999999</v>
      </c>
      <c r="AG2309" s="1">
        <v>45712</v>
      </c>
      <c r="AH2309">
        <v>7.9837999999999996</v>
      </c>
      <c r="AI2309" s="1">
        <v>44665</v>
      </c>
      <c r="AJ2309">
        <v>0.12860620672880907</v>
      </c>
      <c r="AO2309" s="1">
        <v>44665</v>
      </c>
      <c r="AP2309">
        <v>5.012423017514047E-2</v>
      </c>
      <c r="AU2309" s="1">
        <v>44665</v>
      </c>
      <c r="AV2309">
        <v>7.1791818690284656E-2</v>
      </c>
      <c r="AW2309" s="1">
        <v>45712</v>
      </c>
      <c r="AX2309">
        <v>13.3384</v>
      </c>
      <c r="AY2309" s="1">
        <v>45712</v>
      </c>
      <c r="AZ2309">
        <v>13.824</v>
      </c>
      <c r="BA2309" s="1">
        <v>44665</v>
      </c>
      <c r="BB2309">
        <v>0.18997961037153352</v>
      </c>
      <c r="BC2309" s="1">
        <v>45712</v>
      </c>
      <c r="BD2309">
        <v>20.213200000000001</v>
      </c>
      <c r="BE2309" s="1">
        <v>45712</v>
      </c>
      <c r="BF2309">
        <v>22.8504</v>
      </c>
      <c r="BG2309" s="1">
        <v>44665</v>
      </c>
      <c r="BH2309">
        <v>0.27015209656372369</v>
      </c>
    </row>
    <row r="2310" spans="1:60" x14ac:dyDescent="0.3">
      <c r="A2310" s="1">
        <v>45713</v>
      </c>
      <c r="B2310">
        <v>14.0783</v>
      </c>
      <c r="C2310" s="1">
        <v>45713</v>
      </c>
      <c r="D2310">
        <v>18.357800000000001</v>
      </c>
      <c r="E2310" s="1">
        <v>44666</v>
      </c>
      <c r="F2310">
        <v>0.2153822206232883</v>
      </c>
      <c r="G2310" s="1">
        <v>45666</v>
      </c>
      <c r="H2310">
        <v>14.648099999999999</v>
      </c>
      <c r="I2310" s="1">
        <v>45666</v>
      </c>
      <c r="J2310">
        <v>17.429200000000002</v>
      </c>
      <c r="K2310" s="1">
        <v>44666</v>
      </c>
      <c r="L2310">
        <v>0.31285432051165341</v>
      </c>
      <c r="M2310" s="1">
        <v>45713</v>
      </c>
      <c r="N2310">
        <v>5.0258000000000003</v>
      </c>
      <c r="O2310" s="1">
        <v>45713</v>
      </c>
      <c r="P2310">
        <v>6.3898999999999999</v>
      </c>
      <c r="Q2310" s="1">
        <v>44666</v>
      </c>
      <c r="R2310">
        <v>9.6860976990561218E-2</v>
      </c>
      <c r="S2310" s="1">
        <v>45713</v>
      </c>
      <c r="T2310">
        <v>6.5056000000000003</v>
      </c>
      <c r="U2310" s="1">
        <v>45713</v>
      </c>
      <c r="V2310">
        <v>7.8757999999999999</v>
      </c>
      <c r="W2310" s="1">
        <v>44666</v>
      </c>
      <c r="X2310">
        <v>0.10953168781143638</v>
      </c>
      <c r="Y2310" s="1">
        <v>45737</v>
      </c>
      <c r="Z2310">
        <v>8.5327999999999999</v>
      </c>
      <c r="AA2310" s="1">
        <v>45737</v>
      </c>
      <c r="AB2310">
        <v>8.5594000000000001</v>
      </c>
      <c r="AC2310" s="1">
        <v>44666</v>
      </c>
      <c r="AD2310">
        <v>7.6774681319873167E-2</v>
      </c>
      <c r="AE2310" s="1">
        <v>45713</v>
      </c>
      <c r="AF2310">
        <v>9.3172999999999995</v>
      </c>
      <c r="AG2310" s="1">
        <v>45713</v>
      </c>
      <c r="AH2310">
        <v>10.676</v>
      </c>
      <c r="AI2310" s="1">
        <v>44666</v>
      </c>
      <c r="AJ2310">
        <v>0.12871093049278173</v>
      </c>
      <c r="AO2310" s="1">
        <v>44666</v>
      </c>
      <c r="AP2310">
        <v>5.0526461760075352E-2</v>
      </c>
      <c r="AU2310" s="1">
        <v>44666</v>
      </c>
      <c r="AV2310">
        <v>7.2362732041895653E-2</v>
      </c>
      <c r="AW2310" s="1">
        <v>45713</v>
      </c>
      <c r="AX2310">
        <v>14.4033</v>
      </c>
      <c r="AY2310" s="1">
        <v>45713</v>
      </c>
      <c r="AZ2310">
        <v>14.497999999999999</v>
      </c>
      <c r="BA2310" s="1">
        <v>44666</v>
      </c>
      <c r="BB2310">
        <v>0.19005337864253771</v>
      </c>
      <c r="BC2310" s="1">
        <v>45713</v>
      </c>
      <c r="BD2310">
        <v>20.73</v>
      </c>
      <c r="BE2310" s="1">
        <v>45713</v>
      </c>
      <c r="BF2310">
        <v>22.953800000000001</v>
      </c>
      <c r="BG2310" s="1">
        <v>44666</v>
      </c>
      <c r="BH2310">
        <v>0.26544303473222358</v>
      </c>
    </row>
    <row r="2311" spans="1:60" x14ac:dyDescent="0.3">
      <c r="A2311" s="1">
        <v>45714</v>
      </c>
      <c r="B2311">
        <v>14.1546</v>
      </c>
      <c r="C2311" s="1">
        <v>45714</v>
      </c>
      <c r="D2311">
        <v>18.197299999999998</v>
      </c>
      <c r="E2311" s="1">
        <v>44667</v>
      </c>
      <c r="F2311">
        <v>0.2153822206232883</v>
      </c>
      <c r="G2311" s="1">
        <v>45667</v>
      </c>
      <c r="H2311">
        <v>15.368</v>
      </c>
      <c r="I2311" s="1">
        <v>45667</v>
      </c>
      <c r="J2311">
        <v>18.5063</v>
      </c>
      <c r="K2311" s="1">
        <v>44667</v>
      </c>
      <c r="L2311">
        <v>0.31285432051165341</v>
      </c>
      <c r="M2311" s="1">
        <v>45714</v>
      </c>
      <c r="N2311">
        <v>4.4378000000000002</v>
      </c>
      <c r="O2311" s="1">
        <v>45714</v>
      </c>
      <c r="P2311">
        <v>5.8879999999999999</v>
      </c>
      <c r="Q2311" s="1">
        <v>44667</v>
      </c>
      <c r="R2311">
        <v>9.6860976990561218E-2</v>
      </c>
      <c r="S2311" s="1">
        <v>45714</v>
      </c>
      <c r="T2311">
        <v>6.4664000000000001</v>
      </c>
      <c r="U2311" s="1">
        <v>45714</v>
      </c>
      <c r="V2311">
        <v>7.4912999999999998</v>
      </c>
      <c r="W2311" s="1">
        <v>44667</v>
      </c>
      <c r="X2311">
        <v>0.10953168781143638</v>
      </c>
      <c r="Y2311" s="1">
        <v>45740</v>
      </c>
      <c r="Z2311">
        <v>7.4568000000000003</v>
      </c>
      <c r="AA2311" s="1">
        <v>45740</v>
      </c>
      <c r="AB2311">
        <v>7.2925000000000004</v>
      </c>
      <c r="AC2311" s="1">
        <v>44667</v>
      </c>
      <c r="AD2311">
        <v>7.6774681319873167E-2</v>
      </c>
      <c r="AE2311" s="1">
        <v>45714</v>
      </c>
      <c r="AF2311">
        <v>9.6509999999999998</v>
      </c>
      <c r="AG2311" s="1">
        <v>45714</v>
      </c>
      <c r="AH2311">
        <v>9.3795000000000002</v>
      </c>
      <c r="AI2311" s="1">
        <v>44667</v>
      </c>
      <c r="AJ2311">
        <v>0.12871093049278173</v>
      </c>
      <c r="AO2311" s="1">
        <v>44667</v>
      </c>
      <c r="AP2311">
        <v>5.0526461760075352E-2</v>
      </c>
      <c r="AU2311" s="1">
        <v>44667</v>
      </c>
      <c r="AV2311">
        <v>7.2362732041895653E-2</v>
      </c>
      <c r="AW2311" s="1">
        <v>45714</v>
      </c>
      <c r="AX2311">
        <v>14.705299999999999</v>
      </c>
      <c r="AY2311" s="1">
        <v>45714</v>
      </c>
      <c r="AZ2311">
        <v>14.7699</v>
      </c>
      <c r="BA2311" s="1">
        <v>44667</v>
      </c>
      <c r="BB2311">
        <v>0.19005337864253771</v>
      </c>
      <c r="BC2311" s="1">
        <v>45714</v>
      </c>
      <c r="BD2311">
        <v>20.656199999999998</v>
      </c>
      <c r="BE2311" s="1">
        <v>45714</v>
      </c>
      <c r="BF2311">
        <v>22.781600000000001</v>
      </c>
      <c r="BG2311" s="1">
        <v>44667</v>
      </c>
      <c r="BH2311">
        <v>0.26544303473222358</v>
      </c>
    </row>
    <row r="2312" spans="1:60" x14ac:dyDescent="0.3">
      <c r="A2312" s="1">
        <v>45715</v>
      </c>
      <c r="B2312">
        <v>15.593500000000001</v>
      </c>
      <c r="C2312" s="1">
        <v>45715</v>
      </c>
      <c r="D2312">
        <v>19.714600000000001</v>
      </c>
      <c r="E2312" s="1">
        <v>44668</v>
      </c>
      <c r="F2312">
        <v>0.2153822206232883</v>
      </c>
      <c r="G2312" s="1">
        <v>45670</v>
      </c>
      <c r="H2312">
        <v>15.3826</v>
      </c>
      <c r="I2312" s="1">
        <v>45670</v>
      </c>
      <c r="J2312">
        <v>18.4968</v>
      </c>
      <c r="K2312" s="1">
        <v>44668</v>
      </c>
      <c r="L2312">
        <v>0.31285432051165341</v>
      </c>
      <c r="M2312" s="1">
        <v>45715</v>
      </c>
      <c r="N2312">
        <v>4.8548999999999998</v>
      </c>
      <c r="O2312" s="1">
        <v>45715</v>
      </c>
      <c r="P2312">
        <v>6.3324999999999996</v>
      </c>
      <c r="Q2312" s="1">
        <v>44668</v>
      </c>
      <c r="R2312">
        <v>9.6860976990561218E-2</v>
      </c>
      <c r="S2312" s="1">
        <v>45715</v>
      </c>
      <c r="T2312">
        <v>6.8287000000000004</v>
      </c>
      <c r="U2312" s="1">
        <v>45715</v>
      </c>
      <c r="V2312">
        <v>7.4314</v>
      </c>
      <c r="W2312" s="1">
        <v>44668</v>
      </c>
      <c r="X2312">
        <v>0.10953168781143638</v>
      </c>
      <c r="Y2312" s="1">
        <v>45741</v>
      </c>
      <c r="Z2312">
        <v>5.9287999999999998</v>
      </c>
      <c r="AA2312" s="1">
        <v>45741</v>
      </c>
      <c r="AB2312">
        <v>6.0137999999999998</v>
      </c>
      <c r="AC2312" s="1">
        <v>44668</v>
      </c>
      <c r="AD2312">
        <v>7.6774681319873167E-2</v>
      </c>
      <c r="AE2312" s="1">
        <v>45715</v>
      </c>
      <c r="AF2312">
        <v>9.0876000000000001</v>
      </c>
      <c r="AG2312" s="1">
        <v>45715</v>
      </c>
      <c r="AH2312">
        <v>11.0794</v>
      </c>
      <c r="AI2312" s="1">
        <v>44668</v>
      </c>
      <c r="AJ2312">
        <v>0.12871093049278173</v>
      </c>
      <c r="AO2312" s="1">
        <v>44668</v>
      </c>
      <c r="AP2312">
        <v>5.0526461760075352E-2</v>
      </c>
      <c r="AU2312" s="1">
        <v>44668</v>
      </c>
      <c r="AV2312">
        <v>7.2362732041895653E-2</v>
      </c>
      <c r="AW2312" s="1">
        <v>45715</v>
      </c>
      <c r="AX2312">
        <v>14.545299999999999</v>
      </c>
      <c r="AY2312" s="1">
        <v>45715</v>
      </c>
      <c r="AZ2312">
        <v>14.4396</v>
      </c>
      <c r="BA2312" s="1">
        <v>44668</v>
      </c>
      <c r="BB2312">
        <v>0.19005337864253771</v>
      </c>
      <c r="BC2312" s="1">
        <v>45715</v>
      </c>
      <c r="BD2312">
        <v>22.039000000000001</v>
      </c>
      <c r="BE2312" s="1">
        <v>45715</v>
      </c>
      <c r="BF2312">
        <v>24.390699999999999</v>
      </c>
      <c r="BG2312" s="1">
        <v>44668</v>
      </c>
      <c r="BH2312">
        <v>0.26544303473222358</v>
      </c>
    </row>
    <row r="2313" spans="1:60" x14ac:dyDescent="0.3">
      <c r="A2313" s="1">
        <v>45716</v>
      </c>
      <c r="B2313">
        <v>14.7271</v>
      </c>
      <c r="C2313" s="1">
        <v>45716</v>
      </c>
      <c r="D2313">
        <v>18.683499999999999</v>
      </c>
      <c r="E2313" s="1">
        <v>44669</v>
      </c>
      <c r="F2313">
        <v>0.21361046820385396</v>
      </c>
      <c r="G2313" s="1">
        <v>45671</v>
      </c>
      <c r="H2313">
        <v>15.0624</v>
      </c>
      <c r="I2313" s="1">
        <v>45671</v>
      </c>
      <c r="J2313">
        <v>17.815100000000001</v>
      </c>
      <c r="K2313" s="1">
        <v>44669</v>
      </c>
      <c r="L2313">
        <v>0.31489343553619037</v>
      </c>
      <c r="M2313" s="1">
        <v>45716</v>
      </c>
      <c r="N2313">
        <v>4.6153000000000004</v>
      </c>
      <c r="O2313" s="1">
        <v>45716</v>
      </c>
      <c r="P2313">
        <v>5.8979999999999997</v>
      </c>
      <c r="Q2313" s="1">
        <v>44669</v>
      </c>
      <c r="R2313">
        <v>9.6075700160058577E-2</v>
      </c>
      <c r="S2313" s="1">
        <v>45716</v>
      </c>
      <c r="T2313">
        <v>6.2443999999999997</v>
      </c>
      <c r="U2313" s="1">
        <v>45716</v>
      </c>
      <c r="V2313">
        <v>7.2539999999999996</v>
      </c>
      <c r="W2313" s="1">
        <v>44669</v>
      </c>
      <c r="X2313">
        <v>0.10931460793893422</v>
      </c>
      <c r="Y2313" s="1">
        <v>45742</v>
      </c>
      <c r="Z2313">
        <v>6.6467999999999998</v>
      </c>
      <c r="AA2313" s="1">
        <v>45742</v>
      </c>
      <c r="AB2313">
        <v>6.2527999999999997</v>
      </c>
      <c r="AC2313" s="1">
        <v>44669</v>
      </c>
      <c r="AD2313">
        <v>7.6525727602394622E-2</v>
      </c>
      <c r="AE2313" s="1">
        <v>45716</v>
      </c>
      <c r="AF2313">
        <v>8.2485999999999997</v>
      </c>
      <c r="AG2313" s="1">
        <v>45716</v>
      </c>
      <c r="AH2313">
        <v>12.931699999999999</v>
      </c>
      <c r="AI2313" s="1">
        <v>44669</v>
      </c>
      <c r="AJ2313">
        <v>0.12766600958869073</v>
      </c>
      <c r="AO2313" s="1">
        <v>44669</v>
      </c>
      <c r="AP2313">
        <v>5.0924977405352886E-2</v>
      </c>
      <c r="AU2313" s="1">
        <v>44669</v>
      </c>
      <c r="AV2313">
        <v>7.2917755594959596E-2</v>
      </c>
      <c r="AW2313" s="1">
        <v>45716</v>
      </c>
      <c r="AX2313">
        <v>14.787100000000001</v>
      </c>
      <c r="AY2313" s="1">
        <v>45716</v>
      </c>
      <c r="AZ2313">
        <v>14.730700000000001</v>
      </c>
      <c r="BA2313" s="1">
        <v>44669</v>
      </c>
      <c r="BB2313">
        <v>0.18856626931573303</v>
      </c>
      <c r="BC2313" s="1">
        <v>45716</v>
      </c>
      <c r="BD2313">
        <v>20.7302</v>
      </c>
      <c r="BE2313" s="1">
        <v>45716</v>
      </c>
      <c r="BF2313">
        <v>23.871400000000001</v>
      </c>
      <c r="BG2313" s="1">
        <v>44669</v>
      </c>
      <c r="BH2313">
        <v>0.26362094126894459</v>
      </c>
    </row>
    <row r="2314" spans="1:60" x14ac:dyDescent="0.3">
      <c r="A2314" s="1">
        <v>45719</v>
      </c>
      <c r="B2314">
        <v>16.1341</v>
      </c>
      <c r="C2314" s="1">
        <v>45719</v>
      </c>
      <c r="D2314">
        <v>20.614999999999998</v>
      </c>
      <c r="E2314" s="1">
        <v>44670</v>
      </c>
      <c r="F2314">
        <v>0.21535221764593893</v>
      </c>
      <c r="G2314" s="1">
        <v>45672</v>
      </c>
      <c r="H2314">
        <v>14.123799999999999</v>
      </c>
      <c r="I2314" s="1">
        <v>45672</v>
      </c>
      <c r="J2314">
        <v>16.532</v>
      </c>
      <c r="K2314" s="1">
        <v>44670</v>
      </c>
      <c r="L2314">
        <v>0.31481974989998285</v>
      </c>
      <c r="M2314" s="1">
        <v>45719</v>
      </c>
      <c r="N2314">
        <v>5.7154999999999996</v>
      </c>
      <c r="O2314" s="1">
        <v>45719</v>
      </c>
      <c r="P2314">
        <v>7.6414</v>
      </c>
      <c r="Q2314" s="1">
        <v>44670</v>
      </c>
      <c r="R2314">
        <v>9.6075639463058513E-2</v>
      </c>
      <c r="S2314" s="1">
        <v>45719</v>
      </c>
      <c r="T2314">
        <v>7.0792000000000002</v>
      </c>
      <c r="U2314" s="1">
        <v>45719</v>
      </c>
      <c r="V2314">
        <v>7.6657999999999999</v>
      </c>
      <c r="W2314" s="1">
        <v>44670</v>
      </c>
      <c r="X2314">
        <v>0.10983411774888237</v>
      </c>
      <c r="Y2314" s="1">
        <v>45743</v>
      </c>
      <c r="Z2314">
        <v>6.2148000000000003</v>
      </c>
      <c r="AA2314" s="1">
        <v>45743</v>
      </c>
      <c r="AB2314">
        <v>6.2122999999999999</v>
      </c>
      <c r="AC2314" s="1">
        <v>44670</v>
      </c>
      <c r="AD2314">
        <v>7.6901087922286851E-2</v>
      </c>
      <c r="AE2314" s="1">
        <v>45719</v>
      </c>
      <c r="AF2314">
        <v>10.1721</v>
      </c>
      <c r="AG2314" s="1">
        <v>45719</v>
      </c>
      <c r="AH2314">
        <v>11.1273</v>
      </c>
      <c r="AI2314" s="1">
        <v>44670</v>
      </c>
      <c r="AJ2314">
        <v>0.12664258749688406</v>
      </c>
      <c r="AO2314" s="1">
        <v>44670</v>
      </c>
      <c r="AP2314">
        <v>5.1127891584437229E-2</v>
      </c>
      <c r="AU2314" s="1">
        <v>44670</v>
      </c>
      <c r="AV2314">
        <v>7.2969748650570848E-2</v>
      </c>
      <c r="AW2314" s="1">
        <v>45719</v>
      </c>
      <c r="AX2314">
        <v>14.9549</v>
      </c>
      <c r="AY2314" s="1">
        <v>45719</v>
      </c>
      <c r="AZ2314">
        <v>15.081200000000001</v>
      </c>
      <c r="BA2314" s="1">
        <v>44670</v>
      </c>
      <c r="BB2314">
        <v>0.18787985002234517</v>
      </c>
      <c r="BC2314" s="1">
        <v>45719</v>
      </c>
      <c r="BD2314">
        <v>22.612300000000001</v>
      </c>
      <c r="BE2314" s="1">
        <v>45719</v>
      </c>
      <c r="BF2314">
        <v>25.0702</v>
      </c>
      <c r="BG2314" s="1">
        <v>44670</v>
      </c>
      <c r="BH2314">
        <v>0.26509675414792988</v>
      </c>
    </row>
    <row r="2315" spans="1:60" x14ac:dyDescent="0.3">
      <c r="A2315" s="1">
        <v>45720</v>
      </c>
      <c r="B2315">
        <v>16.6904</v>
      </c>
      <c r="C2315" s="1">
        <v>45720</v>
      </c>
      <c r="D2315">
        <v>21.365400000000001</v>
      </c>
      <c r="E2315" s="1">
        <v>44671</v>
      </c>
      <c r="F2315">
        <v>0.21420428829847973</v>
      </c>
      <c r="G2315" s="1">
        <v>45673</v>
      </c>
      <c r="H2315">
        <v>13.7949</v>
      </c>
      <c r="I2315" s="1">
        <v>45673</v>
      </c>
      <c r="J2315">
        <v>16.270900000000001</v>
      </c>
      <c r="K2315" s="1">
        <v>44671</v>
      </c>
      <c r="L2315">
        <v>0.31659131952203856</v>
      </c>
      <c r="M2315" s="1">
        <v>45720</v>
      </c>
      <c r="N2315">
        <v>5.2572999999999999</v>
      </c>
      <c r="O2315" s="1">
        <v>45720</v>
      </c>
      <c r="P2315">
        <v>7.1192000000000002</v>
      </c>
      <c r="Q2315" s="1">
        <v>44671</v>
      </c>
      <c r="R2315">
        <v>9.6389976558150348E-2</v>
      </c>
      <c r="S2315" s="1">
        <v>45720</v>
      </c>
      <c r="T2315">
        <v>7.4310999999999998</v>
      </c>
      <c r="U2315" s="1">
        <v>45720</v>
      </c>
      <c r="V2315">
        <v>7.9644000000000004</v>
      </c>
      <c r="W2315" s="1">
        <v>44671</v>
      </c>
      <c r="X2315">
        <v>0.11253700632335009</v>
      </c>
      <c r="Y2315" s="1">
        <v>45744</v>
      </c>
      <c r="Z2315">
        <v>7.2782999999999998</v>
      </c>
      <c r="AA2315" s="1">
        <v>45744</v>
      </c>
      <c r="AB2315">
        <v>7.2519999999999998</v>
      </c>
      <c r="AC2315" s="1">
        <v>44671</v>
      </c>
      <c r="AD2315">
        <v>7.7967089023589078E-2</v>
      </c>
      <c r="AE2315" s="1">
        <v>45720</v>
      </c>
      <c r="AF2315">
        <v>8.5341000000000005</v>
      </c>
      <c r="AG2315" s="1">
        <v>45720</v>
      </c>
      <c r="AH2315">
        <v>8.8986999999999998</v>
      </c>
      <c r="AI2315" s="1">
        <v>44671</v>
      </c>
      <c r="AJ2315">
        <v>0.12737953871275465</v>
      </c>
      <c r="AO2315" s="1">
        <v>44671</v>
      </c>
      <c r="AP2315">
        <v>5.126727240536632E-2</v>
      </c>
      <c r="AU2315" s="1">
        <v>44671</v>
      </c>
      <c r="AV2315">
        <v>7.3407473914423926E-2</v>
      </c>
      <c r="AW2315" s="1">
        <v>45720</v>
      </c>
      <c r="AX2315">
        <v>14.514799999999999</v>
      </c>
      <c r="AY2315" s="1">
        <v>45720</v>
      </c>
      <c r="AZ2315">
        <v>14.538399999999999</v>
      </c>
      <c r="BA2315" s="1">
        <v>44671</v>
      </c>
      <c r="BB2315">
        <v>0.19260939117186454</v>
      </c>
      <c r="BC2315" s="1">
        <v>45720</v>
      </c>
      <c r="BD2315">
        <v>23.776499999999999</v>
      </c>
      <c r="BE2315" s="1">
        <v>45720</v>
      </c>
      <c r="BF2315">
        <v>26.216000000000001</v>
      </c>
      <c r="BG2315" s="1">
        <v>44671</v>
      </c>
      <c r="BH2315">
        <v>0.2624041088576341</v>
      </c>
    </row>
    <row r="2316" spans="1:60" x14ac:dyDescent="0.3">
      <c r="A2316" s="1">
        <v>45721</v>
      </c>
      <c r="B2316">
        <v>16.013500000000001</v>
      </c>
      <c r="C2316" s="1">
        <v>45721</v>
      </c>
      <c r="D2316">
        <v>20.4998</v>
      </c>
      <c r="E2316" s="1">
        <v>44672</v>
      </c>
      <c r="F2316">
        <v>0.21282177569256608</v>
      </c>
      <c r="G2316" s="1">
        <v>45674</v>
      </c>
      <c r="H2316">
        <v>13.7506</v>
      </c>
      <c r="I2316" s="1">
        <v>45674</v>
      </c>
      <c r="J2316">
        <v>16.277000000000001</v>
      </c>
      <c r="K2316" s="1">
        <v>44672</v>
      </c>
      <c r="L2316">
        <v>0.31562750576318599</v>
      </c>
      <c r="M2316" s="1">
        <v>45721</v>
      </c>
      <c r="N2316">
        <v>5.3761000000000001</v>
      </c>
      <c r="O2316" s="1">
        <v>45721</v>
      </c>
      <c r="P2316">
        <v>7.6223999999999998</v>
      </c>
      <c r="Q2316" s="1">
        <v>44672</v>
      </c>
      <c r="R2316">
        <v>9.7136910669199675E-2</v>
      </c>
      <c r="S2316" s="1">
        <v>45721</v>
      </c>
      <c r="T2316">
        <v>7.1615000000000002</v>
      </c>
      <c r="U2316" s="1">
        <v>45721</v>
      </c>
      <c r="V2316">
        <v>7.7398999999999996</v>
      </c>
      <c r="W2316" s="1">
        <v>44672</v>
      </c>
      <c r="X2316">
        <v>0.1126965262259976</v>
      </c>
      <c r="Y2316" s="1">
        <v>45747</v>
      </c>
      <c r="Z2316">
        <v>7.9991000000000003</v>
      </c>
      <c r="AA2316" s="1">
        <v>45747</v>
      </c>
      <c r="AB2316">
        <v>8.1920999999999999</v>
      </c>
      <c r="AC2316" s="1">
        <v>44672</v>
      </c>
      <c r="AD2316">
        <v>7.8465850309448734E-2</v>
      </c>
      <c r="AE2316" s="1">
        <v>45721</v>
      </c>
      <c r="AF2316">
        <v>10.2112</v>
      </c>
      <c r="AG2316" s="1">
        <v>45721</v>
      </c>
      <c r="AH2316">
        <v>11.4358</v>
      </c>
      <c r="AI2316" s="1">
        <v>44672</v>
      </c>
      <c r="AJ2316">
        <v>0.12745100431946024</v>
      </c>
      <c r="AO2316" s="1">
        <v>44672</v>
      </c>
      <c r="AP2316">
        <v>5.1630700009115342E-2</v>
      </c>
      <c r="AU2316" s="1">
        <v>44672</v>
      </c>
      <c r="AV2316">
        <v>7.3332338072047212E-2</v>
      </c>
      <c r="AW2316" s="1">
        <v>45721</v>
      </c>
      <c r="AX2316">
        <v>14.3581</v>
      </c>
      <c r="AY2316" s="1">
        <v>45721</v>
      </c>
      <c r="AZ2316">
        <v>14.765000000000001</v>
      </c>
      <c r="BA2316" s="1">
        <v>44672</v>
      </c>
      <c r="BB2316">
        <v>0.19063078703009159</v>
      </c>
      <c r="BC2316" s="1">
        <v>45721</v>
      </c>
      <c r="BD2316">
        <v>22.3185</v>
      </c>
      <c r="BE2316" s="1">
        <v>45721</v>
      </c>
      <c r="BF2316">
        <v>25.511399999999998</v>
      </c>
      <c r="BG2316" s="1">
        <v>44672</v>
      </c>
      <c r="BH2316">
        <v>0.26405044861948018</v>
      </c>
    </row>
    <row r="2317" spans="1:60" x14ac:dyDescent="0.3">
      <c r="A2317" s="1">
        <v>45722</v>
      </c>
      <c r="B2317">
        <v>17.828299999999999</v>
      </c>
      <c r="C2317" s="1">
        <v>45722</v>
      </c>
      <c r="D2317">
        <v>22.569400000000002</v>
      </c>
      <c r="E2317" s="1">
        <v>44673</v>
      </c>
      <c r="F2317">
        <v>0.22001756728326805</v>
      </c>
      <c r="G2317" s="1">
        <v>45677</v>
      </c>
      <c r="H2317">
        <v>13.7317</v>
      </c>
      <c r="I2317" s="1">
        <v>45677</v>
      </c>
      <c r="J2317">
        <v>16.312100000000001</v>
      </c>
      <c r="K2317" s="1">
        <v>44673</v>
      </c>
      <c r="L2317">
        <v>0.30802712427644163</v>
      </c>
      <c r="M2317" s="1">
        <v>45722</v>
      </c>
      <c r="N2317">
        <v>6.3299000000000003</v>
      </c>
      <c r="O2317" s="1">
        <v>45722</v>
      </c>
      <c r="P2317">
        <v>8.4505999999999997</v>
      </c>
      <c r="Q2317" s="1">
        <v>44673</v>
      </c>
      <c r="R2317">
        <v>9.7681308489874288E-2</v>
      </c>
      <c r="S2317" s="1">
        <v>45722</v>
      </c>
      <c r="T2317">
        <v>7.7195</v>
      </c>
      <c r="U2317" s="1">
        <v>45722</v>
      </c>
      <c r="V2317">
        <v>8.3207000000000004</v>
      </c>
      <c r="W2317" s="1">
        <v>44673</v>
      </c>
      <c r="X2317">
        <v>0.11268081041729021</v>
      </c>
      <c r="Y2317" s="1">
        <v>45748</v>
      </c>
      <c r="Z2317">
        <v>13.308299999999999</v>
      </c>
      <c r="AA2317" s="1">
        <v>45748</v>
      </c>
      <c r="AB2317">
        <v>11.7102</v>
      </c>
      <c r="AC2317" s="1">
        <v>44673</v>
      </c>
      <c r="AD2317">
        <v>7.8482003224232322E-2</v>
      </c>
      <c r="AE2317" s="1">
        <v>45722</v>
      </c>
      <c r="AF2317">
        <v>8.8919999999999995</v>
      </c>
      <c r="AG2317" s="1">
        <v>45722</v>
      </c>
      <c r="AH2317">
        <v>13.0351</v>
      </c>
      <c r="AI2317" s="1">
        <v>44673</v>
      </c>
      <c r="AJ2317">
        <v>0.1283137466770071</v>
      </c>
      <c r="AO2317" s="1">
        <v>44673</v>
      </c>
      <c r="AP2317">
        <v>5.1989328252004328E-2</v>
      </c>
      <c r="AU2317" s="1">
        <v>44673</v>
      </c>
      <c r="AV2317">
        <v>7.3314588756418109E-2</v>
      </c>
      <c r="AW2317" s="1">
        <v>45722</v>
      </c>
      <c r="AX2317">
        <v>14.8689</v>
      </c>
      <c r="AY2317" s="1">
        <v>45722</v>
      </c>
      <c r="AZ2317">
        <v>14.9512</v>
      </c>
      <c r="BA2317" s="1">
        <v>44673</v>
      </c>
      <c r="BB2317">
        <v>0.190438529201269</v>
      </c>
      <c r="BC2317" s="1">
        <v>45722</v>
      </c>
      <c r="BD2317">
        <v>24.384699999999999</v>
      </c>
      <c r="BE2317" s="1">
        <v>45722</v>
      </c>
      <c r="BF2317">
        <v>27.101099999999999</v>
      </c>
      <c r="BG2317" s="1">
        <v>44673</v>
      </c>
      <c r="BH2317">
        <v>0.26487537243706061</v>
      </c>
    </row>
    <row r="2318" spans="1:60" x14ac:dyDescent="0.3">
      <c r="A2318" s="1">
        <v>45723</v>
      </c>
      <c r="B2318">
        <v>17.008500000000002</v>
      </c>
      <c r="C2318" s="1">
        <v>45723</v>
      </c>
      <c r="D2318">
        <v>21.5794</v>
      </c>
      <c r="E2318" s="1">
        <v>44674</v>
      </c>
      <c r="F2318">
        <v>0.22001756728326805</v>
      </c>
      <c r="G2318" s="1">
        <v>45678</v>
      </c>
      <c r="H2318">
        <v>13.404199999999999</v>
      </c>
      <c r="I2318" s="1">
        <v>45678</v>
      </c>
      <c r="J2318">
        <v>15.856299999999999</v>
      </c>
      <c r="K2318" s="1">
        <v>44674</v>
      </c>
      <c r="L2318">
        <v>0.30802712427644163</v>
      </c>
      <c r="M2318" s="1">
        <v>45723</v>
      </c>
      <c r="N2318">
        <v>5.9406999999999996</v>
      </c>
      <c r="O2318" s="1">
        <v>45723</v>
      </c>
      <c r="P2318">
        <v>7.6864999999999997</v>
      </c>
      <c r="Q2318" s="1">
        <v>44674</v>
      </c>
      <c r="R2318">
        <v>9.7681308489874288E-2</v>
      </c>
      <c r="S2318" s="1">
        <v>45723</v>
      </c>
      <c r="T2318">
        <v>7.0254000000000003</v>
      </c>
      <c r="U2318" s="1">
        <v>45723</v>
      </c>
      <c r="V2318">
        <v>7.1768000000000001</v>
      </c>
      <c r="W2318" s="1">
        <v>44674</v>
      </c>
      <c r="X2318">
        <v>0.11268081041729021</v>
      </c>
      <c r="Y2318" s="1">
        <v>45749</v>
      </c>
      <c r="Z2318">
        <v>7.6924999999999999</v>
      </c>
      <c r="AA2318" s="1">
        <v>45749</v>
      </c>
      <c r="AB2318">
        <v>8.5915999999999997</v>
      </c>
      <c r="AC2318" s="1">
        <v>44674</v>
      </c>
      <c r="AD2318">
        <v>7.8482003224232322E-2</v>
      </c>
      <c r="AE2318" s="1">
        <v>45723</v>
      </c>
      <c r="AF2318">
        <v>10.0968</v>
      </c>
      <c r="AG2318" s="1">
        <v>45723</v>
      </c>
      <c r="AH2318">
        <v>10.0548</v>
      </c>
      <c r="AI2318" s="1">
        <v>44674</v>
      </c>
      <c r="AJ2318">
        <v>0.1283137466770071</v>
      </c>
      <c r="AO2318" s="1">
        <v>44674</v>
      </c>
      <c r="AP2318">
        <v>5.1989328252004328E-2</v>
      </c>
      <c r="AU2318" s="1">
        <v>44674</v>
      </c>
      <c r="AV2318">
        <v>7.3314588756418109E-2</v>
      </c>
      <c r="AW2318" s="1">
        <v>45723</v>
      </c>
      <c r="AX2318">
        <v>14.819100000000001</v>
      </c>
      <c r="AY2318" s="1">
        <v>45723</v>
      </c>
      <c r="AZ2318">
        <v>14.933400000000001</v>
      </c>
      <c r="BA2318" s="1">
        <v>44674</v>
      </c>
      <c r="BB2318">
        <v>0.190438529201269</v>
      </c>
      <c r="BC2318" s="1">
        <v>45723</v>
      </c>
      <c r="BD2318">
        <v>22.9938</v>
      </c>
      <c r="BE2318" s="1">
        <v>45723</v>
      </c>
      <c r="BF2318">
        <v>26.450900000000001</v>
      </c>
      <c r="BG2318" s="1">
        <v>44674</v>
      </c>
      <c r="BH2318">
        <v>0.26487537243706061</v>
      </c>
    </row>
    <row r="2319" spans="1:60" x14ac:dyDescent="0.3">
      <c r="A2319" s="1">
        <v>45726</v>
      </c>
      <c r="B2319">
        <v>19.340299999999999</v>
      </c>
      <c r="C2319" s="1">
        <v>45726</v>
      </c>
      <c r="D2319">
        <v>24.098299999999998</v>
      </c>
      <c r="E2319" s="1">
        <v>44675</v>
      </c>
      <c r="F2319">
        <v>0.22001756728326805</v>
      </c>
      <c r="G2319" s="1">
        <v>45679</v>
      </c>
      <c r="H2319">
        <v>13.2753</v>
      </c>
      <c r="I2319" s="1">
        <v>45679</v>
      </c>
      <c r="J2319">
        <v>15.6778</v>
      </c>
      <c r="K2319" s="1">
        <v>44675</v>
      </c>
      <c r="L2319">
        <v>0.30802712427644163</v>
      </c>
      <c r="M2319" s="1">
        <v>45726</v>
      </c>
      <c r="N2319">
        <v>6.8788999999999998</v>
      </c>
      <c r="O2319" s="1">
        <v>45726</v>
      </c>
      <c r="P2319">
        <v>9.0312000000000001</v>
      </c>
      <c r="Q2319" s="1">
        <v>44675</v>
      </c>
      <c r="R2319">
        <v>9.7681308489874288E-2</v>
      </c>
      <c r="S2319" s="1">
        <v>45726</v>
      </c>
      <c r="T2319">
        <v>7.7340999999999998</v>
      </c>
      <c r="U2319" s="1">
        <v>45726</v>
      </c>
      <c r="V2319">
        <v>7.8879999999999999</v>
      </c>
      <c r="W2319" s="1">
        <v>44675</v>
      </c>
      <c r="X2319">
        <v>0.11268081041729021</v>
      </c>
      <c r="Y2319" s="1">
        <v>45750</v>
      </c>
      <c r="Z2319">
        <v>19.116199999999999</v>
      </c>
      <c r="AA2319" s="1">
        <v>45750</v>
      </c>
      <c r="AB2319">
        <v>29.633900000000001</v>
      </c>
      <c r="AC2319" s="1">
        <v>44675</v>
      </c>
      <c r="AD2319">
        <v>7.8482003224232322E-2</v>
      </c>
      <c r="AE2319" s="1">
        <v>45726</v>
      </c>
      <c r="AF2319">
        <v>11.654400000000001</v>
      </c>
      <c r="AG2319" s="1">
        <v>45726</v>
      </c>
      <c r="AH2319">
        <v>11.654999999999999</v>
      </c>
      <c r="AI2319" s="1">
        <v>44675</v>
      </c>
      <c r="AJ2319">
        <v>0.1283137466770071</v>
      </c>
      <c r="AO2319" s="1">
        <v>44675</v>
      </c>
      <c r="AP2319">
        <v>5.1989328252004328E-2</v>
      </c>
      <c r="AU2319" s="1">
        <v>44675</v>
      </c>
      <c r="AV2319">
        <v>7.3314588756418109E-2</v>
      </c>
      <c r="AW2319" s="1">
        <v>45726</v>
      </c>
      <c r="AX2319">
        <v>15.4672</v>
      </c>
      <c r="AY2319" s="1">
        <v>45726</v>
      </c>
      <c r="AZ2319">
        <v>15.504899999999999</v>
      </c>
      <c r="BA2319" s="1">
        <v>44675</v>
      </c>
      <c r="BB2319">
        <v>0.190438529201269</v>
      </c>
      <c r="BC2319" s="1">
        <v>45726</v>
      </c>
      <c r="BD2319">
        <v>25.518799999999999</v>
      </c>
      <c r="BE2319" s="1">
        <v>45726</v>
      </c>
      <c r="BF2319">
        <v>28.681999999999999</v>
      </c>
      <c r="BG2319" s="1">
        <v>44675</v>
      </c>
      <c r="BH2319">
        <v>0.26487537243706061</v>
      </c>
    </row>
    <row r="2320" spans="1:60" x14ac:dyDescent="0.3">
      <c r="A2320" s="1">
        <v>45727</v>
      </c>
      <c r="B2320">
        <v>19.506599999999999</v>
      </c>
      <c r="C2320" s="1">
        <v>45727</v>
      </c>
      <c r="D2320">
        <v>24.216100000000001</v>
      </c>
      <c r="E2320" s="1">
        <v>44676</v>
      </c>
      <c r="F2320">
        <v>0.21900406097378156</v>
      </c>
      <c r="G2320" s="1">
        <v>45680</v>
      </c>
      <c r="H2320">
        <v>13.3751</v>
      </c>
      <c r="I2320" s="1">
        <v>45680</v>
      </c>
      <c r="J2320">
        <v>15.677099999999999</v>
      </c>
      <c r="K2320" s="1">
        <v>44676</v>
      </c>
      <c r="L2320">
        <v>0.31054965830326325</v>
      </c>
      <c r="M2320" s="1">
        <v>45727</v>
      </c>
      <c r="N2320">
        <v>7.2323000000000004</v>
      </c>
      <c r="O2320" s="1">
        <v>45727</v>
      </c>
      <c r="P2320">
        <v>9.9940999999999995</v>
      </c>
      <c r="Q2320" s="1">
        <v>44676</v>
      </c>
      <c r="R2320">
        <v>9.9428499593478339E-2</v>
      </c>
      <c r="S2320" s="1">
        <v>45727</v>
      </c>
      <c r="T2320">
        <v>7.5664999999999996</v>
      </c>
      <c r="U2320" s="1">
        <v>45727</v>
      </c>
      <c r="V2320">
        <v>8.1288999999999998</v>
      </c>
      <c r="W2320" s="1">
        <v>44676</v>
      </c>
      <c r="X2320">
        <v>0.11566604365314513</v>
      </c>
      <c r="Y2320" s="1">
        <v>45751</v>
      </c>
      <c r="Z2320">
        <v>18.9846</v>
      </c>
      <c r="AA2320" s="1">
        <v>45751</v>
      </c>
      <c r="AB2320">
        <v>19.075800000000001</v>
      </c>
      <c r="AC2320" s="1">
        <v>44676</v>
      </c>
      <c r="AD2320">
        <v>8.0440663536673146E-2</v>
      </c>
      <c r="AE2320" s="1">
        <v>45727</v>
      </c>
      <c r="AF2320">
        <v>11.725</v>
      </c>
      <c r="AG2320" s="1">
        <v>45727</v>
      </c>
      <c r="AH2320">
        <v>18.126300000000001</v>
      </c>
      <c r="AI2320" s="1">
        <v>44676</v>
      </c>
      <c r="AJ2320">
        <v>0.1310530844063755</v>
      </c>
      <c r="AO2320" s="1">
        <v>44676</v>
      </c>
      <c r="AP2320">
        <v>5.2614043994909432E-2</v>
      </c>
      <c r="AU2320" s="1">
        <v>44676</v>
      </c>
      <c r="AV2320">
        <v>7.3779922659272856E-2</v>
      </c>
      <c r="AW2320" s="1">
        <v>45727</v>
      </c>
      <c r="AX2320">
        <v>15.6974</v>
      </c>
      <c r="AY2320" s="1">
        <v>45727</v>
      </c>
      <c r="AZ2320">
        <v>15.671099999999999</v>
      </c>
      <c r="BA2320" s="1">
        <v>44676</v>
      </c>
      <c r="BB2320">
        <v>0.19212534608902021</v>
      </c>
      <c r="BC2320" s="1">
        <v>45727</v>
      </c>
      <c r="BD2320">
        <v>25.8323</v>
      </c>
      <c r="BE2320" s="1">
        <v>45727</v>
      </c>
      <c r="BF2320">
        <v>28.518899999999999</v>
      </c>
      <c r="BG2320" s="1">
        <v>44676</v>
      </c>
      <c r="BH2320">
        <v>0.26374632666169351</v>
      </c>
    </row>
    <row r="2321" spans="1:60" x14ac:dyDescent="0.3">
      <c r="A2321" s="1">
        <v>45728</v>
      </c>
      <c r="B2321">
        <v>18.3934</v>
      </c>
      <c r="C2321" s="1">
        <v>45728</v>
      </c>
      <c r="D2321">
        <v>22.695799999999998</v>
      </c>
      <c r="E2321" s="1">
        <v>44677</v>
      </c>
      <c r="F2321">
        <v>0.22618829460421197</v>
      </c>
      <c r="G2321" s="1">
        <v>45681</v>
      </c>
      <c r="H2321">
        <v>13.3278</v>
      </c>
      <c r="I2321" s="1">
        <v>45681</v>
      </c>
      <c r="J2321">
        <v>15.8154</v>
      </c>
      <c r="K2321" s="1">
        <v>44677</v>
      </c>
      <c r="L2321">
        <v>0.30752671917519442</v>
      </c>
      <c r="M2321" s="1">
        <v>45728</v>
      </c>
      <c r="N2321">
        <v>6.5758000000000001</v>
      </c>
      <c r="O2321" s="1">
        <v>45728</v>
      </c>
      <c r="P2321">
        <v>8.4695999999999998</v>
      </c>
      <c r="Q2321" s="1">
        <v>44677</v>
      </c>
      <c r="R2321">
        <v>9.9819713535598181E-2</v>
      </c>
      <c r="S2321" s="1">
        <v>45728</v>
      </c>
      <c r="T2321">
        <v>7.0186000000000002</v>
      </c>
      <c r="U2321" s="1">
        <v>45728</v>
      </c>
      <c r="V2321">
        <v>7.3540999999999999</v>
      </c>
      <c r="W2321" s="1">
        <v>44677</v>
      </c>
      <c r="X2321">
        <v>0.11520814677683075</v>
      </c>
      <c r="Y2321" s="1">
        <v>45754</v>
      </c>
      <c r="Z2321">
        <v>28.710599999999999</v>
      </c>
      <c r="AA2321" s="1">
        <v>45754</v>
      </c>
      <c r="AB2321">
        <v>20.444299999999998</v>
      </c>
      <c r="AC2321" s="1">
        <v>44677</v>
      </c>
      <c r="AD2321">
        <v>8.0116832588902523E-2</v>
      </c>
      <c r="AE2321" s="1">
        <v>45728</v>
      </c>
      <c r="AF2321">
        <v>9.9551999999999996</v>
      </c>
      <c r="AG2321" s="1">
        <v>45728</v>
      </c>
      <c r="AH2321">
        <v>14.9846</v>
      </c>
      <c r="AI2321" s="1">
        <v>44677</v>
      </c>
      <c r="AJ2321">
        <v>0.13127525619432276</v>
      </c>
      <c r="AO2321" s="1">
        <v>44677</v>
      </c>
      <c r="AP2321">
        <v>5.2584473755393636E-2</v>
      </c>
      <c r="AU2321" s="1">
        <v>44677</v>
      </c>
      <c r="AV2321">
        <v>7.3769569295124099E-2</v>
      </c>
      <c r="AW2321" s="1">
        <v>45728</v>
      </c>
      <c r="AX2321">
        <v>15.132999999999999</v>
      </c>
      <c r="AY2321" s="1">
        <v>45728</v>
      </c>
      <c r="AZ2321">
        <v>15.2819</v>
      </c>
      <c r="BA2321" s="1">
        <v>44677</v>
      </c>
      <c r="BB2321">
        <v>0.19271771907133908</v>
      </c>
      <c r="BC2321" s="1">
        <v>45728</v>
      </c>
      <c r="BD2321">
        <v>24.206900000000001</v>
      </c>
      <c r="BE2321" s="1">
        <v>45728</v>
      </c>
      <c r="BF2321">
        <v>27.2623</v>
      </c>
      <c r="BG2321" s="1">
        <v>44677</v>
      </c>
      <c r="BH2321">
        <v>0.2703977684245446</v>
      </c>
    </row>
    <row r="2322" spans="1:60" x14ac:dyDescent="0.3">
      <c r="A2322" s="1">
        <v>45729</v>
      </c>
      <c r="B2322">
        <v>18.956499999999998</v>
      </c>
      <c r="C2322" s="1">
        <v>45729</v>
      </c>
      <c r="D2322">
        <v>23.2944</v>
      </c>
      <c r="E2322" s="1">
        <v>44678</v>
      </c>
      <c r="F2322">
        <v>0.22603037778011165</v>
      </c>
      <c r="G2322" s="1">
        <v>45684</v>
      </c>
      <c r="H2322">
        <v>13.8744</v>
      </c>
      <c r="I2322" s="1">
        <v>45684</v>
      </c>
      <c r="J2322">
        <v>16.5227</v>
      </c>
      <c r="K2322" s="1">
        <v>44678</v>
      </c>
      <c r="L2322">
        <v>0.30749859077282243</v>
      </c>
      <c r="M2322" s="1">
        <v>45729</v>
      </c>
      <c r="N2322">
        <v>7.7222</v>
      </c>
      <c r="O2322" s="1">
        <v>45729</v>
      </c>
      <c r="P2322">
        <v>9.8515999999999995</v>
      </c>
      <c r="Q2322" s="1">
        <v>44678</v>
      </c>
      <c r="R2322">
        <v>9.990507195629815E-2</v>
      </c>
      <c r="S2322" s="1">
        <v>45729</v>
      </c>
      <c r="T2322">
        <v>7.5454999999999997</v>
      </c>
      <c r="U2322" s="1">
        <v>45729</v>
      </c>
      <c r="V2322">
        <v>8.1052999999999997</v>
      </c>
      <c r="W2322" s="1">
        <v>44678</v>
      </c>
      <c r="X2322">
        <v>0.11605647839834581</v>
      </c>
      <c r="Y2322" s="1">
        <v>45755</v>
      </c>
      <c r="Z2322">
        <v>16.922599999999999</v>
      </c>
      <c r="AA2322" s="1">
        <v>45755</v>
      </c>
      <c r="AB2322">
        <v>18.489999999999998</v>
      </c>
      <c r="AC2322" s="1">
        <v>44678</v>
      </c>
      <c r="AD2322">
        <v>8.0649902993274958E-2</v>
      </c>
      <c r="AE2322" s="1">
        <v>45729</v>
      </c>
      <c r="AF2322">
        <v>10.6389</v>
      </c>
      <c r="AG2322" s="1">
        <v>45729</v>
      </c>
      <c r="AH2322">
        <v>14.184200000000001</v>
      </c>
      <c r="AI2322" s="1">
        <v>44678</v>
      </c>
      <c r="AJ2322">
        <v>0.13040912031447</v>
      </c>
      <c r="AO2322" s="1">
        <v>44678</v>
      </c>
      <c r="AP2322">
        <v>5.2646169753742748E-2</v>
      </c>
      <c r="AU2322" s="1">
        <v>44678</v>
      </c>
      <c r="AV2322">
        <v>7.3778574301278016E-2</v>
      </c>
      <c r="AW2322" s="1">
        <v>45729</v>
      </c>
      <c r="AX2322">
        <v>15.399900000000001</v>
      </c>
      <c r="AY2322" s="1">
        <v>45729</v>
      </c>
      <c r="AZ2322">
        <v>15.525399999999999</v>
      </c>
      <c r="BA2322" s="1">
        <v>44678</v>
      </c>
      <c r="BB2322">
        <v>0.18927727192396485</v>
      </c>
      <c r="BC2322" s="1">
        <v>45729</v>
      </c>
      <c r="BD2322">
        <v>24.920100000000001</v>
      </c>
      <c r="BE2322" s="1">
        <v>45729</v>
      </c>
      <c r="BF2322">
        <v>27.1768</v>
      </c>
      <c r="BG2322" s="1">
        <v>44678</v>
      </c>
      <c r="BH2322">
        <v>0.2665819744326956</v>
      </c>
    </row>
    <row r="2323" spans="1:60" x14ac:dyDescent="0.3">
      <c r="A2323" s="1">
        <v>45730</v>
      </c>
      <c r="B2323">
        <v>17.376799999999999</v>
      </c>
      <c r="C2323" s="1">
        <v>45730</v>
      </c>
      <c r="D2323">
        <v>21.532399999999999</v>
      </c>
      <c r="E2323" s="1">
        <v>44679</v>
      </c>
      <c r="F2323">
        <v>0.22618420990636251</v>
      </c>
      <c r="G2323" s="1">
        <v>45685</v>
      </c>
      <c r="H2323">
        <v>13.5768</v>
      </c>
      <c r="I2323" s="1">
        <v>45685</v>
      </c>
      <c r="J2323">
        <v>16.074200000000001</v>
      </c>
      <c r="K2323" s="1">
        <v>44679</v>
      </c>
      <c r="L2323">
        <v>0.30797782181102779</v>
      </c>
      <c r="M2323" s="1">
        <v>45730</v>
      </c>
      <c r="N2323">
        <v>6.6654</v>
      </c>
      <c r="O2323" s="1">
        <v>45730</v>
      </c>
      <c r="P2323">
        <v>8.8390000000000004</v>
      </c>
      <c r="Q2323" s="1">
        <v>44679</v>
      </c>
      <c r="R2323">
        <v>0.10047066201931608</v>
      </c>
      <c r="S2323" s="1">
        <v>45730</v>
      </c>
      <c r="T2323">
        <v>7.2633999999999999</v>
      </c>
      <c r="U2323" s="1">
        <v>45730</v>
      </c>
      <c r="V2323">
        <v>8.8816000000000006</v>
      </c>
      <c r="W2323" s="1">
        <v>44679</v>
      </c>
      <c r="X2323">
        <v>0.11631195105567302</v>
      </c>
      <c r="Y2323" s="1">
        <v>45756</v>
      </c>
      <c r="Z2323">
        <v>13.210699999999999</v>
      </c>
      <c r="AA2323" s="1">
        <v>45756</v>
      </c>
      <c r="AB2323">
        <v>17.5502</v>
      </c>
      <c r="AC2323" s="1">
        <v>44679</v>
      </c>
      <c r="AD2323">
        <v>8.0664578278215243E-2</v>
      </c>
      <c r="AE2323" s="1">
        <v>45730</v>
      </c>
      <c r="AF2323">
        <v>9.4768000000000008</v>
      </c>
      <c r="AG2323" s="1">
        <v>45730</v>
      </c>
      <c r="AH2323">
        <v>17.7042</v>
      </c>
      <c r="AI2323" s="1">
        <v>44679</v>
      </c>
      <c r="AJ2323">
        <v>0.13022874754576458</v>
      </c>
      <c r="AO2323" s="1">
        <v>44679</v>
      </c>
      <c r="AP2323">
        <v>5.2678535229192816E-2</v>
      </c>
      <c r="AU2323" s="1">
        <v>44679</v>
      </c>
      <c r="AV2323">
        <v>7.2775663732345466E-2</v>
      </c>
      <c r="AW2323" s="1">
        <v>45730</v>
      </c>
      <c r="AX2323">
        <v>15.2677</v>
      </c>
      <c r="AY2323" s="1">
        <v>45730</v>
      </c>
      <c r="AZ2323">
        <v>15.2189</v>
      </c>
      <c r="BA2323" s="1">
        <v>44679</v>
      </c>
      <c r="BB2323">
        <v>0.18936417880922826</v>
      </c>
      <c r="BC2323" s="1">
        <v>45730</v>
      </c>
      <c r="BD2323">
        <v>22.749400000000001</v>
      </c>
      <c r="BE2323" s="1">
        <v>45730</v>
      </c>
      <c r="BF2323">
        <v>26.025300000000001</v>
      </c>
      <c r="BG2323" s="1">
        <v>44679</v>
      </c>
      <c r="BH2323">
        <v>0.2662104060369842</v>
      </c>
    </row>
    <row r="2324" spans="1:60" x14ac:dyDescent="0.3">
      <c r="A2324" s="1">
        <v>45733</v>
      </c>
      <c r="B2324">
        <v>16.548100000000002</v>
      </c>
      <c r="C2324" s="1">
        <v>45733</v>
      </c>
      <c r="D2324">
        <v>20.549399999999999</v>
      </c>
      <c r="E2324" s="1">
        <v>44680</v>
      </c>
      <c r="F2324">
        <v>0.23393624274226954</v>
      </c>
      <c r="G2324" s="1">
        <v>45686</v>
      </c>
      <c r="H2324">
        <v>13.571300000000001</v>
      </c>
      <c r="I2324" s="1">
        <v>45686</v>
      </c>
      <c r="J2324">
        <v>16.0625</v>
      </c>
      <c r="K2324" s="1">
        <v>44680</v>
      </c>
      <c r="L2324">
        <v>0.30775961426753079</v>
      </c>
      <c r="M2324" s="1">
        <v>45733</v>
      </c>
      <c r="N2324">
        <v>6.7499000000000002</v>
      </c>
      <c r="O2324" s="1">
        <v>45733</v>
      </c>
      <c r="P2324">
        <v>8.1559000000000008</v>
      </c>
      <c r="Q2324" s="1">
        <v>44680</v>
      </c>
      <c r="R2324">
        <v>0.10308652589497917</v>
      </c>
      <c r="S2324" s="1">
        <v>45733</v>
      </c>
      <c r="T2324">
        <v>7.5076000000000001</v>
      </c>
      <c r="U2324" s="1">
        <v>45733</v>
      </c>
      <c r="V2324">
        <v>8.1196999999999999</v>
      </c>
      <c r="W2324" s="1">
        <v>44680</v>
      </c>
      <c r="X2324">
        <v>0.1177293316344515</v>
      </c>
      <c r="Y2324" s="1">
        <v>45757</v>
      </c>
      <c r="Z2324">
        <v>17.397099999999998</v>
      </c>
      <c r="AA2324" s="1">
        <v>45757</v>
      </c>
      <c r="AB2324">
        <v>17.711400000000001</v>
      </c>
      <c r="AC2324" s="1">
        <v>44680</v>
      </c>
      <c r="AD2324">
        <v>8.1466298052383243E-2</v>
      </c>
      <c r="AE2324" s="1">
        <v>45733</v>
      </c>
      <c r="AF2324">
        <v>10.043200000000001</v>
      </c>
      <c r="AG2324" s="1">
        <v>45733</v>
      </c>
      <c r="AH2324">
        <v>16.3063</v>
      </c>
      <c r="AI2324" s="1">
        <v>44680</v>
      </c>
      <c r="AJ2324">
        <v>0.13367730342535822</v>
      </c>
      <c r="AO2324" s="1">
        <v>44680</v>
      </c>
      <c r="AP2324">
        <v>5.2563642546004527E-2</v>
      </c>
      <c r="AU2324" s="1">
        <v>44680</v>
      </c>
      <c r="AV2324">
        <v>7.3001010608564926E-2</v>
      </c>
      <c r="AW2324" s="1">
        <v>45733</v>
      </c>
      <c r="AX2324">
        <v>14.7536</v>
      </c>
      <c r="AY2324" s="1">
        <v>45733</v>
      </c>
      <c r="AZ2324">
        <v>14.768599999999999</v>
      </c>
      <c r="BA2324" s="1">
        <v>44680</v>
      </c>
      <c r="BB2324">
        <v>0.19045798740193914</v>
      </c>
      <c r="BC2324" s="1">
        <v>45733</v>
      </c>
      <c r="BD2324">
        <v>21.931100000000001</v>
      </c>
      <c r="BE2324" s="1">
        <v>45733</v>
      </c>
      <c r="BF2324">
        <v>25.077200000000001</v>
      </c>
      <c r="BG2324" s="1">
        <v>44680</v>
      </c>
      <c r="BH2324">
        <v>0.26447611344856803</v>
      </c>
    </row>
    <row r="2325" spans="1:60" x14ac:dyDescent="0.3">
      <c r="A2325" s="1">
        <v>45734</v>
      </c>
      <c r="B2325">
        <v>17.206900000000001</v>
      </c>
      <c r="C2325" s="1">
        <v>45734</v>
      </c>
      <c r="D2325">
        <v>21.2788</v>
      </c>
      <c r="E2325" s="1">
        <v>44681</v>
      </c>
      <c r="F2325">
        <v>0.23393624274226954</v>
      </c>
      <c r="G2325" s="1">
        <v>45687</v>
      </c>
      <c r="H2325">
        <v>13.1721</v>
      </c>
      <c r="I2325" s="1">
        <v>45687</v>
      </c>
      <c r="J2325">
        <v>15.538</v>
      </c>
      <c r="K2325" s="1">
        <v>44681</v>
      </c>
      <c r="L2325">
        <v>0.30775961426753079</v>
      </c>
      <c r="M2325" s="1">
        <v>45734</v>
      </c>
      <c r="N2325">
        <v>6.1025</v>
      </c>
      <c r="O2325" s="1">
        <v>45734</v>
      </c>
      <c r="P2325">
        <v>8.0625</v>
      </c>
      <c r="Q2325" s="1">
        <v>44681</v>
      </c>
      <c r="R2325">
        <v>0.10308652589497917</v>
      </c>
      <c r="S2325" s="1">
        <v>45734</v>
      </c>
      <c r="T2325">
        <v>7.2998000000000003</v>
      </c>
      <c r="U2325" s="1">
        <v>45734</v>
      </c>
      <c r="V2325">
        <v>7.9893999999999998</v>
      </c>
      <c r="W2325" s="1">
        <v>44681</v>
      </c>
      <c r="X2325">
        <v>0.1177293316344515</v>
      </c>
      <c r="Y2325" s="1">
        <v>45758</v>
      </c>
      <c r="Z2325">
        <v>10.9117</v>
      </c>
      <c r="AA2325" s="1">
        <v>45758</v>
      </c>
      <c r="AB2325">
        <v>13.3157</v>
      </c>
      <c r="AC2325" s="1">
        <v>44681</v>
      </c>
      <c r="AD2325">
        <v>8.1466298052383243E-2</v>
      </c>
      <c r="AE2325" s="1">
        <v>45734</v>
      </c>
      <c r="AF2325">
        <v>11.1152</v>
      </c>
      <c r="AG2325" s="1">
        <v>45734</v>
      </c>
      <c r="AH2325">
        <v>11.610900000000001</v>
      </c>
      <c r="AI2325" s="1">
        <v>44681</v>
      </c>
      <c r="AJ2325">
        <v>0.13367730342535822</v>
      </c>
      <c r="AO2325" s="1">
        <v>44681</v>
      </c>
      <c r="AP2325">
        <v>5.2563642546004527E-2</v>
      </c>
      <c r="AU2325" s="1">
        <v>44681</v>
      </c>
      <c r="AV2325">
        <v>7.3001010608564926E-2</v>
      </c>
      <c r="AW2325" s="1">
        <v>45734</v>
      </c>
      <c r="AX2325">
        <v>14.6014</v>
      </c>
      <c r="AY2325" s="1">
        <v>45734</v>
      </c>
      <c r="AZ2325">
        <v>14.5923</v>
      </c>
      <c r="BA2325" s="1">
        <v>44681</v>
      </c>
      <c r="BB2325">
        <v>0.19045798740193914</v>
      </c>
      <c r="BC2325" s="1">
        <v>45734</v>
      </c>
      <c r="BD2325">
        <v>22.810700000000001</v>
      </c>
      <c r="BE2325" s="1">
        <v>45734</v>
      </c>
      <c r="BF2325">
        <v>25.414999999999999</v>
      </c>
      <c r="BG2325" s="1">
        <v>44681</v>
      </c>
      <c r="BH2325">
        <v>0.26447611344856803</v>
      </c>
    </row>
    <row r="2326" spans="1:60" x14ac:dyDescent="0.3">
      <c r="A2326" s="1">
        <v>45735</v>
      </c>
      <c r="B2326">
        <v>16.221699999999998</v>
      </c>
      <c r="C2326" s="1">
        <v>45735</v>
      </c>
      <c r="D2326">
        <v>20.138100000000001</v>
      </c>
      <c r="E2326" s="1">
        <v>44682</v>
      </c>
      <c r="F2326">
        <v>0.23527829198359931</v>
      </c>
      <c r="G2326" s="1">
        <v>45688</v>
      </c>
      <c r="H2326">
        <v>13.317299999999999</v>
      </c>
      <c r="I2326" s="1">
        <v>45688</v>
      </c>
      <c r="J2326">
        <v>15.7585</v>
      </c>
      <c r="K2326" s="1">
        <v>44682</v>
      </c>
      <c r="L2326">
        <v>0.30912602757841801</v>
      </c>
      <c r="M2326" s="1">
        <v>45735</v>
      </c>
      <c r="N2326">
        <v>5.7953000000000001</v>
      </c>
      <c r="O2326" s="1">
        <v>45735</v>
      </c>
      <c r="P2326">
        <v>7.3813000000000004</v>
      </c>
      <c r="Q2326" s="1">
        <v>44682</v>
      </c>
      <c r="R2326">
        <v>0.10343249847250117</v>
      </c>
      <c r="S2326" s="1">
        <v>45735</v>
      </c>
      <c r="T2326">
        <v>6.5171000000000001</v>
      </c>
      <c r="U2326" s="1">
        <v>45735</v>
      </c>
      <c r="V2326">
        <v>7.8571999999999997</v>
      </c>
      <c r="W2326" s="1">
        <v>44682</v>
      </c>
      <c r="X2326">
        <v>0.11847698720330012</v>
      </c>
      <c r="Y2326" s="1">
        <v>45761</v>
      </c>
      <c r="Z2326">
        <v>10.948</v>
      </c>
      <c r="AA2326" s="1">
        <v>45761</v>
      </c>
      <c r="AB2326">
        <v>12.7317</v>
      </c>
      <c r="AC2326" s="1">
        <v>44682</v>
      </c>
      <c r="AD2326">
        <v>8.2006674033079693E-2</v>
      </c>
      <c r="AE2326" s="1">
        <v>45735</v>
      </c>
      <c r="AF2326">
        <v>12.421799999999999</v>
      </c>
      <c r="AG2326" s="1">
        <v>45735</v>
      </c>
      <c r="AH2326">
        <v>12.829700000000001</v>
      </c>
      <c r="AI2326" s="1">
        <v>44682</v>
      </c>
      <c r="AJ2326">
        <v>0.13442736625646381</v>
      </c>
      <c r="AO2326" s="1">
        <v>44682</v>
      </c>
      <c r="AP2326">
        <v>5.2940859184527032E-2</v>
      </c>
      <c r="AU2326" s="1">
        <v>44682</v>
      </c>
      <c r="AV2326">
        <v>7.2955310625294742E-2</v>
      </c>
      <c r="AW2326" s="1">
        <v>45735</v>
      </c>
      <c r="AX2326">
        <v>14.139799999999999</v>
      </c>
      <c r="AY2326" s="1">
        <v>45735</v>
      </c>
      <c r="AZ2326">
        <v>14.130599999999999</v>
      </c>
      <c r="BA2326" s="1">
        <v>44682</v>
      </c>
      <c r="BB2326">
        <v>0.19203425804537355</v>
      </c>
      <c r="BC2326" s="1">
        <v>45735</v>
      </c>
      <c r="BD2326">
        <v>21.965800000000002</v>
      </c>
      <c r="BE2326" s="1">
        <v>45735</v>
      </c>
      <c r="BF2326">
        <v>24.5444</v>
      </c>
      <c r="BG2326" s="1">
        <v>44682</v>
      </c>
      <c r="BH2326">
        <v>0.265480822492557</v>
      </c>
    </row>
    <row r="2327" spans="1:60" x14ac:dyDescent="0.3">
      <c r="A2327" s="1">
        <v>45736</v>
      </c>
      <c r="B2327">
        <v>16.228400000000001</v>
      </c>
      <c r="C2327" s="1">
        <v>45736</v>
      </c>
      <c r="D2327">
        <v>20.133900000000001</v>
      </c>
      <c r="E2327" s="1">
        <v>44683</v>
      </c>
      <c r="F2327">
        <v>0.23467558764643515</v>
      </c>
      <c r="G2327" s="1">
        <v>45691</v>
      </c>
      <c r="H2327">
        <v>14.0421</v>
      </c>
      <c r="I2327" s="1">
        <v>45691</v>
      </c>
      <c r="J2327">
        <v>16.773900000000001</v>
      </c>
      <c r="K2327" s="1">
        <v>44683</v>
      </c>
      <c r="L2327">
        <v>0.31032717347230587</v>
      </c>
      <c r="M2327" s="1">
        <v>45736</v>
      </c>
      <c r="N2327">
        <v>5.8821000000000003</v>
      </c>
      <c r="O2327" s="1">
        <v>45736</v>
      </c>
      <c r="P2327">
        <v>7.7271000000000001</v>
      </c>
      <c r="Q2327" s="1">
        <v>44683</v>
      </c>
      <c r="R2327">
        <v>0.10331850569509934</v>
      </c>
      <c r="S2327" s="1">
        <v>45736</v>
      </c>
      <c r="T2327">
        <v>7.444</v>
      </c>
      <c r="U2327" s="1">
        <v>45736</v>
      </c>
      <c r="V2327">
        <v>8.1334</v>
      </c>
      <c r="W2327" s="1">
        <v>44683</v>
      </c>
      <c r="X2327">
        <v>0.11866846122424822</v>
      </c>
      <c r="Y2327" s="1">
        <v>45762</v>
      </c>
      <c r="Z2327">
        <v>9.7332999999999998</v>
      </c>
      <c r="AA2327" s="1">
        <v>45762</v>
      </c>
      <c r="AB2327">
        <v>11.893700000000001</v>
      </c>
      <c r="AC2327" s="1">
        <v>44683</v>
      </c>
      <c r="AD2327">
        <v>8.2075636126447138E-2</v>
      </c>
      <c r="AE2327" s="1">
        <v>45736</v>
      </c>
      <c r="AF2327">
        <v>9.2640999999999991</v>
      </c>
      <c r="AG2327" s="1">
        <v>45736</v>
      </c>
      <c r="AH2327">
        <v>14.400600000000001</v>
      </c>
      <c r="AI2327" s="1">
        <v>44683</v>
      </c>
      <c r="AJ2327">
        <v>0.133837028804484</v>
      </c>
      <c r="AO2327" s="1">
        <v>44683</v>
      </c>
      <c r="AP2327">
        <v>5.3363319458483834E-2</v>
      </c>
      <c r="AU2327" s="1">
        <v>44683</v>
      </c>
      <c r="AV2327">
        <v>7.3439443436736432E-2</v>
      </c>
      <c r="AW2327" s="1">
        <v>45736</v>
      </c>
      <c r="AX2327">
        <v>14.230499999999999</v>
      </c>
      <c r="AY2327" s="1">
        <v>45736</v>
      </c>
      <c r="AZ2327">
        <v>14.2805</v>
      </c>
      <c r="BA2327" s="1">
        <v>44683</v>
      </c>
      <c r="BB2327">
        <v>0.19388444268276242</v>
      </c>
      <c r="BC2327" s="1">
        <v>45736</v>
      </c>
      <c r="BD2327">
        <v>21.7028</v>
      </c>
      <c r="BE2327" s="1">
        <v>45736</v>
      </c>
      <c r="BF2327">
        <v>24.410900000000002</v>
      </c>
      <c r="BG2327" s="1">
        <v>44683</v>
      </c>
      <c r="BH2327">
        <v>0.26584122915956299</v>
      </c>
    </row>
    <row r="2328" spans="1:60" x14ac:dyDescent="0.3">
      <c r="A2328" s="1">
        <v>45737</v>
      </c>
      <c r="B2328">
        <v>16.003799999999998</v>
      </c>
      <c r="C2328" s="1">
        <v>45737</v>
      </c>
      <c r="D2328">
        <v>19.8078</v>
      </c>
      <c r="E2328" s="1">
        <v>44684</v>
      </c>
      <c r="F2328">
        <v>0.23017576138314846</v>
      </c>
      <c r="G2328" s="1">
        <v>45692</v>
      </c>
      <c r="H2328">
        <v>13.8027</v>
      </c>
      <c r="I2328" s="1">
        <v>45692</v>
      </c>
      <c r="J2328">
        <v>16.4679</v>
      </c>
      <c r="K2328" s="1">
        <v>44684</v>
      </c>
      <c r="L2328">
        <v>0.30886376107387536</v>
      </c>
      <c r="M2328" s="1">
        <v>45737</v>
      </c>
      <c r="N2328">
        <v>6.2050999999999998</v>
      </c>
      <c r="O2328" s="1">
        <v>45737</v>
      </c>
      <c r="P2328">
        <v>8.0831</v>
      </c>
      <c r="Q2328" s="1">
        <v>44684</v>
      </c>
      <c r="R2328">
        <v>0.10282524596613582</v>
      </c>
      <c r="S2328" s="1">
        <v>45737</v>
      </c>
      <c r="T2328">
        <v>7.8928000000000003</v>
      </c>
      <c r="U2328" s="1">
        <v>45737</v>
      </c>
      <c r="V2328">
        <v>8.2186000000000003</v>
      </c>
      <c r="W2328" s="1">
        <v>44684</v>
      </c>
      <c r="X2328">
        <v>0.11925281110489364</v>
      </c>
      <c r="Y2328" s="1">
        <v>45763</v>
      </c>
      <c r="Z2328">
        <v>10.6424</v>
      </c>
      <c r="AA2328" s="1">
        <v>45763</v>
      </c>
      <c r="AB2328">
        <v>11.699199999999999</v>
      </c>
      <c r="AC2328" s="1">
        <v>44684</v>
      </c>
      <c r="AD2328">
        <v>8.2412551669034731E-2</v>
      </c>
      <c r="AE2328" s="1">
        <v>45737</v>
      </c>
      <c r="AF2328">
        <v>8.6599000000000004</v>
      </c>
      <c r="AG2328" s="1">
        <v>45737</v>
      </c>
      <c r="AH2328">
        <v>9.8513999999999999</v>
      </c>
      <c r="AI2328" s="1">
        <v>44684</v>
      </c>
      <c r="AJ2328">
        <v>0.13388403490821199</v>
      </c>
      <c r="AO2328" s="1">
        <v>44684</v>
      </c>
      <c r="AP2328">
        <v>4.980595892189512E-2</v>
      </c>
      <c r="AU2328" s="1">
        <v>44684</v>
      </c>
      <c r="AV2328">
        <v>7.1919088638394468E-2</v>
      </c>
      <c r="AW2328" s="1">
        <v>45737</v>
      </c>
      <c r="AX2328">
        <v>14.273400000000001</v>
      </c>
      <c r="AY2328" s="1">
        <v>45737</v>
      </c>
      <c r="AZ2328">
        <v>13.119</v>
      </c>
      <c r="BA2328" s="1">
        <v>44684</v>
      </c>
      <c r="BB2328">
        <v>0.19462927614775419</v>
      </c>
      <c r="BC2328" s="1">
        <v>45737</v>
      </c>
      <c r="BD2328">
        <v>21.294599999999999</v>
      </c>
      <c r="BE2328" s="1">
        <v>45737</v>
      </c>
      <c r="BF2328">
        <v>24.039100000000001</v>
      </c>
      <c r="BG2328" s="1">
        <v>44684</v>
      </c>
      <c r="BH2328">
        <v>0.26392951196565384</v>
      </c>
    </row>
    <row r="2329" spans="1:60" x14ac:dyDescent="0.3">
      <c r="A2329" s="1">
        <v>45740</v>
      </c>
      <c r="B2329">
        <v>14.7308</v>
      </c>
      <c r="C2329" s="1">
        <v>45740</v>
      </c>
      <c r="D2329">
        <v>18.456199999999999</v>
      </c>
      <c r="E2329" s="1">
        <v>44685</v>
      </c>
      <c r="F2329">
        <v>0.2382658015457389</v>
      </c>
      <c r="G2329" s="1">
        <v>45693</v>
      </c>
      <c r="H2329">
        <v>13.773199999999999</v>
      </c>
      <c r="I2329" s="1">
        <v>45693</v>
      </c>
      <c r="J2329">
        <v>16.386500000000002</v>
      </c>
      <c r="K2329" s="1">
        <v>44685</v>
      </c>
      <c r="L2329">
        <v>0.30837323068195827</v>
      </c>
      <c r="M2329" s="1">
        <v>45740</v>
      </c>
      <c r="N2329">
        <v>5.6002999999999998</v>
      </c>
      <c r="O2329" s="1">
        <v>45740</v>
      </c>
      <c r="P2329">
        <v>7.0042</v>
      </c>
      <c r="Q2329" s="1">
        <v>44685</v>
      </c>
      <c r="R2329">
        <v>0.10504541822963241</v>
      </c>
      <c r="S2329" s="1">
        <v>45740</v>
      </c>
      <c r="T2329">
        <v>7.6882999999999999</v>
      </c>
      <c r="U2329" s="1">
        <v>45740</v>
      </c>
      <c r="V2329">
        <v>8.0709</v>
      </c>
      <c r="W2329" s="1">
        <v>44685</v>
      </c>
      <c r="X2329">
        <v>0.12035218759103102</v>
      </c>
      <c r="Y2329" s="1">
        <v>45764</v>
      </c>
      <c r="Z2329">
        <v>9.5794999999999995</v>
      </c>
      <c r="AA2329" s="1">
        <v>45764</v>
      </c>
      <c r="AB2329">
        <v>9.8507999999999996</v>
      </c>
      <c r="AC2329" s="1">
        <v>44685</v>
      </c>
      <c r="AD2329">
        <v>8.4175205788081645E-2</v>
      </c>
      <c r="AE2329" s="1">
        <v>45740</v>
      </c>
      <c r="AF2329">
        <v>9.4297000000000004</v>
      </c>
      <c r="AG2329" s="1">
        <v>45740</v>
      </c>
      <c r="AH2329">
        <v>16.201599999999999</v>
      </c>
      <c r="AI2329" s="1">
        <v>44685</v>
      </c>
      <c r="AJ2329">
        <v>0.13941548496002412</v>
      </c>
      <c r="AO2329" s="1">
        <v>44685</v>
      </c>
      <c r="AP2329">
        <v>4.8632879091756703E-2</v>
      </c>
      <c r="AU2329" s="1">
        <v>44685</v>
      </c>
      <c r="AV2329">
        <v>7.0832742149728414E-2</v>
      </c>
      <c r="AW2329" s="1">
        <v>45740</v>
      </c>
      <c r="AX2329">
        <v>13.9047</v>
      </c>
      <c r="AY2329" s="1">
        <v>45740</v>
      </c>
      <c r="AZ2329">
        <v>14.035600000000001</v>
      </c>
      <c r="BA2329" s="1">
        <v>44685</v>
      </c>
      <c r="BB2329">
        <v>0.19375264279090804</v>
      </c>
      <c r="BC2329" s="1">
        <v>45740</v>
      </c>
      <c r="BD2329">
        <v>20.244399999999999</v>
      </c>
      <c r="BE2329" s="1">
        <v>45740</v>
      </c>
      <c r="BF2329">
        <v>23.0716</v>
      </c>
      <c r="BG2329" s="1">
        <v>44685</v>
      </c>
      <c r="BH2329">
        <v>0.26951930832684917</v>
      </c>
    </row>
    <row r="2330" spans="1:60" x14ac:dyDescent="0.3">
      <c r="A2330" s="1">
        <v>45741</v>
      </c>
      <c r="B2330">
        <v>14.6036</v>
      </c>
      <c r="C2330" s="1">
        <v>45741</v>
      </c>
      <c r="D2330">
        <v>18.391300000000001</v>
      </c>
      <c r="E2330" s="1">
        <v>44686</v>
      </c>
      <c r="F2330">
        <v>0.24858404517114374</v>
      </c>
      <c r="G2330" s="1">
        <v>45694</v>
      </c>
      <c r="H2330">
        <v>13.472</v>
      </c>
      <c r="I2330" s="1">
        <v>45694</v>
      </c>
      <c r="J2330">
        <v>15.933</v>
      </c>
      <c r="K2330" s="1">
        <v>44686</v>
      </c>
      <c r="L2330">
        <v>0.3079078772473387</v>
      </c>
      <c r="M2330" s="1">
        <v>45741</v>
      </c>
      <c r="N2330">
        <v>5.6449999999999996</v>
      </c>
      <c r="O2330" s="1">
        <v>45741</v>
      </c>
      <c r="P2330">
        <v>7.0967000000000002</v>
      </c>
      <c r="Q2330" s="1">
        <v>44686</v>
      </c>
      <c r="R2330">
        <v>0.11064133627484704</v>
      </c>
      <c r="S2330" s="1">
        <v>45741</v>
      </c>
      <c r="T2330">
        <v>7.5053999999999998</v>
      </c>
      <c r="U2330" s="1">
        <v>45741</v>
      </c>
      <c r="V2330">
        <v>7.8907999999999996</v>
      </c>
      <c r="W2330" s="1">
        <v>44686</v>
      </c>
      <c r="X2330">
        <v>0.12336997378237337</v>
      </c>
      <c r="Y2330" s="1">
        <v>45768</v>
      </c>
      <c r="Z2330">
        <v>9.7429000000000006</v>
      </c>
      <c r="AA2330" s="1">
        <v>45768</v>
      </c>
      <c r="AB2330">
        <v>13.638400000000001</v>
      </c>
      <c r="AC2330" s="1">
        <v>44686</v>
      </c>
      <c r="AD2330">
        <v>8.6041374046233091E-2</v>
      </c>
      <c r="AE2330" s="1">
        <v>45741</v>
      </c>
      <c r="AF2330">
        <v>11.195399999999999</v>
      </c>
      <c r="AG2330" s="1">
        <v>45741</v>
      </c>
      <c r="AH2330">
        <v>10.055199999999999</v>
      </c>
      <c r="AI2330" s="1">
        <v>44686</v>
      </c>
      <c r="AJ2330">
        <v>0.14194813641691992</v>
      </c>
      <c r="AO2330" s="1">
        <v>44686</v>
      </c>
      <c r="AP2330">
        <v>4.8815773878967766E-2</v>
      </c>
      <c r="AU2330" s="1">
        <v>44686</v>
      </c>
      <c r="AV2330">
        <v>7.1991031262971933E-2</v>
      </c>
      <c r="AW2330" s="1">
        <v>45741</v>
      </c>
      <c r="AX2330">
        <v>13.61</v>
      </c>
      <c r="AY2330" s="1">
        <v>45741</v>
      </c>
      <c r="AZ2330">
        <v>13.773199999999999</v>
      </c>
      <c r="BA2330" s="1">
        <v>44686</v>
      </c>
      <c r="BB2330">
        <v>0.20015013180719171</v>
      </c>
      <c r="BC2330" s="1">
        <v>45741</v>
      </c>
      <c r="BD2330">
        <v>20.425000000000001</v>
      </c>
      <c r="BE2330" s="1">
        <v>45741</v>
      </c>
      <c r="BF2330">
        <v>22.944400000000002</v>
      </c>
      <c r="BG2330" s="1">
        <v>44686</v>
      </c>
      <c r="BH2330">
        <v>0.28130056168111311</v>
      </c>
    </row>
    <row r="2331" spans="1:60" x14ac:dyDescent="0.3">
      <c r="A2331" s="1">
        <v>45742</v>
      </c>
      <c r="B2331">
        <v>15.491300000000001</v>
      </c>
      <c r="C2331" s="1">
        <v>45742</v>
      </c>
      <c r="D2331">
        <v>19.487200000000001</v>
      </c>
      <c r="E2331" s="1">
        <v>44687</v>
      </c>
      <c r="F2331">
        <v>0.24669934572499647</v>
      </c>
      <c r="G2331" s="1">
        <v>45695</v>
      </c>
      <c r="H2331">
        <v>13.930199999999999</v>
      </c>
      <c r="I2331" s="1">
        <v>45695</v>
      </c>
      <c r="J2331">
        <v>16.5184</v>
      </c>
      <c r="K2331" s="1">
        <v>44687</v>
      </c>
      <c r="L2331">
        <v>0.30674592371389786</v>
      </c>
      <c r="M2331" s="1">
        <v>45742</v>
      </c>
      <c r="N2331">
        <v>5.8775000000000004</v>
      </c>
      <c r="O2331" s="1">
        <v>45742</v>
      </c>
      <c r="P2331">
        <v>7.5477999999999996</v>
      </c>
      <c r="Q2331" s="1">
        <v>44687</v>
      </c>
      <c r="R2331">
        <v>0.11013944087120883</v>
      </c>
      <c r="S2331" s="1">
        <v>45742</v>
      </c>
      <c r="T2331">
        <v>7.4870000000000001</v>
      </c>
      <c r="U2331" s="1">
        <v>45742</v>
      </c>
      <c r="V2331">
        <v>7.2346000000000004</v>
      </c>
      <c r="W2331" s="1">
        <v>44687</v>
      </c>
      <c r="X2331">
        <v>0.12310069963407108</v>
      </c>
      <c r="Y2331" s="1">
        <v>45769</v>
      </c>
      <c r="Z2331">
        <v>9.0482999999999993</v>
      </c>
      <c r="AA2331" s="1">
        <v>45769</v>
      </c>
      <c r="AB2331">
        <v>11.2317</v>
      </c>
      <c r="AC2331" s="1">
        <v>44687</v>
      </c>
      <c r="AD2331">
        <v>8.5752160394119509E-2</v>
      </c>
      <c r="AE2331" s="1">
        <v>45742</v>
      </c>
      <c r="AF2331">
        <v>11.749599999999999</v>
      </c>
      <c r="AG2331" s="1">
        <v>45742</v>
      </c>
      <c r="AH2331">
        <v>11.298999999999999</v>
      </c>
      <c r="AI2331" s="1">
        <v>44687</v>
      </c>
      <c r="AJ2331">
        <v>0.14264325191607133</v>
      </c>
      <c r="AO2331" s="1">
        <v>44687</v>
      </c>
      <c r="AP2331">
        <v>4.9497032511875441E-2</v>
      </c>
      <c r="AU2331" s="1">
        <v>44687</v>
      </c>
      <c r="AV2331">
        <v>7.1562969056220102E-2</v>
      </c>
      <c r="AW2331" s="1">
        <v>45742</v>
      </c>
      <c r="AX2331">
        <v>14.150700000000001</v>
      </c>
      <c r="AY2331" s="1">
        <v>45742</v>
      </c>
      <c r="AZ2331">
        <v>14.090299999999999</v>
      </c>
      <c r="BA2331" s="1">
        <v>44687</v>
      </c>
      <c r="BB2331">
        <v>0.19992960086789127</v>
      </c>
      <c r="BC2331" s="1">
        <v>45742</v>
      </c>
      <c r="BD2331">
        <v>20.9544</v>
      </c>
      <c r="BE2331" s="1">
        <v>45742</v>
      </c>
      <c r="BF2331">
        <v>23.9084</v>
      </c>
      <c r="BG2331" s="1">
        <v>44687</v>
      </c>
      <c r="BH2331">
        <v>0.28080289173325801</v>
      </c>
    </row>
    <row r="2332" spans="1:60" x14ac:dyDescent="0.3">
      <c r="A2332" s="1">
        <v>45743</v>
      </c>
      <c r="B2332">
        <v>15.598699999999999</v>
      </c>
      <c r="C2332" s="1">
        <v>45743</v>
      </c>
      <c r="D2332">
        <v>19.729600000000001</v>
      </c>
      <c r="E2332" s="1">
        <v>44688</v>
      </c>
      <c r="F2332">
        <v>0.24669934572499647</v>
      </c>
      <c r="G2332" s="1">
        <v>45698</v>
      </c>
      <c r="H2332">
        <v>13.888</v>
      </c>
      <c r="I2332" s="1">
        <v>45698</v>
      </c>
      <c r="J2332">
        <v>16.500599999999999</v>
      </c>
      <c r="K2332" s="1">
        <v>44688</v>
      </c>
      <c r="L2332">
        <v>0.30674592371389786</v>
      </c>
      <c r="M2332" s="1">
        <v>45743</v>
      </c>
      <c r="N2332">
        <v>5.8343999999999996</v>
      </c>
      <c r="O2332" s="1">
        <v>45743</v>
      </c>
      <c r="P2332">
        <v>7.5937000000000001</v>
      </c>
      <c r="Q2332" s="1">
        <v>44688</v>
      </c>
      <c r="R2332">
        <v>0.11013944087120883</v>
      </c>
      <c r="S2332" s="1">
        <v>45743</v>
      </c>
      <c r="T2332">
        <v>7.5288000000000004</v>
      </c>
      <c r="U2332" s="1">
        <v>45743</v>
      </c>
      <c r="V2332">
        <v>7.4649000000000001</v>
      </c>
      <c r="W2332" s="1">
        <v>44688</v>
      </c>
      <c r="X2332">
        <v>0.12310069963407108</v>
      </c>
      <c r="Y2332" s="1">
        <v>45770</v>
      </c>
      <c r="Z2332">
        <v>8.7553000000000001</v>
      </c>
      <c r="AA2332" s="1">
        <v>45770</v>
      </c>
      <c r="AB2332">
        <v>9.8344000000000005</v>
      </c>
      <c r="AC2332" s="1">
        <v>44688</v>
      </c>
      <c r="AD2332">
        <v>8.5752160394119509E-2</v>
      </c>
      <c r="AE2332" s="1">
        <v>45743</v>
      </c>
      <c r="AF2332">
        <v>11.429399999999999</v>
      </c>
      <c r="AG2332" s="1">
        <v>45743</v>
      </c>
      <c r="AH2332">
        <v>12.2005</v>
      </c>
      <c r="AI2332" s="1">
        <v>44688</v>
      </c>
      <c r="AJ2332">
        <v>0.14264325191607133</v>
      </c>
      <c r="AO2332" s="1">
        <v>44688</v>
      </c>
      <c r="AP2332">
        <v>4.9497032511875441E-2</v>
      </c>
      <c r="AU2332" s="1">
        <v>44688</v>
      </c>
      <c r="AV2332">
        <v>7.1562969056220102E-2</v>
      </c>
      <c r="AW2332" s="1">
        <v>45743</v>
      </c>
      <c r="AX2332">
        <v>13.952500000000001</v>
      </c>
      <c r="AY2332" s="1">
        <v>45743</v>
      </c>
      <c r="AZ2332">
        <v>14.171099999999999</v>
      </c>
      <c r="BA2332" s="1">
        <v>44688</v>
      </c>
      <c r="BB2332">
        <v>0.19992960086789127</v>
      </c>
      <c r="BC2332" s="1">
        <v>45743</v>
      </c>
      <c r="BD2332">
        <v>21.004899999999999</v>
      </c>
      <c r="BE2332" s="1">
        <v>45743</v>
      </c>
      <c r="BF2332">
        <v>23.810600000000001</v>
      </c>
      <c r="BG2332" s="1">
        <v>44688</v>
      </c>
      <c r="BH2332">
        <v>0.28080289173325801</v>
      </c>
    </row>
    <row r="2333" spans="1:60" x14ac:dyDescent="0.3">
      <c r="A2333" s="1">
        <v>45744</v>
      </c>
      <c r="B2333">
        <v>17.508700000000001</v>
      </c>
      <c r="C2333" s="1">
        <v>45744</v>
      </c>
      <c r="D2333">
        <v>21.673100000000002</v>
      </c>
      <c r="E2333" s="1">
        <v>44689</v>
      </c>
      <c r="F2333">
        <v>0.24795737050314642</v>
      </c>
      <c r="G2333" s="1">
        <v>45699</v>
      </c>
      <c r="H2333">
        <v>13.823700000000001</v>
      </c>
      <c r="I2333" s="1">
        <v>45699</v>
      </c>
      <c r="J2333">
        <v>16.4024</v>
      </c>
      <c r="K2333" s="1">
        <v>44689</v>
      </c>
      <c r="L2333">
        <v>0.3091971675732843</v>
      </c>
      <c r="M2333" s="1">
        <v>45744</v>
      </c>
      <c r="N2333">
        <v>6.5644999999999998</v>
      </c>
      <c r="O2333" s="1">
        <v>45744</v>
      </c>
      <c r="P2333">
        <v>8.5236999999999998</v>
      </c>
      <c r="Q2333" s="1">
        <v>44689</v>
      </c>
      <c r="R2333">
        <v>0.11105340123798722</v>
      </c>
      <c r="S2333" s="1">
        <v>45744</v>
      </c>
      <c r="T2333">
        <v>7.4446000000000003</v>
      </c>
      <c r="U2333" s="1">
        <v>45744</v>
      </c>
      <c r="V2333">
        <v>8.1295000000000002</v>
      </c>
      <c r="W2333" s="1">
        <v>44689</v>
      </c>
      <c r="X2333">
        <v>0.12406383729635952</v>
      </c>
      <c r="Y2333" s="1">
        <v>45771</v>
      </c>
      <c r="Z2333">
        <v>9.4168000000000003</v>
      </c>
      <c r="AA2333" s="1">
        <v>45771</v>
      </c>
      <c r="AB2333">
        <v>10.6113</v>
      </c>
      <c r="AC2333" s="1">
        <v>44689</v>
      </c>
      <c r="AD2333">
        <v>8.6424591894207106E-2</v>
      </c>
      <c r="AE2333" s="1">
        <v>45744</v>
      </c>
      <c r="AF2333">
        <v>11.74</v>
      </c>
      <c r="AG2333" s="1">
        <v>45744</v>
      </c>
      <c r="AH2333">
        <v>14.9246</v>
      </c>
      <c r="AI2333" s="1">
        <v>44689</v>
      </c>
      <c r="AJ2333">
        <v>0.14382536409644631</v>
      </c>
      <c r="AO2333" s="1">
        <v>44689</v>
      </c>
      <c r="AP2333">
        <v>4.9900985534869199E-2</v>
      </c>
      <c r="AU2333" s="1">
        <v>44689</v>
      </c>
      <c r="AV2333">
        <v>7.1707363802806373E-2</v>
      </c>
      <c r="AW2333" s="1">
        <v>45744</v>
      </c>
      <c r="AX2333">
        <v>14.539099999999999</v>
      </c>
      <c r="AY2333" s="1">
        <v>45744</v>
      </c>
      <c r="AZ2333">
        <v>14.418699999999999</v>
      </c>
      <c r="BA2333" s="1">
        <v>44689</v>
      </c>
      <c r="BB2333">
        <v>0.20145256156452637</v>
      </c>
      <c r="BC2333" s="1">
        <v>45744</v>
      </c>
      <c r="BD2333">
        <v>22.4785</v>
      </c>
      <c r="BE2333" s="1">
        <v>45744</v>
      </c>
      <c r="BF2333">
        <v>25.754799999999999</v>
      </c>
      <c r="BG2333" s="1">
        <v>44689</v>
      </c>
      <c r="BH2333">
        <v>0.28079867691876964</v>
      </c>
    </row>
    <row r="2334" spans="1:60" x14ac:dyDescent="0.3">
      <c r="A2334" s="1">
        <v>45747</v>
      </c>
      <c r="B2334">
        <v>17.2774</v>
      </c>
      <c r="C2334" s="1">
        <v>45747</v>
      </c>
      <c r="D2334">
        <v>21.715</v>
      </c>
      <c r="E2334" s="1">
        <v>44690</v>
      </c>
      <c r="F2334">
        <v>0.25338269186978385</v>
      </c>
      <c r="G2334" s="1">
        <v>45700</v>
      </c>
      <c r="H2334">
        <v>13.849600000000001</v>
      </c>
      <c r="I2334" s="1">
        <v>45700</v>
      </c>
      <c r="J2334">
        <v>16.326799999999999</v>
      </c>
      <c r="K2334" s="1">
        <v>44690</v>
      </c>
      <c r="L2334">
        <v>0.31085739062692758</v>
      </c>
      <c r="M2334" s="1">
        <v>45747</v>
      </c>
      <c r="N2334">
        <v>6.3254999999999999</v>
      </c>
      <c r="O2334" s="1">
        <v>45747</v>
      </c>
      <c r="P2334">
        <v>8.5320999999999998</v>
      </c>
      <c r="Q2334" s="1">
        <v>44690</v>
      </c>
      <c r="R2334">
        <v>0.11195500984019326</v>
      </c>
      <c r="S2334" s="1">
        <v>45747</v>
      </c>
      <c r="T2334">
        <v>8.0302000000000007</v>
      </c>
      <c r="U2334" s="1">
        <v>45747</v>
      </c>
      <c r="V2334">
        <v>7.8676000000000004</v>
      </c>
      <c r="W2334" s="1">
        <v>44690</v>
      </c>
      <c r="X2334">
        <v>0.1240934776486044</v>
      </c>
      <c r="Y2334" s="1">
        <v>45772</v>
      </c>
      <c r="Z2334">
        <v>7.3266999999999998</v>
      </c>
      <c r="AA2334" s="1">
        <v>45772</v>
      </c>
      <c r="AB2334">
        <v>10.9146</v>
      </c>
      <c r="AC2334" s="1">
        <v>44690</v>
      </c>
      <c r="AD2334">
        <v>8.6570679186911095E-2</v>
      </c>
      <c r="AE2334" s="1">
        <v>45747</v>
      </c>
      <c r="AF2334">
        <v>12.399100000000001</v>
      </c>
      <c r="AG2334" s="1">
        <v>45747</v>
      </c>
      <c r="AH2334">
        <v>13.496499999999999</v>
      </c>
      <c r="AI2334" s="1">
        <v>44690</v>
      </c>
      <c r="AJ2334">
        <v>0.14393038793251342</v>
      </c>
      <c r="AO2334" s="1">
        <v>44690</v>
      </c>
      <c r="AP2334">
        <v>4.8803619082373836E-2</v>
      </c>
      <c r="AU2334" s="1">
        <v>44690</v>
      </c>
      <c r="AV2334">
        <v>7.0983731606889602E-2</v>
      </c>
      <c r="AW2334" s="1">
        <v>45747</v>
      </c>
      <c r="AX2334">
        <v>14.5115</v>
      </c>
      <c r="AY2334" s="1">
        <v>45747</v>
      </c>
      <c r="AZ2334">
        <v>14.623200000000001</v>
      </c>
      <c r="BA2334" s="1">
        <v>44690</v>
      </c>
      <c r="BB2334">
        <v>0.20264910252000584</v>
      </c>
      <c r="BC2334" s="1">
        <v>45747</v>
      </c>
      <c r="BD2334">
        <v>22.4574</v>
      </c>
      <c r="BE2334" s="1">
        <v>45747</v>
      </c>
      <c r="BF2334">
        <v>26.063500000000001</v>
      </c>
      <c r="BG2334" s="1">
        <v>44690</v>
      </c>
      <c r="BH2334">
        <v>0.28944006194505184</v>
      </c>
    </row>
    <row r="2335" spans="1:60" x14ac:dyDescent="0.3">
      <c r="A2335" s="1">
        <v>45748</v>
      </c>
      <c r="B2335">
        <v>16.967300000000002</v>
      </c>
      <c r="C2335" s="1">
        <v>45748</v>
      </c>
      <c r="D2335">
        <v>21.515699999999999</v>
      </c>
      <c r="E2335" s="1">
        <v>44691</v>
      </c>
      <c r="F2335">
        <v>0.25139600453131383</v>
      </c>
      <c r="G2335" s="1">
        <v>45701</v>
      </c>
      <c r="H2335">
        <v>14.0641</v>
      </c>
      <c r="I2335" s="1">
        <v>45701</v>
      </c>
      <c r="J2335">
        <v>16.5702</v>
      </c>
      <c r="K2335" s="1">
        <v>44691</v>
      </c>
      <c r="L2335">
        <v>0.31167898539151129</v>
      </c>
      <c r="M2335" s="1">
        <v>45748</v>
      </c>
      <c r="N2335">
        <v>6.4969999999999999</v>
      </c>
      <c r="O2335" s="1">
        <v>45748</v>
      </c>
      <c r="P2335">
        <v>8.5775000000000006</v>
      </c>
      <c r="Q2335" s="1">
        <v>44691</v>
      </c>
      <c r="R2335">
        <v>0.11007730690949001</v>
      </c>
      <c r="S2335" s="1">
        <v>45748</v>
      </c>
      <c r="T2335">
        <v>7.6619000000000002</v>
      </c>
      <c r="U2335" s="1">
        <v>45748</v>
      </c>
      <c r="V2335">
        <v>7.9988000000000001</v>
      </c>
      <c r="W2335" s="1">
        <v>44691</v>
      </c>
      <c r="X2335">
        <v>0.12228386815659037</v>
      </c>
      <c r="Y2335" s="1">
        <v>45775</v>
      </c>
      <c r="Z2335">
        <v>7.4831000000000003</v>
      </c>
      <c r="AA2335" s="1">
        <v>45775</v>
      </c>
      <c r="AB2335">
        <v>10.748900000000001</v>
      </c>
      <c r="AC2335" s="1">
        <v>44691</v>
      </c>
      <c r="AD2335">
        <v>8.502138217673369E-2</v>
      </c>
      <c r="AE2335" s="1">
        <v>45748</v>
      </c>
      <c r="AF2335">
        <v>11.4894</v>
      </c>
      <c r="AG2335" s="1">
        <v>45748</v>
      </c>
      <c r="AH2335">
        <v>12.888500000000001</v>
      </c>
      <c r="AI2335" s="1">
        <v>44691</v>
      </c>
      <c r="AJ2335">
        <v>0.14298872126292805</v>
      </c>
      <c r="AO2335" s="1">
        <v>44691</v>
      </c>
      <c r="AP2335">
        <v>4.9536882960949546E-2</v>
      </c>
      <c r="AU2335" s="1">
        <v>44691</v>
      </c>
      <c r="AV2335">
        <v>7.3717984863431937E-2</v>
      </c>
      <c r="AW2335" s="1">
        <v>45748</v>
      </c>
      <c r="AX2335">
        <v>14.7578</v>
      </c>
      <c r="AY2335" s="1">
        <v>45748</v>
      </c>
      <c r="AZ2335">
        <v>14.729699999999999</v>
      </c>
      <c r="BA2335" s="1">
        <v>44691</v>
      </c>
      <c r="BB2335">
        <v>0.20229240114508226</v>
      </c>
      <c r="BC2335" s="1">
        <v>45748</v>
      </c>
      <c r="BD2335">
        <v>22.648099999999999</v>
      </c>
      <c r="BE2335" s="1">
        <v>45748</v>
      </c>
      <c r="BF2335">
        <v>25.977399999999999</v>
      </c>
      <c r="BG2335" s="1">
        <v>44691</v>
      </c>
      <c r="BH2335">
        <v>0.28824618702974053</v>
      </c>
    </row>
    <row r="2336" spans="1:60" x14ac:dyDescent="0.3">
      <c r="A2336" s="1">
        <v>45749</v>
      </c>
      <c r="B2336">
        <v>16.758299999999998</v>
      </c>
      <c r="C2336" s="1">
        <v>45749</v>
      </c>
      <c r="D2336">
        <v>21.181699999999999</v>
      </c>
      <c r="E2336" s="1">
        <v>44692</v>
      </c>
      <c r="F2336">
        <v>0.25072555958768156</v>
      </c>
      <c r="G2336" s="1">
        <v>45702</v>
      </c>
      <c r="H2336">
        <v>14.001899999999999</v>
      </c>
      <c r="I2336" s="1">
        <v>45702</v>
      </c>
      <c r="J2336">
        <v>16.483000000000001</v>
      </c>
      <c r="K2336" s="1">
        <v>44692</v>
      </c>
      <c r="L2336">
        <v>0.31663007008744976</v>
      </c>
      <c r="M2336" s="1">
        <v>45749</v>
      </c>
      <c r="N2336">
        <v>6.4234999999999998</v>
      </c>
      <c r="O2336" s="1">
        <v>45749</v>
      </c>
      <c r="P2336">
        <v>8.5724999999999998</v>
      </c>
      <c r="Q2336" s="1">
        <v>44692</v>
      </c>
      <c r="R2336">
        <v>0.11042861739514402</v>
      </c>
      <c r="S2336" s="1">
        <v>45749</v>
      </c>
      <c r="T2336">
        <v>7.6493000000000002</v>
      </c>
      <c r="U2336" s="1">
        <v>45749</v>
      </c>
      <c r="V2336">
        <v>8.1471999999999998</v>
      </c>
      <c r="W2336" s="1">
        <v>44692</v>
      </c>
      <c r="X2336">
        <v>0.12155607316375906</v>
      </c>
      <c r="Y2336" s="1">
        <v>45776</v>
      </c>
      <c r="Z2336">
        <v>7.5609999999999999</v>
      </c>
      <c r="AA2336" s="1">
        <v>45776</v>
      </c>
      <c r="AB2336">
        <v>8.3330000000000002</v>
      </c>
      <c r="AC2336" s="1">
        <v>44692</v>
      </c>
      <c r="AD2336">
        <v>8.3699632741116997E-2</v>
      </c>
      <c r="AE2336" s="1">
        <v>45749</v>
      </c>
      <c r="AF2336">
        <v>11.457599999999999</v>
      </c>
      <c r="AG2336" s="1">
        <v>45749</v>
      </c>
      <c r="AH2336">
        <v>10.654299999999999</v>
      </c>
      <c r="AI2336" s="1">
        <v>44692</v>
      </c>
      <c r="AJ2336">
        <v>0.14339289176726686</v>
      </c>
      <c r="AO2336" s="1">
        <v>44692</v>
      </c>
      <c r="AP2336">
        <v>5.008820742989431E-2</v>
      </c>
      <c r="AU2336" s="1">
        <v>44692</v>
      </c>
      <c r="AV2336">
        <v>7.6566357415419589E-2</v>
      </c>
      <c r="AW2336" s="1">
        <v>45749</v>
      </c>
      <c r="AX2336">
        <v>14.5261</v>
      </c>
      <c r="AY2336" s="1">
        <v>45749</v>
      </c>
      <c r="AZ2336">
        <v>14.7698</v>
      </c>
      <c r="BA2336" s="1">
        <v>44692</v>
      </c>
      <c r="BB2336">
        <v>0.20408674648897301</v>
      </c>
      <c r="BC2336" s="1">
        <v>45749</v>
      </c>
      <c r="BD2336">
        <v>22.153099999999998</v>
      </c>
      <c r="BE2336" s="1">
        <v>45749</v>
      </c>
      <c r="BF2336">
        <v>25.738199999999999</v>
      </c>
      <c r="BG2336" s="1">
        <v>44692</v>
      </c>
      <c r="BH2336">
        <v>0.2914303387399102</v>
      </c>
    </row>
    <row r="2337" spans="1:60" x14ac:dyDescent="0.3">
      <c r="A2337" s="1">
        <v>45750</v>
      </c>
      <c r="B2337">
        <v>21.7957</v>
      </c>
      <c r="C2337" s="1">
        <v>45750</v>
      </c>
      <c r="D2337">
        <v>26.870799999999999</v>
      </c>
      <c r="E2337" s="1">
        <v>44693</v>
      </c>
      <c r="F2337">
        <v>0.25069431947124615</v>
      </c>
      <c r="G2337" s="1">
        <v>45705</v>
      </c>
      <c r="H2337">
        <v>13.8687</v>
      </c>
      <c r="I2337" s="1">
        <v>45705</v>
      </c>
      <c r="J2337">
        <v>16.343</v>
      </c>
      <c r="K2337" s="1">
        <v>44693</v>
      </c>
      <c r="L2337">
        <v>0.31420622788828467</v>
      </c>
      <c r="M2337" s="1">
        <v>45750</v>
      </c>
      <c r="N2337">
        <v>8.2361000000000004</v>
      </c>
      <c r="O2337" s="1">
        <v>45750</v>
      </c>
      <c r="P2337">
        <v>11.1347</v>
      </c>
      <c r="Q2337" s="1">
        <v>44693</v>
      </c>
      <c r="R2337">
        <v>0.11042603519367385</v>
      </c>
      <c r="S2337" s="1">
        <v>45750</v>
      </c>
      <c r="T2337">
        <v>7.8018999999999998</v>
      </c>
      <c r="U2337" s="1">
        <v>45750</v>
      </c>
      <c r="V2337">
        <v>8.5579999999999998</v>
      </c>
      <c r="W2337" s="1">
        <v>44693</v>
      </c>
      <c r="X2337">
        <v>0.12068728701730996</v>
      </c>
      <c r="Y2337" s="1">
        <v>45777</v>
      </c>
      <c r="Z2337">
        <v>7.6658999999999997</v>
      </c>
      <c r="AA2337" s="1">
        <v>45777</v>
      </c>
      <c r="AB2337">
        <v>9.1600999999999999</v>
      </c>
      <c r="AC2337" s="1">
        <v>44693</v>
      </c>
      <c r="AD2337">
        <v>8.3429794553573897E-2</v>
      </c>
      <c r="AE2337" s="1">
        <v>45750</v>
      </c>
      <c r="AF2337">
        <v>12.436299999999999</v>
      </c>
      <c r="AG2337" s="1">
        <v>45750</v>
      </c>
      <c r="AH2337">
        <v>12.007</v>
      </c>
      <c r="AI2337" s="1">
        <v>44693</v>
      </c>
      <c r="AJ2337">
        <v>0.14300115221572438</v>
      </c>
      <c r="AO2337" s="1">
        <v>44693</v>
      </c>
      <c r="AP2337">
        <v>5.1368470361206162E-2</v>
      </c>
      <c r="AU2337" s="1">
        <v>44693</v>
      </c>
      <c r="AV2337">
        <v>7.6398307503392923E-2</v>
      </c>
      <c r="AW2337" s="1">
        <v>45750</v>
      </c>
      <c r="AX2337">
        <v>15.119300000000001</v>
      </c>
      <c r="AY2337" s="1">
        <v>45750</v>
      </c>
      <c r="AZ2337">
        <v>15.226599999999999</v>
      </c>
      <c r="BA2337" s="1">
        <v>44693</v>
      </c>
      <c r="BB2337">
        <v>0.20304049206708399</v>
      </c>
      <c r="BC2337" s="1">
        <v>45750</v>
      </c>
      <c r="BD2337">
        <v>27.930299999999999</v>
      </c>
      <c r="BE2337" s="1">
        <v>45750</v>
      </c>
      <c r="BF2337">
        <v>31.191800000000001</v>
      </c>
      <c r="BG2337" s="1">
        <v>44693</v>
      </c>
      <c r="BH2337">
        <v>0.29298835146621321</v>
      </c>
    </row>
    <row r="2338" spans="1:60" x14ac:dyDescent="0.3">
      <c r="A2338" s="1">
        <v>45751</v>
      </c>
      <c r="B2338">
        <v>28.8201</v>
      </c>
      <c r="C2338" s="1">
        <v>45751</v>
      </c>
      <c r="D2338">
        <v>35.637099999999997</v>
      </c>
      <c r="E2338" s="1">
        <v>44694</v>
      </c>
      <c r="F2338">
        <v>0.25395382551525619</v>
      </c>
      <c r="G2338" s="1">
        <v>45706</v>
      </c>
      <c r="H2338">
        <v>13.771599999999999</v>
      </c>
      <c r="I2338" s="1">
        <v>45706</v>
      </c>
      <c r="J2338">
        <v>16.314299999999999</v>
      </c>
      <c r="K2338" s="1">
        <v>44694</v>
      </c>
      <c r="L2338">
        <v>0.31636059369269703</v>
      </c>
      <c r="M2338" s="1">
        <v>45751</v>
      </c>
      <c r="N2338">
        <v>10.0562</v>
      </c>
      <c r="O2338" s="1">
        <v>45751</v>
      </c>
      <c r="P2338">
        <v>12.782299999999999</v>
      </c>
      <c r="Q2338" s="1">
        <v>44694</v>
      </c>
      <c r="R2338">
        <v>0.10960311395958042</v>
      </c>
      <c r="S2338" s="1">
        <v>45751</v>
      </c>
      <c r="T2338">
        <v>9.5208999999999993</v>
      </c>
      <c r="U2338" s="1">
        <v>45751</v>
      </c>
      <c r="V2338">
        <v>9.7143999999999995</v>
      </c>
      <c r="W2338" s="1">
        <v>44694</v>
      </c>
      <c r="X2338">
        <v>0.11993806021848685</v>
      </c>
      <c r="Y2338" s="1">
        <v>45778</v>
      </c>
      <c r="Z2338">
        <v>8.5433000000000003</v>
      </c>
      <c r="AA2338" s="1">
        <v>45778</v>
      </c>
      <c r="AB2338">
        <v>25.328700000000001</v>
      </c>
      <c r="AC2338" s="1">
        <v>44694</v>
      </c>
      <c r="AD2338">
        <v>8.2804829911379788E-2</v>
      </c>
      <c r="AE2338" s="1">
        <v>45751</v>
      </c>
      <c r="AF2338">
        <v>12.1241</v>
      </c>
      <c r="AG2338" s="1">
        <v>45751</v>
      </c>
      <c r="AH2338">
        <v>11.9537</v>
      </c>
      <c r="AI2338" s="1">
        <v>44694</v>
      </c>
      <c r="AJ2338">
        <v>0.14182605885797556</v>
      </c>
      <c r="AO2338" s="1">
        <v>44694</v>
      </c>
      <c r="AP2338">
        <v>5.0964297978712485E-2</v>
      </c>
      <c r="AU2338" s="1">
        <v>44694</v>
      </c>
      <c r="AV2338">
        <v>7.6918563922504957E-2</v>
      </c>
      <c r="AW2338" s="1">
        <v>45751</v>
      </c>
      <c r="AX2338">
        <v>16.595700000000001</v>
      </c>
      <c r="AY2338" s="1">
        <v>45751</v>
      </c>
      <c r="AZ2338">
        <v>16.786799999999999</v>
      </c>
      <c r="BA2338" s="1">
        <v>44694</v>
      </c>
      <c r="BB2338">
        <v>0.20294239260297317</v>
      </c>
      <c r="BC2338" s="1">
        <v>45751</v>
      </c>
      <c r="BD2338">
        <v>33.247900000000001</v>
      </c>
      <c r="BE2338" s="1">
        <v>45751</v>
      </c>
      <c r="BF2338">
        <v>39.475999999999999</v>
      </c>
      <c r="BG2338" s="1">
        <v>44694</v>
      </c>
      <c r="BH2338">
        <v>0.29813704577600475</v>
      </c>
    </row>
    <row r="2339" spans="1:60" x14ac:dyDescent="0.3">
      <c r="A2339" s="1">
        <v>45754</v>
      </c>
      <c r="B2339">
        <v>29.2119</v>
      </c>
      <c r="C2339" s="1">
        <v>45754</v>
      </c>
      <c r="D2339">
        <v>36.207799999999999</v>
      </c>
      <c r="E2339" s="1">
        <v>44695</v>
      </c>
      <c r="F2339">
        <v>0.25395382551525619</v>
      </c>
      <c r="G2339" s="1">
        <v>45707</v>
      </c>
      <c r="H2339">
        <v>14.626300000000001</v>
      </c>
      <c r="I2339" s="1">
        <v>45707</v>
      </c>
      <c r="J2339">
        <v>17.422599999999999</v>
      </c>
      <c r="K2339" s="1">
        <v>44695</v>
      </c>
      <c r="L2339">
        <v>0.31636059369269703</v>
      </c>
      <c r="M2339" s="1">
        <v>45754</v>
      </c>
      <c r="N2339">
        <v>11.8386</v>
      </c>
      <c r="O2339" s="1">
        <v>45754</v>
      </c>
      <c r="P2339">
        <v>15.3269</v>
      </c>
      <c r="Q2339" s="1">
        <v>44695</v>
      </c>
      <c r="R2339">
        <v>0.10960311395958042</v>
      </c>
      <c r="S2339" s="1">
        <v>45754</v>
      </c>
      <c r="T2339">
        <v>10.3528</v>
      </c>
      <c r="U2339" s="1">
        <v>45754</v>
      </c>
      <c r="V2339">
        <v>12.6439</v>
      </c>
      <c r="W2339" s="1">
        <v>44695</v>
      </c>
      <c r="X2339">
        <v>0.11993806021848685</v>
      </c>
      <c r="Y2339" s="1">
        <v>45779</v>
      </c>
      <c r="Z2339">
        <v>13.875400000000001</v>
      </c>
      <c r="AA2339" s="1">
        <v>45779</v>
      </c>
      <c r="AB2339">
        <v>17.887</v>
      </c>
      <c r="AC2339" s="1">
        <v>44695</v>
      </c>
      <c r="AD2339">
        <v>8.2804829911379788E-2</v>
      </c>
      <c r="AE2339" s="1">
        <v>45754</v>
      </c>
      <c r="AF2339">
        <v>15.024100000000001</v>
      </c>
      <c r="AG2339" s="1">
        <v>45754</v>
      </c>
      <c r="AH2339">
        <v>14.8849</v>
      </c>
      <c r="AI2339" s="1">
        <v>44695</v>
      </c>
      <c r="AJ2339">
        <v>0.14182605885797556</v>
      </c>
      <c r="AO2339" s="1">
        <v>44695</v>
      </c>
      <c r="AP2339">
        <v>5.0964297978712485E-2</v>
      </c>
      <c r="AU2339" s="1">
        <v>44695</v>
      </c>
      <c r="AV2339">
        <v>7.6918563922504957E-2</v>
      </c>
      <c r="AW2339" s="1">
        <v>45754</v>
      </c>
      <c r="AX2339">
        <v>17.854900000000001</v>
      </c>
      <c r="AY2339" s="1">
        <v>45754</v>
      </c>
      <c r="AZ2339">
        <v>18.739899999999999</v>
      </c>
      <c r="BA2339" s="1">
        <v>44695</v>
      </c>
      <c r="BB2339">
        <v>0.20294239260297317</v>
      </c>
      <c r="BC2339" s="1">
        <v>45754</v>
      </c>
      <c r="BD2339">
        <v>35.705199999999998</v>
      </c>
      <c r="BE2339" s="1">
        <v>45754</v>
      </c>
      <c r="BF2339">
        <v>38.753700000000002</v>
      </c>
      <c r="BG2339" s="1">
        <v>44695</v>
      </c>
      <c r="BH2339">
        <v>0.29813704577600475</v>
      </c>
    </row>
    <row r="2340" spans="1:60" x14ac:dyDescent="0.3">
      <c r="A2340" s="1">
        <v>45755</v>
      </c>
      <c r="B2340">
        <v>31.555499999999999</v>
      </c>
      <c r="C2340" s="1">
        <v>45755</v>
      </c>
      <c r="D2340">
        <v>39.475999999999999</v>
      </c>
      <c r="E2340" s="1">
        <v>44696</v>
      </c>
      <c r="F2340">
        <v>0.25360088624094596</v>
      </c>
      <c r="G2340" s="1">
        <v>45708</v>
      </c>
      <c r="H2340">
        <v>14.6182</v>
      </c>
      <c r="I2340" s="1">
        <v>45708</v>
      </c>
      <c r="J2340">
        <v>17.556899999999999</v>
      </c>
      <c r="K2340" s="1">
        <v>44696</v>
      </c>
      <c r="L2340">
        <v>0.31616254533003613</v>
      </c>
      <c r="M2340" s="1">
        <v>45755</v>
      </c>
      <c r="N2340">
        <v>13.823499999999999</v>
      </c>
      <c r="O2340" s="1">
        <v>45755</v>
      </c>
      <c r="P2340">
        <v>17.403500000000001</v>
      </c>
      <c r="Q2340" s="1">
        <v>44696</v>
      </c>
      <c r="R2340">
        <v>0.11037787113899915</v>
      </c>
      <c r="S2340" s="1">
        <v>45755</v>
      </c>
      <c r="T2340">
        <v>11.9384</v>
      </c>
      <c r="U2340" s="1">
        <v>45755</v>
      </c>
      <c r="V2340">
        <v>15.409700000000001</v>
      </c>
      <c r="W2340" s="1">
        <v>44696</v>
      </c>
      <c r="X2340">
        <v>0.12071865047069619</v>
      </c>
      <c r="Y2340" s="1">
        <v>45782</v>
      </c>
      <c r="Z2340">
        <v>15.9968</v>
      </c>
      <c r="AA2340" s="1">
        <v>45782</v>
      </c>
      <c r="AB2340">
        <v>25.7681</v>
      </c>
      <c r="AC2340" s="1">
        <v>44696</v>
      </c>
      <c r="AD2340">
        <v>8.3466593091050451E-2</v>
      </c>
      <c r="AE2340" s="1">
        <v>45755</v>
      </c>
      <c r="AF2340">
        <v>14.502800000000001</v>
      </c>
      <c r="AG2340" s="1">
        <v>45755</v>
      </c>
      <c r="AH2340">
        <v>15.3207</v>
      </c>
      <c r="AI2340" s="1">
        <v>44696</v>
      </c>
      <c r="AJ2340">
        <v>0.14249485738800136</v>
      </c>
      <c r="AO2340" s="1">
        <v>44696</v>
      </c>
      <c r="AP2340">
        <v>5.1379853859288414E-2</v>
      </c>
      <c r="AU2340" s="1">
        <v>44696</v>
      </c>
      <c r="AV2340">
        <v>7.7107442580936464E-2</v>
      </c>
      <c r="AW2340" s="1">
        <v>45755</v>
      </c>
      <c r="AX2340">
        <v>20.205200000000001</v>
      </c>
      <c r="AY2340" s="1">
        <v>45755</v>
      </c>
      <c r="AZ2340">
        <v>21.2515</v>
      </c>
      <c r="BA2340" s="1">
        <v>44696</v>
      </c>
      <c r="BB2340">
        <v>0.20380254986062432</v>
      </c>
      <c r="BC2340" s="1">
        <v>45755</v>
      </c>
      <c r="BD2340">
        <v>36.418799999999997</v>
      </c>
      <c r="BE2340" s="1">
        <v>45755</v>
      </c>
      <c r="BF2340">
        <v>43.203499999999998</v>
      </c>
      <c r="BG2340" s="1">
        <v>44696</v>
      </c>
      <c r="BH2340">
        <v>0.29446709011252575</v>
      </c>
    </row>
    <row r="2341" spans="1:60" x14ac:dyDescent="0.3">
      <c r="A2341" s="1">
        <v>45756</v>
      </c>
      <c r="B2341">
        <v>23.275600000000001</v>
      </c>
      <c r="C2341" s="1">
        <v>45756</v>
      </c>
      <c r="D2341">
        <v>29.238299999999999</v>
      </c>
      <c r="E2341" s="1">
        <v>44697</v>
      </c>
      <c r="F2341">
        <v>0.2535895491487245</v>
      </c>
      <c r="G2341" s="1">
        <v>45709</v>
      </c>
      <c r="H2341">
        <v>14.2278</v>
      </c>
      <c r="I2341" s="1">
        <v>45709</v>
      </c>
      <c r="J2341">
        <v>17.039899999999999</v>
      </c>
      <c r="K2341" s="1">
        <v>44697</v>
      </c>
      <c r="L2341">
        <v>0.3162232940359293</v>
      </c>
      <c r="M2341" s="1">
        <v>45756</v>
      </c>
      <c r="N2341">
        <v>9.2114999999999991</v>
      </c>
      <c r="O2341" s="1">
        <v>45756</v>
      </c>
      <c r="P2341">
        <v>11.5997</v>
      </c>
      <c r="Q2341" s="1">
        <v>44697</v>
      </c>
      <c r="R2341">
        <v>0.10954621813299761</v>
      </c>
      <c r="S2341" s="1">
        <v>45756</v>
      </c>
      <c r="T2341">
        <v>11.084</v>
      </c>
      <c r="U2341" s="1">
        <v>45756</v>
      </c>
      <c r="V2341">
        <v>15.2692</v>
      </c>
      <c r="W2341" s="1">
        <v>44697</v>
      </c>
      <c r="X2341">
        <v>0.12070680194215468</v>
      </c>
      <c r="Y2341" s="1">
        <v>45783</v>
      </c>
      <c r="Z2341">
        <v>7.7760999999999996</v>
      </c>
      <c r="AA2341" s="1">
        <v>45783</v>
      </c>
      <c r="AB2341">
        <v>8.8620999999999999</v>
      </c>
      <c r="AC2341" s="1">
        <v>44697</v>
      </c>
      <c r="AD2341">
        <v>8.359458192867604E-2</v>
      </c>
      <c r="AE2341" s="1">
        <v>45756</v>
      </c>
      <c r="AF2341">
        <v>14.963800000000001</v>
      </c>
      <c r="AG2341" s="1">
        <v>45756</v>
      </c>
      <c r="AH2341">
        <v>16.177499999999998</v>
      </c>
      <c r="AI2341" s="1">
        <v>44697</v>
      </c>
      <c r="AJ2341">
        <v>0.14225915420504537</v>
      </c>
      <c r="AO2341" s="1">
        <v>44697</v>
      </c>
      <c r="AP2341">
        <v>5.1274142251170295E-2</v>
      </c>
      <c r="AU2341" s="1">
        <v>44697</v>
      </c>
      <c r="AV2341">
        <v>7.6724807676820647E-2</v>
      </c>
      <c r="AW2341" s="1">
        <v>45756</v>
      </c>
      <c r="AX2341">
        <v>18.799499999999998</v>
      </c>
      <c r="AY2341" s="1">
        <v>45756</v>
      </c>
      <c r="AZ2341">
        <v>19.395499999999998</v>
      </c>
      <c r="BA2341" s="1">
        <v>44697</v>
      </c>
      <c r="BB2341">
        <v>0.20310827979774523</v>
      </c>
      <c r="BC2341" s="1">
        <v>45756</v>
      </c>
      <c r="BD2341">
        <v>28.527000000000001</v>
      </c>
      <c r="BE2341" s="1">
        <v>45756</v>
      </c>
      <c r="BF2341">
        <v>34.531199999999998</v>
      </c>
      <c r="BG2341" s="1">
        <v>44697</v>
      </c>
      <c r="BH2341">
        <v>0.29443222713261125</v>
      </c>
    </row>
    <row r="2342" spans="1:60" x14ac:dyDescent="0.3">
      <c r="A2342" s="1">
        <v>45757</v>
      </c>
      <c r="B2342">
        <v>28.141400000000001</v>
      </c>
      <c r="C2342" s="1">
        <v>45757</v>
      </c>
      <c r="D2342">
        <v>35.201500000000003</v>
      </c>
      <c r="E2342" s="1">
        <v>44698</v>
      </c>
      <c r="F2342">
        <v>0.25418204268835831</v>
      </c>
      <c r="G2342" s="1">
        <v>45712</v>
      </c>
      <c r="H2342">
        <v>14.270300000000001</v>
      </c>
      <c r="I2342" s="1">
        <v>45712</v>
      </c>
      <c r="J2342">
        <v>17.211400000000001</v>
      </c>
      <c r="K2342" s="1">
        <v>44698</v>
      </c>
      <c r="L2342">
        <v>0.31800506859861938</v>
      </c>
      <c r="M2342" s="1">
        <v>45757</v>
      </c>
      <c r="N2342">
        <v>12.9261</v>
      </c>
      <c r="O2342" s="1">
        <v>45757</v>
      </c>
      <c r="P2342">
        <v>16.8629</v>
      </c>
      <c r="Q2342" s="1">
        <v>44698</v>
      </c>
      <c r="R2342">
        <v>0.10935815550732579</v>
      </c>
      <c r="S2342" s="1">
        <v>45757</v>
      </c>
      <c r="T2342">
        <v>14.779500000000001</v>
      </c>
      <c r="U2342" s="1">
        <v>45757</v>
      </c>
      <c r="V2342">
        <v>20.9556</v>
      </c>
      <c r="W2342" s="1">
        <v>44698</v>
      </c>
      <c r="X2342">
        <v>0.120925663597863</v>
      </c>
      <c r="Y2342" s="1">
        <v>45784</v>
      </c>
      <c r="Z2342">
        <v>8.3864000000000001</v>
      </c>
      <c r="AA2342" s="1">
        <v>45784</v>
      </c>
      <c r="AB2342">
        <v>8.0943000000000005</v>
      </c>
      <c r="AC2342" s="1">
        <v>44698</v>
      </c>
      <c r="AD2342">
        <v>8.369325351199422E-2</v>
      </c>
      <c r="AE2342" s="1">
        <v>45757</v>
      </c>
      <c r="AF2342">
        <v>15.388</v>
      </c>
      <c r="AG2342" s="1">
        <v>45757</v>
      </c>
      <c r="AH2342">
        <v>15.461399999999999</v>
      </c>
      <c r="AI2342" s="1">
        <v>44698</v>
      </c>
      <c r="AJ2342">
        <v>0.14266726413486244</v>
      </c>
      <c r="AO2342" s="1">
        <v>44698</v>
      </c>
      <c r="AP2342">
        <v>5.1543542425322511E-2</v>
      </c>
      <c r="AU2342" s="1">
        <v>44698</v>
      </c>
      <c r="AV2342">
        <v>7.6934886148626161E-2</v>
      </c>
      <c r="AW2342" s="1">
        <v>45757</v>
      </c>
      <c r="AX2342">
        <v>20.958600000000001</v>
      </c>
      <c r="AY2342" s="1">
        <v>45757</v>
      </c>
      <c r="AZ2342">
        <v>22.196899999999999</v>
      </c>
      <c r="BA2342" s="1">
        <v>44698</v>
      </c>
      <c r="BB2342">
        <v>0.20299537572745657</v>
      </c>
      <c r="BC2342" s="1">
        <v>45757</v>
      </c>
      <c r="BD2342">
        <v>33.837800000000001</v>
      </c>
      <c r="BE2342" s="1">
        <v>45757</v>
      </c>
      <c r="BF2342">
        <v>39.331299999999999</v>
      </c>
      <c r="BG2342" s="1">
        <v>44698</v>
      </c>
      <c r="BH2342">
        <v>0.29884287422895617</v>
      </c>
    </row>
    <row r="2343" spans="1:60" x14ac:dyDescent="0.3">
      <c r="A2343" s="1">
        <v>45758</v>
      </c>
      <c r="B2343">
        <v>26.578499999999998</v>
      </c>
      <c r="C2343" s="1">
        <v>45758</v>
      </c>
      <c r="D2343">
        <v>33.779299999999999</v>
      </c>
      <c r="E2343" s="1">
        <v>44699</v>
      </c>
      <c r="F2343">
        <v>0.26615559309759229</v>
      </c>
      <c r="G2343" s="1">
        <v>45713</v>
      </c>
      <c r="H2343">
        <v>14.5786</v>
      </c>
      <c r="I2343" s="1">
        <v>45713</v>
      </c>
      <c r="J2343">
        <v>17.588899999999999</v>
      </c>
      <c r="K2343" s="1">
        <v>44699</v>
      </c>
      <c r="L2343">
        <v>0.31858464691805605</v>
      </c>
      <c r="M2343" s="1">
        <v>45758</v>
      </c>
      <c r="N2343">
        <v>11.7104</v>
      </c>
      <c r="O2343" s="1">
        <v>45758</v>
      </c>
      <c r="P2343">
        <v>15.576700000000001</v>
      </c>
      <c r="Q2343" s="1">
        <v>44699</v>
      </c>
      <c r="R2343">
        <v>0.11019356757720064</v>
      </c>
      <c r="S2343" s="1">
        <v>45758</v>
      </c>
      <c r="T2343">
        <v>14.457599999999999</v>
      </c>
      <c r="U2343" s="1">
        <v>45758</v>
      </c>
      <c r="V2343">
        <v>16.689399999999999</v>
      </c>
      <c r="W2343" s="1">
        <v>44699</v>
      </c>
      <c r="X2343">
        <v>0.12112736708268912</v>
      </c>
      <c r="Y2343" s="1">
        <v>45785</v>
      </c>
      <c r="Z2343">
        <v>9.4247999999999994</v>
      </c>
      <c r="AA2343" s="1">
        <v>45785</v>
      </c>
      <c r="AB2343">
        <v>11.931900000000001</v>
      </c>
      <c r="AC2343" s="1">
        <v>44699</v>
      </c>
      <c r="AD2343">
        <v>8.3875953298059011E-2</v>
      </c>
      <c r="AE2343" s="1">
        <v>45758</v>
      </c>
      <c r="AF2343">
        <v>13.7249</v>
      </c>
      <c r="AG2343" s="1">
        <v>45758</v>
      </c>
      <c r="AH2343">
        <v>18.3323</v>
      </c>
      <c r="AI2343" s="1">
        <v>44699</v>
      </c>
      <c r="AJ2343">
        <v>0.14283027562053721</v>
      </c>
      <c r="AO2343" s="1">
        <v>44699</v>
      </c>
      <c r="AP2343">
        <v>5.1491296591216755E-2</v>
      </c>
      <c r="AU2343" s="1">
        <v>44699</v>
      </c>
      <c r="AV2343">
        <v>7.8411811843317275E-2</v>
      </c>
      <c r="AW2343" s="1">
        <v>45758</v>
      </c>
      <c r="AX2343">
        <v>21.1478</v>
      </c>
      <c r="AY2343" s="1">
        <v>45758</v>
      </c>
      <c r="AZ2343">
        <v>22.353000000000002</v>
      </c>
      <c r="BA2343" s="1">
        <v>44699</v>
      </c>
      <c r="BB2343">
        <v>0.20710541176128686</v>
      </c>
      <c r="BC2343" s="1">
        <v>45758</v>
      </c>
      <c r="BD2343">
        <v>32.158900000000003</v>
      </c>
      <c r="BE2343" s="1">
        <v>45758</v>
      </c>
      <c r="BF2343">
        <v>38.3748</v>
      </c>
      <c r="BG2343" s="1">
        <v>44699</v>
      </c>
      <c r="BH2343">
        <v>0.30639384222429916</v>
      </c>
    </row>
    <row r="2344" spans="1:60" x14ac:dyDescent="0.3">
      <c r="A2344" s="1">
        <v>45761</v>
      </c>
      <c r="B2344">
        <v>23.258900000000001</v>
      </c>
      <c r="C2344" s="1">
        <v>45761</v>
      </c>
      <c r="D2344">
        <v>29.298999999999999</v>
      </c>
      <c r="E2344" s="1">
        <v>44700</v>
      </c>
      <c r="F2344">
        <v>0.26570511875824682</v>
      </c>
      <c r="G2344" s="1">
        <v>45714</v>
      </c>
      <c r="H2344">
        <v>14.3337</v>
      </c>
      <c r="I2344" s="1">
        <v>45714</v>
      </c>
      <c r="J2344">
        <v>17.110499999999998</v>
      </c>
      <c r="K2344" s="1">
        <v>44700</v>
      </c>
      <c r="L2344">
        <v>0.3166120286479735</v>
      </c>
      <c r="M2344" s="1">
        <v>45761</v>
      </c>
      <c r="N2344">
        <v>9.8617000000000008</v>
      </c>
      <c r="O2344" s="1">
        <v>45761</v>
      </c>
      <c r="P2344">
        <v>12.7156</v>
      </c>
      <c r="Q2344" s="1">
        <v>44700</v>
      </c>
      <c r="R2344">
        <v>0.11133463680291017</v>
      </c>
      <c r="S2344" s="1">
        <v>45761</v>
      </c>
      <c r="T2344">
        <v>11.79</v>
      </c>
      <c r="U2344" s="1">
        <v>45761</v>
      </c>
      <c r="V2344">
        <v>14.848800000000001</v>
      </c>
      <c r="W2344" s="1">
        <v>44700</v>
      </c>
      <c r="X2344">
        <v>0.12143342529055146</v>
      </c>
      <c r="Y2344" s="1">
        <v>45786</v>
      </c>
      <c r="Z2344">
        <v>9.6219000000000001</v>
      </c>
      <c r="AA2344" s="1">
        <v>45786</v>
      </c>
      <c r="AB2344">
        <v>13.730399999999999</v>
      </c>
      <c r="AC2344" s="1">
        <v>44700</v>
      </c>
      <c r="AD2344">
        <v>8.432478676255481E-2</v>
      </c>
      <c r="AE2344" s="1">
        <v>45761</v>
      </c>
      <c r="AF2344">
        <v>11.6851</v>
      </c>
      <c r="AG2344" s="1">
        <v>45761</v>
      </c>
      <c r="AH2344">
        <v>15.258900000000001</v>
      </c>
      <c r="AI2344" s="1">
        <v>44700</v>
      </c>
      <c r="AJ2344">
        <v>0.14202851874428735</v>
      </c>
      <c r="AO2344" s="1">
        <v>44700</v>
      </c>
      <c r="AP2344">
        <v>5.184556503757725E-2</v>
      </c>
      <c r="AU2344" s="1">
        <v>44700</v>
      </c>
      <c r="AV2344">
        <v>7.8421302700759143E-2</v>
      </c>
      <c r="AW2344" s="1">
        <v>45761</v>
      </c>
      <c r="AX2344">
        <v>19.853300000000001</v>
      </c>
      <c r="AY2344" s="1">
        <v>45761</v>
      </c>
      <c r="AZ2344">
        <v>20.928100000000001</v>
      </c>
      <c r="BA2344" s="1">
        <v>44700</v>
      </c>
      <c r="BB2344">
        <v>0.20708383585171938</v>
      </c>
      <c r="BC2344" s="1">
        <v>45761</v>
      </c>
      <c r="BD2344">
        <v>28.090299999999999</v>
      </c>
      <c r="BE2344" s="1">
        <v>45761</v>
      </c>
      <c r="BF2344">
        <v>33.745399999999997</v>
      </c>
      <c r="BG2344" s="1">
        <v>44700</v>
      </c>
      <c r="BH2344">
        <v>0.30530708503226384</v>
      </c>
    </row>
    <row r="2345" spans="1:60" x14ac:dyDescent="0.3">
      <c r="A2345" s="1">
        <v>45762</v>
      </c>
      <c r="B2345">
        <v>22.853400000000001</v>
      </c>
      <c r="C2345" s="1">
        <v>45762</v>
      </c>
      <c r="D2345">
        <v>28.564599999999999</v>
      </c>
      <c r="E2345" s="1">
        <v>44701</v>
      </c>
      <c r="F2345">
        <v>0.26353737814242145</v>
      </c>
      <c r="G2345" s="1">
        <v>45715</v>
      </c>
      <c r="H2345">
        <v>14.8718</v>
      </c>
      <c r="I2345" s="1">
        <v>45715</v>
      </c>
      <c r="J2345">
        <v>17.7424</v>
      </c>
      <c r="K2345" s="1">
        <v>44701</v>
      </c>
      <c r="L2345">
        <v>0.31419946698927709</v>
      </c>
      <c r="M2345" s="1">
        <v>45762</v>
      </c>
      <c r="N2345">
        <v>9.6198999999999995</v>
      </c>
      <c r="O2345" s="1">
        <v>45762</v>
      </c>
      <c r="P2345">
        <v>12.204000000000001</v>
      </c>
      <c r="Q2345" s="1">
        <v>44701</v>
      </c>
      <c r="R2345">
        <v>0.11042132291974001</v>
      </c>
      <c r="S2345" s="1">
        <v>45762</v>
      </c>
      <c r="T2345">
        <v>11.2287</v>
      </c>
      <c r="U2345" s="1">
        <v>45762</v>
      </c>
      <c r="V2345">
        <v>13.8477</v>
      </c>
      <c r="W2345" s="1">
        <v>44701</v>
      </c>
      <c r="X2345">
        <v>0.12112429945667016</v>
      </c>
      <c r="Y2345" s="1">
        <v>45789</v>
      </c>
      <c r="Z2345">
        <v>6.7352999999999996</v>
      </c>
      <c r="AA2345" s="1">
        <v>45789</v>
      </c>
      <c r="AB2345">
        <v>9.7757000000000005</v>
      </c>
      <c r="AC2345" s="1">
        <v>44701</v>
      </c>
      <c r="AD2345">
        <v>8.4250404293444825E-2</v>
      </c>
      <c r="AE2345" s="1">
        <v>45762</v>
      </c>
      <c r="AF2345">
        <v>11.866</v>
      </c>
      <c r="AG2345" s="1">
        <v>45762</v>
      </c>
      <c r="AH2345">
        <v>16.287700000000001</v>
      </c>
      <c r="AI2345" s="1">
        <v>44701</v>
      </c>
      <c r="AJ2345">
        <v>0.14188819019905449</v>
      </c>
      <c r="AO2345" s="1">
        <v>44701</v>
      </c>
      <c r="AP2345">
        <v>5.1442644928596945E-2</v>
      </c>
      <c r="AU2345" s="1">
        <v>44701</v>
      </c>
      <c r="AV2345">
        <v>7.7891950472636043E-2</v>
      </c>
      <c r="AW2345" s="1">
        <v>45762</v>
      </c>
      <c r="AX2345">
        <v>18.453900000000001</v>
      </c>
      <c r="AY2345" s="1">
        <v>45762</v>
      </c>
      <c r="AZ2345">
        <v>19.6313</v>
      </c>
      <c r="BA2345" s="1">
        <v>44701</v>
      </c>
      <c r="BB2345">
        <v>0.20729300970349979</v>
      </c>
      <c r="BC2345" s="1">
        <v>45762</v>
      </c>
      <c r="BD2345">
        <v>27.851700000000001</v>
      </c>
      <c r="BE2345" s="1">
        <v>45762</v>
      </c>
      <c r="BF2345">
        <v>32.5124</v>
      </c>
      <c r="BG2345" s="1">
        <v>44701</v>
      </c>
      <c r="BH2345">
        <v>0.30279427127045311</v>
      </c>
    </row>
    <row r="2346" spans="1:60" x14ac:dyDescent="0.3">
      <c r="A2346" s="1">
        <v>45763</v>
      </c>
      <c r="B2346">
        <v>24.7089</v>
      </c>
      <c r="C2346" s="1">
        <v>45763</v>
      </c>
      <c r="D2346">
        <v>30.408000000000001</v>
      </c>
      <c r="E2346" s="1">
        <v>44702</v>
      </c>
      <c r="F2346">
        <v>0.26353737814242145</v>
      </c>
      <c r="G2346" s="1">
        <v>45716</v>
      </c>
      <c r="H2346">
        <v>15.2502</v>
      </c>
      <c r="I2346" s="1">
        <v>45716</v>
      </c>
      <c r="J2346">
        <v>18.176500000000001</v>
      </c>
      <c r="K2346" s="1">
        <v>44702</v>
      </c>
      <c r="L2346">
        <v>0.31419946698927709</v>
      </c>
      <c r="M2346" s="1">
        <v>45763</v>
      </c>
      <c r="N2346">
        <v>10.130800000000001</v>
      </c>
      <c r="O2346" s="1">
        <v>45763</v>
      </c>
      <c r="P2346">
        <v>12.911799999999999</v>
      </c>
      <c r="Q2346" s="1">
        <v>44702</v>
      </c>
      <c r="R2346">
        <v>0.11042132291974001</v>
      </c>
      <c r="S2346" s="1">
        <v>45763</v>
      </c>
      <c r="T2346">
        <v>11.1655</v>
      </c>
      <c r="U2346" s="1">
        <v>45763</v>
      </c>
      <c r="V2346">
        <v>13.745100000000001</v>
      </c>
      <c r="W2346" s="1">
        <v>44702</v>
      </c>
      <c r="X2346">
        <v>0.12112429945667016</v>
      </c>
      <c r="Y2346" s="1">
        <v>45790</v>
      </c>
      <c r="Z2346">
        <v>6.2529000000000003</v>
      </c>
      <c r="AA2346" s="1">
        <v>45790</v>
      </c>
      <c r="AB2346">
        <v>10.8931</v>
      </c>
      <c r="AC2346" s="1">
        <v>44702</v>
      </c>
      <c r="AD2346">
        <v>8.4250404293444825E-2</v>
      </c>
      <c r="AE2346" s="1">
        <v>45763</v>
      </c>
      <c r="AF2346">
        <v>13.5062</v>
      </c>
      <c r="AG2346" s="1">
        <v>45763</v>
      </c>
      <c r="AH2346">
        <v>16.665199999999999</v>
      </c>
      <c r="AI2346" s="1">
        <v>44702</v>
      </c>
      <c r="AJ2346">
        <v>0.14188819019905449</v>
      </c>
      <c r="AO2346" s="1">
        <v>44702</v>
      </c>
      <c r="AP2346">
        <v>5.1442644928596945E-2</v>
      </c>
      <c r="AU2346" s="1">
        <v>44702</v>
      </c>
      <c r="AV2346">
        <v>7.7891950472636043E-2</v>
      </c>
      <c r="AW2346" s="1">
        <v>45763</v>
      </c>
      <c r="AX2346">
        <v>18.759799999999998</v>
      </c>
      <c r="AY2346" s="1">
        <v>45763</v>
      </c>
      <c r="AZ2346">
        <v>19.593900000000001</v>
      </c>
      <c r="BA2346" s="1">
        <v>44702</v>
      </c>
      <c r="BB2346">
        <v>0.20729300970349979</v>
      </c>
      <c r="BC2346" s="1">
        <v>45763</v>
      </c>
      <c r="BD2346">
        <v>29.016500000000001</v>
      </c>
      <c r="BE2346" s="1">
        <v>45763</v>
      </c>
      <c r="BF2346">
        <v>33.263100000000001</v>
      </c>
      <c r="BG2346" s="1">
        <v>44702</v>
      </c>
      <c r="BH2346">
        <v>0.30279427127045311</v>
      </c>
    </row>
    <row r="2347" spans="1:60" x14ac:dyDescent="0.3">
      <c r="A2347" s="1">
        <v>45764</v>
      </c>
      <c r="B2347">
        <v>23.6478</v>
      </c>
      <c r="C2347" s="1">
        <v>45764</v>
      </c>
      <c r="D2347">
        <v>28.934799999999999</v>
      </c>
      <c r="E2347" s="1">
        <v>44703</v>
      </c>
      <c r="F2347">
        <v>0.26353737814242145</v>
      </c>
      <c r="G2347" s="1">
        <v>45719</v>
      </c>
      <c r="H2347">
        <v>15.1366</v>
      </c>
      <c r="I2347" s="1">
        <v>45719</v>
      </c>
      <c r="J2347">
        <v>17.981000000000002</v>
      </c>
      <c r="K2347" s="1">
        <v>44703</v>
      </c>
      <c r="L2347">
        <v>0.31680275706149313</v>
      </c>
      <c r="M2347" s="1">
        <v>45764</v>
      </c>
      <c r="N2347">
        <v>9.3480000000000008</v>
      </c>
      <c r="O2347" s="1">
        <v>45764</v>
      </c>
      <c r="P2347">
        <v>12.114599999999999</v>
      </c>
      <c r="Q2347" s="1">
        <v>44703</v>
      </c>
      <c r="R2347">
        <v>0.11042132291974001</v>
      </c>
      <c r="S2347" s="1">
        <v>45764</v>
      </c>
      <c r="T2347">
        <v>11.009399999999999</v>
      </c>
      <c r="U2347" s="1">
        <v>45764</v>
      </c>
      <c r="V2347">
        <v>13.4024</v>
      </c>
      <c r="W2347" s="1">
        <v>44703</v>
      </c>
      <c r="X2347">
        <v>0.12112429945667016</v>
      </c>
      <c r="Y2347" s="1">
        <v>45791</v>
      </c>
      <c r="Z2347">
        <v>6.5441000000000003</v>
      </c>
      <c r="AA2347" s="1">
        <v>45791</v>
      </c>
      <c r="AB2347">
        <v>11.1038</v>
      </c>
      <c r="AC2347" s="1">
        <v>44703</v>
      </c>
      <c r="AD2347">
        <v>8.4250404293444825E-2</v>
      </c>
      <c r="AE2347" s="1">
        <v>45764</v>
      </c>
      <c r="AF2347">
        <v>13.150499999999999</v>
      </c>
      <c r="AG2347" s="1">
        <v>45764</v>
      </c>
      <c r="AH2347">
        <v>15.4955</v>
      </c>
      <c r="AI2347" s="1">
        <v>44703</v>
      </c>
      <c r="AJ2347">
        <v>0.14188819019905449</v>
      </c>
      <c r="AO2347" s="1">
        <v>44703</v>
      </c>
      <c r="AP2347">
        <v>5.1600035085720863E-2</v>
      </c>
      <c r="AU2347" s="1">
        <v>44703</v>
      </c>
      <c r="AV2347">
        <v>7.8374290846912123E-2</v>
      </c>
      <c r="AW2347" s="1">
        <v>45764</v>
      </c>
      <c r="AX2347">
        <v>18.1846</v>
      </c>
      <c r="AY2347" s="1">
        <v>45764</v>
      </c>
      <c r="AZ2347">
        <v>19.5379</v>
      </c>
      <c r="BA2347" s="1">
        <v>44703</v>
      </c>
      <c r="BB2347">
        <v>0.20729300970349979</v>
      </c>
      <c r="BC2347" s="1">
        <v>45764</v>
      </c>
      <c r="BD2347">
        <v>28.8675</v>
      </c>
      <c r="BE2347" s="1">
        <v>45764</v>
      </c>
      <c r="BF2347">
        <v>31.964600000000001</v>
      </c>
      <c r="BG2347" s="1">
        <v>44703</v>
      </c>
      <c r="BH2347">
        <v>0.30279427127045311</v>
      </c>
    </row>
    <row r="2348" spans="1:60" x14ac:dyDescent="0.3">
      <c r="A2348" s="1">
        <v>45768</v>
      </c>
      <c r="B2348">
        <v>25.713100000000001</v>
      </c>
      <c r="C2348" s="1">
        <v>45768</v>
      </c>
      <c r="D2348">
        <v>30.5883</v>
      </c>
      <c r="E2348" s="1">
        <v>44704</v>
      </c>
      <c r="F2348">
        <v>0.26424730969579752</v>
      </c>
      <c r="G2348" s="1">
        <v>45720</v>
      </c>
      <c r="H2348">
        <v>17.080400000000001</v>
      </c>
      <c r="I2348" s="1">
        <v>45720</v>
      </c>
      <c r="J2348">
        <v>20.392499999999998</v>
      </c>
      <c r="K2348" s="1">
        <v>44704</v>
      </c>
      <c r="L2348">
        <v>0.31871923638727934</v>
      </c>
      <c r="M2348" s="1">
        <v>45768</v>
      </c>
      <c r="N2348">
        <v>10.1706</v>
      </c>
      <c r="O2348" s="1">
        <v>45768</v>
      </c>
      <c r="P2348">
        <v>12.9057</v>
      </c>
      <c r="Q2348" s="1">
        <v>44704</v>
      </c>
      <c r="R2348">
        <v>0.11086300005454923</v>
      </c>
      <c r="S2348" s="1">
        <v>45768</v>
      </c>
      <c r="T2348">
        <v>11.836</v>
      </c>
      <c r="U2348" s="1">
        <v>45768</v>
      </c>
      <c r="V2348">
        <v>14.271100000000001</v>
      </c>
      <c r="W2348" s="1">
        <v>44704</v>
      </c>
      <c r="X2348">
        <v>0.12018649256633837</v>
      </c>
      <c r="Y2348" s="1">
        <v>45792</v>
      </c>
      <c r="Z2348">
        <v>17.0182</v>
      </c>
      <c r="AA2348" s="1">
        <v>45792</v>
      </c>
      <c r="AB2348">
        <v>10.026300000000001</v>
      </c>
      <c r="AC2348" s="1">
        <v>44704</v>
      </c>
      <c r="AD2348">
        <v>8.392534152455515E-2</v>
      </c>
      <c r="AE2348" s="1">
        <v>45768</v>
      </c>
      <c r="AF2348">
        <v>11.3508</v>
      </c>
      <c r="AG2348" s="1">
        <v>45768</v>
      </c>
      <c r="AH2348">
        <v>14.270799999999999</v>
      </c>
      <c r="AI2348" s="1">
        <v>44704</v>
      </c>
      <c r="AJ2348">
        <v>0.13859004332315822</v>
      </c>
      <c r="AO2348" s="1">
        <v>44704</v>
      </c>
      <c r="AP2348">
        <v>5.1689100243527485E-2</v>
      </c>
      <c r="AU2348" s="1">
        <v>44704</v>
      </c>
      <c r="AV2348">
        <v>7.880190288309509E-2</v>
      </c>
      <c r="AW2348" s="1">
        <v>45768</v>
      </c>
      <c r="AX2348">
        <v>19.818899999999999</v>
      </c>
      <c r="AY2348" s="1">
        <v>45768</v>
      </c>
      <c r="AZ2348">
        <v>21.603899999999999</v>
      </c>
      <c r="BA2348" s="1">
        <v>44704</v>
      </c>
      <c r="BB2348">
        <v>0.2079700825467852</v>
      </c>
      <c r="BC2348" s="1">
        <v>45768</v>
      </c>
      <c r="BD2348">
        <v>29.282900000000001</v>
      </c>
      <c r="BE2348" s="1">
        <v>45768</v>
      </c>
      <c r="BF2348">
        <v>33.860599999999998</v>
      </c>
      <c r="BG2348" s="1">
        <v>44704</v>
      </c>
      <c r="BH2348">
        <v>0.30187666371489136</v>
      </c>
    </row>
    <row r="2349" spans="1:60" x14ac:dyDescent="0.3">
      <c r="A2349" s="1">
        <v>45769</v>
      </c>
      <c r="B2349">
        <v>24.067699999999999</v>
      </c>
      <c r="C2349" s="1">
        <v>45769</v>
      </c>
      <c r="D2349">
        <v>28.553000000000001</v>
      </c>
      <c r="E2349" s="1">
        <v>44705</v>
      </c>
      <c r="F2349">
        <v>0.26263410858271036</v>
      </c>
      <c r="G2349" s="1">
        <v>45721</v>
      </c>
      <c r="H2349">
        <v>16.713699999999999</v>
      </c>
      <c r="I2349" s="1">
        <v>45721</v>
      </c>
      <c r="J2349">
        <v>19.7943</v>
      </c>
      <c r="K2349" s="1">
        <v>44705</v>
      </c>
      <c r="L2349">
        <v>0.31184977583163898</v>
      </c>
      <c r="M2349" s="1">
        <v>45769</v>
      </c>
      <c r="N2349">
        <v>9.1380999999999997</v>
      </c>
      <c r="O2349" s="1">
        <v>45769</v>
      </c>
      <c r="P2349">
        <v>11.797000000000001</v>
      </c>
      <c r="Q2349" s="1">
        <v>44705</v>
      </c>
      <c r="R2349">
        <v>0.11053816074532447</v>
      </c>
      <c r="S2349" s="1">
        <v>45769</v>
      </c>
      <c r="T2349">
        <v>11.272500000000001</v>
      </c>
      <c r="U2349" s="1">
        <v>45769</v>
      </c>
      <c r="V2349">
        <v>13.5381</v>
      </c>
      <c r="W2349" s="1">
        <v>44705</v>
      </c>
      <c r="X2349">
        <v>0.12307954427801297</v>
      </c>
      <c r="Y2349" s="1">
        <v>45793</v>
      </c>
      <c r="Z2349">
        <v>11.5359</v>
      </c>
      <c r="AA2349" s="1">
        <v>45793</v>
      </c>
      <c r="AB2349">
        <v>11.775</v>
      </c>
      <c r="AC2349" s="1">
        <v>44705</v>
      </c>
      <c r="AD2349">
        <v>8.5457681524770304E-2</v>
      </c>
      <c r="AE2349" s="1">
        <v>45769</v>
      </c>
      <c r="AF2349">
        <v>11.988200000000001</v>
      </c>
      <c r="AG2349" s="1">
        <v>45769</v>
      </c>
      <c r="AH2349">
        <v>14.4514</v>
      </c>
      <c r="AI2349" s="1">
        <v>44705</v>
      </c>
      <c r="AJ2349">
        <v>0.13896706789897803</v>
      </c>
      <c r="AO2349" s="1">
        <v>44705</v>
      </c>
      <c r="AP2349">
        <v>5.1929824585516697E-2</v>
      </c>
      <c r="AU2349" s="1">
        <v>44705</v>
      </c>
      <c r="AV2349">
        <v>7.8521667097369227E-2</v>
      </c>
      <c r="AW2349" s="1">
        <v>45769</v>
      </c>
      <c r="AX2349">
        <v>18.951699999999999</v>
      </c>
      <c r="AY2349" s="1">
        <v>45769</v>
      </c>
      <c r="AZ2349">
        <v>20.299700000000001</v>
      </c>
      <c r="BA2349" s="1">
        <v>44705</v>
      </c>
      <c r="BB2349">
        <v>0.21263435543956044</v>
      </c>
      <c r="BC2349" s="1">
        <v>45769</v>
      </c>
      <c r="BD2349">
        <v>28.020600000000002</v>
      </c>
      <c r="BE2349" s="1">
        <v>45769</v>
      </c>
      <c r="BF2349">
        <v>31.5243</v>
      </c>
      <c r="BG2349" s="1">
        <v>44705</v>
      </c>
      <c r="BH2349">
        <v>0.29777994098486826</v>
      </c>
    </row>
    <row r="2350" spans="1:60" x14ac:dyDescent="0.3">
      <c r="A2350" s="1">
        <v>45770</v>
      </c>
      <c r="B2350">
        <v>22.944700000000001</v>
      </c>
      <c r="C2350" s="1">
        <v>45770</v>
      </c>
      <c r="D2350">
        <v>27.568899999999999</v>
      </c>
      <c r="E2350" s="1">
        <v>44706</v>
      </c>
      <c r="F2350">
        <v>0.25907922807916361</v>
      </c>
      <c r="G2350" s="1">
        <v>45722</v>
      </c>
      <c r="H2350">
        <v>16.935300000000002</v>
      </c>
      <c r="I2350" s="1">
        <v>45722</v>
      </c>
      <c r="J2350">
        <v>20.015999999999998</v>
      </c>
      <c r="K2350" s="1">
        <v>44706</v>
      </c>
      <c r="L2350">
        <v>0.30280141647305858</v>
      </c>
      <c r="M2350" s="1">
        <v>45770</v>
      </c>
      <c r="N2350">
        <v>8.9114000000000004</v>
      </c>
      <c r="O2350" s="1">
        <v>45770</v>
      </c>
      <c r="P2350">
        <v>11.5337</v>
      </c>
      <c r="Q2350" s="1">
        <v>44706</v>
      </c>
      <c r="R2350">
        <v>0.11448090959789256</v>
      </c>
      <c r="S2350" s="1">
        <v>45770</v>
      </c>
      <c r="T2350">
        <v>10.801299999999999</v>
      </c>
      <c r="U2350" s="1">
        <v>45770</v>
      </c>
      <c r="V2350">
        <v>12.697699999999999</v>
      </c>
      <c r="W2350" s="1">
        <v>44706</v>
      </c>
      <c r="X2350">
        <v>0.12480652534486535</v>
      </c>
      <c r="Y2350" s="1">
        <v>45796</v>
      </c>
      <c r="Z2350">
        <v>9.1501999999999999</v>
      </c>
      <c r="AA2350" s="1">
        <v>45796</v>
      </c>
      <c r="AB2350">
        <v>9.5778999999999996</v>
      </c>
      <c r="AC2350" s="1">
        <v>44706</v>
      </c>
      <c r="AD2350">
        <v>8.6248867829287257E-2</v>
      </c>
      <c r="AE2350" s="1">
        <v>45770</v>
      </c>
      <c r="AF2350">
        <v>12.789199999999999</v>
      </c>
      <c r="AG2350" s="1">
        <v>45770</v>
      </c>
      <c r="AH2350">
        <v>16.413699999999999</v>
      </c>
      <c r="AI2350" s="1">
        <v>44706</v>
      </c>
      <c r="AJ2350">
        <v>0.13785826539338047</v>
      </c>
      <c r="AO2350" s="1">
        <v>44706</v>
      </c>
      <c r="AP2350">
        <v>5.2028727449375922E-2</v>
      </c>
      <c r="AU2350" s="1">
        <v>44706</v>
      </c>
      <c r="AV2350">
        <v>7.6718160741487726E-2</v>
      </c>
      <c r="AW2350" s="1">
        <v>45770</v>
      </c>
      <c r="AX2350">
        <v>18.329899999999999</v>
      </c>
      <c r="AY2350" s="1">
        <v>45770</v>
      </c>
      <c r="AZ2350">
        <v>19.451499999999999</v>
      </c>
      <c r="BA2350" s="1">
        <v>44706</v>
      </c>
      <c r="BB2350">
        <v>0.21291070418782782</v>
      </c>
      <c r="BC2350" s="1">
        <v>45770</v>
      </c>
      <c r="BD2350">
        <v>26.902699999999999</v>
      </c>
      <c r="BE2350" s="1">
        <v>45770</v>
      </c>
      <c r="BF2350">
        <v>30.944800000000001</v>
      </c>
      <c r="BG2350" s="1">
        <v>44706</v>
      </c>
      <c r="BH2350">
        <v>0.29678142138779956</v>
      </c>
    </row>
    <row r="2351" spans="1:60" x14ac:dyDescent="0.3">
      <c r="A2351" s="1">
        <v>45771</v>
      </c>
      <c r="B2351">
        <v>21.1981</v>
      </c>
      <c r="C2351" s="1">
        <v>45771</v>
      </c>
      <c r="D2351">
        <v>26.1721</v>
      </c>
      <c r="E2351" s="1">
        <v>44707</v>
      </c>
      <c r="F2351">
        <v>0.26259963354179999</v>
      </c>
      <c r="G2351" s="1">
        <v>45723</v>
      </c>
      <c r="H2351">
        <v>17.141999999999999</v>
      </c>
      <c r="I2351" s="1">
        <v>45723</v>
      </c>
      <c r="J2351">
        <v>20.5258</v>
      </c>
      <c r="K2351" s="1">
        <v>44707</v>
      </c>
      <c r="L2351">
        <v>0.30408085768811821</v>
      </c>
      <c r="M2351" s="1">
        <v>45771</v>
      </c>
      <c r="N2351">
        <v>8.1245999999999992</v>
      </c>
      <c r="O2351" s="1">
        <v>45771</v>
      </c>
      <c r="P2351">
        <v>10.9276</v>
      </c>
      <c r="Q2351" s="1">
        <v>44707</v>
      </c>
      <c r="R2351">
        <v>0.11824084053588574</v>
      </c>
      <c r="S2351" s="1">
        <v>45771</v>
      </c>
      <c r="T2351">
        <v>9.9953000000000003</v>
      </c>
      <c r="U2351" s="1">
        <v>45771</v>
      </c>
      <c r="V2351">
        <v>11.5115</v>
      </c>
      <c r="W2351" s="1">
        <v>44707</v>
      </c>
      <c r="X2351">
        <v>0.12249986310884425</v>
      </c>
      <c r="Y2351" s="1">
        <v>45797</v>
      </c>
      <c r="Z2351">
        <v>8.7639999999999993</v>
      </c>
      <c r="AA2351" s="1">
        <v>45797</v>
      </c>
      <c r="AB2351">
        <v>10.9131</v>
      </c>
      <c r="AC2351" s="1">
        <v>44707</v>
      </c>
      <c r="AD2351">
        <v>8.4817071236115302E-2</v>
      </c>
      <c r="AE2351" s="1">
        <v>45771</v>
      </c>
      <c r="AF2351">
        <v>12.5291</v>
      </c>
      <c r="AG2351" s="1">
        <v>45771</v>
      </c>
      <c r="AH2351">
        <v>12.0457</v>
      </c>
      <c r="AI2351" s="1">
        <v>44707</v>
      </c>
      <c r="AJ2351">
        <v>0.13706805519867934</v>
      </c>
      <c r="AO2351" s="1">
        <v>44707</v>
      </c>
      <c r="AP2351">
        <v>5.1759972086663615E-2</v>
      </c>
      <c r="AU2351" s="1">
        <v>44707</v>
      </c>
      <c r="AV2351">
        <v>7.7458404135168996E-2</v>
      </c>
      <c r="AW2351" s="1">
        <v>45771</v>
      </c>
      <c r="AX2351">
        <v>17.591000000000001</v>
      </c>
      <c r="AY2351" s="1">
        <v>45771</v>
      </c>
      <c r="AZ2351">
        <v>18.3948</v>
      </c>
      <c r="BA2351" s="1">
        <v>44707</v>
      </c>
      <c r="BB2351">
        <v>0.20721232132813139</v>
      </c>
      <c r="BC2351" s="1">
        <v>45771</v>
      </c>
      <c r="BD2351">
        <v>25.427800000000001</v>
      </c>
      <c r="BE2351" s="1">
        <v>45771</v>
      </c>
      <c r="BF2351">
        <v>29.415600000000001</v>
      </c>
      <c r="BG2351" s="1">
        <v>44707</v>
      </c>
      <c r="BH2351">
        <v>0.3004019274761584</v>
      </c>
    </row>
    <row r="2352" spans="1:60" x14ac:dyDescent="0.3">
      <c r="A2352" s="1">
        <v>45772</v>
      </c>
      <c r="B2352">
        <v>20.567900000000002</v>
      </c>
      <c r="C2352" s="1">
        <v>45772</v>
      </c>
      <c r="D2352">
        <v>25.4129</v>
      </c>
      <c r="E2352" s="1">
        <v>44708</v>
      </c>
      <c r="F2352">
        <v>0.26558756117921212</v>
      </c>
      <c r="G2352" s="1">
        <v>45726</v>
      </c>
      <c r="H2352">
        <v>17.872499999999999</v>
      </c>
      <c r="I2352" s="1">
        <v>45726</v>
      </c>
      <c r="J2352">
        <v>21.297799999999999</v>
      </c>
      <c r="K2352" s="1">
        <v>44708</v>
      </c>
      <c r="L2352">
        <v>0.30388690913150812</v>
      </c>
      <c r="M2352" s="1">
        <v>45772</v>
      </c>
      <c r="N2352">
        <v>7.9387999999999996</v>
      </c>
      <c r="O2352" s="1">
        <v>45772</v>
      </c>
      <c r="P2352">
        <v>10.162699999999999</v>
      </c>
      <c r="Q2352" s="1">
        <v>44708</v>
      </c>
      <c r="R2352">
        <v>0.1188273140227684</v>
      </c>
      <c r="S2352" s="1">
        <v>45772</v>
      </c>
      <c r="T2352">
        <v>9.5695999999999994</v>
      </c>
      <c r="U2352" s="1">
        <v>45772</v>
      </c>
      <c r="V2352">
        <v>11.1637</v>
      </c>
      <c r="W2352" s="1">
        <v>44708</v>
      </c>
      <c r="X2352">
        <v>0.12219300776049161</v>
      </c>
      <c r="Y2352" s="1">
        <v>45798</v>
      </c>
      <c r="Z2352">
        <v>8.6844000000000001</v>
      </c>
      <c r="AA2352" s="1">
        <v>45798</v>
      </c>
      <c r="AB2352">
        <v>11.952500000000001</v>
      </c>
      <c r="AC2352" s="1">
        <v>44708</v>
      </c>
      <c r="AD2352">
        <v>8.4523396443572332E-2</v>
      </c>
      <c r="AE2352" s="1">
        <v>45772</v>
      </c>
      <c r="AF2352">
        <v>11.9908</v>
      </c>
      <c r="AG2352" s="1">
        <v>45772</v>
      </c>
      <c r="AH2352">
        <v>14.8711</v>
      </c>
      <c r="AI2352" s="1">
        <v>44708</v>
      </c>
      <c r="AJ2352">
        <v>0.13606573292420737</v>
      </c>
      <c r="AO2352" s="1">
        <v>44708</v>
      </c>
      <c r="AP2352">
        <v>5.1816103621838833E-2</v>
      </c>
      <c r="AU2352" s="1">
        <v>44708</v>
      </c>
      <c r="AV2352">
        <v>7.7223010480466661E-2</v>
      </c>
      <c r="AW2352" s="1">
        <v>45772</v>
      </c>
      <c r="AX2352">
        <v>16.933399999999999</v>
      </c>
      <c r="AY2352" s="1">
        <v>45772</v>
      </c>
      <c r="AZ2352">
        <v>17.7621</v>
      </c>
      <c r="BA2352" s="1">
        <v>44708</v>
      </c>
      <c r="BB2352">
        <v>0.20576940739640645</v>
      </c>
      <c r="BC2352" s="1">
        <v>45772</v>
      </c>
      <c r="BD2352">
        <v>24.619700000000002</v>
      </c>
      <c r="BE2352" s="1">
        <v>45772</v>
      </c>
      <c r="BF2352">
        <v>29.229099999999999</v>
      </c>
      <c r="BG2352" s="1">
        <v>44708</v>
      </c>
      <c r="BH2352">
        <v>0.30343044881717973</v>
      </c>
    </row>
    <row r="2353" spans="1:60" x14ac:dyDescent="0.3">
      <c r="A2353" s="1">
        <v>45775</v>
      </c>
      <c r="B2353">
        <v>20.554600000000001</v>
      </c>
      <c r="C2353" s="1">
        <v>45775</v>
      </c>
      <c r="D2353">
        <v>25.502500000000001</v>
      </c>
      <c r="E2353" s="1">
        <v>44709</v>
      </c>
      <c r="F2353">
        <v>0.26558756117921212</v>
      </c>
      <c r="G2353" s="1">
        <v>45727</v>
      </c>
      <c r="H2353">
        <v>18.339300000000001</v>
      </c>
      <c r="I2353" s="1">
        <v>45727</v>
      </c>
      <c r="J2353">
        <v>21.936</v>
      </c>
      <c r="K2353" s="1">
        <v>44709</v>
      </c>
      <c r="L2353">
        <v>0.30388690913150812</v>
      </c>
      <c r="M2353" s="1">
        <v>45775</v>
      </c>
      <c r="N2353">
        <v>7.7008000000000001</v>
      </c>
      <c r="O2353" s="1">
        <v>45775</v>
      </c>
      <c r="P2353">
        <v>10.0021</v>
      </c>
      <c r="Q2353" s="1">
        <v>44709</v>
      </c>
      <c r="R2353">
        <v>0.1188273140227684</v>
      </c>
      <c r="S2353" s="1">
        <v>45775</v>
      </c>
      <c r="T2353">
        <v>10.0816</v>
      </c>
      <c r="U2353" s="1">
        <v>45775</v>
      </c>
      <c r="V2353">
        <v>11.3749</v>
      </c>
      <c r="W2353" s="1">
        <v>44709</v>
      </c>
      <c r="X2353">
        <v>0.12219300776049161</v>
      </c>
      <c r="Y2353" s="1">
        <v>45799</v>
      </c>
      <c r="Z2353">
        <v>8.9670000000000005</v>
      </c>
      <c r="AA2353" s="1">
        <v>45799</v>
      </c>
      <c r="AB2353">
        <v>16.971499999999999</v>
      </c>
      <c r="AC2353" s="1">
        <v>44709</v>
      </c>
      <c r="AD2353">
        <v>8.4523396443572332E-2</v>
      </c>
      <c r="AE2353" s="1">
        <v>45775</v>
      </c>
      <c r="AF2353">
        <v>11.491300000000001</v>
      </c>
      <c r="AG2353" s="1">
        <v>45775</v>
      </c>
      <c r="AH2353">
        <v>12.818300000000001</v>
      </c>
      <c r="AI2353" s="1">
        <v>44709</v>
      </c>
      <c r="AJ2353">
        <v>0.13606573292420737</v>
      </c>
      <c r="AO2353" s="1">
        <v>44709</v>
      </c>
      <c r="AP2353">
        <v>5.1816103621838833E-2</v>
      </c>
      <c r="AU2353" s="1">
        <v>44709</v>
      </c>
      <c r="AV2353">
        <v>7.7223010480466661E-2</v>
      </c>
      <c r="AW2353" s="1">
        <v>45775</v>
      </c>
      <c r="AX2353">
        <v>16.796299999999999</v>
      </c>
      <c r="AY2353" s="1">
        <v>45775</v>
      </c>
      <c r="AZ2353">
        <v>17.567900000000002</v>
      </c>
      <c r="BA2353" s="1">
        <v>44709</v>
      </c>
      <c r="BB2353">
        <v>0.20576940739640645</v>
      </c>
      <c r="BC2353" s="1">
        <v>45775</v>
      </c>
      <c r="BD2353">
        <v>24.5534</v>
      </c>
      <c r="BE2353" s="1">
        <v>45775</v>
      </c>
      <c r="BF2353">
        <v>29.148299999999999</v>
      </c>
      <c r="BG2353" s="1">
        <v>44709</v>
      </c>
      <c r="BH2353">
        <v>0.30343044881717973</v>
      </c>
    </row>
    <row r="2354" spans="1:60" x14ac:dyDescent="0.3">
      <c r="A2354" s="1">
        <v>45776</v>
      </c>
      <c r="B2354">
        <v>20.188400000000001</v>
      </c>
      <c r="C2354" s="1">
        <v>45776</v>
      </c>
      <c r="D2354">
        <v>25.153199999999998</v>
      </c>
      <c r="E2354" s="1">
        <v>44710</v>
      </c>
      <c r="F2354">
        <v>0.26558756117921212</v>
      </c>
      <c r="G2354" s="1">
        <v>45728</v>
      </c>
      <c r="H2354">
        <v>17.172999999999998</v>
      </c>
      <c r="I2354" s="1">
        <v>45728</v>
      </c>
      <c r="J2354">
        <v>20.470400000000001</v>
      </c>
      <c r="K2354" s="1">
        <v>44710</v>
      </c>
      <c r="L2354">
        <v>0.30388690913150812</v>
      </c>
      <c r="M2354" s="1">
        <v>45776</v>
      </c>
      <c r="N2354">
        <v>7.4855999999999998</v>
      </c>
      <c r="O2354" s="1">
        <v>45776</v>
      </c>
      <c r="P2354">
        <v>9.7576999999999998</v>
      </c>
      <c r="Q2354" s="1">
        <v>44710</v>
      </c>
      <c r="R2354">
        <v>0.1188273140227684</v>
      </c>
      <c r="S2354" s="1">
        <v>45776</v>
      </c>
      <c r="T2354">
        <v>9.6813000000000002</v>
      </c>
      <c r="U2354" s="1">
        <v>45776</v>
      </c>
      <c r="V2354">
        <v>11.0914</v>
      </c>
      <c r="W2354" s="1">
        <v>44710</v>
      </c>
      <c r="X2354">
        <v>0.12219300776049161</v>
      </c>
      <c r="Y2354" s="1">
        <v>45800</v>
      </c>
      <c r="Z2354">
        <v>7.3776999999999999</v>
      </c>
      <c r="AA2354" s="1">
        <v>45800</v>
      </c>
      <c r="AB2354">
        <v>13.855499999999999</v>
      </c>
      <c r="AC2354" s="1">
        <v>44710</v>
      </c>
      <c r="AD2354">
        <v>8.4523396443572332E-2</v>
      </c>
      <c r="AE2354" s="1">
        <v>45776</v>
      </c>
      <c r="AF2354">
        <v>10.7121</v>
      </c>
      <c r="AG2354" s="1">
        <v>45776</v>
      </c>
      <c r="AH2354">
        <v>13.307399999999999</v>
      </c>
      <c r="AI2354" s="1">
        <v>44710</v>
      </c>
      <c r="AJ2354">
        <v>0.13606573292420737</v>
      </c>
      <c r="AO2354" s="1">
        <v>44710</v>
      </c>
      <c r="AP2354">
        <v>5.1816103621838833E-2</v>
      </c>
      <c r="AU2354" s="1">
        <v>44710</v>
      </c>
      <c r="AV2354">
        <v>7.7223010480466661E-2</v>
      </c>
      <c r="AW2354" s="1">
        <v>45776</v>
      </c>
      <c r="AX2354">
        <v>17.1953</v>
      </c>
      <c r="AY2354" s="1">
        <v>45776</v>
      </c>
      <c r="AZ2354">
        <v>17.939499999999999</v>
      </c>
      <c r="BA2354" s="1">
        <v>44710</v>
      </c>
      <c r="BB2354">
        <v>0.20576940739640645</v>
      </c>
      <c r="BC2354" s="1">
        <v>45776</v>
      </c>
      <c r="BD2354">
        <v>24.474</v>
      </c>
      <c r="BE2354" s="1">
        <v>45776</v>
      </c>
      <c r="BF2354">
        <v>28.226700000000001</v>
      </c>
      <c r="BG2354" s="1">
        <v>44710</v>
      </c>
      <c r="BH2354">
        <v>0.30343044881717973</v>
      </c>
    </row>
    <row r="2355" spans="1:60" x14ac:dyDescent="0.3">
      <c r="A2355" s="1">
        <v>45777</v>
      </c>
      <c r="B2355">
        <v>20.590699999999998</v>
      </c>
      <c r="C2355" s="1">
        <v>45777</v>
      </c>
      <c r="D2355">
        <v>25.6478</v>
      </c>
      <c r="E2355" s="1">
        <v>44711</v>
      </c>
      <c r="F2355">
        <v>0.26558756117921212</v>
      </c>
      <c r="G2355" s="1">
        <v>45729</v>
      </c>
      <c r="H2355">
        <v>17.263500000000001</v>
      </c>
      <c r="I2355" s="1">
        <v>45729</v>
      </c>
      <c r="J2355">
        <v>20.465699999999998</v>
      </c>
      <c r="K2355" s="1">
        <v>44711</v>
      </c>
      <c r="L2355">
        <v>0.30193783304818517</v>
      </c>
      <c r="M2355" s="1">
        <v>45777</v>
      </c>
      <c r="N2355">
        <v>8.1521000000000008</v>
      </c>
      <c r="O2355" s="1">
        <v>45777</v>
      </c>
      <c r="P2355">
        <v>10.6624</v>
      </c>
      <c r="Q2355" s="1">
        <v>44711</v>
      </c>
      <c r="R2355">
        <v>0.1188273140227684</v>
      </c>
      <c r="S2355" s="1">
        <v>45777</v>
      </c>
      <c r="T2355">
        <v>10.1874</v>
      </c>
      <c r="U2355" s="1">
        <v>45777</v>
      </c>
      <c r="V2355">
        <v>11.608599999999999</v>
      </c>
      <c r="W2355" s="1">
        <v>44711</v>
      </c>
      <c r="X2355">
        <v>0.12219300776049161</v>
      </c>
      <c r="Y2355" s="1">
        <v>45804</v>
      </c>
      <c r="Z2355">
        <v>11.9651</v>
      </c>
      <c r="AA2355" s="1">
        <v>45804</v>
      </c>
      <c r="AB2355">
        <v>19.196200000000001</v>
      </c>
      <c r="AC2355" s="1">
        <v>44711</v>
      </c>
      <c r="AD2355">
        <v>8.4523396443572332E-2</v>
      </c>
      <c r="AE2355" s="1">
        <v>45777</v>
      </c>
      <c r="AF2355">
        <v>11.411199999999999</v>
      </c>
      <c r="AG2355" s="1">
        <v>45777</v>
      </c>
      <c r="AH2355">
        <v>16.453600000000002</v>
      </c>
      <c r="AI2355" s="1">
        <v>44711</v>
      </c>
      <c r="AJ2355">
        <v>0.13606573292420737</v>
      </c>
      <c r="AO2355" s="1">
        <v>44711</v>
      </c>
      <c r="AP2355">
        <v>5.1484282225003751E-2</v>
      </c>
      <c r="AU2355" s="1">
        <v>44711</v>
      </c>
      <c r="AV2355">
        <v>7.6628183869004385E-2</v>
      </c>
      <c r="AW2355" s="1">
        <v>45777</v>
      </c>
      <c r="AX2355">
        <v>17.072600000000001</v>
      </c>
      <c r="AY2355" s="1">
        <v>45777</v>
      </c>
      <c r="AZ2355">
        <v>17.9754</v>
      </c>
      <c r="BA2355" s="1">
        <v>44711</v>
      </c>
      <c r="BB2355">
        <v>0.20576940739640645</v>
      </c>
      <c r="BC2355" s="1">
        <v>45777</v>
      </c>
      <c r="BD2355">
        <v>24.59</v>
      </c>
      <c r="BE2355" s="1">
        <v>45777</v>
      </c>
      <c r="BF2355">
        <v>29.435199999999998</v>
      </c>
      <c r="BG2355" s="1">
        <v>44711</v>
      </c>
      <c r="BH2355">
        <v>0.30343044881717973</v>
      </c>
    </row>
    <row r="2356" spans="1:60" x14ac:dyDescent="0.3">
      <c r="A2356" s="1">
        <v>45778</v>
      </c>
      <c r="B2356">
        <v>20.8066</v>
      </c>
      <c r="C2356" s="1">
        <v>45778</v>
      </c>
      <c r="D2356">
        <v>25.728300000000001</v>
      </c>
      <c r="E2356" s="1">
        <v>44712</v>
      </c>
      <c r="F2356">
        <v>0.26370406440319427</v>
      </c>
      <c r="G2356" s="1">
        <v>45730</v>
      </c>
      <c r="H2356">
        <v>16.662600000000001</v>
      </c>
      <c r="I2356" s="1">
        <v>45730</v>
      </c>
      <c r="J2356">
        <v>19.620200000000001</v>
      </c>
      <c r="K2356" s="1">
        <v>44712</v>
      </c>
      <c r="L2356">
        <v>0.3007805782581488</v>
      </c>
      <c r="M2356" s="1">
        <v>45778</v>
      </c>
      <c r="N2356">
        <v>8.3285</v>
      </c>
      <c r="O2356" s="1">
        <v>45778</v>
      </c>
      <c r="P2356">
        <v>10.7654</v>
      </c>
      <c r="Q2356" s="1">
        <v>44712</v>
      </c>
      <c r="R2356">
        <v>0.1189826912526748</v>
      </c>
      <c r="S2356" s="1">
        <v>45778</v>
      </c>
      <c r="T2356">
        <v>10.259499999999999</v>
      </c>
      <c r="U2356" s="1">
        <v>45778</v>
      </c>
      <c r="V2356">
        <v>11.744199999999999</v>
      </c>
      <c r="W2356" s="1">
        <v>44712</v>
      </c>
      <c r="X2356">
        <v>0.12185136440803493</v>
      </c>
      <c r="Y2356" s="1">
        <v>45805</v>
      </c>
      <c r="Z2356">
        <v>9.3681000000000001</v>
      </c>
      <c r="AA2356" s="1">
        <v>45805</v>
      </c>
      <c r="AB2356">
        <v>12.741400000000001</v>
      </c>
      <c r="AC2356" s="1">
        <v>44712</v>
      </c>
      <c r="AD2356">
        <v>8.4657681953285144E-2</v>
      </c>
      <c r="AE2356" s="1">
        <v>45778</v>
      </c>
      <c r="AF2356">
        <v>12.3278</v>
      </c>
      <c r="AG2356" s="1">
        <v>45778</v>
      </c>
      <c r="AH2356">
        <v>15.523199999999999</v>
      </c>
      <c r="AI2356" s="1">
        <v>44712</v>
      </c>
      <c r="AJ2356">
        <v>0.13522657352633682</v>
      </c>
      <c r="AO2356" s="1">
        <v>44712</v>
      </c>
      <c r="AP2356">
        <v>5.2119258237754415E-2</v>
      </c>
      <c r="AU2356" s="1">
        <v>44712</v>
      </c>
      <c r="AV2356">
        <v>7.7141397409819262E-2</v>
      </c>
      <c r="AW2356" s="1">
        <v>45778</v>
      </c>
      <c r="AX2356">
        <v>16.996400000000001</v>
      </c>
      <c r="AY2356" s="1">
        <v>45778</v>
      </c>
      <c r="AZ2356">
        <v>17.999199999999998</v>
      </c>
      <c r="BA2356" s="1">
        <v>44712</v>
      </c>
      <c r="BB2356">
        <v>0.20749860230492737</v>
      </c>
      <c r="BC2356" s="1">
        <v>45778</v>
      </c>
      <c r="BD2356">
        <v>24.508500000000002</v>
      </c>
      <c r="BE2356" s="1">
        <v>45778</v>
      </c>
      <c r="BF2356">
        <v>29.626899999999999</v>
      </c>
      <c r="BG2356" s="1">
        <v>44712</v>
      </c>
      <c r="BH2356">
        <v>0.30186669983379993</v>
      </c>
    </row>
    <row r="2357" spans="1:60" x14ac:dyDescent="0.3">
      <c r="A2357" s="1">
        <v>45779</v>
      </c>
      <c r="B2357">
        <v>19.118200000000002</v>
      </c>
      <c r="C2357" s="1">
        <v>45779</v>
      </c>
      <c r="D2357">
        <v>24.400200000000002</v>
      </c>
      <c r="E2357" s="1">
        <v>44713</v>
      </c>
      <c r="F2357">
        <v>0.2623811882229794</v>
      </c>
      <c r="G2357" s="1">
        <v>45733</v>
      </c>
      <c r="H2357">
        <v>16.100100000000001</v>
      </c>
      <c r="I2357" s="1">
        <v>45733</v>
      </c>
      <c r="J2357">
        <v>18.761500000000002</v>
      </c>
      <c r="K2357" s="1">
        <v>44713</v>
      </c>
      <c r="L2357">
        <v>0.29005380095112948</v>
      </c>
      <c r="M2357" s="1">
        <v>45779</v>
      </c>
      <c r="N2357">
        <v>7.6921999999999997</v>
      </c>
      <c r="O2357" s="1">
        <v>45779</v>
      </c>
      <c r="P2357">
        <v>10.212899999999999</v>
      </c>
      <c r="Q2357" s="1">
        <v>44713</v>
      </c>
      <c r="R2357">
        <v>0.11906310075574369</v>
      </c>
      <c r="S2357" s="1">
        <v>45779</v>
      </c>
      <c r="T2357">
        <v>9.6342999999999996</v>
      </c>
      <c r="U2357" s="1">
        <v>45779</v>
      </c>
      <c r="V2357">
        <v>11.2012</v>
      </c>
      <c r="W2357" s="1">
        <v>44713</v>
      </c>
      <c r="X2357">
        <v>0.12182402168802731</v>
      </c>
      <c r="Y2357" s="1">
        <v>45806</v>
      </c>
      <c r="Z2357">
        <v>6.8385999999999996</v>
      </c>
      <c r="AA2357" s="1">
        <v>45806</v>
      </c>
      <c r="AB2357">
        <v>8.0317000000000007</v>
      </c>
      <c r="AC2357" s="1">
        <v>44713</v>
      </c>
      <c r="AD2357">
        <v>8.4328687460103302E-2</v>
      </c>
      <c r="AE2357" s="1">
        <v>45779</v>
      </c>
      <c r="AF2357">
        <v>12.331300000000001</v>
      </c>
      <c r="AG2357" s="1">
        <v>45779</v>
      </c>
      <c r="AH2357">
        <v>14.797800000000001</v>
      </c>
      <c r="AI2357" s="1">
        <v>44713</v>
      </c>
      <c r="AJ2357">
        <v>0.13214427190723552</v>
      </c>
      <c r="AO2357" s="1">
        <v>44713</v>
      </c>
      <c r="AP2357">
        <v>4.73925742030641E-2</v>
      </c>
      <c r="AU2357" s="1">
        <v>44713</v>
      </c>
      <c r="AV2357">
        <v>7.704397311888353E-2</v>
      </c>
      <c r="AW2357" s="1">
        <v>45779</v>
      </c>
      <c r="AX2357">
        <v>16.57</v>
      </c>
      <c r="AY2357" s="1">
        <v>45779</v>
      </c>
      <c r="AZ2357">
        <v>17.7867</v>
      </c>
      <c r="BA2357" s="1">
        <v>44713</v>
      </c>
      <c r="BB2357">
        <v>0.20553558890806575</v>
      </c>
      <c r="BC2357" s="1">
        <v>45779</v>
      </c>
      <c r="BD2357">
        <v>23.913799999999998</v>
      </c>
      <c r="BE2357" s="1">
        <v>45779</v>
      </c>
      <c r="BF2357">
        <v>27.8306</v>
      </c>
      <c r="BG2357" s="1">
        <v>44713</v>
      </c>
      <c r="BH2357">
        <v>0.29976541796460049</v>
      </c>
    </row>
    <row r="2358" spans="1:60" x14ac:dyDescent="0.3">
      <c r="A2358" s="1">
        <v>45782</v>
      </c>
      <c r="B2358">
        <v>19.591999999999999</v>
      </c>
      <c r="C2358" s="1">
        <v>45782</v>
      </c>
      <c r="D2358">
        <v>24.661100000000001</v>
      </c>
      <c r="E2358" s="1">
        <v>44714</v>
      </c>
      <c r="F2358">
        <v>0.26236037262079132</v>
      </c>
      <c r="G2358" s="1">
        <v>45734</v>
      </c>
      <c r="H2358">
        <v>16.113900000000001</v>
      </c>
      <c r="I2358" s="1">
        <v>45734</v>
      </c>
      <c r="J2358">
        <v>18.7591</v>
      </c>
      <c r="K2358" s="1">
        <v>44714</v>
      </c>
      <c r="L2358">
        <v>0.28921264187531792</v>
      </c>
      <c r="M2358" s="1">
        <v>45782</v>
      </c>
      <c r="N2358">
        <v>7.548</v>
      </c>
      <c r="O2358" s="1">
        <v>45782</v>
      </c>
      <c r="P2358">
        <v>9.6890000000000001</v>
      </c>
      <c r="Q2358" s="1">
        <v>44714</v>
      </c>
      <c r="R2358">
        <v>0.11929467079407215</v>
      </c>
      <c r="S2358" s="1">
        <v>45782</v>
      </c>
      <c r="T2358">
        <v>9.3763000000000005</v>
      </c>
      <c r="U2358" s="1">
        <v>45782</v>
      </c>
      <c r="V2358">
        <v>10.781599999999999</v>
      </c>
      <c r="W2358" s="1">
        <v>44714</v>
      </c>
      <c r="X2358">
        <v>0.11863058093218819</v>
      </c>
      <c r="Y2358" s="1">
        <v>45807</v>
      </c>
      <c r="Z2358">
        <v>14.2982</v>
      </c>
      <c r="AA2358" s="1">
        <v>45807</v>
      </c>
      <c r="AB2358">
        <v>10.0223</v>
      </c>
      <c r="AC2358" s="1">
        <v>44714</v>
      </c>
      <c r="AD2358">
        <v>8.2337637617228121E-2</v>
      </c>
      <c r="AE2358" s="1">
        <v>45782</v>
      </c>
      <c r="AF2358">
        <v>11.9763</v>
      </c>
      <c r="AG2358" s="1">
        <v>45782</v>
      </c>
      <c r="AH2358">
        <v>17.0121</v>
      </c>
      <c r="AI2358" s="1">
        <v>44714</v>
      </c>
      <c r="AJ2358">
        <v>0.13376805757827429</v>
      </c>
      <c r="AO2358" s="1">
        <v>44714</v>
      </c>
      <c r="AP2358">
        <v>4.7561538971397713E-2</v>
      </c>
      <c r="AU2358" s="1">
        <v>44714</v>
      </c>
      <c r="AV2358">
        <v>7.7516808534785486E-2</v>
      </c>
      <c r="AW2358" s="1">
        <v>45782</v>
      </c>
      <c r="AX2358">
        <v>16.569800000000001</v>
      </c>
      <c r="AY2358" s="1">
        <v>45782</v>
      </c>
      <c r="AZ2358">
        <v>17.6617</v>
      </c>
      <c r="BA2358" s="1">
        <v>44714</v>
      </c>
      <c r="BB2358">
        <v>0.19569966752207643</v>
      </c>
      <c r="BC2358" s="1">
        <v>45782</v>
      </c>
      <c r="BD2358">
        <v>24.275099999999998</v>
      </c>
      <c r="BE2358" s="1">
        <v>45782</v>
      </c>
      <c r="BF2358">
        <v>28.244399999999999</v>
      </c>
      <c r="BG2358" s="1">
        <v>44714</v>
      </c>
      <c r="BH2358">
        <v>0.29913093014124448</v>
      </c>
    </row>
    <row r="2359" spans="1:60" x14ac:dyDescent="0.3">
      <c r="A2359" s="1">
        <v>45783</v>
      </c>
      <c r="B2359">
        <v>20.285</v>
      </c>
      <c r="C2359" s="1">
        <v>45783</v>
      </c>
      <c r="D2359">
        <v>25.470800000000001</v>
      </c>
      <c r="E2359" s="1">
        <v>44715</v>
      </c>
      <c r="F2359">
        <v>0.26406273103788225</v>
      </c>
      <c r="G2359" s="1">
        <v>45735</v>
      </c>
      <c r="H2359">
        <v>15.9626</v>
      </c>
      <c r="I2359" s="1">
        <v>45735</v>
      </c>
      <c r="J2359">
        <v>18.581299999999999</v>
      </c>
      <c r="K2359" s="1">
        <v>44715</v>
      </c>
      <c r="L2359">
        <v>0.28617861977230491</v>
      </c>
      <c r="M2359" s="1">
        <v>45783</v>
      </c>
      <c r="N2359">
        <v>7.6925999999999997</v>
      </c>
      <c r="O2359" s="1">
        <v>45783</v>
      </c>
      <c r="P2359">
        <v>9.9809000000000001</v>
      </c>
      <c r="Q2359" s="1">
        <v>44715</v>
      </c>
      <c r="R2359">
        <v>0.11998050887239868</v>
      </c>
      <c r="S2359" s="1">
        <v>45783</v>
      </c>
      <c r="T2359">
        <v>9.1859999999999999</v>
      </c>
      <c r="U2359" s="1">
        <v>45783</v>
      </c>
      <c r="V2359">
        <v>10.851000000000001</v>
      </c>
      <c r="W2359" s="1">
        <v>44715</v>
      </c>
      <c r="X2359">
        <v>0.11830321286316903</v>
      </c>
      <c r="Y2359" s="1">
        <v>45810</v>
      </c>
      <c r="Z2359">
        <v>10.5236</v>
      </c>
      <c r="AA2359" s="1">
        <v>45810</v>
      </c>
      <c r="AB2359">
        <v>12.391</v>
      </c>
      <c r="AC2359" s="1">
        <v>44715</v>
      </c>
      <c r="AD2359">
        <v>8.2061597314772181E-2</v>
      </c>
      <c r="AE2359" s="1">
        <v>45783</v>
      </c>
      <c r="AF2359">
        <v>9.9901999999999997</v>
      </c>
      <c r="AG2359" s="1">
        <v>45783</v>
      </c>
      <c r="AH2359">
        <v>13.9834</v>
      </c>
      <c r="AI2359" s="1">
        <v>44715</v>
      </c>
      <c r="AJ2359">
        <v>0.13412062820587661</v>
      </c>
      <c r="AO2359" s="1">
        <v>44715</v>
      </c>
      <c r="AP2359">
        <v>4.7940438564055193E-2</v>
      </c>
      <c r="AU2359" s="1">
        <v>44715</v>
      </c>
      <c r="AV2359">
        <v>7.790430393888996E-2</v>
      </c>
      <c r="AW2359" s="1">
        <v>45783</v>
      </c>
      <c r="AX2359">
        <v>16.604900000000001</v>
      </c>
      <c r="AY2359" s="1">
        <v>45783</v>
      </c>
      <c r="AZ2359">
        <v>17.607600000000001</v>
      </c>
      <c r="BA2359" s="1">
        <v>44715</v>
      </c>
      <c r="BB2359">
        <v>0.19406430633255733</v>
      </c>
      <c r="BC2359" s="1">
        <v>45783</v>
      </c>
      <c r="BD2359">
        <v>24.841699999999999</v>
      </c>
      <c r="BE2359" s="1">
        <v>45783</v>
      </c>
      <c r="BF2359">
        <v>29.275400000000001</v>
      </c>
      <c r="BG2359" s="1">
        <v>44715</v>
      </c>
      <c r="BH2359">
        <v>0.29851087102230989</v>
      </c>
    </row>
    <row r="2360" spans="1:60" x14ac:dyDescent="0.3">
      <c r="A2360" s="1">
        <v>45784</v>
      </c>
      <c r="B2360">
        <v>19.8066</v>
      </c>
      <c r="C2360" s="1">
        <v>45784</v>
      </c>
      <c r="D2360">
        <v>24.7761</v>
      </c>
      <c r="E2360" s="1">
        <v>44716</v>
      </c>
      <c r="F2360">
        <v>0.26578958808010966</v>
      </c>
      <c r="G2360" s="1">
        <v>45736</v>
      </c>
      <c r="H2360">
        <v>15.911799999999999</v>
      </c>
      <c r="I2360" s="1">
        <v>45736</v>
      </c>
      <c r="J2360">
        <v>18.662500000000001</v>
      </c>
      <c r="K2360" s="1">
        <v>44716</v>
      </c>
      <c r="L2360">
        <v>0.26972106308081889</v>
      </c>
      <c r="M2360" s="1">
        <v>45784</v>
      </c>
      <c r="N2360">
        <v>7.4424000000000001</v>
      </c>
      <c r="O2360" s="1">
        <v>45784</v>
      </c>
      <c r="P2360">
        <v>9.6062999999999992</v>
      </c>
      <c r="Q2360" s="1">
        <v>44716</v>
      </c>
      <c r="R2360">
        <v>0.1203576523230164</v>
      </c>
      <c r="S2360" s="1">
        <v>45784</v>
      </c>
      <c r="T2360">
        <v>9.2843999999999998</v>
      </c>
      <c r="U2360" s="1">
        <v>45784</v>
      </c>
      <c r="V2360">
        <v>10.5669</v>
      </c>
      <c r="W2360" s="1">
        <v>44716</v>
      </c>
      <c r="X2360">
        <v>0.11916948094278422</v>
      </c>
      <c r="Y2360" s="1">
        <v>45811</v>
      </c>
      <c r="Z2360">
        <v>12.587400000000001</v>
      </c>
      <c r="AA2360" s="1">
        <v>45811</v>
      </c>
      <c r="AB2360">
        <v>20.626300000000001</v>
      </c>
      <c r="AC2360" s="1">
        <v>44716</v>
      </c>
      <c r="AD2360">
        <v>8.24373739239357E-2</v>
      </c>
      <c r="AE2360" s="1">
        <v>45784</v>
      </c>
      <c r="AF2360">
        <v>12.6595</v>
      </c>
      <c r="AG2360" s="1">
        <v>45784</v>
      </c>
      <c r="AH2360">
        <v>15.6411</v>
      </c>
      <c r="AI2360" s="1">
        <v>44716</v>
      </c>
      <c r="AJ2360">
        <v>0.12843274608749425</v>
      </c>
      <c r="AO2360" s="1">
        <v>44716</v>
      </c>
      <c r="AP2360">
        <v>4.830068939170136E-2</v>
      </c>
      <c r="AU2360" s="1">
        <v>44716</v>
      </c>
      <c r="AV2360">
        <v>7.6666609613297701E-2</v>
      </c>
      <c r="AW2360" s="1">
        <v>45784</v>
      </c>
      <c r="AX2360">
        <v>16.257400000000001</v>
      </c>
      <c r="AY2360" s="1">
        <v>45784</v>
      </c>
      <c r="AZ2360">
        <v>17.252199999999998</v>
      </c>
      <c r="BA2360" s="1">
        <v>44716</v>
      </c>
      <c r="BB2360">
        <v>0.19144025185010521</v>
      </c>
      <c r="BC2360" s="1">
        <v>45784</v>
      </c>
      <c r="BD2360">
        <v>24.423999999999999</v>
      </c>
      <c r="BE2360" s="1">
        <v>45784</v>
      </c>
      <c r="BF2360">
        <v>28.108599999999999</v>
      </c>
      <c r="BG2360" s="1">
        <v>44716</v>
      </c>
      <c r="BH2360">
        <v>0.29947581524353439</v>
      </c>
    </row>
    <row r="2361" spans="1:60" x14ac:dyDescent="0.3">
      <c r="A2361" s="1">
        <v>45785</v>
      </c>
      <c r="B2361">
        <v>19.092199999999998</v>
      </c>
      <c r="C2361" s="1">
        <v>45785</v>
      </c>
      <c r="D2361">
        <v>23.932400000000001</v>
      </c>
      <c r="E2361" s="1">
        <v>44717</v>
      </c>
      <c r="F2361">
        <v>0.2613458339147462</v>
      </c>
      <c r="G2361" s="1">
        <v>45737</v>
      </c>
      <c r="H2361">
        <v>16.1327</v>
      </c>
      <c r="I2361" s="1">
        <v>45737</v>
      </c>
      <c r="J2361">
        <v>19.040099999999999</v>
      </c>
      <c r="K2361" s="1">
        <v>44717</v>
      </c>
      <c r="L2361">
        <v>0.27044442264313046</v>
      </c>
      <c r="M2361" s="1">
        <v>45785</v>
      </c>
      <c r="N2361">
        <v>7.6482999999999999</v>
      </c>
      <c r="O2361" s="1">
        <v>45785</v>
      </c>
      <c r="P2361">
        <v>10.012600000000001</v>
      </c>
      <c r="Q2361" s="1">
        <v>44717</v>
      </c>
      <c r="R2361">
        <v>0.12017973308423596</v>
      </c>
      <c r="S2361" s="1">
        <v>45785</v>
      </c>
      <c r="T2361">
        <v>9.3370999999999995</v>
      </c>
      <c r="U2361" s="1">
        <v>45785</v>
      </c>
      <c r="V2361">
        <v>11.120100000000001</v>
      </c>
      <c r="W2361" s="1">
        <v>44717</v>
      </c>
      <c r="X2361">
        <v>0.11806140406251821</v>
      </c>
      <c r="Y2361" s="1">
        <v>45812</v>
      </c>
      <c r="Z2361">
        <v>7.0728999999999997</v>
      </c>
      <c r="AA2361" s="1">
        <v>45812</v>
      </c>
      <c r="AB2361">
        <v>8.2234999999999996</v>
      </c>
      <c r="AC2361" s="1">
        <v>44717</v>
      </c>
      <c r="AD2361">
        <v>8.1836635659577953E-2</v>
      </c>
      <c r="AE2361" s="1">
        <v>45785</v>
      </c>
      <c r="AF2361">
        <v>11.2895</v>
      </c>
      <c r="AG2361" s="1">
        <v>45785</v>
      </c>
      <c r="AH2361">
        <v>15.338200000000001</v>
      </c>
      <c r="AI2361" s="1">
        <v>44717</v>
      </c>
      <c r="AJ2361">
        <v>0.128584986303143</v>
      </c>
      <c r="AO2361" s="1">
        <v>44717</v>
      </c>
      <c r="AP2361">
        <v>4.6456766608855241E-2</v>
      </c>
      <c r="AU2361" s="1">
        <v>44717</v>
      </c>
      <c r="AV2361">
        <v>7.5308978059288864E-2</v>
      </c>
      <c r="AW2361" s="1">
        <v>45785</v>
      </c>
      <c r="AX2361">
        <v>16.290400000000002</v>
      </c>
      <c r="AY2361" s="1">
        <v>45785</v>
      </c>
      <c r="AZ2361">
        <v>17.301300000000001</v>
      </c>
      <c r="BA2361" s="1">
        <v>44717</v>
      </c>
      <c r="BB2361">
        <v>0.19275466241413464</v>
      </c>
      <c r="BC2361" s="1">
        <v>45785</v>
      </c>
      <c r="BD2361">
        <v>23.972300000000001</v>
      </c>
      <c r="BE2361" s="1">
        <v>45785</v>
      </c>
      <c r="BF2361">
        <v>27.2607</v>
      </c>
      <c r="BG2361" s="1">
        <v>44717</v>
      </c>
      <c r="BH2361">
        <v>0.29788212198557323</v>
      </c>
    </row>
    <row r="2362" spans="1:60" x14ac:dyDescent="0.3">
      <c r="A2362" s="1">
        <v>45786</v>
      </c>
      <c r="B2362">
        <v>18.980699999999999</v>
      </c>
      <c r="C2362" s="1">
        <v>45786</v>
      </c>
      <c r="D2362">
        <v>23.689900000000002</v>
      </c>
      <c r="E2362" s="1">
        <v>44718</v>
      </c>
      <c r="F2362">
        <v>0.25931389681907735</v>
      </c>
      <c r="G2362" s="1">
        <v>45740</v>
      </c>
      <c r="H2362">
        <v>15.486599999999999</v>
      </c>
      <c r="I2362" s="1">
        <v>45740</v>
      </c>
      <c r="J2362">
        <v>18.145199999999999</v>
      </c>
      <c r="K2362" s="1">
        <v>44718</v>
      </c>
      <c r="L2362">
        <v>0.2694625098825531</v>
      </c>
      <c r="M2362" s="1">
        <v>45786</v>
      </c>
      <c r="N2362">
        <v>7.4657999999999998</v>
      </c>
      <c r="O2362" s="1">
        <v>45786</v>
      </c>
      <c r="P2362">
        <v>9.6876999999999995</v>
      </c>
      <c r="Q2362" s="1">
        <v>44718</v>
      </c>
      <c r="R2362">
        <v>0.12004521535639752</v>
      </c>
      <c r="S2362" s="1">
        <v>45786</v>
      </c>
      <c r="T2362">
        <v>9.0421999999999993</v>
      </c>
      <c r="U2362" s="1">
        <v>45786</v>
      </c>
      <c r="V2362">
        <v>10.6127</v>
      </c>
      <c r="W2362" s="1">
        <v>44718</v>
      </c>
      <c r="X2362">
        <v>0.11771408323622973</v>
      </c>
      <c r="Y2362" s="1">
        <v>45813</v>
      </c>
      <c r="Z2362">
        <v>5.8394000000000004</v>
      </c>
      <c r="AA2362" s="1">
        <v>45813</v>
      </c>
      <c r="AB2362">
        <v>8.0555000000000003</v>
      </c>
      <c r="AC2362" s="1">
        <v>44718</v>
      </c>
      <c r="AD2362">
        <v>8.1514814604663727E-2</v>
      </c>
      <c r="AE2362" s="1">
        <v>45786</v>
      </c>
      <c r="AF2362">
        <v>11.187799999999999</v>
      </c>
      <c r="AG2362" s="1">
        <v>45786</v>
      </c>
      <c r="AH2362">
        <v>12.4275</v>
      </c>
      <c r="AI2362" s="1">
        <v>44718</v>
      </c>
      <c r="AJ2362">
        <v>0.13012953800517948</v>
      </c>
      <c r="AO2362" s="1">
        <v>44718</v>
      </c>
      <c r="AP2362">
        <v>4.7027893037426938E-2</v>
      </c>
      <c r="AU2362" s="1">
        <v>44718</v>
      </c>
      <c r="AV2362">
        <v>7.495371785904871E-2</v>
      </c>
      <c r="AW2362" s="1">
        <v>45786</v>
      </c>
      <c r="AX2362">
        <v>16.106400000000001</v>
      </c>
      <c r="AY2362" s="1">
        <v>45786</v>
      </c>
      <c r="AZ2362">
        <v>17.099299999999999</v>
      </c>
      <c r="BA2362" s="1">
        <v>44718</v>
      </c>
      <c r="BB2362">
        <v>0.19374493457195799</v>
      </c>
      <c r="BC2362" s="1">
        <v>45786</v>
      </c>
      <c r="BD2362">
        <v>23.9514</v>
      </c>
      <c r="BE2362" s="1">
        <v>45786</v>
      </c>
      <c r="BF2362">
        <v>27.060099999999998</v>
      </c>
      <c r="BG2362" s="1">
        <v>44718</v>
      </c>
      <c r="BH2362">
        <v>0.29557750257589938</v>
      </c>
    </row>
    <row r="2363" spans="1:60" x14ac:dyDescent="0.3">
      <c r="A2363" s="1">
        <v>45789</v>
      </c>
      <c r="B2363">
        <v>15.6005</v>
      </c>
      <c r="C2363" s="1">
        <v>45789</v>
      </c>
      <c r="D2363">
        <v>19.946200000000001</v>
      </c>
      <c r="E2363" s="1">
        <v>44719</v>
      </c>
      <c r="F2363">
        <v>0.25796061985363811</v>
      </c>
      <c r="G2363" s="1">
        <v>45741</v>
      </c>
      <c r="H2363">
        <v>15.0542</v>
      </c>
      <c r="I2363" s="1">
        <v>45741</v>
      </c>
      <c r="J2363">
        <v>17.6221</v>
      </c>
      <c r="K2363" s="1">
        <v>44719</v>
      </c>
      <c r="L2363">
        <v>0.26807832687993627</v>
      </c>
      <c r="M2363" s="1">
        <v>45789</v>
      </c>
      <c r="N2363">
        <v>6.4507000000000003</v>
      </c>
      <c r="O2363" s="1">
        <v>45789</v>
      </c>
      <c r="P2363">
        <v>8.2613000000000003</v>
      </c>
      <c r="Q2363" s="1">
        <v>44719</v>
      </c>
      <c r="R2363">
        <v>0.11922181694182664</v>
      </c>
      <c r="S2363" s="1">
        <v>45789</v>
      </c>
      <c r="T2363">
        <v>8.7065999999999999</v>
      </c>
      <c r="U2363" s="1">
        <v>45789</v>
      </c>
      <c r="V2363">
        <v>10.096299999999999</v>
      </c>
      <c r="W2363" s="1">
        <v>44719</v>
      </c>
      <c r="X2363">
        <v>0.11749140815499601</v>
      </c>
      <c r="Y2363" s="1">
        <v>45814</v>
      </c>
      <c r="Z2363">
        <v>8.3468999999999998</v>
      </c>
      <c r="AA2363" s="1">
        <v>45814</v>
      </c>
      <c r="AB2363">
        <v>10.9024</v>
      </c>
      <c r="AC2363" s="1">
        <v>44719</v>
      </c>
      <c r="AD2363">
        <v>8.1264143905960082E-2</v>
      </c>
      <c r="AE2363" s="1">
        <v>45789</v>
      </c>
      <c r="AF2363">
        <v>9.1041000000000007</v>
      </c>
      <c r="AG2363" s="1">
        <v>45789</v>
      </c>
      <c r="AH2363">
        <v>10.9376</v>
      </c>
      <c r="AI2363" s="1">
        <v>44719</v>
      </c>
      <c r="AJ2363">
        <v>0.12971296334064072</v>
      </c>
      <c r="AO2363" s="1">
        <v>44719</v>
      </c>
      <c r="AP2363">
        <v>4.6764321626594663E-2</v>
      </c>
      <c r="AU2363" s="1">
        <v>44719</v>
      </c>
      <c r="AV2363">
        <v>7.4656086956916098E-2</v>
      </c>
      <c r="AW2363" s="1">
        <v>45789</v>
      </c>
      <c r="AX2363">
        <v>15.567500000000001</v>
      </c>
      <c r="AY2363" s="1">
        <v>45789</v>
      </c>
      <c r="AZ2363">
        <v>16.470400000000001</v>
      </c>
      <c r="BA2363" s="1">
        <v>44719</v>
      </c>
      <c r="BB2363">
        <v>0.1941486575216487</v>
      </c>
      <c r="BC2363" s="1">
        <v>45789</v>
      </c>
      <c r="BD2363">
        <v>20.942799999999998</v>
      </c>
      <c r="BE2363" s="1">
        <v>45789</v>
      </c>
      <c r="BF2363">
        <v>23.492100000000001</v>
      </c>
      <c r="BG2363" s="1">
        <v>44719</v>
      </c>
      <c r="BH2363">
        <v>0.29493884767448042</v>
      </c>
    </row>
    <row r="2364" spans="1:60" x14ac:dyDescent="0.3">
      <c r="A2364" s="1">
        <v>45790</v>
      </c>
      <c r="B2364">
        <v>15.1229</v>
      </c>
      <c r="C2364" s="1">
        <v>45790</v>
      </c>
      <c r="D2364">
        <v>19.608000000000001</v>
      </c>
      <c r="E2364" s="1">
        <v>44720</v>
      </c>
      <c r="F2364">
        <v>0.25845516152439735</v>
      </c>
      <c r="G2364" s="1">
        <v>45742</v>
      </c>
      <c r="H2364">
        <v>15.922499999999999</v>
      </c>
      <c r="I2364" s="1">
        <v>45742</v>
      </c>
      <c r="J2364">
        <v>18.663499999999999</v>
      </c>
      <c r="K2364" s="1">
        <v>44720</v>
      </c>
      <c r="L2364">
        <v>0.2682832179730974</v>
      </c>
      <c r="M2364" s="1">
        <v>45790</v>
      </c>
      <c r="N2364">
        <v>6.2549000000000001</v>
      </c>
      <c r="O2364" s="1">
        <v>45790</v>
      </c>
      <c r="P2364">
        <v>8.0817999999999994</v>
      </c>
      <c r="Q2364" s="1">
        <v>44720</v>
      </c>
      <c r="R2364">
        <v>0.12014911684302713</v>
      </c>
      <c r="S2364" s="1">
        <v>45790</v>
      </c>
      <c r="T2364">
        <v>8.8066999999999993</v>
      </c>
      <c r="U2364" s="1">
        <v>45790</v>
      </c>
      <c r="V2364">
        <v>10.1249</v>
      </c>
      <c r="W2364" s="1">
        <v>44720</v>
      </c>
      <c r="X2364">
        <v>0.11745492007769974</v>
      </c>
      <c r="Y2364" s="1">
        <v>45817</v>
      </c>
      <c r="Z2364">
        <v>6.6721000000000004</v>
      </c>
      <c r="AA2364" s="1">
        <v>45817</v>
      </c>
      <c r="AB2364">
        <v>7.3973000000000004</v>
      </c>
      <c r="AC2364" s="1">
        <v>44720</v>
      </c>
      <c r="AD2364">
        <v>8.0605385102443167E-2</v>
      </c>
      <c r="AE2364" s="1">
        <v>45790</v>
      </c>
      <c r="AF2364">
        <v>10.2866</v>
      </c>
      <c r="AG2364" s="1">
        <v>45790</v>
      </c>
      <c r="AH2364">
        <v>14.6404</v>
      </c>
      <c r="AI2364" s="1">
        <v>44720</v>
      </c>
      <c r="AJ2364">
        <v>0.12972935488281692</v>
      </c>
      <c r="AO2364" s="1">
        <v>44720</v>
      </c>
      <c r="AP2364">
        <v>4.6943113271900358E-2</v>
      </c>
      <c r="AU2364" s="1">
        <v>44720</v>
      </c>
      <c r="AV2364">
        <v>7.4708206335029892E-2</v>
      </c>
      <c r="AW2364" s="1">
        <v>45790</v>
      </c>
      <c r="AX2364">
        <v>15.551399999999999</v>
      </c>
      <c r="AY2364" s="1">
        <v>45790</v>
      </c>
      <c r="AZ2364">
        <v>16.706099999999999</v>
      </c>
      <c r="BA2364" s="1">
        <v>44720</v>
      </c>
      <c r="BB2364">
        <v>0.19398398416407001</v>
      </c>
      <c r="BC2364" s="1">
        <v>45790</v>
      </c>
      <c r="BD2364">
        <v>19.9816</v>
      </c>
      <c r="BE2364" s="1">
        <v>45790</v>
      </c>
      <c r="BF2364">
        <v>23.407599999999999</v>
      </c>
      <c r="BG2364" s="1">
        <v>44720</v>
      </c>
      <c r="BH2364">
        <v>0.29612078833946304</v>
      </c>
    </row>
    <row r="2365" spans="1:60" x14ac:dyDescent="0.3">
      <c r="A2365" s="1">
        <v>45791</v>
      </c>
      <c r="B2365">
        <v>15.727600000000001</v>
      </c>
      <c r="C2365" s="1">
        <v>45791</v>
      </c>
      <c r="D2365">
        <v>20.248100000000001</v>
      </c>
      <c r="E2365" s="1">
        <v>44721</v>
      </c>
      <c r="F2365">
        <v>0.25731975888521813</v>
      </c>
      <c r="G2365" s="1">
        <v>45743</v>
      </c>
      <c r="H2365">
        <v>16.261099999999999</v>
      </c>
      <c r="I2365" s="1">
        <v>45743</v>
      </c>
      <c r="J2365">
        <v>19.076699999999999</v>
      </c>
      <c r="K2365" s="1">
        <v>44721</v>
      </c>
      <c r="L2365">
        <v>0.22747645336242764</v>
      </c>
      <c r="M2365" s="1">
        <v>45791</v>
      </c>
      <c r="N2365">
        <v>6.5270999999999999</v>
      </c>
      <c r="O2365" s="1">
        <v>45791</v>
      </c>
      <c r="P2365">
        <v>8.3419000000000008</v>
      </c>
      <c r="Q2365" s="1">
        <v>44721</v>
      </c>
      <c r="R2365">
        <v>0.11967637106585891</v>
      </c>
      <c r="S2365" s="1">
        <v>45791</v>
      </c>
      <c r="T2365">
        <v>9.2278000000000002</v>
      </c>
      <c r="U2365" s="1">
        <v>45791</v>
      </c>
      <c r="V2365">
        <v>10.457800000000001</v>
      </c>
      <c r="W2365" s="1">
        <v>44721</v>
      </c>
      <c r="X2365">
        <v>0.11781806130914434</v>
      </c>
      <c r="Y2365" s="1">
        <v>45818</v>
      </c>
      <c r="Z2365">
        <v>6.7148000000000003</v>
      </c>
      <c r="AA2365" s="1">
        <v>45818</v>
      </c>
      <c r="AB2365">
        <v>7.8625999999999996</v>
      </c>
      <c r="AC2365" s="1">
        <v>44721</v>
      </c>
      <c r="AD2365">
        <v>8.1104013554249538E-2</v>
      </c>
      <c r="AE2365" s="1">
        <v>45791</v>
      </c>
      <c r="AF2365">
        <v>8.7669999999999995</v>
      </c>
      <c r="AG2365" s="1">
        <v>45791</v>
      </c>
      <c r="AH2365">
        <v>13.580399999999999</v>
      </c>
      <c r="AI2365" s="1">
        <v>44721</v>
      </c>
      <c r="AJ2365">
        <v>0.12887413917338633</v>
      </c>
      <c r="AO2365" s="1">
        <v>44721</v>
      </c>
      <c r="AP2365">
        <v>4.9880652332486966E-2</v>
      </c>
      <c r="AU2365" s="1">
        <v>44721</v>
      </c>
      <c r="AV2365">
        <v>7.4328854878131165E-2</v>
      </c>
      <c r="AW2365" s="1">
        <v>45791</v>
      </c>
      <c r="AX2365">
        <v>16.752800000000001</v>
      </c>
      <c r="AY2365" s="1">
        <v>45791</v>
      </c>
      <c r="AZ2365">
        <v>18.119</v>
      </c>
      <c r="BA2365" s="1">
        <v>44721</v>
      </c>
      <c r="BB2365">
        <v>0.19383561362157573</v>
      </c>
      <c r="BC2365" s="1">
        <v>45791</v>
      </c>
      <c r="BD2365">
        <v>20.202999999999999</v>
      </c>
      <c r="BE2365" s="1">
        <v>45791</v>
      </c>
      <c r="BF2365">
        <v>23.7302</v>
      </c>
      <c r="BG2365" s="1">
        <v>44721</v>
      </c>
      <c r="BH2365">
        <v>0.29364650668914444</v>
      </c>
    </row>
    <row r="2366" spans="1:60" x14ac:dyDescent="0.3">
      <c r="A2366" s="1">
        <v>45792</v>
      </c>
      <c r="B2366">
        <v>15.295299999999999</v>
      </c>
      <c r="C2366" s="1">
        <v>45792</v>
      </c>
      <c r="D2366">
        <v>19.841100000000001</v>
      </c>
      <c r="E2366" s="1">
        <v>44722</v>
      </c>
      <c r="F2366">
        <v>0.26330705066221449</v>
      </c>
      <c r="G2366" s="1">
        <v>45744</v>
      </c>
      <c r="H2366">
        <v>16.970800000000001</v>
      </c>
      <c r="I2366" s="1">
        <v>45744</v>
      </c>
      <c r="J2366">
        <v>19.970800000000001</v>
      </c>
      <c r="K2366" s="1">
        <v>44722</v>
      </c>
      <c r="L2366">
        <v>0.22951678814273965</v>
      </c>
      <c r="M2366" s="1">
        <v>45792</v>
      </c>
      <c r="N2366">
        <v>6.2599</v>
      </c>
      <c r="O2366" s="1">
        <v>45792</v>
      </c>
      <c r="P2366">
        <v>8.1722000000000001</v>
      </c>
      <c r="Q2366" s="1">
        <v>44722</v>
      </c>
      <c r="R2366">
        <v>0.12303985287909876</v>
      </c>
      <c r="S2366" s="1">
        <v>45792</v>
      </c>
      <c r="T2366">
        <v>8.3665000000000003</v>
      </c>
      <c r="U2366" s="1">
        <v>45792</v>
      </c>
      <c r="V2366">
        <v>9.7438000000000002</v>
      </c>
      <c r="W2366" s="1">
        <v>44722</v>
      </c>
      <c r="X2366">
        <v>0.11726027389303424</v>
      </c>
      <c r="Y2366" s="1">
        <v>45819</v>
      </c>
      <c r="Z2366">
        <v>14.6134</v>
      </c>
      <c r="AA2366" s="1">
        <v>45819</v>
      </c>
      <c r="AB2366">
        <v>28.642600000000002</v>
      </c>
      <c r="AC2366" s="1">
        <v>44722</v>
      </c>
      <c r="AD2366">
        <v>8.2747923062017531E-2</v>
      </c>
      <c r="AE2366" s="1">
        <v>45792</v>
      </c>
      <c r="AF2366">
        <v>12.1995</v>
      </c>
      <c r="AG2366" s="1">
        <v>45792</v>
      </c>
      <c r="AH2366">
        <v>15.339</v>
      </c>
      <c r="AI2366" s="1">
        <v>44722</v>
      </c>
      <c r="AJ2366">
        <v>0.13254420067376113</v>
      </c>
      <c r="AO2366" s="1">
        <v>44722</v>
      </c>
      <c r="AP2366">
        <v>5.0405969248949446E-2</v>
      </c>
      <c r="AU2366" s="1">
        <v>44722</v>
      </c>
      <c r="AV2366">
        <v>7.6621871209147388E-2</v>
      </c>
      <c r="AW2366" s="1">
        <v>45792</v>
      </c>
      <c r="AX2366">
        <v>16.674199999999999</v>
      </c>
      <c r="AY2366" s="1">
        <v>45792</v>
      </c>
      <c r="AZ2366">
        <v>18.016200000000001</v>
      </c>
      <c r="BA2366" s="1">
        <v>44722</v>
      </c>
      <c r="BB2366">
        <v>0.19252281395232798</v>
      </c>
      <c r="BC2366" s="1">
        <v>45792</v>
      </c>
      <c r="BD2366">
        <v>20.212</v>
      </c>
      <c r="BE2366" s="1">
        <v>45792</v>
      </c>
      <c r="BF2366">
        <v>23.014500000000002</v>
      </c>
      <c r="BG2366" s="1">
        <v>44722</v>
      </c>
      <c r="BH2366">
        <v>0.29821194401468448</v>
      </c>
    </row>
    <row r="2367" spans="1:60" x14ac:dyDescent="0.3">
      <c r="A2367" s="1">
        <v>45793</v>
      </c>
      <c r="B2367">
        <v>15.295199999999999</v>
      </c>
      <c r="C2367" s="1">
        <v>45793</v>
      </c>
      <c r="D2367">
        <v>19.763000000000002</v>
      </c>
      <c r="E2367" s="1">
        <v>44723</v>
      </c>
      <c r="F2367">
        <v>0.26435005959291447</v>
      </c>
      <c r="G2367" s="1">
        <v>45747</v>
      </c>
      <c r="H2367">
        <v>17.505400000000002</v>
      </c>
      <c r="I2367" s="1">
        <v>45747</v>
      </c>
      <c r="J2367">
        <v>20.8446</v>
      </c>
      <c r="K2367" s="1">
        <v>44723</v>
      </c>
      <c r="L2367">
        <v>0.2305626893180048</v>
      </c>
      <c r="M2367" s="1">
        <v>45793</v>
      </c>
      <c r="N2367">
        <v>6.1451000000000002</v>
      </c>
      <c r="O2367" s="1">
        <v>45793</v>
      </c>
      <c r="P2367">
        <v>7.9751000000000003</v>
      </c>
      <c r="Q2367" s="1">
        <v>44723</v>
      </c>
      <c r="R2367">
        <v>0.12336977403169463</v>
      </c>
      <c r="S2367" s="1">
        <v>45793</v>
      </c>
      <c r="T2367">
        <v>8.39</v>
      </c>
      <c r="U2367" s="1">
        <v>45793</v>
      </c>
      <c r="V2367">
        <v>9.3673000000000002</v>
      </c>
      <c r="W2367" s="1">
        <v>44723</v>
      </c>
      <c r="X2367">
        <v>0.11819188006579855</v>
      </c>
      <c r="Y2367" s="1">
        <v>45820</v>
      </c>
      <c r="Z2367">
        <v>8.4512999999999998</v>
      </c>
      <c r="AA2367" s="1">
        <v>45820</v>
      </c>
      <c r="AB2367">
        <v>7.8654999999999999</v>
      </c>
      <c r="AC2367" s="1">
        <v>44723</v>
      </c>
      <c r="AD2367">
        <v>8.3403876708463914E-2</v>
      </c>
      <c r="AE2367" s="1">
        <v>45793</v>
      </c>
      <c r="AF2367">
        <v>10.516999999999999</v>
      </c>
      <c r="AG2367" s="1">
        <v>45793</v>
      </c>
      <c r="AH2367">
        <v>12.9598</v>
      </c>
      <c r="AI2367" s="1">
        <v>44723</v>
      </c>
      <c r="AJ2367">
        <v>0.13295693169511641</v>
      </c>
      <c r="AO2367" s="1">
        <v>44723</v>
      </c>
      <c r="AP2367">
        <v>5.0717753839726085E-2</v>
      </c>
      <c r="AU2367" s="1">
        <v>44723</v>
      </c>
      <c r="AV2367">
        <v>7.7232827803150314E-2</v>
      </c>
      <c r="AW2367" s="1">
        <v>45793</v>
      </c>
      <c r="AX2367">
        <v>16.2685</v>
      </c>
      <c r="AY2367" s="1">
        <v>45793</v>
      </c>
      <c r="AZ2367">
        <v>17.691199999999998</v>
      </c>
      <c r="BA2367" s="1">
        <v>44723</v>
      </c>
      <c r="BB2367">
        <v>0.19371064173474853</v>
      </c>
      <c r="BC2367" s="1">
        <v>45793</v>
      </c>
      <c r="BD2367">
        <v>19.718599999999999</v>
      </c>
      <c r="BE2367" s="1">
        <v>45793</v>
      </c>
      <c r="BF2367">
        <v>23.13</v>
      </c>
      <c r="BG2367" s="1">
        <v>44723</v>
      </c>
      <c r="BH2367">
        <v>0.29918206957106419</v>
      </c>
    </row>
    <row r="2368" spans="1:60" x14ac:dyDescent="0.3">
      <c r="A2368" s="1">
        <v>45796</v>
      </c>
      <c r="B2368">
        <v>15.519299999999999</v>
      </c>
      <c r="C2368" s="1">
        <v>45796</v>
      </c>
      <c r="D2368">
        <v>20.058</v>
      </c>
      <c r="E2368" s="1">
        <v>44724</v>
      </c>
      <c r="F2368">
        <v>0.26620378653087973</v>
      </c>
      <c r="G2368" s="1">
        <v>45748</v>
      </c>
      <c r="H2368">
        <v>16.761500000000002</v>
      </c>
      <c r="I2368" s="1">
        <v>45748</v>
      </c>
      <c r="J2368">
        <v>19.870699999999999</v>
      </c>
      <c r="K2368" s="1">
        <v>44724</v>
      </c>
      <c r="L2368">
        <v>0.23050201168424783</v>
      </c>
      <c r="M2368" s="1">
        <v>45796</v>
      </c>
      <c r="N2368">
        <v>6.4161999999999999</v>
      </c>
      <c r="O2368" s="1">
        <v>45796</v>
      </c>
      <c r="P2368">
        <v>8.3384</v>
      </c>
      <c r="Q2368" s="1">
        <v>44724</v>
      </c>
      <c r="R2368">
        <v>0.12231605542510061</v>
      </c>
      <c r="S2368" s="1">
        <v>45796</v>
      </c>
      <c r="T2368">
        <v>8.6998999999999995</v>
      </c>
      <c r="U2368" s="1">
        <v>45796</v>
      </c>
      <c r="V2368">
        <v>9.9985999999999997</v>
      </c>
      <c r="W2368" s="1">
        <v>44724</v>
      </c>
      <c r="X2368">
        <v>0.11600680764539541</v>
      </c>
      <c r="Y2368" s="1">
        <v>45821</v>
      </c>
      <c r="Z2368">
        <v>9.1462000000000003</v>
      </c>
      <c r="AA2368" s="1">
        <v>45821</v>
      </c>
      <c r="AB2368">
        <v>9.3469999999999995</v>
      </c>
      <c r="AC2368" s="1">
        <v>44724</v>
      </c>
      <c r="AD2368">
        <v>8.1509840365520503E-2</v>
      </c>
      <c r="AE2368" s="1">
        <v>45796</v>
      </c>
      <c r="AF2368">
        <v>11.6046</v>
      </c>
      <c r="AG2368" s="1">
        <v>45796</v>
      </c>
      <c r="AH2368">
        <v>14.654400000000001</v>
      </c>
      <c r="AI2368" s="1">
        <v>44724</v>
      </c>
      <c r="AJ2368">
        <v>0.13402767218727524</v>
      </c>
      <c r="AO2368" s="1">
        <v>44724</v>
      </c>
      <c r="AP2368">
        <v>5.1084413891241333E-2</v>
      </c>
      <c r="AU2368" s="1">
        <v>44724</v>
      </c>
      <c r="AV2368">
        <v>7.7865480673812631E-2</v>
      </c>
      <c r="AW2368" s="1">
        <v>45796</v>
      </c>
      <c r="AX2368">
        <v>16.509599999999999</v>
      </c>
      <c r="AY2368" s="1">
        <v>45796</v>
      </c>
      <c r="AZ2368">
        <v>17.9907</v>
      </c>
      <c r="BA2368" s="1">
        <v>44724</v>
      </c>
      <c r="BB2368">
        <v>0.19058525927698833</v>
      </c>
      <c r="BC2368" s="1">
        <v>45796</v>
      </c>
      <c r="BD2368">
        <v>19.8428</v>
      </c>
      <c r="BE2368" s="1">
        <v>45796</v>
      </c>
      <c r="BF2368">
        <v>23.513999999999999</v>
      </c>
      <c r="BG2368" s="1">
        <v>44724</v>
      </c>
      <c r="BH2368">
        <v>0.29944813887771382</v>
      </c>
    </row>
    <row r="2369" spans="1:60" x14ac:dyDescent="0.3">
      <c r="A2369" s="1">
        <v>45797</v>
      </c>
      <c r="B2369">
        <v>15.639799999999999</v>
      </c>
      <c r="C2369" s="1">
        <v>45797</v>
      </c>
      <c r="D2369">
        <v>20.341899999999999</v>
      </c>
      <c r="E2369" s="1">
        <v>44725</v>
      </c>
      <c r="F2369">
        <v>0.27469722328672258</v>
      </c>
      <c r="G2369" s="1">
        <v>45749</v>
      </c>
      <c r="H2369">
        <v>16.967199999999998</v>
      </c>
      <c r="I2369" s="1">
        <v>45749</v>
      </c>
      <c r="J2369">
        <v>20.183599999999998</v>
      </c>
      <c r="K2369" s="1">
        <v>44725</v>
      </c>
      <c r="L2369">
        <v>0.23480105274088017</v>
      </c>
      <c r="M2369" s="1">
        <v>45797</v>
      </c>
      <c r="N2369">
        <v>6.3238000000000003</v>
      </c>
      <c r="O2369" s="1">
        <v>45797</v>
      </c>
      <c r="P2369">
        <v>8.1849000000000007</v>
      </c>
      <c r="Q2369" s="1">
        <v>44725</v>
      </c>
      <c r="R2369">
        <v>0.13789893515999871</v>
      </c>
      <c r="S2369" s="1">
        <v>45797</v>
      </c>
      <c r="T2369">
        <v>8.5498999999999992</v>
      </c>
      <c r="U2369" s="1">
        <v>45797</v>
      </c>
      <c r="V2369">
        <v>10.111599999999999</v>
      </c>
      <c r="W2369" s="1">
        <v>44725</v>
      </c>
      <c r="X2369">
        <v>0.12325929525619075</v>
      </c>
      <c r="Y2369" s="1">
        <v>45824</v>
      </c>
      <c r="Z2369">
        <v>8.3748000000000005</v>
      </c>
      <c r="AA2369" s="1">
        <v>45824</v>
      </c>
      <c r="AB2369">
        <v>9.7375000000000007</v>
      </c>
      <c r="AC2369" s="1">
        <v>44725</v>
      </c>
      <c r="AD2369">
        <v>8.706886163516897E-2</v>
      </c>
      <c r="AE2369" s="1">
        <v>45797</v>
      </c>
      <c r="AF2369">
        <v>12.696099999999999</v>
      </c>
      <c r="AG2369" s="1">
        <v>45797</v>
      </c>
      <c r="AH2369">
        <v>13.632099999999999</v>
      </c>
      <c r="AI2369" s="1">
        <v>44725</v>
      </c>
      <c r="AJ2369">
        <v>0.14229073457892943</v>
      </c>
      <c r="AO2369" s="1">
        <v>44725</v>
      </c>
      <c r="AP2369">
        <v>5.5084700254389295E-2</v>
      </c>
      <c r="AU2369" s="1">
        <v>44725</v>
      </c>
      <c r="AV2369">
        <v>8.4447772248669464E-2</v>
      </c>
      <c r="AW2369" s="1">
        <v>45797</v>
      </c>
      <c r="AX2369">
        <v>16.7134</v>
      </c>
      <c r="AY2369" s="1">
        <v>45797</v>
      </c>
      <c r="AZ2369">
        <v>18.2621</v>
      </c>
      <c r="BA2369" s="1">
        <v>44725</v>
      </c>
      <c r="BB2369">
        <v>0.19783720455238951</v>
      </c>
      <c r="BC2369" s="1">
        <v>45797</v>
      </c>
      <c r="BD2369">
        <v>19.8249</v>
      </c>
      <c r="BE2369" s="1">
        <v>45797</v>
      </c>
      <c r="BF2369">
        <v>23.662199999999999</v>
      </c>
      <c r="BG2369" s="1">
        <v>44725</v>
      </c>
      <c r="BH2369">
        <v>0.31129684780119687</v>
      </c>
    </row>
    <row r="2370" spans="1:60" x14ac:dyDescent="0.3">
      <c r="A2370" s="1">
        <v>45798</v>
      </c>
      <c r="B2370">
        <v>17.090399999999999</v>
      </c>
      <c r="C2370" s="1">
        <v>45798</v>
      </c>
      <c r="D2370">
        <v>22.2866</v>
      </c>
      <c r="E2370" s="1">
        <v>44726</v>
      </c>
      <c r="F2370">
        <v>0.27253635483042665</v>
      </c>
      <c r="G2370" s="1">
        <v>45750</v>
      </c>
      <c r="H2370">
        <v>19.2942</v>
      </c>
      <c r="I2370" s="1">
        <v>45750</v>
      </c>
      <c r="J2370">
        <v>23.212700000000002</v>
      </c>
      <c r="K2370" s="1">
        <v>44726</v>
      </c>
      <c r="L2370">
        <v>0.23337219623382888</v>
      </c>
      <c r="M2370" s="1">
        <v>45798</v>
      </c>
      <c r="N2370">
        <v>6.8579999999999997</v>
      </c>
      <c r="O2370" s="1">
        <v>45798</v>
      </c>
      <c r="P2370">
        <v>9.0439000000000007</v>
      </c>
      <c r="Q2370" s="1">
        <v>44726</v>
      </c>
      <c r="R2370">
        <v>0.13766537627392225</v>
      </c>
      <c r="S2370" s="1">
        <v>45798</v>
      </c>
      <c r="T2370">
        <v>9.7675999999999998</v>
      </c>
      <c r="U2370" s="1">
        <v>45798</v>
      </c>
      <c r="V2370">
        <v>11.723100000000001</v>
      </c>
      <c r="W2370" s="1">
        <v>44726</v>
      </c>
      <c r="X2370">
        <v>0.12251627304623257</v>
      </c>
      <c r="Y2370" s="1">
        <v>45825</v>
      </c>
      <c r="Z2370">
        <v>7.9097999999999997</v>
      </c>
      <c r="AA2370" s="1">
        <v>45825</v>
      </c>
      <c r="AB2370">
        <v>8.8388000000000009</v>
      </c>
      <c r="AC2370" s="1">
        <v>44726</v>
      </c>
      <c r="AD2370">
        <v>8.7098408701923383E-2</v>
      </c>
      <c r="AE2370" s="1">
        <v>45798</v>
      </c>
      <c r="AF2370">
        <v>10.5725</v>
      </c>
      <c r="AG2370" s="1">
        <v>45798</v>
      </c>
      <c r="AH2370">
        <v>13.3072</v>
      </c>
      <c r="AI2370" s="1">
        <v>44726</v>
      </c>
      <c r="AJ2370">
        <v>0.14117241972975705</v>
      </c>
      <c r="AO2370" s="1">
        <v>44726</v>
      </c>
      <c r="AP2370">
        <v>5.6432693558395884E-2</v>
      </c>
      <c r="AU2370" s="1">
        <v>44726</v>
      </c>
      <c r="AV2370">
        <v>8.4436281257942239E-2</v>
      </c>
      <c r="AW2370" s="1">
        <v>45798</v>
      </c>
      <c r="AX2370">
        <v>17.481300000000001</v>
      </c>
      <c r="AY2370" s="1">
        <v>45798</v>
      </c>
      <c r="AZ2370">
        <v>19.283100000000001</v>
      </c>
      <c r="BA2370" s="1">
        <v>44726</v>
      </c>
      <c r="BB2370">
        <v>0.19724894477224908</v>
      </c>
      <c r="BC2370" s="1">
        <v>45798</v>
      </c>
      <c r="BD2370">
        <v>22.007999999999999</v>
      </c>
      <c r="BE2370" s="1">
        <v>45798</v>
      </c>
      <c r="BF2370">
        <v>26.478400000000001</v>
      </c>
      <c r="BG2370" s="1">
        <v>44726</v>
      </c>
      <c r="BH2370">
        <v>0.30883883127590156</v>
      </c>
    </row>
    <row r="2371" spans="1:60" x14ac:dyDescent="0.3">
      <c r="A2371" s="1">
        <v>45799</v>
      </c>
      <c r="B2371">
        <v>16.917000000000002</v>
      </c>
      <c r="C2371" s="1">
        <v>45799</v>
      </c>
      <c r="D2371">
        <v>22.093800000000002</v>
      </c>
      <c r="E2371" s="1">
        <v>44727</v>
      </c>
      <c r="F2371">
        <v>0.27057049447395698</v>
      </c>
      <c r="G2371" s="1">
        <v>45751</v>
      </c>
      <c r="H2371">
        <v>23.1418</v>
      </c>
      <c r="I2371" s="1">
        <v>45751</v>
      </c>
      <c r="J2371">
        <v>28.7058</v>
      </c>
      <c r="K2371" s="1">
        <v>44727</v>
      </c>
      <c r="L2371">
        <v>0.23583106326368705</v>
      </c>
      <c r="M2371" s="1">
        <v>45799</v>
      </c>
      <c r="N2371">
        <v>6.9214000000000002</v>
      </c>
      <c r="O2371" s="1">
        <v>45799</v>
      </c>
      <c r="P2371">
        <v>9.0000999999999998</v>
      </c>
      <c r="Q2371" s="1">
        <v>44727</v>
      </c>
      <c r="R2371">
        <v>0.14258839886143687</v>
      </c>
      <c r="S2371" s="1">
        <v>45799</v>
      </c>
      <c r="T2371">
        <v>9.6735000000000007</v>
      </c>
      <c r="U2371" s="1">
        <v>45799</v>
      </c>
      <c r="V2371">
        <v>11.492699999999999</v>
      </c>
      <c r="W2371" s="1">
        <v>44727</v>
      </c>
      <c r="X2371">
        <v>0.12579772721576074</v>
      </c>
      <c r="Y2371" s="1">
        <v>45826</v>
      </c>
      <c r="Z2371">
        <v>7.6199000000000003</v>
      </c>
      <c r="AA2371" s="1">
        <v>45826</v>
      </c>
      <c r="AB2371">
        <v>8.6630000000000003</v>
      </c>
      <c r="AC2371" s="1">
        <v>44727</v>
      </c>
      <c r="AD2371">
        <v>9.3787037118014366E-2</v>
      </c>
      <c r="AE2371" s="1">
        <v>45799</v>
      </c>
      <c r="AF2371">
        <v>10.651300000000001</v>
      </c>
      <c r="AG2371" s="1">
        <v>45799</v>
      </c>
      <c r="AH2371">
        <v>15.181900000000001</v>
      </c>
      <c r="AI2371" s="1">
        <v>44727</v>
      </c>
      <c r="AJ2371">
        <v>0.15369041007401463</v>
      </c>
      <c r="AO2371" s="1">
        <v>44727</v>
      </c>
      <c r="AP2371">
        <v>6.0045905349164042E-2</v>
      </c>
      <c r="AU2371" s="1">
        <v>44727</v>
      </c>
      <c r="AV2371">
        <v>8.6778130770656547E-2</v>
      </c>
      <c r="AW2371" s="1">
        <v>45799</v>
      </c>
      <c r="AX2371">
        <v>17.164100000000001</v>
      </c>
      <c r="AY2371" s="1">
        <v>45799</v>
      </c>
      <c r="AZ2371">
        <v>18.762499999999999</v>
      </c>
      <c r="BA2371" s="1">
        <v>44727</v>
      </c>
      <c r="BB2371">
        <v>0.20180007055326271</v>
      </c>
      <c r="BC2371" s="1">
        <v>45799</v>
      </c>
      <c r="BD2371">
        <v>22.356400000000001</v>
      </c>
      <c r="BE2371" s="1">
        <v>45799</v>
      </c>
      <c r="BF2371">
        <v>26.067799999999998</v>
      </c>
      <c r="BG2371" s="1">
        <v>44727</v>
      </c>
      <c r="BH2371">
        <v>0.30875734269437616</v>
      </c>
    </row>
    <row r="2372" spans="1:60" x14ac:dyDescent="0.3">
      <c r="A2372" s="1">
        <v>45800</v>
      </c>
      <c r="B2372">
        <v>18.270600000000002</v>
      </c>
      <c r="C2372" s="1">
        <v>45800</v>
      </c>
      <c r="D2372">
        <v>23.689599999999999</v>
      </c>
      <c r="E2372" s="1">
        <v>44728</v>
      </c>
      <c r="F2372">
        <v>0.2729466049530816</v>
      </c>
      <c r="G2372" s="1">
        <v>45754</v>
      </c>
      <c r="H2372">
        <v>29.339700000000001</v>
      </c>
      <c r="I2372" s="1">
        <v>45754</v>
      </c>
      <c r="J2372">
        <v>34.801900000000003</v>
      </c>
      <c r="K2372" s="1">
        <v>44728</v>
      </c>
      <c r="L2372">
        <v>0.22803038565392036</v>
      </c>
      <c r="M2372" s="1">
        <v>45800</v>
      </c>
      <c r="N2372">
        <v>6.9314</v>
      </c>
      <c r="O2372" s="1">
        <v>45800</v>
      </c>
      <c r="P2372">
        <v>9.1992999999999991</v>
      </c>
      <c r="Q2372" s="1">
        <v>44728</v>
      </c>
      <c r="R2372">
        <v>0.14241574042904731</v>
      </c>
      <c r="S2372" s="1">
        <v>45800</v>
      </c>
      <c r="T2372">
        <v>9.5205000000000002</v>
      </c>
      <c r="U2372" s="1">
        <v>45800</v>
      </c>
      <c r="V2372">
        <v>11.1259</v>
      </c>
      <c r="W2372" s="1">
        <v>44728</v>
      </c>
      <c r="X2372">
        <v>0.12433335677834371</v>
      </c>
      <c r="Y2372" s="1">
        <v>45828</v>
      </c>
      <c r="Z2372">
        <v>6.7008999999999999</v>
      </c>
      <c r="AA2372" s="1">
        <v>45828</v>
      </c>
      <c r="AB2372">
        <v>7.3544</v>
      </c>
      <c r="AC2372" s="1">
        <v>44728</v>
      </c>
      <c r="AD2372">
        <v>9.341971616792849E-2</v>
      </c>
      <c r="AE2372" s="1">
        <v>45800</v>
      </c>
      <c r="AF2372">
        <v>11.526400000000001</v>
      </c>
      <c r="AG2372" s="1">
        <v>45800</v>
      </c>
      <c r="AH2372">
        <v>15.6953</v>
      </c>
      <c r="AI2372" s="1">
        <v>44728</v>
      </c>
      <c r="AJ2372">
        <v>0.15303069649804513</v>
      </c>
      <c r="AO2372" s="1">
        <v>44728</v>
      </c>
      <c r="AP2372">
        <v>6.1535198921546602E-2</v>
      </c>
      <c r="AU2372" s="1">
        <v>44728</v>
      </c>
      <c r="AV2372">
        <v>8.6127495680686589E-2</v>
      </c>
      <c r="AW2372" s="1">
        <v>45800</v>
      </c>
      <c r="AX2372">
        <v>17.300999999999998</v>
      </c>
      <c r="AY2372" s="1">
        <v>45800</v>
      </c>
      <c r="AZ2372">
        <v>19.026499999999999</v>
      </c>
      <c r="BA2372" s="1">
        <v>44728</v>
      </c>
      <c r="BB2372">
        <v>0.20137744387609149</v>
      </c>
      <c r="BC2372" s="1">
        <v>45800</v>
      </c>
      <c r="BD2372">
        <v>23.055</v>
      </c>
      <c r="BE2372" s="1">
        <v>45800</v>
      </c>
      <c r="BF2372">
        <v>27.938199999999998</v>
      </c>
      <c r="BG2372" s="1">
        <v>44728</v>
      </c>
      <c r="BH2372">
        <v>0.31412534712645268</v>
      </c>
    </row>
    <row r="2373" spans="1:60" x14ac:dyDescent="0.3">
      <c r="A2373" s="1">
        <v>45804</v>
      </c>
      <c r="B2373">
        <v>16.036300000000001</v>
      </c>
      <c r="C2373" s="1">
        <v>45804</v>
      </c>
      <c r="D2373">
        <v>20.903600000000001</v>
      </c>
      <c r="E2373" s="1">
        <v>44729</v>
      </c>
      <c r="F2373">
        <v>0.27146812228352951</v>
      </c>
      <c r="G2373" s="1">
        <v>45755</v>
      </c>
      <c r="H2373">
        <v>24.572099999999999</v>
      </c>
      <c r="I2373" s="1">
        <v>45755</v>
      </c>
      <c r="J2373">
        <v>30.050899999999999</v>
      </c>
      <c r="K2373" s="1">
        <v>44729</v>
      </c>
      <c r="L2373">
        <v>0.22821070315023301</v>
      </c>
      <c r="M2373" s="1">
        <v>45804</v>
      </c>
      <c r="N2373">
        <v>6.3395000000000001</v>
      </c>
      <c r="O2373" s="1">
        <v>45804</v>
      </c>
      <c r="P2373">
        <v>8.2476000000000003</v>
      </c>
      <c r="Q2373" s="1">
        <v>44729</v>
      </c>
      <c r="R2373">
        <v>0.14174492343453127</v>
      </c>
      <c r="S2373" s="1">
        <v>45804</v>
      </c>
      <c r="T2373">
        <v>9.1220999999999997</v>
      </c>
      <c r="U2373" s="1">
        <v>45804</v>
      </c>
      <c r="V2373">
        <v>10.6457</v>
      </c>
      <c r="W2373" s="1">
        <v>44729</v>
      </c>
      <c r="X2373">
        <v>0.12247704656854613</v>
      </c>
      <c r="Y2373" s="1">
        <v>45831</v>
      </c>
      <c r="Z2373">
        <v>7.4730999999999996</v>
      </c>
      <c r="AA2373" s="1">
        <v>45831</v>
      </c>
      <c r="AB2373">
        <v>8.1623000000000001</v>
      </c>
      <c r="AC2373" s="1">
        <v>44729</v>
      </c>
      <c r="AD2373">
        <v>9.2314881251785247E-2</v>
      </c>
      <c r="AE2373" s="1">
        <v>45804</v>
      </c>
      <c r="AF2373">
        <v>10.567399999999999</v>
      </c>
      <c r="AG2373" s="1">
        <v>45804</v>
      </c>
      <c r="AH2373">
        <v>14.803100000000001</v>
      </c>
      <c r="AI2373" s="1">
        <v>44729</v>
      </c>
      <c r="AJ2373">
        <v>0.15283208966005984</v>
      </c>
      <c r="AO2373" s="1">
        <v>44729</v>
      </c>
      <c r="AP2373">
        <v>6.1807012390626498E-2</v>
      </c>
      <c r="AU2373" s="1">
        <v>44729</v>
      </c>
      <c r="AV2373">
        <v>8.39640263753611E-2</v>
      </c>
      <c r="AW2373" s="1">
        <v>45804</v>
      </c>
      <c r="AX2373">
        <v>16.269300000000001</v>
      </c>
      <c r="AY2373" s="1">
        <v>45804</v>
      </c>
      <c r="AZ2373">
        <v>17.804500000000001</v>
      </c>
      <c r="BA2373" s="1">
        <v>44729</v>
      </c>
      <c r="BB2373">
        <v>0.20145005173867991</v>
      </c>
      <c r="BC2373" s="1">
        <v>45804</v>
      </c>
      <c r="BD2373">
        <v>20.882100000000001</v>
      </c>
      <c r="BE2373" s="1">
        <v>45804</v>
      </c>
      <c r="BF2373">
        <v>24.7394</v>
      </c>
      <c r="BG2373" s="1">
        <v>44729</v>
      </c>
      <c r="BH2373">
        <v>0.31259684059823495</v>
      </c>
    </row>
    <row r="2374" spans="1:60" x14ac:dyDescent="0.3">
      <c r="A2374" s="1">
        <v>45805</v>
      </c>
      <c r="B2374">
        <v>16.341000000000001</v>
      </c>
      <c r="C2374" s="1">
        <v>45805</v>
      </c>
      <c r="D2374">
        <v>21.129000000000001</v>
      </c>
      <c r="E2374" s="1">
        <v>44730</v>
      </c>
      <c r="F2374">
        <v>0.27209781963797219</v>
      </c>
      <c r="G2374" s="1">
        <v>45756</v>
      </c>
      <c r="H2374">
        <v>29.152799999999999</v>
      </c>
      <c r="I2374" s="1">
        <v>45756</v>
      </c>
      <c r="J2374">
        <v>36.203499999999998</v>
      </c>
      <c r="K2374" s="1">
        <v>44730</v>
      </c>
      <c r="L2374">
        <v>0.22973702696497428</v>
      </c>
      <c r="M2374" s="1">
        <v>45805</v>
      </c>
      <c r="N2374">
        <v>6.1778000000000004</v>
      </c>
      <c r="O2374" s="1">
        <v>45805</v>
      </c>
      <c r="P2374">
        <v>8.2346000000000004</v>
      </c>
      <c r="Q2374" s="1">
        <v>44730</v>
      </c>
      <c r="R2374">
        <v>0.1425639563368753</v>
      </c>
      <c r="S2374" s="1">
        <v>45805</v>
      </c>
      <c r="T2374">
        <v>8.8748000000000005</v>
      </c>
      <c r="U2374" s="1">
        <v>45805</v>
      </c>
      <c r="V2374">
        <v>10.907400000000001</v>
      </c>
      <c r="W2374" s="1">
        <v>44730</v>
      </c>
      <c r="X2374">
        <v>0.12325795777803814</v>
      </c>
      <c r="Y2374" s="1">
        <v>45832</v>
      </c>
      <c r="Z2374">
        <v>7.3194999999999997</v>
      </c>
      <c r="AA2374" s="1">
        <v>45832</v>
      </c>
      <c r="AB2374">
        <v>8.5716999999999999</v>
      </c>
      <c r="AC2374" s="1">
        <v>44730</v>
      </c>
      <c r="AD2374">
        <v>9.2792748515653584E-2</v>
      </c>
      <c r="AE2374" s="1">
        <v>45805</v>
      </c>
      <c r="AF2374">
        <v>9.6649999999999991</v>
      </c>
      <c r="AG2374" s="1">
        <v>45805</v>
      </c>
      <c r="AH2374">
        <v>13.919</v>
      </c>
      <c r="AI2374" s="1">
        <v>44730</v>
      </c>
      <c r="AJ2374">
        <v>0.15399078464336485</v>
      </c>
      <c r="AO2374" s="1">
        <v>44730</v>
      </c>
      <c r="AP2374">
        <v>6.2028791249049274E-2</v>
      </c>
      <c r="AU2374" s="1">
        <v>44730</v>
      </c>
      <c r="AV2374">
        <v>8.4600359020938917E-2</v>
      </c>
      <c r="AW2374" s="1">
        <v>45805</v>
      </c>
      <c r="AX2374">
        <v>16.4663</v>
      </c>
      <c r="AY2374" s="1">
        <v>45805</v>
      </c>
      <c r="AZ2374">
        <v>17.808299999999999</v>
      </c>
      <c r="BA2374" s="1">
        <v>44730</v>
      </c>
      <c r="BB2374">
        <v>0.20089311802580606</v>
      </c>
      <c r="BC2374" s="1">
        <v>45805</v>
      </c>
      <c r="BD2374">
        <v>21.389299999999999</v>
      </c>
      <c r="BE2374" s="1">
        <v>45805</v>
      </c>
      <c r="BF2374">
        <v>25.033100000000001</v>
      </c>
      <c r="BG2374" s="1">
        <v>44730</v>
      </c>
      <c r="BH2374">
        <v>0.31393417359773335</v>
      </c>
    </row>
    <row r="2375" spans="1:60" x14ac:dyDescent="0.3">
      <c r="A2375" s="1">
        <v>45806</v>
      </c>
      <c r="B2375">
        <v>16.2849</v>
      </c>
      <c r="C2375" s="1">
        <v>45806</v>
      </c>
      <c r="D2375">
        <v>21.078600000000002</v>
      </c>
      <c r="E2375" s="1">
        <v>44731</v>
      </c>
      <c r="F2375">
        <v>0.27427170319821048</v>
      </c>
      <c r="G2375" s="1">
        <v>45757</v>
      </c>
      <c r="H2375">
        <v>24.645299999999999</v>
      </c>
      <c r="I2375" s="1">
        <v>45757</v>
      </c>
      <c r="J2375">
        <v>30.686800000000002</v>
      </c>
      <c r="K2375" s="1">
        <v>44731</v>
      </c>
      <c r="L2375">
        <v>0.23148442215940665</v>
      </c>
      <c r="M2375" s="1">
        <v>45806</v>
      </c>
      <c r="N2375">
        <v>6.1544999999999996</v>
      </c>
      <c r="O2375" s="1">
        <v>45806</v>
      </c>
      <c r="P2375">
        <v>8.1441999999999997</v>
      </c>
      <c r="Q2375" s="1">
        <v>44731</v>
      </c>
      <c r="R2375">
        <v>0.14225436111375009</v>
      </c>
      <c r="S2375" s="1">
        <v>45806</v>
      </c>
      <c r="T2375">
        <v>8.9876000000000005</v>
      </c>
      <c r="U2375" s="1">
        <v>45806</v>
      </c>
      <c r="V2375">
        <v>10.7051</v>
      </c>
      <c r="W2375" s="1">
        <v>44731</v>
      </c>
      <c r="X2375">
        <v>0.12167710601066573</v>
      </c>
      <c r="Y2375" s="1">
        <v>45833</v>
      </c>
      <c r="Z2375">
        <v>8.2129999999999992</v>
      </c>
      <c r="AA2375" s="1">
        <v>45833</v>
      </c>
      <c r="AB2375">
        <v>9.6105</v>
      </c>
      <c r="AC2375" s="1">
        <v>44731</v>
      </c>
      <c r="AD2375">
        <v>9.1736372774669644E-2</v>
      </c>
      <c r="AE2375" s="1">
        <v>45806</v>
      </c>
      <c r="AF2375">
        <v>10.5722</v>
      </c>
      <c r="AG2375" s="1">
        <v>45806</v>
      </c>
      <c r="AH2375">
        <v>12.0166</v>
      </c>
      <c r="AI2375" s="1">
        <v>44731</v>
      </c>
      <c r="AJ2375">
        <v>0.15185764384313122</v>
      </c>
      <c r="AO2375" s="1">
        <v>44731</v>
      </c>
      <c r="AP2375">
        <v>6.233497728179585E-2</v>
      </c>
      <c r="AU2375" s="1">
        <v>44731</v>
      </c>
      <c r="AV2375">
        <v>8.5156889215611833E-2</v>
      </c>
      <c r="AW2375" s="1">
        <v>45806</v>
      </c>
      <c r="AX2375">
        <v>16.207100000000001</v>
      </c>
      <c r="AY2375" s="1">
        <v>45806</v>
      </c>
      <c r="AZ2375">
        <v>17.355</v>
      </c>
      <c r="BA2375" s="1">
        <v>44731</v>
      </c>
      <c r="BB2375">
        <v>0.19810826480110399</v>
      </c>
      <c r="BC2375" s="1">
        <v>45806</v>
      </c>
      <c r="BD2375">
        <v>21.037600000000001</v>
      </c>
      <c r="BE2375" s="1">
        <v>45806</v>
      </c>
      <c r="BF2375">
        <v>25.207899999999999</v>
      </c>
      <c r="BG2375" s="1">
        <v>44731</v>
      </c>
      <c r="BH2375">
        <v>0.31623104603422608</v>
      </c>
    </row>
    <row r="2376" spans="1:60" x14ac:dyDescent="0.3">
      <c r="A2376" s="1">
        <v>45807</v>
      </c>
      <c r="B2376">
        <v>16.270099999999999</v>
      </c>
      <c r="C2376" s="1">
        <v>45807</v>
      </c>
      <c r="D2376">
        <v>21.150600000000001</v>
      </c>
      <c r="E2376" s="1">
        <v>44732</v>
      </c>
      <c r="F2376">
        <v>0.27427170319821048</v>
      </c>
      <c r="G2376" s="1">
        <v>45758</v>
      </c>
      <c r="H2376">
        <v>27.368099999999998</v>
      </c>
      <c r="I2376" s="1">
        <v>45758</v>
      </c>
      <c r="J2376">
        <v>34.355600000000003</v>
      </c>
      <c r="K2376" s="1">
        <v>44732</v>
      </c>
      <c r="L2376">
        <v>0.23058541446173697</v>
      </c>
      <c r="M2376" s="1">
        <v>45807</v>
      </c>
      <c r="N2376">
        <v>6.0551000000000004</v>
      </c>
      <c r="O2376" s="1">
        <v>45807</v>
      </c>
      <c r="P2376">
        <v>8.1117000000000008</v>
      </c>
      <c r="Q2376" s="1">
        <v>44732</v>
      </c>
      <c r="R2376">
        <v>0.14225436111375009</v>
      </c>
      <c r="S2376" s="1">
        <v>45807</v>
      </c>
      <c r="T2376">
        <v>8.7241999999999997</v>
      </c>
      <c r="U2376" s="1">
        <v>45807</v>
      </c>
      <c r="V2376">
        <v>10.5253</v>
      </c>
      <c r="W2376" s="1">
        <v>44732</v>
      </c>
      <c r="X2376">
        <v>0.12167710601066573</v>
      </c>
      <c r="Y2376" s="1">
        <v>45834</v>
      </c>
      <c r="Z2376">
        <v>7.4284999999999997</v>
      </c>
      <c r="AA2376" s="1">
        <v>45834</v>
      </c>
      <c r="AB2376">
        <v>8.2948000000000004</v>
      </c>
      <c r="AC2376" s="1">
        <v>44732</v>
      </c>
      <c r="AD2376">
        <v>9.1736372774669644E-2</v>
      </c>
      <c r="AE2376" s="1">
        <v>45807</v>
      </c>
      <c r="AF2376">
        <v>12.3942</v>
      </c>
      <c r="AG2376" s="1">
        <v>45807</v>
      </c>
      <c r="AH2376">
        <v>14.5785</v>
      </c>
      <c r="AI2376" s="1">
        <v>44732</v>
      </c>
      <c r="AJ2376">
        <v>0.15185764384313122</v>
      </c>
      <c r="AO2376" s="1">
        <v>44732</v>
      </c>
      <c r="AP2376">
        <v>6.1855585873692526E-2</v>
      </c>
      <c r="AU2376" s="1">
        <v>44732</v>
      </c>
      <c r="AV2376">
        <v>8.5516070785156439E-2</v>
      </c>
      <c r="AW2376" s="1">
        <v>45807</v>
      </c>
      <c r="AX2376">
        <v>16.2715</v>
      </c>
      <c r="AY2376" s="1">
        <v>45807</v>
      </c>
      <c r="AZ2376">
        <v>17.408300000000001</v>
      </c>
      <c r="BA2376" s="1">
        <v>44732</v>
      </c>
      <c r="BB2376">
        <v>0.19810826480110399</v>
      </c>
      <c r="BC2376" s="1">
        <v>45807</v>
      </c>
      <c r="BD2376">
        <v>20.6846</v>
      </c>
      <c r="BE2376" s="1">
        <v>45807</v>
      </c>
      <c r="BF2376">
        <v>25.1449</v>
      </c>
      <c r="BG2376" s="1">
        <v>44732</v>
      </c>
      <c r="BH2376">
        <v>0.31623104603422608</v>
      </c>
    </row>
    <row r="2377" spans="1:60" x14ac:dyDescent="0.3">
      <c r="A2377" s="1">
        <v>45810</v>
      </c>
      <c r="B2377">
        <v>15.8362</v>
      </c>
      <c r="C2377" s="1">
        <v>45810</v>
      </c>
      <c r="D2377">
        <v>20.58</v>
      </c>
      <c r="E2377" s="1">
        <v>44733</v>
      </c>
      <c r="F2377">
        <v>0.27753285844167258</v>
      </c>
      <c r="G2377" s="1">
        <v>45761</v>
      </c>
      <c r="H2377">
        <v>21.798999999999999</v>
      </c>
      <c r="I2377" s="1">
        <v>45761</v>
      </c>
      <c r="J2377">
        <v>26.7149</v>
      </c>
      <c r="K2377" s="1">
        <v>44733</v>
      </c>
      <c r="L2377">
        <v>0.22943360349823519</v>
      </c>
      <c r="M2377" s="1">
        <v>45810</v>
      </c>
      <c r="N2377">
        <v>6.1211000000000002</v>
      </c>
      <c r="O2377" s="1">
        <v>45810</v>
      </c>
      <c r="P2377">
        <v>8.0549999999999997</v>
      </c>
      <c r="Q2377" s="1">
        <v>44733</v>
      </c>
      <c r="R2377">
        <v>0.14110857045141184</v>
      </c>
      <c r="S2377" s="1">
        <v>45810</v>
      </c>
      <c r="T2377">
        <v>8.6423000000000005</v>
      </c>
      <c r="U2377" s="1">
        <v>45810</v>
      </c>
      <c r="V2377">
        <v>10.6478</v>
      </c>
      <c r="W2377" s="1">
        <v>44733</v>
      </c>
      <c r="X2377">
        <v>0.12193625516976254</v>
      </c>
      <c r="Y2377" s="1">
        <v>45835</v>
      </c>
      <c r="Z2377">
        <v>8.0654000000000003</v>
      </c>
      <c r="AA2377" s="1">
        <v>45835</v>
      </c>
      <c r="AB2377">
        <v>9.1128999999999998</v>
      </c>
      <c r="AC2377" s="1">
        <v>44733</v>
      </c>
      <c r="AD2377">
        <v>9.1465130067482192E-2</v>
      </c>
      <c r="AE2377" s="1">
        <v>45810</v>
      </c>
      <c r="AF2377">
        <v>11.4496</v>
      </c>
      <c r="AG2377" s="1">
        <v>45810</v>
      </c>
      <c r="AH2377">
        <v>15.093999999999999</v>
      </c>
      <c r="AI2377" s="1">
        <v>44733</v>
      </c>
      <c r="AJ2377">
        <v>0.15065339104812028</v>
      </c>
      <c r="AO2377" s="1">
        <v>44733</v>
      </c>
      <c r="AP2377">
        <v>6.1577085056427353E-2</v>
      </c>
      <c r="AU2377" s="1">
        <v>44733</v>
      </c>
      <c r="AV2377">
        <v>8.5586758082572337E-2</v>
      </c>
      <c r="AW2377" s="1">
        <v>45810</v>
      </c>
      <c r="AX2377">
        <v>16.392600000000002</v>
      </c>
      <c r="AY2377" s="1">
        <v>45810</v>
      </c>
      <c r="AZ2377">
        <v>17.622399999999999</v>
      </c>
      <c r="BA2377" s="1">
        <v>44733</v>
      </c>
      <c r="BB2377">
        <v>0.19868459909762604</v>
      </c>
      <c r="BC2377" s="1">
        <v>45810</v>
      </c>
      <c r="BD2377">
        <v>21.0077</v>
      </c>
      <c r="BE2377" s="1">
        <v>45810</v>
      </c>
      <c r="BF2377">
        <v>24.4224</v>
      </c>
      <c r="BG2377" s="1">
        <v>44733</v>
      </c>
      <c r="BH2377">
        <v>0.31627263684781015</v>
      </c>
    </row>
    <row r="2378" spans="1:60" x14ac:dyDescent="0.3">
      <c r="A2378" s="1">
        <v>45811</v>
      </c>
      <c r="B2378">
        <v>15.5829</v>
      </c>
      <c r="C2378" s="1">
        <v>45811</v>
      </c>
      <c r="D2378">
        <v>20.1965</v>
      </c>
      <c r="E2378" s="1">
        <v>44734</v>
      </c>
      <c r="F2378">
        <v>0.27613088562181354</v>
      </c>
      <c r="G2378" s="1">
        <v>45762</v>
      </c>
      <c r="H2378">
        <v>20.602399999999999</v>
      </c>
      <c r="I2378" s="1">
        <v>45762</v>
      </c>
      <c r="J2378">
        <v>25.0745</v>
      </c>
      <c r="K2378" s="1">
        <v>44734</v>
      </c>
      <c r="L2378">
        <v>0.22831914282529606</v>
      </c>
      <c r="M2378" s="1">
        <v>45811</v>
      </c>
      <c r="N2378">
        <v>6.1901999999999999</v>
      </c>
      <c r="O2378" s="1">
        <v>45811</v>
      </c>
      <c r="P2378">
        <v>8.0591000000000008</v>
      </c>
      <c r="Q2378" s="1">
        <v>44734</v>
      </c>
      <c r="R2378">
        <v>0.14051389393634345</v>
      </c>
      <c r="S2378" s="1">
        <v>45811</v>
      </c>
      <c r="T2378">
        <v>8.9449000000000005</v>
      </c>
      <c r="U2378" s="1">
        <v>45811</v>
      </c>
      <c r="V2378">
        <v>10.577400000000001</v>
      </c>
      <c r="W2378" s="1">
        <v>44734</v>
      </c>
      <c r="X2378">
        <v>0.12318015665422935</v>
      </c>
      <c r="Y2378" s="1">
        <v>45838</v>
      </c>
      <c r="Z2378">
        <v>7.7603999999999997</v>
      </c>
      <c r="AA2378" s="1">
        <v>45838</v>
      </c>
      <c r="AB2378">
        <v>9.3050999999999995</v>
      </c>
      <c r="AC2378" s="1">
        <v>44734</v>
      </c>
      <c r="AD2378">
        <v>9.2649100504594142E-2</v>
      </c>
      <c r="AE2378" s="1">
        <v>45811</v>
      </c>
      <c r="AF2378">
        <v>11.074299999999999</v>
      </c>
      <c r="AG2378" s="1">
        <v>45811</v>
      </c>
      <c r="AH2378">
        <v>12.066800000000001</v>
      </c>
      <c r="AI2378" s="1">
        <v>44734</v>
      </c>
      <c r="AJ2378">
        <v>0.15077713089899589</v>
      </c>
      <c r="AO2378" s="1">
        <v>44734</v>
      </c>
      <c r="AP2378">
        <v>6.253712672280963E-2</v>
      </c>
      <c r="AU2378" s="1">
        <v>44734</v>
      </c>
      <c r="AV2378">
        <v>8.5891805098613133E-2</v>
      </c>
      <c r="AW2378" s="1">
        <v>45811</v>
      </c>
      <c r="AX2378">
        <v>16.292899999999999</v>
      </c>
      <c r="AY2378" s="1">
        <v>45811</v>
      </c>
      <c r="AZ2378">
        <v>17.471399999999999</v>
      </c>
      <c r="BA2378" s="1">
        <v>44734</v>
      </c>
      <c r="BB2378">
        <v>0.20639591497791876</v>
      </c>
      <c r="BC2378" s="1">
        <v>45811</v>
      </c>
      <c r="BD2378">
        <v>21.0886</v>
      </c>
      <c r="BE2378" s="1">
        <v>45811</v>
      </c>
      <c r="BF2378">
        <v>24.769300000000001</v>
      </c>
      <c r="BG2378" s="1">
        <v>44734</v>
      </c>
      <c r="BH2378">
        <v>0.31503998393295746</v>
      </c>
    </row>
    <row r="2379" spans="1:60" x14ac:dyDescent="0.3">
      <c r="A2379" s="1">
        <v>45812</v>
      </c>
      <c r="B2379">
        <v>15.595599999999999</v>
      </c>
      <c r="C2379" s="1">
        <v>45812</v>
      </c>
      <c r="D2379">
        <v>20.239100000000001</v>
      </c>
      <c r="E2379" s="1">
        <v>44735</v>
      </c>
      <c r="F2379">
        <v>0.27650995613990437</v>
      </c>
      <c r="G2379" s="1">
        <v>45763</v>
      </c>
      <c r="H2379">
        <v>20.875399999999999</v>
      </c>
      <c r="I2379" s="1">
        <v>45763</v>
      </c>
      <c r="J2379">
        <v>25.5655</v>
      </c>
      <c r="K2379" s="1">
        <v>44735</v>
      </c>
      <c r="L2379">
        <v>0.22722145181314118</v>
      </c>
      <c r="M2379" s="1">
        <v>45812</v>
      </c>
      <c r="N2379">
        <v>6.1990999999999996</v>
      </c>
      <c r="O2379" s="1">
        <v>45812</v>
      </c>
      <c r="P2379">
        <v>8.1001999999999992</v>
      </c>
      <c r="Q2379" s="1">
        <v>44735</v>
      </c>
      <c r="R2379">
        <v>0.14150313245904905</v>
      </c>
      <c r="S2379" s="1">
        <v>45812</v>
      </c>
      <c r="T2379">
        <v>8.7438000000000002</v>
      </c>
      <c r="U2379" s="1">
        <v>45812</v>
      </c>
      <c r="V2379">
        <v>10.7247</v>
      </c>
      <c r="W2379" s="1">
        <v>44735</v>
      </c>
      <c r="X2379">
        <v>0.12423050876283723</v>
      </c>
      <c r="Y2379" s="1">
        <v>45839</v>
      </c>
      <c r="Z2379">
        <v>11.6913</v>
      </c>
      <c r="AA2379" s="1">
        <v>45839</v>
      </c>
      <c r="AB2379">
        <v>20.357199999999999</v>
      </c>
      <c r="AC2379" s="1">
        <v>44735</v>
      </c>
      <c r="AD2379">
        <v>9.3735804460363031E-2</v>
      </c>
      <c r="AE2379" s="1">
        <v>45812</v>
      </c>
      <c r="AF2379">
        <v>8.9715000000000007</v>
      </c>
      <c r="AG2379" s="1">
        <v>45812</v>
      </c>
      <c r="AH2379">
        <v>13.426600000000001</v>
      </c>
      <c r="AI2379" s="1">
        <v>44735</v>
      </c>
      <c r="AJ2379">
        <v>0.15158725312501647</v>
      </c>
      <c r="AO2379" s="1">
        <v>44735</v>
      </c>
      <c r="AP2379">
        <v>6.544442891224761E-2</v>
      </c>
      <c r="AU2379" s="1">
        <v>44735</v>
      </c>
      <c r="AV2379">
        <v>8.5890812328043381E-2</v>
      </c>
      <c r="AW2379" s="1">
        <v>45812</v>
      </c>
      <c r="AX2379">
        <v>16.112500000000001</v>
      </c>
      <c r="AY2379" s="1">
        <v>45812</v>
      </c>
      <c r="AZ2379">
        <v>17.268899999999999</v>
      </c>
      <c r="BA2379" s="1">
        <v>44735</v>
      </c>
      <c r="BB2379">
        <v>0.20174588675653699</v>
      </c>
      <c r="BC2379" s="1">
        <v>45812</v>
      </c>
      <c r="BD2379">
        <v>21.165700000000001</v>
      </c>
      <c r="BE2379" s="1">
        <v>45812</v>
      </c>
      <c r="BF2379">
        <v>24.817299999999999</v>
      </c>
      <c r="BG2379" s="1">
        <v>44735</v>
      </c>
      <c r="BH2379">
        <v>0.31525870536254841</v>
      </c>
    </row>
    <row r="2380" spans="1:60" x14ac:dyDescent="0.3">
      <c r="A2380" s="1">
        <v>45813</v>
      </c>
      <c r="B2380">
        <v>15.9034</v>
      </c>
      <c r="C2380" s="1">
        <v>45813</v>
      </c>
      <c r="D2380">
        <v>20.641300000000001</v>
      </c>
      <c r="E2380" s="1">
        <v>44736</v>
      </c>
      <c r="F2380">
        <v>0.28231445995082582</v>
      </c>
      <c r="G2380" s="1">
        <v>45764</v>
      </c>
      <c r="H2380">
        <v>21.007899999999999</v>
      </c>
      <c r="I2380" s="1">
        <v>45764</v>
      </c>
      <c r="J2380">
        <v>25.7102</v>
      </c>
      <c r="K2380" s="1">
        <v>44736</v>
      </c>
      <c r="L2380">
        <v>0.2346770443093798</v>
      </c>
      <c r="M2380" s="1">
        <v>45813</v>
      </c>
      <c r="N2380">
        <v>6.5975000000000001</v>
      </c>
      <c r="O2380" s="1">
        <v>45813</v>
      </c>
      <c r="P2380">
        <v>8.5454000000000008</v>
      </c>
      <c r="Q2380" s="1">
        <v>44736</v>
      </c>
      <c r="R2380">
        <v>0.1423390036472178</v>
      </c>
      <c r="S2380" s="1">
        <v>45813</v>
      </c>
      <c r="T2380">
        <v>9.0353999999999992</v>
      </c>
      <c r="U2380" s="1">
        <v>45813</v>
      </c>
      <c r="V2380">
        <v>10.7628</v>
      </c>
      <c r="W2380" s="1">
        <v>44736</v>
      </c>
      <c r="X2380">
        <v>0.12428223208921618</v>
      </c>
      <c r="Y2380" s="1">
        <v>45840</v>
      </c>
      <c r="Z2380">
        <v>6.1558000000000002</v>
      </c>
      <c r="AA2380" s="1">
        <v>45840</v>
      </c>
      <c r="AB2380">
        <v>6.5781000000000001</v>
      </c>
      <c r="AC2380" s="1">
        <v>44736</v>
      </c>
      <c r="AD2380">
        <v>9.3871668649259277E-2</v>
      </c>
      <c r="AE2380" s="1">
        <v>45813</v>
      </c>
      <c r="AF2380">
        <v>10.7515</v>
      </c>
      <c r="AG2380" s="1">
        <v>45813</v>
      </c>
      <c r="AH2380">
        <v>12.2654</v>
      </c>
      <c r="AI2380" s="1">
        <v>44736</v>
      </c>
      <c r="AJ2380">
        <v>0.15129453333620535</v>
      </c>
      <c r="AO2380" s="1">
        <v>44736</v>
      </c>
      <c r="AP2380">
        <v>6.5463602952801625E-2</v>
      </c>
      <c r="AU2380" s="1">
        <v>44736</v>
      </c>
      <c r="AV2380">
        <v>8.6211489805273295E-2</v>
      </c>
      <c r="AW2380" s="1">
        <v>45813</v>
      </c>
      <c r="AX2380">
        <v>16.055299999999999</v>
      </c>
      <c r="AY2380" s="1">
        <v>45813</v>
      </c>
      <c r="AZ2380">
        <v>17.282599999999999</v>
      </c>
      <c r="BA2380" s="1">
        <v>44736</v>
      </c>
      <c r="BB2380">
        <v>0.20279710726920719</v>
      </c>
      <c r="BC2380" s="1">
        <v>45813</v>
      </c>
      <c r="BD2380">
        <v>21.680399999999999</v>
      </c>
      <c r="BE2380" s="1">
        <v>45813</v>
      </c>
      <c r="BF2380">
        <v>24.898</v>
      </c>
      <c r="BG2380" s="1">
        <v>44736</v>
      </c>
      <c r="BH2380">
        <v>0.32146141362510672</v>
      </c>
    </row>
    <row r="2381" spans="1:60" x14ac:dyDescent="0.3">
      <c r="A2381" s="1">
        <v>45814</v>
      </c>
      <c r="B2381">
        <v>15.098800000000001</v>
      </c>
      <c r="C2381" s="1">
        <v>45814</v>
      </c>
      <c r="D2381">
        <v>19.629300000000001</v>
      </c>
      <c r="E2381" s="1">
        <v>44737</v>
      </c>
      <c r="F2381">
        <v>0.28424221660756394</v>
      </c>
      <c r="G2381" s="1">
        <v>45769</v>
      </c>
      <c r="H2381">
        <v>20.530200000000001</v>
      </c>
      <c r="I2381" s="1">
        <v>45769</v>
      </c>
      <c r="J2381">
        <v>24.7865</v>
      </c>
      <c r="K2381" s="1">
        <v>44737</v>
      </c>
      <c r="L2381">
        <v>0.23652563995974929</v>
      </c>
      <c r="M2381" s="1">
        <v>45814</v>
      </c>
      <c r="N2381">
        <v>6.2544000000000004</v>
      </c>
      <c r="O2381" s="1">
        <v>45814</v>
      </c>
      <c r="P2381">
        <v>8.1562000000000001</v>
      </c>
      <c r="Q2381" s="1">
        <v>44737</v>
      </c>
      <c r="R2381">
        <v>0.14296622857305522</v>
      </c>
      <c r="S2381" s="1">
        <v>45814</v>
      </c>
      <c r="T2381">
        <v>8.8285999999999998</v>
      </c>
      <c r="U2381" s="1">
        <v>45814</v>
      </c>
      <c r="V2381">
        <v>10.577999999999999</v>
      </c>
      <c r="W2381" s="1">
        <v>44737</v>
      </c>
      <c r="X2381">
        <v>0.1245552404518918</v>
      </c>
      <c r="Y2381" s="1">
        <v>45841</v>
      </c>
      <c r="Z2381">
        <v>5.8369999999999997</v>
      </c>
      <c r="AA2381" s="1">
        <v>45841</v>
      </c>
      <c r="AB2381">
        <v>6.3547000000000002</v>
      </c>
      <c r="AC2381" s="1">
        <v>44737</v>
      </c>
      <c r="AD2381">
        <v>9.3758990955476212E-2</v>
      </c>
      <c r="AE2381" s="1">
        <v>45814</v>
      </c>
      <c r="AF2381">
        <v>10.319800000000001</v>
      </c>
      <c r="AG2381" s="1">
        <v>45814</v>
      </c>
      <c r="AH2381">
        <v>9.9839000000000002</v>
      </c>
      <c r="AI2381" s="1">
        <v>44737</v>
      </c>
      <c r="AJ2381">
        <v>0.15251986393820094</v>
      </c>
      <c r="AO2381" s="1">
        <v>44737</v>
      </c>
      <c r="AP2381">
        <v>6.5987461810339848E-2</v>
      </c>
      <c r="AU2381" s="1">
        <v>44737</v>
      </c>
      <c r="AV2381">
        <v>8.6875073708621603E-2</v>
      </c>
      <c r="AW2381" s="1">
        <v>45814</v>
      </c>
      <c r="AX2381">
        <v>15.918799999999999</v>
      </c>
      <c r="AY2381" s="1">
        <v>45814</v>
      </c>
      <c r="AZ2381">
        <v>17.023599999999998</v>
      </c>
      <c r="BA2381" s="1">
        <v>44737</v>
      </c>
      <c r="BB2381">
        <v>0.20304435816191269</v>
      </c>
      <c r="BC2381" s="1">
        <v>45814</v>
      </c>
      <c r="BD2381">
        <v>20.531400000000001</v>
      </c>
      <c r="BE2381" s="1">
        <v>45814</v>
      </c>
      <c r="BF2381">
        <v>24.004899999999999</v>
      </c>
      <c r="BG2381" s="1">
        <v>44737</v>
      </c>
      <c r="BH2381">
        <v>0.32400438128791476</v>
      </c>
    </row>
    <row r="2382" spans="1:60" x14ac:dyDescent="0.3">
      <c r="A2382" s="1">
        <v>45817</v>
      </c>
      <c r="B2382">
        <v>15.0265</v>
      </c>
      <c r="C2382" s="1">
        <v>45817</v>
      </c>
      <c r="D2382">
        <v>19.491</v>
      </c>
      <c r="E2382" s="1">
        <v>44738</v>
      </c>
      <c r="F2382">
        <v>0.28595149519454732</v>
      </c>
      <c r="G2382" s="1">
        <v>45770</v>
      </c>
      <c r="H2382">
        <v>19.266100000000002</v>
      </c>
      <c r="I2382" s="1">
        <v>45770</v>
      </c>
      <c r="J2382">
        <v>23.190899999999999</v>
      </c>
      <c r="K2382" s="1">
        <v>44738</v>
      </c>
      <c r="L2382">
        <v>0.23814372351368063</v>
      </c>
      <c r="M2382" s="1">
        <v>45817</v>
      </c>
      <c r="N2382">
        <v>5.98</v>
      </c>
      <c r="O2382" s="1">
        <v>45817</v>
      </c>
      <c r="P2382">
        <v>7.9850000000000003</v>
      </c>
      <c r="Q2382" s="1">
        <v>44738</v>
      </c>
      <c r="R2382">
        <v>0.14335357703561022</v>
      </c>
      <c r="S2382" s="1">
        <v>45817</v>
      </c>
      <c r="T2382">
        <v>8.5588999999999995</v>
      </c>
      <c r="U2382" s="1">
        <v>45817</v>
      </c>
      <c r="V2382">
        <v>10.143599999999999</v>
      </c>
      <c r="W2382" s="1">
        <v>44738</v>
      </c>
      <c r="X2382">
        <v>0.1248270743864936</v>
      </c>
      <c r="Y2382" s="1">
        <v>45845</v>
      </c>
      <c r="Z2382">
        <v>5.9268000000000001</v>
      </c>
      <c r="AA2382" s="1">
        <v>45845</v>
      </c>
      <c r="AB2382">
        <v>6.3221999999999996</v>
      </c>
      <c r="AC2382" s="1">
        <v>44738</v>
      </c>
      <c r="AD2382">
        <v>9.428729047138304E-2</v>
      </c>
      <c r="AE2382" s="1">
        <v>45817</v>
      </c>
      <c r="AF2382">
        <v>10.078099999999999</v>
      </c>
      <c r="AG2382" s="1">
        <v>45817</v>
      </c>
      <c r="AH2382">
        <v>11.2698</v>
      </c>
      <c r="AI2382" s="1">
        <v>44738</v>
      </c>
      <c r="AJ2382">
        <v>0.15205658681515083</v>
      </c>
      <c r="AO2382" s="1">
        <v>44738</v>
      </c>
      <c r="AP2382">
        <v>6.6478805587216208E-2</v>
      </c>
      <c r="AU2382" s="1">
        <v>44738</v>
      </c>
      <c r="AV2382">
        <v>8.7554066702857425E-2</v>
      </c>
      <c r="AW2382" s="1">
        <v>45817</v>
      </c>
      <c r="AX2382">
        <v>15.6996</v>
      </c>
      <c r="AY2382" s="1">
        <v>45817</v>
      </c>
      <c r="AZ2382">
        <v>16.8169</v>
      </c>
      <c r="BA2382" s="1">
        <v>44738</v>
      </c>
      <c r="BB2382">
        <v>0.20356750141010627</v>
      </c>
      <c r="BC2382" s="1">
        <v>45817</v>
      </c>
      <c r="BD2382">
        <v>20.781700000000001</v>
      </c>
      <c r="BE2382" s="1">
        <v>45817</v>
      </c>
      <c r="BF2382">
        <v>23.703900000000001</v>
      </c>
      <c r="BG2382" s="1">
        <v>44738</v>
      </c>
      <c r="BH2382">
        <v>0.32665525311539739</v>
      </c>
    </row>
    <row r="2383" spans="1:60" x14ac:dyDescent="0.3">
      <c r="A2383" s="1">
        <v>45818</v>
      </c>
      <c r="B2383">
        <v>14.927899999999999</v>
      </c>
      <c r="C2383" s="1">
        <v>45818</v>
      </c>
      <c r="D2383">
        <v>19.319400000000002</v>
      </c>
      <c r="E2383" s="1">
        <v>44739</v>
      </c>
      <c r="F2383">
        <v>0.28360054125297446</v>
      </c>
      <c r="G2383" s="1">
        <v>45771</v>
      </c>
      <c r="H2383">
        <v>19.010899999999999</v>
      </c>
      <c r="I2383" s="1">
        <v>45771</v>
      </c>
      <c r="J2383">
        <v>22.675599999999999</v>
      </c>
      <c r="K2383" s="1">
        <v>44739</v>
      </c>
      <c r="L2383">
        <v>0.23627544762790134</v>
      </c>
      <c r="M2383" s="1">
        <v>45818</v>
      </c>
      <c r="N2383">
        <v>5.8640999999999996</v>
      </c>
      <c r="O2383" s="1">
        <v>45818</v>
      </c>
      <c r="P2383">
        <v>7.7708000000000004</v>
      </c>
      <c r="Q2383" s="1">
        <v>44739</v>
      </c>
      <c r="R2383">
        <v>0.14252281356860591</v>
      </c>
      <c r="S2383" s="1">
        <v>45818</v>
      </c>
      <c r="T2383">
        <v>8.4454999999999991</v>
      </c>
      <c r="U2383" s="1">
        <v>45818</v>
      </c>
      <c r="V2383">
        <v>9.6768000000000001</v>
      </c>
      <c r="W2383" s="1">
        <v>44739</v>
      </c>
      <c r="X2383">
        <v>0.12482339827282385</v>
      </c>
      <c r="Y2383" s="1">
        <v>45846</v>
      </c>
      <c r="Z2383">
        <v>6.6673</v>
      </c>
      <c r="AA2383" s="1">
        <v>45846</v>
      </c>
      <c r="AB2383">
        <v>6.4179000000000004</v>
      </c>
      <c r="AC2383" s="1">
        <v>44739</v>
      </c>
      <c r="AD2383">
        <v>9.4674090325052265E-2</v>
      </c>
      <c r="AE2383" s="1">
        <v>45818</v>
      </c>
      <c r="AF2383">
        <v>8.5805000000000007</v>
      </c>
      <c r="AG2383" s="1">
        <v>45818</v>
      </c>
      <c r="AH2383">
        <v>8.2352000000000007</v>
      </c>
      <c r="AI2383" s="1">
        <v>44739</v>
      </c>
      <c r="AJ2383">
        <v>0.15274204548161852</v>
      </c>
      <c r="AO2383" s="1">
        <v>44739</v>
      </c>
      <c r="AP2383">
        <v>6.6459471139256154E-2</v>
      </c>
      <c r="AU2383" s="1">
        <v>44739</v>
      </c>
      <c r="AV2383">
        <v>8.6854287977860573E-2</v>
      </c>
      <c r="AW2383" s="1">
        <v>45818</v>
      </c>
      <c r="AX2383">
        <v>15.495799999999999</v>
      </c>
      <c r="AY2383" s="1">
        <v>45818</v>
      </c>
      <c r="AZ2383">
        <v>16.654499999999999</v>
      </c>
      <c r="BA2383" s="1">
        <v>44739</v>
      </c>
      <c r="BB2383">
        <v>0.20229926165340173</v>
      </c>
      <c r="BC2383" s="1">
        <v>45818</v>
      </c>
      <c r="BD2383">
        <v>20.661000000000001</v>
      </c>
      <c r="BE2383" s="1">
        <v>45818</v>
      </c>
      <c r="BF2383">
        <v>23.856000000000002</v>
      </c>
      <c r="BG2383" s="1">
        <v>44739</v>
      </c>
      <c r="BH2383">
        <v>0.32417892182472097</v>
      </c>
    </row>
    <row r="2384" spans="1:60" x14ac:dyDescent="0.3">
      <c r="A2384" s="1">
        <v>45819</v>
      </c>
      <c r="B2384">
        <v>15.052099999999999</v>
      </c>
      <c r="C2384" s="1">
        <v>45819</v>
      </c>
      <c r="D2384">
        <v>19.649899999999999</v>
      </c>
      <c r="E2384" s="1">
        <v>44740</v>
      </c>
      <c r="F2384">
        <v>0.28354590542333713</v>
      </c>
      <c r="G2384" s="1">
        <v>45772</v>
      </c>
      <c r="H2384">
        <v>18.399000000000001</v>
      </c>
      <c r="I2384" s="1">
        <v>45772</v>
      </c>
      <c r="J2384">
        <v>21.996400000000001</v>
      </c>
      <c r="K2384" s="1">
        <v>44740</v>
      </c>
      <c r="L2384">
        <v>0.23452352279529462</v>
      </c>
      <c r="M2384" s="1">
        <v>45819</v>
      </c>
      <c r="N2384">
        <v>5.8331999999999997</v>
      </c>
      <c r="O2384" s="1">
        <v>45819</v>
      </c>
      <c r="P2384">
        <v>7.6654</v>
      </c>
      <c r="Q2384" s="1">
        <v>44740</v>
      </c>
      <c r="R2384">
        <v>0.14270190219946621</v>
      </c>
      <c r="S2384" s="1">
        <v>45819</v>
      </c>
      <c r="T2384">
        <v>8.1521000000000008</v>
      </c>
      <c r="U2384" s="1">
        <v>45819</v>
      </c>
      <c r="V2384">
        <v>9.4885999999999999</v>
      </c>
      <c r="W2384" s="1">
        <v>44740</v>
      </c>
      <c r="X2384">
        <v>0.12383269669845011</v>
      </c>
      <c r="Y2384" s="1">
        <v>45847</v>
      </c>
      <c r="Z2384">
        <v>7.2760999999999996</v>
      </c>
      <c r="AA2384" s="1">
        <v>45847</v>
      </c>
      <c r="AB2384">
        <v>9.234</v>
      </c>
      <c r="AC2384" s="1">
        <v>44740</v>
      </c>
      <c r="AD2384">
        <v>9.3910855835705048E-2</v>
      </c>
      <c r="AE2384" s="1">
        <v>45819</v>
      </c>
      <c r="AF2384">
        <v>11.1845</v>
      </c>
      <c r="AG2384" s="1">
        <v>45819</v>
      </c>
      <c r="AH2384">
        <v>12.2623</v>
      </c>
      <c r="AI2384" s="1">
        <v>44740</v>
      </c>
      <c r="AJ2384">
        <v>0.15195012000044358</v>
      </c>
      <c r="AO2384" s="1">
        <v>44740</v>
      </c>
      <c r="AP2384">
        <v>6.6326845635341788E-2</v>
      </c>
      <c r="AU2384" s="1">
        <v>44740</v>
      </c>
      <c r="AV2384">
        <v>8.6693335673191499E-2</v>
      </c>
      <c r="AW2384" s="1">
        <v>45819</v>
      </c>
      <c r="AX2384">
        <v>15.0603</v>
      </c>
      <c r="AY2384" s="1">
        <v>45819</v>
      </c>
      <c r="AZ2384">
        <v>15.882999999999999</v>
      </c>
      <c r="BA2384" s="1">
        <v>44740</v>
      </c>
      <c r="BB2384">
        <v>0.20113888782297418</v>
      </c>
      <c r="BC2384" s="1">
        <v>45819</v>
      </c>
      <c r="BD2384">
        <v>20.7928</v>
      </c>
      <c r="BE2384" s="1">
        <v>45819</v>
      </c>
      <c r="BF2384">
        <v>24.033799999999999</v>
      </c>
      <c r="BG2384" s="1">
        <v>44740</v>
      </c>
      <c r="BH2384">
        <v>0.32319090842498138</v>
      </c>
    </row>
    <row r="2385" spans="1:60" x14ac:dyDescent="0.3">
      <c r="A2385" s="1">
        <v>45820</v>
      </c>
      <c r="B2385">
        <v>15.119</v>
      </c>
      <c r="C2385" s="1">
        <v>45820</v>
      </c>
      <c r="D2385">
        <v>19.930499999999999</v>
      </c>
      <c r="E2385" s="1">
        <v>44741</v>
      </c>
      <c r="F2385">
        <v>0.28196323687831565</v>
      </c>
      <c r="G2385" s="1">
        <v>45775</v>
      </c>
      <c r="H2385">
        <v>17.985099999999999</v>
      </c>
      <c r="I2385" s="1">
        <v>45775</v>
      </c>
      <c r="J2385">
        <v>21.522200000000002</v>
      </c>
      <c r="K2385" s="1">
        <v>44741</v>
      </c>
      <c r="L2385">
        <v>0.22691094864174371</v>
      </c>
      <c r="M2385" s="1">
        <v>45820</v>
      </c>
      <c r="N2385">
        <v>5.7601000000000004</v>
      </c>
      <c r="O2385" s="1">
        <v>45820</v>
      </c>
      <c r="P2385">
        <v>7.5205000000000002</v>
      </c>
      <c r="Q2385" s="1">
        <v>44741</v>
      </c>
      <c r="R2385">
        <v>0.13993475643015479</v>
      </c>
      <c r="S2385" s="1">
        <v>45820</v>
      </c>
      <c r="T2385">
        <v>8.0299999999999994</v>
      </c>
      <c r="U2385" s="1">
        <v>45820</v>
      </c>
      <c r="V2385">
        <v>9.0548999999999999</v>
      </c>
      <c r="W2385" s="1">
        <v>44741</v>
      </c>
      <c r="X2385">
        <v>0.12313755315306039</v>
      </c>
      <c r="Y2385" s="1">
        <v>45848</v>
      </c>
      <c r="Z2385">
        <v>5.8201999999999998</v>
      </c>
      <c r="AA2385" s="1">
        <v>45848</v>
      </c>
      <c r="AB2385">
        <v>6.2676999999999996</v>
      </c>
      <c r="AC2385" s="1">
        <v>44741</v>
      </c>
      <c r="AD2385">
        <v>9.327970854225201E-2</v>
      </c>
      <c r="AE2385" s="1">
        <v>45820</v>
      </c>
      <c r="AF2385">
        <v>10.555199999999999</v>
      </c>
      <c r="AG2385" s="1">
        <v>45820</v>
      </c>
      <c r="AH2385">
        <v>11.1998</v>
      </c>
      <c r="AI2385" s="1">
        <v>44741</v>
      </c>
      <c r="AJ2385">
        <v>0.15051472297008642</v>
      </c>
      <c r="AO2385" s="1">
        <v>44741</v>
      </c>
      <c r="AP2385">
        <v>6.6290065345517193E-2</v>
      </c>
      <c r="AU2385" s="1">
        <v>44741</v>
      </c>
      <c r="AV2385">
        <v>8.46069340241795E-2</v>
      </c>
      <c r="AW2385" s="1">
        <v>45820</v>
      </c>
      <c r="AX2385">
        <v>15.174300000000001</v>
      </c>
      <c r="AY2385" s="1">
        <v>45820</v>
      </c>
      <c r="AZ2385">
        <v>15.848599999999999</v>
      </c>
      <c r="BA2385" s="1">
        <v>44741</v>
      </c>
      <c r="BB2385">
        <v>0.20335269934468869</v>
      </c>
      <c r="BC2385" s="1">
        <v>45820</v>
      </c>
      <c r="BD2385">
        <v>20.678000000000001</v>
      </c>
      <c r="BE2385" s="1">
        <v>45820</v>
      </c>
      <c r="BF2385">
        <v>24.2836</v>
      </c>
      <c r="BG2385" s="1">
        <v>44741</v>
      </c>
      <c r="BH2385">
        <v>0.3181156324985826</v>
      </c>
    </row>
    <row r="2386" spans="1:60" x14ac:dyDescent="0.3">
      <c r="A2386" s="1">
        <v>45821</v>
      </c>
      <c r="B2386">
        <v>16.620200000000001</v>
      </c>
      <c r="C2386" s="1">
        <v>45821</v>
      </c>
      <c r="D2386">
        <v>21.8688</v>
      </c>
      <c r="E2386" s="1">
        <v>44742</v>
      </c>
      <c r="F2386">
        <v>0.28212035706505201</v>
      </c>
      <c r="G2386" s="1">
        <v>45776</v>
      </c>
      <c r="H2386">
        <v>17.895700000000001</v>
      </c>
      <c r="I2386" s="1">
        <v>45776</v>
      </c>
      <c r="J2386">
        <v>21.554300000000001</v>
      </c>
      <c r="K2386" s="1">
        <v>44742</v>
      </c>
      <c r="L2386">
        <v>0.22823612183930911</v>
      </c>
      <c r="M2386" s="1">
        <v>45821</v>
      </c>
      <c r="N2386">
        <v>6.4170999999999996</v>
      </c>
      <c r="O2386" s="1">
        <v>45821</v>
      </c>
      <c r="P2386">
        <v>8.7828999999999997</v>
      </c>
      <c r="Q2386" s="1">
        <v>44742</v>
      </c>
      <c r="R2386">
        <v>0.13992315658272572</v>
      </c>
      <c r="S2386" s="1">
        <v>45821</v>
      </c>
      <c r="T2386">
        <v>8.3773</v>
      </c>
      <c r="U2386" s="1">
        <v>45821</v>
      </c>
      <c r="V2386">
        <v>9.9007000000000005</v>
      </c>
      <c r="W2386" s="1">
        <v>44742</v>
      </c>
      <c r="X2386">
        <v>0.12323053188955609</v>
      </c>
      <c r="Y2386" s="1">
        <v>45849</v>
      </c>
      <c r="Z2386">
        <v>7.5838999999999999</v>
      </c>
      <c r="AA2386" s="1">
        <v>45849</v>
      </c>
      <c r="AB2386">
        <v>8.3785000000000007</v>
      </c>
      <c r="AC2386" s="1">
        <v>44742</v>
      </c>
      <c r="AD2386">
        <v>9.3717972936012098E-2</v>
      </c>
      <c r="AE2386" s="1">
        <v>45821</v>
      </c>
      <c r="AF2386">
        <v>10.561199999999999</v>
      </c>
      <c r="AG2386" s="1">
        <v>45821</v>
      </c>
      <c r="AH2386">
        <v>15.476000000000001</v>
      </c>
      <c r="AI2386" s="1">
        <v>44742</v>
      </c>
      <c r="AJ2386">
        <v>0.15091764276422931</v>
      </c>
      <c r="AO2386" s="1">
        <v>44742</v>
      </c>
      <c r="AP2386">
        <v>6.7514200178092829E-2</v>
      </c>
      <c r="AU2386" s="1">
        <v>44742</v>
      </c>
      <c r="AV2386">
        <v>8.4710081915277249E-2</v>
      </c>
      <c r="AW2386" s="1">
        <v>45821</v>
      </c>
      <c r="AX2386">
        <v>15.816000000000001</v>
      </c>
      <c r="AY2386" s="1">
        <v>45821</v>
      </c>
      <c r="AZ2386">
        <v>16.609300000000001</v>
      </c>
      <c r="BA2386" s="1">
        <v>44742</v>
      </c>
      <c r="BB2386">
        <v>0.20355466641004913</v>
      </c>
      <c r="BC2386" s="1">
        <v>45821</v>
      </c>
      <c r="BD2386">
        <v>22.251200000000001</v>
      </c>
      <c r="BE2386" s="1">
        <v>45821</v>
      </c>
      <c r="BF2386">
        <v>26.249600000000001</v>
      </c>
      <c r="BG2386" s="1">
        <v>44742</v>
      </c>
      <c r="BH2386">
        <v>0.3164908151955787</v>
      </c>
    </row>
    <row r="2387" spans="1:60" x14ac:dyDescent="0.3">
      <c r="A2387" s="1">
        <v>45824</v>
      </c>
      <c r="B2387">
        <v>15.2698</v>
      </c>
      <c r="C2387" s="1">
        <v>45824</v>
      </c>
      <c r="D2387">
        <v>20.1051</v>
      </c>
      <c r="E2387" s="1">
        <v>44743</v>
      </c>
      <c r="F2387">
        <v>0.2842292048760508</v>
      </c>
      <c r="G2387" s="1">
        <v>45777</v>
      </c>
      <c r="H2387">
        <v>18.191500000000001</v>
      </c>
      <c r="I2387" s="1">
        <v>45777</v>
      </c>
      <c r="J2387">
        <v>22.121200000000002</v>
      </c>
      <c r="K2387" s="1">
        <v>44743</v>
      </c>
      <c r="L2387">
        <v>0.22834806965973123</v>
      </c>
      <c r="M2387" s="1">
        <v>45824</v>
      </c>
      <c r="N2387">
        <v>5.8356000000000003</v>
      </c>
      <c r="O2387" s="1">
        <v>45824</v>
      </c>
      <c r="P2387">
        <v>7.9185999999999996</v>
      </c>
      <c r="Q2387" s="1">
        <v>44743</v>
      </c>
      <c r="R2387">
        <v>0.14273277215042832</v>
      </c>
      <c r="S2387" s="1">
        <v>45824</v>
      </c>
      <c r="T2387">
        <v>8.0829000000000004</v>
      </c>
      <c r="U2387" s="1">
        <v>45824</v>
      </c>
      <c r="V2387">
        <v>9.3178000000000001</v>
      </c>
      <c r="W2387" s="1">
        <v>44743</v>
      </c>
      <c r="X2387">
        <v>0.12704966812772733</v>
      </c>
      <c r="Y2387" s="1">
        <v>45852</v>
      </c>
      <c r="Z2387">
        <v>5.6528999999999998</v>
      </c>
      <c r="AA2387" s="1">
        <v>45852</v>
      </c>
      <c r="AB2387">
        <v>7.0010000000000003</v>
      </c>
      <c r="AC2387" s="1">
        <v>44743</v>
      </c>
      <c r="AD2387">
        <v>9.7426305138245545E-2</v>
      </c>
      <c r="AE2387" s="1">
        <v>45824</v>
      </c>
      <c r="AF2387">
        <v>10.7128</v>
      </c>
      <c r="AG2387" s="1">
        <v>45824</v>
      </c>
      <c r="AH2387">
        <v>15.4093</v>
      </c>
      <c r="AI2387" s="1">
        <v>44743</v>
      </c>
      <c r="AJ2387">
        <v>0.15510595287319592</v>
      </c>
      <c r="AO2387" s="1">
        <v>44743</v>
      </c>
      <c r="AP2387">
        <v>7.0397628163900314E-2</v>
      </c>
      <c r="AU2387" s="1">
        <v>44743</v>
      </c>
      <c r="AV2387">
        <v>8.6346330626826492E-2</v>
      </c>
      <c r="AW2387" s="1">
        <v>45824</v>
      </c>
      <c r="AX2387">
        <v>15.2957</v>
      </c>
      <c r="AY2387" s="1">
        <v>45824</v>
      </c>
      <c r="AZ2387">
        <v>16.215299999999999</v>
      </c>
      <c r="BA2387" s="1">
        <v>44743</v>
      </c>
      <c r="BB2387">
        <v>0.20618754250282434</v>
      </c>
      <c r="BC2387" s="1">
        <v>45824</v>
      </c>
      <c r="BD2387">
        <v>20.955400000000001</v>
      </c>
      <c r="BE2387" s="1">
        <v>45824</v>
      </c>
      <c r="BF2387">
        <v>24.424399999999999</v>
      </c>
      <c r="BG2387" s="1">
        <v>44743</v>
      </c>
      <c r="BH2387">
        <v>0.31901311757644513</v>
      </c>
    </row>
    <row r="2388" spans="1:60" x14ac:dyDescent="0.3">
      <c r="A2388" s="1">
        <v>45825</v>
      </c>
      <c r="B2388">
        <v>16.459800000000001</v>
      </c>
      <c r="C2388" s="1">
        <v>45825</v>
      </c>
      <c r="D2388">
        <v>21.7591</v>
      </c>
      <c r="E2388" s="1">
        <v>44744</v>
      </c>
      <c r="F2388">
        <v>0.28574160527964276</v>
      </c>
      <c r="G2388" s="1">
        <v>45779</v>
      </c>
      <c r="H2388">
        <v>16.9315</v>
      </c>
      <c r="I2388" s="1">
        <v>45779</v>
      </c>
      <c r="J2388">
        <v>20.548999999999999</v>
      </c>
      <c r="K2388" s="1">
        <v>44744</v>
      </c>
      <c r="L2388">
        <v>0.22932959149549881</v>
      </c>
      <c r="M2388" s="1">
        <v>45825</v>
      </c>
      <c r="N2388">
        <v>6.1642999999999999</v>
      </c>
      <c r="O2388" s="1">
        <v>45825</v>
      </c>
      <c r="P2388">
        <v>8.5263000000000009</v>
      </c>
      <c r="Q2388" s="1">
        <v>44744</v>
      </c>
      <c r="R2388">
        <v>0.14271690137351531</v>
      </c>
      <c r="S2388" s="1">
        <v>45825</v>
      </c>
      <c r="T2388">
        <v>7.8756000000000004</v>
      </c>
      <c r="U2388" s="1">
        <v>45825</v>
      </c>
      <c r="V2388">
        <v>9.2492000000000001</v>
      </c>
      <c r="W2388" s="1">
        <v>44744</v>
      </c>
      <c r="X2388">
        <v>0.12773490520521605</v>
      </c>
      <c r="Y2388" s="1">
        <v>45853</v>
      </c>
      <c r="Z2388">
        <v>11.890700000000001</v>
      </c>
      <c r="AA2388" s="1">
        <v>45853</v>
      </c>
      <c r="AB2388">
        <v>16.427399999999999</v>
      </c>
      <c r="AC2388" s="1">
        <v>44744</v>
      </c>
      <c r="AD2388">
        <v>9.7982288613902166E-2</v>
      </c>
      <c r="AE2388" s="1">
        <v>45825</v>
      </c>
      <c r="AF2388">
        <v>10.0243</v>
      </c>
      <c r="AG2388" s="1">
        <v>45825</v>
      </c>
      <c r="AH2388">
        <v>16.108899999999998</v>
      </c>
      <c r="AI2388" s="1">
        <v>44744</v>
      </c>
      <c r="AJ2388">
        <v>0.15595195251038646</v>
      </c>
      <c r="AO2388" s="1">
        <v>44744</v>
      </c>
      <c r="AP2388">
        <v>7.0744602864698219E-2</v>
      </c>
      <c r="AU2388" s="1">
        <v>44744</v>
      </c>
      <c r="AV2388">
        <v>8.6548442043404589E-2</v>
      </c>
      <c r="AW2388" s="1">
        <v>45825</v>
      </c>
      <c r="AX2388">
        <v>15.505599999999999</v>
      </c>
      <c r="AY2388" s="1">
        <v>45825</v>
      </c>
      <c r="AZ2388">
        <v>16.250699999999998</v>
      </c>
      <c r="BA2388" s="1">
        <v>44744</v>
      </c>
      <c r="BB2388">
        <v>0.20764515055780239</v>
      </c>
      <c r="BC2388" s="1">
        <v>45825</v>
      </c>
      <c r="BD2388">
        <v>22.129100000000001</v>
      </c>
      <c r="BE2388" s="1">
        <v>45825</v>
      </c>
      <c r="BF2388">
        <v>26.353999999999999</v>
      </c>
      <c r="BG2388" s="1">
        <v>44744</v>
      </c>
      <c r="BH2388">
        <v>0.32150107078902562</v>
      </c>
    </row>
    <row r="2389" spans="1:60" x14ac:dyDescent="0.3">
      <c r="A2389" s="1">
        <v>45826</v>
      </c>
      <c r="B2389">
        <v>16.080100000000002</v>
      </c>
      <c r="C2389" s="1">
        <v>45826</v>
      </c>
      <c r="D2389">
        <v>21.2148</v>
      </c>
      <c r="E2389" s="1">
        <v>44745</v>
      </c>
      <c r="F2389">
        <v>0.28574160527964276</v>
      </c>
      <c r="G2389" s="1">
        <v>45782</v>
      </c>
      <c r="H2389">
        <v>16.684999999999999</v>
      </c>
      <c r="I2389" s="1">
        <v>45782</v>
      </c>
      <c r="J2389">
        <v>20.150500000000001</v>
      </c>
      <c r="K2389" s="1">
        <v>44745</v>
      </c>
      <c r="L2389">
        <v>0.22932959149549881</v>
      </c>
      <c r="M2389" s="1">
        <v>45826</v>
      </c>
      <c r="N2389">
        <v>5.9835000000000003</v>
      </c>
      <c r="O2389" s="1">
        <v>45826</v>
      </c>
      <c r="P2389">
        <v>8.3308999999999997</v>
      </c>
      <c r="Q2389" s="1">
        <v>44745</v>
      </c>
      <c r="R2389">
        <v>0.14271690137351531</v>
      </c>
      <c r="S2389" s="1">
        <v>45826</v>
      </c>
      <c r="T2389">
        <v>8.1484000000000005</v>
      </c>
      <c r="U2389" s="1">
        <v>45826</v>
      </c>
      <c r="V2389">
        <v>9.1346000000000007</v>
      </c>
      <c r="W2389" s="1">
        <v>44745</v>
      </c>
      <c r="X2389">
        <v>0.12773490520521605</v>
      </c>
      <c r="Y2389" s="1">
        <v>45854</v>
      </c>
      <c r="Z2389">
        <v>6.3216000000000001</v>
      </c>
      <c r="AA2389" s="1">
        <v>45854</v>
      </c>
      <c r="AB2389">
        <v>6.7434000000000003</v>
      </c>
      <c r="AC2389" s="1">
        <v>44745</v>
      </c>
      <c r="AD2389">
        <v>9.7982288613902166E-2</v>
      </c>
      <c r="AE2389" s="1">
        <v>45826</v>
      </c>
      <c r="AF2389">
        <v>11.855</v>
      </c>
      <c r="AG2389" s="1">
        <v>45826</v>
      </c>
      <c r="AH2389">
        <v>17.477599999999999</v>
      </c>
      <c r="AI2389" s="1">
        <v>44745</v>
      </c>
      <c r="AJ2389">
        <v>0.15595195251038646</v>
      </c>
      <c r="AO2389" s="1">
        <v>44745</v>
      </c>
      <c r="AP2389">
        <v>7.0744602864698219E-2</v>
      </c>
      <c r="AU2389" s="1">
        <v>44745</v>
      </c>
      <c r="AV2389">
        <v>8.6548442043404589E-2</v>
      </c>
      <c r="AW2389" s="1">
        <v>45826</v>
      </c>
      <c r="AX2389">
        <v>15.361599999999999</v>
      </c>
      <c r="AY2389" s="1">
        <v>45826</v>
      </c>
      <c r="AZ2389">
        <v>16.103100000000001</v>
      </c>
      <c r="BA2389" s="1">
        <v>44745</v>
      </c>
      <c r="BB2389">
        <v>0.20764515055780239</v>
      </c>
      <c r="BC2389" s="1">
        <v>45826</v>
      </c>
      <c r="BD2389">
        <v>21.6783</v>
      </c>
      <c r="BE2389" s="1">
        <v>45826</v>
      </c>
      <c r="BF2389">
        <v>25.432099999999998</v>
      </c>
      <c r="BG2389" s="1">
        <v>44745</v>
      </c>
      <c r="BH2389">
        <v>0.32150107078902562</v>
      </c>
    </row>
    <row r="2390" spans="1:60" x14ac:dyDescent="0.3">
      <c r="A2390" s="1">
        <v>45828</v>
      </c>
      <c r="B2390">
        <v>16.215800000000002</v>
      </c>
      <c r="C2390" s="1">
        <v>45828</v>
      </c>
      <c r="D2390">
        <v>21.514299999999999</v>
      </c>
      <c r="E2390" s="1">
        <v>44746</v>
      </c>
      <c r="F2390">
        <v>0.28574160527964276</v>
      </c>
      <c r="G2390" s="1">
        <v>45783</v>
      </c>
      <c r="H2390">
        <v>17.1388</v>
      </c>
      <c r="I2390" s="1">
        <v>45783</v>
      </c>
      <c r="J2390">
        <v>20.913900000000002</v>
      </c>
      <c r="K2390" s="1">
        <v>44746</v>
      </c>
      <c r="L2390">
        <v>0.22754665184342809</v>
      </c>
      <c r="M2390" s="1">
        <v>45828</v>
      </c>
      <c r="N2390">
        <v>5.6333000000000002</v>
      </c>
      <c r="O2390" s="1">
        <v>45828</v>
      </c>
      <c r="P2390">
        <v>7.7434000000000003</v>
      </c>
      <c r="Q2390" s="1">
        <v>44746</v>
      </c>
      <c r="R2390">
        <v>0.14271690137351531</v>
      </c>
      <c r="S2390" s="1">
        <v>45828</v>
      </c>
      <c r="T2390">
        <v>8.0039999999999996</v>
      </c>
      <c r="U2390" s="1">
        <v>45828</v>
      </c>
      <c r="V2390">
        <v>8.73</v>
      </c>
      <c r="W2390" s="1">
        <v>44746</v>
      </c>
      <c r="X2390">
        <v>0.12773490520521605</v>
      </c>
      <c r="Y2390" s="1">
        <v>45855</v>
      </c>
      <c r="Z2390">
        <v>6.4688999999999997</v>
      </c>
      <c r="AA2390" s="1">
        <v>45855</v>
      </c>
      <c r="AB2390">
        <v>7.3878000000000004</v>
      </c>
      <c r="AC2390" s="1">
        <v>44746</v>
      </c>
      <c r="AD2390">
        <v>9.7982288613902166E-2</v>
      </c>
      <c r="AE2390" s="1">
        <v>45828</v>
      </c>
      <c r="AF2390">
        <v>10.4277</v>
      </c>
      <c r="AG2390" s="1">
        <v>45828</v>
      </c>
      <c r="AH2390">
        <v>15.2852</v>
      </c>
      <c r="AI2390" s="1">
        <v>44746</v>
      </c>
      <c r="AJ2390">
        <v>0.15595195251038646</v>
      </c>
      <c r="AO2390" s="1">
        <v>44746</v>
      </c>
      <c r="AP2390">
        <v>7.0361722583314454E-2</v>
      </c>
      <c r="AU2390" s="1">
        <v>44746</v>
      </c>
      <c r="AV2390">
        <v>8.5838019359908424E-2</v>
      </c>
      <c r="AW2390" s="1">
        <v>45828</v>
      </c>
      <c r="AX2390">
        <v>15.093</v>
      </c>
      <c r="AY2390" s="1">
        <v>45828</v>
      </c>
      <c r="AZ2390">
        <v>15.997</v>
      </c>
      <c r="BA2390" s="1">
        <v>44746</v>
      </c>
      <c r="BB2390">
        <v>0.20764515055780239</v>
      </c>
      <c r="BC2390" s="1">
        <v>45828</v>
      </c>
      <c r="BD2390">
        <v>21.895600000000002</v>
      </c>
      <c r="BE2390" s="1">
        <v>45828</v>
      </c>
      <c r="BF2390">
        <v>25.819099999999999</v>
      </c>
      <c r="BG2390" s="1">
        <v>44746</v>
      </c>
      <c r="BH2390">
        <v>0.32150107078902562</v>
      </c>
    </row>
    <row r="2391" spans="1:60" x14ac:dyDescent="0.3">
      <c r="A2391" s="1">
        <v>45831</v>
      </c>
      <c r="B2391">
        <v>15.481</v>
      </c>
      <c r="C2391" s="1">
        <v>45831</v>
      </c>
      <c r="D2391">
        <v>20.700700000000001</v>
      </c>
      <c r="E2391" s="1">
        <v>44747</v>
      </c>
      <c r="F2391">
        <v>0.28517894583529274</v>
      </c>
      <c r="G2391" s="1">
        <v>45784</v>
      </c>
      <c r="H2391">
        <v>17.664400000000001</v>
      </c>
      <c r="I2391" s="1">
        <v>45784</v>
      </c>
      <c r="J2391">
        <v>21.479800000000001</v>
      </c>
      <c r="K2391" s="1">
        <v>44747</v>
      </c>
      <c r="L2391">
        <v>0.23268444203593383</v>
      </c>
      <c r="M2391" s="1">
        <v>45831</v>
      </c>
      <c r="N2391">
        <v>5.4846000000000004</v>
      </c>
      <c r="O2391" s="1">
        <v>45831</v>
      </c>
      <c r="P2391">
        <v>7.5605000000000002</v>
      </c>
      <c r="Q2391" s="1">
        <v>44747</v>
      </c>
      <c r="R2391">
        <v>0.14076218550754011</v>
      </c>
      <c r="S2391" s="1">
        <v>45831</v>
      </c>
      <c r="T2391">
        <v>7.9154999999999998</v>
      </c>
      <c r="U2391" s="1">
        <v>45831</v>
      </c>
      <c r="V2391">
        <v>8.8109999999999999</v>
      </c>
      <c r="W2391" s="1">
        <v>44747</v>
      </c>
      <c r="X2391">
        <v>0.12327064192794583</v>
      </c>
      <c r="Y2391" s="1">
        <v>45856</v>
      </c>
      <c r="Z2391">
        <v>8.4545999999999992</v>
      </c>
      <c r="AA2391" s="1">
        <v>45856</v>
      </c>
      <c r="AB2391">
        <v>8.5686</v>
      </c>
      <c r="AC2391" s="1">
        <v>44747</v>
      </c>
      <c r="AD2391">
        <v>9.5066062822294753E-2</v>
      </c>
      <c r="AE2391" s="1">
        <v>45831</v>
      </c>
      <c r="AF2391">
        <v>10.021000000000001</v>
      </c>
      <c r="AG2391" s="1">
        <v>45831</v>
      </c>
      <c r="AH2391">
        <v>12.404299999999999</v>
      </c>
      <c r="AI2391" s="1">
        <v>44747</v>
      </c>
      <c r="AJ2391">
        <v>0.15368440695566515</v>
      </c>
      <c r="AO2391" s="1">
        <v>44747</v>
      </c>
      <c r="AP2391">
        <v>7.0744616156560344E-2</v>
      </c>
      <c r="AU2391" s="1">
        <v>44747</v>
      </c>
      <c r="AV2391">
        <v>8.6225817532313995E-2</v>
      </c>
      <c r="AW2391" s="1">
        <v>45831</v>
      </c>
      <c r="AX2391">
        <v>14.7818</v>
      </c>
      <c r="AY2391" s="1">
        <v>45831</v>
      </c>
      <c r="AZ2391">
        <v>15.676399999999999</v>
      </c>
      <c r="BA2391" s="1">
        <v>44747</v>
      </c>
      <c r="BB2391">
        <v>0.20409383871757816</v>
      </c>
      <c r="BC2391" s="1">
        <v>45831</v>
      </c>
      <c r="BD2391">
        <v>20.948899999999998</v>
      </c>
      <c r="BE2391" s="1">
        <v>45831</v>
      </c>
      <c r="BF2391">
        <v>25.101199999999999</v>
      </c>
      <c r="BG2391" s="1">
        <v>44747</v>
      </c>
      <c r="BH2391">
        <v>0.31936056670873697</v>
      </c>
    </row>
    <row r="2392" spans="1:60" x14ac:dyDescent="0.3">
      <c r="A2392" s="1">
        <v>45832</v>
      </c>
      <c r="B2392">
        <v>14.3797</v>
      </c>
      <c r="C2392" s="1">
        <v>45832</v>
      </c>
      <c r="D2392">
        <v>18.988600000000002</v>
      </c>
      <c r="E2392" s="1">
        <v>44748</v>
      </c>
      <c r="F2392">
        <v>0.28504713509253238</v>
      </c>
      <c r="G2392" s="1">
        <v>45785</v>
      </c>
      <c r="H2392">
        <v>17.287800000000001</v>
      </c>
      <c r="I2392" s="1">
        <v>45785</v>
      </c>
      <c r="J2392">
        <v>20.906700000000001</v>
      </c>
      <c r="K2392" s="1">
        <v>44748</v>
      </c>
      <c r="L2392">
        <v>0.23216255468605121</v>
      </c>
      <c r="M2392" s="1">
        <v>45832</v>
      </c>
      <c r="N2392">
        <v>5.3377999999999997</v>
      </c>
      <c r="O2392" s="1">
        <v>45832</v>
      </c>
      <c r="P2392">
        <v>7.2271000000000001</v>
      </c>
      <c r="Q2392" s="1">
        <v>44748</v>
      </c>
      <c r="R2392">
        <v>0.14021644989544349</v>
      </c>
      <c r="S2392" s="1">
        <v>45832</v>
      </c>
      <c r="T2392">
        <v>7.6124999999999998</v>
      </c>
      <c r="U2392" s="1">
        <v>45832</v>
      </c>
      <c r="V2392">
        <v>8.5976999999999997</v>
      </c>
      <c r="W2392" s="1">
        <v>44748</v>
      </c>
      <c r="X2392">
        <v>0.12313418933457332</v>
      </c>
      <c r="Y2392" s="1">
        <v>45859</v>
      </c>
      <c r="Z2392">
        <v>8.5837000000000003</v>
      </c>
      <c r="AA2392" s="1">
        <v>45859</v>
      </c>
      <c r="AB2392">
        <v>8.0585000000000004</v>
      </c>
      <c r="AC2392" s="1">
        <v>44748</v>
      </c>
      <c r="AD2392">
        <v>9.5274924406459058E-2</v>
      </c>
      <c r="AE2392" s="1">
        <v>45832</v>
      </c>
      <c r="AF2392">
        <v>9.0032999999999994</v>
      </c>
      <c r="AG2392" s="1">
        <v>45832</v>
      </c>
      <c r="AH2392">
        <v>10.6183</v>
      </c>
      <c r="AI2392" s="1">
        <v>44748</v>
      </c>
      <c r="AJ2392">
        <v>0.15420230732642823</v>
      </c>
      <c r="AO2392" s="1">
        <v>44748</v>
      </c>
      <c r="AP2392">
        <v>7.3703509117663116E-2</v>
      </c>
      <c r="AU2392" s="1">
        <v>44748</v>
      </c>
      <c r="AV2392">
        <v>8.5645999926497976E-2</v>
      </c>
      <c r="AW2392" s="1">
        <v>45832</v>
      </c>
      <c r="AX2392">
        <v>14.645300000000001</v>
      </c>
      <c r="AY2392" s="1">
        <v>45832</v>
      </c>
      <c r="AZ2392">
        <v>15.380100000000001</v>
      </c>
      <c r="BA2392" s="1">
        <v>44748</v>
      </c>
      <c r="BB2392">
        <v>0.20604776689511456</v>
      </c>
      <c r="BC2392" s="1">
        <v>45832</v>
      </c>
      <c r="BD2392">
        <v>20.127300000000002</v>
      </c>
      <c r="BE2392" s="1">
        <v>45832</v>
      </c>
      <c r="BF2392">
        <v>23.509599999999999</v>
      </c>
      <c r="BG2392" s="1">
        <v>44748</v>
      </c>
      <c r="BH2392">
        <v>0.31863518406147234</v>
      </c>
    </row>
    <row r="2393" spans="1:60" x14ac:dyDescent="0.3">
      <c r="A2393" s="1">
        <v>45833</v>
      </c>
      <c r="B2393">
        <v>14.2859</v>
      </c>
      <c r="C2393" s="1">
        <v>45833</v>
      </c>
      <c r="D2393">
        <v>18.7834</v>
      </c>
      <c r="E2393" s="1">
        <v>44749</v>
      </c>
      <c r="F2393">
        <v>0.28692073450235189</v>
      </c>
      <c r="G2393" s="1">
        <v>45786</v>
      </c>
      <c r="H2393">
        <v>17.180399999999999</v>
      </c>
      <c r="I2393" s="1">
        <v>45786</v>
      </c>
      <c r="J2393">
        <v>20.5686</v>
      </c>
      <c r="K2393" s="1">
        <v>44749</v>
      </c>
      <c r="L2393">
        <v>0.23563559269046599</v>
      </c>
      <c r="M2393" s="1">
        <v>45833</v>
      </c>
      <c r="N2393">
        <v>5.4038000000000004</v>
      </c>
      <c r="O2393" s="1">
        <v>45833</v>
      </c>
      <c r="P2393">
        <v>7.2637</v>
      </c>
      <c r="Q2393" s="1">
        <v>44749</v>
      </c>
      <c r="R2393">
        <v>0.14470041054138971</v>
      </c>
      <c r="S2393" s="1">
        <v>45833</v>
      </c>
      <c r="T2393">
        <v>7.5941999999999998</v>
      </c>
      <c r="U2393" s="1">
        <v>45833</v>
      </c>
      <c r="V2393">
        <v>8.6416000000000004</v>
      </c>
      <c r="W2393" s="1">
        <v>44749</v>
      </c>
      <c r="X2393">
        <v>0.12291927832572554</v>
      </c>
      <c r="Y2393" s="1">
        <v>45860</v>
      </c>
      <c r="Z2393">
        <v>6.1250999999999998</v>
      </c>
      <c r="AA2393" s="1">
        <v>45860</v>
      </c>
      <c r="AB2393">
        <v>9.5586000000000002</v>
      </c>
      <c r="AC2393" s="1">
        <v>44749</v>
      </c>
      <c r="AD2393">
        <v>9.5221059526943305E-2</v>
      </c>
      <c r="AE2393" s="1">
        <v>45833</v>
      </c>
      <c r="AF2393">
        <v>5.8441999999999998</v>
      </c>
      <c r="AG2393" s="1">
        <v>45833</v>
      </c>
      <c r="AH2393">
        <v>9.7555999999999994</v>
      </c>
      <c r="AI2393" s="1">
        <v>44749</v>
      </c>
      <c r="AJ2393">
        <v>0.15449033492271544</v>
      </c>
      <c r="AO2393" s="1">
        <v>44749</v>
      </c>
      <c r="AP2393">
        <v>7.373109696912418E-2</v>
      </c>
      <c r="AU2393" s="1">
        <v>44749</v>
      </c>
      <c r="AV2393">
        <v>8.7651600117647083E-2</v>
      </c>
      <c r="AW2393" s="1">
        <v>45833</v>
      </c>
      <c r="AX2393">
        <v>14.6899</v>
      </c>
      <c r="AY2393" s="1">
        <v>45833</v>
      </c>
      <c r="AZ2393">
        <v>15.4556</v>
      </c>
      <c r="BA2393" s="1">
        <v>44749</v>
      </c>
      <c r="BB2393">
        <v>0.20621857152736695</v>
      </c>
      <c r="BC2393" s="1">
        <v>45833</v>
      </c>
      <c r="BD2393">
        <v>20.167200000000001</v>
      </c>
      <c r="BE2393" s="1">
        <v>45833</v>
      </c>
      <c r="BF2393">
        <v>23.569099999999999</v>
      </c>
      <c r="BG2393" s="1">
        <v>44749</v>
      </c>
      <c r="BH2393">
        <v>0.32319651101758551</v>
      </c>
    </row>
    <row r="2394" spans="1:60" x14ac:dyDescent="0.3">
      <c r="A2394" s="1">
        <v>45834</v>
      </c>
      <c r="B2394">
        <v>14.150700000000001</v>
      </c>
      <c r="C2394" s="1">
        <v>45834</v>
      </c>
      <c r="D2394">
        <v>18.655000000000001</v>
      </c>
      <c r="E2394" s="1">
        <v>44750</v>
      </c>
      <c r="F2394">
        <v>0.28693168801106039</v>
      </c>
      <c r="G2394" s="1">
        <v>45789</v>
      </c>
      <c r="H2394">
        <v>15.827400000000001</v>
      </c>
      <c r="I2394" s="1">
        <v>45789</v>
      </c>
      <c r="J2394">
        <v>18.730499999999999</v>
      </c>
      <c r="K2394" s="1">
        <v>44750</v>
      </c>
      <c r="L2394">
        <v>0.23365408557735909</v>
      </c>
      <c r="M2394" s="1">
        <v>45834</v>
      </c>
      <c r="N2394">
        <v>5.0324999999999998</v>
      </c>
      <c r="O2394" s="1">
        <v>45834</v>
      </c>
      <c r="P2394">
        <v>6.6866000000000003</v>
      </c>
      <c r="Q2394" s="1">
        <v>44750</v>
      </c>
      <c r="R2394">
        <v>0.14436337072812916</v>
      </c>
      <c r="S2394" s="1">
        <v>45834</v>
      </c>
      <c r="T2394">
        <v>7.6314000000000002</v>
      </c>
      <c r="U2394" s="1">
        <v>45834</v>
      </c>
      <c r="V2394">
        <v>8.3787000000000003</v>
      </c>
      <c r="W2394" s="1">
        <v>44750</v>
      </c>
      <c r="X2394">
        <v>0.12209250410553994</v>
      </c>
      <c r="Y2394" s="1">
        <v>45861</v>
      </c>
      <c r="Z2394">
        <v>16.488900000000001</v>
      </c>
      <c r="AA2394" s="1">
        <v>45861</v>
      </c>
      <c r="AB2394">
        <v>8.923</v>
      </c>
      <c r="AC2394" s="1">
        <v>44750</v>
      </c>
      <c r="AD2394">
        <v>9.5043792767137036E-2</v>
      </c>
      <c r="AE2394" s="1">
        <v>45834</v>
      </c>
      <c r="AF2394">
        <v>10.2263</v>
      </c>
      <c r="AG2394" s="1">
        <v>45834</v>
      </c>
      <c r="AH2394">
        <v>10.587199999999999</v>
      </c>
      <c r="AI2394" s="1">
        <v>44750</v>
      </c>
      <c r="AJ2394">
        <v>0.153956346308494</v>
      </c>
      <c r="AO2394" s="1">
        <v>44750</v>
      </c>
      <c r="AP2394">
        <v>7.386648951578316E-2</v>
      </c>
      <c r="AU2394" s="1">
        <v>44750</v>
      </c>
      <c r="AV2394">
        <v>8.8396705924057239E-2</v>
      </c>
      <c r="AW2394" s="1">
        <v>45834</v>
      </c>
      <c r="AX2394">
        <v>14.5259</v>
      </c>
      <c r="AY2394" s="1">
        <v>45834</v>
      </c>
      <c r="AZ2394">
        <v>15.371</v>
      </c>
      <c r="BA2394" s="1">
        <v>44750</v>
      </c>
      <c r="BB2394">
        <v>0.20626541485183128</v>
      </c>
      <c r="BC2394" s="1">
        <v>45834</v>
      </c>
      <c r="BD2394">
        <v>19.926400000000001</v>
      </c>
      <c r="BE2394" s="1">
        <v>45834</v>
      </c>
      <c r="BF2394">
        <v>23.415099999999999</v>
      </c>
      <c r="BG2394" s="1">
        <v>44750</v>
      </c>
      <c r="BH2394">
        <v>0.32299786421148974</v>
      </c>
    </row>
    <row r="2395" spans="1:60" x14ac:dyDescent="0.3">
      <c r="A2395" s="1">
        <v>45835</v>
      </c>
      <c r="B2395">
        <v>14.226100000000001</v>
      </c>
      <c r="C2395" s="1">
        <v>45835</v>
      </c>
      <c r="D2395">
        <v>18.750399999999999</v>
      </c>
      <c r="E2395" s="1">
        <v>44751</v>
      </c>
      <c r="F2395">
        <v>0.28770387883279935</v>
      </c>
      <c r="G2395" s="1">
        <v>45790</v>
      </c>
      <c r="H2395">
        <v>14.6843</v>
      </c>
      <c r="I2395" s="1">
        <v>45790</v>
      </c>
      <c r="J2395">
        <v>17.237200000000001</v>
      </c>
      <c r="K2395" s="1">
        <v>44751</v>
      </c>
      <c r="L2395">
        <v>0.23543173388419705</v>
      </c>
      <c r="M2395" s="1">
        <v>45835</v>
      </c>
      <c r="N2395">
        <v>5.1462000000000003</v>
      </c>
      <c r="O2395" s="1">
        <v>45835</v>
      </c>
      <c r="P2395">
        <v>6.9272</v>
      </c>
      <c r="Q2395" s="1">
        <v>44751</v>
      </c>
      <c r="R2395">
        <v>0.14505006553118965</v>
      </c>
      <c r="S2395" s="1">
        <v>45835</v>
      </c>
      <c r="T2395">
        <v>7.3871000000000002</v>
      </c>
      <c r="U2395" s="1">
        <v>45835</v>
      </c>
      <c r="V2395">
        <v>8.2555999999999994</v>
      </c>
      <c r="W2395" s="1">
        <v>44751</v>
      </c>
      <c r="X2395">
        <v>0.12172130602285419</v>
      </c>
      <c r="Y2395" s="1">
        <v>45862</v>
      </c>
      <c r="Z2395">
        <v>5.6955</v>
      </c>
      <c r="AA2395" s="1">
        <v>45862</v>
      </c>
      <c r="AB2395">
        <v>7.9004000000000003</v>
      </c>
      <c r="AC2395" s="1">
        <v>44751</v>
      </c>
      <c r="AD2395">
        <v>9.5019839221943111E-2</v>
      </c>
      <c r="AE2395" s="1">
        <v>45835</v>
      </c>
      <c r="AF2395">
        <v>11.0945</v>
      </c>
      <c r="AG2395" s="1">
        <v>45835</v>
      </c>
      <c r="AH2395">
        <v>11.6968</v>
      </c>
      <c r="AI2395" s="1">
        <v>44751</v>
      </c>
      <c r="AJ2395">
        <v>0.15379257131966623</v>
      </c>
      <c r="AO2395" s="1">
        <v>44751</v>
      </c>
      <c r="AP2395">
        <v>7.3758207821783786E-2</v>
      </c>
      <c r="AU2395" s="1">
        <v>44751</v>
      </c>
      <c r="AV2395">
        <v>8.9087342985704851E-2</v>
      </c>
      <c r="AW2395" s="1">
        <v>45835</v>
      </c>
      <c r="AX2395">
        <v>14.4068</v>
      </c>
      <c r="AY2395" s="1">
        <v>45835</v>
      </c>
      <c r="AZ2395">
        <v>15.33</v>
      </c>
      <c r="BA2395" s="1">
        <v>44751</v>
      </c>
      <c r="BB2395">
        <v>0.20587375036780836</v>
      </c>
      <c r="BC2395" s="1">
        <v>45835</v>
      </c>
      <c r="BD2395">
        <v>20.311199999999999</v>
      </c>
      <c r="BE2395" s="1">
        <v>45835</v>
      </c>
      <c r="BF2395">
        <v>23.7057</v>
      </c>
      <c r="BG2395" s="1">
        <v>44751</v>
      </c>
      <c r="BH2395">
        <v>0.32552730958651749</v>
      </c>
    </row>
    <row r="2396" spans="1:60" x14ac:dyDescent="0.3">
      <c r="A2396" s="1">
        <v>45838</v>
      </c>
      <c r="B2396">
        <v>14.035299999999999</v>
      </c>
      <c r="C2396" s="1">
        <v>45838</v>
      </c>
      <c r="D2396">
        <v>18.521799999999999</v>
      </c>
      <c r="E2396" s="1">
        <v>44752</v>
      </c>
      <c r="F2396">
        <v>0.28770387883279935</v>
      </c>
      <c r="G2396" s="1">
        <v>45791</v>
      </c>
      <c r="H2396">
        <v>14.966799999999999</v>
      </c>
      <c r="I2396" s="1">
        <v>45791</v>
      </c>
      <c r="J2396">
        <v>17.794</v>
      </c>
      <c r="K2396" s="1">
        <v>44752</v>
      </c>
      <c r="L2396">
        <v>0.23543173388419705</v>
      </c>
      <c r="M2396" s="1">
        <v>45838</v>
      </c>
      <c r="N2396">
        <v>4.8830999999999998</v>
      </c>
      <c r="O2396" s="1">
        <v>45838</v>
      </c>
      <c r="P2396">
        <v>6.5842000000000001</v>
      </c>
      <c r="Q2396" s="1">
        <v>44752</v>
      </c>
      <c r="R2396">
        <v>0.14505006553118965</v>
      </c>
      <c r="S2396" s="1">
        <v>45838</v>
      </c>
      <c r="T2396">
        <v>7.3673000000000002</v>
      </c>
      <c r="U2396" s="1">
        <v>45838</v>
      </c>
      <c r="V2396">
        <v>8.2181999999999995</v>
      </c>
      <c r="W2396" s="1">
        <v>44752</v>
      </c>
      <c r="X2396">
        <v>0.12172130602285419</v>
      </c>
      <c r="Y2396" s="1">
        <v>45863</v>
      </c>
      <c r="Z2396">
        <v>9.9954999999999998</v>
      </c>
      <c r="AA2396" s="1">
        <v>45863</v>
      </c>
      <c r="AB2396">
        <v>19.683700000000002</v>
      </c>
      <c r="AC2396" s="1">
        <v>44752</v>
      </c>
      <c r="AD2396">
        <v>9.5019839221943111E-2</v>
      </c>
      <c r="AE2396" s="1">
        <v>45838</v>
      </c>
      <c r="AF2396">
        <v>8.0640999999999998</v>
      </c>
      <c r="AG2396" s="1">
        <v>45838</v>
      </c>
      <c r="AH2396">
        <v>13.4658</v>
      </c>
      <c r="AI2396" s="1">
        <v>44752</v>
      </c>
      <c r="AJ2396">
        <v>0.15379257131966623</v>
      </c>
      <c r="AO2396" s="1">
        <v>44752</v>
      </c>
      <c r="AP2396">
        <v>7.3758207821783786E-2</v>
      </c>
      <c r="AU2396" s="1">
        <v>44752</v>
      </c>
      <c r="AV2396">
        <v>8.9087342985704851E-2</v>
      </c>
      <c r="AW2396" s="1">
        <v>45838</v>
      </c>
      <c r="AX2396">
        <v>14.242900000000001</v>
      </c>
      <c r="AY2396" s="1">
        <v>45838</v>
      </c>
      <c r="AZ2396">
        <v>15.108599999999999</v>
      </c>
      <c r="BA2396" s="1">
        <v>44752</v>
      </c>
      <c r="BB2396">
        <v>0.20587375036780836</v>
      </c>
      <c r="BC2396" s="1">
        <v>45838</v>
      </c>
      <c r="BD2396">
        <v>20.431799999999999</v>
      </c>
      <c r="BE2396" s="1">
        <v>45838</v>
      </c>
      <c r="BF2396">
        <v>23.631499999999999</v>
      </c>
      <c r="BG2396" s="1">
        <v>44752</v>
      </c>
      <c r="BH2396">
        <v>0.32552730958651749</v>
      </c>
    </row>
    <row r="2397" spans="1:60" x14ac:dyDescent="0.3">
      <c r="A2397" s="1">
        <v>45839</v>
      </c>
      <c r="B2397">
        <v>14.240399999999999</v>
      </c>
      <c r="C2397" s="1">
        <v>45839</v>
      </c>
      <c r="D2397">
        <v>18.734000000000002</v>
      </c>
      <c r="E2397" s="1">
        <v>44753</v>
      </c>
      <c r="F2397">
        <v>0.285974691561179</v>
      </c>
      <c r="G2397" s="1">
        <v>45792</v>
      </c>
      <c r="H2397">
        <v>14.938700000000001</v>
      </c>
      <c r="I2397" s="1">
        <v>45792</v>
      </c>
      <c r="J2397">
        <v>17.830100000000002</v>
      </c>
      <c r="K2397" s="1">
        <v>44753</v>
      </c>
      <c r="L2397">
        <v>0.23421178363342934</v>
      </c>
      <c r="M2397" s="1">
        <v>45839</v>
      </c>
      <c r="N2397">
        <v>5.4185999999999996</v>
      </c>
      <c r="O2397" s="1">
        <v>45839</v>
      </c>
      <c r="P2397">
        <v>7.3507999999999996</v>
      </c>
      <c r="Q2397" s="1">
        <v>44753</v>
      </c>
      <c r="R2397">
        <v>0.1441692006860173</v>
      </c>
      <c r="S2397" s="1">
        <v>45839</v>
      </c>
      <c r="T2397">
        <v>7.5693999999999999</v>
      </c>
      <c r="U2397" s="1">
        <v>45839</v>
      </c>
      <c r="V2397">
        <v>8.3572000000000006</v>
      </c>
      <c r="W2397" s="1">
        <v>44753</v>
      </c>
      <c r="X2397">
        <v>0.12091196351452474</v>
      </c>
      <c r="Y2397" s="1">
        <v>45866</v>
      </c>
      <c r="Z2397">
        <v>15.7287</v>
      </c>
      <c r="AA2397" s="1">
        <v>45866</v>
      </c>
      <c r="AB2397">
        <v>8.7825000000000006</v>
      </c>
      <c r="AC2397" s="1">
        <v>44753</v>
      </c>
      <c r="AD2397">
        <v>9.4462745149865648E-2</v>
      </c>
      <c r="AE2397" s="1">
        <v>45839</v>
      </c>
      <c r="AF2397">
        <v>8.5191999999999997</v>
      </c>
      <c r="AG2397" s="1">
        <v>45839</v>
      </c>
      <c r="AH2397">
        <v>14.6187</v>
      </c>
      <c r="AI2397" s="1">
        <v>44753</v>
      </c>
      <c r="AJ2397">
        <v>0.15314629570249574</v>
      </c>
      <c r="AO2397" s="1">
        <v>44753</v>
      </c>
      <c r="AP2397">
        <v>7.3804937801390774E-2</v>
      </c>
      <c r="AU2397" s="1">
        <v>44753</v>
      </c>
      <c r="AV2397">
        <v>8.8338965261881217E-2</v>
      </c>
      <c r="AW2397" s="1">
        <v>45839</v>
      </c>
      <c r="AX2397">
        <v>14.2026</v>
      </c>
      <c r="AY2397" s="1">
        <v>45839</v>
      </c>
      <c r="AZ2397">
        <v>15.0555</v>
      </c>
      <c r="BA2397" s="1">
        <v>44753</v>
      </c>
      <c r="BB2397">
        <v>0.20761275700694554</v>
      </c>
      <c r="BC2397" s="1">
        <v>45839</v>
      </c>
      <c r="BD2397">
        <v>20.9621</v>
      </c>
      <c r="BE2397" s="1">
        <v>45839</v>
      </c>
      <c r="BF2397">
        <v>23.720300000000002</v>
      </c>
      <c r="BG2397" s="1">
        <v>44753</v>
      </c>
      <c r="BH2397">
        <v>0.32522418616570986</v>
      </c>
    </row>
    <row r="2398" spans="1:60" x14ac:dyDescent="0.3">
      <c r="A2398" s="1">
        <v>45840</v>
      </c>
      <c r="B2398">
        <v>14.178900000000001</v>
      </c>
      <c r="C2398" s="1">
        <v>45840</v>
      </c>
      <c r="D2398">
        <v>18.623999999999999</v>
      </c>
      <c r="E2398" s="1">
        <v>44754</v>
      </c>
      <c r="F2398">
        <v>0.28634087220092774</v>
      </c>
      <c r="G2398" s="1">
        <v>45793</v>
      </c>
      <c r="H2398">
        <v>14.6968</v>
      </c>
      <c r="I2398" s="1">
        <v>45793</v>
      </c>
      <c r="J2398">
        <v>17.6846</v>
      </c>
      <c r="K2398" s="1">
        <v>44754</v>
      </c>
      <c r="L2398">
        <v>0.23446426699276898</v>
      </c>
      <c r="M2398" s="1">
        <v>45840</v>
      </c>
      <c r="N2398">
        <v>5.3152999999999997</v>
      </c>
      <c r="O2398" s="1">
        <v>45840</v>
      </c>
      <c r="P2398">
        <v>6.9843000000000002</v>
      </c>
      <c r="Q2398" s="1">
        <v>44754</v>
      </c>
      <c r="R2398">
        <v>0.14345536508017914</v>
      </c>
      <c r="S2398" s="1">
        <v>45840</v>
      </c>
      <c r="T2398">
        <v>7.5694999999999997</v>
      </c>
      <c r="U2398" s="1">
        <v>45840</v>
      </c>
      <c r="V2398">
        <v>8.4446999999999992</v>
      </c>
      <c r="W2398" s="1">
        <v>44754</v>
      </c>
      <c r="X2398">
        <v>0.12095645360749713</v>
      </c>
      <c r="Y2398" s="1">
        <v>45867</v>
      </c>
      <c r="Z2398">
        <v>5.0038999999999998</v>
      </c>
      <c r="AA2398" s="1">
        <v>45867</v>
      </c>
      <c r="AB2398">
        <v>5.5834999999999999</v>
      </c>
      <c r="AC2398" s="1">
        <v>44754</v>
      </c>
      <c r="AD2398">
        <v>9.436481767820315E-2</v>
      </c>
      <c r="AE2398" s="1">
        <v>45840</v>
      </c>
      <c r="AF2398">
        <v>7.4522000000000004</v>
      </c>
      <c r="AG2398" s="1">
        <v>45840</v>
      </c>
      <c r="AH2398">
        <v>11.883800000000001</v>
      </c>
      <c r="AI2398" s="1">
        <v>44754</v>
      </c>
      <c r="AJ2398">
        <v>0.15276614592542329</v>
      </c>
      <c r="AO2398" s="1">
        <v>44754</v>
      </c>
      <c r="AP2398">
        <v>7.4675076798021586E-2</v>
      </c>
      <c r="AU2398" s="1">
        <v>44754</v>
      </c>
      <c r="AV2398">
        <v>8.8529353137096325E-2</v>
      </c>
      <c r="AW2398" s="1">
        <v>45840</v>
      </c>
      <c r="AX2398">
        <v>14.1363</v>
      </c>
      <c r="AY2398" s="1">
        <v>45840</v>
      </c>
      <c r="AZ2398">
        <v>15.1974</v>
      </c>
      <c r="BA2398" s="1">
        <v>44754</v>
      </c>
      <c r="BB2398">
        <v>0.20809323469108149</v>
      </c>
      <c r="BC2398" s="1">
        <v>45840</v>
      </c>
      <c r="BD2398">
        <v>21.021599999999999</v>
      </c>
      <c r="BE2398" s="1">
        <v>45840</v>
      </c>
      <c r="BF2398">
        <v>23.720199999999998</v>
      </c>
      <c r="BG2398" s="1">
        <v>44754</v>
      </c>
      <c r="BH2398">
        <v>0.32504165348302377</v>
      </c>
    </row>
    <row r="2399" spans="1:60" x14ac:dyDescent="0.3">
      <c r="A2399" s="1">
        <v>45841</v>
      </c>
      <c r="B2399">
        <v>14.095000000000001</v>
      </c>
      <c r="C2399" s="1">
        <v>45841</v>
      </c>
      <c r="D2399">
        <v>18.421900000000001</v>
      </c>
      <c r="E2399" s="1">
        <v>44755</v>
      </c>
      <c r="F2399">
        <v>0.2850226824773533</v>
      </c>
      <c r="G2399" s="1">
        <v>45796</v>
      </c>
      <c r="H2399">
        <v>14.652100000000001</v>
      </c>
      <c r="I2399" s="1">
        <v>45796</v>
      </c>
      <c r="J2399">
        <v>17.656099999999999</v>
      </c>
      <c r="K2399" s="1">
        <v>44755</v>
      </c>
      <c r="L2399">
        <v>0.23507449949561399</v>
      </c>
      <c r="M2399" s="1">
        <v>45841</v>
      </c>
      <c r="N2399">
        <v>8.0913000000000004</v>
      </c>
      <c r="O2399" s="1">
        <v>45841</v>
      </c>
      <c r="P2399">
        <v>9.7899999999999991</v>
      </c>
      <c r="Q2399" s="1">
        <v>44755</v>
      </c>
      <c r="R2399">
        <v>0.14274375749324314</v>
      </c>
      <c r="S2399" s="1">
        <v>45841</v>
      </c>
      <c r="T2399">
        <v>7.5388000000000002</v>
      </c>
      <c r="U2399" s="1">
        <v>45841</v>
      </c>
      <c r="V2399">
        <v>8.2697000000000003</v>
      </c>
      <c r="W2399" s="1">
        <v>44755</v>
      </c>
      <c r="X2399">
        <v>0.12151412514439959</v>
      </c>
      <c r="Y2399" s="1">
        <v>45868</v>
      </c>
      <c r="Z2399">
        <v>15.395</v>
      </c>
      <c r="AA2399" s="1">
        <v>45868</v>
      </c>
      <c r="AB2399">
        <v>20.858000000000001</v>
      </c>
      <c r="AC2399" s="1">
        <v>44755</v>
      </c>
      <c r="AD2399">
        <v>9.451682914074723E-2</v>
      </c>
      <c r="AE2399" s="1">
        <v>45841</v>
      </c>
      <c r="AF2399">
        <v>8.73</v>
      </c>
      <c r="AG2399" s="1">
        <v>45841</v>
      </c>
      <c r="AH2399">
        <v>11.547800000000001</v>
      </c>
      <c r="AI2399" s="1">
        <v>44755</v>
      </c>
      <c r="AJ2399">
        <v>0.15258082895929279</v>
      </c>
      <c r="AO2399" s="1">
        <v>44755</v>
      </c>
      <c r="AP2399">
        <v>7.5187994295628863E-2</v>
      </c>
      <c r="AU2399" s="1">
        <v>44755</v>
      </c>
      <c r="AV2399">
        <v>8.8684648885952816E-2</v>
      </c>
      <c r="AW2399" s="1">
        <v>45841</v>
      </c>
      <c r="AX2399">
        <v>13.476900000000001</v>
      </c>
      <c r="AY2399" s="1">
        <v>45841</v>
      </c>
      <c r="AZ2399">
        <v>14.870699999999999</v>
      </c>
      <c r="BA2399" s="1">
        <v>44755</v>
      </c>
      <c r="BB2399">
        <v>0.2095312409650032</v>
      </c>
      <c r="BC2399" s="1">
        <v>45841</v>
      </c>
      <c r="BD2399">
        <v>20.573399999999999</v>
      </c>
      <c r="BE2399" s="1">
        <v>45841</v>
      </c>
      <c r="BF2399">
        <v>23.3506</v>
      </c>
      <c r="BG2399" s="1">
        <v>44755</v>
      </c>
      <c r="BH2399">
        <v>0.32205755340991593</v>
      </c>
    </row>
    <row r="2400" spans="1:60" x14ac:dyDescent="0.3">
      <c r="A2400" s="1">
        <v>45845</v>
      </c>
      <c r="B2400">
        <v>14.680899999999999</v>
      </c>
      <c r="C2400" s="1">
        <v>45845</v>
      </c>
      <c r="D2400">
        <v>19.148399999999999</v>
      </c>
      <c r="E2400" s="1">
        <v>44756</v>
      </c>
      <c r="F2400">
        <v>0.28430523834273719</v>
      </c>
      <c r="G2400" s="1">
        <v>45797</v>
      </c>
      <c r="H2400">
        <v>14.5745</v>
      </c>
      <c r="I2400" s="1">
        <v>45797</v>
      </c>
      <c r="J2400">
        <v>17.6572</v>
      </c>
      <c r="K2400" s="1">
        <v>44756</v>
      </c>
      <c r="L2400">
        <v>0.23669299608445951</v>
      </c>
      <c r="M2400" s="1">
        <v>45845</v>
      </c>
      <c r="N2400">
        <v>5.5559000000000003</v>
      </c>
      <c r="O2400" s="1">
        <v>45845</v>
      </c>
      <c r="P2400">
        <v>7.4650999999999996</v>
      </c>
      <c r="Q2400" s="1">
        <v>44756</v>
      </c>
      <c r="R2400">
        <v>0.14227948848541966</v>
      </c>
      <c r="S2400" s="1">
        <v>45845</v>
      </c>
      <c r="T2400">
        <v>7.5929000000000002</v>
      </c>
      <c r="U2400" s="1">
        <v>45845</v>
      </c>
      <c r="V2400">
        <v>8.5328999999999997</v>
      </c>
      <c r="W2400" s="1">
        <v>44756</v>
      </c>
      <c r="X2400">
        <v>0.11995589871465674</v>
      </c>
      <c r="Y2400" s="1">
        <v>45869</v>
      </c>
      <c r="Z2400">
        <v>5.3522999999999996</v>
      </c>
      <c r="AA2400" s="1">
        <v>45869</v>
      </c>
      <c r="AB2400">
        <v>7.7478999999999996</v>
      </c>
      <c r="AC2400" s="1">
        <v>44756</v>
      </c>
      <c r="AD2400">
        <v>9.3631925054635051E-2</v>
      </c>
      <c r="AE2400" s="1">
        <v>45845</v>
      </c>
      <c r="AF2400">
        <v>9.1209000000000007</v>
      </c>
      <c r="AG2400" s="1">
        <v>45845</v>
      </c>
      <c r="AH2400">
        <v>12.9162</v>
      </c>
      <c r="AI2400" s="1">
        <v>44756</v>
      </c>
      <c r="AJ2400">
        <v>0.15516187392656106</v>
      </c>
      <c r="AO2400" s="1">
        <v>44756</v>
      </c>
      <c r="AP2400">
        <v>7.5245410630503426E-2</v>
      </c>
      <c r="AU2400" s="1">
        <v>44756</v>
      </c>
      <c r="AV2400">
        <v>8.9666175147749397E-2</v>
      </c>
      <c r="AW2400" s="1">
        <v>45845</v>
      </c>
      <c r="AX2400">
        <v>14.1944</v>
      </c>
      <c r="AY2400" s="1">
        <v>45845</v>
      </c>
      <c r="AZ2400">
        <v>15.1395</v>
      </c>
      <c r="BA2400" s="1">
        <v>44756</v>
      </c>
      <c r="BB2400">
        <v>0.20630224301201355</v>
      </c>
      <c r="BC2400" s="1">
        <v>45845</v>
      </c>
      <c r="BD2400">
        <v>21.138400000000001</v>
      </c>
      <c r="BE2400" s="1">
        <v>45845</v>
      </c>
      <c r="BF2400">
        <v>24.408799999999999</v>
      </c>
      <c r="BG2400" s="1">
        <v>44756</v>
      </c>
      <c r="BH2400">
        <v>0.32213506754487026</v>
      </c>
    </row>
    <row r="2401" spans="1:60" x14ac:dyDescent="0.3">
      <c r="A2401" s="1">
        <v>45846</v>
      </c>
      <c r="B2401">
        <v>14.2394</v>
      </c>
      <c r="C2401" s="1">
        <v>45846</v>
      </c>
      <c r="D2401">
        <v>18.608699999999999</v>
      </c>
      <c r="E2401" s="1">
        <v>44757</v>
      </c>
      <c r="F2401">
        <v>0.28759086358689456</v>
      </c>
      <c r="G2401" s="1">
        <v>45798</v>
      </c>
      <c r="H2401">
        <v>14.775600000000001</v>
      </c>
      <c r="I2401" s="1">
        <v>45798</v>
      </c>
      <c r="J2401">
        <v>17.863299999999999</v>
      </c>
      <c r="K2401" s="1">
        <v>44757</v>
      </c>
      <c r="L2401">
        <v>0.2419716100337013</v>
      </c>
      <c r="M2401" s="1">
        <v>45846</v>
      </c>
      <c r="N2401">
        <v>5.4604999999999997</v>
      </c>
      <c r="O2401" s="1">
        <v>45846</v>
      </c>
      <c r="P2401">
        <v>7.5109000000000004</v>
      </c>
      <c r="Q2401" s="1">
        <v>44757</v>
      </c>
      <c r="R2401">
        <v>0.14497145370485243</v>
      </c>
      <c r="S2401" s="1">
        <v>45846</v>
      </c>
      <c r="T2401">
        <v>7.5903</v>
      </c>
      <c r="U2401" s="1">
        <v>45846</v>
      </c>
      <c r="V2401">
        <v>8.5238999999999994</v>
      </c>
      <c r="W2401" s="1">
        <v>44757</v>
      </c>
      <c r="X2401">
        <v>0.12026454934893457</v>
      </c>
      <c r="Y2401" s="1">
        <v>45870</v>
      </c>
      <c r="Z2401">
        <v>5.9440999999999997</v>
      </c>
      <c r="AA2401" s="1">
        <v>45870</v>
      </c>
      <c r="AB2401">
        <v>8.3806999999999992</v>
      </c>
      <c r="AC2401" s="1">
        <v>44757</v>
      </c>
      <c r="AD2401">
        <v>9.4034271648426829E-2</v>
      </c>
      <c r="AE2401" s="1">
        <v>45846</v>
      </c>
      <c r="AF2401">
        <v>8.0741999999999994</v>
      </c>
      <c r="AG2401" s="1">
        <v>45846</v>
      </c>
      <c r="AH2401">
        <v>12.177899999999999</v>
      </c>
      <c r="AI2401" s="1">
        <v>44757</v>
      </c>
      <c r="AJ2401">
        <v>0.15704129829161553</v>
      </c>
      <c r="AO2401" s="1">
        <v>44757</v>
      </c>
      <c r="AP2401">
        <v>7.5831331053820422E-2</v>
      </c>
      <c r="AU2401" s="1">
        <v>44757</v>
      </c>
      <c r="AV2401">
        <v>9.3502813360351295E-2</v>
      </c>
      <c r="AW2401" s="1">
        <v>45846</v>
      </c>
      <c r="AX2401">
        <v>13.867800000000001</v>
      </c>
      <c r="AY2401" s="1">
        <v>45846</v>
      </c>
      <c r="AZ2401">
        <v>14.9087</v>
      </c>
      <c r="BA2401" s="1">
        <v>44757</v>
      </c>
      <c r="BB2401">
        <v>0.20647471986683993</v>
      </c>
      <c r="BC2401" s="1">
        <v>45846</v>
      </c>
      <c r="BD2401">
        <v>21.128900000000002</v>
      </c>
      <c r="BE2401" s="1">
        <v>45846</v>
      </c>
      <c r="BF2401">
        <v>23.785900000000002</v>
      </c>
      <c r="BG2401" s="1">
        <v>44757</v>
      </c>
      <c r="BH2401">
        <v>0.32560575092932265</v>
      </c>
    </row>
    <row r="2402" spans="1:60" x14ac:dyDescent="0.3">
      <c r="A2402" s="1">
        <v>45847</v>
      </c>
      <c r="B2402">
        <v>13.812900000000001</v>
      </c>
      <c r="C2402" s="1">
        <v>45847</v>
      </c>
      <c r="D2402">
        <v>17.964400000000001</v>
      </c>
      <c r="E2402" s="1">
        <v>44758</v>
      </c>
      <c r="F2402">
        <v>0.28759086358689456</v>
      </c>
      <c r="G2402" s="1">
        <v>45799</v>
      </c>
      <c r="H2402">
        <v>15.3643</v>
      </c>
      <c r="I2402" s="1">
        <v>45799</v>
      </c>
      <c r="J2402">
        <v>18.753499999999999</v>
      </c>
      <c r="K2402" s="1">
        <v>44758</v>
      </c>
      <c r="L2402">
        <v>0.2419716100337013</v>
      </c>
      <c r="M2402" s="1">
        <v>45847</v>
      </c>
      <c r="N2402">
        <v>5.3714000000000004</v>
      </c>
      <c r="O2402" s="1">
        <v>45847</v>
      </c>
      <c r="P2402">
        <v>7.0477999999999996</v>
      </c>
      <c r="Q2402" s="1">
        <v>44758</v>
      </c>
      <c r="R2402">
        <v>0.14497145370485243</v>
      </c>
      <c r="S2402" s="1">
        <v>45847</v>
      </c>
      <c r="T2402">
        <v>7.3198999999999996</v>
      </c>
      <c r="U2402" s="1">
        <v>45847</v>
      </c>
      <c r="V2402">
        <v>8.2850000000000001</v>
      </c>
      <c r="W2402" s="1">
        <v>44758</v>
      </c>
      <c r="X2402">
        <v>0.12026454934893457</v>
      </c>
      <c r="Y2402" s="1">
        <v>45873</v>
      </c>
      <c r="Z2402">
        <v>5.5438000000000001</v>
      </c>
      <c r="AA2402" s="1">
        <v>45873</v>
      </c>
      <c r="AB2402">
        <v>8.0706000000000007</v>
      </c>
      <c r="AC2402" s="1">
        <v>44758</v>
      </c>
      <c r="AD2402">
        <v>9.4034271648426829E-2</v>
      </c>
      <c r="AE2402" s="1">
        <v>45847</v>
      </c>
      <c r="AF2402">
        <v>9.1280000000000001</v>
      </c>
      <c r="AG2402" s="1">
        <v>45847</v>
      </c>
      <c r="AH2402">
        <v>12.551399999999999</v>
      </c>
      <c r="AI2402" s="1">
        <v>44758</v>
      </c>
      <c r="AJ2402">
        <v>0.15704129829161553</v>
      </c>
      <c r="AO2402" s="1">
        <v>44758</v>
      </c>
      <c r="AP2402">
        <v>7.5831331053820422E-2</v>
      </c>
      <c r="AU2402" s="1">
        <v>44758</v>
      </c>
      <c r="AV2402">
        <v>9.3502813360351295E-2</v>
      </c>
      <c r="AW2402" s="1">
        <v>45847</v>
      </c>
      <c r="AX2402">
        <v>13.3909</v>
      </c>
      <c r="AY2402" s="1">
        <v>45847</v>
      </c>
      <c r="AZ2402">
        <v>14.301299999999999</v>
      </c>
      <c r="BA2402" s="1">
        <v>44758</v>
      </c>
      <c r="BB2402">
        <v>0.20647471986683993</v>
      </c>
      <c r="BC2402" s="1">
        <v>45847</v>
      </c>
      <c r="BD2402">
        <v>20.5032</v>
      </c>
      <c r="BE2402" s="1">
        <v>45847</v>
      </c>
      <c r="BF2402">
        <v>23.3309</v>
      </c>
      <c r="BG2402" s="1">
        <v>44758</v>
      </c>
      <c r="BH2402">
        <v>0.32560575092932265</v>
      </c>
    </row>
    <row r="2403" spans="1:60" x14ac:dyDescent="0.3">
      <c r="A2403" s="1">
        <v>45848</v>
      </c>
      <c r="B2403">
        <v>13.6347</v>
      </c>
      <c r="C2403" s="1">
        <v>45848</v>
      </c>
      <c r="D2403">
        <v>17.786799999999999</v>
      </c>
      <c r="E2403" s="1">
        <v>44759</v>
      </c>
      <c r="F2403">
        <v>0.28759086358689456</v>
      </c>
      <c r="G2403" s="1">
        <v>45800</v>
      </c>
      <c r="H2403">
        <v>17.2742</v>
      </c>
      <c r="I2403" s="1">
        <v>45800</v>
      </c>
      <c r="J2403">
        <v>21.1023</v>
      </c>
      <c r="K2403" s="1">
        <v>44759</v>
      </c>
      <c r="L2403">
        <v>0.2419716100337013</v>
      </c>
      <c r="M2403" s="1">
        <v>45848</v>
      </c>
      <c r="N2403">
        <v>5.0868000000000002</v>
      </c>
      <c r="O2403" s="1">
        <v>45848</v>
      </c>
      <c r="P2403">
        <v>6.5682</v>
      </c>
      <c r="Q2403" s="1">
        <v>44759</v>
      </c>
      <c r="R2403">
        <v>0.14497145370485243</v>
      </c>
      <c r="S2403" s="1">
        <v>45848</v>
      </c>
      <c r="T2403">
        <v>7.1468999999999996</v>
      </c>
      <c r="U2403" s="1">
        <v>45848</v>
      </c>
      <c r="V2403">
        <v>8.0287000000000006</v>
      </c>
      <c r="W2403" s="1">
        <v>44759</v>
      </c>
      <c r="X2403">
        <v>0.12026454934893457</v>
      </c>
      <c r="Y2403" s="1">
        <v>45874</v>
      </c>
      <c r="Z2403">
        <v>5.5933000000000002</v>
      </c>
      <c r="AA2403" s="1">
        <v>45874</v>
      </c>
      <c r="AB2403">
        <v>9.5111000000000008</v>
      </c>
      <c r="AC2403" s="1">
        <v>44759</v>
      </c>
      <c r="AD2403">
        <v>9.4034271648426829E-2</v>
      </c>
      <c r="AE2403" s="1">
        <v>45848</v>
      </c>
      <c r="AF2403">
        <v>10.129899999999999</v>
      </c>
      <c r="AG2403" s="1">
        <v>45848</v>
      </c>
      <c r="AH2403">
        <v>10.7759</v>
      </c>
      <c r="AI2403" s="1">
        <v>44759</v>
      </c>
      <c r="AJ2403">
        <v>0.15704129829161553</v>
      </c>
      <c r="AO2403" s="1">
        <v>44759</v>
      </c>
      <c r="AP2403">
        <v>7.5831331053820422E-2</v>
      </c>
      <c r="AU2403" s="1">
        <v>44759</v>
      </c>
      <c r="AV2403">
        <v>9.3502813360351295E-2</v>
      </c>
      <c r="AW2403" s="1">
        <v>45848</v>
      </c>
      <c r="AX2403">
        <v>13.357100000000001</v>
      </c>
      <c r="AY2403" s="1">
        <v>45848</v>
      </c>
      <c r="AZ2403">
        <v>14.2399</v>
      </c>
      <c r="BA2403" s="1">
        <v>44759</v>
      </c>
      <c r="BB2403">
        <v>0.20647471986683993</v>
      </c>
      <c r="BC2403" s="1">
        <v>45848</v>
      </c>
      <c r="BD2403">
        <v>20.484100000000002</v>
      </c>
      <c r="BE2403" s="1">
        <v>45848</v>
      </c>
      <c r="BF2403">
        <v>23.254000000000001</v>
      </c>
      <c r="BG2403" s="1">
        <v>44759</v>
      </c>
      <c r="BH2403">
        <v>0.32560575092932265</v>
      </c>
    </row>
    <row r="2404" spans="1:60" x14ac:dyDescent="0.3">
      <c r="A2404" s="1">
        <v>45849</v>
      </c>
      <c r="B2404">
        <v>13.979100000000001</v>
      </c>
      <c r="C2404" s="1">
        <v>45849</v>
      </c>
      <c r="D2404">
        <v>18.302700000000002</v>
      </c>
      <c r="E2404" s="1">
        <v>44760</v>
      </c>
      <c r="F2404">
        <v>0.2855241293346984</v>
      </c>
      <c r="G2404" s="1">
        <v>45803</v>
      </c>
      <c r="H2404">
        <v>16.0974</v>
      </c>
      <c r="I2404" s="1">
        <v>45803</v>
      </c>
      <c r="J2404">
        <v>19.716899999999999</v>
      </c>
      <c r="K2404" s="1">
        <v>44760</v>
      </c>
      <c r="L2404">
        <v>0.241146859187373</v>
      </c>
      <c r="M2404" s="1">
        <v>45849</v>
      </c>
      <c r="N2404">
        <v>5.4057000000000004</v>
      </c>
      <c r="O2404" s="1">
        <v>45849</v>
      </c>
      <c r="P2404">
        <v>7.0252999999999997</v>
      </c>
      <c r="Q2404" s="1">
        <v>44760</v>
      </c>
      <c r="R2404">
        <v>0.1449032865701112</v>
      </c>
      <c r="S2404" s="1">
        <v>45849</v>
      </c>
      <c r="T2404">
        <v>7.5141</v>
      </c>
      <c r="U2404" s="1">
        <v>45849</v>
      </c>
      <c r="V2404">
        <v>8.3483999999999998</v>
      </c>
      <c r="W2404" s="1">
        <v>44760</v>
      </c>
      <c r="X2404">
        <v>0.12004549376553848</v>
      </c>
      <c r="Y2404" s="1">
        <v>45875</v>
      </c>
      <c r="Z2404">
        <v>5.8663999999999996</v>
      </c>
      <c r="AA2404" s="1">
        <v>45875</v>
      </c>
      <c r="AB2404">
        <v>8.2513000000000005</v>
      </c>
      <c r="AC2404" s="1">
        <v>44760</v>
      </c>
      <c r="AD2404">
        <v>9.3557980077447117E-2</v>
      </c>
      <c r="AE2404" s="1">
        <v>45849</v>
      </c>
      <c r="AF2404">
        <v>7.7293000000000003</v>
      </c>
      <c r="AG2404" s="1">
        <v>45849</v>
      </c>
      <c r="AH2404">
        <v>9.0653000000000006</v>
      </c>
      <c r="AI2404" s="1">
        <v>44760</v>
      </c>
      <c r="AJ2404">
        <v>0.15581650499385322</v>
      </c>
      <c r="AO2404" s="1">
        <v>44760</v>
      </c>
      <c r="AP2404">
        <v>7.5196996915928446E-2</v>
      </c>
      <c r="AU2404" s="1">
        <v>44760</v>
      </c>
      <c r="AV2404">
        <v>9.3721028084645622E-2</v>
      </c>
      <c r="AW2404" s="1">
        <v>45849</v>
      </c>
      <c r="AX2404">
        <v>14.249499999999999</v>
      </c>
      <c r="AY2404" s="1">
        <v>45849</v>
      </c>
      <c r="AZ2404">
        <v>15.305899999999999</v>
      </c>
      <c r="BA2404" s="1">
        <v>44760</v>
      </c>
      <c r="BB2404">
        <v>0.20577230614483596</v>
      </c>
      <c r="BC2404" s="1">
        <v>45849</v>
      </c>
      <c r="BD2404">
        <v>20.847000000000001</v>
      </c>
      <c r="BE2404" s="1">
        <v>45849</v>
      </c>
      <c r="BF2404">
        <v>24.079799999999999</v>
      </c>
      <c r="BG2404" s="1">
        <v>44760</v>
      </c>
      <c r="BH2404">
        <v>0.32294033806672739</v>
      </c>
    </row>
    <row r="2405" spans="1:60" x14ac:dyDescent="0.3">
      <c r="A2405" s="1">
        <v>45852</v>
      </c>
      <c r="B2405">
        <v>14.1279</v>
      </c>
      <c r="C2405" s="1">
        <v>45852</v>
      </c>
      <c r="D2405">
        <v>18.568999999999999</v>
      </c>
      <c r="E2405" s="1">
        <v>44761</v>
      </c>
      <c r="F2405">
        <v>0.28948235782294546</v>
      </c>
      <c r="G2405" s="1">
        <v>45804</v>
      </c>
      <c r="H2405">
        <v>15.569699999999999</v>
      </c>
      <c r="I2405" s="1">
        <v>45804</v>
      </c>
      <c r="J2405">
        <v>18.954499999999999</v>
      </c>
      <c r="K2405" s="1">
        <v>44761</v>
      </c>
      <c r="L2405">
        <v>0.24329261629559096</v>
      </c>
      <c r="M2405" s="1">
        <v>45852</v>
      </c>
      <c r="N2405">
        <v>5.3480999999999996</v>
      </c>
      <c r="O2405" s="1">
        <v>45852</v>
      </c>
      <c r="P2405">
        <v>6.9004000000000003</v>
      </c>
      <c r="Q2405" s="1">
        <v>44761</v>
      </c>
      <c r="R2405">
        <v>0.14767096073158834</v>
      </c>
      <c r="S2405" s="1">
        <v>45852</v>
      </c>
      <c r="T2405">
        <v>7.7110000000000003</v>
      </c>
      <c r="U2405" s="1">
        <v>45852</v>
      </c>
      <c r="V2405">
        <v>8.6036999999999999</v>
      </c>
      <c r="W2405" s="1">
        <v>44761</v>
      </c>
      <c r="X2405">
        <v>0.11918578919462758</v>
      </c>
      <c r="Y2405" s="1">
        <v>45876</v>
      </c>
      <c r="Z2405">
        <v>6.0979000000000001</v>
      </c>
      <c r="AA2405" s="1">
        <v>45876</v>
      </c>
      <c r="AB2405">
        <v>8.1762999999999995</v>
      </c>
      <c r="AC2405" s="1">
        <v>44761</v>
      </c>
      <c r="AD2405">
        <v>9.2856707272954822E-2</v>
      </c>
      <c r="AE2405" s="1">
        <v>45852</v>
      </c>
      <c r="AF2405">
        <v>7.8146000000000004</v>
      </c>
      <c r="AG2405" s="1">
        <v>45852</v>
      </c>
      <c r="AH2405">
        <v>9.7065999999999999</v>
      </c>
      <c r="AI2405" s="1">
        <v>44761</v>
      </c>
      <c r="AJ2405">
        <v>0.15920018667826</v>
      </c>
      <c r="AO2405" s="1">
        <v>44761</v>
      </c>
      <c r="AP2405">
        <v>7.4596735680632117E-2</v>
      </c>
      <c r="AU2405" s="1">
        <v>44761</v>
      </c>
      <c r="AV2405">
        <v>9.8752094513353733E-2</v>
      </c>
      <c r="AW2405" s="1">
        <v>45852</v>
      </c>
      <c r="AX2405">
        <v>14.3466</v>
      </c>
      <c r="AY2405" s="1">
        <v>45852</v>
      </c>
      <c r="AZ2405">
        <v>15.380100000000001</v>
      </c>
      <c r="BA2405" s="1">
        <v>44761</v>
      </c>
      <c r="BB2405">
        <v>0.20552327419342112</v>
      </c>
      <c r="BC2405" s="1">
        <v>45852</v>
      </c>
      <c r="BD2405">
        <v>20.9057</v>
      </c>
      <c r="BE2405" s="1">
        <v>45852</v>
      </c>
      <c r="BF2405">
        <v>24.248799999999999</v>
      </c>
      <c r="BG2405" s="1">
        <v>44761</v>
      </c>
      <c r="BH2405">
        <v>0.328414998888506</v>
      </c>
    </row>
    <row r="2406" spans="1:60" x14ac:dyDescent="0.3">
      <c r="A2406" s="1">
        <v>45853</v>
      </c>
      <c r="B2406">
        <v>14.5084</v>
      </c>
      <c r="C2406" s="1">
        <v>45853</v>
      </c>
      <c r="D2406">
        <v>19.000699999999998</v>
      </c>
      <c r="E2406" s="1">
        <v>44762</v>
      </c>
      <c r="F2406">
        <v>0.28989022020544769</v>
      </c>
      <c r="G2406" s="1">
        <v>45805</v>
      </c>
      <c r="H2406">
        <v>15.966100000000001</v>
      </c>
      <c r="I2406" s="1">
        <v>45805</v>
      </c>
      <c r="J2406">
        <v>19.468599999999999</v>
      </c>
      <c r="K2406" s="1">
        <v>44762</v>
      </c>
      <c r="L2406">
        <v>0.2406772872876749</v>
      </c>
      <c r="M2406" s="1">
        <v>45853</v>
      </c>
      <c r="N2406">
        <v>5.3677999999999999</v>
      </c>
      <c r="O2406" s="1">
        <v>45853</v>
      </c>
      <c r="P2406">
        <v>7.1064999999999996</v>
      </c>
      <c r="Q2406" s="1">
        <v>44762</v>
      </c>
      <c r="R2406">
        <v>0.14782176161505967</v>
      </c>
      <c r="S2406" s="1">
        <v>45853</v>
      </c>
      <c r="T2406">
        <v>7.5831999999999997</v>
      </c>
      <c r="U2406" s="1">
        <v>45853</v>
      </c>
      <c r="V2406">
        <v>8.6173000000000002</v>
      </c>
      <c r="W2406" s="1">
        <v>44762</v>
      </c>
      <c r="X2406">
        <v>0.11721363989178264</v>
      </c>
      <c r="Y2406" s="1">
        <v>45877</v>
      </c>
      <c r="Z2406">
        <v>5.6791999999999998</v>
      </c>
      <c r="AA2406" s="1">
        <v>45877</v>
      </c>
      <c r="AB2406">
        <v>8.1450999999999993</v>
      </c>
      <c r="AC2406" s="1">
        <v>44762</v>
      </c>
      <c r="AD2406">
        <v>9.2294737712623573E-2</v>
      </c>
      <c r="AE2406" s="1">
        <v>45853</v>
      </c>
      <c r="AF2406">
        <v>8.8117000000000001</v>
      </c>
      <c r="AG2406" s="1">
        <v>45853</v>
      </c>
      <c r="AH2406">
        <v>12.376200000000001</v>
      </c>
      <c r="AI2406" s="1">
        <v>44762</v>
      </c>
      <c r="AJ2406">
        <v>0.15942902652852997</v>
      </c>
      <c r="AO2406" s="1">
        <v>44762</v>
      </c>
      <c r="AP2406">
        <v>7.4531791135473383E-2</v>
      </c>
      <c r="AU2406" s="1">
        <v>44762</v>
      </c>
      <c r="AV2406">
        <v>9.8445382564873993E-2</v>
      </c>
      <c r="AW2406" s="1">
        <v>45853</v>
      </c>
      <c r="AX2406">
        <v>14.96</v>
      </c>
      <c r="AY2406" s="1">
        <v>45853</v>
      </c>
      <c r="AZ2406">
        <v>16.3475</v>
      </c>
      <c r="BA2406" s="1">
        <v>44762</v>
      </c>
      <c r="BB2406">
        <v>0.20124762910979069</v>
      </c>
      <c r="BC2406" s="1">
        <v>45853</v>
      </c>
      <c r="BD2406">
        <v>21.3246</v>
      </c>
      <c r="BE2406" s="1">
        <v>45853</v>
      </c>
      <c r="BF2406">
        <v>24.706900000000001</v>
      </c>
      <c r="BG2406" s="1">
        <v>44762</v>
      </c>
      <c r="BH2406">
        <v>0.33016410893593284</v>
      </c>
    </row>
    <row r="2407" spans="1:60" x14ac:dyDescent="0.3">
      <c r="A2407" s="1">
        <v>45854</v>
      </c>
      <c r="B2407">
        <v>14.3581</v>
      </c>
      <c r="C2407" s="1">
        <v>45854</v>
      </c>
      <c r="D2407">
        <v>18.940200000000001</v>
      </c>
      <c r="E2407" s="1">
        <v>44763</v>
      </c>
      <c r="F2407">
        <v>0.28958218963966259</v>
      </c>
      <c r="G2407" s="1">
        <v>45806</v>
      </c>
      <c r="H2407">
        <v>15.922700000000001</v>
      </c>
      <c r="I2407" s="1">
        <v>45806</v>
      </c>
      <c r="J2407">
        <v>19.296500000000002</v>
      </c>
      <c r="K2407" s="1">
        <v>44763</v>
      </c>
      <c r="L2407">
        <v>0.24016384725922144</v>
      </c>
      <c r="M2407" s="1">
        <v>45854</v>
      </c>
      <c r="N2407">
        <v>5.4638999999999998</v>
      </c>
      <c r="O2407" s="1">
        <v>45854</v>
      </c>
      <c r="P2407">
        <v>7.2041000000000004</v>
      </c>
      <c r="Q2407" s="1">
        <v>44763</v>
      </c>
      <c r="R2407">
        <v>0.14936140389478411</v>
      </c>
      <c r="S2407" s="1">
        <v>45854</v>
      </c>
      <c r="T2407">
        <v>7.6642999999999999</v>
      </c>
      <c r="U2407" s="1">
        <v>45854</v>
      </c>
      <c r="V2407">
        <v>8.9886999999999997</v>
      </c>
      <c r="W2407" s="1">
        <v>44763</v>
      </c>
      <c r="X2407">
        <v>0.11864307597428096</v>
      </c>
      <c r="Y2407" s="1">
        <v>45880</v>
      </c>
      <c r="Z2407">
        <v>14.7338</v>
      </c>
      <c r="AA2407" s="1">
        <v>45880</v>
      </c>
      <c r="AB2407">
        <v>13.9236</v>
      </c>
      <c r="AC2407" s="1">
        <v>44763</v>
      </c>
      <c r="AD2407">
        <v>9.4253560493788843E-2</v>
      </c>
      <c r="AE2407" s="1">
        <v>45854</v>
      </c>
      <c r="AF2407">
        <v>9.298</v>
      </c>
      <c r="AG2407" s="1">
        <v>45854</v>
      </c>
      <c r="AH2407">
        <v>11.867900000000001</v>
      </c>
      <c r="AI2407" s="1">
        <v>44763</v>
      </c>
      <c r="AJ2407">
        <v>0.15926915367223154</v>
      </c>
      <c r="AO2407" s="1">
        <v>44763</v>
      </c>
      <c r="AP2407">
        <v>7.4170919733379151E-2</v>
      </c>
      <c r="AU2407" s="1">
        <v>44763</v>
      </c>
      <c r="AV2407">
        <v>9.9281109566168188E-2</v>
      </c>
      <c r="AW2407" s="1">
        <v>45854</v>
      </c>
      <c r="AX2407">
        <v>15.0321</v>
      </c>
      <c r="AY2407" s="1">
        <v>45854</v>
      </c>
      <c r="AZ2407">
        <v>16.375900000000001</v>
      </c>
      <c r="BA2407" s="1">
        <v>44763</v>
      </c>
      <c r="BB2407">
        <v>0.20403112887439626</v>
      </c>
      <c r="BC2407" s="1">
        <v>45854</v>
      </c>
      <c r="BD2407">
        <v>20.924600000000002</v>
      </c>
      <c r="BE2407" s="1">
        <v>45854</v>
      </c>
      <c r="BF2407">
        <v>24.768999999999998</v>
      </c>
      <c r="BG2407" s="1">
        <v>44763</v>
      </c>
      <c r="BH2407">
        <v>0.32745114903661471</v>
      </c>
    </row>
    <row r="2408" spans="1:60" x14ac:dyDescent="0.3">
      <c r="A2408" s="1">
        <v>45855</v>
      </c>
      <c r="B2408">
        <v>13.9778</v>
      </c>
      <c r="C2408" s="1">
        <v>45855</v>
      </c>
      <c r="D2408">
        <v>18.5077</v>
      </c>
      <c r="E2408" s="1">
        <v>44764</v>
      </c>
      <c r="F2408">
        <v>0.2849814828842604</v>
      </c>
      <c r="G2408" s="1">
        <v>45807</v>
      </c>
      <c r="H2408">
        <v>16.041499999999999</v>
      </c>
      <c r="I2408" s="1">
        <v>45807</v>
      </c>
      <c r="J2408">
        <v>19.6066</v>
      </c>
      <c r="K2408" s="1">
        <v>44764</v>
      </c>
      <c r="L2408">
        <v>0.23628343706483956</v>
      </c>
      <c r="M2408" s="1">
        <v>45855</v>
      </c>
      <c r="N2408">
        <v>5.3541999999999996</v>
      </c>
      <c r="O2408" s="1">
        <v>45855</v>
      </c>
      <c r="P2408">
        <v>7.0949999999999998</v>
      </c>
      <c r="Q2408" s="1">
        <v>44764</v>
      </c>
      <c r="R2408">
        <v>0.14892047564131802</v>
      </c>
      <c r="S2408" s="1">
        <v>45855</v>
      </c>
      <c r="T2408">
        <v>7.8662000000000001</v>
      </c>
      <c r="U2408" s="1">
        <v>45855</v>
      </c>
      <c r="V2408">
        <v>9.1113999999999997</v>
      </c>
      <c r="W2408" s="1">
        <v>44764</v>
      </c>
      <c r="X2408">
        <v>0.11962028187321909</v>
      </c>
      <c r="Y2408" s="1">
        <v>45881</v>
      </c>
      <c r="Z2408">
        <v>6.1559999999999997</v>
      </c>
      <c r="AA2408" s="1">
        <v>45881</v>
      </c>
      <c r="AB2408">
        <v>7.7415000000000003</v>
      </c>
      <c r="AC2408" s="1">
        <v>44764</v>
      </c>
      <c r="AD2408">
        <v>9.5195163484726619E-2</v>
      </c>
      <c r="AE2408" s="1">
        <v>45855</v>
      </c>
      <c r="AF2408">
        <v>8.7676999999999996</v>
      </c>
      <c r="AG2408" s="1">
        <v>45855</v>
      </c>
      <c r="AH2408">
        <v>10.1092</v>
      </c>
      <c r="AI2408" s="1">
        <v>44764</v>
      </c>
      <c r="AJ2408">
        <v>0.15992826665796514</v>
      </c>
      <c r="AO2408" s="1">
        <v>44764</v>
      </c>
      <c r="AP2408">
        <v>8.0755340560480934E-2</v>
      </c>
      <c r="AU2408" s="1">
        <v>44764</v>
      </c>
      <c r="AV2408">
        <v>0.10035661716024175</v>
      </c>
      <c r="AW2408" s="1">
        <v>45855</v>
      </c>
      <c r="AX2408">
        <v>14.9474</v>
      </c>
      <c r="AY2408" s="1">
        <v>45855</v>
      </c>
      <c r="AZ2408">
        <v>16.2151</v>
      </c>
      <c r="BA2408" s="1">
        <v>44764</v>
      </c>
      <c r="BB2408">
        <v>0.20657327988555496</v>
      </c>
      <c r="BC2408" s="1">
        <v>45855</v>
      </c>
      <c r="BD2408">
        <v>21.109400000000001</v>
      </c>
      <c r="BE2408" s="1">
        <v>45855</v>
      </c>
      <c r="BF2408">
        <v>24.207000000000001</v>
      </c>
      <c r="BG2408" s="1">
        <v>44764</v>
      </c>
      <c r="BH2408">
        <v>0.32511688333946603</v>
      </c>
    </row>
    <row r="2409" spans="1:60" x14ac:dyDescent="0.3">
      <c r="A2409" s="1">
        <v>45856</v>
      </c>
      <c r="B2409">
        <v>13.9543</v>
      </c>
      <c r="C2409" s="1">
        <v>45856</v>
      </c>
      <c r="D2409">
        <v>18.544799999999999</v>
      </c>
      <c r="E2409" s="1">
        <v>44765</v>
      </c>
      <c r="F2409">
        <v>0.28701289127007928</v>
      </c>
      <c r="G2409" s="1">
        <v>45810</v>
      </c>
      <c r="H2409">
        <v>16.0929</v>
      </c>
      <c r="I2409" s="1">
        <v>45810</v>
      </c>
      <c r="J2409">
        <v>19.542899999999999</v>
      </c>
      <c r="K2409" s="1">
        <v>44765</v>
      </c>
      <c r="L2409">
        <v>0.2344173032010321</v>
      </c>
      <c r="M2409" s="1">
        <v>45856</v>
      </c>
      <c r="N2409">
        <v>5.2435</v>
      </c>
      <c r="O2409" s="1">
        <v>45856</v>
      </c>
      <c r="P2409">
        <v>7.0023999999999997</v>
      </c>
      <c r="Q2409" s="1">
        <v>44765</v>
      </c>
      <c r="R2409">
        <v>0.14907597761209401</v>
      </c>
      <c r="S2409" s="1">
        <v>45856</v>
      </c>
      <c r="T2409">
        <v>7.7896999999999998</v>
      </c>
      <c r="U2409" s="1">
        <v>45856</v>
      </c>
      <c r="V2409">
        <v>9.0547000000000004</v>
      </c>
      <c r="W2409" s="1">
        <v>44765</v>
      </c>
      <c r="X2409">
        <v>0.1184789080506005</v>
      </c>
      <c r="Y2409" s="1">
        <v>45882</v>
      </c>
      <c r="Z2409">
        <v>12.7004</v>
      </c>
      <c r="AA2409" s="1">
        <v>45882</v>
      </c>
      <c r="AB2409">
        <v>15.2165</v>
      </c>
      <c r="AC2409" s="1">
        <v>44765</v>
      </c>
      <c r="AD2409">
        <v>9.4861644401794537E-2</v>
      </c>
      <c r="AE2409" s="1">
        <v>45856</v>
      </c>
      <c r="AF2409">
        <v>9.4417000000000009</v>
      </c>
      <c r="AG2409" s="1">
        <v>45856</v>
      </c>
      <c r="AH2409">
        <v>9.5656999999999996</v>
      </c>
      <c r="AI2409" s="1">
        <v>44765</v>
      </c>
      <c r="AJ2409">
        <v>0.15914462830483597</v>
      </c>
      <c r="AO2409" s="1">
        <v>44765</v>
      </c>
      <c r="AP2409">
        <v>8.1179425466526192E-2</v>
      </c>
      <c r="AU2409" s="1">
        <v>44765</v>
      </c>
      <c r="AV2409">
        <v>0.10072791430714315</v>
      </c>
      <c r="AW2409" s="1">
        <v>45856</v>
      </c>
      <c r="AX2409">
        <v>14.7614</v>
      </c>
      <c r="AY2409" s="1">
        <v>45856</v>
      </c>
      <c r="AZ2409">
        <v>16.081399999999999</v>
      </c>
      <c r="BA2409" s="1">
        <v>44765</v>
      </c>
      <c r="BB2409">
        <v>0.20725541189682148</v>
      </c>
      <c r="BC2409" s="1">
        <v>45856</v>
      </c>
      <c r="BD2409">
        <v>21.142900000000001</v>
      </c>
      <c r="BE2409" s="1">
        <v>45856</v>
      </c>
      <c r="BF2409">
        <v>24.7437</v>
      </c>
      <c r="BG2409" s="1">
        <v>44765</v>
      </c>
      <c r="BH2409">
        <v>0.32741219042152514</v>
      </c>
    </row>
    <row r="2410" spans="1:60" x14ac:dyDescent="0.3">
      <c r="A2410" s="1">
        <v>45859</v>
      </c>
      <c r="B2410">
        <v>13.816000000000001</v>
      </c>
      <c r="C2410" s="1">
        <v>45859</v>
      </c>
      <c r="D2410">
        <v>18.249300000000002</v>
      </c>
      <c r="E2410" s="1">
        <v>44766</v>
      </c>
      <c r="F2410">
        <v>0.28701289127007928</v>
      </c>
      <c r="G2410" s="1">
        <v>45811</v>
      </c>
      <c r="H2410">
        <v>15.4862</v>
      </c>
      <c r="I2410" s="1">
        <v>45811</v>
      </c>
      <c r="J2410">
        <v>18.696400000000001</v>
      </c>
      <c r="K2410" s="1">
        <v>44766</v>
      </c>
      <c r="L2410">
        <v>0.2344173032010321</v>
      </c>
      <c r="M2410" s="1">
        <v>45859</v>
      </c>
      <c r="N2410">
        <v>5.0065999999999997</v>
      </c>
      <c r="O2410" s="1">
        <v>45859</v>
      </c>
      <c r="P2410">
        <v>6.7740999999999998</v>
      </c>
      <c r="Q2410" s="1">
        <v>44766</v>
      </c>
      <c r="R2410">
        <v>0.14907597761209401</v>
      </c>
      <c r="S2410" s="1">
        <v>45859</v>
      </c>
      <c r="T2410">
        <v>7.4936999999999996</v>
      </c>
      <c r="U2410" s="1">
        <v>45859</v>
      </c>
      <c r="V2410">
        <v>8.8839000000000006</v>
      </c>
      <c r="W2410" s="1">
        <v>44766</v>
      </c>
      <c r="X2410">
        <v>0.1184789080506005</v>
      </c>
      <c r="Y2410" s="1">
        <v>45883</v>
      </c>
      <c r="Z2410">
        <v>14.3537</v>
      </c>
      <c r="AA2410" s="1">
        <v>45883</v>
      </c>
      <c r="AB2410">
        <v>26.5992</v>
      </c>
      <c r="AC2410" s="1">
        <v>44766</v>
      </c>
      <c r="AD2410">
        <v>9.4861644401794537E-2</v>
      </c>
      <c r="AE2410" s="1">
        <v>45859</v>
      </c>
      <c r="AF2410">
        <v>7.3326000000000002</v>
      </c>
      <c r="AG2410" s="1">
        <v>45859</v>
      </c>
      <c r="AH2410">
        <v>13.1455</v>
      </c>
      <c r="AI2410" s="1">
        <v>44766</v>
      </c>
      <c r="AJ2410">
        <v>0.15914462830483597</v>
      </c>
      <c r="AO2410" s="1">
        <v>44766</v>
      </c>
      <c r="AP2410">
        <v>8.1179425466526192E-2</v>
      </c>
      <c r="AU2410" s="1">
        <v>44766</v>
      </c>
      <c r="AV2410">
        <v>0.10072791430714315</v>
      </c>
      <c r="AW2410" s="1">
        <v>45859</v>
      </c>
      <c r="AX2410">
        <v>14.4551</v>
      </c>
      <c r="AY2410" s="1">
        <v>45859</v>
      </c>
      <c r="AZ2410">
        <v>15.4437</v>
      </c>
      <c r="BA2410" s="1">
        <v>44766</v>
      </c>
      <c r="BB2410">
        <v>0.20725541189682148</v>
      </c>
      <c r="BC2410" s="1">
        <v>45859</v>
      </c>
      <c r="BD2410">
        <v>21.109500000000001</v>
      </c>
      <c r="BE2410" s="1">
        <v>45859</v>
      </c>
      <c r="BF2410">
        <v>24.389900000000001</v>
      </c>
      <c r="BG2410" s="1">
        <v>44766</v>
      </c>
      <c r="BH2410">
        <v>0.32741219042152514</v>
      </c>
    </row>
    <row r="2411" spans="1:60" x14ac:dyDescent="0.3">
      <c r="A2411" s="1">
        <v>45860</v>
      </c>
      <c r="B2411">
        <v>13.775600000000001</v>
      </c>
      <c r="C2411" s="1">
        <v>45860</v>
      </c>
      <c r="D2411">
        <v>18.284500000000001</v>
      </c>
      <c r="E2411" s="1">
        <v>44767</v>
      </c>
      <c r="F2411">
        <v>0.28469218359615384</v>
      </c>
      <c r="G2411" s="1">
        <v>45812</v>
      </c>
      <c r="H2411">
        <v>15.301399999999999</v>
      </c>
      <c r="I2411" s="1">
        <v>45812</v>
      </c>
      <c r="J2411">
        <v>18.370100000000001</v>
      </c>
      <c r="K2411" s="1">
        <v>44767</v>
      </c>
      <c r="L2411">
        <v>0.23262520126636843</v>
      </c>
      <c r="M2411" s="1">
        <v>45860</v>
      </c>
      <c r="N2411">
        <v>4.8983999999999996</v>
      </c>
      <c r="O2411" s="1">
        <v>45860</v>
      </c>
      <c r="P2411">
        <v>6.5452000000000004</v>
      </c>
      <c r="Q2411" s="1">
        <v>44767</v>
      </c>
      <c r="R2411">
        <v>0.14784923234745725</v>
      </c>
      <c r="S2411" s="1">
        <v>45860</v>
      </c>
      <c r="T2411">
        <v>7.7103999999999999</v>
      </c>
      <c r="U2411" s="1">
        <v>45860</v>
      </c>
      <c r="V2411">
        <v>8.9192</v>
      </c>
      <c r="W2411" s="1">
        <v>44767</v>
      </c>
      <c r="X2411">
        <v>0.118730972706168</v>
      </c>
      <c r="Y2411" s="1">
        <v>45884</v>
      </c>
      <c r="Z2411">
        <v>5.2279999999999998</v>
      </c>
      <c r="AA2411" s="1">
        <v>45884</v>
      </c>
      <c r="AB2411">
        <v>6.2487000000000004</v>
      </c>
      <c r="AC2411" s="1">
        <v>44767</v>
      </c>
      <c r="AD2411">
        <v>9.4620351901635355E-2</v>
      </c>
      <c r="AE2411" s="1">
        <v>45860</v>
      </c>
      <c r="AF2411">
        <v>11.388199999999999</v>
      </c>
      <c r="AG2411" s="1">
        <v>45860</v>
      </c>
      <c r="AH2411">
        <v>11.7112</v>
      </c>
      <c r="AI2411" s="1">
        <v>44767</v>
      </c>
      <c r="AJ2411">
        <v>0.15787480024058542</v>
      </c>
      <c r="AO2411" s="1">
        <v>44767</v>
      </c>
      <c r="AP2411">
        <v>8.0513216980429556E-2</v>
      </c>
      <c r="AU2411" s="1">
        <v>44767</v>
      </c>
      <c r="AV2411">
        <v>9.9922857596236106E-2</v>
      </c>
      <c r="AW2411" s="1">
        <v>45860</v>
      </c>
      <c r="AX2411">
        <v>14.3651</v>
      </c>
      <c r="AY2411" s="1">
        <v>45860</v>
      </c>
      <c r="AZ2411">
        <v>15.4383</v>
      </c>
      <c r="BA2411" s="1">
        <v>44767</v>
      </c>
      <c r="BB2411">
        <v>0.2064582885649936</v>
      </c>
      <c r="BC2411" s="1">
        <v>45860</v>
      </c>
      <c r="BD2411">
        <v>20.7607</v>
      </c>
      <c r="BE2411" s="1">
        <v>45860</v>
      </c>
      <c r="BF2411">
        <v>24.187100000000001</v>
      </c>
      <c r="BG2411" s="1">
        <v>44767</v>
      </c>
      <c r="BH2411">
        <v>0.32502763761150111</v>
      </c>
    </row>
    <row r="2412" spans="1:60" x14ac:dyDescent="0.3">
      <c r="A2412" s="1">
        <v>45861</v>
      </c>
      <c r="B2412">
        <v>13.223599999999999</v>
      </c>
      <c r="C2412" s="1">
        <v>45861</v>
      </c>
      <c r="D2412">
        <v>17.429099999999998</v>
      </c>
      <c r="E2412" s="1">
        <v>44768</v>
      </c>
      <c r="F2412">
        <v>0.28009893861841528</v>
      </c>
      <c r="G2412" s="1">
        <v>45813</v>
      </c>
      <c r="H2412">
        <v>15.0029</v>
      </c>
      <c r="I2412" s="1">
        <v>45813</v>
      </c>
      <c r="J2412">
        <v>18.0867</v>
      </c>
      <c r="K2412" s="1">
        <v>44768</v>
      </c>
      <c r="L2412">
        <v>0.2325534256553981</v>
      </c>
      <c r="M2412" s="1">
        <v>45861</v>
      </c>
      <c r="N2412">
        <v>4.8032000000000004</v>
      </c>
      <c r="O2412" s="1">
        <v>45861</v>
      </c>
      <c r="P2412">
        <v>6.4740000000000002</v>
      </c>
      <c r="Q2412" s="1">
        <v>44768</v>
      </c>
      <c r="R2412">
        <v>0.14804272867644541</v>
      </c>
      <c r="S2412" s="1">
        <v>45861</v>
      </c>
      <c r="T2412">
        <v>7.4459999999999997</v>
      </c>
      <c r="U2412" s="1">
        <v>45861</v>
      </c>
      <c r="V2412">
        <v>8.8768999999999991</v>
      </c>
      <c r="W2412" s="1">
        <v>44768</v>
      </c>
      <c r="X2412">
        <v>0.1187283987246017</v>
      </c>
      <c r="Y2412" s="1">
        <v>45887</v>
      </c>
      <c r="Z2412">
        <v>5.5551000000000004</v>
      </c>
      <c r="AA2412" s="1">
        <v>45887</v>
      </c>
      <c r="AB2412">
        <v>7.5176999999999996</v>
      </c>
      <c r="AC2412" s="1">
        <v>44768</v>
      </c>
      <c r="AD2412">
        <v>9.4603086217982274E-2</v>
      </c>
      <c r="AE2412" s="1">
        <v>45861</v>
      </c>
      <c r="AF2412">
        <v>9.1572999999999993</v>
      </c>
      <c r="AG2412" s="1">
        <v>45861</v>
      </c>
      <c r="AH2412">
        <v>10.9537</v>
      </c>
      <c r="AI2412" s="1">
        <v>44768</v>
      </c>
      <c r="AJ2412">
        <v>0.1583200689323889</v>
      </c>
      <c r="AO2412" s="1">
        <v>44768</v>
      </c>
      <c r="AP2412">
        <v>8.0991480909292951E-2</v>
      </c>
      <c r="AU2412" s="1">
        <v>44768</v>
      </c>
      <c r="AV2412">
        <v>0.10482285227843584</v>
      </c>
      <c r="AW2412" s="1">
        <v>45861</v>
      </c>
      <c r="AX2412">
        <v>14.566599999999999</v>
      </c>
      <c r="AY2412" s="1">
        <v>45861</v>
      </c>
      <c r="AZ2412">
        <v>15.647399999999999</v>
      </c>
      <c r="BA2412" s="1">
        <v>44768</v>
      </c>
      <c r="BB2412">
        <v>0.20536977647140708</v>
      </c>
      <c r="BC2412" s="1">
        <v>45861</v>
      </c>
      <c r="BD2412">
        <v>20.194400000000002</v>
      </c>
      <c r="BE2412" s="1">
        <v>45861</v>
      </c>
      <c r="BF2412">
        <v>23.496600000000001</v>
      </c>
      <c r="BG2412" s="1">
        <v>44768</v>
      </c>
      <c r="BH2412">
        <v>0.3187380632825606</v>
      </c>
    </row>
    <row r="2413" spans="1:60" x14ac:dyDescent="0.3">
      <c r="A2413" s="1">
        <v>45862</v>
      </c>
      <c r="B2413">
        <v>13.1935</v>
      </c>
      <c r="C2413" s="1">
        <v>45862</v>
      </c>
      <c r="D2413">
        <v>17.427299999999999</v>
      </c>
      <c r="E2413" s="1">
        <v>44769</v>
      </c>
      <c r="F2413">
        <v>0.28527948668978148</v>
      </c>
      <c r="G2413" s="1">
        <v>45814</v>
      </c>
      <c r="H2413">
        <v>14.7621</v>
      </c>
      <c r="I2413" s="1">
        <v>45814</v>
      </c>
      <c r="J2413">
        <v>17.845300000000002</v>
      </c>
      <c r="K2413" s="1">
        <v>44769</v>
      </c>
      <c r="L2413">
        <v>0.23308459639224183</v>
      </c>
      <c r="M2413" s="1">
        <v>45862</v>
      </c>
      <c r="N2413">
        <v>4.5763999999999996</v>
      </c>
      <c r="O2413" s="1">
        <v>45862</v>
      </c>
      <c r="P2413">
        <v>6.2667999999999999</v>
      </c>
      <c r="Q2413" s="1">
        <v>44769</v>
      </c>
      <c r="R2413">
        <v>0.14951330919728123</v>
      </c>
      <c r="S2413" s="1">
        <v>45862</v>
      </c>
      <c r="T2413">
        <v>7.2843999999999998</v>
      </c>
      <c r="U2413" s="1">
        <v>45862</v>
      </c>
      <c r="V2413">
        <v>8.5640999999999998</v>
      </c>
      <c r="W2413" s="1">
        <v>44769</v>
      </c>
      <c r="X2413">
        <v>0.11789571844872899</v>
      </c>
      <c r="Y2413" s="1">
        <v>45888</v>
      </c>
      <c r="Z2413">
        <v>5.5679999999999996</v>
      </c>
      <c r="AA2413" s="1">
        <v>45888</v>
      </c>
      <c r="AB2413">
        <v>7.8360000000000003</v>
      </c>
      <c r="AC2413" s="1">
        <v>44769</v>
      </c>
      <c r="AD2413">
        <v>9.3843337425930123E-2</v>
      </c>
      <c r="AE2413" s="1">
        <v>45862</v>
      </c>
      <c r="AF2413">
        <v>9.6157000000000004</v>
      </c>
      <c r="AG2413" s="1">
        <v>45862</v>
      </c>
      <c r="AH2413">
        <v>8.0579000000000001</v>
      </c>
      <c r="AI2413" s="1">
        <v>44769</v>
      </c>
      <c r="AJ2413">
        <v>0.16161052037598209</v>
      </c>
      <c r="AO2413" s="1">
        <v>44769</v>
      </c>
      <c r="AP2413">
        <v>8.1473549378890606E-2</v>
      </c>
      <c r="AU2413" s="1">
        <v>44769</v>
      </c>
      <c r="AV2413">
        <v>0.10701640793424566</v>
      </c>
      <c r="AW2413" s="1">
        <v>45862</v>
      </c>
      <c r="AX2413">
        <v>14.5</v>
      </c>
      <c r="AY2413" s="1">
        <v>45862</v>
      </c>
      <c r="AZ2413">
        <v>15.8309</v>
      </c>
      <c r="BA2413" s="1">
        <v>44769</v>
      </c>
      <c r="BB2413">
        <v>0.20409165590977896</v>
      </c>
      <c r="BC2413" s="1">
        <v>45862</v>
      </c>
      <c r="BD2413">
        <v>20.156400000000001</v>
      </c>
      <c r="BE2413" s="1">
        <v>45862</v>
      </c>
      <c r="BF2413">
        <v>23.277999999999999</v>
      </c>
      <c r="BG2413" s="1">
        <v>44769</v>
      </c>
      <c r="BH2413">
        <v>0.32242972356408928</v>
      </c>
    </row>
    <row r="2414" spans="1:60" x14ac:dyDescent="0.3">
      <c r="A2414" s="1">
        <v>45863</v>
      </c>
      <c r="B2414">
        <v>12.9434</v>
      </c>
      <c r="C2414" s="1">
        <v>45863</v>
      </c>
      <c r="D2414">
        <v>17.171399999999998</v>
      </c>
      <c r="E2414" s="1">
        <v>44770</v>
      </c>
      <c r="F2414">
        <v>0.28179946606303929</v>
      </c>
      <c r="G2414" s="1">
        <v>45817</v>
      </c>
      <c r="H2414">
        <v>14.589</v>
      </c>
      <c r="I2414" s="1">
        <v>45817</v>
      </c>
      <c r="J2414">
        <v>17.628699999999998</v>
      </c>
      <c r="K2414" s="1">
        <v>44770</v>
      </c>
      <c r="L2414">
        <v>0.23317975308232688</v>
      </c>
      <c r="M2414" s="1">
        <v>45863</v>
      </c>
      <c r="N2414">
        <v>4.4565999999999999</v>
      </c>
      <c r="O2414" s="1">
        <v>45863</v>
      </c>
      <c r="P2414">
        <v>6.1436999999999999</v>
      </c>
      <c r="Q2414" s="1">
        <v>44770</v>
      </c>
      <c r="R2414">
        <v>0.15054447474426794</v>
      </c>
      <c r="S2414" s="1">
        <v>45863</v>
      </c>
      <c r="T2414">
        <v>6.9603999999999999</v>
      </c>
      <c r="U2414" s="1">
        <v>45863</v>
      </c>
      <c r="V2414">
        <v>8.0915999999999997</v>
      </c>
      <c r="W2414" s="1">
        <v>44770</v>
      </c>
      <c r="X2414">
        <v>0.11890629331373472</v>
      </c>
      <c r="Y2414" s="1">
        <v>45889</v>
      </c>
      <c r="Z2414">
        <v>6.1321000000000003</v>
      </c>
      <c r="AA2414" s="1">
        <v>45889</v>
      </c>
      <c r="AB2414">
        <v>8.3882999999999992</v>
      </c>
      <c r="AC2414" s="1">
        <v>44770</v>
      </c>
      <c r="AD2414">
        <v>9.6105089208006575E-2</v>
      </c>
      <c r="AE2414" s="1">
        <v>45863</v>
      </c>
      <c r="AF2414">
        <v>6.6901999999999999</v>
      </c>
      <c r="AG2414" s="1">
        <v>45863</v>
      </c>
      <c r="AH2414">
        <v>9.3689</v>
      </c>
      <c r="AI2414" s="1">
        <v>44770</v>
      </c>
      <c r="AJ2414">
        <v>0.16388922939374562</v>
      </c>
      <c r="AO2414" s="1">
        <v>44770</v>
      </c>
      <c r="AP2414">
        <v>8.3382104728321527E-2</v>
      </c>
      <c r="AU2414" s="1">
        <v>44770</v>
      </c>
      <c r="AV2414">
        <v>0.10978234375100691</v>
      </c>
      <c r="AW2414" s="1">
        <v>45863</v>
      </c>
      <c r="AX2414">
        <v>14.3344</v>
      </c>
      <c r="AY2414" s="1">
        <v>45863</v>
      </c>
      <c r="AZ2414">
        <v>15.4343</v>
      </c>
      <c r="BA2414" s="1">
        <v>44770</v>
      </c>
      <c r="BB2414">
        <v>0.2047519584751383</v>
      </c>
      <c r="BC2414" s="1">
        <v>45863</v>
      </c>
      <c r="BD2414">
        <v>19.813199999999998</v>
      </c>
      <c r="BE2414" s="1">
        <v>45863</v>
      </c>
      <c r="BF2414">
        <v>23.060199999999998</v>
      </c>
      <c r="BG2414" s="1">
        <v>44770</v>
      </c>
      <c r="BH2414">
        <v>0.32148702355933712</v>
      </c>
    </row>
    <row r="2415" spans="1:60" x14ac:dyDescent="0.3">
      <c r="A2415" s="1">
        <v>45866</v>
      </c>
      <c r="B2415">
        <v>12.7211</v>
      </c>
      <c r="C2415" s="1">
        <v>45866</v>
      </c>
      <c r="D2415">
        <v>16.9114</v>
      </c>
      <c r="E2415" s="1">
        <v>44771</v>
      </c>
      <c r="F2415">
        <v>0.27372116751877695</v>
      </c>
      <c r="G2415" s="1">
        <v>45818</v>
      </c>
      <c r="H2415">
        <v>14.6439</v>
      </c>
      <c r="I2415" s="1">
        <v>45818</v>
      </c>
      <c r="J2415">
        <v>17.696300000000001</v>
      </c>
      <c r="K2415" s="1">
        <v>44771</v>
      </c>
      <c r="L2415">
        <v>0.23469870773867951</v>
      </c>
      <c r="M2415" s="1">
        <v>45866</v>
      </c>
      <c r="N2415">
        <v>4.3006000000000002</v>
      </c>
      <c r="O2415" s="1">
        <v>45866</v>
      </c>
      <c r="P2415">
        <v>6.0250000000000004</v>
      </c>
      <c r="Q2415" s="1">
        <v>44771</v>
      </c>
      <c r="R2415">
        <v>0.14854649027760419</v>
      </c>
      <c r="S2415" s="1">
        <v>45866</v>
      </c>
      <c r="T2415">
        <v>6.8250999999999999</v>
      </c>
      <c r="U2415" s="1">
        <v>45866</v>
      </c>
      <c r="V2415">
        <v>8.1418999999999997</v>
      </c>
      <c r="W2415" s="1">
        <v>44771</v>
      </c>
      <c r="X2415">
        <v>0.11670510516171395</v>
      </c>
      <c r="Y2415" s="1">
        <v>45890</v>
      </c>
      <c r="Z2415">
        <v>7.0922000000000001</v>
      </c>
      <c r="AA2415" s="1">
        <v>45890</v>
      </c>
      <c r="AB2415">
        <v>8.0079999999999991</v>
      </c>
      <c r="AC2415" s="1">
        <v>44771</v>
      </c>
      <c r="AD2415">
        <v>9.5086032430963113E-2</v>
      </c>
      <c r="AE2415" s="1">
        <v>45866</v>
      </c>
      <c r="AF2415">
        <v>10.5006</v>
      </c>
      <c r="AG2415" s="1">
        <v>45866</v>
      </c>
      <c r="AH2415">
        <v>12.1671</v>
      </c>
      <c r="AI2415" s="1">
        <v>44771</v>
      </c>
      <c r="AJ2415">
        <v>0.16064402857061222</v>
      </c>
      <c r="AO2415" s="1">
        <v>44771</v>
      </c>
      <c r="AP2415">
        <v>8.3230084679912095E-2</v>
      </c>
      <c r="AU2415" s="1">
        <v>44771</v>
      </c>
      <c r="AV2415">
        <v>0.11155138736859768</v>
      </c>
      <c r="AW2415" s="1">
        <v>45866</v>
      </c>
      <c r="AX2415">
        <v>13.985900000000001</v>
      </c>
      <c r="AY2415" s="1">
        <v>45866</v>
      </c>
      <c r="AZ2415">
        <v>15.124700000000001</v>
      </c>
      <c r="BA2415" s="1">
        <v>44771</v>
      </c>
      <c r="BB2415">
        <v>0.20316150878022948</v>
      </c>
      <c r="BC2415" s="1">
        <v>45866</v>
      </c>
      <c r="BD2415">
        <v>19.881599999999999</v>
      </c>
      <c r="BE2415" s="1">
        <v>45866</v>
      </c>
      <c r="BF2415">
        <v>22.493600000000001</v>
      </c>
      <c r="BG2415" s="1">
        <v>44771</v>
      </c>
      <c r="BH2415">
        <v>0.31659539764873762</v>
      </c>
    </row>
    <row r="2416" spans="1:60" x14ac:dyDescent="0.3">
      <c r="A2416" s="1">
        <v>45867</v>
      </c>
      <c r="B2416">
        <v>13.1203</v>
      </c>
      <c r="C2416" s="1">
        <v>45867</v>
      </c>
      <c r="D2416">
        <v>17.5763</v>
      </c>
      <c r="E2416" s="1">
        <v>44772</v>
      </c>
      <c r="F2416">
        <v>0.27576111559474836</v>
      </c>
      <c r="G2416" s="1">
        <v>45819</v>
      </c>
      <c r="H2416">
        <v>14.553800000000001</v>
      </c>
      <c r="I2416" s="1">
        <v>45819</v>
      </c>
      <c r="J2416">
        <v>17.545300000000001</v>
      </c>
      <c r="K2416" s="1">
        <v>44772</v>
      </c>
      <c r="L2416">
        <v>0.23464609760437571</v>
      </c>
      <c r="M2416" s="1">
        <v>45867</v>
      </c>
      <c r="N2416">
        <v>4.3418999999999999</v>
      </c>
      <c r="O2416" s="1">
        <v>45867</v>
      </c>
      <c r="P2416">
        <v>6.0248999999999997</v>
      </c>
      <c r="Q2416" s="1">
        <v>44772</v>
      </c>
      <c r="R2416">
        <v>0.14977910145658355</v>
      </c>
      <c r="S2416" s="1">
        <v>45867</v>
      </c>
      <c r="T2416">
        <v>6.6821000000000002</v>
      </c>
      <c r="U2416" s="1">
        <v>45867</v>
      </c>
      <c r="V2416">
        <v>7.8213999999999997</v>
      </c>
      <c r="W2416" s="1">
        <v>44772</v>
      </c>
      <c r="X2416">
        <v>0.11694020944764497</v>
      </c>
      <c r="Y2416" s="1">
        <v>45891</v>
      </c>
      <c r="Z2416">
        <v>6.6821000000000002</v>
      </c>
      <c r="AA2416" s="1">
        <v>45891</v>
      </c>
      <c r="AB2416">
        <v>5.4810999999999996</v>
      </c>
      <c r="AC2416" s="1">
        <v>44772</v>
      </c>
      <c r="AD2416">
        <v>9.5345449213215472E-2</v>
      </c>
      <c r="AE2416" s="1">
        <v>45867</v>
      </c>
      <c r="AF2416">
        <v>9.9111999999999991</v>
      </c>
      <c r="AG2416" s="1">
        <v>45867</v>
      </c>
      <c r="AH2416">
        <v>8.3079999999999998</v>
      </c>
      <c r="AI2416" s="1">
        <v>44772</v>
      </c>
      <c r="AJ2416">
        <v>0.16162261189315388</v>
      </c>
      <c r="AO2416" s="1">
        <v>44772</v>
      </c>
      <c r="AP2416">
        <v>8.3900049204964119E-2</v>
      </c>
      <c r="AU2416" s="1">
        <v>44772</v>
      </c>
      <c r="AV2416">
        <v>0.11247712204378665</v>
      </c>
      <c r="AW2416" s="1">
        <v>45867</v>
      </c>
      <c r="AX2416">
        <v>13.9939</v>
      </c>
      <c r="AY2416" s="1">
        <v>45867</v>
      </c>
      <c r="AZ2416">
        <v>14.935</v>
      </c>
      <c r="BA2416" s="1">
        <v>44772</v>
      </c>
      <c r="BB2416">
        <v>0.2017424899089604</v>
      </c>
      <c r="BC2416" s="1">
        <v>45867</v>
      </c>
      <c r="BD2416">
        <v>20.085999999999999</v>
      </c>
      <c r="BE2416" s="1">
        <v>45867</v>
      </c>
      <c r="BF2416">
        <v>23.190300000000001</v>
      </c>
      <c r="BG2416" s="1">
        <v>44772</v>
      </c>
      <c r="BH2416">
        <v>0.31859641116506715</v>
      </c>
    </row>
    <row r="2417" spans="1:60" x14ac:dyDescent="0.3">
      <c r="A2417" s="1">
        <v>45868</v>
      </c>
      <c r="B2417">
        <v>12.895799999999999</v>
      </c>
      <c r="C2417" s="1">
        <v>45868</v>
      </c>
      <c r="D2417">
        <v>17.401199999999999</v>
      </c>
      <c r="E2417" s="1">
        <v>44773</v>
      </c>
      <c r="F2417">
        <v>0.27576111559474836</v>
      </c>
      <c r="G2417" s="1">
        <v>45820</v>
      </c>
      <c r="H2417">
        <v>15.071400000000001</v>
      </c>
      <c r="I2417" s="1">
        <v>45820</v>
      </c>
      <c r="J2417">
        <v>18.501999999999999</v>
      </c>
      <c r="K2417" s="1">
        <v>44773</v>
      </c>
      <c r="L2417">
        <v>0.23464609760437571</v>
      </c>
      <c r="M2417" s="1">
        <v>45868</v>
      </c>
      <c r="N2417">
        <v>4.6435000000000004</v>
      </c>
      <c r="O2417" s="1">
        <v>45868</v>
      </c>
      <c r="P2417">
        <v>6.3880999999999997</v>
      </c>
      <c r="Q2417" s="1">
        <v>44773</v>
      </c>
      <c r="R2417">
        <v>0.14977910145658355</v>
      </c>
      <c r="S2417" s="1">
        <v>45868</v>
      </c>
      <c r="T2417">
        <v>6.8480999999999996</v>
      </c>
      <c r="U2417" s="1">
        <v>45868</v>
      </c>
      <c r="V2417">
        <v>7.8444000000000003</v>
      </c>
      <c r="W2417" s="1">
        <v>44773</v>
      </c>
      <c r="X2417">
        <v>0.11694020944764497</v>
      </c>
      <c r="Y2417" s="1">
        <v>45894</v>
      </c>
      <c r="Z2417">
        <v>6.1928000000000001</v>
      </c>
      <c r="AA2417" s="1">
        <v>45894</v>
      </c>
      <c r="AB2417">
        <v>5.6588000000000003</v>
      </c>
      <c r="AC2417" s="1">
        <v>44773</v>
      </c>
      <c r="AD2417">
        <v>9.5345449213215472E-2</v>
      </c>
      <c r="AE2417" s="1">
        <v>45868</v>
      </c>
      <c r="AF2417">
        <v>8.3318999999999992</v>
      </c>
      <c r="AG2417" s="1">
        <v>45868</v>
      </c>
      <c r="AH2417">
        <v>10.978</v>
      </c>
      <c r="AI2417" s="1">
        <v>44773</v>
      </c>
      <c r="AJ2417">
        <v>0.16162261189315388</v>
      </c>
      <c r="AO2417" s="1">
        <v>44773</v>
      </c>
      <c r="AP2417">
        <v>8.3900049204964119E-2</v>
      </c>
      <c r="AU2417" s="1">
        <v>44773</v>
      </c>
      <c r="AV2417">
        <v>0.11247712204378665</v>
      </c>
      <c r="AW2417" s="1">
        <v>45868</v>
      </c>
      <c r="AX2417">
        <v>14.0006</v>
      </c>
      <c r="AY2417" s="1">
        <v>45868</v>
      </c>
      <c r="AZ2417">
        <v>15.06</v>
      </c>
      <c r="BA2417" s="1">
        <v>44773</v>
      </c>
      <c r="BB2417">
        <v>0.2017424899089604</v>
      </c>
      <c r="BC2417" s="1">
        <v>45868</v>
      </c>
      <c r="BD2417">
        <v>19.8081</v>
      </c>
      <c r="BE2417" s="1">
        <v>45868</v>
      </c>
      <c r="BF2417">
        <v>23.895099999999999</v>
      </c>
      <c r="BG2417" s="1">
        <v>44773</v>
      </c>
      <c r="BH2417">
        <v>0.31859641116506715</v>
      </c>
    </row>
    <row r="2418" spans="1:60" x14ac:dyDescent="0.3">
      <c r="A2418" s="1">
        <v>45869</v>
      </c>
      <c r="B2418">
        <v>13.442</v>
      </c>
      <c r="C2418" s="1">
        <v>45869</v>
      </c>
      <c r="D2418">
        <v>18.147500000000001</v>
      </c>
      <c r="E2418" s="1">
        <v>44774</v>
      </c>
      <c r="F2418">
        <v>0.27355551080774171</v>
      </c>
      <c r="G2418" s="1">
        <v>45821</v>
      </c>
      <c r="H2418">
        <v>16.376200000000001</v>
      </c>
      <c r="I2418" s="1">
        <v>45821</v>
      </c>
      <c r="J2418">
        <v>20.196000000000002</v>
      </c>
      <c r="K2418" s="1">
        <v>44774</v>
      </c>
      <c r="L2418">
        <v>0.23280917204012289</v>
      </c>
      <c r="M2418" s="1">
        <v>45869</v>
      </c>
      <c r="N2418">
        <v>4.8956999999999997</v>
      </c>
      <c r="O2418" s="1">
        <v>45869</v>
      </c>
      <c r="P2418">
        <v>6.6047000000000002</v>
      </c>
      <c r="Q2418" s="1">
        <v>44774</v>
      </c>
      <c r="R2418">
        <v>0.14854657187729275</v>
      </c>
      <c r="S2418" s="1">
        <v>45869</v>
      </c>
      <c r="T2418">
        <v>6.9345999999999997</v>
      </c>
      <c r="U2418" s="1">
        <v>45869</v>
      </c>
      <c r="V2418">
        <v>8.1161999999999992</v>
      </c>
      <c r="W2418" s="1">
        <v>44774</v>
      </c>
      <c r="X2418">
        <v>0.11601386025415011</v>
      </c>
      <c r="Y2418" s="1">
        <v>45895</v>
      </c>
      <c r="Z2418">
        <v>5.5205000000000002</v>
      </c>
      <c r="AA2418" s="1">
        <v>45895</v>
      </c>
      <c r="AB2418">
        <v>7.3442999999999996</v>
      </c>
      <c r="AC2418" s="1">
        <v>44774</v>
      </c>
      <c r="AD2418">
        <v>9.4587946535030221E-2</v>
      </c>
      <c r="AE2418" s="1">
        <v>45869</v>
      </c>
      <c r="AF2418">
        <v>8.4438999999999993</v>
      </c>
      <c r="AG2418" s="1">
        <v>45869</v>
      </c>
      <c r="AH2418">
        <v>10.0489</v>
      </c>
      <c r="AI2418" s="1">
        <v>44774</v>
      </c>
      <c r="AJ2418">
        <v>0.16057009207236927</v>
      </c>
      <c r="AO2418" s="1">
        <v>44774</v>
      </c>
      <c r="AP2418">
        <v>8.3352061781778022E-2</v>
      </c>
      <c r="AU2418" s="1">
        <v>44774</v>
      </c>
      <c r="AV2418">
        <v>0.11158626888174188</v>
      </c>
      <c r="AW2418" s="1">
        <v>45869</v>
      </c>
      <c r="AX2418">
        <v>13.8233</v>
      </c>
      <c r="AY2418" s="1">
        <v>45869</v>
      </c>
      <c r="AZ2418">
        <v>14.851699999999999</v>
      </c>
      <c r="BA2418" s="1">
        <v>44774</v>
      </c>
      <c r="BB2418">
        <v>0.20578531870695946</v>
      </c>
      <c r="BC2418" s="1">
        <v>45869</v>
      </c>
      <c r="BD2418">
        <v>20.976900000000001</v>
      </c>
      <c r="BE2418" s="1">
        <v>45869</v>
      </c>
      <c r="BF2418">
        <v>24.351700000000001</v>
      </c>
      <c r="BG2418" s="1">
        <v>44774</v>
      </c>
      <c r="BH2418">
        <v>0.31598467084818005</v>
      </c>
    </row>
    <row r="2419" spans="1:60" x14ac:dyDescent="0.3">
      <c r="A2419" s="1">
        <v>45870</v>
      </c>
      <c r="B2419">
        <v>15.1654</v>
      </c>
      <c r="C2419" s="1">
        <v>45870</v>
      </c>
      <c r="D2419">
        <v>20.4268</v>
      </c>
      <c r="E2419" s="1">
        <v>44775</v>
      </c>
      <c r="F2419">
        <v>0.27167401004529812</v>
      </c>
      <c r="G2419" s="1">
        <v>45824</v>
      </c>
      <c r="H2419">
        <v>15.4979</v>
      </c>
      <c r="I2419" s="1">
        <v>45824</v>
      </c>
      <c r="J2419">
        <v>18.869399999999999</v>
      </c>
      <c r="K2419" s="1">
        <v>44775</v>
      </c>
      <c r="L2419">
        <v>0.23132563940758311</v>
      </c>
      <c r="M2419" s="1">
        <v>45870</v>
      </c>
      <c r="N2419">
        <v>5.2920999999999996</v>
      </c>
      <c r="O2419" s="1">
        <v>45870</v>
      </c>
      <c r="P2419">
        <v>7.6802000000000001</v>
      </c>
      <c r="Q2419" s="1">
        <v>44775</v>
      </c>
      <c r="R2419">
        <v>0.14765548526567795</v>
      </c>
      <c r="S2419" s="1">
        <v>45870</v>
      </c>
      <c r="T2419">
        <v>6.7751999999999999</v>
      </c>
      <c r="U2419" s="1">
        <v>45870</v>
      </c>
      <c r="V2419">
        <v>8.0602999999999998</v>
      </c>
      <c r="W2419" s="1">
        <v>44775</v>
      </c>
      <c r="X2419">
        <v>0.11787828710435927</v>
      </c>
      <c r="Y2419" s="1">
        <v>45896</v>
      </c>
      <c r="Z2419">
        <v>5.2793000000000001</v>
      </c>
      <c r="AA2419" s="1">
        <v>45896</v>
      </c>
      <c r="AB2419">
        <v>7.4641000000000002</v>
      </c>
      <c r="AC2419" s="1">
        <v>44775</v>
      </c>
      <c r="AD2419">
        <v>9.6758957538806173E-2</v>
      </c>
      <c r="AE2419" s="1">
        <v>45870</v>
      </c>
      <c r="AF2419">
        <v>10.8246</v>
      </c>
      <c r="AG2419" s="1">
        <v>45870</v>
      </c>
      <c r="AH2419">
        <v>11.403600000000001</v>
      </c>
      <c r="AI2419" s="1">
        <v>44775</v>
      </c>
      <c r="AJ2419">
        <v>0.16186035434468782</v>
      </c>
      <c r="AO2419" s="1">
        <v>44775</v>
      </c>
      <c r="AP2419">
        <v>8.3119382494624097E-2</v>
      </c>
      <c r="AU2419" s="1">
        <v>44775</v>
      </c>
      <c r="AV2419">
        <v>0.11243211424961636</v>
      </c>
      <c r="AW2419" s="1">
        <v>45870</v>
      </c>
      <c r="AX2419">
        <v>13.9238</v>
      </c>
      <c r="AY2419" s="1">
        <v>45870</v>
      </c>
      <c r="AZ2419">
        <v>14.797000000000001</v>
      </c>
      <c r="BA2419" s="1">
        <v>44775</v>
      </c>
      <c r="BB2419">
        <v>0.20869036071272284</v>
      </c>
      <c r="BC2419" s="1">
        <v>45870</v>
      </c>
      <c r="BD2419">
        <v>22.616099999999999</v>
      </c>
      <c r="BE2419" s="1">
        <v>45870</v>
      </c>
      <c r="BF2419">
        <v>26.462399999999999</v>
      </c>
      <c r="BG2419" s="1">
        <v>44775</v>
      </c>
      <c r="BH2419">
        <v>0.31342898608385261</v>
      </c>
    </row>
    <row r="2420" spans="1:60" x14ac:dyDescent="0.3">
      <c r="A2420" s="1">
        <v>45873</v>
      </c>
      <c r="B2420">
        <v>13.5282</v>
      </c>
      <c r="C2420" s="1">
        <v>45873</v>
      </c>
      <c r="D2420">
        <v>18.525600000000001</v>
      </c>
      <c r="E2420" s="1">
        <v>44776</v>
      </c>
      <c r="F2420">
        <v>0.27331833466774275</v>
      </c>
      <c r="G2420" s="1">
        <v>45825</v>
      </c>
      <c r="H2420">
        <v>16.232099999999999</v>
      </c>
      <c r="I2420" s="1">
        <v>45825</v>
      </c>
      <c r="J2420">
        <v>19.985600000000002</v>
      </c>
      <c r="K2420" s="1">
        <v>44776</v>
      </c>
      <c r="L2420">
        <v>0.23210576339668054</v>
      </c>
      <c r="M2420" s="1">
        <v>45873</v>
      </c>
      <c r="N2420">
        <v>4.8428000000000004</v>
      </c>
      <c r="O2420" s="1">
        <v>45873</v>
      </c>
      <c r="P2420">
        <v>6.7725</v>
      </c>
      <c r="Q2420" s="1">
        <v>44776</v>
      </c>
      <c r="R2420">
        <v>0.14832193010930439</v>
      </c>
      <c r="S2420" s="1">
        <v>45873</v>
      </c>
      <c r="T2420">
        <v>6.7535999999999996</v>
      </c>
      <c r="U2420" s="1">
        <v>45873</v>
      </c>
      <c r="V2420">
        <v>8.0266000000000002</v>
      </c>
      <c r="W2420" s="1">
        <v>44776</v>
      </c>
      <c r="X2420">
        <v>0.11913245769321386</v>
      </c>
      <c r="Y2420" s="1">
        <v>45897</v>
      </c>
      <c r="Z2420">
        <v>4.9882999999999997</v>
      </c>
      <c r="AA2420" s="1">
        <v>45897</v>
      </c>
      <c r="AB2420">
        <v>5.5404999999999998</v>
      </c>
      <c r="AC2420" s="1">
        <v>44776</v>
      </c>
      <c r="AD2420">
        <v>9.73633268879215E-2</v>
      </c>
      <c r="AE2420" s="1">
        <v>45873</v>
      </c>
      <c r="AF2420">
        <v>8.84</v>
      </c>
      <c r="AG2420" s="1">
        <v>45873</v>
      </c>
      <c r="AH2420">
        <v>9.8864000000000001</v>
      </c>
      <c r="AI2420" s="1">
        <v>44776</v>
      </c>
      <c r="AJ2420">
        <v>0.16630814161739346</v>
      </c>
      <c r="AO2420" s="1">
        <v>44776</v>
      </c>
      <c r="AP2420">
        <v>8.2540334246070352E-2</v>
      </c>
      <c r="AU2420" s="1">
        <v>44776</v>
      </c>
      <c r="AV2420">
        <v>0.11263661724157148</v>
      </c>
      <c r="AW2420" s="1">
        <v>45873</v>
      </c>
      <c r="AX2420">
        <v>13.747299999999999</v>
      </c>
      <c r="AY2420" s="1">
        <v>45873</v>
      </c>
      <c r="AZ2420">
        <v>14.570399999999999</v>
      </c>
      <c r="BA2420" s="1">
        <v>44776</v>
      </c>
      <c r="BB2420">
        <v>0.21060262752267486</v>
      </c>
      <c r="BC2420" s="1">
        <v>45873</v>
      </c>
      <c r="BD2420">
        <v>21.203499999999998</v>
      </c>
      <c r="BE2420" s="1">
        <v>45873</v>
      </c>
      <c r="BF2420">
        <v>24.520800000000001</v>
      </c>
      <c r="BG2420" s="1">
        <v>44776</v>
      </c>
      <c r="BH2420">
        <v>0.31422683819399549</v>
      </c>
    </row>
    <row r="2421" spans="1:60" x14ac:dyDescent="0.3">
      <c r="A2421" s="1">
        <v>45874</v>
      </c>
      <c r="B2421">
        <v>14.1281</v>
      </c>
      <c r="C2421" s="1">
        <v>45874</v>
      </c>
      <c r="D2421">
        <v>18.899999999999999</v>
      </c>
      <c r="E2421" s="1">
        <v>44777</v>
      </c>
      <c r="F2421">
        <v>0.26655527800108336</v>
      </c>
      <c r="G2421" s="1">
        <v>45826</v>
      </c>
      <c r="H2421">
        <v>16.590699999999998</v>
      </c>
      <c r="I2421" s="1">
        <v>45826</v>
      </c>
      <c r="J2421">
        <v>20.517600000000002</v>
      </c>
      <c r="K2421" s="1">
        <v>44777</v>
      </c>
      <c r="L2421">
        <v>0.23155699064550961</v>
      </c>
      <c r="M2421" s="1">
        <v>45874</v>
      </c>
      <c r="N2421">
        <v>4.9946000000000002</v>
      </c>
      <c r="O2421" s="1">
        <v>45874</v>
      </c>
      <c r="P2421">
        <v>6.9134000000000002</v>
      </c>
      <c r="Q2421" s="1">
        <v>44777</v>
      </c>
      <c r="R2421">
        <v>0.14701636265315507</v>
      </c>
      <c r="S2421" s="1">
        <v>45874</v>
      </c>
      <c r="T2421">
        <v>6.9409000000000001</v>
      </c>
      <c r="U2421" s="1">
        <v>45874</v>
      </c>
      <c r="V2421">
        <v>8.2481000000000009</v>
      </c>
      <c r="W2421" s="1">
        <v>44777</v>
      </c>
      <c r="X2421">
        <v>0.1176323163869665</v>
      </c>
      <c r="Y2421" s="1">
        <v>45898</v>
      </c>
      <c r="Z2421">
        <v>5.3684000000000003</v>
      </c>
      <c r="AA2421" s="1">
        <v>45898</v>
      </c>
      <c r="AB2421">
        <v>7.3632</v>
      </c>
      <c r="AC2421" s="1">
        <v>44777</v>
      </c>
      <c r="AD2421">
        <v>9.6325690354168075E-2</v>
      </c>
      <c r="AE2421" s="1">
        <v>45874</v>
      </c>
      <c r="AF2421">
        <v>10.323700000000001</v>
      </c>
      <c r="AG2421" s="1">
        <v>45874</v>
      </c>
      <c r="AH2421">
        <v>10.972799999999999</v>
      </c>
      <c r="AI2421" s="1">
        <v>44777</v>
      </c>
      <c r="AJ2421">
        <v>0.16265033725377512</v>
      </c>
      <c r="AO2421" s="1">
        <v>44777</v>
      </c>
      <c r="AP2421">
        <v>8.2093150841649823E-2</v>
      </c>
      <c r="AU2421" s="1">
        <v>44777</v>
      </c>
      <c r="AV2421">
        <v>0.11226902850074098</v>
      </c>
      <c r="AW2421" s="1">
        <v>45874</v>
      </c>
      <c r="AX2421">
        <v>13.6424</v>
      </c>
      <c r="AY2421" s="1">
        <v>45874</v>
      </c>
      <c r="AZ2421">
        <v>14.2194</v>
      </c>
      <c r="BA2421" s="1">
        <v>44777</v>
      </c>
      <c r="BB2421">
        <v>0.2103458517599224</v>
      </c>
      <c r="BC2421" s="1">
        <v>45874</v>
      </c>
      <c r="BD2421">
        <v>21.473500000000001</v>
      </c>
      <c r="BE2421" s="1">
        <v>45874</v>
      </c>
      <c r="BF2421">
        <v>24.677800000000001</v>
      </c>
      <c r="BG2421" s="1">
        <v>44777</v>
      </c>
      <c r="BH2421">
        <v>0.30955379389277782</v>
      </c>
    </row>
    <row r="2422" spans="1:60" x14ac:dyDescent="0.3">
      <c r="A2422" s="1">
        <v>45875</v>
      </c>
      <c r="B2422">
        <v>13.567</v>
      </c>
      <c r="C2422" s="1">
        <v>45875</v>
      </c>
      <c r="D2422">
        <v>18.261399999999998</v>
      </c>
      <c r="E2422" s="1">
        <v>44778</v>
      </c>
      <c r="F2422">
        <v>0.25680378641585239</v>
      </c>
      <c r="G2422" s="1">
        <v>45827</v>
      </c>
      <c r="H2422">
        <v>17.447700000000001</v>
      </c>
      <c r="I2422" s="1">
        <v>45827</v>
      </c>
      <c r="J2422">
        <v>21.5885</v>
      </c>
      <c r="K2422" s="1">
        <v>44778</v>
      </c>
      <c r="L2422">
        <v>0.2317711010545867</v>
      </c>
      <c r="M2422" s="1">
        <v>45875</v>
      </c>
      <c r="N2422">
        <v>4.8734000000000002</v>
      </c>
      <c r="O2422" s="1">
        <v>45875</v>
      </c>
      <c r="P2422">
        <v>6.7159000000000004</v>
      </c>
      <c r="Q2422" s="1">
        <v>44778</v>
      </c>
      <c r="R2422">
        <v>0.14291640263807648</v>
      </c>
      <c r="S2422" s="1">
        <v>45875</v>
      </c>
      <c r="T2422">
        <v>7.0593000000000004</v>
      </c>
      <c r="U2422" s="1">
        <v>45875</v>
      </c>
      <c r="V2422">
        <v>8.3527000000000005</v>
      </c>
      <c r="W2422" s="1">
        <v>44778</v>
      </c>
      <c r="X2422">
        <v>0.11671124700482616</v>
      </c>
      <c r="Y2422" s="1">
        <v>45902</v>
      </c>
      <c r="Z2422">
        <v>5.5662000000000003</v>
      </c>
      <c r="AA2422" s="1">
        <v>45902</v>
      </c>
      <c r="AB2422">
        <v>8.2809000000000008</v>
      </c>
      <c r="AC2422" s="1">
        <v>44778</v>
      </c>
      <c r="AD2422">
        <v>9.6129883840401109E-2</v>
      </c>
      <c r="AE2422" s="1">
        <v>45875</v>
      </c>
      <c r="AF2422">
        <v>9.9366000000000003</v>
      </c>
      <c r="AG2422" s="1">
        <v>45875</v>
      </c>
      <c r="AH2422">
        <v>10.18</v>
      </c>
      <c r="AI2422" s="1">
        <v>44778</v>
      </c>
      <c r="AJ2422">
        <v>0.15994225356286035</v>
      </c>
      <c r="AO2422" s="1">
        <v>44778</v>
      </c>
      <c r="AP2422">
        <v>8.3169463124838278E-2</v>
      </c>
      <c r="AU2422" s="1">
        <v>44778</v>
      </c>
      <c r="AV2422">
        <v>0.11120702239227478</v>
      </c>
      <c r="AW2422" s="1">
        <v>45875</v>
      </c>
      <c r="AX2422">
        <v>13.4893</v>
      </c>
      <c r="AY2422" s="1">
        <v>45875</v>
      </c>
      <c r="AZ2422">
        <v>14.217599999999999</v>
      </c>
      <c r="BA2422" s="1">
        <v>44778</v>
      </c>
      <c r="BB2422">
        <v>0.20853928455990342</v>
      </c>
      <c r="BC2422" s="1">
        <v>45875</v>
      </c>
      <c r="BD2422">
        <v>20.9741</v>
      </c>
      <c r="BE2422" s="1">
        <v>45875</v>
      </c>
      <c r="BF2422">
        <v>24.459700000000002</v>
      </c>
      <c r="BG2422" s="1">
        <v>44778</v>
      </c>
      <c r="BH2422">
        <v>0.29894762067551789</v>
      </c>
    </row>
    <row r="2423" spans="1:60" x14ac:dyDescent="0.3">
      <c r="A2423" s="1">
        <v>45876</v>
      </c>
      <c r="B2423">
        <v>13.660399999999999</v>
      </c>
      <c r="C2423" s="1">
        <v>45876</v>
      </c>
      <c r="D2423">
        <v>18.294599999999999</v>
      </c>
      <c r="E2423" s="1">
        <v>44779</v>
      </c>
      <c r="F2423">
        <v>0.25863493021820094</v>
      </c>
      <c r="G2423" s="1">
        <v>45828</v>
      </c>
      <c r="H2423">
        <v>16.7379</v>
      </c>
      <c r="I2423" s="1">
        <v>45828</v>
      </c>
      <c r="J2423">
        <v>20.566600000000001</v>
      </c>
      <c r="K2423" s="1">
        <v>44779</v>
      </c>
      <c r="L2423">
        <v>0.23133049475570258</v>
      </c>
      <c r="M2423" s="1">
        <v>45876</v>
      </c>
      <c r="N2423">
        <v>5.0496999999999996</v>
      </c>
      <c r="O2423" s="1">
        <v>45876</v>
      </c>
      <c r="P2423">
        <v>6.9569000000000001</v>
      </c>
      <c r="Q2423" s="1">
        <v>44779</v>
      </c>
      <c r="R2423">
        <v>0.14357944151777702</v>
      </c>
      <c r="S2423" s="1">
        <v>45876</v>
      </c>
      <c r="T2423">
        <v>7.0983000000000001</v>
      </c>
      <c r="U2423" s="1">
        <v>45876</v>
      </c>
      <c r="V2423">
        <v>8.4182000000000006</v>
      </c>
      <c r="W2423" s="1">
        <v>44779</v>
      </c>
      <c r="X2423">
        <v>0.11626686515702374</v>
      </c>
      <c r="Y2423" s="1">
        <v>45903</v>
      </c>
      <c r="Z2423">
        <v>13.2317</v>
      </c>
      <c r="AA2423" s="1">
        <v>45903</v>
      </c>
      <c r="AB2423">
        <v>15.5206</v>
      </c>
      <c r="AC2423" s="1">
        <v>44779</v>
      </c>
      <c r="AD2423">
        <v>9.6149493935629091E-2</v>
      </c>
      <c r="AE2423" s="1">
        <v>45876</v>
      </c>
      <c r="AF2423">
        <v>10.4109</v>
      </c>
      <c r="AG2423" s="1">
        <v>45876</v>
      </c>
      <c r="AH2423">
        <v>10.4109</v>
      </c>
      <c r="AI2423" s="1">
        <v>44779</v>
      </c>
      <c r="AJ2423">
        <v>0.15891648366173192</v>
      </c>
      <c r="AO2423" s="1">
        <v>44779</v>
      </c>
      <c r="AP2423">
        <v>8.2932889338769994E-2</v>
      </c>
      <c r="AU2423" s="1">
        <v>44779</v>
      </c>
      <c r="AV2423">
        <v>0.11187706590075951</v>
      </c>
      <c r="AW2423" s="1">
        <v>45876</v>
      </c>
      <c r="AX2423">
        <v>13.226100000000001</v>
      </c>
      <c r="AY2423" s="1">
        <v>45876</v>
      </c>
      <c r="AZ2423">
        <v>13.928800000000001</v>
      </c>
      <c r="BA2423" s="1">
        <v>44779</v>
      </c>
      <c r="BB2423">
        <v>0.20796561661614793</v>
      </c>
      <c r="BC2423" s="1">
        <v>45876</v>
      </c>
      <c r="BD2423">
        <v>21.221900000000002</v>
      </c>
      <c r="BE2423" s="1">
        <v>45876</v>
      </c>
      <c r="BF2423">
        <v>24.237300000000001</v>
      </c>
      <c r="BG2423" s="1">
        <v>44779</v>
      </c>
      <c r="BH2423">
        <v>0.29925499799399619</v>
      </c>
    </row>
    <row r="2424" spans="1:60" x14ac:dyDescent="0.3">
      <c r="A2424" s="1">
        <v>45877</v>
      </c>
      <c r="B2424">
        <v>13.0466</v>
      </c>
      <c r="C2424" s="1">
        <v>45877</v>
      </c>
      <c r="D2424">
        <v>17.529199999999999</v>
      </c>
      <c r="E2424" s="1">
        <v>44780</v>
      </c>
      <c r="F2424">
        <v>0.25212614793889482</v>
      </c>
      <c r="G2424" s="1">
        <v>45831</v>
      </c>
      <c r="H2424">
        <v>16.549900000000001</v>
      </c>
      <c r="I2424" s="1">
        <v>45831</v>
      </c>
      <c r="J2424">
        <v>20.185500000000001</v>
      </c>
      <c r="K2424" s="1">
        <v>44780</v>
      </c>
      <c r="L2424">
        <v>0.22611998640804631</v>
      </c>
      <c r="M2424" s="1">
        <v>45877</v>
      </c>
      <c r="N2424">
        <v>4.7629000000000001</v>
      </c>
      <c r="O2424" s="1">
        <v>45877</v>
      </c>
      <c r="P2424">
        <v>6.7244999999999999</v>
      </c>
      <c r="Q2424" s="1">
        <v>44780</v>
      </c>
      <c r="R2424">
        <v>0.1430088917930224</v>
      </c>
      <c r="S2424" s="1">
        <v>45877</v>
      </c>
      <c r="T2424">
        <v>7.2869999999999999</v>
      </c>
      <c r="U2424" s="1">
        <v>45877</v>
      </c>
      <c r="V2424">
        <v>8.4863999999999997</v>
      </c>
      <c r="W2424" s="1">
        <v>44780</v>
      </c>
      <c r="X2424">
        <v>0.11706183647404993</v>
      </c>
      <c r="Y2424" s="1">
        <v>45904</v>
      </c>
      <c r="Z2424">
        <v>10.5124</v>
      </c>
      <c r="AA2424" s="1">
        <v>45904</v>
      </c>
      <c r="AB2424">
        <v>16.5518</v>
      </c>
      <c r="AC2424" s="1">
        <v>44780</v>
      </c>
      <c r="AD2424">
        <v>9.6796875874798599E-2</v>
      </c>
      <c r="AE2424" s="1">
        <v>45877</v>
      </c>
      <c r="AF2424">
        <v>12.712999999999999</v>
      </c>
      <c r="AG2424" s="1">
        <v>45877</v>
      </c>
      <c r="AH2424">
        <v>12.959899999999999</v>
      </c>
      <c r="AI2424" s="1">
        <v>44780</v>
      </c>
      <c r="AJ2424">
        <v>0.15917159395466454</v>
      </c>
      <c r="AO2424" s="1">
        <v>44780</v>
      </c>
      <c r="AP2424">
        <v>8.3585902750404728E-2</v>
      </c>
      <c r="AU2424" s="1">
        <v>44780</v>
      </c>
      <c r="AV2424">
        <v>0.11192003330261364</v>
      </c>
      <c r="AW2424" s="1">
        <v>45877</v>
      </c>
      <c r="AX2424">
        <v>13.260999999999999</v>
      </c>
      <c r="AY2424" s="1">
        <v>45877</v>
      </c>
      <c r="AZ2424">
        <v>13.885999999999999</v>
      </c>
      <c r="BA2424" s="1">
        <v>44780</v>
      </c>
      <c r="BB2424">
        <v>0.2090006906045975</v>
      </c>
      <c r="BC2424" s="1">
        <v>45877</v>
      </c>
      <c r="BD2424">
        <v>20.8735</v>
      </c>
      <c r="BE2424" s="1">
        <v>45877</v>
      </c>
      <c r="BF2424">
        <v>23.642800000000001</v>
      </c>
      <c r="BG2424" s="1">
        <v>44780</v>
      </c>
      <c r="BH2424">
        <v>0.28835703554982306</v>
      </c>
    </row>
    <row r="2425" spans="1:60" x14ac:dyDescent="0.3">
      <c r="A2425" s="1">
        <v>45880</v>
      </c>
      <c r="B2425">
        <v>13.292</v>
      </c>
      <c r="C2425" s="1">
        <v>45880</v>
      </c>
      <c r="D2425">
        <v>17.743500000000001</v>
      </c>
      <c r="E2425" s="1">
        <v>44781</v>
      </c>
      <c r="F2425">
        <v>0.25008457534230732</v>
      </c>
      <c r="G2425" s="1">
        <v>45832</v>
      </c>
      <c r="H2425">
        <v>15.132099999999999</v>
      </c>
      <c r="I2425" s="1">
        <v>45832</v>
      </c>
      <c r="J2425">
        <v>18.378699999999998</v>
      </c>
      <c r="K2425" s="1">
        <v>44781</v>
      </c>
      <c r="L2425">
        <v>0.22485450448790373</v>
      </c>
      <c r="M2425" s="1">
        <v>45880</v>
      </c>
      <c r="N2425">
        <v>5.0537000000000001</v>
      </c>
      <c r="O2425" s="1">
        <v>45880</v>
      </c>
      <c r="P2425">
        <v>6.9123000000000001</v>
      </c>
      <c r="Q2425" s="1">
        <v>44781</v>
      </c>
      <c r="R2425">
        <v>0.14183399638143487</v>
      </c>
      <c r="S2425" s="1">
        <v>45880</v>
      </c>
      <c r="T2425">
        <v>7.1143999999999998</v>
      </c>
      <c r="U2425" s="1">
        <v>45880</v>
      </c>
      <c r="V2425">
        <v>8.2978000000000005</v>
      </c>
      <c r="W2425" s="1">
        <v>44781</v>
      </c>
      <c r="X2425">
        <v>0.11632072079770674</v>
      </c>
      <c r="Y2425" s="1">
        <v>45905</v>
      </c>
      <c r="Z2425">
        <v>8.9124999999999996</v>
      </c>
      <c r="AA2425" s="1">
        <v>45905</v>
      </c>
      <c r="AB2425">
        <v>23.287199999999999</v>
      </c>
      <c r="AC2425" s="1">
        <v>44781</v>
      </c>
      <c r="AD2425">
        <v>9.603437904546662E-2</v>
      </c>
      <c r="AE2425" s="1">
        <v>45880</v>
      </c>
      <c r="AF2425">
        <v>10.170999999999999</v>
      </c>
      <c r="AG2425" s="1">
        <v>45880</v>
      </c>
      <c r="AH2425">
        <v>10.170999999999999</v>
      </c>
      <c r="AI2425" s="1">
        <v>44781</v>
      </c>
      <c r="AJ2425">
        <v>0.16057532350431716</v>
      </c>
      <c r="AO2425" s="1">
        <v>44781</v>
      </c>
      <c r="AP2425">
        <v>8.3175220408085684E-2</v>
      </c>
      <c r="AU2425" s="1">
        <v>44781</v>
      </c>
      <c r="AV2425">
        <v>0.11166469822087902</v>
      </c>
      <c r="AW2425" s="1">
        <v>45880</v>
      </c>
      <c r="AX2425">
        <v>13.008699999999999</v>
      </c>
      <c r="AY2425" s="1">
        <v>45880</v>
      </c>
      <c r="AZ2425">
        <v>13.616899999999999</v>
      </c>
      <c r="BA2425" s="1">
        <v>44781</v>
      </c>
      <c r="BB2425">
        <v>0.20968641417128195</v>
      </c>
      <c r="BC2425" s="1">
        <v>45880</v>
      </c>
      <c r="BD2425">
        <v>20.7471</v>
      </c>
      <c r="BE2425" s="1">
        <v>45880</v>
      </c>
      <c r="BF2425">
        <v>23.7761</v>
      </c>
      <c r="BG2425" s="1">
        <v>44781</v>
      </c>
      <c r="BH2425">
        <v>0.28649365425395579</v>
      </c>
    </row>
    <row r="2426" spans="1:60" x14ac:dyDescent="0.3">
      <c r="A2426" s="1">
        <v>45881</v>
      </c>
      <c r="B2426">
        <v>12.700100000000001</v>
      </c>
      <c r="C2426" s="1">
        <v>45881</v>
      </c>
      <c r="D2426">
        <v>16.9193</v>
      </c>
      <c r="E2426" s="1">
        <v>44782</v>
      </c>
      <c r="F2426">
        <v>0.24825830165983481</v>
      </c>
      <c r="G2426" s="1">
        <v>45833</v>
      </c>
      <c r="H2426">
        <v>15.2681</v>
      </c>
      <c r="I2426" s="1">
        <v>45833</v>
      </c>
      <c r="J2426">
        <v>18.3599</v>
      </c>
      <c r="K2426" s="1">
        <v>44782</v>
      </c>
      <c r="L2426">
        <v>0.22442294521716905</v>
      </c>
      <c r="M2426" s="1">
        <v>45881</v>
      </c>
      <c r="N2426">
        <v>4.3609</v>
      </c>
      <c r="O2426" s="1">
        <v>45881</v>
      </c>
      <c r="P2426">
        <v>5.9534000000000002</v>
      </c>
      <c r="Q2426" s="1">
        <v>44782</v>
      </c>
      <c r="R2426">
        <v>0.14157916019375202</v>
      </c>
      <c r="S2426" s="1">
        <v>45881</v>
      </c>
      <c r="T2426">
        <v>6.7407000000000004</v>
      </c>
      <c r="U2426" s="1">
        <v>45881</v>
      </c>
      <c r="V2426">
        <v>7.8582000000000001</v>
      </c>
      <c r="W2426" s="1">
        <v>44782</v>
      </c>
      <c r="X2426">
        <v>0.11580583270501985</v>
      </c>
      <c r="Y2426" s="1">
        <v>45908</v>
      </c>
      <c r="Z2426">
        <v>5.6849999999999996</v>
      </c>
      <c r="AA2426" s="1">
        <v>45908</v>
      </c>
      <c r="AB2426">
        <v>10.2584</v>
      </c>
      <c r="AC2426" s="1">
        <v>44782</v>
      </c>
      <c r="AD2426">
        <v>9.5552046503481355E-2</v>
      </c>
      <c r="AE2426" s="1">
        <v>45881</v>
      </c>
      <c r="AF2426">
        <v>12.1259</v>
      </c>
      <c r="AG2426" s="1">
        <v>45881</v>
      </c>
      <c r="AH2426">
        <v>12.1259</v>
      </c>
      <c r="AI2426" s="1">
        <v>44782</v>
      </c>
      <c r="AJ2426">
        <v>0.16293436570876624</v>
      </c>
      <c r="AO2426" s="1">
        <v>44782</v>
      </c>
      <c r="AP2426">
        <v>8.2668060139984428E-2</v>
      </c>
      <c r="AU2426" s="1">
        <v>44782</v>
      </c>
      <c r="AV2426">
        <v>0.11149953918999674</v>
      </c>
      <c r="AW2426" s="1">
        <v>45881</v>
      </c>
      <c r="AX2426">
        <v>12.651199999999999</v>
      </c>
      <c r="AY2426" s="1">
        <v>45881</v>
      </c>
      <c r="AZ2426">
        <v>13.423500000000001</v>
      </c>
      <c r="BA2426" s="1">
        <v>44782</v>
      </c>
      <c r="BB2426">
        <v>0.20818936225398332</v>
      </c>
      <c r="BC2426" s="1">
        <v>45881</v>
      </c>
      <c r="BD2426">
        <v>19.874400000000001</v>
      </c>
      <c r="BE2426" s="1">
        <v>45881</v>
      </c>
      <c r="BF2426">
        <v>22.8383</v>
      </c>
      <c r="BG2426" s="1">
        <v>44782</v>
      </c>
      <c r="BH2426">
        <v>0.2860413663457454</v>
      </c>
    </row>
    <row r="2427" spans="1:60" x14ac:dyDescent="0.3">
      <c r="A2427" s="1">
        <v>45882</v>
      </c>
      <c r="B2427">
        <v>12.636699999999999</v>
      </c>
      <c r="C2427" s="1">
        <v>45882</v>
      </c>
      <c r="D2427">
        <v>16.7988</v>
      </c>
      <c r="E2427" s="1">
        <v>44783</v>
      </c>
      <c r="F2427">
        <v>0.25164829090816299</v>
      </c>
      <c r="G2427" s="1">
        <v>45834</v>
      </c>
      <c r="H2427">
        <v>15.0006</v>
      </c>
      <c r="I2427" s="1">
        <v>45834</v>
      </c>
      <c r="J2427">
        <v>18.006699999999999</v>
      </c>
      <c r="K2427" s="1">
        <v>44783</v>
      </c>
      <c r="L2427">
        <v>0.22447821508813809</v>
      </c>
      <c r="M2427" s="1">
        <v>45882</v>
      </c>
      <c r="N2427">
        <v>4.3613</v>
      </c>
      <c r="O2427" s="1">
        <v>45882</v>
      </c>
      <c r="P2427">
        <v>5.8617999999999997</v>
      </c>
      <c r="Q2427" s="1">
        <v>44783</v>
      </c>
      <c r="R2427">
        <v>0.14417453232188018</v>
      </c>
      <c r="S2427" s="1">
        <v>45882</v>
      </c>
      <c r="T2427">
        <v>6.7013999999999996</v>
      </c>
      <c r="U2427" s="1">
        <v>45882</v>
      </c>
      <c r="V2427">
        <v>7.6494</v>
      </c>
      <c r="W2427" s="1">
        <v>44783</v>
      </c>
      <c r="X2427">
        <v>0.11698069457044798</v>
      </c>
      <c r="Y2427" s="1">
        <v>45909</v>
      </c>
      <c r="Z2427">
        <v>7.5193000000000003</v>
      </c>
      <c r="AA2427" s="1">
        <v>45909</v>
      </c>
      <c r="AB2427">
        <v>16.420999999999999</v>
      </c>
      <c r="AC2427" s="1">
        <v>44783</v>
      </c>
      <c r="AD2427">
        <v>9.665090253004284E-2</v>
      </c>
      <c r="AE2427" s="1">
        <v>45882</v>
      </c>
      <c r="AF2427">
        <v>11.0344</v>
      </c>
      <c r="AG2427" s="1">
        <v>45882</v>
      </c>
      <c r="AH2427">
        <v>13.266500000000001</v>
      </c>
      <c r="AI2427" s="1">
        <v>44783</v>
      </c>
      <c r="AJ2427">
        <v>0.1664891215655688</v>
      </c>
      <c r="AO2427" s="1">
        <v>44783</v>
      </c>
      <c r="AP2427">
        <v>8.2564220288134094E-2</v>
      </c>
      <c r="AU2427" s="1">
        <v>44783</v>
      </c>
      <c r="AV2427">
        <v>0.11114691218164925</v>
      </c>
      <c r="AW2427" s="1">
        <v>45882</v>
      </c>
      <c r="AX2427">
        <v>12.975199999999999</v>
      </c>
      <c r="AY2427" s="1">
        <v>45882</v>
      </c>
      <c r="AZ2427">
        <v>13.531499999999999</v>
      </c>
      <c r="BA2427" s="1">
        <v>44783</v>
      </c>
      <c r="BB2427">
        <v>0.2079513836757968</v>
      </c>
      <c r="BC2427" s="1">
        <v>45882</v>
      </c>
      <c r="BD2427">
        <v>20.265000000000001</v>
      </c>
      <c r="BE2427" s="1">
        <v>45882</v>
      </c>
      <c r="BF2427">
        <v>22.793600000000001</v>
      </c>
      <c r="BG2427" s="1">
        <v>44783</v>
      </c>
      <c r="BH2427">
        <v>0.29143070114320752</v>
      </c>
    </row>
    <row r="2428" spans="1:60" x14ac:dyDescent="0.3">
      <c r="A2428" s="1">
        <v>45883</v>
      </c>
      <c r="B2428">
        <v>12.7927</v>
      </c>
      <c r="C2428" s="1">
        <v>45883</v>
      </c>
      <c r="D2428">
        <v>17.088999999999999</v>
      </c>
      <c r="E2428" s="1">
        <v>44784</v>
      </c>
      <c r="F2428">
        <v>0.24917072938799953</v>
      </c>
      <c r="G2428" s="1">
        <v>45835</v>
      </c>
      <c r="H2428">
        <v>14.5837</v>
      </c>
      <c r="I2428" s="1">
        <v>45835</v>
      </c>
      <c r="J2428">
        <v>17.53</v>
      </c>
      <c r="K2428" s="1">
        <v>44784</v>
      </c>
      <c r="L2428">
        <v>0.21888580063609844</v>
      </c>
      <c r="M2428" s="1">
        <v>45883</v>
      </c>
      <c r="N2428">
        <v>4.5434999999999999</v>
      </c>
      <c r="O2428" s="1">
        <v>45883</v>
      </c>
      <c r="P2428">
        <v>6.0414000000000003</v>
      </c>
      <c r="Q2428" s="1">
        <v>44784</v>
      </c>
      <c r="R2428">
        <v>0.14413154003837783</v>
      </c>
      <c r="S2428" s="1">
        <v>45883</v>
      </c>
      <c r="T2428">
        <v>6.6638000000000002</v>
      </c>
      <c r="U2428" s="1">
        <v>45883</v>
      </c>
      <c r="V2428">
        <v>7.7671000000000001</v>
      </c>
      <c r="W2428" s="1">
        <v>44784</v>
      </c>
      <c r="X2428">
        <v>0.11839303725669022</v>
      </c>
      <c r="Y2428" s="1">
        <v>45910</v>
      </c>
      <c r="Z2428">
        <v>8.7201000000000004</v>
      </c>
      <c r="AA2428" s="1">
        <v>45910</v>
      </c>
      <c r="AB2428">
        <v>10.4916</v>
      </c>
      <c r="AC2428" s="1">
        <v>44784</v>
      </c>
      <c r="AD2428">
        <v>9.726020338999776E-2</v>
      </c>
      <c r="AE2428" s="1">
        <v>45883</v>
      </c>
      <c r="AF2428">
        <v>10.001200000000001</v>
      </c>
      <c r="AG2428" s="1">
        <v>45883</v>
      </c>
      <c r="AH2428">
        <v>12.186400000000001</v>
      </c>
      <c r="AI2428" s="1">
        <v>44784</v>
      </c>
      <c r="AJ2428">
        <v>0.16652940204471428</v>
      </c>
      <c r="AO2428" s="1">
        <v>44784</v>
      </c>
      <c r="AP2428">
        <v>8.2559965786917586E-2</v>
      </c>
      <c r="AU2428" s="1">
        <v>44784</v>
      </c>
      <c r="AV2428">
        <v>0.10975871711647975</v>
      </c>
      <c r="AW2428" s="1">
        <v>45883</v>
      </c>
      <c r="AX2428">
        <v>12.5923</v>
      </c>
      <c r="AY2428" s="1">
        <v>45883</v>
      </c>
      <c r="AZ2428">
        <v>13.2782</v>
      </c>
      <c r="BA2428" s="1">
        <v>44784</v>
      </c>
      <c r="BB2428">
        <v>0.2096464071177068</v>
      </c>
      <c r="BC2428" s="1">
        <v>45883</v>
      </c>
      <c r="BD2428">
        <v>19.818000000000001</v>
      </c>
      <c r="BE2428" s="1">
        <v>45883</v>
      </c>
      <c r="BF2428">
        <v>23.245999999999999</v>
      </c>
      <c r="BG2428" s="1">
        <v>44784</v>
      </c>
      <c r="BH2428">
        <v>0.28631964962144052</v>
      </c>
    </row>
    <row r="2429" spans="1:60" x14ac:dyDescent="0.3">
      <c r="A2429" s="1">
        <v>45884</v>
      </c>
      <c r="B2429">
        <v>13.001899999999999</v>
      </c>
      <c r="C2429" s="1">
        <v>45884</v>
      </c>
      <c r="D2429">
        <v>17.385200000000001</v>
      </c>
      <c r="E2429" s="1">
        <v>44785</v>
      </c>
      <c r="F2429">
        <v>0.25121925385337451</v>
      </c>
      <c r="G2429" s="1">
        <v>45838</v>
      </c>
      <c r="H2429">
        <v>14.553699999999999</v>
      </c>
      <c r="I2429" s="1">
        <v>45838</v>
      </c>
      <c r="J2429">
        <v>17.5365</v>
      </c>
      <c r="K2429" s="1">
        <v>44785</v>
      </c>
      <c r="L2429">
        <v>0.21831410977719629</v>
      </c>
      <c r="M2429" s="1">
        <v>45884</v>
      </c>
      <c r="N2429">
        <v>4.5762</v>
      </c>
      <c r="O2429" s="1">
        <v>45884</v>
      </c>
      <c r="P2429">
        <v>6.1425000000000001</v>
      </c>
      <c r="Q2429" s="1">
        <v>44785</v>
      </c>
      <c r="R2429">
        <v>0.14509314181279667</v>
      </c>
      <c r="S2429" s="1">
        <v>45884</v>
      </c>
      <c r="T2429">
        <v>6.5795000000000003</v>
      </c>
      <c r="U2429" s="1">
        <v>45884</v>
      </c>
      <c r="V2429">
        <v>7.6157000000000004</v>
      </c>
      <c r="W2429" s="1">
        <v>44785</v>
      </c>
      <c r="X2429">
        <v>0.12054994046483203</v>
      </c>
      <c r="Y2429" s="1">
        <v>45911</v>
      </c>
      <c r="Z2429">
        <v>9.6767000000000003</v>
      </c>
      <c r="AA2429" s="1">
        <v>45911</v>
      </c>
      <c r="AB2429">
        <v>12.9215</v>
      </c>
      <c r="AC2429" s="1">
        <v>44785</v>
      </c>
      <c r="AD2429">
        <v>9.8664165835977521E-2</v>
      </c>
      <c r="AE2429" s="1">
        <v>45884</v>
      </c>
      <c r="AF2429">
        <v>8.8689999999999998</v>
      </c>
      <c r="AG2429" s="1">
        <v>45884</v>
      </c>
      <c r="AH2429">
        <v>11.973699999999999</v>
      </c>
      <c r="AI2429" s="1">
        <v>44785</v>
      </c>
      <c r="AJ2429">
        <v>0.16717420107189387</v>
      </c>
      <c r="AO2429" s="1">
        <v>44785</v>
      </c>
      <c r="AP2429">
        <v>8.2048412081608985E-2</v>
      </c>
      <c r="AU2429" s="1">
        <v>44785</v>
      </c>
      <c r="AV2429">
        <v>0.10979926029237684</v>
      </c>
      <c r="AW2429" s="1">
        <v>45884</v>
      </c>
      <c r="AX2429">
        <v>12.809100000000001</v>
      </c>
      <c r="AY2429" s="1">
        <v>45884</v>
      </c>
      <c r="AZ2429">
        <v>13.5504</v>
      </c>
      <c r="BA2429" s="1">
        <v>44785</v>
      </c>
      <c r="BB2429">
        <v>0.21065744509061129</v>
      </c>
      <c r="BC2429" s="1">
        <v>45884</v>
      </c>
      <c r="BD2429">
        <v>20.1799</v>
      </c>
      <c r="BE2429" s="1">
        <v>45884</v>
      </c>
      <c r="BF2429">
        <v>23.522600000000001</v>
      </c>
      <c r="BG2429" s="1">
        <v>44785</v>
      </c>
      <c r="BH2429">
        <v>0.28806440090639568</v>
      </c>
    </row>
    <row r="2430" spans="1:60" x14ac:dyDescent="0.3">
      <c r="A2430" s="1">
        <v>45887</v>
      </c>
      <c r="B2430">
        <v>12.7592</v>
      </c>
      <c r="C2430" s="1">
        <v>45887</v>
      </c>
      <c r="D2430">
        <v>17.004300000000001</v>
      </c>
      <c r="E2430" s="1">
        <v>44786</v>
      </c>
      <c r="F2430">
        <v>0.24906331176820606</v>
      </c>
      <c r="G2430" s="1">
        <v>45839</v>
      </c>
      <c r="H2430">
        <v>14.598800000000001</v>
      </c>
      <c r="I2430" s="1">
        <v>45839</v>
      </c>
      <c r="J2430">
        <v>17.578499999999998</v>
      </c>
      <c r="K2430" s="1">
        <v>44786</v>
      </c>
      <c r="L2430">
        <v>0.21438025589872431</v>
      </c>
      <c r="M2430" s="1">
        <v>45887</v>
      </c>
      <c r="N2430">
        <v>4.4063999999999997</v>
      </c>
      <c r="O2430" s="1">
        <v>45887</v>
      </c>
      <c r="P2430">
        <v>5.9894999999999996</v>
      </c>
      <c r="Q2430" s="1">
        <v>44786</v>
      </c>
      <c r="R2430">
        <v>0.14627422037116769</v>
      </c>
      <c r="S2430" s="1">
        <v>45887</v>
      </c>
      <c r="T2430">
        <v>6.6222000000000003</v>
      </c>
      <c r="U2430" s="1">
        <v>45887</v>
      </c>
      <c r="V2430">
        <v>7.6341999999999999</v>
      </c>
      <c r="W2430" s="1">
        <v>44786</v>
      </c>
      <c r="X2430">
        <v>0.12097475351651911</v>
      </c>
      <c r="Y2430" s="1">
        <v>45912</v>
      </c>
      <c r="Z2430">
        <v>11.8613</v>
      </c>
      <c r="AA2430" s="1">
        <v>45912</v>
      </c>
      <c r="AB2430">
        <v>11.8614</v>
      </c>
      <c r="AC2430" s="1">
        <v>44786</v>
      </c>
      <c r="AD2430">
        <v>9.9256765674871655E-2</v>
      </c>
      <c r="AE2430" s="1">
        <v>45887</v>
      </c>
      <c r="AF2430">
        <v>6.9812000000000003</v>
      </c>
      <c r="AG2430" s="1">
        <v>45887</v>
      </c>
      <c r="AH2430">
        <v>8.2279</v>
      </c>
      <c r="AI2430" s="1">
        <v>44786</v>
      </c>
      <c r="AJ2430">
        <v>0.16848678084143981</v>
      </c>
      <c r="AO2430" s="1">
        <v>44786</v>
      </c>
      <c r="AP2430">
        <v>8.2707418806817062E-2</v>
      </c>
      <c r="AU2430" s="1">
        <v>44786</v>
      </c>
      <c r="AV2430">
        <v>0.11009217181854672</v>
      </c>
      <c r="AW2430" s="1">
        <v>45887</v>
      </c>
      <c r="AX2430">
        <v>12.9094</v>
      </c>
      <c r="AY2430" s="1">
        <v>45887</v>
      </c>
      <c r="AZ2430">
        <v>13.7003</v>
      </c>
      <c r="BA2430" s="1">
        <v>44786</v>
      </c>
      <c r="BB2430">
        <v>0.21024247873379573</v>
      </c>
      <c r="BC2430" s="1">
        <v>45887</v>
      </c>
      <c r="BD2430">
        <v>19.9621</v>
      </c>
      <c r="BE2430" s="1">
        <v>45887</v>
      </c>
      <c r="BF2430">
        <v>22.677399999999999</v>
      </c>
      <c r="BG2430" s="1">
        <v>44786</v>
      </c>
      <c r="BH2430">
        <v>0.28457712060290236</v>
      </c>
    </row>
    <row r="2431" spans="1:60" x14ac:dyDescent="0.3">
      <c r="A2431" s="1">
        <v>45888</v>
      </c>
      <c r="B2431">
        <v>13.113</v>
      </c>
      <c r="C2431" s="1">
        <v>45888</v>
      </c>
      <c r="D2431">
        <v>17.478000000000002</v>
      </c>
      <c r="E2431" s="1">
        <v>44787</v>
      </c>
      <c r="F2431">
        <v>0.25091082310662832</v>
      </c>
      <c r="G2431" s="1">
        <v>45840</v>
      </c>
      <c r="H2431">
        <v>14.554</v>
      </c>
      <c r="I2431" s="1">
        <v>45840</v>
      </c>
      <c r="J2431">
        <v>17.547499999999999</v>
      </c>
      <c r="K2431" s="1">
        <v>44787</v>
      </c>
      <c r="L2431">
        <v>0.21584932776993265</v>
      </c>
      <c r="M2431" s="1">
        <v>45888</v>
      </c>
      <c r="N2431">
        <v>4.6585000000000001</v>
      </c>
      <c r="O2431" s="1">
        <v>45888</v>
      </c>
      <c r="P2431">
        <v>6.3094000000000001</v>
      </c>
      <c r="Q2431" s="1">
        <v>44787</v>
      </c>
      <c r="R2431">
        <v>0.1474235441137387</v>
      </c>
      <c r="S2431" s="1">
        <v>45888</v>
      </c>
      <c r="T2431">
        <v>6.5839999999999996</v>
      </c>
      <c r="U2431" s="1">
        <v>45888</v>
      </c>
      <c r="V2431">
        <v>7.6105</v>
      </c>
      <c r="W2431" s="1">
        <v>44787</v>
      </c>
      <c r="X2431">
        <v>0.12196682376152083</v>
      </c>
      <c r="Y2431" s="1">
        <v>45915</v>
      </c>
      <c r="Z2431">
        <v>10.4437</v>
      </c>
      <c r="AA2431" s="1">
        <v>45915</v>
      </c>
      <c r="AB2431">
        <v>13.8612</v>
      </c>
      <c r="AC2431" s="1">
        <v>44787</v>
      </c>
      <c r="AD2431">
        <v>0.10004329661843714</v>
      </c>
      <c r="AE2431" s="1">
        <v>45888</v>
      </c>
      <c r="AF2431">
        <v>7.9756999999999998</v>
      </c>
      <c r="AG2431" s="1">
        <v>45888</v>
      </c>
      <c r="AH2431">
        <v>9.0648</v>
      </c>
      <c r="AI2431" s="1">
        <v>44787</v>
      </c>
      <c r="AJ2431">
        <v>0.1694652053420875</v>
      </c>
      <c r="AO2431" s="1">
        <v>44787</v>
      </c>
      <c r="AP2431">
        <v>8.3380029582121262E-2</v>
      </c>
      <c r="AU2431" s="1">
        <v>44787</v>
      </c>
      <c r="AV2431">
        <v>0.110900127993095</v>
      </c>
      <c r="AW2431" s="1">
        <v>45888</v>
      </c>
      <c r="AX2431">
        <v>12.749599999999999</v>
      </c>
      <c r="AY2431" s="1">
        <v>45888</v>
      </c>
      <c r="AZ2431">
        <v>13.5928</v>
      </c>
      <c r="BA2431" s="1">
        <v>44787</v>
      </c>
      <c r="BB2431">
        <v>0.21197394153261814</v>
      </c>
      <c r="BC2431" s="1">
        <v>45888</v>
      </c>
      <c r="BD2431">
        <v>20.3673</v>
      </c>
      <c r="BE2431" s="1">
        <v>45888</v>
      </c>
      <c r="BF2431">
        <v>23.3583</v>
      </c>
      <c r="BG2431" s="1">
        <v>44787</v>
      </c>
      <c r="BH2431">
        <v>0.28655033009527892</v>
      </c>
    </row>
    <row r="2432" spans="1:60" x14ac:dyDescent="0.3">
      <c r="A2432" s="1">
        <v>45889</v>
      </c>
      <c r="B2432">
        <v>13.393000000000001</v>
      </c>
      <c r="C2432" s="1">
        <v>45889</v>
      </c>
      <c r="D2432">
        <v>17.9483</v>
      </c>
      <c r="E2432" s="1">
        <v>44788</v>
      </c>
      <c r="F2432">
        <v>0.2489066296629488</v>
      </c>
      <c r="G2432" s="1">
        <v>45841</v>
      </c>
      <c r="H2432">
        <v>14.347300000000001</v>
      </c>
      <c r="I2432" s="1">
        <v>45841</v>
      </c>
      <c r="J2432">
        <v>17.297999999999998</v>
      </c>
      <c r="K2432" s="1">
        <v>44788</v>
      </c>
      <c r="L2432">
        <v>0.21422749248408435</v>
      </c>
      <c r="M2432" s="1">
        <v>45889</v>
      </c>
      <c r="N2432">
        <v>4.6816000000000004</v>
      </c>
      <c r="O2432" s="1">
        <v>45889</v>
      </c>
      <c r="P2432">
        <v>6.4527999999999999</v>
      </c>
      <c r="Q2432" s="1">
        <v>44788</v>
      </c>
      <c r="R2432">
        <v>0.14629620536409446</v>
      </c>
      <c r="S2432" s="1">
        <v>45889</v>
      </c>
      <c r="T2432">
        <v>6.5564</v>
      </c>
      <c r="U2432" s="1">
        <v>45889</v>
      </c>
      <c r="V2432">
        <v>7.6561000000000003</v>
      </c>
      <c r="W2432" s="1">
        <v>44788</v>
      </c>
      <c r="X2432">
        <v>0.12098740035658739</v>
      </c>
      <c r="Y2432" s="1">
        <v>45916</v>
      </c>
      <c r="Z2432">
        <v>5.8022999999999998</v>
      </c>
      <c r="AA2432" s="1">
        <v>45916</v>
      </c>
      <c r="AB2432">
        <v>14.1425</v>
      </c>
      <c r="AC2432" s="1">
        <v>44788</v>
      </c>
      <c r="AD2432">
        <v>9.9219887563807174E-2</v>
      </c>
      <c r="AE2432" s="1">
        <v>45889</v>
      </c>
      <c r="AF2432">
        <v>9.7201000000000004</v>
      </c>
      <c r="AG2432" s="1">
        <v>45889</v>
      </c>
      <c r="AH2432">
        <v>13.950200000000001</v>
      </c>
      <c r="AI2432" s="1">
        <v>44788</v>
      </c>
      <c r="AJ2432">
        <v>0.16813899576403071</v>
      </c>
      <c r="AO2432" s="1">
        <v>44788</v>
      </c>
      <c r="AP2432">
        <v>8.3134430391893527E-2</v>
      </c>
      <c r="AU2432" s="1">
        <v>44788</v>
      </c>
      <c r="AV2432">
        <v>0.11043341037717319</v>
      </c>
      <c r="AW2432" s="1">
        <v>45889</v>
      </c>
      <c r="AX2432">
        <v>12.828099999999999</v>
      </c>
      <c r="AY2432" s="1">
        <v>45889</v>
      </c>
      <c r="AZ2432">
        <v>13.6311</v>
      </c>
      <c r="BA2432" s="1">
        <v>44788</v>
      </c>
      <c r="BB2432">
        <v>0.2102389311185113</v>
      </c>
      <c r="BC2432" s="1">
        <v>45889</v>
      </c>
      <c r="BD2432">
        <v>20.650400000000001</v>
      </c>
      <c r="BE2432" s="1">
        <v>45889</v>
      </c>
      <c r="BF2432">
        <v>23.7685</v>
      </c>
      <c r="BG2432" s="1">
        <v>44788</v>
      </c>
      <c r="BH2432">
        <v>0.28419209077663982</v>
      </c>
    </row>
    <row r="2433" spans="1:60" x14ac:dyDescent="0.3">
      <c r="A2433" s="1">
        <v>45890</v>
      </c>
      <c r="B2433">
        <v>13.7925</v>
      </c>
      <c r="C2433" s="1">
        <v>45890</v>
      </c>
      <c r="D2433">
        <v>18.369199999999999</v>
      </c>
      <c r="E2433" s="1">
        <v>44789</v>
      </c>
      <c r="F2433">
        <v>0.2468942184756735</v>
      </c>
      <c r="G2433" s="1">
        <v>45842</v>
      </c>
      <c r="H2433">
        <v>15.083500000000001</v>
      </c>
      <c r="I2433" s="1">
        <v>45842</v>
      </c>
      <c r="J2433">
        <v>18.3139</v>
      </c>
      <c r="K2433" s="1">
        <v>44789</v>
      </c>
      <c r="L2433">
        <v>0.21268225146542397</v>
      </c>
      <c r="M2433" s="1">
        <v>45890</v>
      </c>
      <c r="N2433">
        <v>4.7408999999999999</v>
      </c>
      <c r="O2433" s="1">
        <v>45890</v>
      </c>
      <c r="P2433">
        <v>6.6340000000000003</v>
      </c>
      <c r="Q2433" s="1">
        <v>44789</v>
      </c>
      <c r="R2433">
        <v>0.14550853555611318</v>
      </c>
      <c r="S2433" s="1">
        <v>45890</v>
      </c>
      <c r="T2433">
        <v>6.8921000000000001</v>
      </c>
      <c r="U2433" s="1">
        <v>45890</v>
      </c>
      <c r="V2433">
        <v>7.9733999999999998</v>
      </c>
      <c r="W2433" s="1">
        <v>44789</v>
      </c>
      <c r="X2433">
        <v>0.12032130929521771</v>
      </c>
      <c r="Y2433" s="1">
        <v>45917</v>
      </c>
      <c r="Z2433">
        <v>10.824299999999999</v>
      </c>
      <c r="AA2433" s="1">
        <v>45917</v>
      </c>
      <c r="AB2433">
        <v>23.735800000000001</v>
      </c>
      <c r="AC2433" s="1">
        <v>44789</v>
      </c>
      <c r="AD2433">
        <v>9.8619645414080484E-2</v>
      </c>
      <c r="AE2433" s="1">
        <v>45890</v>
      </c>
      <c r="AF2433">
        <v>9.2850999999999999</v>
      </c>
      <c r="AG2433" s="1">
        <v>45890</v>
      </c>
      <c r="AH2433">
        <v>11.9664</v>
      </c>
      <c r="AI2433" s="1">
        <v>44789</v>
      </c>
      <c r="AJ2433">
        <v>0.16777304382570962</v>
      </c>
      <c r="AO2433" s="1">
        <v>44789</v>
      </c>
      <c r="AP2433">
        <v>8.3335111203911988E-2</v>
      </c>
      <c r="AU2433" s="1">
        <v>44789</v>
      </c>
      <c r="AV2433">
        <v>0.11062736661726867</v>
      </c>
      <c r="AW2433" s="1">
        <v>45890</v>
      </c>
      <c r="AX2433">
        <v>13.097099999999999</v>
      </c>
      <c r="AY2433" s="1">
        <v>45890</v>
      </c>
      <c r="AZ2433">
        <v>13.7722</v>
      </c>
      <c r="BA2433" s="1">
        <v>44789</v>
      </c>
      <c r="BB2433">
        <v>0.20869300076064803</v>
      </c>
      <c r="BC2433" s="1">
        <v>45890</v>
      </c>
      <c r="BD2433">
        <v>20.966100000000001</v>
      </c>
      <c r="BE2433" s="1">
        <v>45890</v>
      </c>
      <c r="BF2433">
        <v>23.886299999999999</v>
      </c>
      <c r="BG2433" s="1">
        <v>44789</v>
      </c>
      <c r="BH2433">
        <v>0.28193689180539261</v>
      </c>
    </row>
    <row r="2434" spans="1:60" x14ac:dyDescent="0.3">
      <c r="A2434" s="1">
        <v>45891</v>
      </c>
      <c r="B2434">
        <v>12.5404</v>
      </c>
      <c r="C2434" s="1">
        <v>45891</v>
      </c>
      <c r="D2434">
        <v>16.703399999999998</v>
      </c>
      <c r="E2434" s="1">
        <v>44790</v>
      </c>
      <c r="F2434">
        <v>0.24442144461774151</v>
      </c>
      <c r="G2434" s="1">
        <v>45845</v>
      </c>
      <c r="H2434">
        <v>14.7742</v>
      </c>
      <c r="I2434" s="1">
        <v>45845</v>
      </c>
      <c r="J2434">
        <v>17.873699999999999</v>
      </c>
      <c r="K2434" s="1">
        <v>44790</v>
      </c>
      <c r="L2434">
        <v>0.21216114314357667</v>
      </c>
      <c r="M2434" s="1">
        <v>45891</v>
      </c>
      <c r="N2434">
        <v>4.1212</v>
      </c>
      <c r="O2434" s="1">
        <v>45891</v>
      </c>
      <c r="P2434">
        <v>5.8051000000000004</v>
      </c>
      <c r="Q2434" s="1">
        <v>44790</v>
      </c>
      <c r="R2434">
        <v>0.14711314032794567</v>
      </c>
      <c r="S2434" s="1">
        <v>45891</v>
      </c>
      <c r="T2434">
        <v>6.6204999999999998</v>
      </c>
      <c r="U2434" s="1">
        <v>45891</v>
      </c>
      <c r="V2434">
        <v>7.4348000000000001</v>
      </c>
      <c r="W2434" s="1">
        <v>44790</v>
      </c>
      <c r="X2434">
        <v>0.12130739862339958</v>
      </c>
      <c r="Y2434" s="1">
        <v>45918</v>
      </c>
      <c r="Z2434">
        <v>5.2019000000000002</v>
      </c>
      <c r="AA2434" s="1">
        <v>45918</v>
      </c>
      <c r="AB2434">
        <v>8.9748000000000001</v>
      </c>
      <c r="AC2434" s="1">
        <v>44790</v>
      </c>
      <c r="AD2434">
        <v>9.9344039471397402E-2</v>
      </c>
      <c r="AE2434" s="1">
        <v>45891</v>
      </c>
      <c r="AF2434">
        <v>13.4993</v>
      </c>
      <c r="AG2434" s="1">
        <v>45891</v>
      </c>
      <c r="AH2434">
        <v>13.4993</v>
      </c>
      <c r="AI2434" s="1">
        <v>44790</v>
      </c>
      <c r="AJ2434">
        <v>0.16914150556649094</v>
      </c>
      <c r="AO2434" s="1">
        <v>44790</v>
      </c>
      <c r="AP2434">
        <v>8.4698375252383246E-2</v>
      </c>
      <c r="AU2434" s="1">
        <v>44790</v>
      </c>
      <c r="AV2434">
        <v>0.11266780714234062</v>
      </c>
      <c r="AW2434" s="1">
        <v>45891</v>
      </c>
      <c r="AX2434">
        <v>12.7476</v>
      </c>
      <c r="AY2434" s="1">
        <v>45891</v>
      </c>
      <c r="AZ2434">
        <v>13.3765</v>
      </c>
      <c r="BA2434" s="1">
        <v>44790</v>
      </c>
      <c r="BB2434">
        <v>0.20832538441802242</v>
      </c>
      <c r="BC2434" s="1">
        <v>45891</v>
      </c>
      <c r="BD2434">
        <v>20.298200000000001</v>
      </c>
      <c r="BE2434" s="1">
        <v>45891</v>
      </c>
      <c r="BF2434">
        <v>22.637899999999998</v>
      </c>
      <c r="BG2434" s="1">
        <v>44790</v>
      </c>
      <c r="BH2434">
        <v>0.27775480638308037</v>
      </c>
    </row>
    <row r="2435" spans="1:60" x14ac:dyDescent="0.3">
      <c r="A2435" s="1">
        <v>45894</v>
      </c>
      <c r="B2435">
        <v>12.7235</v>
      </c>
      <c r="C2435" s="1">
        <v>45894</v>
      </c>
      <c r="D2435">
        <v>16.939900000000002</v>
      </c>
      <c r="E2435" s="1">
        <v>44791</v>
      </c>
      <c r="F2435">
        <v>0.2297481094129937</v>
      </c>
      <c r="G2435" s="1">
        <v>45846</v>
      </c>
      <c r="H2435">
        <v>14.393599999999999</v>
      </c>
      <c r="I2435" s="1">
        <v>45846</v>
      </c>
      <c r="J2435">
        <v>17.2559</v>
      </c>
      <c r="K2435" s="1">
        <v>44791</v>
      </c>
      <c r="L2435">
        <v>0.21062896757470498</v>
      </c>
      <c r="M2435" s="1">
        <v>45894</v>
      </c>
      <c r="N2435">
        <v>4.1059999999999999</v>
      </c>
      <c r="O2435" s="1">
        <v>45894</v>
      </c>
      <c r="P2435">
        <v>5.6607000000000003</v>
      </c>
      <c r="Q2435" s="1">
        <v>44791</v>
      </c>
      <c r="R2435">
        <v>0.14606906173136078</v>
      </c>
      <c r="S2435" s="1">
        <v>45894</v>
      </c>
      <c r="T2435">
        <v>6.4297000000000004</v>
      </c>
      <c r="U2435" s="1">
        <v>45894</v>
      </c>
      <c r="V2435">
        <v>7.4368999999999996</v>
      </c>
      <c r="W2435" s="1">
        <v>44791</v>
      </c>
      <c r="X2435">
        <v>0.12120353941048145</v>
      </c>
      <c r="Y2435" s="1">
        <v>45919</v>
      </c>
      <c r="Z2435">
        <v>5.7805999999999997</v>
      </c>
      <c r="AA2435" s="1">
        <v>45919</v>
      </c>
      <c r="AB2435">
        <v>20.3673</v>
      </c>
      <c r="AC2435" s="1">
        <v>44791</v>
      </c>
      <c r="AD2435">
        <v>9.9350456510635982E-2</v>
      </c>
      <c r="AE2435" s="1">
        <v>45894</v>
      </c>
      <c r="AF2435">
        <v>8.4336000000000002</v>
      </c>
      <c r="AG2435" s="1">
        <v>45894</v>
      </c>
      <c r="AH2435">
        <v>8.4056999999999995</v>
      </c>
      <c r="AI2435" s="1">
        <v>44791</v>
      </c>
      <c r="AJ2435">
        <v>0.16864931412381454</v>
      </c>
      <c r="AO2435" s="1">
        <v>44791</v>
      </c>
      <c r="AP2435">
        <v>8.4671584321339588E-2</v>
      </c>
      <c r="AU2435" s="1">
        <v>44791</v>
      </c>
      <c r="AV2435">
        <v>0.11150476832236808</v>
      </c>
      <c r="AW2435" s="1">
        <v>45894</v>
      </c>
      <c r="AX2435">
        <v>12.335900000000001</v>
      </c>
      <c r="AY2435" s="1">
        <v>45894</v>
      </c>
      <c r="AZ2435">
        <v>12.9877</v>
      </c>
      <c r="BA2435" s="1">
        <v>44791</v>
      </c>
      <c r="BB2435">
        <v>0.2038861190380904</v>
      </c>
      <c r="BC2435" s="1">
        <v>45894</v>
      </c>
      <c r="BD2435">
        <v>20.32</v>
      </c>
      <c r="BE2435" s="1">
        <v>45894</v>
      </c>
      <c r="BF2435">
        <v>22.680199999999999</v>
      </c>
      <c r="BG2435" s="1">
        <v>44791</v>
      </c>
      <c r="BH2435">
        <v>0.26763141268236301</v>
      </c>
    </row>
    <row r="2436" spans="1:60" x14ac:dyDescent="0.3">
      <c r="A2436" s="1">
        <v>45895</v>
      </c>
      <c r="B2436">
        <v>12.6622</v>
      </c>
      <c r="C2436" s="1">
        <v>45895</v>
      </c>
      <c r="D2436">
        <v>16.882899999999999</v>
      </c>
      <c r="E2436" s="1">
        <v>44792</v>
      </c>
      <c r="F2436">
        <v>0.2311094699906788</v>
      </c>
      <c r="G2436" s="1">
        <v>45847</v>
      </c>
      <c r="H2436">
        <v>14.1098</v>
      </c>
      <c r="I2436" s="1">
        <v>45847</v>
      </c>
      <c r="J2436">
        <v>16.968900000000001</v>
      </c>
      <c r="K2436" s="1">
        <v>44792</v>
      </c>
      <c r="L2436">
        <v>0.21063957319983556</v>
      </c>
      <c r="M2436" s="1">
        <v>45895</v>
      </c>
      <c r="N2436">
        <v>4.1455000000000002</v>
      </c>
      <c r="O2436" s="1">
        <v>45895</v>
      </c>
      <c r="P2436">
        <v>5.6914999999999996</v>
      </c>
      <c r="Q2436" s="1">
        <v>44792</v>
      </c>
      <c r="R2436">
        <v>0.14709227092717814</v>
      </c>
      <c r="S2436" s="1">
        <v>45895</v>
      </c>
      <c r="T2436">
        <v>6.4981999999999998</v>
      </c>
      <c r="U2436" s="1">
        <v>45895</v>
      </c>
      <c r="V2436">
        <v>7.5293999999999999</v>
      </c>
      <c r="W2436" s="1">
        <v>44792</v>
      </c>
      <c r="X2436">
        <v>0.12353051267189107</v>
      </c>
      <c r="Y2436" s="1">
        <v>45922</v>
      </c>
      <c r="Z2436">
        <v>8.5998000000000001</v>
      </c>
      <c r="AA2436" s="1">
        <v>45922</v>
      </c>
      <c r="AB2436">
        <v>23.665600000000001</v>
      </c>
      <c r="AC2436" s="1">
        <v>44792</v>
      </c>
      <c r="AD2436">
        <v>0.10066456943744358</v>
      </c>
      <c r="AE2436" s="1">
        <v>45895</v>
      </c>
      <c r="AF2436">
        <v>9.6339000000000006</v>
      </c>
      <c r="AG2436" s="1">
        <v>45895</v>
      </c>
      <c r="AH2436">
        <v>10.744999999999999</v>
      </c>
      <c r="AI2436" s="1">
        <v>44792</v>
      </c>
      <c r="AJ2436">
        <v>0.17106413541318394</v>
      </c>
      <c r="AO2436" s="1">
        <v>44792</v>
      </c>
      <c r="AP2436">
        <v>8.5987544413995004E-2</v>
      </c>
      <c r="AU2436" s="1">
        <v>44792</v>
      </c>
      <c r="AV2436">
        <v>0.11428258323308349</v>
      </c>
      <c r="AW2436" s="1">
        <v>45895</v>
      </c>
      <c r="AX2436">
        <v>12.4734</v>
      </c>
      <c r="AY2436" s="1">
        <v>45895</v>
      </c>
      <c r="AZ2436">
        <v>13.2545</v>
      </c>
      <c r="BA2436" s="1">
        <v>44792</v>
      </c>
      <c r="BB2436">
        <v>0.20630564887695438</v>
      </c>
      <c r="BC2436" s="1">
        <v>45895</v>
      </c>
      <c r="BD2436">
        <v>20.0564</v>
      </c>
      <c r="BE2436" s="1">
        <v>45895</v>
      </c>
      <c r="BF2436">
        <v>22.823599999999999</v>
      </c>
      <c r="BG2436" s="1">
        <v>44792</v>
      </c>
      <c r="BH2436">
        <v>0.27180894508767622</v>
      </c>
    </row>
    <row r="2437" spans="1:60" x14ac:dyDescent="0.3">
      <c r="A2437" s="1">
        <v>45896</v>
      </c>
      <c r="B2437">
        <v>12.724399999999999</v>
      </c>
      <c r="C2437" s="1">
        <v>45896</v>
      </c>
      <c r="D2437">
        <v>16.965599999999998</v>
      </c>
      <c r="E2437" s="1">
        <v>44793</v>
      </c>
      <c r="F2437">
        <v>0.23298114837655187</v>
      </c>
      <c r="G2437" s="1">
        <v>45848</v>
      </c>
      <c r="H2437">
        <v>13.992800000000001</v>
      </c>
      <c r="I2437" s="1">
        <v>45848</v>
      </c>
      <c r="J2437">
        <v>16.771100000000001</v>
      </c>
      <c r="K2437" s="1">
        <v>44793</v>
      </c>
      <c r="L2437">
        <v>0.21212904506758534</v>
      </c>
      <c r="M2437" s="1">
        <v>45896</v>
      </c>
      <c r="N2437">
        <v>4.0641999999999996</v>
      </c>
      <c r="O2437" s="1">
        <v>45896</v>
      </c>
      <c r="P2437">
        <v>5.6608999999999998</v>
      </c>
      <c r="Q2437" s="1">
        <v>44793</v>
      </c>
      <c r="R2437">
        <v>0.14827942723604184</v>
      </c>
      <c r="S2437" s="1">
        <v>45896</v>
      </c>
      <c r="T2437">
        <v>6.7432999999999996</v>
      </c>
      <c r="U2437" s="1">
        <v>45896</v>
      </c>
      <c r="V2437">
        <v>7.5343999999999998</v>
      </c>
      <c r="W2437" s="1">
        <v>44793</v>
      </c>
      <c r="X2437">
        <v>0.12414903457089457</v>
      </c>
      <c r="Y2437" s="1">
        <v>45923</v>
      </c>
      <c r="Z2437">
        <v>7.4020999999999999</v>
      </c>
      <c r="AA2437" s="1">
        <v>45923</v>
      </c>
      <c r="AB2437">
        <v>22.735099999999999</v>
      </c>
      <c r="AC2437" s="1">
        <v>44793</v>
      </c>
      <c r="AD2437">
        <v>0.10120302807061918</v>
      </c>
      <c r="AE2437" s="1">
        <v>45896</v>
      </c>
      <c r="AF2437">
        <v>9.0195000000000007</v>
      </c>
      <c r="AG2437" s="1">
        <v>45896</v>
      </c>
      <c r="AH2437">
        <v>9.1494</v>
      </c>
      <c r="AI2437" s="1">
        <v>44793</v>
      </c>
      <c r="AJ2437">
        <v>0.17191745665429978</v>
      </c>
      <c r="AO2437" s="1">
        <v>44793</v>
      </c>
      <c r="AP2437">
        <v>8.6626621298846934E-2</v>
      </c>
      <c r="AU2437" s="1">
        <v>44793</v>
      </c>
      <c r="AV2437">
        <v>0.11505399222963475</v>
      </c>
      <c r="AW2437" s="1">
        <v>45896</v>
      </c>
      <c r="AX2437">
        <v>12.380800000000001</v>
      </c>
      <c r="AY2437" s="1">
        <v>45896</v>
      </c>
      <c r="AZ2437">
        <v>13.0037</v>
      </c>
      <c r="BA2437" s="1">
        <v>44793</v>
      </c>
      <c r="BB2437">
        <v>0.20659184454269539</v>
      </c>
      <c r="BC2437" s="1">
        <v>45896</v>
      </c>
      <c r="BD2437">
        <v>20.168600000000001</v>
      </c>
      <c r="BE2437" s="1">
        <v>45896</v>
      </c>
      <c r="BF2437">
        <v>22.889500000000002</v>
      </c>
      <c r="BG2437" s="1">
        <v>44793</v>
      </c>
      <c r="BH2437">
        <v>0.27394092504583312</v>
      </c>
    </row>
    <row r="2438" spans="1:60" x14ac:dyDescent="0.3">
      <c r="A2438" s="1">
        <v>45897</v>
      </c>
      <c r="B2438">
        <v>12.5108</v>
      </c>
      <c r="C2438" s="1">
        <v>45897</v>
      </c>
      <c r="D2438">
        <v>16.638400000000001</v>
      </c>
      <c r="E2438" s="1">
        <v>44794</v>
      </c>
      <c r="F2438">
        <v>0.23221017109712219</v>
      </c>
      <c r="G2438" s="1">
        <v>45849</v>
      </c>
      <c r="H2438">
        <v>14.558299999999999</v>
      </c>
      <c r="I2438" s="1">
        <v>45849</v>
      </c>
      <c r="J2438">
        <v>17.644600000000001</v>
      </c>
      <c r="K2438" s="1">
        <v>44794</v>
      </c>
      <c r="L2438">
        <v>0.21135868554011969</v>
      </c>
      <c r="M2438" s="1">
        <v>45897</v>
      </c>
      <c r="N2438">
        <v>3.9975999999999998</v>
      </c>
      <c r="O2438" s="1">
        <v>45897</v>
      </c>
      <c r="P2438">
        <v>5.6238000000000001</v>
      </c>
      <c r="Q2438" s="1">
        <v>44794</v>
      </c>
      <c r="R2438">
        <v>0.14932685306184973</v>
      </c>
      <c r="S2438" s="1">
        <v>45897</v>
      </c>
      <c r="T2438">
        <v>6.6673</v>
      </c>
      <c r="U2438" s="1">
        <v>45897</v>
      </c>
      <c r="V2438">
        <v>7.4549000000000003</v>
      </c>
      <c r="W2438" s="1">
        <v>44794</v>
      </c>
      <c r="X2438">
        <v>0.1249592855985787</v>
      </c>
      <c r="Y2438" s="1">
        <v>45924</v>
      </c>
      <c r="Z2438">
        <v>8.6791999999999998</v>
      </c>
      <c r="AA2438" s="1">
        <v>45924</v>
      </c>
      <c r="AB2438">
        <v>16.787800000000001</v>
      </c>
      <c r="AC2438" s="1">
        <v>44794</v>
      </c>
      <c r="AD2438">
        <v>0.10185554434052839</v>
      </c>
      <c r="AE2438" s="1">
        <v>45897</v>
      </c>
      <c r="AF2438">
        <v>9.4544999999999995</v>
      </c>
      <c r="AG2438" s="1">
        <v>45897</v>
      </c>
      <c r="AH2438">
        <v>9.6218000000000004</v>
      </c>
      <c r="AI2438" s="1">
        <v>44794</v>
      </c>
      <c r="AJ2438">
        <v>0.17333332238871582</v>
      </c>
      <c r="AO2438" s="1">
        <v>44794</v>
      </c>
      <c r="AP2438">
        <v>8.7230541893265401E-2</v>
      </c>
      <c r="AU2438" s="1">
        <v>44794</v>
      </c>
      <c r="AV2438">
        <v>0.11578309357469993</v>
      </c>
      <c r="AW2438" s="1">
        <v>45897</v>
      </c>
      <c r="AX2438">
        <v>12.5684</v>
      </c>
      <c r="AY2438" s="1">
        <v>45897</v>
      </c>
      <c r="AZ2438">
        <v>13.133800000000001</v>
      </c>
      <c r="BA2438" s="1">
        <v>44794</v>
      </c>
      <c r="BB2438">
        <v>0.20571121028262024</v>
      </c>
      <c r="BC2438" s="1">
        <v>45897</v>
      </c>
      <c r="BD2438">
        <v>19.805599999999998</v>
      </c>
      <c r="BE2438" s="1">
        <v>45897</v>
      </c>
      <c r="BF2438">
        <v>22.5916</v>
      </c>
      <c r="BG2438" s="1">
        <v>44794</v>
      </c>
      <c r="BH2438">
        <v>0.27555843582872702</v>
      </c>
    </row>
    <row r="2439" spans="1:60" x14ac:dyDescent="0.3">
      <c r="A2439" s="1">
        <v>45898</v>
      </c>
      <c r="B2439">
        <v>12.9833</v>
      </c>
      <c r="C2439" s="1">
        <v>45898</v>
      </c>
      <c r="D2439">
        <v>17.362400000000001</v>
      </c>
      <c r="E2439" s="1">
        <v>44795</v>
      </c>
      <c r="F2439">
        <v>0.23471813673546027</v>
      </c>
      <c r="G2439" s="1">
        <v>45852</v>
      </c>
      <c r="H2439">
        <v>14.795500000000001</v>
      </c>
      <c r="I2439" s="1">
        <v>45852</v>
      </c>
      <c r="J2439">
        <v>17.7928</v>
      </c>
      <c r="K2439" s="1">
        <v>44795</v>
      </c>
      <c r="L2439">
        <v>0.21320692183616166</v>
      </c>
      <c r="M2439" s="1">
        <v>45898</v>
      </c>
      <c r="N2439">
        <v>4.4657999999999998</v>
      </c>
      <c r="O2439" s="1">
        <v>45898</v>
      </c>
      <c r="P2439">
        <v>6.3037000000000001</v>
      </c>
      <c r="Q2439" s="1">
        <v>44795</v>
      </c>
      <c r="R2439">
        <v>0.14992993152118142</v>
      </c>
      <c r="S2439" s="1">
        <v>45898</v>
      </c>
      <c r="T2439">
        <v>6.6502999999999997</v>
      </c>
      <c r="U2439" s="1">
        <v>45898</v>
      </c>
      <c r="V2439">
        <v>7.7401</v>
      </c>
      <c r="W2439" s="1">
        <v>44795</v>
      </c>
      <c r="X2439">
        <v>0.12468942059623474</v>
      </c>
      <c r="Y2439" s="1">
        <v>45925</v>
      </c>
      <c r="Z2439">
        <v>12.275600000000001</v>
      </c>
      <c r="AA2439" s="1">
        <v>45925</v>
      </c>
      <c r="AB2439">
        <v>18.897300000000001</v>
      </c>
      <c r="AC2439" s="1">
        <v>44795</v>
      </c>
      <c r="AD2439">
        <v>0.10171184001726587</v>
      </c>
      <c r="AE2439" s="1">
        <v>45898</v>
      </c>
      <c r="AF2439">
        <v>12.0555</v>
      </c>
      <c r="AG2439" s="1">
        <v>45898</v>
      </c>
      <c r="AH2439">
        <v>12.495900000000001</v>
      </c>
      <c r="AI2439" s="1">
        <v>44795</v>
      </c>
      <c r="AJ2439">
        <v>0.17249962325067453</v>
      </c>
      <c r="AO2439" s="1">
        <v>44795</v>
      </c>
      <c r="AP2439">
        <v>8.7731932429147008E-2</v>
      </c>
      <c r="AU2439" s="1">
        <v>44795</v>
      </c>
      <c r="AV2439">
        <v>0.1157406346646796</v>
      </c>
      <c r="AW2439" s="1">
        <v>45898</v>
      </c>
      <c r="AX2439">
        <v>12.7103</v>
      </c>
      <c r="AY2439" s="1">
        <v>45898</v>
      </c>
      <c r="AZ2439">
        <v>13.444599999999999</v>
      </c>
      <c r="BA2439" s="1">
        <v>44795</v>
      </c>
      <c r="BB2439">
        <v>0.20410964577245103</v>
      </c>
      <c r="BC2439" s="1">
        <v>45898</v>
      </c>
      <c r="BD2439">
        <v>20.116499999999998</v>
      </c>
      <c r="BE2439" s="1">
        <v>45898</v>
      </c>
      <c r="BF2439">
        <v>22.7532</v>
      </c>
      <c r="BG2439" s="1">
        <v>44795</v>
      </c>
      <c r="BH2439">
        <v>0.2771546731999327</v>
      </c>
    </row>
    <row r="2440" spans="1:60" x14ac:dyDescent="0.3">
      <c r="A2440" s="1">
        <v>45902</v>
      </c>
      <c r="B2440">
        <v>13.5097</v>
      </c>
      <c r="C2440" s="1">
        <v>45902</v>
      </c>
      <c r="D2440">
        <v>18.250699999999998</v>
      </c>
      <c r="E2440" s="1">
        <v>44796</v>
      </c>
      <c r="F2440">
        <v>0.23289758028078436</v>
      </c>
      <c r="G2440" s="1">
        <v>45853</v>
      </c>
      <c r="H2440">
        <v>14.7682</v>
      </c>
      <c r="I2440" s="1">
        <v>45853</v>
      </c>
      <c r="J2440">
        <v>17.8688</v>
      </c>
      <c r="K2440" s="1">
        <v>44796</v>
      </c>
      <c r="L2440">
        <v>0.21158041953204534</v>
      </c>
      <c r="M2440" s="1">
        <v>45902</v>
      </c>
      <c r="N2440">
        <v>5.1820000000000004</v>
      </c>
      <c r="O2440" s="1">
        <v>45902</v>
      </c>
      <c r="P2440">
        <v>7.0659999999999998</v>
      </c>
      <c r="Q2440" s="1">
        <v>44796</v>
      </c>
      <c r="R2440">
        <v>0.14879333858303134</v>
      </c>
      <c r="S2440" s="1">
        <v>45902</v>
      </c>
      <c r="T2440">
        <v>7.2252000000000001</v>
      </c>
      <c r="U2440" s="1">
        <v>45902</v>
      </c>
      <c r="V2440">
        <v>8.1315000000000008</v>
      </c>
      <c r="W2440" s="1">
        <v>44796</v>
      </c>
      <c r="X2440">
        <v>0.12369936688670552</v>
      </c>
      <c r="Y2440" s="1">
        <v>45926</v>
      </c>
      <c r="Z2440">
        <v>6.2398999999999996</v>
      </c>
      <c r="AA2440" s="1">
        <v>45926</v>
      </c>
      <c r="AB2440">
        <v>6.6394000000000002</v>
      </c>
      <c r="AC2440" s="1">
        <v>44796</v>
      </c>
      <c r="AD2440">
        <v>0.10089108055390658</v>
      </c>
      <c r="AE2440" s="1">
        <v>45902</v>
      </c>
      <c r="AF2440">
        <v>10.5419</v>
      </c>
      <c r="AG2440" s="1">
        <v>45902</v>
      </c>
      <c r="AH2440">
        <v>13.536199999999999</v>
      </c>
      <c r="AI2440" s="1">
        <v>44796</v>
      </c>
      <c r="AJ2440">
        <v>0.17250150762088481</v>
      </c>
      <c r="AO2440" s="1">
        <v>44796</v>
      </c>
      <c r="AP2440">
        <v>8.7130296208690894E-2</v>
      </c>
      <c r="AU2440" s="1">
        <v>44796</v>
      </c>
      <c r="AV2440">
        <v>0.11525920097922661</v>
      </c>
      <c r="AW2440" s="1">
        <v>45902</v>
      </c>
      <c r="AX2440">
        <v>13.2256</v>
      </c>
      <c r="AY2440" s="1">
        <v>45902</v>
      </c>
      <c r="AZ2440">
        <v>14.014099999999999</v>
      </c>
      <c r="BA2440" s="1">
        <v>44796</v>
      </c>
      <c r="BB2440">
        <v>0.20271619836890928</v>
      </c>
      <c r="BC2440" s="1">
        <v>45902</v>
      </c>
      <c r="BD2440">
        <v>20.581199999999999</v>
      </c>
      <c r="BE2440" s="1">
        <v>45902</v>
      </c>
      <c r="BF2440">
        <v>23.377600000000001</v>
      </c>
      <c r="BG2440" s="1">
        <v>44796</v>
      </c>
      <c r="BH2440">
        <v>0.27491235981416973</v>
      </c>
    </row>
    <row r="2441" spans="1:60" x14ac:dyDescent="0.3">
      <c r="A2441" s="1">
        <v>45903</v>
      </c>
      <c r="B2441">
        <v>13.180899999999999</v>
      </c>
      <c r="C2441" s="1">
        <v>45903</v>
      </c>
      <c r="D2441">
        <v>17.7014</v>
      </c>
      <c r="E2441" s="1">
        <v>44797</v>
      </c>
      <c r="F2441">
        <v>0.232231698558172</v>
      </c>
      <c r="G2441" s="1">
        <v>45854</v>
      </c>
      <c r="H2441">
        <v>15.089</v>
      </c>
      <c r="I2441" s="1">
        <v>45854</v>
      </c>
      <c r="J2441">
        <v>18.6509</v>
      </c>
      <c r="K2441" s="1">
        <v>44797</v>
      </c>
      <c r="L2441">
        <v>0.20923299908751072</v>
      </c>
      <c r="M2441" s="1">
        <v>45903</v>
      </c>
      <c r="N2441">
        <v>4.8227000000000002</v>
      </c>
      <c r="O2441" s="1">
        <v>45903</v>
      </c>
      <c r="P2441">
        <v>6.7026000000000003</v>
      </c>
      <c r="Q2441" s="1">
        <v>44797</v>
      </c>
      <c r="R2441">
        <v>0.14833394997748012</v>
      </c>
      <c r="S2441" s="1">
        <v>45903</v>
      </c>
      <c r="T2441">
        <v>6.7537000000000003</v>
      </c>
      <c r="U2441" s="1">
        <v>45903</v>
      </c>
      <c r="V2441">
        <v>7.7458</v>
      </c>
      <c r="W2441" s="1">
        <v>44797</v>
      </c>
      <c r="X2441">
        <v>0.12091621749204516</v>
      </c>
      <c r="Y2441" s="1">
        <v>45929</v>
      </c>
      <c r="Z2441">
        <v>5.7777000000000003</v>
      </c>
      <c r="AA2441" s="1">
        <v>45929</v>
      </c>
      <c r="AB2441">
        <v>6.3144999999999998</v>
      </c>
      <c r="AC2441" s="1">
        <v>44797</v>
      </c>
      <c r="AD2441">
        <v>9.9900101030322999E-2</v>
      </c>
      <c r="AE2441" s="1">
        <v>45903</v>
      </c>
      <c r="AF2441">
        <v>11.9392</v>
      </c>
      <c r="AG2441" s="1">
        <v>45903</v>
      </c>
      <c r="AH2441">
        <v>12.7913</v>
      </c>
      <c r="AI2441" s="1">
        <v>44797</v>
      </c>
      <c r="AJ2441">
        <v>0.17154944552834955</v>
      </c>
      <c r="AO2441" s="1">
        <v>44797</v>
      </c>
      <c r="AP2441">
        <v>8.7049522592489298E-2</v>
      </c>
      <c r="AU2441" s="1">
        <v>44797</v>
      </c>
      <c r="AV2441">
        <v>0.11529781843920726</v>
      </c>
      <c r="AW2441" s="1">
        <v>45903</v>
      </c>
      <c r="AX2441">
        <v>13.042400000000001</v>
      </c>
      <c r="AY2441" s="1">
        <v>45903</v>
      </c>
      <c r="AZ2441">
        <v>13.820600000000001</v>
      </c>
      <c r="BA2441" s="1">
        <v>44797</v>
      </c>
      <c r="BB2441">
        <v>0.19894894253070425</v>
      </c>
      <c r="BC2441" s="1">
        <v>45903</v>
      </c>
      <c r="BD2441">
        <v>20.343499999999999</v>
      </c>
      <c r="BE2441" s="1">
        <v>45903</v>
      </c>
      <c r="BF2441">
        <v>23.0609</v>
      </c>
      <c r="BG2441" s="1">
        <v>44797</v>
      </c>
      <c r="BH2441">
        <v>0.27311714948931409</v>
      </c>
    </row>
    <row r="2442" spans="1:60" x14ac:dyDescent="0.3">
      <c r="A2442" s="1">
        <v>45904</v>
      </c>
      <c r="B2442">
        <v>12.8156</v>
      </c>
      <c r="C2442" s="1">
        <v>45904</v>
      </c>
      <c r="D2442">
        <v>17.104600000000001</v>
      </c>
      <c r="E2442" s="1">
        <v>44798</v>
      </c>
      <c r="F2442">
        <v>0.23310887660148946</v>
      </c>
      <c r="G2442" s="1">
        <v>45855</v>
      </c>
      <c r="H2442">
        <v>14.7463</v>
      </c>
      <c r="I2442" s="1">
        <v>45855</v>
      </c>
      <c r="J2442">
        <v>17.889299999999999</v>
      </c>
      <c r="K2442" s="1">
        <v>44798</v>
      </c>
      <c r="L2442">
        <v>0.20867841186084252</v>
      </c>
      <c r="M2442" s="1">
        <v>45904</v>
      </c>
      <c r="N2442">
        <v>4.7827000000000002</v>
      </c>
      <c r="O2442" s="1">
        <v>45904</v>
      </c>
      <c r="P2442">
        <v>6.6592000000000002</v>
      </c>
      <c r="Q2442" s="1">
        <v>44798</v>
      </c>
      <c r="R2442">
        <v>0.14639630836901366</v>
      </c>
      <c r="S2442" s="1">
        <v>45904</v>
      </c>
      <c r="T2442">
        <v>6.7571000000000003</v>
      </c>
      <c r="U2442" s="1">
        <v>45904</v>
      </c>
      <c r="V2442">
        <v>7.5590999999999999</v>
      </c>
      <c r="W2442" s="1">
        <v>44798</v>
      </c>
      <c r="X2442">
        <v>0.12091423242603652</v>
      </c>
      <c r="Y2442" s="1">
        <v>45930</v>
      </c>
      <c r="Z2442">
        <v>6.6567999999999996</v>
      </c>
      <c r="AA2442" s="1">
        <v>45930</v>
      </c>
      <c r="AB2442">
        <v>6.6188000000000002</v>
      </c>
      <c r="AC2442" s="1">
        <v>44798</v>
      </c>
      <c r="AD2442">
        <v>0.10079131262717617</v>
      </c>
      <c r="AE2442" s="1">
        <v>45904</v>
      </c>
      <c r="AF2442">
        <v>14.7765</v>
      </c>
      <c r="AG2442" s="1">
        <v>45904</v>
      </c>
      <c r="AH2442">
        <v>16.136700000000001</v>
      </c>
      <c r="AI2442" s="1">
        <v>44798</v>
      </c>
      <c r="AJ2442">
        <v>0.17196262162596576</v>
      </c>
      <c r="AO2442" s="1">
        <v>44798</v>
      </c>
      <c r="AP2442">
        <v>8.7205953093873162E-2</v>
      </c>
      <c r="AU2442" s="1">
        <v>44798</v>
      </c>
      <c r="AV2442">
        <v>0.11458251075217207</v>
      </c>
      <c r="AW2442" s="1">
        <v>45904</v>
      </c>
      <c r="AX2442">
        <v>13.481299999999999</v>
      </c>
      <c r="AY2442" s="1">
        <v>45904</v>
      </c>
      <c r="AZ2442">
        <v>14.182700000000001</v>
      </c>
      <c r="BA2442" s="1">
        <v>44798</v>
      </c>
      <c r="BB2442">
        <v>0.20092851274278242</v>
      </c>
      <c r="BC2442" s="1">
        <v>45904</v>
      </c>
      <c r="BD2442">
        <v>20.140699999999999</v>
      </c>
      <c r="BE2442" s="1">
        <v>45904</v>
      </c>
      <c r="BF2442">
        <v>22.840900000000001</v>
      </c>
      <c r="BG2442" s="1">
        <v>44798</v>
      </c>
      <c r="BH2442">
        <v>0.27212264680504045</v>
      </c>
    </row>
    <row r="2443" spans="1:60" x14ac:dyDescent="0.3">
      <c r="A2443" s="1">
        <v>45905</v>
      </c>
      <c r="B2443">
        <v>12.912100000000001</v>
      </c>
      <c r="C2443" s="1">
        <v>45905</v>
      </c>
      <c r="D2443">
        <v>17.296099999999999</v>
      </c>
      <c r="E2443" s="1">
        <v>44799</v>
      </c>
      <c r="F2443">
        <v>0.23998937606577447</v>
      </c>
      <c r="G2443" s="1">
        <v>45856</v>
      </c>
      <c r="H2443">
        <v>14.817299999999999</v>
      </c>
      <c r="I2443" s="1">
        <v>45856</v>
      </c>
      <c r="J2443">
        <v>18.043199999999999</v>
      </c>
      <c r="K2443" s="1">
        <v>44799</v>
      </c>
      <c r="L2443">
        <v>0.20928223953665595</v>
      </c>
      <c r="M2443" s="1">
        <v>45905</v>
      </c>
      <c r="N2443">
        <v>4.7964000000000002</v>
      </c>
      <c r="O2443" s="1">
        <v>45905</v>
      </c>
      <c r="P2443">
        <v>6.56</v>
      </c>
      <c r="Q2443" s="1">
        <v>44799</v>
      </c>
      <c r="R2443">
        <v>0.1472483135882855</v>
      </c>
      <c r="S2443" s="1">
        <v>45905</v>
      </c>
      <c r="T2443">
        <v>6.7493999999999996</v>
      </c>
      <c r="U2443" s="1">
        <v>45905</v>
      </c>
      <c r="V2443">
        <v>7.2903000000000002</v>
      </c>
      <c r="W2443" s="1">
        <v>44799</v>
      </c>
      <c r="X2443">
        <v>0.12145137910405852</v>
      </c>
      <c r="Y2443" s="1">
        <v>45931</v>
      </c>
      <c r="Z2443">
        <v>6.1623999999999999</v>
      </c>
      <c r="AA2443" s="1">
        <v>45931</v>
      </c>
      <c r="AB2443">
        <v>8.8341999999999992</v>
      </c>
      <c r="AC2443" s="1">
        <v>44799</v>
      </c>
      <c r="AD2443">
        <v>0.10108527842598082</v>
      </c>
      <c r="AE2443" s="1">
        <v>45905</v>
      </c>
      <c r="AF2443">
        <v>11.972300000000001</v>
      </c>
      <c r="AG2443" s="1">
        <v>45905</v>
      </c>
      <c r="AH2443">
        <v>12.248200000000001</v>
      </c>
      <c r="AI2443" s="1">
        <v>44799</v>
      </c>
      <c r="AJ2443">
        <v>0.17446377621211942</v>
      </c>
      <c r="AO2443" s="1">
        <v>44799</v>
      </c>
      <c r="AP2443">
        <v>8.8353533090150274E-2</v>
      </c>
      <c r="AU2443" s="1">
        <v>44799</v>
      </c>
      <c r="AV2443">
        <v>0.11505158691020538</v>
      </c>
      <c r="AW2443" s="1">
        <v>45905</v>
      </c>
      <c r="AX2443">
        <v>13.2392</v>
      </c>
      <c r="AY2443" s="1">
        <v>45905</v>
      </c>
      <c r="AZ2443">
        <v>13.861599999999999</v>
      </c>
      <c r="BA2443" s="1">
        <v>44799</v>
      </c>
      <c r="BB2443">
        <v>0.20145028253626568</v>
      </c>
      <c r="BC2443" s="1">
        <v>45905</v>
      </c>
      <c r="BD2443">
        <v>19.938800000000001</v>
      </c>
      <c r="BE2443" s="1">
        <v>45905</v>
      </c>
      <c r="BF2443">
        <v>22.433700000000002</v>
      </c>
      <c r="BG2443" s="1">
        <v>44799</v>
      </c>
      <c r="BH2443">
        <v>0.27758866398316251</v>
      </c>
    </row>
    <row r="2444" spans="1:60" x14ac:dyDescent="0.3">
      <c r="A2444" s="1">
        <v>45908</v>
      </c>
      <c r="B2444">
        <v>12.755599999999999</v>
      </c>
      <c r="C2444" s="1">
        <v>45908</v>
      </c>
      <c r="D2444">
        <v>16.9772</v>
      </c>
      <c r="E2444" s="1">
        <v>44800</v>
      </c>
      <c r="F2444">
        <v>0.23657827831496536</v>
      </c>
      <c r="G2444" s="1">
        <v>45859</v>
      </c>
      <c r="H2444">
        <v>14.645200000000001</v>
      </c>
      <c r="I2444" s="1">
        <v>45859</v>
      </c>
      <c r="J2444">
        <v>17.681699999999999</v>
      </c>
      <c r="K2444" s="1">
        <v>44800</v>
      </c>
      <c r="L2444">
        <v>0.20754904512729422</v>
      </c>
      <c r="M2444" s="1">
        <v>45908</v>
      </c>
      <c r="N2444">
        <v>4.6207000000000003</v>
      </c>
      <c r="O2444" s="1">
        <v>45908</v>
      </c>
      <c r="P2444">
        <v>6.4069000000000003</v>
      </c>
      <c r="Q2444" s="1">
        <v>44800</v>
      </c>
      <c r="R2444">
        <v>0.14718315239791752</v>
      </c>
      <c r="S2444" s="1">
        <v>45908</v>
      </c>
      <c r="T2444">
        <v>6.4821999999999997</v>
      </c>
      <c r="U2444" s="1">
        <v>45908</v>
      </c>
      <c r="V2444">
        <v>7.2352999999999996</v>
      </c>
      <c r="W2444" s="1">
        <v>44800</v>
      </c>
      <c r="X2444">
        <v>0.12190655552574416</v>
      </c>
      <c r="Y2444" s="1">
        <v>45932</v>
      </c>
      <c r="Z2444">
        <v>6.1706000000000003</v>
      </c>
      <c r="AA2444" s="1">
        <v>45932</v>
      </c>
      <c r="AB2444">
        <v>6.8518999999999997</v>
      </c>
      <c r="AC2444" s="1">
        <v>44800</v>
      </c>
      <c r="AD2444">
        <v>0.10168988806105785</v>
      </c>
      <c r="AE2444" s="1">
        <v>45908</v>
      </c>
      <c r="AF2444">
        <v>10.7468</v>
      </c>
      <c r="AG2444" s="1">
        <v>45908</v>
      </c>
      <c r="AH2444">
        <v>12.474600000000001</v>
      </c>
      <c r="AI2444" s="1">
        <v>44800</v>
      </c>
      <c r="AJ2444">
        <v>0.17582550456731708</v>
      </c>
      <c r="AO2444" s="1">
        <v>44800</v>
      </c>
      <c r="AP2444">
        <v>8.883718042430841E-2</v>
      </c>
      <c r="AU2444" s="1">
        <v>44800</v>
      </c>
      <c r="AV2444">
        <v>0.11573237639425107</v>
      </c>
      <c r="AW2444" s="1">
        <v>45908</v>
      </c>
      <c r="AX2444">
        <v>13.1912</v>
      </c>
      <c r="AY2444" s="1">
        <v>45908</v>
      </c>
      <c r="AZ2444">
        <v>13.8446</v>
      </c>
      <c r="BA2444" s="1">
        <v>44800</v>
      </c>
      <c r="BB2444">
        <v>0.20300297495442046</v>
      </c>
      <c r="BC2444" s="1">
        <v>45908</v>
      </c>
      <c r="BD2444">
        <v>19.762</v>
      </c>
      <c r="BE2444" s="1">
        <v>45908</v>
      </c>
      <c r="BF2444">
        <v>22.1875</v>
      </c>
      <c r="BG2444" s="1">
        <v>44800</v>
      </c>
      <c r="BH2444">
        <v>0.27457327083464328</v>
      </c>
    </row>
    <row r="2445" spans="1:60" x14ac:dyDescent="0.3">
      <c r="A2445" s="1">
        <v>45909</v>
      </c>
      <c r="B2445">
        <v>12.7903</v>
      </c>
      <c r="C2445" s="1">
        <v>45909</v>
      </c>
      <c r="D2445">
        <v>17.027799999999999</v>
      </c>
      <c r="E2445" s="1">
        <v>44801</v>
      </c>
      <c r="F2445">
        <v>0.23822311802271645</v>
      </c>
      <c r="G2445" s="1">
        <v>45860</v>
      </c>
      <c r="H2445">
        <v>15.2065</v>
      </c>
      <c r="I2445" s="1">
        <v>45860</v>
      </c>
      <c r="J2445">
        <v>18.469000000000001</v>
      </c>
      <c r="K2445" s="1">
        <v>44801</v>
      </c>
      <c r="L2445">
        <v>0.20829574808197418</v>
      </c>
      <c r="M2445" s="1">
        <v>45909</v>
      </c>
      <c r="N2445">
        <v>4.7542999999999997</v>
      </c>
      <c r="O2445" s="1">
        <v>45909</v>
      </c>
      <c r="P2445">
        <v>6.5225</v>
      </c>
      <c r="Q2445" s="1">
        <v>44801</v>
      </c>
      <c r="R2445">
        <v>0.1474954856274458</v>
      </c>
      <c r="S2445" s="1">
        <v>45909</v>
      </c>
      <c r="T2445">
        <v>6.8601000000000001</v>
      </c>
      <c r="U2445" s="1">
        <v>45909</v>
      </c>
      <c r="V2445">
        <v>7.6496000000000004</v>
      </c>
      <c r="W2445" s="1">
        <v>44801</v>
      </c>
      <c r="X2445">
        <v>0.12208220927618892</v>
      </c>
      <c r="Y2445" s="1">
        <v>45933</v>
      </c>
      <c r="Z2445">
        <v>5.9458000000000002</v>
      </c>
      <c r="AA2445" s="1">
        <v>45933</v>
      </c>
      <c r="AB2445">
        <v>6.9724000000000004</v>
      </c>
      <c r="AC2445" s="1">
        <v>44801</v>
      </c>
      <c r="AD2445">
        <v>0.10163333267129573</v>
      </c>
      <c r="AE2445" s="1">
        <v>45909</v>
      </c>
      <c r="AF2445">
        <v>9.9400999999999993</v>
      </c>
      <c r="AG2445" s="1">
        <v>45909</v>
      </c>
      <c r="AH2445">
        <v>9.9400999999999993</v>
      </c>
      <c r="AI2445" s="1">
        <v>44801</v>
      </c>
      <c r="AJ2445">
        <v>0.17704744858476912</v>
      </c>
      <c r="AO2445" s="1">
        <v>44801</v>
      </c>
      <c r="AP2445">
        <v>8.9485123381139481E-2</v>
      </c>
      <c r="AU2445" s="1">
        <v>44801</v>
      </c>
      <c r="AV2445">
        <v>0.11664461884840435</v>
      </c>
      <c r="AW2445" s="1">
        <v>45909</v>
      </c>
      <c r="AX2445">
        <v>13.334</v>
      </c>
      <c r="AY2445" s="1">
        <v>45909</v>
      </c>
      <c r="AZ2445">
        <v>13.846500000000001</v>
      </c>
      <c r="BA2445" s="1">
        <v>44801</v>
      </c>
      <c r="BB2445">
        <v>0.20022467022710688</v>
      </c>
      <c r="BC2445" s="1">
        <v>45909</v>
      </c>
      <c r="BD2445">
        <v>19.835799999999999</v>
      </c>
      <c r="BE2445" s="1">
        <v>45909</v>
      </c>
      <c r="BF2445">
        <v>22.793800000000001</v>
      </c>
      <c r="BG2445" s="1">
        <v>44801</v>
      </c>
      <c r="BH2445">
        <v>0.27558641823563701</v>
      </c>
    </row>
    <row r="2446" spans="1:60" x14ac:dyDescent="0.3">
      <c r="A2446" s="1">
        <v>45910</v>
      </c>
      <c r="B2446">
        <v>12.777200000000001</v>
      </c>
      <c r="C2446" s="1">
        <v>45910</v>
      </c>
      <c r="D2446">
        <v>17.088200000000001</v>
      </c>
      <c r="E2446" s="1">
        <v>44802</v>
      </c>
      <c r="F2446">
        <v>0.23662493089320166</v>
      </c>
      <c r="G2446" s="1">
        <v>45861</v>
      </c>
      <c r="H2446">
        <v>15.0451</v>
      </c>
      <c r="I2446" s="1">
        <v>45861</v>
      </c>
      <c r="J2446">
        <v>18.136700000000001</v>
      </c>
      <c r="K2446" s="1">
        <v>44802</v>
      </c>
      <c r="L2446">
        <v>0.2073126838362806</v>
      </c>
      <c r="M2446" s="1">
        <v>45910</v>
      </c>
      <c r="N2446">
        <v>4.7521000000000004</v>
      </c>
      <c r="O2446" s="1">
        <v>45910</v>
      </c>
      <c r="P2446">
        <v>6.5481999999999996</v>
      </c>
      <c r="Q2446" s="1">
        <v>44802</v>
      </c>
      <c r="R2446">
        <v>0.14643174132190903</v>
      </c>
      <c r="S2446" s="1">
        <v>45910</v>
      </c>
      <c r="T2446">
        <v>6.6689999999999996</v>
      </c>
      <c r="U2446" s="1">
        <v>45910</v>
      </c>
      <c r="V2446">
        <v>7.5983999999999998</v>
      </c>
      <c r="W2446" s="1">
        <v>44802</v>
      </c>
      <c r="X2446">
        <v>0.12190828444571054</v>
      </c>
      <c r="Y2446" s="1">
        <v>45936</v>
      </c>
      <c r="Z2446">
        <v>5.6506999999999996</v>
      </c>
      <c r="AA2446" s="1">
        <v>45936</v>
      </c>
      <c r="AB2446">
        <v>7.8844000000000003</v>
      </c>
      <c r="AC2446" s="1">
        <v>44802</v>
      </c>
      <c r="AD2446">
        <v>0.10164184916260433</v>
      </c>
      <c r="AE2446" s="1">
        <v>45910</v>
      </c>
      <c r="AF2446">
        <v>13.129799999999999</v>
      </c>
      <c r="AG2446" s="1">
        <v>45910</v>
      </c>
      <c r="AH2446">
        <v>13.6564</v>
      </c>
      <c r="AI2446" s="1">
        <v>44802</v>
      </c>
      <c r="AJ2446">
        <v>0.17592673287349597</v>
      </c>
      <c r="AO2446" s="1">
        <v>44802</v>
      </c>
      <c r="AP2446">
        <v>8.9485123381139481E-2</v>
      </c>
      <c r="AU2446" s="1">
        <v>44802</v>
      </c>
      <c r="AV2446">
        <v>0.11664461884840435</v>
      </c>
      <c r="AW2446" s="1">
        <v>45910</v>
      </c>
      <c r="AX2446">
        <v>13.232799999999999</v>
      </c>
      <c r="AY2446" s="1">
        <v>45910</v>
      </c>
      <c r="AZ2446">
        <v>13.8325</v>
      </c>
      <c r="BA2446" s="1">
        <v>44802</v>
      </c>
      <c r="BB2446">
        <v>0.19923439911784896</v>
      </c>
      <c r="BC2446" s="1">
        <v>45910</v>
      </c>
      <c r="BD2446">
        <v>19.979199999999999</v>
      </c>
      <c r="BE2446" s="1">
        <v>45910</v>
      </c>
      <c r="BF2446">
        <v>22.782800000000002</v>
      </c>
      <c r="BG2446" s="1">
        <v>44802</v>
      </c>
      <c r="BH2446">
        <v>0.2739730319149617</v>
      </c>
    </row>
    <row r="2447" spans="1:60" x14ac:dyDescent="0.3">
      <c r="A2447" s="1">
        <v>45911</v>
      </c>
      <c r="B2447">
        <v>12.6167</v>
      </c>
      <c r="C2447" s="1">
        <v>45911</v>
      </c>
      <c r="D2447">
        <v>16.775300000000001</v>
      </c>
      <c r="E2447" s="1">
        <v>44803</v>
      </c>
      <c r="F2447">
        <v>0.23568610228890183</v>
      </c>
      <c r="G2447" s="1">
        <v>45862</v>
      </c>
      <c r="H2447">
        <v>14.591699999999999</v>
      </c>
      <c r="I2447" s="1">
        <v>45862</v>
      </c>
      <c r="J2447">
        <v>17.6341</v>
      </c>
      <c r="K2447" s="1">
        <v>44803</v>
      </c>
      <c r="L2447">
        <v>0.20573019598472869</v>
      </c>
      <c r="M2447" s="1">
        <v>45911</v>
      </c>
      <c r="N2447">
        <v>4.7256999999999998</v>
      </c>
      <c r="O2447" s="1">
        <v>45911</v>
      </c>
      <c r="P2447">
        <v>6.2651000000000003</v>
      </c>
      <c r="Q2447" s="1">
        <v>44803</v>
      </c>
      <c r="R2447">
        <v>0.14593675684177354</v>
      </c>
      <c r="S2447" s="1">
        <v>45911</v>
      </c>
      <c r="T2447">
        <v>6.9092000000000002</v>
      </c>
      <c r="U2447" s="1">
        <v>45911</v>
      </c>
      <c r="V2447">
        <v>7.6391999999999998</v>
      </c>
      <c r="W2447" s="1">
        <v>44803</v>
      </c>
      <c r="X2447">
        <v>0.12096981010436096</v>
      </c>
      <c r="Y2447" s="1">
        <v>45937</v>
      </c>
      <c r="Z2447">
        <v>4.7907000000000002</v>
      </c>
      <c r="AA2447" s="1">
        <v>45937</v>
      </c>
      <c r="AB2447">
        <v>6.3326000000000002</v>
      </c>
      <c r="AC2447" s="1">
        <v>44803</v>
      </c>
      <c r="AD2447">
        <v>0.10081943734286959</v>
      </c>
      <c r="AE2447" s="1">
        <v>45911</v>
      </c>
      <c r="AF2447">
        <v>10.5953</v>
      </c>
      <c r="AG2447" s="1">
        <v>45911</v>
      </c>
      <c r="AH2447">
        <v>12.443300000000001</v>
      </c>
      <c r="AI2447" s="1">
        <v>44803</v>
      </c>
      <c r="AJ2447">
        <v>0.17450362552339951</v>
      </c>
      <c r="AO2447" s="1">
        <v>44803</v>
      </c>
      <c r="AP2447">
        <v>9.0020890184383848E-2</v>
      </c>
      <c r="AU2447" s="1">
        <v>44803</v>
      </c>
      <c r="AV2447">
        <v>0.11778941516570313</v>
      </c>
      <c r="AW2447" s="1">
        <v>45911</v>
      </c>
      <c r="AX2447">
        <v>13.328099999999999</v>
      </c>
      <c r="AY2447" s="1">
        <v>45911</v>
      </c>
      <c r="AZ2447">
        <v>13.7796</v>
      </c>
      <c r="BA2447" s="1">
        <v>44803</v>
      </c>
      <c r="BB2447">
        <v>0.19770415232689545</v>
      </c>
      <c r="BC2447" s="1">
        <v>45911</v>
      </c>
      <c r="BD2447">
        <v>20.0349</v>
      </c>
      <c r="BE2447" s="1">
        <v>45911</v>
      </c>
      <c r="BF2447">
        <v>22.790400000000002</v>
      </c>
      <c r="BG2447" s="1">
        <v>44803</v>
      </c>
      <c r="BH2447">
        <v>0.27335583432330102</v>
      </c>
    </row>
    <row r="2448" spans="1:60" x14ac:dyDescent="0.3">
      <c r="A2448" s="1">
        <v>45912</v>
      </c>
      <c r="B2448">
        <v>12.754099999999999</v>
      </c>
      <c r="C2448" s="1">
        <v>45912</v>
      </c>
      <c r="D2448">
        <v>16.856999999999999</v>
      </c>
      <c r="E2448" s="1">
        <v>44804</v>
      </c>
      <c r="F2448">
        <v>0.23424624151936693</v>
      </c>
      <c r="G2448" s="1">
        <v>45863</v>
      </c>
      <c r="H2448">
        <v>14.646000000000001</v>
      </c>
      <c r="I2448" s="1">
        <v>45863</v>
      </c>
      <c r="J2448">
        <v>17.668500000000002</v>
      </c>
      <c r="K2448" s="1">
        <v>44804</v>
      </c>
      <c r="L2448">
        <v>0.20549485644960916</v>
      </c>
      <c r="M2448" s="1">
        <v>45912</v>
      </c>
      <c r="N2448">
        <v>4.5739999999999998</v>
      </c>
      <c r="O2448" s="1">
        <v>45912</v>
      </c>
      <c r="P2448">
        <v>6.2567000000000004</v>
      </c>
      <c r="Q2448" s="1">
        <v>44804</v>
      </c>
      <c r="R2448">
        <v>0.14508289100711391</v>
      </c>
      <c r="S2448" s="1">
        <v>45912</v>
      </c>
      <c r="T2448">
        <v>6.6239999999999997</v>
      </c>
      <c r="U2448" s="1">
        <v>45912</v>
      </c>
      <c r="V2448">
        <v>7.6856999999999998</v>
      </c>
      <c r="W2448" s="1">
        <v>44804</v>
      </c>
      <c r="X2448">
        <v>0.12166323526086054</v>
      </c>
      <c r="Y2448" s="1">
        <v>45938</v>
      </c>
      <c r="Z2448">
        <v>5.5395000000000003</v>
      </c>
      <c r="AA2448" s="1">
        <v>45938</v>
      </c>
      <c r="AB2448">
        <v>6.3377999999999997</v>
      </c>
      <c r="AC2448" s="1">
        <v>44804</v>
      </c>
      <c r="AD2448">
        <v>0.10109642631864338</v>
      </c>
      <c r="AE2448" s="1">
        <v>45912</v>
      </c>
      <c r="AF2448">
        <v>9.6928000000000001</v>
      </c>
      <c r="AG2448" s="1">
        <v>45912</v>
      </c>
      <c r="AH2448">
        <v>9.7047000000000008</v>
      </c>
      <c r="AI2448" s="1">
        <v>44804</v>
      </c>
      <c r="AJ2448">
        <v>0.17372285676610702</v>
      </c>
      <c r="AO2448" s="1">
        <v>44804</v>
      </c>
      <c r="AP2448">
        <v>8.9743173198750484E-2</v>
      </c>
      <c r="AU2448" s="1">
        <v>44804</v>
      </c>
      <c r="AV2448">
        <v>0.11751018269345871</v>
      </c>
      <c r="AW2448" s="1">
        <v>45912</v>
      </c>
      <c r="AX2448">
        <v>12.8048</v>
      </c>
      <c r="AY2448" s="1">
        <v>45912</v>
      </c>
      <c r="AZ2448">
        <v>13.559100000000001</v>
      </c>
      <c r="BA2448" s="1">
        <v>44804</v>
      </c>
      <c r="BB2448">
        <v>0.19698154849360178</v>
      </c>
      <c r="BC2448" s="1">
        <v>45912</v>
      </c>
      <c r="BD2448">
        <v>19.9908</v>
      </c>
      <c r="BE2448" s="1">
        <v>45912</v>
      </c>
      <c r="BF2448">
        <v>22.589099999999998</v>
      </c>
      <c r="BG2448" s="1">
        <v>44804</v>
      </c>
      <c r="BH2448">
        <v>0.27145168275282805</v>
      </c>
    </row>
    <row r="2449" spans="1:60" x14ac:dyDescent="0.3">
      <c r="A2449" s="1">
        <v>45915</v>
      </c>
      <c r="B2449">
        <v>12.953099999999999</v>
      </c>
      <c r="C2449" s="1">
        <v>45915</v>
      </c>
      <c r="D2449">
        <v>17.062200000000001</v>
      </c>
      <c r="E2449" s="1">
        <v>44805</v>
      </c>
      <c r="F2449">
        <v>0.23394375147405172</v>
      </c>
      <c r="G2449" s="1">
        <v>45866</v>
      </c>
      <c r="H2449">
        <v>14.285399999999999</v>
      </c>
      <c r="I2449" s="1">
        <v>45866</v>
      </c>
      <c r="J2449">
        <v>17.099299999999999</v>
      </c>
      <c r="K2449" s="1">
        <v>44805</v>
      </c>
      <c r="L2449">
        <v>0.20743118229822541</v>
      </c>
      <c r="M2449" s="1">
        <v>45915</v>
      </c>
      <c r="N2449">
        <v>4.8343999999999996</v>
      </c>
      <c r="O2449" s="1">
        <v>45915</v>
      </c>
      <c r="P2449">
        <v>6.1479999999999997</v>
      </c>
      <c r="Q2449" s="1">
        <v>44805</v>
      </c>
      <c r="R2449">
        <v>0.14511750007710877</v>
      </c>
      <c r="S2449" s="1">
        <v>45915</v>
      </c>
      <c r="T2449">
        <v>6.9577</v>
      </c>
      <c r="U2449" s="1">
        <v>45915</v>
      </c>
      <c r="V2449">
        <v>7.702</v>
      </c>
      <c r="W2449" s="1">
        <v>44805</v>
      </c>
      <c r="X2449">
        <v>0.12169454147293465</v>
      </c>
      <c r="Y2449" s="1">
        <v>45939</v>
      </c>
      <c r="Z2449">
        <v>5.8365</v>
      </c>
      <c r="AA2449" s="1">
        <v>45939</v>
      </c>
      <c r="AB2449">
        <v>6.4607000000000001</v>
      </c>
      <c r="AC2449" s="1">
        <v>44805</v>
      </c>
      <c r="AD2449">
        <v>0.10086279714768347</v>
      </c>
      <c r="AE2449" s="1">
        <v>45915</v>
      </c>
      <c r="AF2449">
        <v>10.5497</v>
      </c>
      <c r="AG2449" s="1">
        <v>45915</v>
      </c>
      <c r="AH2449">
        <v>10.5497</v>
      </c>
      <c r="AI2449" s="1">
        <v>44805</v>
      </c>
      <c r="AJ2449">
        <v>0.17374184744727075</v>
      </c>
      <c r="AO2449" s="1">
        <v>44805</v>
      </c>
      <c r="AP2449">
        <v>8.9753641068303053E-2</v>
      </c>
      <c r="AU2449" s="1">
        <v>44805</v>
      </c>
      <c r="AV2449">
        <v>0.11759973073213291</v>
      </c>
      <c r="AW2449" s="1">
        <v>45915</v>
      </c>
      <c r="AX2449">
        <v>13.1358</v>
      </c>
      <c r="AY2449" s="1">
        <v>45915</v>
      </c>
      <c r="AZ2449">
        <v>13.5848</v>
      </c>
      <c r="BA2449" s="1">
        <v>44805</v>
      </c>
      <c r="BB2449">
        <v>0.20011902025355338</v>
      </c>
      <c r="BC2449" s="1">
        <v>45915</v>
      </c>
      <c r="BD2449">
        <v>20.3323</v>
      </c>
      <c r="BE2449" s="1">
        <v>45915</v>
      </c>
      <c r="BF2449">
        <v>22.9115</v>
      </c>
      <c r="BG2449" s="1">
        <v>44805</v>
      </c>
      <c r="BH2449">
        <v>0.27223476414941822</v>
      </c>
    </row>
    <row r="2450" spans="1:60" x14ac:dyDescent="0.3">
      <c r="A2450" s="1">
        <v>45916</v>
      </c>
      <c r="B2450">
        <v>13.3012</v>
      </c>
      <c r="C2450" s="1">
        <v>45916</v>
      </c>
      <c r="D2450">
        <v>17.557500000000001</v>
      </c>
      <c r="E2450" s="1">
        <v>44806</v>
      </c>
      <c r="F2450">
        <v>0.23165676536464663</v>
      </c>
      <c r="G2450" s="1">
        <v>45867</v>
      </c>
      <c r="H2450">
        <v>14.002599999999999</v>
      </c>
      <c r="I2450" s="1">
        <v>45867</v>
      </c>
      <c r="J2450">
        <v>16.8293</v>
      </c>
      <c r="K2450" s="1">
        <v>44806</v>
      </c>
      <c r="L2450">
        <v>0.2128017730758327</v>
      </c>
      <c r="M2450" s="1">
        <v>45916</v>
      </c>
      <c r="N2450">
        <v>4.9603999999999999</v>
      </c>
      <c r="O2450" s="1">
        <v>45916</v>
      </c>
      <c r="P2450">
        <v>6.3857999999999997</v>
      </c>
      <c r="Q2450" s="1">
        <v>44806</v>
      </c>
      <c r="R2450">
        <v>0.14478651772932899</v>
      </c>
      <c r="S2450" s="1">
        <v>45916</v>
      </c>
      <c r="T2450">
        <v>7.0975999999999999</v>
      </c>
      <c r="U2450" s="1">
        <v>45916</v>
      </c>
      <c r="V2450">
        <v>7.9631999999999996</v>
      </c>
      <c r="W2450" s="1">
        <v>44806</v>
      </c>
      <c r="X2450">
        <v>0.12170596843709799</v>
      </c>
      <c r="Y2450" s="1">
        <v>45940</v>
      </c>
      <c r="Z2450">
        <v>5.6454000000000004</v>
      </c>
      <c r="AA2450" s="1">
        <v>45940</v>
      </c>
      <c r="AB2450">
        <v>8.0989000000000004</v>
      </c>
      <c r="AC2450" s="1">
        <v>44806</v>
      </c>
      <c r="AD2450">
        <v>0.10095166811557756</v>
      </c>
      <c r="AE2450" s="1">
        <v>45916</v>
      </c>
      <c r="AF2450">
        <v>8.4154</v>
      </c>
      <c r="AG2450" s="1">
        <v>45916</v>
      </c>
      <c r="AH2450">
        <v>7.9698000000000002</v>
      </c>
      <c r="AI2450" s="1">
        <v>44806</v>
      </c>
      <c r="AJ2450">
        <v>0.17267721568177566</v>
      </c>
      <c r="AO2450" s="1">
        <v>44806</v>
      </c>
      <c r="AP2450">
        <v>9.0404551348431547E-2</v>
      </c>
      <c r="AU2450" s="1">
        <v>44806</v>
      </c>
      <c r="AV2450">
        <v>0.1207438245010946</v>
      </c>
      <c r="AW2450" s="1">
        <v>45916</v>
      </c>
      <c r="AX2450">
        <v>13.0977</v>
      </c>
      <c r="AY2450" s="1">
        <v>45916</v>
      </c>
      <c r="AZ2450">
        <v>13.6706</v>
      </c>
      <c r="BA2450" s="1">
        <v>44806</v>
      </c>
      <c r="BB2450">
        <v>0.20050830175545958</v>
      </c>
      <c r="BC2450" s="1">
        <v>45916</v>
      </c>
      <c r="BD2450">
        <v>20.5898</v>
      </c>
      <c r="BE2450" s="1">
        <v>45916</v>
      </c>
      <c r="BF2450">
        <v>23.053899999999999</v>
      </c>
      <c r="BG2450" s="1">
        <v>44806</v>
      </c>
      <c r="BH2450">
        <v>0.26849038927512697</v>
      </c>
    </row>
    <row r="2451" spans="1:60" x14ac:dyDescent="0.3">
      <c r="A2451" s="1">
        <v>45917</v>
      </c>
      <c r="B2451">
        <v>13.1128</v>
      </c>
      <c r="C2451" s="1">
        <v>45917</v>
      </c>
      <c r="D2451">
        <v>17.2072</v>
      </c>
      <c r="E2451" s="1">
        <v>44807</v>
      </c>
      <c r="F2451">
        <v>0.23139155255482358</v>
      </c>
      <c r="G2451" s="1">
        <v>45868</v>
      </c>
      <c r="H2451">
        <v>13.9565</v>
      </c>
      <c r="I2451" s="1">
        <v>45868</v>
      </c>
      <c r="J2451">
        <v>16.834700000000002</v>
      </c>
      <c r="K2451" s="1">
        <v>44807</v>
      </c>
      <c r="L2451">
        <v>0.21441598393433306</v>
      </c>
      <c r="M2451" s="1">
        <v>45917</v>
      </c>
      <c r="N2451">
        <v>4.7370000000000001</v>
      </c>
      <c r="O2451" s="1">
        <v>45917</v>
      </c>
      <c r="P2451">
        <v>6.2763999999999998</v>
      </c>
      <c r="Q2451" s="1">
        <v>44807</v>
      </c>
      <c r="R2451">
        <v>0.14531438345077521</v>
      </c>
      <c r="S2451" s="1">
        <v>45917</v>
      </c>
      <c r="T2451">
        <v>6.6585999999999999</v>
      </c>
      <c r="U2451" s="1">
        <v>45917</v>
      </c>
      <c r="V2451">
        <v>7.9476000000000004</v>
      </c>
      <c r="W2451" s="1">
        <v>44807</v>
      </c>
      <c r="X2451">
        <v>0.12257008154935503</v>
      </c>
      <c r="Y2451" s="1">
        <v>45943</v>
      </c>
      <c r="Z2451">
        <v>5.8735999999999997</v>
      </c>
      <c r="AA2451" s="1">
        <v>45943</v>
      </c>
      <c r="AB2451">
        <v>6.6108000000000002</v>
      </c>
      <c r="AC2451" s="1">
        <v>44807</v>
      </c>
      <c r="AD2451">
        <v>0.10171946055890189</v>
      </c>
      <c r="AE2451" s="1">
        <v>45917</v>
      </c>
      <c r="AF2451">
        <v>9.0286000000000008</v>
      </c>
      <c r="AG2451" s="1">
        <v>45917</v>
      </c>
      <c r="AH2451">
        <v>8.1517999999999997</v>
      </c>
      <c r="AI2451" s="1">
        <v>44807</v>
      </c>
      <c r="AJ2451">
        <v>0.17365781225755486</v>
      </c>
      <c r="AO2451" s="1">
        <v>44807</v>
      </c>
      <c r="AP2451">
        <v>9.0404551348431547E-2</v>
      </c>
      <c r="AU2451" s="1">
        <v>44807</v>
      </c>
      <c r="AV2451">
        <v>0.1207438245010946</v>
      </c>
      <c r="AW2451" s="1">
        <v>45917</v>
      </c>
      <c r="AX2451">
        <v>12.967000000000001</v>
      </c>
      <c r="AY2451" s="1">
        <v>45917</v>
      </c>
      <c r="AZ2451">
        <v>13.426399999999999</v>
      </c>
      <c r="BA2451" s="1">
        <v>44807</v>
      </c>
      <c r="BB2451">
        <v>0.20209632456775808</v>
      </c>
      <c r="BC2451" s="1">
        <v>45917</v>
      </c>
      <c r="BD2451">
        <v>20.342400000000001</v>
      </c>
      <c r="BE2451" s="1">
        <v>45917</v>
      </c>
      <c r="BF2451">
        <v>22.7788</v>
      </c>
      <c r="BG2451" s="1">
        <v>44807</v>
      </c>
      <c r="BH2451">
        <v>0.2702578650204786</v>
      </c>
    </row>
    <row r="2452" spans="1:60" x14ac:dyDescent="0.3">
      <c r="A2452" s="1">
        <v>45918</v>
      </c>
      <c r="B2452">
        <v>13.1761</v>
      </c>
      <c r="C2452" s="1">
        <v>45918</v>
      </c>
      <c r="D2452">
        <v>17.359000000000002</v>
      </c>
      <c r="E2452" s="1">
        <v>44808</v>
      </c>
      <c r="F2452">
        <v>0.233157129084858</v>
      </c>
      <c r="G2452" s="1">
        <v>45869</v>
      </c>
      <c r="H2452">
        <v>14.385199999999999</v>
      </c>
      <c r="I2452" s="1">
        <v>45869</v>
      </c>
      <c r="J2452">
        <v>17.418600000000001</v>
      </c>
      <c r="K2452" s="1">
        <v>44808</v>
      </c>
      <c r="L2452">
        <v>0.21388680481415637</v>
      </c>
      <c r="M2452" s="1">
        <v>45918</v>
      </c>
      <c r="N2452">
        <v>4.8240999999999996</v>
      </c>
      <c r="O2452" s="1">
        <v>45918</v>
      </c>
      <c r="P2452">
        <v>6.3369999999999997</v>
      </c>
      <c r="Q2452" s="1">
        <v>44808</v>
      </c>
      <c r="R2452">
        <v>0.14582577887302633</v>
      </c>
      <c r="S2452" s="1">
        <v>45918</v>
      </c>
      <c r="T2452">
        <v>7.1798000000000002</v>
      </c>
      <c r="U2452" s="1">
        <v>45918</v>
      </c>
      <c r="V2452">
        <v>8.2254000000000005</v>
      </c>
      <c r="W2452" s="1">
        <v>44808</v>
      </c>
      <c r="X2452">
        <v>0.12284324559823122</v>
      </c>
      <c r="Y2452" s="1">
        <v>45944</v>
      </c>
      <c r="Z2452">
        <v>5.4965999999999999</v>
      </c>
      <c r="AA2452" s="1">
        <v>45944</v>
      </c>
      <c r="AB2452">
        <v>6.9592000000000001</v>
      </c>
      <c r="AC2452" s="1">
        <v>44808</v>
      </c>
      <c r="AD2452">
        <v>0.10214959482315618</v>
      </c>
      <c r="AE2452" s="1">
        <v>45918</v>
      </c>
      <c r="AF2452">
        <v>9.7866999999999997</v>
      </c>
      <c r="AG2452" s="1">
        <v>45918</v>
      </c>
      <c r="AH2452">
        <v>8.5328999999999997</v>
      </c>
      <c r="AI2452" s="1">
        <v>44808</v>
      </c>
      <c r="AJ2452">
        <v>0.17323369668688224</v>
      </c>
      <c r="AO2452" s="1">
        <v>44808</v>
      </c>
      <c r="AP2452">
        <v>9.0404551348431547E-2</v>
      </c>
      <c r="AU2452" s="1">
        <v>44808</v>
      </c>
      <c r="AV2452">
        <v>0.1207438245010946</v>
      </c>
      <c r="AW2452" s="1">
        <v>45918</v>
      </c>
      <c r="AX2452">
        <v>12.9779</v>
      </c>
      <c r="AY2452" s="1">
        <v>45918</v>
      </c>
      <c r="AZ2452">
        <v>13.449299999999999</v>
      </c>
      <c r="BA2452" s="1">
        <v>44808</v>
      </c>
      <c r="BB2452">
        <v>0.20045502469364257</v>
      </c>
      <c r="BC2452" s="1">
        <v>45918</v>
      </c>
      <c r="BD2452">
        <v>20.470700000000001</v>
      </c>
      <c r="BE2452" s="1">
        <v>45918</v>
      </c>
      <c r="BF2452">
        <v>23.011299999999999</v>
      </c>
      <c r="BG2452" s="1">
        <v>44808</v>
      </c>
      <c r="BH2452">
        <v>0.27233650392532621</v>
      </c>
    </row>
    <row r="2453" spans="1:60" x14ac:dyDescent="0.3">
      <c r="A2453" s="1">
        <v>45919</v>
      </c>
      <c r="B2453">
        <v>13.2745</v>
      </c>
      <c r="C2453" s="1">
        <v>45919</v>
      </c>
      <c r="D2453">
        <v>17.416399999999999</v>
      </c>
      <c r="E2453" s="1">
        <v>44809</v>
      </c>
      <c r="F2453">
        <v>0.233157129084858</v>
      </c>
      <c r="G2453" s="1">
        <v>45870</v>
      </c>
      <c r="H2453">
        <v>16.181799999999999</v>
      </c>
      <c r="I2453" s="1">
        <v>45870</v>
      </c>
      <c r="J2453">
        <v>19.769200000000001</v>
      </c>
      <c r="K2453" s="1">
        <v>44809</v>
      </c>
      <c r="L2453">
        <v>0.21405078350340007</v>
      </c>
      <c r="M2453" s="1">
        <v>45919</v>
      </c>
      <c r="N2453">
        <v>5.008</v>
      </c>
      <c r="O2453" s="1">
        <v>45919</v>
      </c>
      <c r="P2453">
        <v>6.4817</v>
      </c>
      <c r="Q2453" s="1">
        <v>44809</v>
      </c>
      <c r="R2453">
        <v>0.14582577887302633</v>
      </c>
      <c r="S2453" s="1">
        <v>45919</v>
      </c>
      <c r="T2453">
        <v>7.2794999999999996</v>
      </c>
      <c r="U2453" s="1">
        <v>45919</v>
      </c>
      <c r="V2453">
        <v>8.2882999999999996</v>
      </c>
      <c r="W2453" s="1">
        <v>44809</v>
      </c>
      <c r="X2453">
        <v>0.12284324559823122</v>
      </c>
      <c r="Y2453" s="1">
        <v>45945</v>
      </c>
      <c r="Z2453">
        <v>5.6585999999999999</v>
      </c>
      <c r="AA2453" s="1">
        <v>45945</v>
      </c>
      <c r="AB2453">
        <v>7.9006999999999996</v>
      </c>
      <c r="AC2453" s="1">
        <v>44809</v>
      </c>
      <c r="AD2453">
        <v>0.10214959482315618</v>
      </c>
      <c r="AE2453" s="1">
        <v>45919</v>
      </c>
      <c r="AF2453">
        <v>8.1727000000000007</v>
      </c>
      <c r="AG2453" s="1">
        <v>45919</v>
      </c>
      <c r="AH2453">
        <v>9.3948</v>
      </c>
      <c r="AI2453" s="1">
        <v>44809</v>
      </c>
      <c r="AJ2453">
        <v>0.17323369668688224</v>
      </c>
      <c r="AO2453" s="1">
        <v>44809</v>
      </c>
      <c r="AP2453">
        <v>9.0049092997913013E-2</v>
      </c>
      <c r="AU2453" s="1">
        <v>44809</v>
      </c>
      <c r="AV2453">
        <v>0.12172970391811137</v>
      </c>
      <c r="AW2453" s="1">
        <v>45919</v>
      </c>
      <c r="AX2453">
        <v>13.0387</v>
      </c>
      <c r="AY2453" s="1">
        <v>45919</v>
      </c>
      <c r="AZ2453">
        <v>13.4343</v>
      </c>
      <c r="BA2453" s="1">
        <v>44809</v>
      </c>
      <c r="BB2453">
        <v>0.20045502469364257</v>
      </c>
      <c r="BC2453" s="1">
        <v>45919</v>
      </c>
      <c r="BD2453">
        <v>20.378</v>
      </c>
      <c r="BE2453" s="1">
        <v>45919</v>
      </c>
      <c r="BF2453">
        <v>22.6967</v>
      </c>
      <c r="BG2453" s="1">
        <v>44809</v>
      </c>
      <c r="BH2453">
        <v>0.27233650392532621</v>
      </c>
    </row>
    <row r="2454" spans="1:60" x14ac:dyDescent="0.3">
      <c r="A2454" s="1">
        <v>45922</v>
      </c>
      <c r="B2454">
        <v>13.5397</v>
      </c>
      <c r="C2454" s="1">
        <v>45922</v>
      </c>
      <c r="D2454">
        <v>17.768599999999999</v>
      </c>
      <c r="E2454" s="1">
        <v>44810</v>
      </c>
      <c r="F2454">
        <v>0.23137065931575085</v>
      </c>
      <c r="G2454" s="1">
        <v>45873</v>
      </c>
      <c r="H2454">
        <v>15.1511</v>
      </c>
      <c r="I2454" s="1">
        <v>45873</v>
      </c>
      <c r="J2454">
        <v>18.492599999999999</v>
      </c>
      <c r="K2454" s="1">
        <v>44810</v>
      </c>
      <c r="L2454">
        <v>0.21255876724676054</v>
      </c>
      <c r="M2454" s="1">
        <v>45922</v>
      </c>
      <c r="N2454">
        <v>5.0366</v>
      </c>
      <c r="O2454" s="1">
        <v>45922</v>
      </c>
      <c r="P2454">
        <v>6.4286000000000003</v>
      </c>
      <c r="Q2454" s="1">
        <v>44810</v>
      </c>
      <c r="R2454">
        <v>0.14470917342546638</v>
      </c>
      <c r="S2454" s="1">
        <v>45922</v>
      </c>
      <c r="T2454">
        <v>7.2754000000000003</v>
      </c>
      <c r="U2454" s="1">
        <v>45922</v>
      </c>
      <c r="V2454">
        <v>8.1669999999999998</v>
      </c>
      <c r="W2454" s="1">
        <v>44810</v>
      </c>
      <c r="X2454">
        <v>0.12464795136647726</v>
      </c>
      <c r="Y2454" s="1">
        <v>45946</v>
      </c>
      <c r="Z2454">
        <v>5.6635</v>
      </c>
      <c r="AA2454" s="1">
        <v>45946</v>
      </c>
      <c r="AB2454">
        <v>6.3928000000000003</v>
      </c>
      <c r="AC2454" s="1">
        <v>44810</v>
      </c>
      <c r="AD2454">
        <v>0.10325146931955265</v>
      </c>
      <c r="AE2454" s="1">
        <v>45922</v>
      </c>
      <c r="AF2454">
        <v>10.024800000000001</v>
      </c>
      <c r="AG2454" s="1">
        <v>45922</v>
      </c>
      <c r="AH2454">
        <v>9.6463000000000001</v>
      </c>
      <c r="AI2454" s="1">
        <v>44810</v>
      </c>
      <c r="AJ2454">
        <v>0.17267852428136421</v>
      </c>
      <c r="AO2454" s="1">
        <v>44810</v>
      </c>
      <c r="AP2454">
        <v>8.9353502238219223E-2</v>
      </c>
      <c r="AU2454" s="1">
        <v>44810</v>
      </c>
      <c r="AV2454">
        <v>0.12144116107418414</v>
      </c>
      <c r="AW2454" s="1">
        <v>45922</v>
      </c>
      <c r="AX2454">
        <v>13.0566</v>
      </c>
      <c r="AY2454" s="1">
        <v>45922</v>
      </c>
      <c r="AZ2454">
        <v>13.5847</v>
      </c>
      <c r="BA2454" s="1">
        <v>44810</v>
      </c>
      <c r="BB2454">
        <v>0.20473950131611518</v>
      </c>
      <c r="BC2454" s="1">
        <v>45922</v>
      </c>
      <c r="BD2454">
        <v>20.4087</v>
      </c>
      <c r="BE2454" s="1">
        <v>45922</v>
      </c>
      <c r="BF2454">
        <v>23.100300000000001</v>
      </c>
      <c r="BG2454" s="1">
        <v>44810</v>
      </c>
      <c r="BH2454">
        <v>0.27074017672581979</v>
      </c>
    </row>
    <row r="2455" spans="1:60" x14ac:dyDescent="0.3">
      <c r="A2455" s="1">
        <v>45923</v>
      </c>
      <c r="B2455">
        <v>13.9406</v>
      </c>
      <c r="C2455" s="1">
        <v>45923</v>
      </c>
      <c r="D2455">
        <v>18.360099999999999</v>
      </c>
      <c r="E2455" s="1">
        <v>44811</v>
      </c>
      <c r="F2455">
        <v>0.23361508379394236</v>
      </c>
      <c r="G2455" s="1">
        <v>45874</v>
      </c>
      <c r="H2455">
        <v>15.168100000000001</v>
      </c>
      <c r="I2455" s="1">
        <v>45874</v>
      </c>
      <c r="J2455">
        <v>18.467500000000001</v>
      </c>
      <c r="K2455" s="1">
        <v>44811</v>
      </c>
      <c r="L2455">
        <v>0.21213254426895034</v>
      </c>
      <c r="M2455" s="1">
        <v>45923</v>
      </c>
      <c r="N2455">
        <v>5.3815999999999997</v>
      </c>
      <c r="O2455" s="1">
        <v>45923</v>
      </c>
      <c r="P2455">
        <v>6.8994999999999997</v>
      </c>
      <c r="Q2455" s="1">
        <v>44811</v>
      </c>
      <c r="R2455">
        <v>0.1476929042242886</v>
      </c>
      <c r="S2455" s="1">
        <v>45923</v>
      </c>
      <c r="T2455">
        <v>7.1281999999999996</v>
      </c>
      <c r="U2455" s="1">
        <v>45923</v>
      </c>
      <c r="V2455">
        <v>8.1856000000000009</v>
      </c>
      <c r="W2455" s="1">
        <v>44811</v>
      </c>
      <c r="X2455">
        <v>0.12734873181470435</v>
      </c>
      <c r="Y2455" s="1">
        <v>45947</v>
      </c>
      <c r="Z2455">
        <v>5.8738999999999999</v>
      </c>
      <c r="AA2455" s="1">
        <v>45947</v>
      </c>
      <c r="AB2455">
        <v>6.6002999999999998</v>
      </c>
      <c r="AC2455" s="1">
        <v>44811</v>
      </c>
      <c r="AD2455">
        <v>0.10481876512521525</v>
      </c>
      <c r="AE2455" s="1">
        <v>45923</v>
      </c>
      <c r="AF2455">
        <v>8.3081999999999994</v>
      </c>
      <c r="AG2455" s="1">
        <v>45923</v>
      </c>
      <c r="AH2455">
        <v>8.5162999999999993</v>
      </c>
      <c r="AI2455" s="1">
        <v>44811</v>
      </c>
      <c r="AJ2455">
        <v>0.1751146902068797</v>
      </c>
      <c r="AO2455" s="1">
        <v>44811</v>
      </c>
      <c r="AP2455">
        <v>8.9566258449025452E-2</v>
      </c>
      <c r="AU2455" s="1">
        <v>44811</v>
      </c>
      <c r="AV2455">
        <v>0.12142149104742131</v>
      </c>
      <c r="AW2455" s="1">
        <v>45923</v>
      </c>
      <c r="AX2455">
        <v>13.2477</v>
      </c>
      <c r="AY2455" s="1">
        <v>45923</v>
      </c>
      <c r="AZ2455">
        <v>13.6275</v>
      </c>
      <c r="BA2455" s="1">
        <v>44811</v>
      </c>
      <c r="BB2455">
        <v>0.20612975818766122</v>
      </c>
      <c r="BC2455" s="1">
        <v>45923</v>
      </c>
      <c r="BD2455">
        <v>21.157599999999999</v>
      </c>
      <c r="BE2455" s="1">
        <v>45923</v>
      </c>
      <c r="BF2455">
        <v>23.820699999999999</v>
      </c>
      <c r="BG2455" s="1">
        <v>44811</v>
      </c>
      <c r="BH2455">
        <v>0.27262409690986833</v>
      </c>
    </row>
    <row r="2456" spans="1:60" x14ac:dyDescent="0.3">
      <c r="A2456" s="1">
        <v>45924</v>
      </c>
      <c r="B2456">
        <v>13.8934</v>
      </c>
      <c r="C2456" s="1">
        <v>45924</v>
      </c>
      <c r="D2456">
        <v>18.309799999999999</v>
      </c>
      <c r="E2456" s="1">
        <v>44812</v>
      </c>
      <c r="F2456">
        <v>0.23312236936187589</v>
      </c>
      <c r="G2456" s="1">
        <v>45875</v>
      </c>
      <c r="H2456">
        <v>14.9825</v>
      </c>
      <c r="I2456" s="1">
        <v>45875</v>
      </c>
      <c r="J2456">
        <v>18.043800000000001</v>
      </c>
      <c r="K2456" s="1">
        <v>44812</v>
      </c>
      <c r="L2456">
        <v>0.21216611111514785</v>
      </c>
      <c r="M2456" s="1">
        <v>45924</v>
      </c>
      <c r="N2456">
        <v>5.1984000000000004</v>
      </c>
      <c r="O2456" s="1">
        <v>45924</v>
      </c>
      <c r="P2456">
        <v>6.9</v>
      </c>
      <c r="Q2456" s="1">
        <v>44812</v>
      </c>
      <c r="R2456">
        <v>0.14704548090877062</v>
      </c>
      <c r="S2456" s="1">
        <v>45924</v>
      </c>
      <c r="T2456">
        <v>7.4791999999999996</v>
      </c>
      <c r="U2456" s="1">
        <v>45924</v>
      </c>
      <c r="V2456">
        <v>8.5367999999999995</v>
      </c>
      <c r="W2456" s="1">
        <v>44812</v>
      </c>
      <c r="X2456">
        <v>0.12695737812211261</v>
      </c>
      <c r="Y2456" s="1">
        <v>45950</v>
      </c>
      <c r="Z2456">
        <v>4.9828999999999999</v>
      </c>
      <c r="AA2456" s="1">
        <v>45950</v>
      </c>
      <c r="AB2456">
        <v>6.4572000000000003</v>
      </c>
      <c r="AC2456" s="1">
        <v>44812</v>
      </c>
      <c r="AD2456">
        <v>0.10464869548393538</v>
      </c>
      <c r="AE2456" s="1">
        <v>45924</v>
      </c>
      <c r="AF2456">
        <v>7.7148000000000003</v>
      </c>
      <c r="AG2456" s="1">
        <v>45924</v>
      </c>
      <c r="AH2456">
        <v>7.9977999999999998</v>
      </c>
      <c r="AI2456" s="1">
        <v>44812</v>
      </c>
      <c r="AJ2456">
        <v>0.17411270194254985</v>
      </c>
      <c r="AO2456" s="1">
        <v>44812</v>
      </c>
      <c r="AP2456">
        <v>8.9764408213734201E-2</v>
      </c>
      <c r="AU2456" s="1">
        <v>44812</v>
      </c>
      <c r="AV2456">
        <v>0.12184397825303384</v>
      </c>
      <c r="AW2456" s="1">
        <v>45924</v>
      </c>
      <c r="AX2456">
        <v>12.9313</v>
      </c>
      <c r="AY2456" s="1">
        <v>45924</v>
      </c>
      <c r="AZ2456">
        <v>13.488300000000001</v>
      </c>
      <c r="BA2456" s="1">
        <v>44812</v>
      </c>
      <c r="BB2456">
        <v>0.20637436940995221</v>
      </c>
      <c r="BC2456" s="1">
        <v>45924</v>
      </c>
      <c r="BD2456">
        <v>21.373100000000001</v>
      </c>
      <c r="BE2456" s="1">
        <v>45924</v>
      </c>
      <c r="BF2456">
        <v>23.8935</v>
      </c>
      <c r="BG2456" s="1">
        <v>44812</v>
      </c>
      <c r="BH2456">
        <v>0.27161813360526915</v>
      </c>
    </row>
    <row r="2457" spans="1:60" x14ac:dyDescent="0.3">
      <c r="A2457" s="1">
        <v>45925</v>
      </c>
      <c r="B2457">
        <v>14.101000000000001</v>
      </c>
      <c r="C2457" s="1">
        <v>45925</v>
      </c>
      <c r="D2457">
        <v>18.657299999999999</v>
      </c>
      <c r="E2457" s="1">
        <v>44813</v>
      </c>
      <c r="F2457">
        <v>0.23022602277696502</v>
      </c>
      <c r="G2457" s="1">
        <v>45876</v>
      </c>
      <c r="H2457">
        <v>14.739800000000001</v>
      </c>
      <c r="I2457" s="1">
        <v>45876</v>
      </c>
      <c r="J2457">
        <v>17.815999999999999</v>
      </c>
      <c r="K2457" s="1">
        <v>44813</v>
      </c>
      <c r="L2457">
        <v>0.2124507173872528</v>
      </c>
      <c r="M2457" s="1">
        <v>45925</v>
      </c>
      <c r="N2457">
        <v>5.3616999999999999</v>
      </c>
      <c r="O2457" s="1">
        <v>45925</v>
      </c>
      <c r="P2457">
        <v>7.2065999999999999</v>
      </c>
      <c r="Q2457" s="1">
        <v>44813</v>
      </c>
      <c r="R2457">
        <v>0.1464047621655058</v>
      </c>
      <c r="S2457" s="1">
        <v>45925</v>
      </c>
      <c r="T2457">
        <v>7.8616000000000001</v>
      </c>
      <c r="U2457" s="1">
        <v>45925</v>
      </c>
      <c r="V2457">
        <v>8.9577000000000009</v>
      </c>
      <c r="W2457" s="1">
        <v>44813</v>
      </c>
      <c r="X2457">
        <v>0.12645534721828652</v>
      </c>
      <c r="Y2457" s="1">
        <v>45951</v>
      </c>
      <c r="Z2457">
        <v>5.7245999999999997</v>
      </c>
      <c r="AA2457" s="1">
        <v>45951</v>
      </c>
      <c r="AB2457">
        <v>6.8030999999999997</v>
      </c>
      <c r="AC2457" s="1">
        <v>44813</v>
      </c>
      <c r="AD2457">
        <v>0.10416744359572452</v>
      </c>
      <c r="AE2457" s="1">
        <v>45925</v>
      </c>
      <c r="AF2457">
        <v>9.8644999999999996</v>
      </c>
      <c r="AG2457" s="1">
        <v>45925</v>
      </c>
      <c r="AH2457">
        <v>10.057499999999999</v>
      </c>
      <c r="AI2457" s="1">
        <v>44813</v>
      </c>
      <c r="AJ2457">
        <v>0.17385700630106721</v>
      </c>
      <c r="AO2457" s="1">
        <v>44813</v>
      </c>
      <c r="AP2457">
        <v>8.8210870292002086E-2</v>
      </c>
      <c r="AU2457" s="1">
        <v>44813</v>
      </c>
      <c r="AV2457">
        <v>0.12041778266218092</v>
      </c>
      <c r="AW2457" s="1">
        <v>45925</v>
      </c>
      <c r="AX2457">
        <v>13.2075</v>
      </c>
      <c r="AY2457" s="1">
        <v>45925</v>
      </c>
      <c r="AZ2457">
        <v>13.719099999999999</v>
      </c>
      <c r="BA2457" s="1">
        <v>44813</v>
      </c>
      <c r="BB2457">
        <v>0.2062985380314932</v>
      </c>
      <c r="BC2457" s="1">
        <v>45925</v>
      </c>
      <c r="BD2457">
        <v>21.337499999999999</v>
      </c>
      <c r="BE2457" s="1">
        <v>45925</v>
      </c>
      <c r="BF2457">
        <v>24.036100000000001</v>
      </c>
      <c r="BG2457" s="1">
        <v>44813</v>
      </c>
      <c r="BH2457">
        <v>0.27106131980097076</v>
      </c>
    </row>
    <row r="2458" spans="1:60" x14ac:dyDescent="0.3">
      <c r="A2458" s="1">
        <v>45926</v>
      </c>
      <c r="B2458">
        <v>13.448399999999999</v>
      </c>
      <c r="C2458" s="1">
        <v>45926</v>
      </c>
      <c r="D2458">
        <v>17.7898</v>
      </c>
      <c r="E2458" s="1">
        <v>44814</v>
      </c>
      <c r="F2458">
        <v>0.22412676368576606</v>
      </c>
      <c r="G2458" s="1">
        <v>45877</v>
      </c>
      <c r="H2458">
        <v>14.4154</v>
      </c>
      <c r="I2458" s="1">
        <v>45877</v>
      </c>
      <c r="J2458">
        <v>17.429200000000002</v>
      </c>
      <c r="K2458" s="1">
        <v>44814</v>
      </c>
      <c r="L2458">
        <v>0.20360460682106868</v>
      </c>
      <c r="M2458" s="1">
        <v>45926</v>
      </c>
      <c r="N2458">
        <v>4.4431000000000003</v>
      </c>
      <c r="O2458" s="1">
        <v>45926</v>
      </c>
      <c r="P2458">
        <v>6.4048999999999996</v>
      </c>
      <c r="Q2458" s="1">
        <v>44814</v>
      </c>
      <c r="R2458">
        <v>0.14340971828665741</v>
      </c>
      <c r="S2458" s="1">
        <v>45926</v>
      </c>
      <c r="T2458">
        <v>7.7652000000000001</v>
      </c>
      <c r="U2458" s="1">
        <v>45926</v>
      </c>
      <c r="V2458">
        <v>8.8666999999999998</v>
      </c>
      <c r="W2458" s="1">
        <v>44814</v>
      </c>
      <c r="X2458">
        <v>0.12603420259442369</v>
      </c>
      <c r="Y2458" s="1">
        <v>45952</v>
      </c>
      <c r="Z2458">
        <v>5.3648999999999996</v>
      </c>
      <c r="AA2458" s="1">
        <v>45952</v>
      </c>
      <c r="AB2458">
        <v>7.1959</v>
      </c>
      <c r="AC2458" s="1">
        <v>44814</v>
      </c>
      <c r="AD2458">
        <v>0.10271239794458228</v>
      </c>
      <c r="AE2458" s="1">
        <v>45926</v>
      </c>
      <c r="AF2458">
        <v>9.4216999999999995</v>
      </c>
      <c r="AG2458" s="1">
        <v>45926</v>
      </c>
      <c r="AH2458">
        <v>9.2926000000000002</v>
      </c>
      <c r="AI2458" s="1">
        <v>44814</v>
      </c>
      <c r="AJ2458">
        <v>0.17195549485360342</v>
      </c>
      <c r="AO2458" s="1">
        <v>44814</v>
      </c>
      <c r="AP2458">
        <v>8.7275029874718787E-2</v>
      </c>
      <c r="AU2458" s="1">
        <v>44814</v>
      </c>
      <c r="AV2458">
        <v>0.11906918189895585</v>
      </c>
      <c r="AW2458" s="1">
        <v>45926</v>
      </c>
      <c r="AX2458">
        <v>13.1275</v>
      </c>
      <c r="AY2458" s="1">
        <v>45926</v>
      </c>
      <c r="AZ2458">
        <v>13.7242</v>
      </c>
      <c r="BA2458" s="1">
        <v>44814</v>
      </c>
      <c r="BB2458">
        <v>0.20767719687438754</v>
      </c>
      <c r="BC2458" s="1">
        <v>45926</v>
      </c>
      <c r="BD2458">
        <v>20.3643</v>
      </c>
      <c r="BE2458" s="1">
        <v>45926</v>
      </c>
      <c r="BF2458">
        <v>23.151399999999999</v>
      </c>
      <c r="BG2458" s="1">
        <v>44814</v>
      </c>
      <c r="BH2458">
        <v>0.26727726544340946</v>
      </c>
    </row>
    <row r="2459" spans="1:60" x14ac:dyDescent="0.3">
      <c r="A2459" s="1">
        <v>45929</v>
      </c>
      <c r="B2459">
        <v>13.523300000000001</v>
      </c>
      <c r="C2459" s="1">
        <v>45929</v>
      </c>
      <c r="D2459">
        <v>17.9359</v>
      </c>
      <c r="E2459" s="1">
        <v>44815</v>
      </c>
      <c r="F2459">
        <v>0.21065432455021579</v>
      </c>
      <c r="G2459" s="1">
        <v>45880</v>
      </c>
      <c r="H2459">
        <v>14.462400000000001</v>
      </c>
      <c r="I2459" s="1">
        <v>45880</v>
      </c>
      <c r="J2459">
        <v>17.493400000000001</v>
      </c>
      <c r="K2459" s="1">
        <v>44815</v>
      </c>
      <c r="L2459">
        <v>0.19793992758196474</v>
      </c>
      <c r="M2459" s="1">
        <v>45929</v>
      </c>
      <c r="N2459">
        <v>4.3202999999999996</v>
      </c>
      <c r="O2459" s="1">
        <v>45929</v>
      </c>
      <c r="P2459">
        <v>6.1996000000000002</v>
      </c>
      <c r="Q2459" s="1">
        <v>44815</v>
      </c>
      <c r="R2459">
        <v>0.1266814530144145</v>
      </c>
      <c r="S2459" s="1">
        <v>45929</v>
      </c>
      <c r="T2459">
        <v>7.4470000000000001</v>
      </c>
      <c r="U2459" s="1">
        <v>45929</v>
      </c>
      <c r="V2459">
        <v>8.4981000000000009</v>
      </c>
      <c r="W2459" s="1">
        <v>44815</v>
      </c>
      <c r="X2459">
        <v>0.11793088928616516</v>
      </c>
      <c r="Y2459" s="1">
        <v>45953</v>
      </c>
      <c r="Z2459">
        <v>15.991300000000001</v>
      </c>
      <c r="AA2459" s="1">
        <v>45953</v>
      </c>
      <c r="AB2459">
        <v>14.091100000000001</v>
      </c>
      <c r="AC2459" s="1">
        <v>44815</v>
      </c>
      <c r="AD2459">
        <v>9.7354094040319458E-2</v>
      </c>
      <c r="AE2459" s="1">
        <v>45929</v>
      </c>
      <c r="AF2459">
        <v>8.1757000000000009</v>
      </c>
      <c r="AG2459" s="1">
        <v>45929</v>
      </c>
      <c r="AH2459">
        <v>8.2791999999999994</v>
      </c>
      <c r="AI2459" s="1">
        <v>44815</v>
      </c>
      <c r="AJ2459">
        <v>0.16449021083404033</v>
      </c>
      <c r="AO2459" s="1">
        <v>44815</v>
      </c>
      <c r="AP2459">
        <v>8.4719435302172671E-2</v>
      </c>
      <c r="AU2459" s="1">
        <v>44815</v>
      </c>
      <c r="AV2459">
        <v>0.11454021293344667</v>
      </c>
      <c r="AW2459" s="1">
        <v>45929</v>
      </c>
      <c r="AX2459">
        <v>12.8743</v>
      </c>
      <c r="AY2459" s="1">
        <v>45929</v>
      </c>
      <c r="AZ2459">
        <v>13.418200000000001</v>
      </c>
      <c r="BA2459" s="1">
        <v>44815</v>
      </c>
      <c r="BB2459">
        <v>0.19951982052044775</v>
      </c>
      <c r="BC2459" s="1">
        <v>45929</v>
      </c>
      <c r="BD2459">
        <v>20.3184</v>
      </c>
      <c r="BE2459" s="1">
        <v>45929</v>
      </c>
      <c r="BF2459">
        <v>22.986799999999999</v>
      </c>
      <c r="BG2459" s="1">
        <v>44815</v>
      </c>
      <c r="BH2459">
        <v>0.25016691117644851</v>
      </c>
    </row>
    <row r="2460" spans="1:60" x14ac:dyDescent="0.3">
      <c r="A2460" s="1">
        <v>45930</v>
      </c>
      <c r="B2460">
        <v>13.5642</v>
      </c>
      <c r="C2460" s="1">
        <v>45930</v>
      </c>
      <c r="D2460">
        <v>17.9754</v>
      </c>
      <c r="E2460" s="1">
        <v>44816</v>
      </c>
      <c r="F2460">
        <v>0.20972357454930601</v>
      </c>
      <c r="G2460" s="1">
        <v>45881</v>
      </c>
      <c r="H2460">
        <v>13.9754</v>
      </c>
      <c r="I2460" s="1">
        <v>45881</v>
      </c>
      <c r="J2460">
        <v>16.9267</v>
      </c>
      <c r="K2460" s="1">
        <v>44816</v>
      </c>
      <c r="L2460">
        <v>0.20069291936054667</v>
      </c>
      <c r="M2460" s="1">
        <v>45930</v>
      </c>
      <c r="N2460">
        <v>5.3777999999999997</v>
      </c>
      <c r="O2460" s="1">
        <v>45930</v>
      </c>
      <c r="P2460">
        <v>7.0346000000000002</v>
      </c>
      <c r="Q2460" s="1">
        <v>44816</v>
      </c>
      <c r="R2460">
        <v>0.1257162355331061</v>
      </c>
      <c r="S2460" s="1">
        <v>45930</v>
      </c>
      <c r="T2460">
        <v>7.4181999999999997</v>
      </c>
      <c r="U2460" s="1">
        <v>45930</v>
      </c>
      <c r="V2460">
        <v>8.5149000000000008</v>
      </c>
      <c r="W2460" s="1">
        <v>44816</v>
      </c>
      <c r="X2460">
        <v>0.11706304885513528</v>
      </c>
      <c r="Y2460" s="1">
        <v>45954</v>
      </c>
      <c r="Z2460">
        <v>12.5748</v>
      </c>
      <c r="AA2460" s="1">
        <v>45954</v>
      </c>
      <c r="AB2460">
        <v>8.0396999999999998</v>
      </c>
      <c r="AC2460" s="1">
        <v>44816</v>
      </c>
      <c r="AD2460">
        <v>9.6593528930853684E-2</v>
      </c>
      <c r="AE2460" s="1">
        <v>45930</v>
      </c>
      <c r="AF2460">
        <v>9.1758000000000006</v>
      </c>
      <c r="AG2460" s="1">
        <v>45930</v>
      </c>
      <c r="AH2460">
        <v>8.9526000000000003</v>
      </c>
      <c r="AI2460" s="1">
        <v>44816</v>
      </c>
      <c r="AJ2460">
        <v>0.16314489816523867</v>
      </c>
      <c r="AO2460" s="1">
        <v>44816</v>
      </c>
      <c r="AP2460">
        <v>8.4462827982485014E-2</v>
      </c>
      <c r="AU2460" s="1">
        <v>44816</v>
      </c>
      <c r="AV2460">
        <v>0.1144489424554145</v>
      </c>
      <c r="AW2460" s="1">
        <v>45930</v>
      </c>
      <c r="AX2460">
        <v>12.838699999999999</v>
      </c>
      <c r="AY2460" s="1">
        <v>45930</v>
      </c>
      <c r="AZ2460">
        <v>13.5741</v>
      </c>
      <c r="BA2460" s="1">
        <v>44816</v>
      </c>
      <c r="BB2460">
        <v>0.19855162505488819</v>
      </c>
      <c r="BC2460" s="1">
        <v>45930</v>
      </c>
      <c r="BD2460">
        <v>20.3445</v>
      </c>
      <c r="BE2460" s="1">
        <v>45930</v>
      </c>
      <c r="BF2460">
        <v>23.195399999999999</v>
      </c>
      <c r="BG2460" s="1">
        <v>44816</v>
      </c>
      <c r="BH2460">
        <v>0.24903074577208947</v>
      </c>
    </row>
    <row r="2461" spans="1:60" x14ac:dyDescent="0.3">
      <c r="A2461" s="1">
        <v>45931</v>
      </c>
      <c r="B2461">
        <v>13.632899999999999</v>
      </c>
      <c r="C2461" s="1">
        <v>45931</v>
      </c>
      <c r="D2461">
        <v>17.945399999999999</v>
      </c>
      <c r="E2461" s="1">
        <v>44817</v>
      </c>
      <c r="F2461">
        <v>0.22653782025675201</v>
      </c>
      <c r="G2461" s="1">
        <v>45882</v>
      </c>
      <c r="H2461">
        <v>13.7828</v>
      </c>
      <c r="I2461" s="1">
        <v>45882</v>
      </c>
      <c r="J2461">
        <v>16.642199999999999</v>
      </c>
      <c r="K2461" s="1">
        <v>44817</v>
      </c>
      <c r="L2461">
        <v>0.20198805892690941</v>
      </c>
      <c r="M2461" s="1">
        <v>45931</v>
      </c>
      <c r="N2461">
        <v>4.7441000000000004</v>
      </c>
      <c r="O2461" s="1">
        <v>45931</v>
      </c>
      <c r="P2461">
        <v>6.7065000000000001</v>
      </c>
      <c r="Q2461" s="1">
        <v>44817</v>
      </c>
      <c r="R2461">
        <v>0.13335490334702743</v>
      </c>
      <c r="S2461" s="1">
        <v>45931</v>
      </c>
      <c r="T2461">
        <v>7.1802999999999999</v>
      </c>
      <c r="U2461" s="1">
        <v>45931</v>
      </c>
      <c r="V2461">
        <v>8.3290000000000006</v>
      </c>
      <c r="W2461" s="1">
        <v>44817</v>
      </c>
      <c r="X2461">
        <v>0.11705255796898176</v>
      </c>
      <c r="Y2461" s="1">
        <v>45957</v>
      </c>
      <c r="Z2461">
        <v>4.9920999999999998</v>
      </c>
      <c r="AA2461" s="1">
        <v>45957</v>
      </c>
      <c r="AB2461">
        <v>8.6914999999999996</v>
      </c>
      <c r="AC2461" s="1">
        <v>44817</v>
      </c>
      <c r="AD2461">
        <v>9.7161107611210745E-2</v>
      </c>
      <c r="AE2461" s="1">
        <v>45931</v>
      </c>
      <c r="AF2461">
        <v>7.8455000000000004</v>
      </c>
      <c r="AG2461" s="1">
        <v>45931</v>
      </c>
      <c r="AH2461">
        <v>9.6851000000000003</v>
      </c>
      <c r="AI2461" s="1">
        <v>44817</v>
      </c>
      <c r="AJ2461">
        <v>0.16487929192519377</v>
      </c>
      <c r="AO2461" s="1">
        <v>44817</v>
      </c>
      <c r="AP2461">
        <v>8.5501153083530027E-2</v>
      </c>
      <c r="AU2461" s="1">
        <v>44817</v>
      </c>
      <c r="AV2461">
        <v>0.11649513685954294</v>
      </c>
      <c r="AW2461" s="1">
        <v>45931</v>
      </c>
      <c r="AX2461">
        <v>12.233599999999999</v>
      </c>
      <c r="AY2461" s="1">
        <v>45931</v>
      </c>
      <c r="AZ2461">
        <v>12.810700000000001</v>
      </c>
      <c r="BA2461" s="1">
        <v>44817</v>
      </c>
      <c r="BB2461">
        <v>0.19701082590661184</v>
      </c>
      <c r="BC2461" s="1">
        <v>45931</v>
      </c>
      <c r="BD2461">
        <v>20.121300000000002</v>
      </c>
      <c r="BE2461" s="1">
        <v>45931</v>
      </c>
      <c r="BF2461">
        <v>22.861699999999999</v>
      </c>
      <c r="BG2461" s="1">
        <v>44817</v>
      </c>
      <c r="BH2461">
        <v>0.26024581477184011</v>
      </c>
    </row>
    <row r="2462" spans="1:60" x14ac:dyDescent="0.3">
      <c r="A2462" s="1">
        <v>45932</v>
      </c>
      <c r="B2462">
        <v>13.799200000000001</v>
      </c>
      <c r="C2462" s="1">
        <v>45932</v>
      </c>
      <c r="D2462">
        <v>18.165500000000002</v>
      </c>
      <c r="E2462" s="1">
        <v>44818</v>
      </c>
      <c r="F2462">
        <v>0.22642414215305048</v>
      </c>
      <c r="G2462" s="1">
        <v>45883</v>
      </c>
      <c r="H2462">
        <v>13.6858</v>
      </c>
      <c r="I2462" s="1">
        <v>45883</v>
      </c>
      <c r="J2462">
        <v>16.517800000000001</v>
      </c>
      <c r="K2462" s="1">
        <v>44818</v>
      </c>
      <c r="L2462">
        <v>0.201637475488573</v>
      </c>
      <c r="M2462" s="1">
        <v>45932</v>
      </c>
      <c r="N2462">
        <v>4.8091999999999997</v>
      </c>
      <c r="O2462" s="1">
        <v>45932</v>
      </c>
      <c r="P2462">
        <v>7.0664999999999996</v>
      </c>
      <c r="Q2462" s="1">
        <v>44818</v>
      </c>
      <c r="R2462">
        <v>0.13280219629877479</v>
      </c>
      <c r="S2462" s="1">
        <v>45932</v>
      </c>
      <c r="T2462">
        <v>6.9322999999999997</v>
      </c>
      <c r="U2462" s="1">
        <v>45932</v>
      </c>
      <c r="V2462">
        <v>8.1885999999999992</v>
      </c>
      <c r="W2462" s="1">
        <v>44818</v>
      </c>
      <c r="X2462">
        <v>0.1169286606875887</v>
      </c>
      <c r="Y2462" s="1">
        <v>45958</v>
      </c>
      <c r="Z2462">
        <v>13.3559</v>
      </c>
      <c r="AA2462" s="1">
        <v>45958</v>
      </c>
      <c r="AB2462">
        <v>14.3893</v>
      </c>
      <c r="AC2462" s="1">
        <v>44818</v>
      </c>
      <c r="AD2462">
        <v>9.6158609612631188E-2</v>
      </c>
      <c r="AE2462" s="1">
        <v>45932</v>
      </c>
      <c r="AF2462">
        <v>8.2861999999999991</v>
      </c>
      <c r="AG2462" s="1">
        <v>45932</v>
      </c>
      <c r="AH2462">
        <v>8.2011000000000003</v>
      </c>
      <c r="AI2462" s="1">
        <v>44818</v>
      </c>
      <c r="AJ2462">
        <v>0.1648839762260487</v>
      </c>
      <c r="AO2462" s="1">
        <v>44818</v>
      </c>
      <c r="AP2462">
        <v>8.3845775826641974E-2</v>
      </c>
      <c r="AU2462" s="1">
        <v>44818</v>
      </c>
      <c r="AV2462">
        <v>0.11572549054213672</v>
      </c>
      <c r="AW2462" s="1">
        <v>45932</v>
      </c>
      <c r="AX2462">
        <v>12.058999999999999</v>
      </c>
      <c r="AY2462" s="1">
        <v>45932</v>
      </c>
      <c r="AZ2462">
        <v>12.6183</v>
      </c>
      <c r="BA2462" s="1">
        <v>44818</v>
      </c>
      <c r="BB2462">
        <v>0.1955096082798429</v>
      </c>
      <c r="BC2462" s="1">
        <v>45932</v>
      </c>
      <c r="BD2462">
        <v>20.2896</v>
      </c>
      <c r="BE2462" s="1">
        <v>45932</v>
      </c>
      <c r="BF2462">
        <v>23.025500000000001</v>
      </c>
      <c r="BG2462" s="1">
        <v>44818</v>
      </c>
      <c r="BH2462">
        <v>0.26011631506093735</v>
      </c>
    </row>
    <row r="2463" spans="1:60" x14ac:dyDescent="0.3">
      <c r="A2463" s="1">
        <v>45933</v>
      </c>
      <c r="B2463">
        <v>13.8406</v>
      </c>
      <c r="C2463" s="1">
        <v>45933</v>
      </c>
      <c r="D2463">
        <v>18.242699999999999</v>
      </c>
      <c r="E2463" s="1">
        <v>44819</v>
      </c>
      <c r="F2463">
        <v>0.22601914111653371</v>
      </c>
      <c r="G2463" s="1">
        <v>45884</v>
      </c>
      <c r="H2463">
        <v>13.8447</v>
      </c>
      <c r="I2463" s="1">
        <v>45884</v>
      </c>
      <c r="J2463">
        <v>16.572900000000001</v>
      </c>
      <c r="K2463" s="1">
        <v>44819</v>
      </c>
      <c r="L2463">
        <v>0.199686187574144</v>
      </c>
      <c r="M2463" s="1">
        <v>45933</v>
      </c>
      <c r="N2463">
        <v>4.9722999999999997</v>
      </c>
      <c r="O2463" s="1">
        <v>45933</v>
      </c>
      <c r="P2463">
        <v>6.9946999999999999</v>
      </c>
      <c r="Q2463" s="1">
        <v>44819</v>
      </c>
      <c r="R2463">
        <v>0.12770870802486015</v>
      </c>
      <c r="S2463" s="1">
        <v>45933</v>
      </c>
      <c r="T2463">
        <v>6.8789999999999996</v>
      </c>
      <c r="U2463" s="1">
        <v>45933</v>
      </c>
      <c r="V2463">
        <v>8.0717999999999996</v>
      </c>
      <c r="W2463" s="1">
        <v>44819</v>
      </c>
      <c r="X2463">
        <v>0.11305722262757091</v>
      </c>
      <c r="Y2463" s="1">
        <v>45959</v>
      </c>
      <c r="Z2463">
        <v>9.9553999999999991</v>
      </c>
      <c r="AA2463" s="1">
        <v>45959</v>
      </c>
      <c r="AB2463">
        <v>20.8416</v>
      </c>
      <c r="AC2463" s="1">
        <v>44819</v>
      </c>
      <c r="AD2463">
        <v>9.04489795566608E-2</v>
      </c>
      <c r="AE2463" s="1">
        <v>45933</v>
      </c>
      <c r="AF2463">
        <v>10.139900000000001</v>
      </c>
      <c r="AG2463" s="1">
        <v>45933</v>
      </c>
      <c r="AH2463">
        <v>10.1797</v>
      </c>
      <c r="AI2463" s="1">
        <v>44819</v>
      </c>
      <c r="AJ2463">
        <v>0.15342879102307566</v>
      </c>
      <c r="AO2463" s="1">
        <v>44819</v>
      </c>
      <c r="AP2463">
        <v>8.2075555007591658E-2</v>
      </c>
      <c r="AU2463" s="1">
        <v>44819</v>
      </c>
      <c r="AV2463">
        <v>0.11469228268317293</v>
      </c>
      <c r="AW2463" s="1">
        <v>45933</v>
      </c>
      <c r="AX2463">
        <v>11.7957</v>
      </c>
      <c r="AY2463" s="1">
        <v>45933</v>
      </c>
      <c r="AZ2463">
        <v>12.3628</v>
      </c>
      <c r="BA2463" s="1">
        <v>44819</v>
      </c>
      <c r="BB2463">
        <v>0.19182193443190246</v>
      </c>
      <c r="BC2463" s="1">
        <v>45933</v>
      </c>
      <c r="BD2463">
        <v>20.256</v>
      </c>
      <c r="BE2463" s="1">
        <v>45933</v>
      </c>
      <c r="BF2463">
        <v>23.014099999999999</v>
      </c>
      <c r="BG2463" s="1">
        <v>44819</v>
      </c>
      <c r="BH2463">
        <v>0.25943490147637077</v>
      </c>
    </row>
    <row r="2464" spans="1:60" x14ac:dyDescent="0.3">
      <c r="A2464" s="1">
        <v>45936</v>
      </c>
      <c r="B2464">
        <v>13.811</v>
      </c>
      <c r="C2464" s="1">
        <v>45936</v>
      </c>
      <c r="D2464">
        <v>18.0565</v>
      </c>
      <c r="E2464" s="1">
        <v>44820</v>
      </c>
      <c r="F2464">
        <v>0.21645876550543028</v>
      </c>
      <c r="G2464" s="1">
        <v>45887</v>
      </c>
      <c r="H2464">
        <v>13.961399999999999</v>
      </c>
      <c r="I2464" s="1">
        <v>45887</v>
      </c>
      <c r="J2464">
        <v>16.703700000000001</v>
      </c>
      <c r="K2464" s="1">
        <v>44820</v>
      </c>
      <c r="L2464">
        <v>0.19228933643001622</v>
      </c>
      <c r="M2464" s="1">
        <v>45936</v>
      </c>
      <c r="N2464">
        <v>4.8174999999999999</v>
      </c>
      <c r="O2464" s="1">
        <v>45936</v>
      </c>
      <c r="P2464">
        <v>6.9390999999999998</v>
      </c>
      <c r="Q2464" s="1">
        <v>44820</v>
      </c>
      <c r="R2464">
        <v>0.12371972000826589</v>
      </c>
      <c r="S2464" s="1">
        <v>45936</v>
      </c>
      <c r="T2464">
        <v>7.0768000000000004</v>
      </c>
      <c r="U2464" s="1">
        <v>45936</v>
      </c>
      <c r="V2464">
        <v>8.1783000000000001</v>
      </c>
      <c r="W2464" s="1">
        <v>44820</v>
      </c>
      <c r="X2464">
        <v>0.11311662668874735</v>
      </c>
      <c r="Y2464" s="1">
        <v>45960</v>
      </c>
      <c r="Z2464">
        <v>6.6952999999999996</v>
      </c>
      <c r="AA2464" s="1">
        <v>45960</v>
      </c>
      <c r="AB2464">
        <v>21.519300000000001</v>
      </c>
      <c r="AC2464" s="1">
        <v>44820</v>
      </c>
      <c r="AD2464">
        <v>9.0435129325009134E-2</v>
      </c>
      <c r="AE2464" s="1">
        <v>45936</v>
      </c>
      <c r="AF2464">
        <v>6.9165000000000001</v>
      </c>
      <c r="AG2464" s="1">
        <v>45936</v>
      </c>
      <c r="AH2464">
        <v>10.287699999999999</v>
      </c>
      <c r="AI2464" s="1">
        <v>44820</v>
      </c>
      <c r="AJ2464">
        <v>0.14723297520760845</v>
      </c>
      <c r="AO2464" s="1">
        <v>44820</v>
      </c>
      <c r="AP2464">
        <v>8.0751735840226754E-2</v>
      </c>
      <c r="AU2464" s="1">
        <v>44820</v>
      </c>
      <c r="AV2464">
        <v>0.11428973055939085</v>
      </c>
      <c r="AW2464" s="1">
        <v>45936</v>
      </c>
      <c r="AX2464">
        <v>12.3123</v>
      </c>
      <c r="AY2464" s="1">
        <v>45936</v>
      </c>
      <c r="AZ2464">
        <v>12.8583</v>
      </c>
      <c r="BA2464" s="1">
        <v>44820</v>
      </c>
      <c r="BB2464">
        <v>0.1917591159632068</v>
      </c>
      <c r="BC2464" s="1">
        <v>45936</v>
      </c>
      <c r="BD2464">
        <v>20.346299999999999</v>
      </c>
      <c r="BE2464" s="1">
        <v>45936</v>
      </c>
      <c r="BF2464">
        <v>22.785399999999999</v>
      </c>
      <c r="BG2464" s="1">
        <v>44820</v>
      </c>
      <c r="BH2464">
        <v>0.24277088809518824</v>
      </c>
    </row>
    <row r="2465" spans="1:60" x14ac:dyDescent="0.3">
      <c r="A2465" s="1">
        <v>45937</v>
      </c>
      <c r="B2465">
        <v>14.214399999999999</v>
      </c>
      <c r="C2465" s="1">
        <v>45937</v>
      </c>
      <c r="D2465">
        <v>18.687200000000001</v>
      </c>
      <c r="E2465" s="1">
        <v>44821</v>
      </c>
      <c r="F2465">
        <v>0.21821207520086544</v>
      </c>
      <c r="G2465" s="1">
        <v>45888</v>
      </c>
      <c r="H2465">
        <v>13.731999999999999</v>
      </c>
      <c r="I2465" s="1">
        <v>45888</v>
      </c>
      <c r="J2465">
        <v>16.468699999999998</v>
      </c>
      <c r="K2465" s="1">
        <v>44821</v>
      </c>
      <c r="L2465">
        <v>0.19371363335094433</v>
      </c>
      <c r="M2465" s="1">
        <v>45937</v>
      </c>
      <c r="N2465">
        <v>5.0618999999999996</v>
      </c>
      <c r="O2465" s="1">
        <v>45937</v>
      </c>
      <c r="P2465">
        <v>7.2182000000000004</v>
      </c>
      <c r="Q2465" s="1">
        <v>44821</v>
      </c>
      <c r="R2465">
        <v>0.12459825755018751</v>
      </c>
      <c r="S2465" s="1">
        <v>45937</v>
      </c>
      <c r="T2465">
        <v>7.1359000000000004</v>
      </c>
      <c r="U2465" s="1">
        <v>45937</v>
      </c>
      <c r="V2465">
        <v>8.3475999999999999</v>
      </c>
      <c r="W2465" s="1">
        <v>44821</v>
      </c>
      <c r="X2465">
        <v>0.11395301839570673</v>
      </c>
      <c r="Y2465" s="1">
        <v>45961</v>
      </c>
      <c r="Z2465">
        <v>5.7605000000000004</v>
      </c>
      <c r="AA2465" s="1">
        <v>45961</v>
      </c>
      <c r="AB2465">
        <v>6.2442000000000002</v>
      </c>
      <c r="AC2465" s="1">
        <v>44821</v>
      </c>
      <c r="AD2465">
        <v>9.1173318796756886E-2</v>
      </c>
      <c r="AE2465" s="1">
        <v>45937</v>
      </c>
      <c r="AF2465">
        <v>10.297800000000001</v>
      </c>
      <c r="AG2465" s="1">
        <v>45937</v>
      </c>
      <c r="AH2465">
        <v>12.386200000000001</v>
      </c>
      <c r="AI2465" s="1">
        <v>44821</v>
      </c>
      <c r="AJ2465">
        <v>0.14802345312135728</v>
      </c>
      <c r="AO2465" s="1">
        <v>44821</v>
      </c>
      <c r="AP2465">
        <v>8.1120240269643248E-2</v>
      </c>
      <c r="AU2465" s="1">
        <v>44821</v>
      </c>
      <c r="AV2465">
        <v>0.1151550028944083</v>
      </c>
      <c r="AW2465" s="1">
        <v>45937</v>
      </c>
      <c r="AX2465">
        <v>12.027900000000001</v>
      </c>
      <c r="AY2465" s="1">
        <v>45937</v>
      </c>
      <c r="AZ2465">
        <v>12.549899999999999</v>
      </c>
      <c r="BA2465" s="1">
        <v>44821</v>
      </c>
      <c r="BB2465">
        <v>0.19317326943451968</v>
      </c>
      <c r="BC2465" s="1">
        <v>45937</v>
      </c>
      <c r="BD2465">
        <v>21.075199999999999</v>
      </c>
      <c r="BE2465" s="1">
        <v>45937</v>
      </c>
      <c r="BF2465">
        <v>23.2895</v>
      </c>
      <c r="BG2465" s="1">
        <v>44821</v>
      </c>
      <c r="BH2465">
        <v>0.24419086895682354</v>
      </c>
    </row>
    <row r="2466" spans="1:60" x14ac:dyDescent="0.3">
      <c r="A2466" s="1">
        <v>45938</v>
      </c>
      <c r="B2466">
        <v>13.9518</v>
      </c>
      <c r="C2466" s="1">
        <v>45938</v>
      </c>
      <c r="D2466">
        <v>18.194099999999999</v>
      </c>
      <c r="E2466" s="1">
        <v>44822</v>
      </c>
      <c r="F2466">
        <v>0.21458681044613487</v>
      </c>
      <c r="G2466" s="1">
        <v>45889</v>
      </c>
      <c r="H2466">
        <v>14.2042</v>
      </c>
      <c r="I2466" s="1">
        <v>45889</v>
      </c>
      <c r="J2466">
        <v>17.111000000000001</v>
      </c>
      <c r="K2466" s="1">
        <v>44822</v>
      </c>
      <c r="L2466">
        <v>0.19445039256059093</v>
      </c>
      <c r="M2466" s="1">
        <v>45938</v>
      </c>
      <c r="N2466">
        <v>5.3727999999999998</v>
      </c>
      <c r="O2466" s="1">
        <v>45938</v>
      </c>
      <c r="P2466">
        <v>7.6353999999999997</v>
      </c>
      <c r="Q2466" s="1">
        <v>44822</v>
      </c>
      <c r="R2466">
        <v>0.12561689367273374</v>
      </c>
      <c r="S2466" s="1">
        <v>45938</v>
      </c>
      <c r="T2466">
        <v>7.1779999999999999</v>
      </c>
      <c r="U2466" s="1">
        <v>45938</v>
      </c>
      <c r="V2466">
        <v>8.2975999999999992</v>
      </c>
      <c r="W2466" s="1">
        <v>44822</v>
      </c>
      <c r="X2466">
        <v>0.11307923046603555</v>
      </c>
      <c r="Y2466" s="1">
        <v>45964</v>
      </c>
      <c r="Z2466">
        <v>5.4260999999999999</v>
      </c>
      <c r="AA2466" s="1">
        <v>45964</v>
      </c>
      <c r="AB2466">
        <v>7.0887000000000002</v>
      </c>
      <c r="AC2466" s="1">
        <v>44822</v>
      </c>
      <c r="AD2466">
        <v>9.1164789231877819E-2</v>
      </c>
      <c r="AE2466" s="1">
        <v>45938</v>
      </c>
      <c r="AF2466">
        <v>10.841200000000001</v>
      </c>
      <c r="AG2466" s="1">
        <v>45938</v>
      </c>
      <c r="AH2466">
        <v>9.0137</v>
      </c>
      <c r="AI2466" s="1">
        <v>44822</v>
      </c>
      <c r="AJ2466">
        <v>0.14913860487359046</v>
      </c>
      <c r="AO2466" s="1">
        <v>44822</v>
      </c>
      <c r="AP2466">
        <v>8.1588192325115536E-2</v>
      </c>
      <c r="AU2466" s="1">
        <v>44822</v>
      </c>
      <c r="AV2466">
        <v>0.1156422723727024</v>
      </c>
      <c r="AW2466" s="1">
        <v>45938</v>
      </c>
      <c r="AX2466">
        <v>12.7013</v>
      </c>
      <c r="AY2466" s="1">
        <v>45938</v>
      </c>
      <c r="AZ2466">
        <v>13.181699999999999</v>
      </c>
      <c r="BA2466" s="1">
        <v>44822</v>
      </c>
      <c r="BB2466">
        <v>0.19181276090776622</v>
      </c>
      <c r="BC2466" s="1">
        <v>45938</v>
      </c>
      <c r="BD2466">
        <v>20.725999999999999</v>
      </c>
      <c r="BE2466" s="1">
        <v>45938</v>
      </c>
      <c r="BF2466">
        <v>23.0137</v>
      </c>
      <c r="BG2466" s="1">
        <v>44822</v>
      </c>
      <c r="BH2466">
        <v>0.24409345626307685</v>
      </c>
    </row>
    <row r="2467" spans="1:60" x14ac:dyDescent="0.3">
      <c r="A2467" s="1">
        <v>45939</v>
      </c>
      <c r="B2467">
        <v>14.133800000000001</v>
      </c>
      <c r="C2467" s="1">
        <v>45939</v>
      </c>
      <c r="D2467">
        <v>18.3812</v>
      </c>
      <c r="E2467" s="1">
        <v>44823</v>
      </c>
      <c r="F2467">
        <v>0.2131930398138851</v>
      </c>
      <c r="G2467" s="1">
        <v>45890</v>
      </c>
      <c r="H2467">
        <v>14.2187</v>
      </c>
      <c r="I2467" s="1">
        <v>45890</v>
      </c>
      <c r="J2467">
        <v>17.151399999999999</v>
      </c>
      <c r="K2467" s="1">
        <v>44823</v>
      </c>
      <c r="L2467">
        <v>0.19292624820196208</v>
      </c>
      <c r="M2467" s="1">
        <v>45939</v>
      </c>
      <c r="N2467">
        <v>5.7305999999999999</v>
      </c>
      <c r="O2467" s="1">
        <v>45939</v>
      </c>
      <c r="P2467">
        <v>7.8255999999999997</v>
      </c>
      <c r="Q2467" s="1">
        <v>44823</v>
      </c>
      <c r="R2467">
        <v>0.12478054557306757</v>
      </c>
      <c r="S2467" s="1">
        <v>45939</v>
      </c>
      <c r="T2467">
        <v>7.2869000000000002</v>
      </c>
      <c r="U2467" s="1">
        <v>45939</v>
      </c>
      <c r="V2467">
        <v>8.3963999999999999</v>
      </c>
      <c r="W2467" s="1">
        <v>44823</v>
      </c>
      <c r="X2467">
        <v>0.11220172857191187</v>
      </c>
      <c r="Y2467" s="1">
        <v>45965</v>
      </c>
      <c r="Z2467">
        <v>5.3121</v>
      </c>
      <c r="AA2467" s="1">
        <v>45965</v>
      </c>
      <c r="AB2467">
        <v>5.9245000000000001</v>
      </c>
      <c r="AC2467" s="1">
        <v>44823</v>
      </c>
      <c r="AD2467">
        <v>9.0418161702887093E-2</v>
      </c>
      <c r="AE2467" s="1">
        <v>45939</v>
      </c>
      <c r="AF2467">
        <v>9.7772000000000006</v>
      </c>
      <c r="AG2467" s="1">
        <v>45939</v>
      </c>
      <c r="AH2467">
        <v>9.7772000000000006</v>
      </c>
      <c r="AI2467" s="1">
        <v>44823</v>
      </c>
      <c r="AJ2467">
        <v>0.14808443722142089</v>
      </c>
      <c r="AO2467" s="1">
        <v>44823</v>
      </c>
      <c r="AP2467">
        <v>8.1588192325115536E-2</v>
      </c>
      <c r="AU2467" s="1">
        <v>44823</v>
      </c>
      <c r="AV2467">
        <v>0.1156422723727024</v>
      </c>
      <c r="AW2467" s="1">
        <v>45939</v>
      </c>
      <c r="AX2467">
        <v>12.969099999999999</v>
      </c>
      <c r="AY2467" s="1">
        <v>45939</v>
      </c>
      <c r="AZ2467">
        <v>13.460599999999999</v>
      </c>
      <c r="BA2467" s="1">
        <v>44823</v>
      </c>
      <c r="BB2467">
        <v>0.19030824300122073</v>
      </c>
      <c r="BC2467" s="1">
        <v>45939</v>
      </c>
      <c r="BD2467">
        <v>20.912800000000001</v>
      </c>
      <c r="BE2467" s="1">
        <v>45939</v>
      </c>
      <c r="BF2467">
        <v>23.2364</v>
      </c>
      <c r="BG2467" s="1">
        <v>44823</v>
      </c>
      <c r="BH2467">
        <v>0.24250012906228371</v>
      </c>
    </row>
    <row r="2468" spans="1:60" x14ac:dyDescent="0.3">
      <c r="A2468" s="1">
        <v>45940</v>
      </c>
      <c r="B2468">
        <v>16.866199999999999</v>
      </c>
      <c r="C2468" s="1">
        <v>45940</v>
      </c>
      <c r="D2468">
        <v>22.1051</v>
      </c>
      <c r="E2468" s="1">
        <v>44824</v>
      </c>
      <c r="F2468">
        <v>0.21282133678414436</v>
      </c>
      <c r="G2468" s="1">
        <v>45891</v>
      </c>
      <c r="H2468">
        <v>13.455</v>
      </c>
      <c r="I2468" s="1">
        <v>45891</v>
      </c>
      <c r="J2468">
        <v>16.173999999999999</v>
      </c>
      <c r="K2468" s="1">
        <v>44824</v>
      </c>
      <c r="L2468">
        <v>0.1923362491558705</v>
      </c>
      <c r="M2468" s="1">
        <v>45940</v>
      </c>
      <c r="N2468">
        <v>7.7984999999999998</v>
      </c>
      <c r="O2468" s="1">
        <v>45940</v>
      </c>
      <c r="P2468">
        <v>10.6478</v>
      </c>
      <c r="Q2468" s="1">
        <v>44824</v>
      </c>
      <c r="R2468">
        <v>0.12555662635516748</v>
      </c>
      <c r="S2468" s="1">
        <v>45940</v>
      </c>
      <c r="T2468">
        <v>7.6471999999999998</v>
      </c>
      <c r="U2468" s="1">
        <v>45940</v>
      </c>
      <c r="V2468">
        <v>8.9298000000000002</v>
      </c>
      <c r="W2468" s="1">
        <v>44824</v>
      </c>
      <c r="X2468">
        <v>0.11306483962566416</v>
      </c>
      <c r="Y2468" s="1">
        <v>45966</v>
      </c>
      <c r="Z2468">
        <v>5.4698000000000002</v>
      </c>
      <c r="AA2468" s="1">
        <v>45966</v>
      </c>
      <c r="AB2468">
        <v>6.0315000000000003</v>
      </c>
      <c r="AC2468" s="1">
        <v>44824</v>
      </c>
      <c r="AD2468">
        <v>9.0825114406627105E-2</v>
      </c>
      <c r="AE2468" s="1">
        <v>45940</v>
      </c>
      <c r="AF2468">
        <v>12.167199999999999</v>
      </c>
      <c r="AG2468" s="1">
        <v>45940</v>
      </c>
      <c r="AH2468">
        <v>10.4398</v>
      </c>
      <c r="AI2468" s="1">
        <v>44824</v>
      </c>
      <c r="AJ2468">
        <v>0.14802840322087479</v>
      </c>
      <c r="AO2468" s="1">
        <v>44824</v>
      </c>
      <c r="AP2468">
        <v>8.2056602166778583E-2</v>
      </c>
      <c r="AU2468" s="1">
        <v>44824</v>
      </c>
      <c r="AV2468">
        <v>0.11541580186639083</v>
      </c>
      <c r="AW2468" s="1">
        <v>45940</v>
      </c>
      <c r="AX2468">
        <v>13.3431</v>
      </c>
      <c r="AY2468" s="1">
        <v>45940</v>
      </c>
      <c r="AZ2468">
        <v>13.735900000000001</v>
      </c>
      <c r="BA2468" s="1">
        <v>44824</v>
      </c>
      <c r="BB2468">
        <v>0.18976391180561333</v>
      </c>
      <c r="BC2468" s="1">
        <v>45940</v>
      </c>
      <c r="BD2468">
        <v>23.019200000000001</v>
      </c>
      <c r="BE2468" s="1">
        <v>45940</v>
      </c>
      <c r="BF2468">
        <v>25.9909</v>
      </c>
      <c r="BG2468" s="1">
        <v>44824</v>
      </c>
      <c r="BH2468">
        <v>0.24245906026966804</v>
      </c>
    </row>
    <row r="2469" spans="1:60" x14ac:dyDescent="0.3">
      <c r="A2469" s="1">
        <v>45943</v>
      </c>
      <c r="B2469">
        <v>15.0989</v>
      </c>
      <c r="C2469" s="1">
        <v>45943</v>
      </c>
      <c r="D2469">
        <v>19.917400000000001</v>
      </c>
      <c r="E2469" s="1">
        <v>44825</v>
      </c>
      <c r="F2469">
        <v>0.21398912774882531</v>
      </c>
      <c r="G2469" s="1">
        <v>45894</v>
      </c>
      <c r="H2469">
        <v>13.958500000000001</v>
      </c>
      <c r="I2469" s="1">
        <v>45894</v>
      </c>
      <c r="J2469">
        <v>16.704899999999999</v>
      </c>
      <c r="K2469" s="1">
        <v>44825</v>
      </c>
      <c r="L2469">
        <v>0.19236847833483417</v>
      </c>
      <c r="M2469" s="1">
        <v>45943</v>
      </c>
      <c r="N2469">
        <v>6.7819000000000003</v>
      </c>
      <c r="O2469" s="1">
        <v>45943</v>
      </c>
      <c r="P2469">
        <v>9.4565999999999999</v>
      </c>
      <c r="Q2469" s="1">
        <v>44825</v>
      </c>
      <c r="R2469">
        <v>0.12471440216562235</v>
      </c>
      <c r="S2469" s="1">
        <v>45943</v>
      </c>
      <c r="T2469">
        <v>7.15</v>
      </c>
      <c r="U2469" s="1">
        <v>45943</v>
      </c>
      <c r="V2469">
        <v>8.6373999999999995</v>
      </c>
      <c r="W2469" s="1">
        <v>44825</v>
      </c>
      <c r="X2469">
        <v>0.11243464828984014</v>
      </c>
      <c r="Y2469" s="1">
        <v>45967</v>
      </c>
      <c r="Z2469">
        <v>5.1929999999999996</v>
      </c>
      <c r="AA2469" s="1">
        <v>45967</v>
      </c>
      <c r="AB2469">
        <v>5.8902999999999999</v>
      </c>
      <c r="AC2469" s="1">
        <v>44825</v>
      </c>
      <c r="AD2469">
        <v>9.012313686799496E-2</v>
      </c>
      <c r="AE2469" s="1">
        <v>45943</v>
      </c>
      <c r="AF2469">
        <v>10.529400000000001</v>
      </c>
      <c r="AG2469" s="1">
        <v>45943</v>
      </c>
      <c r="AH2469">
        <v>9.3943999999999992</v>
      </c>
      <c r="AI2469" s="1">
        <v>44825</v>
      </c>
      <c r="AJ2469">
        <v>0.14694868639482742</v>
      </c>
      <c r="AO2469" s="1">
        <v>44825</v>
      </c>
      <c r="AP2469">
        <v>8.20184223420245E-2</v>
      </c>
      <c r="AU2469" s="1">
        <v>44825</v>
      </c>
      <c r="AV2469">
        <v>0.11526276980097112</v>
      </c>
      <c r="AW2469" s="1">
        <v>45943</v>
      </c>
      <c r="AX2469">
        <v>12.937900000000001</v>
      </c>
      <c r="AY2469" s="1">
        <v>45943</v>
      </c>
      <c r="AZ2469">
        <v>13.2483</v>
      </c>
      <c r="BA2469" s="1">
        <v>44825</v>
      </c>
      <c r="BB2469">
        <v>0.19130857229213247</v>
      </c>
      <c r="BC2469" s="1">
        <v>45943</v>
      </c>
      <c r="BD2469">
        <v>21.4115</v>
      </c>
      <c r="BE2469" s="1">
        <v>45943</v>
      </c>
      <c r="BF2469">
        <v>24.492000000000001</v>
      </c>
      <c r="BG2469" s="1">
        <v>44825</v>
      </c>
      <c r="BH2469">
        <v>0.24240668185475961</v>
      </c>
    </row>
    <row r="2470" spans="1:60" x14ac:dyDescent="0.3">
      <c r="A2470" s="1">
        <v>45944</v>
      </c>
      <c r="B2470">
        <v>15.5871</v>
      </c>
      <c r="C2470" s="1">
        <v>45944</v>
      </c>
      <c r="D2470">
        <v>20.663599999999999</v>
      </c>
      <c r="E2470" s="1">
        <v>44826</v>
      </c>
      <c r="F2470">
        <v>0.21465607331368955</v>
      </c>
      <c r="G2470" s="1">
        <v>45895</v>
      </c>
      <c r="H2470">
        <v>14.611599999999999</v>
      </c>
      <c r="I2470" s="1">
        <v>45895</v>
      </c>
      <c r="J2470">
        <v>17.6934</v>
      </c>
      <c r="K2470" s="1">
        <v>44826</v>
      </c>
      <c r="L2470">
        <v>0.19510710208722251</v>
      </c>
      <c r="M2470" s="1">
        <v>45944</v>
      </c>
      <c r="N2470">
        <v>6.5974000000000004</v>
      </c>
      <c r="O2470" s="1">
        <v>45944</v>
      </c>
      <c r="P2470">
        <v>9.2119999999999997</v>
      </c>
      <c r="Q2470" s="1">
        <v>44826</v>
      </c>
      <c r="R2470">
        <v>0.12530244755944669</v>
      </c>
      <c r="S2470" s="1">
        <v>45944</v>
      </c>
      <c r="T2470">
        <v>7.5347999999999997</v>
      </c>
      <c r="U2470" s="1">
        <v>45944</v>
      </c>
      <c r="V2470">
        <v>8.6035000000000004</v>
      </c>
      <c r="W2470" s="1">
        <v>44826</v>
      </c>
      <c r="X2470">
        <v>0.11478103472251058</v>
      </c>
      <c r="Y2470" s="1">
        <v>45968</v>
      </c>
      <c r="Z2470">
        <v>6.5510999999999999</v>
      </c>
      <c r="AA2470" s="1">
        <v>45968</v>
      </c>
      <c r="AB2470">
        <v>6.4076000000000004</v>
      </c>
      <c r="AC2470" s="1">
        <v>44826</v>
      </c>
      <c r="AD2470">
        <v>9.1700420651509407E-2</v>
      </c>
      <c r="AE2470" s="1">
        <v>45944</v>
      </c>
      <c r="AF2470">
        <v>8.8455999999999992</v>
      </c>
      <c r="AG2470" s="1">
        <v>45944</v>
      </c>
      <c r="AH2470">
        <v>14.8157</v>
      </c>
      <c r="AI2470" s="1">
        <v>44826</v>
      </c>
      <c r="AJ2470">
        <v>0.14747410517355614</v>
      </c>
      <c r="AO2470" s="1">
        <v>44826</v>
      </c>
      <c r="AP2470">
        <v>8.2318108263331038E-2</v>
      </c>
      <c r="AU2470" s="1">
        <v>44826</v>
      </c>
      <c r="AV2470">
        <v>0.11562176063519006</v>
      </c>
      <c r="AW2470" s="1">
        <v>45944</v>
      </c>
      <c r="AX2470">
        <v>13.1038</v>
      </c>
      <c r="AY2470" s="1">
        <v>45944</v>
      </c>
      <c r="AZ2470">
        <v>13.3309</v>
      </c>
      <c r="BA2470" s="1">
        <v>44826</v>
      </c>
      <c r="BB2470">
        <v>0.189598419195462</v>
      </c>
      <c r="BC2470" s="1">
        <v>45944</v>
      </c>
      <c r="BD2470">
        <v>22.352799999999998</v>
      </c>
      <c r="BE2470" s="1">
        <v>45944</v>
      </c>
      <c r="BF2470">
        <v>25.2973</v>
      </c>
      <c r="BG2470" s="1">
        <v>44826</v>
      </c>
      <c r="BH2470">
        <v>0.24674712907218233</v>
      </c>
    </row>
    <row r="2471" spans="1:60" x14ac:dyDescent="0.3">
      <c r="A2471" s="1">
        <v>45945</v>
      </c>
      <c r="B2471">
        <v>15.652100000000001</v>
      </c>
      <c r="C2471" s="1">
        <v>45945</v>
      </c>
      <c r="D2471">
        <v>20.770600000000002</v>
      </c>
      <c r="E2471" s="1">
        <v>44827</v>
      </c>
      <c r="F2471">
        <v>0.21652219694358424</v>
      </c>
      <c r="G2471" s="1">
        <v>45896</v>
      </c>
      <c r="H2471">
        <v>14.5863</v>
      </c>
      <c r="I2471" s="1">
        <v>45896</v>
      </c>
      <c r="J2471">
        <v>17.740600000000001</v>
      </c>
      <c r="K2471" s="1">
        <v>44827</v>
      </c>
      <c r="L2471">
        <v>0.19956369881211813</v>
      </c>
      <c r="M2471" s="1">
        <v>45945</v>
      </c>
      <c r="N2471">
        <v>5.9592999999999998</v>
      </c>
      <c r="O2471" s="1">
        <v>45945</v>
      </c>
      <c r="P2471">
        <v>8.2591000000000001</v>
      </c>
      <c r="Q2471" s="1">
        <v>44827</v>
      </c>
      <c r="R2471">
        <v>0.12698623269268797</v>
      </c>
      <c r="S2471" s="1">
        <v>45945</v>
      </c>
      <c r="T2471">
        <v>7.2005999999999997</v>
      </c>
      <c r="U2471" s="1">
        <v>45945</v>
      </c>
      <c r="V2471">
        <v>8.2134</v>
      </c>
      <c r="W2471" s="1">
        <v>44827</v>
      </c>
      <c r="X2471">
        <v>0.11369463002222668</v>
      </c>
      <c r="Y2471" s="1">
        <v>45971</v>
      </c>
      <c r="Z2471">
        <v>5.0867000000000004</v>
      </c>
      <c r="AA2471" s="1">
        <v>45971</v>
      </c>
      <c r="AB2471">
        <v>5.7838000000000003</v>
      </c>
      <c r="AC2471" s="1">
        <v>44827</v>
      </c>
      <c r="AD2471">
        <v>9.0675423924351503E-2</v>
      </c>
      <c r="AE2471" s="1">
        <v>45945</v>
      </c>
      <c r="AF2471">
        <v>6.6814999999999998</v>
      </c>
      <c r="AG2471" s="1">
        <v>45945</v>
      </c>
      <c r="AH2471">
        <v>6.6814999999999998</v>
      </c>
      <c r="AI2471" s="1">
        <v>44827</v>
      </c>
      <c r="AJ2471">
        <v>0.14861291908171226</v>
      </c>
      <c r="AO2471" s="1">
        <v>44827</v>
      </c>
      <c r="AP2471">
        <v>8.0722101049170464E-2</v>
      </c>
      <c r="AU2471" s="1">
        <v>44827</v>
      </c>
      <c r="AV2471">
        <v>0.1161876682638838</v>
      </c>
      <c r="AW2471" s="1">
        <v>45945</v>
      </c>
      <c r="AX2471">
        <v>12.6396</v>
      </c>
      <c r="AY2471" s="1">
        <v>45945</v>
      </c>
      <c r="AZ2471">
        <v>12.9323</v>
      </c>
      <c r="BA2471" s="1">
        <v>44827</v>
      </c>
      <c r="BB2471">
        <v>0.18897391499719285</v>
      </c>
      <c r="BC2471" s="1">
        <v>45945</v>
      </c>
      <c r="BD2471">
        <v>22.5839</v>
      </c>
      <c r="BE2471" s="1">
        <v>45945</v>
      </c>
      <c r="BF2471">
        <v>25.354299999999999</v>
      </c>
      <c r="BG2471" s="1">
        <v>44827</v>
      </c>
      <c r="BH2471">
        <v>0.25048611445110053</v>
      </c>
    </row>
    <row r="2472" spans="1:60" x14ac:dyDescent="0.3">
      <c r="A2472" s="1">
        <v>45946</v>
      </c>
      <c r="B2472">
        <v>17.323699999999999</v>
      </c>
      <c r="C2472" s="1">
        <v>45946</v>
      </c>
      <c r="D2472">
        <v>23.322299999999998</v>
      </c>
      <c r="E2472" s="1">
        <v>44828</v>
      </c>
      <c r="F2472">
        <v>0.2090641738446464</v>
      </c>
      <c r="G2472" s="1">
        <v>45897</v>
      </c>
      <c r="H2472">
        <v>14.3546</v>
      </c>
      <c r="I2472" s="1">
        <v>45897</v>
      </c>
      <c r="J2472">
        <v>17.3782</v>
      </c>
      <c r="K2472" s="1">
        <v>44828</v>
      </c>
      <c r="L2472">
        <v>0.19289831705282279</v>
      </c>
      <c r="M2472" s="1">
        <v>45946</v>
      </c>
      <c r="N2472">
        <v>7.5511999999999997</v>
      </c>
      <c r="O2472" s="1">
        <v>45946</v>
      </c>
      <c r="P2472">
        <v>10.8025</v>
      </c>
      <c r="Q2472" s="1">
        <v>44828</v>
      </c>
      <c r="R2472">
        <v>0.12712431141553743</v>
      </c>
      <c r="S2472" s="1">
        <v>45946</v>
      </c>
      <c r="T2472">
        <v>7.2564000000000002</v>
      </c>
      <c r="U2472" s="1">
        <v>45946</v>
      </c>
      <c r="V2472">
        <v>8.4763000000000002</v>
      </c>
      <c r="W2472" s="1">
        <v>44828</v>
      </c>
      <c r="X2472">
        <v>0.11455056243243771</v>
      </c>
      <c r="Y2472" s="1">
        <v>45972</v>
      </c>
      <c r="Z2472">
        <v>9.9924999999999997</v>
      </c>
      <c r="AA2472" s="1">
        <v>45972</v>
      </c>
      <c r="AB2472">
        <v>10.324999999999999</v>
      </c>
      <c r="AC2472" s="1">
        <v>44828</v>
      </c>
      <c r="AD2472">
        <v>9.1289896056675854E-2</v>
      </c>
      <c r="AE2472" s="1">
        <v>45946</v>
      </c>
      <c r="AF2472">
        <v>7.9598000000000004</v>
      </c>
      <c r="AG2472" s="1">
        <v>45946</v>
      </c>
      <c r="AH2472">
        <v>13.563599999999999</v>
      </c>
      <c r="AI2472" s="1">
        <v>44828</v>
      </c>
      <c r="AJ2472">
        <v>0.14975818316636255</v>
      </c>
      <c r="AO2472" s="1">
        <v>44828</v>
      </c>
      <c r="AP2472">
        <v>8.1370458492767569E-2</v>
      </c>
      <c r="AU2472" s="1">
        <v>44828</v>
      </c>
      <c r="AV2472">
        <v>0.11701397257432861</v>
      </c>
      <c r="AW2472" s="1">
        <v>45946</v>
      </c>
      <c r="AX2472">
        <v>13.209</v>
      </c>
      <c r="AY2472" s="1">
        <v>45946</v>
      </c>
      <c r="AZ2472">
        <v>13.2461</v>
      </c>
      <c r="BA2472" s="1">
        <v>44828</v>
      </c>
      <c r="BB2472">
        <v>0.18870645070397976</v>
      </c>
      <c r="BC2472" s="1">
        <v>45946</v>
      </c>
      <c r="BD2472">
        <v>23.902899999999999</v>
      </c>
      <c r="BE2472" s="1">
        <v>45946</v>
      </c>
      <c r="BF2472">
        <v>27.599299999999999</v>
      </c>
      <c r="BG2472" s="1">
        <v>44828</v>
      </c>
      <c r="BH2472">
        <v>0.24411656261045636</v>
      </c>
    </row>
    <row r="2473" spans="1:60" x14ac:dyDescent="0.3">
      <c r="A2473" s="1">
        <v>45947</v>
      </c>
      <c r="B2473">
        <v>15.7364</v>
      </c>
      <c r="C2473" s="1">
        <v>45947</v>
      </c>
      <c r="D2473">
        <v>20.9815</v>
      </c>
      <c r="E2473" s="1">
        <v>44829</v>
      </c>
      <c r="F2473">
        <v>0.21072342808722053</v>
      </c>
      <c r="G2473" s="1">
        <v>45898</v>
      </c>
      <c r="H2473">
        <v>14.6953</v>
      </c>
      <c r="I2473" s="1">
        <v>45898</v>
      </c>
      <c r="J2473">
        <v>17.914100000000001</v>
      </c>
      <c r="K2473" s="1">
        <v>44829</v>
      </c>
      <c r="L2473">
        <v>0.19436698164353344</v>
      </c>
      <c r="M2473" s="1">
        <v>45947</v>
      </c>
      <c r="N2473">
        <v>6.4443999999999999</v>
      </c>
      <c r="O2473" s="1">
        <v>45947</v>
      </c>
      <c r="P2473">
        <v>8.6029</v>
      </c>
      <c r="Q2473" s="1">
        <v>44829</v>
      </c>
      <c r="R2473">
        <v>0.12762058127772627</v>
      </c>
      <c r="S2473" s="1">
        <v>45947</v>
      </c>
      <c r="T2473">
        <v>7.2328999999999999</v>
      </c>
      <c r="U2473" s="1">
        <v>45947</v>
      </c>
      <c r="V2473">
        <v>8.0548999999999999</v>
      </c>
      <c r="W2473" s="1">
        <v>44829</v>
      </c>
      <c r="X2473">
        <v>0.11415089761191223</v>
      </c>
      <c r="Y2473" s="1">
        <v>45973</v>
      </c>
      <c r="Z2473">
        <v>17.462800000000001</v>
      </c>
      <c r="AA2473" s="1">
        <v>45973</v>
      </c>
      <c r="AB2473">
        <v>8.8013999999999992</v>
      </c>
      <c r="AC2473" s="1">
        <v>44829</v>
      </c>
      <c r="AD2473">
        <v>9.0666067998105504E-2</v>
      </c>
      <c r="AE2473" s="1">
        <v>45947</v>
      </c>
      <c r="AF2473">
        <v>9.1638000000000002</v>
      </c>
      <c r="AG2473" s="1">
        <v>45947</v>
      </c>
      <c r="AH2473">
        <v>9.2309000000000001</v>
      </c>
      <c r="AI2473" s="1">
        <v>44829</v>
      </c>
      <c r="AJ2473">
        <v>0.14860822334076679</v>
      </c>
      <c r="AO2473" s="1">
        <v>44829</v>
      </c>
      <c r="AP2473">
        <v>8.1400915506799218E-2</v>
      </c>
      <c r="AU2473" s="1">
        <v>44829</v>
      </c>
      <c r="AV2473">
        <v>0.11785007110718534</v>
      </c>
      <c r="AW2473" s="1">
        <v>45947</v>
      </c>
      <c r="AX2473">
        <v>12.6151</v>
      </c>
      <c r="AY2473" s="1">
        <v>45947</v>
      </c>
      <c r="AZ2473">
        <v>12.7906</v>
      </c>
      <c r="BA2473" s="1">
        <v>44829</v>
      </c>
      <c r="BB2473">
        <v>0.18959269543811388</v>
      </c>
      <c r="BC2473" s="1">
        <v>45947</v>
      </c>
      <c r="BD2473">
        <v>22.880099999999999</v>
      </c>
      <c r="BE2473" s="1">
        <v>45947</v>
      </c>
      <c r="BF2473">
        <v>26.043600000000001</v>
      </c>
      <c r="BG2473" s="1">
        <v>44829</v>
      </c>
      <c r="BH2473">
        <v>0.24597043849922492</v>
      </c>
    </row>
    <row r="2474" spans="1:60" x14ac:dyDescent="0.3">
      <c r="A2474" s="1">
        <v>45950</v>
      </c>
      <c r="B2474">
        <v>14.4254</v>
      </c>
      <c r="C2474" s="1">
        <v>45950</v>
      </c>
      <c r="D2474">
        <v>19.0594</v>
      </c>
      <c r="E2474" s="1">
        <v>44830</v>
      </c>
      <c r="F2474">
        <v>0.20989932536389555</v>
      </c>
      <c r="G2474" s="1">
        <v>45901</v>
      </c>
      <c r="H2474">
        <v>14.6104</v>
      </c>
      <c r="I2474" s="1">
        <v>45901</v>
      </c>
      <c r="J2474">
        <v>17.724399999999999</v>
      </c>
      <c r="K2474" s="1">
        <v>44830</v>
      </c>
      <c r="L2474">
        <v>0.19285387957023592</v>
      </c>
      <c r="M2474" s="1">
        <v>45950</v>
      </c>
      <c r="N2474">
        <v>5.5438999999999998</v>
      </c>
      <c r="O2474" s="1">
        <v>45950</v>
      </c>
      <c r="P2474">
        <v>8.0212000000000003</v>
      </c>
      <c r="Q2474" s="1">
        <v>44830</v>
      </c>
      <c r="R2474">
        <v>0.12865648026327442</v>
      </c>
      <c r="S2474" s="1">
        <v>45950</v>
      </c>
      <c r="T2474">
        <v>6.9013999999999998</v>
      </c>
      <c r="U2474" s="1">
        <v>45950</v>
      </c>
      <c r="V2474">
        <v>7.7922000000000002</v>
      </c>
      <c r="W2474" s="1">
        <v>44830</v>
      </c>
      <c r="X2474">
        <v>0.11814863624506339</v>
      </c>
      <c r="Y2474" s="1">
        <v>45974</v>
      </c>
      <c r="Z2474">
        <v>16.162600000000001</v>
      </c>
      <c r="AA2474" s="1">
        <v>45974</v>
      </c>
      <c r="AB2474">
        <v>20.4879</v>
      </c>
      <c r="AC2474" s="1">
        <v>44830</v>
      </c>
      <c r="AD2474">
        <v>9.4619862614933978E-2</v>
      </c>
      <c r="AE2474" s="1">
        <v>45950</v>
      </c>
      <c r="AF2474">
        <v>10.334899999999999</v>
      </c>
      <c r="AG2474" s="1">
        <v>45950</v>
      </c>
      <c r="AH2474">
        <v>10.697100000000001</v>
      </c>
      <c r="AI2474" s="1">
        <v>44830</v>
      </c>
      <c r="AJ2474">
        <v>0.15449849200523216</v>
      </c>
      <c r="AO2474" s="1">
        <v>44830</v>
      </c>
      <c r="AP2474">
        <v>8.1263831513409365E-2</v>
      </c>
      <c r="AU2474" s="1">
        <v>44830</v>
      </c>
      <c r="AV2474">
        <v>0.11713708148586645</v>
      </c>
      <c r="AW2474" s="1">
        <v>45950</v>
      </c>
      <c r="AX2474">
        <v>12.486000000000001</v>
      </c>
      <c r="AY2474" s="1">
        <v>45950</v>
      </c>
      <c r="AZ2474">
        <v>12.6454</v>
      </c>
      <c r="BA2474" s="1">
        <v>44830</v>
      </c>
      <c r="BB2474">
        <v>0.19162433423246222</v>
      </c>
      <c r="BC2474" s="1">
        <v>45950</v>
      </c>
      <c r="BD2474">
        <v>21.2896</v>
      </c>
      <c r="BE2474" s="1">
        <v>45950</v>
      </c>
      <c r="BF2474">
        <v>24.102499999999999</v>
      </c>
      <c r="BG2474" s="1">
        <v>44830</v>
      </c>
      <c r="BH2474">
        <v>0.24545175169475647</v>
      </c>
    </row>
    <row r="2475" spans="1:60" x14ac:dyDescent="0.3">
      <c r="A2475" s="1">
        <v>45951</v>
      </c>
      <c r="B2475">
        <v>14.422700000000001</v>
      </c>
      <c r="C2475" s="1">
        <v>45951</v>
      </c>
      <c r="D2475">
        <v>19.037199999999999</v>
      </c>
      <c r="E2475" s="1">
        <v>44831</v>
      </c>
      <c r="F2475">
        <v>0.20823991320043306</v>
      </c>
      <c r="G2475" s="1">
        <v>45902</v>
      </c>
      <c r="H2475">
        <v>15.4999</v>
      </c>
      <c r="I2475" s="1">
        <v>45902</v>
      </c>
      <c r="J2475">
        <v>18.986599999999999</v>
      </c>
      <c r="K2475" s="1">
        <v>44831</v>
      </c>
      <c r="L2475">
        <v>0.19148025786894521</v>
      </c>
      <c r="M2475" s="1">
        <v>45951</v>
      </c>
      <c r="N2475">
        <v>5.6106999999999996</v>
      </c>
      <c r="O2475" s="1">
        <v>45951</v>
      </c>
      <c r="P2475">
        <v>7.9034000000000004</v>
      </c>
      <c r="Q2475" s="1">
        <v>44831</v>
      </c>
      <c r="R2475">
        <v>0.12767222356859353</v>
      </c>
      <c r="S2475" s="1">
        <v>45951</v>
      </c>
      <c r="T2475">
        <v>6.8318000000000003</v>
      </c>
      <c r="U2475" s="1">
        <v>45951</v>
      </c>
      <c r="V2475">
        <v>7.8384</v>
      </c>
      <c r="W2475" s="1">
        <v>44831</v>
      </c>
      <c r="X2475">
        <v>0.12058884024134929</v>
      </c>
      <c r="Y2475" s="1">
        <v>45975</v>
      </c>
      <c r="Z2475">
        <v>12.825699999999999</v>
      </c>
      <c r="AA2475" s="1">
        <v>45975</v>
      </c>
      <c r="AB2475">
        <v>8.8902000000000001</v>
      </c>
      <c r="AC2475" s="1">
        <v>44831</v>
      </c>
      <c r="AD2475">
        <v>9.5707017108736331E-2</v>
      </c>
      <c r="AE2475" s="1">
        <v>45951</v>
      </c>
      <c r="AF2475">
        <v>11.1371</v>
      </c>
      <c r="AG2475" s="1">
        <v>45951</v>
      </c>
      <c r="AH2475">
        <v>12.737</v>
      </c>
      <c r="AI2475" s="1">
        <v>44831</v>
      </c>
      <c r="AJ2475">
        <v>0.15621224592456107</v>
      </c>
      <c r="AO2475" s="1">
        <v>44831</v>
      </c>
      <c r="AP2475">
        <v>8.1583679406377563E-2</v>
      </c>
      <c r="AU2475" s="1">
        <v>44831</v>
      </c>
      <c r="AV2475">
        <v>0.11640855770772067</v>
      </c>
      <c r="AW2475" s="1">
        <v>45951</v>
      </c>
      <c r="AX2475">
        <v>12.656599999999999</v>
      </c>
      <c r="AY2475" s="1">
        <v>45951</v>
      </c>
      <c r="AZ2475">
        <v>12.7898</v>
      </c>
      <c r="BA2475" s="1">
        <v>44831</v>
      </c>
      <c r="BB2475">
        <v>0.19662920743096582</v>
      </c>
      <c r="BC2475" s="1">
        <v>45951</v>
      </c>
      <c r="BD2475">
        <v>21.174199999999999</v>
      </c>
      <c r="BE2475" s="1">
        <v>45951</v>
      </c>
      <c r="BF2475">
        <v>23.901199999999999</v>
      </c>
      <c r="BG2475" s="1">
        <v>44831</v>
      </c>
      <c r="BH2475">
        <v>0.24369107557128442</v>
      </c>
    </row>
    <row r="2476" spans="1:60" x14ac:dyDescent="0.3">
      <c r="A2476" s="1">
        <v>45952</v>
      </c>
      <c r="B2476">
        <v>14.7</v>
      </c>
      <c r="C2476" s="1">
        <v>45952</v>
      </c>
      <c r="D2476">
        <v>19.404299999999999</v>
      </c>
      <c r="E2476" s="1">
        <v>44832</v>
      </c>
      <c r="F2476">
        <v>0.20852985049324685</v>
      </c>
      <c r="G2476" s="1">
        <v>45903</v>
      </c>
      <c r="H2476">
        <v>14.924899999999999</v>
      </c>
      <c r="I2476" s="1">
        <v>45903</v>
      </c>
      <c r="J2476">
        <v>18.271699999999999</v>
      </c>
      <c r="K2476" s="1">
        <v>44832</v>
      </c>
      <c r="L2476">
        <v>0.19141747233099013</v>
      </c>
      <c r="M2476" s="1">
        <v>45952</v>
      </c>
      <c r="N2476">
        <v>5.7617000000000003</v>
      </c>
      <c r="O2476" s="1">
        <v>45952</v>
      </c>
      <c r="P2476">
        <v>8.1130999999999993</v>
      </c>
      <c r="Q2476" s="1">
        <v>44832</v>
      </c>
      <c r="R2476">
        <v>0.13097877305905622</v>
      </c>
      <c r="S2476" s="1">
        <v>45952</v>
      </c>
      <c r="T2476">
        <v>6.8205</v>
      </c>
      <c r="U2476" s="1">
        <v>45952</v>
      </c>
      <c r="V2476">
        <v>7.8505000000000003</v>
      </c>
      <c r="W2476" s="1">
        <v>44832</v>
      </c>
      <c r="X2476">
        <v>0.12764536896907425</v>
      </c>
      <c r="Y2476" s="1">
        <v>45978</v>
      </c>
      <c r="Z2476">
        <v>6.3642000000000003</v>
      </c>
      <c r="AA2476" s="1">
        <v>45978</v>
      </c>
      <c r="AB2476">
        <v>6.0884999999999998</v>
      </c>
      <c r="AC2476" s="1">
        <v>44832</v>
      </c>
      <c r="AD2476">
        <v>0.10264001040041842</v>
      </c>
      <c r="AE2476" s="1">
        <v>45952</v>
      </c>
      <c r="AF2476">
        <v>10.509399999999999</v>
      </c>
      <c r="AG2476" s="1">
        <v>45952</v>
      </c>
      <c r="AH2476">
        <v>10.610099999999999</v>
      </c>
      <c r="AI2476" s="1">
        <v>44832</v>
      </c>
      <c r="AJ2476">
        <v>0.16332018139782201</v>
      </c>
      <c r="AO2476" s="1">
        <v>44832</v>
      </c>
      <c r="AP2476">
        <v>8.1611975793794617E-2</v>
      </c>
      <c r="AU2476" s="1">
        <v>44832</v>
      </c>
      <c r="AV2476">
        <v>0.1159157828618472</v>
      </c>
      <c r="AW2476" s="1">
        <v>45952</v>
      </c>
      <c r="AX2476">
        <v>12.4299</v>
      </c>
      <c r="AY2476" s="1">
        <v>45952</v>
      </c>
      <c r="AZ2476">
        <v>12.7851</v>
      </c>
      <c r="BA2476" s="1">
        <v>44832</v>
      </c>
      <c r="BB2476">
        <v>0.20816069378677585</v>
      </c>
      <c r="BC2476" s="1">
        <v>45952</v>
      </c>
      <c r="BD2476">
        <v>21.741099999999999</v>
      </c>
      <c r="BE2476" s="1">
        <v>45952</v>
      </c>
      <c r="BF2476">
        <v>24.561499999999999</v>
      </c>
      <c r="BG2476" s="1">
        <v>44832</v>
      </c>
      <c r="BH2476">
        <v>0.24941563615747192</v>
      </c>
    </row>
    <row r="2477" spans="1:60" x14ac:dyDescent="0.3">
      <c r="A2477" s="1">
        <v>45953</v>
      </c>
      <c r="B2477">
        <v>14.2675</v>
      </c>
      <c r="C2477" s="1">
        <v>45953</v>
      </c>
      <c r="D2477">
        <v>18.721800000000002</v>
      </c>
      <c r="E2477" s="1">
        <v>44833</v>
      </c>
      <c r="F2477">
        <v>0.21254194415052916</v>
      </c>
      <c r="G2477" s="1">
        <v>45904</v>
      </c>
      <c r="H2477">
        <v>14.591900000000001</v>
      </c>
      <c r="I2477" s="1">
        <v>45904</v>
      </c>
      <c r="J2477">
        <v>17.718299999999999</v>
      </c>
      <c r="K2477" s="1">
        <v>44833</v>
      </c>
      <c r="L2477">
        <v>0.19318325028729014</v>
      </c>
      <c r="M2477" s="1">
        <v>45953</v>
      </c>
      <c r="N2477">
        <v>5.1459000000000001</v>
      </c>
      <c r="O2477" s="1">
        <v>45953</v>
      </c>
      <c r="P2477">
        <v>7.5046999999999997</v>
      </c>
      <c r="Q2477" s="1">
        <v>44833</v>
      </c>
      <c r="R2477">
        <v>0.13225852113966982</v>
      </c>
      <c r="S2477" s="1">
        <v>45953</v>
      </c>
      <c r="T2477">
        <v>6.8905000000000003</v>
      </c>
      <c r="U2477" s="1">
        <v>45953</v>
      </c>
      <c r="V2477">
        <v>7.7427000000000001</v>
      </c>
      <c r="W2477" s="1">
        <v>44833</v>
      </c>
      <c r="X2477">
        <v>0.12763341756737184</v>
      </c>
      <c r="Y2477" s="1">
        <v>45979</v>
      </c>
      <c r="Z2477">
        <v>15.368499999999999</v>
      </c>
      <c r="AA2477" s="1">
        <v>45979</v>
      </c>
      <c r="AB2477">
        <v>18.238900000000001</v>
      </c>
      <c r="AC2477" s="1">
        <v>44833</v>
      </c>
      <c r="AD2477">
        <v>0.10284116972600617</v>
      </c>
      <c r="AE2477" s="1">
        <v>45953</v>
      </c>
      <c r="AF2477">
        <v>9.0122999999999998</v>
      </c>
      <c r="AG2477" s="1">
        <v>45953</v>
      </c>
      <c r="AH2477">
        <v>9.3021999999999991</v>
      </c>
      <c r="AI2477" s="1">
        <v>44833</v>
      </c>
      <c r="AJ2477">
        <v>0.16484661597422617</v>
      </c>
      <c r="AO2477" s="1">
        <v>44833</v>
      </c>
      <c r="AP2477">
        <v>8.1750991500150777E-2</v>
      </c>
      <c r="AU2477" s="1">
        <v>44833</v>
      </c>
      <c r="AV2477">
        <v>0.11575252879645631</v>
      </c>
      <c r="AW2477" s="1">
        <v>45953</v>
      </c>
      <c r="AX2477">
        <v>12.363799999999999</v>
      </c>
      <c r="AY2477" s="1">
        <v>45953</v>
      </c>
      <c r="AZ2477">
        <v>12.6721</v>
      </c>
      <c r="BA2477" s="1">
        <v>44833</v>
      </c>
      <c r="BB2477">
        <v>0.2056184079210798</v>
      </c>
      <c r="BC2477" s="1">
        <v>45953</v>
      </c>
      <c r="BD2477">
        <v>21.375299999999999</v>
      </c>
      <c r="BE2477" s="1">
        <v>45953</v>
      </c>
      <c r="BF2477">
        <v>24.145499999999998</v>
      </c>
      <c r="BG2477" s="1">
        <v>44833</v>
      </c>
      <c r="BH2477">
        <v>0.25267905089472253</v>
      </c>
    </row>
    <row r="2478" spans="1:60" x14ac:dyDescent="0.3">
      <c r="A2478" s="1">
        <v>45954</v>
      </c>
      <c r="B2478">
        <v>13.920299999999999</v>
      </c>
      <c r="C2478" s="1">
        <v>45954</v>
      </c>
      <c r="D2478">
        <v>18.285900000000002</v>
      </c>
      <c r="E2478" s="1">
        <v>44834</v>
      </c>
      <c r="F2478">
        <v>0.21388857187209803</v>
      </c>
      <c r="G2478" s="1">
        <v>45905</v>
      </c>
      <c r="H2478">
        <v>14.789</v>
      </c>
      <c r="I2478" s="1">
        <v>45905</v>
      </c>
      <c r="J2478">
        <v>18.0913</v>
      </c>
      <c r="K2478" s="1">
        <v>44834</v>
      </c>
      <c r="L2478">
        <v>0.19215048950150126</v>
      </c>
      <c r="M2478" s="1">
        <v>45954</v>
      </c>
      <c r="N2478">
        <v>5.3048999999999999</v>
      </c>
      <c r="O2478" s="1">
        <v>45954</v>
      </c>
      <c r="P2478">
        <v>6.9969999999999999</v>
      </c>
      <c r="Q2478" s="1">
        <v>44834</v>
      </c>
      <c r="R2478">
        <v>0.13254866833895862</v>
      </c>
      <c r="S2478" s="1">
        <v>45954</v>
      </c>
      <c r="T2478">
        <v>6.7210000000000001</v>
      </c>
      <c r="U2478" s="1">
        <v>45954</v>
      </c>
      <c r="V2478">
        <v>7.6235999999999997</v>
      </c>
      <c r="W2478" s="1">
        <v>44834</v>
      </c>
      <c r="X2478">
        <v>0.12743272672213987</v>
      </c>
      <c r="Y2478" s="1">
        <v>45980</v>
      </c>
      <c r="Z2478">
        <v>5.4760999999999997</v>
      </c>
      <c r="AA2478" s="1">
        <v>45980</v>
      </c>
      <c r="AB2478">
        <v>22.995899999999999</v>
      </c>
      <c r="AC2478" s="1">
        <v>44834</v>
      </c>
      <c r="AD2478">
        <v>0.1022863921130584</v>
      </c>
      <c r="AE2478" s="1">
        <v>45954</v>
      </c>
      <c r="AF2478">
        <v>11.311</v>
      </c>
      <c r="AG2478" s="1">
        <v>45954</v>
      </c>
      <c r="AH2478">
        <v>11.252800000000001</v>
      </c>
      <c r="AI2478" s="1">
        <v>44834</v>
      </c>
      <c r="AJ2478">
        <v>0.16457308601061996</v>
      </c>
      <c r="AO2478" s="1">
        <v>44834</v>
      </c>
      <c r="AP2478">
        <v>8.2066815607209048E-2</v>
      </c>
      <c r="AU2478" s="1">
        <v>44834</v>
      </c>
      <c r="AV2478">
        <v>0.11670625424062861</v>
      </c>
      <c r="AW2478" s="1">
        <v>45954</v>
      </c>
      <c r="AX2478">
        <v>11.9963</v>
      </c>
      <c r="AY2478" s="1">
        <v>45954</v>
      </c>
      <c r="AZ2478">
        <v>12.2614</v>
      </c>
      <c r="BA2478" s="1">
        <v>44834</v>
      </c>
      <c r="BB2478">
        <v>0.20588077199631344</v>
      </c>
      <c r="BC2478" s="1">
        <v>45954</v>
      </c>
      <c r="BD2478">
        <v>21.053999999999998</v>
      </c>
      <c r="BE2478" s="1">
        <v>45954</v>
      </c>
      <c r="BF2478">
        <v>23.7117</v>
      </c>
      <c r="BG2478" s="1">
        <v>44834</v>
      </c>
      <c r="BH2478">
        <v>0.25262906896532794</v>
      </c>
    </row>
    <row r="2479" spans="1:60" x14ac:dyDescent="0.3">
      <c r="A2479" s="1">
        <v>45957</v>
      </c>
      <c r="B2479">
        <v>13.8506</v>
      </c>
      <c r="C2479" s="1">
        <v>45957</v>
      </c>
      <c r="D2479">
        <v>17.931899999999999</v>
      </c>
      <c r="E2479" s="1">
        <v>44835</v>
      </c>
      <c r="F2479">
        <v>0.21438883761158115</v>
      </c>
      <c r="G2479" s="1">
        <v>45908</v>
      </c>
      <c r="H2479">
        <v>14.172800000000001</v>
      </c>
      <c r="I2479" s="1">
        <v>45908</v>
      </c>
      <c r="J2479">
        <v>17.1557</v>
      </c>
      <c r="K2479" s="1">
        <v>44835</v>
      </c>
      <c r="L2479">
        <v>0.19362548542487934</v>
      </c>
      <c r="M2479" s="1">
        <v>45957</v>
      </c>
      <c r="N2479">
        <v>4.5885999999999996</v>
      </c>
      <c r="O2479" s="1">
        <v>45957</v>
      </c>
      <c r="P2479">
        <v>6.4667000000000003</v>
      </c>
      <c r="Q2479" s="1">
        <v>44835</v>
      </c>
      <c r="R2479">
        <v>0.13214067948245939</v>
      </c>
      <c r="S2479" s="1">
        <v>45957</v>
      </c>
      <c r="T2479">
        <v>6.4058000000000002</v>
      </c>
      <c r="U2479" s="1">
        <v>45957</v>
      </c>
      <c r="V2479">
        <v>7.3281000000000001</v>
      </c>
      <c r="W2479" s="1">
        <v>44835</v>
      </c>
      <c r="X2479">
        <v>0.12546374098785243</v>
      </c>
      <c r="Y2479" s="1">
        <v>45981</v>
      </c>
      <c r="Z2479">
        <v>5.2516999999999996</v>
      </c>
      <c r="AA2479" s="1">
        <v>45981</v>
      </c>
      <c r="AB2479">
        <v>5.8297999999999996</v>
      </c>
      <c r="AC2479" s="1">
        <v>44835</v>
      </c>
      <c r="AD2479">
        <v>0.10038593034452808</v>
      </c>
      <c r="AE2479" s="1">
        <v>45957</v>
      </c>
      <c r="AF2479">
        <v>8.1966000000000001</v>
      </c>
      <c r="AG2479" s="1">
        <v>45957</v>
      </c>
      <c r="AH2479">
        <v>10.6485</v>
      </c>
      <c r="AI2479" s="1">
        <v>44835</v>
      </c>
      <c r="AJ2479">
        <v>0.16312890354487694</v>
      </c>
      <c r="AO2479" s="1">
        <v>44835</v>
      </c>
      <c r="AP2479">
        <v>8.0422341155631738E-2</v>
      </c>
      <c r="AU2479" s="1">
        <v>44835</v>
      </c>
      <c r="AV2479">
        <v>0.11725663438065889</v>
      </c>
      <c r="AW2479" s="1">
        <v>45957</v>
      </c>
      <c r="AX2479">
        <v>11.640700000000001</v>
      </c>
      <c r="AY2479" s="1">
        <v>45957</v>
      </c>
      <c r="AZ2479">
        <v>11.874700000000001</v>
      </c>
      <c r="BA2479" s="1">
        <v>44835</v>
      </c>
      <c r="BB2479">
        <v>0.20613103232229732</v>
      </c>
      <c r="BC2479" s="1">
        <v>45957</v>
      </c>
      <c r="BD2479">
        <v>21.484100000000002</v>
      </c>
      <c r="BE2479" s="1">
        <v>45957</v>
      </c>
      <c r="BF2479">
        <v>23.358599999999999</v>
      </c>
      <c r="BG2479" s="1">
        <v>44835</v>
      </c>
      <c r="BH2479">
        <v>0.25351396300931561</v>
      </c>
    </row>
    <row r="2480" spans="1:60" x14ac:dyDescent="0.3">
      <c r="A2480" s="1">
        <v>45958</v>
      </c>
      <c r="B2480">
        <v>14.5625</v>
      </c>
      <c r="C2480" s="1">
        <v>45958</v>
      </c>
      <c r="D2480">
        <v>18.621099999999998</v>
      </c>
      <c r="E2480" s="1">
        <v>44836</v>
      </c>
      <c r="F2480">
        <v>0.21607152322323106</v>
      </c>
      <c r="G2480" s="1">
        <v>45909</v>
      </c>
      <c r="H2480">
        <v>14.061500000000001</v>
      </c>
      <c r="I2480" s="1">
        <v>45909</v>
      </c>
      <c r="J2480">
        <v>17.0992</v>
      </c>
      <c r="K2480" s="1">
        <v>44836</v>
      </c>
      <c r="L2480">
        <v>0.19512740042857674</v>
      </c>
      <c r="M2480" s="1">
        <v>45958</v>
      </c>
      <c r="N2480">
        <v>5.1763000000000003</v>
      </c>
      <c r="O2480" s="1">
        <v>45958</v>
      </c>
      <c r="P2480">
        <v>7.2091000000000003</v>
      </c>
      <c r="Q2480" s="1">
        <v>44836</v>
      </c>
      <c r="R2480">
        <v>0.13321455349223649</v>
      </c>
      <c r="S2480" s="1">
        <v>45958</v>
      </c>
      <c r="T2480">
        <v>6.4390000000000001</v>
      </c>
      <c r="U2480" s="1">
        <v>45958</v>
      </c>
      <c r="V2480">
        <v>7.3771000000000004</v>
      </c>
      <c r="W2480" s="1">
        <v>44836</v>
      </c>
      <c r="X2480">
        <v>0.12647435127828865</v>
      </c>
      <c r="Y2480" s="1">
        <v>45982</v>
      </c>
      <c r="Z2480">
        <v>5.0915999999999997</v>
      </c>
      <c r="AA2480" s="1">
        <v>45982</v>
      </c>
      <c r="AB2480">
        <v>6.4904999999999999</v>
      </c>
      <c r="AC2480" s="1">
        <v>44836</v>
      </c>
      <c r="AD2480">
        <v>0.10115623596752754</v>
      </c>
      <c r="AE2480" s="1">
        <v>45958</v>
      </c>
      <c r="AF2480">
        <v>9.6780000000000008</v>
      </c>
      <c r="AG2480" s="1">
        <v>45958</v>
      </c>
      <c r="AH2480">
        <v>11.022500000000001</v>
      </c>
      <c r="AI2480" s="1">
        <v>44836</v>
      </c>
      <c r="AJ2480">
        <v>0.16387440985934609</v>
      </c>
      <c r="AO2480" s="1">
        <v>44836</v>
      </c>
      <c r="AP2480">
        <v>8.0790267025010409E-2</v>
      </c>
      <c r="AU2480" s="1">
        <v>44836</v>
      </c>
      <c r="AV2480">
        <v>0.11820174846865508</v>
      </c>
      <c r="AW2480" s="1">
        <v>45958</v>
      </c>
      <c r="AX2480">
        <v>11.7667</v>
      </c>
      <c r="AY2480" s="1">
        <v>45958</v>
      </c>
      <c r="AZ2480">
        <v>11.999700000000001</v>
      </c>
      <c r="BA2480" s="1">
        <v>44836</v>
      </c>
      <c r="BB2480">
        <v>0.20686973654397309</v>
      </c>
      <c r="BC2480" s="1">
        <v>45958</v>
      </c>
      <c r="BD2480">
        <v>21.701599999999999</v>
      </c>
      <c r="BE2480" s="1">
        <v>45958</v>
      </c>
      <c r="BF2480">
        <v>24.0183</v>
      </c>
      <c r="BG2480" s="1">
        <v>44836</v>
      </c>
      <c r="BH2480">
        <v>0.2550185986286676</v>
      </c>
    </row>
    <row r="2481" spans="1:60" x14ac:dyDescent="0.3">
      <c r="A2481" s="1">
        <v>45959</v>
      </c>
      <c r="B2481">
        <v>14.852499999999999</v>
      </c>
      <c r="C2481" s="1">
        <v>45959</v>
      </c>
      <c r="D2481">
        <v>19.1814</v>
      </c>
      <c r="E2481" s="1">
        <v>44837</v>
      </c>
      <c r="F2481">
        <v>0.22092590708917659</v>
      </c>
      <c r="G2481" s="1">
        <v>45910</v>
      </c>
      <c r="H2481">
        <v>14.1738</v>
      </c>
      <c r="I2481" s="1">
        <v>45910</v>
      </c>
      <c r="J2481">
        <v>17.200800000000001</v>
      </c>
      <c r="K2481" s="1">
        <v>44837</v>
      </c>
      <c r="L2481">
        <v>0.19419274750408563</v>
      </c>
      <c r="M2481" s="1">
        <v>45959</v>
      </c>
      <c r="N2481">
        <v>5.2083000000000004</v>
      </c>
      <c r="O2481" s="1">
        <v>45959</v>
      </c>
      <c r="P2481">
        <v>7.5681000000000003</v>
      </c>
      <c r="Q2481" s="1">
        <v>44837</v>
      </c>
      <c r="R2481">
        <v>0.13483596020363783</v>
      </c>
      <c r="S2481" s="1">
        <v>45959</v>
      </c>
      <c r="T2481">
        <v>6.6433</v>
      </c>
      <c r="U2481" s="1">
        <v>45959</v>
      </c>
      <c r="V2481">
        <v>7.4878999999999998</v>
      </c>
      <c r="W2481" s="1">
        <v>44837</v>
      </c>
      <c r="X2481">
        <v>0.1314501412629337</v>
      </c>
      <c r="Y2481" s="1">
        <v>45985</v>
      </c>
      <c r="Z2481">
        <v>5.2487000000000004</v>
      </c>
      <c r="AA2481" s="1">
        <v>45985</v>
      </c>
      <c r="AB2481">
        <v>6.0903</v>
      </c>
      <c r="AC2481" s="1">
        <v>44837</v>
      </c>
      <c r="AD2481">
        <v>0.10433288361501451</v>
      </c>
      <c r="AE2481" s="1">
        <v>45959</v>
      </c>
      <c r="AF2481">
        <v>10.259600000000001</v>
      </c>
      <c r="AG2481" s="1">
        <v>45959</v>
      </c>
      <c r="AH2481">
        <v>9.3989999999999991</v>
      </c>
      <c r="AI2481" s="1">
        <v>44837</v>
      </c>
      <c r="AJ2481">
        <v>0.16571969072253395</v>
      </c>
      <c r="AO2481" s="1">
        <v>44837</v>
      </c>
      <c r="AP2481">
        <v>8.2475721433099947E-2</v>
      </c>
      <c r="AU2481" s="1">
        <v>44837</v>
      </c>
      <c r="AV2481">
        <v>0.11740428434979358</v>
      </c>
      <c r="AW2481" s="1">
        <v>45959</v>
      </c>
      <c r="AX2481">
        <v>11.837899999999999</v>
      </c>
      <c r="AY2481" s="1">
        <v>45959</v>
      </c>
      <c r="AZ2481">
        <v>12.166499999999999</v>
      </c>
      <c r="BA2481" s="1">
        <v>44837</v>
      </c>
      <c r="BB2481">
        <v>0.20826283377898414</v>
      </c>
      <c r="BC2481" s="1">
        <v>45959</v>
      </c>
      <c r="BD2481">
        <v>21.993400000000001</v>
      </c>
      <c r="BE2481" s="1">
        <v>45959</v>
      </c>
      <c r="BF2481">
        <v>24.340299999999999</v>
      </c>
      <c r="BG2481" s="1">
        <v>44837</v>
      </c>
      <c r="BH2481">
        <v>0.25870384543090941</v>
      </c>
    </row>
    <row r="2482" spans="1:60" x14ac:dyDescent="0.3">
      <c r="A2482" s="1">
        <v>45960</v>
      </c>
      <c r="B2482">
        <v>15.1614</v>
      </c>
      <c r="C2482" s="1">
        <v>45960</v>
      </c>
      <c r="D2482">
        <v>19.568100000000001</v>
      </c>
      <c r="E2482" s="1">
        <v>44838</v>
      </c>
      <c r="F2482">
        <v>0.22772123264853958</v>
      </c>
      <c r="G2482" s="1">
        <v>45911</v>
      </c>
      <c r="H2482">
        <v>14.0745</v>
      </c>
      <c r="I2482" s="1">
        <v>45911</v>
      </c>
      <c r="J2482">
        <v>17.020299999999999</v>
      </c>
      <c r="K2482" s="1">
        <v>44838</v>
      </c>
      <c r="L2482">
        <v>0.21018190739581905</v>
      </c>
      <c r="M2482" s="1">
        <v>45960</v>
      </c>
      <c r="N2482">
        <v>6.0559000000000003</v>
      </c>
      <c r="O2482" s="1">
        <v>45960</v>
      </c>
      <c r="P2482">
        <v>7.9424000000000001</v>
      </c>
      <c r="Q2482" s="1">
        <v>44838</v>
      </c>
      <c r="R2482">
        <v>0.14052540935176869</v>
      </c>
      <c r="S2482" s="1">
        <v>45960</v>
      </c>
      <c r="T2482">
        <v>6.5627000000000004</v>
      </c>
      <c r="U2482" s="1">
        <v>45960</v>
      </c>
      <c r="V2482">
        <v>8.2866</v>
      </c>
      <c r="W2482" s="1">
        <v>44838</v>
      </c>
      <c r="X2482">
        <v>0.13085756926819234</v>
      </c>
      <c r="Y2482" s="1">
        <v>45986</v>
      </c>
      <c r="Z2482">
        <v>5.1493000000000002</v>
      </c>
      <c r="AA2482" s="1">
        <v>45986</v>
      </c>
      <c r="AB2482">
        <v>6.4706999999999999</v>
      </c>
      <c r="AC2482" s="1">
        <v>44838</v>
      </c>
      <c r="AD2482">
        <v>0.10439374640215111</v>
      </c>
      <c r="AE2482" s="1">
        <v>45960</v>
      </c>
      <c r="AF2482">
        <v>8.4425000000000008</v>
      </c>
      <c r="AG2482" s="1">
        <v>45960</v>
      </c>
      <c r="AH2482">
        <v>9.6062999999999992</v>
      </c>
      <c r="AI2482" s="1">
        <v>44838</v>
      </c>
      <c r="AJ2482">
        <v>0.16892681571847215</v>
      </c>
      <c r="AO2482" s="1">
        <v>44838</v>
      </c>
      <c r="AP2482">
        <v>8.2239547889831954E-2</v>
      </c>
      <c r="AU2482" s="1">
        <v>44838</v>
      </c>
      <c r="AV2482">
        <v>0.1198177206791611</v>
      </c>
      <c r="AW2482" s="1">
        <v>45960</v>
      </c>
      <c r="AX2482">
        <v>11.731199999999999</v>
      </c>
      <c r="AY2482" s="1">
        <v>45960</v>
      </c>
      <c r="AZ2482">
        <v>12.531499999999999</v>
      </c>
      <c r="BA2482" s="1">
        <v>44838</v>
      </c>
      <c r="BB2482">
        <v>0.20661529551091867</v>
      </c>
      <c r="BC2482" s="1">
        <v>45960</v>
      </c>
      <c r="BD2482">
        <v>21.942399999999999</v>
      </c>
      <c r="BE2482" s="1">
        <v>45960</v>
      </c>
      <c r="BF2482">
        <v>25.273499999999999</v>
      </c>
      <c r="BG2482" s="1">
        <v>44838</v>
      </c>
      <c r="BH2482">
        <v>0.26821491294310995</v>
      </c>
    </row>
    <row r="2483" spans="1:60" x14ac:dyDescent="0.3">
      <c r="A2483" s="1">
        <v>45961</v>
      </c>
      <c r="B2483">
        <v>15.658200000000001</v>
      </c>
      <c r="C2483" s="1">
        <v>45961</v>
      </c>
      <c r="D2483">
        <v>20.127700000000001</v>
      </c>
      <c r="E2483" s="1">
        <v>44839</v>
      </c>
      <c r="F2483">
        <v>0.22596678573368664</v>
      </c>
      <c r="G2483" s="1">
        <v>45912</v>
      </c>
      <c r="H2483">
        <v>13.6373</v>
      </c>
      <c r="I2483" s="1">
        <v>45912</v>
      </c>
      <c r="J2483">
        <v>16.468800000000002</v>
      </c>
      <c r="K2483" s="1">
        <v>44839</v>
      </c>
      <c r="L2483">
        <v>0.20437550836280258</v>
      </c>
      <c r="M2483" s="1">
        <v>45961</v>
      </c>
      <c r="N2483">
        <v>5.056</v>
      </c>
      <c r="O2483" s="1">
        <v>45961</v>
      </c>
      <c r="P2483">
        <v>7.4627999999999997</v>
      </c>
      <c r="Q2483" s="1">
        <v>44839</v>
      </c>
      <c r="R2483">
        <v>0.13965834223439938</v>
      </c>
      <c r="S2483" s="1">
        <v>45961</v>
      </c>
      <c r="T2483">
        <v>6.3532000000000002</v>
      </c>
      <c r="U2483" s="1">
        <v>45961</v>
      </c>
      <c r="V2483">
        <v>7.7721</v>
      </c>
      <c r="W2483" s="1">
        <v>44839</v>
      </c>
      <c r="X2483">
        <v>0.13051349774836499</v>
      </c>
      <c r="Y2483" s="1">
        <v>45987</v>
      </c>
      <c r="Z2483">
        <v>4.8963999999999999</v>
      </c>
      <c r="AA2483" s="1">
        <v>45987</v>
      </c>
      <c r="AB2483">
        <v>5.7732000000000001</v>
      </c>
      <c r="AC2483" s="1">
        <v>44839</v>
      </c>
      <c r="AD2483">
        <v>0.10483374637000331</v>
      </c>
      <c r="AE2483" s="1">
        <v>45961</v>
      </c>
      <c r="AF2483">
        <v>8.1622000000000003</v>
      </c>
      <c r="AG2483" s="1">
        <v>45961</v>
      </c>
      <c r="AH2483">
        <v>8.3635999999999999</v>
      </c>
      <c r="AI2483" s="1">
        <v>44839</v>
      </c>
      <c r="AJ2483">
        <v>0.16977149783668463</v>
      </c>
      <c r="AO2483" s="1">
        <v>44839</v>
      </c>
      <c r="AP2483">
        <v>8.2971076042065148E-2</v>
      </c>
      <c r="AU2483" s="1">
        <v>44839</v>
      </c>
      <c r="AV2483">
        <v>0.12094061418254075</v>
      </c>
      <c r="AW2483" s="1">
        <v>45961</v>
      </c>
      <c r="AX2483">
        <v>11.5174</v>
      </c>
      <c r="AY2483" s="1">
        <v>45961</v>
      </c>
      <c r="AZ2483">
        <v>11.8904</v>
      </c>
      <c r="BA2483" s="1">
        <v>44839</v>
      </c>
      <c r="BB2483">
        <v>0.20557975646179993</v>
      </c>
      <c r="BC2483" s="1">
        <v>45961</v>
      </c>
      <c r="BD2483">
        <v>22.4314</v>
      </c>
      <c r="BE2483" s="1">
        <v>45961</v>
      </c>
      <c r="BF2483">
        <v>25.368300000000001</v>
      </c>
      <c r="BG2483" s="1">
        <v>44839</v>
      </c>
      <c r="BH2483">
        <v>0.26655760998815192</v>
      </c>
    </row>
    <row r="2484" spans="1:60" x14ac:dyDescent="0.3">
      <c r="A2484" s="1">
        <v>45964</v>
      </c>
      <c r="B2484">
        <v>15.1333</v>
      </c>
      <c r="C2484" s="1">
        <v>45964</v>
      </c>
      <c r="D2484">
        <v>19.767600000000002</v>
      </c>
      <c r="E2484" s="1">
        <v>44840</v>
      </c>
      <c r="F2484">
        <v>0.22669096971709843</v>
      </c>
      <c r="G2484" s="1">
        <v>45915</v>
      </c>
      <c r="H2484">
        <v>13.501300000000001</v>
      </c>
      <c r="I2484" s="1">
        <v>45915</v>
      </c>
      <c r="J2484">
        <v>16.1738</v>
      </c>
      <c r="K2484" s="1">
        <v>44840</v>
      </c>
      <c r="L2484">
        <v>0.2013906349058078</v>
      </c>
      <c r="M2484" s="1">
        <v>45964</v>
      </c>
      <c r="N2484">
        <v>6.1692</v>
      </c>
      <c r="O2484" s="1">
        <v>45964</v>
      </c>
      <c r="P2484">
        <v>8.4260000000000002</v>
      </c>
      <c r="Q2484" s="1">
        <v>44840</v>
      </c>
      <c r="R2484">
        <v>0.13958075372114626</v>
      </c>
      <c r="S2484" s="1">
        <v>45964</v>
      </c>
      <c r="T2484">
        <v>7.0728999999999997</v>
      </c>
      <c r="U2484" s="1">
        <v>45964</v>
      </c>
      <c r="V2484">
        <v>8.2096</v>
      </c>
      <c r="W2484" s="1">
        <v>44840</v>
      </c>
      <c r="X2484">
        <v>0.13029407391859549</v>
      </c>
      <c r="Y2484" s="1">
        <v>45989</v>
      </c>
      <c r="Z2484">
        <v>6.3235999999999999</v>
      </c>
      <c r="AA2484" s="1">
        <v>45989</v>
      </c>
      <c r="AB2484">
        <v>6.3235999999999999</v>
      </c>
      <c r="AC2484" s="1">
        <v>44840</v>
      </c>
      <c r="AD2484">
        <v>0.10432685243726925</v>
      </c>
      <c r="AE2484" s="1">
        <v>45964</v>
      </c>
      <c r="AF2484">
        <v>9.9917999999999996</v>
      </c>
      <c r="AG2484" s="1">
        <v>45964</v>
      </c>
      <c r="AH2484">
        <v>10.818199999999999</v>
      </c>
      <c r="AI2484" s="1">
        <v>44840</v>
      </c>
      <c r="AJ2484">
        <v>0.16924825690450621</v>
      </c>
      <c r="AO2484" s="1">
        <v>44840</v>
      </c>
      <c r="AP2484">
        <v>8.0881902077247603E-2</v>
      </c>
      <c r="AU2484" s="1">
        <v>44840</v>
      </c>
      <c r="AV2484">
        <v>0.1206310125714106</v>
      </c>
      <c r="AW2484" s="1">
        <v>45964</v>
      </c>
      <c r="AX2484">
        <v>11.629799999999999</v>
      </c>
      <c r="AY2484" s="1">
        <v>45964</v>
      </c>
      <c r="AZ2484">
        <v>12.076599999999999</v>
      </c>
      <c r="BA2484" s="1">
        <v>44840</v>
      </c>
      <c r="BB2484">
        <v>0.2035366681963387</v>
      </c>
      <c r="BC2484" s="1">
        <v>45964</v>
      </c>
      <c r="BD2484">
        <v>22.485499999999998</v>
      </c>
      <c r="BE2484" s="1">
        <v>45964</v>
      </c>
      <c r="BF2484">
        <v>25.4754</v>
      </c>
      <c r="BG2484" s="1">
        <v>44840</v>
      </c>
      <c r="BH2484">
        <v>0.26632643017827295</v>
      </c>
    </row>
    <row r="2485" spans="1:60" x14ac:dyDescent="0.3">
      <c r="A2485" s="1">
        <v>45965</v>
      </c>
      <c r="B2485">
        <v>15.950200000000001</v>
      </c>
      <c r="C2485" s="1">
        <v>45965</v>
      </c>
      <c r="D2485">
        <v>20.5639</v>
      </c>
      <c r="E2485" s="1">
        <v>44841</v>
      </c>
      <c r="F2485">
        <v>0.23104182734486059</v>
      </c>
      <c r="G2485" s="1">
        <v>45916</v>
      </c>
      <c r="H2485">
        <v>14.1896</v>
      </c>
      <c r="I2485" s="1">
        <v>45916</v>
      </c>
      <c r="J2485">
        <v>17.172799999999999</v>
      </c>
      <c r="K2485" s="1">
        <v>44841</v>
      </c>
      <c r="L2485">
        <v>0.20032261264013601</v>
      </c>
      <c r="M2485" s="1">
        <v>45965</v>
      </c>
      <c r="N2485">
        <v>6.0286999999999997</v>
      </c>
      <c r="O2485" s="1">
        <v>45965</v>
      </c>
      <c r="P2485">
        <v>8.4819999999999993</v>
      </c>
      <c r="Q2485" s="1">
        <v>44841</v>
      </c>
      <c r="R2485">
        <v>0.1378382794069955</v>
      </c>
      <c r="S2485" s="1">
        <v>45965</v>
      </c>
      <c r="T2485">
        <v>6.9798</v>
      </c>
      <c r="U2485" s="1">
        <v>45965</v>
      </c>
      <c r="V2485">
        <v>8.1907999999999994</v>
      </c>
      <c r="W2485" s="1">
        <v>44841</v>
      </c>
      <c r="X2485">
        <v>0.13150832401853713</v>
      </c>
      <c r="Y2485" s="1">
        <v>45992</v>
      </c>
      <c r="Z2485">
        <v>4.9467999999999996</v>
      </c>
      <c r="AA2485" s="1">
        <v>45992</v>
      </c>
      <c r="AB2485">
        <v>5.9290000000000003</v>
      </c>
      <c r="AC2485" s="1">
        <v>44841</v>
      </c>
      <c r="AD2485">
        <v>0.10558733585061994</v>
      </c>
      <c r="AE2485" s="1">
        <v>45965</v>
      </c>
      <c r="AF2485">
        <v>9.1515000000000004</v>
      </c>
      <c r="AG2485" s="1">
        <v>45965</v>
      </c>
      <c r="AH2485">
        <v>10.0136</v>
      </c>
      <c r="AI2485" s="1">
        <v>44841</v>
      </c>
      <c r="AJ2485">
        <v>0.1709680727028367</v>
      </c>
      <c r="AO2485" s="1">
        <v>44841</v>
      </c>
      <c r="AP2485">
        <v>8.1875526575757002E-2</v>
      </c>
      <c r="AU2485" s="1">
        <v>44841</v>
      </c>
      <c r="AV2485">
        <v>0.12128751923983529</v>
      </c>
      <c r="AW2485" s="1">
        <v>45965</v>
      </c>
      <c r="AX2485">
        <v>11.792</v>
      </c>
      <c r="AY2485" s="1">
        <v>45965</v>
      </c>
      <c r="AZ2485">
        <v>12.009</v>
      </c>
      <c r="BA2485" s="1">
        <v>44841</v>
      </c>
      <c r="BB2485">
        <v>0.20367020503325736</v>
      </c>
      <c r="BC2485" s="1">
        <v>45965</v>
      </c>
      <c r="BD2485">
        <v>23.375800000000002</v>
      </c>
      <c r="BE2485" s="1">
        <v>45965</v>
      </c>
      <c r="BF2485">
        <v>26.0748</v>
      </c>
      <c r="BG2485" s="1">
        <v>44841</v>
      </c>
      <c r="BH2485">
        <v>0.26801797881051026</v>
      </c>
    </row>
    <row r="2486" spans="1:60" x14ac:dyDescent="0.3">
      <c r="A2486" s="1">
        <v>45966</v>
      </c>
      <c r="B2486">
        <v>15.313599999999999</v>
      </c>
      <c r="C2486" s="1">
        <v>45966</v>
      </c>
      <c r="D2486">
        <v>19.7684</v>
      </c>
      <c r="E2486" s="1">
        <v>44842</v>
      </c>
      <c r="F2486">
        <v>0.23286806931323059</v>
      </c>
      <c r="G2486" s="1">
        <v>45917</v>
      </c>
      <c r="H2486">
        <v>14.122299999999999</v>
      </c>
      <c r="I2486" s="1">
        <v>45917</v>
      </c>
      <c r="J2486">
        <v>17.1188</v>
      </c>
      <c r="K2486" s="1">
        <v>44842</v>
      </c>
      <c r="L2486">
        <v>0.20150517153636666</v>
      </c>
      <c r="M2486" s="1">
        <v>45966</v>
      </c>
      <c r="N2486">
        <v>5.7363</v>
      </c>
      <c r="O2486" s="1">
        <v>45966</v>
      </c>
      <c r="P2486">
        <v>7.9943</v>
      </c>
      <c r="Q2486" s="1">
        <v>44842</v>
      </c>
      <c r="R2486">
        <v>0.13890952348356267</v>
      </c>
      <c r="S2486" s="1">
        <v>45966</v>
      </c>
      <c r="T2486">
        <v>7.0621</v>
      </c>
      <c r="U2486" s="1">
        <v>45966</v>
      </c>
      <c r="V2486">
        <v>8.2651000000000003</v>
      </c>
      <c r="W2486" s="1">
        <v>44842</v>
      </c>
      <c r="X2486">
        <v>0.13254202749607927</v>
      </c>
      <c r="Y2486" s="1">
        <v>45993</v>
      </c>
      <c r="Z2486">
        <v>5.0004</v>
      </c>
      <c r="AA2486" s="1">
        <v>45993</v>
      </c>
      <c r="AB2486">
        <v>6.1700999999999997</v>
      </c>
      <c r="AC2486" s="1">
        <v>44842</v>
      </c>
      <c r="AD2486">
        <v>0.10636689362344699</v>
      </c>
      <c r="AE2486" s="1">
        <v>45966</v>
      </c>
      <c r="AF2486">
        <v>9.1599000000000004</v>
      </c>
      <c r="AG2486" s="1">
        <v>45966</v>
      </c>
      <c r="AH2486">
        <v>10.0695</v>
      </c>
      <c r="AI2486" s="1">
        <v>44842</v>
      </c>
      <c r="AJ2486">
        <v>0.17214438320605024</v>
      </c>
      <c r="AO2486" s="1">
        <v>44842</v>
      </c>
      <c r="AP2486">
        <v>8.2414576866099723E-2</v>
      </c>
      <c r="AU2486" s="1">
        <v>44842</v>
      </c>
      <c r="AV2486">
        <v>0.12192469472329637</v>
      </c>
      <c r="AW2486" s="1">
        <v>45966</v>
      </c>
      <c r="AX2486">
        <v>11.877599999999999</v>
      </c>
      <c r="AY2486" s="1">
        <v>45966</v>
      </c>
      <c r="AZ2486">
        <v>12.32</v>
      </c>
      <c r="BA2486" s="1">
        <v>44842</v>
      </c>
      <c r="BB2486">
        <v>0.2043997430449937</v>
      </c>
      <c r="BC2486" s="1">
        <v>45966</v>
      </c>
      <c r="BD2486">
        <v>22.537500000000001</v>
      </c>
      <c r="BE2486" s="1">
        <v>45966</v>
      </c>
      <c r="BF2486">
        <v>25.238499999999998</v>
      </c>
      <c r="BG2486" s="1">
        <v>44842</v>
      </c>
      <c r="BH2486">
        <v>0.27013590576464319</v>
      </c>
    </row>
    <row r="2487" spans="1:60" x14ac:dyDescent="0.3">
      <c r="A2487" s="1">
        <v>45967</v>
      </c>
      <c r="B2487">
        <v>16.128900000000002</v>
      </c>
      <c r="C2487" s="1">
        <v>45967</v>
      </c>
      <c r="D2487">
        <v>20.7927</v>
      </c>
      <c r="E2487" s="1">
        <v>44843</v>
      </c>
      <c r="F2487">
        <v>0.23374683624976009</v>
      </c>
      <c r="G2487" s="1">
        <v>45918</v>
      </c>
      <c r="H2487">
        <v>13.6287</v>
      </c>
      <c r="I2487" s="1">
        <v>45918</v>
      </c>
      <c r="J2487">
        <v>16.352699999999999</v>
      </c>
      <c r="K2487" s="1">
        <v>44843</v>
      </c>
      <c r="L2487">
        <v>0.20219810969501834</v>
      </c>
      <c r="M2487" s="1">
        <v>45967</v>
      </c>
      <c r="N2487">
        <v>5.8818000000000001</v>
      </c>
      <c r="O2487" s="1">
        <v>45967</v>
      </c>
      <c r="P2487">
        <v>8.1202000000000005</v>
      </c>
      <c r="Q2487" s="1">
        <v>44843</v>
      </c>
      <c r="R2487">
        <v>0.13961510224114998</v>
      </c>
      <c r="S2487" s="1">
        <v>45967</v>
      </c>
      <c r="T2487">
        <v>6.9452999999999996</v>
      </c>
      <c r="U2487" s="1">
        <v>45967</v>
      </c>
      <c r="V2487">
        <v>8.1073000000000004</v>
      </c>
      <c r="W2487" s="1">
        <v>44843</v>
      </c>
      <c r="X2487">
        <v>0.13338245572817292</v>
      </c>
      <c r="Y2487" s="1">
        <v>45994</v>
      </c>
      <c r="Z2487">
        <v>12.9285</v>
      </c>
      <c r="AA2487" s="1">
        <v>45994</v>
      </c>
      <c r="AB2487">
        <v>7.0343999999999998</v>
      </c>
      <c r="AC2487" s="1">
        <v>44843</v>
      </c>
      <c r="AD2487">
        <v>0.1069828096391339</v>
      </c>
      <c r="AE2487" s="1">
        <v>45967</v>
      </c>
      <c r="AF2487">
        <v>8.8409999999999993</v>
      </c>
      <c r="AG2487" s="1">
        <v>45967</v>
      </c>
      <c r="AH2487">
        <v>12.3294</v>
      </c>
      <c r="AI2487" s="1">
        <v>44843</v>
      </c>
      <c r="AJ2487">
        <v>0.17283850696719996</v>
      </c>
      <c r="AO2487" s="1">
        <v>44843</v>
      </c>
      <c r="AP2487">
        <v>8.2480179147167237E-2</v>
      </c>
      <c r="AU2487" s="1">
        <v>44843</v>
      </c>
      <c r="AV2487">
        <v>0.12286165194044504</v>
      </c>
      <c r="AW2487" s="1">
        <v>45967</v>
      </c>
      <c r="AX2487">
        <v>12.2355</v>
      </c>
      <c r="AY2487" s="1">
        <v>45967</v>
      </c>
      <c r="AZ2487">
        <v>12.417</v>
      </c>
      <c r="BA2487" s="1">
        <v>44843</v>
      </c>
      <c r="BB2487">
        <v>0.20248828139547514</v>
      </c>
      <c r="BC2487" s="1">
        <v>45967</v>
      </c>
      <c r="BD2487">
        <v>23.4253</v>
      </c>
      <c r="BE2487" s="1">
        <v>45967</v>
      </c>
      <c r="BF2487">
        <v>26.046600000000002</v>
      </c>
      <c r="BG2487" s="1">
        <v>44843</v>
      </c>
      <c r="BH2487">
        <v>0.26904080658705637</v>
      </c>
    </row>
    <row r="2488" spans="1:60" x14ac:dyDescent="0.3">
      <c r="A2488" s="1">
        <v>45968</v>
      </c>
      <c r="B2488">
        <v>16.060300000000002</v>
      </c>
      <c r="C2488" s="1">
        <v>45968</v>
      </c>
      <c r="D2488">
        <v>20.594000000000001</v>
      </c>
      <c r="E2488" s="1">
        <v>44844</v>
      </c>
      <c r="F2488">
        <v>0.23227150012115708</v>
      </c>
      <c r="G2488" s="1">
        <v>45919</v>
      </c>
      <c r="H2488">
        <v>13.614000000000001</v>
      </c>
      <c r="I2488" s="1">
        <v>45919</v>
      </c>
      <c r="J2488">
        <v>16.443899999999999</v>
      </c>
      <c r="K2488" s="1">
        <v>44844</v>
      </c>
      <c r="L2488">
        <v>0.20087201048960759</v>
      </c>
      <c r="M2488" s="1">
        <v>45968</v>
      </c>
      <c r="N2488">
        <v>5.7721999999999998</v>
      </c>
      <c r="O2488" s="1">
        <v>45968</v>
      </c>
      <c r="P2488">
        <v>8.1266999999999996</v>
      </c>
      <c r="Q2488" s="1">
        <v>44844</v>
      </c>
      <c r="R2488">
        <v>0.14051713625057111</v>
      </c>
      <c r="S2488" s="1">
        <v>45968</v>
      </c>
      <c r="T2488">
        <v>7.0669000000000004</v>
      </c>
      <c r="U2488" s="1">
        <v>45968</v>
      </c>
      <c r="V2488">
        <v>8.1652000000000005</v>
      </c>
      <c r="W2488" s="1">
        <v>44844</v>
      </c>
      <c r="X2488">
        <v>0.1332506037791677</v>
      </c>
      <c r="Y2488" s="1">
        <v>45995</v>
      </c>
      <c r="Z2488">
        <v>15.365399999999999</v>
      </c>
      <c r="AA2488" s="1">
        <v>45995</v>
      </c>
      <c r="AB2488">
        <v>6.3540999999999999</v>
      </c>
      <c r="AC2488" s="1">
        <v>44844</v>
      </c>
      <c r="AD2488">
        <v>0.10659421130033614</v>
      </c>
      <c r="AE2488" s="1">
        <v>45968</v>
      </c>
      <c r="AF2488">
        <v>9.2803000000000004</v>
      </c>
      <c r="AG2488" s="1">
        <v>45968</v>
      </c>
      <c r="AH2488">
        <v>14.3186</v>
      </c>
      <c r="AI2488" s="1">
        <v>44844</v>
      </c>
      <c r="AJ2488">
        <v>0.17151866960258152</v>
      </c>
      <c r="AO2488" s="1">
        <v>44844</v>
      </c>
      <c r="AP2488">
        <v>8.2115418315059377E-2</v>
      </c>
      <c r="AU2488" s="1">
        <v>44844</v>
      </c>
      <c r="AV2488">
        <v>0.12199184078531118</v>
      </c>
      <c r="AW2488" s="1">
        <v>45968</v>
      </c>
      <c r="AX2488">
        <v>12.2774</v>
      </c>
      <c r="AY2488" s="1">
        <v>45968</v>
      </c>
      <c r="AZ2488">
        <v>12.443899999999999</v>
      </c>
      <c r="BA2488" s="1">
        <v>44844</v>
      </c>
      <c r="BB2488">
        <v>0.2027174285450595</v>
      </c>
      <c r="BC2488" s="1">
        <v>45968</v>
      </c>
      <c r="BD2488">
        <v>23.2118</v>
      </c>
      <c r="BE2488" s="1">
        <v>45968</v>
      </c>
      <c r="BF2488">
        <v>25.941800000000001</v>
      </c>
      <c r="BG2488" s="1">
        <v>44844</v>
      </c>
      <c r="BH2488">
        <v>0.26715654287372437</v>
      </c>
    </row>
    <row r="2489" spans="1:60" x14ac:dyDescent="0.3">
      <c r="A2489" s="1">
        <v>45971</v>
      </c>
      <c r="B2489">
        <v>15.0906</v>
      </c>
      <c r="C2489" s="1">
        <v>45971</v>
      </c>
      <c r="D2489">
        <v>19.2714</v>
      </c>
      <c r="E2489" s="1">
        <v>44845</v>
      </c>
      <c r="F2489">
        <v>0.23071917809136416</v>
      </c>
      <c r="G2489" s="1">
        <v>45922</v>
      </c>
      <c r="H2489">
        <v>14.042999999999999</v>
      </c>
      <c r="I2489" s="1">
        <v>45922</v>
      </c>
      <c r="J2489">
        <v>16.944199999999999</v>
      </c>
      <c r="K2489" s="1">
        <v>44845</v>
      </c>
      <c r="L2489">
        <v>0.19951703004829438</v>
      </c>
      <c r="M2489" s="1">
        <v>45971</v>
      </c>
      <c r="N2489">
        <v>5.5025000000000004</v>
      </c>
      <c r="O2489" s="1">
        <v>45971</v>
      </c>
      <c r="P2489">
        <v>7.6215000000000002</v>
      </c>
      <c r="Q2489" s="1">
        <v>44845</v>
      </c>
      <c r="R2489">
        <v>0.13958805628377663</v>
      </c>
      <c r="S2489" s="1">
        <v>45971</v>
      </c>
      <c r="T2489">
        <v>6.9848999999999997</v>
      </c>
      <c r="U2489" s="1">
        <v>45971</v>
      </c>
      <c r="V2489">
        <v>8.0934000000000008</v>
      </c>
      <c r="W2489" s="1">
        <v>44845</v>
      </c>
      <c r="X2489">
        <v>0.13221700987320736</v>
      </c>
      <c r="Y2489" s="1">
        <v>45996</v>
      </c>
      <c r="Z2489">
        <v>4.9649999999999999</v>
      </c>
      <c r="AA2489" s="1">
        <v>45996</v>
      </c>
      <c r="AB2489">
        <v>6.4349999999999996</v>
      </c>
      <c r="AC2489" s="1">
        <v>44845</v>
      </c>
      <c r="AD2489">
        <v>0.10575866180959778</v>
      </c>
      <c r="AE2489" s="1">
        <v>45971</v>
      </c>
      <c r="AF2489">
        <v>9.8294999999999995</v>
      </c>
      <c r="AG2489" s="1">
        <v>45971</v>
      </c>
      <c r="AH2489">
        <v>9.8300999999999998</v>
      </c>
      <c r="AI2489" s="1">
        <v>44845</v>
      </c>
      <c r="AJ2489">
        <v>0.17017344042716856</v>
      </c>
      <c r="AO2489" s="1">
        <v>44845</v>
      </c>
      <c r="AP2489">
        <v>8.1475967741686015E-2</v>
      </c>
      <c r="AU2489" s="1">
        <v>44845</v>
      </c>
      <c r="AV2489">
        <v>0.12104309806008158</v>
      </c>
      <c r="AW2489" s="1">
        <v>45971</v>
      </c>
      <c r="AX2489">
        <v>12.334300000000001</v>
      </c>
      <c r="AY2489" s="1">
        <v>45971</v>
      </c>
      <c r="AZ2489">
        <v>12.617100000000001</v>
      </c>
      <c r="BA2489" s="1">
        <v>44845</v>
      </c>
      <c r="BB2489">
        <v>0.20152722925011574</v>
      </c>
      <c r="BC2489" s="1">
        <v>45971</v>
      </c>
      <c r="BD2489">
        <v>22.237300000000001</v>
      </c>
      <c r="BE2489" s="1">
        <v>45971</v>
      </c>
      <c r="BF2489">
        <v>24.929600000000001</v>
      </c>
      <c r="BG2489" s="1">
        <v>44845</v>
      </c>
      <c r="BH2489">
        <v>0.26506548300788846</v>
      </c>
    </row>
    <row r="2490" spans="1:60" x14ac:dyDescent="0.3">
      <c r="A2490" s="1">
        <v>45972</v>
      </c>
      <c r="B2490">
        <v>15.116300000000001</v>
      </c>
      <c r="C2490" s="1">
        <v>45972</v>
      </c>
      <c r="D2490">
        <v>19.271699999999999</v>
      </c>
      <c r="E2490" s="1">
        <v>44846</v>
      </c>
      <c r="F2490">
        <v>0.23017314085742935</v>
      </c>
      <c r="G2490" s="1">
        <v>45923</v>
      </c>
      <c r="H2490">
        <v>14.099</v>
      </c>
      <c r="I2490" s="1">
        <v>45923</v>
      </c>
      <c r="J2490">
        <v>17.0181</v>
      </c>
      <c r="K2490" s="1">
        <v>44846</v>
      </c>
      <c r="L2490">
        <v>0.19932317287821186</v>
      </c>
      <c r="M2490" s="1">
        <v>45972</v>
      </c>
      <c r="N2490">
        <v>5.4671000000000003</v>
      </c>
      <c r="O2490" s="1">
        <v>45972</v>
      </c>
      <c r="P2490">
        <v>7.6398999999999999</v>
      </c>
      <c r="Q2490" s="1">
        <v>44846</v>
      </c>
      <c r="R2490">
        <v>0.13937197497980824</v>
      </c>
      <c r="S2490" s="1">
        <v>45972</v>
      </c>
      <c r="T2490">
        <v>6.9977999999999998</v>
      </c>
      <c r="U2490" s="1">
        <v>45972</v>
      </c>
      <c r="V2490">
        <v>7.9459</v>
      </c>
      <c r="W2490" s="1">
        <v>44846</v>
      </c>
      <c r="X2490">
        <v>0.1321114572402938</v>
      </c>
      <c r="Y2490" s="1">
        <v>45999</v>
      </c>
      <c r="Z2490">
        <v>6.0434000000000001</v>
      </c>
      <c r="AA2490" s="1">
        <v>45999</v>
      </c>
      <c r="AB2490">
        <v>5.8689999999999998</v>
      </c>
      <c r="AC2490" s="1">
        <v>44846</v>
      </c>
      <c r="AD2490">
        <v>0.10560751549712372</v>
      </c>
      <c r="AE2490" s="1">
        <v>45972</v>
      </c>
      <c r="AF2490">
        <v>8.9591999999999992</v>
      </c>
      <c r="AG2490" s="1">
        <v>45972</v>
      </c>
      <c r="AH2490">
        <v>10.4537</v>
      </c>
      <c r="AI2490" s="1">
        <v>44846</v>
      </c>
      <c r="AJ2490">
        <v>0.17021320035521112</v>
      </c>
      <c r="AO2490" s="1">
        <v>44846</v>
      </c>
      <c r="AP2490">
        <v>8.0617149368583677E-2</v>
      </c>
      <c r="AU2490" s="1">
        <v>44846</v>
      </c>
      <c r="AV2490">
        <v>0.12104697127890347</v>
      </c>
      <c r="AW2490" s="1">
        <v>45972</v>
      </c>
      <c r="AX2490">
        <v>12.5503</v>
      </c>
      <c r="AY2490" s="1">
        <v>45972</v>
      </c>
      <c r="AZ2490">
        <v>12.7347</v>
      </c>
      <c r="BA2490" s="1">
        <v>44846</v>
      </c>
      <c r="BB2490">
        <v>0.20137850290121631</v>
      </c>
      <c r="BC2490" s="1">
        <v>45972</v>
      </c>
      <c r="BD2490">
        <v>21.997299999999999</v>
      </c>
      <c r="BE2490" s="1">
        <v>45972</v>
      </c>
      <c r="BF2490">
        <v>24.784700000000001</v>
      </c>
      <c r="BG2490" s="1">
        <v>44846</v>
      </c>
      <c r="BH2490">
        <v>0.26509474119569731</v>
      </c>
    </row>
    <row r="2491" spans="1:60" x14ac:dyDescent="0.3">
      <c r="A2491" s="1">
        <v>45973</v>
      </c>
      <c r="B2491">
        <v>15.161799999999999</v>
      </c>
      <c r="C2491" s="1">
        <v>45973</v>
      </c>
      <c r="D2491">
        <v>19.500900000000001</v>
      </c>
      <c r="E2491" s="1">
        <v>44847</v>
      </c>
      <c r="F2491">
        <v>0.2360703268047501</v>
      </c>
      <c r="G2491" s="1">
        <v>45924</v>
      </c>
      <c r="H2491">
        <v>14.3751</v>
      </c>
      <c r="I2491" s="1">
        <v>45924</v>
      </c>
      <c r="J2491">
        <v>17.355399999999999</v>
      </c>
      <c r="K2491" s="1">
        <v>44847</v>
      </c>
      <c r="L2491">
        <v>0.19944010678517307</v>
      </c>
      <c r="M2491" s="1">
        <v>45973</v>
      </c>
      <c r="N2491">
        <v>5.6875999999999998</v>
      </c>
      <c r="O2491" s="1">
        <v>45973</v>
      </c>
      <c r="P2491">
        <v>8.2264999999999997</v>
      </c>
      <c r="Q2491" s="1">
        <v>44847</v>
      </c>
      <c r="R2491">
        <v>0.13946342828950428</v>
      </c>
      <c r="S2491" s="1">
        <v>45973</v>
      </c>
      <c r="T2491">
        <v>7.0029000000000003</v>
      </c>
      <c r="U2491" s="1">
        <v>45973</v>
      </c>
      <c r="V2491">
        <v>8.0198</v>
      </c>
      <c r="W2491" s="1">
        <v>44847</v>
      </c>
      <c r="X2491">
        <v>0.13110091494564649</v>
      </c>
      <c r="Y2491" s="1">
        <v>46000</v>
      </c>
      <c r="Z2491">
        <v>5.8456999999999999</v>
      </c>
      <c r="AA2491" s="1">
        <v>46000</v>
      </c>
      <c r="AB2491">
        <v>7.0437000000000003</v>
      </c>
      <c r="AC2491" s="1">
        <v>44847</v>
      </c>
      <c r="AD2491">
        <v>0.10522811355709408</v>
      </c>
      <c r="AE2491" s="1">
        <v>45973</v>
      </c>
      <c r="AF2491">
        <v>8.9567999999999994</v>
      </c>
      <c r="AG2491" s="1">
        <v>45973</v>
      </c>
      <c r="AH2491">
        <v>8.9567999999999994</v>
      </c>
      <c r="AI2491" s="1">
        <v>44847</v>
      </c>
      <c r="AJ2491">
        <v>0.17014655732497982</v>
      </c>
      <c r="AO2491" s="1">
        <v>44847</v>
      </c>
      <c r="AP2491">
        <v>8.0268738516485499E-2</v>
      </c>
      <c r="AU2491" s="1">
        <v>44847</v>
      </c>
      <c r="AV2491">
        <v>0.12086899483501982</v>
      </c>
      <c r="AW2491" s="1">
        <v>45973</v>
      </c>
      <c r="AX2491">
        <v>12.400700000000001</v>
      </c>
      <c r="AY2491" s="1">
        <v>45973</v>
      </c>
      <c r="AZ2491">
        <v>12.609</v>
      </c>
      <c r="BA2491" s="1">
        <v>44847</v>
      </c>
      <c r="BB2491">
        <v>0.20012176860484016</v>
      </c>
      <c r="BC2491" s="1">
        <v>45973</v>
      </c>
      <c r="BD2491">
        <v>22.4419</v>
      </c>
      <c r="BE2491" s="1">
        <v>45973</v>
      </c>
      <c r="BF2491">
        <v>24.6965</v>
      </c>
      <c r="BG2491" s="1">
        <v>44847</v>
      </c>
      <c r="BH2491">
        <v>0.269374205474397</v>
      </c>
    </row>
    <row r="2492" spans="1:60" x14ac:dyDescent="0.3">
      <c r="A2492" s="1">
        <v>45974</v>
      </c>
      <c r="B2492">
        <v>16.340399999999999</v>
      </c>
      <c r="C2492" s="1">
        <v>45974</v>
      </c>
      <c r="D2492">
        <v>21.1477</v>
      </c>
      <c r="E2492" s="1">
        <v>44848</v>
      </c>
      <c r="F2492">
        <v>0.24043400101704446</v>
      </c>
      <c r="G2492" s="1">
        <v>45925</v>
      </c>
      <c r="H2492">
        <v>14.523</v>
      </c>
      <c r="I2492" s="1">
        <v>45925</v>
      </c>
      <c r="J2492">
        <v>17.625699999999998</v>
      </c>
      <c r="K2492" s="1">
        <v>44848</v>
      </c>
      <c r="L2492">
        <v>0.19711920431858637</v>
      </c>
      <c r="M2492" s="1">
        <v>45974</v>
      </c>
      <c r="N2492">
        <v>6.1474000000000002</v>
      </c>
      <c r="O2492" s="1">
        <v>45974</v>
      </c>
      <c r="P2492">
        <v>8.6991999999999994</v>
      </c>
      <c r="Q2492" s="1">
        <v>44848</v>
      </c>
      <c r="R2492">
        <v>0.13954454888965082</v>
      </c>
      <c r="S2492" s="1">
        <v>45974</v>
      </c>
      <c r="T2492">
        <v>7.1173999999999999</v>
      </c>
      <c r="U2492" s="1">
        <v>45974</v>
      </c>
      <c r="V2492">
        <v>8.2271000000000001</v>
      </c>
      <c r="W2492" s="1">
        <v>44848</v>
      </c>
      <c r="X2492">
        <v>0.13173753382313302</v>
      </c>
      <c r="Y2492" s="1">
        <v>46001</v>
      </c>
      <c r="Z2492">
        <v>5.5399000000000003</v>
      </c>
      <c r="AA2492" s="1">
        <v>46001</v>
      </c>
      <c r="AB2492">
        <v>6.3376999999999999</v>
      </c>
      <c r="AC2492" s="1">
        <v>44848</v>
      </c>
      <c r="AD2492">
        <v>0.10599222365730636</v>
      </c>
      <c r="AE2492" s="1">
        <v>45974</v>
      </c>
      <c r="AF2492">
        <v>9.6418999999999997</v>
      </c>
      <c r="AG2492" s="1">
        <v>45974</v>
      </c>
      <c r="AH2492">
        <v>9.6529000000000007</v>
      </c>
      <c r="AI2492" s="1">
        <v>44848</v>
      </c>
      <c r="AJ2492">
        <v>0.16735165255594861</v>
      </c>
      <c r="AO2492" s="1">
        <v>44848</v>
      </c>
      <c r="AP2492">
        <v>8.0236605092358748E-2</v>
      </c>
      <c r="AU2492" s="1">
        <v>44848</v>
      </c>
      <c r="AV2492">
        <v>0.11971288274378719</v>
      </c>
      <c r="AW2492" s="1">
        <v>45974</v>
      </c>
      <c r="AX2492">
        <v>12.4801</v>
      </c>
      <c r="AY2492" s="1">
        <v>45974</v>
      </c>
      <c r="AZ2492">
        <v>12.774800000000001</v>
      </c>
      <c r="BA2492" s="1">
        <v>44848</v>
      </c>
      <c r="BB2492">
        <v>0.20013248603201217</v>
      </c>
      <c r="BC2492" s="1">
        <v>45974</v>
      </c>
      <c r="BD2492">
        <v>23.872</v>
      </c>
      <c r="BE2492" s="1">
        <v>45974</v>
      </c>
      <c r="BF2492">
        <v>26.503299999999999</v>
      </c>
      <c r="BG2492" s="1">
        <v>44848</v>
      </c>
      <c r="BH2492">
        <v>0.27369725067554557</v>
      </c>
    </row>
    <row r="2493" spans="1:60" x14ac:dyDescent="0.3">
      <c r="A2493" s="1">
        <v>45975</v>
      </c>
      <c r="B2493">
        <v>16.3246</v>
      </c>
      <c r="C2493" s="1">
        <v>45975</v>
      </c>
      <c r="D2493">
        <v>21.125599999999999</v>
      </c>
      <c r="E2493" s="1">
        <v>44849</v>
      </c>
      <c r="F2493">
        <v>0.23899633171690729</v>
      </c>
      <c r="G2493" s="1">
        <v>45926</v>
      </c>
      <c r="H2493">
        <v>14.3201</v>
      </c>
      <c r="I2493" s="1">
        <v>45926</v>
      </c>
      <c r="J2493">
        <v>17.324100000000001</v>
      </c>
      <c r="K2493" s="1">
        <v>44849</v>
      </c>
      <c r="L2493">
        <v>0.19292959678670843</v>
      </c>
      <c r="M2493" s="1">
        <v>45975</v>
      </c>
      <c r="N2493">
        <v>6.1965000000000003</v>
      </c>
      <c r="O2493" s="1">
        <v>45975</v>
      </c>
      <c r="P2493">
        <v>8.8015000000000008</v>
      </c>
      <c r="Q2493" s="1">
        <v>44849</v>
      </c>
      <c r="R2493">
        <v>0.13813344877150219</v>
      </c>
      <c r="S2493" s="1">
        <v>45975</v>
      </c>
      <c r="T2493">
        <v>7.2506000000000004</v>
      </c>
      <c r="U2493" s="1">
        <v>45975</v>
      </c>
      <c r="V2493">
        <v>8.3201000000000001</v>
      </c>
      <c r="W2493" s="1">
        <v>44849</v>
      </c>
      <c r="X2493">
        <v>0.131421406401521</v>
      </c>
      <c r="Y2493" s="1">
        <v>46002</v>
      </c>
      <c r="Z2493">
        <v>4.9718999999999998</v>
      </c>
      <c r="AA2493" s="1">
        <v>46002</v>
      </c>
      <c r="AB2493">
        <v>5.6574</v>
      </c>
      <c r="AC2493" s="1">
        <v>44849</v>
      </c>
      <c r="AD2493">
        <v>0.10588707830478074</v>
      </c>
      <c r="AE2493" s="1">
        <v>45975</v>
      </c>
      <c r="AF2493">
        <v>9.2139000000000006</v>
      </c>
      <c r="AG2493" s="1">
        <v>45975</v>
      </c>
      <c r="AH2493">
        <v>12.307700000000001</v>
      </c>
      <c r="AI2493" s="1">
        <v>44849</v>
      </c>
      <c r="AJ2493">
        <v>0.16732670999223156</v>
      </c>
      <c r="AO2493" s="1">
        <v>44849</v>
      </c>
      <c r="AP2493">
        <v>8.0091880360508419E-2</v>
      </c>
      <c r="AU2493" s="1">
        <v>44849</v>
      </c>
      <c r="AV2493">
        <v>0.11839192118595401</v>
      </c>
      <c r="AW2493" s="1">
        <v>45975</v>
      </c>
      <c r="AX2493">
        <v>12.6114</v>
      </c>
      <c r="AY2493" s="1">
        <v>45975</v>
      </c>
      <c r="AZ2493">
        <v>13.012</v>
      </c>
      <c r="BA2493" s="1">
        <v>44849</v>
      </c>
      <c r="BB2493">
        <v>0.20108707505108281</v>
      </c>
      <c r="BC2493" s="1">
        <v>45975</v>
      </c>
      <c r="BD2493">
        <v>22.991499999999998</v>
      </c>
      <c r="BE2493" s="1">
        <v>45975</v>
      </c>
      <c r="BF2493">
        <v>26.319400000000002</v>
      </c>
      <c r="BG2493" s="1">
        <v>44849</v>
      </c>
      <c r="BH2493">
        <v>0.27239544453778231</v>
      </c>
    </row>
    <row r="2494" spans="1:60" x14ac:dyDescent="0.3">
      <c r="A2494" s="1">
        <v>45978</v>
      </c>
      <c r="B2494">
        <v>17.117999999999999</v>
      </c>
      <c r="C2494" s="1">
        <v>45978</v>
      </c>
      <c r="D2494">
        <v>22.264199999999999</v>
      </c>
      <c r="E2494" s="1">
        <v>44850</v>
      </c>
      <c r="F2494">
        <v>0.24045059312179765</v>
      </c>
      <c r="G2494" s="1">
        <v>45929</v>
      </c>
      <c r="H2494">
        <v>14.1739</v>
      </c>
      <c r="I2494" s="1">
        <v>45929</v>
      </c>
      <c r="J2494">
        <v>16.988499999999998</v>
      </c>
      <c r="K2494" s="1">
        <v>44850</v>
      </c>
      <c r="L2494">
        <v>0.19322113778439387</v>
      </c>
      <c r="M2494" s="1">
        <v>45978</v>
      </c>
      <c r="N2494">
        <v>6.4099000000000004</v>
      </c>
      <c r="O2494" s="1">
        <v>45978</v>
      </c>
      <c r="P2494">
        <v>8.9884000000000004</v>
      </c>
      <c r="Q2494" s="1">
        <v>44850</v>
      </c>
      <c r="R2494">
        <v>0.13801745175719859</v>
      </c>
      <c r="S2494" s="1">
        <v>45978</v>
      </c>
      <c r="T2494">
        <v>7.1882000000000001</v>
      </c>
      <c r="U2494" s="1">
        <v>45978</v>
      </c>
      <c r="V2494">
        <v>8.2562999999999995</v>
      </c>
      <c r="W2494" s="1">
        <v>44850</v>
      </c>
      <c r="X2494">
        <v>0.13201258688115561</v>
      </c>
      <c r="Y2494" s="1">
        <v>46003</v>
      </c>
      <c r="Z2494">
        <v>6.7253999999999996</v>
      </c>
      <c r="AA2494" s="1">
        <v>46003</v>
      </c>
      <c r="AB2494">
        <v>8.0317000000000007</v>
      </c>
      <c r="AC2494" s="1">
        <v>44850</v>
      </c>
      <c r="AD2494">
        <v>0.1065858748631822</v>
      </c>
      <c r="AE2494" s="1">
        <v>45978</v>
      </c>
      <c r="AF2494">
        <v>9.8945000000000007</v>
      </c>
      <c r="AG2494" s="1">
        <v>45978</v>
      </c>
      <c r="AH2494">
        <v>10.6526</v>
      </c>
      <c r="AI2494" s="1">
        <v>44850</v>
      </c>
      <c r="AJ2494">
        <v>0.16865331412822379</v>
      </c>
      <c r="AO2494" s="1">
        <v>44850</v>
      </c>
      <c r="AP2494">
        <v>8.074270748479824E-2</v>
      </c>
      <c r="AU2494" s="1">
        <v>44850</v>
      </c>
      <c r="AV2494">
        <v>0.11880008389735147</v>
      </c>
      <c r="AW2494" s="1">
        <v>45978</v>
      </c>
      <c r="AX2494">
        <v>13.1508</v>
      </c>
      <c r="AY2494" s="1">
        <v>45978</v>
      </c>
      <c r="AZ2494">
        <v>13.5276</v>
      </c>
      <c r="BA2494" s="1">
        <v>44850</v>
      </c>
      <c r="BB2494">
        <v>0.20204354541470923</v>
      </c>
      <c r="BC2494" s="1">
        <v>45978</v>
      </c>
      <c r="BD2494">
        <v>23.740100000000002</v>
      </c>
      <c r="BE2494" s="1">
        <v>45978</v>
      </c>
      <c r="BF2494">
        <v>27.18</v>
      </c>
      <c r="BG2494" s="1">
        <v>44850</v>
      </c>
      <c r="BH2494">
        <v>0.27451364268231987</v>
      </c>
    </row>
    <row r="2495" spans="1:60" x14ac:dyDescent="0.3">
      <c r="A2495" s="1">
        <v>45979</v>
      </c>
      <c r="B2495">
        <v>18.094100000000001</v>
      </c>
      <c r="C2495" s="1">
        <v>45979</v>
      </c>
      <c r="D2495">
        <v>23.507899999999999</v>
      </c>
      <c r="E2495" s="1">
        <v>44851</v>
      </c>
      <c r="F2495">
        <v>0.24463526425677334</v>
      </c>
      <c r="G2495" s="1">
        <v>45930</v>
      </c>
      <c r="H2495">
        <v>14.2653</v>
      </c>
      <c r="I2495" s="1">
        <v>45930</v>
      </c>
      <c r="J2495">
        <v>17.3032</v>
      </c>
      <c r="K2495" s="1">
        <v>44851</v>
      </c>
      <c r="L2495">
        <v>0.19502618097878074</v>
      </c>
      <c r="M2495" s="1">
        <v>45979</v>
      </c>
      <c r="N2495">
        <v>6.5860000000000003</v>
      </c>
      <c r="O2495" s="1">
        <v>45979</v>
      </c>
      <c r="P2495">
        <v>8.9601000000000006</v>
      </c>
      <c r="Q2495" s="1">
        <v>44851</v>
      </c>
      <c r="R2495">
        <v>0.13923893867539155</v>
      </c>
      <c r="S2495" s="1">
        <v>45979</v>
      </c>
      <c r="T2495">
        <v>7.2926000000000002</v>
      </c>
      <c r="U2495" s="1">
        <v>45979</v>
      </c>
      <c r="V2495">
        <v>8.4075000000000006</v>
      </c>
      <c r="W2495" s="1">
        <v>44851</v>
      </c>
      <c r="X2495">
        <v>0.13154021915151393</v>
      </c>
      <c r="Y2495" s="1">
        <v>46006</v>
      </c>
      <c r="Z2495">
        <v>5.1725000000000003</v>
      </c>
      <c r="AA2495" s="1">
        <v>46006</v>
      </c>
      <c r="AB2495">
        <v>5.5997000000000003</v>
      </c>
      <c r="AC2495" s="1">
        <v>44851</v>
      </c>
      <c r="AD2495">
        <v>0.1062557241281236</v>
      </c>
      <c r="AE2495" s="1">
        <v>45979</v>
      </c>
      <c r="AF2495">
        <v>9.3680000000000003</v>
      </c>
      <c r="AG2495" s="1">
        <v>45979</v>
      </c>
      <c r="AH2495">
        <v>11.259</v>
      </c>
      <c r="AI2495" s="1">
        <v>44851</v>
      </c>
      <c r="AJ2495">
        <v>0.16776916300275729</v>
      </c>
      <c r="AO2495" s="1">
        <v>44851</v>
      </c>
      <c r="AP2495">
        <v>8.1013983106036996E-2</v>
      </c>
      <c r="AU2495" s="1">
        <v>44851</v>
      </c>
      <c r="AV2495">
        <v>0.11902010018344901</v>
      </c>
      <c r="AW2495" s="1">
        <v>45979</v>
      </c>
      <c r="AX2495">
        <v>13.4208</v>
      </c>
      <c r="AY2495" s="1">
        <v>45979</v>
      </c>
      <c r="AZ2495">
        <v>13.789400000000001</v>
      </c>
      <c r="BA2495" s="1">
        <v>44851</v>
      </c>
      <c r="BB2495">
        <v>0.20050073014504641</v>
      </c>
      <c r="BC2495" s="1">
        <v>45979</v>
      </c>
      <c r="BD2495">
        <v>23.736999999999998</v>
      </c>
      <c r="BE2495" s="1">
        <v>45979</v>
      </c>
      <c r="BF2495">
        <v>27.884399999999999</v>
      </c>
      <c r="BG2495" s="1">
        <v>44851</v>
      </c>
      <c r="BH2495">
        <v>0.27964693962349613</v>
      </c>
    </row>
    <row r="2496" spans="1:60" x14ac:dyDescent="0.3">
      <c r="A2496" s="1">
        <v>45980</v>
      </c>
      <c r="B2496">
        <v>17.755199999999999</v>
      </c>
      <c r="C2496" s="1">
        <v>45980</v>
      </c>
      <c r="D2496">
        <v>23.1815</v>
      </c>
      <c r="E2496" s="1">
        <v>44852</v>
      </c>
      <c r="F2496">
        <v>0.24384532638710379</v>
      </c>
      <c r="G2496" s="1">
        <v>45931</v>
      </c>
      <c r="H2496">
        <v>14.226800000000001</v>
      </c>
      <c r="I2496" s="1">
        <v>45931</v>
      </c>
      <c r="J2496">
        <v>17.1661</v>
      </c>
      <c r="K2496" s="1">
        <v>44852</v>
      </c>
      <c r="L2496">
        <v>0.19395612265347129</v>
      </c>
      <c r="M2496" s="1">
        <v>45980</v>
      </c>
      <c r="N2496">
        <v>6.5381999999999998</v>
      </c>
      <c r="O2496" s="1">
        <v>45980</v>
      </c>
      <c r="P2496">
        <v>9.0371000000000006</v>
      </c>
      <c r="Q2496" s="1">
        <v>44852</v>
      </c>
      <c r="R2496">
        <v>0.13889242894142648</v>
      </c>
      <c r="S2496" s="1">
        <v>45980</v>
      </c>
      <c r="T2496">
        <v>7.3228</v>
      </c>
      <c r="U2496" s="1">
        <v>45980</v>
      </c>
      <c r="V2496">
        <v>8.4331999999999994</v>
      </c>
      <c r="W2496" s="1">
        <v>44852</v>
      </c>
      <c r="X2496">
        <v>0.13129457339405329</v>
      </c>
      <c r="Y2496" s="1">
        <v>46007</v>
      </c>
      <c r="Z2496">
        <v>4.8724999999999996</v>
      </c>
      <c r="AA2496" s="1">
        <v>46007</v>
      </c>
      <c r="AB2496">
        <v>5.4764999999999997</v>
      </c>
      <c r="AC2496" s="1">
        <v>44852</v>
      </c>
      <c r="AD2496">
        <v>0.10596805571065383</v>
      </c>
      <c r="AE2496" s="1">
        <v>45980</v>
      </c>
      <c r="AF2496">
        <v>10.044</v>
      </c>
      <c r="AG2496" s="1">
        <v>45980</v>
      </c>
      <c r="AH2496">
        <v>9.4083000000000006</v>
      </c>
      <c r="AI2496" s="1">
        <v>44852</v>
      </c>
      <c r="AJ2496">
        <v>0.16791808899908645</v>
      </c>
      <c r="AO2496" s="1">
        <v>44852</v>
      </c>
      <c r="AP2496">
        <v>8.0397832600420452E-2</v>
      </c>
      <c r="AU2496" s="1">
        <v>44852</v>
      </c>
      <c r="AV2496">
        <v>0.11818187884820505</v>
      </c>
      <c r="AW2496" s="1">
        <v>45980</v>
      </c>
      <c r="AX2496">
        <v>13.134600000000001</v>
      </c>
      <c r="AY2496" s="1">
        <v>45980</v>
      </c>
      <c r="AZ2496">
        <v>13.673400000000001</v>
      </c>
      <c r="BA2496" s="1">
        <v>44852</v>
      </c>
      <c r="BB2496">
        <v>0.19913792725565285</v>
      </c>
      <c r="BC2496" s="1">
        <v>45980</v>
      </c>
      <c r="BD2496">
        <v>23.542300000000001</v>
      </c>
      <c r="BE2496" s="1">
        <v>45980</v>
      </c>
      <c r="BF2496">
        <v>27.327300000000001</v>
      </c>
      <c r="BG2496" s="1">
        <v>44852</v>
      </c>
      <c r="BH2496">
        <v>0.27836893845574595</v>
      </c>
    </row>
    <row r="2497" spans="1:60" x14ac:dyDescent="0.3">
      <c r="A2497" s="1">
        <v>45981</v>
      </c>
      <c r="B2497">
        <v>19.125399999999999</v>
      </c>
      <c r="C2497" s="1">
        <v>45981</v>
      </c>
      <c r="D2497">
        <v>24.9803</v>
      </c>
      <c r="E2497" s="1">
        <v>44853</v>
      </c>
      <c r="F2497">
        <v>0.23764823498072246</v>
      </c>
      <c r="G2497" s="1">
        <v>45932</v>
      </c>
      <c r="H2497">
        <v>14.3988</v>
      </c>
      <c r="I2497" s="1">
        <v>45932</v>
      </c>
      <c r="J2497">
        <v>17.191500000000001</v>
      </c>
      <c r="K2497" s="1">
        <v>44853</v>
      </c>
      <c r="L2497">
        <v>0.1892180704249703</v>
      </c>
      <c r="M2497" s="1">
        <v>45981</v>
      </c>
      <c r="N2497">
        <v>6.8503999999999996</v>
      </c>
      <c r="O2497" s="1">
        <v>45981</v>
      </c>
      <c r="P2497">
        <v>9.4795999999999996</v>
      </c>
      <c r="Q2497" s="1">
        <v>44853</v>
      </c>
      <c r="R2497">
        <v>0.13750184166868279</v>
      </c>
      <c r="S2497" s="1">
        <v>45981</v>
      </c>
      <c r="T2497">
        <v>7.1820000000000004</v>
      </c>
      <c r="U2497" s="1">
        <v>45981</v>
      </c>
      <c r="V2497">
        <v>8.3686000000000007</v>
      </c>
      <c r="W2497" s="1">
        <v>44853</v>
      </c>
      <c r="X2497">
        <v>0.13330818357245941</v>
      </c>
      <c r="Y2497" s="1">
        <v>46008</v>
      </c>
      <c r="Z2497">
        <v>5.0030000000000001</v>
      </c>
      <c r="AA2497" s="1">
        <v>46008</v>
      </c>
      <c r="AB2497">
        <v>6.6496000000000004</v>
      </c>
      <c r="AC2497" s="1">
        <v>44853</v>
      </c>
      <c r="AD2497">
        <v>0.10729673198640663</v>
      </c>
      <c r="AE2497" s="1">
        <v>45981</v>
      </c>
      <c r="AF2497">
        <v>8.9551999999999996</v>
      </c>
      <c r="AG2497" s="1">
        <v>45981</v>
      </c>
      <c r="AH2497">
        <v>8.2059999999999995</v>
      </c>
      <c r="AI2497" s="1">
        <v>44853</v>
      </c>
      <c r="AJ2497">
        <v>0.16754781305316305</v>
      </c>
      <c r="AO2497" s="1">
        <v>44853</v>
      </c>
      <c r="AP2497">
        <v>8.0570087266331691E-2</v>
      </c>
      <c r="AU2497" s="1">
        <v>44853</v>
      </c>
      <c r="AV2497">
        <v>0.11450746271393496</v>
      </c>
      <c r="AW2497" s="1">
        <v>45981</v>
      </c>
      <c r="AX2497">
        <v>13.171799999999999</v>
      </c>
      <c r="AY2497" s="1">
        <v>45981</v>
      </c>
      <c r="AZ2497">
        <v>13.603</v>
      </c>
      <c r="BA2497" s="1">
        <v>44853</v>
      </c>
      <c r="BB2497">
        <v>0.20152424721945844</v>
      </c>
      <c r="BC2497" s="1">
        <v>45981</v>
      </c>
      <c r="BD2497">
        <v>24.297599999999999</v>
      </c>
      <c r="BE2497" s="1">
        <v>45981</v>
      </c>
      <c r="BF2497">
        <v>28.997299999999999</v>
      </c>
      <c r="BG2497" s="1">
        <v>44853</v>
      </c>
      <c r="BH2497">
        <v>0.27166477266734673</v>
      </c>
    </row>
    <row r="2498" spans="1:60" x14ac:dyDescent="0.3">
      <c r="A2498" s="1">
        <v>45982</v>
      </c>
      <c r="B2498">
        <v>17.8108</v>
      </c>
      <c r="C2498" s="1">
        <v>45982</v>
      </c>
      <c r="D2498">
        <v>23.2378</v>
      </c>
      <c r="E2498" s="1">
        <v>44854</v>
      </c>
      <c r="F2498">
        <v>0.23766193369810748</v>
      </c>
      <c r="G2498" s="1">
        <v>45933</v>
      </c>
      <c r="H2498">
        <v>14.345800000000001</v>
      </c>
      <c r="I2498" s="1">
        <v>45933</v>
      </c>
      <c r="J2498">
        <v>17.151199999999999</v>
      </c>
      <c r="K2498" s="1">
        <v>44854</v>
      </c>
      <c r="L2498">
        <v>0.18965908900036416</v>
      </c>
      <c r="M2498" s="1">
        <v>45982</v>
      </c>
      <c r="N2498">
        <v>6.4508999999999999</v>
      </c>
      <c r="O2498" s="1">
        <v>45982</v>
      </c>
      <c r="P2498">
        <v>9.0180000000000007</v>
      </c>
      <c r="Q2498" s="1">
        <v>44854</v>
      </c>
      <c r="R2498">
        <v>0.13750833097167831</v>
      </c>
      <c r="S2498" s="1">
        <v>45982</v>
      </c>
      <c r="T2498">
        <v>6.9973999999999998</v>
      </c>
      <c r="U2498" s="1">
        <v>45982</v>
      </c>
      <c r="V2498">
        <v>8.1860999999999997</v>
      </c>
      <c r="W2498" s="1">
        <v>44854</v>
      </c>
      <c r="X2498">
        <v>0.13405939261833946</v>
      </c>
      <c r="Y2498" s="1">
        <v>46009</v>
      </c>
      <c r="Z2498">
        <v>4.7438000000000002</v>
      </c>
      <c r="AA2498" s="1">
        <v>46009</v>
      </c>
      <c r="AB2498">
        <v>6.2005999999999997</v>
      </c>
      <c r="AC2498" s="1">
        <v>44854</v>
      </c>
      <c r="AD2498">
        <v>0.10812040356948718</v>
      </c>
      <c r="AE2498" s="1">
        <v>45982</v>
      </c>
      <c r="AF2498">
        <v>8.8711000000000002</v>
      </c>
      <c r="AG2498" s="1">
        <v>45982</v>
      </c>
      <c r="AH2498">
        <v>9.0548000000000002</v>
      </c>
      <c r="AI2498" s="1">
        <v>44854</v>
      </c>
      <c r="AJ2498">
        <v>0.16758621651982059</v>
      </c>
      <c r="AO2498" s="1">
        <v>44854</v>
      </c>
      <c r="AP2498">
        <v>8.0421244468086683E-2</v>
      </c>
      <c r="AU2498" s="1">
        <v>44854</v>
      </c>
      <c r="AV2498">
        <v>0.11447709090069473</v>
      </c>
      <c r="AW2498" s="1">
        <v>45982</v>
      </c>
      <c r="AX2498">
        <v>12.6143</v>
      </c>
      <c r="AY2498" s="1">
        <v>45982</v>
      </c>
      <c r="AZ2498">
        <v>13.1591</v>
      </c>
      <c r="BA2498" s="1">
        <v>44854</v>
      </c>
      <c r="BB2498">
        <v>0.20331189126948412</v>
      </c>
      <c r="BC2498" s="1">
        <v>45982</v>
      </c>
      <c r="BD2498">
        <v>23.955500000000001</v>
      </c>
      <c r="BE2498" s="1">
        <v>45982</v>
      </c>
      <c r="BF2498">
        <v>27.341200000000001</v>
      </c>
      <c r="BG2498" s="1">
        <v>44854</v>
      </c>
      <c r="BH2498">
        <v>0.27065845031531482</v>
      </c>
    </row>
    <row r="2499" spans="1:60" x14ac:dyDescent="0.3">
      <c r="A2499" s="1">
        <v>45985</v>
      </c>
      <c r="B2499">
        <v>16.3355</v>
      </c>
      <c r="C2499" s="1">
        <v>45985</v>
      </c>
      <c r="D2499">
        <v>21.206399999999999</v>
      </c>
      <c r="E2499" s="1">
        <v>44855</v>
      </c>
      <c r="F2499">
        <v>0.24168490301143036</v>
      </c>
      <c r="G2499" s="1">
        <v>45936</v>
      </c>
      <c r="H2499">
        <v>14.9809</v>
      </c>
      <c r="I2499" s="1">
        <v>45936</v>
      </c>
      <c r="J2499">
        <v>18.079699999999999</v>
      </c>
      <c r="K2499" s="1">
        <v>44855</v>
      </c>
      <c r="L2499">
        <v>0.18972242556925412</v>
      </c>
      <c r="M2499" s="1">
        <v>45985</v>
      </c>
      <c r="N2499">
        <v>6.1540999999999997</v>
      </c>
      <c r="O2499" s="1">
        <v>45985</v>
      </c>
      <c r="P2499">
        <v>8.6897000000000002</v>
      </c>
      <c r="Q2499" s="1">
        <v>44855</v>
      </c>
      <c r="R2499">
        <v>0.13678354044039098</v>
      </c>
      <c r="S2499" s="1">
        <v>45985</v>
      </c>
      <c r="T2499">
        <v>6.9854000000000003</v>
      </c>
      <c r="U2499" s="1">
        <v>45985</v>
      </c>
      <c r="V2499">
        <v>7.9339000000000004</v>
      </c>
      <c r="W2499" s="1">
        <v>44855</v>
      </c>
      <c r="X2499">
        <v>0.13086164694204794</v>
      </c>
      <c r="Y2499" s="1">
        <v>46010</v>
      </c>
      <c r="Z2499">
        <v>4.9890999999999996</v>
      </c>
      <c r="AA2499" s="1">
        <v>46010</v>
      </c>
      <c r="AB2499">
        <v>9.3350000000000009</v>
      </c>
      <c r="AC2499" s="1">
        <v>44855</v>
      </c>
      <c r="AD2499">
        <v>0.10535389057498318</v>
      </c>
      <c r="AE2499" s="1">
        <v>45985</v>
      </c>
      <c r="AF2499">
        <v>10.499700000000001</v>
      </c>
      <c r="AG2499" s="1">
        <v>45985</v>
      </c>
      <c r="AH2499">
        <v>10.673400000000001</v>
      </c>
      <c r="AI2499" s="1">
        <v>44855</v>
      </c>
      <c r="AJ2499">
        <v>0.1687949747623726</v>
      </c>
      <c r="AO2499" s="1">
        <v>44855</v>
      </c>
      <c r="AP2499">
        <v>8.024147792436552E-2</v>
      </c>
      <c r="AU2499" s="1">
        <v>44855</v>
      </c>
      <c r="AV2499">
        <v>0.11394210758812447</v>
      </c>
      <c r="AW2499" s="1">
        <v>45985</v>
      </c>
      <c r="AX2499">
        <v>12.1335</v>
      </c>
      <c r="AY2499" s="1">
        <v>45985</v>
      </c>
      <c r="AZ2499">
        <v>12.6869</v>
      </c>
      <c r="BA2499" s="1">
        <v>44855</v>
      </c>
      <c r="BB2499">
        <v>0.20151049336447413</v>
      </c>
      <c r="BC2499" s="1">
        <v>45985</v>
      </c>
      <c r="BD2499">
        <v>22.450099999999999</v>
      </c>
      <c r="BE2499" s="1">
        <v>45985</v>
      </c>
      <c r="BF2499">
        <v>25.876999999999999</v>
      </c>
      <c r="BG2499" s="1">
        <v>44855</v>
      </c>
      <c r="BH2499">
        <v>0.27425273438650538</v>
      </c>
    </row>
    <row r="2500" spans="1:60" x14ac:dyDescent="0.3">
      <c r="A2500" s="1">
        <v>45986</v>
      </c>
      <c r="B2500">
        <v>15.555899999999999</v>
      </c>
      <c r="C2500" s="1">
        <v>45986</v>
      </c>
      <c r="D2500">
        <v>20.034800000000001</v>
      </c>
      <c r="E2500" s="1">
        <v>44856</v>
      </c>
      <c r="F2500">
        <v>0.24298880186827096</v>
      </c>
      <c r="G2500" s="1">
        <v>45937</v>
      </c>
      <c r="H2500">
        <v>15.460699999999999</v>
      </c>
      <c r="I2500" s="1">
        <v>45937</v>
      </c>
      <c r="J2500">
        <v>18.7164</v>
      </c>
      <c r="K2500" s="1">
        <v>44856</v>
      </c>
      <c r="L2500">
        <v>0.19119716654543678</v>
      </c>
      <c r="M2500" s="1">
        <v>45986</v>
      </c>
      <c r="N2500">
        <v>5.8304999999999998</v>
      </c>
      <c r="O2500" s="1">
        <v>45986</v>
      </c>
      <c r="P2500">
        <v>8.5541</v>
      </c>
      <c r="Q2500" s="1">
        <v>44856</v>
      </c>
      <c r="R2500">
        <v>0.1378591978617896</v>
      </c>
      <c r="S2500" s="1">
        <v>45986</v>
      </c>
      <c r="T2500">
        <v>6.6616999999999997</v>
      </c>
      <c r="U2500" s="1">
        <v>45986</v>
      </c>
      <c r="V2500">
        <v>7.6760000000000002</v>
      </c>
      <c r="W2500" s="1">
        <v>44856</v>
      </c>
      <c r="X2500">
        <v>0.13050536920967898</v>
      </c>
      <c r="AC2500" s="1">
        <v>44856</v>
      </c>
      <c r="AD2500">
        <v>0.10497202381151102</v>
      </c>
      <c r="AE2500" s="1">
        <v>45986</v>
      </c>
      <c r="AF2500">
        <v>7.8811999999999998</v>
      </c>
      <c r="AG2500" s="1">
        <v>45986</v>
      </c>
      <c r="AH2500">
        <v>13.0036</v>
      </c>
      <c r="AI2500" s="1">
        <v>44856</v>
      </c>
      <c r="AJ2500">
        <v>0.16839100950659677</v>
      </c>
      <c r="AO2500" s="1">
        <v>44856</v>
      </c>
      <c r="AP2500">
        <v>7.3231531950542203E-2</v>
      </c>
      <c r="AU2500" s="1">
        <v>44856</v>
      </c>
      <c r="AV2500">
        <v>0.11364274544919908</v>
      </c>
      <c r="AW2500" s="1">
        <v>45986</v>
      </c>
      <c r="AX2500">
        <v>12.1717</v>
      </c>
      <c r="AY2500" s="1">
        <v>45986</v>
      </c>
      <c r="AZ2500">
        <v>12.667199999999999</v>
      </c>
      <c r="BA2500" s="1">
        <v>44856</v>
      </c>
      <c r="BB2500">
        <v>0.19903040799659644</v>
      </c>
      <c r="BC2500" s="1">
        <v>45986</v>
      </c>
      <c r="BD2500">
        <v>21.674700000000001</v>
      </c>
      <c r="BE2500" s="1">
        <v>45986</v>
      </c>
      <c r="BF2500">
        <v>24.742899999999999</v>
      </c>
      <c r="BG2500" s="1">
        <v>44856</v>
      </c>
      <c r="BH2500">
        <v>0.27462810162235879</v>
      </c>
    </row>
    <row r="2501" spans="1:60" x14ac:dyDescent="0.3">
      <c r="A2501" s="1">
        <v>45987</v>
      </c>
      <c r="B2501">
        <v>15.071899999999999</v>
      </c>
      <c r="C2501" s="1">
        <v>45987</v>
      </c>
      <c r="D2501">
        <v>19.402699999999999</v>
      </c>
      <c r="E2501" s="1">
        <v>44857</v>
      </c>
      <c r="F2501">
        <v>0.24490751681396711</v>
      </c>
      <c r="G2501" s="1">
        <v>45938</v>
      </c>
      <c r="H2501">
        <v>15.418100000000001</v>
      </c>
      <c r="I2501" s="1">
        <v>45938</v>
      </c>
      <c r="J2501">
        <v>18.648399999999999</v>
      </c>
      <c r="K2501" s="1">
        <v>44857</v>
      </c>
      <c r="L2501">
        <v>0.1926400737898914</v>
      </c>
      <c r="M2501" s="1">
        <v>45987</v>
      </c>
      <c r="N2501">
        <v>5.6064999999999996</v>
      </c>
      <c r="O2501" s="1">
        <v>45987</v>
      </c>
      <c r="P2501">
        <v>8.0098000000000003</v>
      </c>
      <c r="Q2501" s="1">
        <v>44857</v>
      </c>
      <c r="R2501">
        <v>0.13896402461521604</v>
      </c>
      <c r="S2501" s="1">
        <v>45987</v>
      </c>
      <c r="T2501">
        <v>6.6727999999999996</v>
      </c>
      <c r="U2501" s="1">
        <v>45987</v>
      </c>
      <c r="V2501">
        <v>7.5839999999999996</v>
      </c>
      <c r="W2501" s="1">
        <v>44857</v>
      </c>
      <c r="X2501">
        <v>0.1308810989894785</v>
      </c>
      <c r="AC2501" s="1">
        <v>44857</v>
      </c>
      <c r="AD2501">
        <v>0.1055649903923653</v>
      </c>
      <c r="AE2501" s="1">
        <v>45987</v>
      </c>
      <c r="AF2501">
        <v>11.23</v>
      </c>
      <c r="AG2501" s="1">
        <v>45987</v>
      </c>
      <c r="AH2501">
        <v>11.452400000000001</v>
      </c>
      <c r="AI2501" s="1">
        <v>44857</v>
      </c>
      <c r="AJ2501">
        <v>0.1696953876579452</v>
      </c>
      <c r="AO2501" s="1">
        <v>44857</v>
      </c>
      <c r="AP2501">
        <v>7.3774331594151088E-2</v>
      </c>
      <c r="AU2501" s="1">
        <v>44857</v>
      </c>
      <c r="AV2501">
        <v>0.1145425330829833</v>
      </c>
      <c r="AW2501" s="1">
        <v>45987</v>
      </c>
      <c r="AX2501">
        <v>12.0251</v>
      </c>
      <c r="AY2501" s="1">
        <v>45987</v>
      </c>
      <c r="AZ2501">
        <v>12.619899999999999</v>
      </c>
      <c r="BA2501" s="1">
        <v>44857</v>
      </c>
      <c r="BB2501">
        <v>0.20023276178795549</v>
      </c>
      <c r="BC2501" s="1">
        <v>45987</v>
      </c>
      <c r="BD2501">
        <v>21.3903</v>
      </c>
      <c r="BE2501" s="1">
        <v>45987</v>
      </c>
      <c r="BF2501">
        <v>24.182400000000001</v>
      </c>
      <c r="BG2501" s="1">
        <v>44857</v>
      </c>
      <c r="BH2501">
        <v>0.27652900749286874</v>
      </c>
    </row>
    <row r="2502" spans="1:60" x14ac:dyDescent="0.3">
      <c r="A2502" s="1">
        <v>45989</v>
      </c>
      <c r="B2502">
        <v>14.766</v>
      </c>
      <c r="C2502" s="1">
        <v>45989</v>
      </c>
      <c r="D2502">
        <v>18.976099999999999</v>
      </c>
      <c r="E2502" s="1">
        <v>44858</v>
      </c>
      <c r="F2502">
        <v>0.24423463989055952</v>
      </c>
      <c r="G2502" s="1">
        <v>45939</v>
      </c>
      <c r="H2502">
        <v>15.4565</v>
      </c>
      <c r="I2502" s="1">
        <v>45939</v>
      </c>
      <c r="J2502">
        <v>18.651900000000001</v>
      </c>
      <c r="K2502" s="1">
        <v>44858</v>
      </c>
      <c r="L2502">
        <v>0.19346244019744174</v>
      </c>
      <c r="M2502" s="1">
        <v>45989</v>
      </c>
      <c r="N2502">
        <v>5.4391999999999996</v>
      </c>
      <c r="O2502" s="1">
        <v>45989</v>
      </c>
      <c r="P2502">
        <v>7.9757999999999996</v>
      </c>
      <c r="Q2502" s="1">
        <v>44858</v>
      </c>
      <c r="R2502">
        <v>0.1378833722664036</v>
      </c>
      <c r="S2502" s="1">
        <v>45989</v>
      </c>
      <c r="T2502">
        <v>6.8090999999999999</v>
      </c>
      <c r="U2502" s="1">
        <v>45989</v>
      </c>
      <c r="V2502">
        <v>7.8181000000000003</v>
      </c>
      <c r="W2502" s="1">
        <v>44858</v>
      </c>
      <c r="X2502">
        <v>0.12986399227435416</v>
      </c>
      <c r="AC2502" s="1">
        <v>44858</v>
      </c>
      <c r="AD2502">
        <v>0.10481340873913113</v>
      </c>
      <c r="AE2502" s="1">
        <v>45989</v>
      </c>
      <c r="AF2502">
        <v>11.5062</v>
      </c>
      <c r="AG2502" s="1">
        <v>45989</v>
      </c>
      <c r="AH2502">
        <v>11.325699999999999</v>
      </c>
      <c r="AI2502" s="1">
        <v>44858</v>
      </c>
      <c r="AJ2502">
        <v>0.16834866203116575</v>
      </c>
      <c r="AO2502" s="1">
        <v>44858</v>
      </c>
      <c r="AP2502">
        <v>7.411777300581622E-2</v>
      </c>
      <c r="AU2502" s="1">
        <v>44858</v>
      </c>
      <c r="AV2502">
        <v>0.11458781012194011</v>
      </c>
      <c r="AW2502" s="1">
        <v>45989</v>
      </c>
      <c r="AX2502">
        <v>11.946300000000001</v>
      </c>
      <c r="AY2502" s="1">
        <v>45989</v>
      </c>
      <c r="AZ2502">
        <v>12.338200000000001</v>
      </c>
      <c r="BA2502" s="1">
        <v>44858</v>
      </c>
      <c r="BB2502">
        <v>0.19886366556101887</v>
      </c>
      <c r="BC2502" s="1">
        <v>45989</v>
      </c>
      <c r="BD2502">
        <v>20.706199999999999</v>
      </c>
      <c r="BE2502" s="1">
        <v>45989</v>
      </c>
      <c r="BF2502">
        <v>23.9254</v>
      </c>
      <c r="BG2502" s="1">
        <v>44858</v>
      </c>
      <c r="BH2502">
        <v>0.27444184539245525</v>
      </c>
    </row>
    <row r="2503" spans="1:60" x14ac:dyDescent="0.3">
      <c r="A2503" s="1">
        <v>45992</v>
      </c>
      <c r="B2503">
        <v>14.8909</v>
      </c>
      <c r="C2503" s="1">
        <v>45992</v>
      </c>
      <c r="D2503">
        <v>19.317499999999999</v>
      </c>
      <c r="E2503" s="1">
        <v>44859</v>
      </c>
      <c r="F2503">
        <v>0.24455861793166536</v>
      </c>
      <c r="G2503" s="1">
        <v>45940</v>
      </c>
      <c r="H2503">
        <v>16.4541</v>
      </c>
      <c r="I2503" s="1">
        <v>45940</v>
      </c>
      <c r="J2503">
        <v>20.303799999999999</v>
      </c>
      <c r="K2503" s="1">
        <v>44859</v>
      </c>
      <c r="L2503">
        <v>0.19469110176270307</v>
      </c>
      <c r="M2503" s="1">
        <v>45992</v>
      </c>
      <c r="N2503">
        <v>5.2150999999999996</v>
      </c>
      <c r="O2503" s="1">
        <v>45992</v>
      </c>
      <c r="P2503">
        <v>7.5560999999999998</v>
      </c>
      <c r="Q2503" s="1">
        <v>44859</v>
      </c>
      <c r="R2503">
        <v>0.13829842062176914</v>
      </c>
      <c r="S2503" s="1">
        <v>45992</v>
      </c>
      <c r="T2503">
        <v>6.4878999999999998</v>
      </c>
      <c r="U2503" s="1">
        <v>45992</v>
      </c>
      <c r="V2503">
        <v>7.7302999999999997</v>
      </c>
      <c r="W2503" s="1">
        <v>44859</v>
      </c>
      <c r="X2503">
        <v>0.13225911071803922</v>
      </c>
      <c r="AC2503" s="1">
        <v>44859</v>
      </c>
      <c r="AD2503">
        <v>0.10664306041270927</v>
      </c>
      <c r="AE2503" s="1">
        <v>45992</v>
      </c>
      <c r="AF2503">
        <v>6.8512000000000004</v>
      </c>
      <c r="AG2503" s="1">
        <v>45992</v>
      </c>
      <c r="AH2503">
        <v>8.3130000000000006</v>
      </c>
      <c r="AI2503" s="1">
        <v>44859</v>
      </c>
      <c r="AJ2503">
        <v>0.17101548165067715</v>
      </c>
      <c r="AO2503" s="1">
        <v>44859</v>
      </c>
      <c r="AP2503">
        <v>7.554947309426345E-2</v>
      </c>
      <c r="AU2503" s="1">
        <v>44859</v>
      </c>
      <c r="AV2503">
        <v>0.1163618505697442</v>
      </c>
      <c r="AW2503" s="1">
        <v>45992</v>
      </c>
      <c r="AX2503">
        <v>12.0997</v>
      </c>
      <c r="AY2503" s="1">
        <v>45992</v>
      </c>
      <c r="AZ2503">
        <v>12.738</v>
      </c>
      <c r="BA2503" s="1">
        <v>44859</v>
      </c>
      <c r="BB2503">
        <v>0.20752592333715059</v>
      </c>
      <c r="BC2503" s="1">
        <v>45992</v>
      </c>
      <c r="BD2503">
        <v>20.985199999999999</v>
      </c>
      <c r="BE2503" s="1">
        <v>45992</v>
      </c>
      <c r="BF2503">
        <v>24.012699999999999</v>
      </c>
      <c r="BG2503" s="1">
        <v>44859</v>
      </c>
      <c r="BH2503">
        <v>0.27771132879609461</v>
      </c>
    </row>
    <row r="2504" spans="1:60" x14ac:dyDescent="0.3">
      <c r="A2504" s="1">
        <v>45993</v>
      </c>
      <c r="B2504">
        <v>14.7506</v>
      </c>
      <c r="C2504" s="1">
        <v>45993</v>
      </c>
      <c r="D2504">
        <v>19.0595</v>
      </c>
      <c r="E2504" s="1">
        <v>44860</v>
      </c>
      <c r="F2504">
        <v>0.2439385512966499</v>
      </c>
      <c r="G2504" s="1">
        <v>45943</v>
      </c>
      <c r="H2504">
        <v>16.4391</v>
      </c>
      <c r="I2504" s="1">
        <v>45943</v>
      </c>
      <c r="J2504">
        <v>20.023900000000001</v>
      </c>
      <c r="K2504" s="1">
        <v>44860</v>
      </c>
      <c r="L2504">
        <v>0.19432138482723335</v>
      </c>
      <c r="M2504" s="1">
        <v>45993</v>
      </c>
      <c r="N2504">
        <v>4.8076999999999996</v>
      </c>
      <c r="O2504" s="1">
        <v>45993</v>
      </c>
      <c r="P2504">
        <v>7.1150000000000002</v>
      </c>
      <c r="Q2504" s="1">
        <v>44860</v>
      </c>
      <c r="R2504">
        <v>0.13781828524728917</v>
      </c>
      <c r="S2504" s="1">
        <v>45993</v>
      </c>
      <c r="T2504">
        <v>6.4138000000000002</v>
      </c>
      <c r="U2504" s="1">
        <v>45993</v>
      </c>
      <c r="V2504">
        <v>7.6115000000000004</v>
      </c>
      <c r="W2504" s="1">
        <v>44860</v>
      </c>
      <c r="X2504">
        <v>0.13278200011251043</v>
      </c>
      <c r="AC2504" s="1">
        <v>44860</v>
      </c>
      <c r="AD2504">
        <v>0.10681888590781212</v>
      </c>
      <c r="AE2504" s="1">
        <v>45993</v>
      </c>
      <c r="AF2504">
        <v>7.0586000000000002</v>
      </c>
      <c r="AG2504" s="1">
        <v>45993</v>
      </c>
      <c r="AH2504">
        <v>8.3948</v>
      </c>
      <c r="AI2504" s="1">
        <v>44860</v>
      </c>
      <c r="AJ2504">
        <v>0.17084690389555646</v>
      </c>
      <c r="AO2504" s="1">
        <v>44860</v>
      </c>
      <c r="AP2504">
        <v>7.5406611093196282E-2</v>
      </c>
      <c r="AU2504" s="1">
        <v>44860</v>
      </c>
      <c r="AV2504">
        <v>0.11182567431109486</v>
      </c>
      <c r="AW2504" s="1">
        <v>45993</v>
      </c>
      <c r="AX2504">
        <v>11.995200000000001</v>
      </c>
      <c r="AY2504" s="1">
        <v>45993</v>
      </c>
      <c r="AZ2504">
        <v>12.5334</v>
      </c>
      <c r="BA2504" s="1">
        <v>44860</v>
      </c>
      <c r="BB2504">
        <v>0.21023554791318699</v>
      </c>
      <c r="BC2504" s="1">
        <v>45993</v>
      </c>
      <c r="BD2504">
        <v>20.703600000000002</v>
      </c>
      <c r="BE2504" s="1">
        <v>45993</v>
      </c>
      <c r="BF2504">
        <v>23.776599999999998</v>
      </c>
      <c r="BG2504" s="1">
        <v>44860</v>
      </c>
      <c r="BH2504">
        <v>0.27750489056308236</v>
      </c>
    </row>
    <row r="2505" spans="1:60" x14ac:dyDescent="0.3">
      <c r="A2505" s="1">
        <v>45994</v>
      </c>
      <c r="B2505">
        <v>14.625500000000001</v>
      </c>
      <c r="C2505" s="1">
        <v>45994</v>
      </c>
      <c r="D2505">
        <v>18.918500000000002</v>
      </c>
      <c r="E2505" s="1">
        <v>44861</v>
      </c>
      <c r="F2505">
        <v>0.23842591712723721</v>
      </c>
      <c r="G2505" s="1">
        <v>45944</v>
      </c>
      <c r="H2505">
        <v>16.6676</v>
      </c>
      <c r="I2505" s="1">
        <v>45944</v>
      </c>
      <c r="J2505">
        <v>20.5106</v>
      </c>
      <c r="K2505" s="1">
        <v>44861</v>
      </c>
      <c r="L2505">
        <v>0.19353016179944496</v>
      </c>
      <c r="M2505" s="1">
        <v>45994</v>
      </c>
      <c r="N2505">
        <v>5.1186999999999996</v>
      </c>
      <c r="O2505" s="1">
        <v>45994</v>
      </c>
      <c r="P2505">
        <v>7.2918000000000003</v>
      </c>
      <c r="Q2505" s="1">
        <v>44861</v>
      </c>
      <c r="R2505">
        <v>0.13681789861632337</v>
      </c>
      <c r="S2505" s="1">
        <v>45994</v>
      </c>
      <c r="T2505">
        <v>6.7337999999999996</v>
      </c>
      <c r="U2505" s="1">
        <v>45994</v>
      </c>
      <c r="V2505">
        <v>7.6475999999999997</v>
      </c>
      <c r="W2505" s="1">
        <v>44861</v>
      </c>
      <c r="X2505">
        <v>0.13235442581980197</v>
      </c>
      <c r="AC2505" s="1">
        <v>44861</v>
      </c>
      <c r="AD2505">
        <v>0.1069294379338582</v>
      </c>
      <c r="AE2505" s="1">
        <v>45994</v>
      </c>
      <c r="AF2505">
        <v>8.3237000000000005</v>
      </c>
      <c r="AG2505" s="1">
        <v>45994</v>
      </c>
      <c r="AH2505">
        <v>11.0967</v>
      </c>
      <c r="AI2505" s="1">
        <v>44861</v>
      </c>
      <c r="AJ2505">
        <v>0.16798264822220013</v>
      </c>
      <c r="AO2505" s="1">
        <v>44861</v>
      </c>
      <c r="AP2505">
        <v>7.6810183831620332E-2</v>
      </c>
      <c r="AU2505" s="1">
        <v>44861</v>
      </c>
      <c r="AV2505">
        <v>0.11020946517355933</v>
      </c>
      <c r="AW2505" s="1">
        <v>45994</v>
      </c>
      <c r="AX2505">
        <v>12.013</v>
      </c>
      <c r="AY2505" s="1">
        <v>45994</v>
      </c>
      <c r="AZ2505">
        <v>12.438700000000001</v>
      </c>
      <c r="BA2505" s="1">
        <v>44861</v>
      </c>
      <c r="BB2505">
        <v>0.2117812029651619</v>
      </c>
      <c r="BC2505" s="1">
        <v>45994</v>
      </c>
      <c r="BD2505">
        <v>20.5503</v>
      </c>
      <c r="BE2505" s="1">
        <v>45994</v>
      </c>
      <c r="BF2505">
        <v>23.7315</v>
      </c>
      <c r="BG2505" s="1">
        <v>44861</v>
      </c>
      <c r="BH2505">
        <v>0.27344796561387008</v>
      </c>
    </row>
    <row r="2506" spans="1:60" x14ac:dyDescent="0.3">
      <c r="A2506" s="1">
        <v>45995</v>
      </c>
      <c r="B2506">
        <v>14.452</v>
      </c>
      <c r="C2506" s="1">
        <v>45995</v>
      </c>
      <c r="D2506">
        <v>18.755600000000001</v>
      </c>
      <c r="E2506" s="1">
        <v>44862</v>
      </c>
      <c r="F2506">
        <v>0.24231972476183508</v>
      </c>
      <c r="G2506" s="1">
        <v>45945</v>
      </c>
      <c r="H2506">
        <v>16.142299999999999</v>
      </c>
      <c r="I2506" s="1">
        <v>45945</v>
      </c>
      <c r="J2506">
        <v>19.745799999999999</v>
      </c>
      <c r="K2506" s="1">
        <v>44862</v>
      </c>
      <c r="L2506">
        <v>0.19206537272251442</v>
      </c>
      <c r="M2506" s="1">
        <v>45995</v>
      </c>
      <c r="N2506">
        <v>5.2081999999999997</v>
      </c>
      <c r="O2506" s="1">
        <v>45995</v>
      </c>
      <c r="P2506">
        <v>7.1532</v>
      </c>
      <c r="Q2506" s="1">
        <v>44862</v>
      </c>
      <c r="R2506">
        <v>0.13613162680713048</v>
      </c>
      <c r="S2506" s="1">
        <v>45995</v>
      </c>
      <c r="T2506">
        <v>6.5814000000000004</v>
      </c>
      <c r="U2506" s="1">
        <v>45995</v>
      </c>
      <c r="V2506">
        <v>7.7080000000000002</v>
      </c>
      <c r="W2506" s="1">
        <v>44862</v>
      </c>
      <c r="X2506">
        <v>0.13110117724478948</v>
      </c>
      <c r="AC2506" s="1">
        <v>44862</v>
      </c>
      <c r="AD2506">
        <v>0.10453668228889865</v>
      </c>
      <c r="AE2506" s="1">
        <v>45995</v>
      </c>
      <c r="AF2506">
        <v>8.0361999999999991</v>
      </c>
      <c r="AG2506" s="1">
        <v>45995</v>
      </c>
      <c r="AH2506">
        <v>8.2840000000000007</v>
      </c>
      <c r="AI2506" s="1">
        <v>44862</v>
      </c>
      <c r="AJ2506">
        <v>0.16582038442839228</v>
      </c>
      <c r="AO2506" s="1">
        <v>44862</v>
      </c>
      <c r="AP2506">
        <v>7.4567706170106676E-2</v>
      </c>
      <c r="AU2506" s="1">
        <v>44862</v>
      </c>
      <c r="AV2506">
        <v>0.10767595492270926</v>
      </c>
      <c r="AW2506" s="1">
        <v>45995</v>
      </c>
      <c r="AX2506">
        <v>12.0345</v>
      </c>
      <c r="AY2506" s="1">
        <v>45995</v>
      </c>
      <c r="AZ2506">
        <v>12.5863</v>
      </c>
      <c r="BA2506" s="1">
        <v>44862</v>
      </c>
      <c r="BB2506">
        <v>0.21088125462235274</v>
      </c>
      <c r="BC2506" s="1">
        <v>45995</v>
      </c>
      <c r="BD2506">
        <v>20.792999999999999</v>
      </c>
      <c r="BE2506" s="1">
        <v>45995</v>
      </c>
      <c r="BF2506">
        <v>23.697800000000001</v>
      </c>
      <c r="BG2506" s="1">
        <v>44862</v>
      </c>
      <c r="BH2506">
        <v>0.27581515221953545</v>
      </c>
    </row>
    <row r="2507" spans="1:60" x14ac:dyDescent="0.3">
      <c r="A2507" s="1">
        <v>45996</v>
      </c>
      <c r="B2507">
        <v>14.338200000000001</v>
      </c>
      <c r="C2507" s="1">
        <v>45996</v>
      </c>
      <c r="D2507">
        <v>18.5745</v>
      </c>
      <c r="E2507" s="1">
        <v>44863</v>
      </c>
      <c r="F2507">
        <v>0.24240701730170994</v>
      </c>
      <c r="G2507" s="1">
        <v>45946</v>
      </c>
      <c r="H2507">
        <v>16.007899999999999</v>
      </c>
      <c r="I2507" s="1">
        <v>45946</v>
      </c>
      <c r="J2507">
        <v>19.7606</v>
      </c>
      <c r="K2507" s="1">
        <v>44863</v>
      </c>
      <c r="L2507">
        <v>0.19110644486290324</v>
      </c>
      <c r="M2507" s="1">
        <v>45996</v>
      </c>
      <c r="N2507">
        <v>4.9115000000000002</v>
      </c>
      <c r="O2507" s="1">
        <v>45996</v>
      </c>
      <c r="P2507">
        <v>6.8624000000000001</v>
      </c>
      <c r="Q2507" s="1">
        <v>44863</v>
      </c>
      <c r="R2507">
        <v>0.13703737191482879</v>
      </c>
      <c r="S2507" s="1">
        <v>45996</v>
      </c>
      <c r="T2507">
        <v>6.5734000000000004</v>
      </c>
      <c r="U2507" s="1">
        <v>45996</v>
      </c>
      <c r="V2507">
        <v>7.6688999999999998</v>
      </c>
      <c r="W2507" s="1">
        <v>44863</v>
      </c>
      <c r="X2507">
        <v>0.13189527375963217</v>
      </c>
      <c r="AC2507" s="1">
        <v>44863</v>
      </c>
      <c r="AD2507">
        <v>0.10480465904322422</v>
      </c>
      <c r="AE2507" s="1">
        <v>45996</v>
      </c>
      <c r="AF2507">
        <v>7.1055999999999999</v>
      </c>
      <c r="AG2507" s="1">
        <v>45996</v>
      </c>
      <c r="AH2507">
        <v>7.6479999999999997</v>
      </c>
      <c r="AI2507" s="1">
        <v>44863</v>
      </c>
      <c r="AJ2507">
        <v>0.1668247956194579</v>
      </c>
      <c r="AO2507" s="1">
        <v>44863</v>
      </c>
      <c r="AP2507">
        <v>7.5009985719448655E-2</v>
      </c>
      <c r="AU2507" s="1">
        <v>44863</v>
      </c>
      <c r="AV2507">
        <v>0.10640919150098421</v>
      </c>
      <c r="AW2507" s="1">
        <v>45996</v>
      </c>
      <c r="AX2507">
        <v>12.4482</v>
      </c>
      <c r="AY2507" s="1">
        <v>45996</v>
      </c>
      <c r="AZ2507">
        <v>12.8752</v>
      </c>
      <c r="BA2507" s="1">
        <v>44863</v>
      </c>
      <c r="BB2507">
        <v>0.21254821270574359</v>
      </c>
      <c r="BC2507" s="1">
        <v>45996</v>
      </c>
      <c r="BD2507">
        <v>20.622299999999999</v>
      </c>
      <c r="BE2507" s="1">
        <v>45996</v>
      </c>
      <c r="BF2507">
        <v>23.811699999999998</v>
      </c>
      <c r="BG2507" s="1">
        <v>44863</v>
      </c>
      <c r="BH2507">
        <v>0.27768046833448107</v>
      </c>
    </row>
    <row r="2508" spans="1:60" x14ac:dyDescent="0.3">
      <c r="A2508" s="1">
        <v>45999</v>
      </c>
      <c r="B2508">
        <v>14.6784</v>
      </c>
      <c r="C2508" s="1">
        <v>45999</v>
      </c>
      <c r="D2508">
        <v>19.0291</v>
      </c>
      <c r="E2508" s="1">
        <v>44864</v>
      </c>
      <c r="F2508">
        <v>0.24431667340584909</v>
      </c>
      <c r="G2508" s="1">
        <v>45947</v>
      </c>
      <c r="H2508">
        <v>16.913699999999999</v>
      </c>
      <c r="I2508" s="1">
        <v>45947</v>
      </c>
      <c r="J2508">
        <v>21.069900000000001</v>
      </c>
      <c r="K2508" s="1">
        <v>44864</v>
      </c>
      <c r="L2508">
        <v>0.19261707715626308</v>
      </c>
      <c r="M2508" s="1">
        <v>45999</v>
      </c>
      <c r="N2508">
        <v>5.0891000000000002</v>
      </c>
      <c r="O2508" s="1">
        <v>45999</v>
      </c>
      <c r="P2508">
        <v>7.0720999999999998</v>
      </c>
      <c r="Q2508" s="1">
        <v>44864</v>
      </c>
      <c r="R2508">
        <v>0.13812854324903506</v>
      </c>
      <c r="S2508" s="1">
        <v>45999</v>
      </c>
      <c r="T2508">
        <v>6.6879999999999997</v>
      </c>
      <c r="U2508" s="1">
        <v>45999</v>
      </c>
      <c r="V2508">
        <v>7.7435</v>
      </c>
      <c r="W2508" s="1">
        <v>44864</v>
      </c>
      <c r="X2508">
        <v>0.13274881950045372</v>
      </c>
      <c r="AC2508" s="1">
        <v>44864</v>
      </c>
      <c r="AD2508">
        <v>0.10563690407482282</v>
      </c>
      <c r="AE2508" s="1">
        <v>45999</v>
      </c>
      <c r="AF2508">
        <v>7.1904000000000003</v>
      </c>
      <c r="AG2508" s="1">
        <v>45999</v>
      </c>
      <c r="AH2508">
        <v>7.13</v>
      </c>
      <c r="AI2508" s="1">
        <v>44864</v>
      </c>
      <c r="AJ2508">
        <v>0.16776349258987769</v>
      </c>
      <c r="AO2508" s="1">
        <v>44864</v>
      </c>
      <c r="AP2508">
        <v>7.5236235795871353E-2</v>
      </c>
      <c r="AU2508" s="1">
        <v>44864</v>
      </c>
      <c r="AV2508">
        <v>0.1072119671467137</v>
      </c>
      <c r="AW2508" s="1">
        <v>45999</v>
      </c>
      <c r="AX2508">
        <v>12.5002</v>
      </c>
      <c r="AY2508" s="1">
        <v>45999</v>
      </c>
      <c r="AZ2508">
        <v>13.2585</v>
      </c>
      <c r="BA2508" s="1">
        <v>44864</v>
      </c>
      <c r="BB2508">
        <v>0.20718251638259516</v>
      </c>
      <c r="BC2508" s="1">
        <v>45999</v>
      </c>
      <c r="BD2508">
        <v>21.075099999999999</v>
      </c>
      <c r="BE2508" s="1">
        <v>45999</v>
      </c>
      <c r="BF2508">
        <v>24.037800000000001</v>
      </c>
      <c r="BG2508" s="1">
        <v>44864</v>
      </c>
      <c r="BH2508">
        <v>0.27990508117026885</v>
      </c>
    </row>
    <row r="2509" spans="1:60" x14ac:dyDescent="0.3">
      <c r="A2509" s="1">
        <v>46000</v>
      </c>
      <c r="B2509">
        <v>14.7728</v>
      </c>
      <c r="C2509" s="1">
        <v>46000</v>
      </c>
      <c r="D2509">
        <v>19.2499</v>
      </c>
      <c r="E2509" s="1">
        <v>44865</v>
      </c>
      <c r="F2509">
        <v>0.24273802727294419</v>
      </c>
      <c r="G2509" s="1">
        <v>45950</v>
      </c>
      <c r="H2509">
        <v>15.010300000000001</v>
      </c>
      <c r="I2509" s="1">
        <v>45950</v>
      </c>
      <c r="J2509">
        <v>18.377099999999999</v>
      </c>
      <c r="K2509" s="1">
        <v>44865</v>
      </c>
      <c r="L2509">
        <v>0.19115082093944177</v>
      </c>
      <c r="M2509" s="1">
        <v>46000</v>
      </c>
      <c r="N2509">
        <v>5.5057999999999998</v>
      </c>
      <c r="O2509" s="1">
        <v>46000</v>
      </c>
      <c r="P2509">
        <v>7.5130999999999997</v>
      </c>
      <c r="Q2509" s="1">
        <v>44865</v>
      </c>
      <c r="R2509">
        <v>0.14002273335513832</v>
      </c>
      <c r="S2509" s="1">
        <v>46000</v>
      </c>
      <c r="T2509">
        <v>6.8109999999999999</v>
      </c>
      <c r="U2509" s="1">
        <v>46000</v>
      </c>
      <c r="V2509">
        <v>7.9275000000000002</v>
      </c>
      <c r="W2509" s="1">
        <v>44865</v>
      </c>
      <c r="X2509">
        <v>0.13189233049759277</v>
      </c>
      <c r="AC2509" s="1">
        <v>44865</v>
      </c>
      <c r="AD2509">
        <v>0.10488810928418633</v>
      </c>
      <c r="AE2509" s="1">
        <v>46000</v>
      </c>
      <c r="AF2509">
        <v>8.0830000000000002</v>
      </c>
      <c r="AG2509" s="1">
        <v>46000</v>
      </c>
      <c r="AH2509">
        <v>8.2035999999999998</v>
      </c>
      <c r="AI2509" s="1">
        <v>44865</v>
      </c>
      <c r="AJ2509">
        <v>0.16878275265711404</v>
      </c>
      <c r="AO2509" s="1">
        <v>44865</v>
      </c>
      <c r="AP2509">
        <v>7.5458601460899846E-2</v>
      </c>
      <c r="AU2509" s="1">
        <v>44865</v>
      </c>
      <c r="AV2509">
        <v>0.10666297298958045</v>
      </c>
      <c r="AW2509" s="1">
        <v>46000</v>
      </c>
      <c r="AX2509">
        <v>12.423299999999999</v>
      </c>
      <c r="AY2509" s="1">
        <v>46000</v>
      </c>
      <c r="AZ2509">
        <v>13.2895</v>
      </c>
      <c r="BA2509" s="1">
        <v>44865</v>
      </c>
      <c r="BB2509">
        <v>0.20567529519646846</v>
      </c>
      <c r="BC2509" s="1">
        <v>46000</v>
      </c>
      <c r="BD2509">
        <v>20.997499999999999</v>
      </c>
      <c r="BE2509" s="1">
        <v>46000</v>
      </c>
      <c r="BF2509">
        <v>24.1112</v>
      </c>
      <c r="BG2509" s="1">
        <v>44865</v>
      </c>
      <c r="BH2509">
        <v>0.27767476525761914</v>
      </c>
    </row>
    <row r="2510" spans="1:60" x14ac:dyDescent="0.3">
      <c r="A2510" s="1">
        <v>46001</v>
      </c>
      <c r="B2510">
        <v>14.0535</v>
      </c>
      <c r="C2510" s="1">
        <v>46001</v>
      </c>
      <c r="D2510">
        <v>18.558199999999999</v>
      </c>
      <c r="E2510" s="1">
        <v>44866</v>
      </c>
      <c r="F2510">
        <v>0.2409222696603863</v>
      </c>
      <c r="G2510" s="1">
        <v>45951</v>
      </c>
      <c r="H2510">
        <v>14.828900000000001</v>
      </c>
      <c r="I2510" s="1">
        <v>45951</v>
      </c>
      <c r="J2510">
        <v>18.138300000000001</v>
      </c>
      <c r="K2510" s="1">
        <v>44866</v>
      </c>
      <c r="L2510">
        <v>0.19058401920576817</v>
      </c>
      <c r="M2510" s="1">
        <v>46001</v>
      </c>
      <c r="N2510">
        <v>5.0837000000000003</v>
      </c>
      <c r="O2510" s="1">
        <v>46001</v>
      </c>
      <c r="P2510">
        <v>6.9707999999999997</v>
      </c>
      <c r="Q2510" s="1">
        <v>44866</v>
      </c>
      <c r="R2510">
        <v>0.13955430147867415</v>
      </c>
      <c r="S2510" s="1">
        <v>46001</v>
      </c>
      <c r="T2510">
        <v>6.5263</v>
      </c>
      <c r="U2510" s="1">
        <v>46001</v>
      </c>
      <c r="V2510">
        <v>7.5952999999999999</v>
      </c>
      <c r="W2510" s="1">
        <v>44866</v>
      </c>
      <c r="X2510">
        <v>0.13204121245066999</v>
      </c>
      <c r="AC2510" s="1">
        <v>44866</v>
      </c>
      <c r="AD2510">
        <v>0.10436800157607413</v>
      </c>
      <c r="AE2510" s="1">
        <v>46001</v>
      </c>
      <c r="AF2510">
        <v>8.6301000000000005</v>
      </c>
      <c r="AG2510" s="1">
        <v>46001</v>
      </c>
      <c r="AH2510">
        <v>8.9997000000000007</v>
      </c>
      <c r="AI2510" s="1">
        <v>44866</v>
      </c>
      <c r="AJ2510">
        <v>0.17234282798521169</v>
      </c>
      <c r="AO2510" s="1">
        <v>44866</v>
      </c>
      <c r="AP2510">
        <v>7.6338401362792574E-2</v>
      </c>
      <c r="AU2510" s="1">
        <v>44866</v>
      </c>
      <c r="AV2510">
        <v>0.10623509690728873</v>
      </c>
      <c r="AW2510" s="1">
        <v>46001</v>
      </c>
      <c r="AX2510">
        <v>12.2003</v>
      </c>
      <c r="AY2510" s="1">
        <v>46001</v>
      </c>
      <c r="AZ2510">
        <v>12.7707</v>
      </c>
      <c r="BA2510" s="1">
        <v>44866</v>
      </c>
      <c r="BB2510">
        <v>0.20557283513978689</v>
      </c>
      <c r="BC2510" s="1">
        <v>46001</v>
      </c>
      <c r="BD2510">
        <v>20.757100000000001</v>
      </c>
      <c r="BE2510" s="1">
        <v>46001</v>
      </c>
      <c r="BF2510">
        <v>23.293900000000001</v>
      </c>
      <c r="BG2510" s="1">
        <v>44866</v>
      </c>
      <c r="BH2510">
        <v>0.27554396815356552</v>
      </c>
    </row>
    <row r="2511" spans="1:60" x14ac:dyDescent="0.3">
      <c r="A2511" s="1">
        <v>46002</v>
      </c>
      <c r="B2511">
        <v>13.9293</v>
      </c>
      <c r="C2511" s="1">
        <v>46002</v>
      </c>
      <c r="D2511">
        <v>18.197800000000001</v>
      </c>
      <c r="E2511" s="1">
        <v>44867</v>
      </c>
      <c r="F2511">
        <v>0.24533317339144112</v>
      </c>
      <c r="G2511" s="1">
        <v>45952</v>
      </c>
      <c r="H2511">
        <v>15.2036</v>
      </c>
      <c r="I2511" s="1">
        <v>45952</v>
      </c>
      <c r="J2511">
        <v>18.603999999999999</v>
      </c>
      <c r="K2511" s="1">
        <v>44867</v>
      </c>
      <c r="L2511">
        <v>0.19086256339257521</v>
      </c>
      <c r="M2511" s="1">
        <v>46002</v>
      </c>
      <c r="N2511">
        <v>5.1035000000000004</v>
      </c>
      <c r="O2511" s="1">
        <v>46002</v>
      </c>
      <c r="P2511">
        <v>6.9330999999999996</v>
      </c>
      <c r="Q2511" s="1">
        <v>44867</v>
      </c>
      <c r="R2511">
        <v>0.14033616303927471</v>
      </c>
      <c r="S2511" s="1">
        <v>46002</v>
      </c>
      <c r="T2511">
        <v>6.3929</v>
      </c>
      <c r="U2511" s="1">
        <v>46002</v>
      </c>
      <c r="V2511">
        <v>7.3643999999999998</v>
      </c>
      <c r="W2511" s="1">
        <v>44867</v>
      </c>
      <c r="X2511">
        <v>0.13050212126412475</v>
      </c>
      <c r="AC2511" s="1">
        <v>44867</v>
      </c>
      <c r="AD2511">
        <v>0.10249698013656081</v>
      </c>
      <c r="AE2511" s="1">
        <v>46002</v>
      </c>
      <c r="AF2511">
        <v>7.1334</v>
      </c>
      <c r="AG2511" s="1">
        <v>46002</v>
      </c>
      <c r="AH2511">
        <v>7.8301999999999996</v>
      </c>
      <c r="AI2511" s="1">
        <v>44867</v>
      </c>
      <c r="AJ2511">
        <v>0.17076951237077409</v>
      </c>
      <c r="AO2511" s="1">
        <v>44867</v>
      </c>
      <c r="AP2511">
        <v>7.6189752306840317E-2</v>
      </c>
      <c r="AU2511" s="1">
        <v>44867</v>
      </c>
      <c r="AV2511">
        <v>0.10454733422418769</v>
      </c>
      <c r="AW2511" s="1">
        <v>46002</v>
      </c>
      <c r="AX2511">
        <v>12.1762</v>
      </c>
      <c r="AY2511" s="1">
        <v>46002</v>
      </c>
      <c r="AZ2511">
        <v>12.8438</v>
      </c>
      <c r="BA2511" s="1">
        <v>44867</v>
      </c>
      <c r="BB2511">
        <v>0.2024046920384282</v>
      </c>
      <c r="BC2511" s="1">
        <v>46002</v>
      </c>
      <c r="BD2511">
        <v>20.228000000000002</v>
      </c>
      <c r="BE2511" s="1">
        <v>46002</v>
      </c>
      <c r="BF2511">
        <v>23.006499999999999</v>
      </c>
      <c r="BG2511" s="1">
        <v>44867</v>
      </c>
      <c r="BH2511">
        <v>0.2833455334214442</v>
      </c>
    </row>
    <row r="2512" spans="1:60" x14ac:dyDescent="0.3">
      <c r="A2512" s="1">
        <v>46003</v>
      </c>
      <c r="B2512">
        <v>14.1654</v>
      </c>
      <c r="C2512" s="1">
        <v>46003</v>
      </c>
      <c r="D2512">
        <v>18.621500000000001</v>
      </c>
      <c r="E2512" s="1">
        <v>44868</v>
      </c>
      <c r="F2512">
        <v>0.24368693560442703</v>
      </c>
      <c r="G2512" s="1">
        <v>45953</v>
      </c>
      <c r="H2512">
        <v>15.1897</v>
      </c>
      <c r="I2512" s="1">
        <v>45953</v>
      </c>
      <c r="J2512">
        <v>18.610800000000001</v>
      </c>
      <c r="K2512" s="1">
        <v>44868</v>
      </c>
      <c r="L2512">
        <v>0.18962376221086727</v>
      </c>
      <c r="M2512" s="1">
        <v>46003</v>
      </c>
      <c r="N2512">
        <v>5.3204000000000002</v>
      </c>
      <c r="O2512" s="1">
        <v>46003</v>
      </c>
      <c r="P2512">
        <v>7.4198000000000004</v>
      </c>
      <c r="Q2512" s="1">
        <v>44868</v>
      </c>
      <c r="R2512">
        <v>0.13960239503521238</v>
      </c>
      <c r="S2512" s="1">
        <v>46003</v>
      </c>
      <c r="T2512">
        <v>6.6002000000000001</v>
      </c>
      <c r="U2512" s="1">
        <v>46003</v>
      </c>
      <c r="V2512">
        <v>7.5384000000000002</v>
      </c>
      <c r="W2512" s="1">
        <v>44868</v>
      </c>
      <c r="X2512">
        <v>0.12817445764989807</v>
      </c>
      <c r="AC2512" s="1">
        <v>44868</v>
      </c>
      <c r="AD2512">
        <v>0.10128567252601994</v>
      </c>
      <c r="AE2512" s="1">
        <v>46003</v>
      </c>
      <c r="AF2512">
        <v>7.5345000000000004</v>
      </c>
      <c r="AG2512" s="1">
        <v>46003</v>
      </c>
      <c r="AH2512">
        <v>7.9047999999999998</v>
      </c>
      <c r="AI2512" s="1">
        <v>44868</v>
      </c>
      <c r="AJ2512">
        <v>0.16590183484781879</v>
      </c>
      <c r="AO2512" s="1">
        <v>44868</v>
      </c>
      <c r="AP2512">
        <v>7.6562189442540368E-2</v>
      </c>
      <c r="AU2512" s="1">
        <v>44868</v>
      </c>
      <c r="AV2512">
        <v>0.10404738253294887</v>
      </c>
      <c r="AW2512" s="1">
        <v>46003</v>
      </c>
      <c r="AX2512">
        <v>11.991400000000001</v>
      </c>
      <c r="AY2512" s="1">
        <v>46003</v>
      </c>
      <c r="AZ2512">
        <v>12.753</v>
      </c>
      <c r="BA2512" s="1">
        <v>44868</v>
      </c>
      <c r="BB2512">
        <v>0.19900420253005777</v>
      </c>
      <c r="BC2512" s="1">
        <v>46003</v>
      </c>
      <c r="BD2512">
        <v>20.409600000000001</v>
      </c>
      <c r="BE2512" s="1">
        <v>46003</v>
      </c>
      <c r="BF2512">
        <v>23.378499999999999</v>
      </c>
      <c r="BG2512" s="1">
        <v>44868</v>
      </c>
      <c r="BH2512">
        <v>0.28195841477330424</v>
      </c>
    </row>
    <row r="2513" spans="1:60" x14ac:dyDescent="0.3">
      <c r="A2513" s="1">
        <v>46006</v>
      </c>
      <c r="B2513">
        <v>14.2042</v>
      </c>
      <c r="C2513" s="1">
        <v>46006</v>
      </c>
      <c r="D2513">
        <v>18.7027</v>
      </c>
      <c r="E2513" s="1">
        <v>44869</v>
      </c>
      <c r="F2513">
        <v>0.2455525597962217</v>
      </c>
      <c r="G2513" s="1">
        <v>45954</v>
      </c>
      <c r="H2513">
        <v>14.7822</v>
      </c>
      <c r="I2513" s="1">
        <v>45954</v>
      </c>
      <c r="J2513">
        <v>18.055199999999999</v>
      </c>
      <c r="K2513" s="1">
        <v>44869</v>
      </c>
      <c r="L2513">
        <v>0.19641708851717044</v>
      </c>
      <c r="M2513" s="1">
        <v>46006</v>
      </c>
      <c r="N2513">
        <v>5.4282000000000004</v>
      </c>
      <c r="O2513" s="1">
        <v>46006</v>
      </c>
      <c r="P2513">
        <v>7.3513999999999999</v>
      </c>
      <c r="Q2513" s="1">
        <v>44869</v>
      </c>
      <c r="R2513">
        <v>0.14028028443528318</v>
      </c>
      <c r="S2513" s="1">
        <v>46006</v>
      </c>
      <c r="T2513">
        <v>6.6966999999999999</v>
      </c>
      <c r="U2513" s="1">
        <v>46006</v>
      </c>
      <c r="V2513">
        <v>7.4504999999999999</v>
      </c>
      <c r="W2513" s="1">
        <v>44869</v>
      </c>
      <c r="X2513">
        <v>0.12821869999262159</v>
      </c>
      <c r="AC2513" s="1">
        <v>44869</v>
      </c>
      <c r="AD2513">
        <v>0.10101158580929685</v>
      </c>
      <c r="AE2513" s="1">
        <v>46006</v>
      </c>
      <c r="AF2513">
        <v>6.1738</v>
      </c>
      <c r="AG2513" s="1">
        <v>46006</v>
      </c>
      <c r="AH2513">
        <v>7.5110000000000001</v>
      </c>
      <c r="AI2513" s="1">
        <v>44869</v>
      </c>
      <c r="AJ2513">
        <v>0.16931351954234808</v>
      </c>
      <c r="AO2513" s="1">
        <v>44869</v>
      </c>
      <c r="AP2513">
        <v>7.7040122995988433E-2</v>
      </c>
      <c r="AU2513" s="1">
        <v>44869</v>
      </c>
      <c r="AV2513">
        <v>0.10550517056801237</v>
      </c>
      <c r="AW2513" s="1">
        <v>46006</v>
      </c>
      <c r="AX2513">
        <v>11.8195</v>
      </c>
      <c r="AY2513" s="1">
        <v>46006</v>
      </c>
      <c r="AZ2513">
        <v>12.5571</v>
      </c>
      <c r="BA2513" s="1">
        <v>44869</v>
      </c>
      <c r="BB2513">
        <v>0.20070853103365854</v>
      </c>
      <c r="BC2513" s="1">
        <v>46006</v>
      </c>
      <c r="BD2513">
        <v>20.2348</v>
      </c>
      <c r="BE2513" s="1">
        <v>46006</v>
      </c>
      <c r="BF2513">
        <v>23.2517</v>
      </c>
      <c r="BG2513" s="1">
        <v>44869</v>
      </c>
      <c r="BH2513">
        <v>0.28298730016579676</v>
      </c>
    </row>
    <row r="2514" spans="1:60" x14ac:dyDescent="0.3">
      <c r="A2514" s="1">
        <v>46007</v>
      </c>
      <c r="B2514">
        <v>14.3193</v>
      </c>
      <c r="C2514" s="1">
        <v>46007</v>
      </c>
      <c r="D2514">
        <v>18.891999999999999</v>
      </c>
      <c r="E2514" s="1">
        <v>44870</v>
      </c>
      <c r="F2514">
        <v>0.24749338675007101</v>
      </c>
      <c r="G2514" s="1">
        <v>45957</v>
      </c>
      <c r="H2514">
        <v>14.5906</v>
      </c>
      <c r="I2514" s="1">
        <v>45957</v>
      </c>
      <c r="J2514">
        <v>17.558</v>
      </c>
      <c r="K2514" s="1">
        <v>44870</v>
      </c>
      <c r="L2514">
        <v>0.19735740997979243</v>
      </c>
      <c r="M2514" s="1">
        <v>46007</v>
      </c>
      <c r="N2514">
        <v>5.2496</v>
      </c>
      <c r="O2514" s="1">
        <v>46007</v>
      </c>
      <c r="P2514">
        <v>7.3369999999999997</v>
      </c>
      <c r="Q2514" s="1">
        <v>44870</v>
      </c>
      <c r="R2514">
        <v>0.14113312976136766</v>
      </c>
      <c r="S2514" s="1">
        <v>46007</v>
      </c>
      <c r="T2514">
        <v>6.4287000000000001</v>
      </c>
      <c r="U2514" s="1">
        <v>46007</v>
      </c>
      <c r="V2514">
        <v>7.2877000000000001</v>
      </c>
      <c r="W2514" s="1">
        <v>44870</v>
      </c>
      <c r="X2514">
        <v>0.12703209041165245</v>
      </c>
      <c r="AC2514" s="1">
        <v>44870</v>
      </c>
      <c r="AD2514">
        <v>0.1003394078184766</v>
      </c>
      <c r="AE2514" s="1">
        <v>46007</v>
      </c>
      <c r="AF2514">
        <v>7.1272000000000002</v>
      </c>
      <c r="AG2514" s="1">
        <v>46007</v>
      </c>
      <c r="AH2514">
        <v>7.8056999999999999</v>
      </c>
      <c r="AI2514" s="1">
        <v>44870</v>
      </c>
      <c r="AJ2514">
        <v>0.17064461590870594</v>
      </c>
      <c r="AO2514" s="1">
        <v>44870</v>
      </c>
      <c r="AP2514">
        <v>7.6638610523959066E-2</v>
      </c>
      <c r="AU2514" s="1">
        <v>44870</v>
      </c>
      <c r="AV2514">
        <v>0.10621208344525458</v>
      </c>
      <c r="AW2514" s="1">
        <v>46007</v>
      </c>
      <c r="AX2514">
        <v>11.374599999999999</v>
      </c>
      <c r="AY2514" s="1">
        <v>46007</v>
      </c>
      <c r="AZ2514">
        <v>12.194800000000001</v>
      </c>
      <c r="BA2514" s="1">
        <v>44870</v>
      </c>
      <c r="BB2514">
        <v>0.198087964773008</v>
      </c>
      <c r="BC2514" s="1">
        <v>46007</v>
      </c>
      <c r="BD2514">
        <v>20.110199999999999</v>
      </c>
      <c r="BE2514" s="1">
        <v>46007</v>
      </c>
      <c r="BF2514">
        <v>23.2058</v>
      </c>
      <c r="BG2514" s="1">
        <v>44870</v>
      </c>
      <c r="BH2514">
        <v>0.28467030695037493</v>
      </c>
    </row>
    <row r="2515" spans="1:60" x14ac:dyDescent="0.3">
      <c r="A2515" s="1">
        <v>46008</v>
      </c>
      <c r="B2515">
        <v>15.022500000000001</v>
      </c>
      <c r="C2515" s="1">
        <v>46008</v>
      </c>
      <c r="D2515">
        <v>19.758500000000002</v>
      </c>
      <c r="E2515" s="1">
        <v>44871</v>
      </c>
      <c r="F2515">
        <v>0.24948127297566236</v>
      </c>
      <c r="G2515" s="1">
        <v>45958</v>
      </c>
      <c r="H2515">
        <v>14.716100000000001</v>
      </c>
      <c r="I2515" s="1">
        <v>45958</v>
      </c>
      <c r="J2515">
        <v>17.689299999999999</v>
      </c>
      <c r="K2515" s="1">
        <v>44871</v>
      </c>
      <c r="L2515">
        <v>0.19812184505880487</v>
      </c>
      <c r="M2515" s="1">
        <v>46008</v>
      </c>
      <c r="N2515">
        <v>5.2401999999999997</v>
      </c>
      <c r="O2515" s="1">
        <v>46008</v>
      </c>
      <c r="P2515">
        <v>7.452</v>
      </c>
      <c r="Q2515" s="1">
        <v>44871</v>
      </c>
      <c r="R2515">
        <v>0.14222429775988898</v>
      </c>
      <c r="S2515" s="1">
        <v>46008</v>
      </c>
      <c r="T2515">
        <v>6.7213000000000003</v>
      </c>
      <c r="U2515" s="1">
        <v>46008</v>
      </c>
      <c r="V2515">
        <v>7.2305000000000001</v>
      </c>
      <c r="W2515" s="1">
        <v>44871</v>
      </c>
      <c r="X2515">
        <v>0.12755568732638833</v>
      </c>
      <c r="AC2515" s="1">
        <v>44871</v>
      </c>
      <c r="AD2515">
        <v>0.10098303468599952</v>
      </c>
      <c r="AE2515" s="1">
        <v>46008</v>
      </c>
      <c r="AF2515">
        <v>7.7164999999999999</v>
      </c>
      <c r="AG2515" s="1">
        <v>46008</v>
      </c>
      <c r="AH2515">
        <v>8.1096000000000004</v>
      </c>
      <c r="AI2515" s="1">
        <v>44871</v>
      </c>
      <c r="AJ2515">
        <v>0.1688997629108851</v>
      </c>
      <c r="AO2515" s="1">
        <v>44871</v>
      </c>
      <c r="AP2515">
        <v>7.6697000848588187E-2</v>
      </c>
      <c r="AU2515" s="1">
        <v>44871</v>
      </c>
      <c r="AV2515">
        <v>0.10616988938205486</v>
      </c>
      <c r="AW2515" s="1">
        <v>46008</v>
      </c>
      <c r="AX2515">
        <v>11.2959</v>
      </c>
      <c r="AY2515" s="1">
        <v>46008</v>
      </c>
      <c r="AZ2515">
        <v>12.2559</v>
      </c>
      <c r="BA2515" s="1">
        <v>44871</v>
      </c>
      <c r="BB2515">
        <v>0.19580458418080146</v>
      </c>
      <c r="BC2515" s="1">
        <v>46008</v>
      </c>
      <c r="BD2515">
        <v>20.6432</v>
      </c>
      <c r="BE2515" s="1">
        <v>46008</v>
      </c>
      <c r="BF2515">
        <v>23.839099999999998</v>
      </c>
      <c r="BG2515" s="1">
        <v>44871</v>
      </c>
      <c r="BH2515">
        <v>0.28609619818198506</v>
      </c>
    </row>
    <row r="2516" spans="1:60" x14ac:dyDescent="0.3">
      <c r="A2516" s="1">
        <v>46009</v>
      </c>
      <c r="B2516">
        <v>14.4979</v>
      </c>
      <c r="C2516" s="1">
        <v>46009</v>
      </c>
      <c r="D2516">
        <v>18.817299999999999</v>
      </c>
      <c r="E2516" s="1">
        <v>44872</v>
      </c>
      <c r="F2516">
        <v>0.24844118281875752</v>
      </c>
      <c r="G2516" s="1">
        <v>45959</v>
      </c>
      <c r="H2516">
        <v>15.0375</v>
      </c>
      <c r="I2516" s="1">
        <v>45959</v>
      </c>
      <c r="J2516">
        <v>18.0623</v>
      </c>
      <c r="K2516" s="1">
        <v>44872</v>
      </c>
      <c r="L2516">
        <v>0.19689074665429737</v>
      </c>
      <c r="M2516" s="1">
        <v>46009</v>
      </c>
      <c r="N2516">
        <v>4.7142999999999997</v>
      </c>
      <c r="O2516" s="1">
        <v>46009</v>
      </c>
      <c r="P2516">
        <v>6.8094000000000001</v>
      </c>
      <c r="Q2516" s="1">
        <v>44872</v>
      </c>
      <c r="R2516">
        <v>0.14109791813531822</v>
      </c>
      <c r="S2516" s="1">
        <v>46009</v>
      </c>
      <c r="T2516">
        <v>5.5076999999999998</v>
      </c>
      <c r="U2516" s="1">
        <v>46009</v>
      </c>
      <c r="V2516">
        <v>6.5488999999999997</v>
      </c>
      <c r="W2516" s="1">
        <v>44872</v>
      </c>
      <c r="X2516">
        <v>0.12660195564474366</v>
      </c>
      <c r="AC2516" s="1">
        <v>44872</v>
      </c>
      <c r="AD2516">
        <v>0.10018528133781637</v>
      </c>
      <c r="AE2516" s="1">
        <v>46009</v>
      </c>
      <c r="AF2516">
        <v>10.061299999999999</v>
      </c>
      <c r="AG2516" s="1">
        <v>46009</v>
      </c>
      <c r="AH2516">
        <v>9.2582000000000004</v>
      </c>
      <c r="AI2516" s="1">
        <v>44872</v>
      </c>
      <c r="AJ2516">
        <v>0.16756847401264968</v>
      </c>
      <c r="AO2516" s="1">
        <v>44872</v>
      </c>
      <c r="AP2516">
        <v>7.6102928461856345E-2</v>
      </c>
      <c r="AU2516" s="1">
        <v>44872</v>
      </c>
      <c r="AV2516">
        <v>0.10583244481711158</v>
      </c>
      <c r="AW2516" s="1">
        <v>46009</v>
      </c>
      <c r="AX2516">
        <v>11.0677</v>
      </c>
      <c r="AY2516" s="1">
        <v>46009</v>
      </c>
      <c r="AZ2516">
        <v>11.6099</v>
      </c>
      <c r="BA2516" s="1">
        <v>44872</v>
      </c>
      <c r="BB2516">
        <v>0.19467849668393633</v>
      </c>
      <c r="BC2516" s="1">
        <v>46009</v>
      </c>
      <c r="BD2516">
        <v>20.066700000000001</v>
      </c>
      <c r="BE2516" s="1">
        <v>46009</v>
      </c>
      <c r="BF2516">
        <v>23.2986</v>
      </c>
      <c r="BG2516" s="1">
        <v>44872</v>
      </c>
      <c r="BH2516">
        <v>0.28411584209406038</v>
      </c>
    </row>
    <row r="2517" spans="1:60" x14ac:dyDescent="0.3">
      <c r="A2517" s="1">
        <v>46010</v>
      </c>
      <c r="B2517">
        <v>13.533200000000001</v>
      </c>
      <c r="C2517" s="1">
        <v>46010</v>
      </c>
      <c r="D2517">
        <v>17.7</v>
      </c>
      <c r="E2517" s="1">
        <v>44873</v>
      </c>
      <c r="F2517">
        <v>0.24684864611401916</v>
      </c>
      <c r="G2517" s="1">
        <v>45960</v>
      </c>
      <c r="H2517">
        <v>15.0396</v>
      </c>
      <c r="I2517" s="1">
        <v>45960</v>
      </c>
      <c r="J2517">
        <v>18.1555</v>
      </c>
      <c r="K2517" s="1">
        <v>44873</v>
      </c>
      <c r="L2517">
        <v>0.19604301471526306</v>
      </c>
      <c r="M2517" s="1">
        <v>46010</v>
      </c>
      <c r="N2517">
        <v>4.9448999999999996</v>
      </c>
      <c r="O2517" s="1">
        <v>46010</v>
      </c>
      <c r="P2517">
        <v>6.8316999999999997</v>
      </c>
      <c r="Q2517" s="1">
        <v>44873</v>
      </c>
      <c r="R2517">
        <v>0.13999148822054824</v>
      </c>
      <c r="S2517" s="1">
        <v>46010</v>
      </c>
      <c r="T2517">
        <v>6.4410999999999996</v>
      </c>
      <c r="U2517" s="1">
        <v>46010</v>
      </c>
      <c r="V2517">
        <v>7.3464999999999998</v>
      </c>
      <c r="W2517" s="1">
        <v>44873</v>
      </c>
      <c r="X2517">
        <v>0.12613636878612458</v>
      </c>
      <c r="AC2517" s="1">
        <v>44873</v>
      </c>
      <c r="AD2517">
        <v>9.9816125845509987E-2</v>
      </c>
      <c r="AE2517" s="1">
        <v>46010</v>
      </c>
      <c r="AF2517">
        <v>7.4297000000000004</v>
      </c>
      <c r="AG2517" s="1">
        <v>46010</v>
      </c>
      <c r="AH2517">
        <v>8.0205000000000002</v>
      </c>
      <c r="AI2517" s="1">
        <v>44873</v>
      </c>
      <c r="AJ2517">
        <v>0.16708176848698514</v>
      </c>
      <c r="AO2517" s="1">
        <v>44873</v>
      </c>
      <c r="AP2517">
        <v>7.5739309060588192E-2</v>
      </c>
      <c r="AU2517" s="1">
        <v>44873</v>
      </c>
      <c r="AV2517">
        <v>0.10548450177053179</v>
      </c>
      <c r="AW2517" s="1">
        <v>46010</v>
      </c>
      <c r="AX2517">
        <v>10.657400000000001</v>
      </c>
      <c r="AY2517" s="1">
        <v>46010</v>
      </c>
      <c r="AZ2517">
        <v>11.382899999999999</v>
      </c>
      <c r="BA2517" s="1">
        <v>44873</v>
      </c>
      <c r="BB2517">
        <v>0.19524029827586947</v>
      </c>
      <c r="BC2517" s="1">
        <v>46010</v>
      </c>
      <c r="BD2517">
        <v>19.364000000000001</v>
      </c>
      <c r="BE2517" s="1">
        <v>46010</v>
      </c>
      <c r="BF2517">
        <v>22.397400000000001</v>
      </c>
      <c r="BG2517" s="1">
        <v>44873</v>
      </c>
      <c r="BH2517">
        <v>0.28188885409901937</v>
      </c>
    </row>
    <row r="2518" spans="1:60" x14ac:dyDescent="0.3">
      <c r="E2518" s="1">
        <v>44874</v>
      </c>
      <c r="F2518">
        <v>0.2497661731520551</v>
      </c>
      <c r="G2518" s="1">
        <v>45961</v>
      </c>
      <c r="H2518">
        <v>15.5063</v>
      </c>
      <c r="I2518" s="1">
        <v>45961</v>
      </c>
      <c r="J2518">
        <v>18.787099999999999</v>
      </c>
      <c r="K2518" s="1">
        <v>44874</v>
      </c>
      <c r="L2518">
        <v>0.19488600295539457</v>
      </c>
      <c r="Q2518" s="1">
        <v>44874</v>
      </c>
      <c r="R2518">
        <v>0.14110881770356651</v>
      </c>
      <c r="W2518" s="1">
        <v>44874</v>
      </c>
      <c r="X2518">
        <v>0.12601892514892465</v>
      </c>
      <c r="AC2518" s="1">
        <v>44874</v>
      </c>
      <c r="AD2518">
        <v>9.9724060291669775E-2</v>
      </c>
      <c r="AI2518" s="1">
        <v>44874</v>
      </c>
      <c r="AJ2518">
        <v>0.16602652810954474</v>
      </c>
      <c r="AO2518" s="1">
        <v>44874</v>
      </c>
      <c r="AP2518">
        <v>7.611308843017342E-2</v>
      </c>
      <c r="AU2518" s="1">
        <v>44874</v>
      </c>
      <c r="AV2518">
        <v>0.10534425016698123</v>
      </c>
      <c r="BA2518" s="1">
        <v>44874</v>
      </c>
      <c r="BB2518">
        <v>0.19566711015518354</v>
      </c>
      <c r="BG2518" s="1">
        <v>44874</v>
      </c>
      <c r="BH2518">
        <v>0.28521283730555319</v>
      </c>
    </row>
    <row r="2519" spans="1:60" x14ac:dyDescent="0.3">
      <c r="E2519" s="1">
        <v>44875</v>
      </c>
      <c r="F2519">
        <v>0.27017892043775199</v>
      </c>
      <c r="G2519" s="1">
        <v>45964</v>
      </c>
      <c r="H2519">
        <v>15.3261</v>
      </c>
      <c r="I2519" s="1">
        <v>45964</v>
      </c>
      <c r="J2519">
        <v>18.562200000000001</v>
      </c>
      <c r="K2519" s="1">
        <v>44875</v>
      </c>
      <c r="L2519">
        <v>0.20375615578378672</v>
      </c>
      <c r="Q2519" s="1">
        <v>44875</v>
      </c>
      <c r="R2519">
        <v>0.15147789463589176</v>
      </c>
      <c r="W2519" s="1">
        <v>44875</v>
      </c>
      <c r="X2519">
        <v>0.14214747283633949</v>
      </c>
      <c r="AC2519" s="1">
        <v>44875</v>
      </c>
      <c r="AD2519">
        <v>0.11220266837413299</v>
      </c>
      <c r="AI2519" s="1">
        <v>44875</v>
      </c>
      <c r="AJ2519">
        <v>0.18670387974409422</v>
      </c>
      <c r="AO2519" s="1">
        <v>44875</v>
      </c>
      <c r="AP2519">
        <v>8.1364709914876904E-2</v>
      </c>
      <c r="AU2519" s="1">
        <v>44875</v>
      </c>
      <c r="AV2519">
        <v>0.10923805006439855</v>
      </c>
      <c r="BA2519" s="1">
        <v>44875</v>
      </c>
      <c r="BB2519">
        <v>0.21202984544548803</v>
      </c>
      <c r="BG2519" s="1">
        <v>44875</v>
      </c>
      <c r="BH2519">
        <v>0.3047517996467532</v>
      </c>
    </row>
    <row r="2520" spans="1:60" x14ac:dyDescent="0.3">
      <c r="E2520" s="1">
        <v>44876</v>
      </c>
      <c r="F2520">
        <v>0.2708935123491707</v>
      </c>
      <c r="G2520" s="1">
        <v>45965</v>
      </c>
      <c r="H2520">
        <v>15.630100000000001</v>
      </c>
      <c r="I2520" s="1">
        <v>45965</v>
      </c>
      <c r="J2520">
        <v>18.971399999999999</v>
      </c>
      <c r="K2520" s="1">
        <v>44876</v>
      </c>
      <c r="L2520">
        <v>0.20398832372578177</v>
      </c>
      <c r="Q2520" s="1">
        <v>44876</v>
      </c>
      <c r="R2520">
        <v>0.15135177740203001</v>
      </c>
      <c r="W2520" s="1">
        <v>44876</v>
      </c>
      <c r="X2520">
        <v>0.14133157386695319</v>
      </c>
      <c r="AC2520" s="1">
        <v>44876</v>
      </c>
      <c r="AD2520">
        <v>0.11205036565417902</v>
      </c>
      <c r="AI2520" s="1">
        <v>44876</v>
      </c>
      <c r="AJ2520">
        <v>0.18659333047379312</v>
      </c>
      <c r="AO2520" s="1">
        <v>44876</v>
      </c>
      <c r="AP2520">
        <v>8.1439439045309953E-2</v>
      </c>
      <c r="AU2520" s="1">
        <v>44876</v>
      </c>
      <c r="AV2520">
        <v>0.10934467555081931</v>
      </c>
      <c r="BA2520" s="1">
        <v>44876</v>
      </c>
      <c r="BB2520">
        <v>0.2079287560045944</v>
      </c>
      <c r="BG2520" s="1">
        <v>44876</v>
      </c>
      <c r="BH2520">
        <v>0.30512649710021755</v>
      </c>
    </row>
    <row r="2521" spans="1:60" x14ac:dyDescent="0.3">
      <c r="E2521" s="1">
        <v>44877</v>
      </c>
      <c r="F2521">
        <v>0.27060042189329364</v>
      </c>
      <c r="G2521" s="1">
        <v>45966</v>
      </c>
      <c r="H2521">
        <v>15.3735</v>
      </c>
      <c r="I2521" s="1">
        <v>45966</v>
      </c>
      <c r="J2521">
        <v>18.657699999999998</v>
      </c>
      <c r="K2521" s="1">
        <v>44877</v>
      </c>
      <c r="L2521">
        <v>0.20534513767590443</v>
      </c>
      <c r="Q2521" s="1">
        <v>44877</v>
      </c>
      <c r="R2521">
        <v>0.15135267138786399</v>
      </c>
      <c r="W2521" s="1">
        <v>44877</v>
      </c>
      <c r="X2521">
        <v>0.14016511322407491</v>
      </c>
      <c r="AC2521" s="1">
        <v>44877</v>
      </c>
      <c r="AD2521">
        <v>0.11132414167174721</v>
      </c>
      <c r="AI2521" s="1">
        <v>44877</v>
      </c>
      <c r="AJ2521">
        <v>0.18730548983734741</v>
      </c>
      <c r="AO2521" s="1">
        <v>44877</v>
      </c>
      <c r="AP2521">
        <v>8.2093295242126052E-2</v>
      </c>
      <c r="AU2521" s="1">
        <v>44877</v>
      </c>
      <c r="AV2521">
        <v>0.11015114566666824</v>
      </c>
      <c r="BA2521" s="1">
        <v>44877</v>
      </c>
      <c r="BB2521">
        <v>0.20809042715547316</v>
      </c>
      <c r="BG2521" s="1">
        <v>44877</v>
      </c>
      <c r="BH2521">
        <v>0.30443659460452882</v>
      </c>
    </row>
    <row r="2522" spans="1:60" x14ac:dyDescent="0.3">
      <c r="E2522" s="1">
        <v>44878</v>
      </c>
      <c r="F2522">
        <v>0.27259372599492865</v>
      </c>
      <c r="G2522" s="1">
        <v>45967</v>
      </c>
      <c r="H2522">
        <v>16.157599999999999</v>
      </c>
      <c r="I2522" s="1">
        <v>45967</v>
      </c>
      <c r="J2522">
        <v>19.726400000000002</v>
      </c>
      <c r="K2522" s="1">
        <v>44878</v>
      </c>
      <c r="L2522">
        <v>0.20688560251094495</v>
      </c>
      <c r="Q2522" s="1">
        <v>44878</v>
      </c>
      <c r="R2522">
        <v>0.15255153776067204</v>
      </c>
      <c r="W2522" s="1">
        <v>44878</v>
      </c>
      <c r="X2522">
        <v>0.14128728863607087</v>
      </c>
      <c r="AC2522" s="1">
        <v>44878</v>
      </c>
      <c r="AD2522">
        <v>0.11218837945461567</v>
      </c>
      <c r="AI2522" s="1">
        <v>44878</v>
      </c>
      <c r="AJ2522">
        <v>0.18879996620486889</v>
      </c>
      <c r="AO2522" s="1">
        <v>44878</v>
      </c>
      <c r="AP2522">
        <v>8.2098887894474046E-2</v>
      </c>
      <c r="AU2522" s="1">
        <v>44878</v>
      </c>
      <c r="AV2522">
        <v>0.1105355984934311</v>
      </c>
      <c r="BA2522" s="1">
        <v>44878</v>
      </c>
      <c r="BB2522">
        <v>0.20973880692582367</v>
      </c>
      <c r="BG2522" s="1">
        <v>44878</v>
      </c>
      <c r="BH2522">
        <v>0.30681064913715744</v>
      </c>
    </row>
    <row r="2523" spans="1:60" x14ac:dyDescent="0.3">
      <c r="E2523" s="1">
        <v>44879</v>
      </c>
      <c r="F2523">
        <v>0.2708592393194344</v>
      </c>
      <c r="G2523" s="1">
        <v>45968</v>
      </c>
      <c r="H2523">
        <v>16.773199999999999</v>
      </c>
      <c r="I2523" s="1">
        <v>45968</v>
      </c>
      <c r="J2523">
        <v>20.649100000000001</v>
      </c>
      <c r="K2523" s="1">
        <v>44879</v>
      </c>
      <c r="L2523">
        <v>0.20545178475165043</v>
      </c>
      <c r="Q2523" s="1">
        <v>44879</v>
      </c>
      <c r="R2523">
        <v>0.15192704346313129</v>
      </c>
      <c r="W2523" s="1">
        <v>44879</v>
      </c>
      <c r="X2523">
        <v>0.14037051660554187</v>
      </c>
      <c r="AC2523" s="1">
        <v>44879</v>
      </c>
      <c r="AD2523">
        <v>0.11165349166938084</v>
      </c>
      <c r="AI2523" s="1">
        <v>44879</v>
      </c>
      <c r="AJ2523">
        <v>0.18790006882070603</v>
      </c>
      <c r="AO2523" s="1">
        <v>44879</v>
      </c>
      <c r="AP2523">
        <v>8.1440396825812944E-2</v>
      </c>
      <c r="AU2523" s="1">
        <v>44879</v>
      </c>
      <c r="AV2523">
        <v>0.10977037741657072</v>
      </c>
      <c r="BA2523" s="1">
        <v>44879</v>
      </c>
      <c r="BB2523">
        <v>0.20806756412991195</v>
      </c>
      <c r="BG2523" s="1">
        <v>44879</v>
      </c>
      <c r="BH2523">
        <v>0.30505157587811477</v>
      </c>
    </row>
    <row r="2524" spans="1:60" x14ac:dyDescent="0.3">
      <c r="E2524" s="1">
        <v>44880</v>
      </c>
      <c r="F2524">
        <v>0.26943601761969826</v>
      </c>
      <c r="G2524" s="1">
        <v>45971</v>
      </c>
      <c r="H2524">
        <v>15.2483</v>
      </c>
      <c r="I2524" s="1">
        <v>45971</v>
      </c>
      <c r="J2524">
        <v>18.498699999999999</v>
      </c>
      <c r="K2524" s="1">
        <v>44880</v>
      </c>
      <c r="L2524">
        <v>0.20429494436560777</v>
      </c>
      <c r="Q2524" s="1">
        <v>44880</v>
      </c>
      <c r="R2524">
        <v>0.15190169493917083</v>
      </c>
      <c r="W2524" s="1">
        <v>44880</v>
      </c>
      <c r="X2524">
        <v>0.14245171396576309</v>
      </c>
      <c r="AC2524" s="1">
        <v>44880</v>
      </c>
      <c r="AD2524">
        <v>0.11293799120163572</v>
      </c>
      <c r="AI2524" s="1">
        <v>44880</v>
      </c>
      <c r="AJ2524">
        <v>0.19048934392179945</v>
      </c>
      <c r="AO2524" s="1">
        <v>44880</v>
      </c>
      <c r="AP2524">
        <v>8.15241179949594E-2</v>
      </c>
      <c r="AU2524" s="1">
        <v>44880</v>
      </c>
      <c r="AV2524">
        <v>0.10893113586729723</v>
      </c>
      <c r="BA2524" s="1">
        <v>44880</v>
      </c>
      <c r="BB2524">
        <v>0.20965941446451508</v>
      </c>
      <c r="BG2524" s="1">
        <v>44880</v>
      </c>
      <c r="BH2524">
        <v>0.30431928533056102</v>
      </c>
    </row>
    <row r="2525" spans="1:60" x14ac:dyDescent="0.3">
      <c r="E2525" s="1">
        <v>44881</v>
      </c>
      <c r="F2525">
        <v>0.26973330706672655</v>
      </c>
      <c r="G2525" s="1">
        <v>45972</v>
      </c>
      <c r="H2525">
        <v>14.968500000000001</v>
      </c>
      <c r="I2525" s="1">
        <v>45972</v>
      </c>
      <c r="J2525">
        <v>18.1309</v>
      </c>
      <c r="K2525" s="1">
        <v>44881</v>
      </c>
      <c r="L2525">
        <v>0.20490134048385553</v>
      </c>
      <c r="Q2525" s="1">
        <v>44881</v>
      </c>
      <c r="R2525">
        <v>0.15171381800504782</v>
      </c>
      <c r="W2525" s="1">
        <v>44881</v>
      </c>
      <c r="X2525">
        <v>0.14356989485502336</v>
      </c>
      <c r="AC2525" s="1">
        <v>44881</v>
      </c>
      <c r="AD2525">
        <v>0.11373796663311075</v>
      </c>
      <c r="AI2525" s="1">
        <v>44881</v>
      </c>
      <c r="AJ2525">
        <v>0.18983006380058745</v>
      </c>
      <c r="AO2525" s="1">
        <v>44881</v>
      </c>
      <c r="AP2525">
        <v>8.0980794410071666E-2</v>
      </c>
      <c r="AU2525" s="1">
        <v>44881</v>
      </c>
      <c r="AV2525">
        <v>0.10837826636872251</v>
      </c>
      <c r="BA2525" s="1">
        <v>44881</v>
      </c>
      <c r="BB2525">
        <v>0.21459434229925953</v>
      </c>
      <c r="BG2525" s="1">
        <v>44881</v>
      </c>
      <c r="BH2525">
        <v>0.30642250326363557</v>
      </c>
    </row>
    <row r="2526" spans="1:60" x14ac:dyDescent="0.3">
      <c r="E2526" s="1">
        <v>44882</v>
      </c>
      <c r="F2526">
        <v>0.2694940974705311</v>
      </c>
      <c r="G2526" s="1">
        <v>45973</v>
      </c>
      <c r="H2526">
        <v>15.1251</v>
      </c>
      <c r="I2526" s="1">
        <v>45973</v>
      </c>
      <c r="J2526">
        <v>18.256</v>
      </c>
      <c r="K2526" s="1">
        <v>44882</v>
      </c>
      <c r="L2526">
        <v>0.2032124353838404</v>
      </c>
      <c r="Q2526" s="1">
        <v>44882</v>
      </c>
      <c r="R2526">
        <v>0.15064637146891466</v>
      </c>
      <c r="W2526" s="1">
        <v>44882</v>
      </c>
      <c r="X2526">
        <v>0.14283806734651078</v>
      </c>
      <c r="AC2526" s="1">
        <v>44882</v>
      </c>
      <c r="AD2526">
        <v>0.1132934737292506</v>
      </c>
      <c r="AI2526" s="1">
        <v>44882</v>
      </c>
      <c r="AJ2526">
        <v>0.18944399077119414</v>
      </c>
      <c r="AO2526" s="1">
        <v>44882</v>
      </c>
      <c r="AP2526">
        <v>7.9415189178253853E-2</v>
      </c>
      <c r="AU2526" s="1">
        <v>44882</v>
      </c>
      <c r="AV2526">
        <v>0.10665697661905224</v>
      </c>
      <c r="BA2526" s="1">
        <v>44882</v>
      </c>
      <c r="BB2526">
        <v>0.2146125452116629</v>
      </c>
      <c r="BG2526" s="1">
        <v>44882</v>
      </c>
      <c r="BH2526">
        <v>0.30516947708539499</v>
      </c>
    </row>
    <row r="2527" spans="1:60" x14ac:dyDescent="0.3">
      <c r="E2527" s="1">
        <v>44883</v>
      </c>
      <c r="F2527">
        <v>0.26965320289981048</v>
      </c>
      <c r="G2527" s="1">
        <v>45974</v>
      </c>
      <c r="H2527">
        <v>15.610200000000001</v>
      </c>
      <c r="I2527" s="1">
        <v>45974</v>
      </c>
      <c r="J2527">
        <v>19.1585</v>
      </c>
      <c r="K2527" s="1">
        <v>44883</v>
      </c>
      <c r="L2527">
        <v>0.20419098415991654</v>
      </c>
      <c r="Q2527" s="1">
        <v>44883</v>
      </c>
      <c r="R2527">
        <v>0.15068353265335482</v>
      </c>
      <c r="W2527" s="1">
        <v>44883</v>
      </c>
      <c r="X2527">
        <v>0.14268767709836341</v>
      </c>
      <c r="AC2527" s="1">
        <v>44883</v>
      </c>
      <c r="AD2527">
        <v>0.11318971210633416</v>
      </c>
      <c r="AI2527" s="1">
        <v>44883</v>
      </c>
      <c r="AJ2527">
        <v>0.18944368787933411</v>
      </c>
      <c r="AO2527" s="1">
        <v>44883</v>
      </c>
      <c r="AP2527">
        <v>7.9806688745755791E-2</v>
      </c>
      <c r="AU2527" s="1">
        <v>44883</v>
      </c>
      <c r="AV2527">
        <v>0.10783781112965636</v>
      </c>
      <c r="BA2527" s="1">
        <v>44883</v>
      </c>
      <c r="BB2527">
        <v>0.21473053861687036</v>
      </c>
      <c r="BG2527" s="1">
        <v>44883</v>
      </c>
      <c r="BH2527">
        <v>0.3050744030090225</v>
      </c>
    </row>
    <row r="2528" spans="1:60" x14ac:dyDescent="0.3">
      <c r="E2528" s="1">
        <v>44884</v>
      </c>
      <c r="F2528">
        <v>0.27072610065402047</v>
      </c>
      <c r="G2528" s="1">
        <v>45975</v>
      </c>
      <c r="H2528">
        <v>16.109300000000001</v>
      </c>
      <c r="I2528" s="1">
        <v>45975</v>
      </c>
      <c r="J2528">
        <v>19.7639</v>
      </c>
      <c r="K2528" s="1">
        <v>44884</v>
      </c>
      <c r="L2528">
        <v>0.20409126212880749</v>
      </c>
      <c r="Q2528" s="1">
        <v>44884</v>
      </c>
      <c r="R2528">
        <v>0.15060989100792169</v>
      </c>
      <c r="W2528" s="1">
        <v>44884</v>
      </c>
      <c r="X2528">
        <v>0.14208346513839909</v>
      </c>
      <c r="AC2528" s="1">
        <v>44884</v>
      </c>
      <c r="AD2528">
        <v>0.1130533658467877</v>
      </c>
      <c r="AI2528" s="1">
        <v>44884</v>
      </c>
      <c r="AJ2528">
        <v>0.18864176788719772</v>
      </c>
      <c r="AO2528" s="1">
        <v>44884</v>
      </c>
      <c r="AP2528">
        <v>7.9024042181023088E-2</v>
      </c>
      <c r="AU2528" s="1">
        <v>44884</v>
      </c>
      <c r="AV2528">
        <v>0.10571749670472567</v>
      </c>
      <c r="BA2528" s="1">
        <v>44884</v>
      </c>
      <c r="BB2528">
        <v>0.21455138088139014</v>
      </c>
      <c r="BG2528" s="1">
        <v>44884</v>
      </c>
      <c r="BH2528">
        <v>0.30464787837817797</v>
      </c>
    </row>
    <row r="2529" spans="5:60" x14ac:dyDescent="0.3">
      <c r="E2529" s="1">
        <v>44885</v>
      </c>
      <c r="F2529">
        <v>0.26970176360619152</v>
      </c>
      <c r="G2529" s="1">
        <v>45978</v>
      </c>
      <c r="H2529">
        <v>16.451499999999999</v>
      </c>
      <c r="I2529" s="1">
        <v>45978</v>
      </c>
      <c r="J2529">
        <v>20.180800000000001</v>
      </c>
      <c r="K2529" s="1">
        <v>44885</v>
      </c>
      <c r="L2529">
        <v>0.20162295270233244</v>
      </c>
      <c r="Q2529" s="1">
        <v>44885</v>
      </c>
      <c r="R2529">
        <v>0.15016517808905486</v>
      </c>
      <c r="W2529" s="1">
        <v>44885</v>
      </c>
      <c r="X2529">
        <v>0.1426927608728103</v>
      </c>
      <c r="AC2529" s="1">
        <v>44885</v>
      </c>
      <c r="AD2529">
        <v>0.1134712135852765</v>
      </c>
      <c r="AI2529" s="1">
        <v>44885</v>
      </c>
      <c r="AJ2529">
        <v>0.18961549143725318</v>
      </c>
      <c r="AO2529" s="1">
        <v>44885</v>
      </c>
      <c r="AP2529">
        <v>7.8378760856270643E-2</v>
      </c>
      <c r="AU2529" s="1">
        <v>44885</v>
      </c>
      <c r="AV2529">
        <v>0.10549128356994249</v>
      </c>
      <c r="BA2529" s="1">
        <v>44885</v>
      </c>
      <c r="BB2529">
        <v>0.21625058905041666</v>
      </c>
      <c r="BG2529" s="1">
        <v>44885</v>
      </c>
      <c r="BH2529">
        <v>0.30423286899488927</v>
      </c>
    </row>
    <row r="2530" spans="5:60" x14ac:dyDescent="0.3">
      <c r="E2530" s="1">
        <v>44886</v>
      </c>
      <c r="F2530">
        <v>0.26763296319755536</v>
      </c>
      <c r="G2530" s="1">
        <v>45979</v>
      </c>
      <c r="H2530">
        <v>17.7165</v>
      </c>
      <c r="I2530" s="1">
        <v>45979</v>
      </c>
      <c r="J2530">
        <v>21.900500000000001</v>
      </c>
      <c r="K2530" s="1">
        <v>44886</v>
      </c>
      <c r="L2530">
        <v>0.20024092968731882</v>
      </c>
      <c r="Q2530" s="1">
        <v>44886</v>
      </c>
      <c r="R2530">
        <v>0.14896960708525014</v>
      </c>
      <c r="W2530" s="1">
        <v>44886</v>
      </c>
      <c r="X2530">
        <v>0.14156849320118561</v>
      </c>
      <c r="AC2530" s="1">
        <v>44886</v>
      </c>
      <c r="AD2530">
        <v>0.11256738636168384</v>
      </c>
      <c r="AI2530" s="1">
        <v>44886</v>
      </c>
      <c r="AJ2530">
        <v>0.18810568321018745</v>
      </c>
      <c r="AO2530" s="1">
        <v>44886</v>
      </c>
      <c r="AP2530">
        <v>7.7754016050175762E-2</v>
      </c>
      <c r="AU2530" s="1">
        <v>44886</v>
      </c>
      <c r="AV2530">
        <v>0.10463865873395437</v>
      </c>
      <c r="BA2530" s="1">
        <v>44886</v>
      </c>
      <c r="BB2530">
        <v>0.21485339912370136</v>
      </c>
      <c r="BG2530" s="1">
        <v>44886</v>
      </c>
      <c r="BH2530">
        <v>0.30199823304743328</v>
      </c>
    </row>
    <row r="2531" spans="5:60" x14ac:dyDescent="0.3">
      <c r="E2531" s="1">
        <v>44887</v>
      </c>
      <c r="F2531">
        <v>0.26698614123807246</v>
      </c>
      <c r="G2531" s="1">
        <v>45980</v>
      </c>
      <c r="H2531">
        <v>17.349799999999998</v>
      </c>
      <c r="I2531" s="1">
        <v>45980</v>
      </c>
      <c r="J2531">
        <v>21.514199999999999</v>
      </c>
      <c r="K2531" s="1">
        <v>44887</v>
      </c>
      <c r="L2531">
        <v>0.19885817936964606</v>
      </c>
      <c r="Q2531" s="1">
        <v>44887</v>
      </c>
      <c r="R2531">
        <v>0.14852022327415751</v>
      </c>
      <c r="W2531" s="1">
        <v>44887</v>
      </c>
      <c r="X2531">
        <v>0.14168966874573952</v>
      </c>
      <c r="AC2531" s="1">
        <v>44887</v>
      </c>
      <c r="AD2531">
        <v>0.11219226375022728</v>
      </c>
      <c r="AI2531" s="1">
        <v>44887</v>
      </c>
      <c r="AJ2531">
        <v>0.18779497484653759</v>
      </c>
      <c r="AO2531" s="1">
        <v>44887</v>
      </c>
      <c r="AP2531">
        <v>7.7354603522429052E-2</v>
      </c>
      <c r="AU2531" s="1">
        <v>44887</v>
      </c>
      <c r="AV2531">
        <v>0.10427621774202385</v>
      </c>
      <c r="BA2531" s="1">
        <v>44887</v>
      </c>
      <c r="BB2531">
        <v>0.21543924376679649</v>
      </c>
      <c r="BG2531" s="1">
        <v>44887</v>
      </c>
      <c r="BH2531">
        <v>0.30055951891155624</v>
      </c>
    </row>
    <row r="2532" spans="5:60" x14ac:dyDescent="0.3">
      <c r="E2532" s="1">
        <v>44888</v>
      </c>
      <c r="F2532">
        <v>0.26724083688736183</v>
      </c>
      <c r="G2532" s="1">
        <v>45981</v>
      </c>
      <c r="H2532">
        <v>16.984100000000002</v>
      </c>
      <c r="I2532" s="1">
        <v>45981</v>
      </c>
      <c r="J2532">
        <v>20.842099999999999</v>
      </c>
      <c r="K2532" s="1">
        <v>44888</v>
      </c>
      <c r="L2532">
        <v>0.1988661506514981</v>
      </c>
      <c r="Q2532" s="1">
        <v>44888</v>
      </c>
      <c r="R2532">
        <v>0.14885556723432011</v>
      </c>
      <c r="W2532" s="1">
        <v>44888</v>
      </c>
      <c r="X2532">
        <v>0.143154426646982</v>
      </c>
      <c r="AC2532" s="1">
        <v>44888</v>
      </c>
      <c r="AD2532">
        <v>0.1130001622253206</v>
      </c>
      <c r="AI2532" s="1">
        <v>44888</v>
      </c>
      <c r="AJ2532">
        <v>0.18706287626978574</v>
      </c>
      <c r="AO2532" s="1">
        <v>44888</v>
      </c>
      <c r="AP2532">
        <v>7.7572306718443562E-2</v>
      </c>
      <c r="AU2532" s="1">
        <v>44888</v>
      </c>
      <c r="AV2532">
        <v>0.10440625494314529</v>
      </c>
      <c r="BA2532" s="1">
        <v>44888</v>
      </c>
      <c r="BB2532">
        <v>0.21843884535632788</v>
      </c>
      <c r="BG2532" s="1">
        <v>44888</v>
      </c>
      <c r="BH2532">
        <v>0.30055775599338674</v>
      </c>
    </row>
    <row r="2533" spans="5:60" x14ac:dyDescent="0.3">
      <c r="E2533" s="1">
        <v>44889</v>
      </c>
      <c r="F2533">
        <v>0.26928043983216204</v>
      </c>
      <c r="G2533" s="1">
        <v>45982</v>
      </c>
      <c r="H2533">
        <v>18.236599999999999</v>
      </c>
      <c r="I2533" s="1">
        <v>45982</v>
      </c>
      <c r="J2533">
        <v>22.635899999999999</v>
      </c>
      <c r="K2533" s="1">
        <v>44889</v>
      </c>
      <c r="L2533">
        <v>0.19885819782855341</v>
      </c>
      <c r="Q2533" s="1">
        <v>44889</v>
      </c>
      <c r="R2533">
        <v>0.15001429195392474</v>
      </c>
      <c r="W2533" s="1">
        <v>44889</v>
      </c>
      <c r="X2533">
        <v>0.14418439222647683</v>
      </c>
      <c r="AC2533" s="1">
        <v>44889</v>
      </c>
      <c r="AD2533">
        <v>0.11382844282213143</v>
      </c>
      <c r="AI2533" s="1">
        <v>44889</v>
      </c>
      <c r="AJ2533">
        <v>0.18853440064815621</v>
      </c>
      <c r="AO2533" s="1">
        <v>44889</v>
      </c>
      <c r="AP2533">
        <v>7.7901309055890156E-2</v>
      </c>
      <c r="AU2533" s="1">
        <v>44889</v>
      </c>
      <c r="AV2533">
        <v>0.10445731048948192</v>
      </c>
      <c r="BA2533" s="1">
        <v>44889</v>
      </c>
      <c r="BB2533">
        <v>0.21980358841584219</v>
      </c>
      <c r="BG2533" s="1">
        <v>44889</v>
      </c>
      <c r="BH2533">
        <v>0.30243240819913453</v>
      </c>
    </row>
    <row r="2534" spans="5:60" x14ac:dyDescent="0.3">
      <c r="E2534" s="1">
        <v>44890</v>
      </c>
      <c r="F2534">
        <v>0.26772503265281034</v>
      </c>
      <c r="G2534" s="1">
        <v>45985</v>
      </c>
      <c r="H2534">
        <v>16.464500000000001</v>
      </c>
      <c r="I2534" s="1">
        <v>45985</v>
      </c>
      <c r="J2534">
        <v>20.203399999999998</v>
      </c>
      <c r="K2534" s="1">
        <v>44890</v>
      </c>
      <c r="L2534">
        <v>0.19886395271925714</v>
      </c>
      <c r="Q2534" s="1">
        <v>44890</v>
      </c>
      <c r="R2534">
        <v>0.14885296791586788</v>
      </c>
      <c r="W2534" s="1">
        <v>44890</v>
      </c>
      <c r="X2534">
        <v>0.14263631495378096</v>
      </c>
      <c r="AC2534" s="1">
        <v>44890</v>
      </c>
      <c r="AD2534">
        <v>0.11247937680634496</v>
      </c>
      <c r="AI2534" s="1">
        <v>44890</v>
      </c>
      <c r="AJ2534">
        <v>0.1875517523203879</v>
      </c>
      <c r="AO2534" s="1">
        <v>44890</v>
      </c>
      <c r="AP2534">
        <v>7.7850710250992577E-2</v>
      </c>
      <c r="AU2534" s="1">
        <v>44890</v>
      </c>
      <c r="AV2534">
        <v>0.10462916921690645</v>
      </c>
      <c r="BA2534" s="1">
        <v>44890</v>
      </c>
      <c r="BB2534">
        <v>0.21778661382835152</v>
      </c>
      <c r="BG2534" s="1">
        <v>44890</v>
      </c>
      <c r="BH2534">
        <v>0.30088941783821066</v>
      </c>
    </row>
    <row r="2535" spans="5:60" x14ac:dyDescent="0.3">
      <c r="E2535" s="1">
        <v>44891</v>
      </c>
      <c r="F2535">
        <v>0.26130044055032381</v>
      </c>
      <c r="G2535" s="1">
        <v>45986</v>
      </c>
      <c r="H2535">
        <v>15.931100000000001</v>
      </c>
      <c r="I2535" s="1">
        <v>45986</v>
      </c>
      <c r="J2535">
        <v>19.416799999999999</v>
      </c>
      <c r="K2535" s="1">
        <v>44891</v>
      </c>
      <c r="L2535">
        <v>0.1961519752417008</v>
      </c>
      <c r="Q2535" s="1">
        <v>44891</v>
      </c>
      <c r="R2535">
        <v>0.14634442143336981</v>
      </c>
      <c r="W2535" s="1">
        <v>44891</v>
      </c>
      <c r="X2535">
        <v>0.14333028728151459</v>
      </c>
      <c r="AC2535" s="1">
        <v>44891</v>
      </c>
      <c r="AD2535">
        <v>0.11287817786654342</v>
      </c>
      <c r="AI2535" s="1">
        <v>44891</v>
      </c>
      <c r="AJ2535">
        <v>0.18644864754979665</v>
      </c>
      <c r="AO2535" s="1">
        <v>44891</v>
      </c>
      <c r="AP2535">
        <v>7.7024506920195648E-2</v>
      </c>
      <c r="AU2535" s="1">
        <v>44891</v>
      </c>
      <c r="AV2535">
        <v>0.10371051333875231</v>
      </c>
      <c r="BA2535" s="1">
        <v>44891</v>
      </c>
      <c r="BB2535">
        <v>0.2188119167257245</v>
      </c>
      <c r="BG2535" s="1">
        <v>44891</v>
      </c>
      <c r="BH2535">
        <v>0.29605884564014173</v>
      </c>
    </row>
    <row r="2536" spans="5:60" x14ac:dyDescent="0.3">
      <c r="E2536" s="1">
        <v>44892</v>
      </c>
      <c r="F2536">
        <v>0.26307595006131562</v>
      </c>
      <c r="G2536" s="1">
        <v>45987</v>
      </c>
      <c r="H2536">
        <v>15.2597</v>
      </c>
      <c r="I2536" s="1">
        <v>45987</v>
      </c>
      <c r="J2536">
        <v>18.4574</v>
      </c>
      <c r="K2536" s="1">
        <v>44892</v>
      </c>
      <c r="L2536">
        <v>0.19650245828073118</v>
      </c>
      <c r="Q2536" s="1">
        <v>44892</v>
      </c>
      <c r="R2536">
        <v>0.1473209843453078</v>
      </c>
      <c r="W2536" s="1">
        <v>44892</v>
      </c>
      <c r="X2536">
        <v>0.14377049391238605</v>
      </c>
      <c r="AC2536" s="1">
        <v>44892</v>
      </c>
      <c r="AD2536">
        <v>0.11305007414078359</v>
      </c>
      <c r="AI2536" s="1">
        <v>44892</v>
      </c>
      <c r="AJ2536">
        <v>0.18755823407695435</v>
      </c>
      <c r="AO2536" s="1">
        <v>44892</v>
      </c>
      <c r="AP2536">
        <v>7.6016808513376735E-2</v>
      </c>
      <c r="AU2536" s="1">
        <v>44892</v>
      </c>
      <c r="AV2536">
        <v>0.10173431247207897</v>
      </c>
      <c r="BA2536" s="1">
        <v>44892</v>
      </c>
      <c r="BB2536">
        <v>0.22014414291937323</v>
      </c>
      <c r="BG2536" s="1">
        <v>44892</v>
      </c>
      <c r="BH2536">
        <v>0.29792453229089533</v>
      </c>
    </row>
    <row r="2537" spans="5:60" x14ac:dyDescent="0.3">
      <c r="E2537" s="1">
        <v>44893</v>
      </c>
      <c r="F2537">
        <v>0.26281036952446868</v>
      </c>
      <c r="G2537" s="1">
        <v>45988</v>
      </c>
      <c r="H2537">
        <v>15.280099999999999</v>
      </c>
      <c r="I2537" s="1">
        <v>45988</v>
      </c>
      <c r="J2537">
        <v>18.389900000000001</v>
      </c>
      <c r="K2537" s="1">
        <v>44893</v>
      </c>
      <c r="L2537">
        <v>0.19568579164363162</v>
      </c>
      <c r="Q2537" s="1">
        <v>44893</v>
      </c>
      <c r="R2537">
        <v>0.14768205992673983</v>
      </c>
      <c r="W2537" s="1">
        <v>44893</v>
      </c>
      <c r="X2537">
        <v>0.14330197152819074</v>
      </c>
      <c r="AC2537" s="1">
        <v>44893</v>
      </c>
      <c r="AD2537">
        <v>0.11289533676084978</v>
      </c>
      <c r="AI2537" s="1">
        <v>44893</v>
      </c>
      <c r="AJ2537">
        <v>0.18622408101294458</v>
      </c>
      <c r="AO2537" s="1">
        <v>44893</v>
      </c>
      <c r="AP2537">
        <v>7.5495963338044286E-2</v>
      </c>
      <c r="AU2537" s="1">
        <v>44893</v>
      </c>
      <c r="AV2537">
        <v>0.10123050946539032</v>
      </c>
      <c r="BA2537" s="1">
        <v>44893</v>
      </c>
      <c r="BB2537">
        <v>0.21851366738395672</v>
      </c>
      <c r="BG2537" s="1">
        <v>44893</v>
      </c>
      <c r="BH2537">
        <v>0.29835534066288494</v>
      </c>
    </row>
    <row r="2538" spans="5:60" x14ac:dyDescent="0.3">
      <c r="E2538" s="1">
        <v>44894</v>
      </c>
      <c r="F2538">
        <v>0.26073193505854897</v>
      </c>
      <c r="G2538" s="1">
        <v>45989</v>
      </c>
      <c r="H2538">
        <v>14.974299999999999</v>
      </c>
      <c r="I2538" s="1">
        <v>45989</v>
      </c>
      <c r="J2538">
        <v>18.059999999999999</v>
      </c>
      <c r="K2538" s="1">
        <v>44894</v>
      </c>
      <c r="L2538">
        <v>0.19421002500988099</v>
      </c>
      <c r="Q2538" s="1">
        <v>44894</v>
      </c>
      <c r="R2538">
        <v>0.14675693390208194</v>
      </c>
      <c r="W2538" s="1">
        <v>44894</v>
      </c>
      <c r="X2538">
        <v>0.14245994731050143</v>
      </c>
      <c r="AC2538" s="1">
        <v>44894</v>
      </c>
      <c r="AD2538">
        <v>0.112074677143104</v>
      </c>
      <c r="AI2538" s="1">
        <v>44894</v>
      </c>
      <c r="AJ2538">
        <v>0.18495459349406954</v>
      </c>
      <c r="AO2538" s="1">
        <v>44894</v>
      </c>
      <c r="AP2538">
        <v>7.5135427364569213E-2</v>
      </c>
      <c r="AU2538" s="1">
        <v>44894</v>
      </c>
      <c r="AV2538">
        <v>0.10046722900882607</v>
      </c>
      <c r="BA2538" s="1">
        <v>44894</v>
      </c>
      <c r="BB2538">
        <v>0.21777779557354296</v>
      </c>
      <c r="BG2538" s="1">
        <v>44894</v>
      </c>
      <c r="BH2538">
        <v>0.29605574937379581</v>
      </c>
    </row>
    <row r="2539" spans="5:60" x14ac:dyDescent="0.3">
      <c r="E2539" s="1">
        <v>44895</v>
      </c>
      <c r="F2539">
        <v>0.26705376323189517</v>
      </c>
      <c r="G2539" s="1">
        <v>45992</v>
      </c>
      <c r="H2539">
        <v>14.856299999999999</v>
      </c>
      <c r="I2539" s="1">
        <v>45992</v>
      </c>
      <c r="J2539">
        <v>17.910799999999998</v>
      </c>
      <c r="K2539" s="1">
        <v>44895</v>
      </c>
      <c r="L2539">
        <v>0.19440617547234285</v>
      </c>
      <c r="Q2539" s="1">
        <v>44895</v>
      </c>
      <c r="R2539">
        <v>0.14887388265570997</v>
      </c>
      <c r="W2539" s="1">
        <v>44895</v>
      </c>
      <c r="X2539">
        <v>0.14460231304386939</v>
      </c>
      <c r="AC2539" s="1">
        <v>44895</v>
      </c>
      <c r="AD2539">
        <v>0.11439395960040855</v>
      </c>
      <c r="AI2539" s="1">
        <v>44895</v>
      </c>
      <c r="AJ2539">
        <v>0.18627603501923956</v>
      </c>
      <c r="AO2539" s="1">
        <v>44895</v>
      </c>
      <c r="AP2539">
        <v>7.4562448350250304E-2</v>
      </c>
      <c r="AU2539" s="1">
        <v>44895</v>
      </c>
      <c r="AV2539">
        <v>9.9709041734517459E-2</v>
      </c>
      <c r="BA2539" s="1">
        <v>44895</v>
      </c>
      <c r="BB2539">
        <v>0.21833509313748778</v>
      </c>
      <c r="BG2539" s="1">
        <v>44895</v>
      </c>
      <c r="BH2539">
        <v>0.29961956424371988</v>
      </c>
    </row>
    <row r="2540" spans="5:60" x14ac:dyDescent="0.3">
      <c r="E2540" s="1">
        <v>44896</v>
      </c>
      <c r="F2540">
        <v>0.26865107271062216</v>
      </c>
      <c r="G2540" s="1">
        <v>45993</v>
      </c>
      <c r="H2540">
        <v>14.706899999999999</v>
      </c>
      <c r="I2540" s="1">
        <v>45993</v>
      </c>
      <c r="J2540">
        <v>17.816199999999998</v>
      </c>
      <c r="K2540" s="1">
        <v>44896</v>
      </c>
      <c r="L2540">
        <v>0.19021318213430671</v>
      </c>
      <c r="Q2540" s="1">
        <v>44896</v>
      </c>
      <c r="R2540">
        <v>0.14967040636957238</v>
      </c>
      <c r="W2540" s="1">
        <v>44896</v>
      </c>
      <c r="X2540">
        <v>0.14586980716483619</v>
      </c>
      <c r="AC2540" s="1">
        <v>44896</v>
      </c>
      <c r="AD2540">
        <v>0.1157666717587623</v>
      </c>
      <c r="AI2540" s="1">
        <v>44896</v>
      </c>
      <c r="AJ2540">
        <v>0.19082777663129272</v>
      </c>
      <c r="AO2540" s="1">
        <v>44896</v>
      </c>
      <c r="AP2540">
        <v>7.8113418306836616E-2</v>
      </c>
      <c r="AU2540" s="1">
        <v>44896</v>
      </c>
      <c r="AV2540">
        <v>0.10076638417534382</v>
      </c>
      <c r="BA2540" s="1">
        <v>44896</v>
      </c>
      <c r="BB2540">
        <v>0.22635143490434345</v>
      </c>
      <c r="BG2540" s="1">
        <v>44896</v>
      </c>
      <c r="BH2540">
        <v>0.30081470823042372</v>
      </c>
    </row>
    <row r="2541" spans="5:60" x14ac:dyDescent="0.3">
      <c r="E2541" s="1">
        <v>44897</v>
      </c>
      <c r="F2541">
        <v>0.26769566686366597</v>
      </c>
      <c r="G2541" s="1">
        <v>45994</v>
      </c>
      <c r="H2541">
        <v>14.6387</v>
      </c>
      <c r="I2541" s="1">
        <v>45994</v>
      </c>
      <c r="J2541">
        <v>17.753699999999998</v>
      </c>
      <c r="K2541" s="1">
        <v>44897</v>
      </c>
      <c r="L2541">
        <v>0.18468069224987002</v>
      </c>
      <c r="Q2541" s="1">
        <v>44897</v>
      </c>
      <c r="R2541">
        <v>0.14967450432487847</v>
      </c>
      <c r="W2541" s="1">
        <v>44897</v>
      </c>
      <c r="X2541">
        <v>0.14633011402204502</v>
      </c>
      <c r="AC2541" s="1">
        <v>44897</v>
      </c>
      <c r="AD2541">
        <v>0.1157763402778966</v>
      </c>
      <c r="AI2541" s="1">
        <v>44897</v>
      </c>
      <c r="AJ2541">
        <v>0.19101140798598956</v>
      </c>
      <c r="AO2541" s="1">
        <v>44897</v>
      </c>
      <c r="AP2541">
        <v>7.6982861509103995E-2</v>
      </c>
      <c r="AU2541" s="1">
        <v>44897</v>
      </c>
      <c r="AV2541">
        <v>9.7557056809292553E-2</v>
      </c>
      <c r="BA2541" s="1">
        <v>44897</v>
      </c>
      <c r="BB2541">
        <v>0.2275181647160894</v>
      </c>
      <c r="BG2541" s="1">
        <v>44897</v>
      </c>
      <c r="BH2541">
        <v>0.30055879388126938</v>
      </c>
    </row>
    <row r="2542" spans="5:60" x14ac:dyDescent="0.3">
      <c r="E2542" s="1">
        <v>44898</v>
      </c>
      <c r="F2542">
        <v>0.26969880857540446</v>
      </c>
      <c r="G2542" s="1">
        <v>45995</v>
      </c>
      <c r="H2542">
        <v>14.508699999999999</v>
      </c>
      <c r="I2542" s="1">
        <v>45995</v>
      </c>
      <c r="J2542">
        <v>17.638200000000001</v>
      </c>
      <c r="K2542" s="1">
        <v>44898</v>
      </c>
      <c r="L2542">
        <v>0.1828687299308368</v>
      </c>
      <c r="Q2542" s="1">
        <v>44898</v>
      </c>
      <c r="R2542">
        <v>0.1507534727586396</v>
      </c>
      <c r="W2542" s="1">
        <v>44898</v>
      </c>
      <c r="X2542">
        <v>0.14474826628755438</v>
      </c>
      <c r="AC2542" s="1">
        <v>44898</v>
      </c>
      <c r="AD2542">
        <v>0.1147710785101197</v>
      </c>
      <c r="AI2542" s="1">
        <v>44898</v>
      </c>
      <c r="AJ2542">
        <v>0.19150358047829433</v>
      </c>
      <c r="AO2542" s="1">
        <v>44898</v>
      </c>
      <c r="AP2542">
        <v>7.7060578125613302E-2</v>
      </c>
      <c r="AU2542" s="1">
        <v>44898</v>
      </c>
      <c r="AV2542">
        <v>9.5318784482947602E-2</v>
      </c>
      <c r="BA2542" s="1">
        <v>44898</v>
      </c>
      <c r="BB2542">
        <v>0.22380429183635381</v>
      </c>
      <c r="BG2542" s="1">
        <v>44898</v>
      </c>
      <c r="BH2542">
        <v>0.30224478899300411</v>
      </c>
    </row>
    <row r="2543" spans="5:60" x14ac:dyDescent="0.3">
      <c r="E2543" s="1">
        <v>44899</v>
      </c>
      <c r="F2543">
        <v>0.26969880857540446</v>
      </c>
      <c r="G2543" s="1">
        <v>45996</v>
      </c>
      <c r="H2543">
        <v>14.4391</v>
      </c>
      <c r="I2543" s="1">
        <v>45996</v>
      </c>
      <c r="J2543">
        <v>17.5488</v>
      </c>
      <c r="K2543" s="1">
        <v>44899</v>
      </c>
      <c r="L2543">
        <v>0.1828687299308368</v>
      </c>
      <c r="Q2543" s="1">
        <v>44899</v>
      </c>
      <c r="R2543">
        <v>0.1507534727586396</v>
      </c>
      <c r="W2543" s="1">
        <v>44899</v>
      </c>
      <c r="X2543">
        <v>0.14474826628755438</v>
      </c>
      <c r="AC2543" s="1">
        <v>44899</v>
      </c>
      <c r="AD2543">
        <v>0.1147710785101197</v>
      </c>
      <c r="AI2543" s="1">
        <v>44899</v>
      </c>
      <c r="AJ2543">
        <v>0.19150358047829433</v>
      </c>
      <c r="AO2543" s="1">
        <v>44899</v>
      </c>
      <c r="AP2543">
        <v>7.7060578125613302E-2</v>
      </c>
      <c r="AU2543" s="1">
        <v>44899</v>
      </c>
      <c r="AV2543">
        <v>9.5318784482947602E-2</v>
      </c>
      <c r="BA2543" s="1">
        <v>44899</v>
      </c>
      <c r="BB2543">
        <v>0.22380429183635381</v>
      </c>
      <c r="BG2543" s="1">
        <v>44899</v>
      </c>
      <c r="BH2543">
        <v>0.30224478899300411</v>
      </c>
    </row>
    <row r="2544" spans="5:60" x14ac:dyDescent="0.3">
      <c r="E2544" s="1">
        <v>44900</v>
      </c>
      <c r="F2544">
        <v>0.2701317549819528</v>
      </c>
      <c r="G2544" s="1">
        <v>45999</v>
      </c>
      <c r="H2544">
        <v>14.571300000000001</v>
      </c>
      <c r="I2544" s="1">
        <v>45999</v>
      </c>
      <c r="J2544">
        <v>17.626899999999999</v>
      </c>
      <c r="K2544" s="1">
        <v>44900</v>
      </c>
      <c r="L2544">
        <v>0.18204102931893926</v>
      </c>
      <c r="Q2544" s="1">
        <v>44900</v>
      </c>
      <c r="R2544">
        <v>0.15088922892749176</v>
      </c>
      <c r="W2544" s="1">
        <v>44900</v>
      </c>
      <c r="X2544">
        <v>0.14471635094045757</v>
      </c>
      <c r="AC2544" s="1">
        <v>44900</v>
      </c>
      <c r="AD2544">
        <v>0.11489579903393167</v>
      </c>
      <c r="AI2544" s="1">
        <v>44900</v>
      </c>
      <c r="AJ2544">
        <v>0.19269605196958753</v>
      </c>
      <c r="AO2544" s="1">
        <v>44900</v>
      </c>
      <c r="AP2544">
        <v>7.651838540574335E-2</v>
      </c>
      <c r="AU2544" s="1">
        <v>44900</v>
      </c>
      <c r="AV2544">
        <v>9.4707108236099222E-2</v>
      </c>
      <c r="BA2544" s="1">
        <v>44900</v>
      </c>
      <c r="BB2544">
        <v>0.22379078012114736</v>
      </c>
      <c r="BG2544" s="1">
        <v>44900</v>
      </c>
      <c r="BH2544">
        <v>0.30531084078028614</v>
      </c>
    </row>
    <row r="2545" spans="5:60" x14ac:dyDescent="0.3">
      <c r="E2545" s="1">
        <v>44901</v>
      </c>
      <c r="F2545">
        <v>0.26961339442530474</v>
      </c>
      <c r="G2545" s="1">
        <v>46000</v>
      </c>
      <c r="H2545">
        <v>14.6495</v>
      </c>
      <c r="I2545" s="1">
        <v>46000</v>
      </c>
      <c r="J2545">
        <v>17.779800000000002</v>
      </c>
      <c r="K2545" s="1">
        <v>44901</v>
      </c>
      <c r="L2545">
        <v>0.18235994421703031</v>
      </c>
      <c r="Q2545" s="1">
        <v>44901</v>
      </c>
      <c r="R2545">
        <v>0.14989846437725463</v>
      </c>
      <c r="W2545" s="1">
        <v>44901</v>
      </c>
      <c r="X2545">
        <v>0.14365731727012379</v>
      </c>
      <c r="AC2545" s="1">
        <v>44901</v>
      </c>
      <c r="AD2545">
        <v>0.11406459473891005</v>
      </c>
      <c r="AI2545" s="1">
        <v>44901</v>
      </c>
      <c r="AJ2545">
        <v>0.19154030369286493</v>
      </c>
      <c r="AO2545" s="1">
        <v>44901</v>
      </c>
      <c r="AP2545">
        <v>7.6528045528745522E-2</v>
      </c>
      <c r="AU2545" s="1">
        <v>44901</v>
      </c>
      <c r="AV2545">
        <v>9.4281857832548124E-2</v>
      </c>
      <c r="BA2545" s="1">
        <v>44901</v>
      </c>
      <c r="BB2545">
        <v>0.2234905527748148</v>
      </c>
      <c r="BG2545" s="1">
        <v>44901</v>
      </c>
      <c r="BH2545">
        <v>0.30446745343772857</v>
      </c>
    </row>
    <row r="2546" spans="5:60" x14ac:dyDescent="0.3">
      <c r="E2546" s="1">
        <v>44902</v>
      </c>
      <c r="F2546">
        <v>0.26718026213772883</v>
      </c>
      <c r="G2546" s="1">
        <v>46001</v>
      </c>
      <c r="H2546">
        <v>14.7415</v>
      </c>
      <c r="I2546" s="1">
        <v>46001</v>
      </c>
      <c r="J2546">
        <v>17.928899999999999</v>
      </c>
      <c r="K2546" s="1">
        <v>44902</v>
      </c>
      <c r="L2546">
        <v>0.18280375420170891</v>
      </c>
      <c r="Q2546" s="1">
        <v>44902</v>
      </c>
      <c r="R2546">
        <v>0.14756722885148024</v>
      </c>
      <c r="W2546" s="1">
        <v>44902</v>
      </c>
      <c r="X2546">
        <v>0.14281148180076281</v>
      </c>
      <c r="AC2546" s="1">
        <v>44902</v>
      </c>
      <c r="AD2546">
        <v>0.11361465223218921</v>
      </c>
      <c r="AI2546" s="1">
        <v>44902</v>
      </c>
      <c r="AJ2546">
        <v>0.19133050236448776</v>
      </c>
      <c r="AO2546" s="1">
        <v>44902</v>
      </c>
      <c r="AP2546">
        <v>7.6343980464268879E-2</v>
      </c>
      <c r="AU2546" s="1">
        <v>44902</v>
      </c>
      <c r="AV2546">
        <v>9.4670848865103505E-2</v>
      </c>
      <c r="BA2546" s="1">
        <v>44902</v>
      </c>
      <c r="BB2546">
        <v>0.22617806488455044</v>
      </c>
      <c r="BG2546" s="1">
        <v>44902</v>
      </c>
      <c r="BH2546">
        <v>0.30135764442226926</v>
      </c>
    </row>
    <row r="2547" spans="5:60" x14ac:dyDescent="0.3">
      <c r="E2547" s="1">
        <v>44903</v>
      </c>
      <c r="F2547">
        <v>0.26728005712161124</v>
      </c>
      <c r="G2547" s="1">
        <v>46002</v>
      </c>
      <c r="H2547">
        <v>14.350899999999999</v>
      </c>
      <c r="I2547" s="1">
        <v>46002</v>
      </c>
      <c r="J2547">
        <v>17.372199999999999</v>
      </c>
      <c r="K2547" s="1">
        <v>44903</v>
      </c>
      <c r="L2547">
        <v>0.18282259795100872</v>
      </c>
      <c r="Q2547" s="1">
        <v>44903</v>
      </c>
      <c r="R2547">
        <v>0.14733150781793974</v>
      </c>
      <c r="W2547" s="1">
        <v>44903</v>
      </c>
      <c r="X2547">
        <v>0.14288884128902407</v>
      </c>
      <c r="AC2547" s="1">
        <v>44903</v>
      </c>
      <c r="AD2547">
        <v>0.11379778603745518</v>
      </c>
      <c r="AI2547" s="1">
        <v>44903</v>
      </c>
      <c r="AJ2547">
        <v>0.19138725480717358</v>
      </c>
      <c r="AO2547" s="1">
        <v>44903</v>
      </c>
      <c r="AP2547">
        <v>7.570464478717108E-2</v>
      </c>
      <c r="AU2547" s="1">
        <v>44903</v>
      </c>
      <c r="AV2547">
        <v>9.4230040218809014E-2</v>
      </c>
      <c r="BA2547" s="1">
        <v>44903</v>
      </c>
      <c r="BB2547">
        <v>0.2252712461475187</v>
      </c>
      <c r="BG2547" s="1">
        <v>44903</v>
      </c>
      <c r="BH2547">
        <v>0.3011774200106912</v>
      </c>
    </row>
    <row r="2548" spans="5:60" x14ac:dyDescent="0.3">
      <c r="E2548" s="1">
        <v>44904</v>
      </c>
      <c r="F2548">
        <v>0.26586463393658682</v>
      </c>
      <c r="G2548" s="1">
        <v>46003</v>
      </c>
      <c r="H2548">
        <v>14.863</v>
      </c>
      <c r="I2548" s="1">
        <v>46003</v>
      </c>
      <c r="J2548">
        <v>18.116800000000001</v>
      </c>
      <c r="K2548" s="1">
        <v>44904</v>
      </c>
      <c r="L2548">
        <v>0.18063911158750609</v>
      </c>
      <c r="Q2548" s="1">
        <v>44904</v>
      </c>
      <c r="R2548">
        <v>0.14712948511123453</v>
      </c>
      <c r="W2548" s="1">
        <v>44904</v>
      </c>
      <c r="X2548">
        <v>0.14368538968783981</v>
      </c>
      <c r="AC2548" s="1">
        <v>44904</v>
      </c>
      <c r="AD2548">
        <v>0.11414902937711247</v>
      </c>
      <c r="AI2548" s="1">
        <v>44904</v>
      </c>
      <c r="AJ2548">
        <v>0.19160359968104654</v>
      </c>
      <c r="AO2548" s="1">
        <v>44904</v>
      </c>
      <c r="AP2548">
        <v>7.5735031614450582E-2</v>
      </c>
      <c r="AU2548" s="1">
        <v>44904</v>
      </c>
      <c r="AV2548">
        <v>9.3695777171698622E-2</v>
      </c>
      <c r="BA2548" s="1">
        <v>44904</v>
      </c>
      <c r="BB2548">
        <v>0.2312306473907971</v>
      </c>
      <c r="BG2548" s="1">
        <v>44904</v>
      </c>
      <c r="BH2548">
        <v>0.29944889133967056</v>
      </c>
    </row>
    <row r="2549" spans="5:60" x14ac:dyDescent="0.3">
      <c r="E2549" s="1">
        <v>44905</v>
      </c>
      <c r="F2549">
        <v>0.26708374992004813</v>
      </c>
      <c r="G2549" s="1">
        <v>46006</v>
      </c>
      <c r="H2549">
        <v>14.233599999999999</v>
      </c>
      <c r="I2549" s="1">
        <v>46006</v>
      </c>
      <c r="J2549">
        <v>17.316700000000001</v>
      </c>
      <c r="K2549" s="1">
        <v>44905</v>
      </c>
      <c r="L2549">
        <v>0.17765792987507162</v>
      </c>
      <c r="Q2549" s="1">
        <v>44905</v>
      </c>
      <c r="R2549">
        <v>0.14819007054679328</v>
      </c>
      <c r="W2549" s="1">
        <v>44905</v>
      </c>
      <c r="X2549">
        <v>0.14475245632791939</v>
      </c>
      <c r="AC2549" s="1">
        <v>44905</v>
      </c>
      <c r="AD2549">
        <v>0.1150388665241649</v>
      </c>
      <c r="AI2549" s="1">
        <v>44905</v>
      </c>
      <c r="AJ2549">
        <v>0.19313849141478481</v>
      </c>
      <c r="AO2549" s="1">
        <v>44905</v>
      </c>
      <c r="AP2549">
        <v>7.5839555364094188E-2</v>
      </c>
      <c r="AU2549" s="1">
        <v>44905</v>
      </c>
      <c r="AV2549">
        <v>9.3370281512753825E-2</v>
      </c>
      <c r="BA2549" s="1">
        <v>44905</v>
      </c>
      <c r="BB2549">
        <v>0.23249982453197474</v>
      </c>
      <c r="BG2549" s="1">
        <v>44905</v>
      </c>
      <c r="BH2549">
        <v>0.30072428800082324</v>
      </c>
    </row>
    <row r="2550" spans="5:60" x14ac:dyDescent="0.3">
      <c r="E2550" s="1">
        <v>44906</v>
      </c>
      <c r="F2550">
        <v>0.26708374992004813</v>
      </c>
      <c r="G2550" s="1">
        <v>46007</v>
      </c>
      <c r="H2550">
        <v>14.5428</v>
      </c>
      <c r="I2550" s="1">
        <v>46007</v>
      </c>
      <c r="J2550">
        <v>17.7028</v>
      </c>
      <c r="K2550" s="1">
        <v>44906</v>
      </c>
      <c r="L2550">
        <v>0.17765792987507162</v>
      </c>
      <c r="Q2550" s="1">
        <v>44906</v>
      </c>
      <c r="R2550">
        <v>0.14819007054679328</v>
      </c>
      <c r="W2550" s="1">
        <v>44906</v>
      </c>
      <c r="X2550">
        <v>0.14475245632791939</v>
      </c>
      <c r="AC2550" s="1">
        <v>44906</v>
      </c>
      <c r="AD2550">
        <v>0.1150388665241649</v>
      </c>
      <c r="AI2550" s="1">
        <v>44906</v>
      </c>
      <c r="AJ2550">
        <v>0.19313849141478481</v>
      </c>
      <c r="AO2550" s="1">
        <v>44906</v>
      </c>
      <c r="AP2550">
        <v>7.5839555364094188E-2</v>
      </c>
      <c r="AU2550" s="1">
        <v>44906</v>
      </c>
      <c r="AV2550">
        <v>9.3370281512753825E-2</v>
      </c>
      <c r="BA2550" s="1">
        <v>44906</v>
      </c>
      <c r="BB2550">
        <v>0.23249982453197474</v>
      </c>
      <c r="BG2550" s="1">
        <v>44906</v>
      </c>
      <c r="BH2550">
        <v>0.30072428800082324</v>
      </c>
    </row>
    <row r="2551" spans="5:60" x14ac:dyDescent="0.3">
      <c r="E2551" s="1">
        <v>44907</v>
      </c>
      <c r="F2551">
        <v>0.26657177160020284</v>
      </c>
      <c r="G2551" s="1">
        <v>46008</v>
      </c>
      <c r="H2551">
        <v>14.901199999999999</v>
      </c>
      <c r="I2551" s="1">
        <v>46008</v>
      </c>
      <c r="J2551">
        <v>18.165700000000001</v>
      </c>
      <c r="K2551" s="1">
        <v>44907</v>
      </c>
      <c r="L2551">
        <v>0.17674693883321294</v>
      </c>
      <c r="Q2551" s="1">
        <v>44907</v>
      </c>
      <c r="R2551">
        <v>0.14720532507631584</v>
      </c>
      <c r="W2551" s="1">
        <v>44907</v>
      </c>
      <c r="X2551">
        <v>0.14363332972156045</v>
      </c>
      <c r="AC2551" s="1">
        <v>44907</v>
      </c>
      <c r="AD2551">
        <v>0.11414403189533161</v>
      </c>
      <c r="AI2551" s="1">
        <v>44907</v>
      </c>
      <c r="AJ2551">
        <v>0.19172067541458351</v>
      </c>
      <c r="AO2551" s="1">
        <v>44907</v>
      </c>
      <c r="AP2551">
        <v>7.524533416199812E-2</v>
      </c>
      <c r="AU2551" s="1">
        <v>44907</v>
      </c>
      <c r="AV2551">
        <v>9.2869751460099889E-2</v>
      </c>
      <c r="BA2551" s="1">
        <v>44907</v>
      </c>
      <c r="BB2551">
        <v>0.23073145590923497</v>
      </c>
      <c r="BG2551" s="1">
        <v>44907</v>
      </c>
      <c r="BH2551">
        <v>0.29942828119454334</v>
      </c>
    </row>
    <row r="2552" spans="5:60" x14ac:dyDescent="0.3">
      <c r="E2552" s="1">
        <v>44908</v>
      </c>
      <c r="F2552">
        <v>0.25248847099907934</v>
      </c>
      <c r="G2552" s="1">
        <v>46009</v>
      </c>
      <c r="H2552">
        <v>14.664300000000001</v>
      </c>
      <c r="I2552" s="1">
        <v>46009</v>
      </c>
      <c r="J2552">
        <v>17.7286</v>
      </c>
      <c r="K2552" s="1">
        <v>44908</v>
      </c>
      <c r="L2552">
        <v>0.17564488150070395</v>
      </c>
      <c r="Q2552" s="1">
        <v>44908</v>
      </c>
      <c r="R2552">
        <v>0.14118663114760263</v>
      </c>
      <c r="W2552" s="1">
        <v>44908</v>
      </c>
      <c r="X2552">
        <v>0.14379625557291972</v>
      </c>
      <c r="AC2552" s="1">
        <v>44908</v>
      </c>
      <c r="AD2552">
        <v>0.11439613133874463</v>
      </c>
      <c r="AI2552" s="1">
        <v>44908</v>
      </c>
      <c r="AJ2552">
        <v>0.18994674240192735</v>
      </c>
      <c r="AO2552" s="1">
        <v>44908</v>
      </c>
      <c r="AP2552">
        <v>7.3770892803527097E-2</v>
      </c>
      <c r="AU2552" s="1">
        <v>44908</v>
      </c>
      <c r="AV2552">
        <v>9.187848459310928E-2</v>
      </c>
      <c r="BA2552" s="1">
        <v>44908</v>
      </c>
      <c r="BB2552">
        <v>0.2314709312492198</v>
      </c>
      <c r="BG2552" s="1">
        <v>44908</v>
      </c>
      <c r="BH2552">
        <v>0.28953930513769582</v>
      </c>
    </row>
    <row r="2553" spans="5:60" x14ac:dyDescent="0.3">
      <c r="E2553" s="1">
        <v>44909</v>
      </c>
      <c r="F2553">
        <v>0.2527275064836278</v>
      </c>
      <c r="G2553" s="1">
        <v>46010</v>
      </c>
      <c r="H2553">
        <v>14.1334</v>
      </c>
      <c r="I2553" s="1">
        <v>46010</v>
      </c>
      <c r="J2553">
        <v>16.997900000000001</v>
      </c>
      <c r="K2553" s="1">
        <v>44909</v>
      </c>
      <c r="L2553">
        <v>0.17534561415814234</v>
      </c>
      <c r="Q2553" s="1">
        <v>44909</v>
      </c>
      <c r="R2553">
        <v>0.14171953462423603</v>
      </c>
      <c r="W2553" s="1">
        <v>44909</v>
      </c>
      <c r="X2553">
        <v>0.14354608610822434</v>
      </c>
      <c r="AC2553" s="1">
        <v>44909</v>
      </c>
      <c r="AD2553">
        <v>0.11439053798476756</v>
      </c>
      <c r="AI2553" s="1">
        <v>44909</v>
      </c>
      <c r="AJ2553">
        <v>0.18997669179909923</v>
      </c>
      <c r="AO2553" s="1">
        <v>44909</v>
      </c>
      <c r="AP2553">
        <v>7.3771658032367723E-2</v>
      </c>
      <c r="AU2553" s="1">
        <v>44909</v>
      </c>
      <c r="AV2553">
        <v>9.2071332946846898E-2</v>
      </c>
      <c r="BA2553" s="1">
        <v>44909</v>
      </c>
      <c r="BB2553">
        <v>0.23152325675641422</v>
      </c>
      <c r="BG2553" s="1">
        <v>44909</v>
      </c>
      <c r="BH2553">
        <v>0.28971543962924656</v>
      </c>
    </row>
    <row r="2554" spans="5:60" x14ac:dyDescent="0.3">
      <c r="E2554" s="1">
        <v>44910</v>
      </c>
      <c r="F2554">
        <v>0.25666033636872237</v>
      </c>
      <c r="K2554" s="1">
        <v>44910</v>
      </c>
      <c r="L2554">
        <v>0.18905205138428197</v>
      </c>
      <c r="Q2554" s="1">
        <v>44910</v>
      </c>
      <c r="R2554">
        <v>0.14131647459807908</v>
      </c>
      <c r="W2554" s="1">
        <v>44910</v>
      </c>
      <c r="X2554">
        <v>0.14315198100381607</v>
      </c>
      <c r="AC2554" s="1">
        <v>44910</v>
      </c>
      <c r="AD2554">
        <v>0.11415555767950573</v>
      </c>
      <c r="AI2554" s="1">
        <v>44910</v>
      </c>
      <c r="AJ2554">
        <v>0.19032994679556559</v>
      </c>
      <c r="AO2554" s="1">
        <v>44910</v>
      </c>
      <c r="AP2554">
        <v>7.7336801923692411E-2</v>
      </c>
      <c r="AU2554" s="1">
        <v>44910</v>
      </c>
      <c r="AV2554">
        <v>9.7066597085747011E-2</v>
      </c>
      <c r="BA2554" s="1">
        <v>44910</v>
      </c>
      <c r="BB2554">
        <v>0.23162951534641402</v>
      </c>
      <c r="BG2554" s="1">
        <v>44910</v>
      </c>
      <c r="BH2554">
        <v>0.29367449650009325</v>
      </c>
    </row>
    <row r="2555" spans="5:60" x14ac:dyDescent="0.3">
      <c r="E2555" s="1">
        <v>44911</v>
      </c>
      <c r="F2555">
        <v>0.25722185787925811</v>
      </c>
      <c r="K2555" s="1">
        <v>44911</v>
      </c>
      <c r="L2555">
        <v>0.18823990399695145</v>
      </c>
      <c r="Q2555" s="1">
        <v>44911</v>
      </c>
      <c r="R2555">
        <v>0.14167392368237358</v>
      </c>
      <c r="W2555" s="1">
        <v>44911</v>
      </c>
      <c r="X2555">
        <v>0.14336254687733865</v>
      </c>
      <c r="AC2555" s="1">
        <v>44911</v>
      </c>
      <c r="AD2555">
        <v>0.11436782527333804</v>
      </c>
      <c r="AI2555" s="1">
        <v>44911</v>
      </c>
      <c r="AJ2555">
        <v>0.19030231430208483</v>
      </c>
      <c r="AO2555" s="1">
        <v>44911</v>
      </c>
      <c r="AP2555">
        <v>7.7680848823458118E-2</v>
      </c>
      <c r="AU2555" s="1">
        <v>44911</v>
      </c>
      <c r="AV2555">
        <v>9.6648364812839296E-2</v>
      </c>
      <c r="BA2555" s="1">
        <v>44911</v>
      </c>
      <c r="BB2555">
        <v>0.23212023746777327</v>
      </c>
      <c r="BG2555" s="1">
        <v>44911</v>
      </c>
      <c r="BH2555">
        <v>0.2924659907761048</v>
      </c>
    </row>
    <row r="2556" spans="5:60" x14ac:dyDescent="0.3">
      <c r="E2556" s="1">
        <v>44912</v>
      </c>
      <c r="F2556">
        <v>0.25892393553382542</v>
      </c>
      <c r="K2556" s="1">
        <v>44912</v>
      </c>
      <c r="L2556">
        <v>0.18970470837442388</v>
      </c>
      <c r="Q2556" s="1">
        <v>44912</v>
      </c>
      <c r="R2556">
        <v>0.14264790940839456</v>
      </c>
      <c r="W2556" s="1">
        <v>44912</v>
      </c>
      <c r="X2556">
        <v>0.144494756607667</v>
      </c>
      <c r="AC2556" s="1">
        <v>44912</v>
      </c>
      <c r="AD2556">
        <v>0.115275804515392</v>
      </c>
      <c r="AI2556" s="1">
        <v>44912</v>
      </c>
      <c r="AJ2556">
        <v>0.19174292480419164</v>
      </c>
      <c r="AO2556" s="1">
        <v>44912</v>
      </c>
      <c r="AP2556">
        <v>7.7100510382395515E-2</v>
      </c>
      <c r="AU2556" s="1">
        <v>44912</v>
      </c>
      <c r="AV2556">
        <v>9.6516258174497674E-2</v>
      </c>
      <c r="BA2556" s="1">
        <v>44912</v>
      </c>
      <c r="BB2556">
        <v>0.23394665772772288</v>
      </c>
      <c r="BG2556" s="1">
        <v>44912</v>
      </c>
      <c r="BH2556">
        <v>0.29433556843241315</v>
      </c>
    </row>
    <row r="2557" spans="5:60" x14ac:dyDescent="0.3">
      <c r="E2557" s="1">
        <v>44913</v>
      </c>
      <c r="F2557">
        <v>0.25892393553382542</v>
      </c>
      <c r="K2557" s="1">
        <v>44913</v>
      </c>
      <c r="L2557">
        <v>0.18970470837442388</v>
      </c>
      <c r="Q2557" s="1">
        <v>44913</v>
      </c>
      <c r="R2557">
        <v>0.14264790940839456</v>
      </c>
      <c r="W2557" s="1">
        <v>44913</v>
      </c>
      <c r="X2557">
        <v>0.144494756607667</v>
      </c>
      <c r="AC2557" s="1">
        <v>44913</v>
      </c>
      <c r="AD2557">
        <v>0.115275804515392</v>
      </c>
      <c r="AI2557" s="1">
        <v>44913</v>
      </c>
      <c r="AJ2557">
        <v>0.19174292480419164</v>
      </c>
      <c r="AO2557" s="1">
        <v>44913</v>
      </c>
      <c r="AP2557">
        <v>7.7100510382395515E-2</v>
      </c>
      <c r="AU2557" s="1">
        <v>44913</v>
      </c>
      <c r="AV2557">
        <v>9.6516258174497674E-2</v>
      </c>
      <c r="BA2557" s="1">
        <v>44913</v>
      </c>
      <c r="BB2557">
        <v>0.23394665772772288</v>
      </c>
      <c r="BG2557" s="1">
        <v>44913</v>
      </c>
      <c r="BH2557">
        <v>0.29433556843241315</v>
      </c>
    </row>
    <row r="2558" spans="5:60" x14ac:dyDescent="0.3">
      <c r="E2558" s="1">
        <v>44914</v>
      </c>
      <c r="F2558">
        <v>0.25747324544382238</v>
      </c>
      <c r="K2558" s="1">
        <v>44914</v>
      </c>
      <c r="L2558">
        <v>0.1882516309334385</v>
      </c>
      <c r="Q2558" s="1">
        <v>44914</v>
      </c>
      <c r="R2558">
        <v>0.14192343227804846</v>
      </c>
      <c r="W2558" s="1">
        <v>44914</v>
      </c>
      <c r="X2558">
        <v>0.14487425069864548</v>
      </c>
      <c r="AC2558" s="1">
        <v>44914</v>
      </c>
      <c r="AD2558">
        <v>0.11524452385788005</v>
      </c>
      <c r="AI2558" s="1">
        <v>44914</v>
      </c>
      <c r="AJ2558">
        <v>0.19059644614246715</v>
      </c>
      <c r="AO2558" s="1">
        <v>44914</v>
      </c>
      <c r="AP2558">
        <v>7.6492542562150809E-2</v>
      </c>
      <c r="AU2558" s="1">
        <v>44914</v>
      </c>
      <c r="AV2558">
        <v>9.5755098835303615E-2</v>
      </c>
      <c r="BA2558" s="1">
        <v>44914</v>
      </c>
      <c r="BB2558">
        <v>0.23453017024335027</v>
      </c>
      <c r="BG2558" s="1">
        <v>44914</v>
      </c>
      <c r="BH2558">
        <v>0.29327599841600277</v>
      </c>
    </row>
    <row r="2559" spans="5:60" x14ac:dyDescent="0.3">
      <c r="E2559" s="1">
        <v>44915</v>
      </c>
      <c r="F2559">
        <v>0.25650245865616322</v>
      </c>
      <c r="K2559" s="1">
        <v>44915</v>
      </c>
      <c r="L2559">
        <v>0.18718540427263441</v>
      </c>
      <c r="Q2559" s="1">
        <v>44915</v>
      </c>
      <c r="R2559">
        <v>0.14047040853444964</v>
      </c>
      <c r="W2559" s="1">
        <v>44915</v>
      </c>
      <c r="X2559">
        <v>0.14542608955084427</v>
      </c>
      <c r="AC2559" s="1">
        <v>44915</v>
      </c>
      <c r="AD2559">
        <v>0.11550571902247299</v>
      </c>
      <c r="AI2559" s="1">
        <v>44915</v>
      </c>
      <c r="AJ2559">
        <v>0.18993188276907075</v>
      </c>
      <c r="AO2559" s="1">
        <v>44915</v>
      </c>
      <c r="AP2559">
        <v>7.6582231618676083E-2</v>
      </c>
      <c r="AU2559" s="1">
        <v>44915</v>
      </c>
      <c r="AV2559">
        <v>9.5007097215926539E-2</v>
      </c>
      <c r="BA2559" s="1">
        <v>44915</v>
      </c>
      <c r="BB2559">
        <v>0.23635090584560711</v>
      </c>
      <c r="BG2559" s="1">
        <v>44915</v>
      </c>
      <c r="BH2559">
        <v>0.29221727447776974</v>
      </c>
    </row>
    <row r="2560" spans="5:60" x14ac:dyDescent="0.3">
      <c r="E2560" s="1">
        <v>44916</v>
      </c>
      <c r="F2560">
        <v>0.2558379018896933</v>
      </c>
      <c r="K2560" s="1">
        <v>44916</v>
      </c>
      <c r="L2560">
        <v>0.1896866726302775</v>
      </c>
      <c r="Q2560" s="1">
        <v>44916</v>
      </c>
      <c r="R2560">
        <v>0.14121652261523895</v>
      </c>
      <c r="W2560" s="1">
        <v>44916</v>
      </c>
      <c r="X2560">
        <v>0.14584633646690484</v>
      </c>
      <c r="AC2560" s="1">
        <v>44916</v>
      </c>
      <c r="AD2560">
        <v>0.11578191070067761</v>
      </c>
      <c r="AI2560" s="1">
        <v>44916</v>
      </c>
      <c r="AJ2560">
        <v>0.19140378122186966</v>
      </c>
      <c r="AO2560" s="1">
        <v>44916</v>
      </c>
      <c r="AP2560">
        <v>7.6796531751295263E-2</v>
      </c>
      <c r="AU2560" s="1">
        <v>44916</v>
      </c>
      <c r="AV2560">
        <v>9.7249495193212673E-2</v>
      </c>
      <c r="BA2560" s="1">
        <v>44916</v>
      </c>
      <c r="BB2560">
        <v>0.2339514334436015</v>
      </c>
      <c r="BG2560" s="1">
        <v>44916</v>
      </c>
      <c r="BH2560">
        <v>0.2926766741195751</v>
      </c>
    </row>
    <row r="2561" spans="5:60" x14ac:dyDescent="0.3">
      <c r="E2561" s="1">
        <v>44917</v>
      </c>
      <c r="F2561">
        <v>0.25696737652658735</v>
      </c>
      <c r="K2561" s="1">
        <v>44917</v>
      </c>
      <c r="L2561">
        <v>0.18754137319923406</v>
      </c>
      <c r="Q2561" s="1">
        <v>44917</v>
      </c>
      <c r="R2561">
        <v>0.14124940618172105</v>
      </c>
      <c r="W2561" s="1">
        <v>44917</v>
      </c>
      <c r="X2561">
        <v>0.14292881961646184</v>
      </c>
      <c r="AC2561" s="1">
        <v>44917</v>
      </c>
      <c r="AD2561">
        <v>0.11354078754878878</v>
      </c>
      <c r="AI2561" s="1">
        <v>44917</v>
      </c>
      <c r="AJ2561">
        <v>0.19117872267203362</v>
      </c>
      <c r="AO2561" s="1">
        <v>44917</v>
      </c>
      <c r="AP2561">
        <v>7.6158403401422908E-2</v>
      </c>
      <c r="AU2561" s="1">
        <v>44917</v>
      </c>
      <c r="AV2561">
        <v>9.6157772528388474E-2</v>
      </c>
      <c r="BA2561" s="1">
        <v>44917</v>
      </c>
      <c r="BB2561">
        <v>0.22838629123154855</v>
      </c>
      <c r="BG2561" s="1">
        <v>44917</v>
      </c>
      <c r="BH2561">
        <v>0.29025146471170948</v>
      </c>
    </row>
    <row r="2562" spans="5:60" x14ac:dyDescent="0.3">
      <c r="E2562" s="1">
        <v>44918</v>
      </c>
      <c r="F2562">
        <v>0.25469105748889148</v>
      </c>
      <c r="K2562" s="1">
        <v>44918</v>
      </c>
      <c r="L2562">
        <v>0.18105399258044952</v>
      </c>
      <c r="Q2562" s="1">
        <v>44918</v>
      </c>
      <c r="R2562">
        <v>0.13872937808813451</v>
      </c>
      <c r="W2562" s="1">
        <v>44918</v>
      </c>
      <c r="X2562">
        <v>0.14295043836145355</v>
      </c>
      <c r="AC2562" s="1">
        <v>44918</v>
      </c>
      <c r="AD2562">
        <v>0.11344576402246807</v>
      </c>
      <c r="AI2562" s="1">
        <v>44918</v>
      </c>
      <c r="AJ2562">
        <v>0.18982893031531844</v>
      </c>
      <c r="AO2562" s="1">
        <v>44918</v>
      </c>
      <c r="AP2562">
        <v>7.5754884248364365E-2</v>
      </c>
      <c r="AU2562" s="1">
        <v>44918</v>
      </c>
      <c r="AV2562">
        <v>9.5295299491712643E-2</v>
      </c>
      <c r="BA2562" s="1">
        <v>44918</v>
      </c>
      <c r="BB2562">
        <v>0.23007194267305342</v>
      </c>
      <c r="BG2562" s="1">
        <v>44918</v>
      </c>
      <c r="BH2562">
        <v>0.28581822840360288</v>
      </c>
    </row>
    <row r="2563" spans="5:60" x14ac:dyDescent="0.3">
      <c r="E2563" s="1">
        <v>44919</v>
      </c>
      <c r="F2563">
        <v>0.2557329991951055</v>
      </c>
      <c r="K2563" s="1">
        <v>44919</v>
      </c>
      <c r="L2563">
        <v>0.18231060259650173</v>
      </c>
      <c r="Q2563" s="1">
        <v>44919</v>
      </c>
      <c r="R2563">
        <v>0.13748463831243518</v>
      </c>
      <c r="W2563" s="1">
        <v>44919</v>
      </c>
      <c r="X2563">
        <v>0.1394161132731648</v>
      </c>
      <c r="AC2563" s="1">
        <v>44919</v>
      </c>
      <c r="AD2563">
        <v>0.10985905814473891</v>
      </c>
      <c r="AI2563" s="1">
        <v>44919</v>
      </c>
      <c r="AJ2563">
        <v>0.18475998430646698</v>
      </c>
      <c r="AO2563" s="1">
        <v>44919</v>
      </c>
      <c r="AP2563">
        <v>7.5656883429743318E-2</v>
      </c>
      <c r="AU2563" s="1">
        <v>44919</v>
      </c>
      <c r="AV2563">
        <v>9.5609078249950394E-2</v>
      </c>
      <c r="BA2563" s="1">
        <v>44919</v>
      </c>
      <c r="BB2563">
        <v>0.2287419544176186</v>
      </c>
      <c r="BG2563" s="1">
        <v>44919</v>
      </c>
      <c r="BH2563">
        <v>0.28648256110804565</v>
      </c>
    </row>
    <row r="2564" spans="5:60" x14ac:dyDescent="0.3">
      <c r="E2564" s="1">
        <v>44920</v>
      </c>
      <c r="F2564">
        <v>0.2557329991951055</v>
      </c>
      <c r="K2564" s="1">
        <v>44920</v>
      </c>
      <c r="L2564">
        <v>0.18231060259650173</v>
      </c>
      <c r="Q2564" s="1">
        <v>44920</v>
      </c>
      <c r="R2564">
        <v>0.13748463831243518</v>
      </c>
      <c r="W2564" s="1">
        <v>44920</v>
      </c>
      <c r="X2564">
        <v>0.1394161132731648</v>
      </c>
      <c r="AC2564" s="1">
        <v>44920</v>
      </c>
      <c r="AD2564">
        <v>0.10985905814473891</v>
      </c>
      <c r="AI2564" s="1">
        <v>44920</v>
      </c>
      <c r="AJ2564">
        <v>0.18475998430646698</v>
      </c>
      <c r="AO2564" s="1">
        <v>44920</v>
      </c>
      <c r="AP2564">
        <v>7.5656883429743318E-2</v>
      </c>
      <c r="AU2564" s="1">
        <v>44920</v>
      </c>
      <c r="AV2564">
        <v>9.5609078249950394E-2</v>
      </c>
      <c r="BA2564" s="1">
        <v>44920</v>
      </c>
      <c r="BB2564">
        <v>0.2287419544176186</v>
      </c>
      <c r="BG2564" s="1">
        <v>44920</v>
      </c>
      <c r="BH2564">
        <v>0.28648256110804565</v>
      </c>
    </row>
    <row r="2565" spans="5:60" x14ac:dyDescent="0.3">
      <c r="E2565" s="1">
        <v>44921</v>
      </c>
      <c r="F2565">
        <v>0.2557329991951055</v>
      </c>
      <c r="K2565" s="1">
        <v>44921</v>
      </c>
      <c r="L2565">
        <v>0.18231060259650173</v>
      </c>
      <c r="Q2565" s="1">
        <v>44921</v>
      </c>
      <c r="R2565">
        <v>0.13748463831243518</v>
      </c>
      <c r="W2565" s="1">
        <v>44921</v>
      </c>
      <c r="X2565">
        <v>0.1394161132731648</v>
      </c>
      <c r="AC2565" s="1">
        <v>44921</v>
      </c>
      <c r="AD2565">
        <v>0.10985905814473891</v>
      </c>
      <c r="AI2565" s="1">
        <v>44921</v>
      </c>
      <c r="AJ2565">
        <v>0.18475998430646698</v>
      </c>
      <c r="AO2565" s="1">
        <v>44921</v>
      </c>
      <c r="AP2565">
        <v>7.5656883429743318E-2</v>
      </c>
      <c r="AU2565" s="1">
        <v>44921</v>
      </c>
      <c r="AV2565">
        <v>9.5609078249950394E-2</v>
      </c>
      <c r="BA2565" s="1">
        <v>44921</v>
      </c>
      <c r="BB2565">
        <v>0.2287419544176186</v>
      </c>
      <c r="BG2565" s="1">
        <v>44921</v>
      </c>
      <c r="BH2565">
        <v>0.28648256110804565</v>
      </c>
    </row>
    <row r="2566" spans="5:60" x14ac:dyDescent="0.3">
      <c r="E2566" s="1">
        <v>44922</v>
      </c>
      <c r="F2566">
        <v>0.25585860442035097</v>
      </c>
      <c r="K2566" s="1">
        <v>44922</v>
      </c>
      <c r="L2566">
        <v>0.18189307984220909</v>
      </c>
      <c r="Q2566" s="1">
        <v>44922</v>
      </c>
      <c r="R2566">
        <v>0.13922052514214006</v>
      </c>
      <c r="W2566" s="1">
        <v>44922</v>
      </c>
      <c r="X2566">
        <v>0.13847856243376019</v>
      </c>
      <c r="AC2566" s="1">
        <v>44922</v>
      </c>
      <c r="AD2566">
        <v>0.10967130253001549</v>
      </c>
      <c r="AI2566" s="1">
        <v>44922</v>
      </c>
      <c r="AJ2566">
        <v>0.1820051244282983</v>
      </c>
      <c r="AO2566" s="1">
        <v>44922</v>
      </c>
      <c r="AP2566">
        <v>7.4936537983203794E-2</v>
      </c>
      <c r="AU2566" s="1">
        <v>44922</v>
      </c>
      <c r="AV2566">
        <v>9.5960257590017514E-2</v>
      </c>
      <c r="BA2566" s="1">
        <v>44922</v>
      </c>
      <c r="BB2566">
        <v>0.22603147635158641</v>
      </c>
      <c r="BG2566" s="1">
        <v>44922</v>
      </c>
      <c r="BH2566">
        <v>0.28682975379947623</v>
      </c>
    </row>
    <row r="2567" spans="5:60" x14ac:dyDescent="0.3">
      <c r="E2567" s="1">
        <v>44923</v>
      </c>
      <c r="F2567">
        <v>0.25426987491331743</v>
      </c>
      <c r="K2567" s="1">
        <v>44923</v>
      </c>
      <c r="L2567">
        <v>0.18269678495863201</v>
      </c>
      <c r="Q2567" s="1">
        <v>44923</v>
      </c>
      <c r="R2567">
        <v>0.13776921003100573</v>
      </c>
      <c r="W2567" s="1">
        <v>44923</v>
      </c>
      <c r="X2567">
        <v>0.13305820101569998</v>
      </c>
      <c r="AC2567" s="1">
        <v>44923</v>
      </c>
      <c r="AD2567">
        <v>0.10410233803392155</v>
      </c>
      <c r="AI2567" s="1">
        <v>44923</v>
      </c>
      <c r="AJ2567">
        <v>0.17641975380667041</v>
      </c>
      <c r="AO2567" s="1">
        <v>44923</v>
      </c>
      <c r="AP2567">
        <v>7.531040660974897E-2</v>
      </c>
      <c r="AU2567" s="1">
        <v>44923</v>
      </c>
      <c r="AV2567">
        <v>9.6638281973485216E-2</v>
      </c>
      <c r="BA2567" s="1">
        <v>44923</v>
      </c>
      <c r="BB2567">
        <v>0.21590242715030938</v>
      </c>
      <c r="BG2567" s="1">
        <v>44923</v>
      </c>
      <c r="BH2567">
        <v>0.28183481760305557</v>
      </c>
    </row>
    <row r="2568" spans="5:60" x14ac:dyDescent="0.3">
      <c r="E2568" s="1">
        <v>44924</v>
      </c>
      <c r="F2568">
        <v>0.25274304657953101</v>
      </c>
      <c r="K2568" s="1">
        <v>44924</v>
      </c>
      <c r="L2568">
        <v>0.17935848030720453</v>
      </c>
      <c r="Q2568" s="1">
        <v>44924</v>
      </c>
      <c r="R2568">
        <v>0.13857235897432871</v>
      </c>
      <c r="W2568" s="1">
        <v>44924</v>
      </c>
      <c r="X2568">
        <v>0.13270508090275182</v>
      </c>
      <c r="AC2568" s="1">
        <v>44924</v>
      </c>
      <c r="AD2568">
        <v>0.10347382161977164</v>
      </c>
      <c r="AI2568" s="1">
        <v>44924</v>
      </c>
      <c r="AJ2568">
        <v>0.17467872912187202</v>
      </c>
      <c r="AO2568" s="1">
        <v>44924</v>
      </c>
      <c r="AP2568">
        <v>7.5518066744219611E-2</v>
      </c>
      <c r="AU2568" s="1">
        <v>44924</v>
      </c>
      <c r="AV2568">
        <v>9.5317979309773648E-2</v>
      </c>
      <c r="BA2568" s="1">
        <v>44924</v>
      </c>
      <c r="BB2568">
        <v>0.21697609918356159</v>
      </c>
      <c r="BG2568" s="1">
        <v>44924</v>
      </c>
      <c r="BH2568">
        <v>0.28251671317797533</v>
      </c>
    </row>
    <row r="2569" spans="5:60" x14ac:dyDescent="0.3">
      <c r="E2569" s="1">
        <v>44925</v>
      </c>
      <c r="F2569">
        <v>0.25073218940983988</v>
      </c>
      <c r="K2569" s="1">
        <v>44925</v>
      </c>
      <c r="L2569">
        <v>0.18160142606185797</v>
      </c>
      <c r="Q2569" s="1">
        <v>44925</v>
      </c>
      <c r="R2569">
        <v>0.13814818346282456</v>
      </c>
      <c r="W2569" s="1">
        <v>44925</v>
      </c>
      <c r="X2569">
        <v>0.13329943030460706</v>
      </c>
      <c r="AC2569" s="1">
        <v>44925</v>
      </c>
      <c r="AD2569">
        <v>0.10382213835024315</v>
      </c>
      <c r="AI2569" s="1">
        <v>44925</v>
      </c>
      <c r="AJ2569">
        <v>0.1749876028947521</v>
      </c>
      <c r="AO2569" s="1">
        <v>44925</v>
      </c>
      <c r="AP2569">
        <v>7.4520744542157111E-2</v>
      </c>
      <c r="AU2569" s="1">
        <v>44925</v>
      </c>
      <c r="AV2569">
        <v>9.4110682044934918E-2</v>
      </c>
      <c r="BA2569" s="1">
        <v>44925</v>
      </c>
      <c r="BB2569">
        <v>0.21658118235171978</v>
      </c>
      <c r="BG2569" s="1">
        <v>44925</v>
      </c>
      <c r="BH2569">
        <v>0.28226036588259545</v>
      </c>
    </row>
    <row r="2570" spans="5:60" x14ac:dyDescent="0.3">
      <c r="E2570" s="1">
        <v>44926</v>
      </c>
      <c r="F2570">
        <v>0.25073218940983988</v>
      </c>
      <c r="K2570" s="1">
        <v>44926</v>
      </c>
      <c r="L2570">
        <v>0.18160142606185797</v>
      </c>
      <c r="Q2570" s="1">
        <v>44926</v>
      </c>
      <c r="R2570">
        <v>0.13814818346282456</v>
      </c>
      <c r="W2570" s="1">
        <v>44926</v>
      </c>
      <c r="X2570">
        <v>0.13329943030460706</v>
      </c>
      <c r="AC2570" s="1">
        <v>44926</v>
      </c>
      <c r="AD2570">
        <v>0.10382213835024315</v>
      </c>
      <c r="AI2570" s="1">
        <v>44926</v>
      </c>
      <c r="AJ2570">
        <v>0.1749876028947521</v>
      </c>
      <c r="AO2570" s="1">
        <v>44926</v>
      </c>
      <c r="AP2570">
        <v>7.4520744542157111E-2</v>
      </c>
      <c r="AU2570" s="1">
        <v>44926</v>
      </c>
      <c r="AV2570">
        <v>9.4110682044934918E-2</v>
      </c>
      <c r="BA2570" s="1">
        <v>44926</v>
      </c>
      <c r="BB2570">
        <v>0.21658118235171978</v>
      </c>
      <c r="BG2570" s="1">
        <v>44926</v>
      </c>
      <c r="BH2570">
        <v>0.28226036588259545</v>
      </c>
    </row>
    <row r="2571" spans="5:60" x14ac:dyDescent="0.3">
      <c r="E2571" s="1">
        <v>44927</v>
      </c>
      <c r="F2571">
        <v>0.24769697585526501</v>
      </c>
      <c r="K2571" s="1">
        <v>44927</v>
      </c>
      <c r="L2571">
        <v>0.18277934281235825</v>
      </c>
      <c r="Q2571" s="1">
        <v>44927</v>
      </c>
      <c r="R2571">
        <v>0.13700496624694466</v>
      </c>
      <c r="W2571" s="1">
        <v>44927</v>
      </c>
      <c r="X2571">
        <v>0.12937171558697327</v>
      </c>
      <c r="AC2571" s="1">
        <v>44927</v>
      </c>
      <c r="AD2571">
        <v>0.10134398015972125</v>
      </c>
      <c r="AI2571" s="1">
        <v>44927</v>
      </c>
      <c r="AJ2571">
        <v>0.17414070813958865</v>
      </c>
      <c r="AO2571" s="1">
        <v>44927</v>
      </c>
      <c r="AP2571">
        <v>7.2824941366449639E-2</v>
      </c>
      <c r="AU2571" s="1">
        <v>44927</v>
      </c>
      <c r="AV2571">
        <v>9.4750496242970966E-2</v>
      </c>
      <c r="BA2571" s="1">
        <v>44927</v>
      </c>
      <c r="BB2571">
        <v>0.21585410043656575</v>
      </c>
      <c r="BG2571" s="1">
        <v>44927</v>
      </c>
      <c r="BH2571">
        <v>0.27973900897734472</v>
      </c>
    </row>
    <row r="2572" spans="5:60" x14ac:dyDescent="0.3">
      <c r="E2572" s="1">
        <v>44928</v>
      </c>
      <c r="F2572">
        <v>0.24769697585526501</v>
      </c>
      <c r="K2572" s="1">
        <v>44928</v>
      </c>
      <c r="L2572">
        <v>0.18373279896278763</v>
      </c>
      <c r="Q2572" s="1">
        <v>44928</v>
      </c>
      <c r="R2572">
        <v>0.13700496624694466</v>
      </c>
      <c r="W2572" s="1">
        <v>44928</v>
      </c>
      <c r="X2572">
        <v>0.12937171558697327</v>
      </c>
      <c r="AC2572" s="1">
        <v>44928</v>
      </c>
      <c r="AD2572">
        <v>0.10134398015972125</v>
      </c>
      <c r="AI2572" s="1">
        <v>44928</v>
      </c>
      <c r="AJ2572">
        <v>0.17414070813958865</v>
      </c>
      <c r="AO2572" s="1">
        <v>44928</v>
      </c>
      <c r="AP2572">
        <v>7.2824941366449639E-2</v>
      </c>
      <c r="AU2572" s="1">
        <v>44928</v>
      </c>
      <c r="AV2572">
        <v>9.4750496242970966E-2</v>
      </c>
      <c r="BA2572" s="1">
        <v>44928</v>
      </c>
      <c r="BB2572">
        <v>0.21585410043656575</v>
      </c>
      <c r="BG2572" s="1">
        <v>44928</v>
      </c>
      <c r="BH2572">
        <v>0.27973900897734472</v>
      </c>
    </row>
    <row r="2573" spans="5:60" x14ac:dyDescent="0.3">
      <c r="E2573" s="1">
        <v>44929</v>
      </c>
      <c r="F2573">
        <v>0.24588230414107359</v>
      </c>
      <c r="K2573" s="1">
        <v>44929</v>
      </c>
      <c r="L2573">
        <v>0.18249784234117017</v>
      </c>
      <c r="Q2573" s="1">
        <v>44929</v>
      </c>
      <c r="R2573">
        <v>0.1359198106062823</v>
      </c>
      <c r="W2573" s="1">
        <v>44929</v>
      </c>
      <c r="X2573">
        <v>0.12898559277190236</v>
      </c>
      <c r="AC2573" s="1">
        <v>44929</v>
      </c>
      <c r="AD2573">
        <v>0.10090809482815652</v>
      </c>
      <c r="AI2573" s="1">
        <v>44929</v>
      </c>
      <c r="AJ2573">
        <v>0.17285357479787472</v>
      </c>
      <c r="AO2573" s="1">
        <v>44929</v>
      </c>
      <c r="AP2573">
        <v>7.2489533412024548E-2</v>
      </c>
      <c r="AU2573" s="1">
        <v>44929</v>
      </c>
      <c r="AV2573">
        <v>9.4771602642924155E-2</v>
      </c>
      <c r="BA2573" s="1">
        <v>44929</v>
      </c>
      <c r="BB2573">
        <v>0.21764914004455185</v>
      </c>
      <c r="BG2573" s="1">
        <v>44929</v>
      </c>
      <c r="BH2573">
        <v>0.27779133459962985</v>
      </c>
    </row>
    <row r="2574" spans="5:60" x14ac:dyDescent="0.3">
      <c r="E2574" s="1">
        <v>44930</v>
      </c>
      <c r="F2574">
        <v>0.23871459380052132</v>
      </c>
      <c r="K2574" s="1">
        <v>44930</v>
      </c>
      <c r="L2574">
        <v>0.16943346388339134</v>
      </c>
      <c r="Q2574" s="1">
        <v>44930</v>
      </c>
      <c r="R2574">
        <v>0.13105003565902298</v>
      </c>
      <c r="W2574" s="1">
        <v>44930</v>
      </c>
      <c r="X2574">
        <v>0.12943439261801698</v>
      </c>
      <c r="AC2574" s="1">
        <v>44930</v>
      </c>
      <c r="AD2574">
        <v>0.1010038857761467</v>
      </c>
      <c r="AI2574" s="1">
        <v>44930</v>
      </c>
      <c r="AJ2574">
        <v>0.17060848798779546</v>
      </c>
      <c r="AO2574" s="1">
        <v>44930</v>
      </c>
      <c r="AP2574">
        <v>7.2638543776358339E-2</v>
      </c>
      <c r="AU2574" s="1">
        <v>44930</v>
      </c>
      <c r="AV2574">
        <v>9.1243967741285834E-2</v>
      </c>
      <c r="BA2574" s="1">
        <v>44930</v>
      </c>
      <c r="BB2574">
        <v>0.21933159359884227</v>
      </c>
      <c r="BG2574" s="1">
        <v>44930</v>
      </c>
      <c r="BH2574">
        <v>0.26768273277186555</v>
      </c>
    </row>
    <row r="2575" spans="5:60" x14ac:dyDescent="0.3">
      <c r="E2575" s="1">
        <v>44931</v>
      </c>
      <c r="F2575">
        <v>0.2398629321117243</v>
      </c>
      <c r="K2575" s="1">
        <v>44931</v>
      </c>
      <c r="L2575">
        <v>0.1679319750227887</v>
      </c>
      <c r="Q2575" s="1">
        <v>44931</v>
      </c>
      <c r="R2575">
        <v>0.13084153013365984</v>
      </c>
      <c r="W2575" s="1">
        <v>44931</v>
      </c>
      <c r="X2575">
        <v>0.12841299004040868</v>
      </c>
      <c r="AC2575" s="1">
        <v>44931</v>
      </c>
      <c r="AD2575">
        <v>9.937973573872548E-2</v>
      </c>
      <c r="AI2575" s="1">
        <v>44931</v>
      </c>
      <c r="AJ2575">
        <v>0.16904767554878927</v>
      </c>
      <c r="AO2575" s="1">
        <v>44931</v>
      </c>
      <c r="AP2575">
        <v>7.0929404907230709E-2</v>
      </c>
      <c r="AU2575" s="1">
        <v>44931</v>
      </c>
      <c r="AV2575">
        <v>8.9423296564085833E-2</v>
      </c>
      <c r="BA2575" s="1">
        <v>44931</v>
      </c>
      <c r="BB2575">
        <v>0.21859177500171934</v>
      </c>
      <c r="BG2575" s="1">
        <v>44931</v>
      </c>
      <c r="BH2575">
        <v>0.26818004001999152</v>
      </c>
    </row>
    <row r="2576" spans="5:60" x14ac:dyDescent="0.3">
      <c r="E2576" s="1">
        <v>44932</v>
      </c>
      <c r="F2576">
        <v>0.24311924476382363</v>
      </c>
      <c r="K2576" s="1">
        <v>44932</v>
      </c>
      <c r="L2576">
        <v>0.16930368895658734</v>
      </c>
      <c r="Q2576" s="1">
        <v>44932</v>
      </c>
      <c r="R2576">
        <v>0.13347497766184463</v>
      </c>
      <c r="W2576" s="1">
        <v>44932</v>
      </c>
      <c r="X2576">
        <v>0.13204687400291501</v>
      </c>
      <c r="AC2576" s="1">
        <v>44932</v>
      </c>
      <c r="AD2576">
        <v>0.10218924723067044</v>
      </c>
      <c r="AI2576" s="1">
        <v>44932</v>
      </c>
      <c r="AJ2576">
        <v>0.17193764650751039</v>
      </c>
      <c r="AO2576" s="1">
        <v>44932</v>
      </c>
      <c r="AP2576">
        <v>7.1682334025424441E-2</v>
      </c>
      <c r="AU2576" s="1">
        <v>44932</v>
      </c>
      <c r="AV2576">
        <v>9.0258575636225302E-2</v>
      </c>
      <c r="BA2576" s="1">
        <v>44932</v>
      </c>
      <c r="BB2576">
        <v>0.22120860426799391</v>
      </c>
      <c r="BG2576" s="1">
        <v>44932</v>
      </c>
      <c r="BH2576">
        <v>0.27163984798834184</v>
      </c>
    </row>
    <row r="2577" spans="5:60" x14ac:dyDescent="0.3">
      <c r="E2577" s="1">
        <v>44933</v>
      </c>
      <c r="F2577">
        <v>0.23790630127337209</v>
      </c>
      <c r="K2577" s="1">
        <v>44933</v>
      </c>
      <c r="L2577">
        <v>0.16620637724949228</v>
      </c>
      <c r="Q2577" s="1">
        <v>44933</v>
      </c>
      <c r="R2577">
        <v>0.13191279884932125</v>
      </c>
      <c r="W2577" s="1">
        <v>44933</v>
      </c>
      <c r="X2577">
        <v>0.13123552075602868</v>
      </c>
      <c r="AC2577" s="1">
        <v>44933</v>
      </c>
      <c r="AD2577">
        <v>0.101085795928598</v>
      </c>
      <c r="AI2577" s="1">
        <v>44933</v>
      </c>
      <c r="AJ2577">
        <v>0.17061700552494716</v>
      </c>
      <c r="AO2577" s="1">
        <v>44933</v>
      </c>
      <c r="AP2577">
        <v>7.044599886014645E-2</v>
      </c>
      <c r="AU2577" s="1">
        <v>44933</v>
      </c>
      <c r="AV2577">
        <v>8.8352113040553376E-2</v>
      </c>
      <c r="BA2577" s="1">
        <v>44933</v>
      </c>
      <c r="BB2577">
        <v>0.22199278162091507</v>
      </c>
      <c r="BG2577" s="1">
        <v>44933</v>
      </c>
      <c r="BH2577">
        <v>0.26721288574407703</v>
      </c>
    </row>
    <row r="2578" spans="5:60" x14ac:dyDescent="0.3">
      <c r="E2578" s="1">
        <v>44934</v>
      </c>
      <c r="F2578">
        <v>0.23919632411569297</v>
      </c>
      <c r="K2578" s="1">
        <v>44934</v>
      </c>
      <c r="L2578">
        <v>0.16667530479810325</v>
      </c>
      <c r="Q2578" s="1">
        <v>44934</v>
      </c>
      <c r="R2578">
        <v>0.13018334465909376</v>
      </c>
      <c r="W2578" s="1">
        <v>44934</v>
      </c>
      <c r="X2578">
        <v>0.13066555567006655</v>
      </c>
      <c r="AC2578" s="1">
        <v>44934</v>
      </c>
      <c r="AD2578">
        <v>0.10096211233160446</v>
      </c>
      <c r="AI2578" s="1">
        <v>44934</v>
      </c>
      <c r="AJ2578">
        <v>0.17176661308160629</v>
      </c>
      <c r="AO2578" s="1">
        <v>44934</v>
      </c>
      <c r="AP2578">
        <v>7.0303410302688774E-2</v>
      </c>
      <c r="AU2578" s="1">
        <v>44934</v>
      </c>
      <c r="AV2578">
        <v>8.8716290112594243E-2</v>
      </c>
      <c r="BA2578" s="1">
        <v>44934</v>
      </c>
      <c r="BB2578">
        <v>0.22125134858197798</v>
      </c>
      <c r="BG2578" s="1">
        <v>44934</v>
      </c>
      <c r="BH2578">
        <v>0.2690367662913869</v>
      </c>
    </row>
    <row r="2579" spans="5:60" x14ac:dyDescent="0.3">
      <c r="E2579" s="1">
        <v>44935</v>
      </c>
      <c r="F2579">
        <v>0.23726172637014575</v>
      </c>
      <c r="K2579" s="1">
        <v>44935</v>
      </c>
      <c r="L2579">
        <v>0.16647331458611397</v>
      </c>
      <c r="Q2579" s="1">
        <v>44935</v>
      </c>
      <c r="R2579">
        <v>0.12919985174312532</v>
      </c>
      <c r="W2579" s="1">
        <v>44935</v>
      </c>
      <c r="X2579">
        <v>0.12970155336909195</v>
      </c>
      <c r="AC2579" s="1">
        <v>44935</v>
      </c>
      <c r="AD2579">
        <v>0.10028362341422122</v>
      </c>
      <c r="AI2579" s="1">
        <v>44935</v>
      </c>
      <c r="AJ2579">
        <v>0.17052170841345987</v>
      </c>
      <c r="AO2579" s="1">
        <v>44935</v>
      </c>
      <c r="AP2579">
        <v>6.9742167070155889E-2</v>
      </c>
      <c r="AU2579" s="1">
        <v>44935</v>
      </c>
      <c r="AV2579">
        <v>8.8010619394144229E-2</v>
      </c>
      <c r="BA2579" s="1">
        <v>44935</v>
      </c>
      <c r="BB2579">
        <v>0.21959271176897713</v>
      </c>
      <c r="BG2579" s="1">
        <v>44935</v>
      </c>
      <c r="BH2579">
        <v>0.2668250970838158</v>
      </c>
    </row>
    <row r="2580" spans="5:60" x14ac:dyDescent="0.3">
      <c r="E2580" s="1">
        <v>44936</v>
      </c>
      <c r="F2580">
        <v>0.23560649056616131</v>
      </c>
      <c r="K2580" s="1">
        <v>44936</v>
      </c>
      <c r="L2580">
        <v>0.16557516375392101</v>
      </c>
      <c r="Q2580" s="1">
        <v>44936</v>
      </c>
      <c r="R2580">
        <v>0.12824621405007175</v>
      </c>
      <c r="W2580" s="1">
        <v>44936</v>
      </c>
      <c r="X2580">
        <v>0.12899859930933275</v>
      </c>
      <c r="AC2580" s="1">
        <v>44936</v>
      </c>
      <c r="AD2580">
        <v>9.966486394429809E-2</v>
      </c>
      <c r="AI2580" s="1">
        <v>44936</v>
      </c>
      <c r="AJ2580">
        <v>0.16989236898674376</v>
      </c>
      <c r="AO2580" s="1">
        <v>44936</v>
      </c>
      <c r="AP2580">
        <v>7.0014475511794003E-2</v>
      </c>
      <c r="AU2580" s="1">
        <v>44936</v>
      </c>
      <c r="AV2580">
        <v>8.7778358043905755E-2</v>
      </c>
      <c r="BA2580" s="1">
        <v>44936</v>
      </c>
      <c r="BB2580">
        <v>0.2206897533010681</v>
      </c>
      <c r="BG2580" s="1">
        <v>44936</v>
      </c>
      <c r="BH2580">
        <v>0.26608671206963391</v>
      </c>
    </row>
    <row r="2581" spans="5:60" x14ac:dyDescent="0.3">
      <c r="E2581" s="1">
        <v>44937</v>
      </c>
      <c r="F2581">
        <v>0.23612686455880144</v>
      </c>
      <c r="K2581" s="1">
        <v>44937</v>
      </c>
      <c r="L2581">
        <v>0.16541801492982217</v>
      </c>
      <c r="Q2581" s="1">
        <v>44937</v>
      </c>
      <c r="R2581">
        <v>0.12864772483458506</v>
      </c>
      <c r="W2581" s="1">
        <v>44937</v>
      </c>
      <c r="X2581">
        <v>0.1296331477254323</v>
      </c>
      <c r="AC2581" s="1">
        <v>44937</v>
      </c>
      <c r="AD2581">
        <v>9.9996409943394773E-2</v>
      </c>
      <c r="AI2581" s="1">
        <v>44937</v>
      </c>
      <c r="AJ2581">
        <v>0.17093712791185178</v>
      </c>
      <c r="AO2581" s="1">
        <v>44937</v>
      </c>
      <c r="AP2581">
        <v>7.0576494395125353E-2</v>
      </c>
      <c r="AU2581" s="1">
        <v>44937</v>
      </c>
      <c r="AV2581">
        <v>8.7747281373920599E-2</v>
      </c>
      <c r="BA2581" s="1">
        <v>44937</v>
      </c>
      <c r="BB2581">
        <v>0.2227110507177297</v>
      </c>
      <c r="BG2581" s="1">
        <v>44937</v>
      </c>
      <c r="BH2581">
        <v>0.26688573793014903</v>
      </c>
    </row>
    <row r="2582" spans="5:60" x14ac:dyDescent="0.3">
      <c r="E2582" s="1">
        <v>44938</v>
      </c>
      <c r="F2582">
        <v>0.23592809539388584</v>
      </c>
      <c r="K2582" s="1">
        <v>44938</v>
      </c>
      <c r="L2582">
        <v>0.16510942220440045</v>
      </c>
      <c r="Q2582" s="1">
        <v>44938</v>
      </c>
      <c r="R2582">
        <v>0.12894338980075873</v>
      </c>
      <c r="W2582" s="1">
        <v>44938</v>
      </c>
      <c r="X2582">
        <v>0.13101171361457115</v>
      </c>
      <c r="AC2582" s="1">
        <v>44938</v>
      </c>
      <c r="AD2582">
        <v>0.10098484202559115</v>
      </c>
      <c r="AI2582" s="1">
        <v>44938</v>
      </c>
      <c r="AJ2582">
        <v>0.17174554113633536</v>
      </c>
      <c r="AO2582" s="1">
        <v>44938</v>
      </c>
      <c r="AP2582">
        <v>7.0254013722272732E-2</v>
      </c>
      <c r="AU2582" s="1">
        <v>44938</v>
      </c>
      <c r="AV2582">
        <v>8.7964884160572243E-2</v>
      </c>
      <c r="BA2582" s="1">
        <v>44938</v>
      </c>
      <c r="BB2582">
        <v>0.22567571897547398</v>
      </c>
      <c r="BG2582" s="1">
        <v>44938</v>
      </c>
      <c r="BH2582">
        <v>0.26859624151895212</v>
      </c>
    </row>
    <row r="2583" spans="5:60" x14ac:dyDescent="0.3">
      <c r="E2583" s="1">
        <v>44939</v>
      </c>
      <c r="F2583">
        <v>0.23079529866581294</v>
      </c>
      <c r="K2583" s="1">
        <v>44939</v>
      </c>
      <c r="L2583">
        <v>0.16477120854004143</v>
      </c>
      <c r="Q2583" s="1">
        <v>44939</v>
      </c>
      <c r="R2583">
        <v>0.12895697218200242</v>
      </c>
      <c r="W2583" s="1">
        <v>44939</v>
      </c>
      <c r="X2583">
        <v>0.13137348317215553</v>
      </c>
      <c r="AC2583" s="1">
        <v>44939</v>
      </c>
      <c r="AD2583">
        <v>0.10143020458314246</v>
      </c>
      <c r="AI2583" s="1">
        <v>44939</v>
      </c>
      <c r="AJ2583">
        <v>0.17167010657850046</v>
      </c>
      <c r="AO2583" s="1">
        <v>44939</v>
      </c>
      <c r="AP2583">
        <v>7.0250810776155928E-2</v>
      </c>
      <c r="AU2583" s="1">
        <v>44939</v>
      </c>
      <c r="AV2583">
        <v>8.8111775227843664E-2</v>
      </c>
      <c r="BA2583" s="1">
        <v>44939</v>
      </c>
      <c r="BB2583">
        <v>0.22563795906744991</v>
      </c>
      <c r="BG2583" s="1">
        <v>44939</v>
      </c>
      <c r="BH2583">
        <v>0.2648970098922917</v>
      </c>
    </row>
    <row r="2584" spans="5:60" x14ac:dyDescent="0.3">
      <c r="E2584" s="1">
        <v>44940</v>
      </c>
      <c r="F2584">
        <v>0.22689607137664264</v>
      </c>
      <c r="K2584" s="1">
        <v>44940</v>
      </c>
      <c r="L2584">
        <v>0.16600557671893901</v>
      </c>
      <c r="Q2584" s="1">
        <v>44940</v>
      </c>
      <c r="R2584">
        <v>0.1296825601052759</v>
      </c>
      <c r="W2584" s="1">
        <v>44940</v>
      </c>
      <c r="X2584">
        <v>0.130471992377378</v>
      </c>
      <c r="AC2584" s="1">
        <v>44940</v>
      </c>
      <c r="AD2584">
        <v>0.10022800863999795</v>
      </c>
      <c r="AI2584" s="1">
        <v>44940</v>
      </c>
      <c r="AJ2584">
        <v>0.17198210115633228</v>
      </c>
      <c r="AO2584" s="1">
        <v>44940</v>
      </c>
      <c r="AP2584">
        <v>7.0813504799332821E-2</v>
      </c>
      <c r="AU2584" s="1">
        <v>44940</v>
      </c>
      <c r="AV2584">
        <v>8.8827551007371552E-2</v>
      </c>
      <c r="BA2584" s="1">
        <v>44940</v>
      </c>
      <c r="BB2584">
        <v>0.22662845895514164</v>
      </c>
      <c r="BG2584" s="1">
        <v>44940</v>
      </c>
      <c r="BH2584">
        <v>0.260745697777441</v>
      </c>
    </row>
    <row r="2585" spans="5:60" x14ac:dyDescent="0.3">
      <c r="E2585" s="1">
        <v>44941</v>
      </c>
      <c r="F2585">
        <v>0.22309100281023495</v>
      </c>
      <c r="K2585" s="1">
        <v>44941</v>
      </c>
      <c r="L2585">
        <v>0.16477354681131373</v>
      </c>
      <c r="Q2585" s="1">
        <v>44941</v>
      </c>
      <c r="R2585">
        <v>0.12879005495430798</v>
      </c>
      <c r="W2585" s="1">
        <v>44941</v>
      </c>
      <c r="X2585">
        <v>0.13140333052222891</v>
      </c>
      <c r="AC2585" s="1">
        <v>44941</v>
      </c>
      <c r="AD2585">
        <v>0.10089596280440742</v>
      </c>
      <c r="AI2585" s="1">
        <v>44941</v>
      </c>
      <c r="AJ2585">
        <v>0.17327436082760925</v>
      </c>
      <c r="AO2585" s="1">
        <v>44941</v>
      </c>
      <c r="AP2585">
        <v>7.0823562840514928E-2</v>
      </c>
      <c r="AU2585" s="1">
        <v>44941</v>
      </c>
      <c r="AV2585">
        <v>8.8418346445690882E-2</v>
      </c>
      <c r="BA2585" s="1">
        <v>44941</v>
      </c>
      <c r="BB2585">
        <v>0.22812971105754512</v>
      </c>
      <c r="BG2585" s="1">
        <v>44941</v>
      </c>
      <c r="BH2585">
        <v>0.25566099903180789</v>
      </c>
    </row>
    <row r="2586" spans="5:60" x14ac:dyDescent="0.3">
      <c r="E2586" s="1">
        <v>44942</v>
      </c>
      <c r="F2586">
        <v>0.22309100281023495</v>
      </c>
      <c r="K2586" s="1">
        <v>44942</v>
      </c>
      <c r="L2586">
        <v>0.16348855223625386</v>
      </c>
      <c r="Q2586" s="1">
        <v>44942</v>
      </c>
      <c r="R2586">
        <v>0.12879005495430798</v>
      </c>
      <c r="W2586" s="1">
        <v>44942</v>
      </c>
      <c r="X2586">
        <v>0.13140333052222891</v>
      </c>
      <c r="AC2586" s="1">
        <v>44942</v>
      </c>
      <c r="AD2586">
        <v>0.10089596280440742</v>
      </c>
      <c r="AI2586" s="1">
        <v>44942</v>
      </c>
      <c r="AJ2586">
        <v>0.17327436082760925</v>
      </c>
      <c r="AO2586" s="1">
        <v>44942</v>
      </c>
      <c r="AP2586">
        <v>7.024768757405972E-2</v>
      </c>
      <c r="AU2586" s="1">
        <v>44942</v>
      </c>
      <c r="AV2586">
        <v>8.7690702914856769E-2</v>
      </c>
      <c r="BA2586" s="1">
        <v>44942</v>
      </c>
      <c r="BB2586">
        <v>0.22812971105754512</v>
      </c>
      <c r="BG2586" s="1">
        <v>44942</v>
      </c>
      <c r="BH2586">
        <v>0.25566099903180789</v>
      </c>
    </row>
    <row r="2587" spans="5:60" x14ac:dyDescent="0.3">
      <c r="E2587" s="1">
        <v>44943</v>
      </c>
      <c r="F2587">
        <v>0.22137175864076447</v>
      </c>
      <c r="K2587" s="1">
        <v>44943</v>
      </c>
      <c r="L2587">
        <v>0.16221994259437622</v>
      </c>
      <c r="Q2587" s="1">
        <v>44943</v>
      </c>
      <c r="R2587">
        <v>0.12806310939685583</v>
      </c>
      <c r="W2587" s="1">
        <v>44943</v>
      </c>
      <c r="X2587">
        <v>0.13075884953071981</v>
      </c>
      <c r="AC2587" s="1">
        <v>44943</v>
      </c>
      <c r="AD2587">
        <v>0.10022883999739135</v>
      </c>
      <c r="AI2587" s="1">
        <v>44943</v>
      </c>
      <c r="AJ2587">
        <v>0.1718634900071391</v>
      </c>
      <c r="AO2587" s="1">
        <v>44943</v>
      </c>
      <c r="AP2587">
        <v>7.0829283374400476E-2</v>
      </c>
      <c r="AU2587" s="1">
        <v>44943</v>
      </c>
      <c r="AV2587">
        <v>8.7152364021244766E-2</v>
      </c>
      <c r="BA2587" s="1">
        <v>44943</v>
      </c>
      <c r="BB2587">
        <v>0.22683629298389876</v>
      </c>
      <c r="BG2587" s="1">
        <v>44943</v>
      </c>
      <c r="BH2587">
        <v>0.25362952074171397</v>
      </c>
    </row>
    <row r="2588" spans="5:60" x14ac:dyDescent="0.3">
      <c r="E2588" s="1">
        <v>44944</v>
      </c>
      <c r="F2588">
        <v>0.22303977247358303</v>
      </c>
      <c r="K2588" s="1">
        <v>44944</v>
      </c>
      <c r="L2588">
        <v>0.16219508641712044</v>
      </c>
      <c r="Q2588" s="1">
        <v>44944</v>
      </c>
      <c r="R2588">
        <v>0.12748513343374501</v>
      </c>
      <c r="W2588" s="1">
        <v>44944</v>
      </c>
      <c r="X2588">
        <v>0.13206429944015341</v>
      </c>
      <c r="AC2588" s="1">
        <v>44944</v>
      </c>
      <c r="AD2588">
        <v>0.1017449141118672</v>
      </c>
      <c r="AI2588" s="1">
        <v>44944</v>
      </c>
      <c r="AJ2588">
        <v>0.17212929632813562</v>
      </c>
      <c r="AO2588" s="1">
        <v>44944</v>
      </c>
      <c r="AP2588">
        <v>7.0905403381139417E-2</v>
      </c>
      <c r="AU2588" s="1">
        <v>44944</v>
      </c>
      <c r="AV2588">
        <v>8.712365777930238E-2</v>
      </c>
      <c r="BA2588" s="1">
        <v>44944</v>
      </c>
      <c r="BB2588">
        <v>0.23142775193090134</v>
      </c>
      <c r="BG2588" s="1">
        <v>44944</v>
      </c>
      <c r="BH2588">
        <v>0.25514863603445048</v>
      </c>
    </row>
    <row r="2589" spans="5:60" x14ac:dyDescent="0.3">
      <c r="E2589" s="1">
        <v>44945</v>
      </c>
      <c r="F2589">
        <v>0.22316657120699054</v>
      </c>
      <c r="K2589" s="1">
        <v>44945</v>
      </c>
      <c r="L2589">
        <v>0.16797758813842445</v>
      </c>
      <c r="Q2589" s="1">
        <v>44945</v>
      </c>
      <c r="R2589">
        <v>0.1264217003765748</v>
      </c>
      <c r="W2589" s="1">
        <v>44945</v>
      </c>
      <c r="X2589">
        <v>0.12849987583524719</v>
      </c>
      <c r="AC2589" s="1">
        <v>44945</v>
      </c>
      <c r="AD2589">
        <v>9.9425043648849992E-2</v>
      </c>
      <c r="AI2589" s="1">
        <v>44945</v>
      </c>
      <c r="AJ2589">
        <v>0.16886257407851316</v>
      </c>
      <c r="AO2589" s="1">
        <v>44945</v>
      </c>
      <c r="AP2589">
        <v>7.1357320101173974E-2</v>
      </c>
      <c r="AU2589" s="1">
        <v>44945</v>
      </c>
      <c r="AV2589">
        <v>8.7209422558836722E-2</v>
      </c>
      <c r="BA2589" s="1">
        <v>44945</v>
      </c>
      <c r="BB2589">
        <v>0.22838858203641554</v>
      </c>
      <c r="BG2589" s="1">
        <v>44945</v>
      </c>
      <c r="BH2589">
        <v>0.25337497528606262</v>
      </c>
    </row>
    <row r="2590" spans="5:60" x14ac:dyDescent="0.3">
      <c r="E2590" s="1">
        <v>44946</v>
      </c>
      <c r="F2590">
        <v>0.22528876256431279</v>
      </c>
      <c r="K2590" s="1">
        <v>44946</v>
      </c>
      <c r="L2590">
        <v>0.16798025878235562</v>
      </c>
      <c r="Q2590" s="1">
        <v>44946</v>
      </c>
      <c r="R2590">
        <v>0.12570238728676053</v>
      </c>
      <c r="W2590" s="1">
        <v>44946</v>
      </c>
      <c r="X2590">
        <v>0.12750656930914267</v>
      </c>
      <c r="AC2590" s="1">
        <v>44946</v>
      </c>
      <c r="AD2590">
        <v>9.8232770402746666E-2</v>
      </c>
      <c r="AI2590" s="1">
        <v>44946</v>
      </c>
      <c r="AJ2590">
        <v>0.16719038846421239</v>
      </c>
      <c r="AO2590" s="1">
        <v>44946</v>
      </c>
      <c r="AP2590">
        <v>7.1889542930076392E-2</v>
      </c>
      <c r="AU2590" s="1">
        <v>44946</v>
      </c>
      <c r="AV2590">
        <v>8.7191036710574835E-2</v>
      </c>
      <c r="BA2590" s="1">
        <v>44946</v>
      </c>
      <c r="BB2590">
        <v>0.22809037719828915</v>
      </c>
      <c r="BG2590" s="1">
        <v>44946</v>
      </c>
      <c r="BH2590">
        <v>0.25378685401444928</v>
      </c>
    </row>
    <row r="2591" spans="5:60" x14ac:dyDescent="0.3">
      <c r="E2591" s="1">
        <v>44947</v>
      </c>
      <c r="F2591">
        <v>0.22244523326156887</v>
      </c>
      <c r="K2591" s="1">
        <v>44947</v>
      </c>
      <c r="L2591">
        <v>0.16866185749496243</v>
      </c>
      <c r="Q2591" s="1">
        <v>44947</v>
      </c>
      <c r="R2591">
        <v>0.12554842634781629</v>
      </c>
      <c r="W2591" s="1">
        <v>44947</v>
      </c>
      <c r="X2591">
        <v>0.12855147175998755</v>
      </c>
      <c r="AC2591" s="1">
        <v>44947</v>
      </c>
      <c r="AD2591">
        <v>9.8812332516824974E-2</v>
      </c>
      <c r="AI2591" s="1">
        <v>44947</v>
      </c>
      <c r="AJ2591">
        <v>0.16765181058235748</v>
      </c>
      <c r="AO2591" s="1">
        <v>44947</v>
      </c>
      <c r="AP2591">
        <v>7.2376084990951883E-2</v>
      </c>
      <c r="AU2591" s="1">
        <v>44947</v>
      </c>
      <c r="AV2591">
        <v>8.7554766759377414E-2</v>
      </c>
      <c r="BA2591" s="1">
        <v>44947</v>
      </c>
      <c r="BB2591">
        <v>0.22621825067732074</v>
      </c>
      <c r="BG2591" s="1">
        <v>44947</v>
      </c>
      <c r="BH2591">
        <v>0.25233562327408293</v>
      </c>
    </row>
    <row r="2592" spans="5:60" x14ac:dyDescent="0.3">
      <c r="E2592" s="1">
        <v>44948</v>
      </c>
      <c r="F2592">
        <v>0.22319444953802997</v>
      </c>
      <c r="K2592" s="1">
        <v>44948</v>
      </c>
      <c r="L2592">
        <v>0.16827271637943741</v>
      </c>
      <c r="Q2592" s="1">
        <v>44948</v>
      </c>
      <c r="R2592">
        <v>0.12660556636366463</v>
      </c>
      <c r="W2592" s="1">
        <v>44948</v>
      </c>
      <c r="X2592">
        <v>0.12953844994504762</v>
      </c>
      <c r="AC2592" s="1">
        <v>44948</v>
      </c>
      <c r="AD2592">
        <v>9.9634986628741998E-2</v>
      </c>
      <c r="AI2592" s="1">
        <v>44948</v>
      </c>
      <c r="AJ2592">
        <v>0.1689519963201668</v>
      </c>
      <c r="AO2592" s="1">
        <v>44948</v>
      </c>
      <c r="AP2592">
        <v>7.2547800359226977E-2</v>
      </c>
      <c r="AU2592" s="1">
        <v>44948</v>
      </c>
      <c r="AV2592">
        <v>8.7530790965241204E-2</v>
      </c>
      <c r="BA2592" s="1">
        <v>44948</v>
      </c>
      <c r="BB2592">
        <v>0.22704943098258065</v>
      </c>
      <c r="BG2592" s="1">
        <v>44948</v>
      </c>
      <c r="BH2592">
        <v>0.25442236280159147</v>
      </c>
    </row>
    <row r="2593" spans="5:60" x14ac:dyDescent="0.3">
      <c r="E2593" s="1">
        <v>44949</v>
      </c>
      <c r="F2593">
        <v>0.22244511200893582</v>
      </c>
      <c r="K2593" s="1">
        <v>44949</v>
      </c>
      <c r="L2593">
        <v>0.16727490256126409</v>
      </c>
      <c r="Q2593" s="1">
        <v>44949</v>
      </c>
      <c r="R2593">
        <v>0.12556970238876314</v>
      </c>
      <c r="W2593" s="1">
        <v>44949</v>
      </c>
      <c r="X2593">
        <v>0.12883197847049882</v>
      </c>
      <c r="AC2593" s="1">
        <v>44949</v>
      </c>
      <c r="AD2593">
        <v>9.9025856768633819E-2</v>
      </c>
      <c r="AI2593" s="1">
        <v>44949</v>
      </c>
      <c r="AJ2593">
        <v>0.16764615454662479</v>
      </c>
      <c r="AO2593" s="1">
        <v>44949</v>
      </c>
      <c r="AP2593">
        <v>7.1951341019270434E-2</v>
      </c>
      <c r="AU2593" s="1">
        <v>44949</v>
      </c>
      <c r="AV2593">
        <v>8.6828077193627257E-2</v>
      </c>
      <c r="BA2593" s="1">
        <v>44949</v>
      </c>
      <c r="BB2593">
        <v>0.22563113516662564</v>
      </c>
      <c r="BG2593" s="1">
        <v>44949</v>
      </c>
      <c r="BH2593">
        <v>0.25332975121687873</v>
      </c>
    </row>
    <row r="2594" spans="5:60" x14ac:dyDescent="0.3">
      <c r="E2594" s="1">
        <v>44950</v>
      </c>
      <c r="F2594">
        <v>0.22064368573228976</v>
      </c>
      <c r="K2594" s="1">
        <v>44950</v>
      </c>
      <c r="L2594">
        <v>0.16601782019748737</v>
      </c>
      <c r="Q2594" s="1">
        <v>44950</v>
      </c>
      <c r="R2594">
        <v>0.12453868001361021</v>
      </c>
      <c r="W2594" s="1">
        <v>44950</v>
      </c>
      <c r="X2594">
        <v>0.12795391961211039</v>
      </c>
      <c r="AC2594" s="1">
        <v>44950</v>
      </c>
      <c r="AD2594">
        <v>9.8428353494536491E-2</v>
      </c>
      <c r="AI2594" s="1">
        <v>44950</v>
      </c>
      <c r="AJ2594">
        <v>0.16631831380479886</v>
      </c>
      <c r="AO2594" s="1">
        <v>44950</v>
      </c>
      <c r="AP2594">
        <v>7.1476339880857762E-2</v>
      </c>
      <c r="AU2594" s="1">
        <v>44950</v>
      </c>
      <c r="AV2594">
        <v>8.6125012637926462E-2</v>
      </c>
      <c r="BA2594" s="1">
        <v>44950</v>
      </c>
      <c r="BB2594">
        <v>0.22506874213186692</v>
      </c>
      <c r="BG2594" s="1">
        <v>44950</v>
      </c>
      <c r="BH2594">
        <v>0.2513848598759848</v>
      </c>
    </row>
    <row r="2595" spans="5:60" x14ac:dyDescent="0.3">
      <c r="E2595" s="1">
        <v>44951</v>
      </c>
      <c r="F2595">
        <v>0.21844346355937613</v>
      </c>
      <c r="K2595" s="1">
        <v>44951</v>
      </c>
      <c r="L2595">
        <v>0.16389231165087967</v>
      </c>
      <c r="Q2595" s="1">
        <v>44951</v>
      </c>
      <c r="R2595">
        <v>0.12330047555750966</v>
      </c>
      <c r="W2595" s="1">
        <v>44951</v>
      </c>
      <c r="X2595">
        <v>0.12581263202261864</v>
      </c>
      <c r="AC2595" s="1">
        <v>44951</v>
      </c>
      <c r="AD2595">
        <v>9.666321703655785E-2</v>
      </c>
      <c r="AI2595" s="1">
        <v>44951</v>
      </c>
      <c r="AJ2595">
        <v>0.16357005177198805</v>
      </c>
      <c r="AO2595" s="1">
        <v>44951</v>
      </c>
      <c r="AP2595">
        <v>7.01234217056044E-2</v>
      </c>
      <c r="AU2595" s="1">
        <v>44951</v>
      </c>
      <c r="AV2595">
        <v>8.3407093086151962E-2</v>
      </c>
      <c r="BA2595" s="1">
        <v>44951</v>
      </c>
      <c r="BB2595">
        <v>0.21842232616816593</v>
      </c>
      <c r="BG2595" s="1">
        <v>44951</v>
      </c>
      <c r="BH2595">
        <v>0.24572532703103736</v>
      </c>
    </row>
    <row r="2596" spans="5:60" x14ac:dyDescent="0.3">
      <c r="E2596" s="1">
        <v>44952</v>
      </c>
      <c r="F2596">
        <v>0.21875705063724238</v>
      </c>
      <c r="K2596" s="1">
        <v>44952</v>
      </c>
      <c r="L2596">
        <v>0.16395347769362148</v>
      </c>
      <c r="Q2596" s="1">
        <v>44952</v>
      </c>
      <c r="R2596">
        <v>0.12328671259747191</v>
      </c>
      <c r="W2596" s="1">
        <v>44952</v>
      </c>
      <c r="X2596">
        <v>0.12574454386458792</v>
      </c>
      <c r="AC2596" s="1">
        <v>44952</v>
      </c>
      <c r="AD2596">
        <v>9.6774628909687424E-2</v>
      </c>
      <c r="AI2596" s="1">
        <v>44952</v>
      </c>
      <c r="AJ2596">
        <v>0.16336366052991627</v>
      </c>
      <c r="AO2596" s="1">
        <v>44952</v>
      </c>
      <c r="AP2596">
        <v>7.0190728852780132E-2</v>
      </c>
      <c r="AU2596" s="1">
        <v>44952</v>
      </c>
      <c r="AV2596">
        <v>8.3439040680130153E-2</v>
      </c>
      <c r="BA2596" s="1">
        <v>44952</v>
      </c>
      <c r="BB2596">
        <v>0.21739407121506821</v>
      </c>
      <c r="BG2596" s="1">
        <v>44952</v>
      </c>
      <c r="BH2596">
        <v>0.245895067098888</v>
      </c>
    </row>
    <row r="2597" spans="5:60" x14ac:dyDescent="0.3">
      <c r="E2597" s="1">
        <v>44953</v>
      </c>
      <c r="F2597">
        <v>0.21827878642252196</v>
      </c>
      <c r="K2597" s="1">
        <v>44953</v>
      </c>
      <c r="L2597">
        <v>0.1638952015221809</v>
      </c>
      <c r="Q2597" s="1">
        <v>44953</v>
      </c>
      <c r="R2597">
        <v>0.12280817185311307</v>
      </c>
      <c r="W2597" s="1">
        <v>44953</v>
      </c>
      <c r="X2597">
        <v>0.12591837393571373</v>
      </c>
      <c r="AC2597" s="1">
        <v>44953</v>
      </c>
      <c r="AD2597">
        <v>9.6837305716589939E-2</v>
      </c>
      <c r="AI2597" s="1">
        <v>44953</v>
      </c>
      <c r="AJ2597">
        <v>0.16355123944506042</v>
      </c>
      <c r="AO2597" s="1">
        <v>44953</v>
      </c>
      <c r="AP2597">
        <v>6.8412814159654195E-2</v>
      </c>
      <c r="AU2597" s="1">
        <v>44953</v>
      </c>
      <c r="AV2597">
        <v>8.3218020389763142E-2</v>
      </c>
      <c r="BA2597" s="1">
        <v>44953</v>
      </c>
      <c r="BB2597">
        <v>0.21685014514171938</v>
      </c>
      <c r="BG2597" s="1">
        <v>44953</v>
      </c>
      <c r="BH2597">
        <v>0.24598951687622264</v>
      </c>
    </row>
    <row r="2598" spans="5:60" x14ac:dyDescent="0.3">
      <c r="E2598" s="1">
        <v>44954</v>
      </c>
      <c r="F2598">
        <v>0.21467637333283668</v>
      </c>
      <c r="K2598" s="1">
        <v>44954</v>
      </c>
      <c r="L2598">
        <v>0.16519078675564922</v>
      </c>
      <c r="Q2598" s="1">
        <v>44954</v>
      </c>
      <c r="R2598">
        <v>0.12298161287829987</v>
      </c>
      <c r="W2598" s="1">
        <v>44954</v>
      </c>
      <c r="X2598">
        <v>0.12695836641200417</v>
      </c>
      <c r="AC2598" s="1">
        <v>44954</v>
      </c>
      <c r="AD2598">
        <v>9.7640932643874634E-2</v>
      </c>
      <c r="AI2598" s="1">
        <v>44954</v>
      </c>
      <c r="AJ2598">
        <v>0.16490409882369933</v>
      </c>
      <c r="AO2598" s="1">
        <v>44954</v>
      </c>
      <c r="AP2598">
        <v>6.8079925341594863E-2</v>
      </c>
      <c r="AU2598" s="1">
        <v>44954</v>
      </c>
      <c r="AV2598">
        <v>8.3849795068628177E-2</v>
      </c>
      <c r="BA2598" s="1">
        <v>44954</v>
      </c>
      <c r="BB2598">
        <v>0.2179362214684897</v>
      </c>
      <c r="BG2598" s="1">
        <v>44954</v>
      </c>
      <c r="BH2598">
        <v>0.24403388661630809</v>
      </c>
    </row>
    <row r="2599" spans="5:60" x14ac:dyDescent="0.3">
      <c r="E2599" s="1">
        <v>44955</v>
      </c>
      <c r="F2599">
        <v>0.21580085273040786</v>
      </c>
      <c r="K2599" s="1">
        <v>44955</v>
      </c>
      <c r="L2599">
        <v>0.16651281057119638</v>
      </c>
      <c r="Q2599" s="1">
        <v>44955</v>
      </c>
      <c r="R2599">
        <v>0.1196712959515127</v>
      </c>
      <c r="W2599" s="1">
        <v>44955</v>
      </c>
      <c r="X2599">
        <v>0.12721775022721701</v>
      </c>
      <c r="AC2599" s="1">
        <v>44955</v>
      </c>
      <c r="AD2599">
        <v>9.7955241741485802E-2</v>
      </c>
      <c r="AI2599" s="1">
        <v>44955</v>
      </c>
      <c r="AJ2599">
        <v>0.1623040975709667</v>
      </c>
      <c r="AO2599" s="1">
        <v>44955</v>
      </c>
      <c r="AP2599">
        <v>6.6943799580449617E-2</v>
      </c>
      <c r="AU2599" s="1">
        <v>44955</v>
      </c>
      <c r="AV2599">
        <v>8.3772232684037051E-2</v>
      </c>
      <c r="BA2599" s="1">
        <v>44955</v>
      </c>
      <c r="BB2599">
        <v>0.21898494664705201</v>
      </c>
      <c r="BG2599" s="1">
        <v>44955</v>
      </c>
      <c r="BH2599">
        <v>0.24608814608919644</v>
      </c>
    </row>
    <row r="2600" spans="5:60" x14ac:dyDescent="0.3">
      <c r="E2600" s="1">
        <v>44956</v>
      </c>
      <c r="F2600">
        <v>0.21584431228041062</v>
      </c>
      <c r="K2600" s="1">
        <v>44956</v>
      </c>
      <c r="L2600">
        <v>0.1657754803077657</v>
      </c>
      <c r="Q2600" s="1">
        <v>44956</v>
      </c>
      <c r="R2600">
        <v>0.11937460552757387</v>
      </c>
      <c r="W2600" s="1">
        <v>44956</v>
      </c>
      <c r="X2600">
        <v>0.12663452929351623</v>
      </c>
      <c r="AC2600" s="1">
        <v>44956</v>
      </c>
      <c r="AD2600">
        <v>9.7645788331263222E-2</v>
      </c>
      <c r="AI2600" s="1">
        <v>44956</v>
      </c>
      <c r="AJ2600">
        <v>0.16378883110659562</v>
      </c>
      <c r="AO2600" s="1">
        <v>44956</v>
      </c>
      <c r="AP2600">
        <v>6.7502377517785303E-2</v>
      </c>
      <c r="AU2600" s="1">
        <v>44956</v>
      </c>
      <c r="AV2600">
        <v>8.3705299985315493E-2</v>
      </c>
      <c r="BA2600" s="1">
        <v>44956</v>
      </c>
      <c r="BB2600">
        <v>0.21745182161991211</v>
      </c>
      <c r="BG2600" s="1">
        <v>44956</v>
      </c>
      <c r="BH2600">
        <v>0.24571801219357842</v>
      </c>
    </row>
    <row r="2601" spans="5:60" x14ac:dyDescent="0.3">
      <c r="E2601" s="1">
        <v>44957</v>
      </c>
      <c r="F2601">
        <v>0.21589280481569909</v>
      </c>
      <c r="K2601" s="1">
        <v>44957</v>
      </c>
      <c r="L2601">
        <v>0.1644912841268914</v>
      </c>
      <c r="Q2601" s="1">
        <v>44957</v>
      </c>
      <c r="R2601">
        <v>0.1192389354960859</v>
      </c>
      <c r="W2601" s="1">
        <v>44957</v>
      </c>
      <c r="X2601">
        <v>0.12610576786596264</v>
      </c>
      <c r="AC2601" s="1">
        <v>44957</v>
      </c>
      <c r="AD2601">
        <v>9.7628748221530101E-2</v>
      </c>
      <c r="AI2601" s="1">
        <v>44957</v>
      </c>
      <c r="AJ2601">
        <v>0.16255062069208162</v>
      </c>
      <c r="AO2601" s="1">
        <v>44957</v>
      </c>
      <c r="AP2601">
        <v>6.701266460550008E-2</v>
      </c>
      <c r="AU2601" s="1">
        <v>44957</v>
      </c>
      <c r="AV2601">
        <v>8.3042702840144117E-2</v>
      </c>
      <c r="BA2601" s="1">
        <v>44957</v>
      </c>
      <c r="BB2601">
        <v>0.21601576885006232</v>
      </c>
      <c r="BG2601" s="1">
        <v>44957</v>
      </c>
      <c r="BH2601">
        <v>0.24845141410827776</v>
      </c>
    </row>
    <row r="2602" spans="5:60" x14ac:dyDescent="0.3">
      <c r="E2602" s="1">
        <v>44958</v>
      </c>
      <c r="F2602">
        <v>0.21646939847950467</v>
      </c>
      <c r="K2602" s="1">
        <v>44958</v>
      </c>
      <c r="L2602">
        <v>0.16390438233684013</v>
      </c>
      <c r="Q2602" s="1">
        <v>44958</v>
      </c>
      <c r="R2602">
        <v>0.12036755531913908</v>
      </c>
      <c r="W2602" s="1">
        <v>44958</v>
      </c>
      <c r="X2602">
        <v>0.12677919901806281</v>
      </c>
      <c r="AC2602" s="1">
        <v>44958</v>
      </c>
      <c r="AD2602">
        <v>9.858853291256911E-2</v>
      </c>
      <c r="AI2602" s="1">
        <v>44958</v>
      </c>
      <c r="AJ2602">
        <v>0.16244028817546541</v>
      </c>
      <c r="AO2602" s="1">
        <v>44958</v>
      </c>
      <c r="AP2602">
        <v>6.6031515947122921E-2</v>
      </c>
      <c r="AU2602" s="1">
        <v>44958</v>
      </c>
      <c r="AV2602">
        <v>8.2827953304260502E-2</v>
      </c>
      <c r="BA2602" s="1">
        <v>44958</v>
      </c>
      <c r="BB2602">
        <v>0.21645906505897572</v>
      </c>
      <c r="BG2602" s="1">
        <v>44958</v>
      </c>
      <c r="BH2602">
        <v>0.25005075875769778</v>
      </c>
    </row>
    <row r="2603" spans="5:60" x14ac:dyDescent="0.3">
      <c r="E2603" s="1">
        <v>44959</v>
      </c>
      <c r="F2603">
        <v>0.2113503821915958</v>
      </c>
      <c r="K2603" s="1">
        <v>44959</v>
      </c>
      <c r="L2603">
        <v>0.16508168808530838</v>
      </c>
      <c r="Q2603" s="1">
        <v>44959</v>
      </c>
      <c r="R2603">
        <v>0.1189616697211013</v>
      </c>
      <c r="W2603" s="1">
        <v>44959</v>
      </c>
      <c r="X2603">
        <v>0.12608158028262462</v>
      </c>
      <c r="AC2603" s="1">
        <v>44959</v>
      </c>
      <c r="AD2603">
        <v>9.8136294809174754E-2</v>
      </c>
      <c r="AI2603" s="1">
        <v>44959</v>
      </c>
      <c r="AJ2603">
        <v>0.16125559076103366</v>
      </c>
      <c r="AO2603" s="1">
        <v>44959</v>
      </c>
      <c r="AP2603">
        <v>7.2589308549282541E-2</v>
      </c>
      <c r="AU2603" s="1">
        <v>44959</v>
      </c>
      <c r="AV2603">
        <v>8.6005149877606921E-2</v>
      </c>
      <c r="BA2603" s="1">
        <v>44959</v>
      </c>
      <c r="BB2603">
        <v>0.21607417546234911</v>
      </c>
      <c r="BG2603" s="1">
        <v>44959</v>
      </c>
      <c r="BH2603">
        <v>0.24276119641309921</v>
      </c>
    </row>
    <row r="2604" spans="5:60" x14ac:dyDescent="0.3">
      <c r="E2604" s="1">
        <v>44960</v>
      </c>
      <c r="F2604">
        <v>0.21131509111656735</v>
      </c>
      <c r="K2604" s="1">
        <v>44960</v>
      </c>
      <c r="L2604">
        <v>0.16380257141432081</v>
      </c>
      <c r="Q2604" s="1">
        <v>44960</v>
      </c>
      <c r="R2604">
        <v>0.12011891046203403</v>
      </c>
      <c r="W2604" s="1">
        <v>44960</v>
      </c>
      <c r="X2604">
        <v>0.12840506527353537</v>
      </c>
      <c r="AC2604" s="1">
        <v>44960</v>
      </c>
      <c r="AD2604">
        <v>0.10019348706183454</v>
      </c>
      <c r="AI2604" s="1">
        <v>44960</v>
      </c>
      <c r="AJ2604">
        <v>0.16403520516328118</v>
      </c>
      <c r="AO2604" s="1">
        <v>44960</v>
      </c>
      <c r="AP2604">
        <v>7.2978353480435895E-2</v>
      </c>
      <c r="AU2604" s="1">
        <v>44960</v>
      </c>
      <c r="AV2604">
        <v>8.4550411599300782E-2</v>
      </c>
      <c r="BA2604" s="1">
        <v>44960</v>
      </c>
      <c r="BB2604">
        <v>0.2182919870085806</v>
      </c>
      <c r="BG2604" s="1">
        <v>44960</v>
      </c>
      <c r="BH2604">
        <v>0.24312235922680683</v>
      </c>
    </row>
    <row r="2605" spans="5:60" x14ac:dyDescent="0.3">
      <c r="E2605" s="1">
        <v>44961</v>
      </c>
      <c r="F2605">
        <v>0.2116298700034383</v>
      </c>
      <c r="K2605" s="1">
        <v>44961</v>
      </c>
      <c r="L2605">
        <v>0.15801948636007496</v>
      </c>
      <c r="Q2605" s="1">
        <v>44961</v>
      </c>
      <c r="R2605">
        <v>0.12052515602553367</v>
      </c>
      <c r="W2605" s="1">
        <v>44961</v>
      </c>
      <c r="X2605">
        <v>0.12946888037877502</v>
      </c>
      <c r="AC2605" s="1">
        <v>44961</v>
      </c>
      <c r="AD2605">
        <v>0.1009816536049308</v>
      </c>
      <c r="AI2605" s="1">
        <v>44961</v>
      </c>
      <c r="AJ2605">
        <v>0.16283219587512829</v>
      </c>
      <c r="AO2605" s="1">
        <v>44961</v>
      </c>
      <c r="AP2605">
        <v>7.3356647254514379E-2</v>
      </c>
      <c r="AU2605" s="1">
        <v>44961</v>
      </c>
      <c r="AV2605">
        <v>8.3839835310020441E-2</v>
      </c>
      <c r="BA2605" s="1">
        <v>44961</v>
      </c>
      <c r="BB2605">
        <v>0.21666938171164571</v>
      </c>
      <c r="BG2605" s="1">
        <v>44961</v>
      </c>
      <c r="BH2605">
        <v>0.24436122660649359</v>
      </c>
    </row>
    <row r="2606" spans="5:60" x14ac:dyDescent="0.3">
      <c r="E2606" s="1">
        <v>44962</v>
      </c>
      <c r="F2606">
        <v>0.21277044486411706</v>
      </c>
      <c r="K2606" s="1">
        <v>44962</v>
      </c>
      <c r="L2606">
        <v>0.15915871647710766</v>
      </c>
      <c r="Q2606" s="1">
        <v>44962</v>
      </c>
      <c r="R2606">
        <v>0.12151795648089204</v>
      </c>
      <c r="W2606" s="1">
        <v>44962</v>
      </c>
      <c r="X2606">
        <v>0.13009271405372946</v>
      </c>
      <c r="AC2606" s="1">
        <v>44962</v>
      </c>
      <c r="AD2606">
        <v>0.10161213261875282</v>
      </c>
      <c r="AI2606" s="1">
        <v>44962</v>
      </c>
      <c r="AJ2606">
        <v>0.16414527211095709</v>
      </c>
      <c r="AO2606" s="1">
        <v>44962</v>
      </c>
      <c r="AP2606">
        <v>7.3739766351443442E-2</v>
      </c>
      <c r="AU2606" s="1">
        <v>44962</v>
      </c>
      <c r="AV2606">
        <v>8.4205405001628097E-2</v>
      </c>
      <c r="BA2606" s="1">
        <v>44962</v>
      </c>
      <c r="BB2606">
        <v>0.21700688326799522</v>
      </c>
      <c r="BG2606" s="1">
        <v>44962</v>
      </c>
      <c r="BH2606">
        <v>0.24629600760829432</v>
      </c>
    </row>
    <row r="2607" spans="5:60" x14ac:dyDescent="0.3">
      <c r="E2607" s="1">
        <v>44963</v>
      </c>
      <c r="F2607">
        <v>0.21155666185051547</v>
      </c>
      <c r="K2607" s="1">
        <v>44963</v>
      </c>
      <c r="L2607">
        <v>0.16048937382776349</v>
      </c>
      <c r="Q2607" s="1">
        <v>44963</v>
      </c>
      <c r="R2607">
        <v>0.1214520621814259</v>
      </c>
      <c r="W2607" s="1">
        <v>44963</v>
      </c>
      <c r="X2607">
        <v>0.13041813426105184</v>
      </c>
      <c r="AC2607" s="1">
        <v>44963</v>
      </c>
      <c r="AD2607">
        <v>0.10240035705591724</v>
      </c>
      <c r="AI2607" s="1">
        <v>44963</v>
      </c>
      <c r="AJ2607">
        <v>0.16597439603771608</v>
      </c>
      <c r="AO2607" s="1">
        <v>44963</v>
      </c>
      <c r="AP2607">
        <v>7.3745283163744901E-2</v>
      </c>
      <c r="AU2607" s="1">
        <v>44963</v>
      </c>
      <c r="AV2607">
        <v>8.4600471110320541E-2</v>
      </c>
      <c r="BA2607" s="1">
        <v>44963</v>
      </c>
      <c r="BB2607">
        <v>0.2161219582822928</v>
      </c>
      <c r="BG2607" s="1">
        <v>44963</v>
      </c>
      <c r="BH2607">
        <v>0.24630731531988165</v>
      </c>
    </row>
    <row r="2608" spans="5:60" x14ac:dyDescent="0.3">
      <c r="E2608" s="1">
        <v>44964</v>
      </c>
      <c r="F2608">
        <v>0.21108678056816249</v>
      </c>
      <c r="K2608" s="1">
        <v>44964</v>
      </c>
      <c r="L2608">
        <v>0.15924781298890411</v>
      </c>
      <c r="Q2608" s="1">
        <v>44964</v>
      </c>
      <c r="R2608">
        <v>0.12056916850741391</v>
      </c>
      <c r="W2608" s="1">
        <v>44964</v>
      </c>
      <c r="X2608">
        <v>0.12971549636222532</v>
      </c>
      <c r="AC2608" s="1">
        <v>44964</v>
      </c>
      <c r="AD2608">
        <v>0.10184029467744095</v>
      </c>
      <c r="AI2608" s="1">
        <v>44964</v>
      </c>
      <c r="AJ2608">
        <v>0.16461324314193757</v>
      </c>
      <c r="AO2608" s="1">
        <v>44964</v>
      </c>
      <c r="AP2608">
        <v>7.3274968114348027E-2</v>
      </c>
      <c r="AU2608" s="1">
        <v>44964</v>
      </c>
      <c r="AV2608">
        <v>8.4155375436433894E-2</v>
      </c>
      <c r="BA2608" s="1">
        <v>44964</v>
      </c>
      <c r="BB2608">
        <v>0.21535046991205545</v>
      </c>
      <c r="BG2608" s="1">
        <v>44964</v>
      </c>
      <c r="BH2608">
        <v>0.24459818336034722</v>
      </c>
    </row>
    <row r="2609" spans="5:60" x14ac:dyDescent="0.3">
      <c r="E2609" s="1">
        <v>44965</v>
      </c>
      <c r="F2609">
        <v>0.21244772901610262</v>
      </c>
      <c r="K2609" s="1">
        <v>44965</v>
      </c>
      <c r="L2609">
        <v>0.15882560703604087</v>
      </c>
      <c r="Q2609" s="1">
        <v>44965</v>
      </c>
      <c r="R2609">
        <v>0.12095977817695161</v>
      </c>
      <c r="W2609" s="1">
        <v>44965</v>
      </c>
      <c r="X2609">
        <v>0.12960344535821944</v>
      </c>
      <c r="AC2609" s="1">
        <v>44965</v>
      </c>
      <c r="AD2609">
        <v>0.10174999443887711</v>
      </c>
      <c r="AI2609" s="1">
        <v>44965</v>
      </c>
      <c r="AJ2609">
        <v>0.16428783778462042</v>
      </c>
      <c r="AO2609" s="1">
        <v>44965</v>
      </c>
      <c r="AP2609">
        <v>7.3464967062537939E-2</v>
      </c>
      <c r="AU2609" s="1">
        <v>44965</v>
      </c>
      <c r="AV2609">
        <v>8.3801363788365932E-2</v>
      </c>
      <c r="BA2609" s="1">
        <v>44965</v>
      </c>
      <c r="BB2609">
        <v>0.21466588251880886</v>
      </c>
      <c r="BG2609" s="1">
        <v>44965</v>
      </c>
      <c r="BH2609">
        <v>0.24689812812314629</v>
      </c>
    </row>
    <row r="2610" spans="5:60" x14ac:dyDescent="0.3">
      <c r="E2610" s="1">
        <v>44966</v>
      </c>
      <c r="F2610">
        <v>0.20870394203945786</v>
      </c>
      <c r="K2610" s="1">
        <v>44966</v>
      </c>
      <c r="L2610">
        <v>0.15923766681250279</v>
      </c>
      <c r="Q2610" s="1">
        <v>44966</v>
      </c>
      <c r="R2610">
        <v>0.11903968668518687</v>
      </c>
      <c r="W2610" s="1">
        <v>44966</v>
      </c>
      <c r="X2610">
        <v>0.13087917718245634</v>
      </c>
      <c r="AC2610" s="1">
        <v>44966</v>
      </c>
      <c r="AD2610">
        <v>0.10244758937747826</v>
      </c>
      <c r="AI2610" s="1">
        <v>44966</v>
      </c>
      <c r="AJ2610">
        <v>0.16227730321734357</v>
      </c>
      <c r="AO2610" s="1">
        <v>44966</v>
      </c>
      <c r="AP2610">
        <v>7.3415852888878627E-2</v>
      </c>
      <c r="AU2610" s="1">
        <v>44966</v>
      </c>
      <c r="AV2610">
        <v>8.2962404392480926E-2</v>
      </c>
      <c r="BA2610" s="1">
        <v>44966</v>
      </c>
      <c r="BB2610">
        <v>0.21589461080988359</v>
      </c>
      <c r="BG2610" s="1">
        <v>44966</v>
      </c>
      <c r="BH2610">
        <v>0.24220540904958612</v>
      </c>
    </row>
    <row r="2611" spans="5:60" x14ac:dyDescent="0.3">
      <c r="E2611" s="1">
        <v>44967</v>
      </c>
      <c r="F2611">
        <v>0.17700343745008396</v>
      </c>
      <c r="K2611" s="1">
        <v>44967</v>
      </c>
      <c r="L2611">
        <v>0.14999336537966715</v>
      </c>
      <c r="Q2611" s="1">
        <v>44967</v>
      </c>
      <c r="R2611">
        <v>0.10311654527165837</v>
      </c>
      <c r="W2611" s="1">
        <v>44967</v>
      </c>
      <c r="X2611">
        <v>0.11419940892338526</v>
      </c>
      <c r="AC2611" s="1">
        <v>44967</v>
      </c>
      <c r="AD2611">
        <v>8.9216151598084839E-2</v>
      </c>
      <c r="AI2611" s="1">
        <v>44967</v>
      </c>
      <c r="AJ2611">
        <v>0.13543035300123732</v>
      </c>
      <c r="AO2611" s="1">
        <v>44967</v>
      </c>
      <c r="AP2611">
        <v>6.866734658572754E-2</v>
      </c>
      <c r="AU2611" s="1">
        <v>44967</v>
      </c>
      <c r="AV2611">
        <v>7.8675991650968516E-2</v>
      </c>
      <c r="BA2611" s="1">
        <v>44967</v>
      </c>
      <c r="BB2611">
        <v>0.20395091937237181</v>
      </c>
      <c r="BG2611" s="1">
        <v>44967</v>
      </c>
      <c r="BH2611">
        <v>0.20909718418132278</v>
      </c>
    </row>
    <row r="2612" spans="5:60" x14ac:dyDescent="0.3">
      <c r="E2612" s="1">
        <v>44968</v>
      </c>
      <c r="F2612">
        <v>0.17759096130611188</v>
      </c>
      <c r="K2612" s="1">
        <v>44968</v>
      </c>
      <c r="L2612">
        <v>0.15094084057690718</v>
      </c>
      <c r="Q2612" s="1">
        <v>44968</v>
      </c>
      <c r="R2612">
        <v>0.10377153069425391</v>
      </c>
      <c r="W2612" s="1">
        <v>44968</v>
      </c>
      <c r="X2612">
        <v>0.11507428058988824</v>
      </c>
      <c r="AC2612" s="1">
        <v>44968</v>
      </c>
      <c r="AD2612">
        <v>8.98608174203991E-2</v>
      </c>
      <c r="AI2612" s="1">
        <v>44968</v>
      </c>
      <c r="AJ2612">
        <v>0.13654153345630479</v>
      </c>
      <c r="AO2612" s="1">
        <v>44968</v>
      </c>
      <c r="AP2612">
        <v>6.8878887761183893E-2</v>
      </c>
      <c r="AU2612" s="1">
        <v>44968</v>
      </c>
      <c r="AV2612">
        <v>7.9132691316996975E-2</v>
      </c>
      <c r="BA2612" s="1">
        <v>44968</v>
      </c>
      <c r="BB2612">
        <v>0.20541553759760123</v>
      </c>
      <c r="BG2612" s="1">
        <v>44968</v>
      </c>
      <c r="BH2612">
        <v>0.21028430943658344</v>
      </c>
    </row>
    <row r="2613" spans="5:60" x14ac:dyDescent="0.3">
      <c r="E2613" s="1">
        <v>44969</v>
      </c>
      <c r="F2613">
        <v>0.17805191351174088</v>
      </c>
      <c r="K2613" s="1">
        <v>44969</v>
      </c>
      <c r="L2613">
        <v>0.15198831254719469</v>
      </c>
      <c r="Q2613" s="1">
        <v>44969</v>
      </c>
      <c r="R2613">
        <v>0.1034049486284111</v>
      </c>
      <c r="W2613" s="1">
        <v>44969</v>
      </c>
      <c r="X2613">
        <v>0.1154276301989689</v>
      </c>
      <c r="AC2613" s="1">
        <v>44969</v>
      </c>
      <c r="AD2613">
        <v>8.9752787370814949E-2</v>
      </c>
      <c r="AI2613" s="1">
        <v>44969</v>
      </c>
      <c r="AJ2613">
        <v>0.13635815238739801</v>
      </c>
      <c r="AO2613" s="1">
        <v>44969</v>
      </c>
      <c r="AP2613">
        <v>6.9359718805097101E-2</v>
      </c>
      <c r="AU2613" s="1">
        <v>44969</v>
      </c>
      <c r="AV2613">
        <v>7.9467174222218384E-2</v>
      </c>
      <c r="BA2613" s="1">
        <v>44969</v>
      </c>
      <c r="BB2613">
        <v>0.2070169389400659</v>
      </c>
      <c r="BG2613" s="1">
        <v>44969</v>
      </c>
      <c r="BH2613">
        <v>0.21066571576979548</v>
      </c>
    </row>
    <row r="2614" spans="5:60" x14ac:dyDescent="0.3">
      <c r="E2614" s="1">
        <v>44970</v>
      </c>
      <c r="F2614">
        <v>0.17795240472366852</v>
      </c>
      <c r="K2614" s="1">
        <v>44970</v>
      </c>
      <c r="L2614">
        <v>0.15182417009162744</v>
      </c>
      <c r="Q2614" s="1">
        <v>44970</v>
      </c>
      <c r="R2614">
        <v>0.10262712796707525</v>
      </c>
      <c r="W2614" s="1">
        <v>44970</v>
      </c>
      <c r="X2614">
        <v>0.11461822731806755</v>
      </c>
      <c r="AC2614" s="1">
        <v>44970</v>
      </c>
      <c r="AD2614">
        <v>8.9062504783469595E-2</v>
      </c>
      <c r="AI2614" s="1">
        <v>44970</v>
      </c>
      <c r="AJ2614">
        <v>0.13527597253788506</v>
      </c>
      <c r="AO2614" s="1">
        <v>44970</v>
      </c>
      <c r="AP2614">
        <v>6.8807281193148273E-2</v>
      </c>
      <c r="AU2614" s="1">
        <v>44970</v>
      </c>
      <c r="AV2614">
        <v>7.8951940052542954E-2</v>
      </c>
      <c r="BA2614" s="1">
        <v>44970</v>
      </c>
      <c r="BB2614">
        <v>0.20581389403762124</v>
      </c>
      <c r="BG2614" s="1">
        <v>44970</v>
      </c>
      <c r="BH2614">
        <v>0.21010851162491942</v>
      </c>
    </row>
    <row r="2615" spans="5:60" x14ac:dyDescent="0.3">
      <c r="E2615" s="1">
        <v>44971</v>
      </c>
      <c r="F2615">
        <v>0.17649969303450155</v>
      </c>
      <c r="K2615" s="1">
        <v>44971</v>
      </c>
      <c r="L2615">
        <v>0.15069155341667262</v>
      </c>
      <c r="Q2615" s="1">
        <v>44971</v>
      </c>
      <c r="R2615">
        <v>0.10178344322779852</v>
      </c>
      <c r="W2615" s="1">
        <v>44971</v>
      </c>
      <c r="X2615">
        <v>0.11387059365450755</v>
      </c>
      <c r="AC2615" s="1">
        <v>44971</v>
      </c>
      <c r="AD2615">
        <v>8.8667616757815412E-2</v>
      </c>
      <c r="AI2615" s="1">
        <v>44971</v>
      </c>
      <c r="AJ2615">
        <v>0.13416378171161378</v>
      </c>
      <c r="AO2615" s="1">
        <v>44971</v>
      </c>
      <c r="AP2615">
        <v>6.8654052088944317E-2</v>
      </c>
      <c r="AU2615" s="1">
        <v>44971</v>
      </c>
      <c r="AV2615">
        <v>7.8312933479802463E-2</v>
      </c>
      <c r="BA2615" s="1">
        <v>44971</v>
      </c>
      <c r="BB2615">
        <v>0.20424733165456438</v>
      </c>
      <c r="BG2615" s="1">
        <v>44971</v>
      </c>
      <c r="BH2615">
        <v>0.20839734302623211</v>
      </c>
    </row>
    <row r="2616" spans="5:60" x14ac:dyDescent="0.3">
      <c r="E2616" s="1">
        <v>44972</v>
      </c>
      <c r="F2616">
        <v>0.17580894406567832</v>
      </c>
      <c r="K2616" s="1">
        <v>44972</v>
      </c>
      <c r="L2616">
        <v>0.15114009077200274</v>
      </c>
      <c r="Q2616" s="1">
        <v>44972</v>
      </c>
      <c r="R2616">
        <v>0.1004263260397061</v>
      </c>
      <c r="W2616" s="1">
        <v>44972</v>
      </c>
      <c r="X2616">
        <v>0.1109695993296958</v>
      </c>
      <c r="AC2616" s="1">
        <v>44972</v>
      </c>
      <c r="AD2616">
        <v>8.6816706102745986E-2</v>
      </c>
      <c r="AI2616" s="1">
        <v>44972</v>
      </c>
      <c r="AJ2616">
        <v>0.12919261140843644</v>
      </c>
      <c r="AO2616" s="1">
        <v>44972</v>
      </c>
      <c r="AP2616">
        <v>6.81371191372417E-2</v>
      </c>
      <c r="AU2616" s="1">
        <v>44972</v>
      </c>
      <c r="AV2616">
        <v>7.8308437041307674E-2</v>
      </c>
      <c r="BA2616" s="1">
        <v>44972</v>
      </c>
      <c r="BB2616">
        <v>0.20299763588648653</v>
      </c>
      <c r="BG2616" s="1">
        <v>44972</v>
      </c>
      <c r="BH2616">
        <v>0.20737964962227692</v>
      </c>
    </row>
    <row r="2617" spans="5:60" x14ac:dyDescent="0.3">
      <c r="E2617" s="1">
        <v>44973</v>
      </c>
      <c r="F2617">
        <v>0.1773441794810946</v>
      </c>
      <c r="K2617" s="1">
        <v>44973</v>
      </c>
      <c r="L2617">
        <v>0.14994293925697097</v>
      </c>
      <c r="Q2617" s="1">
        <v>44973</v>
      </c>
      <c r="R2617">
        <v>0.10170988673760023</v>
      </c>
      <c r="W2617" s="1">
        <v>44973</v>
      </c>
      <c r="X2617">
        <v>0.11101646763626996</v>
      </c>
      <c r="AC2617" s="1">
        <v>44973</v>
      </c>
      <c r="AD2617">
        <v>8.6391285226004685E-2</v>
      </c>
      <c r="AI2617" s="1">
        <v>44973</v>
      </c>
      <c r="AJ2617">
        <v>0.12996477719299121</v>
      </c>
      <c r="AO2617" s="1">
        <v>44973</v>
      </c>
      <c r="AP2617">
        <v>6.8140395238725393E-2</v>
      </c>
      <c r="AU2617" s="1">
        <v>44973</v>
      </c>
      <c r="AV2617">
        <v>7.748386955653401E-2</v>
      </c>
      <c r="BA2617" s="1">
        <v>44973</v>
      </c>
      <c r="BB2617">
        <v>0.20053764892714737</v>
      </c>
      <c r="BG2617" s="1">
        <v>44973</v>
      </c>
      <c r="BH2617">
        <v>0.204494448374127</v>
      </c>
    </row>
    <row r="2618" spans="5:60" x14ac:dyDescent="0.3">
      <c r="E2618" s="1">
        <v>44974</v>
      </c>
      <c r="F2618">
        <v>0.17732054386565813</v>
      </c>
      <c r="K2618" s="1">
        <v>44974</v>
      </c>
      <c r="L2618">
        <v>0.15043581049957316</v>
      </c>
      <c r="Q2618" s="1">
        <v>44974</v>
      </c>
      <c r="R2618">
        <v>0.10154675759947385</v>
      </c>
      <c r="W2618" s="1">
        <v>44974</v>
      </c>
      <c r="X2618">
        <v>0.11067271949242999</v>
      </c>
      <c r="AC2618" s="1">
        <v>44974</v>
      </c>
      <c r="AD2618">
        <v>8.5581335281733423E-2</v>
      </c>
      <c r="AI2618" s="1">
        <v>44974</v>
      </c>
      <c r="AJ2618">
        <v>0.12852614860163777</v>
      </c>
      <c r="AO2618" s="1">
        <v>44974</v>
      </c>
      <c r="AP2618">
        <v>6.8050887230805185E-2</v>
      </c>
      <c r="AU2618" s="1">
        <v>44974</v>
      </c>
      <c r="AV2618">
        <v>7.7063308593640412E-2</v>
      </c>
      <c r="BA2618" s="1">
        <v>44974</v>
      </c>
      <c r="BB2618">
        <v>0.1998715013296668</v>
      </c>
      <c r="BG2618" s="1">
        <v>44974</v>
      </c>
      <c r="BH2618">
        <v>0.2037920312341831</v>
      </c>
    </row>
    <row r="2619" spans="5:60" x14ac:dyDescent="0.3">
      <c r="E2619" s="1">
        <v>44975</v>
      </c>
      <c r="F2619">
        <v>0.17858882585405436</v>
      </c>
      <c r="K2619" s="1">
        <v>44975</v>
      </c>
      <c r="L2619">
        <v>0.15019089703582172</v>
      </c>
      <c r="Q2619" s="1">
        <v>44975</v>
      </c>
      <c r="R2619">
        <v>0.10232166366668784</v>
      </c>
      <c r="W2619" s="1">
        <v>44975</v>
      </c>
      <c r="X2619">
        <v>0.11158726724671676</v>
      </c>
      <c r="AC2619" s="1">
        <v>44975</v>
      </c>
      <c r="AD2619">
        <v>8.6224706991373676E-2</v>
      </c>
      <c r="AI2619" s="1">
        <v>44975</v>
      </c>
      <c r="AJ2619">
        <v>0.12958771913412265</v>
      </c>
      <c r="AO2619" s="1">
        <v>44975</v>
      </c>
      <c r="AP2619">
        <v>6.8275000549713097E-2</v>
      </c>
      <c r="AU2619" s="1">
        <v>44975</v>
      </c>
      <c r="AV2619">
        <v>7.60224925332742E-2</v>
      </c>
      <c r="BA2619" s="1">
        <v>44975</v>
      </c>
      <c r="BB2619">
        <v>0.20094964427456713</v>
      </c>
      <c r="BG2619" s="1">
        <v>44975</v>
      </c>
      <c r="BH2619">
        <v>0.20524618916898335</v>
      </c>
    </row>
    <row r="2620" spans="5:60" x14ac:dyDescent="0.3">
      <c r="E2620" s="1">
        <v>44976</v>
      </c>
      <c r="F2620">
        <v>0.17986608928103476</v>
      </c>
      <c r="K2620" s="1">
        <v>44976</v>
      </c>
      <c r="L2620">
        <v>0.15108220796222527</v>
      </c>
      <c r="Q2620" s="1">
        <v>44976</v>
      </c>
      <c r="R2620">
        <v>0.10317389940507621</v>
      </c>
      <c r="W2620" s="1">
        <v>44976</v>
      </c>
      <c r="X2620">
        <v>0.11246092184942107</v>
      </c>
      <c r="AC2620" s="1">
        <v>44976</v>
      </c>
      <c r="AD2620">
        <v>8.6926007495971597E-2</v>
      </c>
      <c r="AI2620" s="1">
        <v>44976</v>
      </c>
      <c r="AJ2620">
        <v>0.13067803877977249</v>
      </c>
      <c r="AO2620" s="1">
        <v>44976</v>
      </c>
      <c r="AP2620">
        <v>6.8840596994078004E-2</v>
      </c>
      <c r="AU2620" s="1">
        <v>44976</v>
      </c>
      <c r="AV2620">
        <v>7.6653172056406649E-2</v>
      </c>
      <c r="BA2620" s="1">
        <v>44976</v>
      </c>
      <c r="BB2620">
        <v>0.20250864835720361</v>
      </c>
      <c r="BG2620" s="1">
        <v>44976</v>
      </c>
      <c r="BH2620">
        <v>0.20650941080892998</v>
      </c>
    </row>
    <row r="2621" spans="5:60" x14ac:dyDescent="0.3">
      <c r="E2621" s="1">
        <v>44977</v>
      </c>
      <c r="F2621">
        <v>0.17986608928103476</v>
      </c>
      <c r="K2621" s="1">
        <v>44977</v>
      </c>
      <c r="L2621">
        <v>0.14995385081517917</v>
      </c>
      <c r="Q2621" s="1">
        <v>44977</v>
      </c>
      <c r="R2621">
        <v>0.10317389940507621</v>
      </c>
      <c r="W2621" s="1">
        <v>44977</v>
      </c>
      <c r="X2621">
        <v>0.11246092184942107</v>
      </c>
      <c r="AC2621" s="1">
        <v>44977</v>
      </c>
      <c r="AD2621">
        <v>8.6926007495971597E-2</v>
      </c>
      <c r="AI2621" s="1">
        <v>44977</v>
      </c>
      <c r="AJ2621">
        <v>0.13067803877977249</v>
      </c>
      <c r="AO2621" s="1">
        <v>44977</v>
      </c>
      <c r="AP2621">
        <v>6.8305580920805145E-2</v>
      </c>
      <c r="AU2621" s="1">
        <v>44977</v>
      </c>
      <c r="AV2621">
        <v>7.6092860583264157E-2</v>
      </c>
      <c r="BA2621" s="1">
        <v>44977</v>
      </c>
      <c r="BB2621">
        <v>0.20250864835720361</v>
      </c>
      <c r="BG2621" s="1">
        <v>44977</v>
      </c>
      <c r="BH2621">
        <v>0.20650941080892998</v>
      </c>
    </row>
    <row r="2622" spans="5:60" x14ac:dyDescent="0.3">
      <c r="E2622" s="1">
        <v>44978</v>
      </c>
      <c r="F2622">
        <v>0.18325638920070286</v>
      </c>
      <c r="K2622" s="1">
        <v>44978</v>
      </c>
      <c r="L2622">
        <v>0.14930866925997724</v>
      </c>
      <c r="Q2622" s="1">
        <v>44978</v>
      </c>
      <c r="R2622">
        <v>0.1072097685922876</v>
      </c>
      <c r="W2622" s="1">
        <v>44978</v>
      </c>
      <c r="X2622">
        <v>0.11539880139188706</v>
      </c>
      <c r="AC2622" s="1">
        <v>44978</v>
      </c>
      <c r="AD2622">
        <v>8.8903896622704814E-2</v>
      </c>
      <c r="AI2622" s="1">
        <v>44978</v>
      </c>
      <c r="AJ2622">
        <v>0.13344654483887586</v>
      </c>
      <c r="AO2622" s="1">
        <v>44978</v>
      </c>
      <c r="AP2622">
        <v>6.8650270195536364E-2</v>
      </c>
      <c r="AU2622" s="1">
        <v>44978</v>
      </c>
      <c r="AV2622">
        <v>7.6659955862908885E-2</v>
      </c>
      <c r="BA2622" s="1">
        <v>44978</v>
      </c>
      <c r="BB2622">
        <v>0.20489528305000146</v>
      </c>
      <c r="BG2622" s="1">
        <v>44978</v>
      </c>
      <c r="BH2622">
        <v>0.21422344287788173</v>
      </c>
    </row>
    <row r="2623" spans="5:60" x14ac:dyDescent="0.3">
      <c r="E2623" s="1">
        <v>44979</v>
      </c>
      <c r="F2623">
        <v>0.18122270740093779</v>
      </c>
      <c r="K2623" s="1">
        <v>44979</v>
      </c>
      <c r="L2623">
        <v>0.14923786912311418</v>
      </c>
      <c r="Q2623" s="1">
        <v>44979</v>
      </c>
      <c r="R2623">
        <v>0.10701175545719079</v>
      </c>
      <c r="W2623" s="1">
        <v>44979</v>
      </c>
      <c r="X2623">
        <v>0.11412197585406378</v>
      </c>
      <c r="AC2623" s="1">
        <v>44979</v>
      </c>
      <c r="AD2623">
        <v>8.8399479353719612E-2</v>
      </c>
      <c r="AI2623" s="1">
        <v>44979</v>
      </c>
      <c r="AJ2623">
        <v>0.1320302675959906</v>
      </c>
      <c r="AO2623" s="1">
        <v>44979</v>
      </c>
      <c r="AP2623">
        <v>6.849988143461587E-2</v>
      </c>
      <c r="AU2623" s="1">
        <v>44979</v>
      </c>
      <c r="AV2623">
        <v>7.6052484444462679E-2</v>
      </c>
      <c r="BA2623" s="1">
        <v>44979</v>
      </c>
      <c r="BB2623">
        <v>0.20371046327788073</v>
      </c>
      <c r="BG2623" s="1">
        <v>44979</v>
      </c>
      <c r="BH2623">
        <v>0.21309951701988697</v>
      </c>
    </row>
    <row r="2624" spans="5:60" x14ac:dyDescent="0.3">
      <c r="E2624" s="1">
        <v>44980</v>
      </c>
      <c r="F2624">
        <v>0.181150342441078</v>
      </c>
      <c r="K2624" s="1">
        <v>44980</v>
      </c>
      <c r="L2624">
        <v>0.1491963185093875</v>
      </c>
      <c r="Q2624" s="1">
        <v>44980</v>
      </c>
      <c r="R2624">
        <v>0.10828258060064785</v>
      </c>
      <c r="W2624" s="1">
        <v>44980</v>
      </c>
      <c r="X2624">
        <v>0.11340067231869815</v>
      </c>
      <c r="AC2624" s="1">
        <v>44980</v>
      </c>
      <c r="AD2624">
        <v>8.8054538215269776E-2</v>
      </c>
      <c r="AI2624" s="1">
        <v>44980</v>
      </c>
      <c r="AJ2624">
        <v>0.1352980053425055</v>
      </c>
      <c r="AO2624" s="1">
        <v>44980</v>
      </c>
      <c r="AP2624">
        <v>6.8344419258962411E-2</v>
      </c>
      <c r="AU2624" s="1">
        <v>44980</v>
      </c>
      <c r="AV2624">
        <v>7.5631874251492634E-2</v>
      </c>
      <c r="BA2624" s="1">
        <v>44980</v>
      </c>
      <c r="BB2624">
        <v>0.20156475979488911</v>
      </c>
      <c r="BG2624" s="1">
        <v>44980</v>
      </c>
      <c r="BH2624">
        <v>0.21352048897609494</v>
      </c>
    </row>
    <row r="2625" spans="5:60" x14ac:dyDescent="0.3">
      <c r="E2625" s="1">
        <v>44981</v>
      </c>
      <c r="F2625">
        <v>0.18241839423470149</v>
      </c>
      <c r="K2625" s="1">
        <v>44981</v>
      </c>
      <c r="L2625">
        <v>0.15416565774309926</v>
      </c>
      <c r="Q2625" s="1">
        <v>44981</v>
      </c>
      <c r="R2625">
        <v>0.10892525267978632</v>
      </c>
      <c r="W2625" s="1">
        <v>44981</v>
      </c>
      <c r="X2625">
        <v>0.11440378998863178</v>
      </c>
      <c r="AC2625" s="1">
        <v>44981</v>
      </c>
      <c r="AD2625">
        <v>8.8655818041659201E-2</v>
      </c>
      <c r="AI2625" s="1">
        <v>44981</v>
      </c>
      <c r="AJ2625">
        <v>0.13580069681529885</v>
      </c>
      <c r="AO2625" s="1">
        <v>44981</v>
      </c>
      <c r="AP2625">
        <v>6.872922464502558E-2</v>
      </c>
      <c r="AU2625" s="1">
        <v>44981</v>
      </c>
      <c r="AV2625">
        <v>7.6164879255969237E-2</v>
      </c>
      <c r="BA2625" s="1">
        <v>44981</v>
      </c>
      <c r="BB2625">
        <v>0.20319300739581558</v>
      </c>
      <c r="BG2625" s="1">
        <v>44981</v>
      </c>
      <c r="BH2625">
        <v>0.21435318282791033</v>
      </c>
    </row>
    <row r="2626" spans="5:60" x14ac:dyDescent="0.3">
      <c r="E2626" s="1">
        <v>44982</v>
      </c>
      <c r="F2626">
        <v>0.18241839423470149</v>
      </c>
      <c r="K2626" s="1">
        <v>44982</v>
      </c>
      <c r="L2626">
        <v>0.15537829492354743</v>
      </c>
      <c r="Q2626" s="1">
        <v>44982</v>
      </c>
      <c r="R2626">
        <v>0.10892525267978632</v>
      </c>
      <c r="W2626" s="1">
        <v>44982</v>
      </c>
      <c r="X2626">
        <v>0.11440378998863178</v>
      </c>
      <c r="AC2626" s="1">
        <v>44982</v>
      </c>
      <c r="AD2626">
        <v>8.8655818041659201E-2</v>
      </c>
      <c r="AI2626" s="1">
        <v>44982</v>
      </c>
      <c r="AJ2626">
        <v>0.13580069681529885</v>
      </c>
      <c r="AO2626" s="1">
        <v>44982</v>
      </c>
      <c r="AP2626">
        <v>6.9053775181677962E-2</v>
      </c>
      <c r="AU2626" s="1">
        <v>44982</v>
      </c>
      <c r="AV2626">
        <v>7.618909353480538E-2</v>
      </c>
      <c r="BA2626" s="1">
        <v>44982</v>
      </c>
      <c r="BB2626">
        <v>0.20319300739581558</v>
      </c>
      <c r="BG2626" s="1">
        <v>44982</v>
      </c>
      <c r="BH2626">
        <v>0.21435318282791033</v>
      </c>
    </row>
    <row r="2627" spans="5:60" x14ac:dyDescent="0.3">
      <c r="E2627" s="1">
        <v>44983</v>
      </c>
      <c r="F2627">
        <v>0.18115856626066587</v>
      </c>
      <c r="K2627" s="1">
        <v>44983</v>
      </c>
      <c r="L2627">
        <v>0.15583051381327664</v>
      </c>
      <c r="Q2627" s="1">
        <v>44983</v>
      </c>
      <c r="R2627">
        <v>0.10759874856164267</v>
      </c>
      <c r="W2627" s="1">
        <v>44983</v>
      </c>
      <c r="X2627">
        <v>0.11441123711772203</v>
      </c>
      <c r="AC2627" s="1">
        <v>44983</v>
      </c>
      <c r="AD2627">
        <v>8.8276675371693245E-2</v>
      </c>
      <c r="AI2627" s="1">
        <v>44983</v>
      </c>
      <c r="AJ2627">
        <v>0.13667268072204783</v>
      </c>
      <c r="AO2627" s="1">
        <v>44983</v>
      </c>
      <c r="AP2627">
        <v>6.9525505137230187E-2</v>
      </c>
      <c r="AU2627" s="1">
        <v>44983</v>
      </c>
      <c r="AV2627">
        <v>7.6426817129021926E-2</v>
      </c>
      <c r="BA2627" s="1">
        <v>44983</v>
      </c>
      <c r="BB2627">
        <v>0.20481680873382435</v>
      </c>
      <c r="BG2627" s="1">
        <v>44983</v>
      </c>
      <c r="BH2627">
        <v>0.2117887410114152</v>
      </c>
    </row>
    <row r="2628" spans="5:60" x14ac:dyDescent="0.3">
      <c r="E2628" s="1">
        <v>44984</v>
      </c>
      <c r="F2628">
        <v>0.17974862112129003</v>
      </c>
      <c r="K2628" s="1">
        <v>44984</v>
      </c>
      <c r="L2628">
        <v>0.15760434823889843</v>
      </c>
      <c r="Q2628" s="1">
        <v>44984</v>
      </c>
      <c r="R2628">
        <v>0.10751114243240374</v>
      </c>
      <c r="W2628" s="1">
        <v>44984</v>
      </c>
      <c r="X2628">
        <v>0.11345525651667693</v>
      </c>
      <c r="AC2628" s="1">
        <v>44984</v>
      </c>
      <c r="AD2628">
        <v>8.7583797517493261E-2</v>
      </c>
      <c r="AI2628" s="1">
        <v>44984</v>
      </c>
      <c r="AJ2628">
        <v>0.13588036311994192</v>
      </c>
      <c r="AO2628" s="1">
        <v>44984</v>
      </c>
      <c r="AP2628">
        <v>6.896031102816963E-2</v>
      </c>
      <c r="AU2628" s="1">
        <v>44984</v>
      </c>
      <c r="AV2628">
        <v>7.6350439852571408E-2</v>
      </c>
      <c r="BA2628" s="1">
        <v>44984</v>
      </c>
      <c r="BB2628">
        <v>0.20319029323694873</v>
      </c>
      <c r="BG2628" s="1">
        <v>44984</v>
      </c>
      <c r="BH2628">
        <v>0.21007760992710856</v>
      </c>
    </row>
    <row r="2629" spans="5:60" x14ac:dyDescent="0.3">
      <c r="E2629" s="1">
        <v>44985</v>
      </c>
      <c r="F2629">
        <v>0.1783818492965849</v>
      </c>
      <c r="K2629" s="1">
        <v>44985</v>
      </c>
      <c r="L2629">
        <v>0.15652908390693906</v>
      </c>
      <c r="Q2629" s="1">
        <v>44985</v>
      </c>
      <c r="R2629">
        <v>0.10672105110799977</v>
      </c>
      <c r="W2629" s="1">
        <v>44985</v>
      </c>
      <c r="X2629">
        <v>0.11252395433720545</v>
      </c>
      <c r="AC2629" s="1">
        <v>44985</v>
      </c>
      <c r="AD2629">
        <v>8.6865013772042518E-2</v>
      </c>
      <c r="AI2629" s="1">
        <v>44985</v>
      </c>
      <c r="AJ2629">
        <v>0.13507085328040336</v>
      </c>
      <c r="AO2629" s="1">
        <v>44985</v>
      </c>
      <c r="AP2629">
        <v>6.888483694046664E-2</v>
      </c>
      <c r="AU2629" s="1">
        <v>44985</v>
      </c>
      <c r="AV2629">
        <v>7.6120184382357695E-2</v>
      </c>
      <c r="BA2629" s="1">
        <v>44985</v>
      </c>
      <c r="BB2629">
        <v>0.20173631768391295</v>
      </c>
      <c r="BG2629" s="1">
        <v>44985</v>
      </c>
      <c r="BH2629">
        <v>0.20834882073168762</v>
      </c>
    </row>
    <row r="2630" spans="5:60" x14ac:dyDescent="0.3">
      <c r="E2630" s="1">
        <v>44986</v>
      </c>
      <c r="F2630">
        <v>0.16965447591235266</v>
      </c>
      <c r="K2630" s="1">
        <v>44986</v>
      </c>
      <c r="L2630">
        <v>0.15874637550362189</v>
      </c>
      <c r="Q2630" s="1">
        <v>44986</v>
      </c>
      <c r="R2630">
        <v>0.10359591340920658</v>
      </c>
      <c r="W2630" s="1">
        <v>44986</v>
      </c>
      <c r="X2630">
        <v>0.1086481537646188</v>
      </c>
      <c r="AC2630" s="1">
        <v>44986</v>
      </c>
      <c r="AD2630">
        <v>8.3517936800061879E-2</v>
      </c>
      <c r="AI2630" s="1">
        <v>44986</v>
      </c>
      <c r="AJ2630">
        <v>0.12923744450920294</v>
      </c>
      <c r="AO2630" s="1">
        <v>44986</v>
      </c>
      <c r="AP2630">
        <v>6.535912126998486E-2</v>
      </c>
      <c r="AU2630" s="1">
        <v>44986</v>
      </c>
      <c r="AV2630">
        <v>7.5434934007286611E-2</v>
      </c>
      <c r="BA2630" s="1">
        <v>44986</v>
      </c>
      <c r="BB2630">
        <v>0.19311747348450251</v>
      </c>
      <c r="BG2630" s="1">
        <v>44986</v>
      </c>
      <c r="BH2630">
        <v>0.20423825407514198</v>
      </c>
    </row>
    <row r="2631" spans="5:60" x14ac:dyDescent="0.3">
      <c r="E2631" s="1">
        <v>44987</v>
      </c>
      <c r="F2631">
        <v>0.17046282971346449</v>
      </c>
      <c r="K2631" s="1">
        <v>44987</v>
      </c>
      <c r="L2631">
        <v>0.15894496282080317</v>
      </c>
      <c r="Q2631" s="1">
        <v>44987</v>
      </c>
      <c r="R2631">
        <v>0.10362047751286423</v>
      </c>
      <c r="W2631" s="1">
        <v>44987</v>
      </c>
      <c r="X2631">
        <v>0.10784077421722209</v>
      </c>
      <c r="AC2631" s="1">
        <v>44987</v>
      </c>
      <c r="AD2631">
        <v>8.3337483697705786E-2</v>
      </c>
      <c r="AI2631" s="1">
        <v>44987</v>
      </c>
      <c r="AJ2631">
        <v>0.12917528275295118</v>
      </c>
      <c r="AO2631" s="1">
        <v>44987</v>
      </c>
      <c r="AP2631">
        <v>6.533381169839618E-2</v>
      </c>
      <c r="AU2631" s="1">
        <v>44987</v>
      </c>
      <c r="AV2631">
        <v>7.5411539054450319E-2</v>
      </c>
      <c r="BA2631" s="1">
        <v>44987</v>
      </c>
      <c r="BB2631">
        <v>0.19182901197583924</v>
      </c>
      <c r="BG2631" s="1">
        <v>44987</v>
      </c>
      <c r="BH2631">
        <v>0.2039432903227105</v>
      </c>
    </row>
    <row r="2632" spans="5:60" x14ac:dyDescent="0.3">
      <c r="E2632" s="1">
        <v>44988</v>
      </c>
      <c r="F2632">
        <v>0.16972823627465497</v>
      </c>
      <c r="K2632" s="1">
        <v>44988</v>
      </c>
      <c r="L2632">
        <v>0.16006086141732689</v>
      </c>
      <c r="Q2632" s="1">
        <v>44988</v>
      </c>
      <c r="R2632">
        <v>0.10384506165581997</v>
      </c>
      <c r="W2632" s="1">
        <v>44988</v>
      </c>
      <c r="X2632">
        <v>0.10921467445587418</v>
      </c>
      <c r="AC2632" s="1">
        <v>44988</v>
      </c>
      <c r="AD2632">
        <v>8.3646025176739816E-2</v>
      </c>
      <c r="AI2632" s="1">
        <v>44988</v>
      </c>
      <c r="AJ2632">
        <v>0.12937661023237135</v>
      </c>
      <c r="AO2632" s="1">
        <v>44988</v>
      </c>
      <c r="AP2632">
        <v>6.5427186124106584E-2</v>
      </c>
      <c r="AU2632" s="1">
        <v>44988</v>
      </c>
      <c r="AV2632">
        <v>7.5975216249693847E-2</v>
      </c>
      <c r="BA2632" s="1">
        <v>44988</v>
      </c>
      <c r="BB2632">
        <v>0.19672368903709056</v>
      </c>
      <c r="BG2632" s="1">
        <v>44988</v>
      </c>
      <c r="BH2632">
        <v>0.19718397983693947</v>
      </c>
    </row>
    <row r="2633" spans="5:60" x14ac:dyDescent="0.3">
      <c r="E2633" s="1">
        <v>44989</v>
      </c>
      <c r="F2633">
        <v>0.16972823627465497</v>
      </c>
      <c r="K2633" s="1">
        <v>44989</v>
      </c>
      <c r="L2633">
        <v>0.16006086141732689</v>
      </c>
      <c r="Q2633" s="1">
        <v>44989</v>
      </c>
      <c r="R2633">
        <v>0.10384506165581997</v>
      </c>
      <c r="W2633" s="1">
        <v>44989</v>
      </c>
      <c r="X2633">
        <v>0.10921467445587418</v>
      </c>
      <c r="AC2633" s="1">
        <v>44989</v>
      </c>
      <c r="AD2633">
        <v>8.3646025176739816E-2</v>
      </c>
      <c r="AI2633" s="1">
        <v>44989</v>
      </c>
      <c r="AJ2633">
        <v>0.12937661023237135</v>
      </c>
      <c r="AO2633" s="1">
        <v>44989</v>
      </c>
      <c r="AP2633">
        <v>6.5427186124106584E-2</v>
      </c>
      <c r="AU2633" s="1">
        <v>44989</v>
      </c>
      <c r="AV2633">
        <v>7.5975216249693847E-2</v>
      </c>
      <c r="BA2633" s="1">
        <v>44989</v>
      </c>
      <c r="BB2633">
        <v>0.19672368903709056</v>
      </c>
      <c r="BG2633" s="1">
        <v>44989</v>
      </c>
      <c r="BH2633">
        <v>0.19718397983693947</v>
      </c>
    </row>
    <row r="2634" spans="5:60" x14ac:dyDescent="0.3">
      <c r="E2634" s="1">
        <v>44990</v>
      </c>
      <c r="F2634">
        <v>0.16972823627465497</v>
      </c>
      <c r="K2634" s="1">
        <v>44990</v>
      </c>
      <c r="L2634">
        <v>0.16006086141732689</v>
      </c>
      <c r="Q2634" s="1">
        <v>44990</v>
      </c>
      <c r="R2634">
        <v>0.10384506165581997</v>
      </c>
      <c r="W2634" s="1">
        <v>44990</v>
      </c>
      <c r="X2634">
        <v>0.10921467445587418</v>
      </c>
      <c r="AC2634" s="1">
        <v>44990</v>
      </c>
      <c r="AD2634">
        <v>8.3646025176739816E-2</v>
      </c>
      <c r="AI2634" s="1">
        <v>44990</v>
      </c>
      <c r="AJ2634">
        <v>0.12937661023237135</v>
      </c>
      <c r="AO2634" s="1">
        <v>44990</v>
      </c>
      <c r="AP2634">
        <v>6.5427186124106584E-2</v>
      </c>
      <c r="AU2634" s="1">
        <v>44990</v>
      </c>
      <c r="AV2634">
        <v>7.5975216249693847E-2</v>
      </c>
      <c r="BA2634" s="1">
        <v>44990</v>
      </c>
      <c r="BB2634">
        <v>0.19672368903709056</v>
      </c>
      <c r="BG2634" s="1">
        <v>44990</v>
      </c>
      <c r="BH2634">
        <v>0.19718397983693947</v>
      </c>
    </row>
    <row r="2635" spans="5:60" x14ac:dyDescent="0.3">
      <c r="E2635" s="1">
        <v>44991</v>
      </c>
      <c r="F2635">
        <v>0.16694855194128513</v>
      </c>
      <c r="K2635" s="1">
        <v>44991</v>
      </c>
      <c r="L2635">
        <v>0.15985100381145864</v>
      </c>
      <c r="Q2635" s="1">
        <v>44991</v>
      </c>
      <c r="R2635">
        <v>0.10353342454071804</v>
      </c>
      <c r="W2635" s="1">
        <v>44991</v>
      </c>
      <c r="X2635">
        <v>0.10912886229367466</v>
      </c>
      <c r="AC2635" s="1">
        <v>44991</v>
      </c>
      <c r="AD2635">
        <v>8.3564867085438491E-2</v>
      </c>
      <c r="AI2635" s="1">
        <v>44991</v>
      </c>
      <c r="AJ2635">
        <v>0.12914262752327207</v>
      </c>
      <c r="AO2635" s="1">
        <v>44991</v>
      </c>
      <c r="AP2635">
        <v>6.5329004768758053E-2</v>
      </c>
      <c r="AU2635" s="1">
        <v>44991</v>
      </c>
      <c r="AV2635">
        <v>7.6331608927972847E-2</v>
      </c>
      <c r="BA2635" s="1">
        <v>44991</v>
      </c>
      <c r="BB2635">
        <v>0.19531635478607878</v>
      </c>
      <c r="BG2635" s="1">
        <v>44991</v>
      </c>
      <c r="BH2635">
        <v>0.19707268309322734</v>
      </c>
    </row>
    <row r="2636" spans="5:60" x14ac:dyDescent="0.3">
      <c r="E2636" s="1">
        <v>44992</v>
      </c>
      <c r="F2636">
        <v>0.17002902099721692</v>
      </c>
      <c r="K2636" s="1">
        <v>44992</v>
      </c>
      <c r="L2636">
        <v>0.16053772645536865</v>
      </c>
      <c r="Q2636" s="1">
        <v>44992</v>
      </c>
      <c r="R2636">
        <v>0.10405973714503416</v>
      </c>
      <c r="W2636" s="1">
        <v>44992</v>
      </c>
      <c r="X2636">
        <v>0.10662519490748618</v>
      </c>
      <c r="AC2636" s="1">
        <v>44992</v>
      </c>
      <c r="AD2636">
        <v>8.2162437693838825E-2</v>
      </c>
      <c r="AI2636" s="1">
        <v>44992</v>
      </c>
      <c r="AJ2636">
        <v>0.12587849466320389</v>
      </c>
      <c r="AO2636" s="1">
        <v>44992</v>
      </c>
      <c r="AP2636">
        <v>6.5268426409967009E-2</v>
      </c>
      <c r="AU2636" s="1">
        <v>44992</v>
      </c>
      <c r="AV2636">
        <v>7.5981963234482044E-2</v>
      </c>
      <c r="BA2636" s="1">
        <v>44992</v>
      </c>
      <c r="BB2636">
        <v>0.18922514918458652</v>
      </c>
      <c r="BG2636" s="1">
        <v>44992</v>
      </c>
      <c r="BH2636">
        <v>0.19842769025226059</v>
      </c>
    </row>
    <row r="2637" spans="5:60" x14ac:dyDescent="0.3">
      <c r="E2637" s="1">
        <v>44993</v>
      </c>
      <c r="F2637">
        <v>0.16936347955572692</v>
      </c>
      <c r="K2637" s="1">
        <v>44993</v>
      </c>
      <c r="L2637">
        <v>0.16051783729191724</v>
      </c>
      <c r="Q2637" s="1">
        <v>44993</v>
      </c>
      <c r="R2637">
        <v>0.10451760746955417</v>
      </c>
      <c r="W2637" s="1">
        <v>44993</v>
      </c>
      <c r="X2637">
        <v>0.10650537203966866</v>
      </c>
      <c r="AC2637" s="1">
        <v>44993</v>
      </c>
      <c r="AD2637">
        <v>8.191627105006101E-2</v>
      </c>
      <c r="AI2637" s="1">
        <v>44993</v>
      </c>
      <c r="AJ2637">
        <v>0.12617679552421632</v>
      </c>
      <c r="AO2637" s="1">
        <v>44993</v>
      </c>
      <c r="AP2637">
        <v>6.5206920820208028E-2</v>
      </c>
      <c r="AU2637" s="1">
        <v>44993</v>
      </c>
      <c r="AV2637">
        <v>7.6010488175362476E-2</v>
      </c>
      <c r="BA2637" s="1">
        <v>44993</v>
      </c>
      <c r="BB2637">
        <v>0.18923520796323345</v>
      </c>
      <c r="BG2637" s="1">
        <v>44993</v>
      </c>
      <c r="BH2637">
        <v>0.19808142813434768</v>
      </c>
    </row>
    <row r="2638" spans="5:60" x14ac:dyDescent="0.3">
      <c r="E2638" s="1">
        <v>44994</v>
      </c>
      <c r="F2638">
        <v>0.17291649055500097</v>
      </c>
      <c r="K2638" s="1">
        <v>44994</v>
      </c>
      <c r="L2638">
        <v>0.16037292283680751</v>
      </c>
      <c r="Q2638" s="1">
        <v>44994</v>
      </c>
      <c r="R2638">
        <v>0.10514007670557404</v>
      </c>
      <c r="W2638" s="1">
        <v>44994</v>
      </c>
      <c r="X2638">
        <v>0.10550919806326232</v>
      </c>
      <c r="AC2638" s="1">
        <v>44994</v>
      </c>
      <c r="AD2638">
        <v>8.1480018920531375E-2</v>
      </c>
      <c r="AI2638" s="1">
        <v>44994</v>
      </c>
      <c r="AJ2638">
        <v>0.12541346056850655</v>
      </c>
      <c r="AO2638" s="1">
        <v>44994</v>
      </c>
      <c r="AP2638">
        <v>6.4995271491418982E-2</v>
      </c>
      <c r="AU2638" s="1">
        <v>44994</v>
      </c>
      <c r="AV2638">
        <v>7.5720762814756926E-2</v>
      </c>
      <c r="BA2638" s="1">
        <v>44994</v>
      </c>
      <c r="BB2638">
        <v>0.18199652434851607</v>
      </c>
      <c r="BG2638" s="1">
        <v>44994</v>
      </c>
      <c r="BH2638">
        <v>0.20504063004804116</v>
      </c>
    </row>
    <row r="2639" spans="5:60" x14ac:dyDescent="0.3">
      <c r="E2639" s="1">
        <v>44995</v>
      </c>
      <c r="F2639">
        <v>0.17282994746130581</v>
      </c>
      <c r="K2639" s="1">
        <v>44995</v>
      </c>
      <c r="L2639">
        <v>0.16249346561335776</v>
      </c>
      <c r="Q2639" s="1">
        <v>44995</v>
      </c>
      <c r="R2639">
        <v>0.10482113047981564</v>
      </c>
      <c r="W2639" s="1">
        <v>44995</v>
      </c>
      <c r="X2639">
        <v>0.10970566247755378</v>
      </c>
      <c r="AC2639" s="1">
        <v>44995</v>
      </c>
      <c r="AD2639">
        <v>8.4233301984613346E-2</v>
      </c>
      <c r="AI2639" s="1">
        <v>44995</v>
      </c>
      <c r="AJ2639">
        <v>0.1266885066220447</v>
      </c>
      <c r="AO2639" s="1">
        <v>44995</v>
      </c>
      <c r="AP2639">
        <v>6.5472387700090381E-2</v>
      </c>
      <c r="AU2639" s="1">
        <v>44995</v>
      </c>
      <c r="AV2639">
        <v>7.6006289777247674E-2</v>
      </c>
      <c r="BA2639" s="1">
        <v>44995</v>
      </c>
      <c r="BB2639">
        <v>0.19550139839518421</v>
      </c>
      <c r="BG2639" s="1">
        <v>44995</v>
      </c>
      <c r="BH2639">
        <v>0.21244834946642696</v>
      </c>
    </row>
    <row r="2640" spans="5:60" x14ac:dyDescent="0.3">
      <c r="E2640" s="1">
        <v>44996</v>
      </c>
      <c r="F2640">
        <v>0.17282994746130581</v>
      </c>
      <c r="K2640" s="1">
        <v>44996</v>
      </c>
      <c r="L2640">
        <v>0.16249346561335776</v>
      </c>
      <c r="Q2640" s="1">
        <v>44996</v>
      </c>
      <c r="R2640">
        <v>0.10482113047981564</v>
      </c>
      <c r="W2640" s="1">
        <v>44996</v>
      </c>
      <c r="X2640">
        <v>0.10970566247755378</v>
      </c>
      <c r="AC2640" s="1">
        <v>44996</v>
      </c>
      <c r="AD2640">
        <v>8.4233301984613346E-2</v>
      </c>
      <c r="AI2640" s="1">
        <v>44996</v>
      </c>
      <c r="AJ2640">
        <v>0.1266885066220447</v>
      </c>
      <c r="AO2640" s="1">
        <v>44996</v>
      </c>
      <c r="AP2640">
        <v>6.5472387700090381E-2</v>
      </c>
      <c r="AU2640" s="1">
        <v>44996</v>
      </c>
      <c r="AV2640">
        <v>7.6006289777247674E-2</v>
      </c>
      <c r="BA2640" s="1">
        <v>44996</v>
      </c>
      <c r="BB2640">
        <v>0.19550139839518421</v>
      </c>
      <c r="BG2640" s="1">
        <v>44996</v>
      </c>
      <c r="BH2640">
        <v>0.21244834946642696</v>
      </c>
    </row>
    <row r="2641" spans="5:60" x14ac:dyDescent="0.3">
      <c r="E2641" s="1">
        <v>44997</v>
      </c>
      <c r="F2641">
        <v>0.17282994746130581</v>
      </c>
      <c r="K2641" s="1">
        <v>44997</v>
      </c>
      <c r="L2641">
        <v>0.16249346561335776</v>
      </c>
      <c r="Q2641" s="1">
        <v>44997</v>
      </c>
      <c r="R2641">
        <v>0.10482113047981564</v>
      </c>
      <c r="W2641" s="1">
        <v>44997</v>
      </c>
      <c r="X2641">
        <v>0.10970566247755378</v>
      </c>
      <c r="AC2641" s="1">
        <v>44997</v>
      </c>
      <c r="AD2641">
        <v>8.4233301984613346E-2</v>
      </c>
      <c r="AI2641" s="1">
        <v>44997</v>
      </c>
      <c r="AJ2641">
        <v>0.1266885066220447</v>
      </c>
      <c r="AO2641" s="1">
        <v>44997</v>
      </c>
      <c r="AP2641">
        <v>6.5472387700090381E-2</v>
      </c>
      <c r="AU2641" s="1">
        <v>44997</v>
      </c>
      <c r="AV2641">
        <v>7.6006289777247674E-2</v>
      </c>
      <c r="BA2641" s="1">
        <v>44997</v>
      </c>
      <c r="BB2641">
        <v>0.19550139839518421</v>
      </c>
      <c r="BG2641" s="1">
        <v>44997</v>
      </c>
      <c r="BH2641">
        <v>0.21244834946642696</v>
      </c>
    </row>
    <row r="2642" spans="5:60" x14ac:dyDescent="0.3">
      <c r="E2642" s="1">
        <v>44998</v>
      </c>
      <c r="F2642">
        <v>0.17208473681219269</v>
      </c>
      <c r="K2642" s="1">
        <v>44998</v>
      </c>
      <c r="L2642">
        <v>0.17225865699530846</v>
      </c>
      <c r="Q2642" s="1">
        <v>44998</v>
      </c>
      <c r="R2642">
        <v>0.10305573243188958</v>
      </c>
      <c r="W2642" s="1">
        <v>44998</v>
      </c>
      <c r="X2642">
        <v>0.10816831730299697</v>
      </c>
      <c r="AC2642" s="1">
        <v>44998</v>
      </c>
      <c r="AD2642">
        <v>8.2802306144790574E-2</v>
      </c>
      <c r="AI2642" s="1">
        <v>44998</v>
      </c>
      <c r="AJ2642">
        <v>0.12511632779479007</v>
      </c>
      <c r="AO2642" s="1">
        <v>44998</v>
      </c>
      <c r="AP2642">
        <v>6.5798609729551649E-2</v>
      </c>
      <c r="AU2642" s="1">
        <v>44998</v>
      </c>
      <c r="AV2642">
        <v>7.3625495368090196E-2</v>
      </c>
      <c r="BA2642" s="1">
        <v>44998</v>
      </c>
      <c r="BB2642">
        <v>0.1945316272562608</v>
      </c>
      <c r="BG2642" s="1">
        <v>44998</v>
      </c>
      <c r="BH2642">
        <v>0.21418955925941452</v>
      </c>
    </row>
    <row r="2643" spans="5:60" x14ac:dyDescent="0.3">
      <c r="E2643" s="1">
        <v>44999</v>
      </c>
      <c r="F2643">
        <v>0.17530506935353909</v>
      </c>
      <c r="K2643" s="1">
        <v>44999</v>
      </c>
      <c r="L2643">
        <v>0.17653506559078314</v>
      </c>
      <c r="Q2643" s="1">
        <v>44999</v>
      </c>
      <c r="R2643">
        <v>0.1036383773211345</v>
      </c>
      <c r="W2643" s="1">
        <v>44999</v>
      </c>
      <c r="X2643">
        <v>0.10828644185301678</v>
      </c>
      <c r="AC2643" s="1">
        <v>44999</v>
      </c>
      <c r="AD2643">
        <v>8.3298929139864281E-2</v>
      </c>
      <c r="AI2643" s="1">
        <v>44999</v>
      </c>
      <c r="AJ2643">
        <v>0.12519362227358957</v>
      </c>
      <c r="AO2643" s="1">
        <v>44999</v>
      </c>
      <c r="AP2643">
        <v>6.7675449889804826E-2</v>
      </c>
      <c r="AU2643" s="1">
        <v>44999</v>
      </c>
      <c r="AV2643">
        <v>7.3546872896139856E-2</v>
      </c>
      <c r="BA2643" s="1">
        <v>44999</v>
      </c>
      <c r="BB2643">
        <v>0.19715979508759468</v>
      </c>
      <c r="BG2643" s="1">
        <v>44999</v>
      </c>
      <c r="BH2643">
        <v>0.21761702766328608</v>
      </c>
    </row>
    <row r="2644" spans="5:60" x14ac:dyDescent="0.3">
      <c r="E2644" s="1">
        <v>45000</v>
      </c>
      <c r="F2644">
        <v>0.16822918959347072</v>
      </c>
      <c r="K2644" s="1">
        <v>45000</v>
      </c>
      <c r="L2644">
        <v>0.17610503269349259</v>
      </c>
      <c r="Q2644" s="1">
        <v>45000</v>
      </c>
      <c r="R2644">
        <v>0.10357169546168014</v>
      </c>
      <c r="W2644" s="1">
        <v>45000</v>
      </c>
      <c r="X2644">
        <v>0.11014337249746024</v>
      </c>
      <c r="AC2644" s="1">
        <v>45000</v>
      </c>
      <c r="AD2644">
        <v>8.5835059614586914E-2</v>
      </c>
      <c r="AI2644" s="1">
        <v>45000</v>
      </c>
      <c r="AJ2644">
        <v>0.1250014735060257</v>
      </c>
      <c r="AO2644" s="1">
        <v>45000</v>
      </c>
      <c r="AP2644">
        <v>6.6130380895930679E-2</v>
      </c>
      <c r="AU2644" s="1">
        <v>45000</v>
      </c>
      <c r="AV2644">
        <v>7.1040225021134079E-2</v>
      </c>
      <c r="BA2644" s="1">
        <v>45000</v>
      </c>
      <c r="BB2644">
        <v>0.20109921197086739</v>
      </c>
      <c r="BG2644" s="1">
        <v>45000</v>
      </c>
      <c r="BH2644">
        <v>0.21438074829425446</v>
      </c>
    </row>
    <row r="2645" spans="5:60" x14ac:dyDescent="0.3">
      <c r="E2645" s="1">
        <v>45001</v>
      </c>
      <c r="F2645">
        <v>0.17038748339961429</v>
      </c>
      <c r="K2645" s="1">
        <v>45001</v>
      </c>
      <c r="L2645">
        <v>0.17940709436397315</v>
      </c>
      <c r="Q2645" s="1">
        <v>45001</v>
      </c>
      <c r="R2645">
        <v>0.10390458539998378</v>
      </c>
      <c r="W2645" s="1">
        <v>45001</v>
      </c>
      <c r="X2645">
        <v>0.10984379273968455</v>
      </c>
      <c r="AC2645" s="1">
        <v>45001</v>
      </c>
      <c r="AD2645">
        <v>8.5782674143231388E-2</v>
      </c>
      <c r="AI2645" s="1">
        <v>45001</v>
      </c>
      <c r="AJ2645">
        <v>0.12484720067975483</v>
      </c>
      <c r="AO2645" s="1">
        <v>45001</v>
      </c>
      <c r="AP2645">
        <v>6.6627719793702078E-2</v>
      </c>
      <c r="AU2645" s="1">
        <v>45001</v>
      </c>
      <c r="AV2645">
        <v>7.1119217124667913E-2</v>
      </c>
      <c r="BA2645" s="1">
        <v>45001</v>
      </c>
      <c r="BB2645">
        <v>0.20043385791751769</v>
      </c>
      <c r="BG2645" s="1">
        <v>45001</v>
      </c>
      <c r="BH2645">
        <v>0.21608878945670765</v>
      </c>
    </row>
    <row r="2646" spans="5:60" x14ac:dyDescent="0.3">
      <c r="E2646" s="1">
        <v>45002</v>
      </c>
      <c r="F2646">
        <v>0.17092936617998344</v>
      </c>
      <c r="K2646" s="1">
        <v>45002</v>
      </c>
      <c r="L2646">
        <v>0.18153571845433569</v>
      </c>
      <c r="Q2646" s="1">
        <v>45002</v>
      </c>
      <c r="R2646">
        <v>0.10410211070358091</v>
      </c>
      <c r="W2646" s="1">
        <v>45002</v>
      </c>
      <c r="X2646">
        <v>0.1083398928198494</v>
      </c>
      <c r="AC2646" s="1">
        <v>45002</v>
      </c>
      <c r="AD2646">
        <v>8.5398332842432118E-2</v>
      </c>
      <c r="AI2646" s="1">
        <v>45002</v>
      </c>
      <c r="AJ2646">
        <v>0.12468263641763046</v>
      </c>
      <c r="AO2646" s="1">
        <v>45002</v>
      </c>
      <c r="AP2646">
        <v>6.6632612104587388E-2</v>
      </c>
      <c r="AU2646" s="1">
        <v>45002</v>
      </c>
      <c r="AV2646">
        <v>7.142060208199083E-2</v>
      </c>
      <c r="BA2646" s="1">
        <v>45002</v>
      </c>
      <c r="BB2646">
        <v>0.19973006094768381</v>
      </c>
      <c r="BG2646" s="1">
        <v>45002</v>
      </c>
      <c r="BH2646">
        <v>0.22058383841335691</v>
      </c>
    </row>
    <row r="2647" spans="5:60" x14ac:dyDescent="0.3">
      <c r="E2647" s="1">
        <v>45003</v>
      </c>
      <c r="F2647">
        <v>0.17092936617998344</v>
      </c>
      <c r="K2647" s="1">
        <v>45003</v>
      </c>
      <c r="L2647">
        <v>0.18153571845433569</v>
      </c>
      <c r="Q2647" s="1">
        <v>45003</v>
      </c>
      <c r="R2647">
        <v>0.10410211070358091</v>
      </c>
      <c r="W2647" s="1">
        <v>45003</v>
      </c>
      <c r="X2647">
        <v>0.1083398928198494</v>
      </c>
      <c r="AC2647" s="1">
        <v>45003</v>
      </c>
      <c r="AD2647">
        <v>8.5398332842432118E-2</v>
      </c>
      <c r="AI2647" s="1">
        <v>45003</v>
      </c>
      <c r="AJ2647">
        <v>0.12468263641763046</v>
      </c>
      <c r="AO2647" s="1">
        <v>45003</v>
      </c>
      <c r="AP2647">
        <v>6.6632612104587388E-2</v>
      </c>
      <c r="AU2647" s="1">
        <v>45003</v>
      </c>
      <c r="AV2647">
        <v>7.142060208199083E-2</v>
      </c>
      <c r="BA2647" s="1">
        <v>45003</v>
      </c>
      <c r="BB2647">
        <v>0.19973006094768381</v>
      </c>
      <c r="BG2647" s="1">
        <v>45003</v>
      </c>
      <c r="BH2647">
        <v>0.22058383841335691</v>
      </c>
    </row>
    <row r="2648" spans="5:60" x14ac:dyDescent="0.3">
      <c r="E2648" s="1">
        <v>45004</v>
      </c>
      <c r="F2648">
        <v>0.17092936617998344</v>
      </c>
      <c r="K2648" s="1">
        <v>45004</v>
      </c>
      <c r="L2648">
        <v>0.18153571845433569</v>
      </c>
      <c r="Q2648" s="1">
        <v>45004</v>
      </c>
      <c r="R2648">
        <v>0.10410211070358091</v>
      </c>
      <c r="W2648" s="1">
        <v>45004</v>
      </c>
      <c r="X2648">
        <v>0.1083398928198494</v>
      </c>
      <c r="AC2648" s="1">
        <v>45004</v>
      </c>
      <c r="AD2648">
        <v>8.5398332842432118E-2</v>
      </c>
      <c r="AI2648" s="1">
        <v>45004</v>
      </c>
      <c r="AJ2648">
        <v>0.12468263641763046</v>
      </c>
      <c r="AO2648" s="1">
        <v>45004</v>
      </c>
      <c r="AP2648">
        <v>6.6632612104587388E-2</v>
      </c>
      <c r="AU2648" s="1">
        <v>45004</v>
      </c>
      <c r="AV2648">
        <v>7.142060208199083E-2</v>
      </c>
      <c r="BA2648" s="1">
        <v>45004</v>
      </c>
      <c r="BB2648">
        <v>0.19973006094768381</v>
      </c>
      <c r="BG2648" s="1">
        <v>45004</v>
      </c>
      <c r="BH2648">
        <v>0.22058383841335691</v>
      </c>
    </row>
    <row r="2649" spans="5:60" x14ac:dyDescent="0.3">
      <c r="E2649" s="1">
        <v>45005</v>
      </c>
      <c r="F2649">
        <v>0.17178657385180593</v>
      </c>
      <c r="K2649" s="1">
        <v>45005</v>
      </c>
      <c r="L2649">
        <v>0.1830836308040773</v>
      </c>
      <c r="Q2649" s="1">
        <v>45005</v>
      </c>
      <c r="R2649">
        <v>0.10412016396756869</v>
      </c>
      <c r="W2649" s="1">
        <v>45005</v>
      </c>
      <c r="X2649">
        <v>0.10567937968783574</v>
      </c>
      <c r="AC2649" s="1">
        <v>45005</v>
      </c>
      <c r="AD2649">
        <v>8.394516227790258E-2</v>
      </c>
      <c r="AI2649" s="1">
        <v>45005</v>
      </c>
      <c r="AJ2649">
        <v>0.1242531588239866</v>
      </c>
      <c r="AO2649" s="1">
        <v>45005</v>
      </c>
      <c r="AP2649">
        <v>6.6869725064612043E-2</v>
      </c>
      <c r="AU2649" s="1">
        <v>45005</v>
      </c>
      <c r="AV2649">
        <v>7.1498132350969426E-2</v>
      </c>
      <c r="BA2649" s="1">
        <v>45005</v>
      </c>
      <c r="BB2649">
        <v>0.19707690763014507</v>
      </c>
      <c r="BG2649" s="1">
        <v>45005</v>
      </c>
      <c r="BH2649">
        <v>0.22147558555816393</v>
      </c>
    </row>
    <row r="2650" spans="5:60" x14ac:dyDescent="0.3">
      <c r="E2650" s="1">
        <v>45006</v>
      </c>
      <c r="F2650">
        <v>0.17113599938299959</v>
      </c>
      <c r="K2650" s="1">
        <v>45006</v>
      </c>
      <c r="L2650">
        <v>0.18198198535781601</v>
      </c>
      <c r="Q2650" s="1">
        <v>45006</v>
      </c>
      <c r="R2650">
        <v>0.10507945669800187</v>
      </c>
      <c r="W2650" s="1">
        <v>45006</v>
      </c>
      <c r="X2650">
        <v>0.10522542871795718</v>
      </c>
      <c r="AC2650" s="1">
        <v>45006</v>
      </c>
      <c r="AD2650">
        <v>8.3573905447206109E-2</v>
      </c>
      <c r="AI2650" s="1">
        <v>45006</v>
      </c>
      <c r="AJ2650">
        <v>0.12216768523742105</v>
      </c>
      <c r="AO2650" s="1">
        <v>45006</v>
      </c>
      <c r="AP2650">
        <v>6.6617886449006389E-2</v>
      </c>
      <c r="AU2650" s="1">
        <v>45006</v>
      </c>
      <c r="AV2650">
        <v>7.1634818493575364E-2</v>
      </c>
      <c r="BA2650" s="1">
        <v>45006</v>
      </c>
      <c r="BB2650">
        <v>0.19791740655228632</v>
      </c>
      <c r="BG2650" s="1">
        <v>45006</v>
      </c>
      <c r="BH2650">
        <v>0.22221820298540051</v>
      </c>
    </row>
    <row r="2651" spans="5:60" x14ac:dyDescent="0.3">
      <c r="E2651" s="1">
        <v>45007</v>
      </c>
      <c r="F2651">
        <v>0.17190988533561424</v>
      </c>
      <c r="K2651" s="1">
        <v>45007</v>
      </c>
      <c r="L2651">
        <v>0.17981997455833235</v>
      </c>
      <c r="Q2651" s="1">
        <v>45007</v>
      </c>
      <c r="R2651">
        <v>0.10429229579360234</v>
      </c>
      <c r="W2651" s="1">
        <v>45007</v>
      </c>
      <c r="X2651">
        <v>0.10583559255590545</v>
      </c>
      <c r="AC2651" s="1">
        <v>45007</v>
      </c>
      <c r="AD2651">
        <v>8.472647270227035E-2</v>
      </c>
      <c r="AI2651" s="1">
        <v>45007</v>
      </c>
      <c r="AJ2651">
        <v>0.12302454938398633</v>
      </c>
      <c r="AO2651" s="1">
        <v>45007</v>
      </c>
      <c r="AP2651">
        <v>6.6418188484636237E-2</v>
      </c>
      <c r="AU2651" s="1">
        <v>45007</v>
      </c>
      <c r="AV2651">
        <v>7.1672389706203155E-2</v>
      </c>
      <c r="BA2651" s="1">
        <v>45007</v>
      </c>
      <c r="BB2651">
        <v>0.19968716930772917</v>
      </c>
      <c r="BG2651" s="1">
        <v>45007</v>
      </c>
      <c r="BH2651">
        <v>0.22826855515583047</v>
      </c>
    </row>
    <row r="2652" spans="5:60" x14ac:dyDescent="0.3">
      <c r="E2652" s="1">
        <v>45008</v>
      </c>
      <c r="F2652">
        <v>0.17163668298421139</v>
      </c>
      <c r="K2652" s="1">
        <v>45008</v>
      </c>
      <c r="L2652">
        <v>0.17971157195420595</v>
      </c>
      <c r="Q2652" s="1">
        <v>45008</v>
      </c>
      <c r="R2652">
        <v>0.10450173492994738</v>
      </c>
      <c r="W2652" s="1">
        <v>45008</v>
      </c>
      <c r="X2652">
        <v>0.10571275008799694</v>
      </c>
      <c r="AC2652" s="1">
        <v>45008</v>
      </c>
      <c r="AD2652">
        <v>8.5190538968014234E-2</v>
      </c>
      <c r="AI2652" s="1">
        <v>45008</v>
      </c>
      <c r="AJ2652">
        <v>0.12268256058985601</v>
      </c>
      <c r="AO2652" s="1">
        <v>45008</v>
      </c>
      <c r="AP2652">
        <v>6.6729694862753694E-2</v>
      </c>
      <c r="AU2652" s="1">
        <v>45008</v>
      </c>
      <c r="AV2652">
        <v>7.1625775409140779E-2</v>
      </c>
      <c r="BA2652" s="1">
        <v>45008</v>
      </c>
      <c r="BB2652">
        <v>0.19714814570794234</v>
      </c>
      <c r="BG2652" s="1">
        <v>45008</v>
      </c>
      <c r="BH2652">
        <v>0.22825195742790599</v>
      </c>
    </row>
    <row r="2653" spans="5:60" x14ac:dyDescent="0.3">
      <c r="E2653" s="1">
        <v>45009</v>
      </c>
      <c r="F2653">
        <v>0.17167484953515624</v>
      </c>
      <c r="K2653" s="1">
        <v>45009</v>
      </c>
      <c r="L2653">
        <v>0.18355651697576003</v>
      </c>
      <c r="Q2653" s="1">
        <v>45009</v>
      </c>
      <c r="R2653">
        <v>0.10233085291743622</v>
      </c>
      <c r="W2653" s="1">
        <v>45009</v>
      </c>
      <c r="X2653">
        <v>0.10211308867977335</v>
      </c>
      <c r="AC2653" s="1">
        <v>45009</v>
      </c>
      <c r="AD2653">
        <v>8.2723103670964013E-2</v>
      </c>
      <c r="AI2653" s="1">
        <v>45009</v>
      </c>
      <c r="AJ2653">
        <v>0.12257476183599186</v>
      </c>
      <c r="AO2653" s="1">
        <v>45009</v>
      </c>
      <c r="AP2653">
        <v>6.583716574585631E-2</v>
      </c>
      <c r="AU2653" s="1">
        <v>45009</v>
      </c>
      <c r="AV2653">
        <v>7.149752958457227E-2</v>
      </c>
      <c r="BA2653" s="1">
        <v>45009</v>
      </c>
      <c r="BB2653">
        <v>0.19251283935427324</v>
      </c>
      <c r="BG2653" s="1">
        <v>45009</v>
      </c>
      <c r="BH2653">
        <v>0.22857195244733444</v>
      </c>
    </row>
    <row r="2654" spans="5:60" x14ac:dyDescent="0.3">
      <c r="E2654" s="1">
        <v>45010</v>
      </c>
      <c r="F2654">
        <v>0.17167484953515624</v>
      </c>
      <c r="K2654" s="1">
        <v>45010</v>
      </c>
      <c r="L2654">
        <v>0.18355651697576003</v>
      </c>
      <c r="Q2654" s="1">
        <v>45010</v>
      </c>
      <c r="R2654">
        <v>0.10233085291743622</v>
      </c>
      <c r="W2654" s="1">
        <v>45010</v>
      </c>
      <c r="X2654">
        <v>0.10211308867977335</v>
      </c>
      <c r="AC2654" s="1">
        <v>45010</v>
      </c>
      <c r="AD2654">
        <v>8.2723103670964013E-2</v>
      </c>
      <c r="AI2654" s="1">
        <v>45010</v>
      </c>
      <c r="AJ2654">
        <v>0.12257476183599186</v>
      </c>
      <c r="AO2654" s="1">
        <v>45010</v>
      </c>
      <c r="AP2654">
        <v>6.583716574585631E-2</v>
      </c>
      <c r="AU2654" s="1">
        <v>45010</v>
      </c>
      <c r="AV2654">
        <v>7.149752958457227E-2</v>
      </c>
      <c r="BA2654" s="1">
        <v>45010</v>
      </c>
      <c r="BB2654">
        <v>0.19251283935427324</v>
      </c>
      <c r="BG2654" s="1">
        <v>45010</v>
      </c>
      <c r="BH2654">
        <v>0.22857195244733444</v>
      </c>
    </row>
    <row r="2655" spans="5:60" x14ac:dyDescent="0.3">
      <c r="E2655" s="1">
        <v>45011</v>
      </c>
      <c r="F2655">
        <v>0.17167484953515624</v>
      </c>
      <c r="K2655" s="1">
        <v>45011</v>
      </c>
      <c r="L2655">
        <v>0.18355651697576003</v>
      </c>
      <c r="Q2655" s="1">
        <v>45011</v>
      </c>
      <c r="R2655">
        <v>0.10233085291743622</v>
      </c>
      <c r="W2655" s="1">
        <v>45011</v>
      </c>
      <c r="X2655">
        <v>0.10211308867977335</v>
      </c>
      <c r="AC2655" s="1">
        <v>45011</v>
      </c>
      <c r="AD2655">
        <v>8.2723103670964013E-2</v>
      </c>
      <c r="AI2655" s="1">
        <v>45011</v>
      </c>
      <c r="AJ2655">
        <v>0.12257476183599186</v>
      </c>
      <c r="AO2655" s="1">
        <v>45011</v>
      </c>
      <c r="AP2655">
        <v>6.583716574585631E-2</v>
      </c>
      <c r="AU2655" s="1">
        <v>45011</v>
      </c>
      <c r="AV2655">
        <v>7.149752958457227E-2</v>
      </c>
      <c r="BA2655" s="1">
        <v>45011</v>
      </c>
      <c r="BB2655">
        <v>0.19251283935427324</v>
      </c>
      <c r="BG2655" s="1">
        <v>45011</v>
      </c>
      <c r="BH2655">
        <v>0.22857195244733444</v>
      </c>
    </row>
    <row r="2656" spans="5:60" x14ac:dyDescent="0.3">
      <c r="E2656" s="1">
        <v>45012</v>
      </c>
      <c r="F2656">
        <v>0.17024830712930344</v>
      </c>
      <c r="K2656" s="1">
        <v>45012</v>
      </c>
      <c r="L2656">
        <v>0.18260740597042208</v>
      </c>
      <c r="Q2656" s="1">
        <v>45012</v>
      </c>
      <c r="R2656">
        <v>0.10161655404032217</v>
      </c>
      <c r="W2656" s="1">
        <v>45012</v>
      </c>
      <c r="X2656">
        <v>0.10448916523152253</v>
      </c>
      <c r="AC2656" s="1">
        <v>45012</v>
      </c>
      <c r="AD2656">
        <v>8.4838603351036851E-2</v>
      </c>
      <c r="AI2656" s="1">
        <v>45012</v>
      </c>
      <c r="AJ2656">
        <v>0.12189558490333828</v>
      </c>
      <c r="AO2656" s="1">
        <v>45012</v>
      </c>
      <c r="AP2656">
        <v>6.5632868757452209E-2</v>
      </c>
      <c r="AU2656" s="1">
        <v>45012</v>
      </c>
      <c r="AV2656">
        <v>7.098133214592664E-2</v>
      </c>
      <c r="BA2656" s="1">
        <v>45012</v>
      </c>
      <c r="BB2656">
        <v>0.19740732734675029</v>
      </c>
      <c r="BG2656" s="1">
        <v>45012</v>
      </c>
      <c r="BH2656">
        <v>0.22771860197049856</v>
      </c>
    </row>
    <row r="2657" spans="5:60" x14ac:dyDescent="0.3">
      <c r="E2657" s="1">
        <v>45013</v>
      </c>
      <c r="F2657">
        <v>0.1682709239235517</v>
      </c>
      <c r="K2657" s="1">
        <v>45013</v>
      </c>
      <c r="L2657">
        <v>0.18194804881943497</v>
      </c>
      <c r="Q2657" s="1">
        <v>45013</v>
      </c>
      <c r="R2657">
        <v>9.7670704783176146E-2</v>
      </c>
      <c r="W2657" s="1">
        <v>45013</v>
      </c>
      <c r="X2657">
        <v>0.10431812990469712</v>
      </c>
      <c r="AC2657" s="1">
        <v>45013</v>
      </c>
      <c r="AD2657">
        <v>8.4932444980306498E-2</v>
      </c>
      <c r="AI2657" s="1">
        <v>45013</v>
      </c>
      <c r="AJ2657">
        <v>0.12187804123787205</v>
      </c>
      <c r="AO2657" s="1">
        <v>45013</v>
      </c>
      <c r="AP2657">
        <v>6.5275751384208491E-2</v>
      </c>
      <c r="AU2657" s="1">
        <v>45013</v>
      </c>
      <c r="AV2657">
        <v>7.0415100541616801E-2</v>
      </c>
      <c r="BA2657" s="1">
        <v>45013</v>
      </c>
      <c r="BB2657">
        <v>0.19692584002794331</v>
      </c>
      <c r="BG2657" s="1">
        <v>45013</v>
      </c>
      <c r="BH2657">
        <v>0.22535077511372392</v>
      </c>
    </row>
    <row r="2658" spans="5:60" x14ac:dyDescent="0.3">
      <c r="E2658" s="1">
        <v>45014</v>
      </c>
      <c r="F2658">
        <v>0.16700832450915784</v>
      </c>
      <c r="K2658" s="1">
        <v>45014</v>
      </c>
      <c r="L2658">
        <v>0.18302145490767729</v>
      </c>
      <c r="Q2658" s="1">
        <v>45014</v>
      </c>
      <c r="R2658">
        <v>9.7454981117714917E-2</v>
      </c>
      <c r="W2658" s="1">
        <v>45014</v>
      </c>
      <c r="X2658">
        <v>0.10377953859637465</v>
      </c>
      <c r="AC2658" s="1">
        <v>45014</v>
      </c>
      <c r="AD2658">
        <v>8.4604729006178492E-2</v>
      </c>
      <c r="AI2658" s="1">
        <v>45014</v>
      </c>
      <c r="AJ2658">
        <v>0.12127760549254848</v>
      </c>
      <c r="AO2658" s="1">
        <v>45014</v>
      </c>
      <c r="AP2658">
        <v>6.4642215665583633E-2</v>
      </c>
      <c r="AU2658" s="1">
        <v>45014</v>
      </c>
      <c r="AV2658">
        <v>7.1088292757040469E-2</v>
      </c>
      <c r="BA2658" s="1">
        <v>45014</v>
      </c>
      <c r="BB2658">
        <v>0.19583373974670354</v>
      </c>
      <c r="BG2658" s="1">
        <v>45014</v>
      </c>
      <c r="BH2658">
        <v>0.22006516711072613</v>
      </c>
    </row>
    <row r="2659" spans="5:60" x14ac:dyDescent="0.3">
      <c r="E2659" s="1">
        <v>45015</v>
      </c>
      <c r="F2659">
        <v>0.16716569536434156</v>
      </c>
      <c r="K2659" s="1">
        <v>45015</v>
      </c>
      <c r="L2659">
        <v>0.18135271136104725</v>
      </c>
      <c r="Q2659" s="1">
        <v>45015</v>
      </c>
      <c r="R2659">
        <v>9.8106073399771912E-2</v>
      </c>
      <c r="W2659" s="1">
        <v>45015</v>
      </c>
      <c r="X2659">
        <v>0.10283379470879726</v>
      </c>
      <c r="AC2659" s="1">
        <v>45015</v>
      </c>
      <c r="AD2659">
        <v>8.4175498420091283E-2</v>
      </c>
      <c r="AI2659" s="1">
        <v>45015</v>
      </c>
      <c r="AJ2659">
        <v>0.12157032810233072</v>
      </c>
      <c r="AO2659" s="1">
        <v>45015</v>
      </c>
      <c r="AP2659">
        <v>6.4751620953951594E-2</v>
      </c>
      <c r="AU2659" s="1">
        <v>45015</v>
      </c>
      <c r="AV2659">
        <v>7.1011491255508652E-2</v>
      </c>
      <c r="BA2659" s="1">
        <v>45015</v>
      </c>
      <c r="BB2659">
        <v>0.1944358876806854</v>
      </c>
      <c r="BG2659" s="1">
        <v>45015</v>
      </c>
      <c r="BH2659">
        <v>0.22000012963387716</v>
      </c>
    </row>
    <row r="2660" spans="5:60" x14ac:dyDescent="0.3">
      <c r="E2660" s="1">
        <v>45016</v>
      </c>
      <c r="F2660">
        <v>0.16905486584068224</v>
      </c>
      <c r="K2660" s="1">
        <v>45016</v>
      </c>
      <c r="L2660">
        <v>0.17908212326316233</v>
      </c>
      <c r="Q2660" s="1">
        <v>45016</v>
      </c>
      <c r="R2660">
        <v>0.1003206508695733</v>
      </c>
      <c r="W2660" s="1">
        <v>45016</v>
      </c>
      <c r="X2660">
        <v>0.10346035601727085</v>
      </c>
      <c r="AC2660" s="1">
        <v>45016</v>
      </c>
      <c r="AD2660">
        <v>8.4733062447211724E-2</v>
      </c>
      <c r="AI2660" s="1">
        <v>45016</v>
      </c>
      <c r="AJ2660">
        <v>0.1219223927770112</v>
      </c>
      <c r="AO2660" s="1">
        <v>45016</v>
      </c>
      <c r="AP2660">
        <v>6.6117435128495564E-2</v>
      </c>
      <c r="AU2660" s="1">
        <v>45016</v>
      </c>
      <c r="AV2660">
        <v>7.0508415392687082E-2</v>
      </c>
      <c r="BA2660" s="1">
        <v>45016</v>
      </c>
      <c r="BB2660">
        <v>0.19300645473541989</v>
      </c>
      <c r="BG2660" s="1">
        <v>45016</v>
      </c>
      <c r="BH2660">
        <v>0.22300830553788553</v>
      </c>
    </row>
    <row r="2661" spans="5:60" x14ac:dyDescent="0.3">
      <c r="E2661" s="1">
        <v>45017</v>
      </c>
      <c r="F2661">
        <v>0.16905486584068224</v>
      </c>
      <c r="K2661" s="1">
        <v>45017</v>
      </c>
      <c r="L2661">
        <v>0.17908212326316233</v>
      </c>
      <c r="Q2661" s="1">
        <v>45017</v>
      </c>
      <c r="R2661">
        <v>0.1003206508695733</v>
      </c>
      <c r="W2661" s="1">
        <v>45017</v>
      </c>
      <c r="X2661">
        <v>0.10346035601727085</v>
      </c>
      <c r="AC2661" s="1">
        <v>45017</v>
      </c>
      <c r="AD2661">
        <v>8.4733062447211724E-2</v>
      </c>
      <c r="AI2661" s="1">
        <v>45017</v>
      </c>
      <c r="AJ2661">
        <v>0.1219223927770112</v>
      </c>
      <c r="AO2661" s="1">
        <v>45017</v>
      </c>
      <c r="AP2661">
        <v>6.6117435128495564E-2</v>
      </c>
      <c r="AU2661" s="1">
        <v>45017</v>
      </c>
      <c r="AV2661">
        <v>7.0508415392687082E-2</v>
      </c>
      <c r="BA2661" s="1">
        <v>45017</v>
      </c>
      <c r="BB2661">
        <v>0.19300645473541989</v>
      </c>
      <c r="BG2661" s="1">
        <v>45017</v>
      </c>
      <c r="BH2661">
        <v>0.22300830553788553</v>
      </c>
    </row>
    <row r="2662" spans="5:60" x14ac:dyDescent="0.3">
      <c r="E2662" s="1">
        <v>45018</v>
      </c>
      <c r="F2662">
        <v>0.16905486584068224</v>
      </c>
      <c r="K2662" s="1">
        <v>45018</v>
      </c>
      <c r="L2662">
        <v>0.17908212326316233</v>
      </c>
      <c r="Q2662" s="1">
        <v>45018</v>
      </c>
      <c r="R2662">
        <v>0.1003206508695733</v>
      </c>
      <c r="W2662" s="1">
        <v>45018</v>
      </c>
      <c r="X2662">
        <v>0.10346035601727085</v>
      </c>
      <c r="AC2662" s="1">
        <v>45018</v>
      </c>
      <c r="AD2662">
        <v>8.4733062447211724E-2</v>
      </c>
      <c r="AI2662" s="1">
        <v>45018</v>
      </c>
      <c r="AJ2662">
        <v>0.1219223927770112</v>
      </c>
      <c r="AO2662" s="1">
        <v>45018</v>
      </c>
      <c r="AP2662">
        <v>6.6117435128495564E-2</v>
      </c>
      <c r="AU2662" s="1">
        <v>45018</v>
      </c>
      <c r="AV2662">
        <v>7.0508415392687082E-2</v>
      </c>
      <c r="BA2662" s="1">
        <v>45018</v>
      </c>
      <c r="BB2662">
        <v>0.19300645473541989</v>
      </c>
      <c r="BG2662" s="1">
        <v>45018</v>
      </c>
      <c r="BH2662">
        <v>0.22300830553788553</v>
      </c>
    </row>
    <row r="2663" spans="5:60" x14ac:dyDescent="0.3">
      <c r="E2663" s="1">
        <v>45019</v>
      </c>
      <c r="F2663">
        <v>0.16773299494167451</v>
      </c>
      <c r="K2663" s="1">
        <v>45019</v>
      </c>
      <c r="L2663">
        <v>0.17885924855449534</v>
      </c>
      <c r="Q2663" s="1">
        <v>45019</v>
      </c>
      <c r="R2663">
        <v>9.9532730624040111E-2</v>
      </c>
      <c r="W2663" s="1">
        <v>45019</v>
      </c>
      <c r="X2663">
        <v>0.10317884989580162</v>
      </c>
      <c r="AC2663" s="1">
        <v>45019</v>
      </c>
      <c r="AD2663">
        <v>8.4800630613099448E-2</v>
      </c>
      <c r="AI2663" s="1">
        <v>45019</v>
      </c>
      <c r="AJ2663">
        <v>0.12110341256036224</v>
      </c>
      <c r="AO2663" s="1">
        <v>45019</v>
      </c>
      <c r="AP2663">
        <v>6.5671425515153439E-2</v>
      </c>
      <c r="AU2663" s="1">
        <v>45019</v>
      </c>
      <c r="AV2663">
        <v>6.9993437921438792E-2</v>
      </c>
      <c r="BA2663" s="1">
        <v>45019</v>
      </c>
      <c r="BB2663">
        <v>0.1915678471718531</v>
      </c>
      <c r="BG2663" s="1">
        <v>45019</v>
      </c>
      <c r="BH2663">
        <v>0.22117710541222843</v>
      </c>
    </row>
    <row r="2664" spans="5:60" x14ac:dyDescent="0.3">
      <c r="E2664" s="1">
        <v>45020</v>
      </c>
      <c r="F2664">
        <v>0.16782955731266719</v>
      </c>
      <c r="K2664" s="1">
        <v>45020</v>
      </c>
      <c r="L2664">
        <v>0.17336100743316488</v>
      </c>
      <c r="Q2664" s="1">
        <v>45020</v>
      </c>
      <c r="R2664">
        <v>9.7197983458855886E-2</v>
      </c>
      <c r="W2664" s="1">
        <v>45020</v>
      </c>
      <c r="X2664">
        <v>0.10232020759031925</v>
      </c>
      <c r="AC2664" s="1">
        <v>45020</v>
      </c>
      <c r="AD2664">
        <v>8.3984028730491461E-2</v>
      </c>
      <c r="AI2664" s="1">
        <v>45020</v>
      </c>
      <c r="AJ2664">
        <v>0.11869679458173824</v>
      </c>
      <c r="AO2664" s="1">
        <v>45020</v>
      </c>
      <c r="AP2664">
        <v>6.5097096870190191E-2</v>
      </c>
      <c r="AU2664" s="1">
        <v>45020</v>
      </c>
      <c r="AV2664">
        <v>6.9824757113040134E-2</v>
      </c>
      <c r="BA2664" s="1">
        <v>45020</v>
      </c>
      <c r="BB2664">
        <v>0.18997722819060825</v>
      </c>
      <c r="BG2664" s="1">
        <v>45020</v>
      </c>
      <c r="BH2664">
        <v>0.22297354465812302</v>
      </c>
    </row>
    <row r="2665" spans="5:60" x14ac:dyDescent="0.3">
      <c r="E2665" s="1">
        <v>45021</v>
      </c>
      <c r="F2665">
        <v>0.16599382312210847</v>
      </c>
      <c r="K2665" s="1">
        <v>45021</v>
      </c>
      <c r="L2665">
        <v>0.17339515374479775</v>
      </c>
      <c r="Q2665" s="1">
        <v>45021</v>
      </c>
      <c r="R2665">
        <v>9.7824324382621342E-2</v>
      </c>
      <c r="W2665" s="1">
        <v>45021</v>
      </c>
      <c r="X2665">
        <v>0.10241510704255813</v>
      </c>
      <c r="AC2665" s="1">
        <v>45021</v>
      </c>
      <c r="AD2665">
        <v>8.3834154940748723E-2</v>
      </c>
      <c r="AI2665" s="1">
        <v>45021</v>
      </c>
      <c r="AJ2665">
        <v>0.11724762178015913</v>
      </c>
      <c r="AO2665" s="1">
        <v>45021</v>
      </c>
      <c r="AP2665">
        <v>6.5193365992519348E-2</v>
      </c>
      <c r="AU2665" s="1">
        <v>45021</v>
      </c>
      <c r="AV2665">
        <v>6.9516068339443723E-2</v>
      </c>
      <c r="BA2665" s="1">
        <v>45021</v>
      </c>
      <c r="BB2665">
        <v>0.19085070344452373</v>
      </c>
      <c r="BG2665" s="1">
        <v>45021</v>
      </c>
      <c r="BH2665">
        <v>0.22276971817226948</v>
      </c>
    </row>
    <row r="2666" spans="5:60" x14ac:dyDescent="0.3">
      <c r="E2666" s="1">
        <v>45022</v>
      </c>
      <c r="F2666">
        <v>0.16009664872548957</v>
      </c>
      <c r="K2666" s="1">
        <v>45022</v>
      </c>
      <c r="L2666">
        <v>0.17124599305241703</v>
      </c>
      <c r="Q2666" s="1">
        <v>45022</v>
      </c>
      <c r="R2666">
        <v>9.3965785017596878E-2</v>
      </c>
      <c r="W2666" s="1">
        <v>45022</v>
      </c>
      <c r="X2666">
        <v>9.7290119801491909E-2</v>
      </c>
      <c r="AC2666" s="1">
        <v>45022</v>
      </c>
      <c r="AD2666">
        <v>8.0176399913081384E-2</v>
      </c>
      <c r="AI2666" s="1">
        <v>45022</v>
      </c>
      <c r="AJ2666">
        <v>0.11177481562306529</v>
      </c>
      <c r="AO2666" s="1">
        <v>45022</v>
      </c>
      <c r="AP2666">
        <v>6.3955201904014963E-2</v>
      </c>
      <c r="AU2666" s="1">
        <v>45022</v>
      </c>
      <c r="AV2666">
        <v>6.8479074203296603E-2</v>
      </c>
      <c r="BA2666" s="1">
        <v>45022</v>
      </c>
      <c r="BB2666">
        <v>0.18751288111827816</v>
      </c>
      <c r="BG2666" s="1">
        <v>45022</v>
      </c>
      <c r="BH2666">
        <v>0.21798485207565846</v>
      </c>
    </row>
    <row r="2667" spans="5:60" x14ac:dyDescent="0.3">
      <c r="E2667" s="1">
        <v>45023</v>
      </c>
      <c r="F2667">
        <v>0.16139349921330912</v>
      </c>
      <c r="K2667" s="1">
        <v>45023</v>
      </c>
      <c r="L2667">
        <v>0.17103132181235833</v>
      </c>
      <c r="Q2667" s="1">
        <v>45023</v>
      </c>
      <c r="R2667">
        <v>9.4475948555374334E-2</v>
      </c>
      <c r="W2667" s="1">
        <v>45023</v>
      </c>
      <c r="X2667">
        <v>9.7826058574653096E-2</v>
      </c>
      <c r="AC2667" s="1">
        <v>45023</v>
      </c>
      <c r="AD2667">
        <v>8.0549685606259538E-2</v>
      </c>
      <c r="AI2667" s="1">
        <v>45023</v>
      </c>
      <c r="AJ2667">
        <v>0.11262194648023004</v>
      </c>
      <c r="AO2667" s="1">
        <v>45023</v>
      </c>
      <c r="AP2667">
        <v>6.4465685266420658E-2</v>
      </c>
      <c r="AU2667" s="1">
        <v>45023</v>
      </c>
      <c r="AV2667">
        <v>6.8915382696084465E-2</v>
      </c>
      <c r="BA2667" s="1">
        <v>45023</v>
      </c>
      <c r="BB2667">
        <v>0.18882706153947182</v>
      </c>
      <c r="BG2667" s="1">
        <v>45023</v>
      </c>
      <c r="BH2667">
        <v>0.21975744052708804</v>
      </c>
    </row>
    <row r="2668" spans="5:60" x14ac:dyDescent="0.3">
      <c r="E2668" s="1">
        <v>45024</v>
      </c>
      <c r="F2668">
        <v>0.16139349921330912</v>
      </c>
      <c r="K2668" s="1">
        <v>45024</v>
      </c>
      <c r="L2668">
        <v>0.17103132181235833</v>
      </c>
      <c r="Q2668" s="1">
        <v>45024</v>
      </c>
      <c r="R2668">
        <v>9.4475948555374334E-2</v>
      </c>
      <c r="W2668" s="1">
        <v>45024</v>
      </c>
      <c r="X2668">
        <v>9.7826058574653096E-2</v>
      </c>
      <c r="AC2668" s="1">
        <v>45024</v>
      </c>
      <c r="AD2668">
        <v>8.0549685606259538E-2</v>
      </c>
      <c r="AI2668" s="1">
        <v>45024</v>
      </c>
      <c r="AJ2668">
        <v>0.11262194648023004</v>
      </c>
      <c r="AO2668" s="1">
        <v>45024</v>
      </c>
      <c r="AP2668">
        <v>6.4465685266420658E-2</v>
      </c>
      <c r="AU2668" s="1">
        <v>45024</v>
      </c>
      <c r="AV2668">
        <v>6.8915382696084465E-2</v>
      </c>
      <c r="BA2668" s="1">
        <v>45024</v>
      </c>
      <c r="BB2668">
        <v>0.18882706153947182</v>
      </c>
      <c r="BG2668" s="1">
        <v>45024</v>
      </c>
      <c r="BH2668">
        <v>0.21975744052708804</v>
      </c>
    </row>
    <row r="2669" spans="5:60" x14ac:dyDescent="0.3">
      <c r="E2669" s="1">
        <v>45025</v>
      </c>
      <c r="F2669">
        <v>0.16139349921330912</v>
      </c>
      <c r="K2669" s="1">
        <v>45025</v>
      </c>
      <c r="L2669">
        <v>0.17103132181235833</v>
      </c>
      <c r="Q2669" s="1">
        <v>45025</v>
      </c>
      <c r="R2669">
        <v>9.4475948555374334E-2</v>
      </c>
      <c r="W2669" s="1">
        <v>45025</v>
      </c>
      <c r="X2669">
        <v>9.7826058574653096E-2</v>
      </c>
      <c r="AC2669" s="1">
        <v>45025</v>
      </c>
      <c r="AD2669">
        <v>8.0549685606259538E-2</v>
      </c>
      <c r="AI2669" s="1">
        <v>45025</v>
      </c>
      <c r="AJ2669">
        <v>0.11262194648023004</v>
      </c>
      <c r="AO2669" s="1">
        <v>45025</v>
      </c>
      <c r="AP2669">
        <v>6.4465685266420658E-2</v>
      </c>
      <c r="AU2669" s="1">
        <v>45025</v>
      </c>
      <c r="AV2669">
        <v>6.8915382696084465E-2</v>
      </c>
      <c r="BA2669" s="1">
        <v>45025</v>
      </c>
      <c r="BB2669">
        <v>0.18882706153947182</v>
      </c>
      <c r="BG2669" s="1">
        <v>45025</v>
      </c>
      <c r="BH2669">
        <v>0.21975744052708804</v>
      </c>
    </row>
    <row r="2670" spans="5:60" x14ac:dyDescent="0.3">
      <c r="E2670" s="1">
        <v>45026</v>
      </c>
      <c r="F2670">
        <v>0.16091930969884605</v>
      </c>
      <c r="K2670" s="1">
        <v>45026</v>
      </c>
      <c r="L2670">
        <v>0.17225174344800362</v>
      </c>
      <c r="Q2670" s="1">
        <v>45026</v>
      </c>
      <c r="R2670">
        <v>9.4463352881979823E-2</v>
      </c>
      <c r="W2670" s="1">
        <v>45026</v>
      </c>
      <c r="X2670">
        <v>9.8056350180693308E-2</v>
      </c>
      <c r="AC2670" s="1">
        <v>45026</v>
      </c>
      <c r="AD2670">
        <v>8.128322388875249E-2</v>
      </c>
      <c r="AI2670" s="1">
        <v>45026</v>
      </c>
      <c r="AJ2670">
        <v>0.11240011442216356</v>
      </c>
      <c r="AO2670" s="1">
        <v>45026</v>
      </c>
      <c r="AP2670">
        <v>6.4192851033616757E-2</v>
      </c>
      <c r="AU2670" s="1">
        <v>45026</v>
      </c>
      <c r="AV2670">
        <v>6.9081189824672318E-2</v>
      </c>
      <c r="BA2670" s="1">
        <v>45026</v>
      </c>
      <c r="BB2670">
        <v>0.1886664885015806</v>
      </c>
      <c r="BG2670" s="1">
        <v>45026</v>
      </c>
      <c r="BH2670">
        <v>0.21861878844305804</v>
      </c>
    </row>
    <row r="2671" spans="5:60" x14ac:dyDescent="0.3">
      <c r="E2671" s="1">
        <v>45027</v>
      </c>
      <c r="F2671">
        <v>0.15901264824322001</v>
      </c>
      <c r="K2671" s="1">
        <v>45027</v>
      </c>
      <c r="L2671">
        <v>0.17144000012237182</v>
      </c>
      <c r="Q2671" s="1">
        <v>45027</v>
      </c>
      <c r="R2671">
        <v>9.3597217782547634E-2</v>
      </c>
      <c r="W2671" s="1">
        <v>45027</v>
      </c>
      <c r="X2671">
        <v>9.6583756384413355E-2</v>
      </c>
      <c r="AC2671" s="1">
        <v>45027</v>
      </c>
      <c r="AD2671">
        <v>8.0557273482790653E-2</v>
      </c>
      <c r="AI2671" s="1">
        <v>45027</v>
      </c>
      <c r="AJ2671">
        <v>0.10999577216504015</v>
      </c>
      <c r="AO2671" s="1">
        <v>45027</v>
      </c>
      <c r="AP2671">
        <v>6.4686143024434012E-2</v>
      </c>
      <c r="AU2671" s="1">
        <v>45027</v>
      </c>
      <c r="AV2671">
        <v>6.8842606426329514E-2</v>
      </c>
      <c r="BA2671" s="1">
        <v>45027</v>
      </c>
      <c r="BB2671">
        <v>0.18591526812597617</v>
      </c>
      <c r="BG2671" s="1">
        <v>45027</v>
      </c>
      <c r="BH2671">
        <v>0.21788509597022171</v>
      </c>
    </row>
    <row r="2672" spans="5:60" x14ac:dyDescent="0.3">
      <c r="E2672" s="1">
        <v>45028</v>
      </c>
      <c r="F2672">
        <v>0.15919683909159635</v>
      </c>
      <c r="K2672" s="1">
        <v>45028</v>
      </c>
      <c r="L2672">
        <v>0.17107257724707756</v>
      </c>
      <c r="Q2672" s="1">
        <v>45028</v>
      </c>
      <c r="R2672">
        <v>9.2866658674451943E-2</v>
      </c>
      <c r="W2672" s="1">
        <v>45028</v>
      </c>
      <c r="X2672">
        <v>9.3915233542781987E-2</v>
      </c>
      <c r="AC2672" s="1">
        <v>45028</v>
      </c>
      <c r="AD2672">
        <v>7.8619870507483744E-2</v>
      </c>
      <c r="AI2672" s="1">
        <v>45028</v>
      </c>
      <c r="AJ2672">
        <v>0.10742089281290357</v>
      </c>
      <c r="AO2672" s="1">
        <v>45028</v>
      </c>
      <c r="AP2672">
        <v>6.4404889594284268E-2</v>
      </c>
      <c r="AU2672" s="1">
        <v>45028</v>
      </c>
      <c r="AV2672">
        <v>6.7908971263796136E-2</v>
      </c>
      <c r="BA2672" s="1">
        <v>45028</v>
      </c>
      <c r="BB2672">
        <v>0.18160674195138732</v>
      </c>
      <c r="BG2672" s="1">
        <v>45028</v>
      </c>
      <c r="BH2672">
        <v>0.21516028411052041</v>
      </c>
    </row>
    <row r="2673" spans="5:60" x14ac:dyDescent="0.3">
      <c r="E2673" s="1">
        <v>45029</v>
      </c>
      <c r="F2673">
        <v>0.16118894812891502</v>
      </c>
      <c r="K2673" s="1">
        <v>45029</v>
      </c>
      <c r="L2673">
        <v>0.17118813521984866</v>
      </c>
      <c r="Q2673" s="1">
        <v>45029</v>
      </c>
      <c r="R2673">
        <v>9.3923960297441558E-2</v>
      </c>
      <c r="W2673" s="1">
        <v>45029</v>
      </c>
      <c r="X2673">
        <v>9.3740165276770135E-2</v>
      </c>
      <c r="AC2673" s="1">
        <v>45029</v>
      </c>
      <c r="AD2673">
        <v>7.8322412174069309E-2</v>
      </c>
      <c r="AI2673" s="1">
        <v>45029</v>
      </c>
      <c r="AJ2673">
        <v>0.10734934060779393</v>
      </c>
      <c r="AO2673" s="1">
        <v>45029</v>
      </c>
      <c r="AP2673">
        <v>6.4404913706400516E-2</v>
      </c>
      <c r="AU2673" s="1">
        <v>45029</v>
      </c>
      <c r="AV2673">
        <v>6.8207807333964351E-2</v>
      </c>
      <c r="BA2673" s="1">
        <v>45029</v>
      </c>
      <c r="BB2673">
        <v>0.18130243288247261</v>
      </c>
      <c r="BG2673" s="1">
        <v>45029</v>
      </c>
      <c r="BH2673">
        <v>0.21657866971358791</v>
      </c>
    </row>
    <row r="2674" spans="5:60" x14ac:dyDescent="0.3">
      <c r="E2674" s="1">
        <v>45030</v>
      </c>
      <c r="F2674">
        <v>0.1611917421201986</v>
      </c>
      <c r="K2674" s="1">
        <v>45030</v>
      </c>
      <c r="L2674">
        <v>0.17154877064732135</v>
      </c>
      <c r="Q2674" s="1">
        <v>45030</v>
      </c>
      <c r="R2674">
        <v>9.374219090777941E-2</v>
      </c>
      <c r="W2674" s="1">
        <v>45030</v>
      </c>
      <c r="X2674">
        <v>9.3686383092204881E-2</v>
      </c>
      <c r="AC2674" s="1">
        <v>45030</v>
      </c>
      <c r="AD2674">
        <v>7.8456537247756711E-2</v>
      </c>
      <c r="AI2674" s="1">
        <v>45030</v>
      </c>
      <c r="AJ2674">
        <v>0.1073980294712233</v>
      </c>
      <c r="AO2674" s="1">
        <v>45030</v>
      </c>
      <c r="AP2674">
        <v>6.439593359689201E-2</v>
      </c>
      <c r="AU2674" s="1">
        <v>45030</v>
      </c>
      <c r="AV2674">
        <v>6.8194453510895828E-2</v>
      </c>
      <c r="BA2674" s="1">
        <v>45030</v>
      </c>
      <c r="BB2674">
        <v>0.18179047440138316</v>
      </c>
      <c r="BG2674" s="1">
        <v>45030</v>
      </c>
      <c r="BH2674">
        <v>0.21717815744601215</v>
      </c>
    </row>
    <row r="2675" spans="5:60" x14ac:dyDescent="0.3">
      <c r="E2675" s="1">
        <v>45031</v>
      </c>
      <c r="F2675">
        <v>0.1611917421201986</v>
      </c>
      <c r="K2675" s="1">
        <v>45031</v>
      </c>
      <c r="L2675">
        <v>0.17154877064732135</v>
      </c>
      <c r="Q2675" s="1">
        <v>45031</v>
      </c>
      <c r="R2675">
        <v>9.374219090777941E-2</v>
      </c>
      <c r="W2675" s="1">
        <v>45031</v>
      </c>
      <c r="X2675">
        <v>9.3686383092204881E-2</v>
      </c>
      <c r="AC2675" s="1">
        <v>45031</v>
      </c>
      <c r="AD2675">
        <v>7.8456537247756711E-2</v>
      </c>
      <c r="AI2675" s="1">
        <v>45031</v>
      </c>
      <c r="AJ2675">
        <v>0.1073980294712233</v>
      </c>
      <c r="AO2675" s="1">
        <v>45031</v>
      </c>
      <c r="AP2675">
        <v>6.439593359689201E-2</v>
      </c>
      <c r="AU2675" s="1">
        <v>45031</v>
      </c>
      <c r="AV2675">
        <v>6.8194453510895828E-2</v>
      </c>
      <c r="BA2675" s="1">
        <v>45031</v>
      </c>
      <c r="BB2675">
        <v>0.18179047440138316</v>
      </c>
      <c r="BG2675" s="1">
        <v>45031</v>
      </c>
      <c r="BH2675">
        <v>0.21717815744601215</v>
      </c>
    </row>
    <row r="2676" spans="5:60" x14ac:dyDescent="0.3">
      <c r="E2676" s="1">
        <v>45032</v>
      </c>
      <c r="F2676">
        <v>0.1611917421201986</v>
      </c>
      <c r="K2676" s="1">
        <v>45032</v>
      </c>
      <c r="L2676">
        <v>0.17154877064732135</v>
      </c>
      <c r="Q2676" s="1">
        <v>45032</v>
      </c>
      <c r="R2676">
        <v>9.374219090777941E-2</v>
      </c>
      <c r="W2676" s="1">
        <v>45032</v>
      </c>
      <c r="X2676">
        <v>9.3686383092204881E-2</v>
      </c>
      <c r="AC2676" s="1">
        <v>45032</v>
      </c>
      <c r="AD2676">
        <v>7.8456537247756711E-2</v>
      </c>
      <c r="AI2676" s="1">
        <v>45032</v>
      </c>
      <c r="AJ2676">
        <v>0.1073980294712233</v>
      </c>
      <c r="AO2676" s="1">
        <v>45032</v>
      </c>
      <c r="AP2676">
        <v>6.439593359689201E-2</v>
      </c>
      <c r="AU2676" s="1">
        <v>45032</v>
      </c>
      <c r="AV2676">
        <v>6.8194453510895828E-2</v>
      </c>
      <c r="BA2676" s="1">
        <v>45032</v>
      </c>
      <c r="BB2676">
        <v>0.18179047440138316</v>
      </c>
      <c r="BG2676" s="1">
        <v>45032</v>
      </c>
      <c r="BH2676">
        <v>0.21717815744601215</v>
      </c>
    </row>
    <row r="2677" spans="5:60" x14ac:dyDescent="0.3">
      <c r="E2677" s="1">
        <v>45033</v>
      </c>
      <c r="F2677">
        <v>0.15995166669525235</v>
      </c>
      <c r="K2677" s="1">
        <v>45033</v>
      </c>
      <c r="L2677">
        <v>0.17189012100354412</v>
      </c>
      <c r="Q2677" s="1">
        <v>45033</v>
      </c>
      <c r="R2677">
        <v>9.312849486320679E-2</v>
      </c>
      <c r="W2677" s="1">
        <v>45033</v>
      </c>
      <c r="X2677">
        <v>9.3801934314304156E-2</v>
      </c>
      <c r="AC2677" s="1">
        <v>45033</v>
      </c>
      <c r="AD2677">
        <v>7.8609160278737739E-2</v>
      </c>
      <c r="AI2677" s="1">
        <v>45033</v>
      </c>
      <c r="AJ2677">
        <v>0.10725541807274273</v>
      </c>
      <c r="AO2677" s="1">
        <v>45033</v>
      </c>
      <c r="AP2677">
        <v>6.2825625991761766E-2</v>
      </c>
      <c r="AU2677" s="1">
        <v>45033</v>
      </c>
      <c r="AV2677">
        <v>6.7860652355333645E-2</v>
      </c>
      <c r="BA2677" s="1">
        <v>45033</v>
      </c>
      <c r="BB2677">
        <v>0.18189182893391703</v>
      </c>
      <c r="BG2677" s="1">
        <v>45033</v>
      </c>
      <c r="BH2677">
        <v>0.21696518041384413</v>
      </c>
    </row>
    <row r="2678" spans="5:60" x14ac:dyDescent="0.3">
      <c r="E2678" s="1">
        <v>45034</v>
      </c>
      <c r="F2678">
        <v>0.15641817871486016</v>
      </c>
      <c r="K2678" s="1">
        <v>45034</v>
      </c>
      <c r="L2678">
        <v>0.17219288072295147</v>
      </c>
      <c r="Q2678" s="1">
        <v>45034</v>
      </c>
      <c r="R2678">
        <v>9.3107174764832032E-2</v>
      </c>
      <c r="W2678" s="1">
        <v>45034</v>
      </c>
      <c r="X2678">
        <v>9.0939492378185646E-2</v>
      </c>
      <c r="AC2678" s="1">
        <v>45034</v>
      </c>
      <c r="AD2678">
        <v>7.5759734058989628E-2</v>
      </c>
      <c r="AI2678" s="1">
        <v>45034</v>
      </c>
      <c r="AJ2678">
        <v>0.10435589717361871</v>
      </c>
      <c r="AO2678" s="1">
        <v>45034</v>
      </c>
      <c r="AP2678">
        <v>6.2601856987760093E-2</v>
      </c>
      <c r="AU2678" s="1">
        <v>45034</v>
      </c>
      <c r="AV2678">
        <v>6.783160844983227E-2</v>
      </c>
      <c r="BA2678" s="1">
        <v>45034</v>
      </c>
      <c r="BB2678">
        <v>0.17508913459482595</v>
      </c>
      <c r="BG2678" s="1">
        <v>45034</v>
      </c>
      <c r="BH2678">
        <v>0.21481777027127219</v>
      </c>
    </row>
    <row r="2679" spans="5:60" x14ac:dyDescent="0.3">
      <c r="E2679" s="1">
        <v>45035</v>
      </c>
      <c r="F2679">
        <v>0.15545787898091395</v>
      </c>
      <c r="K2679" s="1">
        <v>45035</v>
      </c>
      <c r="L2679">
        <v>0.16719134124138899</v>
      </c>
      <c r="Q2679" s="1">
        <v>45035</v>
      </c>
      <c r="R2679">
        <v>9.269212719286786E-2</v>
      </c>
      <c r="W2679" s="1">
        <v>45035</v>
      </c>
      <c r="X2679">
        <v>9.1373847474218117E-2</v>
      </c>
      <c r="AC2679" s="1">
        <v>45035</v>
      </c>
      <c r="AD2679">
        <v>7.6171619737115059E-2</v>
      </c>
      <c r="AI2679" s="1">
        <v>45035</v>
      </c>
      <c r="AJ2679">
        <v>0.10461911317883722</v>
      </c>
      <c r="AO2679" s="1">
        <v>45035</v>
      </c>
      <c r="AP2679">
        <v>6.1793263926730638E-2</v>
      </c>
      <c r="AU2679" s="1">
        <v>45035</v>
      </c>
      <c r="AV2679">
        <v>6.7126392153954079E-2</v>
      </c>
      <c r="BA2679" s="1">
        <v>45035</v>
      </c>
      <c r="BB2679">
        <v>0.17469320822522846</v>
      </c>
      <c r="BG2679" s="1">
        <v>45035</v>
      </c>
      <c r="BH2679">
        <v>0.2140215147459992</v>
      </c>
    </row>
    <row r="2680" spans="5:60" x14ac:dyDescent="0.3">
      <c r="E2680" s="1">
        <v>45036</v>
      </c>
      <c r="F2680">
        <v>0.15171896216209774</v>
      </c>
      <c r="K2680" s="1">
        <v>45036</v>
      </c>
      <c r="L2680">
        <v>0.16700271558169405</v>
      </c>
      <c r="Q2680" s="1">
        <v>45036</v>
      </c>
      <c r="R2680">
        <v>9.2623171320979469E-2</v>
      </c>
      <c r="W2680" s="1">
        <v>45036</v>
      </c>
      <c r="X2680">
        <v>9.1136654268185291E-2</v>
      </c>
      <c r="AC2680" s="1">
        <v>45036</v>
      </c>
      <c r="AD2680">
        <v>7.599221107866666E-2</v>
      </c>
      <c r="AI2680" s="1">
        <v>45036</v>
      </c>
      <c r="AJ2680">
        <v>0.10456644153920769</v>
      </c>
      <c r="AO2680" s="1">
        <v>45036</v>
      </c>
      <c r="AP2680">
        <v>6.1424184484937694E-2</v>
      </c>
      <c r="AU2680" s="1">
        <v>45036</v>
      </c>
      <c r="AV2680">
        <v>6.7139606394088891E-2</v>
      </c>
      <c r="BA2680" s="1">
        <v>45036</v>
      </c>
      <c r="BB2680">
        <v>0.17255695006571337</v>
      </c>
      <c r="BG2680" s="1">
        <v>45036</v>
      </c>
      <c r="BH2680">
        <v>0.21137184014148852</v>
      </c>
    </row>
    <row r="2681" spans="5:60" x14ac:dyDescent="0.3">
      <c r="E2681" s="1">
        <v>45037</v>
      </c>
      <c r="F2681">
        <v>0.14999318488979022</v>
      </c>
      <c r="K2681" s="1">
        <v>45037</v>
      </c>
      <c r="L2681">
        <v>0.16664354889640282</v>
      </c>
      <c r="Q2681" s="1">
        <v>45037</v>
      </c>
      <c r="R2681">
        <v>9.2835117569010694E-2</v>
      </c>
      <c r="W2681" s="1">
        <v>45037</v>
      </c>
      <c r="X2681">
        <v>9.0961888199369775E-2</v>
      </c>
      <c r="AC2681" s="1">
        <v>45037</v>
      </c>
      <c r="AD2681">
        <v>7.5905567844597135E-2</v>
      </c>
      <c r="AI2681" s="1">
        <v>45037</v>
      </c>
      <c r="AJ2681">
        <v>0.10457292738644829</v>
      </c>
      <c r="AO2681" s="1">
        <v>45037</v>
      </c>
      <c r="AP2681">
        <v>6.1461723269459659E-2</v>
      </c>
      <c r="AU2681" s="1">
        <v>45037</v>
      </c>
      <c r="AV2681">
        <v>6.7032370915187364E-2</v>
      </c>
      <c r="BA2681" s="1">
        <v>45037</v>
      </c>
      <c r="BB2681">
        <v>0.17266932439364138</v>
      </c>
      <c r="BG2681" s="1">
        <v>45037</v>
      </c>
      <c r="BH2681">
        <v>0.20969576885873326</v>
      </c>
    </row>
    <row r="2682" spans="5:60" x14ac:dyDescent="0.3">
      <c r="E2682" s="1">
        <v>45038</v>
      </c>
      <c r="F2682">
        <v>0.14999318488979022</v>
      </c>
      <c r="K2682" s="1">
        <v>45038</v>
      </c>
      <c r="L2682">
        <v>0.16664354889640282</v>
      </c>
      <c r="Q2682" s="1">
        <v>45038</v>
      </c>
      <c r="R2682">
        <v>9.2835117569010694E-2</v>
      </c>
      <c r="W2682" s="1">
        <v>45038</v>
      </c>
      <c r="X2682">
        <v>9.0961888199369775E-2</v>
      </c>
      <c r="AC2682" s="1">
        <v>45038</v>
      </c>
      <c r="AD2682">
        <v>7.5905567844597135E-2</v>
      </c>
      <c r="AI2682" s="1">
        <v>45038</v>
      </c>
      <c r="AJ2682">
        <v>0.10457292738644829</v>
      </c>
      <c r="AO2682" s="1">
        <v>45038</v>
      </c>
      <c r="AP2682">
        <v>6.1461723269459659E-2</v>
      </c>
      <c r="AU2682" s="1">
        <v>45038</v>
      </c>
      <c r="AV2682">
        <v>6.7032370915187364E-2</v>
      </c>
      <c r="BA2682" s="1">
        <v>45038</v>
      </c>
      <c r="BB2682">
        <v>0.17266932439364138</v>
      </c>
      <c r="BG2682" s="1">
        <v>45038</v>
      </c>
      <c r="BH2682">
        <v>0.20969576885873326</v>
      </c>
    </row>
    <row r="2683" spans="5:60" x14ac:dyDescent="0.3">
      <c r="E2683" s="1">
        <v>45039</v>
      </c>
      <c r="F2683">
        <v>0.14999318488979022</v>
      </c>
      <c r="K2683" s="1">
        <v>45039</v>
      </c>
      <c r="L2683">
        <v>0.16664354889640282</v>
      </c>
      <c r="Q2683" s="1">
        <v>45039</v>
      </c>
      <c r="R2683">
        <v>9.2835117569010694E-2</v>
      </c>
      <c r="W2683" s="1">
        <v>45039</v>
      </c>
      <c r="X2683">
        <v>9.0961888199369775E-2</v>
      </c>
      <c r="AC2683" s="1">
        <v>45039</v>
      </c>
      <c r="AD2683">
        <v>7.5905567844597135E-2</v>
      </c>
      <c r="AI2683" s="1">
        <v>45039</v>
      </c>
      <c r="AJ2683">
        <v>0.10457292738644829</v>
      </c>
      <c r="AO2683" s="1">
        <v>45039</v>
      </c>
      <c r="AP2683">
        <v>6.1461723269459659E-2</v>
      </c>
      <c r="AU2683" s="1">
        <v>45039</v>
      </c>
      <c r="AV2683">
        <v>6.7032370915187364E-2</v>
      </c>
      <c r="BA2683" s="1">
        <v>45039</v>
      </c>
      <c r="BB2683">
        <v>0.17266932439364138</v>
      </c>
      <c r="BG2683" s="1">
        <v>45039</v>
      </c>
      <c r="BH2683">
        <v>0.20969576885873326</v>
      </c>
    </row>
    <row r="2684" spans="5:60" x14ac:dyDescent="0.3">
      <c r="E2684" s="1">
        <v>45040</v>
      </c>
      <c r="F2684">
        <v>0.14997227491199724</v>
      </c>
      <c r="K2684" s="1">
        <v>45040</v>
      </c>
      <c r="L2684">
        <v>0.16665166755973981</v>
      </c>
      <c r="Q2684" s="1">
        <v>45040</v>
      </c>
      <c r="R2684">
        <v>9.2996753952372085E-2</v>
      </c>
      <c r="W2684" s="1">
        <v>45040</v>
      </c>
      <c r="X2684">
        <v>9.0772760196028063E-2</v>
      </c>
      <c r="AC2684" s="1">
        <v>45040</v>
      </c>
      <c r="AD2684">
        <v>7.5735370917120778E-2</v>
      </c>
      <c r="AI2684" s="1">
        <v>45040</v>
      </c>
      <c r="AJ2684">
        <v>0.10430213053717428</v>
      </c>
      <c r="AO2684" s="1">
        <v>45040</v>
      </c>
      <c r="AP2684">
        <v>6.126466221605243E-2</v>
      </c>
      <c r="AU2684" s="1">
        <v>45040</v>
      </c>
      <c r="AV2684">
        <v>6.7006539639217738E-2</v>
      </c>
      <c r="BA2684" s="1">
        <v>45040</v>
      </c>
      <c r="BB2684">
        <v>0.17130323497841818</v>
      </c>
      <c r="BG2684" s="1">
        <v>45040</v>
      </c>
      <c r="BH2684">
        <v>0.20966246486194812</v>
      </c>
    </row>
    <row r="2685" spans="5:60" x14ac:dyDescent="0.3">
      <c r="E2685" s="1">
        <v>45041</v>
      </c>
      <c r="F2685">
        <v>0.15355207625884693</v>
      </c>
      <c r="K2685" s="1">
        <v>45041</v>
      </c>
      <c r="L2685">
        <v>0.16689030133320201</v>
      </c>
      <c r="Q2685" s="1">
        <v>45041</v>
      </c>
      <c r="R2685">
        <v>9.3055395081440062E-2</v>
      </c>
      <c r="W2685" s="1">
        <v>45041</v>
      </c>
      <c r="X2685">
        <v>9.1202857195793061E-2</v>
      </c>
      <c r="AC2685" s="1">
        <v>45041</v>
      </c>
      <c r="AD2685">
        <v>7.6420406043690908E-2</v>
      </c>
      <c r="AI2685" s="1">
        <v>45041</v>
      </c>
      <c r="AJ2685">
        <v>0.10514589905813067</v>
      </c>
      <c r="AO2685" s="1">
        <v>45041</v>
      </c>
      <c r="AP2685">
        <v>6.1687272784173991E-2</v>
      </c>
      <c r="AU2685" s="1">
        <v>45041</v>
      </c>
      <c r="AV2685">
        <v>6.7021585377858586E-2</v>
      </c>
      <c r="BA2685" s="1">
        <v>45041</v>
      </c>
      <c r="BB2685">
        <v>0.17382007370687</v>
      </c>
      <c r="BG2685" s="1">
        <v>45041</v>
      </c>
      <c r="BH2685">
        <v>0.21471658369826555</v>
      </c>
    </row>
    <row r="2686" spans="5:60" x14ac:dyDescent="0.3">
      <c r="E2686" s="1">
        <v>45042</v>
      </c>
      <c r="F2686">
        <v>0.15217888443154304</v>
      </c>
      <c r="K2686" s="1">
        <v>45042</v>
      </c>
      <c r="L2686">
        <v>0.16713733645046294</v>
      </c>
      <c r="Q2686" s="1">
        <v>45042</v>
      </c>
      <c r="R2686">
        <v>9.324134496085057E-2</v>
      </c>
      <c r="W2686" s="1">
        <v>45042</v>
      </c>
      <c r="X2686">
        <v>9.1632051309982712E-2</v>
      </c>
      <c r="AC2686" s="1">
        <v>45042</v>
      </c>
      <c r="AD2686">
        <v>7.6741875494506256E-2</v>
      </c>
      <c r="AI2686" s="1">
        <v>45042</v>
      </c>
      <c r="AJ2686">
        <v>0.10524574797916146</v>
      </c>
      <c r="AO2686" s="1">
        <v>45042</v>
      </c>
      <c r="AP2686">
        <v>6.1646586903299605E-2</v>
      </c>
      <c r="AU2686" s="1">
        <v>45042</v>
      </c>
      <c r="AV2686">
        <v>6.7145525244662496E-2</v>
      </c>
      <c r="BA2686" s="1">
        <v>45042</v>
      </c>
      <c r="BB2686">
        <v>0.1749170483602229</v>
      </c>
      <c r="BG2686" s="1">
        <v>45042</v>
      </c>
      <c r="BH2686">
        <v>0.21466300823179632</v>
      </c>
    </row>
    <row r="2687" spans="5:60" x14ac:dyDescent="0.3">
      <c r="E2687" s="1">
        <v>45043</v>
      </c>
      <c r="F2687">
        <v>0.15711381010569031</v>
      </c>
      <c r="K2687" s="1">
        <v>45043</v>
      </c>
      <c r="L2687">
        <v>0.16718858855954824</v>
      </c>
      <c r="Q2687" s="1">
        <v>45043</v>
      </c>
      <c r="R2687">
        <v>9.3295048628308203E-2</v>
      </c>
      <c r="W2687" s="1">
        <v>45043</v>
      </c>
      <c r="X2687">
        <v>9.1743915342937854E-2</v>
      </c>
      <c r="AC2687" s="1">
        <v>45043</v>
      </c>
      <c r="AD2687">
        <v>7.7151241663109701E-2</v>
      </c>
      <c r="AI2687" s="1">
        <v>45043</v>
      </c>
      <c r="AJ2687">
        <v>0.10520879845436933</v>
      </c>
      <c r="AO2687" s="1">
        <v>45043</v>
      </c>
      <c r="AP2687">
        <v>6.1850271453359182E-2</v>
      </c>
      <c r="AU2687" s="1">
        <v>45043</v>
      </c>
      <c r="AV2687">
        <v>6.7462219771295295E-2</v>
      </c>
      <c r="BA2687" s="1">
        <v>45043</v>
      </c>
      <c r="BB2687">
        <v>0.17599170842640255</v>
      </c>
      <c r="BG2687" s="1">
        <v>45043</v>
      </c>
      <c r="BH2687">
        <v>0.21607743651882197</v>
      </c>
    </row>
    <row r="2688" spans="5:60" x14ac:dyDescent="0.3">
      <c r="E2688" s="1">
        <v>45044</v>
      </c>
      <c r="F2688">
        <v>0.15554223869244441</v>
      </c>
      <c r="K2688" s="1">
        <v>45044</v>
      </c>
      <c r="L2688">
        <v>0.16681194825434184</v>
      </c>
      <c r="Q2688" s="1">
        <v>45044</v>
      </c>
      <c r="R2688">
        <v>9.2978256254789851E-2</v>
      </c>
      <c r="W2688" s="1">
        <v>45044</v>
      </c>
      <c r="X2688">
        <v>9.2750194782383832E-2</v>
      </c>
      <c r="AC2688" s="1">
        <v>45044</v>
      </c>
      <c r="AD2688">
        <v>7.8126953490998324E-2</v>
      </c>
      <c r="AI2688" s="1">
        <v>45044</v>
      </c>
      <c r="AJ2688">
        <v>0.10386836866601823</v>
      </c>
      <c r="AO2688" s="1">
        <v>45044</v>
      </c>
      <c r="AP2688">
        <v>6.3170027157968017E-2</v>
      </c>
      <c r="AU2688" s="1">
        <v>45044</v>
      </c>
      <c r="AV2688">
        <v>6.7724962162504662E-2</v>
      </c>
      <c r="BA2688" s="1">
        <v>45044</v>
      </c>
      <c r="BB2688">
        <v>0.17884446114250907</v>
      </c>
      <c r="BG2688" s="1">
        <v>45044</v>
      </c>
      <c r="BH2688">
        <v>0.21582617768814638</v>
      </c>
    </row>
    <row r="2689" spans="5:60" x14ac:dyDescent="0.3">
      <c r="E2689" s="1">
        <v>45045</v>
      </c>
      <c r="F2689">
        <v>0.15554223869244441</v>
      </c>
      <c r="K2689" s="1">
        <v>45045</v>
      </c>
      <c r="L2689">
        <v>0.16681194825434184</v>
      </c>
      <c r="Q2689" s="1">
        <v>45045</v>
      </c>
      <c r="R2689">
        <v>9.2978256254789851E-2</v>
      </c>
      <c r="W2689" s="1">
        <v>45045</v>
      </c>
      <c r="X2689">
        <v>9.2750194782383832E-2</v>
      </c>
      <c r="AC2689" s="1">
        <v>45045</v>
      </c>
      <c r="AD2689">
        <v>7.8126953490998324E-2</v>
      </c>
      <c r="AI2689" s="1">
        <v>45045</v>
      </c>
      <c r="AJ2689">
        <v>0.10386836866601823</v>
      </c>
      <c r="AO2689" s="1">
        <v>45045</v>
      </c>
      <c r="AP2689">
        <v>6.3170027157968017E-2</v>
      </c>
      <c r="AU2689" s="1">
        <v>45045</v>
      </c>
      <c r="AV2689">
        <v>6.7724962162504662E-2</v>
      </c>
      <c r="BA2689" s="1">
        <v>45045</v>
      </c>
      <c r="BB2689">
        <v>0.17884446114250907</v>
      </c>
      <c r="BG2689" s="1">
        <v>45045</v>
      </c>
      <c r="BH2689">
        <v>0.21582617768814638</v>
      </c>
    </row>
    <row r="2690" spans="5:60" x14ac:dyDescent="0.3">
      <c r="E2690" s="1">
        <v>45046</v>
      </c>
      <c r="F2690">
        <v>0.15554223869244441</v>
      </c>
      <c r="K2690" s="1">
        <v>45046</v>
      </c>
      <c r="L2690">
        <v>0.16681194825434184</v>
      </c>
      <c r="Q2690" s="1">
        <v>45046</v>
      </c>
      <c r="R2690">
        <v>9.2978256254789851E-2</v>
      </c>
      <c r="W2690" s="1">
        <v>45046</v>
      </c>
      <c r="X2690">
        <v>9.2750194782383832E-2</v>
      </c>
      <c r="AC2690" s="1">
        <v>45046</v>
      </c>
      <c r="AD2690">
        <v>7.8126953490998324E-2</v>
      </c>
      <c r="AI2690" s="1">
        <v>45046</v>
      </c>
      <c r="AJ2690">
        <v>0.10386836866601823</v>
      </c>
      <c r="AO2690" s="1">
        <v>45046</v>
      </c>
      <c r="AP2690">
        <v>6.3170027157968017E-2</v>
      </c>
      <c r="AU2690" s="1">
        <v>45046</v>
      </c>
      <c r="AV2690">
        <v>6.7724962162504662E-2</v>
      </c>
      <c r="BA2690" s="1">
        <v>45046</v>
      </c>
      <c r="BB2690">
        <v>0.17884446114250907</v>
      </c>
      <c r="BG2690" s="1">
        <v>45046</v>
      </c>
      <c r="BH2690">
        <v>0.21582617768814638</v>
      </c>
    </row>
    <row r="2691" spans="5:60" x14ac:dyDescent="0.3">
      <c r="E2691" s="1">
        <v>45047</v>
      </c>
      <c r="F2691">
        <v>0.15278546545178462</v>
      </c>
      <c r="K2691" s="1">
        <v>45047</v>
      </c>
      <c r="L2691">
        <v>0.16819651438429428</v>
      </c>
      <c r="Q2691" s="1">
        <v>45047</v>
      </c>
      <c r="R2691">
        <v>9.0343844233303758E-2</v>
      </c>
      <c r="W2691" s="1">
        <v>45047</v>
      </c>
      <c r="X2691">
        <v>9.5669489033815266E-2</v>
      </c>
      <c r="AC2691" s="1">
        <v>45047</v>
      </c>
      <c r="AD2691">
        <v>7.9131242401965507E-2</v>
      </c>
      <c r="AI2691" s="1">
        <v>45047</v>
      </c>
      <c r="AJ2691">
        <v>9.842917496131523E-2</v>
      </c>
      <c r="AO2691" s="1">
        <v>45047</v>
      </c>
      <c r="AP2691">
        <v>6.4089714782919596E-2</v>
      </c>
      <c r="AU2691" s="1">
        <v>45047</v>
      </c>
      <c r="AV2691">
        <v>6.864475526980833E-2</v>
      </c>
      <c r="BA2691" s="1">
        <v>45047</v>
      </c>
      <c r="BB2691">
        <v>0.18719443885017409</v>
      </c>
      <c r="BG2691" s="1">
        <v>45047</v>
      </c>
      <c r="BH2691">
        <v>0.20853440246540716</v>
      </c>
    </row>
    <row r="2692" spans="5:60" x14ac:dyDescent="0.3">
      <c r="E2692" s="1">
        <v>45048</v>
      </c>
      <c r="F2692">
        <v>0.1516978535683432</v>
      </c>
      <c r="K2692" s="1">
        <v>45048</v>
      </c>
      <c r="L2692">
        <v>0.16763073016911481</v>
      </c>
      <c r="Q2692" s="1">
        <v>45048</v>
      </c>
      <c r="R2692">
        <v>8.9521835227811597E-2</v>
      </c>
      <c r="W2692" s="1">
        <v>45048</v>
      </c>
      <c r="X2692">
        <v>9.8905554104182961E-2</v>
      </c>
      <c r="AC2692" s="1">
        <v>45048</v>
      </c>
      <c r="AD2692">
        <v>8.1340121650589847E-2</v>
      </c>
      <c r="AI2692" s="1">
        <v>45048</v>
      </c>
      <c r="AJ2692">
        <v>9.8611202829185812E-2</v>
      </c>
      <c r="AO2692" s="1">
        <v>45048</v>
      </c>
      <c r="AP2692">
        <v>5.5389979577948098E-2</v>
      </c>
      <c r="AU2692" s="1">
        <v>45048</v>
      </c>
      <c r="AV2692">
        <v>6.3781450933130493E-2</v>
      </c>
      <c r="BA2692" s="1">
        <v>45048</v>
      </c>
      <c r="BB2692">
        <v>0.19422083460197717</v>
      </c>
      <c r="BG2692" s="1">
        <v>45048</v>
      </c>
      <c r="BH2692">
        <v>0.20709069801393606</v>
      </c>
    </row>
    <row r="2693" spans="5:60" x14ac:dyDescent="0.3">
      <c r="E2693" s="1">
        <v>45049</v>
      </c>
      <c r="F2693">
        <v>0.15090878696017176</v>
      </c>
      <c r="K2693" s="1">
        <v>45049</v>
      </c>
      <c r="L2693">
        <v>0.16761458756931572</v>
      </c>
      <c r="Q2693" s="1">
        <v>45049</v>
      </c>
      <c r="R2693">
        <v>8.7011255448808209E-2</v>
      </c>
      <c r="W2693" s="1">
        <v>45049</v>
      </c>
      <c r="X2693">
        <v>9.6250742485536861E-2</v>
      </c>
      <c r="AC2693" s="1">
        <v>45049</v>
      </c>
      <c r="AD2693">
        <v>7.9331013817835874E-2</v>
      </c>
      <c r="AI2693" s="1">
        <v>45049</v>
      </c>
      <c r="AJ2693">
        <v>9.505067223547195E-2</v>
      </c>
      <c r="AO2693" s="1">
        <v>45049</v>
      </c>
      <c r="AP2693">
        <v>5.4008378653062815E-2</v>
      </c>
      <c r="AU2693" s="1">
        <v>45049</v>
      </c>
      <c r="AV2693">
        <v>6.3823807766291055E-2</v>
      </c>
      <c r="BA2693" s="1">
        <v>45049</v>
      </c>
      <c r="BB2693">
        <v>0.1921436963360523</v>
      </c>
      <c r="BG2693" s="1">
        <v>45049</v>
      </c>
      <c r="BH2693">
        <v>0.20717240940116841</v>
      </c>
    </row>
    <row r="2694" spans="5:60" x14ac:dyDescent="0.3">
      <c r="E2694" s="1">
        <v>45050</v>
      </c>
      <c r="F2694">
        <v>0.15109632875593323</v>
      </c>
      <c r="K2694" s="1">
        <v>45050</v>
      </c>
      <c r="L2694">
        <v>0.1658509733513</v>
      </c>
      <c r="Q2694" s="1">
        <v>45050</v>
      </c>
      <c r="R2694">
        <v>8.6242350696986519E-2</v>
      </c>
      <c r="W2694" s="1">
        <v>45050</v>
      </c>
      <c r="X2694">
        <v>9.5110981938980599E-2</v>
      </c>
      <c r="AC2694" s="1">
        <v>45050</v>
      </c>
      <c r="AD2694">
        <v>7.7770967865196633E-2</v>
      </c>
      <c r="AI2694" s="1">
        <v>45050</v>
      </c>
      <c r="AJ2694">
        <v>9.1191133082797221E-2</v>
      </c>
      <c r="AO2694" s="1">
        <v>45050</v>
      </c>
      <c r="AP2694">
        <v>5.3518277828253046E-2</v>
      </c>
      <c r="AU2694" s="1">
        <v>45050</v>
      </c>
      <c r="AV2694">
        <v>6.2768230041433143E-2</v>
      </c>
      <c r="BA2694" s="1">
        <v>45050</v>
      </c>
      <c r="BB2694">
        <v>0.19261666887017601</v>
      </c>
      <c r="BG2694" s="1">
        <v>45050</v>
      </c>
      <c r="BH2694">
        <v>0.20667592103400903</v>
      </c>
    </row>
    <row r="2695" spans="5:60" x14ac:dyDescent="0.3">
      <c r="E2695" s="1">
        <v>45051</v>
      </c>
      <c r="F2695">
        <v>0.15448165453558757</v>
      </c>
      <c r="K2695" s="1">
        <v>45051</v>
      </c>
      <c r="L2695">
        <v>0.16687868442887552</v>
      </c>
      <c r="Q2695" s="1">
        <v>45051</v>
      </c>
      <c r="R2695">
        <v>8.6236797398316925E-2</v>
      </c>
      <c r="W2695" s="1">
        <v>45051</v>
      </c>
      <c r="X2695">
        <v>9.4675838465436077E-2</v>
      </c>
      <c r="AC2695" s="1">
        <v>45051</v>
      </c>
      <c r="AD2695">
        <v>7.7679666188410199E-2</v>
      </c>
      <c r="AI2695" s="1">
        <v>45051</v>
      </c>
      <c r="AJ2695">
        <v>9.0637027241086091E-2</v>
      </c>
      <c r="AO2695" s="1">
        <v>45051</v>
      </c>
      <c r="AP2695">
        <v>5.3171038105742759E-2</v>
      </c>
      <c r="AU2695" s="1">
        <v>45051</v>
      </c>
      <c r="AV2695">
        <v>6.2451772955532031E-2</v>
      </c>
      <c r="BA2695" s="1">
        <v>45051</v>
      </c>
      <c r="BB2695">
        <v>0.19115560259758049</v>
      </c>
      <c r="BG2695" s="1">
        <v>45051</v>
      </c>
      <c r="BH2695">
        <v>0.21157536619184469</v>
      </c>
    </row>
    <row r="2696" spans="5:60" x14ac:dyDescent="0.3">
      <c r="E2696" s="1">
        <v>45052</v>
      </c>
      <c r="F2696">
        <v>0.15448165453558757</v>
      </c>
      <c r="K2696" s="1">
        <v>45052</v>
      </c>
      <c r="L2696">
        <v>0.16687868442887552</v>
      </c>
      <c r="Q2696" s="1">
        <v>45052</v>
      </c>
      <c r="R2696">
        <v>8.6236797398316925E-2</v>
      </c>
      <c r="W2696" s="1">
        <v>45052</v>
      </c>
      <c r="X2696">
        <v>9.4675838465436077E-2</v>
      </c>
      <c r="AC2696" s="1">
        <v>45052</v>
      </c>
      <c r="AD2696">
        <v>7.7679666188410199E-2</v>
      </c>
      <c r="AI2696" s="1">
        <v>45052</v>
      </c>
      <c r="AJ2696">
        <v>9.0637027241086091E-2</v>
      </c>
      <c r="AO2696" s="1">
        <v>45052</v>
      </c>
      <c r="AP2696">
        <v>5.3171038105742759E-2</v>
      </c>
      <c r="AU2696" s="1">
        <v>45052</v>
      </c>
      <c r="AV2696">
        <v>6.2451772955532031E-2</v>
      </c>
      <c r="BA2696" s="1">
        <v>45052</v>
      </c>
      <c r="BB2696">
        <v>0.19115560259758049</v>
      </c>
      <c r="BG2696" s="1">
        <v>45052</v>
      </c>
      <c r="BH2696">
        <v>0.21157536619184469</v>
      </c>
    </row>
    <row r="2697" spans="5:60" x14ac:dyDescent="0.3">
      <c r="E2697" s="1">
        <v>45053</v>
      </c>
      <c r="F2697">
        <v>0.15354573452575315</v>
      </c>
      <c r="K2697" s="1">
        <v>45053</v>
      </c>
      <c r="L2697">
        <v>0.16826344826664413</v>
      </c>
      <c r="Q2697" s="1">
        <v>45053</v>
      </c>
      <c r="R2697">
        <v>8.6643324269909699E-2</v>
      </c>
      <c r="W2697" s="1">
        <v>45053</v>
      </c>
      <c r="X2697">
        <v>9.5218933447003745E-2</v>
      </c>
      <c r="AC2697" s="1">
        <v>45053</v>
      </c>
      <c r="AD2697">
        <v>7.8134492119001975E-2</v>
      </c>
      <c r="AI2697" s="1">
        <v>45053</v>
      </c>
      <c r="AJ2697">
        <v>9.136534337258255E-2</v>
      </c>
      <c r="AO2697" s="1">
        <v>45053</v>
      </c>
      <c r="AP2697">
        <v>5.3529375661429575E-2</v>
      </c>
      <c r="AU2697" s="1">
        <v>45053</v>
      </c>
      <c r="AV2697">
        <v>6.2795318557225727E-2</v>
      </c>
      <c r="BA2697" s="1">
        <v>45053</v>
      </c>
      <c r="BB2697">
        <v>0.1920206290923184</v>
      </c>
      <c r="BG2697" s="1">
        <v>45053</v>
      </c>
      <c r="BH2697">
        <v>0.21247940050655054</v>
      </c>
    </row>
    <row r="2698" spans="5:60" x14ac:dyDescent="0.3">
      <c r="E2698" s="1">
        <v>45054</v>
      </c>
      <c r="F2698">
        <v>0.1518377750035704</v>
      </c>
      <c r="K2698" s="1">
        <v>45054</v>
      </c>
      <c r="L2698">
        <v>0.16834287993556829</v>
      </c>
      <c r="Q2698" s="1">
        <v>45054</v>
      </c>
      <c r="R2698">
        <v>8.6408837984772682E-2</v>
      </c>
      <c r="W2698" s="1">
        <v>45054</v>
      </c>
      <c r="X2698">
        <v>9.6327938154856796E-2</v>
      </c>
      <c r="AC2698" s="1">
        <v>45054</v>
      </c>
      <c r="AD2698">
        <v>7.8813227642844944E-2</v>
      </c>
      <c r="AI2698" s="1">
        <v>45054</v>
      </c>
      <c r="AJ2698">
        <v>9.1700162872294641E-2</v>
      </c>
      <c r="AO2698" s="1">
        <v>45054</v>
      </c>
      <c r="AP2698">
        <v>5.3756464364503216E-2</v>
      </c>
      <c r="AU2698" s="1">
        <v>45054</v>
      </c>
      <c r="AV2698">
        <v>6.3294896239610404E-2</v>
      </c>
      <c r="BA2698" s="1">
        <v>45054</v>
      </c>
      <c r="BB2698">
        <v>0.19391812073789749</v>
      </c>
      <c r="BG2698" s="1">
        <v>45054</v>
      </c>
      <c r="BH2698">
        <v>0.21066810468770747</v>
      </c>
    </row>
    <row r="2699" spans="5:60" x14ac:dyDescent="0.3">
      <c r="E2699" s="1">
        <v>45055</v>
      </c>
      <c r="F2699">
        <v>0.15104870900253511</v>
      </c>
      <c r="K2699" s="1">
        <v>45055</v>
      </c>
      <c r="L2699">
        <v>0.1677293600983446</v>
      </c>
      <c r="Q2699" s="1">
        <v>45055</v>
      </c>
      <c r="R2699">
        <v>8.5546548904796876E-2</v>
      </c>
      <c r="W2699" s="1">
        <v>45055</v>
      </c>
      <c r="X2699">
        <v>9.47794737632187E-2</v>
      </c>
      <c r="AC2699" s="1">
        <v>45055</v>
      </c>
      <c r="AD2699">
        <v>7.8123890627141215E-2</v>
      </c>
      <c r="AI2699" s="1">
        <v>45055</v>
      </c>
      <c r="AJ2699">
        <v>9.0751490625481074E-2</v>
      </c>
      <c r="AO2699" s="1">
        <v>45055</v>
      </c>
      <c r="AP2699">
        <v>5.4013348068900319E-2</v>
      </c>
      <c r="AU2699" s="1">
        <v>45055</v>
      </c>
      <c r="AV2699">
        <v>6.3115739007116978E-2</v>
      </c>
      <c r="BA2699" s="1">
        <v>45055</v>
      </c>
      <c r="BB2699">
        <v>0.19309456636243</v>
      </c>
      <c r="BG2699" s="1">
        <v>45055</v>
      </c>
      <c r="BH2699">
        <v>0.20911512926395395</v>
      </c>
    </row>
    <row r="2700" spans="5:60" x14ac:dyDescent="0.3">
      <c r="E2700" s="1">
        <v>45056</v>
      </c>
      <c r="F2700">
        <v>0.15123933982090126</v>
      </c>
      <c r="K2700" s="1">
        <v>45056</v>
      </c>
      <c r="L2700">
        <v>0.16617436289819626</v>
      </c>
      <c r="Q2700" s="1">
        <v>45056</v>
      </c>
      <c r="R2700">
        <v>8.488551665963566E-2</v>
      </c>
      <c r="W2700" s="1">
        <v>45056</v>
      </c>
      <c r="X2700">
        <v>9.4951131278295325E-2</v>
      </c>
      <c r="AC2700" s="1">
        <v>45056</v>
      </c>
      <c r="AD2700">
        <v>7.8418934903332557E-2</v>
      </c>
      <c r="AI2700" s="1">
        <v>45056</v>
      </c>
      <c r="AJ2700">
        <v>9.0041806822849513E-2</v>
      </c>
      <c r="AO2700" s="1">
        <v>45056</v>
      </c>
      <c r="AP2700">
        <v>5.3263312473362037E-2</v>
      </c>
      <c r="AU2700" s="1">
        <v>45056</v>
      </c>
      <c r="AV2700">
        <v>6.1060658909837466E-2</v>
      </c>
      <c r="BA2700" s="1">
        <v>45056</v>
      </c>
      <c r="BB2700">
        <v>0.19269748250749275</v>
      </c>
      <c r="BG2700" s="1">
        <v>45056</v>
      </c>
      <c r="BH2700">
        <v>0.20950281150923872</v>
      </c>
    </row>
    <row r="2701" spans="5:60" x14ac:dyDescent="0.3">
      <c r="E2701" s="1">
        <v>45057</v>
      </c>
      <c r="F2701">
        <v>0.14945946364192086</v>
      </c>
      <c r="K2701" s="1">
        <v>45057</v>
      </c>
      <c r="L2701">
        <v>0.16499388500359469</v>
      </c>
      <c r="Q2701" s="1">
        <v>45057</v>
      </c>
      <c r="R2701">
        <v>8.4837009171561881E-2</v>
      </c>
      <c r="W2701" s="1">
        <v>45057</v>
      </c>
      <c r="X2701">
        <v>9.4975245146737969E-2</v>
      </c>
      <c r="AC2701" s="1">
        <v>45057</v>
      </c>
      <c r="AD2701">
        <v>7.8443446627129904E-2</v>
      </c>
      <c r="AI2701" s="1">
        <v>45057</v>
      </c>
      <c r="AJ2701">
        <v>9.0089616851618384E-2</v>
      </c>
      <c r="AO2701" s="1">
        <v>45057</v>
      </c>
      <c r="AP2701">
        <v>5.3541901046210594E-2</v>
      </c>
      <c r="AU2701" s="1">
        <v>45057</v>
      </c>
      <c r="AV2701">
        <v>6.093004330774951E-2</v>
      </c>
      <c r="BA2701" s="1">
        <v>45057</v>
      </c>
      <c r="BB2701">
        <v>0.19312834041016583</v>
      </c>
      <c r="BG2701" s="1">
        <v>45057</v>
      </c>
      <c r="BH2701">
        <v>0.20824607584195887</v>
      </c>
    </row>
    <row r="2702" spans="5:60" x14ac:dyDescent="0.3">
      <c r="E2702" s="1">
        <v>45058</v>
      </c>
      <c r="F2702">
        <v>0.14825778523909158</v>
      </c>
      <c r="K2702" s="1">
        <v>45058</v>
      </c>
      <c r="L2702">
        <v>0.1637394484321644</v>
      </c>
      <c r="Q2702" s="1">
        <v>45058</v>
      </c>
      <c r="R2702">
        <v>8.4489165414984954E-2</v>
      </c>
      <c r="W2702" s="1">
        <v>45058</v>
      </c>
      <c r="X2702">
        <v>9.5088394569225021E-2</v>
      </c>
      <c r="AC2702" s="1">
        <v>45058</v>
      </c>
      <c r="AD2702">
        <v>7.8470485196261333E-2</v>
      </c>
      <c r="AI2702" s="1">
        <v>45058</v>
      </c>
      <c r="AJ2702">
        <v>9.0291150963627248E-2</v>
      </c>
      <c r="AO2702" s="1">
        <v>45058</v>
      </c>
      <c r="AP2702">
        <v>5.3205488350032019E-2</v>
      </c>
      <c r="AU2702" s="1">
        <v>45058</v>
      </c>
      <c r="AV2702">
        <v>6.0420079332657577E-2</v>
      </c>
      <c r="BA2702" s="1">
        <v>45058</v>
      </c>
      <c r="BB2702">
        <v>0.19234121800689116</v>
      </c>
      <c r="BG2702" s="1">
        <v>45058</v>
      </c>
      <c r="BH2702">
        <v>0.20653391070376545</v>
      </c>
    </row>
    <row r="2703" spans="5:60" x14ac:dyDescent="0.3">
      <c r="E2703" s="1">
        <v>45059</v>
      </c>
      <c r="F2703">
        <v>0.14825778523909158</v>
      </c>
      <c r="K2703" s="1">
        <v>45059</v>
      </c>
      <c r="L2703">
        <v>0.1637394484321644</v>
      </c>
      <c r="Q2703" s="1">
        <v>45059</v>
      </c>
      <c r="R2703">
        <v>8.4489165414984954E-2</v>
      </c>
      <c r="W2703" s="1">
        <v>45059</v>
      </c>
      <c r="X2703">
        <v>9.5088394569225021E-2</v>
      </c>
      <c r="AC2703" s="1">
        <v>45059</v>
      </c>
      <c r="AD2703">
        <v>7.8470485196261333E-2</v>
      </c>
      <c r="AI2703" s="1">
        <v>45059</v>
      </c>
      <c r="AJ2703">
        <v>9.0291150963627248E-2</v>
      </c>
      <c r="AO2703" s="1">
        <v>45059</v>
      </c>
      <c r="AP2703">
        <v>5.3205488350032019E-2</v>
      </c>
      <c r="AU2703" s="1">
        <v>45059</v>
      </c>
      <c r="AV2703">
        <v>6.0420079332657577E-2</v>
      </c>
      <c r="BA2703" s="1">
        <v>45059</v>
      </c>
      <c r="BB2703">
        <v>0.19234121800689116</v>
      </c>
      <c r="BG2703" s="1">
        <v>45059</v>
      </c>
      <c r="BH2703">
        <v>0.20653391070376545</v>
      </c>
    </row>
    <row r="2704" spans="5:60" x14ac:dyDescent="0.3">
      <c r="E2704" s="1">
        <v>45060</v>
      </c>
      <c r="F2704">
        <v>0.14948746929901519</v>
      </c>
      <c r="K2704" s="1">
        <v>45060</v>
      </c>
      <c r="L2704">
        <v>0.16507772276239249</v>
      </c>
      <c r="Q2704" s="1">
        <v>45060</v>
      </c>
      <c r="R2704">
        <v>8.5189906656914144E-2</v>
      </c>
      <c r="W2704" s="1">
        <v>45060</v>
      </c>
      <c r="X2704">
        <v>9.5715063564611486E-2</v>
      </c>
      <c r="AC2704" s="1">
        <v>45060</v>
      </c>
      <c r="AD2704">
        <v>7.8805711253271765E-2</v>
      </c>
      <c r="AI2704" s="1">
        <v>45060</v>
      </c>
      <c r="AJ2704">
        <v>9.1033973514705074E-2</v>
      </c>
      <c r="AO2704" s="1">
        <v>45060</v>
      </c>
      <c r="AP2704">
        <v>5.3145486618992502E-2</v>
      </c>
      <c r="AU2704" s="1">
        <v>45060</v>
      </c>
      <c r="AV2704">
        <v>6.0925407077875401E-2</v>
      </c>
      <c r="BA2704" s="1">
        <v>45060</v>
      </c>
      <c r="BB2704">
        <v>0.19386874249098782</v>
      </c>
      <c r="BG2704" s="1">
        <v>45060</v>
      </c>
      <c r="BH2704">
        <v>0.20823611392742508</v>
      </c>
    </row>
    <row r="2705" spans="5:60" x14ac:dyDescent="0.3">
      <c r="E2705" s="1">
        <v>45061</v>
      </c>
      <c r="F2705">
        <v>0.14949322245458291</v>
      </c>
      <c r="K2705" s="1">
        <v>45061</v>
      </c>
      <c r="L2705">
        <v>0.16401209720282442</v>
      </c>
      <c r="Q2705" s="1">
        <v>45061</v>
      </c>
      <c r="R2705">
        <v>8.5119002869537913E-2</v>
      </c>
      <c r="W2705" s="1">
        <v>45061</v>
      </c>
      <c r="X2705">
        <v>9.6042760279988218E-2</v>
      </c>
      <c r="AC2705" s="1">
        <v>45061</v>
      </c>
      <c r="AD2705">
        <v>7.8775899329983995E-2</v>
      </c>
      <c r="AI2705" s="1">
        <v>45061</v>
      </c>
      <c r="AJ2705">
        <v>9.127659599520338E-2</v>
      </c>
      <c r="AO2705" s="1">
        <v>45061</v>
      </c>
      <c r="AP2705">
        <v>5.3277673384360409E-2</v>
      </c>
      <c r="AU2705" s="1">
        <v>45061</v>
      </c>
      <c r="AV2705">
        <v>6.0955337379029535E-2</v>
      </c>
      <c r="BA2705" s="1">
        <v>45061</v>
      </c>
      <c r="BB2705">
        <v>0.19409388319303281</v>
      </c>
      <c r="BG2705" s="1">
        <v>45061</v>
      </c>
      <c r="BH2705">
        <v>0.20853583817091612</v>
      </c>
    </row>
    <row r="2706" spans="5:60" x14ac:dyDescent="0.3">
      <c r="E2706" s="1">
        <v>45062</v>
      </c>
      <c r="F2706">
        <v>0.1473784949899673</v>
      </c>
      <c r="K2706" s="1">
        <v>45062</v>
      </c>
      <c r="L2706">
        <v>0.16385751647939503</v>
      </c>
      <c r="Q2706" s="1">
        <v>45062</v>
      </c>
      <c r="R2706">
        <v>8.4730529376001396E-2</v>
      </c>
      <c r="W2706" s="1">
        <v>45062</v>
      </c>
      <c r="X2706">
        <v>9.5155715997900431E-2</v>
      </c>
      <c r="AC2706" s="1">
        <v>45062</v>
      </c>
      <c r="AD2706">
        <v>7.8855367850737781E-2</v>
      </c>
      <c r="AI2706" s="1">
        <v>45062</v>
      </c>
      <c r="AJ2706">
        <v>9.0639367933092616E-2</v>
      </c>
      <c r="AO2706" s="1">
        <v>45062</v>
      </c>
      <c r="AP2706">
        <v>5.4030300482652893E-2</v>
      </c>
      <c r="AU2706" s="1">
        <v>45062</v>
      </c>
      <c r="AV2706">
        <v>6.0902046362001958E-2</v>
      </c>
      <c r="BA2706" s="1">
        <v>45062</v>
      </c>
      <c r="BB2706">
        <v>0.19193240220292884</v>
      </c>
      <c r="BG2706" s="1">
        <v>45062</v>
      </c>
      <c r="BH2706">
        <v>0.209536610693456</v>
      </c>
    </row>
    <row r="2707" spans="5:60" x14ac:dyDescent="0.3">
      <c r="E2707" s="1">
        <v>45063</v>
      </c>
      <c r="F2707">
        <v>0.14922547791281179</v>
      </c>
      <c r="K2707" s="1">
        <v>45063</v>
      </c>
      <c r="L2707">
        <v>0.16348941657656646</v>
      </c>
      <c r="Q2707" s="1">
        <v>45063</v>
      </c>
      <c r="R2707">
        <v>8.4543759421337072E-2</v>
      </c>
      <c r="W2707" s="1">
        <v>45063</v>
      </c>
      <c r="X2707">
        <v>9.4855464180206364E-2</v>
      </c>
      <c r="AC2707" s="1">
        <v>45063</v>
      </c>
      <c r="AD2707">
        <v>7.8852231004240547E-2</v>
      </c>
      <c r="AI2707" s="1">
        <v>45063</v>
      </c>
      <c r="AJ2707">
        <v>9.0637513961631846E-2</v>
      </c>
      <c r="AO2707" s="1">
        <v>45063</v>
      </c>
      <c r="AP2707">
        <v>5.4076187111423833E-2</v>
      </c>
      <c r="AU2707" s="1">
        <v>45063</v>
      </c>
      <c r="AV2707">
        <v>6.0525790830095731E-2</v>
      </c>
      <c r="BA2707" s="1">
        <v>45063</v>
      </c>
      <c r="BB2707">
        <v>0.19143699862491931</v>
      </c>
      <c r="BG2707" s="1">
        <v>45063</v>
      </c>
      <c r="BH2707">
        <v>0.21495070404371691</v>
      </c>
    </row>
    <row r="2708" spans="5:60" x14ac:dyDescent="0.3">
      <c r="E2708" s="1">
        <v>45064</v>
      </c>
      <c r="F2708">
        <v>0.14423936044846963</v>
      </c>
      <c r="K2708" s="1">
        <v>45064</v>
      </c>
      <c r="L2708">
        <v>0.16468317159007154</v>
      </c>
      <c r="Q2708" s="1">
        <v>45064</v>
      </c>
      <c r="R2708">
        <v>7.8176818239812151E-2</v>
      </c>
      <c r="W2708" s="1">
        <v>45064</v>
      </c>
      <c r="X2708">
        <v>9.0556565840457653E-2</v>
      </c>
      <c r="AC2708" s="1">
        <v>45064</v>
      </c>
      <c r="AD2708">
        <v>7.6189361343706921E-2</v>
      </c>
      <c r="AI2708" s="1">
        <v>45064</v>
      </c>
      <c r="AJ2708">
        <v>8.5498166428388381E-2</v>
      </c>
      <c r="AO2708" s="1">
        <v>45064</v>
      </c>
      <c r="AP2708">
        <v>5.4160748943789201E-2</v>
      </c>
      <c r="AU2708" s="1">
        <v>45064</v>
      </c>
      <c r="AV2708">
        <v>6.0758197561714092E-2</v>
      </c>
      <c r="BA2708" s="1">
        <v>45064</v>
      </c>
      <c r="BB2708">
        <v>0.18777343248200171</v>
      </c>
      <c r="BG2708" s="1">
        <v>45064</v>
      </c>
      <c r="BH2708">
        <v>0.20718895142790159</v>
      </c>
    </row>
    <row r="2709" spans="5:60" x14ac:dyDescent="0.3">
      <c r="E2709" s="1">
        <v>45065</v>
      </c>
      <c r="F2709">
        <v>0.14312955653589932</v>
      </c>
      <c r="K2709" s="1">
        <v>45065</v>
      </c>
      <c r="L2709">
        <v>0.16372208587567674</v>
      </c>
      <c r="Q2709" s="1">
        <v>45065</v>
      </c>
      <c r="R2709">
        <v>7.7544944382292438E-2</v>
      </c>
      <c r="W2709" s="1">
        <v>45065</v>
      </c>
      <c r="X2709">
        <v>8.9868242348340344E-2</v>
      </c>
      <c r="AC2709" s="1">
        <v>45065</v>
      </c>
      <c r="AD2709">
        <v>7.5688207029265833E-2</v>
      </c>
      <c r="AI2709" s="1">
        <v>45065</v>
      </c>
      <c r="AJ2709">
        <v>8.4797606844971743E-2</v>
      </c>
      <c r="AO2709" s="1">
        <v>45065</v>
      </c>
      <c r="AP2709">
        <v>5.4061429918333709E-2</v>
      </c>
      <c r="AU2709" s="1">
        <v>45065</v>
      </c>
      <c r="AV2709">
        <v>6.0349498049684404E-2</v>
      </c>
      <c r="BA2709" s="1">
        <v>45065</v>
      </c>
      <c r="BB2709">
        <v>0.186840199116169</v>
      </c>
      <c r="BG2709" s="1">
        <v>45065</v>
      </c>
      <c r="BH2709">
        <v>0.20577568489393999</v>
      </c>
    </row>
    <row r="2710" spans="5:60" x14ac:dyDescent="0.3">
      <c r="E2710" s="1">
        <v>45066</v>
      </c>
      <c r="F2710">
        <v>0.14312955653589932</v>
      </c>
      <c r="K2710" s="1">
        <v>45066</v>
      </c>
      <c r="L2710">
        <v>0.16372208587567674</v>
      </c>
      <c r="Q2710" s="1">
        <v>45066</v>
      </c>
      <c r="R2710">
        <v>7.7544944382292438E-2</v>
      </c>
      <c r="W2710" s="1">
        <v>45066</v>
      </c>
      <c r="X2710">
        <v>8.9868242348340344E-2</v>
      </c>
      <c r="AC2710" s="1">
        <v>45066</v>
      </c>
      <c r="AD2710">
        <v>7.5688207029265833E-2</v>
      </c>
      <c r="AI2710" s="1">
        <v>45066</v>
      </c>
      <c r="AJ2710">
        <v>8.4797606844971743E-2</v>
      </c>
      <c r="AO2710" s="1">
        <v>45066</v>
      </c>
      <c r="AP2710">
        <v>5.4061429918333709E-2</v>
      </c>
      <c r="AU2710" s="1">
        <v>45066</v>
      </c>
      <c r="AV2710">
        <v>6.0349498049684404E-2</v>
      </c>
      <c r="BA2710" s="1">
        <v>45066</v>
      </c>
      <c r="BB2710">
        <v>0.186840199116169</v>
      </c>
      <c r="BG2710" s="1">
        <v>45066</v>
      </c>
      <c r="BH2710">
        <v>0.20577568489393999</v>
      </c>
    </row>
    <row r="2711" spans="5:60" x14ac:dyDescent="0.3">
      <c r="E2711" s="1">
        <v>45067</v>
      </c>
      <c r="F2711">
        <v>0.14312955653589932</v>
      </c>
      <c r="K2711" s="1">
        <v>45067</v>
      </c>
      <c r="L2711">
        <v>0.16466023062031104</v>
      </c>
      <c r="Q2711" s="1">
        <v>45067</v>
      </c>
      <c r="R2711">
        <v>7.7544944382292438E-2</v>
      </c>
      <c r="W2711" s="1">
        <v>45067</v>
      </c>
      <c r="X2711">
        <v>8.9868242348340344E-2</v>
      </c>
      <c r="AC2711" s="1">
        <v>45067</v>
      </c>
      <c r="AD2711">
        <v>7.5688207029265833E-2</v>
      </c>
      <c r="AI2711" s="1">
        <v>45067</v>
      </c>
      <c r="AJ2711">
        <v>8.4797606844971743E-2</v>
      </c>
      <c r="AO2711" s="1">
        <v>45067</v>
      </c>
      <c r="AP2711">
        <v>5.3275638106219443E-2</v>
      </c>
      <c r="AU2711" s="1">
        <v>45067</v>
      </c>
      <c r="AV2711">
        <v>5.9388576437307203E-2</v>
      </c>
      <c r="BA2711" s="1">
        <v>45067</v>
      </c>
      <c r="BB2711">
        <v>0.186840199116169</v>
      </c>
      <c r="BG2711" s="1">
        <v>45067</v>
      </c>
      <c r="BH2711">
        <v>0.20577568489393999</v>
      </c>
    </row>
    <row r="2712" spans="5:60" x14ac:dyDescent="0.3">
      <c r="E2712" s="1">
        <v>45068</v>
      </c>
      <c r="F2712">
        <v>0.14304875772559522</v>
      </c>
      <c r="K2712" s="1">
        <v>45068</v>
      </c>
      <c r="L2712">
        <v>0.16457371673458418</v>
      </c>
      <c r="Q2712" s="1">
        <v>45068</v>
      </c>
      <c r="R2712">
        <v>7.6976450981187897E-2</v>
      </c>
      <c r="W2712" s="1">
        <v>45068</v>
      </c>
      <c r="X2712">
        <v>8.9732646220961318E-2</v>
      </c>
      <c r="AC2712" s="1">
        <v>45068</v>
      </c>
      <c r="AD2712">
        <v>7.5670386158456601E-2</v>
      </c>
      <c r="AI2712" s="1">
        <v>45068</v>
      </c>
      <c r="AJ2712">
        <v>8.446239691414445E-2</v>
      </c>
      <c r="AO2712" s="1">
        <v>45068</v>
      </c>
      <c r="AP2712">
        <v>5.3383669326292724E-2</v>
      </c>
      <c r="AU2712" s="1">
        <v>45068</v>
      </c>
      <c r="AV2712">
        <v>5.948327307778261E-2</v>
      </c>
      <c r="BA2712" s="1">
        <v>45068</v>
      </c>
      <c r="BB2712">
        <v>0.18610719726871794</v>
      </c>
      <c r="BG2712" s="1">
        <v>45068</v>
      </c>
      <c r="BH2712">
        <v>0.20729297521545725</v>
      </c>
    </row>
    <row r="2713" spans="5:60" x14ac:dyDescent="0.3">
      <c r="E2713" s="1">
        <v>45069</v>
      </c>
      <c r="F2713">
        <v>0.14479737784905516</v>
      </c>
      <c r="K2713" s="1">
        <v>45069</v>
      </c>
      <c r="L2713">
        <v>0.16593547604288877</v>
      </c>
      <c r="Q2713" s="1">
        <v>45069</v>
      </c>
      <c r="R2713">
        <v>7.5292734299567191E-2</v>
      </c>
      <c r="W2713" s="1">
        <v>45069</v>
      </c>
      <c r="X2713">
        <v>8.8471040201020784E-2</v>
      </c>
      <c r="AC2713" s="1">
        <v>45069</v>
      </c>
      <c r="AD2713">
        <v>7.5064344298507002E-2</v>
      </c>
      <c r="AI2713" s="1">
        <v>45069</v>
      </c>
      <c r="AJ2713">
        <v>7.8035167247701265E-2</v>
      </c>
      <c r="AO2713" s="1">
        <v>45069</v>
      </c>
      <c r="AP2713">
        <v>5.3203752746131948E-2</v>
      </c>
      <c r="AU2713" s="1">
        <v>45069</v>
      </c>
      <c r="AV2713">
        <v>5.9274529783173845E-2</v>
      </c>
      <c r="BA2713" s="1">
        <v>45069</v>
      </c>
      <c r="BB2713">
        <v>0.18514346982042482</v>
      </c>
      <c r="BG2713" s="1">
        <v>45069</v>
      </c>
      <c r="BH2713">
        <v>0.20678052533710245</v>
      </c>
    </row>
    <row r="2714" spans="5:60" x14ac:dyDescent="0.3">
      <c r="E2714" s="1">
        <v>45070</v>
      </c>
      <c r="F2714">
        <v>0.1439240983621376</v>
      </c>
      <c r="K2714" s="1">
        <v>45070</v>
      </c>
      <c r="L2714">
        <v>0.16568245408069518</v>
      </c>
      <c r="Q2714" s="1">
        <v>45070</v>
      </c>
      <c r="R2714">
        <v>7.5651294403718872E-2</v>
      </c>
      <c r="W2714" s="1">
        <v>45070</v>
      </c>
      <c r="X2714">
        <v>8.7474934508673149E-2</v>
      </c>
      <c r="AC2714" s="1">
        <v>45070</v>
      </c>
      <c r="AD2714">
        <v>7.4613251487916893E-2</v>
      </c>
      <c r="AI2714" s="1">
        <v>45070</v>
      </c>
      <c r="AJ2714">
        <v>7.6853262082092477E-2</v>
      </c>
      <c r="AO2714" s="1">
        <v>45070</v>
      </c>
      <c r="AP2714">
        <v>5.2082571691377685E-2</v>
      </c>
      <c r="AU2714" s="1">
        <v>45070</v>
      </c>
      <c r="AV2714">
        <v>5.822184321541124E-2</v>
      </c>
      <c r="BA2714" s="1">
        <v>45070</v>
      </c>
      <c r="BB2714">
        <v>0.18351433302882134</v>
      </c>
      <c r="BG2714" s="1">
        <v>45070</v>
      </c>
      <c r="BH2714">
        <v>0.20723335634348794</v>
      </c>
    </row>
    <row r="2715" spans="5:60" x14ac:dyDescent="0.3">
      <c r="E2715" s="1">
        <v>45071</v>
      </c>
      <c r="F2715">
        <v>0.14476614777096242</v>
      </c>
      <c r="K2715" s="1">
        <v>45071</v>
      </c>
      <c r="L2715">
        <v>0.16244005296690558</v>
      </c>
      <c r="Q2715" s="1">
        <v>45071</v>
      </c>
      <c r="R2715">
        <v>7.4442806501288789E-2</v>
      </c>
      <c r="W2715" s="1">
        <v>45071</v>
      </c>
      <c r="X2715">
        <v>8.7766625582076208E-2</v>
      </c>
      <c r="AC2715" s="1">
        <v>45071</v>
      </c>
      <c r="AD2715">
        <v>7.5001091129846126E-2</v>
      </c>
      <c r="AI2715" s="1">
        <v>45071</v>
      </c>
      <c r="AJ2715">
        <v>7.6332009668289319E-2</v>
      </c>
      <c r="AO2715" s="1">
        <v>45071</v>
      </c>
      <c r="AP2715">
        <v>5.2100985128295862E-2</v>
      </c>
      <c r="AU2715" s="1">
        <v>45071</v>
      </c>
      <c r="AV2715">
        <v>5.7457505860779259E-2</v>
      </c>
      <c r="BA2715" s="1">
        <v>45071</v>
      </c>
      <c r="BB2715">
        <v>0.18350629478181507</v>
      </c>
      <c r="BG2715" s="1">
        <v>45071</v>
      </c>
      <c r="BH2715">
        <v>0.20740557861842346</v>
      </c>
    </row>
    <row r="2716" spans="5:60" x14ac:dyDescent="0.3">
      <c r="E2716" s="1">
        <v>45072</v>
      </c>
      <c r="F2716">
        <v>0.14569967485533014</v>
      </c>
      <c r="K2716" s="1">
        <v>45072</v>
      </c>
      <c r="L2716">
        <v>0.16406541820386455</v>
      </c>
      <c r="Q2716" s="1">
        <v>45072</v>
      </c>
      <c r="R2716">
        <v>7.4842375180186826E-2</v>
      </c>
      <c r="W2716" s="1">
        <v>45072</v>
      </c>
      <c r="X2716">
        <v>8.7431166746323855E-2</v>
      </c>
      <c r="AC2716" s="1">
        <v>45072</v>
      </c>
      <c r="AD2716">
        <v>7.450899398562312E-2</v>
      </c>
      <c r="AI2716" s="1">
        <v>45072</v>
      </c>
      <c r="AJ2716">
        <v>7.6195759867307575E-2</v>
      </c>
      <c r="AO2716" s="1">
        <v>45072</v>
      </c>
      <c r="AP2716">
        <v>5.1669977017895705E-2</v>
      </c>
      <c r="AU2716" s="1">
        <v>45072</v>
      </c>
      <c r="AV2716">
        <v>5.731991592618553E-2</v>
      </c>
      <c r="BA2716" s="1">
        <v>45072</v>
      </c>
      <c r="BB2716">
        <v>0.18273007703007274</v>
      </c>
      <c r="BG2716" s="1">
        <v>45072</v>
      </c>
      <c r="BH2716">
        <v>0.20703986718163273</v>
      </c>
    </row>
    <row r="2717" spans="5:60" x14ac:dyDescent="0.3">
      <c r="E2717" s="1">
        <v>45073</v>
      </c>
      <c r="F2717">
        <v>0.14569967485533014</v>
      </c>
      <c r="K2717" s="1">
        <v>45073</v>
      </c>
      <c r="L2717">
        <v>0.16406541820386455</v>
      </c>
      <c r="Q2717" s="1">
        <v>45073</v>
      </c>
      <c r="R2717">
        <v>7.4842375180186826E-2</v>
      </c>
      <c r="W2717" s="1">
        <v>45073</v>
      </c>
      <c r="X2717">
        <v>8.7431166746323855E-2</v>
      </c>
      <c r="AC2717" s="1">
        <v>45073</v>
      </c>
      <c r="AD2717">
        <v>7.450899398562312E-2</v>
      </c>
      <c r="AI2717" s="1">
        <v>45073</v>
      </c>
      <c r="AJ2717">
        <v>7.6195759867307575E-2</v>
      </c>
      <c r="AO2717" s="1">
        <v>45073</v>
      </c>
      <c r="AP2717">
        <v>5.1669977017895705E-2</v>
      </c>
      <c r="AU2717" s="1">
        <v>45073</v>
      </c>
      <c r="AV2717">
        <v>5.731991592618553E-2</v>
      </c>
      <c r="BA2717" s="1">
        <v>45073</v>
      </c>
      <c r="BB2717">
        <v>0.18273007703007274</v>
      </c>
      <c r="BG2717" s="1">
        <v>45073</v>
      </c>
      <c r="BH2717">
        <v>0.20703986718163273</v>
      </c>
    </row>
    <row r="2718" spans="5:60" x14ac:dyDescent="0.3">
      <c r="E2718" s="1">
        <v>45074</v>
      </c>
      <c r="F2718">
        <v>0.14667045753742408</v>
      </c>
      <c r="K2718" s="1">
        <v>45074</v>
      </c>
      <c r="L2718">
        <v>0.16530970725460847</v>
      </c>
      <c r="Q2718" s="1">
        <v>45074</v>
      </c>
      <c r="R2718">
        <v>7.5343715206699927E-2</v>
      </c>
      <c r="W2718" s="1">
        <v>45074</v>
      </c>
      <c r="X2718">
        <v>8.8144588784791172E-2</v>
      </c>
      <c r="AC2718" s="1">
        <v>45074</v>
      </c>
      <c r="AD2718">
        <v>7.511303055085719E-2</v>
      </c>
      <c r="AI2718" s="1">
        <v>45074</v>
      </c>
      <c r="AJ2718">
        <v>7.6341770196021563E-2</v>
      </c>
      <c r="AO2718" s="1">
        <v>45074</v>
      </c>
      <c r="AP2718">
        <v>5.1319494703789659E-2</v>
      </c>
      <c r="AU2718" s="1">
        <v>45074</v>
      </c>
      <c r="AV2718">
        <v>5.7294008849789205E-2</v>
      </c>
      <c r="BA2718" s="1">
        <v>45074</v>
      </c>
      <c r="BB2718">
        <v>0.18400280486934864</v>
      </c>
      <c r="BG2718" s="1">
        <v>45074</v>
      </c>
      <c r="BH2718">
        <v>0.20870840778110755</v>
      </c>
    </row>
    <row r="2719" spans="5:60" x14ac:dyDescent="0.3">
      <c r="E2719" s="1">
        <v>45075</v>
      </c>
      <c r="F2719">
        <v>0.14667045753742408</v>
      </c>
      <c r="K2719" s="1">
        <v>45075</v>
      </c>
      <c r="L2719">
        <v>0.16423791768917104</v>
      </c>
      <c r="Q2719" s="1">
        <v>45075</v>
      </c>
      <c r="R2719">
        <v>7.5343715206699927E-2</v>
      </c>
      <c r="W2719" s="1">
        <v>45075</v>
      </c>
      <c r="X2719">
        <v>8.8144588784791172E-2</v>
      </c>
      <c r="AC2719" s="1">
        <v>45075</v>
      </c>
      <c r="AD2719">
        <v>7.511303055085719E-2</v>
      </c>
      <c r="AI2719" s="1">
        <v>45075</v>
      </c>
      <c r="AJ2719">
        <v>7.6341770196021563E-2</v>
      </c>
      <c r="AO2719" s="1">
        <v>45075</v>
      </c>
      <c r="AP2719">
        <v>5.1319494703789659E-2</v>
      </c>
      <c r="AU2719" s="1">
        <v>45075</v>
      </c>
      <c r="AV2719">
        <v>5.7294008849789205E-2</v>
      </c>
      <c r="BA2719" s="1">
        <v>45075</v>
      </c>
      <c r="BB2719">
        <v>0.18400280486934864</v>
      </c>
      <c r="BG2719" s="1">
        <v>45075</v>
      </c>
      <c r="BH2719">
        <v>0.20870840778110755</v>
      </c>
    </row>
    <row r="2720" spans="5:60" x14ac:dyDescent="0.3">
      <c r="E2720" s="1">
        <v>45076</v>
      </c>
      <c r="F2720">
        <v>0.14549533085109068</v>
      </c>
      <c r="K2720" s="1">
        <v>45076</v>
      </c>
      <c r="L2720">
        <v>0.16332278975777159</v>
      </c>
      <c r="Q2720" s="1">
        <v>45076</v>
      </c>
      <c r="R2720">
        <v>7.5200123307358396E-2</v>
      </c>
      <c r="W2720" s="1">
        <v>45076</v>
      </c>
      <c r="X2720">
        <v>8.8625955963850478E-2</v>
      </c>
      <c r="AC2720" s="1">
        <v>45076</v>
      </c>
      <c r="AD2720">
        <v>7.5714203609055356E-2</v>
      </c>
      <c r="AI2720" s="1">
        <v>45076</v>
      </c>
      <c r="AJ2720">
        <v>7.722128491824512E-2</v>
      </c>
      <c r="AO2720" s="1">
        <v>45076</v>
      </c>
      <c r="AP2720">
        <v>5.3088181686749211E-2</v>
      </c>
      <c r="AU2720" s="1">
        <v>45076</v>
      </c>
      <c r="AV2720">
        <v>5.688056476094111E-2</v>
      </c>
      <c r="BA2720" s="1">
        <v>45076</v>
      </c>
      <c r="BB2720">
        <v>0.18358401511640474</v>
      </c>
      <c r="BG2720" s="1">
        <v>45076</v>
      </c>
      <c r="BH2720">
        <v>0.20706401449624642</v>
      </c>
    </row>
    <row r="2721" spans="5:60" x14ac:dyDescent="0.3">
      <c r="E2721" s="1">
        <v>45077</v>
      </c>
      <c r="F2721">
        <v>0.14498818352889664</v>
      </c>
      <c r="K2721" s="1">
        <v>45077</v>
      </c>
      <c r="L2721">
        <v>0.16581082157783517</v>
      </c>
      <c r="Q2721" s="1">
        <v>45077</v>
      </c>
      <c r="R2721">
        <v>7.4888069999245563E-2</v>
      </c>
      <c r="W2721" s="1">
        <v>45077</v>
      </c>
      <c r="X2721">
        <v>8.8106136637638249E-2</v>
      </c>
      <c r="AC2721" s="1">
        <v>45077</v>
      </c>
      <c r="AD2721">
        <v>7.524739229798072E-2</v>
      </c>
      <c r="AI2721" s="1">
        <v>45077</v>
      </c>
      <c r="AJ2721">
        <v>7.665960544115076E-2</v>
      </c>
      <c r="AO2721" s="1">
        <v>45077</v>
      </c>
      <c r="AP2721">
        <v>5.2778670363875908E-2</v>
      </c>
      <c r="AU2721" s="1">
        <v>45077</v>
      </c>
      <c r="AV2721">
        <v>5.7062508486600265E-2</v>
      </c>
      <c r="BA2721" s="1">
        <v>45077</v>
      </c>
      <c r="BB2721">
        <v>0.18289504313233781</v>
      </c>
      <c r="BG2721" s="1">
        <v>45077</v>
      </c>
      <c r="BH2721">
        <v>0.20615783258422363</v>
      </c>
    </row>
    <row r="2722" spans="5:60" x14ac:dyDescent="0.3">
      <c r="E2722" s="1">
        <v>45078</v>
      </c>
      <c r="F2722">
        <v>0.14565866061109628</v>
      </c>
      <c r="K2722" s="1">
        <v>45078</v>
      </c>
      <c r="L2722">
        <v>0.16636277901099863</v>
      </c>
      <c r="Q2722" s="1">
        <v>45078</v>
      </c>
      <c r="R2722">
        <v>7.5521295892339149E-2</v>
      </c>
      <c r="W2722" s="1">
        <v>45078</v>
      </c>
      <c r="X2722">
        <v>8.7229179371707544E-2</v>
      </c>
      <c r="AC2722" s="1">
        <v>45078</v>
      </c>
      <c r="AD2722">
        <v>7.4241631588685353E-2</v>
      </c>
      <c r="AI2722" s="1">
        <v>45078</v>
      </c>
      <c r="AJ2722">
        <v>7.6519056848921463E-2</v>
      </c>
      <c r="AO2722" s="1">
        <v>45078</v>
      </c>
      <c r="AP2722">
        <v>5.2334241236497415E-2</v>
      </c>
      <c r="AU2722" s="1">
        <v>45078</v>
      </c>
      <c r="AV2722">
        <v>5.7410095710732009E-2</v>
      </c>
      <c r="BA2722" s="1">
        <v>45078</v>
      </c>
      <c r="BB2722">
        <v>0.18164382092117481</v>
      </c>
      <c r="BG2722" s="1">
        <v>45078</v>
      </c>
      <c r="BH2722">
        <v>0.20743159814456585</v>
      </c>
    </row>
    <row r="2723" spans="5:60" x14ac:dyDescent="0.3">
      <c r="E2723" s="1">
        <v>45079</v>
      </c>
      <c r="F2723">
        <v>0.14752344746753965</v>
      </c>
      <c r="K2723" s="1">
        <v>45079</v>
      </c>
      <c r="L2723">
        <v>0.16865979777163587</v>
      </c>
      <c r="Q2723" s="1">
        <v>45079</v>
      </c>
      <c r="R2723">
        <v>7.6107235204940712E-2</v>
      </c>
      <c r="W2723" s="1">
        <v>45079</v>
      </c>
      <c r="X2723">
        <v>8.7466260464290527E-2</v>
      </c>
      <c r="AC2723" s="1">
        <v>45079</v>
      </c>
      <c r="AD2723">
        <v>7.4602147680584777E-2</v>
      </c>
      <c r="AI2723" s="1">
        <v>45079</v>
      </c>
      <c r="AJ2723">
        <v>7.6186750264914199E-2</v>
      </c>
      <c r="AO2723" s="1">
        <v>45079</v>
      </c>
      <c r="AP2723">
        <v>5.2568181750683174E-2</v>
      </c>
      <c r="AU2723" s="1">
        <v>45079</v>
      </c>
      <c r="AV2723">
        <v>5.7900903576826084E-2</v>
      </c>
      <c r="BA2723" s="1">
        <v>45079</v>
      </c>
      <c r="BB2723">
        <v>0.18212684149919944</v>
      </c>
      <c r="BG2723" s="1">
        <v>45079</v>
      </c>
      <c r="BH2723">
        <v>0.21970927517080738</v>
      </c>
    </row>
    <row r="2724" spans="5:60" x14ac:dyDescent="0.3">
      <c r="E2724" s="1">
        <v>45080</v>
      </c>
      <c r="F2724">
        <v>0.1455587037272042</v>
      </c>
      <c r="K2724" s="1">
        <v>45080</v>
      </c>
      <c r="L2724">
        <v>0.1682406501281648</v>
      </c>
      <c r="Q2724" s="1">
        <v>45080</v>
      </c>
      <c r="R2724">
        <v>7.4022519455312144E-2</v>
      </c>
      <c r="W2724" s="1">
        <v>45080</v>
      </c>
      <c r="X2724">
        <v>8.5381004036647681E-2</v>
      </c>
      <c r="AC2724" s="1">
        <v>45080</v>
      </c>
      <c r="AD2724">
        <v>7.3686131654679951E-2</v>
      </c>
      <c r="AI2724" s="1">
        <v>45080</v>
      </c>
      <c r="AJ2724">
        <v>7.0497982342983823E-2</v>
      </c>
      <c r="AO2724" s="1">
        <v>45080</v>
      </c>
      <c r="AP2724">
        <v>5.2952567917454334E-2</v>
      </c>
      <c r="AU2724" s="1">
        <v>45080</v>
      </c>
      <c r="AV2724">
        <v>5.7530589843975195E-2</v>
      </c>
      <c r="BA2724" s="1">
        <v>45080</v>
      </c>
      <c r="BB2724">
        <v>0.17718803131871164</v>
      </c>
      <c r="BG2724" s="1">
        <v>45080</v>
      </c>
      <c r="BH2724">
        <v>0.21965238302552342</v>
      </c>
    </row>
    <row r="2725" spans="5:60" x14ac:dyDescent="0.3">
      <c r="E2725" s="1">
        <v>45081</v>
      </c>
      <c r="F2725">
        <v>0.14674576662192618</v>
      </c>
      <c r="K2725" s="1">
        <v>45081</v>
      </c>
      <c r="L2725">
        <v>0.16942749937692086</v>
      </c>
      <c r="Q2725" s="1">
        <v>45081</v>
      </c>
      <c r="R2725">
        <v>7.4625699166442849E-2</v>
      </c>
      <c r="W2725" s="1">
        <v>45081</v>
      </c>
      <c r="X2725">
        <v>8.5847830238078779E-2</v>
      </c>
      <c r="AC2725" s="1">
        <v>45081</v>
      </c>
      <c r="AD2725">
        <v>7.4152278943796418E-2</v>
      </c>
      <c r="AI2725" s="1">
        <v>45081</v>
      </c>
      <c r="AJ2725">
        <v>7.0571508970413935E-2</v>
      </c>
      <c r="AO2725" s="1">
        <v>45081</v>
      </c>
      <c r="AP2725">
        <v>5.3406873730264183E-2</v>
      </c>
      <c r="AU2725" s="1">
        <v>45081</v>
      </c>
      <c r="AV2725">
        <v>5.7317186567204928E-2</v>
      </c>
      <c r="BA2725" s="1">
        <v>45081</v>
      </c>
      <c r="BB2725">
        <v>0.17788970163463344</v>
      </c>
      <c r="BG2725" s="1">
        <v>45081</v>
      </c>
      <c r="BH2725">
        <v>0.21957717517652139</v>
      </c>
    </row>
    <row r="2726" spans="5:60" x14ac:dyDescent="0.3">
      <c r="E2726" s="1">
        <v>45082</v>
      </c>
      <c r="F2726">
        <v>0.14568163200075163</v>
      </c>
      <c r="K2726" s="1">
        <v>45082</v>
      </c>
      <c r="L2726">
        <v>0.16871985889783606</v>
      </c>
      <c r="Q2726" s="1">
        <v>45082</v>
      </c>
      <c r="R2726">
        <v>7.4048721562409978E-2</v>
      </c>
      <c r="W2726" s="1">
        <v>45082</v>
      </c>
      <c r="X2726">
        <v>8.5303106615646038E-2</v>
      </c>
      <c r="AC2726" s="1">
        <v>45082</v>
      </c>
      <c r="AD2726">
        <v>7.3629531931911768E-2</v>
      </c>
      <c r="AI2726" s="1">
        <v>45082</v>
      </c>
      <c r="AJ2726">
        <v>7.0274889776686791E-2</v>
      </c>
      <c r="AO2726" s="1">
        <v>45082</v>
      </c>
      <c r="AP2726">
        <v>5.3203470254917284E-2</v>
      </c>
      <c r="AU2726" s="1">
        <v>45082</v>
      </c>
      <c r="AV2726">
        <v>5.6915891359271817E-2</v>
      </c>
      <c r="BA2726" s="1">
        <v>45082</v>
      </c>
      <c r="BB2726">
        <v>0.17650368449264409</v>
      </c>
      <c r="BG2726" s="1">
        <v>45082</v>
      </c>
      <c r="BH2726">
        <v>0.2192900377967196</v>
      </c>
    </row>
    <row r="2727" spans="5:60" x14ac:dyDescent="0.3">
      <c r="E2727" s="1">
        <v>45083</v>
      </c>
      <c r="F2727">
        <v>0.1445479123594173</v>
      </c>
      <c r="K2727" s="1">
        <v>45083</v>
      </c>
      <c r="L2727">
        <v>0.16737558583737738</v>
      </c>
      <c r="Q2727" s="1">
        <v>45083</v>
      </c>
      <c r="R2727">
        <v>7.351313748912125E-2</v>
      </c>
      <c r="W2727" s="1">
        <v>45083</v>
      </c>
      <c r="X2727">
        <v>8.4683892747127926E-2</v>
      </c>
      <c r="AC2727" s="1">
        <v>45083</v>
      </c>
      <c r="AD2727">
        <v>7.3044333076267995E-2</v>
      </c>
      <c r="AI2727" s="1">
        <v>45083</v>
      </c>
      <c r="AJ2727">
        <v>6.9779915583992089E-2</v>
      </c>
      <c r="AO2727" s="1">
        <v>45083</v>
      </c>
      <c r="AP2727">
        <v>5.2783332955451935E-2</v>
      </c>
      <c r="AU2727" s="1">
        <v>45083</v>
      </c>
      <c r="AV2727">
        <v>5.6558088699464472E-2</v>
      </c>
      <c r="BA2727" s="1">
        <v>45083</v>
      </c>
      <c r="BB2727">
        <v>0.17544957187183041</v>
      </c>
      <c r="BG2727" s="1">
        <v>45083</v>
      </c>
      <c r="BH2727">
        <v>0.22433966818813286</v>
      </c>
    </row>
    <row r="2728" spans="5:60" x14ac:dyDescent="0.3">
      <c r="E2728" s="1">
        <v>45084</v>
      </c>
      <c r="F2728">
        <v>0.1411211851140613</v>
      </c>
      <c r="K2728" s="1">
        <v>45084</v>
      </c>
      <c r="L2728">
        <v>0.1665296195032909</v>
      </c>
      <c r="Q2728" s="1">
        <v>45084</v>
      </c>
      <c r="R2728">
        <v>7.2943921227363026E-2</v>
      </c>
      <c r="W2728" s="1">
        <v>45084</v>
      </c>
      <c r="X2728">
        <v>8.6460537203512086E-2</v>
      </c>
      <c r="AC2728" s="1">
        <v>45084</v>
      </c>
      <c r="AD2728">
        <v>7.456319835914936E-2</v>
      </c>
      <c r="AI2728" s="1">
        <v>45084</v>
      </c>
      <c r="AJ2728">
        <v>7.030174609223723E-2</v>
      </c>
      <c r="AO2728" s="1">
        <v>45084</v>
      </c>
      <c r="AP2728">
        <v>5.3296216813105944E-2</v>
      </c>
      <c r="AU2728" s="1">
        <v>45084</v>
      </c>
      <c r="AV2728">
        <v>5.6248244266061793E-2</v>
      </c>
      <c r="BA2728" s="1">
        <v>45084</v>
      </c>
      <c r="BB2728">
        <v>0.17762288080351651</v>
      </c>
      <c r="BG2728" s="1">
        <v>45084</v>
      </c>
      <c r="BH2728">
        <v>0.22607885080865495</v>
      </c>
    </row>
    <row r="2729" spans="5:60" x14ac:dyDescent="0.3">
      <c r="E2729" s="1">
        <v>45085</v>
      </c>
      <c r="F2729">
        <v>0.14148725534216061</v>
      </c>
      <c r="K2729" s="1">
        <v>45085</v>
      </c>
      <c r="L2729">
        <v>0.16650200713061289</v>
      </c>
      <c r="Q2729" s="1">
        <v>45085</v>
      </c>
      <c r="R2729">
        <v>7.3239496613152724E-2</v>
      </c>
      <c r="W2729" s="1">
        <v>45085</v>
      </c>
      <c r="X2729">
        <v>8.729653173730513E-2</v>
      </c>
      <c r="AC2729" s="1">
        <v>45085</v>
      </c>
      <c r="AD2729">
        <v>7.536912616552742E-2</v>
      </c>
      <c r="AI2729" s="1">
        <v>45085</v>
      </c>
      <c r="AJ2729">
        <v>7.0386895688186124E-2</v>
      </c>
      <c r="AO2729" s="1">
        <v>45085</v>
      </c>
      <c r="AP2729">
        <v>5.3354983474378649E-2</v>
      </c>
      <c r="AU2729" s="1">
        <v>45085</v>
      </c>
      <c r="AV2729">
        <v>5.6409768065110964E-2</v>
      </c>
      <c r="BA2729" s="1">
        <v>45085</v>
      </c>
      <c r="BB2729">
        <v>0.1791133077932337</v>
      </c>
      <c r="BG2729" s="1">
        <v>45085</v>
      </c>
      <c r="BH2729">
        <v>0.22623328869791637</v>
      </c>
    </row>
    <row r="2730" spans="5:60" x14ac:dyDescent="0.3">
      <c r="E2730" s="1">
        <v>45086</v>
      </c>
      <c r="F2730">
        <v>0.135893169883891</v>
      </c>
      <c r="K2730" s="1">
        <v>45086</v>
      </c>
      <c r="L2730">
        <v>0.16655285480255766</v>
      </c>
      <c r="Q2730" s="1">
        <v>45086</v>
      </c>
      <c r="R2730">
        <v>7.2249803451856845E-2</v>
      </c>
      <c r="W2730" s="1">
        <v>45086</v>
      </c>
      <c r="X2730">
        <v>8.7462647349443021E-2</v>
      </c>
      <c r="AC2730" s="1">
        <v>45086</v>
      </c>
      <c r="AD2730">
        <v>7.5712928589158596E-2</v>
      </c>
      <c r="AI2730" s="1">
        <v>45086</v>
      </c>
      <c r="AJ2730">
        <v>7.0455770920045749E-2</v>
      </c>
      <c r="AO2730" s="1">
        <v>45086</v>
      </c>
      <c r="AP2730">
        <v>5.3300269943871346E-2</v>
      </c>
      <c r="AU2730" s="1">
        <v>45086</v>
      </c>
      <c r="AV2730">
        <v>5.6409217698002938E-2</v>
      </c>
      <c r="BA2730" s="1">
        <v>45086</v>
      </c>
      <c r="BB2730">
        <v>0.17908329584835087</v>
      </c>
      <c r="BG2730" s="1">
        <v>45086</v>
      </c>
      <c r="BH2730">
        <v>0.21968869348257436</v>
      </c>
    </row>
    <row r="2731" spans="5:60" x14ac:dyDescent="0.3">
      <c r="E2731" s="1">
        <v>45087</v>
      </c>
      <c r="F2731">
        <v>0.13309457397594296</v>
      </c>
      <c r="K2731" s="1">
        <v>45087</v>
      </c>
      <c r="L2731">
        <v>0.1655866456764441</v>
      </c>
      <c r="Q2731" s="1">
        <v>45087</v>
      </c>
      <c r="R2731">
        <v>7.2826472979903162E-2</v>
      </c>
      <c r="W2731" s="1">
        <v>45087</v>
      </c>
      <c r="X2731">
        <v>8.3478960800543581E-2</v>
      </c>
      <c r="AC2731" s="1">
        <v>45087</v>
      </c>
      <c r="AD2731">
        <v>7.3592836848373158E-2</v>
      </c>
      <c r="AI2731" s="1">
        <v>45087</v>
      </c>
      <c r="AJ2731">
        <v>6.8626667389854054E-2</v>
      </c>
      <c r="AO2731" s="1">
        <v>45087</v>
      </c>
      <c r="AP2731">
        <v>5.3307228207923607E-2</v>
      </c>
      <c r="AU2731" s="1">
        <v>45087</v>
      </c>
      <c r="AV2731">
        <v>5.6008091078794578E-2</v>
      </c>
      <c r="BA2731" s="1">
        <v>45087</v>
      </c>
      <c r="BB2731">
        <v>0.16650268183235517</v>
      </c>
      <c r="BG2731" s="1">
        <v>45087</v>
      </c>
      <c r="BH2731">
        <v>0.21292929117691417</v>
      </c>
    </row>
    <row r="2732" spans="5:60" x14ac:dyDescent="0.3">
      <c r="E2732" s="1">
        <v>45088</v>
      </c>
      <c r="F2732">
        <v>0.13401151409471695</v>
      </c>
      <c r="K2732" s="1">
        <v>45088</v>
      </c>
      <c r="L2732">
        <v>0.15343920450120793</v>
      </c>
      <c r="Q2732" s="1">
        <v>45088</v>
      </c>
      <c r="R2732">
        <v>7.2402615296798159E-2</v>
      </c>
      <c r="W2732" s="1">
        <v>45088</v>
      </c>
      <c r="X2732">
        <v>8.4148806680281477E-2</v>
      </c>
      <c r="AC2732" s="1">
        <v>45088</v>
      </c>
      <c r="AD2732">
        <v>7.3476771183864545E-2</v>
      </c>
      <c r="AI2732" s="1">
        <v>45088</v>
      </c>
      <c r="AJ2732">
        <v>6.907897395818012E-2</v>
      </c>
      <c r="AO2732" s="1">
        <v>45088</v>
      </c>
      <c r="AP2732">
        <v>5.2723721097110703E-2</v>
      </c>
      <c r="AU2732" s="1">
        <v>45088</v>
      </c>
      <c r="AV2732">
        <v>5.46266485835743E-2</v>
      </c>
      <c r="BA2732" s="1">
        <v>45088</v>
      </c>
      <c r="BB2732">
        <v>0.16777361341301833</v>
      </c>
      <c r="BG2732" s="1">
        <v>45088</v>
      </c>
      <c r="BH2732">
        <v>0.21185287209473166</v>
      </c>
    </row>
    <row r="2733" spans="5:60" x14ac:dyDescent="0.3">
      <c r="E2733" s="1">
        <v>45089</v>
      </c>
      <c r="F2733">
        <v>0.13376181142305271</v>
      </c>
      <c r="K2733" s="1">
        <v>45089</v>
      </c>
      <c r="L2733">
        <v>0.15253175595678597</v>
      </c>
      <c r="Q2733" s="1">
        <v>45089</v>
      </c>
      <c r="R2733">
        <v>7.1893769024870186E-2</v>
      </c>
      <c r="W2733" s="1">
        <v>45089</v>
      </c>
      <c r="X2733">
        <v>8.3687988581252107E-2</v>
      </c>
      <c r="AC2733" s="1">
        <v>45089</v>
      </c>
      <c r="AD2733">
        <v>7.2934899167746037E-2</v>
      </c>
      <c r="AI2733" s="1">
        <v>45089</v>
      </c>
      <c r="AJ2733">
        <v>6.9319357986922653E-2</v>
      </c>
      <c r="AO2733" s="1">
        <v>45089</v>
      </c>
      <c r="AP2733">
        <v>5.2295024720103472E-2</v>
      </c>
      <c r="AU2733" s="1">
        <v>45089</v>
      </c>
      <c r="AV2733">
        <v>5.4179250238845164E-2</v>
      </c>
      <c r="BA2733" s="1">
        <v>45089</v>
      </c>
      <c r="BB2733">
        <v>0.16655156755901881</v>
      </c>
      <c r="BG2733" s="1">
        <v>45089</v>
      </c>
      <c r="BH2733">
        <v>0.21021160325322213</v>
      </c>
    </row>
    <row r="2734" spans="5:60" x14ac:dyDescent="0.3">
      <c r="E2734" s="1">
        <v>45090</v>
      </c>
      <c r="F2734">
        <v>0.13306603219674634</v>
      </c>
      <c r="K2734" s="1">
        <v>45090</v>
      </c>
      <c r="L2734">
        <v>0.15177520946503031</v>
      </c>
      <c r="Q2734" s="1">
        <v>45090</v>
      </c>
      <c r="R2734">
        <v>7.133203607002056E-2</v>
      </c>
      <c r="W2734" s="1">
        <v>45090</v>
      </c>
      <c r="X2734">
        <v>8.3538641729468954E-2</v>
      </c>
      <c r="AC2734" s="1">
        <v>45090</v>
      </c>
      <c r="AD2734">
        <v>7.2867408688848806E-2</v>
      </c>
      <c r="AI2734" s="1">
        <v>45090</v>
      </c>
      <c r="AJ2734">
        <v>6.8867049291345295E-2</v>
      </c>
      <c r="AO2734" s="1">
        <v>45090</v>
      </c>
      <c r="AP2734">
        <v>5.2104979628674199E-2</v>
      </c>
      <c r="AU2734" s="1">
        <v>45090</v>
      </c>
      <c r="AV2734">
        <v>5.3729955113582591E-2</v>
      </c>
      <c r="BA2734" s="1">
        <v>45090</v>
      </c>
      <c r="BB2734">
        <v>0.16629797106913646</v>
      </c>
      <c r="BG2734" s="1">
        <v>45090</v>
      </c>
      <c r="BH2734">
        <v>0.20969850153746283</v>
      </c>
    </row>
    <row r="2735" spans="5:60" x14ac:dyDescent="0.3">
      <c r="E2735" s="1">
        <v>45091</v>
      </c>
      <c r="F2735">
        <v>0.12975024586971973</v>
      </c>
      <c r="K2735" s="1">
        <v>45091</v>
      </c>
      <c r="L2735">
        <v>0.14732026597709572</v>
      </c>
      <c r="Q2735" s="1">
        <v>45091</v>
      </c>
      <c r="R2735">
        <v>7.005133362399607E-2</v>
      </c>
      <c r="W2735" s="1">
        <v>45091</v>
      </c>
      <c r="X2735">
        <v>8.3503519952873514E-2</v>
      </c>
      <c r="AC2735" s="1">
        <v>45091</v>
      </c>
      <c r="AD2735">
        <v>7.2257436628082441E-2</v>
      </c>
      <c r="AI2735" s="1">
        <v>45091</v>
      </c>
      <c r="AJ2735">
        <v>6.8681328796701469E-2</v>
      </c>
      <c r="AO2735" s="1">
        <v>45091</v>
      </c>
      <c r="AP2735">
        <v>4.9318885599710371E-2</v>
      </c>
      <c r="AU2735" s="1">
        <v>45091</v>
      </c>
      <c r="AV2735">
        <v>5.3650044219784032E-2</v>
      </c>
      <c r="BA2735" s="1">
        <v>45091</v>
      </c>
      <c r="BB2735">
        <v>0.16399592562950058</v>
      </c>
      <c r="BG2735" s="1">
        <v>45091</v>
      </c>
      <c r="BH2735">
        <v>0.20818961090434118</v>
      </c>
    </row>
    <row r="2736" spans="5:60" x14ac:dyDescent="0.3">
      <c r="E2736" s="1">
        <v>45092</v>
      </c>
      <c r="F2736">
        <v>0.13018758348619386</v>
      </c>
      <c r="K2736" s="1">
        <v>45092</v>
      </c>
      <c r="L2736">
        <v>0.12879542391129289</v>
      </c>
      <c r="Q2736" s="1">
        <v>45092</v>
      </c>
      <c r="R2736">
        <v>7.0161961775608114E-2</v>
      </c>
      <c r="W2736" s="1">
        <v>45092</v>
      </c>
      <c r="X2736">
        <v>8.3129334619368195E-2</v>
      </c>
      <c r="AC2736" s="1">
        <v>45092</v>
      </c>
      <c r="AD2736">
        <v>7.1236769997641475E-2</v>
      </c>
      <c r="AI2736" s="1">
        <v>45092</v>
      </c>
      <c r="AJ2736">
        <v>6.9022432833038647E-2</v>
      </c>
      <c r="AO2736" s="1">
        <v>45092</v>
      </c>
      <c r="AP2736">
        <v>4.647066124588229E-2</v>
      </c>
      <c r="AU2736" s="1">
        <v>45092</v>
      </c>
      <c r="AV2736">
        <v>4.7369687591211303E-2</v>
      </c>
      <c r="BA2736" s="1">
        <v>45092</v>
      </c>
      <c r="BB2736">
        <v>0.16048509679827472</v>
      </c>
      <c r="BG2736" s="1">
        <v>45092</v>
      </c>
      <c r="BH2736">
        <v>0.20535952111882519</v>
      </c>
    </row>
    <row r="2737" spans="5:60" x14ac:dyDescent="0.3">
      <c r="E2737" s="1">
        <v>45093</v>
      </c>
      <c r="F2737">
        <v>0.12680733546145403</v>
      </c>
      <c r="K2737" s="1">
        <v>45093</v>
      </c>
      <c r="L2737">
        <v>0.12346963587209699</v>
      </c>
      <c r="Q2737" s="1">
        <v>45093</v>
      </c>
      <c r="R2737">
        <v>6.9392302711971346E-2</v>
      </c>
      <c r="W2737" s="1">
        <v>45093</v>
      </c>
      <c r="X2737">
        <v>8.3153453852382209E-2</v>
      </c>
      <c r="AC2737" s="1">
        <v>45093</v>
      </c>
      <c r="AD2737">
        <v>7.1236827936452807E-2</v>
      </c>
      <c r="AI2737" s="1">
        <v>45093</v>
      </c>
      <c r="AJ2737">
        <v>6.8946289960315862E-2</v>
      </c>
      <c r="AO2737" s="1">
        <v>45093</v>
      </c>
      <c r="AP2737">
        <v>4.4747181012414601E-2</v>
      </c>
      <c r="AU2737" s="1">
        <v>45093</v>
      </c>
      <c r="AV2737">
        <v>4.646326096608315E-2</v>
      </c>
      <c r="BA2737" s="1">
        <v>45093</v>
      </c>
      <c r="BB2737">
        <v>0.15993507788091219</v>
      </c>
      <c r="BG2737" s="1">
        <v>45093</v>
      </c>
      <c r="BH2737">
        <v>0.20430572397667834</v>
      </c>
    </row>
    <row r="2738" spans="5:60" x14ac:dyDescent="0.3">
      <c r="E2738" s="1">
        <v>45094</v>
      </c>
      <c r="F2738">
        <v>0.12516329191100817</v>
      </c>
      <c r="K2738" s="1">
        <v>45094</v>
      </c>
      <c r="L2738">
        <v>0.12114485115450388</v>
      </c>
      <c r="Q2738" s="1">
        <v>45094</v>
      </c>
      <c r="R2738">
        <v>6.8722777357922718E-2</v>
      </c>
      <c r="W2738" s="1">
        <v>45094</v>
      </c>
      <c r="X2738">
        <v>8.3246096475823469E-2</v>
      </c>
      <c r="AC2738" s="1">
        <v>45094</v>
      </c>
      <c r="AD2738">
        <v>7.0875157269110867E-2</v>
      </c>
      <c r="AI2738" s="1">
        <v>45094</v>
      </c>
      <c r="AJ2738">
        <v>6.8777738644297759E-2</v>
      </c>
      <c r="AO2738" s="1">
        <v>45094</v>
      </c>
      <c r="AP2738">
        <v>4.5080062526157615E-2</v>
      </c>
      <c r="AU2738" s="1">
        <v>45094</v>
      </c>
      <c r="AV2738">
        <v>4.6265968983148956E-2</v>
      </c>
      <c r="BA2738" s="1">
        <v>45094</v>
      </c>
      <c r="BB2738">
        <v>0.15821790587238546</v>
      </c>
      <c r="BG2738" s="1">
        <v>45094</v>
      </c>
      <c r="BH2738">
        <v>0.19872651806336958</v>
      </c>
    </row>
    <row r="2739" spans="5:60" x14ac:dyDescent="0.3">
      <c r="E2739" s="1">
        <v>45095</v>
      </c>
      <c r="F2739">
        <v>0.1253800292929787</v>
      </c>
      <c r="K2739" s="1">
        <v>45095</v>
      </c>
      <c r="L2739">
        <v>0.11965983618806705</v>
      </c>
      <c r="Q2739" s="1">
        <v>45095</v>
      </c>
      <c r="R2739">
        <v>6.8955968578150909E-2</v>
      </c>
      <c r="W2739" s="1">
        <v>45095</v>
      </c>
      <c r="X2739">
        <v>8.3686895486008439E-2</v>
      </c>
      <c r="AC2739" s="1">
        <v>45095</v>
      </c>
      <c r="AD2739">
        <v>7.1125513036544005E-2</v>
      </c>
      <c r="AI2739" s="1">
        <v>45095</v>
      </c>
      <c r="AJ2739">
        <v>6.9334713701176637E-2</v>
      </c>
      <c r="AO2739" s="1">
        <v>45095</v>
      </c>
      <c r="AP2739">
        <v>4.3874676668769721E-2</v>
      </c>
      <c r="AU2739" s="1">
        <v>45095</v>
      </c>
      <c r="AV2739">
        <v>4.6586968963457036E-2</v>
      </c>
      <c r="BA2739" s="1">
        <v>45095</v>
      </c>
      <c r="BB2739">
        <v>0.15859484826599871</v>
      </c>
      <c r="BG2739" s="1">
        <v>45095</v>
      </c>
      <c r="BH2739">
        <v>0.19937712630448168</v>
      </c>
    </row>
    <row r="2740" spans="5:60" x14ac:dyDescent="0.3">
      <c r="E2740" s="1">
        <v>45096</v>
      </c>
      <c r="F2740">
        <v>0.1253800292929787</v>
      </c>
      <c r="K2740" s="1">
        <v>45096</v>
      </c>
      <c r="L2740">
        <v>0.11999728156488972</v>
      </c>
      <c r="Q2740" s="1">
        <v>45096</v>
      </c>
      <c r="R2740">
        <v>6.8955968578150909E-2</v>
      </c>
      <c r="W2740" s="1">
        <v>45096</v>
      </c>
      <c r="X2740">
        <v>8.3686895486008439E-2</v>
      </c>
      <c r="AC2740" s="1">
        <v>45096</v>
      </c>
      <c r="AD2740">
        <v>7.1125513036544005E-2</v>
      </c>
      <c r="AI2740" s="1">
        <v>45096</v>
      </c>
      <c r="AJ2740">
        <v>6.9334713701176637E-2</v>
      </c>
      <c r="AO2740" s="1">
        <v>45096</v>
      </c>
      <c r="AP2740">
        <v>4.3633276720810819E-2</v>
      </c>
      <c r="AU2740" s="1">
        <v>45096</v>
      </c>
      <c r="AV2740">
        <v>4.6673491100550767E-2</v>
      </c>
      <c r="BA2740" s="1">
        <v>45096</v>
      </c>
      <c r="BB2740">
        <v>0.15859484826599871</v>
      </c>
      <c r="BG2740" s="1">
        <v>45096</v>
      </c>
      <c r="BH2740">
        <v>0.19937712630448168</v>
      </c>
    </row>
    <row r="2741" spans="5:60" x14ac:dyDescent="0.3">
      <c r="E2741" s="1">
        <v>45097</v>
      </c>
      <c r="F2741">
        <v>0.1250627091406763</v>
      </c>
      <c r="K2741" s="1">
        <v>45097</v>
      </c>
      <c r="L2741">
        <v>0.11958062327640581</v>
      </c>
      <c r="Q2741" s="1">
        <v>45097</v>
      </c>
      <c r="R2741">
        <v>6.8711841804147772E-2</v>
      </c>
      <c r="W2741" s="1">
        <v>45097</v>
      </c>
      <c r="X2741">
        <v>8.329508208290215E-2</v>
      </c>
      <c r="AC2741" s="1">
        <v>45097</v>
      </c>
      <c r="AD2741">
        <v>7.075206602941489E-2</v>
      </c>
      <c r="AI2741" s="1">
        <v>45097</v>
      </c>
      <c r="AJ2741">
        <v>6.8773345171742092E-2</v>
      </c>
      <c r="AO2741" s="1">
        <v>45097</v>
      </c>
      <c r="AP2741">
        <v>4.3844580646872668E-2</v>
      </c>
      <c r="AU2741" s="1">
        <v>45097</v>
      </c>
      <c r="AV2741">
        <v>4.6330086373754333E-2</v>
      </c>
      <c r="BA2741" s="1">
        <v>45097</v>
      </c>
      <c r="BB2741">
        <v>0.15797894310699584</v>
      </c>
      <c r="BG2741" s="1">
        <v>45097</v>
      </c>
      <c r="BH2741">
        <v>0.19812359970859214</v>
      </c>
    </row>
    <row r="2742" spans="5:60" x14ac:dyDescent="0.3">
      <c r="E2742" s="1">
        <v>45098</v>
      </c>
      <c r="F2742">
        <v>0.12368075968428027</v>
      </c>
      <c r="K2742" s="1">
        <v>45098</v>
      </c>
      <c r="L2742">
        <v>0.11670253397011165</v>
      </c>
      <c r="Q2742" s="1">
        <v>45098</v>
      </c>
      <c r="R2742">
        <v>6.5661411768355285E-2</v>
      </c>
      <c r="W2742" s="1">
        <v>45098</v>
      </c>
      <c r="X2742">
        <v>8.2807352674483664E-2</v>
      </c>
      <c r="AC2742" s="1">
        <v>45098</v>
      </c>
      <c r="AD2742">
        <v>7.0716927841016644E-2</v>
      </c>
      <c r="AI2742" s="1">
        <v>45098</v>
      </c>
      <c r="AJ2742">
        <v>6.8137517783436963E-2</v>
      </c>
      <c r="AO2742" s="1">
        <v>45098</v>
      </c>
      <c r="AP2742">
        <v>4.4125298160830502E-2</v>
      </c>
      <c r="AU2742" s="1">
        <v>45098</v>
      </c>
      <c r="AV2742">
        <v>4.1541536186795368E-2</v>
      </c>
      <c r="BA2742" s="1">
        <v>45098</v>
      </c>
      <c r="BB2742">
        <v>0.15714063122876784</v>
      </c>
      <c r="BG2742" s="1">
        <v>45098</v>
      </c>
      <c r="BH2742">
        <v>0.1949651116008623</v>
      </c>
    </row>
    <row r="2743" spans="5:60" x14ac:dyDescent="0.3">
      <c r="E2743" s="1">
        <v>45099</v>
      </c>
      <c r="F2743">
        <v>0.11830432645395514</v>
      </c>
      <c r="K2743" s="1">
        <v>45099</v>
      </c>
      <c r="L2743">
        <v>0.11698110918131252</v>
      </c>
      <c r="Q2743" s="1">
        <v>45099</v>
      </c>
      <c r="R2743">
        <v>6.597873882634131E-2</v>
      </c>
      <c r="W2743" s="1">
        <v>45099</v>
      </c>
      <c r="X2743">
        <v>8.2660945114246459E-2</v>
      </c>
      <c r="AC2743" s="1">
        <v>45099</v>
      </c>
      <c r="AD2743">
        <v>6.9603689842911751E-2</v>
      </c>
      <c r="AI2743" s="1">
        <v>45099</v>
      </c>
      <c r="AJ2743">
        <v>6.6569354687340876E-2</v>
      </c>
      <c r="AO2743" s="1">
        <v>45099</v>
      </c>
      <c r="AP2743">
        <v>4.4484984270773166E-2</v>
      </c>
      <c r="AU2743" s="1">
        <v>45099</v>
      </c>
      <c r="AV2743">
        <v>4.1620732995950663E-2</v>
      </c>
      <c r="BA2743" s="1">
        <v>45099</v>
      </c>
      <c r="BB2743">
        <v>0.15656076349183126</v>
      </c>
      <c r="BG2743" s="1">
        <v>45099</v>
      </c>
      <c r="BH2743">
        <v>0.18664364617227386</v>
      </c>
    </row>
    <row r="2744" spans="5:60" x14ac:dyDescent="0.3">
      <c r="E2744" s="1">
        <v>45100</v>
      </c>
      <c r="F2744">
        <v>0.11976855977212017</v>
      </c>
      <c r="K2744" s="1">
        <v>45100</v>
      </c>
      <c r="L2744">
        <v>0.1180964237354348</v>
      </c>
      <c r="Q2744" s="1">
        <v>45100</v>
      </c>
      <c r="R2744">
        <v>6.5558766412171107E-2</v>
      </c>
      <c r="W2744" s="1">
        <v>45100</v>
      </c>
      <c r="X2744">
        <v>8.2653143434099671E-2</v>
      </c>
      <c r="AC2744" s="1">
        <v>45100</v>
      </c>
      <c r="AD2744">
        <v>6.8931221405965332E-2</v>
      </c>
      <c r="AI2744" s="1">
        <v>45100</v>
      </c>
      <c r="AJ2744">
        <v>6.6248193622927373E-2</v>
      </c>
      <c r="AO2744" s="1">
        <v>45100</v>
      </c>
      <c r="AP2744">
        <v>4.5151069733651801E-2</v>
      </c>
      <c r="AU2744" s="1">
        <v>45100</v>
      </c>
      <c r="AV2744">
        <v>4.1738502286222959E-2</v>
      </c>
      <c r="BA2744" s="1">
        <v>45100</v>
      </c>
      <c r="BB2744">
        <v>0.15794112962197379</v>
      </c>
      <c r="BG2744" s="1">
        <v>45100</v>
      </c>
      <c r="BH2744">
        <v>0.1889346276745334</v>
      </c>
    </row>
    <row r="2745" spans="5:60" x14ac:dyDescent="0.3">
      <c r="E2745" s="1">
        <v>45101</v>
      </c>
      <c r="F2745">
        <v>0.12046474232654353</v>
      </c>
      <c r="K2745" s="1">
        <v>45101</v>
      </c>
      <c r="L2745">
        <v>0.11338395595380442</v>
      </c>
      <c r="Q2745" s="1">
        <v>45101</v>
      </c>
      <c r="R2745">
        <v>6.5917863299106996E-2</v>
      </c>
      <c r="W2745" s="1">
        <v>45101</v>
      </c>
      <c r="X2745">
        <v>8.3076532361375022E-2</v>
      </c>
      <c r="AC2745" s="1">
        <v>45101</v>
      </c>
      <c r="AD2745">
        <v>6.9180268240166751E-2</v>
      </c>
      <c r="AI2745" s="1">
        <v>45101</v>
      </c>
      <c r="AJ2745">
        <v>6.5754555926193781E-2</v>
      </c>
      <c r="AO2745" s="1">
        <v>45101</v>
      </c>
      <c r="AP2745">
        <v>4.5513802134847368E-2</v>
      </c>
      <c r="AU2745" s="1">
        <v>45101</v>
      </c>
      <c r="AV2745">
        <v>4.0751722559802035E-2</v>
      </c>
      <c r="BA2745" s="1">
        <v>45101</v>
      </c>
      <c r="BB2745">
        <v>0.15896069224349532</v>
      </c>
      <c r="BG2745" s="1">
        <v>45101</v>
      </c>
      <c r="BH2745">
        <v>0.18985585086424028</v>
      </c>
    </row>
    <row r="2746" spans="5:60" x14ac:dyDescent="0.3">
      <c r="E2746" s="1">
        <v>45102</v>
      </c>
      <c r="F2746">
        <v>0.12146433293072778</v>
      </c>
      <c r="K2746" s="1">
        <v>45102</v>
      </c>
      <c r="L2746">
        <v>0.1133216537520067</v>
      </c>
      <c r="Q2746" s="1">
        <v>45102</v>
      </c>
      <c r="R2746">
        <v>6.6212134693978852E-2</v>
      </c>
      <c r="W2746" s="1">
        <v>45102</v>
      </c>
      <c r="X2746">
        <v>8.0092288062567893E-2</v>
      </c>
      <c r="AC2746" s="1">
        <v>45102</v>
      </c>
      <c r="AD2746">
        <v>6.6752961627110072E-2</v>
      </c>
      <c r="AI2746" s="1">
        <v>45102</v>
      </c>
      <c r="AJ2746">
        <v>6.5630615505720691E-2</v>
      </c>
      <c r="AO2746" s="1">
        <v>45102</v>
      </c>
      <c r="AP2746">
        <v>4.5439574250520101E-2</v>
      </c>
      <c r="AU2746" s="1">
        <v>45102</v>
      </c>
      <c r="AV2746">
        <v>4.0964954889309159E-2</v>
      </c>
      <c r="BA2746" s="1">
        <v>45102</v>
      </c>
      <c r="BB2746">
        <v>0.15299269251611</v>
      </c>
      <c r="BG2746" s="1">
        <v>45102</v>
      </c>
      <c r="BH2746">
        <v>0.19033569824157062</v>
      </c>
    </row>
    <row r="2747" spans="5:60" x14ac:dyDescent="0.3">
      <c r="E2747" s="1">
        <v>45103</v>
      </c>
      <c r="F2747">
        <v>0.12107545671688327</v>
      </c>
      <c r="K2747" s="1">
        <v>45103</v>
      </c>
      <c r="L2747">
        <v>0.11243428709707311</v>
      </c>
      <c r="Q2747" s="1">
        <v>45103</v>
      </c>
      <c r="R2747">
        <v>6.5667741591432266E-2</v>
      </c>
      <c r="W2747" s="1">
        <v>45103</v>
      </c>
      <c r="X2747">
        <v>7.9459247465921368E-2</v>
      </c>
      <c r="AC2747" s="1">
        <v>45103</v>
      </c>
      <c r="AD2747">
        <v>6.6344860906135908E-2</v>
      </c>
      <c r="AI2747" s="1">
        <v>45103</v>
      </c>
      <c r="AJ2747">
        <v>6.5322696906561797E-2</v>
      </c>
      <c r="AO2747" s="1">
        <v>45103</v>
      </c>
      <c r="AP2747">
        <v>4.5092265531418263E-2</v>
      </c>
      <c r="AU2747" s="1">
        <v>45103</v>
      </c>
      <c r="AV2747">
        <v>4.0644299059051821E-2</v>
      </c>
      <c r="BA2747" s="1">
        <v>45103</v>
      </c>
      <c r="BB2747">
        <v>0.15174826870908509</v>
      </c>
      <c r="BG2747" s="1">
        <v>45103</v>
      </c>
      <c r="BH2747">
        <v>0.18876934836245982</v>
      </c>
    </row>
    <row r="2748" spans="5:60" x14ac:dyDescent="0.3">
      <c r="E2748" s="1">
        <v>45104</v>
      </c>
      <c r="F2748">
        <v>0.12174730539911457</v>
      </c>
      <c r="K2748" s="1">
        <v>45104</v>
      </c>
      <c r="L2748">
        <v>0.1119706049150721</v>
      </c>
      <c r="Q2748" s="1">
        <v>45104</v>
      </c>
      <c r="R2748">
        <v>6.5404936954382847E-2</v>
      </c>
      <c r="W2748" s="1">
        <v>45104</v>
      </c>
      <c r="X2748">
        <v>7.8854354341997238E-2</v>
      </c>
      <c r="AC2748" s="1">
        <v>45104</v>
      </c>
      <c r="AD2748">
        <v>6.6008559377710302E-2</v>
      </c>
      <c r="AI2748" s="1">
        <v>45104</v>
      </c>
      <c r="AJ2748">
        <v>6.4800061558182048E-2</v>
      </c>
      <c r="AO2748" s="1">
        <v>45104</v>
      </c>
      <c r="AP2748">
        <v>4.4956652140423679E-2</v>
      </c>
      <c r="AU2748" s="1">
        <v>45104</v>
      </c>
      <c r="AV2748">
        <v>4.0309616890837091E-2</v>
      </c>
      <c r="BA2748" s="1">
        <v>45104</v>
      </c>
      <c r="BB2748">
        <v>0.15061213920853195</v>
      </c>
      <c r="BG2748" s="1">
        <v>45104</v>
      </c>
      <c r="BH2748">
        <v>0.18928763629811457</v>
      </c>
    </row>
    <row r="2749" spans="5:60" x14ac:dyDescent="0.3">
      <c r="E2749" s="1">
        <v>45105</v>
      </c>
      <c r="F2749">
        <v>0.1216441756891333</v>
      </c>
      <c r="K2749" s="1">
        <v>45105</v>
      </c>
      <c r="L2749">
        <v>0.11316960333981592</v>
      </c>
      <c r="Q2749" s="1">
        <v>45105</v>
      </c>
      <c r="R2749">
        <v>6.622888009087767E-2</v>
      </c>
      <c r="W2749" s="1">
        <v>45105</v>
      </c>
      <c r="X2749">
        <v>7.9227105522498079E-2</v>
      </c>
      <c r="AC2749" s="1">
        <v>45105</v>
      </c>
      <c r="AD2749">
        <v>6.6395162982392064E-2</v>
      </c>
      <c r="AI2749" s="1">
        <v>45105</v>
      </c>
      <c r="AJ2749">
        <v>6.4296186077735518E-2</v>
      </c>
      <c r="AO2749" s="1">
        <v>45105</v>
      </c>
      <c r="AP2749">
        <v>4.4870337616830021E-2</v>
      </c>
      <c r="AU2749" s="1">
        <v>45105</v>
      </c>
      <c r="AV2749">
        <v>4.0591042879735584E-2</v>
      </c>
      <c r="BA2749" s="1">
        <v>45105</v>
      </c>
      <c r="BB2749">
        <v>0.15081216772571812</v>
      </c>
      <c r="BG2749" s="1">
        <v>45105</v>
      </c>
      <c r="BH2749">
        <v>0.1894098727577605</v>
      </c>
    </row>
    <row r="2750" spans="5:60" x14ac:dyDescent="0.3">
      <c r="E2750" s="1">
        <v>45106</v>
      </c>
      <c r="F2750">
        <v>0.11908653439168702</v>
      </c>
      <c r="K2750" s="1">
        <v>45106</v>
      </c>
      <c r="L2750">
        <v>0.10957849509973119</v>
      </c>
      <c r="Q2750" s="1">
        <v>45106</v>
      </c>
      <c r="R2750">
        <v>6.1884966964656445E-2</v>
      </c>
      <c r="W2750" s="1">
        <v>45106</v>
      </c>
      <c r="X2750">
        <v>8.020673518572731E-2</v>
      </c>
      <c r="AC2750" s="1">
        <v>45106</v>
      </c>
      <c r="AD2750">
        <v>6.7520170496542159E-2</v>
      </c>
      <c r="AI2750" s="1">
        <v>45106</v>
      </c>
      <c r="AJ2750">
        <v>6.4727971310227742E-2</v>
      </c>
      <c r="AO2750" s="1">
        <v>45106</v>
      </c>
      <c r="AP2750">
        <v>4.5094270053331165E-2</v>
      </c>
      <c r="AU2750" s="1">
        <v>45106</v>
      </c>
      <c r="AV2750">
        <v>3.8868456957458823E-2</v>
      </c>
      <c r="BA2750" s="1">
        <v>45106</v>
      </c>
      <c r="BB2750">
        <v>0.15504472466001348</v>
      </c>
      <c r="BG2750" s="1">
        <v>45106</v>
      </c>
      <c r="BH2750">
        <v>0.18987030731826487</v>
      </c>
    </row>
    <row r="2751" spans="5:60" x14ac:dyDescent="0.3">
      <c r="E2751" s="1">
        <v>45107</v>
      </c>
      <c r="F2751">
        <v>0.12073644502645996</v>
      </c>
      <c r="K2751" s="1">
        <v>45107</v>
      </c>
      <c r="L2751">
        <v>0.10855796117387631</v>
      </c>
      <c r="Q2751" s="1">
        <v>45107</v>
      </c>
      <c r="R2751">
        <v>6.151664595315838E-2</v>
      </c>
      <c r="W2751" s="1">
        <v>45107</v>
      </c>
      <c r="X2751">
        <v>8.1505184449789186E-2</v>
      </c>
      <c r="AC2751" s="1">
        <v>45107</v>
      </c>
      <c r="AD2751">
        <v>6.798941845104424E-2</v>
      </c>
      <c r="AI2751" s="1">
        <v>45107</v>
      </c>
      <c r="AJ2751">
        <v>6.4848654029632885E-2</v>
      </c>
      <c r="AO2751" s="1">
        <v>45107</v>
      </c>
      <c r="AP2751">
        <v>4.4976298570462279E-2</v>
      </c>
      <c r="AU2751" s="1">
        <v>45107</v>
      </c>
      <c r="AV2751">
        <v>3.9035794115221546E-2</v>
      </c>
      <c r="BA2751" s="1">
        <v>45107</v>
      </c>
      <c r="BB2751">
        <v>0.15661485072518402</v>
      </c>
      <c r="BG2751" s="1">
        <v>45107</v>
      </c>
      <c r="BH2751">
        <v>0.18988718538755889</v>
      </c>
    </row>
    <row r="2752" spans="5:60" x14ac:dyDescent="0.3">
      <c r="E2752" s="1">
        <v>45108</v>
      </c>
      <c r="F2752">
        <v>0.11971431341644929</v>
      </c>
      <c r="K2752" s="1">
        <v>45108</v>
      </c>
      <c r="L2752">
        <v>0.10958607279137556</v>
      </c>
      <c r="Q2752" s="1">
        <v>45108</v>
      </c>
      <c r="R2752">
        <v>5.8588148906006533E-2</v>
      </c>
      <c r="W2752" s="1">
        <v>45108</v>
      </c>
      <c r="X2752">
        <v>7.9794161966627267E-2</v>
      </c>
      <c r="AC2752" s="1">
        <v>45108</v>
      </c>
      <c r="AD2752">
        <v>6.636796714227701E-2</v>
      </c>
      <c r="AI2752" s="1">
        <v>45108</v>
      </c>
      <c r="AJ2752">
        <v>6.4322414524901339E-2</v>
      </c>
      <c r="AO2752" s="1">
        <v>45108</v>
      </c>
      <c r="AP2752">
        <v>4.296879148831486E-2</v>
      </c>
      <c r="AU2752" s="1">
        <v>45108</v>
      </c>
      <c r="AV2752">
        <v>3.8218928078396816E-2</v>
      </c>
      <c r="BA2752" s="1">
        <v>45108</v>
      </c>
      <c r="BB2752">
        <v>0.15577171471545836</v>
      </c>
      <c r="BG2752" s="1">
        <v>45108</v>
      </c>
      <c r="BH2752">
        <v>0.18933207452422782</v>
      </c>
    </row>
    <row r="2753" spans="5:60" x14ac:dyDescent="0.3">
      <c r="E2753" s="1">
        <v>45109</v>
      </c>
      <c r="F2753">
        <v>0.11971431341644929</v>
      </c>
      <c r="K2753" s="1">
        <v>45109</v>
      </c>
      <c r="L2753">
        <v>0.10958607279137556</v>
      </c>
      <c r="Q2753" s="1">
        <v>45109</v>
      </c>
      <c r="R2753">
        <v>5.8588148906006533E-2</v>
      </c>
      <c r="W2753" s="1">
        <v>45109</v>
      </c>
      <c r="X2753">
        <v>7.9794161966627267E-2</v>
      </c>
      <c r="AC2753" s="1">
        <v>45109</v>
      </c>
      <c r="AD2753">
        <v>6.636796714227701E-2</v>
      </c>
      <c r="AI2753" s="1">
        <v>45109</v>
      </c>
      <c r="AJ2753">
        <v>6.4322414524901339E-2</v>
      </c>
      <c r="AO2753" s="1">
        <v>45109</v>
      </c>
      <c r="AP2753">
        <v>4.296879148831486E-2</v>
      </c>
      <c r="AU2753" s="1">
        <v>45109</v>
      </c>
      <c r="AV2753">
        <v>3.8218928078396816E-2</v>
      </c>
      <c r="BA2753" s="1">
        <v>45109</v>
      </c>
      <c r="BB2753">
        <v>0.15577171471545836</v>
      </c>
      <c r="BG2753" s="1">
        <v>45109</v>
      </c>
      <c r="BH2753">
        <v>0.18933207452422782</v>
      </c>
    </row>
    <row r="2754" spans="5:60" x14ac:dyDescent="0.3">
      <c r="E2754" s="1">
        <v>45110</v>
      </c>
      <c r="F2754">
        <v>0.1187292432813449</v>
      </c>
      <c r="K2754" s="1">
        <v>45110</v>
      </c>
      <c r="L2754">
        <v>0.10871406219668665</v>
      </c>
      <c r="Q2754" s="1">
        <v>45110</v>
      </c>
      <c r="R2754">
        <v>5.820693585664094E-2</v>
      </c>
      <c r="W2754" s="1">
        <v>45110</v>
      </c>
      <c r="X2754">
        <v>7.9316656774705882E-2</v>
      </c>
      <c r="AC2754" s="1">
        <v>45110</v>
      </c>
      <c r="AD2754">
        <v>6.5901890018172038E-2</v>
      </c>
      <c r="AI2754" s="1">
        <v>45110</v>
      </c>
      <c r="AJ2754">
        <v>6.3887525593983321E-2</v>
      </c>
      <c r="AO2754" s="1">
        <v>45110</v>
      </c>
      <c r="AP2754">
        <v>4.2710868316067699E-2</v>
      </c>
      <c r="AU2754" s="1">
        <v>45110</v>
      </c>
      <c r="AV2754">
        <v>3.7931431556904711E-2</v>
      </c>
      <c r="BA2754" s="1">
        <v>45110</v>
      </c>
      <c r="BB2754">
        <v>0.15484727170888693</v>
      </c>
      <c r="BG2754" s="1">
        <v>45110</v>
      </c>
      <c r="BH2754">
        <v>0.18790047063805168</v>
      </c>
    </row>
    <row r="2755" spans="5:60" x14ac:dyDescent="0.3">
      <c r="E2755" s="1">
        <v>45111</v>
      </c>
      <c r="F2755">
        <v>0.11882589099030517</v>
      </c>
      <c r="K2755" s="1">
        <v>45111</v>
      </c>
      <c r="L2755">
        <v>0.10881024328484201</v>
      </c>
      <c r="Q2755" s="1">
        <v>45111</v>
      </c>
      <c r="R2755">
        <v>5.8353261969112259E-2</v>
      </c>
      <c r="W2755" s="1">
        <v>45111</v>
      </c>
      <c r="X2755">
        <v>7.9917722153945173E-2</v>
      </c>
      <c r="AC2755" s="1">
        <v>45111</v>
      </c>
      <c r="AD2755">
        <v>6.6310025387395805E-2</v>
      </c>
      <c r="AI2755" s="1">
        <v>45111</v>
      </c>
      <c r="AJ2755">
        <v>6.4372860758886777E-2</v>
      </c>
      <c r="AO2755" s="1">
        <v>45111</v>
      </c>
      <c r="AP2755">
        <v>4.2709623667810497E-2</v>
      </c>
      <c r="AU2755" s="1">
        <v>45111</v>
      </c>
      <c r="AV2755">
        <v>3.6767063027642932E-2</v>
      </c>
      <c r="BA2755" s="1">
        <v>45111</v>
      </c>
      <c r="BB2755">
        <v>0.15571895569478308</v>
      </c>
      <c r="BG2755" s="1">
        <v>45111</v>
      </c>
      <c r="BH2755">
        <v>0.18533294515003862</v>
      </c>
    </row>
    <row r="2756" spans="5:60" x14ac:dyDescent="0.3">
      <c r="E2756" s="1">
        <v>45112</v>
      </c>
      <c r="F2756">
        <v>0.11876021195006051</v>
      </c>
      <c r="K2756" s="1">
        <v>45112</v>
      </c>
      <c r="L2756">
        <v>0.11015495633199787</v>
      </c>
      <c r="Q2756" s="1">
        <v>45112</v>
      </c>
      <c r="R2756">
        <v>5.7526345716250427E-2</v>
      </c>
      <c r="W2756" s="1">
        <v>45112</v>
      </c>
      <c r="X2756">
        <v>8.0815830023232949E-2</v>
      </c>
      <c r="AC2756" s="1">
        <v>45112</v>
      </c>
      <c r="AD2756">
        <v>6.7066329043042813E-2</v>
      </c>
      <c r="AI2756" s="1">
        <v>45112</v>
      </c>
      <c r="AJ2756">
        <v>6.5109959541663459E-2</v>
      </c>
      <c r="AO2756" s="1">
        <v>45112</v>
      </c>
      <c r="AP2756">
        <v>4.2063972412822954E-2</v>
      </c>
      <c r="AU2756" s="1">
        <v>45112</v>
      </c>
      <c r="AV2756">
        <v>3.596447606314937E-2</v>
      </c>
      <c r="BA2756" s="1">
        <v>45112</v>
      </c>
      <c r="BB2756">
        <v>0.15504290800639214</v>
      </c>
      <c r="BG2756" s="1">
        <v>45112</v>
      </c>
      <c r="BH2756">
        <v>0.18609380056134878</v>
      </c>
    </row>
    <row r="2757" spans="5:60" x14ac:dyDescent="0.3">
      <c r="E2757" s="1">
        <v>45113</v>
      </c>
      <c r="F2757">
        <v>0.12015012314299298</v>
      </c>
      <c r="K2757" s="1">
        <v>45113</v>
      </c>
      <c r="L2757">
        <v>0.12516255983593641</v>
      </c>
      <c r="Q2757" s="1">
        <v>45113</v>
      </c>
      <c r="R2757">
        <v>5.8813819965896928E-2</v>
      </c>
      <c r="W2757" s="1">
        <v>45113</v>
      </c>
      <c r="X2757">
        <v>8.320007107619172E-2</v>
      </c>
      <c r="AC2757" s="1">
        <v>45113</v>
      </c>
      <c r="AD2757">
        <v>6.8860548266305263E-2</v>
      </c>
      <c r="AI2757" s="1">
        <v>45113</v>
      </c>
      <c r="AJ2757">
        <v>7.1422240443919441E-2</v>
      </c>
      <c r="AO2757" s="1">
        <v>45113</v>
      </c>
      <c r="AP2757">
        <v>4.5248541557649215E-2</v>
      </c>
      <c r="AU2757" s="1">
        <v>45113</v>
      </c>
      <c r="AV2757">
        <v>3.8434008285997287E-2</v>
      </c>
      <c r="BA2757" s="1">
        <v>45113</v>
      </c>
      <c r="BB2757">
        <v>0.15715865224323333</v>
      </c>
      <c r="BG2757" s="1">
        <v>45113</v>
      </c>
      <c r="BH2757">
        <v>0.18948007967559427</v>
      </c>
    </row>
    <row r="2758" spans="5:60" x14ac:dyDescent="0.3">
      <c r="E2758" s="1">
        <v>45114</v>
      </c>
      <c r="F2758">
        <v>0.12042118712778442</v>
      </c>
      <c r="K2758" s="1">
        <v>45114</v>
      </c>
      <c r="L2758">
        <v>0.12490350765285908</v>
      </c>
      <c r="Q2758" s="1">
        <v>45114</v>
      </c>
      <c r="R2758">
        <v>5.8811245483979424E-2</v>
      </c>
      <c r="W2758" s="1">
        <v>45114</v>
      </c>
      <c r="X2758">
        <v>8.2776147996643595E-2</v>
      </c>
      <c r="AC2758" s="1">
        <v>45114</v>
      </c>
      <c r="AD2758">
        <v>6.8098467798748619E-2</v>
      </c>
      <c r="AI2758" s="1">
        <v>45114</v>
      </c>
      <c r="AJ2758">
        <v>7.0661719494368516E-2</v>
      </c>
      <c r="AO2758" s="1">
        <v>45114</v>
      </c>
      <c r="AP2758">
        <v>4.3832838553846738E-2</v>
      </c>
      <c r="AU2758" s="1">
        <v>45114</v>
      </c>
      <c r="AV2758">
        <v>3.8574584290280184E-2</v>
      </c>
      <c r="BA2758" s="1">
        <v>45114</v>
      </c>
      <c r="BB2758">
        <v>0.15445098296758525</v>
      </c>
      <c r="BG2758" s="1">
        <v>45114</v>
      </c>
      <c r="BH2758">
        <v>0.18991626736447667</v>
      </c>
    </row>
    <row r="2759" spans="5:60" x14ac:dyDescent="0.3">
      <c r="E2759" s="1">
        <v>45115</v>
      </c>
      <c r="F2759">
        <v>0.12042118712778442</v>
      </c>
      <c r="K2759" s="1">
        <v>45115</v>
      </c>
      <c r="L2759">
        <v>0.12490350765285908</v>
      </c>
      <c r="Q2759" s="1">
        <v>45115</v>
      </c>
      <c r="R2759">
        <v>5.8811245483979424E-2</v>
      </c>
      <c r="W2759" s="1">
        <v>45115</v>
      </c>
      <c r="X2759">
        <v>8.2776147996643595E-2</v>
      </c>
      <c r="AC2759" s="1">
        <v>45115</v>
      </c>
      <c r="AD2759">
        <v>6.8098467798748619E-2</v>
      </c>
      <c r="AI2759" s="1">
        <v>45115</v>
      </c>
      <c r="AJ2759">
        <v>7.0661719494368516E-2</v>
      </c>
      <c r="AO2759" s="1">
        <v>45115</v>
      </c>
      <c r="AP2759">
        <v>4.3832838553846738E-2</v>
      </c>
      <c r="AU2759" s="1">
        <v>45115</v>
      </c>
      <c r="AV2759">
        <v>3.8574584290280184E-2</v>
      </c>
      <c r="BA2759" s="1">
        <v>45115</v>
      </c>
      <c r="BB2759">
        <v>0.15445098296758525</v>
      </c>
      <c r="BG2759" s="1">
        <v>45115</v>
      </c>
      <c r="BH2759">
        <v>0.18991626736447667</v>
      </c>
    </row>
    <row r="2760" spans="5:60" x14ac:dyDescent="0.3">
      <c r="E2760" s="1">
        <v>45116</v>
      </c>
      <c r="F2760">
        <v>0.12042118712778442</v>
      </c>
      <c r="K2760" s="1">
        <v>45116</v>
      </c>
      <c r="L2760">
        <v>0.12490350765285908</v>
      </c>
      <c r="Q2760" s="1">
        <v>45116</v>
      </c>
      <c r="R2760">
        <v>5.8811245483979424E-2</v>
      </c>
      <c r="W2760" s="1">
        <v>45116</v>
      </c>
      <c r="X2760">
        <v>8.2776147996643595E-2</v>
      </c>
      <c r="AC2760" s="1">
        <v>45116</v>
      </c>
      <c r="AD2760">
        <v>6.8098467798748619E-2</v>
      </c>
      <c r="AI2760" s="1">
        <v>45116</v>
      </c>
      <c r="AJ2760">
        <v>7.0661719494368516E-2</v>
      </c>
      <c r="AO2760" s="1">
        <v>45116</v>
      </c>
      <c r="AP2760">
        <v>4.3832838553846738E-2</v>
      </c>
      <c r="AU2760" s="1">
        <v>45116</v>
      </c>
      <c r="AV2760">
        <v>3.8574584290280184E-2</v>
      </c>
      <c r="BA2760" s="1">
        <v>45116</v>
      </c>
      <c r="BB2760">
        <v>0.15445098296758525</v>
      </c>
      <c r="BG2760" s="1">
        <v>45116</v>
      </c>
      <c r="BH2760">
        <v>0.18991626736447667</v>
      </c>
    </row>
    <row r="2761" spans="5:60" x14ac:dyDescent="0.3">
      <c r="E2761" s="1">
        <v>45117</v>
      </c>
      <c r="F2761">
        <v>0.11945457772836114</v>
      </c>
      <c r="K2761" s="1">
        <v>45117</v>
      </c>
      <c r="L2761">
        <v>0.12425629083421683</v>
      </c>
      <c r="Q2761" s="1">
        <v>45117</v>
      </c>
      <c r="R2761">
        <v>5.918118530973851E-2</v>
      </c>
      <c r="W2761" s="1">
        <v>45117</v>
      </c>
      <c r="X2761">
        <v>8.2891608536445061E-2</v>
      </c>
      <c r="AC2761" s="1">
        <v>45117</v>
      </c>
      <c r="AD2761">
        <v>6.8556457952710745E-2</v>
      </c>
      <c r="AI2761" s="1">
        <v>45117</v>
      </c>
      <c r="AJ2761">
        <v>7.0601345666555293E-2</v>
      </c>
      <c r="AO2761" s="1">
        <v>45117</v>
      </c>
      <c r="AP2761">
        <v>4.3471776422200278E-2</v>
      </c>
      <c r="AU2761" s="1">
        <v>45117</v>
      </c>
      <c r="AV2761">
        <v>3.8252197709996945E-2</v>
      </c>
      <c r="BA2761" s="1">
        <v>45117</v>
      </c>
      <c r="BB2761">
        <v>0.15325372001407531</v>
      </c>
      <c r="BG2761" s="1">
        <v>45117</v>
      </c>
      <c r="BH2761">
        <v>0.19091303940070062</v>
      </c>
    </row>
    <row r="2762" spans="5:60" x14ac:dyDescent="0.3">
      <c r="E2762" s="1">
        <v>45118</v>
      </c>
      <c r="F2762">
        <v>0.11994089240874684</v>
      </c>
      <c r="K2762" s="1">
        <v>45118</v>
      </c>
      <c r="L2762">
        <v>0.1240433844559974</v>
      </c>
      <c r="Q2762" s="1">
        <v>45118</v>
      </c>
      <c r="R2762">
        <v>5.9996021247612372E-2</v>
      </c>
      <c r="W2762" s="1">
        <v>45118</v>
      </c>
      <c r="X2762">
        <v>8.3526249058434504E-2</v>
      </c>
      <c r="AC2762" s="1">
        <v>45118</v>
      </c>
      <c r="AD2762">
        <v>6.8922197838757165E-2</v>
      </c>
      <c r="AI2762" s="1">
        <v>45118</v>
      </c>
      <c r="AJ2762">
        <v>7.1705423695362744E-2</v>
      </c>
      <c r="AO2762" s="1">
        <v>45118</v>
      </c>
      <c r="AP2762">
        <v>4.3230473354750477E-2</v>
      </c>
      <c r="AU2762" s="1">
        <v>45118</v>
      </c>
      <c r="AV2762">
        <v>3.8656424904794456E-2</v>
      </c>
      <c r="BA2762" s="1">
        <v>45118</v>
      </c>
      <c r="BB2762">
        <v>0.15363410745365194</v>
      </c>
      <c r="BG2762" s="1">
        <v>45118</v>
      </c>
      <c r="BH2762">
        <v>0.19116832587949578</v>
      </c>
    </row>
    <row r="2763" spans="5:60" x14ac:dyDescent="0.3">
      <c r="E2763" s="1">
        <v>45119</v>
      </c>
      <c r="F2763">
        <v>0.12003039277374924</v>
      </c>
      <c r="K2763" s="1">
        <v>45119</v>
      </c>
      <c r="L2763">
        <v>0.12850247721210886</v>
      </c>
      <c r="Q2763" s="1">
        <v>45119</v>
      </c>
      <c r="R2763">
        <v>6.1910879645593359E-2</v>
      </c>
      <c r="W2763" s="1">
        <v>45119</v>
      </c>
      <c r="X2763">
        <v>8.5435513746196637E-2</v>
      </c>
      <c r="AC2763" s="1">
        <v>45119</v>
      </c>
      <c r="AD2763">
        <v>7.1037204633982387E-2</v>
      </c>
      <c r="AI2763" s="1">
        <v>45119</v>
      </c>
      <c r="AJ2763">
        <v>7.5346548248908074E-2</v>
      </c>
      <c r="AO2763" s="1">
        <v>45119</v>
      </c>
      <c r="AP2763">
        <v>4.5266645370550133E-2</v>
      </c>
      <c r="AU2763" s="1">
        <v>45119</v>
      </c>
      <c r="AV2763">
        <v>4.109516097553776E-2</v>
      </c>
      <c r="BA2763" s="1">
        <v>45119</v>
      </c>
      <c r="BB2763">
        <v>0.15555603554719213</v>
      </c>
      <c r="BG2763" s="1">
        <v>45119</v>
      </c>
      <c r="BH2763">
        <v>0.19127209436361658</v>
      </c>
    </row>
    <row r="2764" spans="5:60" x14ac:dyDescent="0.3">
      <c r="E2764" s="1">
        <v>45120</v>
      </c>
      <c r="F2764">
        <v>0.11843314368456509</v>
      </c>
      <c r="K2764" s="1">
        <v>45120</v>
      </c>
      <c r="L2764">
        <v>0.12858972855323625</v>
      </c>
      <c r="Q2764" s="1">
        <v>45120</v>
      </c>
      <c r="R2764">
        <v>6.1574558421477077E-2</v>
      </c>
      <c r="W2764" s="1">
        <v>45120</v>
      </c>
      <c r="X2764">
        <v>8.6584600639537282E-2</v>
      </c>
      <c r="AC2764" s="1">
        <v>45120</v>
      </c>
      <c r="AD2764">
        <v>7.2394634038668623E-2</v>
      </c>
      <c r="AI2764" s="1">
        <v>45120</v>
      </c>
      <c r="AJ2764">
        <v>7.8287398888855608E-2</v>
      </c>
      <c r="AO2764" s="1">
        <v>45120</v>
      </c>
      <c r="AP2764">
        <v>4.5926911664659287E-2</v>
      </c>
      <c r="AU2764" s="1">
        <v>45120</v>
      </c>
      <c r="AV2764">
        <v>4.0553980425120983E-2</v>
      </c>
      <c r="BA2764" s="1">
        <v>45120</v>
      </c>
      <c r="BB2764">
        <v>0.15650179279622403</v>
      </c>
      <c r="BG2764" s="1">
        <v>45120</v>
      </c>
      <c r="BH2764">
        <v>0.19045934561605846</v>
      </c>
    </row>
    <row r="2765" spans="5:60" x14ac:dyDescent="0.3">
      <c r="E2765" s="1">
        <v>45121</v>
      </c>
      <c r="F2765">
        <v>0.11832098887229288</v>
      </c>
      <c r="K2765" s="1">
        <v>45121</v>
      </c>
      <c r="L2765">
        <v>0.12805901815112813</v>
      </c>
      <c r="Q2765" s="1">
        <v>45121</v>
      </c>
      <c r="R2765">
        <v>6.3297579277414001E-2</v>
      </c>
      <c r="W2765" s="1">
        <v>45121</v>
      </c>
      <c r="X2765">
        <v>8.7739076022837897E-2</v>
      </c>
      <c r="AC2765" s="1">
        <v>45121</v>
      </c>
      <c r="AD2765">
        <v>7.326482824687805E-2</v>
      </c>
      <c r="AI2765" s="1">
        <v>45121</v>
      </c>
      <c r="AJ2765">
        <v>7.9150694638330882E-2</v>
      </c>
      <c r="AO2765" s="1">
        <v>45121</v>
      </c>
      <c r="AP2765">
        <v>4.5994092818274039E-2</v>
      </c>
      <c r="AU2765" s="1">
        <v>45121</v>
      </c>
      <c r="AV2765">
        <v>4.0549281488540846E-2</v>
      </c>
      <c r="BA2765" s="1">
        <v>45121</v>
      </c>
      <c r="BB2765">
        <v>0.15589217714671719</v>
      </c>
      <c r="BG2765" s="1">
        <v>45121</v>
      </c>
      <c r="BH2765">
        <v>0.19081313371890218</v>
      </c>
    </row>
    <row r="2766" spans="5:60" x14ac:dyDescent="0.3">
      <c r="E2766" s="1">
        <v>45122</v>
      </c>
      <c r="F2766">
        <v>0.11924123499502427</v>
      </c>
      <c r="K2766" s="1">
        <v>45122</v>
      </c>
      <c r="L2766">
        <v>0.12856527430380424</v>
      </c>
      <c r="Q2766" s="1">
        <v>45122</v>
      </c>
      <c r="R2766">
        <v>6.3548807006372596E-2</v>
      </c>
      <c r="W2766" s="1">
        <v>45122</v>
      </c>
      <c r="X2766">
        <v>8.7536681021703755E-2</v>
      </c>
      <c r="AC2766" s="1">
        <v>45122</v>
      </c>
      <c r="AD2766">
        <v>7.3073718280579333E-2</v>
      </c>
      <c r="AI2766" s="1">
        <v>45122</v>
      </c>
      <c r="AJ2766">
        <v>7.8557639283758696E-2</v>
      </c>
      <c r="AO2766" s="1">
        <v>45122</v>
      </c>
      <c r="AP2766">
        <v>4.6250516917286662E-2</v>
      </c>
      <c r="AU2766" s="1">
        <v>45122</v>
      </c>
      <c r="AV2766">
        <v>4.0721192332941664E-2</v>
      </c>
      <c r="BA2766" s="1">
        <v>45122</v>
      </c>
      <c r="BB2766">
        <v>0.15538629249569438</v>
      </c>
      <c r="BG2766" s="1">
        <v>45122</v>
      </c>
      <c r="BH2766">
        <v>0.19111320268841034</v>
      </c>
    </row>
    <row r="2767" spans="5:60" x14ac:dyDescent="0.3">
      <c r="E2767" s="1">
        <v>45123</v>
      </c>
      <c r="F2767">
        <v>0.11924123499502427</v>
      </c>
      <c r="K2767" s="1">
        <v>45123</v>
      </c>
      <c r="L2767">
        <v>0.12856527430380424</v>
      </c>
      <c r="Q2767" s="1">
        <v>45123</v>
      </c>
      <c r="R2767">
        <v>6.3548807006372596E-2</v>
      </c>
      <c r="W2767" s="1">
        <v>45123</v>
      </c>
      <c r="X2767">
        <v>8.7536681021703755E-2</v>
      </c>
      <c r="AC2767" s="1">
        <v>45123</v>
      </c>
      <c r="AD2767">
        <v>7.3073718280579333E-2</v>
      </c>
      <c r="AI2767" s="1">
        <v>45123</v>
      </c>
      <c r="AJ2767">
        <v>7.8557639283758696E-2</v>
      </c>
      <c r="AO2767" s="1">
        <v>45123</v>
      </c>
      <c r="AP2767">
        <v>4.6250516917286662E-2</v>
      </c>
      <c r="AU2767" s="1">
        <v>45123</v>
      </c>
      <c r="AV2767">
        <v>4.0721192332941664E-2</v>
      </c>
      <c r="BA2767" s="1">
        <v>45123</v>
      </c>
      <c r="BB2767">
        <v>0.15538629249569438</v>
      </c>
      <c r="BG2767" s="1">
        <v>45123</v>
      </c>
      <c r="BH2767">
        <v>0.19111320268841034</v>
      </c>
    </row>
    <row r="2768" spans="5:60" x14ac:dyDescent="0.3">
      <c r="E2768" s="1">
        <v>45124</v>
      </c>
      <c r="F2768">
        <v>0.11836030741679328</v>
      </c>
      <c r="K2768" s="1">
        <v>45124</v>
      </c>
      <c r="L2768">
        <v>0.12916798987209549</v>
      </c>
      <c r="Q2768" s="1">
        <v>45124</v>
      </c>
      <c r="R2768">
        <v>6.3109745653216892E-2</v>
      </c>
      <c r="W2768" s="1">
        <v>45124</v>
      </c>
      <c r="X2768">
        <v>8.6882825749534043E-2</v>
      </c>
      <c r="AC2768" s="1">
        <v>45124</v>
      </c>
      <c r="AD2768">
        <v>7.2510584665399183E-2</v>
      </c>
      <c r="AI2768" s="1">
        <v>45124</v>
      </c>
      <c r="AJ2768">
        <v>7.7935992932039469E-2</v>
      </c>
      <c r="AO2768" s="1">
        <v>45124</v>
      </c>
      <c r="AP2768">
        <v>4.5870450383458279E-2</v>
      </c>
      <c r="AU2768" s="1">
        <v>45124</v>
      </c>
      <c r="AV2768">
        <v>4.0645707577097429E-2</v>
      </c>
      <c r="BA2768" s="1">
        <v>45124</v>
      </c>
      <c r="BB2768">
        <v>0.15411424533834836</v>
      </c>
      <c r="BG2768" s="1">
        <v>45124</v>
      </c>
      <c r="BH2768">
        <v>0.19044427667234501</v>
      </c>
    </row>
    <row r="2769" spans="5:60" x14ac:dyDescent="0.3">
      <c r="E2769" s="1">
        <v>45125</v>
      </c>
      <c r="F2769">
        <v>0.11889680349831117</v>
      </c>
      <c r="K2769" s="1">
        <v>45125</v>
      </c>
      <c r="L2769">
        <v>0.12877559945156949</v>
      </c>
      <c r="Q2769" s="1">
        <v>45125</v>
      </c>
      <c r="R2769">
        <v>6.3309129067932429E-2</v>
      </c>
      <c r="W2769" s="1">
        <v>45125</v>
      </c>
      <c r="X2769">
        <v>8.6771927847278649E-2</v>
      </c>
      <c r="AC2769" s="1">
        <v>45125</v>
      </c>
      <c r="AD2769">
        <v>7.2500043377269799E-2</v>
      </c>
      <c r="AI2769" s="1">
        <v>45125</v>
      </c>
      <c r="AJ2769">
        <v>7.8421738775438718E-2</v>
      </c>
      <c r="AO2769" s="1">
        <v>45125</v>
      </c>
      <c r="AP2769">
        <v>4.6945479216160359E-2</v>
      </c>
      <c r="AU2769" s="1">
        <v>45125</v>
      </c>
      <c r="AV2769">
        <v>4.061581282594165E-2</v>
      </c>
      <c r="BA2769" s="1">
        <v>45125</v>
      </c>
      <c r="BB2769">
        <v>0.15422562305617679</v>
      </c>
      <c r="BG2769" s="1">
        <v>45125</v>
      </c>
      <c r="BH2769">
        <v>0.19145585166199663</v>
      </c>
    </row>
    <row r="2770" spans="5:60" x14ac:dyDescent="0.3">
      <c r="E2770" s="1">
        <v>45126</v>
      </c>
      <c r="F2770">
        <v>0.11885827133699339</v>
      </c>
      <c r="K2770" s="1">
        <v>45126</v>
      </c>
      <c r="L2770">
        <v>0.12883303196887888</v>
      </c>
      <c r="Q2770" s="1">
        <v>45126</v>
      </c>
      <c r="R2770">
        <v>6.2697627291484204E-2</v>
      </c>
      <c r="W2770" s="1">
        <v>45126</v>
      </c>
      <c r="X2770">
        <v>8.690479847490748E-2</v>
      </c>
      <c r="AC2770" s="1">
        <v>45126</v>
      </c>
      <c r="AD2770">
        <v>7.234362230095448E-2</v>
      </c>
      <c r="AI2770" s="1">
        <v>45126</v>
      </c>
      <c r="AJ2770">
        <v>7.7941367194209868E-2</v>
      </c>
      <c r="AO2770" s="1">
        <v>45126</v>
      </c>
      <c r="AP2770">
        <v>4.6920816523148307E-2</v>
      </c>
      <c r="AU2770" s="1">
        <v>45126</v>
      </c>
      <c r="AV2770">
        <v>3.9788668564617859E-2</v>
      </c>
      <c r="BA2770" s="1">
        <v>45126</v>
      </c>
      <c r="BB2770">
        <v>0.15594638794125346</v>
      </c>
      <c r="BG2770" s="1">
        <v>45126</v>
      </c>
      <c r="BH2770">
        <v>0.19153692016015206</v>
      </c>
    </row>
    <row r="2771" spans="5:60" x14ac:dyDescent="0.3">
      <c r="E2771" s="1">
        <v>45127</v>
      </c>
      <c r="F2771">
        <v>0.11908045820017664</v>
      </c>
      <c r="K2771" s="1">
        <v>45127</v>
      </c>
      <c r="L2771">
        <v>0.12883834180644066</v>
      </c>
      <c r="Q2771" s="1">
        <v>45127</v>
      </c>
      <c r="R2771">
        <v>6.3375751460696267E-2</v>
      </c>
      <c r="W2771" s="1">
        <v>45127</v>
      </c>
      <c r="X2771">
        <v>8.7681939917376897E-2</v>
      </c>
      <c r="AC2771" s="1">
        <v>45127</v>
      </c>
      <c r="AD2771">
        <v>7.2785953453357491E-2</v>
      </c>
      <c r="AI2771" s="1">
        <v>45127</v>
      </c>
      <c r="AJ2771">
        <v>7.9033087097563709E-2</v>
      </c>
      <c r="AO2771" s="1">
        <v>45127</v>
      </c>
      <c r="AP2771">
        <v>4.7005755744363165E-2</v>
      </c>
      <c r="AU2771" s="1">
        <v>45127</v>
      </c>
      <c r="AV2771">
        <v>3.975714182356678E-2</v>
      </c>
      <c r="BA2771" s="1">
        <v>45127</v>
      </c>
      <c r="BB2771">
        <v>0.15683511716965462</v>
      </c>
      <c r="BG2771" s="1">
        <v>45127</v>
      </c>
      <c r="BH2771">
        <v>0.19220234003221881</v>
      </c>
    </row>
    <row r="2772" spans="5:60" x14ac:dyDescent="0.3">
      <c r="E2772" s="1">
        <v>45128</v>
      </c>
      <c r="F2772">
        <v>0.11910066629487133</v>
      </c>
      <c r="K2772" s="1">
        <v>45128</v>
      </c>
      <c r="L2772">
        <v>0.12865346045641304</v>
      </c>
      <c r="Q2772" s="1">
        <v>45128</v>
      </c>
      <c r="R2772">
        <v>6.3287100317524089E-2</v>
      </c>
      <c r="W2772" s="1">
        <v>45128</v>
      </c>
      <c r="X2772">
        <v>8.7744725826928258E-2</v>
      </c>
      <c r="AC2772" s="1">
        <v>45128</v>
      </c>
      <c r="AD2772">
        <v>7.2863127128376157E-2</v>
      </c>
      <c r="AI2772" s="1">
        <v>45128</v>
      </c>
      <c r="AJ2772">
        <v>7.919266068572435E-2</v>
      </c>
      <c r="AO2772" s="1">
        <v>45128</v>
      </c>
      <c r="AP2772">
        <v>4.6964367649862566E-2</v>
      </c>
      <c r="AU2772" s="1">
        <v>45128</v>
      </c>
      <c r="AV2772">
        <v>3.9737170356085309E-2</v>
      </c>
      <c r="BA2772" s="1">
        <v>45128</v>
      </c>
      <c r="BB2772">
        <v>0.15646498682393145</v>
      </c>
      <c r="BG2772" s="1">
        <v>45128</v>
      </c>
      <c r="BH2772">
        <v>0.19247929517791662</v>
      </c>
    </row>
    <row r="2773" spans="5:60" x14ac:dyDescent="0.3">
      <c r="E2773" s="1">
        <v>45129</v>
      </c>
      <c r="F2773">
        <v>0.12007928701819696</v>
      </c>
      <c r="K2773" s="1">
        <v>45129</v>
      </c>
      <c r="L2773">
        <v>0.12966992979540851</v>
      </c>
      <c r="Q2773" s="1">
        <v>45129</v>
      </c>
      <c r="R2773">
        <v>6.360670802219294E-2</v>
      </c>
      <c r="W2773" s="1">
        <v>45129</v>
      </c>
      <c r="X2773">
        <v>8.8008461111614394E-2</v>
      </c>
      <c r="AC2773" s="1">
        <v>45129</v>
      </c>
      <c r="AD2773">
        <v>7.3002150096029797E-2</v>
      </c>
      <c r="AI2773" s="1">
        <v>45129</v>
      </c>
      <c r="AJ2773">
        <v>7.9732776764347577E-2</v>
      </c>
      <c r="AO2773" s="1">
        <v>45129</v>
      </c>
      <c r="AP2773">
        <v>4.7229066022711402E-2</v>
      </c>
      <c r="AU2773" s="1">
        <v>45129</v>
      </c>
      <c r="AV2773">
        <v>4.0063180197478149E-2</v>
      </c>
      <c r="BA2773" s="1">
        <v>45129</v>
      </c>
      <c r="BB2773">
        <v>0.15642753263931997</v>
      </c>
      <c r="BG2773" s="1">
        <v>45129</v>
      </c>
      <c r="BH2773">
        <v>0.19397495762633027</v>
      </c>
    </row>
    <row r="2774" spans="5:60" x14ac:dyDescent="0.3">
      <c r="E2774" s="1">
        <v>45130</v>
      </c>
      <c r="F2774">
        <v>0.12007928701819696</v>
      </c>
      <c r="K2774" s="1">
        <v>45130</v>
      </c>
      <c r="L2774">
        <v>0.12966992979540851</v>
      </c>
      <c r="Q2774" s="1">
        <v>45130</v>
      </c>
      <c r="R2774">
        <v>6.360670802219294E-2</v>
      </c>
      <c r="W2774" s="1">
        <v>45130</v>
      </c>
      <c r="X2774">
        <v>8.8008461111614394E-2</v>
      </c>
      <c r="AC2774" s="1">
        <v>45130</v>
      </c>
      <c r="AD2774">
        <v>7.3002150096029797E-2</v>
      </c>
      <c r="AI2774" s="1">
        <v>45130</v>
      </c>
      <c r="AJ2774">
        <v>7.9732776764347577E-2</v>
      </c>
      <c r="AO2774" s="1">
        <v>45130</v>
      </c>
      <c r="AP2774">
        <v>4.7229066022711402E-2</v>
      </c>
      <c r="AU2774" s="1">
        <v>45130</v>
      </c>
      <c r="AV2774">
        <v>4.0063180197478149E-2</v>
      </c>
      <c r="BA2774" s="1">
        <v>45130</v>
      </c>
      <c r="BB2774">
        <v>0.15642753263931997</v>
      </c>
      <c r="BG2774" s="1">
        <v>45130</v>
      </c>
      <c r="BH2774">
        <v>0.19397495762633027</v>
      </c>
    </row>
    <row r="2775" spans="5:60" x14ac:dyDescent="0.3">
      <c r="E2775" s="1">
        <v>45131</v>
      </c>
      <c r="F2775">
        <v>0.1191928502496282</v>
      </c>
      <c r="K2775" s="1">
        <v>45131</v>
      </c>
      <c r="L2775">
        <v>0.12869478784427979</v>
      </c>
      <c r="Q2775" s="1">
        <v>45131</v>
      </c>
      <c r="R2775">
        <v>6.3212856364161352E-2</v>
      </c>
      <c r="W2775" s="1">
        <v>45131</v>
      </c>
      <c r="X2775">
        <v>8.7315098792443993E-2</v>
      </c>
      <c r="AC2775" s="1">
        <v>45131</v>
      </c>
      <c r="AD2775">
        <v>7.2461131403403545E-2</v>
      </c>
      <c r="AI2775" s="1">
        <v>45131</v>
      </c>
      <c r="AJ2775">
        <v>7.9124674126651695E-2</v>
      </c>
      <c r="AO2775" s="1">
        <v>45131</v>
      </c>
      <c r="AP2775">
        <v>4.6979183014318193E-2</v>
      </c>
      <c r="AU2775" s="1">
        <v>45131</v>
      </c>
      <c r="AV2775">
        <v>3.9843193651242212E-2</v>
      </c>
      <c r="BA2775" s="1">
        <v>45131</v>
      </c>
      <c r="BB2775">
        <v>0.15527689124405331</v>
      </c>
      <c r="BG2775" s="1">
        <v>45131</v>
      </c>
      <c r="BH2775">
        <v>0.19239215377354771</v>
      </c>
    </row>
    <row r="2776" spans="5:60" x14ac:dyDescent="0.3">
      <c r="E2776" s="1">
        <v>45132</v>
      </c>
      <c r="F2776">
        <v>0.11374122851523889</v>
      </c>
      <c r="K2776" s="1">
        <v>45132</v>
      </c>
      <c r="L2776">
        <v>0.12846431255147231</v>
      </c>
      <c r="Q2776" s="1">
        <v>45132</v>
      </c>
      <c r="R2776">
        <v>6.3128346400321084E-2</v>
      </c>
      <c r="W2776" s="1">
        <v>45132</v>
      </c>
      <c r="X2776">
        <v>8.6885160238911033E-2</v>
      </c>
      <c r="AC2776" s="1">
        <v>45132</v>
      </c>
      <c r="AD2776">
        <v>7.1702569417504261E-2</v>
      </c>
      <c r="AI2776" s="1">
        <v>45132</v>
      </c>
      <c r="AJ2776">
        <v>7.8397969424718897E-2</v>
      </c>
      <c r="AO2776" s="1">
        <v>45132</v>
      </c>
      <c r="AP2776">
        <v>4.6566783991808754E-2</v>
      </c>
      <c r="AU2776" s="1">
        <v>45132</v>
      </c>
      <c r="AV2776">
        <v>3.9641269611612857E-2</v>
      </c>
      <c r="BA2776" s="1">
        <v>45132</v>
      </c>
      <c r="BB2776">
        <v>0.15215571172474809</v>
      </c>
      <c r="BG2776" s="1">
        <v>45132</v>
      </c>
      <c r="BH2776">
        <v>0.18513458296740595</v>
      </c>
    </row>
    <row r="2777" spans="5:60" x14ac:dyDescent="0.3">
      <c r="E2777" s="1">
        <v>45133</v>
      </c>
      <c r="F2777">
        <v>0.11320821411808993</v>
      </c>
      <c r="K2777" s="1">
        <v>45133</v>
      </c>
      <c r="L2777">
        <v>0.12958006064813318</v>
      </c>
      <c r="Q2777" s="1">
        <v>45133</v>
      </c>
      <c r="R2777">
        <v>6.2992149300534039E-2</v>
      </c>
      <c r="W2777" s="1">
        <v>45133</v>
      </c>
      <c r="X2777">
        <v>8.6984254146041898E-2</v>
      </c>
      <c r="AC2777" s="1">
        <v>45133</v>
      </c>
      <c r="AD2777">
        <v>7.2016451572062629E-2</v>
      </c>
      <c r="AI2777" s="1">
        <v>45133</v>
      </c>
      <c r="AJ2777">
        <v>7.8313403785052166E-2</v>
      </c>
      <c r="AO2777" s="1">
        <v>45133</v>
      </c>
      <c r="AP2777">
        <v>4.6844599060293868E-2</v>
      </c>
      <c r="AU2777" s="1">
        <v>45133</v>
      </c>
      <c r="AV2777">
        <v>3.9294671300590743E-2</v>
      </c>
      <c r="BA2777" s="1">
        <v>45133</v>
      </c>
      <c r="BB2777">
        <v>0.15082014570291821</v>
      </c>
      <c r="BG2777" s="1">
        <v>45133</v>
      </c>
      <c r="BH2777">
        <v>0.1840492054988507</v>
      </c>
    </row>
    <row r="2778" spans="5:60" x14ac:dyDescent="0.3">
      <c r="E2778" s="1">
        <v>45134</v>
      </c>
      <c r="F2778">
        <v>0.10854717520787197</v>
      </c>
      <c r="K2778" s="1">
        <v>45134</v>
      </c>
      <c r="L2778">
        <v>0.13719549416778368</v>
      </c>
      <c r="Q2778" s="1">
        <v>45134</v>
      </c>
      <c r="R2778">
        <v>6.4891256226076499E-2</v>
      </c>
      <c r="W2778" s="1">
        <v>45134</v>
      </c>
      <c r="X2778">
        <v>9.0111312120356737E-2</v>
      </c>
      <c r="AC2778" s="1">
        <v>45134</v>
      </c>
      <c r="AD2778">
        <v>7.4147142439569325E-2</v>
      </c>
      <c r="AI2778" s="1">
        <v>45134</v>
      </c>
      <c r="AJ2778">
        <v>8.0910217704076762E-2</v>
      </c>
      <c r="AO2778" s="1">
        <v>45134</v>
      </c>
      <c r="AP2778">
        <v>4.6822340083518176E-2</v>
      </c>
      <c r="AU2778" s="1">
        <v>45134</v>
      </c>
      <c r="AV2778">
        <v>4.0598544689872736E-2</v>
      </c>
      <c r="BA2778" s="1">
        <v>45134</v>
      </c>
      <c r="BB2778">
        <v>0.15445072562266432</v>
      </c>
      <c r="BG2778" s="1">
        <v>45134</v>
      </c>
      <c r="BH2778">
        <v>0.18542930647214592</v>
      </c>
    </row>
    <row r="2779" spans="5:60" x14ac:dyDescent="0.3">
      <c r="E2779" s="1">
        <v>45135</v>
      </c>
      <c r="F2779">
        <v>0.10901096346223614</v>
      </c>
      <c r="K2779" s="1">
        <v>45135</v>
      </c>
      <c r="L2779">
        <v>0.13737612636269897</v>
      </c>
      <c r="Q2779" s="1">
        <v>45135</v>
      </c>
      <c r="R2779">
        <v>6.5339422979169684E-2</v>
      </c>
      <c r="W2779" s="1">
        <v>45135</v>
      </c>
      <c r="X2779">
        <v>8.9692713752360168E-2</v>
      </c>
      <c r="AC2779" s="1">
        <v>45135</v>
      </c>
      <c r="AD2779">
        <v>7.3308681768519027E-2</v>
      </c>
      <c r="AI2779" s="1">
        <v>45135</v>
      </c>
      <c r="AJ2779">
        <v>8.2404407402036597E-2</v>
      </c>
      <c r="AO2779" s="1">
        <v>45135</v>
      </c>
      <c r="AP2779">
        <v>4.3863547596053508E-2</v>
      </c>
      <c r="AU2779" s="1">
        <v>45135</v>
      </c>
      <c r="AV2779">
        <v>3.9395867661309467E-2</v>
      </c>
      <c r="BA2779" s="1">
        <v>45135</v>
      </c>
      <c r="BB2779">
        <v>0.15105758447067541</v>
      </c>
      <c r="BG2779" s="1">
        <v>45135</v>
      </c>
      <c r="BH2779">
        <v>0.18621417702451148</v>
      </c>
    </row>
    <row r="2780" spans="5:60" x14ac:dyDescent="0.3">
      <c r="E2780" s="1">
        <v>45136</v>
      </c>
      <c r="F2780">
        <v>0.10983828340352139</v>
      </c>
      <c r="K2780" s="1">
        <v>45136</v>
      </c>
      <c r="L2780">
        <v>0.13845576174417334</v>
      </c>
      <c r="Q2780" s="1">
        <v>45136</v>
      </c>
      <c r="R2780">
        <v>6.5130861403425666E-2</v>
      </c>
      <c r="W2780" s="1">
        <v>45136</v>
      </c>
      <c r="X2780">
        <v>8.425162177733761E-2</v>
      </c>
      <c r="AC2780" s="1">
        <v>45136</v>
      </c>
      <c r="AD2780">
        <v>7.0026759542447234E-2</v>
      </c>
      <c r="AI2780" s="1">
        <v>45136</v>
      </c>
      <c r="AJ2780">
        <v>8.0295080246231457E-2</v>
      </c>
      <c r="AO2780" s="1">
        <v>45136</v>
      </c>
      <c r="AP2780">
        <v>4.4193696340065453E-2</v>
      </c>
      <c r="AU2780" s="1">
        <v>45136</v>
      </c>
      <c r="AV2780">
        <v>3.908235427327162E-2</v>
      </c>
      <c r="BA2780" s="1">
        <v>45136</v>
      </c>
      <c r="BB2780">
        <v>0.14098565056539908</v>
      </c>
      <c r="BG2780" s="1">
        <v>45136</v>
      </c>
      <c r="BH2780">
        <v>0.18772194005885912</v>
      </c>
    </row>
    <row r="2781" spans="5:60" x14ac:dyDescent="0.3">
      <c r="E2781" s="1">
        <v>45137</v>
      </c>
      <c r="F2781">
        <v>0.10983828340352139</v>
      </c>
      <c r="K2781" s="1">
        <v>45137</v>
      </c>
      <c r="L2781">
        <v>0.13845576174417334</v>
      </c>
      <c r="Q2781" s="1">
        <v>45137</v>
      </c>
      <c r="R2781">
        <v>6.5130861403425666E-2</v>
      </c>
      <c r="W2781" s="1">
        <v>45137</v>
      </c>
      <c r="X2781">
        <v>8.425162177733761E-2</v>
      </c>
      <c r="AC2781" s="1">
        <v>45137</v>
      </c>
      <c r="AD2781">
        <v>7.0026759542447234E-2</v>
      </c>
      <c r="AI2781" s="1">
        <v>45137</v>
      </c>
      <c r="AJ2781">
        <v>8.0295080246231457E-2</v>
      </c>
      <c r="AO2781" s="1">
        <v>45137</v>
      </c>
      <c r="AP2781">
        <v>4.4193696340065453E-2</v>
      </c>
      <c r="AU2781" s="1">
        <v>45137</v>
      </c>
      <c r="AV2781">
        <v>3.908235427327162E-2</v>
      </c>
      <c r="BA2781" s="1">
        <v>45137</v>
      </c>
      <c r="BB2781">
        <v>0.14098565056539908</v>
      </c>
      <c r="BG2781" s="1">
        <v>45137</v>
      </c>
      <c r="BH2781">
        <v>0.18772194005885912</v>
      </c>
    </row>
    <row r="2782" spans="5:60" x14ac:dyDescent="0.3">
      <c r="E2782" s="1">
        <v>45138</v>
      </c>
      <c r="F2782">
        <v>0.10893465320886402</v>
      </c>
      <c r="K2782" s="1">
        <v>45138</v>
      </c>
      <c r="L2782">
        <v>0.13737216936117286</v>
      </c>
      <c r="Q2782" s="1">
        <v>45138</v>
      </c>
      <c r="R2782">
        <v>6.4730459618268746E-2</v>
      </c>
      <c r="W2782" s="1">
        <v>45138</v>
      </c>
      <c r="X2782">
        <v>8.373608597608985E-2</v>
      </c>
      <c r="AC2782" s="1">
        <v>45138</v>
      </c>
      <c r="AD2782">
        <v>6.9636166717992776E-2</v>
      </c>
      <c r="AI2782" s="1">
        <v>45138</v>
      </c>
      <c r="AJ2782">
        <v>7.9647732292614612E-2</v>
      </c>
      <c r="AO2782" s="1">
        <v>45138</v>
      </c>
      <c r="AP2782">
        <v>4.3839147483266873E-2</v>
      </c>
      <c r="AU2782" s="1">
        <v>45138</v>
      </c>
      <c r="AV2782">
        <v>3.913285800554421E-2</v>
      </c>
      <c r="BA2782" s="1">
        <v>45138</v>
      </c>
      <c r="BB2782">
        <v>0.13994031602146215</v>
      </c>
      <c r="BG2782" s="1">
        <v>45138</v>
      </c>
      <c r="BH2782">
        <v>0.18704842787363116</v>
      </c>
    </row>
    <row r="2783" spans="5:60" x14ac:dyDescent="0.3">
      <c r="E2783" s="1">
        <v>45139</v>
      </c>
      <c r="F2783">
        <v>0.10839160958967742</v>
      </c>
      <c r="K2783" s="1">
        <v>45139</v>
      </c>
      <c r="L2783">
        <v>0.1393267074157987</v>
      </c>
      <c r="Q2783" s="1">
        <v>45139</v>
      </c>
      <c r="R2783">
        <v>6.5067341306312212E-2</v>
      </c>
      <c r="W2783" s="1">
        <v>45139</v>
      </c>
      <c r="X2783">
        <v>8.5457133295776005E-2</v>
      </c>
      <c r="AC2783" s="1">
        <v>45139</v>
      </c>
      <c r="AD2783">
        <v>7.0335739295841651E-2</v>
      </c>
      <c r="AI2783" s="1">
        <v>45139</v>
      </c>
      <c r="AJ2783">
        <v>8.1800211666853848E-2</v>
      </c>
      <c r="AO2783" s="1">
        <v>45139</v>
      </c>
      <c r="AP2783">
        <v>4.3623766776401909E-2</v>
      </c>
      <c r="AU2783" s="1">
        <v>45139</v>
      </c>
      <c r="AV2783">
        <v>3.9652769545120141E-2</v>
      </c>
      <c r="BA2783" s="1">
        <v>45139</v>
      </c>
      <c r="BB2783">
        <v>0.14243666729244422</v>
      </c>
      <c r="BG2783" s="1">
        <v>45139</v>
      </c>
      <c r="BH2783">
        <v>0.18600681662642093</v>
      </c>
    </row>
    <row r="2784" spans="5:60" x14ac:dyDescent="0.3">
      <c r="E2784" s="1">
        <v>45140</v>
      </c>
      <c r="F2784">
        <v>0.10958918244454134</v>
      </c>
      <c r="K2784" s="1">
        <v>45140</v>
      </c>
      <c r="L2784">
        <v>0.14031197336065132</v>
      </c>
      <c r="Q2784" s="1">
        <v>45140</v>
      </c>
      <c r="R2784">
        <v>6.5658462973238574E-2</v>
      </c>
      <c r="W2784" s="1">
        <v>45140</v>
      </c>
      <c r="X2784">
        <v>8.2687794616193688E-2</v>
      </c>
      <c r="AC2784" s="1">
        <v>45140</v>
      </c>
      <c r="AD2784">
        <v>6.8089003869417783E-2</v>
      </c>
      <c r="AI2784" s="1">
        <v>45140</v>
      </c>
      <c r="AJ2784">
        <v>8.2848923821845305E-2</v>
      </c>
      <c r="AO2784" s="1">
        <v>45140</v>
      </c>
      <c r="AP2784">
        <v>4.3305944874732404E-2</v>
      </c>
      <c r="AU2784" s="1">
        <v>45140</v>
      </c>
      <c r="AV2784">
        <v>3.9430918687796072E-2</v>
      </c>
      <c r="BA2784" s="1">
        <v>45140</v>
      </c>
      <c r="BB2784">
        <v>0.13404712475125441</v>
      </c>
      <c r="BG2784" s="1">
        <v>45140</v>
      </c>
      <c r="BH2784">
        <v>0.18288546248605744</v>
      </c>
    </row>
    <row r="2785" spans="5:60" x14ac:dyDescent="0.3">
      <c r="E2785" s="1">
        <v>45141</v>
      </c>
      <c r="F2785">
        <v>0.10853224990619338</v>
      </c>
      <c r="K2785" s="1">
        <v>45141</v>
      </c>
      <c r="L2785">
        <v>0.14096066634106441</v>
      </c>
      <c r="Q2785" s="1">
        <v>45141</v>
      </c>
      <c r="R2785">
        <v>6.6001525750897766E-2</v>
      </c>
      <c r="W2785" s="1">
        <v>45141</v>
      </c>
      <c r="X2785">
        <v>8.4374913647828828E-2</v>
      </c>
      <c r="AC2785" s="1">
        <v>45141</v>
      </c>
      <c r="AD2785">
        <v>6.8627211736606006E-2</v>
      </c>
      <c r="AI2785" s="1">
        <v>45141</v>
      </c>
      <c r="AJ2785">
        <v>8.4482546311960394E-2</v>
      </c>
      <c r="AO2785" s="1">
        <v>45141</v>
      </c>
      <c r="AP2785">
        <v>4.3481562053343997E-2</v>
      </c>
      <c r="AU2785" s="1">
        <v>45141</v>
      </c>
      <c r="AV2785">
        <v>3.943305130618862E-2</v>
      </c>
      <c r="BA2785" s="1">
        <v>45141</v>
      </c>
      <c r="BB2785">
        <v>0.14027446795341969</v>
      </c>
      <c r="BG2785" s="1">
        <v>45141</v>
      </c>
      <c r="BH2785">
        <v>0.18309178790521266</v>
      </c>
    </row>
    <row r="2786" spans="5:60" x14ac:dyDescent="0.3">
      <c r="E2786" s="1">
        <v>45142</v>
      </c>
      <c r="F2786">
        <v>0.10798205761778926</v>
      </c>
      <c r="K2786" s="1">
        <v>45142</v>
      </c>
      <c r="L2786">
        <v>0.14123335008143495</v>
      </c>
      <c r="Q2786" s="1">
        <v>45142</v>
      </c>
      <c r="R2786">
        <v>6.6683094860037831E-2</v>
      </c>
      <c r="W2786" s="1">
        <v>45142</v>
      </c>
      <c r="X2786">
        <v>8.7001547514679686E-2</v>
      </c>
      <c r="AC2786" s="1">
        <v>45142</v>
      </c>
      <c r="AD2786">
        <v>7.0942789107322532E-2</v>
      </c>
      <c r="AI2786" s="1">
        <v>45142</v>
      </c>
      <c r="AJ2786">
        <v>8.781676503026388E-2</v>
      </c>
      <c r="AO2786" s="1">
        <v>45142</v>
      </c>
      <c r="AP2786">
        <v>4.3498872337060103E-2</v>
      </c>
      <c r="AU2786" s="1">
        <v>45142</v>
      </c>
      <c r="AV2786">
        <v>3.9581220559721492E-2</v>
      </c>
      <c r="BA2786" s="1">
        <v>45142</v>
      </c>
      <c r="BB2786">
        <v>0.14447725429634131</v>
      </c>
      <c r="BG2786" s="1">
        <v>45142</v>
      </c>
      <c r="BH2786">
        <v>0.18114034595189335</v>
      </c>
    </row>
    <row r="2787" spans="5:60" x14ac:dyDescent="0.3">
      <c r="E2787" s="1">
        <v>45143</v>
      </c>
      <c r="F2787">
        <v>0.10321689841705321</v>
      </c>
      <c r="K2787" s="1">
        <v>45143</v>
      </c>
      <c r="L2787">
        <v>0.13949447936174442</v>
      </c>
      <c r="Q2787" s="1">
        <v>45143</v>
      </c>
      <c r="R2787">
        <v>6.6419418566654273E-2</v>
      </c>
      <c r="W2787" s="1">
        <v>45143</v>
      </c>
      <c r="X2787">
        <v>8.7389763244434454E-2</v>
      </c>
      <c r="AC2787" s="1">
        <v>45143</v>
      </c>
      <c r="AD2787">
        <v>7.1020385656408405E-2</v>
      </c>
      <c r="AI2787" s="1">
        <v>45143</v>
      </c>
      <c r="AJ2787">
        <v>8.8396009907348944E-2</v>
      </c>
      <c r="AO2787" s="1">
        <v>45143</v>
      </c>
      <c r="AP2787">
        <v>4.371431566274387E-2</v>
      </c>
      <c r="AU2787" s="1">
        <v>45143</v>
      </c>
      <c r="AV2787">
        <v>3.9653171508226955E-2</v>
      </c>
      <c r="BA2787" s="1">
        <v>45143</v>
      </c>
      <c r="BB2787">
        <v>0.14559155511775035</v>
      </c>
      <c r="BG2787" s="1">
        <v>45143</v>
      </c>
      <c r="BH2787">
        <v>0.17705605139366942</v>
      </c>
    </row>
    <row r="2788" spans="5:60" x14ac:dyDescent="0.3">
      <c r="E2788" s="1">
        <v>45144</v>
      </c>
      <c r="F2788">
        <v>0.10405691144435297</v>
      </c>
      <c r="K2788" s="1">
        <v>45144</v>
      </c>
      <c r="L2788">
        <v>0.14043806076349863</v>
      </c>
      <c r="Q2788" s="1">
        <v>45144</v>
      </c>
      <c r="R2788">
        <v>6.6676535427210082E-2</v>
      </c>
      <c r="W2788" s="1">
        <v>45144</v>
      </c>
      <c r="X2788">
        <v>8.6932187887805809E-2</v>
      </c>
      <c r="AC2788" s="1">
        <v>45144</v>
      </c>
      <c r="AD2788">
        <v>7.0871709591671675E-2</v>
      </c>
      <c r="AI2788" s="1">
        <v>45144</v>
      </c>
      <c r="AJ2788">
        <v>8.8674696669084507E-2</v>
      </c>
      <c r="AO2788" s="1">
        <v>45144</v>
      </c>
      <c r="AP2788">
        <v>4.3415453009924047E-2</v>
      </c>
      <c r="AU2788" s="1">
        <v>45144</v>
      </c>
      <c r="AV2788">
        <v>3.9846738217537196E-2</v>
      </c>
      <c r="BA2788" s="1">
        <v>45144</v>
      </c>
      <c r="BB2788">
        <v>0.14437942834097031</v>
      </c>
      <c r="BG2788" s="1">
        <v>45144</v>
      </c>
      <c r="BH2788">
        <v>0.17824042762705591</v>
      </c>
    </row>
    <row r="2789" spans="5:60" x14ac:dyDescent="0.3">
      <c r="E2789" s="1">
        <v>45145</v>
      </c>
      <c r="F2789">
        <v>0.10435172184504049</v>
      </c>
      <c r="K2789" s="1">
        <v>45145</v>
      </c>
      <c r="L2789">
        <v>0.13936115721805289</v>
      </c>
      <c r="Q2789" s="1">
        <v>45145</v>
      </c>
      <c r="R2789">
        <v>6.6206407129957096E-2</v>
      </c>
      <c r="W2789" s="1">
        <v>45145</v>
      </c>
      <c r="X2789">
        <v>8.6346469221884589E-2</v>
      </c>
      <c r="AC2789" s="1">
        <v>45145</v>
      </c>
      <c r="AD2789">
        <v>7.0297223187065994E-2</v>
      </c>
      <c r="AI2789" s="1">
        <v>45145</v>
      </c>
      <c r="AJ2789">
        <v>8.8258806896142503E-2</v>
      </c>
      <c r="AO2789" s="1">
        <v>45145</v>
      </c>
      <c r="AP2789">
        <v>4.3089809245906628E-2</v>
      </c>
      <c r="AU2789" s="1">
        <v>45145</v>
      </c>
      <c r="AV2789">
        <v>3.9668051915027494E-2</v>
      </c>
      <c r="BA2789" s="1">
        <v>45145</v>
      </c>
      <c r="BB2789">
        <v>0.14430750264824102</v>
      </c>
      <c r="BG2789" s="1">
        <v>45145</v>
      </c>
      <c r="BH2789">
        <v>0.17678844905633839</v>
      </c>
    </row>
    <row r="2790" spans="5:60" x14ac:dyDescent="0.3">
      <c r="E2790" s="1">
        <v>45146</v>
      </c>
      <c r="F2790">
        <v>0.10413602303187154</v>
      </c>
      <c r="K2790" s="1">
        <v>45146</v>
      </c>
      <c r="L2790">
        <v>0.14006009938877678</v>
      </c>
      <c r="Q2790" s="1">
        <v>45146</v>
      </c>
      <c r="R2790">
        <v>6.5773164410246179E-2</v>
      </c>
      <c r="W2790" s="1">
        <v>45146</v>
      </c>
      <c r="X2790">
        <v>8.6043031171127424E-2</v>
      </c>
      <c r="AC2790" s="1">
        <v>45146</v>
      </c>
      <c r="AD2790">
        <v>6.989246318069349E-2</v>
      </c>
      <c r="AI2790" s="1">
        <v>45146</v>
      </c>
      <c r="AJ2790">
        <v>8.7652289919257886E-2</v>
      </c>
      <c r="AO2790" s="1">
        <v>45146</v>
      </c>
      <c r="AP2790">
        <v>4.3138696440669609E-2</v>
      </c>
      <c r="AU2790" s="1">
        <v>45146</v>
      </c>
      <c r="AV2790">
        <v>3.9352380127088658E-2</v>
      </c>
      <c r="BA2790" s="1">
        <v>45146</v>
      </c>
      <c r="BB2790">
        <v>0.14537926585924557</v>
      </c>
      <c r="BG2790" s="1">
        <v>45146</v>
      </c>
      <c r="BH2790">
        <v>0.17603917955671858</v>
      </c>
    </row>
    <row r="2791" spans="5:60" x14ac:dyDescent="0.3">
      <c r="E2791" s="1">
        <v>45147</v>
      </c>
      <c r="F2791">
        <v>0.1048139164295504</v>
      </c>
      <c r="K2791" s="1">
        <v>45147</v>
      </c>
      <c r="L2791">
        <v>0.14031587174262192</v>
      </c>
      <c r="Q2791" s="1">
        <v>45147</v>
      </c>
      <c r="R2791">
        <v>6.5514269719909993E-2</v>
      </c>
      <c r="W2791" s="1">
        <v>45147</v>
      </c>
      <c r="X2791">
        <v>8.6065103184019082E-2</v>
      </c>
      <c r="AC2791" s="1">
        <v>45147</v>
      </c>
      <c r="AD2791">
        <v>6.9900104708174704E-2</v>
      </c>
      <c r="AI2791" s="1">
        <v>45147</v>
      </c>
      <c r="AJ2791">
        <v>8.7696341536645767E-2</v>
      </c>
      <c r="AO2791" s="1">
        <v>45147</v>
      </c>
      <c r="AP2791">
        <v>4.2887455865898233E-2</v>
      </c>
      <c r="AU2791" s="1">
        <v>45147</v>
      </c>
      <c r="AV2791">
        <v>3.9254341243403761E-2</v>
      </c>
      <c r="BA2791" s="1">
        <v>45147</v>
      </c>
      <c r="BB2791">
        <v>0.14577595909399776</v>
      </c>
      <c r="BG2791" s="1">
        <v>45147</v>
      </c>
      <c r="BH2791">
        <v>0.17702511425612</v>
      </c>
    </row>
    <row r="2792" spans="5:60" x14ac:dyDescent="0.3">
      <c r="E2792" s="1">
        <v>45148</v>
      </c>
      <c r="F2792">
        <v>0.10463723275300389</v>
      </c>
      <c r="K2792" s="1">
        <v>45148</v>
      </c>
      <c r="L2792">
        <v>0.14322365059440789</v>
      </c>
      <c r="Q2792" s="1">
        <v>45148</v>
      </c>
      <c r="R2792">
        <v>6.4499009914645161E-2</v>
      </c>
      <c r="W2792" s="1">
        <v>45148</v>
      </c>
      <c r="X2792">
        <v>8.564661822065929E-2</v>
      </c>
      <c r="AC2792" s="1">
        <v>45148</v>
      </c>
      <c r="AD2792">
        <v>6.9411242713415242E-2</v>
      </c>
      <c r="AI2792" s="1">
        <v>45148</v>
      </c>
      <c r="AJ2792">
        <v>8.749250344904605E-2</v>
      </c>
      <c r="AO2792" s="1">
        <v>45148</v>
      </c>
      <c r="AP2792">
        <v>4.2574307655578944E-2</v>
      </c>
      <c r="AU2792" s="1">
        <v>45148</v>
      </c>
      <c r="AV2792">
        <v>3.9576518064833151E-2</v>
      </c>
      <c r="BA2792" s="1">
        <v>45148</v>
      </c>
      <c r="BB2792">
        <v>0.14752649176260874</v>
      </c>
      <c r="BG2792" s="1">
        <v>45148</v>
      </c>
      <c r="BH2792">
        <v>0.17720825152149916</v>
      </c>
    </row>
    <row r="2793" spans="5:60" x14ac:dyDescent="0.3">
      <c r="E2793" s="1">
        <v>45149</v>
      </c>
      <c r="F2793">
        <v>0.10458264486777293</v>
      </c>
      <c r="K2793" s="1">
        <v>45149</v>
      </c>
      <c r="L2793">
        <v>0.14602499259676807</v>
      </c>
      <c r="Q2793" s="1">
        <v>45149</v>
      </c>
      <c r="R2793">
        <v>6.4483475538929705E-2</v>
      </c>
      <c r="W2793" s="1">
        <v>45149</v>
      </c>
      <c r="X2793">
        <v>8.5445491546954744E-2</v>
      </c>
      <c r="AC2793" s="1">
        <v>45149</v>
      </c>
      <c r="AD2793">
        <v>6.9479436612396708E-2</v>
      </c>
      <c r="AI2793" s="1">
        <v>45149</v>
      </c>
      <c r="AJ2793">
        <v>8.7454102717052867E-2</v>
      </c>
      <c r="AO2793" s="1">
        <v>45149</v>
      </c>
      <c r="AP2793">
        <v>4.2834900088329957E-2</v>
      </c>
      <c r="AU2793" s="1">
        <v>45149</v>
      </c>
      <c r="AV2793">
        <v>4.0285632995417597E-2</v>
      </c>
      <c r="BA2793" s="1">
        <v>45149</v>
      </c>
      <c r="BB2793">
        <v>0.14559487622704306</v>
      </c>
      <c r="BG2793" s="1">
        <v>45149</v>
      </c>
      <c r="BH2793">
        <v>0.17606946944771965</v>
      </c>
    </row>
    <row r="2794" spans="5:60" x14ac:dyDescent="0.3">
      <c r="E2794" s="1">
        <v>45150</v>
      </c>
      <c r="F2794">
        <v>0.10529369784484102</v>
      </c>
      <c r="K2794" s="1">
        <v>45150</v>
      </c>
      <c r="L2794">
        <v>0.14701598239358069</v>
      </c>
      <c r="Q2794" s="1">
        <v>45150</v>
      </c>
      <c r="R2794">
        <v>6.451961211187239E-2</v>
      </c>
      <c r="W2794" s="1">
        <v>45150</v>
      </c>
      <c r="X2794">
        <v>8.5337882362614553E-2</v>
      </c>
      <c r="AC2794" s="1">
        <v>45150</v>
      </c>
      <c r="AD2794">
        <v>6.9462565110242597E-2</v>
      </c>
      <c r="AI2794" s="1">
        <v>45150</v>
      </c>
      <c r="AJ2794">
        <v>8.7150143072792216E-2</v>
      </c>
      <c r="AO2794" s="1">
        <v>45150</v>
      </c>
      <c r="AP2794">
        <v>4.3048911565740137E-2</v>
      </c>
      <c r="AU2794" s="1">
        <v>45150</v>
      </c>
      <c r="AV2794">
        <v>4.0581891639235375E-2</v>
      </c>
      <c r="BA2794" s="1">
        <v>45150</v>
      </c>
      <c r="BB2794">
        <v>0.14608279395654661</v>
      </c>
      <c r="BG2794" s="1">
        <v>45150</v>
      </c>
      <c r="BH2794">
        <v>0.17734365220733805</v>
      </c>
    </row>
    <row r="2795" spans="5:60" x14ac:dyDescent="0.3">
      <c r="E2795" s="1">
        <v>45151</v>
      </c>
      <c r="F2795">
        <v>0.10610729045896293</v>
      </c>
      <c r="K2795" s="1">
        <v>45151</v>
      </c>
      <c r="L2795">
        <v>0.14817818108366512</v>
      </c>
      <c r="Q2795" s="1">
        <v>45151</v>
      </c>
      <c r="R2795">
        <v>6.504300323196105E-2</v>
      </c>
      <c r="W2795" s="1">
        <v>45151</v>
      </c>
      <c r="X2795">
        <v>8.5415015931565696E-2</v>
      </c>
      <c r="AC2795" s="1">
        <v>45151</v>
      </c>
      <c r="AD2795">
        <v>6.9787434056736958E-2</v>
      </c>
      <c r="AI2795" s="1">
        <v>45151</v>
      </c>
      <c r="AJ2795">
        <v>8.7342036386114624E-2</v>
      </c>
      <c r="AO2795" s="1">
        <v>45151</v>
      </c>
      <c r="AP2795">
        <v>4.3187374811512774E-2</v>
      </c>
      <c r="AU2795" s="1">
        <v>45151</v>
      </c>
      <c r="AV2795">
        <v>4.0878120035178454E-2</v>
      </c>
      <c r="BA2795" s="1">
        <v>45151</v>
      </c>
      <c r="BB2795">
        <v>0.14609207237933577</v>
      </c>
      <c r="BG2795" s="1">
        <v>45151</v>
      </c>
      <c r="BH2795">
        <v>0.17755195967904941</v>
      </c>
    </row>
    <row r="2796" spans="5:60" x14ac:dyDescent="0.3">
      <c r="E2796" s="1">
        <v>45152</v>
      </c>
      <c r="F2796">
        <v>0.1056207086956928</v>
      </c>
      <c r="K2796" s="1">
        <v>45152</v>
      </c>
      <c r="L2796">
        <v>0.14706309425174222</v>
      </c>
      <c r="Q2796" s="1">
        <v>45152</v>
      </c>
      <c r="R2796">
        <v>6.4514944343161268E-2</v>
      </c>
      <c r="W2796" s="1">
        <v>45152</v>
      </c>
      <c r="X2796">
        <v>8.4712493327835717E-2</v>
      </c>
      <c r="AC2796" s="1">
        <v>45152</v>
      </c>
      <c r="AD2796">
        <v>6.9226864957610171E-2</v>
      </c>
      <c r="AI2796" s="1">
        <v>45152</v>
      </c>
      <c r="AJ2796">
        <v>8.8279933233021635E-2</v>
      </c>
      <c r="AO2796" s="1">
        <v>45152</v>
      </c>
      <c r="AP2796">
        <v>4.2890301701148333E-2</v>
      </c>
      <c r="AU2796" s="1">
        <v>45152</v>
      </c>
      <c r="AV2796">
        <v>4.0682906404690349E-2</v>
      </c>
      <c r="BA2796" s="1">
        <v>45152</v>
      </c>
      <c r="BB2796">
        <v>0.14490619796256071</v>
      </c>
      <c r="BG2796" s="1">
        <v>45152</v>
      </c>
      <c r="BH2796">
        <v>0.17625396371857471</v>
      </c>
    </row>
    <row r="2797" spans="5:60" x14ac:dyDescent="0.3">
      <c r="E2797" s="1">
        <v>45153</v>
      </c>
      <c r="F2797">
        <v>0.10785020635305051</v>
      </c>
      <c r="K2797" s="1">
        <v>45153</v>
      </c>
      <c r="L2797">
        <v>0.14718335428091536</v>
      </c>
      <c r="Q2797" s="1">
        <v>45153</v>
      </c>
      <c r="R2797">
        <v>6.438458779535261E-2</v>
      </c>
      <c r="W2797" s="1">
        <v>45153</v>
      </c>
      <c r="X2797">
        <v>8.4619024738465928E-2</v>
      </c>
      <c r="AC2797" s="1">
        <v>45153</v>
      </c>
      <c r="AD2797">
        <v>6.8973445150087312E-2</v>
      </c>
      <c r="AI2797" s="1">
        <v>45153</v>
      </c>
      <c r="AJ2797">
        <v>8.928685470177633E-2</v>
      </c>
      <c r="AO2797" s="1">
        <v>45153</v>
      </c>
      <c r="AP2797">
        <v>4.2805401674020541E-2</v>
      </c>
      <c r="AU2797" s="1">
        <v>45153</v>
      </c>
      <c r="AV2797">
        <v>4.0621964990104474E-2</v>
      </c>
      <c r="BA2797" s="1">
        <v>45153</v>
      </c>
      <c r="BB2797">
        <v>0.14407501453267052</v>
      </c>
      <c r="BG2797" s="1">
        <v>45153</v>
      </c>
      <c r="BH2797">
        <v>0.17716295951817054</v>
      </c>
    </row>
    <row r="2798" spans="5:60" x14ac:dyDescent="0.3">
      <c r="E2798" s="1">
        <v>45154</v>
      </c>
      <c r="F2798">
        <v>0.10817545109744456</v>
      </c>
      <c r="K2798" s="1">
        <v>45154</v>
      </c>
      <c r="L2798">
        <v>0.1471969301591376</v>
      </c>
      <c r="Q2798" s="1">
        <v>45154</v>
      </c>
      <c r="R2798">
        <v>6.3051635333662245E-2</v>
      </c>
      <c r="W2798" s="1">
        <v>45154</v>
      </c>
      <c r="X2798">
        <v>8.4509584760771611E-2</v>
      </c>
      <c r="AC2798" s="1">
        <v>45154</v>
      </c>
      <c r="AD2798">
        <v>6.873685362893539E-2</v>
      </c>
      <c r="AI2798" s="1">
        <v>45154</v>
      </c>
      <c r="AJ2798">
        <v>8.901060705980654E-2</v>
      </c>
      <c r="AO2798" s="1">
        <v>45154</v>
      </c>
      <c r="AP2798">
        <v>4.1931905405751313E-2</v>
      </c>
      <c r="AU2798" s="1">
        <v>45154</v>
      </c>
      <c r="AV2798">
        <v>4.062577480467288E-2</v>
      </c>
      <c r="BA2798" s="1">
        <v>45154</v>
      </c>
      <c r="BB2798">
        <v>0.14464009224695262</v>
      </c>
      <c r="BG2798" s="1">
        <v>45154</v>
      </c>
      <c r="BH2798">
        <v>0.17659120623045549</v>
      </c>
    </row>
    <row r="2799" spans="5:60" x14ac:dyDescent="0.3">
      <c r="E2799" s="1">
        <v>45155</v>
      </c>
      <c r="F2799">
        <v>0.10724799509241144</v>
      </c>
      <c r="K2799" s="1">
        <v>45155</v>
      </c>
      <c r="L2799">
        <v>0.14938191094616732</v>
      </c>
      <c r="Q2799" s="1">
        <v>45155</v>
      </c>
      <c r="R2799">
        <v>6.3502945542515385E-2</v>
      </c>
      <c r="W2799" s="1">
        <v>45155</v>
      </c>
      <c r="X2799">
        <v>8.4642177099235036E-2</v>
      </c>
      <c r="AC2799" s="1">
        <v>45155</v>
      </c>
      <c r="AD2799">
        <v>6.8851451810770986E-2</v>
      </c>
      <c r="AI2799" s="1">
        <v>45155</v>
      </c>
      <c r="AJ2799">
        <v>8.9032710593089204E-2</v>
      </c>
      <c r="AO2799" s="1">
        <v>45155</v>
      </c>
      <c r="AP2799">
        <v>4.2349668321280141E-2</v>
      </c>
      <c r="AU2799" s="1">
        <v>45155</v>
      </c>
      <c r="AV2799">
        <v>4.1300334705516674E-2</v>
      </c>
      <c r="BA2799" s="1">
        <v>45155</v>
      </c>
      <c r="BB2799">
        <v>0.14472672420248098</v>
      </c>
      <c r="BG2799" s="1">
        <v>45155</v>
      </c>
      <c r="BH2799">
        <v>0.17320169742883451</v>
      </c>
    </row>
    <row r="2800" spans="5:60" x14ac:dyDescent="0.3">
      <c r="E2800" s="1">
        <v>45156</v>
      </c>
      <c r="F2800">
        <v>0.10577585345028426</v>
      </c>
      <c r="K2800" s="1">
        <v>45156</v>
      </c>
      <c r="L2800">
        <v>0.14801869157909622</v>
      </c>
      <c r="Q2800" s="1">
        <v>45156</v>
      </c>
      <c r="R2800">
        <v>6.3506155902977618E-2</v>
      </c>
      <c r="W2800" s="1">
        <v>45156</v>
      </c>
      <c r="X2800">
        <v>8.4668963149312021E-2</v>
      </c>
      <c r="AC2800" s="1">
        <v>45156</v>
      </c>
      <c r="AD2800">
        <v>6.8911286384237352E-2</v>
      </c>
      <c r="AI2800" s="1">
        <v>45156</v>
      </c>
      <c r="AJ2800">
        <v>8.8633249551372251E-2</v>
      </c>
      <c r="AO2800" s="1">
        <v>45156</v>
      </c>
      <c r="AP2800">
        <v>4.2609113050469681E-2</v>
      </c>
      <c r="AU2800" s="1">
        <v>45156</v>
      </c>
      <c r="AV2800">
        <v>4.0959388963384205E-2</v>
      </c>
      <c r="BA2800" s="1">
        <v>45156</v>
      </c>
      <c r="BB2800">
        <v>0.14450669133110078</v>
      </c>
      <c r="BG2800" s="1">
        <v>45156</v>
      </c>
      <c r="BH2800">
        <v>0.17310635592927456</v>
      </c>
    </row>
    <row r="2801" spans="5:60" x14ac:dyDescent="0.3">
      <c r="E2801" s="1">
        <v>45157</v>
      </c>
      <c r="F2801">
        <v>0.1065489994029436</v>
      </c>
      <c r="K2801" s="1">
        <v>45157</v>
      </c>
      <c r="L2801">
        <v>0.14855318940198917</v>
      </c>
      <c r="Q2801" s="1">
        <v>45157</v>
      </c>
      <c r="R2801">
        <v>6.4001380363889679E-2</v>
      </c>
      <c r="W2801" s="1">
        <v>45157</v>
      </c>
      <c r="X2801">
        <v>8.533594261403471E-2</v>
      </c>
      <c r="AC2801" s="1">
        <v>45157</v>
      </c>
      <c r="AD2801">
        <v>6.9396137313107675E-2</v>
      </c>
      <c r="AI2801" s="1">
        <v>45157</v>
      </c>
      <c r="AJ2801">
        <v>8.9354314052590797E-2</v>
      </c>
      <c r="AO2801" s="1">
        <v>45157</v>
      </c>
      <c r="AP2801">
        <v>4.2541322655413008E-2</v>
      </c>
      <c r="AU2801" s="1">
        <v>45157</v>
      </c>
      <c r="AV2801">
        <v>4.1132180400879119E-2</v>
      </c>
      <c r="BA2801" s="1">
        <v>45157</v>
      </c>
      <c r="BB2801">
        <v>0.14517797671905749</v>
      </c>
      <c r="BG2801" s="1">
        <v>45157</v>
      </c>
      <c r="BH2801">
        <v>0.17393358451991134</v>
      </c>
    </row>
    <row r="2802" spans="5:60" x14ac:dyDescent="0.3">
      <c r="E2802" s="1">
        <v>45158</v>
      </c>
      <c r="F2802">
        <v>0.10742855732741975</v>
      </c>
      <c r="K2802" s="1">
        <v>45158</v>
      </c>
      <c r="L2802">
        <v>0.14972106611651223</v>
      </c>
      <c r="Q2802" s="1">
        <v>45158</v>
      </c>
      <c r="R2802">
        <v>6.3939981110621991E-2</v>
      </c>
      <c r="W2802" s="1">
        <v>45158</v>
      </c>
      <c r="X2802">
        <v>8.6043457959527878E-2</v>
      </c>
      <c r="AC2802" s="1">
        <v>45158</v>
      </c>
      <c r="AD2802">
        <v>6.9963585033001388E-2</v>
      </c>
      <c r="AI2802" s="1">
        <v>45158</v>
      </c>
      <c r="AJ2802">
        <v>9.0093269072710008E-2</v>
      </c>
      <c r="AO2802" s="1">
        <v>45158</v>
      </c>
      <c r="AP2802">
        <v>4.2692662014331174E-2</v>
      </c>
      <c r="AU2802" s="1">
        <v>45158</v>
      </c>
      <c r="AV2802">
        <v>4.1351935564230231E-2</v>
      </c>
      <c r="BA2802" s="1">
        <v>45158</v>
      </c>
      <c r="BB2802">
        <v>0.14629014042984206</v>
      </c>
      <c r="BG2802" s="1">
        <v>45158</v>
      </c>
      <c r="BH2802">
        <v>0.1738010152006719</v>
      </c>
    </row>
    <row r="2803" spans="5:60" x14ac:dyDescent="0.3">
      <c r="E2803" s="1">
        <v>45159</v>
      </c>
      <c r="F2803">
        <v>0.10725993546706732</v>
      </c>
      <c r="K2803" s="1">
        <v>45159</v>
      </c>
      <c r="L2803">
        <v>0.14869300098372154</v>
      </c>
      <c r="Q2803" s="1">
        <v>45159</v>
      </c>
      <c r="R2803">
        <v>6.3419513056586135E-2</v>
      </c>
      <c r="W2803" s="1">
        <v>45159</v>
      </c>
      <c r="X2803">
        <v>8.6118715398696949E-2</v>
      </c>
      <c r="AC2803" s="1">
        <v>45159</v>
      </c>
      <c r="AD2803">
        <v>6.9946595466509234E-2</v>
      </c>
      <c r="AI2803" s="1">
        <v>45159</v>
      </c>
      <c r="AJ2803">
        <v>8.9966297295612688E-2</v>
      </c>
      <c r="AO2803" s="1">
        <v>45159</v>
      </c>
      <c r="AP2803">
        <v>4.2885156672107738E-2</v>
      </c>
      <c r="AU2803" s="1">
        <v>45159</v>
      </c>
      <c r="AV2803">
        <v>4.1071316267688056E-2</v>
      </c>
      <c r="BA2803" s="1">
        <v>45159</v>
      </c>
      <c r="BB2803">
        <v>0.14720065369957513</v>
      </c>
      <c r="BG2803" s="1">
        <v>45159</v>
      </c>
      <c r="BH2803">
        <v>0.17244405010596764</v>
      </c>
    </row>
    <row r="2804" spans="5:60" x14ac:dyDescent="0.3">
      <c r="E2804" s="1">
        <v>45160</v>
      </c>
      <c r="F2804">
        <v>0.10663812639650824</v>
      </c>
      <c r="K2804" s="1">
        <v>45160</v>
      </c>
      <c r="L2804">
        <v>0.14855932370628624</v>
      </c>
      <c r="Q2804" s="1">
        <v>45160</v>
      </c>
      <c r="R2804">
        <v>6.2910860492158702E-2</v>
      </c>
      <c r="W2804" s="1">
        <v>45160</v>
      </c>
      <c r="X2804">
        <v>8.569037462555229E-2</v>
      </c>
      <c r="AC2804" s="1">
        <v>45160</v>
      </c>
      <c r="AD2804">
        <v>6.9396222577533723E-2</v>
      </c>
      <c r="AI2804" s="1">
        <v>45160</v>
      </c>
      <c r="AJ2804">
        <v>8.9390726707309284E-2</v>
      </c>
      <c r="AO2804" s="1">
        <v>45160</v>
      </c>
      <c r="AP2804">
        <v>4.2861014843906316E-2</v>
      </c>
      <c r="AU2804" s="1">
        <v>45160</v>
      </c>
      <c r="AV2804">
        <v>4.0944829308664207E-2</v>
      </c>
      <c r="BA2804" s="1">
        <v>45160</v>
      </c>
      <c r="BB2804">
        <v>0.14708297120672292</v>
      </c>
      <c r="BG2804" s="1">
        <v>45160</v>
      </c>
      <c r="BH2804">
        <v>0.17118349784873785</v>
      </c>
    </row>
    <row r="2805" spans="5:60" x14ac:dyDescent="0.3">
      <c r="E2805" s="1">
        <v>45161</v>
      </c>
      <c r="F2805">
        <v>0.10574217737330299</v>
      </c>
      <c r="K2805" s="1">
        <v>45161</v>
      </c>
      <c r="L2805">
        <v>0.14738738213818814</v>
      </c>
      <c r="Q2805" s="1">
        <v>45161</v>
      </c>
      <c r="R2805">
        <v>6.391144665440382E-2</v>
      </c>
      <c r="W2805" s="1">
        <v>45161</v>
      </c>
      <c r="X2805">
        <v>9.0245983594902393E-2</v>
      </c>
      <c r="AC2805" s="1">
        <v>45161</v>
      </c>
      <c r="AD2805">
        <v>7.2510806686488335E-2</v>
      </c>
      <c r="AI2805" s="1">
        <v>45161</v>
      </c>
      <c r="AJ2805">
        <v>9.4867623709509449E-2</v>
      </c>
      <c r="AO2805" s="1">
        <v>45161</v>
      </c>
      <c r="AP2805">
        <v>4.4249737330048049E-2</v>
      </c>
      <c r="AU2805" s="1">
        <v>45161</v>
      </c>
      <c r="AV2805">
        <v>4.1349442781744829E-2</v>
      </c>
      <c r="BA2805" s="1">
        <v>45161</v>
      </c>
      <c r="BB2805">
        <v>0.15573140052435455</v>
      </c>
      <c r="BG2805" s="1">
        <v>45161</v>
      </c>
      <c r="BH2805">
        <v>0.17200488281138265</v>
      </c>
    </row>
    <row r="2806" spans="5:60" x14ac:dyDescent="0.3">
      <c r="E2806" s="1">
        <v>45162</v>
      </c>
      <c r="F2806">
        <v>0.10841259809466816</v>
      </c>
      <c r="K2806" s="1">
        <v>45162</v>
      </c>
      <c r="L2806">
        <v>0.14391287829368865</v>
      </c>
      <c r="Q2806" s="1">
        <v>45162</v>
      </c>
      <c r="R2806">
        <v>6.326488331290242E-2</v>
      </c>
      <c r="W2806" s="1">
        <v>45162</v>
      </c>
      <c r="X2806">
        <v>9.0162211392357541E-2</v>
      </c>
      <c r="AC2806" s="1">
        <v>45162</v>
      </c>
      <c r="AD2806">
        <v>7.2519689817677105E-2</v>
      </c>
      <c r="AI2806" s="1">
        <v>45162</v>
      </c>
      <c r="AJ2806">
        <v>9.5874303021765736E-2</v>
      </c>
      <c r="AO2806" s="1">
        <v>45162</v>
      </c>
      <c r="AP2806">
        <v>4.4269394121688718E-2</v>
      </c>
      <c r="AU2806" s="1">
        <v>45162</v>
      </c>
      <c r="AV2806">
        <v>4.1238424166733734E-2</v>
      </c>
      <c r="BA2806" s="1">
        <v>45162</v>
      </c>
      <c r="BB2806">
        <v>0.15594802765430185</v>
      </c>
      <c r="BG2806" s="1">
        <v>45162</v>
      </c>
      <c r="BH2806">
        <v>0.1723333216387461</v>
      </c>
    </row>
    <row r="2807" spans="5:60" x14ac:dyDescent="0.3">
      <c r="E2807" s="1">
        <v>45163</v>
      </c>
      <c r="F2807">
        <v>0.10791645030880456</v>
      </c>
      <c r="K2807" s="1">
        <v>45163</v>
      </c>
      <c r="L2807">
        <v>0.1438991538260431</v>
      </c>
      <c r="Q2807" s="1">
        <v>45163</v>
      </c>
      <c r="R2807">
        <v>6.3674227052988183E-2</v>
      </c>
      <c r="W2807" s="1">
        <v>45163</v>
      </c>
      <c r="X2807">
        <v>8.9928144728264436E-2</v>
      </c>
      <c r="AC2807" s="1">
        <v>45163</v>
      </c>
      <c r="AD2807">
        <v>7.2146438897760554E-2</v>
      </c>
      <c r="AI2807" s="1">
        <v>45163</v>
      </c>
      <c r="AJ2807">
        <v>9.5715333289866811E-2</v>
      </c>
      <c r="AO2807" s="1">
        <v>45163</v>
      </c>
      <c r="AP2807">
        <v>4.4527184916056409E-2</v>
      </c>
      <c r="AU2807" s="1">
        <v>45163</v>
      </c>
      <c r="AV2807">
        <v>4.1183744872318497E-2</v>
      </c>
      <c r="BA2807" s="1">
        <v>45163</v>
      </c>
      <c r="BB2807">
        <v>0.15610984824836821</v>
      </c>
      <c r="BG2807" s="1">
        <v>45163</v>
      </c>
      <c r="BH2807">
        <v>0.17172284104773619</v>
      </c>
    </row>
    <row r="2808" spans="5:60" x14ac:dyDescent="0.3">
      <c r="E2808" s="1">
        <v>45164</v>
      </c>
      <c r="F2808">
        <v>0.10594042031518566</v>
      </c>
      <c r="K2808" s="1">
        <v>45164</v>
      </c>
      <c r="L2808">
        <v>0.14148698035657339</v>
      </c>
      <c r="Q2808" s="1">
        <v>45164</v>
      </c>
      <c r="R2808">
        <v>6.3141984850050015E-2</v>
      </c>
      <c r="W2808" s="1">
        <v>45164</v>
      </c>
      <c r="X2808">
        <v>9.0246988396891978E-2</v>
      </c>
      <c r="AC2808" s="1">
        <v>45164</v>
      </c>
      <c r="AD2808">
        <v>7.2580923375808432E-2</v>
      </c>
      <c r="AI2808" s="1">
        <v>45164</v>
      </c>
      <c r="AJ2808">
        <v>9.6185999720830348E-2</v>
      </c>
      <c r="AO2808" s="1">
        <v>45164</v>
      </c>
      <c r="AP2808">
        <v>4.4861667125874125E-2</v>
      </c>
      <c r="AU2808" s="1">
        <v>45164</v>
      </c>
      <c r="AV2808">
        <v>4.106816015842861E-2</v>
      </c>
      <c r="BA2808" s="1">
        <v>45164</v>
      </c>
      <c r="BB2808">
        <v>0.15636647722835118</v>
      </c>
      <c r="BG2808" s="1">
        <v>45164</v>
      </c>
      <c r="BH2808">
        <v>0.17201468001105416</v>
      </c>
    </row>
    <row r="2809" spans="5:60" x14ac:dyDescent="0.3">
      <c r="E2809" s="1">
        <v>45165</v>
      </c>
      <c r="F2809">
        <v>0.10680832515181114</v>
      </c>
      <c r="K2809" s="1">
        <v>45165</v>
      </c>
      <c r="L2809">
        <v>0.14240269398728014</v>
      </c>
      <c r="Q2809" s="1">
        <v>45165</v>
      </c>
      <c r="R2809">
        <v>6.3141605995295114E-2</v>
      </c>
      <c r="W2809" s="1">
        <v>45165</v>
      </c>
      <c r="X2809">
        <v>8.9642394781568727E-2</v>
      </c>
      <c r="AC2809" s="1">
        <v>45165</v>
      </c>
      <c r="AD2809">
        <v>7.1715960777343019E-2</v>
      </c>
      <c r="AI2809" s="1">
        <v>45165</v>
      </c>
      <c r="AJ2809">
        <v>9.5816539944162282E-2</v>
      </c>
      <c r="AO2809" s="1">
        <v>45165</v>
      </c>
      <c r="AP2809">
        <v>4.2667716399687881E-2</v>
      </c>
      <c r="AU2809" s="1">
        <v>45165</v>
      </c>
      <c r="AV2809">
        <v>4.1288692854681681E-2</v>
      </c>
      <c r="BA2809" s="1">
        <v>45165</v>
      </c>
      <c r="BB2809">
        <v>0.15608414300138757</v>
      </c>
      <c r="BG2809" s="1">
        <v>45165</v>
      </c>
      <c r="BH2809">
        <v>0.17325039299541389</v>
      </c>
    </row>
    <row r="2810" spans="5:60" x14ac:dyDescent="0.3">
      <c r="E2810" s="1">
        <v>45166</v>
      </c>
      <c r="F2810">
        <v>0.10649336782751767</v>
      </c>
      <c r="K2810" s="1">
        <v>45166</v>
      </c>
      <c r="L2810">
        <v>0.14386036180225104</v>
      </c>
      <c r="Q2810" s="1">
        <v>45166</v>
      </c>
      <c r="R2810">
        <v>6.3005037834757652E-2</v>
      </c>
      <c r="W2810" s="1">
        <v>45166</v>
      </c>
      <c r="X2810">
        <v>8.9156543497018542E-2</v>
      </c>
      <c r="AC2810" s="1">
        <v>45166</v>
      </c>
      <c r="AD2810">
        <v>7.1533277377637983E-2</v>
      </c>
      <c r="AI2810" s="1">
        <v>45166</v>
      </c>
      <c r="AJ2810">
        <v>9.5215824742671443E-2</v>
      </c>
      <c r="AO2810" s="1">
        <v>45166</v>
      </c>
      <c r="AP2810">
        <v>4.2667716399687881E-2</v>
      </c>
      <c r="AU2810" s="1">
        <v>45166</v>
      </c>
      <c r="AV2810">
        <v>4.1288692854681681E-2</v>
      </c>
      <c r="BA2810" s="1">
        <v>45166</v>
      </c>
      <c r="BB2810">
        <v>0.15485261021511973</v>
      </c>
      <c r="BG2810" s="1">
        <v>45166</v>
      </c>
      <c r="BH2810">
        <v>0.17247062521046586</v>
      </c>
    </row>
    <row r="2811" spans="5:60" x14ac:dyDescent="0.3">
      <c r="E2811" s="1">
        <v>45167</v>
      </c>
      <c r="F2811">
        <v>0.10907835531647112</v>
      </c>
      <c r="K2811" s="1">
        <v>45167</v>
      </c>
      <c r="L2811">
        <v>0.14352477325372601</v>
      </c>
      <c r="Q2811" s="1">
        <v>45167</v>
      </c>
      <c r="R2811">
        <v>6.360235256766858E-2</v>
      </c>
      <c r="W2811" s="1">
        <v>45167</v>
      </c>
      <c r="X2811">
        <v>8.9907143399138689E-2</v>
      </c>
      <c r="AC2811" s="1">
        <v>45167</v>
      </c>
      <c r="AD2811">
        <v>7.2102753182731211E-2</v>
      </c>
      <c r="AI2811" s="1">
        <v>45167</v>
      </c>
      <c r="AJ2811">
        <v>9.6569022129156565E-2</v>
      </c>
      <c r="AO2811" s="1">
        <v>45167</v>
      </c>
      <c r="AP2811">
        <v>4.2761694279216528E-2</v>
      </c>
      <c r="AU2811" s="1">
        <v>45167</v>
      </c>
      <c r="AV2811">
        <v>4.302229205845981E-2</v>
      </c>
      <c r="BA2811" s="1">
        <v>45167</v>
      </c>
      <c r="BB2811">
        <v>0.1552569332925692</v>
      </c>
      <c r="BG2811" s="1">
        <v>45167</v>
      </c>
      <c r="BH2811">
        <v>0.17309761947051219</v>
      </c>
    </row>
    <row r="2812" spans="5:60" x14ac:dyDescent="0.3">
      <c r="E2812" s="1">
        <v>45168</v>
      </c>
      <c r="F2812">
        <v>0.10835686929350739</v>
      </c>
      <c r="K2812" s="1">
        <v>45168</v>
      </c>
      <c r="L2812">
        <v>0.14325363497081064</v>
      </c>
      <c r="Q2812" s="1">
        <v>45168</v>
      </c>
      <c r="R2812">
        <v>6.3118575271489813E-2</v>
      </c>
      <c r="W2812" s="1">
        <v>45168</v>
      </c>
      <c r="X2812">
        <v>8.9235067369438967E-2</v>
      </c>
      <c r="AC2812" s="1">
        <v>45168</v>
      </c>
      <c r="AD2812">
        <v>7.1539296155896909E-2</v>
      </c>
      <c r="AI2812" s="1">
        <v>45168</v>
      </c>
      <c r="AJ2812">
        <v>9.5996373140730326E-2</v>
      </c>
      <c r="AO2812" s="1">
        <v>45168</v>
      </c>
      <c r="AP2812">
        <v>4.2667929777507101E-2</v>
      </c>
      <c r="AU2812" s="1">
        <v>45168</v>
      </c>
      <c r="AV2812">
        <v>4.2743103683000459E-2</v>
      </c>
      <c r="BA2812" s="1">
        <v>45168</v>
      </c>
      <c r="BB2812">
        <v>0.15402087154251509</v>
      </c>
      <c r="BG2812" s="1">
        <v>45168</v>
      </c>
      <c r="BH2812">
        <v>0.17181916376834044</v>
      </c>
    </row>
    <row r="2813" spans="5:60" x14ac:dyDescent="0.3">
      <c r="E2813" s="1">
        <v>45169</v>
      </c>
      <c r="F2813">
        <v>0.10753976905050584</v>
      </c>
      <c r="K2813" s="1">
        <v>45169</v>
      </c>
      <c r="L2813">
        <v>0.13937698619783953</v>
      </c>
      <c r="Q2813" s="1">
        <v>45169</v>
      </c>
      <c r="R2813">
        <v>6.2756340595431601E-2</v>
      </c>
      <c r="W2813" s="1">
        <v>45169</v>
      </c>
      <c r="X2813">
        <v>8.9058809020103824E-2</v>
      </c>
      <c r="AC2813" s="1">
        <v>45169</v>
      </c>
      <c r="AD2813">
        <v>7.139554369734652E-2</v>
      </c>
      <c r="AI2813" s="1">
        <v>45169</v>
      </c>
      <c r="AJ2813">
        <v>9.5973786021854121E-2</v>
      </c>
      <c r="AO2813" s="1">
        <v>45169</v>
      </c>
      <c r="AP2813">
        <v>4.2744582777737697E-2</v>
      </c>
      <c r="AU2813" s="1">
        <v>45169</v>
      </c>
      <c r="AV2813">
        <v>4.2019710712509345E-2</v>
      </c>
      <c r="BA2813" s="1">
        <v>45169</v>
      </c>
      <c r="BB2813">
        <v>0.15320455403053745</v>
      </c>
      <c r="BG2813" s="1">
        <v>45169</v>
      </c>
      <c r="BH2813">
        <v>0.1704730526254499</v>
      </c>
    </row>
    <row r="2814" spans="5:60" x14ac:dyDescent="0.3">
      <c r="E2814" s="1">
        <v>45170</v>
      </c>
      <c r="F2814">
        <v>0.10608614750566972</v>
      </c>
      <c r="K2814" s="1">
        <v>45170</v>
      </c>
      <c r="L2814">
        <v>0.13840052260168695</v>
      </c>
      <c r="Q2814" s="1">
        <v>45170</v>
      </c>
      <c r="R2814">
        <v>6.1840685259443459E-2</v>
      </c>
      <c r="W2814" s="1">
        <v>45170</v>
      </c>
      <c r="X2814">
        <v>8.9918195913859855E-2</v>
      </c>
      <c r="AC2814" s="1">
        <v>45170</v>
      </c>
      <c r="AD2814">
        <v>7.162435583404389E-2</v>
      </c>
      <c r="AI2814" s="1">
        <v>45170</v>
      </c>
      <c r="AJ2814">
        <v>9.5297482239772469E-2</v>
      </c>
      <c r="AO2814" s="1">
        <v>45170</v>
      </c>
      <c r="AP2814">
        <v>4.2682807670524764E-2</v>
      </c>
      <c r="AU2814" s="1">
        <v>45170</v>
      </c>
      <c r="AV2814">
        <v>4.1189546801428348E-2</v>
      </c>
      <c r="BA2814" s="1">
        <v>45170</v>
      </c>
      <c r="BB2814">
        <v>0.1556423932209034</v>
      </c>
      <c r="BG2814" s="1">
        <v>45170</v>
      </c>
      <c r="BH2814">
        <v>0.17060014992168585</v>
      </c>
    </row>
    <row r="2815" spans="5:60" x14ac:dyDescent="0.3">
      <c r="E2815" s="1">
        <v>45171</v>
      </c>
      <c r="F2815">
        <v>0.10338404875121006</v>
      </c>
      <c r="K2815" s="1">
        <v>45171</v>
      </c>
      <c r="L2815">
        <v>0.13607480578062073</v>
      </c>
      <c r="Q2815" s="1">
        <v>45171</v>
      </c>
      <c r="R2815">
        <v>6.1601477176980821E-2</v>
      </c>
      <c r="W2815" s="1">
        <v>45171</v>
      </c>
      <c r="X2815">
        <v>9.0498658758127848E-2</v>
      </c>
      <c r="AC2815" s="1">
        <v>45171</v>
      </c>
      <c r="AD2815">
        <v>7.1918111337322788E-2</v>
      </c>
      <c r="AI2815" s="1">
        <v>45171</v>
      </c>
      <c r="AJ2815">
        <v>9.5995761277206895E-2</v>
      </c>
      <c r="AO2815" s="1">
        <v>45171</v>
      </c>
      <c r="AP2815">
        <v>4.2808320048379624E-2</v>
      </c>
      <c r="AU2815" s="1">
        <v>45171</v>
      </c>
      <c r="AV2815">
        <v>4.0726068405691401E-2</v>
      </c>
      <c r="BA2815" s="1">
        <v>45171</v>
      </c>
      <c r="BB2815">
        <v>0.15561488359742603</v>
      </c>
      <c r="BG2815" s="1">
        <v>45171</v>
      </c>
      <c r="BH2815">
        <v>0.1572805971853235</v>
      </c>
    </row>
    <row r="2816" spans="5:60" x14ac:dyDescent="0.3">
      <c r="E2816" s="1">
        <v>45172</v>
      </c>
      <c r="F2816">
        <v>0.10405700120521555</v>
      </c>
      <c r="K2816" s="1">
        <v>45172</v>
      </c>
      <c r="L2816">
        <v>0.13643650528616796</v>
      </c>
      <c r="Q2816" s="1">
        <v>45172</v>
      </c>
      <c r="R2816">
        <v>6.2059549752566522E-2</v>
      </c>
      <c r="W2816" s="1">
        <v>45172</v>
      </c>
      <c r="X2816">
        <v>9.1147045391072573E-2</v>
      </c>
      <c r="AC2816" s="1">
        <v>45172</v>
      </c>
      <c r="AD2816">
        <v>7.2465583194070315E-2</v>
      </c>
      <c r="AI2816" s="1">
        <v>45172</v>
      </c>
      <c r="AJ2816">
        <v>9.6579645723699134E-2</v>
      </c>
      <c r="AO2816" s="1">
        <v>45172</v>
      </c>
      <c r="AP2816">
        <v>4.2911567250408379E-2</v>
      </c>
      <c r="AU2816" s="1">
        <v>45172</v>
      </c>
      <c r="AV2816">
        <v>4.0945395071002637E-2</v>
      </c>
      <c r="BA2816" s="1">
        <v>45172</v>
      </c>
      <c r="BB2816">
        <v>0.15687452360239809</v>
      </c>
      <c r="BG2816" s="1">
        <v>45172</v>
      </c>
      <c r="BH2816">
        <v>0.15592365326654337</v>
      </c>
    </row>
    <row r="2817" spans="5:60" x14ac:dyDescent="0.3">
      <c r="E2817" s="1">
        <v>45173</v>
      </c>
      <c r="F2817">
        <v>0.10405700120521555</v>
      </c>
      <c r="K2817" s="1">
        <v>45173</v>
      </c>
      <c r="L2817">
        <v>0.13537313517598695</v>
      </c>
      <c r="Q2817" s="1">
        <v>45173</v>
      </c>
      <c r="R2817">
        <v>6.2059549752566522E-2</v>
      </c>
      <c r="W2817" s="1">
        <v>45173</v>
      </c>
      <c r="X2817">
        <v>9.1147045391072573E-2</v>
      </c>
      <c r="AC2817" s="1">
        <v>45173</v>
      </c>
      <c r="AD2817">
        <v>7.2465583194070315E-2</v>
      </c>
      <c r="AI2817" s="1">
        <v>45173</v>
      </c>
      <c r="AJ2817">
        <v>9.6579645723699134E-2</v>
      </c>
      <c r="AO2817" s="1">
        <v>45173</v>
      </c>
      <c r="AP2817">
        <v>4.2675421423635944E-2</v>
      </c>
      <c r="AU2817" s="1">
        <v>45173</v>
      </c>
      <c r="AV2817">
        <v>4.0621408461606397E-2</v>
      </c>
      <c r="BA2817" s="1">
        <v>45173</v>
      </c>
      <c r="BB2817">
        <v>0.15687452360239809</v>
      </c>
      <c r="BG2817" s="1">
        <v>45173</v>
      </c>
      <c r="BH2817">
        <v>0.15592365326654337</v>
      </c>
    </row>
    <row r="2818" spans="5:60" x14ac:dyDescent="0.3">
      <c r="E2818" s="1">
        <v>45174</v>
      </c>
      <c r="F2818">
        <v>0.10372184088531211</v>
      </c>
      <c r="K2818" s="1">
        <v>45174</v>
      </c>
      <c r="L2818">
        <v>0.13441877559177529</v>
      </c>
      <c r="Q2818" s="1">
        <v>45174</v>
      </c>
      <c r="R2818">
        <v>6.3081653609564386E-2</v>
      </c>
      <c r="W2818" s="1">
        <v>45174</v>
      </c>
      <c r="X2818">
        <v>9.1489969044442995E-2</v>
      </c>
      <c r="AC2818" s="1">
        <v>45174</v>
      </c>
      <c r="AD2818">
        <v>7.2664415384871645E-2</v>
      </c>
      <c r="AI2818" s="1">
        <v>45174</v>
      </c>
      <c r="AJ2818">
        <v>9.7848673432713806E-2</v>
      </c>
      <c r="AO2818" s="1">
        <v>45174</v>
      </c>
      <c r="AP2818">
        <v>4.2358277584401541E-2</v>
      </c>
      <c r="AU2818" s="1">
        <v>45174</v>
      </c>
      <c r="AV2818">
        <v>4.044821821263541E-2</v>
      </c>
      <c r="BA2818" s="1">
        <v>45174</v>
      </c>
      <c r="BB2818">
        <v>0.15778402872941474</v>
      </c>
      <c r="BG2818" s="1">
        <v>45174</v>
      </c>
      <c r="BH2818">
        <v>0.16085122160490042</v>
      </c>
    </row>
    <row r="2819" spans="5:60" x14ac:dyDescent="0.3">
      <c r="E2819" s="1">
        <v>45175</v>
      </c>
      <c r="F2819">
        <v>0.10484845567577095</v>
      </c>
      <c r="K2819" s="1">
        <v>45175</v>
      </c>
      <c r="L2819">
        <v>0.13515405841381162</v>
      </c>
      <c r="Q2819" s="1">
        <v>45175</v>
      </c>
      <c r="R2819">
        <v>6.3243623422402209E-2</v>
      </c>
      <c r="W2819" s="1">
        <v>45175</v>
      </c>
      <c r="X2819">
        <v>9.1390648549718914E-2</v>
      </c>
      <c r="AC2819" s="1">
        <v>45175</v>
      </c>
      <c r="AD2819">
        <v>7.2789881047479479E-2</v>
      </c>
      <c r="AI2819" s="1">
        <v>45175</v>
      </c>
      <c r="AJ2819">
        <v>9.7838075264282509E-2</v>
      </c>
      <c r="AO2819" s="1">
        <v>45175</v>
      </c>
      <c r="AP2819">
        <v>4.3164279122782256E-2</v>
      </c>
      <c r="AU2819" s="1">
        <v>45175</v>
      </c>
      <c r="AV2819">
        <v>4.0529530104300091E-2</v>
      </c>
      <c r="BA2819" s="1">
        <v>45175</v>
      </c>
      <c r="BB2819">
        <v>0.15730862801018564</v>
      </c>
      <c r="BG2819" s="1">
        <v>45175</v>
      </c>
      <c r="BH2819">
        <v>0.15192383860460362</v>
      </c>
    </row>
    <row r="2820" spans="5:60" x14ac:dyDescent="0.3">
      <c r="E2820" s="1">
        <v>45176</v>
      </c>
      <c r="F2820">
        <v>0.10473356782741829</v>
      </c>
      <c r="K2820" s="1">
        <v>45176</v>
      </c>
      <c r="L2820">
        <v>0.13536836445644168</v>
      </c>
      <c r="Q2820" s="1">
        <v>45176</v>
      </c>
      <c r="R2820">
        <v>6.2483072699231645E-2</v>
      </c>
      <c r="W2820" s="1">
        <v>45176</v>
      </c>
      <c r="X2820">
        <v>9.0143031510591734E-2</v>
      </c>
      <c r="AC2820" s="1">
        <v>45176</v>
      </c>
      <c r="AD2820">
        <v>7.158470929085059E-2</v>
      </c>
      <c r="AI2820" s="1">
        <v>45176</v>
      </c>
      <c r="AJ2820">
        <v>9.7673032425353357E-2</v>
      </c>
      <c r="AO2820" s="1">
        <v>45176</v>
      </c>
      <c r="AP2820">
        <v>4.28252870335325E-2</v>
      </c>
      <c r="AU2820" s="1">
        <v>45176</v>
      </c>
      <c r="AV2820">
        <v>4.0582871217401839E-2</v>
      </c>
      <c r="BA2820" s="1">
        <v>45176</v>
      </c>
      <c r="BB2820">
        <v>0.15503485137702713</v>
      </c>
      <c r="BG2820" s="1">
        <v>45176</v>
      </c>
      <c r="BH2820">
        <v>0.14893687050430293</v>
      </c>
    </row>
    <row r="2821" spans="5:60" x14ac:dyDescent="0.3">
      <c r="E2821" s="1">
        <v>45177</v>
      </c>
      <c r="F2821">
        <v>0.10413782803146442</v>
      </c>
      <c r="K2821" s="1">
        <v>45177</v>
      </c>
      <c r="L2821">
        <v>0.13556371141189497</v>
      </c>
      <c r="Q2821" s="1">
        <v>45177</v>
      </c>
      <c r="R2821">
        <v>6.129534948724838E-2</v>
      </c>
      <c r="W2821" s="1">
        <v>45177</v>
      </c>
      <c r="X2821">
        <v>8.9112573207910772E-2</v>
      </c>
      <c r="AC2821" s="1">
        <v>45177</v>
      </c>
      <c r="AD2821">
        <v>7.043818945418559E-2</v>
      </c>
      <c r="AI2821" s="1">
        <v>45177</v>
      </c>
      <c r="AJ2821">
        <v>9.704785242877649E-2</v>
      </c>
      <c r="AO2821" s="1">
        <v>45177</v>
      </c>
      <c r="AP2821">
        <v>4.3000326725022138E-2</v>
      </c>
      <c r="AU2821" s="1">
        <v>45177</v>
      </c>
      <c r="AV2821">
        <v>4.0551289454173127E-2</v>
      </c>
      <c r="BA2821" s="1">
        <v>45177</v>
      </c>
      <c r="BB2821">
        <v>0.15321691470744589</v>
      </c>
      <c r="BG2821" s="1">
        <v>45177</v>
      </c>
      <c r="BH2821">
        <v>0.14879698893400709</v>
      </c>
    </row>
    <row r="2822" spans="5:60" x14ac:dyDescent="0.3">
      <c r="E2822" s="1">
        <v>45178</v>
      </c>
      <c r="F2822">
        <v>0.10498298161699403</v>
      </c>
      <c r="K2822" s="1">
        <v>45178</v>
      </c>
      <c r="L2822">
        <v>0.13657654678819425</v>
      </c>
      <c r="Q2822" s="1">
        <v>45178</v>
      </c>
      <c r="R2822">
        <v>6.1795667779677023E-2</v>
      </c>
      <c r="W2822" s="1">
        <v>45178</v>
      </c>
      <c r="X2822">
        <v>8.9700054234996454E-2</v>
      </c>
      <c r="AC2822" s="1">
        <v>45178</v>
      </c>
      <c r="AD2822">
        <v>7.0715043582287834E-2</v>
      </c>
      <c r="AI2822" s="1">
        <v>45178</v>
      </c>
      <c r="AJ2822">
        <v>9.7804912165078528E-2</v>
      </c>
      <c r="AO2822" s="1">
        <v>45178</v>
      </c>
      <c r="AP2822">
        <v>4.3188325514340528E-2</v>
      </c>
      <c r="AU2822" s="1">
        <v>45178</v>
      </c>
      <c r="AV2822">
        <v>4.0870251295473177E-2</v>
      </c>
      <c r="BA2822" s="1">
        <v>45178</v>
      </c>
      <c r="BB2822">
        <v>0.15446637475796554</v>
      </c>
      <c r="BG2822" s="1">
        <v>45178</v>
      </c>
      <c r="BH2822">
        <v>0.14915350754757073</v>
      </c>
    </row>
    <row r="2823" spans="5:60" x14ac:dyDescent="0.3">
      <c r="E2823" s="1">
        <v>45179</v>
      </c>
      <c r="F2823">
        <v>0.10433402456857829</v>
      </c>
      <c r="K2823" s="1">
        <v>45179</v>
      </c>
      <c r="L2823">
        <v>0.13706242911107031</v>
      </c>
      <c r="Q2823" s="1">
        <v>45179</v>
      </c>
      <c r="R2823">
        <v>6.2250974420396857E-2</v>
      </c>
      <c r="W2823" s="1">
        <v>45179</v>
      </c>
      <c r="X2823">
        <v>9.0184871503634689E-2</v>
      </c>
      <c r="AC2823" s="1">
        <v>45179</v>
      </c>
      <c r="AD2823">
        <v>7.1225017556155221E-2</v>
      </c>
      <c r="AI2823" s="1">
        <v>45179</v>
      </c>
      <c r="AJ2823">
        <v>9.7985779197869563E-2</v>
      </c>
      <c r="AO2823" s="1">
        <v>45179</v>
      </c>
      <c r="AP2823">
        <v>4.3505768035578235E-2</v>
      </c>
      <c r="AU2823" s="1">
        <v>45179</v>
      </c>
      <c r="AV2823">
        <v>4.119368036540013E-2</v>
      </c>
      <c r="BA2823" s="1">
        <v>45179</v>
      </c>
      <c r="BB2823">
        <v>0.15552889565185044</v>
      </c>
      <c r="BG2823" s="1">
        <v>45179</v>
      </c>
      <c r="BH2823">
        <v>0.15015851223301685</v>
      </c>
    </row>
    <row r="2824" spans="5:60" x14ac:dyDescent="0.3">
      <c r="E2824" s="1">
        <v>45180</v>
      </c>
      <c r="F2824">
        <v>0.10422653637584976</v>
      </c>
      <c r="K2824" s="1">
        <v>45180</v>
      </c>
      <c r="L2824">
        <v>0.13624546601644894</v>
      </c>
      <c r="Q2824" s="1">
        <v>45180</v>
      </c>
      <c r="R2824">
        <v>6.1812233793561121E-2</v>
      </c>
      <c r="W2824" s="1">
        <v>45180</v>
      </c>
      <c r="X2824">
        <v>8.9510258043375951E-2</v>
      </c>
      <c r="AC2824" s="1">
        <v>45180</v>
      </c>
      <c r="AD2824">
        <v>7.0663821360539197E-2</v>
      </c>
      <c r="AI2824" s="1">
        <v>45180</v>
      </c>
      <c r="AJ2824">
        <v>9.7231139780208892E-2</v>
      </c>
      <c r="AO2824" s="1">
        <v>45180</v>
      </c>
      <c r="AP2824">
        <v>4.3166814541414973E-2</v>
      </c>
      <c r="AU2824" s="1">
        <v>45180</v>
      </c>
      <c r="AV2824">
        <v>4.0986686561915932E-2</v>
      </c>
      <c r="BA2824" s="1">
        <v>45180</v>
      </c>
      <c r="BB2824">
        <v>0.15473571276494907</v>
      </c>
      <c r="BG2824" s="1">
        <v>45180</v>
      </c>
      <c r="BH2824">
        <v>0.14897879064716374</v>
      </c>
    </row>
    <row r="2825" spans="5:60" x14ac:dyDescent="0.3">
      <c r="E2825" s="1">
        <v>45181</v>
      </c>
      <c r="F2825">
        <v>0.10414389117367695</v>
      </c>
      <c r="K2825" s="1">
        <v>45181</v>
      </c>
      <c r="L2825">
        <v>0.13529539941027999</v>
      </c>
      <c r="Q2825" s="1">
        <v>45181</v>
      </c>
      <c r="R2825">
        <v>6.1426377290379627E-2</v>
      </c>
      <c r="W2825" s="1">
        <v>45181</v>
      </c>
      <c r="X2825">
        <v>8.8785594466017581E-2</v>
      </c>
      <c r="AC2825" s="1">
        <v>45181</v>
      </c>
      <c r="AD2825">
        <v>7.0096232917304602E-2</v>
      </c>
      <c r="AI2825" s="1">
        <v>45181</v>
      </c>
      <c r="AJ2825">
        <v>9.645383898693205E-2</v>
      </c>
      <c r="AO2825" s="1">
        <v>45181</v>
      </c>
      <c r="AP2825">
        <v>4.2892308576119892E-2</v>
      </c>
      <c r="AU2825" s="1">
        <v>45181</v>
      </c>
      <c r="AV2825">
        <v>4.0793409503832305E-2</v>
      </c>
      <c r="BA2825" s="1">
        <v>45181</v>
      </c>
      <c r="BB2825">
        <v>0.15411696227743205</v>
      </c>
      <c r="BG2825" s="1">
        <v>45181</v>
      </c>
      <c r="BH2825">
        <v>0.14777281533288103</v>
      </c>
    </row>
    <row r="2826" spans="5:60" x14ac:dyDescent="0.3">
      <c r="E2826" s="1">
        <v>45182</v>
      </c>
      <c r="F2826">
        <v>0.10332984149095924</v>
      </c>
      <c r="K2826" s="1">
        <v>45182</v>
      </c>
      <c r="L2826">
        <v>0.13474190571846276</v>
      </c>
      <c r="Q2826" s="1">
        <v>45182</v>
      </c>
      <c r="R2826">
        <v>6.1591055743977489E-2</v>
      </c>
      <c r="W2826" s="1">
        <v>45182</v>
      </c>
      <c r="X2826">
        <v>8.8485130111610646E-2</v>
      </c>
      <c r="AC2826" s="1">
        <v>45182</v>
      </c>
      <c r="AD2826">
        <v>6.97206726884083E-2</v>
      </c>
      <c r="AI2826" s="1">
        <v>45182</v>
      </c>
      <c r="AJ2826">
        <v>9.6408862605149484E-2</v>
      </c>
      <c r="AO2826" s="1">
        <v>45182</v>
      </c>
      <c r="AP2826">
        <v>4.265213145653568E-2</v>
      </c>
      <c r="AU2826" s="1">
        <v>45182</v>
      </c>
      <c r="AV2826">
        <v>4.0800427616994046E-2</v>
      </c>
      <c r="BA2826" s="1">
        <v>45182</v>
      </c>
      <c r="BB2826">
        <v>0.1530899776433006</v>
      </c>
      <c r="BG2826" s="1">
        <v>45182</v>
      </c>
      <c r="BH2826">
        <v>0.14635972245226644</v>
      </c>
    </row>
    <row r="2827" spans="5:60" x14ac:dyDescent="0.3">
      <c r="E2827" s="1">
        <v>45183</v>
      </c>
      <c r="F2827">
        <v>0.10464283446558015</v>
      </c>
      <c r="K2827" s="1">
        <v>45183</v>
      </c>
      <c r="L2827">
        <v>0.13672659895142159</v>
      </c>
      <c r="Q2827" s="1">
        <v>45183</v>
      </c>
      <c r="R2827">
        <v>6.1619168717094393E-2</v>
      </c>
      <c r="W2827" s="1">
        <v>45183</v>
      </c>
      <c r="X2827">
        <v>8.8307661102903001E-2</v>
      </c>
      <c r="AC2827" s="1">
        <v>45183</v>
      </c>
      <c r="AD2827">
        <v>6.9715031429112118E-2</v>
      </c>
      <c r="AI2827" s="1">
        <v>45183</v>
      </c>
      <c r="AJ2827">
        <v>9.632140212783899E-2</v>
      </c>
      <c r="AO2827" s="1">
        <v>45183</v>
      </c>
      <c r="AP2827">
        <v>4.3416846384685778E-2</v>
      </c>
      <c r="AU2827" s="1">
        <v>45183</v>
      </c>
      <c r="AV2827">
        <v>4.1069764326197772E-2</v>
      </c>
      <c r="BA2827" s="1">
        <v>45183</v>
      </c>
      <c r="BB2827">
        <v>0.15249520729118213</v>
      </c>
      <c r="BG2827" s="1">
        <v>45183</v>
      </c>
      <c r="BH2827">
        <v>0.14752445276953807</v>
      </c>
    </row>
    <row r="2828" spans="5:60" x14ac:dyDescent="0.3">
      <c r="E2828" s="1">
        <v>45184</v>
      </c>
      <c r="F2828">
        <v>0.10487635589834526</v>
      </c>
      <c r="K2828" s="1">
        <v>45184</v>
      </c>
      <c r="L2828">
        <v>0.13685722716521467</v>
      </c>
      <c r="Q2828" s="1">
        <v>45184</v>
      </c>
      <c r="R2828">
        <v>6.1432570998284336E-2</v>
      </c>
      <c r="W2828" s="1">
        <v>45184</v>
      </c>
      <c r="X2828">
        <v>8.6477304158097484E-2</v>
      </c>
      <c r="AC2828" s="1">
        <v>45184</v>
      </c>
      <c r="AD2828">
        <v>6.7810609153806267E-2</v>
      </c>
      <c r="AI2828" s="1">
        <v>45184</v>
      </c>
      <c r="AJ2828">
        <v>9.5982288386740749E-2</v>
      </c>
      <c r="AO2828" s="1">
        <v>45184</v>
      </c>
      <c r="AP2828">
        <v>4.2928984930947524E-2</v>
      </c>
      <c r="AU2828" s="1">
        <v>45184</v>
      </c>
      <c r="AV2828">
        <v>4.0651490555695308E-2</v>
      </c>
      <c r="BA2828" s="1">
        <v>45184</v>
      </c>
      <c r="BB2828">
        <v>0.15120188246107233</v>
      </c>
      <c r="BG2828" s="1">
        <v>45184</v>
      </c>
      <c r="BH2828">
        <v>0.14804061374382696</v>
      </c>
    </row>
    <row r="2829" spans="5:60" x14ac:dyDescent="0.3">
      <c r="E2829" s="1">
        <v>45185</v>
      </c>
      <c r="F2829">
        <v>0.10544184807217857</v>
      </c>
      <c r="K2829" s="1">
        <v>45185</v>
      </c>
      <c r="L2829">
        <v>0.13721585463228916</v>
      </c>
      <c r="Q2829" s="1">
        <v>45185</v>
      </c>
      <c r="R2829">
        <v>6.1691968975575821E-2</v>
      </c>
      <c r="W2829" s="1">
        <v>45185</v>
      </c>
      <c r="X2829">
        <v>8.7135096165337267E-2</v>
      </c>
      <c r="AC2829" s="1">
        <v>45185</v>
      </c>
      <c r="AD2829">
        <v>6.8162338873150916E-2</v>
      </c>
      <c r="AI2829" s="1">
        <v>45185</v>
      </c>
      <c r="AJ2829">
        <v>9.644464116159629E-2</v>
      </c>
      <c r="AO2829" s="1">
        <v>45185</v>
      </c>
      <c r="AP2829">
        <v>4.3174378844711626E-2</v>
      </c>
      <c r="AU2829" s="1">
        <v>45185</v>
      </c>
      <c r="AV2829">
        <v>4.0049881228191274E-2</v>
      </c>
      <c r="BA2829" s="1">
        <v>45185</v>
      </c>
      <c r="BB2829">
        <v>0.15235439600921835</v>
      </c>
      <c r="BG2829" s="1">
        <v>45185</v>
      </c>
      <c r="BH2829">
        <v>0.14855603776561094</v>
      </c>
    </row>
    <row r="2830" spans="5:60" x14ac:dyDescent="0.3">
      <c r="E2830" s="1">
        <v>45186</v>
      </c>
      <c r="F2830">
        <v>0.10582179199513236</v>
      </c>
      <c r="K2830" s="1">
        <v>45186</v>
      </c>
      <c r="L2830">
        <v>0.1375570165083001</v>
      </c>
      <c r="Q2830" s="1">
        <v>45186</v>
      </c>
      <c r="R2830">
        <v>6.1923990441864189E-2</v>
      </c>
      <c r="W2830" s="1">
        <v>45186</v>
      </c>
      <c r="X2830">
        <v>8.7479166593094196E-2</v>
      </c>
      <c r="AC2830" s="1">
        <v>45186</v>
      </c>
      <c r="AD2830">
        <v>6.8453832042964971E-2</v>
      </c>
      <c r="AI2830" s="1">
        <v>45186</v>
      </c>
      <c r="AJ2830">
        <v>9.7239386495807198E-2</v>
      </c>
      <c r="AO2830" s="1">
        <v>45186</v>
      </c>
      <c r="AP2830">
        <v>4.338656592134995E-2</v>
      </c>
      <c r="AU2830" s="1">
        <v>45186</v>
      </c>
      <c r="AV2830">
        <v>3.9977817029919586E-2</v>
      </c>
      <c r="BA2830" s="1">
        <v>45186</v>
      </c>
      <c r="BB2830">
        <v>0.15265229533781979</v>
      </c>
      <c r="BG2830" s="1">
        <v>45186</v>
      </c>
      <c r="BH2830">
        <v>0.14949662105185152</v>
      </c>
    </row>
    <row r="2831" spans="5:60" x14ac:dyDescent="0.3">
      <c r="E2831" s="1">
        <v>45187</v>
      </c>
      <c r="F2831">
        <v>0.10495426564623819</v>
      </c>
      <c r="K2831" s="1">
        <v>45187</v>
      </c>
      <c r="L2831">
        <v>0.13821843155476687</v>
      </c>
      <c r="Q2831" s="1">
        <v>45187</v>
      </c>
      <c r="R2831">
        <v>6.1420700115285283E-2</v>
      </c>
      <c r="W2831" s="1">
        <v>45187</v>
      </c>
      <c r="X2831">
        <v>8.6883548434015176E-2</v>
      </c>
      <c r="AC2831" s="1">
        <v>45187</v>
      </c>
      <c r="AD2831">
        <v>6.7933425741044856E-2</v>
      </c>
      <c r="AI2831" s="1">
        <v>45187</v>
      </c>
      <c r="AJ2831">
        <v>9.6447708004701233E-2</v>
      </c>
      <c r="AO2831" s="1">
        <v>45187</v>
      </c>
      <c r="AP2831">
        <v>4.3220451400270019E-2</v>
      </c>
      <c r="AU2831" s="1">
        <v>45187</v>
      </c>
      <c r="AV2831">
        <v>3.9717311989681675E-2</v>
      </c>
      <c r="BA2831" s="1">
        <v>45187</v>
      </c>
      <c r="BB2831">
        <v>0.15209882042543454</v>
      </c>
      <c r="BG2831" s="1">
        <v>45187</v>
      </c>
      <c r="BH2831">
        <v>0.14889871734161275</v>
      </c>
    </row>
    <row r="2832" spans="5:60" x14ac:dyDescent="0.3">
      <c r="E2832" s="1">
        <v>45188</v>
      </c>
      <c r="F2832">
        <v>0.10422164792471705</v>
      </c>
      <c r="K2832" s="1">
        <v>45188</v>
      </c>
      <c r="L2832">
        <v>0.1371534707147874</v>
      </c>
      <c r="Q2832" s="1">
        <v>45188</v>
      </c>
      <c r="R2832">
        <v>6.128353448271856E-2</v>
      </c>
      <c r="W2832" s="1">
        <v>45188</v>
      </c>
      <c r="X2832">
        <v>8.6387981608370482E-2</v>
      </c>
      <c r="AC2832" s="1">
        <v>45188</v>
      </c>
      <c r="AD2832">
        <v>6.7621244475240164E-2</v>
      </c>
      <c r="AI2832" s="1">
        <v>45188</v>
      </c>
      <c r="AJ2832">
        <v>9.5694146475442651E-2</v>
      </c>
      <c r="AO2832" s="1">
        <v>45188</v>
      </c>
      <c r="AP2832">
        <v>4.2974000077856324E-2</v>
      </c>
      <c r="AU2832" s="1">
        <v>45188</v>
      </c>
      <c r="AV2832">
        <v>3.9413477810551316E-2</v>
      </c>
      <c r="BA2832" s="1">
        <v>45188</v>
      </c>
      <c r="BB2832">
        <v>0.15133642294715791</v>
      </c>
      <c r="BG2832" s="1">
        <v>45188</v>
      </c>
      <c r="BH2832">
        <v>0.14791243037015345</v>
      </c>
    </row>
    <row r="2833" spans="5:60" x14ac:dyDescent="0.3">
      <c r="E2833" s="1">
        <v>45189</v>
      </c>
      <c r="F2833">
        <v>0.10513480539777334</v>
      </c>
      <c r="K2833" s="1">
        <v>45189</v>
      </c>
      <c r="L2833">
        <v>0.13797540918068155</v>
      </c>
      <c r="Q2833" s="1">
        <v>45189</v>
      </c>
      <c r="R2833">
        <v>6.0827005158210913E-2</v>
      </c>
      <c r="W2833" s="1">
        <v>45189</v>
      </c>
      <c r="X2833">
        <v>8.5713707774383169E-2</v>
      </c>
      <c r="AC2833" s="1">
        <v>45189</v>
      </c>
      <c r="AD2833">
        <v>6.7087028766993434E-2</v>
      </c>
      <c r="AI2833" s="1">
        <v>45189</v>
      </c>
      <c r="AJ2833">
        <v>9.4944013920689574E-2</v>
      </c>
      <c r="AO2833" s="1">
        <v>45189</v>
      </c>
      <c r="AP2833">
        <v>4.2561091770075221E-2</v>
      </c>
      <c r="AU2833" s="1">
        <v>45189</v>
      </c>
      <c r="AV2833">
        <v>3.9413126526438788E-2</v>
      </c>
      <c r="BA2833" s="1">
        <v>45189</v>
      </c>
      <c r="BB2833">
        <v>0.15041334984079099</v>
      </c>
      <c r="BG2833" s="1">
        <v>45189</v>
      </c>
      <c r="BH2833">
        <v>0.14775128742927893</v>
      </c>
    </row>
    <row r="2834" spans="5:60" x14ac:dyDescent="0.3">
      <c r="E2834" s="1">
        <v>45190</v>
      </c>
      <c r="F2834">
        <v>0.10964269196406964</v>
      </c>
      <c r="K2834" s="1">
        <v>45190</v>
      </c>
      <c r="L2834">
        <v>0.14073052336173969</v>
      </c>
      <c r="Q2834" s="1">
        <v>45190</v>
      </c>
      <c r="R2834">
        <v>6.2305385117579958E-2</v>
      </c>
      <c r="W2834" s="1">
        <v>45190</v>
      </c>
      <c r="X2834">
        <v>8.783416380936887E-2</v>
      </c>
      <c r="AC2834" s="1">
        <v>45190</v>
      </c>
      <c r="AD2834">
        <v>6.816427787655728E-2</v>
      </c>
      <c r="AI2834" s="1">
        <v>45190</v>
      </c>
      <c r="AJ2834">
        <v>9.6373121693068747E-2</v>
      </c>
      <c r="AO2834" s="1">
        <v>45190</v>
      </c>
      <c r="AP2834">
        <v>4.2673584799790519E-2</v>
      </c>
      <c r="AU2834" s="1">
        <v>45190</v>
      </c>
      <c r="AV2834">
        <v>3.908991288384292E-2</v>
      </c>
      <c r="BA2834" s="1">
        <v>45190</v>
      </c>
      <c r="BB2834">
        <v>0.15767843426197639</v>
      </c>
      <c r="BG2834" s="1">
        <v>45190</v>
      </c>
      <c r="BH2834">
        <v>0.15078160270974397</v>
      </c>
    </row>
    <row r="2835" spans="5:60" x14ac:dyDescent="0.3">
      <c r="E2835" s="1">
        <v>45191</v>
      </c>
      <c r="F2835">
        <v>0.10945346638334005</v>
      </c>
      <c r="K2835" s="1">
        <v>45191</v>
      </c>
      <c r="L2835">
        <v>0.14053019663722957</v>
      </c>
      <c r="Q2835" s="1">
        <v>45191</v>
      </c>
      <c r="R2835">
        <v>6.2083976910647778E-2</v>
      </c>
      <c r="W2835" s="1">
        <v>45191</v>
      </c>
      <c r="X2835">
        <v>8.8294383555386755E-2</v>
      </c>
      <c r="AC2835" s="1">
        <v>45191</v>
      </c>
      <c r="AD2835">
        <v>6.8554191365659101E-2</v>
      </c>
      <c r="AI2835" s="1">
        <v>45191</v>
      </c>
      <c r="AJ2835">
        <v>9.6494606322163751E-2</v>
      </c>
      <c r="AO2835" s="1">
        <v>45191</v>
      </c>
      <c r="AP2835">
        <v>4.2310975256189168E-2</v>
      </c>
      <c r="AU2835" s="1">
        <v>45191</v>
      </c>
      <c r="AV2835">
        <v>3.8908659426555373E-2</v>
      </c>
      <c r="BA2835" s="1">
        <v>45191</v>
      </c>
      <c r="BB2835">
        <v>0.15753518881282066</v>
      </c>
      <c r="BG2835" s="1">
        <v>45191</v>
      </c>
      <c r="BH2835">
        <v>0.15013259527040365</v>
      </c>
    </row>
    <row r="2836" spans="5:60" x14ac:dyDescent="0.3">
      <c r="E2836" s="1">
        <v>45192</v>
      </c>
      <c r="F2836">
        <v>0.10927181343496509</v>
      </c>
      <c r="K2836" s="1">
        <v>45192</v>
      </c>
      <c r="L2836">
        <v>0.14085524384147899</v>
      </c>
      <c r="Q2836" s="1">
        <v>45192</v>
      </c>
      <c r="R2836">
        <v>6.2460806860958375E-2</v>
      </c>
      <c r="W2836" s="1">
        <v>45192</v>
      </c>
      <c r="X2836">
        <v>8.877401052546012E-2</v>
      </c>
      <c r="AC2836" s="1">
        <v>45192</v>
      </c>
      <c r="AD2836">
        <v>6.8999771095551499E-2</v>
      </c>
      <c r="AI2836" s="1">
        <v>45192</v>
      </c>
      <c r="AJ2836">
        <v>9.7231083187598266E-2</v>
      </c>
      <c r="AO2836" s="1">
        <v>45192</v>
      </c>
      <c r="AP2836">
        <v>4.1476921758730807E-2</v>
      </c>
      <c r="AU2836" s="1">
        <v>45192</v>
      </c>
      <c r="AV2836">
        <v>3.9090043949783833E-2</v>
      </c>
      <c r="BA2836" s="1">
        <v>45192</v>
      </c>
      <c r="BB2836">
        <v>0.15705881519738729</v>
      </c>
      <c r="BG2836" s="1">
        <v>45192</v>
      </c>
      <c r="BH2836">
        <v>0.14871495748111344</v>
      </c>
    </row>
    <row r="2837" spans="5:60" x14ac:dyDescent="0.3">
      <c r="E2837" s="1">
        <v>45193</v>
      </c>
      <c r="F2837">
        <v>0.10978647539726892</v>
      </c>
      <c r="K2837" s="1">
        <v>45193</v>
      </c>
      <c r="L2837">
        <v>0.14189635325772357</v>
      </c>
      <c r="Q2837" s="1">
        <v>45193</v>
      </c>
      <c r="R2837">
        <v>6.296691535479719E-2</v>
      </c>
      <c r="W2837" s="1">
        <v>45193</v>
      </c>
      <c r="X2837">
        <v>8.9444881024857273E-2</v>
      </c>
      <c r="AC2837" s="1">
        <v>45193</v>
      </c>
      <c r="AD2837">
        <v>6.9387761806418716E-2</v>
      </c>
      <c r="AI2837" s="1">
        <v>45193</v>
      </c>
      <c r="AJ2837">
        <v>9.7785099034050971E-2</v>
      </c>
      <c r="AO2837" s="1">
        <v>45193</v>
      </c>
      <c r="AP2837">
        <v>4.1761108366411046E-2</v>
      </c>
      <c r="AU2837" s="1">
        <v>45193</v>
      </c>
      <c r="AV2837">
        <v>3.9378182846010266E-2</v>
      </c>
      <c r="BA2837" s="1">
        <v>45193</v>
      </c>
      <c r="BB2837">
        <v>0.15823543024591058</v>
      </c>
      <c r="BG2837" s="1">
        <v>45193</v>
      </c>
      <c r="BH2837">
        <v>0.14990882288751831</v>
      </c>
    </row>
    <row r="2838" spans="5:60" x14ac:dyDescent="0.3">
      <c r="E2838" s="1">
        <v>45194</v>
      </c>
      <c r="F2838">
        <v>0.10918861106524144</v>
      </c>
      <c r="K2838" s="1">
        <v>45194</v>
      </c>
      <c r="L2838">
        <v>0.14196198950192493</v>
      </c>
      <c r="Q2838" s="1">
        <v>45194</v>
      </c>
      <c r="R2838">
        <v>6.2533754190132754E-2</v>
      </c>
      <c r="W2838" s="1">
        <v>45194</v>
      </c>
      <c r="X2838">
        <v>9.0649983790264538E-2</v>
      </c>
      <c r="AC2838" s="1">
        <v>45194</v>
      </c>
      <c r="AD2838">
        <v>6.971992485313018E-2</v>
      </c>
      <c r="AI2838" s="1">
        <v>45194</v>
      </c>
      <c r="AJ2838">
        <v>9.7607664263714644E-2</v>
      </c>
      <c r="AO2838" s="1">
        <v>45194</v>
      </c>
      <c r="AP2838">
        <v>4.1474765836691366E-2</v>
      </c>
      <c r="AU2838" s="1">
        <v>45194</v>
      </c>
      <c r="AV2838">
        <v>3.9234532059662361E-2</v>
      </c>
      <c r="BA2838" s="1">
        <v>45194</v>
      </c>
      <c r="BB2838">
        <v>0.16344803403944969</v>
      </c>
      <c r="BG2838" s="1">
        <v>45194</v>
      </c>
      <c r="BH2838">
        <v>0.14898965386890739</v>
      </c>
    </row>
    <row r="2839" spans="5:60" x14ac:dyDescent="0.3">
      <c r="E2839" s="1">
        <v>45195</v>
      </c>
      <c r="F2839">
        <v>0.11222060030803135</v>
      </c>
      <c r="K2839" s="1">
        <v>45195</v>
      </c>
      <c r="L2839">
        <v>0.14191963383429107</v>
      </c>
      <c r="Q2839" s="1">
        <v>45195</v>
      </c>
      <c r="R2839">
        <v>6.2675500972705439E-2</v>
      </c>
      <c r="W2839" s="1">
        <v>45195</v>
      </c>
      <c r="X2839">
        <v>9.0038182748213444E-2</v>
      </c>
      <c r="AC2839" s="1">
        <v>45195</v>
      </c>
      <c r="AD2839">
        <v>6.9290609770148767E-2</v>
      </c>
      <c r="AI2839" s="1">
        <v>45195</v>
      </c>
      <c r="AJ2839">
        <v>9.7636931026723647E-2</v>
      </c>
      <c r="AO2839" s="1">
        <v>45195</v>
      </c>
      <c r="AP2839">
        <v>4.1211652063545351E-2</v>
      </c>
      <c r="AU2839" s="1">
        <v>45195</v>
      </c>
      <c r="AV2839">
        <v>3.9206408690933864E-2</v>
      </c>
      <c r="BA2839" s="1">
        <v>45195</v>
      </c>
      <c r="BB2839">
        <v>0.16216654396648617</v>
      </c>
      <c r="BG2839" s="1">
        <v>45195</v>
      </c>
      <c r="BH2839">
        <v>0.14984802353722865</v>
      </c>
    </row>
    <row r="2840" spans="5:60" x14ac:dyDescent="0.3">
      <c r="E2840" s="1">
        <v>45196</v>
      </c>
      <c r="F2840">
        <v>0.10977481746893959</v>
      </c>
      <c r="K2840" s="1">
        <v>45196</v>
      </c>
      <c r="L2840">
        <v>0.14139844491937137</v>
      </c>
      <c r="Q2840" s="1">
        <v>45196</v>
      </c>
      <c r="R2840">
        <v>6.239143206354468E-2</v>
      </c>
      <c r="W2840" s="1">
        <v>45196</v>
      </c>
      <c r="X2840">
        <v>9.0395939606811027E-2</v>
      </c>
      <c r="AC2840" s="1">
        <v>45196</v>
      </c>
      <c r="AD2840">
        <v>6.9694495668626386E-2</v>
      </c>
      <c r="AI2840" s="1">
        <v>45196</v>
      </c>
      <c r="AJ2840">
        <v>9.7929082434408357E-2</v>
      </c>
      <c r="AO2840" s="1">
        <v>45196</v>
      </c>
      <c r="AP2840">
        <v>4.1341626357924967E-2</v>
      </c>
      <c r="AU2840" s="1">
        <v>45196</v>
      </c>
      <c r="AV2840">
        <v>3.920016700084291E-2</v>
      </c>
      <c r="BA2840" s="1">
        <v>45196</v>
      </c>
      <c r="BB2840">
        <v>0.16227338659896789</v>
      </c>
      <c r="BG2840" s="1">
        <v>45196</v>
      </c>
      <c r="BH2840">
        <v>0.14821175366781697</v>
      </c>
    </row>
    <row r="2841" spans="5:60" x14ac:dyDescent="0.3">
      <c r="E2841" s="1">
        <v>45197</v>
      </c>
      <c r="F2841">
        <v>0.11048770992915631</v>
      </c>
      <c r="K2841" s="1">
        <v>45197</v>
      </c>
      <c r="L2841">
        <v>0.14093167143359614</v>
      </c>
      <c r="Q2841" s="1">
        <v>45197</v>
      </c>
      <c r="R2841">
        <v>6.205061486323693E-2</v>
      </c>
      <c r="W2841" s="1">
        <v>45197</v>
      </c>
      <c r="X2841">
        <v>8.9963689957988938E-2</v>
      </c>
      <c r="AC2841" s="1">
        <v>45197</v>
      </c>
      <c r="AD2841">
        <v>6.9256489429953882E-2</v>
      </c>
      <c r="AI2841" s="1">
        <v>45197</v>
      </c>
      <c r="AJ2841">
        <v>9.8060546249551517E-2</v>
      </c>
      <c r="AO2841" s="1">
        <v>45197</v>
      </c>
      <c r="AP2841">
        <v>4.1710348137330794E-2</v>
      </c>
      <c r="AU2841" s="1">
        <v>45197</v>
      </c>
      <c r="AV2841">
        <v>3.8974631282776673E-2</v>
      </c>
      <c r="BA2841" s="1">
        <v>45197</v>
      </c>
      <c r="BB2841">
        <v>0.16209739112651758</v>
      </c>
      <c r="BG2841" s="1">
        <v>45197</v>
      </c>
      <c r="BH2841">
        <v>0.14910839967852021</v>
      </c>
    </row>
    <row r="2842" spans="5:60" x14ac:dyDescent="0.3">
      <c r="E2842" s="1">
        <v>45198</v>
      </c>
      <c r="F2842">
        <v>0.11017001051564178</v>
      </c>
      <c r="K2842" s="1">
        <v>45198</v>
      </c>
      <c r="L2842">
        <v>0.14100929963119266</v>
      </c>
      <c r="Q2842" s="1">
        <v>45198</v>
      </c>
      <c r="R2842">
        <v>6.1890572266790247E-2</v>
      </c>
      <c r="W2842" s="1">
        <v>45198</v>
      </c>
      <c r="X2842">
        <v>8.8943018939434931E-2</v>
      </c>
      <c r="AC2842" s="1">
        <v>45198</v>
      </c>
      <c r="AD2842">
        <v>6.8250935618021077E-2</v>
      </c>
      <c r="AI2842" s="1">
        <v>45198</v>
      </c>
      <c r="AJ2842">
        <v>9.7583705895804687E-2</v>
      </c>
      <c r="AO2842" s="1">
        <v>45198</v>
      </c>
      <c r="AP2842">
        <v>4.2891033347292919E-2</v>
      </c>
      <c r="AU2842" s="1">
        <v>45198</v>
      </c>
      <c r="AV2842">
        <v>3.9345477918233812E-2</v>
      </c>
      <c r="BA2842" s="1">
        <v>45198</v>
      </c>
      <c r="BB2842">
        <v>0.1589904440540495</v>
      </c>
      <c r="BG2842" s="1">
        <v>45198</v>
      </c>
      <c r="BH2842">
        <v>0.1469462531592505</v>
      </c>
    </row>
    <row r="2843" spans="5:60" x14ac:dyDescent="0.3">
      <c r="E2843" s="1">
        <v>45199</v>
      </c>
      <c r="F2843">
        <v>0.10805815255225169</v>
      </c>
      <c r="K2843" s="1">
        <v>45199</v>
      </c>
      <c r="L2843">
        <v>0.14047052674147362</v>
      </c>
      <c r="Q2843" s="1">
        <v>45199</v>
      </c>
      <c r="R2843">
        <v>6.1624405423381858E-2</v>
      </c>
      <c r="W2843" s="1">
        <v>45199</v>
      </c>
      <c r="X2843">
        <v>8.8179477591323788E-2</v>
      </c>
      <c r="AC2843" s="1">
        <v>45199</v>
      </c>
      <c r="AD2843">
        <v>6.8166536290499444E-2</v>
      </c>
      <c r="AI2843" s="1">
        <v>45199</v>
      </c>
      <c r="AJ2843">
        <v>9.7135632360925386E-2</v>
      </c>
      <c r="AO2843" s="1">
        <v>45199</v>
      </c>
      <c r="AP2843">
        <v>4.3032084974152937E-2</v>
      </c>
      <c r="AU2843" s="1">
        <v>45199</v>
      </c>
      <c r="AV2843">
        <v>3.9492237843405699E-2</v>
      </c>
      <c r="BA2843" s="1">
        <v>45199</v>
      </c>
      <c r="BB2843">
        <v>0.15781166686112066</v>
      </c>
      <c r="BG2843" s="1">
        <v>45199</v>
      </c>
      <c r="BH2843">
        <v>0.14783499969123476</v>
      </c>
    </row>
    <row r="2844" spans="5:60" x14ac:dyDescent="0.3">
      <c r="E2844" s="1">
        <v>45200</v>
      </c>
      <c r="F2844">
        <v>0.10888281840840976</v>
      </c>
      <c r="K2844" s="1">
        <v>45200</v>
      </c>
      <c r="L2844">
        <v>0.14157725958742243</v>
      </c>
      <c r="Q2844" s="1">
        <v>45200</v>
      </c>
      <c r="R2844">
        <v>6.2049744251639886E-2</v>
      </c>
      <c r="W2844" s="1">
        <v>45200</v>
      </c>
      <c r="X2844">
        <v>8.8800556443881934E-2</v>
      </c>
      <c r="AC2844" s="1">
        <v>45200</v>
      </c>
      <c r="AD2844">
        <v>6.8668238586672356E-2</v>
      </c>
      <c r="AI2844" s="1">
        <v>45200</v>
      </c>
      <c r="AJ2844">
        <v>9.7798171110528007E-2</v>
      </c>
      <c r="AO2844" s="1">
        <v>45200</v>
      </c>
      <c r="AP2844">
        <v>4.3275618218280965E-2</v>
      </c>
      <c r="AU2844" s="1">
        <v>45200</v>
      </c>
      <c r="AV2844">
        <v>3.9773970658640308E-2</v>
      </c>
      <c r="BA2844" s="1">
        <v>45200</v>
      </c>
      <c r="BB2844">
        <v>0.15894023552108916</v>
      </c>
      <c r="BG2844" s="1">
        <v>45200</v>
      </c>
      <c r="BH2844">
        <v>0.14867272879319637</v>
      </c>
    </row>
    <row r="2845" spans="5:60" x14ac:dyDescent="0.3">
      <c r="E2845" s="1">
        <v>45201</v>
      </c>
      <c r="F2845">
        <v>0.10800823059289279</v>
      </c>
      <c r="K2845" s="1">
        <v>45201</v>
      </c>
      <c r="L2845">
        <v>0.14137806860767299</v>
      </c>
      <c r="Q2845" s="1">
        <v>45201</v>
      </c>
      <c r="R2845">
        <v>6.2711240533537216E-2</v>
      </c>
      <c r="W2845" s="1">
        <v>45201</v>
      </c>
      <c r="X2845">
        <v>8.9674131436745658E-2</v>
      </c>
      <c r="AC2845" s="1">
        <v>45201</v>
      </c>
      <c r="AD2845">
        <v>6.9540347043557701E-2</v>
      </c>
      <c r="AI2845" s="1">
        <v>45201</v>
      </c>
      <c r="AJ2845">
        <v>9.9162888891981035E-2</v>
      </c>
      <c r="AO2845" s="1">
        <v>45201</v>
      </c>
      <c r="AP2845">
        <v>4.3120725560909248E-2</v>
      </c>
      <c r="AU2845" s="1">
        <v>45201</v>
      </c>
      <c r="AV2845">
        <v>4.000374159934203E-2</v>
      </c>
      <c r="BA2845" s="1">
        <v>45201</v>
      </c>
      <c r="BB2845">
        <v>0.16032198581770807</v>
      </c>
      <c r="BG2845" s="1">
        <v>45201</v>
      </c>
      <c r="BH2845">
        <v>0.15044929457374248</v>
      </c>
    </row>
    <row r="2846" spans="5:60" x14ac:dyDescent="0.3">
      <c r="E2846" s="1">
        <v>45202</v>
      </c>
      <c r="F2846">
        <v>0.11027599113212481</v>
      </c>
      <c r="K2846" s="1">
        <v>45202</v>
      </c>
      <c r="L2846">
        <v>0.14145946845806903</v>
      </c>
      <c r="Q2846" s="1">
        <v>45202</v>
      </c>
      <c r="R2846">
        <v>6.5321222421001829E-2</v>
      </c>
      <c r="W2846" s="1">
        <v>45202</v>
      </c>
      <c r="X2846">
        <v>9.1446284687453513E-2</v>
      </c>
      <c r="AC2846" s="1">
        <v>45202</v>
      </c>
      <c r="AD2846">
        <v>7.0658022625545061E-2</v>
      </c>
      <c r="AI2846" s="1">
        <v>45202</v>
      </c>
      <c r="AJ2846">
        <v>0.10053517924537878</v>
      </c>
      <c r="AO2846" s="1">
        <v>45202</v>
      </c>
      <c r="AP2846">
        <v>4.3073251721443384E-2</v>
      </c>
      <c r="AU2846" s="1">
        <v>45202</v>
      </c>
      <c r="AV2846">
        <v>4.0048849217190229E-2</v>
      </c>
      <c r="BA2846" s="1">
        <v>45202</v>
      </c>
      <c r="BB2846">
        <v>0.16352493124631895</v>
      </c>
      <c r="BG2846" s="1">
        <v>45202</v>
      </c>
      <c r="BH2846">
        <v>0.15247947538805995</v>
      </c>
    </row>
    <row r="2847" spans="5:60" x14ac:dyDescent="0.3">
      <c r="E2847" s="1">
        <v>45203</v>
      </c>
      <c r="F2847">
        <v>0.11163491086123886</v>
      </c>
      <c r="K2847" s="1">
        <v>45203</v>
      </c>
      <c r="L2847">
        <v>0.14150941338629897</v>
      </c>
      <c r="Q2847" s="1">
        <v>45203</v>
      </c>
      <c r="R2847">
        <v>6.5937198179551376E-2</v>
      </c>
      <c r="W2847" s="1">
        <v>45203</v>
      </c>
      <c r="X2847">
        <v>9.2606197269606574E-2</v>
      </c>
      <c r="AC2847" s="1">
        <v>45203</v>
      </c>
      <c r="AD2847">
        <v>7.1146561616775919E-2</v>
      </c>
      <c r="AI2847" s="1">
        <v>45203</v>
      </c>
      <c r="AJ2847">
        <v>0.10078850775339443</v>
      </c>
      <c r="AO2847" s="1">
        <v>45203</v>
      </c>
      <c r="AP2847">
        <v>4.3134970351296195E-2</v>
      </c>
      <c r="AU2847" s="1">
        <v>45203</v>
      </c>
      <c r="AV2847">
        <v>4.0106819208440163E-2</v>
      </c>
      <c r="BA2847" s="1">
        <v>45203</v>
      </c>
      <c r="BB2847">
        <v>0.16625727920839747</v>
      </c>
      <c r="BG2847" s="1">
        <v>45203</v>
      </c>
      <c r="BH2847">
        <v>0.15087369519547211</v>
      </c>
    </row>
    <row r="2848" spans="5:60" x14ac:dyDescent="0.3">
      <c r="E2848" s="1">
        <v>45204</v>
      </c>
      <c r="F2848">
        <v>0.11076460501001661</v>
      </c>
      <c r="K2848" s="1">
        <v>45204</v>
      </c>
      <c r="L2848">
        <v>0.14060679270614179</v>
      </c>
      <c r="Q2848" s="1">
        <v>45204</v>
      </c>
      <c r="R2848">
        <v>6.5456537962100284E-2</v>
      </c>
      <c r="W2848" s="1">
        <v>45204</v>
      </c>
      <c r="X2848">
        <v>9.188377156847051E-2</v>
      </c>
      <c r="AC2848" s="1">
        <v>45204</v>
      </c>
      <c r="AD2848">
        <v>7.0610133879358425E-2</v>
      </c>
      <c r="AI2848" s="1">
        <v>45204</v>
      </c>
      <c r="AJ2848">
        <v>0.10000085227947518</v>
      </c>
      <c r="AO2848" s="1">
        <v>45204</v>
      </c>
      <c r="AP2848">
        <v>4.3270239561632562E-2</v>
      </c>
      <c r="AU2848" s="1">
        <v>45204</v>
      </c>
      <c r="AV2848">
        <v>4.0027013365831622E-2</v>
      </c>
      <c r="BA2848" s="1">
        <v>45204</v>
      </c>
      <c r="BB2848">
        <v>0.16503901682647579</v>
      </c>
      <c r="BG2848" s="1">
        <v>45204</v>
      </c>
      <c r="BH2848">
        <v>0.14978139173003005</v>
      </c>
    </row>
    <row r="2849" spans="5:60" x14ac:dyDescent="0.3">
      <c r="E2849" s="1">
        <v>45205</v>
      </c>
      <c r="F2849">
        <v>0.11250850099245259</v>
      </c>
      <c r="K2849" s="1">
        <v>45205</v>
      </c>
      <c r="L2849">
        <v>0.13059231864122078</v>
      </c>
      <c r="Q2849" s="1">
        <v>45205</v>
      </c>
      <c r="R2849">
        <v>6.3940029184099079E-2</v>
      </c>
      <c r="W2849" s="1">
        <v>45205</v>
      </c>
      <c r="X2849">
        <v>9.0082412921163785E-2</v>
      </c>
      <c r="AC2849" s="1">
        <v>45205</v>
      </c>
      <c r="AD2849">
        <v>6.9257401957507861E-2</v>
      </c>
      <c r="AI2849" s="1">
        <v>45205</v>
      </c>
      <c r="AJ2849">
        <v>9.6267258464828351E-2</v>
      </c>
      <c r="AO2849" s="1">
        <v>45205</v>
      </c>
      <c r="AP2849">
        <v>4.0053276998393166E-2</v>
      </c>
      <c r="AU2849" s="1">
        <v>45205</v>
      </c>
      <c r="AV2849">
        <v>3.713656754567999E-2</v>
      </c>
      <c r="BA2849" s="1">
        <v>45205</v>
      </c>
      <c r="BB2849">
        <v>0.16451515280247467</v>
      </c>
      <c r="BG2849" s="1">
        <v>45205</v>
      </c>
      <c r="BH2849">
        <v>0.14772570408368413</v>
      </c>
    </row>
    <row r="2850" spans="5:60" x14ac:dyDescent="0.3">
      <c r="E2850" s="1">
        <v>45206</v>
      </c>
      <c r="F2850">
        <v>0.11329233896927103</v>
      </c>
      <c r="K2850" s="1">
        <v>45206</v>
      </c>
      <c r="L2850">
        <v>0.13136207305652922</v>
      </c>
      <c r="Q2850" s="1">
        <v>45206</v>
      </c>
      <c r="R2850">
        <v>6.441742646590104E-2</v>
      </c>
      <c r="W2850" s="1">
        <v>45206</v>
      </c>
      <c r="X2850">
        <v>9.0792722514308838E-2</v>
      </c>
      <c r="AC2850" s="1">
        <v>45206</v>
      </c>
      <c r="AD2850">
        <v>6.9803221108493615E-2</v>
      </c>
      <c r="AI2850" s="1">
        <v>45206</v>
      </c>
      <c r="AJ2850">
        <v>9.7019230766849346E-2</v>
      </c>
      <c r="AO2850" s="1">
        <v>45206</v>
      </c>
      <c r="AP2850">
        <v>4.0131835683846172E-2</v>
      </c>
      <c r="AU2850" s="1">
        <v>45206</v>
      </c>
      <c r="AV2850">
        <v>3.7231898966004776E-2</v>
      </c>
      <c r="BA2850" s="1">
        <v>45206</v>
      </c>
      <c r="BB2850">
        <v>0.16564559139599291</v>
      </c>
      <c r="BG2850" s="1">
        <v>45206</v>
      </c>
      <c r="BH2850">
        <v>0.14659918330690169</v>
      </c>
    </row>
    <row r="2851" spans="5:60" x14ac:dyDescent="0.3">
      <c r="E2851" s="1">
        <v>45207</v>
      </c>
      <c r="F2851">
        <v>0.11407513219980343</v>
      </c>
      <c r="K2851" s="1">
        <v>45207</v>
      </c>
      <c r="L2851">
        <v>0.13202069900439437</v>
      </c>
      <c r="Q2851" s="1">
        <v>45207</v>
      </c>
      <c r="R2851">
        <v>6.412873757866909E-2</v>
      </c>
      <c r="W2851" s="1">
        <v>45207</v>
      </c>
      <c r="X2851">
        <v>9.0741775390872983E-2</v>
      </c>
      <c r="AC2851" s="1">
        <v>45207</v>
      </c>
      <c r="AD2851">
        <v>6.936315889351484E-2</v>
      </c>
      <c r="AI2851" s="1">
        <v>45207</v>
      </c>
      <c r="AJ2851">
        <v>9.7317217562800054E-2</v>
      </c>
      <c r="AO2851" s="1">
        <v>45207</v>
      </c>
      <c r="AP2851">
        <v>4.0441579713835059E-2</v>
      </c>
      <c r="AU2851" s="1">
        <v>45207</v>
      </c>
      <c r="AV2851">
        <v>3.752934001406405E-2</v>
      </c>
      <c r="BA2851" s="1">
        <v>45207</v>
      </c>
      <c r="BB2851">
        <v>0.16682040353356903</v>
      </c>
      <c r="BG2851" s="1">
        <v>45207</v>
      </c>
      <c r="BH2851">
        <v>0.14350946420988095</v>
      </c>
    </row>
    <row r="2852" spans="5:60" x14ac:dyDescent="0.3">
      <c r="E2852" s="1">
        <v>45208</v>
      </c>
      <c r="F2852">
        <v>0.11391793509117701</v>
      </c>
      <c r="K2852" s="1">
        <v>45208</v>
      </c>
      <c r="L2852">
        <v>0.13171127288892656</v>
      </c>
      <c r="Q2852" s="1">
        <v>45208</v>
      </c>
      <c r="R2852">
        <v>6.5343439496362718E-2</v>
      </c>
      <c r="W2852" s="1">
        <v>45208</v>
      </c>
      <c r="X2852">
        <v>9.3725962948035757E-2</v>
      </c>
      <c r="AC2852" s="1">
        <v>45208</v>
      </c>
      <c r="AD2852">
        <v>7.3167940222573252E-2</v>
      </c>
      <c r="AI2852" s="1">
        <v>45208</v>
      </c>
      <c r="AJ2852">
        <v>9.7166326571449607E-2</v>
      </c>
      <c r="AO2852" s="1">
        <v>45208</v>
      </c>
      <c r="AP2852">
        <v>4.0760163986853074E-2</v>
      </c>
      <c r="AU2852" s="1">
        <v>45208</v>
      </c>
      <c r="AV2852">
        <v>3.735387968763166E-2</v>
      </c>
      <c r="BA2852" s="1">
        <v>45208</v>
      </c>
      <c r="BB2852">
        <v>0.17320655336454346</v>
      </c>
      <c r="BG2852" s="1">
        <v>45208</v>
      </c>
      <c r="BH2852">
        <v>0.14307791696549885</v>
      </c>
    </row>
    <row r="2853" spans="5:60" x14ac:dyDescent="0.3">
      <c r="E2853" s="1">
        <v>45209</v>
      </c>
      <c r="F2853">
        <v>0.11352469120712073</v>
      </c>
      <c r="K2853" s="1">
        <v>45209</v>
      </c>
      <c r="L2853">
        <v>0.13819869941416571</v>
      </c>
      <c r="Q2853" s="1">
        <v>45209</v>
      </c>
      <c r="R2853">
        <v>6.4833650238265622E-2</v>
      </c>
      <c r="W2853" s="1">
        <v>45209</v>
      </c>
      <c r="X2853">
        <v>9.3009267943095608E-2</v>
      </c>
      <c r="AC2853" s="1">
        <v>45209</v>
      </c>
      <c r="AD2853">
        <v>7.2600633988810115E-2</v>
      </c>
      <c r="AI2853" s="1">
        <v>45209</v>
      </c>
      <c r="AJ2853">
        <v>9.6493235552157025E-2</v>
      </c>
      <c r="AO2853" s="1">
        <v>45209</v>
      </c>
      <c r="AP2853">
        <v>4.0554030169616652E-2</v>
      </c>
      <c r="AU2853" s="1">
        <v>45209</v>
      </c>
      <c r="AV2853">
        <v>3.8206102069985107E-2</v>
      </c>
      <c r="BA2853" s="1">
        <v>45209</v>
      </c>
      <c r="BB2853">
        <v>0.171850945440745</v>
      </c>
      <c r="BG2853" s="1">
        <v>45209</v>
      </c>
      <c r="BH2853">
        <v>0.14406098267719739</v>
      </c>
    </row>
    <row r="2854" spans="5:60" x14ac:dyDescent="0.3">
      <c r="E2854" s="1">
        <v>45210</v>
      </c>
      <c r="F2854">
        <v>0.11304886639492874</v>
      </c>
      <c r="K2854" s="1">
        <v>45210</v>
      </c>
      <c r="L2854">
        <v>0.13747427200975826</v>
      </c>
      <c r="Q2854" s="1">
        <v>45210</v>
      </c>
      <c r="R2854">
        <v>6.3939728031259593E-2</v>
      </c>
      <c r="W2854" s="1">
        <v>45210</v>
      </c>
      <c r="X2854">
        <v>9.3362984921566861E-2</v>
      </c>
      <c r="AC2854" s="1">
        <v>45210</v>
      </c>
      <c r="AD2854">
        <v>7.2632969348132209E-2</v>
      </c>
      <c r="AI2854" s="1">
        <v>45210</v>
      </c>
      <c r="AJ2854">
        <v>9.7045693308479911E-2</v>
      </c>
      <c r="AO2854" s="1">
        <v>45210</v>
      </c>
      <c r="AP2854">
        <v>4.0487513607898443E-2</v>
      </c>
      <c r="AU2854" s="1">
        <v>45210</v>
      </c>
      <c r="AV2854">
        <v>3.7579582914419346E-2</v>
      </c>
      <c r="BA2854" s="1">
        <v>45210</v>
      </c>
      <c r="BB2854">
        <v>0.17710074181761523</v>
      </c>
      <c r="BG2854" s="1">
        <v>45210</v>
      </c>
      <c r="BH2854">
        <v>0.14253402273592836</v>
      </c>
    </row>
    <row r="2855" spans="5:60" x14ac:dyDescent="0.3">
      <c r="E2855" s="1">
        <v>45211</v>
      </c>
      <c r="F2855">
        <v>0.11263037102750457</v>
      </c>
      <c r="K2855" s="1">
        <v>45211</v>
      </c>
      <c r="L2855">
        <v>0.13303157018707379</v>
      </c>
      <c r="Q2855" s="1">
        <v>45211</v>
      </c>
      <c r="R2855">
        <v>6.2812802295611536E-2</v>
      </c>
      <c r="W2855" s="1">
        <v>45211</v>
      </c>
      <c r="X2855">
        <v>9.347328063111629E-2</v>
      </c>
      <c r="AC2855" s="1">
        <v>45211</v>
      </c>
      <c r="AD2855">
        <v>7.166014718385344E-2</v>
      </c>
      <c r="AI2855" s="1">
        <v>45211</v>
      </c>
      <c r="AJ2855">
        <v>9.5825458857058191E-2</v>
      </c>
      <c r="AO2855" s="1">
        <v>45211</v>
      </c>
      <c r="AP2855">
        <v>3.854359712431598E-2</v>
      </c>
      <c r="AU2855" s="1">
        <v>45211</v>
      </c>
      <c r="AV2855">
        <v>3.507835247890561E-2</v>
      </c>
      <c r="BA2855" s="1">
        <v>45211</v>
      </c>
      <c r="BB2855">
        <v>0.18218636132342764</v>
      </c>
      <c r="BG2855" s="1">
        <v>45211</v>
      </c>
      <c r="BH2855">
        <v>0.14642187060445097</v>
      </c>
    </row>
    <row r="2856" spans="5:60" x14ac:dyDescent="0.3">
      <c r="E2856" s="1">
        <v>45212</v>
      </c>
      <c r="F2856">
        <v>0.1115681816059564</v>
      </c>
      <c r="K2856" s="1">
        <v>45212</v>
      </c>
      <c r="L2856">
        <v>0.13502621906168938</v>
      </c>
      <c r="Q2856" s="1">
        <v>45212</v>
      </c>
      <c r="R2856">
        <v>6.1564777045537707E-2</v>
      </c>
      <c r="W2856" s="1">
        <v>45212</v>
      </c>
      <c r="X2856">
        <v>9.3017816899658379E-2</v>
      </c>
      <c r="AC2856" s="1">
        <v>45212</v>
      </c>
      <c r="AD2856">
        <v>7.0626589213257762E-2</v>
      </c>
      <c r="AI2856" s="1">
        <v>45212</v>
      </c>
      <c r="AJ2856">
        <v>9.3250272282938779E-2</v>
      </c>
      <c r="AO2856" s="1">
        <v>45212</v>
      </c>
      <c r="AP2856">
        <v>3.7796261431216761E-2</v>
      </c>
      <c r="AU2856" s="1">
        <v>45212</v>
      </c>
      <c r="AV2856">
        <v>3.5064432812199849E-2</v>
      </c>
      <c r="BA2856" s="1">
        <v>45212</v>
      </c>
      <c r="BB2856">
        <v>0.18477942377333748</v>
      </c>
      <c r="BG2856" s="1">
        <v>45212</v>
      </c>
      <c r="BH2856">
        <v>0.14543578467638782</v>
      </c>
    </row>
    <row r="2857" spans="5:60" x14ac:dyDescent="0.3">
      <c r="E2857" s="1">
        <v>45213</v>
      </c>
      <c r="F2857">
        <v>0.11244663649251012</v>
      </c>
      <c r="K2857" s="1">
        <v>45213</v>
      </c>
      <c r="L2857">
        <v>0.13596688816014363</v>
      </c>
      <c r="Q2857" s="1">
        <v>45213</v>
      </c>
      <c r="R2857">
        <v>6.0471632308639431E-2</v>
      </c>
      <c r="W2857" s="1">
        <v>45213</v>
      </c>
      <c r="X2857">
        <v>9.2707063845760732E-2</v>
      </c>
      <c r="AC2857" s="1">
        <v>45213</v>
      </c>
      <c r="AD2857">
        <v>7.0287585899177871E-2</v>
      </c>
      <c r="AI2857" s="1">
        <v>45213</v>
      </c>
      <c r="AJ2857">
        <v>9.3462704564621704E-2</v>
      </c>
      <c r="AO2857" s="1">
        <v>45213</v>
      </c>
      <c r="AP2857">
        <v>3.7968784204591106E-2</v>
      </c>
      <c r="AU2857" s="1">
        <v>45213</v>
      </c>
      <c r="AV2857">
        <v>3.5326502918848222E-2</v>
      </c>
      <c r="BA2857" s="1">
        <v>45213</v>
      </c>
      <c r="BB2857">
        <v>0.18608472934779266</v>
      </c>
      <c r="BG2857" s="1">
        <v>45213</v>
      </c>
      <c r="BH2857">
        <v>0.14563192570827752</v>
      </c>
    </row>
    <row r="2858" spans="5:60" x14ac:dyDescent="0.3">
      <c r="E2858" s="1">
        <v>45214</v>
      </c>
      <c r="F2858">
        <v>0.11299694436998406</v>
      </c>
      <c r="K2858" s="1">
        <v>45214</v>
      </c>
      <c r="L2858">
        <v>0.13584474433265809</v>
      </c>
      <c r="Q2858" s="1">
        <v>45214</v>
      </c>
      <c r="R2858">
        <v>6.0804375602895908E-2</v>
      </c>
      <c r="W2858" s="1">
        <v>45214</v>
      </c>
      <c r="X2858">
        <v>9.3324933705828839E-2</v>
      </c>
      <c r="AC2858" s="1">
        <v>45214</v>
      </c>
      <c r="AD2858">
        <v>7.0774094177784089E-2</v>
      </c>
      <c r="AI2858" s="1">
        <v>45214</v>
      </c>
      <c r="AJ2858">
        <v>9.4094409752063429E-2</v>
      </c>
      <c r="AO2858" s="1">
        <v>45214</v>
      </c>
      <c r="AP2858">
        <v>3.8273752891901498E-2</v>
      </c>
      <c r="AU2858" s="1">
        <v>45214</v>
      </c>
      <c r="AV2858">
        <v>3.5364577699409941E-2</v>
      </c>
      <c r="BA2858" s="1">
        <v>45214</v>
      </c>
      <c r="BB2858">
        <v>0.18750787528960797</v>
      </c>
      <c r="BG2858" s="1">
        <v>45214</v>
      </c>
      <c r="BH2858">
        <v>0.14470580306115197</v>
      </c>
    </row>
    <row r="2859" spans="5:60" x14ac:dyDescent="0.3">
      <c r="E2859" s="1">
        <v>45215</v>
      </c>
      <c r="F2859">
        <v>0.11429286491815349</v>
      </c>
      <c r="K2859" s="1">
        <v>45215</v>
      </c>
      <c r="L2859">
        <v>0.13501616729718419</v>
      </c>
      <c r="Q2859" s="1">
        <v>45215</v>
      </c>
      <c r="R2859">
        <v>6.0319882147649759E-2</v>
      </c>
      <c r="W2859" s="1">
        <v>45215</v>
      </c>
      <c r="X2859">
        <v>9.338139727045397E-2</v>
      </c>
      <c r="AC2859" s="1">
        <v>45215</v>
      </c>
      <c r="AD2859">
        <v>7.0712419580997235E-2</v>
      </c>
      <c r="AI2859" s="1">
        <v>45215</v>
      </c>
      <c r="AJ2859">
        <v>9.3345812189146546E-2</v>
      </c>
      <c r="AO2859" s="1">
        <v>45215</v>
      </c>
      <c r="AP2859">
        <v>3.8102791338011414E-2</v>
      </c>
      <c r="AU2859" s="1">
        <v>45215</v>
      </c>
      <c r="AV2859">
        <v>3.5091715976252706E-2</v>
      </c>
      <c r="BA2859" s="1">
        <v>45215</v>
      </c>
      <c r="BB2859">
        <v>0.1880761953690073</v>
      </c>
      <c r="BG2859" s="1">
        <v>45215</v>
      </c>
      <c r="BH2859">
        <v>0.14784330828882011</v>
      </c>
    </row>
    <row r="2860" spans="5:60" x14ac:dyDescent="0.3">
      <c r="E2860" s="1">
        <v>45216</v>
      </c>
      <c r="F2860">
        <v>0.11339839923097692</v>
      </c>
      <c r="K2860" s="1">
        <v>45216</v>
      </c>
      <c r="L2860">
        <v>0.13399648503899381</v>
      </c>
      <c r="Q2860" s="1">
        <v>45216</v>
      </c>
      <c r="R2860">
        <v>6.0465427149205407E-2</v>
      </c>
      <c r="W2860" s="1">
        <v>45216</v>
      </c>
      <c r="X2860">
        <v>9.3695516348511768E-2</v>
      </c>
      <c r="AC2860" s="1">
        <v>45216</v>
      </c>
      <c r="AD2860">
        <v>7.1926097699094249E-2</v>
      </c>
      <c r="AI2860" s="1">
        <v>45216</v>
      </c>
      <c r="AJ2860">
        <v>9.2935937704577198E-2</v>
      </c>
      <c r="AO2860" s="1">
        <v>45216</v>
      </c>
      <c r="AP2860">
        <v>3.8432715390804451E-2</v>
      </c>
      <c r="AU2860" s="1">
        <v>45216</v>
      </c>
      <c r="AV2860">
        <v>3.4830714907952795E-2</v>
      </c>
      <c r="BA2860" s="1">
        <v>45216</v>
      </c>
      <c r="BB2860">
        <v>0.18738681162948836</v>
      </c>
      <c r="BG2860" s="1">
        <v>45216</v>
      </c>
      <c r="BH2860">
        <v>0.14873297141131198</v>
      </c>
    </row>
    <row r="2861" spans="5:60" x14ac:dyDescent="0.3">
      <c r="E2861" s="1">
        <v>45217</v>
      </c>
      <c r="F2861">
        <v>0.11520175501651694</v>
      </c>
      <c r="K2861" s="1">
        <v>45217</v>
      </c>
      <c r="L2861">
        <v>0.13536012021567251</v>
      </c>
      <c r="Q2861" s="1">
        <v>45217</v>
      </c>
      <c r="R2861">
        <v>6.0763963015005341E-2</v>
      </c>
      <c r="W2861" s="1">
        <v>45217</v>
      </c>
      <c r="X2861">
        <v>9.4446983485088495E-2</v>
      </c>
      <c r="AC2861" s="1">
        <v>45217</v>
      </c>
      <c r="AD2861">
        <v>7.2599159499960347E-2</v>
      </c>
      <c r="AI2861" s="1">
        <v>45217</v>
      </c>
      <c r="AJ2861">
        <v>9.2803217120856582E-2</v>
      </c>
      <c r="AO2861" s="1">
        <v>45217</v>
      </c>
      <c r="AP2861">
        <v>3.7181628857017347E-2</v>
      </c>
      <c r="AU2861" s="1">
        <v>45217</v>
      </c>
      <c r="AV2861">
        <v>3.5709412015379534E-2</v>
      </c>
      <c r="BA2861" s="1">
        <v>45217</v>
      </c>
      <c r="BB2861">
        <v>0.18726850651307289</v>
      </c>
      <c r="BG2861" s="1">
        <v>45217</v>
      </c>
      <c r="BH2861">
        <v>0.1509423985040636</v>
      </c>
    </row>
    <row r="2862" spans="5:60" x14ac:dyDescent="0.3">
      <c r="E2862" s="1">
        <v>45218</v>
      </c>
      <c r="F2862">
        <v>0.11600210794633085</v>
      </c>
      <c r="K2862" s="1">
        <v>45218</v>
      </c>
      <c r="L2862">
        <v>0.13547056182814501</v>
      </c>
      <c r="Q2862" s="1">
        <v>45218</v>
      </c>
      <c r="R2862">
        <v>6.1018893289410889E-2</v>
      </c>
      <c r="W2862" s="1">
        <v>45218</v>
      </c>
      <c r="X2862">
        <v>9.4435720728630893E-2</v>
      </c>
      <c r="AC2862" s="1">
        <v>45218</v>
      </c>
      <c r="AD2862">
        <v>7.2364543477496018E-2</v>
      </c>
      <c r="AI2862" s="1">
        <v>45218</v>
      </c>
      <c r="AJ2862">
        <v>9.3561896035372974E-2</v>
      </c>
      <c r="AO2862" s="1">
        <v>45218</v>
      </c>
      <c r="AP2862">
        <v>3.7145123718746509E-2</v>
      </c>
      <c r="AU2862" s="1">
        <v>45218</v>
      </c>
      <c r="AV2862">
        <v>3.5698071503534323E-2</v>
      </c>
      <c r="BA2862" s="1">
        <v>45218</v>
      </c>
      <c r="BB2862">
        <v>0.18839411725630265</v>
      </c>
      <c r="BG2862" s="1">
        <v>45218</v>
      </c>
      <c r="BH2862">
        <v>0.15255661234938003</v>
      </c>
    </row>
    <row r="2863" spans="5:60" x14ac:dyDescent="0.3">
      <c r="E2863" s="1">
        <v>45219</v>
      </c>
      <c r="F2863">
        <v>0.11771946481339446</v>
      </c>
      <c r="K2863" s="1">
        <v>45219</v>
      </c>
      <c r="L2863">
        <v>0.13846695487114816</v>
      </c>
      <c r="Q2863" s="1">
        <v>45219</v>
      </c>
      <c r="R2863">
        <v>6.0749731608304325E-2</v>
      </c>
      <c r="W2863" s="1">
        <v>45219</v>
      </c>
      <c r="X2863">
        <v>9.4379438555589723E-2</v>
      </c>
      <c r="AC2863" s="1">
        <v>45219</v>
      </c>
      <c r="AD2863">
        <v>7.2734194262738597E-2</v>
      </c>
      <c r="AI2863" s="1">
        <v>45219</v>
      </c>
      <c r="AJ2863">
        <v>9.3958826403198303E-2</v>
      </c>
      <c r="AO2863" s="1">
        <v>45219</v>
      </c>
      <c r="AP2863">
        <v>3.7118696761747463E-2</v>
      </c>
      <c r="AU2863" s="1">
        <v>45219</v>
      </c>
      <c r="AV2863">
        <v>3.6258055019906706E-2</v>
      </c>
      <c r="BA2863" s="1">
        <v>45219</v>
      </c>
      <c r="BB2863">
        <v>0.18830986021159299</v>
      </c>
      <c r="BG2863" s="1">
        <v>45219</v>
      </c>
      <c r="BH2863">
        <v>0.15342858437204143</v>
      </c>
    </row>
    <row r="2864" spans="5:60" x14ac:dyDescent="0.3">
      <c r="E2864" s="1">
        <v>45220</v>
      </c>
      <c r="F2864">
        <v>0.11861986386222896</v>
      </c>
      <c r="K2864" s="1">
        <v>45220</v>
      </c>
      <c r="L2864">
        <v>0.13915246818534291</v>
      </c>
      <c r="Q2864" s="1">
        <v>45220</v>
      </c>
      <c r="R2864">
        <v>6.0935934544192272E-2</v>
      </c>
      <c r="W2864" s="1">
        <v>45220</v>
      </c>
      <c r="X2864">
        <v>9.4941534066512651E-2</v>
      </c>
      <c r="AC2864" s="1">
        <v>45220</v>
      </c>
      <c r="AD2864">
        <v>7.3142156006010248E-2</v>
      </c>
      <c r="AI2864" s="1">
        <v>45220</v>
      </c>
      <c r="AJ2864">
        <v>9.4337507628838177E-2</v>
      </c>
      <c r="AO2864" s="1">
        <v>45220</v>
      </c>
      <c r="AP2864">
        <v>3.7267287244170208E-2</v>
      </c>
      <c r="AU2864" s="1">
        <v>45220</v>
      </c>
      <c r="AV2864">
        <v>3.6535089543165269E-2</v>
      </c>
      <c r="BA2864" s="1">
        <v>45220</v>
      </c>
      <c r="BB2864">
        <v>0.18969136803038333</v>
      </c>
      <c r="BG2864" s="1">
        <v>45220</v>
      </c>
      <c r="BH2864">
        <v>0.15462333412279217</v>
      </c>
    </row>
    <row r="2865" spans="5:60" x14ac:dyDescent="0.3">
      <c r="E2865" s="1">
        <v>45221</v>
      </c>
      <c r="F2865">
        <v>0.11912722851476011</v>
      </c>
      <c r="K2865" s="1">
        <v>45221</v>
      </c>
      <c r="L2865">
        <v>0.14025237050332354</v>
      </c>
      <c r="Q2865" s="1">
        <v>45221</v>
      </c>
      <c r="R2865">
        <v>6.137434895982552E-2</v>
      </c>
      <c r="W2865" s="1">
        <v>45221</v>
      </c>
      <c r="X2865">
        <v>9.5704125284484021E-2</v>
      </c>
      <c r="AC2865" s="1">
        <v>45221</v>
      </c>
      <c r="AD2865">
        <v>7.3717084052067089E-2</v>
      </c>
      <c r="AI2865" s="1">
        <v>45221</v>
      </c>
      <c r="AJ2865">
        <v>9.4896870704534023E-2</v>
      </c>
      <c r="AO2865" s="1">
        <v>45221</v>
      </c>
      <c r="AP2865">
        <v>3.7304966073420605E-2</v>
      </c>
      <c r="AU2865" s="1">
        <v>45221</v>
      </c>
      <c r="AV2865">
        <v>3.6636887563303092E-2</v>
      </c>
      <c r="BA2865" s="1">
        <v>45221</v>
      </c>
      <c r="BB2865">
        <v>0.19120943342484745</v>
      </c>
      <c r="BG2865" s="1">
        <v>45221</v>
      </c>
      <c r="BH2865">
        <v>0.15552423172622387</v>
      </c>
    </row>
    <row r="2866" spans="5:60" x14ac:dyDescent="0.3">
      <c r="E2866" s="1">
        <v>45222</v>
      </c>
      <c r="F2866">
        <v>0.1181836006357052</v>
      </c>
      <c r="K2866" s="1">
        <v>45222</v>
      </c>
      <c r="L2866">
        <v>0.13958250740635814</v>
      </c>
      <c r="Q2866" s="1">
        <v>45222</v>
      </c>
      <c r="R2866">
        <v>6.1538029894973326E-2</v>
      </c>
      <c r="W2866" s="1">
        <v>45222</v>
      </c>
      <c r="X2866">
        <v>9.6614300268044781E-2</v>
      </c>
      <c r="AC2866" s="1">
        <v>45222</v>
      </c>
      <c r="AD2866">
        <v>7.4258442297009314E-2</v>
      </c>
      <c r="AI2866" s="1">
        <v>45222</v>
      </c>
      <c r="AJ2866">
        <v>9.5118196115166448E-2</v>
      </c>
      <c r="AO2866" s="1">
        <v>45222</v>
      </c>
      <c r="AP2866">
        <v>3.7195799986341184E-2</v>
      </c>
      <c r="AU2866" s="1">
        <v>45222</v>
      </c>
      <c r="AV2866">
        <v>3.7102679498399231E-2</v>
      </c>
      <c r="BA2866" s="1">
        <v>45222</v>
      </c>
      <c r="BB2866">
        <v>0.19198233749429425</v>
      </c>
      <c r="BG2866" s="1">
        <v>45222</v>
      </c>
      <c r="BH2866">
        <v>0.15481940049548221</v>
      </c>
    </row>
    <row r="2867" spans="5:60" x14ac:dyDescent="0.3">
      <c r="E2867" s="1">
        <v>45223</v>
      </c>
      <c r="F2867">
        <v>0.11841810942311892</v>
      </c>
      <c r="K2867" s="1">
        <v>45223</v>
      </c>
      <c r="L2867">
        <v>0.13918279054610747</v>
      </c>
      <c r="Q2867" s="1">
        <v>45223</v>
      </c>
      <c r="R2867">
        <v>6.2017335332689029E-2</v>
      </c>
      <c r="W2867" s="1">
        <v>45223</v>
      </c>
      <c r="X2867">
        <v>9.6762158157780928E-2</v>
      </c>
      <c r="AC2867" s="1">
        <v>45223</v>
      </c>
      <c r="AD2867">
        <v>7.3947507491621239E-2</v>
      </c>
      <c r="AI2867" s="1">
        <v>45223</v>
      </c>
      <c r="AJ2867">
        <v>9.600254299513121E-2</v>
      </c>
      <c r="AO2867" s="1">
        <v>45223</v>
      </c>
      <c r="AP2867">
        <v>3.7399993851041702E-2</v>
      </c>
      <c r="AU2867" s="1">
        <v>45223</v>
      </c>
      <c r="AV2867">
        <v>3.735856532374237E-2</v>
      </c>
      <c r="BA2867" s="1">
        <v>45223</v>
      </c>
      <c r="BB2867">
        <v>0.1930163022986143</v>
      </c>
      <c r="BG2867" s="1">
        <v>45223</v>
      </c>
      <c r="BH2867">
        <v>0.15503309269302953</v>
      </c>
    </row>
    <row r="2868" spans="5:60" x14ac:dyDescent="0.3">
      <c r="E2868" s="1">
        <v>45224</v>
      </c>
      <c r="F2868">
        <v>0.12103407469319567</v>
      </c>
      <c r="K2868" s="1">
        <v>45224</v>
      </c>
      <c r="L2868">
        <v>0.1391891426656382</v>
      </c>
      <c r="Q2868" s="1">
        <v>45224</v>
      </c>
      <c r="R2868">
        <v>6.2808769784891402E-2</v>
      </c>
      <c r="W2868" s="1">
        <v>45224</v>
      </c>
      <c r="X2868">
        <v>9.8071977034426744E-2</v>
      </c>
      <c r="AC2868" s="1">
        <v>45224</v>
      </c>
      <c r="AD2868">
        <v>7.4862391020209598E-2</v>
      </c>
      <c r="AI2868" s="1">
        <v>45224</v>
      </c>
      <c r="AJ2868">
        <v>9.6886425563238912E-2</v>
      </c>
      <c r="AO2868" s="1">
        <v>45224</v>
      </c>
      <c r="AP2868">
        <v>3.747424025383575E-2</v>
      </c>
      <c r="AU2868" s="1">
        <v>45224</v>
      </c>
      <c r="AV2868">
        <v>3.7365010415209898E-2</v>
      </c>
      <c r="BA2868" s="1">
        <v>45224</v>
      </c>
      <c r="BB2868">
        <v>0.19692008155660548</v>
      </c>
      <c r="BG2868" s="1">
        <v>45224</v>
      </c>
      <c r="BH2868">
        <v>0.15750463819423019</v>
      </c>
    </row>
    <row r="2869" spans="5:60" x14ac:dyDescent="0.3">
      <c r="E2869" s="1">
        <v>45225</v>
      </c>
      <c r="F2869">
        <v>0.12278417253721458</v>
      </c>
      <c r="K2869" s="1">
        <v>45225</v>
      </c>
      <c r="L2869">
        <v>0.1383229242811915</v>
      </c>
      <c r="Q2869" s="1">
        <v>45225</v>
      </c>
      <c r="R2869">
        <v>6.2672413118497264E-2</v>
      </c>
      <c r="W2869" s="1">
        <v>45225</v>
      </c>
      <c r="X2869">
        <v>9.880867840981794E-2</v>
      </c>
      <c r="AC2869" s="1">
        <v>45225</v>
      </c>
      <c r="AD2869">
        <v>7.5351869423161549E-2</v>
      </c>
      <c r="AI2869" s="1">
        <v>45225</v>
      </c>
      <c r="AJ2869">
        <v>9.7025487162685081E-2</v>
      </c>
      <c r="AO2869" s="1">
        <v>45225</v>
      </c>
      <c r="AP2869">
        <v>3.7283907389510935E-2</v>
      </c>
      <c r="AU2869" s="1">
        <v>45225</v>
      </c>
      <c r="AV2869">
        <v>3.7374037356127085E-2</v>
      </c>
      <c r="BA2869" s="1">
        <v>45225</v>
      </c>
      <c r="BB2869">
        <v>0.19999392305547428</v>
      </c>
      <c r="BG2869" s="1">
        <v>45225</v>
      </c>
      <c r="BH2869">
        <v>0.15674113731065054</v>
      </c>
    </row>
    <row r="2870" spans="5:60" x14ac:dyDescent="0.3">
      <c r="E2870" s="1">
        <v>45226</v>
      </c>
      <c r="F2870">
        <v>0.12257451650912256</v>
      </c>
      <c r="K2870" s="1">
        <v>45226</v>
      </c>
      <c r="L2870">
        <v>0.13041782845482186</v>
      </c>
      <c r="Q2870" s="1">
        <v>45226</v>
      </c>
      <c r="R2870">
        <v>6.0856236114468221E-2</v>
      </c>
      <c r="W2870" s="1">
        <v>45226</v>
      </c>
      <c r="X2870">
        <v>9.6283586672510399E-2</v>
      </c>
      <c r="AC2870" s="1">
        <v>45226</v>
      </c>
      <c r="AD2870">
        <v>7.3189065838539902E-2</v>
      </c>
      <c r="AI2870" s="1">
        <v>45226</v>
      </c>
      <c r="AJ2870">
        <v>9.5542898122545378E-2</v>
      </c>
      <c r="AO2870" s="1">
        <v>45226</v>
      </c>
      <c r="AP2870">
        <v>3.6947785763385622E-2</v>
      </c>
      <c r="AU2870" s="1">
        <v>45226</v>
      </c>
      <c r="AV2870">
        <v>3.5431059508496801E-2</v>
      </c>
      <c r="BA2870" s="1">
        <v>45226</v>
      </c>
      <c r="BB2870">
        <v>0.19714624043387521</v>
      </c>
      <c r="BG2870" s="1">
        <v>45226</v>
      </c>
      <c r="BH2870">
        <v>0.15655488017997704</v>
      </c>
    </row>
    <row r="2871" spans="5:60" x14ac:dyDescent="0.3">
      <c r="E2871" s="1">
        <v>45227</v>
      </c>
      <c r="F2871">
        <v>0.12139583869048344</v>
      </c>
      <c r="K2871" s="1">
        <v>45227</v>
      </c>
      <c r="L2871">
        <v>0.13092463396508491</v>
      </c>
      <c r="Q2871" s="1">
        <v>45227</v>
      </c>
      <c r="R2871">
        <v>6.0118298099231901E-2</v>
      </c>
      <c r="W2871" s="1">
        <v>45227</v>
      </c>
      <c r="X2871">
        <v>9.5878237593707213E-2</v>
      </c>
      <c r="AC2871" s="1">
        <v>45227</v>
      </c>
      <c r="AD2871">
        <v>7.2945619615740545E-2</v>
      </c>
      <c r="AI2871" s="1">
        <v>45227</v>
      </c>
      <c r="AJ2871">
        <v>9.2699828761583156E-2</v>
      </c>
      <c r="AO2871" s="1">
        <v>45227</v>
      </c>
      <c r="AP2871">
        <v>3.7187919129937935E-2</v>
      </c>
      <c r="AU2871" s="1">
        <v>45227</v>
      </c>
      <c r="AV2871">
        <v>3.5701681972951788E-2</v>
      </c>
      <c r="BA2871" s="1">
        <v>45227</v>
      </c>
      <c r="BB2871">
        <v>0.19814044962726651</v>
      </c>
      <c r="BG2871" s="1">
        <v>45227</v>
      </c>
      <c r="BH2871">
        <v>0.15433099954369917</v>
      </c>
    </row>
    <row r="2872" spans="5:60" x14ac:dyDescent="0.3">
      <c r="E2872" s="1">
        <v>45228</v>
      </c>
      <c r="F2872">
        <v>0.12221074734138838</v>
      </c>
      <c r="K2872" s="1">
        <v>45228</v>
      </c>
      <c r="L2872">
        <v>0.13185111175731751</v>
      </c>
      <c r="Q2872" s="1">
        <v>45228</v>
      </c>
      <c r="R2872">
        <v>6.0337451029093866E-2</v>
      </c>
      <c r="W2872" s="1">
        <v>45228</v>
      </c>
      <c r="X2872">
        <v>9.6339853553472798E-2</v>
      </c>
      <c r="AC2872" s="1">
        <v>45228</v>
      </c>
      <c r="AD2872">
        <v>7.3238213329688828E-2</v>
      </c>
      <c r="AI2872" s="1">
        <v>45228</v>
      </c>
      <c r="AJ2872">
        <v>9.3319835170116897E-2</v>
      </c>
      <c r="AO2872" s="1">
        <v>45228</v>
      </c>
      <c r="AP2872">
        <v>3.7483762365511798E-2</v>
      </c>
      <c r="AU2872" s="1">
        <v>45228</v>
      </c>
      <c r="AV2872">
        <v>3.570997500838527E-2</v>
      </c>
      <c r="BA2872" s="1">
        <v>45228</v>
      </c>
      <c r="BB2872">
        <v>0.19949277193217807</v>
      </c>
      <c r="BG2872" s="1">
        <v>45228</v>
      </c>
      <c r="BH2872">
        <v>0.15301833772624068</v>
      </c>
    </row>
    <row r="2873" spans="5:60" x14ac:dyDescent="0.3">
      <c r="E2873" s="1">
        <v>45229</v>
      </c>
      <c r="F2873">
        <v>0.12426207868044321</v>
      </c>
      <c r="K2873" s="1">
        <v>45229</v>
      </c>
      <c r="L2873">
        <v>0.13120132053354211</v>
      </c>
      <c r="Q2873" s="1">
        <v>45229</v>
      </c>
      <c r="R2873">
        <v>5.9873246850761182E-2</v>
      </c>
      <c r="W2873" s="1">
        <v>45229</v>
      </c>
      <c r="X2873">
        <v>9.5649978793994714E-2</v>
      </c>
      <c r="AC2873" s="1">
        <v>45229</v>
      </c>
      <c r="AD2873">
        <v>7.2742323451548893E-2</v>
      </c>
      <c r="AI2873" s="1">
        <v>45229</v>
      </c>
      <c r="AJ2873">
        <v>9.285659738059833E-2</v>
      </c>
      <c r="AO2873" s="1">
        <v>45229</v>
      </c>
      <c r="AP2873">
        <v>3.7445299959788576E-2</v>
      </c>
      <c r="AU2873" s="1">
        <v>45229</v>
      </c>
      <c r="AV2873">
        <v>3.5583698932538516E-2</v>
      </c>
      <c r="BA2873" s="1">
        <v>45229</v>
      </c>
      <c r="BB2873">
        <v>0.1979438777786266</v>
      </c>
      <c r="BG2873" s="1">
        <v>45229</v>
      </c>
      <c r="BH2873">
        <v>0.15295907769607475</v>
      </c>
    </row>
    <row r="2874" spans="5:60" x14ac:dyDescent="0.3">
      <c r="E2874" s="1">
        <v>45230</v>
      </c>
      <c r="F2874">
        <v>0.12427944740693224</v>
      </c>
      <c r="K2874" s="1">
        <v>45230</v>
      </c>
      <c r="L2874">
        <v>0.13175626501068405</v>
      </c>
      <c r="Q2874" s="1">
        <v>45230</v>
      </c>
      <c r="R2874">
        <v>5.9705955173666246E-2</v>
      </c>
      <c r="W2874" s="1">
        <v>45230</v>
      </c>
      <c r="X2874">
        <v>9.4901749746799879E-2</v>
      </c>
      <c r="AC2874" s="1">
        <v>45230</v>
      </c>
      <c r="AD2874">
        <v>7.2178634723564575E-2</v>
      </c>
      <c r="AI2874" s="1">
        <v>45230</v>
      </c>
      <c r="AJ2874">
        <v>9.2139757548215157E-2</v>
      </c>
      <c r="AO2874" s="1">
        <v>45230</v>
      </c>
      <c r="AP2874">
        <v>3.7265988289106142E-2</v>
      </c>
      <c r="AU2874" s="1">
        <v>45230</v>
      </c>
      <c r="AV2874">
        <v>3.5999971841529047E-2</v>
      </c>
      <c r="BA2874" s="1">
        <v>45230</v>
      </c>
      <c r="BB2874">
        <v>0.19644674458035952</v>
      </c>
      <c r="BG2874" s="1">
        <v>45230</v>
      </c>
      <c r="BH2874">
        <v>0.15360609479351495</v>
      </c>
    </row>
    <row r="2875" spans="5:60" x14ac:dyDescent="0.3">
      <c r="E2875" s="1">
        <v>45231</v>
      </c>
      <c r="F2875">
        <v>0.12639816137614562</v>
      </c>
      <c r="K2875" s="1">
        <v>45231</v>
      </c>
      <c r="L2875">
        <v>0.13049604004657703</v>
      </c>
      <c r="Q2875" s="1">
        <v>45231</v>
      </c>
      <c r="R2875">
        <v>6.2069037653165231E-2</v>
      </c>
      <c r="W2875" s="1">
        <v>45231</v>
      </c>
      <c r="X2875">
        <v>9.7949050645080041E-2</v>
      </c>
      <c r="AC2875" s="1">
        <v>45231</v>
      </c>
      <c r="AD2875">
        <v>7.5154370222607916E-2</v>
      </c>
      <c r="AI2875" s="1">
        <v>45231</v>
      </c>
      <c r="AJ2875">
        <v>9.4435233322721676E-2</v>
      </c>
      <c r="AO2875" s="1">
        <v>45231</v>
      </c>
      <c r="AP2875">
        <v>3.7495626811805446E-2</v>
      </c>
      <c r="AU2875" s="1">
        <v>45231</v>
      </c>
      <c r="AV2875">
        <v>3.5864087102020041E-2</v>
      </c>
      <c r="BA2875" s="1">
        <v>45231</v>
      </c>
      <c r="BB2875">
        <v>0.20013422082989379</v>
      </c>
      <c r="BG2875" s="1">
        <v>45231</v>
      </c>
      <c r="BH2875">
        <v>0.15422614718560945</v>
      </c>
    </row>
    <row r="2876" spans="5:60" x14ac:dyDescent="0.3">
      <c r="E2876" s="1">
        <v>45232</v>
      </c>
      <c r="F2876">
        <v>0.1298088291017799</v>
      </c>
      <c r="K2876" s="1">
        <v>45232</v>
      </c>
      <c r="L2876">
        <v>0.13284485985016775</v>
      </c>
      <c r="Q2876" s="1">
        <v>45232</v>
      </c>
      <c r="R2876">
        <v>6.5446722928477113E-2</v>
      </c>
      <c r="W2876" s="1">
        <v>45232</v>
      </c>
      <c r="X2876">
        <v>0.10043003659864083</v>
      </c>
      <c r="AC2876" s="1">
        <v>45232</v>
      </c>
      <c r="AD2876">
        <v>7.6520748177020134E-2</v>
      </c>
      <c r="AI2876" s="1">
        <v>45232</v>
      </c>
      <c r="AJ2876">
        <v>9.5792303654460786E-2</v>
      </c>
      <c r="AO2876" s="1">
        <v>45232</v>
      </c>
      <c r="AP2876">
        <v>3.8211683965191943E-2</v>
      </c>
      <c r="AU2876" s="1">
        <v>45232</v>
      </c>
      <c r="AV2876">
        <v>3.79980844686005E-2</v>
      </c>
      <c r="BA2876" s="1">
        <v>45232</v>
      </c>
      <c r="BB2876">
        <v>0.20518194158024347</v>
      </c>
      <c r="BG2876" s="1">
        <v>45232</v>
      </c>
      <c r="BH2876">
        <v>0.16309731033366953</v>
      </c>
    </row>
    <row r="2877" spans="5:60" x14ac:dyDescent="0.3">
      <c r="E2877" s="1">
        <v>45233</v>
      </c>
      <c r="F2877">
        <v>0.1312377594154901</v>
      </c>
      <c r="K2877" s="1">
        <v>45233</v>
      </c>
      <c r="L2877">
        <v>0.13219018180408382</v>
      </c>
      <c r="Q2877" s="1">
        <v>45233</v>
      </c>
      <c r="R2877">
        <v>6.781841266542972E-2</v>
      </c>
      <c r="W2877" s="1">
        <v>45233</v>
      </c>
      <c r="X2877">
        <v>9.9510193084783288E-2</v>
      </c>
      <c r="AC2877" s="1">
        <v>45233</v>
      </c>
      <c r="AD2877">
        <v>7.6772946776676607E-2</v>
      </c>
      <c r="AI2877" s="1">
        <v>45233</v>
      </c>
      <c r="AJ2877">
        <v>9.6435429080325111E-2</v>
      </c>
      <c r="AO2877" s="1">
        <v>45233</v>
      </c>
      <c r="AP2877">
        <v>3.8451265524766645E-2</v>
      </c>
      <c r="AU2877" s="1">
        <v>45233</v>
      </c>
      <c r="AV2877">
        <v>3.813583587674807E-2</v>
      </c>
      <c r="BA2877" s="1">
        <v>45233</v>
      </c>
      <c r="BB2877">
        <v>0.20117520997469235</v>
      </c>
      <c r="BG2877" s="1">
        <v>45233</v>
      </c>
      <c r="BH2877">
        <v>0.17292518863971854</v>
      </c>
    </row>
    <row r="2878" spans="5:60" x14ac:dyDescent="0.3">
      <c r="E2878" s="1">
        <v>45234</v>
      </c>
      <c r="F2878">
        <v>0.13191749552015494</v>
      </c>
      <c r="K2878" s="1">
        <v>45234</v>
      </c>
      <c r="L2878">
        <v>0.13249006830459553</v>
      </c>
      <c r="Q2878" s="1">
        <v>45234</v>
      </c>
      <c r="R2878">
        <v>6.7401171609572194E-2</v>
      </c>
      <c r="W2878" s="1">
        <v>45234</v>
      </c>
      <c r="X2878">
        <v>9.7977156571427568E-2</v>
      </c>
      <c r="AC2878" s="1">
        <v>45234</v>
      </c>
      <c r="AD2878">
        <v>7.5332186107729363E-2</v>
      </c>
      <c r="AI2878" s="1">
        <v>45234</v>
      </c>
      <c r="AJ2878">
        <v>9.3399248749487795E-2</v>
      </c>
      <c r="AO2878" s="1">
        <v>45234</v>
      </c>
      <c r="AP2878">
        <v>3.8602767569688605E-2</v>
      </c>
      <c r="AU2878" s="1">
        <v>45234</v>
      </c>
      <c r="AV2878">
        <v>3.8225526227886546E-2</v>
      </c>
      <c r="BA2878" s="1">
        <v>45234</v>
      </c>
      <c r="BB2878">
        <v>0.19923065032535192</v>
      </c>
      <c r="BG2878" s="1">
        <v>45234</v>
      </c>
      <c r="BH2878">
        <v>0.17429074048129783</v>
      </c>
    </row>
    <row r="2879" spans="5:60" x14ac:dyDescent="0.3">
      <c r="E2879" s="1">
        <v>45235</v>
      </c>
      <c r="F2879">
        <v>0.13160442052102125</v>
      </c>
      <c r="K2879" s="1">
        <v>45235</v>
      </c>
      <c r="L2879">
        <v>0.13347864702777154</v>
      </c>
      <c r="Q2879" s="1">
        <v>45235</v>
      </c>
      <c r="R2879">
        <v>6.7856860529549021E-2</v>
      </c>
      <c r="W2879" s="1">
        <v>45235</v>
      </c>
      <c r="X2879">
        <v>9.8676383024311351E-2</v>
      </c>
      <c r="AC2879" s="1">
        <v>45235</v>
      </c>
      <c r="AD2879">
        <v>7.5933728266794814E-2</v>
      </c>
      <c r="AI2879" s="1">
        <v>45235</v>
      </c>
      <c r="AJ2879">
        <v>9.3956420938187443E-2</v>
      </c>
      <c r="AO2879" s="1">
        <v>45235</v>
      </c>
      <c r="AP2879">
        <v>3.8885956150089045E-2</v>
      </c>
      <c r="AU2879" s="1">
        <v>45235</v>
      </c>
      <c r="AV2879">
        <v>3.8377830947621566E-2</v>
      </c>
      <c r="BA2879" s="1">
        <v>45235</v>
      </c>
      <c r="BB2879">
        <v>0.20007647221126826</v>
      </c>
      <c r="BG2879" s="1">
        <v>45235</v>
      </c>
      <c r="BH2879">
        <v>0.17562794944880192</v>
      </c>
    </row>
    <row r="2880" spans="5:60" x14ac:dyDescent="0.3">
      <c r="E2880" s="1">
        <v>45236</v>
      </c>
      <c r="F2880">
        <v>0.13063285436877287</v>
      </c>
      <c r="K2880" s="1">
        <v>45236</v>
      </c>
      <c r="L2880">
        <v>0.13259219825561799</v>
      </c>
      <c r="Q2880" s="1">
        <v>45236</v>
      </c>
      <c r="R2880">
        <v>6.7830511811124358E-2</v>
      </c>
      <c r="W2880" s="1">
        <v>45236</v>
      </c>
      <c r="X2880">
        <v>9.8376639368412788E-2</v>
      </c>
      <c r="AC2880" s="1">
        <v>45236</v>
      </c>
      <c r="AD2880">
        <v>7.5802566082153341E-2</v>
      </c>
      <c r="AI2880" s="1">
        <v>45236</v>
      </c>
      <c r="AJ2880">
        <v>9.4559014747143275E-2</v>
      </c>
      <c r="AO2880" s="1">
        <v>45236</v>
      </c>
      <c r="AP2880">
        <v>3.9387408497037861E-2</v>
      </c>
      <c r="AU2880" s="1">
        <v>45236</v>
      </c>
      <c r="AV2880">
        <v>3.859302956177571E-2</v>
      </c>
      <c r="BA2880" s="1">
        <v>45236</v>
      </c>
      <c r="BB2880">
        <v>0.19920651053861474</v>
      </c>
      <c r="BG2880" s="1">
        <v>45236</v>
      </c>
      <c r="BH2880">
        <v>0.1756696749950257</v>
      </c>
    </row>
    <row r="2881" spans="5:60" x14ac:dyDescent="0.3">
      <c r="E2881" s="1">
        <v>45237</v>
      </c>
      <c r="F2881">
        <v>0.12977108771482226</v>
      </c>
      <c r="K2881" s="1">
        <v>45237</v>
      </c>
      <c r="L2881">
        <v>0.13157518091434456</v>
      </c>
      <c r="Q2881" s="1">
        <v>45237</v>
      </c>
      <c r="R2881">
        <v>6.7298526598521716E-2</v>
      </c>
      <c r="W2881" s="1">
        <v>45237</v>
      </c>
      <c r="X2881">
        <v>9.901021220243425E-2</v>
      </c>
      <c r="AC2881" s="1">
        <v>45237</v>
      </c>
      <c r="AD2881">
        <v>7.6018474219791743E-2</v>
      </c>
      <c r="AI2881" s="1">
        <v>45237</v>
      </c>
      <c r="AJ2881">
        <v>9.4105940516240424E-2</v>
      </c>
      <c r="AO2881" s="1">
        <v>45237</v>
      </c>
      <c r="AP2881">
        <v>3.9111681805488047E-2</v>
      </c>
      <c r="AU2881" s="1">
        <v>45237</v>
      </c>
      <c r="AV2881">
        <v>3.8509672710892236E-2</v>
      </c>
      <c r="BA2881" s="1">
        <v>45237</v>
      </c>
      <c r="BB2881">
        <v>0.20014857913280756</v>
      </c>
      <c r="BG2881" s="1">
        <v>45237</v>
      </c>
      <c r="BH2881">
        <v>0.1743017992544027</v>
      </c>
    </row>
    <row r="2882" spans="5:60" x14ac:dyDescent="0.3">
      <c r="E2882" s="1">
        <v>45238</v>
      </c>
      <c r="F2882">
        <v>0.12957505238940378</v>
      </c>
      <c r="K2882" s="1">
        <v>45238</v>
      </c>
      <c r="L2882">
        <v>0.13048944823042316</v>
      </c>
      <c r="Q2882" s="1">
        <v>45238</v>
      </c>
      <c r="R2882">
        <v>6.7181713280734426E-2</v>
      </c>
      <c r="W2882" s="1">
        <v>45238</v>
      </c>
      <c r="X2882">
        <v>9.922449386997656E-2</v>
      </c>
      <c r="AC2882" s="1">
        <v>45238</v>
      </c>
      <c r="AD2882">
        <v>7.6064459049412184E-2</v>
      </c>
      <c r="AI2882" s="1">
        <v>45238</v>
      </c>
      <c r="AJ2882">
        <v>9.4038274264355876E-2</v>
      </c>
      <c r="AO2882" s="1">
        <v>45238</v>
      </c>
      <c r="AP2882">
        <v>3.9009931015749871E-2</v>
      </c>
      <c r="AU2882" s="1">
        <v>45238</v>
      </c>
      <c r="AV2882">
        <v>3.8621574061044273E-2</v>
      </c>
      <c r="BA2882" s="1">
        <v>45238</v>
      </c>
      <c r="BB2882">
        <v>0.20177520148406217</v>
      </c>
      <c r="BG2882" s="1">
        <v>45238</v>
      </c>
      <c r="BH2882">
        <v>0.17505539182184382</v>
      </c>
    </row>
    <row r="2883" spans="5:60" x14ac:dyDescent="0.3">
      <c r="E2883" s="1">
        <v>45239</v>
      </c>
      <c r="F2883">
        <v>0.1297769695522531</v>
      </c>
      <c r="K2883" s="1">
        <v>45239</v>
      </c>
      <c r="L2883">
        <v>0.13205956550577228</v>
      </c>
      <c r="Q2883" s="1">
        <v>45239</v>
      </c>
      <c r="R2883">
        <v>6.831087224261817E-2</v>
      </c>
      <c r="W2883" s="1">
        <v>45239</v>
      </c>
      <c r="X2883">
        <v>0.10105367496203919</v>
      </c>
      <c r="AC2883" s="1">
        <v>45239</v>
      </c>
      <c r="AD2883">
        <v>7.7174815699988131E-2</v>
      </c>
      <c r="AI2883" s="1">
        <v>45239</v>
      </c>
      <c r="AJ2883">
        <v>9.5900697601034729E-2</v>
      </c>
      <c r="AO2883" s="1">
        <v>45239</v>
      </c>
      <c r="AP2883">
        <v>3.8926691633095756E-2</v>
      </c>
      <c r="AU2883" s="1">
        <v>45239</v>
      </c>
      <c r="AV2883">
        <v>3.8440727665431405E-2</v>
      </c>
      <c r="BA2883" s="1">
        <v>45239</v>
      </c>
      <c r="BB2883">
        <v>0.20599070622546023</v>
      </c>
      <c r="BG2883" s="1">
        <v>45239</v>
      </c>
      <c r="BH2883">
        <v>0.17665735335649585</v>
      </c>
    </row>
    <row r="2884" spans="5:60" x14ac:dyDescent="0.3">
      <c r="E2884" s="1">
        <v>45240</v>
      </c>
      <c r="F2884">
        <v>0.13358771934927938</v>
      </c>
      <c r="K2884" s="1">
        <v>45240</v>
      </c>
      <c r="L2884">
        <v>0.12907077238383149</v>
      </c>
      <c r="Q2884" s="1">
        <v>45240</v>
      </c>
      <c r="R2884">
        <v>6.8986508053210341E-2</v>
      </c>
      <c r="W2884" s="1">
        <v>45240</v>
      </c>
      <c r="X2884">
        <v>0.1007507508120422</v>
      </c>
      <c r="AC2884" s="1">
        <v>45240</v>
      </c>
      <c r="AD2884">
        <v>7.6772092014438395E-2</v>
      </c>
      <c r="AI2884" s="1">
        <v>45240</v>
      </c>
      <c r="AJ2884">
        <v>9.6139579375419948E-2</v>
      </c>
      <c r="AO2884" s="1">
        <v>45240</v>
      </c>
      <c r="AP2884">
        <v>3.9290878404126407E-2</v>
      </c>
      <c r="AU2884" s="1">
        <v>45240</v>
      </c>
      <c r="AV2884">
        <v>3.8394685441130921E-2</v>
      </c>
      <c r="BA2884" s="1">
        <v>45240</v>
      </c>
      <c r="BB2884">
        <v>0.20420449530718116</v>
      </c>
      <c r="BG2884" s="1">
        <v>45240</v>
      </c>
      <c r="BH2884">
        <v>0.17837719215241984</v>
      </c>
    </row>
    <row r="2885" spans="5:60" x14ac:dyDescent="0.3">
      <c r="E2885" s="1">
        <v>45241</v>
      </c>
      <c r="F2885">
        <v>0.13463314572256241</v>
      </c>
      <c r="K2885" s="1">
        <v>45241</v>
      </c>
      <c r="L2885">
        <v>0.12721848594058771</v>
      </c>
      <c r="Q2885" s="1">
        <v>45241</v>
      </c>
      <c r="R2885">
        <v>6.9463464835514008E-2</v>
      </c>
      <c r="W2885" s="1">
        <v>45241</v>
      </c>
      <c r="X2885">
        <v>0.10135147420276874</v>
      </c>
      <c r="AC2885" s="1">
        <v>45241</v>
      </c>
      <c r="AD2885">
        <v>7.7103197686500077E-2</v>
      </c>
      <c r="AI2885" s="1">
        <v>45241</v>
      </c>
      <c r="AJ2885">
        <v>9.681986732944349E-2</v>
      </c>
      <c r="AO2885" s="1">
        <v>45241</v>
      </c>
      <c r="AP2885">
        <v>3.8924023644305174E-2</v>
      </c>
      <c r="AU2885" s="1">
        <v>45241</v>
      </c>
      <c r="AV2885">
        <v>3.7800461036402444E-2</v>
      </c>
      <c r="BA2885" s="1">
        <v>45241</v>
      </c>
      <c r="BB2885">
        <v>0.20580319018851184</v>
      </c>
      <c r="BG2885" s="1">
        <v>45241</v>
      </c>
      <c r="BH2885">
        <v>0.1796775601035622</v>
      </c>
    </row>
    <row r="2886" spans="5:60" x14ac:dyDescent="0.3">
      <c r="E2886" s="1">
        <v>45242</v>
      </c>
      <c r="F2886">
        <v>0.13518597858000164</v>
      </c>
      <c r="K2886" s="1">
        <v>45242</v>
      </c>
      <c r="L2886">
        <v>0.12812955645724311</v>
      </c>
      <c r="Q2886" s="1">
        <v>45242</v>
      </c>
      <c r="R2886">
        <v>7.001999293879764E-2</v>
      </c>
      <c r="W2886" s="1">
        <v>45242</v>
      </c>
      <c r="X2886">
        <v>0.10216515334153764</v>
      </c>
      <c r="AC2886" s="1">
        <v>45242</v>
      </c>
      <c r="AD2886">
        <v>7.7708415940503539E-2</v>
      </c>
      <c r="AI2886" s="1">
        <v>45242</v>
      </c>
      <c r="AJ2886">
        <v>9.6336993092169171E-2</v>
      </c>
      <c r="AO2886" s="1">
        <v>45242</v>
      </c>
      <c r="AP2886">
        <v>3.9176797640433393E-2</v>
      </c>
      <c r="AU2886" s="1">
        <v>45242</v>
      </c>
      <c r="AV2886">
        <v>3.7963168044381379E-2</v>
      </c>
      <c r="BA2886" s="1">
        <v>45242</v>
      </c>
      <c r="BB2886">
        <v>0.20744246481822332</v>
      </c>
      <c r="BG2886" s="1">
        <v>45242</v>
      </c>
      <c r="BH2886">
        <v>0.18111878644143964</v>
      </c>
    </row>
    <row r="2887" spans="5:60" x14ac:dyDescent="0.3">
      <c r="E2887" s="1">
        <v>45243</v>
      </c>
      <c r="F2887">
        <v>0.13411415979567839</v>
      </c>
      <c r="K2887" s="1">
        <v>45243</v>
      </c>
      <c r="L2887">
        <v>0.12827890941887921</v>
      </c>
      <c r="Q2887" s="1">
        <v>45243</v>
      </c>
      <c r="R2887">
        <v>6.9492381960641836E-2</v>
      </c>
      <c r="W2887" s="1">
        <v>45243</v>
      </c>
      <c r="X2887">
        <v>0.10135326008257056</v>
      </c>
      <c r="AC2887" s="1">
        <v>45243</v>
      </c>
      <c r="AD2887">
        <v>7.7093796439652182E-2</v>
      </c>
      <c r="AI2887" s="1">
        <v>45243</v>
      </c>
      <c r="AJ2887">
        <v>9.6102181911461526E-2</v>
      </c>
      <c r="AO2887" s="1">
        <v>45243</v>
      </c>
      <c r="AP2887">
        <v>3.8865380472102078E-2</v>
      </c>
      <c r="AU2887" s="1">
        <v>45243</v>
      </c>
      <c r="AV2887">
        <v>3.7738341875442595E-2</v>
      </c>
      <c r="BA2887" s="1">
        <v>45243</v>
      </c>
      <c r="BB2887">
        <v>0.20580486364454095</v>
      </c>
      <c r="BG2887" s="1">
        <v>45243</v>
      </c>
      <c r="BH2887">
        <v>0.17971756044402576</v>
      </c>
    </row>
    <row r="2888" spans="5:60" x14ac:dyDescent="0.3">
      <c r="E2888" s="1">
        <v>45244</v>
      </c>
      <c r="F2888">
        <v>0.13847177224417745</v>
      </c>
      <c r="K2888" s="1">
        <v>45244</v>
      </c>
      <c r="L2888">
        <v>0.13042993413359677</v>
      </c>
      <c r="Q2888" s="1">
        <v>45244</v>
      </c>
      <c r="R2888">
        <v>7.1738093918662302E-2</v>
      </c>
      <c r="W2888" s="1">
        <v>45244</v>
      </c>
      <c r="X2888">
        <v>0.1053137109392582</v>
      </c>
      <c r="AC2888" s="1">
        <v>45244</v>
      </c>
      <c r="AD2888">
        <v>8.127846659703887E-2</v>
      </c>
      <c r="AI2888" s="1">
        <v>45244</v>
      </c>
      <c r="AJ2888">
        <v>0.10149717674501646</v>
      </c>
      <c r="AO2888" s="1">
        <v>45244</v>
      </c>
      <c r="AP2888">
        <v>4.1619825178034392E-2</v>
      </c>
      <c r="AU2888" s="1">
        <v>45244</v>
      </c>
      <c r="AV2888">
        <v>3.8870620928952972E-2</v>
      </c>
      <c r="BA2888" s="1">
        <v>45244</v>
      </c>
      <c r="BB2888">
        <v>0.2094523808798652</v>
      </c>
      <c r="BG2888" s="1">
        <v>45244</v>
      </c>
      <c r="BH2888">
        <v>0.21004524337110875</v>
      </c>
    </row>
    <row r="2889" spans="5:60" x14ac:dyDescent="0.3">
      <c r="E2889" s="1">
        <v>45245</v>
      </c>
      <c r="F2889">
        <v>0.13657329086564843</v>
      </c>
      <c r="K2889" s="1">
        <v>45245</v>
      </c>
      <c r="L2889">
        <v>0.12948693556658075</v>
      </c>
      <c r="Q2889" s="1">
        <v>45245</v>
      </c>
      <c r="R2889">
        <v>7.1738741696584563E-2</v>
      </c>
      <c r="W2889" s="1">
        <v>45245</v>
      </c>
      <c r="X2889">
        <v>0.10530700347447554</v>
      </c>
      <c r="AC2889" s="1">
        <v>45245</v>
      </c>
      <c r="AD2889">
        <v>8.1305667057284023E-2</v>
      </c>
      <c r="AI2889" s="1">
        <v>45245</v>
      </c>
      <c r="AJ2889">
        <v>0.10085651657260641</v>
      </c>
      <c r="AO2889" s="1">
        <v>45245</v>
      </c>
      <c r="AP2889">
        <v>4.1476091859296356E-2</v>
      </c>
      <c r="AU2889" s="1">
        <v>45245</v>
      </c>
      <c r="AV2889">
        <v>3.8715483634636644E-2</v>
      </c>
      <c r="BA2889" s="1">
        <v>45245</v>
      </c>
      <c r="BB2889">
        <v>0.21084209988499744</v>
      </c>
      <c r="BG2889" s="1">
        <v>45245</v>
      </c>
      <c r="BH2889">
        <v>0.20873054238580274</v>
      </c>
    </row>
    <row r="2890" spans="5:60" x14ac:dyDescent="0.3">
      <c r="E2890" s="1">
        <v>45246</v>
      </c>
      <c r="F2890">
        <v>0.1357114534274754</v>
      </c>
      <c r="K2890" s="1">
        <v>45246</v>
      </c>
      <c r="L2890">
        <v>0.12961827269468601</v>
      </c>
      <c r="Q2890" s="1">
        <v>45246</v>
      </c>
      <c r="R2890">
        <v>7.1463006804639073E-2</v>
      </c>
      <c r="W2890" s="1">
        <v>45246</v>
      </c>
      <c r="X2890">
        <v>0.10613982869108514</v>
      </c>
      <c r="AC2890" s="1">
        <v>45246</v>
      </c>
      <c r="AD2890">
        <v>8.2073520543587186E-2</v>
      </c>
      <c r="AI2890" s="1">
        <v>45246</v>
      </c>
      <c r="AJ2890">
        <v>0.10208695180406963</v>
      </c>
      <c r="AO2890" s="1">
        <v>45246</v>
      </c>
      <c r="AP2890">
        <v>4.1528962034648856E-2</v>
      </c>
      <c r="AU2890" s="1">
        <v>45246</v>
      </c>
      <c r="AV2890">
        <v>3.8727889983915159E-2</v>
      </c>
      <c r="BA2890" s="1">
        <v>45246</v>
      </c>
      <c r="BB2890">
        <v>0.21194691767978818</v>
      </c>
      <c r="BG2890" s="1">
        <v>45246</v>
      </c>
      <c r="BH2890">
        <v>0.20934272342409149</v>
      </c>
    </row>
    <row r="2891" spans="5:60" x14ac:dyDescent="0.3">
      <c r="E2891" s="1">
        <v>45247</v>
      </c>
      <c r="F2891">
        <v>0.13477784705742618</v>
      </c>
      <c r="K2891" s="1">
        <v>45247</v>
      </c>
      <c r="L2891">
        <v>0.12800165003039549</v>
      </c>
      <c r="Q2891" s="1">
        <v>45247</v>
      </c>
      <c r="R2891">
        <v>7.1002860902881507E-2</v>
      </c>
      <c r="W2891" s="1">
        <v>45247</v>
      </c>
      <c r="X2891">
        <v>0.10610740770068691</v>
      </c>
      <c r="AC2891" s="1">
        <v>45247</v>
      </c>
      <c r="AD2891">
        <v>8.1964627639426635E-2</v>
      </c>
      <c r="AI2891" s="1">
        <v>45247</v>
      </c>
      <c r="AJ2891">
        <v>0.10224304587574208</v>
      </c>
      <c r="AO2891" s="1">
        <v>45247</v>
      </c>
      <c r="AP2891">
        <v>4.0966249350986833E-2</v>
      </c>
      <c r="AU2891" s="1">
        <v>45247</v>
      </c>
      <c r="AV2891">
        <v>3.7979190316017132E-2</v>
      </c>
      <c r="BA2891" s="1">
        <v>45247</v>
      </c>
      <c r="BB2891">
        <v>0.21204915735477281</v>
      </c>
      <c r="BG2891" s="1">
        <v>45247</v>
      </c>
      <c r="BH2891">
        <v>0.21009920651797118</v>
      </c>
    </row>
    <row r="2892" spans="5:60" x14ac:dyDescent="0.3">
      <c r="E2892" s="1">
        <v>45248</v>
      </c>
      <c r="F2892">
        <v>0.13583643188603814</v>
      </c>
      <c r="K2892" s="1">
        <v>45248</v>
      </c>
      <c r="L2892">
        <v>0.12875136523238995</v>
      </c>
      <c r="Q2892" s="1">
        <v>45248</v>
      </c>
      <c r="R2892">
        <v>7.1561930541669094E-2</v>
      </c>
      <c r="W2892" s="1">
        <v>45248</v>
      </c>
      <c r="X2892">
        <v>0.10671779181574192</v>
      </c>
      <c r="AC2892" s="1">
        <v>45248</v>
      </c>
      <c r="AD2892">
        <v>8.2374823722066309E-2</v>
      </c>
      <c r="AI2892" s="1">
        <v>45248</v>
      </c>
      <c r="AJ2892">
        <v>0.10304711629949836</v>
      </c>
      <c r="AO2892" s="1">
        <v>45248</v>
      </c>
      <c r="AP2892">
        <v>4.0912493883116498E-2</v>
      </c>
      <c r="AU2892" s="1">
        <v>45248</v>
      </c>
      <c r="AV2892">
        <v>3.8272966545249421E-2</v>
      </c>
      <c r="BA2892" s="1">
        <v>45248</v>
      </c>
      <c r="BB2892">
        <v>0.21358336660843075</v>
      </c>
      <c r="BG2892" s="1">
        <v>45248</v>
      </c>
      <c r="BH2892">
        <v>0.21148071969456217</v>
      </c>
    </row>
    <row r="2893" spans="5:60" x14ac:dyDescent="0.3">
      <c r="E2893" s="1">
        <v>45249</v>
      </c>
      <c r="F2893">
        <v>0.13632915477760998</v>
      </c>
      <c r="K2893" s="1">
        <v>45249</v>
      </c>
      <c r="L2893">
        <v>0.12968621783728104</v>
      </c>
      <c r="Q2893" s="1">
        <v>45249</v>
      </c>
      <c r="R2893">
        <v>7.2124236448465773E-2</v>
      </c>
      <c r="W2893" s="1">
        <v>45249</v>
      </c>
      <c r="X2893">
        <v>0.10683565535091709</v>
      </c>
      <c r="AC2893" s="1">
        <v>45249</v>
      </c>
      <c r="AD2893">
        <v>8.2472915865806504E-2</v>
      </c>
      <c r="AI2893" s="1">
        <v>45249</v>
      </c>
      <c r="AJ2893">
        <v>0.1033317388128268</v>
      </c>
      <c r="AO2893" s="1">
        <v>45249</v>
      </c>
      <c r="AP2893">
        <v>4.0604323025555694E-2</v>
      </c>
      <c r="AU2893" s="1">
        <v>45249</v>
      </c>
      <c r="AV2893">
        <v>3.8490567346671542E-2</v>
      </c>
      <c r="BA2893" s="1">
        <v>45249</v>
      </c>
      <c r="BB2893">
        <v>0.21368832572876623</v>
      </c>
      <c r="BG2893" s="1">
        <v>45249</v>
      </c>
      <c r="BH2893">
        <v>0.21315977731600333</v>
      </c>
    </row>
    <row r="2894" spans="5:60" x14ac:dyDescent="0.3">
      <c r="E2894" s="1">
        <v>45250</v>
      </c>
      <c r="F2894">
        <v>0.1359516497199813</v>
      </c>
      <c r="K2894" s="1">
        <v>45250</v>
      </c>
      <c r="L2894">
        <v>0.12867886302567386</v>
      </c>
      <c r="Q2894" s="1">
        <v>45250</v>
      </c>
      <c r="R2894">
        <v>7.1561831498315423E-2</v>
      </c>
      <c r="W2894" s="1">
        <v>45250</v>
      </c>
      <c r="X2894">
        <v>0.10623627722438711</v>
      </c>
      <c r="AC2894" s="1">
        <v>45250</v>
      </c>
      <c r="AD2894">
        <v>8.1914537651182798E-2</v>
      </c>
      <c r="AI2894" s="1">
        <v>45250</v>
      </c>
      <c r="AJ2894">
        <v>0.10319296823169007</v>
      </c>
      <c r="AO2894" s="1">
        <v>45250</v>
      </c>
      <c r="AP2894">
        <v>4.0370790166631573E-2</v>
      </c>
      <c r="AU2894" s="1">
        <v>45250</v>
      </c>
      <c r="AV2894">
        <v>3.8186494063148536E-2</v>
      </c>
      <c r="BA2894" s="1">
        <v>45250</v>
      </c>
      <c r="BB2894">
        <v>0.21235363529408866</v>
      </c>
      <c r="BG2894" s="1">
        <v>45250</v>
      </c>
      <c r="BH2894">
        <v>0.21175094548626475</v>
      </c>
    </row>
    <row r="2895" spans="5:60" x14ac:dyDescent="0.3">
      <c r="E2895" s="1">
        <v>45251</v>
      </c>
      <c r="F2895">
        <v>0.13498343748451738</v>
      </c>
      <c r="K2895" s="1">
        <v>45251</v>
      </c>
      <c r="L2895">
        <v>0.12781298518948386</v>
      </c>
      <c r="Q2895" s="1">
        <v>45251</v>
      </c>
      <c r="R2895">
        <v>7.1023870283804622E-2</v>
      </c>
      <c r="W2895" s="1">
        <v>45251</v>
      </c>
      <c r="X2895">
        <v>0.10540326094683136</v>
      </c>
      <c r="AC2895" s="1">
        <v>45251</v>
      </c>
      <c r="AD2895">
        <v>8.127988926508152E-2</v>
      </c>
      <c r="AI2895" s="1">
        <v>45251</v>
      </c>
      <c r="AJ2895">
        <v>0.10238673332244949</v>
      </c>
      <c r="AO2895" s="1">
        <v>45251</v>
      </c>
      <c r="AP2895">
        <v>4.01295469025457E-2</v>
      </c>
      <c r="AU2895" s="1">
        <v>45251</v>
      </c>
      <c r="AV2895">
        <v>3.7887624831599687E-2</v>
      </c>
      <c r="BA2895" s="1">
        <v>45251</v>
      </c>
      <c r="BB2895">
        <v>0.21068922143357996</v>
      </c>
      <c r="BG2895" s="1">
        <v>45251</v>
      </c>
      <c r="BH2895">
        <v>0.21161483997917283</v>
      </c>
    </row>
    <row r="2896" spans="5:60" x14ac:dyDescent="0.3">
      <c r="E2896" s="1">
        <v>45252</v>
      </c>
      <c r="F2896">
        <v>0.13499294012661964</v>
      </c>
      <c r="K2896" s="1">
        <v>45252</v>
      </c>
      <c r="L2896">
        <v>0.12711661031764254</v>
      </c>
      <c r="Q2896" s="1">
        <v>45252</v>
      </c>
      <c r="R2896">
        <v>7.1070345320882314E-2</v>
      </c>
      <c r="W2896" s="1">
        <v>45252</v>
      </c>
      <c r="X2896">
        <v>0.10551064909228809</v>
      </c>
      <c r="AC2896" s="1">
        <v>45252</v>
      </c>
      <c r="AD2896">
        <v>8.1360914715929086E-2</v>
      </c>
      <c r="AI2896" s="1">
        <v>45252</v>
      </c>
      <c r="AJ2896">
        <v>0.10267815815289194</v>
      </c>
      <c r="AO2896" s="1">
        <v>45252</v>
      </c>
      <c r="AP2896">
        <v>3.9861688541531569E-2</v>
      </c>
      <c r="AU2896" s="1">
        <v>45252</v>
      </c>
      <c r="AV2896">
        <v>3.7766795225535513E-2</v>
      </c>
      <c r="BA2896" s="1">
        <v>45252</v>
      </c>
      <c r="BB2896">
        <v>0.21024523829591565</v>
      </c>
      <c r="BG2896" s="1">
        <v>45252</v>
      </c>
      <c r="BH2896">
        <v>0.21206826003887211</v>
      </c>
    </row>
    <row r="2897" spans="5:60" x14ac:dyDescent="0.3">
      <c r="E2897" s="1">
        <v>45253</v>
      </c>
      <c r="F2897">
        <v>0.13444113624080214</v>
      </c>
      <c r="K2897" s="1">
        <v>45253</v>
      </c>
      <c r="L2897">
        <v>0.12714471312937023</v>
      </c>
      <c r="Q2897" s="1">
        <v>45253</v>
      </c>
      <c r="R2897">
        <v>6.9952241420137867E-2</v>
      </c>
      <c r="W2897" s="1">
        <v>45253</v>
      </c>
      <c r="X2897">
        <v>0.10272046931594082</v>
      </c>
      <c r="AC2897" s="1">
        <v>45253</v>
      </c>
      <c r="AD2897">
        <v>7.9470106926250991E-2</v>
      </c>
      <c r="AI2897" s="1">
        <v>45253</v>
      </c>
      <c r="AJ2897">
        <v>9.8571504921676573E-2</v>
      </c>
      <c r="AO2897" s="1">
        <v>45253</v>
      </c>
      <c r="AP2897">
        <v>3.8479312446073215E-2</v>
      </c>
      <c r="AU2897" s="1">
        <v>45253</v>
      </c>
      <c r="AV2897">
        <v>3.7106067617233778E-2</v>
      </c>
      <c r="BA2897" s="1">
        <v>45253</v>
      </c>
      <c r="BB2897">
        <v>0.2058599223566642</v>
      </c>
      <c r="BG2897" s="1">
        <v>45253</v>
      </c>
      <c r="BH2897">
        <v>0.21264785865964367</v>
      </c>
    </row>
    <row r="2898" spans="5:60" x14ac:dyDescent="0.3">
      <c r="E2898" s="1">
        <v>45254</v>
      </c>
      <c r="F2898">
        <v>0.13146768994798114</v>
      </c>
      <c r="K2898" s="1">
        <v>45254</v>
      </c>
      <c r="L2898">
        <v>0.12609142264099504</v>
      </c>
      <c r="Q2898" s="1">
        <v>45254</v>
      </c>
      <c r="R2898">
        <v>6.9026628500931386E-2</v>
      </c>
      <c r="W2898" s="1">
        <v>45254</v>
      </c>
      <c r="X2898">
        <v>0.1030168300470439</v>
      </c>
      <c r="AC2898" s="1">
        <v>45254</v>
      </c>
      <c r="AD2898">
        <v>7.9492272266135283E-2</v>
      </c>
      <c r="AI2898" s="1">
        <v>45254</v>
      </c>
      <c r="AJ2898">
        <v>9.7666424750949221E-2</v>
      </c>
      <c r="AO2898" s="1">
        <v>45254</v>
      </c>
      <c r="AP2898">
        <v>3.8458663877529359E-2</v>
      </c>
      <c r="AU2898" s="1">
        <v>45254</v>
      </c>
      <c r="AV2898">
        <v>3.6816144399318441E-2</v>
      </c>
      <c r="BA2898" s="1">
        <v>45254</v>
      </c>
      <c r="BB2898">
        <v>0.20672330390797006</v>
      </c>
      <c r="BG2898" s="1">
        <v>45254</v>
      </c>
      <c r="BH2898">
        <v>0.21168680337732809</v>
      </c>
    </row>
    <row r="2899" spans="5:60" x14ac:dyDescent="0.3">
      <c r="E2899" s="1">
        <v>45255</v>
      </c>
      <c r="F2899">
        <v>0.13194246583665248</v>
      </c>
      <c r="K2899" s="1">
        <v>45255</v>
      </c>
      <c r="L2899">
        <v>0.12707045620687771</v>
      </c>
      <c r="Q2899" s="1">
        <v>45255</v>
      </c>
      <c r="R2899">
        <v>6.9156195995029576E-2</v>
      </c>
      <c r="W2899" s="1">
        <v>45255</v>
      </c>
      <c r="X2899">
        <v>0.1038410501478505</v>
      </c>
      <c r="AC2899" s="1">
        <v>45255</v>
      </c>
      <c r="AD2899">
        <v>8.0127908846226364E-2</v>
      </c>
      <c r="AI2899" s="1">
        <v>45255</v>
      </c>
      <c r="AJ2899">
        <v>9.8417148321634965E-2</v>
      </c>
      <c r="AO2899" s="1">
        <v>45255</v>
      </c>
      <c r="AP2899">
        <v>3.8410607441797119E-2</v>
      </c>
      <c r="AU2899" s="1">
        <v>45255</v>
      </c>
      <c r="AV2899">
        <v>3.7097323138592701E-2</v>
      </c>
      <c r="BA2899" s="1">
        <v>45255</v>
      </c>
      <c r="BB2899">
        <v>0.20823325038904361</v>
      </c>
      <c r="BG2899" s="1">
        <v>45255</v>
      </c>
      <c r="BH2899">
        <v>0.21321822868207765</v>
      </c>
    </row>
    <row r="2900" spans="5:60" x14ac:dyDescent="0.3">
      <c r="E2900" s="1">
        <v>45256</v>
      </c>
      <c r="F2900">
        <v>0.13251742723470489</v>
      </c>
      <c r="K2900" s="1">
        <v>45256</v>
      </c>
      <c r="L2900">
        <v>0.12537028172413139</v>
      </c>
      <c r="Q2900" s="1">
        <v>45256</v>
      </c>
      <c r="R2900">
        <v>6.9367970245215571E-2</v>
      </c>
      <c r="W2900" s="1">
        <v>45256</v>
      </c>
      <c r="X2900">
        <v>0.10451030954664524</v>
      </c>
      <c r="AC2900" s="1">
        <v>45256</v>
      </c>
      <c r="AD2900">
        <v>8.048021573696601E-2</v>
      </c>
      <c r="AI2900" s="1">
        <v>45256</v>
      </c>
      <c r="AJ2900">
        <v>9.9038068816586958E-2</v>
      </c>
      <c r="AO2900" s="1">
        <v>45256</v>
      </c>
      <c r="AP2900">
        <v>3.8251163850098524E-2</v>
      </c>
      <c r="AU2900" s="1">
        <v>45256</v>
      </c>
      <c r="AV2900">
        <v>3.5090820021542575E-2</v>
      </c>
      <c r="BA2900" s="1">
        <v>45256</v>
      </c>
      <c r="BB2900">
        <v>0.20990277421889075</v>
      </c>
      <c r="BG2900" s="1">
        <v>45256</v>
      </c>
      <c r="BH2900">
        <v>0.21424412188215297</v>
      </c>
    </row>
    <row r="2901" spans="5:60" x14ac:dyDescent="0.3">
      <c r="E2901" s="1">
        <v>45257</v>
      </c>
      <c r="F2901">
        <v>0.13153852012497863</v>
      </c>
      <c r="K2901" s="1">
        <v>45257</v>
      </c>
      <c r="L2901">
        <v>0.12469001699230543</v>
      </c>
      <c r="Q2901" s="1">
        <v>45257</v>
      </c>
      <c r="R2901">
        <v>6.8847278420503616E-2</v>
      </c>
      <c r="W2901" s="1">
        <v>45257</v>
      </c>
      <c r="X2901">
        <v>0.10489245084895081</v>
      </c>
      <c r="AC2901" s="1">
        <v>45257</v>
      </c>
      <c r="AD2901">
        <v>8.0658989790259913E-2</v>
      </c>
      <c r="AI2901" s="1">
        <v>45257</v>
      </c>
      <c r="AJ2901">
        <v>9.8587100502213323E-2</v>
      </c>
      <c r="AO2901" s="1">
        <v>45257</v>
      </c>
      <c r="AP2901">
        <v>3.8399256245034138E-2</v>
      </c>
      <c r="AU2901" s="1">
        <v>45257</v>
      </c>
      <c r="AV2901">
        <v>3.4817329057832802E-2</v>
      </c>
      <c r="BA2901" s="1">
        <v>45257</v>
      </c>
      <c r="BB2901">
        <v>0.21109947477255925</v>
      </c>
      <c r="BG2901" s="1">
        <v>45257</v>
      </c>
      <c r="BH2901">
        <v>0.21259986798842243</v>
      </c>
    </row>
    <row r="2902" spans="5:60" x14ac:dyDescent="0.3">
      <c r="E2902" s="1">
        <v>45258</v>
      </c>
      <c r="F2902">
        <v>0.13049375308111713</v>
      </c>
      <c r="K2902" s="1">
        <v>45258</v>
      </c>
      <c r="L2902">
        <v>0.12377525329784056</v>
      </c>
      <c r="Q2902" s="1">
        <v>45258</v>
      </c>
      <c r="R2902">
        <v>6.8780572625171052E-2</v>
      </c>
      <c r="W2902" s="1">
        <v>45258</v>
      </c>
      <c r="X2902">
        <v>0.10432059011520071</v>
      </c>
      <c r="AC2902" s="1">
        <v>45258</v>
      </c>
      <c r="AD2902">
        <v>8.0380613216091995E-2</v>
      </c>
      <c r="AI2902" s="1">
        <v>45258</v>
      </c>
      <c r="AJ2902">
        <v>9.8281888257242364E-2</v>
      </c>
      <c r="AO2902" s="1">
        <v>45258</v>
      </c>
      <c r="AP2902">
        <v>3.8846181146724827E-2</v>
      </c>
      <c r="AU2902" s="1">
        <v>45258</v>
      </c>
      <c r="AV2902">
        <v>3.4554777949231688E-2</v>
      </c>
      <c r="BA2902" s="1">
        <v>45258</v>
      </c>
      <c r="BB2902">
        <v>0.20947222996347734</v>
      </c>
      <c r="BG2902" s="1">
        <v>45258</v>
      </c>
      <c r="BH2902">
        <v>0.2110671156818047</v>
      </c>
    </row>
    <row r="2903" spans="5:60" x14ac:dyDescent="0.3">
      <c r="E2903" s="1">
        <v>45259</v>
      </c>
      <c r="F2903">
        <v>0.12741444495766704</v>
      </c>
      <c r="K2903" s="1">
        <v>45259</v>
      </c>
      <c r="L2903">
        <v>0.12330076412837755</v>
      </c>
      <c r="Q2903" s="1">
        <v>45259</v>
      </c>
      <c r="R2903">
        <v>6.8511004282874557E-2</v>
      </c>
      <c r="W2903" s="1">
        <v>45259</v>
      </c>
      <c r="X2903">
        <v>0.10436097518039623</v>
      </c>
      <c r="AC2903" s="1">
        <v>45259</v>
      </c>
      <c r="AD2903">
        <v>8.0152671470270526E-2</v>
      </c>
      <c r="AI2903" s="1">
        <v>45259</v>
      </c>
      <c r="AJ2903">
        <v>9.7414303757854814E-2</v>
      </c>
      <c r="AO2903" s="1">
        <v>45259</v>
      </c>
      <c r="AP2903">
        <v>3.939521440110131E-2</v>
      </c>
      <c r="AU2903" s="1">
        <v>45259</v>
      </c>
      <c r="AV2903">
        <v>3.5236366024654804E-2</v>
      </c>
      <c r="BA2903" s="1">
        <v>45259</v>
      </c>
      <c r="BB2903">
        <v>0.20996681508860907</v>
      </c>
      <c r="BG2903" s="1">
        <v>45259</v>
      </c>
      <c r="BH2903">
        <v>0.20943305183314784</v>
      </c>
    </row>
    <row r="2904" spans="5:60" x14ac:dyDescent="0.3">
      <c r="E2904" s="1">
        <v>45260</v>
      </c>
      <c r="F2904">
        <v>0.12742455858970622</v>
      </c>
      <c r="K2904" s="1">
        <v>45260</v>
      </c>
      <c r="L2904">
        <v>0.12326761668304255</v>
      </c>
      <c r="Q2904" s="1">
        <v>45260</v>
      </c>
      <c r="R2904">
        <v>6.8634221210324364E-2</v>
      </c>
      <c r="W2904" s="1">
        <v>45260</v>
      </c>
      <c r="X2904">
        <v>0.10488761004597143</v>
      </c>
      <c r="AC2904" s="1">
        <v>45260</v>
      </c>
      <c r="AD2904">
        <v>8.0386001033302831E-2</v>
      </c>
      <c r="AI2904" s="1">
        <v>45260</v>
      </c>
      <c r="AJ2904">
        <v>9.8332970250829238E-2</v>
      </c>
      <c r="AO2904" s="1">
        <v>45260</v>
      </c>
      <c r="AP2904">
        <v>3.9096396806611762E-2</v>
      </c>
      <c r="AU2904" s="1">
        <v>45260</v>
      </c>
      <c r="AV2904">
        <v>3.5240320493593991E-2</v>
      </c>
      <c r="BA2904" s="1">
        <v>45260</v>
      </c>
      <c r="BB2904">
        <v>0.2111333064549448</v>
      </c>
      <c r="BG2904" s="1">
        <v>45260</v>
      </c>
      <c r="BH2904">
        <v>0.20934929909435618</v>
      </c>
    </row>
    <row r="2905" spans="5:60" x14ac:dyDescent="0.3">
      <c r="E2905" s="1">
        <v>45261</v>
      </c>
      <c r="F2905">
        <v>0.12886714028914076</v>
      </c>
      <c r="K2905" s="1">
        <v>45261</v>
      </c>
      <c r="L2905">
        <v>0.12461373351533563</v>
      </c>
      <c r="Q2905" s="1">
        <v>45261</v>
      </c>
      <c r="R2905">
        <v>7.0880639516411201E-2</v>
      </c>
      <c r="W2905" s="1">
        <v>45261</v>
      </c>
      <c r="X2905">
        <v>0.10720501967594209</v>
      </c>
      <c r="AC2905" s="1">
        <v>45261</v>
      </c>
      <c r="AD2905">
        <v>8.210026577920268E-2</v>
      </c>
      <c r="AI2905" s="1">
        <v>45261</v>
      </c>
      <c r="AJ2905">
        <v>0.10338129873549409</v>
      </c>
      <c r="AO2905" s="1">
        <v>45261</v>
      </c>
      <c r="AP2905">
        <v>4.087262588345799E-2</v>
      </c>
      <c r="AU2905" s="1">
        <v>45261</v>
      </c>
      <c r="AV2905">
        <v>3.5857788926999347E-2</v>
      </c>
      <c r="BA2905" s="1">
        <v>45261</v>
      </c>
      <c r="BB2905">
        <v>0.21386937156881425</v>
      </c>
      <c r="BG2905" s="1">
        <v>45261</v>
      </c>
      <c r="BH2905">
        <v>0.2183436117464097</v>
      </c>
    </row>
    <row r="2906" spans="5:60" x14ac:dyDescent="0.3">
      <c r="E2906" s="1">
        <v>45262</v>
      </c>
      <c r="F2906">
        <v>0.12958812877475226</v>
      </c>
      <c r="K2906" s="1">
        <v>45262</v>
      </c>
      <c r="L2906">
        <v>0.12557516599946264</v>
      </c>
      <c r="Q2906" s="1">
        <v>45262</v>
      </c>
      <c r="R2906">
        <v>7.0017823773650859E-2</v>
      </c>
      <c r="W2906" s="1">
        <v>45262</v>
      </c>
      <c r="X2906">
        <v>0.10693396742729874</v>
      </c>
      <c r="AC2906" s="1">
        <v>45262</v>
      </c>
      <c r="AD2906">
        <v>8.1899198999726655E-2</v>
      </c>
      <c r="AI2906" s="1">
        <v>45262</v>
      </c>
      <c r="AJ2906">
        <v>0.10207415349859947</v>
      </c>
      <c r="AO2906" s="1">
        <v>45262</v>
      </c>
      <c r="AP2906">
        <v>4.1032160694969642E-2</v>
      </c>
      <c r="AU2906" s="1">
        <v>45262</v>
      </c>
      <c r="AV2906">
        <v>3.6139815330816484E-2</v>
      </c>
      <c r="BA2906" s="1">
        <v>45262</v>
      </c>
      <c r="BB2906">
        <v>0.21371231044042796</v>
      </c>
      <c r="BG2906" s="1">
        <v>45262</v>
      </c>
      <c r="BH2906">
        <v>0.2160145105561132</v>
      </c>
    </row>
    <row r="2907" spans="5:60" x14ac:dyDescent="0.3">
      <c r="E2907" s="1">
        <v>45263</v>
      </c>
      <c r="F2907">
        <v>0.12958812877475226</v>
      </c>
      <c r="K2907" s="1">
        <v>45263</v>
      </c>
      <c r="L2907">
        <v>0.12557516599946264</v>
      </c>
      <c r="Q2907" s="1">
        <v>45263</v>
      </c>
      <c r="R2907">
        <v>7.0017823773650859E-2</v>
      </c>
      <c r="W2907" s="1">
        <v>45263</v>
      </c>
      <c r="X2907">
        <v>0.10693396742729874</v>
      </c>
      <c r="AC2907" s="1">
        <v>45263</v>
      </c>
      <c r="AD2907">
        <v>8.1899198999726655E-2</v>
      </c>
      <c r="AI2907" s="1">
        <v>45263</v>
      </c>
      <c r="AJ2907">
        <v>0.10207415349859947</v>
      </c>
      <c r="AO2907" s="1">
        <v>45263</v>
      </c>
      <c r="AP2907">
        <v>4.1032160694969642E-2</v>
      </c>
      <c r="AU2907" s="1">
        <v>45263</v>
      </c>
      <c r="AV2907">
        <v>3.6139815330816484E-2</v>
      </c>
      <c r="BA2907" s="1">
        <v>45263</v>
      </c>
      <c r="BB2907">
        <v>0.21371231044042796</v>
      </c>
      <c r="BG2907" s="1">
        <v>45263</v>
      </c>
      <c r="BH2907">
        <v>0.2160145105561132</v>
      </c>
    </row>
    <row r="2908" spans="5:60" x14ac:dyDescent="0.3">
      <c r="E2908" s="1">
        <v>45264</v>
      </c>
      <c r="F2908">
        <v>0.12907026675013969</v>
      </c>
      <c r="K2908" s="1">
        <v>45264</v>
      </c>
      <c r="L2908">
        <v>0.12460387458676231</v>
      </c>
      <c r="Q2908" s="1">
        <v>45264</v>
      </c>
      <c r="R2908">
        <v>6.9719203337385349E-2</v>
      </c>
      <c r="W2908" s="1">
        <v>45264</v>
      </c>
      <c r="X2908">
        <v>0.10658009174172935</v>
      </c>
      <c r="AC2908" s="1">
        <v>45264</v>
      </c>
      <c r="AD2908">
        <v>8.1619896921633586E-2</v>
      </c>
      <c r="AI2908" s="1">
        <v>45264</v>
      </c>
      <c r="AJ2908">
        <v>0.10238478329228452</v>
      </c>
      <c r="AO2908" s="1">
        <v>45264</v>
      </c>
      <c r="AP2908">
        <v>4.0740307777976624E-2</v>
      </c>
      <c r="AU2908" s="1">
        <v>45264</v>
      </c>
      <c r="AV2908">
        <v>3.5981350362341992E-2</v>
      </c>
      <c r="BA2908" s="1">
        <v>45264</v>
      </c>
      <c r="BB2908">
        <v>0.21214710553087163</v>
      </c>
      <c r="BG2908" s="1">
        <v>45264</v>
      </c>
      <c r="BH2908">
        <v>0.21527953226907279</v>
      </c>
    </row>
    <row r="2909" spans="5:60" x14ac:dyDescent="0.3">
      <c r="E2909" s="1">
        <v>45265</v>
      </c>
      <c r="F2909">
        <v>0.12805365651778886</v>
      </c>
      <c r="K2909" s="1">
        <v>45265</v>
      </c>
      <c r="L2909">
        <v>0.12543334623834129</v>
      </c>
      <c r="Q2909" s="1">
        <v>45265</v>
      </c>
      <c r="R2909">
        <v>6.9168608243157792E-2</v>
      </c>
      <c r="W2909" s="1">
        <v>45265</v>
      </c>
      <c r="X2909">
        <v>0.10674713522078817</v>
      </c>
      <c r="AC2909" s="1">
        <v>45265</v>
      </c>
      <c r="AD2909">
        <v>8.1340450367302711E-2</v>
      </c>
      <c r="AI2909" s="1">
        <v>45265</v>
      </c>
      <c r="AJ2909">
        <v>0.10209530480879575</v>
      </c>
      <c r="AO2909" s="1">
        <v>45265</v>
      </c>
      <c r="AP2909">
        <v>4.1665996200108989E-2</v>
      </c>
      <c r="AU2909" s="1">
        <v>45265</v>
      </c>
      <c r="AV2909">
        <v>3.5943233748013552E-2</v>
      </c>
      <c r="BA2909" s="1">
        <v>45265</v>
      </c>
      <c r="BB2909">
        <v>0.21471902478776486</v>
      </c>
      <c r="BG2909" s="1">
        <v>45265</v>
      </c>
      <c r="BH2909">
        <v>0.21535025184781265</v>
      </c>
    </row>
    <row r="2910" spans="5:60" x14ac:dyDescent="0.3">
      <c r="E2910" s="1">
        <v>45266</v>
      </c>
      <c r="F2910">
        <v>0.12749909381015154</v>
      </c>
      <c r="K2910" s="1">
        <v>45266</v>
      </c>
      <c r="L2910">
        <v>0.12497204134407355</v>
      </c>
      <c r="Q2910" s="1">
        <v>45266</v>
      </c>
      <c r="R2910">
        <v>6.8921775144154818E-2</v>
      </c>
      <c r="W2910" s="1">
        <v>45266</v>
      </c>
      <c r="X2910">
        <v>0.1068638387323719</v>
      </c>
      <c r="AC2910" s="1">
        <v>45266</v>
      </c>
      <c r="AD2910">
        <v>8.1191573885280519E-2</v>
      </c>
      <c r="AI2910" s="1">
        <v>45266</v>
      </c>
      <c r="AJ2910">
        <v>0.10244936841143523</v>
      </c>
      <c r="AO2910" s="1">
        <v>45266</v>
      </c>
      <c r="AP2910">
        <v>4.0556771195567949E-2</v>
      </c>
      <c r="AU2910" s="1">
        <v>45266</v>
      </c>
      <c r="AV2910">
        <v>3.5575769214994134E-2</v>
      </c>
      <c r="BA2910" s="1">
        <v>45266</v>
      </c>
      <c r="BB2910">
        <v>0.21620697818465442</v>
      </c>
      <c r="BG2910" s="1">
        <v>45266</v>
      </c>
      <c r="BH2910">
        <v>0.21529554004196766</v>
      </c>
    </row>
    <row r="2911" spans="5:60" x14ac:dyDescent="0.3">
      <c r="E2911" s="1">
        <v>45267</v>
      </c>
      <c r="F2911">
        <v>0.12821885105805536</v>
      </c>
      <c r="K2911" s="1">
        <v>45267</v>
      </c>
      <c r="L2911">
        <v>0.12472212419295114</v>
      </c>
      <c r="Q2911" s="1">
        <v>45267</v>
      </c>
      <c r="R2911">
        <v>6.8730659827719254E-2</v>
      </c>
      <c r="W2911" s="1">
        <v>45267</v>
      </c>
      <c r="X2911">
        <v>0.10661488633882694</v>
      </c>
      <c r="AC2911" s="1">
        <v>45267</v>
      </c>
      <c r="AD2911">
        <v>8.0943316678929164E-2</v>
      </c>
      <c r="AI2911" s="1">
        <v>45267</v>
      </c>
      <c r="AJ2911">
        <v>0.10209145169099208</v>
      </c>
      <c r="AO2911" s="1">
        <v>45267</v>
      </c>
      <c r="AP2911">
        <v>4.0447032553216543E-2</v>
      </c>
      <c r="AU2911" s="1">
        <v>45267</v>
      </c>
      <c r="AV2911">
        <v>3.5554732957476125E-2</v>
      </c>
      <c r="BA2911" s="1">
        <v>45267</v>
      </c>
      <c r="BB2911">
        <v>0.21652281104511856</v>
      </c>
      <c r="BG2911" s="1">
        <v>45267</v>
      </c>
      <c r="BH2911">
        <v>0.21509928164840986</v>
      </c>
    </row>
    <row r="2912" spans="5:60" x14ac:dyDescent="0.3">
      <c r="E2912" s="1">
        <v>45268</v>
      </c>
      <c r="F2912">
        <v>0.12840067308191599</v>
      </c>
      <c r="K2912" s="1">
        <v>45268</v>
      </c>
      <c r="L2912">
        <v>0.1261796986634082</v>
      </c>
      <c r="Q2912" s="1">
        <v>45268</v>
      </c>
      <c r="R2912">
        <v>6.888620464860809E-2</v>
      </c>
      <c r="W2912" s="1">
        <v>45268</v>
      </c>
      <c r="X2912">
        <v>0.10728976518728402</v>
      </c>
      <c r="AC2912" s="1">
        <v>45268</v>
      </c>
      <c r="AD2912">
        <v>8.1602155637205506E-2</v>
      </c>
      <c r="AI2912" s="1">
        <v>45268</v>
      </c>
      <c r="AJ2912">
        <v>0.10241652915378249</v>
      </c>
      <c r="AO2912" s="1">
        <v>45268</v>
      </c>
      <c r="AP2912">
        <v>4.101548343644075E-2</v>
      </c>
      <c r="AU2912" s="1">
        <v>45268</v>
      </c>
      <c r="AV2912">
        <v>3.5352292312174211E-2</v>
      </c>
      <c r="BA2912" s="1">
        <v>45268</v>
      </c>
      <c r="BB2912">
        <v>0.21708620245529453</v>
      </c>
      <c r="BG2912" s="1">
        <v>45268</v>
      </c>
      <c r="BH2912">
        <v>0.21542563864962894</v>
      </c>
    </row>
    <row r="2913" spans="5:60" x14ac:dyDescent="0.3">
      <c r="E2913" s="1">
        <v>45269</v>
      </c>
      <c r="F2913">
        <v>0.12883294925484012</v>
      </c>
      <c r="K2913" s="1">
        <v>45269</v>
      </c>
      <c r="L2913">
        <v>0.12703818455770138</v>
      </c>
      <c r="Q2913" s="1">
        <v>45269</v>
      </c>
      <c r="R2913">
        <v>6.9393823520268474E-2</v>
      </c>
      <c r="W2913" s="1">
        <v>45269</v>
      </c>
      <c r="X2913">
        <v>0.10803241766421069</v>
      </c>
      <c r="AC2913" s="1">
        <v>45269</v>
      </c>
      <c r="AD2913">
        <v>8.2199573586462737E-2</v>
      </c>
      <c r="AI2913" s="1">
        <v>45269</v>
      </c>
      <c r="AJ2913">
        <v>0.10314756937122535</v>
      </c>
      <c r="AO2913" s="1">
        <v>45269</v>
      </c>
      <c r="AP2913">
        <v>4.1306344301510499E-2</v>
      </c>
      <c r="AU2913" s="1">
        <v>45269</v>
      </c>
      <c r="AV2913">
        <v>3.5545049739213075E-2</v>
      </c>
      <c r="BA2913" s="1">
        <v>45269</v>
      </c>
      <c r="BB2913">
        <v>0.21830180710989291</v>
      </c>
      <c r="BG2913" s="1">
        <v>45269</v>
      </c>
      <c r="BH2913">
        <v>0.21713325149909959</v>
      </c>
    </row>
    <row r="2914" spans="5:60" x14ac:dyDescent="0.3">
      <c r="E2914" s="1">
        <v>45270</v>
      </c>
      <c r="F2914">
        <v>0.12883294925484012</v>
      </c>
      <c r="K2914" s="1">
        <v>45270</v>
      </c>
      <c r="L2914">
        <v>0.12703818455770138</v>
      </c>
      <c r="Q2914" s="1">
        <v>45270</v>
      </c>
      <c r="R2914">
        <v>6.9393823520268474E-2</v>
      </c>
      <c r="W2914" s="1">
        <v>45270</v>
      </c>
      <c r="X2914">
        <v>0.10803241766421069</v>
      </c>
      <c r="AC2914" s="1">
        <v>45270</v>
      </c>
      <c r="AD2914">
        <v>8.2199573586462737E-2</v>
      </c>
      <c r="AI2914" s="1">
        <v>45270</v>
      </c>
      <c r="AJ2914">
        <v>0.10314756937122535</v>
      </c>
      <c r="AO2914" s="1">
        <v>45270</v>
      </c>
      <c r="AP2914">
        <v>4.1306344301510499E-2</v>
      </c>
      <c r="AU2914" s="1">
        <v>45270</v>
      </c>
      <c r="AV2914">
        <v>3.5545049739213075E-2</v>
      </c>
      <c r="BA2914" s="1">
        <v>45270</v>
      </c>
      <c r="BB2914">
        <v>0.21830180710989291</v>
      </c>
      <c r="BG2914" s="1">
        <v>45270</v>
      </c>
      <c r="BH2914">
        <v>0.21713325149909959</v>
      </c>
    </row>
    <row r="2915" spans="5:60" x14ac:dyDescent="0.3">
      <c r="E2915" s="1">
        <v>45271</v>
      </c>
      <c r="F2915">
        <v>0.12798686060591272</v>
      </c>
      <c r="K2915" s="1">
        <v>45271</v>
      </c>
      <c r="L2915">
        <v>0.12615236564328453</v>
      </c>
      <c r="Q2915" s="1">
        <v>45271</v>
      </c>
      <c r="R2915">
        <v>6.8878169086223587E-2</v>
      </c>
      <c r="W2915" s="1">
        <v>45271</v>
      </c>
      <c r="X2915">
        <v>0.10718668700497817</v>
      </c>
      <c r="AC2915" s="1">
        <v>45271</v>
      </c>
      <c r="AD2915">
        <v>8.1563740763026402E-2</v>
      </c>
      <c r="AI2915" s="1">
        <v>45271</v>
      </c>
      <c r="AJ2915">
        <v>0.10242312208018892</v>
      </c>
      <c r="AO2915" s="1">
        <v>45271</v>
      </c>
      <c r="AP2915">
        <v>4.0987175996195516E-2</v>
      </c>
      <c r="AU2915" s="1">
        <v>45271</v>
      </c>
      <c r="AV2915">
        <v>3.5285762404025305E-2</v>
      </c>
      <c r="BA2915" s="1">
        <v>45271</v>
      </c>
      <c r="BB2915">
        <v>0.21661939025341231</v>
      </c>
      <c r="BG2915" s="1">
        <v>45271</v>
      </c>
      <c r="BH2915">
        <v>0.21541534886243408</v>
      </c>
    </row>
    <row r="2916" spans="5:60" x14ac:dyDescent="0.3">
      <c r="E2916" s="1">
        <v>45272</v>
      </c>
      <c r="F2916">
        <v>0.12761701380134718</v>
      </c>
      <c r="K2916" s="1">
        <v>45272</v>
      </c>
      <c r="L2916">
        <v>0.12596583139781811</v>
      </c>
      <c r="Q2916" s="1">
        <v>45272</v>
      </c>
      <c r="R2916">
        <v>6.8838684002183445E-2</v>
      </c>
      <c r="W2916" s="1">
        <v>45272</v>
      </c>
      <c r="X2916">
        <v>0.10763991763544192</v>
      </c>
      <c r="AC2916" s="1">
        <v>45272</v>
      </c>
      <c r="AD2916">
        <v>8.1819317818695586E-2</v>
      </c>
      <c r="AI2916" s="1">
        <v>45272</v>
      </c>
      <c r="AJ2916">
        <v>0.10246465255156664</v>
      </c>
      <c r="AO2916" s="1">
        <v>45272</v>
      </c>
      <c r="AP2916">
        <v>4.0912255094768056E-2</v>
      </c>
      <c r="AU2916" s="1">
        <v>45272</v>
      </c>
      <c r="AV2916">
        <v>3.5073039741568737E-2</v>
      </c>
      <c r="BA2916" s="1">
        <v>45272</v>
      </c>
      <c r="BB2916">
        <v>0.21641089881036135</v>
      </c>
      <c r="BG2916" s="1">
        <v>45272</v>
      </c>
      <c r="BH2916">
        <v>0.21543870078904265</v>
      </c>
    </row>
    <row r="2917" spans="5:60" x14ac:dyDescent="0.3">
      <c r="E2917" s="1">
        <v>45273</v>
      </c>
      <c r="F2917">
        <v>0.13017737800296192</v>
      </c>
      <c r="K2917" s="1">
        <v>45273</v>
      </c>
      <c r="L2917">
        <v>0.12558198283232222</v>
      </c>
      <c r="Q2917" s="1">
        <v>45273</v>
      </c>
      <c r="R2917">
        <v>7.4696642720362916E-2</v>
      </c>
      <c r="W2917" s="1">
        <v>45273</v>
      </c>
      <c r="X2917">
        <v>0.11223249743258937</v>
      </c>
      <c r="AC2917" s="1">
        <v>45273</v>
      </c>
      <c r="AD2917">
        <v>8.6588835558525534E-2</v>
      </c>
      <c r="AI2917" s="1">
        <v>45273</v>
      </c>
      <c r="AJ2917">
        <v>0.10724068115122508</v>
      </c>
      <c r="AO2917" s="1">
        <v>45273</v>
      </c>
      <c r="AP2917">
        <v>4.1134208379053148E-2</v>
      </c>
      <c r="AU2917" s="1">
        <v>45273</v>
      </c>
      <c r="AV2917">
        <v>3.5179454148857876E-2</v>
      </c>
      <c r="BA2917" s="1">
        <v>45273</v>
      </c>
      <c r="BB2917">
        <v>0.2212287894514931</v>
      </c>
      <c r="BG2917" s="1">
        <v>45273</v>
      </c>
      <c r="BH2917">
        <v>0.22562109694861798</v>
      </c>
    </row>
    <row r="2918" spans="5:60" x14ac:dyDescent="0.3">
      <c r="E2918" s="1">
        <v>45274</v>
      </c>
      <c r="F2918">
        <v>0.12928681872604042</v>
      </c>
      <c r="K2918" s="1">
        <v>45274</v>
      </c>
      <c r="L2918">
        <v>0.12322323433209821</v>
      </c>
      <c r="Q2918" s="1">
        <v>45274</v>
      </c>
      <c r="R2918">
        <v>7.5045200485726521E-2</v>
      </c>
      <c r="W2918" s="1">
        <v>45274</v>
      </c>
      <c r="X2918">
        <v>0.11370829816119413</v>
      </c>
      <c r="AC2918" s="1">
        <v>45274</v>
      </c>
      <c r="AD2918">
        <v>8.7531028685691598E-2</v>
      </c>
      <c r="AI2918" s="1">
        <v>45274</v>
      </c>
      <c r="AJ2918">
        <v>0.10886916879643475</v>
      </c>
      <c r="AO2918" s="1">
        <v>45274</v>
      </c>
      <c r="AP2918">
        <v>4.2023759650948428E-2</v>
      </c>
      <c r="AU2918" s="1">
        <v>45274</v>
      </c>
      <c r="AV2918">
        <v>3.9663246333741478E-2</v>
      </c>
      <c r="BA2918" s="1">
        <v>45274</v>
      </c>
      <c r="BB2918">
        <v>0.22621650182557254</v>
      </c>
      <c r="BG2918" s="1">
        <v>45274</v>
      </c>
      <c r="BH2918">
        <v>0.23021240453207031</v>
      </c>
    </row>
    <row r="2919" spans="5:60" x14ac:dyDescent="0.3">
      <c r="E2919" s="1">
        <v>45275</v>
      </c>
      <c r="F2919">
        <v>0.12664523870771557</v>
      </c>
      <c r="K2919" s="1">
        <v>45275</v>
      </c>
      <c r="L2919">
        <v>0.12314217267769623</v>
      </c>
      <c r="Q2919" s="1">
        <v>45275</v>
      </c>
      <c r="R2919">
        <v>7.4737885613261307E-2</v>
      </c>
      <c r="W2919" s="1">
        <v>45275</v>
      </c>
      <c r="X2919">
        <v>0.11370065874047582</v>
      </c>
      <c r="AC2919" s="1">
        <v>45275</v>
      </c>
      <c r="AD2919">
        <v>8.7495108430772711E-2</v>
      </c>
      <c r="AI2919" s="1">
        <v>45275</v>
      </c>
      <c r="AJ2919">
        <v>0.10862657522813253</v>
      </c>
      <c r="AO2919" s="1">
        <v>45275</v>
      </c>
      <c r="AP2919">
        <v>4.2322911180414154E-2</v>
      </c>
      <c r="AU2919" s="1">
        <v>45275</v>
      </c>
      <c r="AV2919">
        <v>3.968503368678708E-2</v>
      </c>
      <c r="BA2919" s="1">
        <v>45275</v>
      </c>
      <c r="BB2919">
        <v>0.2257391195483173</v>
      </c>
      <c r="BG2919" s="1">
        <v>45275</v>
      </c>
      <c r="BH2919">
        <v>0.22970547829051663</v>
      </c>
    </row>
    <row r="2920" spans="5:60" x14ac:dyDescent="0.3">
      <c r="E2920" s="1">
        <v>45276</v>
      </c>
      <c r="F2920">
        <v>0.12766126139982742</v>
      </c>
      <c r="K2920" s="1">
        <v>45276</v>
      </c>
      <c r="L2920">
        <v>0.12163765363725425</v>
      </c>
      <c r="Q2920" s="1">
        <v>45276</v>
      </c>
      <c r="R2920">
        <v>7.5337766125560077E-2</v>
      </c>
      <c r="W2920" s="1">
        <v>45276</v>
      </c>
      <c r="X2920">
        <v>0.11460277081100555</v>
      </c>
      <c r="AC2920" s="1">
        <v>45276</v>
      </c>
      <c r="AD2920">
        <v>8.8197809739966618E-2</v>
      </c>
      <c r="AI2920" s="1">
        <v>45276</v>
      </c>
      <c r="AJ2920">
        <v>0.10949493443900413</v>
      </c>
      <c r="AO2920" s="1">
        <v>45276</v>
      </c>
      <c r="AP2920">
        <v>4.2346585472019707E-2</v>
      </c>
      <c r="AU2920" s="1">
        <v>45276</v>
      </c>
      <c r="AV2920">
        <v>3.9873842792358838E-2</v>
      </c>
      <c r="BA2920" s="1">
        <v>45276</v>
      </c>
      <c r="BB2920">
        <v>0.22737709932214153</v>
      </c>
      <c r="BG2920" s="1">
        <v>45276</v>
      </c>
      <c r="BH2920">
        <v>0.23095567030720487</v>
      </c>
    </row>
    <row r="2921" spans="5:60" x14ac:dyDescent="0.3">
      <c r="E2921" s="1">
        <v>45277</v>
      </c>
      <c r="F2921">
        <v>0.12766126139982742</v>
      </c>
      <c r="K2921" s="1">
        <v>45277</v>
      </c>
      <c r="L2921">
        <v>0.12163765363725425</v>
      </c>
      <c r="Q2921" s="1">
        <v>45277</v>
      </c>
      <c r="R2921">
        <v>7.5337766125560077E-2</v>
      </c>
      <c r="W2921" s="1">
        <v>45277</v>
      </c>
      <c r="X2921">
        <v>0.11460277081100555</v>
      </c>
      <c r="AC2921" s="1">
        <v>45277</v>
      </c>
      <c r="AD2921">
        <v>8.8197809739966618E-2</v>
      </c>
      <c r="AI2921" s="1">
        <v>45277</v>
      </c>
      <c r="AJ2921">
        <v>0.10949493443900413</v>
      </c>
      <c r="AO2921" s="1">
        <v>45277</v>
      </c>
      <c r="AP2921">
        <v>4.2346585472019707E-2</v>
      </c>
      <c r="AU2921" s="1">
        <v>45277</v>
      </c>
      <c r="AV2921">
        <v>3.9873842792358838E-2</v>
      </c>
      <c r="BA2921" s="1">
        <v>45277</v>
      </c>
      <c r="BB2921">
        <v>0.22737709932214153</v>
      </c>
      <c r="BG2921" s="1">
        <v>45277</v>
      </c>
      <c r="BH2921">
        <v>0.23095567030720487</v>
      </c>
    </row>
    <row r="2922" spans="5:60" x14ac:dyDescent="0.3">
      <c r="E2922" s="1">
        <v>45278</v>
      </c>
      <c r="F2922">
        <v>0.12683711162756056</v>
      </c>
      <c r="K2922" s="1">
        <v>45278</v>
      </c>
      <c r="L2922">
        <v>0.12155725538759575</v>
      </c>
      <c r="Q2922" s="1">
        <v>45278</v>
      </c>
      <c r="R2922">
        <v>7.4738030307197625E-2</v>
      </c>
      <c r="W2922" s="1">
        <v>45278</v>
      </c>
      <c r="X2922">
        <v>0.11417220919838589</v>
      </c>
      <c r="AC2922" s="1">
        <v>45278</v>
      </c>
      <c r="AD2922">
        <v>8.7666968461989431E-2</v>
      </c>
      <c r="AI2922" s="1">
        <v>45278</v>
      </c>
      <c r="AJ2922">
        <v>0.10863535528980811</v>
      </c>
      <c r="AO2922" s="1">
        <v>45278</v>
      </c>
      <c r="AP2922">
        <v>4.2810329185487869E-2</v>
      </c>
      <c r="AU2922" s="1">
        <v>45278</v>
      </c>
      <c r="AV2922">
        <v>3.9713848865620453E-2</v>
      </c>
      <c r="BA2922" s="1">
        <v>45278</v>
      </c>
      <c r="BB2922">
        <v>0.22630374033735173</v>
      </c>
      <c r="BG2922" s="1">
        <v>45278</v>
      </c>
      <c r="BH2922">
        <v>0.22918078240156556</v>
      </c>
    </row>
    <row r="2923" spans="5:60" x14ac:dyDescent="0.3">
      <c r="E2923" s="1">
        <v>45279</v>
      </c>
      <c r="F2923">
        <v>0.12703237788419341</v>
      </c>
      <c r="K2923" s="1">
        <v>45279</v>
      </c>
      <c r="L2923">
        <v>0.12157265123232429</v>
      </c>
      <c r="Q2923" s="1">
        <v>45279</v>
      </c>
      <c r="R2923">
        <v>7.4434751830581847E-2</v>
      </c>
      <c r="W2923" s="1">
        <v>45279</v>
      </c>
      <c r="X2923">
        <v>0.11383063227157161</v>
      </c>
      <c r="AC2923" s="1">
        <v>45279</v>
      </c>
      <c r="AD2923">
        <v>8.7324369680902014E-2</v>
      </c>
      <c r="AI2923" s="1">
        <v>45279</v>
      </c>
      <c r="AJ2923">
        <v>0.10857638843383367</v>
      </c>
      <c r="AO2923" s="1">
        <v>45279</v>
      </c>
      <c r="AP2923">
        <v>4.2825280768337977E-2</v>
      </c>
      <c r="AU2923" s="1">
        <v>45279</v>
      </c>
      <c r="AV2923">
        <v>3.9958207033151887E-2</v>
      </c>
      <c r="BA2923" s="1">
        <v>45279</v>
      </c>
      <c r="BB2923">
        <v>0.22580895886843874</v>
      </c>
      <c r="BG2923" s="1">
        <v>45279</v>
      </c>
      <c r="BH2923">
        <v>0.23167152718178696</v>
      </c>
    </row>
    <row r="2924" spans="5:60" x14ac:dyDescent="0.3">
      <c r="E2924" s="1">
        <v>45280</v>
      </c>
      <c r="F2924">
        <v>0.12917689766974216</v>
      </c>
      <c r="K2924" s="1">
        <v>45280</v>
      </c>
      <c r="L2924">
        <v>0.12071155238553589</v>
      </c>
      <c r="Q2924" s="1">
        <v>45280</v>
      </c>
      <c r="R2924">
        <v>7.4372723766697624E-2</v>
      </c>
      <c r="W2924" s="1">
        <v>45280</v>
      </c>
      <c r="X2924">
        <v>0.11386114960136437</v>
      </c>
      <c r="AC2924" s="1">
        <v>45280</v>
      </c>
      <c r="AD2924">
        <v>8.7361301764715904E-2</v>
      </c>
      <c r="AI2924" s="1">
        <v>45280</v>
      </c>
      <c r="AJ2924">
        <v>0.1085250536987218</v>
      </c>
      <c r="AO2924" s="1">
        <v>45280</v>
      </c>
      <c r="AP2924">
        <v>4.2885541413825105E-2</v>
      </c>
      <c r="AU2924" s="1">
        <v>45280</v>
      </c>
      <c r="AV2924">
        <v>3.9979500092468839E-2</v>
      </c>
      <c r="BA2924" s="1">
        <v>45280</v>
      </c>
      <c r="BB2924">
        <v>0.22604342420010301</v>
      </c>
      <c r="BG2924" s="1">
        <v>45280</v>
      </c>
      <c r="BH2924">
        <v>0.23430968808334909</v>
      </c>
    </row>
    <row r="2925" spans="5:60" x14ac:dyDescent="0.3">
      <c r="E2925" s="1">
        <v>45281</v>
      </c>
      <c r="F2925">
        <v>0.12552893683707467</v>
      </c>
      <c r="K2925" s="1">
        <v>45281</v>
      </c>
      <c r="L2925">
        <v>0.11667262235800904</v>
      </c>
      <c r="Q2925" s="1">
        <v>45281</v>
      </c>
      <c r="R2925">
        <v>7.2923501764189394E-2</v>
      </c>
      <c r="W2925" s="1">
        <v>45281</v>
      </c>
      <c r="X2925">
        <v>0.11164517629812865</v>
      </c>
      <c r="AC2925" s="1">
        <v>45281</v>
      </c>
      <c r="AD2925">
        <v>8.6092102573635573E-2</v>
      </c>
      <c r="AI2925" s="1">
        <v>45281</v>
      </c>
      <c r="AJ2925">
        <v>0.10615147869332386</v>
      </c>
      <c r="AO2925" s="1">
        <v>45281</v>
      </c>
      <c r="AP2925">
        <v>4.2344683117687257E-2</v>
      </c>
      <c r="AU2925" s="1">
        <v>45281</v>
      </c>
      <c r="AV2925">
        <v>3.9140490276612122E-2</v>
      </c>
      <c r="BA2925" s="1">
        <v>45281</v>
      </c>
      <c r="BB2925">
        <v>0.21996985262823424</v>
      </c>
      <c r="BG2925" s="1">
        <v>45281</v>
      </c>
      <c r="BH2925">
        <v>0.23374120304858148</v>
      </c>
    </row>
    <row r="2926" spans="5:60" x14ac:dyDescent="0.3">
      <c r="E2926" s="1">
        <v>45282</v>
      </c>
      <c r="F2926">
        <v>0.12529389019676657</v>
      </c>
      <c r="K2926" s="1">
        <v>45282</v>
      </c>
      <c r="L2926">
        <v>0.11663258371375088</v>
      </c>
      <c r="Q2926" s="1">
        <v>45282</v>
      </c>
      <c r="R2926">
        <v>7.3045507946800856E-2</v>
      </c>
      <c r="W2926" s="1">
        <v>45282</v>
      </c>
      <c r="X2926">
        <v>0.11137602273326391</v>
      </c>
      <c r="AC2926" s="1">
        <v>45282</v>
      </c>
      <c r="AD2926">
        <v>8.5858159168900661E-2</v>
      </c>
      <c r="AI2926" s="1">
        <v>45282</v>
      </c>
      <c r="AJ2926">
        <v>0.10613258024919454</v>
      </c>
      <c r="AO2926" s="1">
        <v>45282</v>
      </c>
      <c r="AP2926">
        <v>4.2346871960847174E-2</v>
      </c>
      <c r="AU2926" s="1">
        <v>45282</v>
      </c>
      <c r="AV2926">
        <v>3.9203121762618337E-2</v>
      </c>
      <c r="BA2926" s="1">
        <v>45282</v>
      </c>
      <c r="BB2926">
        <v>0.21993062160113369</v>
      </c>
      <c r="BG2926" s="1">
        <v>45282</v>
      </c>
      <c r="BH2926">
        <v>0.23384405575771314</v>
      </c>
    </row>
    <row r="2927" spans="5:60" x14ac:dyDescent="0.3">
      <c r="E2927" s="1">
        <v>45283</v>
      </c>
      <c r="F2927">
        <v>0.12620269820254132</v>
      </c>
      <c r="K2927" s="1">
        <v>45283</v>
      </c>
      <c r="L2927">
        <v>0.11558179305507468</v>
      </c>
      <c r="Q2927" s="1">
        <v>45283</v>
      </c>
      <c r="R2927">
        <v>7.3471818833969485E-2</v>
      </c>
      <c r="W2927" s="1">
        <v>45283</v>
      </c>
      <c r="X2927">
        <v>0.11006526159254404</v>
      </c>
      <c r="AC2927" s="1">
        <v>45283</v>
      </c>
      <c r="AD2927">
        <v>8.5404846770373161E-2</v>
      </c>
      <c r="AI2927" s="1">
        <v>45283</v>
      </c>
      <c r="AJ2927">
        <v>0.10604721812481446</v>
      </c>
      <c r="AO2927" s="1">
        <v>45283</v>
      </c>
      <c r="AP2927">
        <v>4.2527313920415449E-2</v>
      </c>
      <c r="AU2927" s="1">
        <v>45283</v>
      </c>
      <c r="AV2927">
        <v>3.9221610104604038E-2</v>
      </c>
      <c r="BA2927" s="1">
        <v>45283</v>
      </c>
      <c r="BB2927">
        <v>0.21527793499422829</v>
      </c>
      <c r="BG2927" s="1">
        <v>45283</v>
      </c>
      <c r="BH2927">
        <v>0.23568439323376811</v>
      </c>
    </row>
    <row r="2928" spans="5:60" x14ac:dyDescent="0.3">
      <c r="E2928" s="1">
        <v>45284</v>
      </c>
      <c r="F2928">
        <v>0.12620269820254132</v>
      </c>
      <c r="K2928" s="1">
        <v>45284</v>
      </c>
      <c r="L2928">
        <v>0.11558179305507468</v>
      </c>
      <c r="Q2928" s="1">
        <v>45284</v>
      </c>
      <c r="R2928">
        <v>7.3471818833969485E-2</v>
      </c>
      <c r="W2928" s="1">
        <v>45284</v>
      </c>
      <c r="X2928">
        <v>0.11006526159254404</v>
      </c>
      <c r="AC2928" s="1">
        <v>45284</v>
      </c>
      <c r="AD2928">
        <v>8.5404846770373161E-2</v>
      </c>
      <c r="AI2928" s="1">
        <v>45284</v>
      </c>
      <c r="AJ2928">
        <v>0.10604721812481446</v>
      </c>
      <c r="AO2928" s="1">
        <v>45284</v>
      </c>
      <c r="AP2928">
        <v>4.2527313920415449E-2</v>
      </c>
      <c r="AU2928" s="1">
        <v>45284</v>
      </c>
      <c r="AV2928">
        <v>3.9221610104604038E-2</v>
      </c>
      <c r="BA2928" s="1">
        <v>45284</v>
      </c>
      <c r="BB2928">
        <v>0.21527793499422829</v>
      </c>
      <c r="BG2928" s="1">
        <v>45284</v>
      </c>
      <c r="BH2928">
        <v>0.23568439323376811</v>
      </c>
    </row>
    <row r="2929" spans="5:60" x14ac:dyDescent="0.3">
      <c r="E2929" s="1">
        <v>45285</v>
      </c>
      <c r="F2929">
        <v>0.12620269820254132</v>
      </c>
      <c r="K2929" s="1">
        <v>45285</v>
      </c>
      <c r="L2929">
        <v>0.11558179305507468</v>
      </c>
      <c r="Q2929" s="1">
        <v>45285</v>
      </c>
      <c r="R2929">
        <v>7.3471818833969485E-2</v>
      </c>
      <c r="W2929" s="1">
        <v>45285</v>
      </c>
      <c r="X2929">
        <v>0.11006526159254404</v>
      </c>
      <c r="AC2929" s="1">
        <v>45285</v>
      </c>
      <c r="AD2929">
        <v>8.5404846770373161E-2</v>
      </c>
      <c r="AI2929" s="1">
        <v>45285</v>
      </c>
      <c r="AJ2929">
        <v>0.10604721812481446</v>
      </c>
      <c r="AO2929" s="1">
        <v>45285</v>
      </c>
      <c r="AP2929">
        <v>4.2527313920415449E-2</v>
      </c>
      <c r="AU2929" s="1">
        <v>45285</v>
      </c>
      <c r="AV2929">
        <v>3.9221610104604038E-2</v>
      </c>
      <c r="BA2929" s="1">
        <v>45285</v>
      </c>
      <c r="BB2929">
        <v>0.21527793499422829</v>
      </c>
      <c r="BG2929" s="1">
        <v>45285</v>
      </c>
      <c r="BH2929">
        <v>0.23568439323376811</v>
      </c>
    </row>
    <row r="2930" spans="5:60" x14ac:dyDescent="0.3">
      <c r="E2930" s="1">
        <v>45286</v>
      </c>
      <c r="F2930">
        <v>0.12191658682517847</v>
      </c>
      <c r="K2930" s="1">
        <v>45286</v>
      </c>
      <c r="L2930">
        <v>0.11453507055629557</v>
      </c>
      <c r="Q2930" s="1">
        <v>45286</v>
      </c>
      <c r="R2930">
        <v>7.2661751760027038E-2</v>
      </c>
      <c r="W2930" s="1">
        <v>45286</v>
      </c>
      <c r="X2930">
        <v>0.10974784623280752</v>
      </c>
      <c r="AC2930" s="1">
        <v>45286</v>
      </c>
      <c r="AD2930">
        <v>8.50877270323879E-2</v>
      </c>
      <c r="AI2930" s="1">
        <v>45286</v>
      </c>
      <c r="AJ2930">
        <v>0.10487989620075089</v>
      </c>
      <c r="AO2930" s="1">
        <v>45286</v>
      </c>
      <c r="AP2930">
        <v>4.2675174301678317E-2</v>
      </c>
      <c r="AU2930" s="1">
        <v>45286</v>
      </c>
      <c r="AV2930">
        <v>3.9071144857991645E-2</v>
      </c>
      <c r="BA2930" s="1">
        <v>45286</v>
      </c>
      <c r="BB2930">
        <v>0.2150119032307472</v>
      </c>
      <c r="BG2930" s="1">
        <v>45286</v>
      </c>
      <c r="BH2930">
        <v>0.23459196444659161</v>
      </c>
    </row>
    <row r="2931" spans="5:60" x14ac:dyDescent="0.3">
      <c r="E2931" s="1">
        <v>45287</v>
      </c>
      <c r="F2931">
        <v>0.12187579592217758</v>
      </c>
      <c r="K2931" s="1">
        <v>45287</v>
      </c>
      <c r="L2931">
        <v>0.11452013278330132</v>
      </c>
      <c r="Q2931" s="1">
        <v>45287</v>
      </c>
      <c r="R2931">
        <v>7.2711300873103624E-2</v>
      </c>
      <c r="W2931" s="1">
        <v>45287</v>
      </c>
      <c r="X2931">
        <v>0.11015939517723546</v>
      </c>
      <c r="AC2931" s="1">
        <v>45287</v>
      </c>
      <c r="AD2931">
        <v>8.5067893539300221E-2</v>
      </c>
      <c r="AI2931" s="1">
        <v>45287</v>
      </c>
      <c r="AJ2931">
        <v>0.10429319387259162</v>
      </c>
      <c r="AO2931" s="1">
        <v>45287</v>
      </c>
      <c r="AP2931">
        <v>4.2081034984384813E-2</v>
      </c>
      <c r="AU2931" s="1">
        <v>45287</v>
      </c>
      <c r="AV2931">
        <v>3.9204970892845054E-2</v>
      </c>
      <c r="BA2931" s="1">
        <v>45287</v>
      </c>
      <c r="BB2931">
        <v>0.21678776343440784</v>
      </c>
      <c r="BG2931" s="1">
        <v>45287</v>
      </c>
      <c r="BH2931">
        <v>0.23414278374136013</v>
      </c>
    </row>
    <row r="2932" spans="5:60" x14ac:dyDescent="0.3">
      <c r="E2932" s="1">
        <v>45288</v>
      </c>
      <c r="F2932">
        <v>0.12161219474425201</v>
      </c>
      <c r="K2932" s="1">
        <v>45288</v>
      </c>
      <c r="L2932">
        <v>0.11429207920298028</v>
      </c>
      <c r="Q2932" s="1">
        <v>45288</v>
      </c>
      <c r="R2932">
        <v>7.2899347437153983E-2</v>
      </c>
      <c r="W2932" s="1">
        <v>45288</v>
      </c>
      <c r="X2932">
        <v>0.11048603212935006</v>
      </c>
      <c r="AC2932" s="1">
        <v>45288</v>
      </c>
      <c r="AD2932">
        <v>8.5384531176406417E-2</v>
      </c>
      <c r="AI2932" s="1">
        <v>45288</v>
      </c>
      <c r="AJ2932">
        <v>0.10465533681786875</v>
      </c>
      <c r="AO2932" s="1">
        <v>45288</v>
      </c>
      <c r="AP2932">
        <v>4.1151562617825634E-2</v>
      </c>
      <c r="AU2932" s="1">
        <v>45288</v>
      </c>
      <c r="AV2932">
        <v>3.8970788307180364E-2</v>
      </c>
      <c r="BA2932" s="1">
        <v>45288</v>
      </c>
      <c r="BB2932">
        <v>0.21762874421535125</v>
      </c>
      <c r="BG2932" s="1">
        <v>45288</v>
      </c>
      <c r="BH2932">
        <v>0.23403149158524597</v>
      </c>
    </row>
    <row r="2933" spans="5:60" x14ac:dyDescent="0.3">
      <c r="E2933" s="1">
        <v>45289</v>
      </c>
      <c r="F2933">
        <v>0.12162740822023121</v>
      </c>
      <c r="K2933" s="1">
        <v>45289</v>
      </c>
      <c r="L2933">
        <v>0.1142356216065504</v>
      </c>
      <c r="Q2933" s="1">
        <v>45289</v>
      </c>
      <c r="R2933">
        <v>7.3399309832628185E-2</v>
      </c>
      <c r="W2933" s="1">
        <v>45289</v>
      </c>
      <c r="X2933">
        <v>0.11073971559117793</v>
      </c>
      <c r="AC2933" s="1">
        <v>45289</v>
      </c>
      <c r="AD2933">
        <v>8.5559809945745802E-2</v>
      </c>
      <c r="AI2933" s="1">
        <v>45289</v>
      </c>
      <c r="AJ2933">
        <v>0.1051436919928241</v>
      </c>
      <c r="AO2933" s="1">
        <v>45289</v>
      </c>
      <c r="AP2933">
        <v>4.0646494792434019E-2</v>
      </c>
      <c r="AU2933" s="1">
        <v>45289</v>
      </c>
      <c r="AV2933">
        <v>3.8945691933082484E-2</v>
      </c>
      <c r="BA2933" s="1">
        <v>45289</v>
      </c>
      <c r="BB2933">
        <v>0.21874322738465812</v>
      </c>
      <c r="BG2933" s="1">
        <v>45289</v>
      </c>
      <c r="BH2933">
        <v>0.23619058072992158</v>
      </c>
    </row>
    <row r="2934" spans="5:60" x14ac:dyDescent="0.3">
      <c r="E2934" s="1">
        <v>45290</v>
      </c>
      <c r="F2934">
        <v>0.12257088071220949</v>
      </c>
      <c r="K2934" s="1">
        <v>45290</v>
      </c>
      <c r="L2934">
        <v>0.11325188107621849</v>
      </c>
      <c r="Q2934" s="1">
        <v>45290</v>
      </c>
      <c r="R2934">
        <v>7.2540808174960822E-2</v>
      </c>
      <c r="W2934" s="1">
        <v>45290</v>
      </c>
      <c r="X2934">
        <v>0.10947993027922745</v>
      </c>
      <c r="AC2934" s="1">
        <v>45290</v>
      </c>
      <c r="AD2934">
        <v>8.4372600636595033E-2</v>
      </c>
      <c r="AI2934" s="1">
        <v>45290</v>
      </c>
      <c r="AJ2934">
        <v>0.10293054877270322</v>
      </c>
      <c r="AO2934" s="1">
        <v>45290</v>
      </c>
      <c r="AP2934">
        <v>4.0541477671205972E-2</v>
      </c>
      <c r="AU2934" s="1">
        <v>45290</v>
      </c>
      <c r="AV2934">
        <v>3.83812843771539E-2</v>
      </c>
      <c r="BA2934" s="1">
        <v>45290</v>
      </c>
      <c r="BB2934">
        <v>0.2171708952013455</v>
      </c>
      <c r="BG2934" s="1">
        <v>45290</v>
      </c>
      <c r="BH2934">
        <v>0.23525594194974755</v>
      </c>
    </row>
    <row r="2935" spans="5:60" x14ac:dyDescent="0.3">
      <c r="E2935" s="1">
        <v>45291</v>
      </c>
      <c r="F2935">
        <v>0.12257088071220949</v>
      </c>
      <c r="K2935" s="1">
        <v>45291</v>
      </c>
      <c r="L2935">
        <v>0.11325188107621849</v>
      </c>
      <c r="Q2935" s="1">
        <v>45291</v>
      </c>
      <c r="R2935">
        <v>7.2540808174960822E-2</v>
      </c>
      <c r="W2935" s="1">
        <v>45291</v>
      </c>
      <c r="X2935">
        <v>0.10947993027922745</v>
      </c>
      <c r="AC2935" s="1">
        <v>45291</v>
      </c>
      <c r="AD2935">
        <v>8.4372600636595033E-2</v>
      </c>
      <c r="AI2935" s="1">
        <v>45291</v>
      </c>
      <c r="AJ2935">
        <v>0.10293054877270322</v>
      </c>
      <c r="AO2935" s="1">
        <v>45291</v>
      </c>
      <c r="AP2935">
        <v>4.0541477671205972E-2</v>
      </c>
      <c r="AU2935" s="1">
        <v>45291</v>
      </c>
      <c r="AV2935">
        <v>3.83812843771539E-2</v>
      </c>
      <c r="BA2935" s="1">
        <v>45291</v>
      </c>
      <c r="BB2935">
        <v>0.2171708952013455</v>
      </c>
      <c r="BG2935" s="1">
        <v>45291</v>
      </c>
      <c r="BH2935">
        <v>0.23525594194974755</v>
      </c>
    </row>
    <row r="2936" spans="5:60" x14ac:dyDescent="0.3">
      <c r="E2936" s="1">
        <v>45292</v>
      </c>
      <c r="F2936">
        <v>0.12257088071220949</v>
      </c>
      <c r="K2936" s="1">
        <v>45292</v>
      </c>
      <c r="L2936">
        <v>0.11325188107621849</v>
      </c>
      <c r="Q2936" s="1">
        <v>45292</v>
      </c>
      <c r="R2936">
        <v>7.2540808174960822E-2</v>
      </c>
      <c r="W2936" s="1">
        <v>45292</v>
      </c>
      <c r="X2936">
        <v>0.10947993027922745</v>
      </c>
      <c r="AC2936" s="1">
        <v>45292</v>
      </c>
      <c r="AD2936">
        <v>8.4372600636595033E-2</v>
      </c>
      <c r="AI2936" s="1">
        <v>45292</v>
      </c>
      <c r="AJ2936">
        <v>0.10293054877270322</v>
      </c>
      <c r="AO2936" s="1">
        <v>45292</v>
      </c>
      <c r="AP2936">
        <v>4.0541477671205972E-2</v>
      </c>
      <c r="AU2936" s="1">
        <v>45292</v>
      </c>
      <c r="AV2936">
        <v>3.83812843771539E-2</v>
      </c>
      <c r="BA2936" s="1">
        <v>45292</v>
      </c>
      <c r="BB2936">
        <v>0.2171708952013455</v>
      </c>
      <c r="BG2936" s="1">
        <v>45292</v>
      </c>
      <c r="BH2936">
        <v>0.23525594194974755</v>
      </c>
    </row>
    <row r="2937" spans="5:60" x14ac:dyDescent="0.3">
      <c r="E2937" s="1">
        <v>45293</v>
      </c>
      <c r="F2937">
        <v>0.1224856871902526</v>
      </c>
      <c r="K2937" s="1">
        <v>45293</v>
      </c>
      <c r="L2937">
        <v>0.11248023232076454</v>
      </c>
      <c r="Q2937" s="1">
        <v>45293</v>
      </c>
      <c r="R2937">
        <v>7.2532658450615697E-2</v>
      </c>
      <c r="W2937" s="1">
        <v>45293</v>
      </c>
      <c r="X2937">
        <v>0.10991608828735398</v>
      </c>
      <c r="AC2937" s="1">
        <v>45293</v>
      </c>
      <c r="AD2937">
        <v>8.4728409229792079E-2</v>
      </c>
      <c r="AI2937" s="1">
        <v>45293</v>
      </c>
      <c r="AJ2937">
        <v>0.10469014592558658</v>
      </c>
      <c r="AO2937" s="1">
        <v>45293</v>
      </c>
      <c r="AP2937">
        <v>4.1401663746532764E-2</v>
      </c>
      <c r="AU2937" s="1">
        <v>45293</v>
      </c>
      <c r="AV2937">
        <v>3.8790935132049585E-2</v>
      </c>
      <c r="BA2937" s="1">
        <v>45293</v>
      </c>
      <c r="BB2937">
        <v>0.21601937420899278</v>
      </c>
      <c r="BG2937" s="1">
        <v>45293</v>
      </c>
      <c r="BH2937">
        <v>0.23412293885085372</v>
      </c>
    </row>
    <row r="2938" spans="5:60" x14ac:dyDescent="0.3">
      <c r="E2938" s="1">
        <v>45294</v>
      </c>
      <c r="F2938">
        <v>0.1200901907947359</v>
      </c>
      <c r="K2938" s="1">
        <v>45294</v>
      </c>
      <c r="L2938">
        <v>0.11452318640139864</v>
      </c>
      <c r="Q2938" s="1">
        <v>45294</v>
      </c>
      <c r="R2938">
        <v>6.9279596085104325E-2</v>
      </c>
      <c r="W2938" s="1">
        <v>45294</v>
      </c>
      <c r="X2938">
        <v>0.10694986854299192</v>
      </c>
      <c r="AC2938" s="1">
        <v>45294</v>
      </c>
      <c r="AD2938">
        <v>8.2670715900382677E-2</v>
      </c>
      <c r="AI2938" s="1">
        <v>45294</v>
      </c>
      <c r="AJ2938">
        <v>0.10206398876069582</v>
      </c>
      <c r="AO2938" s="1">
        <v>45294</v>
      </c>
      <c r="AP2938">
        <v>4.0914770016444217E-2</v>
      </c>
      <c r="AU2938" s="1">
        <v>45294</v>
      </c>
      <c r="AV2938">
        <v>4.1019247262216743E-2</v>
      </c>
      <c r="BA2938" s="1">
        <v>45294</v>
      </c>
      <c r="BB2938">
        <v>0.21060092832704186</v>
      </c>
      <c r="BG2938" s="1">
        <v>45294</v>
      </c>
      <c r="BH2938">
        <v>0.23814363043146902</v>
      </c>
    </row>
    <row r="2939" spans="5:60" x14ac:dyDescent="0.3">
      <c r="E2939" s="1">
        <v>45295</v>
      </c>
      <c r="F2939">
        <v>0.11981354594593159</v>
      </c>
      <c r="K2939" s="1">
        <v>45295</v>
      </c>
      <c r="L2939">
        <v>0.11486130543438483</v>
      </c>
      <c r="Q2939" s="1">
        <v>45295</v>
      </c>
      <c r="R2939">
        <v>6.9583067076036023E-2</v>
      </c>
      <c r="W2939" s="1">
        <v>45295</v>
      </c>
      <c r="X2939">
        <v>0.10696712729619225</v>
      </c>
      <c r="AC2939" s="1">
        <v>45295</v>
      </c>
      <c r="AD2939">
        <v>8.2933147235814672E-2</v>
      </c>
      <c r="AI2939" s="1">
        <v>45295</v>
      </c>
      <c r="AJ2939">
        <v>0.10260547693826869</v>
      </c>
      <c r="AO2939" s="1">
        <v>45295</v>
      </c>
      <c r="AP2939">
        <v>4.1824475642153587E-2</v>
      </c>
      <c r="AU2939" s="1">
        <v>45295</v>
      </c>
      <c r="AV2939">
        <v>4.0873927721272386E-2</v>
      </c>
      <c r="BA2939" s="1">
        <v>45295</v>
      </c>
      <c r="BB2939">
        <v>0.21224396446603228</v>
      </c>
      <c r="BG2939" s="1">
        <v>45295</v>
      </c>
      <c r="BH2939">
        <v>0.23820372984668053</v>
      </c>
    </row>
    <row r="2940" spans="5:60" x14ac:dyDescent="0.3">
      <c r="E2940" s="1">
        <v>45296</v>
      </c>
      <c r="F2940">
        <v>0.11968608921540116</v>
      </c>
      <c r="K2940" s="1">
        <v>45296</v>
      </c>
      <c r="L2940">
        <v>0.11507860743956101</v>
      </c>
      <c r="Q2940" s="1">
        <v>45296</v>
      </c>
      <c r="R2940">
        <v>6.9585630871909679E-2</v>
      </c>
      <c r="W2940" s="1">
        <v>45296</v>
      </c>
      <c r="X2940">
        <v>0.10731709412809834</v>
      </c>
      <c r="AC2940" s="1">
        <v>45296</v>
      </c>
      <c r="AD2940">
        <v>8.3330032625536482E-2</v>
      </c>
      <c r="AI2940" s="1">
        <v>45296</v>
      </c>
      <c r="AJ2940">
        <v>0.10294822144569719</v>
      </c>
      <c r="AO2940" s="1">
        <v>45296</v>
      </c>
      <c r="AP2940">
        <v>4.2112301489621612E-2</v>
      </c>
      <c r="AU2940" s="1">
        <v>45296</v>
      </c>
      <c r="AV2940">
        <v>4.0785039476871482E-2</v>
      </c>
      <c r="BA2940" s="1">
        <v>45296</v>
      </c>
      <c r="BB2940">
        <v>0.21306523895502313</v>
      </c>
      <c r="BG2940" s="1">
        <v>45296</v>
      </c>
      <c r="BH2940">
        <v>0.23845465885623296</v>
      </c>
    </row>
    <row r="2941" spans="5:60" x14ac:dyDescent="0.3">
      <c r="E2941" s="1">
        <v>45297</v>
      </c>
      <c r="F2941">
        <v>0.11879342735735156</v>
      </c>
      <c r="K2941" s="1">
        <v>45297</v>
      </c>
      <c r="L2941">
        <v>0.11439095118820231</v>
      </c>
      <c r="Q2941" s="1">
        <v>45297</v>
      </c>
      <c r="R2941">
        <v>7.0151602113735279E-2</v>
      </c>
      <c r="W2941" s="1">
        <v>45297</v>
      </c>
      <c r="X2941">
        <v>0.10780636805890889</v>
      </c>
      <c r="AC2941" s="1">
        <v>45297</v>
      </c>
      <c r="AD2941">
        <v>8.3424848645367589E-2</v>
      </c>
      <c r="AI2941" s="1">
        <v>45297</v>
      </c>
      <c r="AJ2941">
        <v>0.10376557155709752</v>
      </c>
      <c r="AO2941" s="1">
        <v>45297</v>
      </c>
      <c r="AP2941">
        <v>4.2450093122136108E-2</v>
      </c>
      <c r="AU2941" s="1">
        <v>45297</v>
      </c>
      <c r="AV2941">
        <v>4.1100246754802949E-2</v>
      </c>
      <c r="BA2941" s="1">
        <v>45297</v>
      </c>
      <c r="BB2941">
        <v>0.21282940207291504</v>
      </c>
      <c r="BG2941" s="1">
        <v>45297</v>
      </c>
      <c r="BH2941">
        <v>0.2400789745427491</v>
      </c>
    </row>
    <row r="2942" spans="5:60" x14ac:dyDescent="0.3">
      <c r="E2942" s="1">
        <v>45298</v>
      </c>
      <c r="F2942">
        <v>0.11936433507706699</v>
      </c>
      <c r="K2942" s="1">
        <v>45298</v>
      </c>
      <c r="L2942">
        <v>0.11394884671404748</v>
      </c>
      <c r="Q2942" s="1">
        <v>45298</v>
      </c>
      <c r="R2942">
        <v>6.9518288635419201E-2</v>
      </c>
      <c r="W2942" s="1">
        <v>45298</v>
      </c>
      <c r="X2942">
        <v>0.10635962054895035</v>
      </c>
      <c r="AC2942" s="1">
        <v>45298</v>
      </c>
      <c r="AD2942">
        <v>8.1142604501611329E-2</v>
      </c>
      <c r="AI2942" s="1">
        <v>45298</v>
      </c>
      <c r="AJ2942">
        <v>0.10437686223484827</v>
      </c>
      <c r="AO2942" s="1">
        <v>45298</v>
      </c>
      <c r="AP2942">
        <v>4.2379292945417507E-2</v>
      </c>
      <c r="AU2942" s="1">
        <v>45298</v>
      </c>
      <c r="AV2942">
        <v>4.1182691951726247E-2</v>
      </c>
      <c r="BA2942" s="1">
        <v>45298</v>
      </c>
      <c r="BB2942">
        <v>0.21008949101489843</v>
      </c>
      <c r="BG2942" s="1">
        <v>45298</v>
      </c>
      <c r="BH2942">
        <v>0.24192984882676891</v>
      </c>
    </row>
    <row r="2943" spans="5:60" x14ac:dyDescent="0.3">
      <c r="E2943" s="1">
        <v>45299</v>
      </c>
      <c r="F2943">
        <v>0.12113209658783231</v>
      </c>
      <c r="K2943" s="1">
        <v>45299</v>
      </c>
      <c r="L2943">
        <v>0.11323101878200571</v>
      </c>
      <c r="Q2943" s="1">
        <v>45299</v>
      </c>
      <c r="R2943">
        <v>6.9567541149228362E-2</v>
      </c>
      <c r="W2943" s="1">
        <v>45299</v>
      </c>
      <c r="X2943">
        <v>0.10624010660179725</v>
      </c>
      <c r="AC2943" s="1">
        <v>45299</v>
      </c>
      <c r="AD2943">
        <v>8.0718120352365655E-2</v>
      </c>
      <c r="AI2943" s="1">
        <v>45299</v>
      </c>
      <c r="AJ2943">
        <v>0.10351814950974891</v>
      </c>
      <c r="AO2943" s="1">
        <v>45299</v>
      </c>
      <c r="AP2943">
        <v>4.2141926627944561E-2</v>
      </c>
      <c r="AU2943" s="1">
        <v>45299</v>
      </c>
      <c r="AV2943">
        <v>4.1104314061392117E-2</v>
      </c>
      <c r="BA2943" s="1">
        <v>45299</v>
      </c>
      <c r="BB2943">
        <v>0.20897067493613833</v>
      </c>
      <c r="BG2943" s="1">
        <v>45299</v>
      </c>
      <c r="BH2943">
        <v>0.2425182989285975</v>
      </c>
    </row>
    <row r="2944" spans="5:60" x14ac:dyDescent="0.3">
      <c r="E2944" s="1">
        <v>45300</v>
      </c>
      <c r="F2944">
        <v>0.12029554491909934</v>
      </c>
      <c r="K2944" s="1">
        <v>45300</v>
      </c>
      <c r="L2944">
        <v>0.11279337520974429</v>
      </c>
      <c r="Q2944" s="1">
        <v>45300</v>
      </c>
      <c r="R2944">
        <v>6.9010803602645193E-2</v>
      </c>
      <c r="W2944" s="1">
        <v>45300</v>
      </c>
      <c r="X2944">
        <v>0.10538123785173195</v>
      </c>
      <c r="AC2944" s="1">
        <v>45300</v>
      </c>
      <c r="AD2944">
        <v>8.0065434125764293E-2</v>
      </c>
      <c r="AI2944" s="1">
        <v>45300</v>
      </c>
      <c r="AJ2944">
        <v>0.10322410240358265</v>
      </c>
      <c r="AO2944" s="1">
        <v>45300</v>
      </c>
      <c r="AP2944">
        <v>4.2286310502652136E-2</v>
      </c>
      <c r="AU2944" s="1">
        <v>45300</v>
      </c>
      <c r="AV2944">
        <v>4.1236732059546817E-2</v>
      </c>
      <c r="BA2944" s="1">
        <v>45300</v>
      </c>
      <c r="BB2944">
        <v>0.20796693473557815</v>
      </c>
      <c r="BG2944" s="1">
        <v>45300</v>
      </c>
      <c r="BH2944">
        <v>0.24189754120740753</v>
      </c>
    </row>
    <row r="2945" spans="5:60" x14ac:dyDescent="0.3">
      <c r="E2945" s="1">
        <v>45301</v>
      </c>
      <c r="F2945">
        <v>0.12035507726546128</v>
      </c>
      <c r="K2945" s="1">
        <v>45301</v>
      </c>
      <c r="L2945">
        <v>0.10430375591011833</v>
      </c>
      <c r="Q2945" s="1">
        <v>45301</v>
      </c>
      <c r="R2945">
        <v>6.8969719049250616E-2</v>
      </c>
      <c r="W2945" s="1">
        <v>45301</v>
      </c>
      <c r="X2945">
        <v>0.10550343683651342</v>
      </c>
      <c r="AC2945" s="1">
        <v>45301</v>
      </c>
      <c r="AD2945">
        <v>8.0073143248104481E-2</v>
      </c>
      <c r="AI2945" s="1">
        <v>45301</v>
      </c>
      <c r="AJ2945">
        <v>0.10387731256057163</v>
      </c>
      <c r="AO2945" s="1">
        <v>45301</v>
      </c>
      <c r="AP2945">
        <v>4.2321103978120091E-2</v>
      </c>
      <c r="AU2945" s="1">
        <v>45301</v>
      </c>
      <c r="AV2945">
        <v>4.0920484479220608E-2</v>
      </c>
      <c r="BA2945" s="1">
        <v>45301</v>
      </c>
      <c r="BB2945">
        <v>0.20828268045425957</v>
      </c>
      <c r="BG2945" s="1">
        <v>45301</v>
      </c>
      <c r="BH2945">
        <v>0.24114906273301356</v>
      </c>
    </row>
    <row r="2946" spans="5:60" x14ac:dyDescent="0.3">
      <c r="E2946" s="1">
        <v>45302</v>
      </c>
      <c r="F2946">
        <v>0.12030076768981508</v>
      </c>
      <c r="K2946" s="1">
        <v>45302</v>
      </c>
      <c r="L2946">
        <v>0.10516699187805928</v>
      </c>
      <c r="Q2946" s="1">
        <v>45302</v>
      </c>
      <c r="R2946">
        <v>6.9049038658581141E-2</v>
      </c>
      <c r="W2946" s="1">
        <v>45302</v>
      </c>
      <c r="X2946">
        <v>0.10548600794105406</v>
      </c>
      <c r="AC2946" s="1">
        <v>45302</v>
      </c>
      <c r="AD2946">
        <v>8.0388153450732303E-2</v>
      </c>
      <c r="AI2946" s="1">
        <v>45302</v>
      </c>
      <c r="AJ2946">
        <v>0.10412964456447453</v>
      </c>
      <c r="AO2946" s="1">
        <v>45302</v>
      </c>
      <c r="AP2946">
        <v>4.2320635555659847E-2</v>
      </c>
      <c r="AU2946" s="1">
        <v>45302</v>
      </c>
      <c r="AV2946">
        <v>4.0925976802667532E-2</v>
      </c>
      <c r="BA2946" s="1">
        <v>45302</v>
      </c>
      <c r="BB2946">
        <v>0.20483279639115845</v>
      </c>
      <c r="BG2946" s="1">
        <v>45302</v>
      </c>
      <c r="BH2946">
        <v>0.24177444914110158</v>
      </c>
    </row>
    <row r="2947" spans="5:60" x14ac:dyDescent="0.3">
      <c r="E2947" s="1">
        <v>45303</v>
      </c>
      <c r="F2947">
        <v>0.11930747818363269</v>
      </c>
      <c r="K2947" s="1">
        <v>45303</v>
      </c>
      <c r="L2947">
        <v>0.10618372049638837</v>
      </c>
      <c r="Q2947" s="1">
        <v>45303</v>
      </c>
      <c r="R2947">
        <v>6.777471319522603E-2</v>
      </c>
      <c r="W2947" s="1">
        <v>45303</v>
      </c>
      <c r="X2947">
        <v>0.10270826049797226</v>
      </c>
      <c r="AC2947" s="1">
        <v>45303</v>
      </c>
      <c r="AD2947">
        <v>7.8792676050408531E-2</v>
      </c>
      <c r="AI2947" s="1">
        <v>45303</v>
      </c>
      <c r="AJ2947">
        <v>0.10127742172833193</v>
      </c>
      <c r="AO2947" s="1">
        <v>45303</v>
      </c>
      <c r="AP2947">
        <v>4.2737409140895431E-2</v>
      </c>
      <c r="AU2947" s="1">
        <v>45303</v>
      </c>
      <c r="AV2947">
        <v>4.1058345930274243E-2</v>
      </c>
      <c r="BA2947" s="1">
        <v>45303</v>
      </c>
      <c r="BB2947">
        <v>0.19647616163531753</v>
      </c>
      <c r="BG2947" s="1">
        <v>45303</v>
      </c>
      <c r="BH2947">
        <v>0.23710599613384978</v>
      </c>
    </row>
    <row r="2948" spans="5:60" x14ac:dyDescent="0.3">
      <c r="E2948" s="1">
        <v>45304</v>
      </c>
      <c r="F2948">
        <v>0.11951482564363755</v>
      </c>
      <c r="K2948" s="1">
        <v>45304</v>
      </c>
      <c r="L2948">
        <v>0.10196947463770731</v>
      </c>
      <c r="Q2948" s="1">
        <v>45304</v>
      </c>
      <c r="R2948">
        <v>6.8192494128801684E-2</v>
      </c>
      <c r="W2948" s="1">
        <v>45304</v>
      </c>
      <c r="X2948">
        <v>0.10323575737819089</v>
      </c>
      <c r="AC2948" s="1">
        <v>45304</v>
      </c>
      <c r="AD2948">
        <v>7.9272761660471355E-2</v>
      </c>
      <c r="AI2948" s="1">
        <v>45304</v>
      </c>
      <c r="AJ2948">
        <v>0.10207326070656983</v>
      </c>
      <c r="AO2948" s="1">
        <v>45304</v>
      </c>
      <c r="AP2948">
        <v>4.3082806570932199E-2</v>
      </c>
      <c r="AU2948" s="1">
        <v>45304</v>
      </c>
      <c r="AV2948">
        <v>4.1216650011720098E-2</v>
      </c>
      <c r="BA2948" s="1">
        <v>45304</v>
      </c>
      <c r="BB2948">
        <v>0.19540193386494106</v>
      </c>
      <c r="BG2948" s="1">
        <v>45304</v>
      </c>
      <c r="BH2948">
        <v>0.23808946774137954</v>
      </c>
    </row>
    <row r="2949" spans="5:60" x14ac:dyDescent="0.3">
      <c r="E2949" s="1">
        <v>45305</v>
      </c>
      <c r="F2949">
        <v>0.11909000740067285</v>
      </c>
      <c r="K2949" s="1">
        <v>45305</v>
      </c>
      <c r="L2949">
        <v>0.10273643851069597</v>
      </c>
      <c r="Q2949" s="1">
        <v>45305</v>
      </c>
      <c r="R2949">
        <v>6.868049868889943E-2</v>
      </c>
      <c r="W2949" s="1">
        <v>45305</v>
      </c>
      <c r="X2949">
        <v>0.10260656914465521</v>
      </c>
      <c r="AC2949" s="1">
        <v>45305</v>
      </c>
      <c r="AD2949">
        <v>7.8934705152709131E-2</v>
      </c>
      <c r="AI2949" s="1">
        <v>45305</v>
      </c>
      <c r="AJ2949">
        <v>0.10276931251241593</v>
      </c>
      <c r="AO2949" s="1">
        <v>45305</v>
      </c>
      <c r="AP2949">
        <v>4.315632998211473E-2</v>
      </c>
      <c r="AU2949" s="1">
        <v>45305</v>
      </c>
      <c r="AV2949">
        <v>4.1467358768138153E-2</v>
      </c>
      <c r="BA2949" s="1">
        <v>45305</v>
      </c>
      <c r="BB2949">
        <v>0.19352654196309726</v>
      </c>
      <c r="BG2949" s="1">
        <v>45305</v>
      </c>
      <c r="BH2949">
        <v>0.23838923268241349</v>
      </c>
    </row>
    <row r="2950" spans="5:60" x14ac:dyDescent="0.3">
      <c r="E2950" s="1">
        <v>45306</v>
      </c>
      <c r="F2950">
        <v>0.11909000740067285</v>
      </c>
      <c r="K2950" s="1">
        <v>45306</v>
      </c>
      <c r="L2950">
        <v>0.10283377256156917</v>
      </c>
      <c r="Q2950" s="1">
        <v>45306</v>
      </c>
      <c r="R2950">
        <v>6.868049868889943E-2</v>
      </c>
      <c r="W2950" s="1">
        <v>45306</v>
      </c>
      <c r="X2950">
        <v>0.10260656914465521</v>
      </c>
      <c r="AC2950" s="1">
        <v>45306</v>
      </c>
      <c r="AD2950">
        <v>7.8934705152709131E-2</v>
      </c>
      <c r="AI2950" s="1">
        <v>45306</v>
      </c>
      <c r="AJ2950">
        <v>0.10276931251241593</v>
      </c>
      <c r="AO2950" s="1">
        <v>45306</v>
      </c>
      <c r="AP2950">
        <v>4.341927328250058E-2</v>
      </c>
      <c r="AU2950" s="1">
        <v>45306</v>
      </c>
      <c r="AV2950">
        <v>4.2031147233371632E-2</v>
      </c>
      <c r="BA2950" s="1">
        <v>45306</v>
      </c>
      <c r="BB2950">
        <v>0.19352654196309726</v>
      </c>
      <c r="BG2950" s="1">
        <v>45306</v>
      </c>
      <c r="BH2950">
        <v>0.23838923268241349</v>
      </c>
    </row>
    <row r="2951" spans="5:60" x14ac:dyDescent="0.3">
      <c r="E2951" s="1">
        <v>45307</v>
      </c>
      <c r="F2951">
        <v>0.11858810730996248</v>
      </c>
      <c r="K2951" s="1">
        <v>45307</v>
      </c>
      <c r="L2951">
        <v>0.10218442021049373</v>
      </c>
      <c r="Q2951" s="1">
        <v>45307</v>
      </c>
      <c r="R2951">
        <v>6.9835541985655544E-2</v>
      </c>
      <c r="W2951" s="1">
        <v>45307</v>
      </c>
      <c r="X2951">
        <v>0.10453241123905714</v>
      </c>
      <c r="AC2951" s="1">
        <v>45307</v>
      </c>
      <c r="AD2951">
        <v>8.0333342370395605E-2</v>
      </c>
      <c r="AI2951" s="1">
        <v>45307</v>
      </c>
      <c r="AJ2951">
        <v>0.10426528043994011</v>
      </c>
      <c r="AO2951" s="1">
        <v>45307</v>
      </c>
      <c r="AP2951">
        <v>4.3107962538703561E-2</v>
      </c>
      <c r="AU2951" s="1">
        <v>45307</v>
      </c>
      <c r="AV2951">
        <v>4.182787378569415E-2</v>
      </c>
      <c r="BA2951" s="1">
        <v>45307</v>
      </c>
      <c r="BB2951">
        <v>0.19599938940316899</v>
      </c>
      <c r="BG2951" s="1">
        <v>45307</v>
      </c>
      <c r="BH2951">
        <v>0.23813018909928568</v>
      </c>
    </row>
    <row r="2952" spans="5:60" x14ac:dyDescent="0.3">
      <c r="E2952" s="1">
        <v>45308</v>
      </c>
      <c r="F2952">
        <v>0.11940498879778089</v>
      </c>
      <c r="K2952" s="1">
        <v>45308</v>
      </c>
      <c r="L2952">
        <v>0.10449943785119471</v>
      </c>
      <c r="Q2952" s="1">
        <v>45308</v>
      </c>
      <c r="R2952">
        <v>6.9700531276207789E-2</v>
      </c>
      <c r="W2952" s="1">
        <v>45308</v>
      </c>
      <c r="X2952">
        <v>0.10299793896288414</v>
      </c>
      <c r="AC2952" s="1">
        <v>45308</v>
      </c>
      <c r="AD2952">
        <v>7.8228984191928141E-2</v>
      </c>
      <c r="AI2952" s="1">
        <v>45308</v>
      </c>
      <c r="AJ2952">
        <v>0.10402826302468834</v>
      </c>
      <c r="AO2952" s="1">
        <v>45308</v>
      </c>
      <c r="AP2952">
        <v>4.3537917901461935E-2</v>
      </c>
      <c r="AU2952" s="1">
        <v>45308</v>
      </c>
      <c r="AV2952">
        <v>4.3011404425456944E-2</v>
      </c>
      <c r="BA2952" s="1">
        <v>45308</v>
      </c>
      <c r="BB2952">
        <v>0.19437205880114691</v>
      </c>
      <c r="BG2952" s="1">
        <v>45308</v>
      </c>
      <c r="BH2952">
        <v>0.23807847596133039</v>
      </c>
    </row>
    <row r="2953" spans="5:60" x14ac:dyDescent="0.3">
      <c r="E2953" s="1">
        <v>45309</v>
      </c>
      <c r="F2953">
        <v>0.1164164893456264</v>
      </c>
      <c r="K2953" s="1">
        <v>45309</v>
      </c>
      <c r="L2953">
        <v>0.10352098330035076</v>
      </c>
      <c r="Q2953" s="1">
        <v>45309</v>
      </c>
      <c r="R2953">
        <v>6.8605326164128344E-2</v>
      </c>
      <c r="W2953" s="1">
        <v>45309</v>
      </c>
      <c r="X2953">
        <v>0.10136550985876513</v>
      </c>
      <c r="AC2953" s="1">
        <v>45309</v>
      </c>
      <c r="AD2953">
        <v>7.6766005074957414E-2</v>
      </c>
      <c r="AI2953" s="1">
        <v>45309</v>
      </c>
      <c r="AJ2953">
        <v>0.10276434737531744</v>
      </c>
      <c r="AO2953" s="1">
        <v>45309</v>
      </c>
      <c r="AP2953">
        <v>4.3202195733734836E-2</v>
      </c>
      <c r="AU2953" s="1">
        <v>45309</v>
      </c>
      <c r="AV2953">
        <v>4.1833645776109062E-2</v>
      </c>
      <c r="BA2953" s="1">
        <v>45309</v>
      </c>
      <c r="BB2953">
        <v>0.19448801256833992</v>
      </c>
      <c r="BG2953" s="1">
        <v>45309</v>
      </c>
      <c r="BH2953">
        <v>0.23367513052676558</v>
      </c>
    </row>
    <row r="2954" spans="5:60" x14ac:dyDescent="0.3">
      <c r="E2954" s="1">
        <v>45310</v>
      </c>
      <c r="F2954">
        <v>0.11646947063293764</v>
      </c>
      <c r="K2954" s="1">
        <v>45310</v>
      </c>
      <c r="L2954">
        <v>0.10310194672766912</v>
      </c>
      <c r="Q2954" s="1">
        <v>45310</v>
      </c>
      <c r="R2954">
        <v>6.7857090908762879E-2</v>
      </c>
      <c r="W2954" s="1">
        <v>45310</v>
      </c>
      <c r="X2954">
        <v>9.9375175910443633E-2</v>
      </c>
      <c r="AC2954" s="1">
        <v>45310</v>
      </c>
      <c r="AD2954">
        <v>7.5862796877381192E-2</v>
      </c>
      <c r="AI2954" s="1">
        <v>45310</v>
      </c>
      <c r="AJ2954">
        <v>0.10115016726571527</v>
      </c>
      <c r="AO2954" s="1">
        <v>45310</v>
      </c>
      <c r="AP2954">
        <v>4.3044867456620062E-2</v>
      </c>
      <c r="AU2954" s="1">
        <v>45310</v>
      </c>
      <c r="AV2954">
        <v>4.1811402284042613E-2</v>
      </c>
      <c r="BA2954" s="1">
        <v>45310</v>
      </c>
      <c r="BB2954">
        <v>0.18901023694289321</v>
      </c>
      <c r="BG2954" s="1">
        <v>45310</v>
      </c>
      <c r="BH2954">
        <v>0.23173366215872993</v>
      </c>
    </row>
    <row r="2955" spans="5:60" x14ac:dyDescent="0.3">
      <c r="E2955" s="1">
        <v>45311</v>
      </c>
      <c r="F2955">
        <v>0.11347616322872948</v>
      </c>
      <c r="K2955" s="1">
        <v>45311</v>
      </c>
      <c r="L2955">
        <v>9.759028577599449E-2</v>
      </c>
      <c r="Q2955" s="1">
        <v>45311</v>
      </c>
      <c r="R2955">
        <v>6.8406031433875941E-2</v>
      </c>
      <c r="W2955" s="1">
        <v>45311</v>
      </c>
      <c r="X2955">
        <v>0.10010553797112079</v>
      </c>
      <c r="AC2955" s="1">
        <v>45311</v>
      </c>
      <c r="AD2955">
        <v>7.6217710598647195E-2</v>
      </c>
      <c r="AI2955" s="1">
        <v>45311</v>
      </c>
      <c r="AJ2955">
        <v>0.10168730446848888</v>
      </c>
      <c r="AO2955" s="1">
        <v>45311</v>
      </c>
      <c r="AP2955">
        <v>4.3386875184396941E-2</v>
      </c>
      <c r="AU2955" s="1">
        <v>45311</v>
      </c>
      <c r="AV2955">
        <v>4.1236774775305927E-2</v>
      </c>
      <c r="BA2955" s="1">
        <v>45311</v>
      </c>
      <c r="BB2955">
        <v>0.19045050451419826</v>
      </c>
      <c r="BG2955" s="1">
        <v>45311</v>
      </c>
      <c r="BH2955">
        <v>0.23155123993868185</v>
      </c>
    </row>
    <row r="2956" spans="5:60" x14ac:dyDescent="0.3">
      <c r="E2956" s="1">
        <v>45312</v>
      </c>
      <c r="F2956">
        <v>0.11412868057714159</v>
      </c>
      <c r="K2956" s="1">
        <v>45312</v>
      </c>
      <c r="L2956">
        <v>9.8253395707598237E-2</v>
      </c>
      <c r="Q2956" s="1">
        <v>45312</v>
      </c>
      <c r="R2956">
        <v>6.8765651041010289E-2</v>
      </c>
      <c r="W2956" s="1">
        <v>45312</v>
      </c>
      <c r="X2956">
        <v>0.10017980644035275</v>
      </c>
      <c r="AC2956" s="1">
        <v>45312</v>
      </c>
      <c r="AD2956">
        <v>7.6366776324886199E-2</v>
      </c>
      <c r="AI2956" s="1">
        <v>45312</v>
      </c>
      <c r="AJ2956">
        <v>0.10219250217903467</v>
      </c>
      <c r="AO2956" s="1">
        <v>45312</v>
      </c>
      <c r="AP2956">
        <v>4.3708537545180733E-2</v>
      </c>
      <c r="AU2956" s="1">
        <v>45312</v>
      </c>
      <c r="AV2956">
        <v>4.1233698253671347E-2</v>
      </c>
      <c r="BA2956" s="1">
        <v>45312</v>
      </c>
      <c r="BB2956">
        <v>0.19097453129158895</v>
      </c>
      <c r="BG2956" s="1">
        <v>45312</v>
      </c>
      <c r="BH2956">
        <v>0.23229128204820421</v>
      </c>
    </row>
    <row r="2957" spans="5:60" x14ac:dyDescent="0.3">
      <c r="E2957" s="1">
        <v>45313</v>
      </c>
      <c r="F2957">
        <v>0.11317430145909466</v>
      </c>
      <c r="K2957" s="1">
        <v>45313</v>
      </c>
      <c r="L2957">
        <v>9.8181072624079921E-2</v>
      </c>
      <c r="Q2957" s="1">
        <v>45313</v>
      </c>
      <c r="R2957">
        <v>6.8200482400442644E-2</v>
      </c>
      <c r="W2957" s="1">
        <v>45313</v>
      </c>
      <c r="X2957">
        <v>9.9363196763652781E-2</v>
      </c>
      <c r="AC2957" s="1">
        <v>45313</v>
      </c>
      <c r="AD2957">
        <v>7.5741005861977184E-2</v>
      </c>
      <c r="AI2957" s="1">
        <v>45313</v>
      </c>
      <c r="AJ2957">
        <v>0.10135405568102029</v>
      </c>
      <c r="AO2957" s="1">
        <v>45313</v>
      </c>
      <c r="AP2957">
        <v>4.3536467925958965E-2</v>
      </c>
      <c r="AU2957" s="1">
        <v>45313</v>
      </c>
      <c r="AV2957">
        <v>4.1289983001925837E-2</v>
      </c>
      <c r="BA2957" s="1">
        <v>45313</v>
      </c>
      <c r="BB2957">
        <v>0.18954017617976085</v>
      </c>
      <c r="BG2957" s="1">
        <v>45313</v>
      </c>
      <c r="BH2957">
        <v>0.2330200739387315</v>
      </c>
    </row>
    <row r="2958" spans="5:60" x14ac:dyDescent="0.3">
      <c r="E2958" s="1">
        <v>45314</v>
      </c>
      <c r="F2958">
        <v>0.11224845211349942</v>
      </c>
      <c r="K2958" s="1">
        <v>45314</v>
      </c>
      <c r="L2958">
        <v>9.7891256405134242E-2</v>
      </c>
      <c r="Q2958" s="1">
        <v>45314</v>
      </c>
      <c r="R2958">
        <v>6.7829089997057418E-2</v>
      </c>
      <c r="W2958" s="1">
        <v>45314</v>
      </c>
      <c r="X2958">
        <v>9.9146448515697927E-2</v>
      </c>
      <c r="AC2958" s="1">
        <v>45314</v>
      </c>
      <c r="AD2958">
        <v>7.5433144931649362E-2</v>
      </c>
      <c r="AI2958" s="1">
        <v>45314</v>
      </c>
      <c r="AJ2958">
        <v>0.10142793007694184</v>
      </c>
      <c r="AO2958" s="1">
        <v>45314</v>
      </c>
      <c r="AP2958">
        <v>4.3604759550092201E-2</v>
      </c>
      <c r="AU2958" s="1">
        <v>45314</v>
      </c>
      <c r="AV2958">
        <v>4.1195524889081035E-2</v>
      </c>
      <c r="BA2958" s="1">
        <v>45314</v>
      </c>
      <c r="BB2958">
        <v>0.18907180997194456</v>
      </c>
      <c r="BG2958" s="1">
        <v>45314</v>
      </c>
      <c r="BH2958">
        <v>0.23148700740828196</v>
      </c>
    </row>
    <row r="2959" spans="5:60" x14ac:dyDescent="0.3">
      <c r="E2959" s="1">
        <v>45315</v>
      </c>
      <c r="F2959">
        <v>0.1118401797295321</v>
      </c>
      <c r="K2959" s="1">
        <v>45315</v>
      </c>
      <c r="L2959">
        <v>0.10570232153301398</v>
      </c>
      <c r="Q2959" s="1">
        <v>45315</v>
      </c>
      <c r="R2959">
        <v>6.7471572189207171E-2</v>
      </c>
      <c r="W2959" s="1">
        <v>45315</v>
      </c>
      <c r="X2959">
        <v>9.9066812091654285E-2</v>
      </c>
      <c r="AC2959" s="1">
        <v>45315</v>
      </c>
      <c r="AD2959">
        <v>7.565774885724641E-2</v>
      </c>
      <c r="AI2959" s="1">
        <v>45315</v>
      </c>
      <c r="AJ2959">
        <v>0.1008996973848582</v>
      </c>
      <c r="AO2959" s="1">
        <v>45315</v>
      </c>
      <c r="AP2959">
        <v>4.3410363655858542E-2</v>
      </c>
      <c r="AU2959" s="1">
        <v>45315</v>
      </c>
      <c r="AV2959">
        <v>4.106643290622998E-2</v>
      </c>
      <c r="BA2959" s="1">
        <v>45315</v>
      </c>
      <c r="BB2959">
        <v>0.18830664955586265</v>
      </c>
      <c r="BG2959" s="1">
        <v>45315</v>
      </c>
      <c r="BH2959">
        <v>0.23213306425568361</v>
      </c>
    </row>
    <row r="2960" spans="5:60" x14ac:dyDescent="0.3">
      <c r="E2960" s="1">
        <v>45316</v>
      </c>
      <c r="F2960">
        <v>0.10667091046896096</v>
      </c>
      <c r="K2960" s="1">
        <v>45316</v>
      </c>
      <c r="L2960">
        <v>0.10578177771696802</v>
      </c>
      <c r="Q2960" s="1">
        <v>45316</v>
      </c>
      <c r="R2960">
        <v>6.7324442024410486E-2</v>
      </c>
      <c r="W2960" s="1">
        <v>45316</v>
      </c>
      <c r="X2960">
        <v>9.714511386039186E-2</v>
      </c>
      <c r="AC2960" s="1">
        <v>45316</v>
      </c>
      <c r="AD2960">
        <v>7.4342747176747673E-2</v>
      </c>
      <c r="AI2960" s="1">
        <v>45316</v>
      </c>
      <c r="AJ2960">
        <v>9.993612156754321E-2</v>
      </c>
      <c r="AO2960" s="1">
        <v>45316</v>
      </c>
      <c r="AP2960">
        <v>4.3612032467307348E-2</v>
      </c>
      <c r="AU2960" s="1">
        <v>45316</v>
      </c>
      <c r="AV2960">
        <v>4.1082786143752187E-2</v>
      </c>
      <c r="BA2960" s="1">
        <v>45316</v>
      </c>
      <c r="BB2960">
        <v>0.18203284341800344</v>
      </c>
      <c r="BG2960" s="1">
        <v>45316</v>
      </c>
      <c r="BH2960">
        <v>0.2288653944275823</v>
      </c>
    </row>
    <row r="2961" spans="5:60" x14ac:dyDescent="0.3">
      <c r="E2961" s="1">
        <v>45317</v>
      </c>
      <c r="F2961">
        <v>0.10273579599151571</v>
      </c>
      <c r="K2961" s="1">
        <v>45317</v>
      </c>
      <c r="L2961">
        <v>0.10629679135373402</v>
      </c>
      <c r="Q2961" s="1">
        <v>45317</v>
      </c>
      <c r="R2961">
        <v>6.7337409014274333E-2</v>
      </c>
      <c r="W2961" s="1">
        <v>45317</v>
      </c>
      <c r="X2961">
        <v>9.6927438509190528E-2</v>
      </c>
      <c r="AC2961" s="1">
        <v>45317</v>
      </c>
      <c r="AD2961">
        <v>7.411179508350238E-2</v>
      </c>
      <c r="AI2961" s="1">
        <v>45317</v>
      </c>
      <c r="AJ2961">
        <v>9.9811405986154678E-2</v>
      </c>
      <c r="AO2961" s="1">
        <v>45317</v>
      </c>
      <c r="AP2961">
        <v>4.3618581119792242E-2</v>
      </c>
      <c r="AU2961" s="1">
        <v>45317</v>
      </c>
      <c r="AV2961">
        <v>4.0789480472102728E-2</v>
      </c>
      <c r="BA2961" s="1">
        <v>45317</v>
      </c>
      <c r="BB2961">
        <v>0.18017668472449147</v>
      </c>
      <c r="BG2961" s="1">
        <v>45317</v>
      </c>
      <c r="BH2961">
        <v>0.22889340981656825</v>
      </c>
    </row>
    <row r="2962" spans="5:60" x14ac:dyDescent="0.3">
      <c r="E2962" s="1">
        <v>45318</v>
      </c>
      <c r="F2962">
        <v>0.1024010956425252</v>
      </c>
      <c r="K2962" s="1">
        <v>45318</v>
      </c>
      <c r="L2962">
        <v>0.10481606867632644</v>
      </c>
      <c r="Q2962" s="1">
        <v>45318</v>
      </c>
      <c r="R2962">
        <v>6.7682875081443813E-2</v>
      </c>
      <c r="W2962" s="1">
        <v>45318</v>
      </c>
      <c r="X2962">
        <v>9.7443251556258895E-2</v>
      </c>
      <c r="AC2962" s="1">
        <v>45318</v>
      </c>
      <c r="AD2962">
        <v>7.4592531305181231E-2</v>
      </c>
      <c r="AI2962" s="1">
        <v>45318</v>
      </c>
      <c r="AJ2962">
        <v>0.10061858858057691</v>
      </c>
      <c r="AO2962" s="1">
        <v>45318</v>
      </c>
      <c r="AP2962">
        <v>4.3952209582166252E-2</v>
      </c>
      <c r="AU2962" s="1">
        <v>45318</v>
      </c>
      <c r="AV2962">
        <v>4.1113639809327723E-2</v>
      </c>
      <c r="BA2962" s="1">
        <v>45318</v>
      </c>
      <c r="BB2962">
        <v>0.18123353397809663</v>
      </c>
      <c r="BG2962" s="1">
        <v>45318</v>
      </c>
      <c r="BH2962">
        <v>0.22866809130940005</v>
      </c>
    </row>
    <row r="2963" spans="5:60" x14ac:dyDescent="0.3">
      <c r="E2963" s="1">
        <v>45319</v>
      </c>
      <c r="F2963">
        <v>0.10147359691952018</v>
      </c>
      <c r="K2963" s="1">
        <v>45319</v>
      </c>
      <c r="L2963">
        <v>0.10566301985940071</v>
      </c>
      <c r="Q2963" s="1">
        <v>45319</v>
      </c>
      <c r="R2963">
        <v>6.8213620379139833E-2</v>
      </c>
      <c r="W2963" s="1">
        <v>45319</v>
      </c>
      <c r="X2963">
        <v>9.7776307034576446E-2</v>
      </c>
      <c r="AC2963" s="1">
        <v>45319</v>
      </c>
      <c r="AD2963">
        <v>7.4771483960975701E-2</v>
      </c>
      <c r="AI2963" s="1">
        <v>45319</v>
      </c>
      <c r="AJ2963">
        <v>0.10144256924294512</v>
      </c>
      <c r="AO2963" s="1">
        <v>45319</v>
      </c>
      <c r="AP2963">
        <v>4.4234449732931169E-2</v>
      </c>
      <c r="AU2963" s="1">
        <v>45319</v>
      </c>
      <c r="AV2963">
        <v>4.1436936311478628E-2</v>
      </c>
      <c r="BA2963" s="1">
        <v>45319</v>
      </c>
      <c r="BB2963">
        <v>0.18226648054981992</v>
      </c>
      <c r="BG2963" s="1">
        <v>45319</v>
      </c>
      <c r="BH2963">
        <v>0.23050695680372105</v>
      </c>
    </row>
    <row r="2964" spans="5:60" x14ac:dyDescent="0.3">
      <c r="E2964" s="1">
        <v>45320</v>
      </c>
      <c r="F2964">
        <v>0.10109957611017219</v>
      </c>
      <c r="K2964" s="1">
        <v>45320</v>
      </c>
      <c r="L2964">
        <v>0.10483738438955789</v>
      </c>
      <c r="Q2964" s="1">
        <v>45320</v>
      </c>
      <c r="R2964">
        <v>6.7660770878408438E-2</v>
      </c>
      <c r="W2964" s="1">
        <v>45320</v>
      </c>
      <c r="X2964">
        <v>9.7076522427375189E-2</v>
      </c>
      <c r="AC2964" s="1">
        <v>45320</v>
      </c>
      <c r="AD2964">
        <v>7.4321539070244261E-2</v>
      </c>
      <c r="AI2964" s="1">
        <v>45320</v>
      </c>
      <c r="AJ2964">
        <v>0.10069996971816397</v>
      </c>
      <c r="AO2964" s="1">
        <v>45320</v>
      </c>
      <c r="AP2964">
        <v>4.4044876239013125E-2</v>
      </c>
      <c r="AU2964" s="1">
        <v>45320</v>
      </c>
      <c r="AV2964">
        <v>4.1172973515276219E-2</v>
      </c>
      <c r="BA2964" s="1">
        <v>45320</v>
      </c>
      <c r="BB2964">
        <v>0.18175943139494316</v>
      </c>
      <c r="BG2964" s="1">
        <v>45320</v>
      </c>
      <c r="BH2964">
        <v>0.23022208971405708</v>
      </c>
    </row>
    <row r="2965" spans="5:60" x14ac:dyDescent="0.3">
      <c r="E2965" s="1">
        <v>45321</v>
      </c>
      <c r="F2965">
        <v>0.10049580267257413</v>
      </c>
      <c r="K2965" s="1">
        <v>45321</v>
      </c>
      <c r="L2965">
        <v>0.10412448570459097</v>
      </c>
      <c r="Q2965" s="1">
        <v>45321</v>
      </c>
      <c r="R2965">
        <v>6.7327620474273792E-2</v>
      </c>
      <c r="W2965" s="1">
        <v>45321</v>
      </c>
      <c r="X2965">
        <v>9.631830520278778E-2</v>
      </c>
      <c r="AC2965" s="1">
        <v>45321</v>
      </c>
      <c r="AD2965">
        <v>7.371040504419113E-2</v>
      </c>
      <c r="AI2965" s="1">
        <v>45321</v>
      </c>
      <c r="AJ2965">
        <v>9.9882479608995725E-2</v>
      </c>
      <c r="AO2965" s="1">
        <v>45321</v>
      </c>
      <c r="AP2965">
        <v>4.4197962546674269E-2</v>
      </c>
      <c r="AU2965" s="1">
        <v>45321</v>
      </c>
      <c r="AV2965">
        <v>4.1095002289118138E-2</v>
      </c>
      <c r="BA2965" s="1">
        <v>45321</v>
      </c>
      <c r="BB2965">
        <v>0.18079121485403837</v>
      </c>
      <c r="BG2965" s="1">
        <v>45321</v>
      </c>
      <c r="BH2965">
        <v>0.22939091339069692</v>
      </c>
    </row>
    <row r="2966" spans="5:60" x14ac:dyDescent="0.3">
      <c r="E2966" s="1">
        <v>45322</v>
      </c>
      <c r="F2966">
        <v>0.10712546624998988</v>
      </c>
      <c r="K2966" s="1">
        <v>45322</v>
      </c>
      <c r="L2966">
        <v>0.10386240231275586</v>
      </c>
      <c r="Q2966" s="1">
        <v>45322</v>
      </c>
      <c r="R2966">
        <v>6.7811427767442145E-2</v>
      </c>
      <c r="W2966" s="1">
        <v>45322</v>
      </c>
      <c r="X2966">
        <v>9.6099029847003956E-2</v>
      </c>
      <c r="AC2966" s="1">
        <v>45322</v>
      </c>
      <c r="AD2966">
        <v>7.3918990905815801E-2</v>
      </c>
      <c r="AI2966" s="1">
        <v>45322</v>
      </c>
      <c r="AJ2966">
        <v>0.10004835753121891</v>
      </c>
      <c r="AO2966" s="1">
        <v>45322</v>
      </c>
      <c r="AP2966">
        <v>4.4582196794393167E-2</v>
      </c>
      <c r="AU2966" s="1">
        <v>45322</v>
      </c>
      <c r="AV2966">
        <v>4.1389153989935312E-2</v>
      </c>
      <c r="BA2966" s="1">
        <v>45322</v>
      </c>
      <c r="BB2966">
        <v>0.1807984269271655</v>
      </c>
      <c r="BG2966" s="1">
        <v>45322</v>
      </c>
      <c r="BH2966">
        <v>0.23576285553306356</v>
      </c>
    </row>
    <row r="2967" spans="5:60" x14ac:dyDescent="0.3">
      <c r="E2967" s="1">
        <v>45323</v>
      </c>
      <c r="F2967">
        <v>0.10783668087394278</v>
      </c>
      <c r="K2967" s="1">
        <v>45323</v>
      </c>
      <c r="L2967">
        <v>0.10360516848325867</v>
      </c>
      <c r="Q2967" s="1">
        <v>45323</v>
      </c>
      <c r="R2967">
        <v>6.6351770817786426E-2</v>
      </c>
      <c r="W2967" s="1">
        <v>45323</v>
      </c>
      <c r="X2967">
        <v>9.3485013684323034E-2</v>
      </c>
      <c r="AC2967" s="1">
        <v>45323</v>
      </c>
      <c r="AD2967">
        <v>7.1261511290684462E-2</v>
      </c>
      <c r="AI2967" s="1">
        <v>45323</v>
      </c>
      <c r="AJ2967">
        <v>9.8235400564989403E-2</v>
      </c>
      <c r="AO2967" s="1">
        <v>45323</v>
      </c>
      <c r="AP2967">
        <v>4.4427850178474206E-2</v>
      </c>
      <c r="AU2967" s="1">
        <v>45323</v>
      </c>
      <c r="AV2967">
        <v>4.1192953629125513E-2</v>
      </c>
      <c r="BA2967" s="1">
        <v>45323</v>
      </c>
      <c r="BB2967">
        <v>0.17994877631522299</v>
      </c>
      <c r="BG2967" s="1">
        <v>45323</v>
      </c>
      <c r="BH2967">
        <v>0.23682158429055422</v>
      </c>
    </row>
    <row r="2968" spans="5:60" x14ac:dyDescent="0.3">
      <c r="E2968" s="1">
        <v>45324</v>
      </c>
      <c r="F2968">
        <v>0.10385727961245272</v>
      </c>
      <c r="K2968" s="1">
        <v>45324</v>
      </c>
      <c r="L2968">
        <v>9.7723350836641146E-2</v>
      </c>
      <c r="Q2968" s="1">
        <v>45324</v>
      </c>
      <c r="R2968">
        <v>6.4100883990584168E-2</v>
      </c>
      <c r="W2968" s="1">
        <v>45324</v>
      </c>
      <c r="X2968">
        <v>9.3711199151029906E-2</v>
      </c>
      <c r="AC2968" s="1">
        <v>45324</v>
      </c>
      <c r="AD2968">
        <v>7.2375546229830334E-2</v>
      </c>
      <c r="AI2968" s="1">
        <v>45324</v>
      </c>
      <c r="AJ2968">
        <v>9.8466480414721863E-2</v>
      </c>
      <c r="AO2968" s="1">
        <v>45324</v>
      </c>
      <c r="AP2968">
        <v>4.4835142630834615E-2</v>
      </c>
      <c r="AU2968" s="1">
        <v>45324</v>
      </c>
      <c r="AV2968">
        <v>3.9446353577462491E-2</v>
      </c>
      <c r="BA2968" s="1">
        <v>45324</v>
      </c>
      <c r="BB2968">
        <v>0.18181182196903162</v>
      </c>
      <c r="BG2968" s="1">
        <v>45324</v>
      </c>
      <c r="BH2968">
        <v>0.23233267426223642</v>
      </c>
    </row>
    <row r="2969" spans="5:60" x14ac:dyDescent="0.3">
      <c r="E2969" s="1">
        <v>45325</v>
      </c>
      <c r="F2969">
        <v>0.10368016690097574</v>
      </c>
      <c r="K2969" s="1">
        <v>45325</v>
      </c>
      <c r="L2969">
        <v>9.8513215682948616E-2</v>
      </c>
      <c r="Q2969" s="1">
        <v>45325</v>
      </c>
      <c r="R2969">
        <v>6.2033484995759822E-2</v>
      </c>
      <c r="W2969" s="1">
        <v>45325</v>
      </c>
      <c r="X2969">
        <v>9.4214354016188356E-2</v>
      </c>
      <c r="AC2969" s="1">
        <v>45325</v>
      </c>
      <c r="AD2969">
        <v>7.2300984141015767E-2</v>
      </c>
      <c r="AI2969" s="1">
        <v>45325</v>
      </c>
      <c r="AJ2969">
        <v>9.7663575312037579E-2</v>
      </c>
      <c r="AO2969" s="1">
        <v>45325</v>
      </c>
      <c r="AP2969">
        <v>4.4933037717884892E-2</v>
      </c>
      <c r="AU2969" s="1">
        <v>45325</v>
      </c>
      <c r="AV2969">
        <v>3.9647718609737988E-2</v>
      </c>
      <c r="BA2969" s="1">
        <v>45325</v>
      </c>
      <c r="BB2969">
        <v>0.18303293645272903</v>
      </c>
      <c r="BG2969" s="1">
        <v>45325</v>
      </c>
      <c r="BH2969">
        <v>0.22856420526218146</v>
      </c>
    </row>
    <row r="2970" spans="5:60" x14ac:dyDescent="0.3">
      <c r="E2970" s="1">
        <v>45326</v>
      </c>
      <c r="F2970">
        <v>0.10455148218557463</v>
      </c>
      <c r="K2970" s="1">
        <v>45326</v>
      </c>
      <c r="L2970">
        <v>9.8637692550743394E-2</v>
      </c>
      <c r="Q2970" s="1">
        <v>45326</v>
      </c>
      <c r="R2970">
        <v>6.1726255348633643E-2</v>
      </c>
      <c r="W2970" s="1">
        <v>45326</v>
      </c>
      <c r="X2970">
        <v>9.3981554523176816E-2</v>
      </c>
      <c r="AC2970" s="1">
        <v>45326</v>
      </c>
      <c r="AD2970">
        <v>7.1942634323529986E-2</v>
      </c>
      <c r="AI2970" s="1">
        <v>45326</v>
      </c>
      <c r="AJ2970">
        <v>9.6575764634079547E-2</v>
      </c>
      <c r="AO2970" s="1">
        <v>45326</v>
      </c>
      <c r="AP2970">
        <v>4.4343757891635159E-2</v>
      </c>
      <c r="AU2970" s="1">
        <v>45326</v>
      </c>
      <c r="AV2970">
        <v>3.9289691841694944E-2</v>
      </c>
      <c r="BA2970" s="1">
        <v>45326</v>
      </c>
      <c r="BB2970">
        <v>0.18303492619871453</v>
      </c>
      <c r="BG2970" s="1">
        <v>45326</v>
      </c>
      <c r="BH2970">
        <v>0.22841092831340506</v>
      </c>
    </row>
    <row r="2971" spans="5:60" x14ac:dyDescent="0.3">
      <c r="E2971" s="1">
        <v>45327</v>
      </c>
      <c r="F2971">
        <v>0.10425241867137149</v>
      </c>
      <c r="K2971" s="1">
        <v>45327</v>
      </c>
      <c r="L2971">
        <v>9.7878407822394625E-2</v>
      </c>
      <c r="Q2971" s="1">
        <v>45327</v>
      </c>
      <c r="R2971">
        <v>6.2255073631280168E-2</v>
      </c>
      <c r="W2971" s="1">
        <v>45327</v>
      </c>
      <c r="X2971">
        <v>9.587732459573943E-2</v>
      </c>
      <c r="AC2971" s="1">
        <v>45327</v>
      </c>
      <c r="AD2971">
        <v>7.3140924983021438E-2</v>
      </c>
      <c r="AI2971" s="1">
        <v>45327</v>
      </c>
      <c r="AJ2971">
        <v>9.7736841082996767E-2</v>
      </c>
      <c r="AO2971" s="1">
        <v>45327</v>
      </c>
      <c r="AP2971">
        <v>4.467549278852944E-2</v>
      </c>
      <c r="AU2971" s="1">
        <v>45327</v>
      </c>
      <c r="AV2971">
        <v>3.9529473340423657E-2</v>
      </c>
      <c r="BA2971" s="1">
        <v>45327</v>
      </c>
      <c r="BB2971">
        <v>0.18698475350042806</v>
      </c>
      <c r="BG2971" s="1">
        <v>45327</v>
      </c>
      <c r="BH2971">
        <v>0.22857731266979037</v>
      </c>
    </row>
    <row r="2972" spans="5:60" x14ac:dyDescent="0.3">
      <c r="E2972" s="1">
        <v>45328</v>
      </c>
      <c r="F2972">
        <v>0.10339528436486151</v>
      </c>
      <c r="K2972" s="1">
        <v>45328</v>
      </c>
      <c r="L2972">
        <v>9.7764689399477495E-2</v>
      </c>
      <c r="Q2972" s="1">
        <v>45328</v>
      </c>
      <c r="R2972">
        <v>6.2002104933080386E-2</v>
      </c>
      <c r="W2972" s="1">
        <v>45328</v>
      </c>
      <c r="X2972">
        <v>9.5482368428466871E-2</v>
      </c>
      <c r="AC2972" s="1">
        <v>45328</v>
      </c>
      <c r="AD2972">
        <v>7.2771130715026083E-2</v>
      </c>
      <c r="AI2972" s="1">
        <v>45328</v>
      </c>
      <c r="AJ2972">
        <v>9.8294258836775908E-2</v>
      </c>
      <c r="AO2972" s="1">
        <v>45328</v>
      </c>
      <c r="AP2972">
        <v>4.4316341125945229E-2</v>
      </c>
      <c r="AU2972" s="1">
        <v>45328</v>
      </c>
      <c r="AV2972">
        <v>3.9226874575760691E-2</v>
      </c>
      <c r="BA2972" s="1">
        <v>45328</v>
      </c>
      <c r="BB2972">
        <v>0.18618436932106452</v>
      </c>
      <c r="BG2972" s="1">
        <v>45328</v>
      </c>
      <c r="BH2972">
        <v>0.22708089017325306</v>
      </c>
    </row>
    <row r="2973" spans="5:60" x14ac:dyDescent="0.3">
      <c r="E2973" s="1">
        <v>45329</v>
      </c>
      <c r="F2973">
        <v>0.10412376715293338</v>
      </c>
      <c r="K2973" s="1">
        <v>45329</v>
      </c>
      <c r="L2973">
        <v>9.7974069661783444E-2</v>
      </c>
      <c r="Q2973" s="1">
        <v>45329</v>
      </c>
      <c r="R2973">
        <v>6.2004023406696675E-2</v>
      </c>
      <c r="W2973" s="1">
        <v>45329</v>
      </c>
      <c r="X2973">
        <v>9.4899842735737316E-2</v>
      </c>
      <c r="AC2973" s="1">
        <v>45329</v>
      </c>
      <c r="AD2973">
        <v>7.2465606766369192E-2</v>
      </c>
      <c r="AI2973" s="1">
        <v>45329</v>
      </c>
      <c r="AJ2973">
        <v>9.8312078684985593E-2</v>
      </c>
      <c r="AO2973" s="1">
        <v>45329</v>
      </c>
      <c r="AP2973">
        <v>4.4398756964125582E-2</v>
      </c>
      <c r="AU2973" s="1">
        <v>45329</v>
      </c>
      <c r="AV2973">
        <v>3.9087260176418503E-2</v>
      </c>
      <c r="BA2973" s="1">
        <v>45329</v>
      </c>
      <c r="BB2973">
        <v>0.18468975444737587</v>
      </c>
      <c r="BG2973" s="1">
        <v>45329</v>
      </c>
      <c r="BH2973">
        <v>0.22700019631437351</v>
      </c>
    </row>
    <row r="2974" spans="5:60" x14ac:dyDescent="0.3">
      <c r="E2974" s="1">
        <v>45330</v>
      </c>
      <c r="F2974">
        <v>0.10414262123895397</v>
      </c>
      <c r="K2974" s="1">
        <v>45330</v>
      </c>
      <c r="L2974">
        <v>9.8117668130465699E-2</v>
      </c>
      <c r="Q2974" s="1">
        <v>45330</v>
      </c>
      <c r="R2974">
        <v>6.2066344750123494E-2</v>
      </c>
      <c r="W2974" s="1">
        <v>45330</v>
      </c>
      <c r="X2974">
        <v>9.5414194503076324E-2</v>
      </c>
      <c r="AC2974" s="1">
        <v>45330</v>
      </c>
      <c r="AD2974">
        <v>7.2871709632925136E-2</v>
      </c>
      <c r="AI2974" s="1">
        <v>45330</v>
      </c>
      <c r="AJ2974">
        <v>9.8405184257457576E-2</v>
      </c>
      <c r="AO2974" s="1">
        <v>45330</v>
      </c>
      <c r="AP2974">
        <v>4.4517344549261359E-2</v>
      </c>
      <c r="AU2974" s="1">
        <v>45330</v>
      </c>
      <c r="AV2974">
        <v>3.9023117539794282E-2</v>
      </c>
      <c r="BA2974" s="1">
        <v>45330</v>
      </c>
      <c r="BB2974">
        <v>0.18241606626353829</v>
      </c>
      <c r="BG2974" s="1">
        <v>45330</v>
      </c>
      <c r="BH2974">
        <v>0.22692691150693672</v>
      </c>
    </row>
    <row r="2975" spans="5:60" x14ac:dyDescent="0.3">
      <c r="E2975" s="1">
        <v>45331</v>
      </c>
      <c r="F2975">
        <v>0.10230630685768582</v>
      </c>
      <c r="K2975" s="1">
        <v>45331</v>
      </c>
      <c r="L2975">
        <v>9.5924316372269364E-2</v>
      </c>
      <c r="Q2975" s="1">
        <v>45331</v>
      </c>
      <c r="R2975">
        <v>6.0380461622475075E-2</v>
      </c>
      <c r="W2975" s="1">
        <v>45331</v>
      </c>
      <c r="X2975">
        <v>9.2765657506362412E-2</v>
      </c>
      <c r="AC2975" s="1">
        <v>45331</v>
      </c>
      <c r="AD2975">
        <v>7.1189202197343149E-2</v>
      </c>
      <c r="AI2975" s="1">
        <v>45331</v>
      </c>
      <c r="AJ2975">
        <v>9.5700173016466328E-2</v>
      </c>
      <c r="AO2975" s="1">
        <v>45331</v>
      </c>
      <c r="AP2975">
        <v>4.4608262580736004E-2</v>
      </c>
      <c r="AU2975" s="1">
        <v>45331</v>
      </c>
      <c r="AV2975">
        <v>3.8959202535705791E-2</v>
      </c>
      <c r="BA2975" s="1">
        <v>45331</v>
      </c>
      <c r="BB2975">
        <v>0.17579389241181562</v>
      </c>
      <c r="BG2975" s="1">
        <v>45331</v>
      </c>
      <c r="BH2975">
        <v>0.22531475109527332</v>
      </c>
    </row>
    <row r="2976" spans="5:60" x14ac:dyDescent="0.3">
      <c r="E2976" s="1">
        <v>45332</v>
      </c>
      <c r="F2976">
        <v>9.9403824584600106E-2</v>
      </c>
      <c r="K2976" s="1">
        <v>45332</v>
      </c>
      <c r="L2976">
        <v>9.4791159944015935E-2</v>
      </c>
      <c r="Q2976" s="1">
        <v>45332</v>
      </c>
      <c r="R2976">
        <v>6.0355869977380738E-2</v>
      </c>
      <c r="W2976" s="1">
        <v>45332</v>
      </c>
      <c r="X2976">
        <v>9.3200769997125801E-2</v>
      </c>
      <c r="AC2976" s="1">
        <v>45332</v>
      </c>
      <c r="AD2976">
        <v>7.1611204735546496E-2</v>
      </c>
      <c r="AI2976" s="1">
        <v>45332</v>
      </c>
      <c r="AJ2976">
        <v>9.6268735620785792E-2</v>
      </c>
      <c r="AO2976" s="1">
        <v>45332</v>
      </c>
      <c r="AP2976">
        <v>4.4458125881850614E-2</v>
      </c>
      <c r="AU2976" s="1">
        <v>45332</v>
      </c>
      <c r="AV2976">
        <v>3.8828446839617392E-2</v>
      </c>
      <c r="BA2976" s="1">
        <v>45332</v>
      </c>
      <c r="BB2976">
        <v>0.17703436305687106</v>
      </c>
      <c r="BG2976" s="1">
        <v>45332</v>
      </c>
      <c r="BH2976">
        <v>0.22660720468324649</v>
      </c>
    </row>
    <row r="2977" spans="5:60" x14ac:dyDescent="0.3">
      <c r="E2977" s="1">
        <v>45333</v>
      </c>
      <c r="F2977">
        <v>0.1000498651436792</v>
      </c>
      <c r="K2977" s="1">
        <v>45333</v>
      </c>
      <c r="L2977">
        <v>9.4679862662651867E-2</v>
      </c>
      <c r="Q2977" s="1">
        <v>45333</v>
      </c>
      <c r="R2977">
        <v>6.0735943156938518E-2</v>
      </c>
      <c r="W2977" s="1">
        <v>45333</v>
      </c>
      <c r="X2977">
        <v>9.396280035924634E-2</v>
      </c>
      <c r="AC2977" s="1">
        <v>45333</v>
      </c>
      <c r="AD2977">
        <v>7.2198694708831335E-2</v>
      </c>
      <c r="AI2977" s="1">
        <v>45333</v>
      </c>
      <c r="AJ2977">
        <v>9.6149476132318737E-2</v>
      </c>
      <c r="AO2977" s="1">
        <v>45333</v>
      </c>
      <c r="AP2977">
        <v>4.4812687531173491E-2</v>
      </c>
      <c r="AU2977" s="1">
        <v>45333</v>
      </c>
      <c r="AV2977">
        <v>3.9122077306239018E-2</v>
      </c>
      <c r="BA2977" s="1">
        <v>45333</v>
      </c>
      <c r="BB2977">
        <v>0.17837540639334992</v>
      </c>
      <c r="BG2977" s="1">
        <v>45333</v>
      </c>
      <c r="BH2977">
        <v>0.2284521522202857</v>
      </c>
    </row>
    <row r="2978" spans="5:60" x14ac:dyDescent="0.3">
      <c r="E2978" s="1">
        <v>45334</v>
      </c>
      <c r="F2978">
        <v>9.9424932502487559E-2</v>
      </c>
      <c r="K2978" s="1">
        <v>45334</v>
      </c>
      <c r="L2978">
        <v>9.4356474418289468E-2</v>
      </c>
      <c r="Q2978" s="1">
        <v>45334</v>
      </c>
      <c r="R2978">
        <v>6.0574953292609916E-2</v>
      </c>
      <c r="W2978" s="1">
        <v>45334</v>
      </c>
      <c r="X2978">
        <v>9.3201022126329913E-2</v>
      </c>
      <c r="AC2978" s="1">
        <v>45334</v>
      </c>
      <c r="AD2978">
        <v>7.1595987483507414E-2</v>
      </c>
      <c r="AI2978" s="1">
        <v>45334</v>
      </c>
      <c r="AJ2978">
        <v>9.5347033053642311E-2</v>
      </c>
      <c r="AO2978" s="1">
        <v>45334</v>
      </c>
      <c r="AP2978">
        <v>4.4539578952039985E-2</v>
      </c>
      <c r="AU2978" s="1">
        <v>45334</v>
      </c>
      <c r="AV2978">
        <v>3.8820220752543468E-2</v>
      </c>
      <c r="BA2978" s="1">
        <v>45334</v>
      </c>
      <c r="BB2978">
        <v>0.17688299611693545</v>
      </c>
      <c r="BG2978" s="1">
        <v>45334</v>
      </c>
      <c r="BH2978">
        <v>0.22850217457046065</v>
      </c>
    </row>
    <row r="2979" spans="5:60" x14ac:dyDescent="0.3">
      <c r="E2979" s="1">
        <v>45335</v>
      </c>
      <c r="F2979">
        <v>0.1035999677725797</v>
      </c>
      <c r="K2979" s="1">
        <v>45335</v>
      </c>
      <c r="L2979">
        <v>9.7650878831625307E-2</v>
      </c>
      <c r="Q2979" s="1">
        <v>45335</v>
      </c>
      <c r="R2979">
        <v>6.2738634713213767E-2</v>
      </c>
      <c r="W2979" s="1">
        <v>45335</v>
      </c>
      <c r="X2979">
        <v>9.5613404715027578E-2</v>
      </c>
      <c r="AC2979" s="1">
        <v>45335</v>
      </c>
      <c r="AD2979">
        <v>7.3753808263009105E-2</v>
      </c>
      <c r="AI2979" s="1">
        <v>45335</v>
      </c>
      <c r="AJ2979">
        <v>9.8433879703481317E-2</v>
      </c>
      <c r="AO2979" s="1">
        <v>45335</v>
      </c>
      <c r="AP2979">
        <v>4.4671791786797727E-2</v>
      </c>
      <c r="AU2979" s="1">
        <v>45335</v>
      </c>
      <c r="AV2979">
        <v>3.9109941147298141E-2</v>
      </c>
      <c r="BA2979" s="1">
        <v>45335</v>
      </c>
      <c r="BB2979">
        <v>0.17933306204498442</v>
      </c>
      <c r="BG2979" s="1">
        <v>45335</v>
      </c>
      <c r="BH2979">
        <v>0.24246126518949415</v>
      </c>
    </row>
    <row r="2980" spans="5:60" x14ac:dyDescent="0.3">
      <c r="E2980" s="1">
        <v>45336</v>
      </c>
      <c r="F2980">
        <v>9.8680594965999957E-2</v>
      </c>
      <c r="K2980" s="1">
        <v>45336</v>
      </c>
      <c r="L2980">
        <v>9.4418213487989275E-2</v>
      </c>
      <c r="Q2980" s="1">
        <v>45336</v>
      </c>
      <c r="R2980">
        <v>6.0109982012089745E-2</v>
      </c>
      <c r="W2980" s="1">
        <v>45336</v>
      </c>
      <c r="X2980">
        <v>9.1081037985589516E-2</v>
      </c>
      <c r="AC2980" s="1">
        <v>45336</v>
      </c>
      <c r="AD2980">
        <v>6.9045729435721404E-2</v>
      </c>
      <c r="AI2980" s="1">
        <v>45336</v>
      </c>
      <c r="AJ2980">
        <v>9.3358365957621786E-2</v>
      </c>
      <c r="AO2980" s="1">
        <v>45336</v>
      </c>
      <c r="AP2980">
        <v>4.2196642162821971E-2</v>
      </c>
      <c r="AU2980" s="1">
        <v>45336</v>
      </c>
      <c r="AV2980">
        <v>3.7873738249027372E-2</v>
      </c>
      <c r="BA2980" s="1">
        <v>45336</v>
      </c>
      <c r="BB2980">
        <v>0.1739937855110438</v>
      </c>
      <c r="BG2980" s="1">
        <v>45336</v>
      </c>
      <c r="BH2980">
        <v>0.22246016309807529</v>
      </c>
    </row>
    <row r="2981" spans="5:60" x14ac:dyDescent="0.3">
      <c r="E2981" s="1">
        <v>45337</v>
      </c>
      <c r="F2981">
        <v>9.9051785944195572E-2</v>
      </c>
      <c r="K2981" s="1">
        <v>45337</v>
      </c>
      <c r="L2981">
        <v>9.476111686958795E-2</v>
      </c>
      <c r="Q2981" s="1">
        <v>45337</v>
      </c>
      <c r="R2981">
        <v>5.9834167000658578E-2</v>
      </c>
      <c r="W2981" s="1">
        <v>45337</v>
      </c>
      <c r="X2981">
        <v>9.0432542462213009E-2</v>
      </c>
      <c r="AC2981" s="1">
        <v>45337</v>
      </c>
      <c r="AD2981">
        <v>6.8647833908011574E-2</v>
      </c>
      <c r="AI2981" s="1">
        <v>45337</v>
      </c>
      <c r="AJ2981">
        <v>9.3371266109269879E-2</v>
      </c>
      <c r="AO2981" s="1">
        <v>45337</v>
      </c>
      <c r="AP2981">
        <v>4.1991119242996727E-2</v>
      </c>
      <c r="AU2981" s="1">
        <v>45337</v>
      </c>
      <c r="AV2981">
        <v>3.7701535532955556E-2</v>
      </c>
      <c r="BA2981" s="1">
        <v>45337</v>
      </c>
      <c r="BB2981">
        <v>0.17154421191251576</v>
      </c>
      <c r="BG2981" s="1">
        <v>45337</v>
      </c>
      <c r="BH2981">
        <v>0.22709157530119511</v>
      </c>
    </row>
    <row r="2982" spans="5:60" x14ac:dyDescent="0.3">
      <c r="E2982" s="1">
        <v>45338</v>
      </c>
      <c r="F2982">
        <v>9.9915638072134383E-2</v>
      </c>
      <c r="K2982" s="1">
        <v>45338</v>
      </c>
      <c r="L2982">
        <v>9.4495494297303972E-2</v>
      </c>
      <c r="Q2982" s="1">
        <v>45338</v>
      </c>
      <c r="R2982">
        <v>6.0305539440372258E-2</v>
      </c>
      <c r="W2982" s="1">
        <v>45338</v>
      </c>
      <c r="X2982">
        <v>8.9612865856288318E-2</v>
      </c>
      <c r="AC2982" s="1">
        <v>45338</v>
      </c>
      <c r="AD2982">
        <v>6.811813430985765E-2</v>
      </c>
      <c r="AI2982" s="1">
        <v>45338</v>
      </c>
      <c r="AJ2982">
        <v>9.3518104809944685E-2</v>
      </c>
      <c r="AO2982" s="1">
        <v>45338</v>
      </c>
      <c r="AP2982">
        <v>4.2194876368071288E-2</v>
      </c>
      <c r="AU2982" s="1">
        <v>45338</v>
      </c>
      <c r="AV2982">
        <v>3.7602573381143527E-2</v>
      </c>
      <c r="BA2982" s="1">
        <v>45338</v>
      </c>
      <c r="BB2982">
        <v>0.17048432047198975</v>
      </c>
      <c r="BG2982" s="1">
        <v>45338</v>
      </c>
      <c r="BH2982">
        <v>0.22671426010978526</v>
      </c>
    </row>
    <row r="2983" spans="5:60" x14ac:dyDescent="0.3">
      <c r="E2983" s="1">
        <v>45339</v>
      </c>
      <c r="F2983">
        <v>0.10074027213775648</v>
      </c>
      <c r="K2983" s="1">
        <v>45339</v>
      </c>
      <c r="L2983">
        <v>9.4119529724918841E-2</v>
      </c>
      <c r="Q2983" s="1">
        <v>45339</v>
      </c>
      <c r="R2983">
        <v>6.0721816458838382E-2</v>
      </c>
      <c r="W2983" s="1">
        <v>45339</v>
      </c>
      <c r="X2983">
        <v>9.0244605861513061E-2</v>
      </c>
      <c r="AC2983" s="1">
        <v>45339</v>
      </c>
      <c r="AD2983">
        <v>6.8650246304083049E-2</v>
      </c>
      <c r="AI2983" s="1">
        <v>45339</v>
      </c>
      <c r="AJ2983">
        <v>9.4164597054612928E-2</v>
      </c>
      <c r="AO2983" s="1">
        <v>45339</v>
      </c>
      <c r="AP2983">
        <v>4.2533543754878493E-2</v>
      </c>
      <c r="AU2983" s="1">
        <v>45339</v>
      </c>
      <c r="AV2983">
        <v>3.7826861995126304E-2</v>
      </c>
      <c r="BA2983" s="1">
        <v>45339</v>
      </c>
      <c r="BB2983">
        <v>0.17170797317647687</v>
      </c>
      <c r="BG2983" s="1">
        <v>45339</v>
      </c>
      <c r="BH2983">
        <v>0.22740863121497554</v>
      </c>
    </row>
    <row r="2984" spans="5:60" x14ac:dyDescent="0.3">
      <c r="E2984" s="1">
        <v>45340</v>
      </c>
      <c r="F2984">
        <v>0.10088949357690406</v>
      </c>
      <c r="K2984" s="1">
        <v>45340</v>
      </c>
      <c r="L2984">
        <v>9.4898630145260454E-2</v>
      </c>
      <c r="Q2984" s="1">
        <v>45340</v>
      </c>
      <c r="R2984">
        <v>6.1229530310596976E-2</v>
      </c>
      <c r="W2984" s="1">
        <v>45340</v>
      </c>
      <c r="X2984">
        <v>9.0737527421785147E-2</v>
      </c>
      <c r="AC2984" s="1">
        <v>45340</v>
      </c>
      <c r="AD2984">
        <v>6.9139634417191162E-2</v>
      </c>
      <c r="AI2984" s="1">
        <v>45340</v>
      </c>
      <c r="AJ2984">
        <v>9.4262925685215659E-2</v>
      </c>
      <c r="AO2984" s="1">
        <v>45340</v>
      </c>
      <c r="AP2984">
        <v>4.2779195689445416E-2</v>
      </c>
      <c r="AU2984" s="1">
        <v>45340</v>
      </c>
      <c r="AV2984">
        <v>3.8140751246478539E-2</v>
      </c>
      <c r="BA2984" s="1">
        <v>45340</v>
      </c>
      <c r="BB2984">
        <v>0.17278976333280646</v>
      </c>
      <c r="BG2984" s="1">
        <v>45340</v>
      </c>
      <c r="BH2984">
        <v>0.22923964498148919</v>
      </c>
    </row>
    <row r="2985" spans="5:60" x14ac:dyDescent="0.3">
      <c r="E2985" s="1">
        <v>45341</v>
      </c>
      <c r="F2985">
        <v>0.10088949357690406</v>
      </c>
      <c r="K2985" s="1">
        <v>45341</v>
      </c>
      <c r="L2985">
        <v>9.4216577041215818E-2</v>
      </c>
      <c r="Q2985" s="1">
        <v>45341</v>
      </c>
      <c r="R2985">
        <v>6.1229530310596976E-2</v>
      </c>
      <c r="W2985" s="1">
        <v>45341</v>
      </c>
      <c r="X2985">
        <v>9.0737527421785147E-2</v>
      </c>
      <c r="AC2985" s="1">
        <v>45341</v>
      </c>
      <c r="AD2985">
        <v>6.9139634417191162E-2</v>
      </c>
      <c r="AI2985" s="1">
        <v>45341</v>
      </c>
      <c r="AJ2985">
        <v>9.4262925685215659E-2</v>
      </c>
      <c r="AO2985" s="1">
        <v>45341</v>
      </c>
      <c r="AP2985">
        <v>4.2437150918340487E-2</v>
      </c>
      <c r="AU2985" s="1">
        <v>45341</v>
      </c>
      <c r="AV2985">
        <v>3.7832312581108127E-2</v>
      </c>
      <c r="BA2985" s="1">
        <v>45341</v>
      </c>
      <c r="BB2985">
        <v>0.17278976333280646</v>
      </c>
      <c r="BG2985" s="1">
        <v>45341</v>
      </c>
      <c r="BH2985">
        <v>0.22923964498148919</v>
      </c>
    </row>
    <row r="2986" spans="5:60" x14ac:dyDescent="0.3">
      <c r="E2986" s="1">
        <v>45342</v>
      </c>
      <c r="F2986">
        <v>0.10124664053858969</v>
      </c>
      <c r="K2986" s="1">
        <v>45342</v>
      </c>
      <c r="L2986">
        <v>9.3552719425966671E-2</v>
      </c>
      <c r="Q2986" s="1">
        <v>45342</v>
      </c>
      <c r="R2986">
        <v>6.0782001765286579E-2</v>
      </c>
      <c r="W2986" s="1">
        <v>45342</v>
      </c>
      <c r="X2986">
        <v>9.0149781188873512E-2</v>
      </c>
      <c r="AC2986" s="1">
        <v>45342</v>
      </c>
      <c r="AD2986">
        <v>6.8838696883785355E-2</v>
      </c>
      <c r="AI2986" s="1">
        <v>45342</v>
      </c>
      <c r="AJ2986">
        <v>9.3488535146754856E-2</v>
      </c>
      <c r="AO2986" s="1">
        <v>45342</v>
      </c>
      <c r="AP2986">
        <v>4.2241630206747656E-2</v>
      </c>
      <c r="AU2986" s="1">
        <v>45342</v>
      </c>
      <c r="AV2986">
        <v>3.753539286747775E-2</v>
      </c>
      <c r="BA2986" s="1">
        <v>45342</v>
      </c>
      <c r="BB2986">
        <v>0.1713445715862065</v>
      </c>
      <c r="BG2986" s="1">
        <v>45342</v>
      </c>
      <c r="BH2986">
        <v>0.22968154300518684</v>
      </c>
    </row>
    <row r="2987" spans="5:60" x14ac:dyDescent="0.3">
      <c r="E2987" s="1">
        <v>45343</v>
      </c>
      <c r="F2987">
        <v>0.10098195199462773</v>
      </c>
      <c r="K2987" s="1">
        <v>45343</v>
      </c>
      <c r="L2987">
        <v>9.3259609199454446E-2</v>
      </c>
      <c r="Q2987" s="1">
        <v>45343</v>
      </c>
      <c r="R2987">
        <v>6.0985613109236315E-2</v>
      </c>
      <c r="W2987" s="1">
        <v>45343</v>
      </c>
      <c r="X2987">
        <v>9.0376312902907902E-2</v>
      </c>
      <c r="AC2987" s="1">
        <v>45343</v>
      </c>
      <c r="AD2987">
        <v>6.9235570622938558E-2</v>
      </c>
      <c r="AI2987" s="1">
        <v>45343</v>
      </c>
      <c r="AJ2987">
        <v>9.3527311437915261E-2</v>
      </c>
      <c r="AO2987" s="1">
        <v>45343</v>
      </c>
      <c r="AP2987">
        <v>4.277054214532109E-2</v>
      </c>
      <c r="AU2987" s="1">
        <v>45343</v>
      </c>
      <c r="AV2987">
        <v>3.7582646826322619E-2</v>
      </c>
      <c r="BA2987" s="1">
        <v>45343</v>
      </c>
      <c r="BB2987">
        <v>0.17205142703236428</v>
      </c>
      <c r="BG2987" s="1">
        <v>45343</v>
      </c>
      <c r="BH2987">
        <v>0.22799479267727987</v>
      </c>
    </row>
    <row r="2988" spans="5:60" x14ac:dyDescent="0.3">
      <c r="E2988" s="1">
        <v>45344</v>
      </c>
      <c r="F2988">
        <v>0.10843793596774082</v>
      </c>
      <c r="K2988" s="1">
        <v>45344</v>
      </c>
      <c r="L2988">
        <v>9.7891397603127359E-2</v>
      </c>
      <c r="Q2988" s="1">
        <v>45344</v>
      </c>
      <c r="R2988">
        <v>6.1528871872414286E-2</v>
      </c>
      <c r="W2988" s="1">
        <v>45344</v>
      </c>
      <c r="X2988">
        <v>9.0127996875328104E-2</v>
      </c>
      <c r="AC2988" s="1">
        <v>45344</v>
      </c>
      <c r="AD2988">
        <v>6.9162498096480202E-2</v>
      </c>
      <c r="AI2988" s="1">
        <v>45344</v>
      </c>
      <c r="AJ2988">
        <v>9.3829001518275251E-2</v>
      </c>
      <c r="AO2988" s="1">
        <v>45344</v>
      </c>
      <c r="AP2988">
        <v>4.2822550464898815E-2</v>
      </c>
      <c r="AU2988" s="1">
        <v>45344</v>
      </c>
      <c r="AV2988">
        <v>3.8040031632911531E-2</v>
      </c>
      <c r="BA2988" s="1">
        <v>45344</v>
      </c>
      <c r="BB2988">
        <v>0.17217288122686703</v>
      </c>
      <c r="BG2988" s="1">
        <v>45344</v>
      </c>
      <c r="BH2988">
        <v>0.22830720732654097</v>
      </c>
    </row>
    <row r="2989" spans="5:60" x14ac:dyDescent="0.3">
      <c r="E2989" s="1">
        <v>45345</v>
      </c>
      <c r="F2989">
        <v>0.10845146540046646</v>
      </c>
      <c r="K2989" s="1">
        <v>45345</v>
      </c>
      <c r="L2989">
        <v>9.7950803012876037E-2</v>
      </c>
      <c r="Q2989" s="1">
        <v>45345</v>
      </c>
      <c r="R2989">
        <v>6.1418437526567768E-2</v>
      </c>
      <c r="W2989" s="1">
        <v>45345</v>
      </c>
      <c r="X2989">
        <v>8.9476368176073115E-2</v>
      </c>
      <c r="AC2989" s="1">
        <v>45345</v>
      </c>
      <c r="AD2989">
        <v>6.8687539505424527E-2</v>
      </c>
      <c r="AI2989" s="1">
        <v>45345</v>
      </c>
      <c r="AJ2989">
        <v>9.4183247292419559E-2</v>
      </c>
      <c r="AO2989" s="1">
        <v>45345</v>
      </c>
      <c r="AP2989">
        <v>4.28728387650213E-2</v>
      </c>
      <c r="AU2989" s="1">
        <v>45345</v>
      </c>
      <c r="AV2989">
        <v>3.8032022090236053E-2</v>
      </c>
      <c r="BA2989" s="1">
        <v>45345</v>
      </c>
      <c r="BB2989">
        <v>0.17221791512261231</v>
      </c>
      <c r="BG2989" s="1">
        <v>45345</v>
      </c>
      <c r="BH2989">
        <v>0.22810641134459897</v>
      </c>
    </row>
    <row r="2990" spans="5:60" x14ac:dyDescent="0.3">
      <c r="E2990" s="1">
        <v>45346</v>
      </c>
      <c r="F2990">
        <v>0.10845146540046646</v>
      </c>
      <c r="K2990" s="1">
        <v>45346</v>
      </c>
      <c r="L2990">
        <v>9.8736587528753306E-2</v>
      </c>
      <c r="Q2990" s="1">
        <v>45346</v>
      </c>
      <c r="R2990">
        <v>6.1418437526567768E-2</v>
      </c>
      <c r="W2990" s="1">
        <v>45346</v>
      </c>
      <c r="X2990">
        <v>8.9476368176073115E-2</v>
      </c>
      <c r="AC2990" s="1">
        <v>45346</v>
      </c>
      <c r="AD2990">
        <v>6.8687539505424527E-2</v>
      </c>
      <c r="AI2990" s="1">
        <v>45346</v>
      </c>
      <c r="AJ2990">
        <v>9.4183247292419559E-2</v>
      </c>
      <c r="AO2990" s="1">
        <v>45346</v>
      </c>
      <c r="AP2990">
        <v>4.3200557351123756E-2</v>
      </c>
      <c r="AU2990" s="1">
        <v>45346</v>
      </c>
      <c r="AV2990">
        <v>3.8340730537521905E-2</v>
      </c>
      <c r="BA2990" s="1">
        <v>45346</v>
      </c>
      <c r="BB2990">
        <v>0.17221791512261231</v>
      </c>
      <c r="BG2990" s="1">
        <v>45346</v>
      </c>
      <c r="BH2990">
        <v>0.22810641134459897</v>
      </c>
    </row>
    <row r="2991" spans="5:60" x14ac:dyDescent="0.3">
      <c r="E2991" s="1">
        <v>45347</v>
      </c>
      <c r="F2991">
        <v>0.10907622033818391</v>
      </c>
      <c r="K2991" s="1">
        <v>45347</v>
      </c>
      <c r="L2991">
        <v>9.8814935225197117E-2</v>
      </c>
      <c r="Q2991" s="1">
        <v>45347</v>
      </c>
      <c r="R2991">
        <v>6.1918669905596115E-2</v>
      </c>
      <c r="W2991" s="1">
        <v>45347</v>
      </c>
      <c r="X2991">
        <v>8.890024831992438E-2</v>
      </c>
      <c r="AC2991" s="1">
        <v>45347</v>
      </c>
      <c r="AD2991">
        <v>6.8389586866249394E-2</v>
      </c>
      <c r="AI2991" s="1">
        <v>45347</v>
      </c>
      <c r="AJ2991">
        <v>9.4691201271157155E-2</v>
      </c>
      <c r="AO2991" s="1">
        <v>45347</v>
      </c>
      <c r="AP2991">
        <v>4.3229252755481978E-2</v>
      </c>
      <c r="AU2991" s="1">
        <v>45347</v>
      </c>
      <c r="AV2991">
        <v>3.8658900650183438E-2</v>
      </c>
      <c r="BA2991" s="1">
        <v>45347</v>
      </c>
      <c r="BB2991">
        <v>0.1705357766805769</v>
      </c>
      <c r="BG2991" s="1">
        <v>45347</v>
      </c>
      <c r="BH2991">
        <v>0.22975144938423447</v>
      </c>
    </row>
    <row r="2992" spans="5:60" x14ac:dyDescent="0.3">
      <c r="E2992" s="1">
        <v>45348</v>
      </c>
      <c r="F2992">
        <v>0.1087817546785462</v>
      </c>
      <c r="K2992" s="1">
        <v>45348</v>
      </c>
      <c r="L2992">
        <v>9.8253237207117983E-2</v>
      </c>
      <c r="Q2992" s="1">
        <v>45348</v>
      </c>
      <c r="R2992">
        <v>6.1928119175877171E-2</v>
      </c>
      <c r="W2992" s="1">
        <v>45348</v>
      </c>
      <c r="X2992">
        <v>8.8481569526736983E-2</v>
      </c>
      <c r="AC2992" s="1">
        <v>45348</v>
      </c>
      <c r="AD2992">
        <v>6.8103318069120261E-2</v>
      </c>
      <c r="AI2992" s="1">
        <v>45348</v>
      </c>
      <c r="AJ2992">
        <v>9.4182007635567805E-2</v>
      </c>
      <c r="AO2992" s="1">
        <v>45348</v>
      </c>
      <c r="AP2992">
        <v>4.3354038179262019E-2</v>
      </c>
      <c r="AU2992" s="1">
        <v>45348</v>
      </c>
      <c r="AV2992">
        <v>3.8578248943005426E-2</v>
      </c>
      <c r="BA2992" s="1">
        <v>45348</v>
      </c>
      <c r="BB2992">
        <v>0.16927210117384198</v>
      </c>
      <c r="BG2992" s="1">
        <v>45348</v>
      </c>
      <c r="BH2992">
        <v>0.22797800277062358</v>
      </c>
    </row>
    <row r="2993" spans="5:60" x14ac:dyDescent="0.3">
      <c r="E2993" s="1">
        <v>45349</v>
      </c>
      <c r="F2993">
        <v>0.10788675819517816</v>
      </c>
      <c r="K2993" s="1">
        <v>45349</v>
      </c>
      <c r="L2993">
        <v>9.7590747395903926E-2</v>
      </c>
      <c r="Q2993" s="1">
        <v>45349</v>
      </c>
      <c r="R2993">
        <v>6.1431354941569392E-2</v>
      </c>
      <c r="W2993" s="1">
        <v>45349</v>
      </c>
      <c r="X2993">
        <v>8.7838136433296243E-2</v>
      </c>
      <c r="AC2993" s="1">
        <v>45349</v>
      </c>
      <c r="AD2993">
        <v>6.7591082475547529E-2</v>
      </c>
      <c r="AI2993" s="1">
        <v>45349</v>
      </c>
      <c r="AJ2993">
        <v>9.3462934848723339E-2</v>
      </c>
      <c r="AO2993" s="1">
        <v>45349</v>
      </c>
      <c r="AP2993">
        <v>4.324760801485935E-2</v>
      </c>
      <c r="AU2993" s="1">
        <v>45349</v>
      </c>
      <c r="AV2993">
        <v>3.8360723050219696E-2</v>
      </c>
      <c r="BA2993" s="1">
        <v>45349</v>
      </c>
      <c r="BB2993">
        <v>0.1685891582765123</v>
      </c>
      <c r="BG2993" s="1">
        <v>45349</v>
      </c>
      <c r="BH2993">
        <v>0.22724350299798776</v>
      </c>
    </row>
    <row r="2994" spans="5:60" x14ac:dyDescent="0.3">
      <c r="E2994" s="1">
        <v>45350</v>
      </c>
      <c r="F2994">
        <v>0.10809348903952214</v>
      </c>
      <c r="K2994" s="1">
        <v>45350</v>
      </c>
      <c r="L2994">
        <v>9.7464500578439375E-2</v>
      </c>
      <c r="Q2994" s="1">
        <v>45350</v>
      </c>
      <c r="R2994">
        <v>6.0977440541192106E-2</v>
      </c>
      <c r="W2994" s="1">
        <v>45350</v>
      </c>
      <c r="X2994">
        <v>8.7553389769454745E-2</v>
      </c>
      <c r="AC2994" s="1">
        <v>45350</v>
      </c>
      <c r="AD2994">
        <v>6.7188040988803543E-2</v>
      </c>
      <c r="AI2994" s="1">
        <v>45350</v>
      </c>
      <c r="AJ2994">
        <v>9.3056194034263628E-2</v>
      </c>
      <c r="AO2994" s="1">
        <v>45350</v>
      </c>
      <c r="AP2994">
        <v>4.2637549437183363E-2</v>
      </c>
      <c r="AU2994" s="1">
        <v>45350</v>
      </c>
      <c r="AV2994">
        <v>3.8481728893533074E-2</v>
      </c>
      <c r="BA2994" s="1">
        <v>45350</v>
      </c>
      <c r="BB2994">
        <v>0.1689783618103087</v>
      </c>
      <c r="BG2994" s="1">
        <v>45350</v>
      </c>
      <c r="BH2994">
        <v>0.22769792974116185</v>
      </c>
    </row>
    <row r="2995" spans="5:60" x14ac:dyDescent="0.3">
      <c r="E2995" s="1">
        <v>45351</v>
      </c>
      <c r="F2995">
        <v>0.10820576495619179</v>
      </c>
      <c r="K2995" s="1">
        <v>45351</v>
      </c>
      <c r="L2995">
        <v>9.7436279083872743E-2</v>
      </c>
      <c r="Q2995" s="1">
        <v>45351</v>
      </c>
      <c r="R2995">
        <v>6.0225870973384242E-2</v>
      </c>
      <c r="W2995" s="1">
        <v>45351</v>
      </c>
      <c r="X2995">
        <v>8.6133548517229472E-2</v>
      </c>
      <c r="AC2995" s="1">
        <v>45351</v>
      </c>
      <c r="AD2995">
        <v>6.6440425327183597E-2</v>
      </c>
      <c r="AI2995" s="1">
        <v>45351</v>
      </c>
      <c r="AJ2995">
        <v>9.2031265841438642E-2</v>
      </c>
      <c r="AO2995" s="1">
        <v>45351</v>
      </c>
      <c r="AP2995">
        <v>4.19717855886899E-2</v>
      </c>
      <c r="AU2995" s="1">
        <v>45351</v>
      </c>
      <c r="AV2995">
        <v>3.7646696238416856E-2</v>
      </c>
      <c r="BA2995" s="1">
        <v>45351</v>
      </c>
      <c r="BB2995">
        <v>0.16772061504325908</v>
      </c>
      <c r="BG2995" s="1">
        <v>45351</v>
      </c>
      <c r="BH2995">
        <v>0.22778475611250001</v>
      </c>
    </row>
    <row r="2996" spans="5:60" x14ac:dyDescent="0.3">
      <c r="E2996" s="1">
        <v>45352</v>
      </c>
      <c r="F2996">
        <v>0.10942606543627301</v>
      </c>
      <c r="K2996" s="1">
        <v>45352</v>
      </c>
      <c r="L2996">
        <v>9.7396692090206918E-2</v>
      </c>
      <c r="Q2996" s="1">
        <v>45352</v>
      </c>
      <c r="R2996">
        <v>5.8798106519813764E-2</v>
      </c>
      <c r="W2996" s="1">
        <v>45352</v>
      </c>
      <c r="X2996">
        <v>8.3542097497028386E-2</v>
      </c>
      <c r="AC2996" s="1">
        <v>45352</v>
      </c>
      <c r="AD2996">
        <v>6.5290202548409573E-2</v>
      </c>
      <c r="AI2996" s="1">
        <v>45352</v>
      </c>
      <c r="AJ2996">
        <v>8.7026627004026441E-2</v>
      </c>
      <c r="AO2996" s="1">
        <v>45352</v>
      </c>
      <c r="AP2996">
        <v>4.0358011417370533E-2</v>
      </c>
      <c r="AU2996" s="1">
        <v>45352</v>
      </c>
      <c r="AV2996">
        <v>3.7333981519455987E-2</v>
      </c>
      <c r="BA2996" s="1">
        <v>45352</v>
      </c>
      <c r="BB2996">
        <v>0.16347340068722496</v>
      </c>
      <c r="BG2996" s="1">
        <v>45352</v>
      </c>
      <c r="BH2996">
        <v>0.22328257315027245</v>
      </c>
    </row>
    <row r="2997" spans="5:60" x14ac:dyDescent="0.3">
      <c r="E2997" s="1">
        <v>45353</v>
      </c>
      <c r="F2997">
        <v>0.10929097416258121</v>
      </c>
      <c r="K2997" s="1">
        <v>45353</v>
      </c>
      <c r="L2997">
        <v>9.811081688110676E-2</v>
      </c>
      <c r="Q2997" s="1">
        <v>45353</v>
      </c>
      <c r="R2997">
        <v>5.896029031423676E-2</v>
      </c>
      <c r="W2997" s="1">
        <v>45353</v>
      </c>
      <c r="X2997">
        <v>8.3632284221858755E-2</v>
      </c>
      <c r="AC2997" s="1">
        <v>45353</v>
      </c>
      <c r="AD2997">
        <v>6.5366644542421484E-2</v>
      </c>
      <c r="AI2997" s="1">
        <v>45353</v>
      </c>
      <c r="AJ2997">
        <v>8.6386236678874406E-2</v>
      </c>
      <c r="AO2997" s="1">
        <v>45353</v>
      </c>
      <c r="AP2997">
        <v>4.0679029081816663E-2</v>
      </c>
      <c r="AU2997" s="1">
        <v>45353</v>
      </c>
      <c r="AV2997">
        <v>3.7528623140787677E-2</v>
      </c>
      <c r="BA2997" s="1">
        <v>45353</v>
      </c>
      <c r="BB2997">
        <v>0.16458628860134739</v>
      </c>
      <c r="BG2997" s="1">
        <v>45353</v>
      </c>
      <c r="BH2997">
        <v>0.22446879039548093</v>
      </c>
    </row>
    <row r="2998" spans="5:60" x14ac:dyDescent="0.3">
      <c r="E2998" s="1">
        <v>45354</v>
      </c>
      <c r="F2998">
        <v>0.10929097416258121</v>
      </c>
      <c r="K2998" s="1">
        <v>45354</v>
      </c>
      <c r="L2998">
        <v>9.811081688110676E-2</v>
      </c>
      <c r="Q2998" s="1">
        <v>45354</v>
      </c>
      <c r="R2998">
        <v>5.896029031423676E-2</v>
      </c>
      <c r="W2998" s="1">
        <v>45354</v>
      </c>
      <c r="X2998">
        <v>8.3632284221858755E-2</v>
      </c>
      <c r="AC2998" s="1">
        <v>45354</v>
      </c>
      <c r="AD2998">
        <v>6.5366644542421484E-2</v>
      </c>
      <c r="AI2998" s="1">
        <v>45354</v>
      </c>
      <c r="AJ2998">
        <v>8.6386236678874406E-2</v>
      </c>
      <c r="AO2998" s="1">
        <v>45354</v>
      </c>
      <c r="AP2998">
        <v>4.0679029081816663E-2</v>
      </c>
      <c r="AU2998" s="1">
        <v>45354</v>
      </c>
      <c r="AV2998">
        <v>3.7528623140787677E-2</v>
      </c>
      <c r="BA2998" s="1">
        <v>45354</v>
      </c>
      <c r="BB2998">
        <v>0.16458628860134739</v>
      </c>
      <c r="BG2998" s="1">
        <v>45354</v>
      </c>
      <c r="BH2998">
        <v>0.22446879039548093</v>
      </c>
    </row>
    <row r="2999" spans="5:60" x14ac:dyDescent="0.3">
      <c r="E2999" s="1">
        <v>45355</v>
      </c>
      <c r="F2999">
        <v>0.10857029054968616</v>
      </c>
      <c r="K2999" s="1">
        <v>45355</v>
      </c>
      <c r="L2999">
        <v>9.7380957185223979E-2</v>
      </c>
      <c r="Q2999" s="1">
        <v>45355</v>
      </c>
      <c r="R2999">
        <v>5.8490933002665023E-2</v>
      </c>
      <c r="W2999" s="1">
        <v>45355</v>
      </c>
      <c r="X2999">
        <v>8.3057042267888473E-2</v>
      </c>
      <c r="AC2999" s="1">
        <v>45355</v>
      </c>
      <c r="AD2999">
        <v>6.4989228198729654E-2</v>
      </c>
      <c r="AI2999" s="1">
        <v>45355</v>
      </c>
      <c r="AJ2999">
        <v>8.5720886205716426E-2</v>
      </c>
      <c r="AO2999" s="1">
        <v>45355</v>
      </c>
      <c r="AP2999">
        <v>4.0414271029170924E-2</v>
      </c>
      <c r="AU2999" s="1">
        <v>45355</v>
      </c>
      <c r="AV2999">
        <v>3.7245878707765155E-2</v>
      </c>
      <c r="BA2999" s="1">
        <v>45355</v>
      </c>
      <c r="BB2999">
        <v>0.16347221744835422</v>
      </c>
      <c r="BG2999" s="1">
        <v>45355</v>
      </c>
      <c r="BH2999">
        <v>0.22265854653870917</v>
      </c>
    </row>
    <row r="3000" spans="5:60" x14ac:dyDescent="0.3">
      <c r="E3000" s="1">
        <v>45356</v>
      </c>
      <c r="F3000">
        <v>0.11124244349085358</v>
      </c>
      <c r="K3000" s="1">
        <v>45356</v>
      </c>
      <c r="L3000">
        <v>9.707428181471571E-2</v>
      </c>
      <c r="Q3000" s="1">
        <v>45356</v>
      </c>
      <c r="R3000">
        <v>5.8547764690973912E-2</v>
      </c>
      <c r="W3000" s="1">
        <v>45356</v>
      </c>
      <c r="X3000">
        <v>8.2247681183486118E-2</v>
      </c>
      <c r="AC3000" s="1">
        <v>45356</v>
      </c>
      <c r="AD3000">
        <v>6.4841054537464665E-2</v>
      </c>
      <c r="AI3000" s="1">
        <v>45356</v>
      </c>
      <c r="AJ3000">
        <v>8.511333031340744E-2</v>
      </c>
      <c r="AO3000" s="1">
        <v>45356</v>
      </c>
      <c r="AP3000">
        <v>3.9391098757022368E-2</v>
      </c>
      <c r="AU3000" s="1">
        <v>45356</v>
      </c>
      <c r="AV3000">
        <v>3.7280234748701215E-2</v>
      </c>
      <c r="BA3000" s="1">
        <v>45356</v>
      </c>
      <c r="BB3000">
        <v>0.16015951522173413</v>
      </c>
      <c r="BG3000" s="1">
        <v>45356</v>
      </c>
      <c r="BH3000">
        <v>0.22165448756666389</v>
      </c>
    </row>
    <row r="3001" spans="5:60" x14ac:dyDescent="0.3">
      <c r="E3001" s="1">
        <v>45357</v>
      </c>
      <c r="F3001">
        <v>0.11081967204686009</v>
      </c>
      <c r="K3001" s="1">
        <v>45357</v>
      </c>
      <c r="L3001">
        <v>9.6673919914165365E-2</v>
      </c>
      <c r="Q3001" s="1">
        <v>45357</v>
      </c>
      <c r="R3001">
        <v>5.8673870273237463E-2</v>
      </c>
      <c r="W3001" s="1">
        <v>45357</v>
      </c>
      <c r="X3001">
        <v>8.2093154259136103E-2</v>
      </c>
      <c r="AC3001" s="1">
        <v>45357</v>
      </c>
      <c r="AD3001">
        <v>6.4801473733433271E-2</v>
      </c>
      <c r="AI3001" s="1">
        <v>45357</v>
      </c>
      <c r="AJ3001">
        <v>8.4748098602334856E-2</v>
      </c>
      <c r="AO3001" s="1">
        <v>45357</v>
      </c>
      <c r="AP3001">
        <v>3.9392553078693604E-2</v>
      </c>
      <c r="AU3001" s="1">
        <v>45357</v>
      </c>
      <c r="AV3001">
        <v>3.7279419783776566E-2</v>
      </c>
      <c r="BA3001" s="1">
        <v>45357</v>
      </c>
      <c r="BB3001">
        <v>0.15833059065284338</v>
      </c>
      <c r="BG3001" s="1">
        <v>45357</v>
      </c>
      <c r="BH3001">
        <v>0.22175231349198346</v>
      </c>
    </row>
    <row r="3002" spans="5:60" x14ac:dyDescent="0.3">
      <c r="E3002" s="1">
        <v>45358</v>
      </c>
      <c r="F3002">
        <v>0.11145764369493108</v>
      </c>
      <c r="K3002" s="1">
        <v>45358</v>
      </c>
      <c r="L3002">
        <v>9.8607849923091559E-2</v>
      </c>
      <c r="Q3002" s="1">
        <v>45358</v>
      </c>
      <c r="R3002">
        <v>5.8639266880775157E-2</v>
      </c>
      <c r="W3002" s="1">
        <v>45358</v>
      </c>
      <c r="X3002">
        <v>8.2213064855633691E-2</v>
      </c>
      <c r="AC3002" s="1">
        <v>45358</v>
      </c>
      <c r="AD3002">
        <v>6.503639096824021E-2</v>
      </c>
      <c r="AI3002" s="1">
        <v>45358</v>
      </c>
      <c r="AJ3002">
        <v>8.4799489547586926E-2</v>
      </c>
      <c r="AO3002" s="1">
        <v>45358</v>
      </c>
      <c r="AP3002">
        <v>3.9625690025220837E-2</v>
      </c>
      <c r="AU3002" s="1">
        <v>45358</v>
      </c>
      <c r="AV3002">
        <v>3.7344955044308535E-2</v>
      </c>
      <c r="BA3002" s="1">
        <v>45358</v>
      </c>
      <c r="BB3002">
        <v>0.15787159065983952</v>
      </c>
      <c r="BG3002" s="1">
        <v>45358</v>
      </c>
      <c r="BH3002">
        <v>0.22167655894401642</v>
      </c>
    </row>
    <row r="3003" spans="5:60" x14ac:dyDescent="0.3">
      <c r="E3003" s="1">
        <v>45359</v>
      </c>
      <c r="F3003">
        <v>0.11268411738980572</v>
      </c>
      <c r="K3003" s="1">
        <v>45359</v>
      </c>
      <c r="L3003">
        <v>9.7132036685337764E-2</v>
      </c>
      <c r="Q3003" s="1">
        <v>45359</v>
      </c>
      <c r="R3003">
        <v>5.841030252833921E-2</v>
      </c>
      <c r="W3003" s="1">
        <v>45359</v>
      </c>
      <c r="X3003">
        <v>8.1387298573611863E-2</v>
      </c>
      <c r="AC3003" s="1">
        <v>45359</v>
      </c>
      <c r="AD3003">
        <v>6.4214523682519509E-2</v>
      </c>
      <c r="AI3003" s="1">
        <v>45359</v>
      </c>
      <c r="AJ3003">
        <v>8.4394998091479975E-2</v>
      </c>
      <c r="AO3003" s="1">
        <v>45359</v>
      </c>
      <c r="AP3003">
        <v>3.9346534548916692E-2</v>
      </c>
      <c r="AU3003" s="1">
        <v>45359</v>
      </c>
      <c r="AV3003">
        <v>3.7334556326507819E-2</v>
      </c>
      <c r="BA3003" s="1">
        <v>45359</v>
      </c>
      <c r="BB3003">
        <v>0.1569595498751005</v>
      </c>
      <c r="BG3003" s="1">
        <v>45359</v>
      </c>
      <c r="BH3003">
        <v>0.22152436500685374</v>
      </c>
    </row>
    <row r="3004" spans="5:60" x14ac:dyDescent="0.3">
      <c r="E3004" s="1">
        <v>45360</v>
      </c>
      <c r="F3004">
        <v>0.11355137993698017</v>
      </c>
      <c r="K3004" s="1">
        <v>45360</v>
      </c>
      <c r="L3004">
        <v>9.7835088902785861E-2</v>
      </c>
      <c r="Q3004" s="1">
        <v>45360</v>
      </c>
      <c r="R3004">
        <v>5.8845655629401958E-2</v>
      </c>
      <c r="W3004" s="1">
        <v>45360</v>
      </c>
      <c r="X3004">
        <v>8.2060438083454146E-2</v>
      </c>
      <c r="AC3004" s="1">
        <v>45360</v>
      </c>
      <c r="AD3004">
        <v>6.4729410300585224E-2</v>
      </c>
      <c r="AI3004" s="1">
        <v>45360</v>
      </c>
      <c r="AJ3004">
        <v>8.4975172984604774E-2</v>
      </c>
      <c r="AO3004" s="1">
        <v>45360</v>
      </c>
      <c r="AP3004">
        <v>3.9672177394771996E-2</v>
      </c>
      <c r="AU3004" s="1">
        <v>45360</v>
      </c>
      <c r="AV3004">
        <v>3.7625422284431158E-2</v>
      </c>
      <c r="BA3004" s="1">
        <v>45360</v>
      </c>
      <c r="BB3004">
        <v>0.15819680121285806</v>
      </c>
      <c r="BG3004" s="1">
        <v>45360</v>
      </c>
      <c r="BH3004">
        <v>0.22339295343556617</v>
      </c>
    </row>
    <row r="3005" spans="5:60" x14ac:dyDescent="0.3">
      <c r="E3005" s="1">
        <v>45361</v>
      </c>
      <c r="F3005">
        <v>0.11355137993698017</v>
      </c>
      <c r="K3005" s="1">
        <v>45361</v>
      </c>
      <c r="L3005">
        <v>9.7835088902785861E-2</v>
      </c>
      <c r="Q3005" s="1">
        <v>45361</v>
      </c>
      <c r="R3005">
        <v>5.8845655629401958E-2</v>
      </c>
      <c r="W3005" s="1">
        <v>45361</v>
      </c>
      <c r="X3005">
        <v>8.2060438083454146E-2</v>
      </c>
      <c r="AC3005" s="1">
        <v>45361</v>
      </c>
      <c r="AD3005">
        <v>6.4729410300585224E-2</v>
      </c>
      <c r="AI3005" s="1">
        <v>45361</v>
      </c>
      <c r="AJ3005">
        <v>8.4975172984604774E-2</v>
      </c>
      <c r="AO3005" s="1">
        <v>45361</v>
      </c>
      <c r="AP3005">
        <v>3.9672177394771996E-2</v>
      </c>
      <c r="AU3005" s="1">
        <v>45361</v>
      </c>
      <c r="AV3005">
        <v>3.7625422284431158E-2</v>
      </c>
      <c r="BA3005" s="1">
        <v>45361</v>
      </c>
      <c r="BB3005">
        <v>0.15819680121285806</v>
      </c>
      <c r="BG3005" s="1">
        <v>45361</v>
      </c>
      <c r="BH3005">
        <v>0.22339295343556617</v>
      </c>
    </row>
    <row r="3006" spans="5:60" x14ac:dyDescent="0.3">
      <c r="E3006" s="1">
        <v>45362</v>
      </c>
      <c r="F3006">
        <v>0.11275751835484869</v>
      </c>
      <c r="K3006" s="1">
        <v>45362</v>
      </c>
      <c r="L3006">
        <v>9.8266511628580619E-2</v>
      </c>
      <c r="Q3006" s="1">
        <v>45362</v>
      </c>
      <c r="R3006">
        <v>5.8372613239963136E-2</v>
      </c>
      <c r="W3006" s="1">
        <v>45362</v>
      </c>
      <c r="X3006">
        <v>8.1375555343112485E-2</v>
      </c>
      <c r="AC3006" s="1">
        <v>45362</v>
      </c>
      <c r="AD3006">
        <v>6.4240181098507071E-2</v>
      </c>
      <c r="AI3006" s="1">
        <v>45362</v>
      </c>
      <c r="AJ3006">
        <v>8.4390195762011483E-2</v>
      </c>
      <c r="AO3006" s="1">
        <v>45362</v>
      </c>
      <c r="AP3006">
        <v>3.9452683662198985E-2</v>
      </c>
      <c r="AU3006" s="1">
        <v>45362</v>
      </c>
      <c r="AV3006">
        <v>3.7319675787286739E-2</v>
      </c>
      <c r="BA3006" s="1">
        <v>45362</v>
      </c>
      <c r="BB3006">
        <v>0.15688538544090755</v>
      </c>
      <c r="BG3006" s="1">
        <v>45362</v>
      </c>
      <c r="BH3006">
        <v>0.22242931833473881</v>
      </c>
    </row>
    <row r="3007" spans="5:60" x14ac:dyDescent="0.3">
      <c r="E3007" s="1">
        <v>45363</v>
      </c>
      <c r="F3007">
        <v>0.11425301185532566</v>
      </c>
      <c r="K3007" s="1">
        <v>45363</v>
      </c>
      <c r="L3007">
        <v>9.9927929009156743E-2</v>
      </c>
      <c r="Q3007" s="1">
        <v>45363</v>
      </c>
      <c r="R3007">
        <v>5.8277671007922319E-2</v>
      </c>
      <c r="W3007" s="1">
        <v>45363</v>
      </c>
      <c r="X3007">
        <v>8.097878782887391E-2</v>
      </c>
      <c r="AC3007" s="1">
        <v>45363</v>
      </c>
      <c r="AD3007">
        <v>6.4106566361193273E-2</v>
      </c>
      <c r="AI3007" s="1">
        <v>45363</v>
      </c>
      <c r="AJ3007">
        <v>8.4436206405125072E-2</v>
      </c>
      <c r="AO3007" s="1">
        <v>45363</v>
      </c>
      <c r="AP3007">
        <v>3.9375571574557795E-2</v>
      </c>
      <c r="AU3007" s="1">
        <v>45363</v>
      </c>
      <c r="AV3007">
        <v>3.7427754865087995E-2</v>
      </c>
      <c r="BA3007" s="1">
        <v>45363</v>
      </c>
      <c r="BB3007">
        <v>0.15780384808366382</v>
      </c>
      <c r="BG3007" s="1">
        <v>45363</v>
      </c>
      <c r="BH3007">
        <v>0.22238003384913968</v>
      </c>
    </row>
    <row r="3008" spans="5:60" x14ac:dyDescent="0.3">
      <c r="E3008" s="1">
        <v>45364</v>
      </c>
      <c r="F3008">
        <v>0.11185035555645603</v>
      </c>
      <c r="K3008" s="1">
        <v>45364</v>
      </c>
      <c r="L3008">
        <v>9.98084926493812E-2</v>
      </c>
      <c r="Q3008" s="1">
        <v>45364</v>
      </c>
      <c r="R3008">
        <v>4.974773629862872E-2</v>
      </c>
      <c r="W3008" s="1">
        <v>45364</v>
      </c>
      <c r="X3008">
        <v>7.3513025770957641E-2</v>
      </c>
      <c r="AC3008" s="1">
        <v>45364</v>
      </c>
      <c r="AD3008">
        <v>5.6760531445114643E-2</v>
      </c>
      <c r="AI3008" s="1">
        <v>45364</v>
      </c>
      <c r="AJ3008">
        <v>7.7733980361575736E-2</v>
      </c>
      <c r="AO3008" s="1">
        <v>45364</v>
      </c>
      <c r="AP3008">
        <v>3.8982077225797697E-2</v>
      </c>
      <c r="AU3008" s="1">
        <v>45364</v>
      </c>
      <c r="AV3008">
        <v>3.7317014329645397E-2</v>
      </c>
      <c r="BA3008" s="1">
        <v>45364</v>
      </c>
      <c r="BB3008">
        <v>0.15064024380933033</v>
      </c>
      <c r="BG3008" s="1">
        <v>45364</v>
      </c>
      <c r="BH3008">
        <v>0.21132117066547981</v>
      </c>
    </row>
    <row r="3009" spans="5:60" x14ac:dyDescent="0.3">
      <c r="E3009" s="1">
        <v>45365</v>
      </c>
      <c r="F3009">
        <v>0.11214993264072277</v>
      </c>
      <c r="K3009" s="1">
        <v>45365</v>
      </c>
      <c r="L3009">
        <v>0.1000073150651635</v>
      </c>
      <c r="Q3009" s="1">
        <v>45365</v>
      </c>
      <c r="R3009">
        <v>5.0095836826640761E-2</v>
      </c>
      <c r="W3009" s="1">
        <v>45365</v>
      </c>
      <c r="X3009">
        <v>7.1694346322602409E-2</v>
      </c>
      <c r="AC3009" s="1">
        <v>45365</v>
      </c>
      <c r="AD3009">
        <v>5.571971711358286E-2</v>
      </c>
      <c r="AI3009" s="1">
        <v>45365</v>
      </c>
      <c r="AJ3009">
        <v>7.5689376774441014E-2</v>
      </c>
      <c r="AO3009" s="1">
        <v>45365</v>
      </c>
      <c r="AP3009">
        <v>3.7362666091312828E-2</v>
      </c>
      <c r="AU3009" s="1">
        <v>45365</v>
      </c>
      <c r="AV3009">
        <v>3.2483051262609842E-2</v>
      </c>
      <c r="BA3009" s="1">
        <v>45365</v>
      </c>
      <c r="BB3009">
        <v>0.14376319156130846</v>
      </c>
      <c r="BG3009" s="1">
        <v>45365</v>
      </c>
      <c r="BH3009">
        <v>0.20812496239031758</v>
      </c>
    </row>
    <row r="3010" spans="5:60" x14ac:dyDescent="0.3">
      <c r="E3010" s="1">
        <v>45366</v>
      </c>
      <c r="F3010">
        <v>0.11327585048138708</v>
      </c>
      <c r="K3010" s="1">
        <v>45366</v>
      </c>
      <c r="L3010">
        <v>0.10018311305690558</v>
      </c>
      <c r="Q3010" s="1">
        <v>45366</v>
      </c>
      <c r="R3010">
        <v>4.9883668342159189E-2</v>
      </c>
      <c r="W3010" s="1">
        <v>45366</v>
      </c>
      <c r="X3010">
        <v>7.1662541655490006E-2</v>
      </c>
      <c r="AC3010" s="1">
        <v>45366</v>
      </c>
      <c r="AD3010">
        <v>5.5668428517793973E-2</v>
      </c>
      <c r="AI3010" s="1">
        <v>45366</v>
      </c>
      <c r="AJ3010">
        <v>7.5924022450953574E-2</v>
      </c>
      <c r="AO3010" s="1">
        <v>45366</v>
      </c>
      <c r="AP3010">
        <v>3.638355663421252E-2</v>
      </c>
      <c r="AU3010" s="1">
        <v>45366</v>
      </c>
      <c r="AV3010">
        <v>3.2281447147526884E-2</v>
      </c>
      <c r="BA3010" s="1">
        <v>45366</v>
      </c>
      <c r="BB3010">
        <v>0.14370878933812475</v>
      </c>
      <c r="BG3010" s="1">
        <v>45366</v>
      </c>
      <c r="BH3010">
        <v>0.20758061863669217</v>
      </c>
    </row>
    <row r="3011" spans="5:60" x14ac:dyDescent="0.3">
      <c r="E3011" s="1">
        <v>45367</v>
      </c>
      <c r="F3011">
        <v>0.11404571038129283</v>
      </c>
      <c r="K3011" s="1">
        <v>45367</v>
      </c>
      <c r="L3011">
        <v>9.973076814674485E-2</v>
      </c>
      <c r="Q3011" s="1">
        <v>45367</v>
      </c>
      <c r="R3011">
        <v>5.0296221769168287E-2</v>
      </c>
      <c r="W3011" s="1">
        <v>45367</v>
      </c>
      <c r="X3011">
        <v>7.1806017235456709E-2</v>
      </c>
      <c r="AC3011" s="1">
        <v>45367</v>
      </c>
      <c r="AD3011">
        <v>5.6013067144335973E-2</v>
      </c>
      <c r="AI3011" s="1">
        <v>45367</v>
      </c>
      <c r="AJ3011">
        <v>7.6564050839828354E-2</v>
      </c>
      <c r="AO3011" s="1">
        <v>45367</v>
      </c>
      <c r="AP3011">
        <v>3.6014846094183005E-2</v>
      </c>
      <c r="AU3011" s="1">
        <v>45367</v>
      </c>
      <c r="AV3011">
        <v>3.24394288170727E-2</v>
      </c>
      <c r="BA3011" s="1">
        <v>45367</v>
      </c>
      <c r="BB3011">
        <v>0.14417476447336788</v>
      </c>
      <c r="BG3011" s="1">
        <v>45367</v>
      </c>
      <c r="BH3011">
        <v>0.2092939589520911</v>
      </c>
    </row>
    <row r="3012" spans="5:60" x14ac:dyDescent="0.3">
      <c r="E3012" s="1">
        <v>45368</v>
      </c>
      <c r="F3012">
        <v>0.11404571038129283</v>
      </c>
      <c r="K3012" s="1">
        <v>45368</v>
      </c>
      <c r="L3012">
        <v>9.973076814674485E-2</v>
      </c>
      <c r="Q3012" s="1">
        <v>45368</v>
      </c>
      <c r="R3012">
        <v>5.0296221769168287E-2</v>
      </c>
      <c r="W3012" s="1">
        <v>45368</v>
      </c>
      <c r="X3012">
        <v>7.1806017235456709E-2</v>
      </c>
      <c r="AC3012" s="1">
        <v>45368</v>
      </c>
      <c r="AD3012">
        <v>5.6013067144335973E-2</v>
      </c>
      <c r="AI3012" s="1">
        <v>45368</v>
      </c>
      <c r="AJ3012">
        <v>7.6564050839828354E-2</v>
      </c>
      <c r="AO3012" s="1">
        <v>45368</v>
      </c>
      <c r="AP3012">
        <v>3.6014846094183005E-2</v>
      </c>
      <c r="AU3012" s="1">
        <v>45368</v>
      </c>
      <c r="AV3012">
        <v>3.24394288170727E-2</v>
      </c>
      <c r="BA3012" s="1">
        <v>45368</v>
      </c>
      <c r="BB3012">
        <v>0.14417476447336788</v>
      </c>
      <c r="BG3012" s="1">
        <v>45368</v>
      </c>
      <c r="BH3012">
        <v>0.2092939589520911</v>
      </c>
    </row>
    <row r="3013" spans="5:60" x14ac:dyDescent="0.3">
      <c r="E3013" s="1">
        <v>45369</v>
      </c>
      <c r="F3013">
        <v>0.11354134764911174</v>
      </c>
      <c r="K3013" s="1">
        <v>45369</v>
      </c>
      <c r="L3013">
        <v>9.9007884289936135E-2</v>
      </c>
      <c r="Q3013" s="1">
        <v>45369</v>
      </c>
      <c r="R3013">
        <v>5.006364940989904E-2</v>
      </c>
      <c r="W3013" s="1">
        <v>45369</v>
      </c>
      <c r="X3013">
        <v>7.1268524312501982E-2</v>
      </c>
      <c r="AC3013" s="1">
        <v>45369</v>
      </c>
      <c r="AD3013">
        <v>5.5579781412136979E-2</v>
      </c>
      <c r="AI3013" s="1">
        <v>45369</v>
      </c>
      <c r="AJ3013">
        <v>7.5930128029184127E-2</v>
      </c>
      <c r="AO3013" s="1">
        <v>45369</v>
      </c>
      <c r="AP3013">
        <v>3.5729682384844919E-2</v>
      </c>
      <c r="AU3013" s="1">
        <v>45369</v>
      </c>
      <c r="AV3013">
        <v>3.2229444762060008E-2</v>
      </c>
      <c r="BA3013" s="1">
        <v>45369</v>
      </c>
      <c r="BB3013">
        <v>0.14303903277900329</v>
      </c>
      <c r="BG3013" s="1">
        <v>45369</v>
      </c>
      <c r="BH3013">
        <v>0.20814007697032408</v>
      </c>
    </row>
    <row r="3014" spans="5:60" x14ac:dyDescent="0.3">
      <c r="E3014" s="1">
        <v>45370</v>
      </c>
      <c r="F3014">
        <v>0.11349326069627333</v>
      </c>
      <c r="K3014" s="1">
        <v>45370</v>
      </c>
      <c r="L3014">
        <v>9.9201098922125405E-2</v>
      </c>
      <c r="Q3014" s="1">
        <v>45370</v>
      </c>
      <c r="R3014">
        <v>5.037180395441454E-2</v>
      </c>
      <c r="W3014" s="1">
        <v>45370</v>
      </c>
      <c r="X3014">
        <v>7.1483941395398709E-2</v>
      </c>
      <c r="AC3014" s="1">
        <v>45370</v>
      </c>
      <c r="AD3014">
        <v>5.5819539242337506E-2</v>
      </c>
      <c r="AI3014" s="1">
        <v>45370</v>
      </c>
      <c r="AJ3014">
        <v>7.6343549974996427E-2</v>
      </c>
      <c r="AO3014" s="1">
        <v>45370</v>
      </c>
      <c r="AP3014">
        <v>3.5293206821669719E-2</v>
      </c>
      <c r="AU3014" s="1">
        <v>45370</v>
      </c>
      <c r="AV3014">
        <v>3.1699634158603718E-2</v>
      </c>
      <c r="BA3014" s="1">
        <v>45370</v>
      </c>
      <c r="BB3014">
        <v>0.14266291128929665</v>
      </c>
      <c r="BG3014" s="1">
        <v>45370</v>
      </c>
      <c r="BH3014">
        <v>0.20469620310751646</v>
      </c>
    </row>
    <row r="3015" spans="5:60" x14ac:dyDescent="0.3">
      <c r="E3015" s="1">
        <v>45371</v>
      </c>
      <c r="F3015">
        <v>0.10958439162784517</v>
      </c>
      <c r="K3015" s="1">
        <v>45371</v>
      </c>
      <c r="L3015">
        <v>9.9266513813179608E-2</v>
      </c>
      <c r="Q3015" s="1">
        <v>45371</v>
      </c>
      <c r="R3015">
        <v>5.0762457655545282E-2</v>
      </c>
      <c r="W3015" s="1">
        <v>45371</v>
      </c>
      <c r="X3015">
        <v>7.1371700968120427E-2</v>
      </c>
      <c r="AC3015" s="1">
        <v>45371</v>
      </c>
      <c r="AD3015">
        <v>5.5685527694552914E-2</v>
      </c>
      <c r="AI3015" s="1">
        <v>45371</v>
      </c>
      <c r="AJ3015">
        <v>7.6919180613734289E-2</v>
      </c>
      <c r="AO3015" s="1">
        <v>45371</v>
      </c>
      <c r="AP3015">
        <v>3.4962706095621909E-2</v>
      </c>
      <c r="AU3015" s="1">
        <v>45371</v>
      </c>
      <c r="AV3015">
        <v>3.2230469832569567E-2</v>
      </c>
      <c r="BA3015" s="1">
        <v>45371</v>
      </c>
      <c r="BB3015">
        <v>0.14179049398908941</v>
      </c>
      <c r="BG3015" s="1">
        <v>45371</v>
      </c>
      <c r="BH3015">
        <v>0.20441550066388503</v>
      </c>
    </row>
    <row r="3016" spans="5:60" x14ac:dyDescent="0.3">
      <c r="E3016" s="1">
        <v>45372</v>
      </c>
      <c r="F3016">
        <v>0.108221499116197</v>
      </c>
      <c r="K3016" s="1">
        <v>45372</v>
      </c>
      <c r="L3016">
        <v>0.1005218666734323</v>
      </c>
      <c r="Q3016" s="1">
        <v>45372</v>
      </c>
      <c r="R3016">
        <v>5.0029281417693562E-2</v>
      </c>
      <c r="W3016" s="1">
        <v>45372</v>
      </c>
      <c r="X3016">
        <v>7.145241565822924E-2</v>
      </c>
      <c r="AC3016" s="1">
        <v>45372</v>
      </c>
      <c r="AD3016">
        <v>5.5678327047166958E-2</v>
      </c>
      <c r="AI3016" s="1">
        <v>45372</v>
      </c>
      <c r="AJ3016">
        <v>7.7142149522512513E-2</v>
      </c>
      <c r="AO3016" s="1">
        <v>45372</v>
      </c>
      <c r="AP3016">
        <v>3.5556220307012984E-2</v>
      </c>
      <c r="AU3016" s="1">
        <v>45372</v>
      </c>
      <c r="AV3016">
        <v>3.2221003767605359E-2</v>
      </c>
      <c r="BA3016" s="1">
        <v>45372</v>
      </c>
      <c r="BB3016">
        <v>0.14149809197493401</v>
      </c>
      <c r="BG3016" s="1">
        <v>45372</v>
      </c>
      <c r="BH3016">
        <v>0.20278892578538416</v>
      </c>
    </row>
    <row r="3017" spans="5:60" x14ac:dyDescent="0.3">
      <c r="E3017" s="1">
        <v>45373</v>
      </c>
      <c r="F3017">
        <v>0.10840018302943379</v>
      </c>
      <c r="K3017" s="1">
        <v>45373</v>
      </c>
      <c r="L3017">
        <v>0.10092090769603847</v>
      </c>
      <c r="Q3017" s="1">
        <v>45373</v>
      </c>
      <c r="R3017">
        <v>5.0014661005619104E-2</v>
      </c>
      <c r="W3017" s="1">
        <v>45373</v>
      </c>
      <c r="X3017">
        <v>7.1746679880161091E-2</v>
      </c>
      <c r="AC3017" s="1">
        <v>45373</v>
      </c>
      <c r="AD3017">
        <v>5.6045331925310894E-2</v>
      </c>
      <c r="AI3017" s="1">
        <v>45373</v>
      </c>
      <c r="AJ3017">
        <v>7.7315784344214655E-2</v>
      </c>
      <c r="AO3017" s="1">
        <v>45373</v>
      </c>
      <c r="AP3017">
        <v>3.5673354841528698E-2</v>
      </c>
      <c r="AU3017" s="1">
        <v>45373</v>
      </c>
      <c r="AV3017">
        <v>3.2975685843697318E-2</v>
      </c>
      <c r="BA3017" s="1">
        <v>45373</v>
      </c>
      <c r="BB3017">
        <v>0.1428449417876681</v>
      </c>
      <c r="BG3017" s="1">
        <v>45373</v>
      </c>
      <c r="BH3017">
        <v>0.20397677352071725</v>
      </c>
    </row>
    <row r="3018" spans="5:60" x14ac:dyDescent="0.3">
      <c r="E3018" s="1">
        <v>45374</v>
      </c>
      <c r="F3018">
        <v>0.10918291633785036</v>
      </c>
      <c r="K3018" s="1">
        <v>45374</v>
      </c>
      <c r="L3018">
        <v>0.10175668199707552</v>
      </c>
      <c r="Q3018" s="1">
        <v>45374</v>
      </c>
      <c r="R3018">
        <v>5.0310853442647178E-2</v>
      </c>
      <c r="W3018" s="1">
        <v>45374</v>
      </c>
      <c r="X3018">
        <v>7.2209897247898031E-2</v>
      </c>
      <c r="AC3018" s="1">
        <v>45374</v>
      </c>
      <c r="AD3018">
        <v>5.6421407775786567E-2</v>
      </c>
      <c r="AI3018" s="1">
        <v>45374</v>
      </c>
      <c r="AJ3018">
        <v>7.7663421513184061E-2</v>
      </c>
      <c r="AO3018" s="1">
        <v>45374</v>
      </c>
      <c r="AP3018">
        <v>3.5749784934839338E-2</v>
      </c>
      <c r="AU3018" s="1">
        <v>45374</v>
      </c>
      <c r="AV3018">
        <v>3.2771937067749203E-2</v>
      </c>
      <c r="BA3018" s="1">
        <v>45374</v>
      </c>
      <c r="BB3018">
        <v>0.14386383732008887</v>
      </c>
      <c r="BG3018" s="1">
        <v>45374</v>
      </c>
      <c r="BH3018">
        <v>0.20413875868684442</v>
      </c>
    </row>
    <row r="3019" spans="5:60" x14ac:dyDescent="0.3">
      <c r="E3019" s="1">
        <v>45375</v>
      </c>
      <c r="F3019">
        <v>0.10918291633785036</v>
      </c>
      <c r="K3019" s="1">
        <v>45375</v>
      </c>
      <c r="L3019">
        <v>0.10175668199707552</v>
      </c>
      <c r="Q3019" s="1">
        <v>45375</v>
      </c>
      <c r="R3019">
        <v>5.0310853442647178E-2</v>
      </c>
      <c r="W3019" s="1">
        <v>45375</v>
      </c>
      <c r="X3019">
        <v>7.2209897247898031E-2</v>
      </c>
      <c r="AC3019" s="1">
        <v>45375</v>
      </c>
      <c r="AD3019">
        <v>5.6421407775786567E-2</v>
      </c>
      <c r="AI3019" s="1">
        <v>45375</v>
      </c>
      <c r="AJ3019">
        <v>7.7663421513184061E-2</v>
      </c>
      <c r="AO3019" s="1">
        <v>45375</v>
      </c>
      <c r="AP3019">
        <v>3.5749784934839338E-2</v>
      </c>
      <c r="AU3019" s="1">
        <v>45375</v>
      </c>
      <c r="AV3019">
        <v>3.2771937067749203E-2</v>
      </c>
      <c r="BA3019" s="1">
        <v>45375</v>
      </c>
      <c r="BB3019">
        <v>0.14386383732008887</v>
      </c>
      <c r="BG3019" s="1">
        <v>45375</v>
      </c>
      <c r="BH3019">
        <v>0.20413875868684442</v>
      </c>
    </row>
    <row r="3020" spans="5:60" x14ac:dyDescent="0.3">
      <c r="E3020" s="1">
        <v>45376</v>
      </c>
      <c r="F3020">
        <v>0.10868472685485643</v>
      </c>
      <c r="K3020" s="1">
        <v>45376</v>
      </c>
      <c r="L3020">
        <v>0.10093108265024535</v>
      </c>
      <c r="Q3020" s="1">
        <v>45376</v>
      </c>
      <c r="R3020">
        <v>5.0015487820977762E-2</v>
      </c>
      <c r="W3020" s="1">
        <v>45376</v>
      </c>
      <c r="X3020">
        <v>7.1915553673347815E-2</v>
      </c>
      <c r="AC3020" s="1">
        <v>45376</v>
      </c>
      <c r="AD3020">
        <v>5.6153620782980751E-2</v>
      </c>
      <c r="AI3020" s="1">
        <v>45376</v>
      </c>
      <c r="AJ3020">
        <v>7.7041029325654195E-2</v>
      </c>
      <c r="AO3020" s="1">
        <v>45376</v>
      </c>
      <c r="AP3020">
        <v>3.5610121615160605E-2</v>
      </c>
      <c r="AU3020" s="1">
        <v>45376</v>
      </c>
      <c r="AV3020">
        <v>3.2965567188285805E-2</v>
      </c>
      <c r="BA3020" s="1">
        <v>45376</v>
      </c>
      <c r="BB3020">
        <v>0.14292982505659824</v>
      </c>
      <c r="BG3020" s="1">
        <v>45376</v>
      </c>
      <c r="BH3020">
        <v>0.20243723036508685</v>
      </c>
    </row>
    <row r="3021" spans="5:60" x14ac:dyDescent="0.3">
      <c r="E3021" s="1">
        <v>45377</v>
      </c>
      <c r="F3021">
        <v>0.10814465125812592</v>
      </c>
      <c r="K3021" s="1">
        <v>45377</v>
      </c>
      <c r="L3021">
        <v>0.10020424218753929</v>
      </c>
      <c r="Q3021" s="1">
        <v>45377</v>
      </c>
      <c r="R3021">
        <v>4.9676282787726997E-2</v>
      </c>
      <c r="W3021" s="1">
        <v>45377</v>
      </c>
      <c r="X3021">
        <v>7.1323929824305798E-2</v>
      </c>
      <c r="AC3021" s="1">
        <v>45377</v>
      </c>
      <c r="AD3021">
        <v>5.5698915484633668E-2</v>
      </c>
      <c r="AI3021" s="1">
        <v>45377</v>
      </c>
      <c r="AJ3021">
        <v>7.6409803294573891E-2</v>
      </c>
      <c r="AO3021" s="1">
        <v>45377</v>
      </c>
      <c r="AP3021">
        <v>3.5399342848489189E-2</v>
      </c>
      <c r="AU3021" s="1">
        <v>45377</v>
      </c>
      <c r="AV3021">
        <v>3.2750082084407918E-2</v>
      </c>
      <c r="BA3021" s="1">
        <v>45377</v>
      </c>
      <c r="BB3021">
        <v>0.14193225168119009</v>
      </c>
      <c r="BG3021" s="1">
        <v>45377</v>
      </c>
      <c r="BH3021">
        <v>0.20081852678464412</v>
      </c>
    </row>
    <row r="3022" spans="5:60" x14ac:dyDescent="0.3">
      <c r="E3022" s="1">
        <v>45378</v>
      </c>
      <c r="F3022">
        <v>0.10913628860821865</v>
      </c>
      <c r="K3022" s="1">
        <v>45378</v>
      </c>
      <c r="L3022">
        <v>9.9456401289178278E-2</v>
      </c>
      <c r="Q3022" s="1">
        <v>45378</v>
      </c>
      <c r="R3022">
        <v>5.0116290248107348E-2</v>
      </c>
      <c r="W3022" s="1">
        <v>45378</v>
      </c>
      <c r="X3022">
        <v>7.0152301928720559E-2</v>
      </c>
      <c r="AC3022" s="1">
        <v>45378</v>
      </c>
      <c r="AD3022">
        <v>5.4451348495778512E-2</v>
      </c>
      <c r="AI3022" s="1">
        <v>45378</v>
      </c>
      <c r="AJ3022">
        <v>7.651656985674396E-2</v>
      </c>
      <c r="AO3022" s="1">
        <v>45378</v>
      </c>
      <c r="AP3022">
        <v>3.562163531927736E-2</v>
      </c>
      <c r="AU3022" s="1">
        <v>45378</v>
      </c>
      <c r="AV3022">
        <v>3.2496889712600195E-2</v>
      </c>
      <c r="BA3022" s="1">
        <v>45378</v>
      </c>
      <c r="BB3022">
        <v>0.13858248303168283</v>
      </c>
      <c r="BG3022" s="1">
        <v>45378</v>
      </c>
      <c r="BH3022">
        <v>0.20542228374173993</v>
      </c>
    </row>
    <row r="3023" spans="5:60" x14ac:dyDescent="0.3">
      <c r="E3023" s="1">
        <v>45379</v>
      </c>
      <c r="F3023">
        <v>0.10911673695388222</v>
      </c>
      <c r="K3023" s="1">
        <v>45379</v>
      </c>
      <c r="L3023">
        <v>9.9001031173284876E-2</v>
      </c>
      <c r="Q3023" s="1">
        <v>45379</v>
      </c>
      <c r="R3023">
        <v>4.9873065876523265E-2</v>
      </c>
      <c r="W3023" s="1">
        <v>45379</v>
      </c>
      <c r="X3023">
        <v>6.9997495219877151E-2</v>
      </c>
      <c r="AC3023" s="1">
        <v>45379</v>
      </c>
      <c r="AD3023">
        <v>5.424951996668053E-2</v>
      </c>
      <c r="AI3023" s="1">
        <v>45379</v>
      </c>
      <c r="AJ3023">
        <v>7.6884765286325679E-2</v>
      </c>
      <c r="AO3023" s="1">
        <v>45379</v>
      </c>
      <c r="AP3023">
        <v>3.5733884410461193E-2</v>
      </c>
      <c r="AU3023" s="1">
        <v>45379</v>
      </c>
      <c r="AV3023">
        <v>3.2489357550552656E-2</v>
      </c>
      <c r="BA3023" s="1">
        <v>45379</v>
      </c>
      <c r="BB3023">
        <v>0.1379526677751563</v>
      </c>
      <c r="BG3023" s="1">
        <v>45379</v>
      </c>
      <c r="BH3023">
        <v>0.20545646644943302</v>
      </c>
    </row>
    <row r="3024" spans="5:60" x14ac:dyDescent="0.3">
      <c r="E3024" s="1">
        <v>45380</v>
      </c>
      <c r="F3024">
        <v>0.10965019118721324</v>
      </c>
      <c r="K3024" s="1">
        <v>45380</v>
      </c>
      <c r="L3024">
        <v>9.9793194203283142E-2</v>
      </c>
      <c r="Q3024" s="1">
        <v>45380</v>
      </c>
      <c r="R3024">
        <v>4.9587386219534402E-2</v>
      </c>
      <c r="W3024" s="1">
        <v>45380</v>
      </c>
      <c r="X3024">
        <v>7.0206763486032955E-2</v>
      </c>
      <c r="AC3024" s="1">
        <v>45380</v>
      </c>
      <c r="AD3024">
        <v>5.4559300165814208E-2</v>
      </c>
      <c r="AI3024" s="1">
        <v>45380</v>
      </c>
      <c r="AJ3024">
        <v>7.7005072058246235E-2</v>
      </c>
      <c r="AO3024" s="1">
        <v>45380</v>
      </c>
      <c r="AP3024">
        <v>3.5660080323823583E-2</v>
      </c>
      <c r="AU3024" s="1">
        <v>45380</v>
      </c>
      <c r="AV3024">
        <v>3.2676543588063517E-2</v>
      </c>
      <c r="BA3024" s="1">
        <v>45380</v>
      </c>
      <c r="BB3024">
        <v>0.13803583264841457</v>
      </c>
      <c r="BG3024" s="1">
        <v>45380</v>
      </c>
      <c r="BH3024">
        <v>0.20457314170501453</v>
      </c>
    </row>
    <row r="3025" spans="5:60" x14ac:dyDescent="0.3">
      <c r="E3025" s="1">
        <v>45381</v>
      </c>
      <c r="F3025">
        <v>0.10952445293666141</v>
      </c>
      <c r="K3025" s="1">
        <v>45381</v>
      </c>
      <c r="L3025">
        <v>0.10037960200116766</v>
      </c>
      <c r="Q3025" s="1">
        <v>45381</v>
      </c>
      <c r="R3025">
        <v>4.9436756419333337E-2</v>
      </c>
      <c r="W3025" s="1">
        <v>45381</v>
      </c>
      <c r="X3025">
        <v>6.9432137492231941E-2</v>
      </c>
      <c r="AC3025" s="1">
        <v>45381</v>
      </c>
      <c r="AD3025">
        <v>5.397137452449987E-2</v>
      </c>
      <c r="AI3025" s="1">
        <v>45381</v>
      </c>
      <c r="AJ3025">
        <v>7.4722593719207017E-2</v>
      </c>
      <c r="AO3025" s="1">
        <v>45381</v>
      </c>
      <c r="AP3025">
        <v>3.4984060852767555E-2</v>
      </c>
      <c r="AU3025" s="1">
        <v>45381</v>
      </c>
      <c r="AV3025">
        <v>3.2441315723196806E-2</v>
      </c>
      <c r="BA3025" s="1">
        <v>45381</v>
      </c>
      <c r="BB3025">
        <v>0.13878109001413788</v>
      </c>
      <c r="BG3025" s="1">
        <v>45381</v>
      </c>
      <c r="BH3025">
        <v>0.20563736346621928</v>
      </c>
    </row>
    <row r="3026" spans="5:60" x14ac:dyDescent="0.3">
      <c r="E3026" s="1">
        <v>45382</v>
      </c>
      <c r="F3026">
        <v>0.10952445293666141</v>
      </c>
      <c r="K3026" s="1">
        <v>45382</v>
      </c>
      <c r="L3026">
        <v>0.10037960200116766</v>
      </c>
      <c r="Q3026" s="1">
        <v>45382</v>
      </c>
      <c r="R3026">
        <v>4.9436756419333337E-2</v>
      </c>
      <c r="W3026" s="1">
        <v>45382</v>
      </c>
      <c r="X3026">
        <v>6.9432137492231941E-2</v>
      </c>
      <c r="AC3026" s="1">
        <v>45382</v>
      </c>
      <c r="AD3026">
        <v>5.397137452449987E-2</v>
      </c>
      <c r="AI3026" s="1">
        <v>45382</v>
      </c>
      <c r="AJ3026">
        <v>7.4722593719207017E-2</v>
      </c>
      <c r="AO3026" s="1">
        <v>45382</v>
      </c>
      <c r="AP3026">
        <v>3.4984060852767555E-2</v>
      </c>
      <c r="AU3026" s="1">
        <v>45382</v>
      </c>
      <c r="AV3026">
        <v>3.2441315723196806E-2</v>
      </c>
      <c r="BA3026" s="1">
        <v>45382</v>
      </c>
      <c r="BB3026">
        <v>0.13878109001413788</v>
      </c>
      <c r="BG3026" s="1">
        <v>45382</v>
      </c>
      <c r="BH3026">
        <v>0.20563736346621928</v>
      </c>
    </row>
    <row r="3027" spans="5:60" x14ac:dyDescent="0.3">
      <c r="E3027" s="1">
        <v>45383</v>
      </c>
      <c r="F3027">
        <v>0.10888231909853445</v>
      </c>
      <c r="K3027" s="1">
        <v>45383</v>
      </c>
      <c r="L3027">
        <v>0.10037960200116766</v>
      </c>
      <c r="Q3027" s="1">
        <v>45383</v>
      </c>
      <c r="R3027">
        <v>4.9818199450037993E-2</v>
      </c>
      <c r="W3027" s="1">
        <v>45383</v>
      </c>
      <c r="X3027">
        <v>7.151805019158812E-2</v>
      </c>
      <c r="AC3027" s="1">
        <v>45383</v>
      </c>
      <c r="AD3027">
        <v>5.5351931980706245E-2</v>
      </c>
      <c r="AI3027" s="1">
        <v>45383</v>
      </c>
      <c r="AJ3027">
        <v>7.4715562675304811E-2</v>
      </c>
      <c r="AO3027" s="1">
        <v>45383</v>
      </c>
      <c r="AP3027">
        <v>3.4984060852767555E-2</v>
      </c>
      <c r="AU3027" s="1">
        <v>45383</v>
      </c>
      <c r="AV3027">
        <v>3.2441315723196806E-2</v>
      </c>
      <c r="BA3027" s="1">
        <v>45383</v>
      </c>
      <c r="BB3027">
        <v>0.14244148747067192</v>
      </c>
      <c r="BG3027" s="1">
        <v>45383</v>
      </c>
      <c r="BH3027">
        <v>0.20519611479214606</v>
      </c>
    </row>
    <row r="3028" spans="5:60" x14ac:dyDescent="0.3">
      <c r="E3028" s="1">
        <v>45384</v>
      </c>
      <c r="F3028">
        <v>0.1094800069329325</v>
      </c>
      <c r="K3028" s="1">
        <v>45384</v>
      </c>
      <c r="L3028">
        <v>0.10161698572868819</v>
      </c>
      <c r="Q3028" s="1">
        <v>45384</v>
      </c>
      <c r="R3028">
        <v>4.9560667479792084E-2</v>
      </c>
      <c r="W3028" s="1">
        <v>45384</v>
      </c>
      <c r="X3028">
        <v>7.0978597066688159E-2</v>
      </c>
      <c r="AC3028" s="1">
        <v>45384</v>
      </c>
      <c r="AD3028">
        <v>5.492079284021039E-2</v>
      </c>
      <c r="AI3028" s="1">
        <v>45384</v>
      </c>
      <c r="AJ3028">
        <v>7.4100858270717829E-2</v>
      </c>
      <c r="AO3028" s="1">
        <v>45384</v>
      </c>
      <c r="AP3028">
        <v>3.5330679461623896E-2</v>
      </c>
      <c r="AU3028" s="1">
        <v>45384</v>
      </c>
      <c r="AV3028">
        <v>3.2299142071258072E-2</v>
      </c>
      <c r="BA3028" s="1">
        <v>45384</v>
      </c>
      <c r="BB3028">
        <v>0.14158908574647852</v>
      </c>
      <c r="BG3028" s="1">
        <v>45384</v>
      </c>
      <c r="BH3028">
        <v>0.20701018040828351</v>
      </c>
    </row>
    <row r="3029" spans="5:60" x14ac:dyDescent="0.3">
      <c r="E3029" s="1">
        <v>45385</v>
      </c>
      <c r="F3029">
        <v>0.10772012642750468</v>
      </c>
      <c r="K3029" s="1">
        <v>45385</v>
      </c>
      <c r="L3029">
        <v>9.6377308609895657E-2</v>
      </c>
      <c r="Q3029" s="1">
        <v>45385</v>
      </c>
      <c r="R3029">
        <v>4.9206830574177296E-2</v>
      </c>
      <c r="W3029" s="1">
        <v>45385</v>
      </c>
      <c r="X3029">
        <v>7.0870301858428311E-2</v>
      </c>
      <c r="AC3029" s="1">
        <v>45385</v>
      </c>
      <c r="AD3029">
        <v>5.4921900159321101E-2</v>
      </c>
      <c r="AI3029" s="1">
        <v>45385</v>
      </c>
      <c r="AJ3029">
        <v>7.3677299223044501E-2</v>
      </c>
      <c r="AO3029" s="1">
        <v>45385</v>
      </c>
      <c r="AP3029">
        <v>3.5360774229595486E-2</v>
      </c>
      <c r="AU3029" s="1">
        <v>45385</v>
      </c>
      <c r="AV3029">
        <v>2.9365051210312146E-2</v>
      </c>
      <c r="BA3029" s="1">
        <v>45385</v>
      </c>
      <c r="BB3029">
        <v>0.1412199329563637</v>
      </c>
      <c r="BG3029" s="1">
        <v>45385</v>
      </c>
      <c r="BH3029">
        <v>0.19960085194474042</v>
      </c>
    </row>
    <row r="3030" spans="5:60" x14ac:dyDescent="0.3">
      <c r="E3030" s="1">
        <v>45386</v>
      </c>
      <c r="F3030">
        <v>0.11089157741469793</v>
      </c>
      <c r="K3030" s="1">
        <v>45386</v>
      </c>
      <c r="L3030">
        <v>9.6157478493132345E-2</v>
      </c>
      <c r="Q3030" s="1">
        <v>45386</v>
      </c>
      <c r="R3030">
        <v>4.8513036746092947E-2</v>
      </c>
      <c r="W3030" s="1">
        <v>45386</v>
      </c>
      <c r="X3030">
        <v>7.0038287423348944E-2</v>
      </c>
      <c r="AC3030" s="1">
        <v>45386</v>
      </c>
      <c r="AD3030">
        <v>5.4229042761637071E-2</v>
      </c>
      <c r="AI3030" s="1">
        <v>45386</v>
      </c>
      <c r="AJ3030">
        <v>7.29865195895152E-2</v>
      </c>
      <c r="AO3030" s="1">
        <v>45386</v>
      </c>
      <c r="AP3030">
        <v>3.451406659574241E-2</v>
      </c>
      <c r="AU3030" s="1">
        <v>45386</v>
      </c>
      <c r="AV3030">
        <v>2.963636704919077E-2</v>
      </c>
      <c r="BA3030" s="1">
        <v>45386</v>
      </c>
      <c r="BB3030">
        <v>0.13907525827839903</v>
      </c>
      <c r="BG3030" s="1">
        <v>45386</v>
      </c>
      <c r="BH3030">
        <v>0.20098540228680919</v>
      </c>
    </row>
    <row r="3031" spans="5:60" x14ac:dyDescent="0.3">
      <c r="E3031" s="1">
        <v>45387</v>
      </c>
      <c r="F3031">
        <v>0.11253901427619595</v>
      </c>
      <c r="K3031" s="1">
        <v>45387</v>
      </c>
      <c r="L3031">
        <v>9.9304280445158363E-2</v>
      </c>
      <c r="Q3031" s="1">
        <v>45387</v>
      </c>
      <c r="R3031">
        <v>4.8565625869952042E-2</v>
      </c>
      <c r="W3031" s="1">
        <v>45387</v>
      </c>
      <c r="X3031">
        <v>7.0222189820904737E-2</v>
      </c>
      <c r="AC3031" s="1">
        <v>45387</v>
      </c>
      <c r="AD3031">
        <v>5.4234071568181219E-2</v>
      </c>
      <c r="AI3031" s="1">
        <v>45387</v>
      </c>
      <c r="AJ3031">
        <v>7.2638951790401377E-2</v>
      </c>
      <c r="AO3031" s="1">
        <v>45387</v>
      </c>
      <c r="AP3031">
        <v>3.4325828441430589E-2</v>
      </c>
      <c r="AU3031" s="1">
        <v>45387</v>
      </c>
      <c r="AV3031">
        <v>2.9643383314809781E-2</v>
      </c>
      <c r="BA3031" s="1">
        <v>45387</v>
      </c>
      <c r="BB3031">
        <v>0.14050694717218709</v>
      </c>
      <c r="BG3031" s="1">
        <v>45387</v>
      </c>
      <c r="BH3031">
        <v>0.20093804283190861</v>
      </c>
    </row>
    <row r="3032" spans="5:60" x14ac:dyDescent="0.3">
      <c r="E3032" s="1">
        <v>45388</v>
      </c>
      <c r="F3032">
        <v>0.11054475216914356</v>
      </c>
      <c r="K3032" s="1">
        <v>45388</v>
      </c>
      <c r="L3032">
        <v>9.9927441043699244E-2</v>
      </c>
      <c r="Q3032" s="1">
        <v>45388</v>
      </c>
      <c r="R3032">
        <v>4.7719014553373809E-2</v>
      </c>
      <c r="W3032" s="1">
        <v>45388</v>
      </c>
      <c r="X3032">
        <v>6.8996454663232593E-2</v>
      </c>
      <c r="AC3032" s="1">
        <v>45388</v>
      </c>
      <c r="AD3032">
        <v>5.3993622353122779E-2</v>
      </c>
      <c r="AI3032" s="1">
        <v>45388</v>
      </c>
      <c r="AJ3032">
        <v>7.3228777440137727E-2</v>
      </c>
      <c r="AO3032" s="1">
        <v>45388</v>
      </c>
      <c r="AP3032">
        <v>3.4346806237227918E-2</v>
      </c>
      <c r="AU3032" s="1">
        <v>45388</v>
      </c>
      <c r="AV3032">
        <v>2.9245655047245838E-2</v>
      </c>
      <c r="BA3032" s="1">
        <v>45388</v>
      </c>
      <c r="BB3032">
        <v>0.13999764338848797</v>
      </c>
      <c r="BG3032" s="1">
        <v>45388</v>
      </c>
      <c r="BH3032">
        <v>0.19901989803085599</v>
      </c>
    </row>
    <row r="3033" spans="5:60" x14ac:dyDescent="0.3">
      <c r="E3033" s="1">
        <v>45389</v>
      </c>
      <c r="F3033">
        <v>0.11054475216914356</v>
      </c>
      <c r="K3033" s="1">
        <v>45389</v>
      </c>
      <c r="L3033">
        <v>9.9927441043699244E-2</v>
      </c>
      <c r="Q3033" s="1">
        <v>45389</v>
      </c>
      <c r="R3033">
        <v>4.7719014553373809E-2</v>
      </c>
      <c r="W3033" s="1">
        <v>45389</v>
      </c>
      <c r="X3033">
        <v>6.8996454663232593E-2</v>
      </c>
      <c r="AC3033" s="1">
        <v>45389</v>
      </c>
      <c r="AD3033">
        <v>5.3993622353122779E-2</v>
      </c>
      <c r="AI3033" s="1">
        <v>45389</v>
      </c>
      <c r="AJ3033">
        <v>7.3228777440137727E-2</v>
      </c>
      <c r="AO3033" s="1">
        <v>45389</v>
      </c>
      <c r="AP3033">
        <v>3.4346806237227918E-2</v>
      </c>
      <c r="AU3033" s="1">
        <v>45389</v>
      </c>
      <c r="AV3033">
        <v>2.9245655047245838E-2</v>
      </c>
      <c r="BA3033" s="1">
        <v>45389</v>
      </c>
      <c r="BB3033">
        <v>0.13999764338848797</v>
      </c>
      <c r="BG3033" s="1">
        <v>45389</v>
      </c>
      <c r="BH3033">
        <v>0.19901989803085599</v>
      </c>
    </row>
    <row r="3034" spans="5:60" x14ac:dyDescent="0.3">
      <c r="E3034" s="1">
        <v>45390</v>
      </c>
      <c r="F3034">
        <v>0.1097013381760599</v>
      </c>
      <c r="K3034" s="1">
        <v>45390</v>
      </c>
      <c r="L3034">
        <v>9.9622039410219007E-2</v>
      </c>
      <c r="Q3034" s="1">
        <v>45390</v>
      </c>
      <c r="R3034">
        <v>4.7523018321958994E-2</v>
      </c>
      <c r="W3034" s="1">
        <v>45390</v>
      </c>
      <c r="X3034">
        <v>6.8428814208468927E-2</v>
      </c>
      <c r="AC3034" s="1">
        <v>45390</v>
      </c>
      <c r="AD3034">
        <v>5.3664040311288526E-2</v>
      </c>
      <c r="AI3034" s="1">
        <v>45390</v>
      </c>
      <c r="AJ3034">
        <v>7.2627768554287833E-2</v>
      </c>
      <c r="AO3034" s="1">
        <v>45390</v>
      </c>
      <c r="AP3034">
        <v>3.4269358179187769E-2</v>
      </c>
      <c r="AU3034" s="1">
        <v>45390</v>
      </c>
      <c r="AV3034">
        <v>2.9009023722303122E-2</v>
      </c>
      <c r="BA3034" s="1">
        <v>45390</v>
      </c>
      <c r="BB3034">
        <v>0.13885277741778174</v>
      </c>
      <c r="BG3034" s="1">
        <v>45390</v>
      </c>
      <c r="BH3034">
        <v>0.19756761389475183</v>
      </c>
    </row>
    <row r="3035" spans="5:60" x14ac:dyDescent="0.3">
      <c r="E3035" s="1">
        <v>45391</v>
      </c>
      <c r="F3035">
        <v>0.10954686845121403</v>
      </c>
      <c r="K3035" s="1">
        <v>45391</v>
      </c>
      <c r="L3035">
        <v>0.10230262223765675</v>
      </c>
      <c r="Q3035" s="1">
        <v>45391</v>
      </c>
      <c r="R3035">
        <v>4.7594527030174388E-2</v>
      </c>
      <c r="W3035" s="1">
        <v>45391</v>
      </c>
      <c r="X3035">
        <v>6.9163013040366164E-2</v>
      </c>
      <c r="AC3035" s="1">
        <v>45391</v>
      </c>
      <c r="AD3035">
        <v>5.4142944381108768E-2</v>
      </c>
      <c r="AI3035" s="1">
        <v>45391</v>
      </c>
      <c r="AJ3035">
        <v>7.3077860349022264E-2</v>
      </c>
      <c r="AO3035" s="1">
        <v>45391</v>
      </c>
      <c r="AP3035">
        <v>3.4053813222243982E-2</v>
      </c>
      <c r="AU3035" s="1">
        <v>45391</v>
      </c>
      <c r="AV3035">
        <v>2.8638497454361839E-2</v>
      </c>
      <c r="BA3035" s="1">
        <v>45391</v>
      </c>
      <c r="BB3035">
        <v>0.13984989656845259</v>
      </c>
      <c r="BG3035" s="1">
        <v>45391</v>
      </c>
      <c r="BH3035">
        <v>0.19625689982012909</v>
      </c>
    </row>
    <row r="3036" spans="5:60" x14ac:dyDescent="0.3">
      <c r="E3036" s="1">
        <v>45392</v>
      </c>
      <c r="F3036">
        <v>0.11141686742590348</v>
      </c>
      <c r="K3036" s="1">
        <v>45392</v>
      </c>
      <c r="L3036">
        <v>0.10226076392614511</v>
      </c>
      <c r="Q3036" s="1">
        <v>45392</v>
      </c>
      <c r="R3036">
        <v>5.0856206877916858E-2</v>
      </c>
      <c r="W3036" s="1">
        <v>45392</v>
      </c>
      <c r="X3036">
        <v>7.4751290170278178E-2</v>
      </c>
      <c r="AC3036" s="1">
        <v>45392</v>
      </c>
      <c r="AD3036">
        <v>5.9117325467080088E-2</v>
      </c>
      <c r="AI3036" s="1">
        <v>45392</v>
      </c>
      <c r="AJ3036">
        <v>7.9174232112064313E-2</v>
      </c>
      <c r="AO3036" s="1">
        <v>45392</v>
      </c>
      <c r="AP3036">
        <v>3.4696335513176323E-2</v>
      </c>
      <c r="AU3036" s="1">
        <v>45392</v>
      </c>
      <c r="AV3036">
        <v>2.7703273630813829E-2</v>
      </c>
      <c r="BA3036" s="1">
        <v>45392</v>
      </c>
      <c r="BB3036">
        <v>0.14605540843684306</v>
      </c>
      <c r="BG3036" s="1">
        <v>45392</v>
      </c>
      <c r="BH3036">
        <v>0.20323841029016274</v>
      </c>
    </row>
    <row r="3037" spans="5:60" x14ac:dyDescent="0.3">
      <c r="E3037" s="1">
        <v>45393</v>
      </c>
      <c r="F3037">
        <v>0.11202953135764365</v>
      </c>
      <c r="K3037" s="1">
        <v>45393</v>
      </c>
      <c r="L3037">
        <v>0.10229047010333775</v>
      </c>
      <c r="Q3037" s="1">
        <v>45393</v>
      </c>
      <c r="R3037">
        <v>5.0477727415093723E-2</v>
      </c>
      <c r="W3037" s="1">
        <v>45393</v>
      </c>
      <c r="X3037">
        <v>7.3679742958236691E-2</v>
      </c>
      <c r="AC3037" s="1">
        <v>45393</v>
      </c>
      <c r="AD3037">
        <v>5.8037495485567699E-2</v>
      </c>
      <c r="AI3037" s="1">
        <v>45393</v>
      </c>
      <c r="AJ3037">
        <v>7.7434058774843342E-2</v>
      </c>
      <c r="AO3037" s="1">
        <v>45393</v>
      </c>
      <c r="AP3037">
        <v>3.4995811624019532E-2</v>
      </c>
      <c r="AU3037" s="1">
        <v>45393</v>
      </c>
      <c r="AV3037">
        <v>2.8455330285126087E-2</v>
      </c>
      <c r="BA3037" s="1">
        <v>45393</v>
      </c>
      <c r="BB3037">
        <v>0.14563824478808601</v>
      </c>
      <c r="BG3037" s="1">
        <v>45393</v>
      </c>
      <c r="BH3037">
        <v>0.20297016969828635</v>
      </c>
    </row>
    <row r="3038" spans="5:60" x14ac:dyDescent="0.3">
      <c r="E3038" s="1">
        <v>45394</v>
      </c>
      <c r="F3038">
        <v>0.11650891514928703</v>
      </c>
      <c r="K3038" s="1">
        <v>45394</v>
      </c>
      <c r="L3038">
        <v>0.10170847361974759</v>
      </c>
      <c r="Q3038" s="1">
        <v>45394</v>
      </c>
      <c r="R3038">
        <v>5.0444511666448991E-2</v>
      </c>
      <c r="W3038" s="1">
        <v>45394</v>
      </c>
      <c r="X3038">
        <v>7.3693332002074341E-2</v>
      </c>
      <c r="AC3038" s="1">
        <v>45394</v>
      </c>
      <c r="AD3038">
        <v>5.7812251471587119E-2</v>
      </c>
      <c r="AI3038" s="1">
        <v>45394</v>
      </c>
      <c r="AJ3038">
        <v>7.759792845183687E-2</v>
      </c>
      <c r="AO3038" s="1">
        <v>45394</v>
      </c>
      <c r="AP3038">
        <v>3.4667907620023593E-2</v>
      </c>
      <c r="AU3038" s="1">
        <v>45394</v>
      </c>
      <c r="AV3038">
        <v>2.7465923664405957E-2</v>
      </c>
      <c r="BA3038" s="1">
        <v>45394</v>
      </c>
      <c r="BB3038">
        <v>0.14618195796723243</v>
      </c>
      <c r="BG3038" s="1">
        <v>45394</v>
      </c>
      <c r="BH3038">
        <v>0.2068954166731693</v>
      </c>
    </row>
    <row r="3039" spans="5:60" x14ac:dyDescent="0.3">
      <c r="E3039" s="1">
        <v>45395</v>
      </c>
      <c r="F3039">
        <v>0.11703736065958127</v>
      </c>
      <c r="K3039" s="1">
        <v>45395</v>
      </c>
      <c r="L3039">
        <v>0.10145440732206328</v>
      </c>
      <c r="Q3039" s="1">
        <v>45395</v>
      </c>
      <c r="R3039">
        <v>4.9176873370982054E-2</v>
      </c>
      <c r="W3039" s="1">
        <v>45395</v>
      </c>
      <c r="X3039">
        <v>7.1564968307455429E-2</v>
      </c>
      <c r="AC3039" s="1">
        <v>45395</v>
      </c>
      <c r="AD3039">
        <v>5.6354761951612056E-2</v>
      </c>
      <c r="AI3039" s="1">
        <v>45395</v>
      </c>
      <c r="AJ3039">
        <v>7.5805204669471118E-2</v>
      </c>
      <c r="AO3039" s="1">
        <v>45395</v>
      </c>
      <c r="AP3039">
        <v>3.4438612653984207E-2</v>
      </c>
      <c r="AU3039" s="1">
        <v>45395</v>
      </c>
      <c r="AV3039">
        <v>2.6855975312238836E-2</v>
      </c>
      <c r="BA3039" s="1">
        <v>45395</v>
      </c>
      <c r="BB3039">
        <v>0.14328239769087212</v>
      </c>
      <c r="BG3039" s="1">
        <v>45395</v>
      </c>
      <c r="BH3039">
        <v>0.20696005001153153</v>
      </c>
    </row>
    <row r="3040" spans="5:60" x14ac:dyDescent="0.3">
      <c r="E3040" s="1">
        <v>45396</v>
      </c>
      <c r="F3040">
        <v>0.11703736065958127</v>
      </c>
      <c r="K3040" s="1">
        <v>45396</v>
      </c>
      <c r="L3040">
        <v>0.10145440732206328</v>
      </c>
      <c r="Q3040" s="1">
        <v>45396</v>
      </c>
      <c r="R3040">
        <v>4.9176873370982054E-2</v>
      </c>
      <c r="W3040" s="1">
        <v>45396</v>
      </c>
      <c r="X3040">
        <v>7.1564968307455429E-2</v>
      </c>
      <c r="AC3040" s="1">
        <v>45396</v>
      </c>
      <c r="AD3040">
        <v>5.6354761951612056E-2</v>
      </c>
      <c r="AI3040" s="1">
        <v>45396</v>
      </c>
      <c r="AJ3040">
        <v>7.5805204669471118E-2</v>
      </c>
      <c r="AO3040" s="1">
        <v>45396</v>
      </c>
      <c r="AP3040">
        <v>3.4438612653984207E-2</v>
      </c>
      <c r="AU3040" s="1">
        <v>45396</v>
      </c>
      <c r="AV3040">
        <v>2.6855975312238836E-2</v>
      </c>
      <c r="BA3040" s="1">
        <v>45396</v>
      </c>
      <c r="BB3040">
        <v>0.14328239769087212</v>
      </c>
      <c r="BG3040" s="1">
        <v>45396</v>
      </c>
      <c r="BH3040">
        <v>0.20696005001153153</v>
      </c>
    </row>
    <row r="3041" spans="5:60" x14ac:dyDescent="0.3">
      <c r="E3041" s="1">
        <v>45397</v>
      </c>
      <c r="F3041">
        <v>0.11912229109776261</v>
      </c>
      <c r="K3041" s="1">
        <v>45397</v>
      </c>
      <c r="L3041">
        <v>0.10097077824172963</v>
      </c>
      <c r="Q3041" s="1">
        <v>45397</v>
      </c>
      <c r="R3041">
        <v>5.0175240309223608E-2</v>
      </c>
      <c r="W3041" s="1">
        <v>45397</v>
      </c>
      <c r="X3041">
        <v>7.4196358782152277E-2</v>
      </c>
      <c r="AC3041" s="1">
        <v>45397</v>
      </c>
      <c r="AD3041">
        <v>5.7930396976869004E-2</v>
      </c>
      <c r="AI3041" s="1">
        <v>45397</v>
      </c>
      <c r="AJ3041">
        <v>7.8894334315648865E-2</v>
      </c>
      <c r="AO3041" s="1">
        <v>45397</v>
      </c>
      <c r="AP3041">
        <v>3.5178961885158025E-2</v>
      </c>
      <c r="AU3041" s="1">
        <v>45397</v>
      </c>
      <c r="AV3041">
        <v>2.719532064748182E-2</v>
      </c>
      <c r="BA3041" s="1">
        <v>45397</v>
      </c>
      <c r="BB3041">
        <v>0.14524407783254289</v>
      </c>
      <c r="BG3041" s="1">
        <v>45397</v>
      </c>
      <c r="BH3041">
        <v>0.20732106388499683</v>
      </c>
    </row>
    <row r="3042" spans="5:60" x14ac:dyDescent="0.3">
      <c r="E3042" s="1">
        <v>45398</v>
      </c>
      <c r="F3042">
        <v>0.11832179902259846</v>
      </c>
      <c r="K3042" s="1">
        <v>45398</v>
      </c>
      <c r="L3042">
        <v>0.10507155004494208</v>
      </c>
      <c r="Q3042" s="1">
        <v>45398</v>
      </c>
      <c r="R3042">
        <v>5.0199765399012712E-2</v>
      </c>
      <c r="W3042" s="1">
        <v>45398</v>
      </c>
      <c r="X3042">
        <v>7.3817093797330605E-2</v>
      </c>
      <c r="AC3042" s="1">
        <v>45398</v>
      </c>
      <c r="AD3042">
        <v>5.7658247962127637E-2</v>
      </c>
      <c r="AI3042" s="1">
        <v>45398</v>
      </c>
      <c r="AJ3042">
        <v>7.8513687278732439E-2</v>
      </c>
      <c r="AO3042" s="1">
        <v>45398</v>
      </c>
      <c r="AP3042">
        <v>3.5761784688925151E-2</v>
      </c>
      <c r="AU3042" s="1">
        <v>45398</v>
      </c>
      <c r="AV3042">
        <v>2.8029755358249597E-2</v>
      </c>
      <c r="BA3042" s="1">
        <v>45398</v>
      </c>
      <c r="BB3042">
        <v>0.14453312230299675</v>
      </c>
      <c r="BG3042" s="1">
        <v>45398</v>
      </c>
      <c r="BH3042">
        <v>0.20585706747234397</v>
      </c>
    </row>
    <row r="3043" spans="5:60" x14ac:dyDescent="0.3">
      <c r="E3043" s="1">
        <v>45399</v>
      </c>
      <c r="F3043">
        <v>0.11836409121884896</v>
      </c>
      <c r="K3043" s="1">
        <v>45399</v>
      </c>
      <c r="L3043">
        <v>0.10257036066061817</v>
      </c>
      <c r="Q3043" s="1">
        <v>45399</v>
      </c>
      <c r="R3043">
        <v>4.9535073625497028E-2</v>
      </c>
      <c r="W3043" s="1">
        <v>45399</v>
      </c>
      <c r="X3043">
        <v>7.4701857982694547E-2</v>
      </c>
      <c r="AC3043" s="1">
        <v>45399</v>
      </c>
      <c r="AD3043">
        <v>5.8201899440959395E-2</v>
      </c>
      <c r="AI3043" s="1">
        <v>45399</v>
      </c>
      <c r="AJ3043">
        <v>7.9662290779571501E-2</v>
      </c>
      <c r="AO3043" s="1">
        <v>45399</v>
      </c>
      <c r="AP3043">
        <v>3.4590460864052715E-2</v>
      </c>
      <c r="AU3043" s="1">
        <v>45399</v>
      </c>
      <c r="AV3043">
        <v>2.6746307762347325E-2</v>
      </c>
      <c r="BA3043" s="1">
        <v>45399</v>
      </c>
      <c r="BB3043">
        <v>0.14651434052580911</v>
      </c>
      <c r="BG3043" s="1">
        <v>45399</v>
      </c>
      <c r="BH3043">
        <v>0.20631998007535793</v>
      </c>
    </row>
    <row r="3044" spans="5:60" x14ac:dyDescent="0.3">
      <c r="E3044" s="1">
        <v>45400</v>
      </c>
      <c r="F3044">
        <v>0.11743427192530385</v>
      </c>
      <c r="K3044" s="1">
        <v>45400</v>
      </c>
      <c r="L3044">
        <v>0.10090181551265363</v>
      </c>
      <c r="Q3044" s="1">
        <v>45400</v>
      </c>
      <c r="R3044">
        <v>4.9384484145624213E-2</v>
      </c>
      <c r="W3044" s="1">
        <v>45400</v>
      </c>
      <c r="X3044">
        <v>7.4708028390725628E-2</v>
      </c>
      <c r="AC3044" s="1">
        <v>45400</v>
      </c>
      <c r="AD3044">
        <v>5.835977839792026E-2</v>
      </c>
      <c r="AI3044" s="1">
        <v>45400</v>
      </c>
      <c r="AJ3044">
        <v>7.9669761485821541E-2</v>
      </c>
      <c r="AO3044" s="1">
        <v>45400</v>
      </c>
      <c r="AP3044">
        <v>3.4594479444377352E-2</v>
      </c>
      <c r="AU3044" s="1">
        <v>45400</v>
      </c>
      <c r="AV3044">
        <v>2.6873263343404289E-2</v>
      </c>
      <c r="BA3044" s="1">
        <v>45400</v>
      </c>
      <c r="BB3044">
        <v>0.14574900410417446</v>
      </c>
      <c r="BG3044" s="1">
        <v>45400</v>
      </c>
      <c r="BH3044">
        <v>0.20613911873705978</v>
      </c>
    </row>
    <row r="3045" spans="5:60" x14ac:dyDescent="0.3">
      <c r="E3045" s="1">
        <v>45401</v>
      </c>
      <c r="F3045">
        <v>0.1165798063604602</v>
      </c>
      <c r="K3045" s="1">
        <v>45401</v>
      </c>
      <c r="L3045">
        <v>0.10135909349943693</v>
      </c>
      <c r="Q3045" s="1">
        <v>45401</v>
      </c>
      <c r="R3045">
        <v>4.940745167877332E-2</v>
      </c>
      <c r="W3045" s="1">
        <v>45401</v>
      </c>
      <c r="X3045">
        <v>7.471102151549186E-2</v>
      </c>
      <c r="AC3045" s="1">
        <v>45401</v>
      </c>
      <c r="AD3045">
        <v>5.8414318106475634E-2</v>
      </c>
      <c r="AI3045" s="1">
        <v>45401</v>
      </c>
      <c r="AJ3045">
        <v>7.9849128918394394E-2</v>
      </c>
      <c r="AO3045" s="1">
        <v>45401</v>
      </c>
      <c r="AP3045">
        <v>3.4682970436788675E-2</v>
      </c>
      <c r="AU3045" s="1">
        <v>45401</v>
      </c>
      <c r="AV3045">
        <v>2.6716876623697886E-2</v>
      </c>
      <c r="BA3045" s="1">
        <v>45401</v>
      </c>
      <c r="BB3045">
        <v>0.14579476463957269</v>
      </c>
      <c r="BG3045" s="1">
        <v>45401</v>
      </c>
      <c r="BH3045">
        <v>0.20508348188787437</v>
      </c>
    </row>
    <row r="3046" spans="5:60" x14ac:dyDescent="0.3">
      <c r="E3046" s="1">
        <v>45402</v>
      </c>
      <c r="F3046">
        <v>0.11747997584677065</v>
      </c>
      <c r="K3046" s="1">
        <v>45402</v>
      </c>
      <c r="L3046">
        <v>0.1014677131537015</v>
      </c>
      <c r="Q3046" s="1">
        <v>45402</v>
      </c>
      <c r="R3046">
        <v>4.9785799000176094E-2</v>
      </c>
      <c r="W3046" s="1">
        <v>45402</v>
      </c>
      <c r="X3046">
        <v>7.5042482587013903E-2</v>
      </c>
      <c r="AC3046" s="1">
        <v>45402</v>
      </c>
      <c r="AD3046">
        <v>5.8693121802667253E-2</v>
      </c>
      <c r="AI3046" s="1">
        <v>45402</v>
      </c>
      <c r="AJ3046">
        <v>8.0495263453680965E-2</v>
      </c>
      <c r="AO3046" s="1">
        <v>45402</v>
      </c>
      <c r="AP3046">
        <v>3.4534270645043309E-2</v>
      </c>
      <c r="AU3046" s="1">
        <v>45402</v>
      </c>
      <c r="AV3046">
        <v>2.5785926290706345E-2</v>
      </c>
      <c r="BA3046" s="1">
        <v>45402</v>
      </c>
      <c r="BB3046">
        <v>0.14635916696247306</v>
      </c>
      <c r="BG3046" s="1">
        <v>45402</v>
      </c>
      <c r="BH3046">
        <v>0.20269867239091652</v>
      </c>
    </row>
    <row r="3047" spans="5:60" x14ac:dyDescent="0.3">
      <c r="E3047" s="1">
        <v>45403</v>
      </c>
      <c r="F3047">
        <v>0.11747997584677065</v>
      </c>
      <c r="K3047" s="1">
        <v>45403</v>
      </c>
      <c r="L3047">
        <v>0.1014677131537015</v>
      </c>
      <c r="Q3047" s="1">
        <v>45403</v>
      </c>
      <c r="R3047">
        <v>4.9785799000176094E-2</v>
      </c>
      <c r="W3047" s="1">
        <v>45403</v>
      </c>
      <c r="X3047">
        <v>7.5042482587013903E-2</v>
      </c>
      <c r="AC3047" s="1">
        <v>45403</v>
      </c>
      <c r="AD3047">
        <v>5.8693121802667253E-2</v>
      </c>
      <c r="AI3047" s="1">
        <v>45403</v>
      </c>
      <c r="AJ3047">
        <v>8.0495263453680965E-2</v>
      </c>
      <c r="AO3047" s="1">
        <v>45403</v>
      </c>
      <c r="AP3047">
        <v>3.4534270645043309E-2</v>
      </c>
      <c r="AU3047" s="1">
        <v>45403</v>
      </c>
      <c r="AV3047">
        <v>2.5785926290706345E-2</v>
      </c>
      <c r="BA3047" s="1">
        <v>45403</v>
      </c>
      <c r="BB3047">
        <v>0.14635916696247306</v>
      </c>
      <c r="BG3047" s="1">
        <v>45403</v>
      </c>
      <c r="BH3047">
        <v>0.20269867239091652</v>
      </c>
    </row>
    <row r="3048" spans="5:60" x14ac:dyDescent="0.3">
      <c r="E3048" s="1">
        <v>45404</v>
      </c>
      <c r="F3048">
        <v>0.11769461578887989</v>
      </c>
      <c r="K3048" s="1">
        <v>45404</v>
      </c>
      <c r="L3048">
        <v>0.10100860441197626</v>
      </c>
      <c r="Q3048" s="1">
        <v>45404</v>
      </c>
      <c r="R3048">
        <v>5.0607189802491008E-2</v>
      </c>
      <c r="W3048" s="1">
        <v>45404</v>
      </c>
      <c r="X3048">
        <v>7.4665534581731946E-2</v>
      </c>
      <c r="AC3048" s="1">
        <v>45404</v>
      </c>
      <c r="AD3048">
        <v>5.8423558993960657E-2</v>
      </c>
      <c r="AI3048" s="1">
        <v>45404</v>
      </c>
      <c r="AJ3048">
        <v>8.0507588519834888E-2</v>
      </c>
      <c r="AO3048" s="1">
        <v>45404</v>
      </c>
      <c r="AP3048">
        <v>3.4589936428465244E-2</v>
      </c>
      <c r="AU3048" s="1">
        <v>45404</v>
      </c>
      <c r="AV3048">
        <v>2.659489259122837E-2</v>
      </c>
      <c r="BA3048" s="1">
        <v>45404</v>
      </c>
      <c r="BB3048">
        <v>0.1451855812461415</v>
      </c>
      <c r="BG3048" s="1">
        <v>45404</v>
      </c>
      <c r="BH3048">
        <v>0.20211818782366256</v>
      </c>
    </row>
    <row r="3049" spans="5:60" x14ac:dyDescent="0.3">
      <c r="E3049" s="1">
        <v>45405</v>
      </c>
      <c r="F3049">
        <v>0.11979739153917242</v>
      </c>
      <c r="K3049" s="1">
        <v>45405</v>
      </c>
      <c r="L3049">
        <v>0.10425783210307397</v>
      </c>
      <c r="Q3049" s="1">
        <v>45405</v>
      </c>
      <c r="R3049">
        <v>5.1158614230433455E-2</v>
      </c>
      <c r="W3049" s="1">
        <v>45405</v>
      </c>
      <c r="X3049">
        <v>7.4487669637597273E-2</v>
      </c>
      <c r="AC3049" s="1">
        <v>45405</v>
      </c>
      <c r="AD3049">
        <v>5.8600337029278186E-2</v>
      </c>
      <c r="AI3049" s="1">
        <v>45405</v>
      </c>
      <c r="AJ3049">
        <v>7.9771341454032502E-2</v>
      </c>
      <c r="AO3049" s="1">
        <v>45405</v>
      </c>
      <c r="AP3049">
        <v>3.427376021109281E-2</v>
      </c>
      <c r="AU3049" s="1">
        <v>45405</v>
      </c>
      <c r="AV3049">
        <v>2.7536207508227953E-2</v>
      </c>
      <c r="BA3049" s="1">
        <v>45405</v>
      </c>
      <c r="BB3049">
        <v>0.14447228236769774</v>
      </c>
      <c r="BG3049" s="1">
        <v>45405</v>
      </c>
      <c r="BH3049">
        <v>0.20510318122765789</v>
      </c>
    </row>
    <row r="3050" spans="5:60" x14ac:dyDescent="0.3">
      <c r="E3050" s="1">
        <v>45406</v>
      </c>
      <c r="F3050">
        <v>0.11980186918596905</v>
      </c>
      <c r="K3050" s="1">
        <v>45406</v>
      </c>
      <c r="L3050">
        <v>9.6433446683758903E-2</v>
      </c>
      <c r="Q3050" s="1">
        <v>45406</v>
      </c>
      <c r="R3050">
        <v>5.1363176779477888E-2</v>
      </c>
      <c r="W3050" s="1">
        <v>45406</v>
      </c>
      <c r="X3050">
        <v>7.4761758390062286E-2</v>
      </c>
      <c r="AC3050" s="1">
        <v>45406</v>
      </c>
      <c r="AD3050">
        <v>5.8777319933951938E-2</v>
      </c>
      <c r="AI3050" s="1">
        <v>45406</v>
      </c>
      <c r="AJ3050">
        <v>8.0952394097315583E-2</v>
      </c>
      <c r="AO3050" s="1">
        <v>45406</v>
      </c>
      <c r="AP3050">
        <v>3.4881646837172792E-2</v>
      </c>
      <c r="AU3050" s="1">
        <v>45406</v>
      </c>
      <c r="AV3050">
        <v>2.7988476748600312E-2</v>
      </c>
      <c r="BA3050" s="1">
        <v>45406</v>
      </c>
      <c r="BB3050">
        <v>0.14467125420755791</v>
      </c>
      <c r="BG3050" s="1">
        <v>45406</v>
      </c>
      <c r="BH3050">
        <v>0.20467857062527856</v>
      </c>
    </row>
    <row r="3051" spans="5:60" x14ac:dyDescent="0.3">
      <c r="E3051" s="1">
        <v>45407</v>
      </c>
      <c r="F3051">
        <v>0.11989384246104565</v>
      </c>
      <c r="K3051" s="1">
        <v>45407</v>
      </c>
      <c r="L3051">
        <v>9.9127633962627901E-2</v>
      </c>
      <c r="Q3051" s="1">
        <v>45407</v>
      </c>
      <c r="R3051">
        <v>4.9221955551220012E-2</v>
      </c>
      <c r="W3051" s="1">
        <v>45407</v>
      </c>
      <c r="X3051">
        <v>7.3571171674037844E-2</v>
      </c>
      <c r="AC3051" s="1">
        <v>45407</v>
      </c>
      <c r="AD3051">
        <v>5.7761059817360592E-2</v>
      </c>
      <c r="AI3051" s="1">
        <v>45407</v>
      </c>
      <c r="AJ3051">
        <v>7.999641922934024E-2</v>
      </c>
      <c r="AO3051" s="1">
        <v>45407</v>
      </c>
      <c r="AP3051">
        <v>3.4252996150899058E-2</v>
      </c>
      <c r="AU3051" s="1">
        <v>45407</v>
      </c>
      <c r="AV3051">
        <v>2.8062883777231134E-2</v>
      </c>
      <c r="BA3051" s="1">
        <v>45407</v>
      </c>
      <c r="BB3051">
        <v>0.14446612922473737</v>
      </c>
      <c r="BG3051" s="1">
        <v>45407</v>
      </c>
      <c r="BH3051">
        <v>0.20476191607157482</v>
      </c>
    </row>
    <row r="3052" spans="5:60" x14ac:dyDescent="0.3">
      <c r="E3052" s="1">
        <v>45408</v>
      </c>
      <c r="F3052">
        <v>0.12140468509531467</v>
      </c>
      <c r="K3052" s="1">
        <v>45408</v>
      </c>
      <c r="L3052">
        <v>0.10124673114375572</v>
      </c>
      <c r="Q3052" s="1">
        <v>45408</v>
      </c>
      <c r="R3052">
        <v>4.9598575234008395E-2</v>
      </c>
      <c r="W3052" s="1">
        <v>45408</v>
      </c>
      <c r="X3052">
        <v>7.391873301611479E-2</v>
      </c>
      <c r="AC3052" s="1">
        <v>45408</v>
      </c>
      <c r="AD3052">
        <v>5.7862571586545952E-2</v>
      </c>
      <c r="AI3052" s="1">
        <v>45408</v>
      </c>
      <c r="AJ3052">
        <v>8.0393738082379415E-2</v>
      </c>
      <c r="AO3052" s="1">
        <v>45408</v>
      </c>
      <c r="AP3052">
        <v>3.4836167541885378E-2</v>
      </c>
      <c r="AU3052" s="1">
        <v>45408</v>
      </c>
      <c r="AV3052">
        <v>2.8863930022415503E-2</v>
      </c>
      <c r="BA3052" s="1">
        <v>45408</v>
      </c>
      <c r="BB3052">
        <v>0.14496680599735257</v>
      </c>
      <c r="BG3052" s="1">
        <v>45408</v>
      </c>
      <c r="BH3052">
        <v>0.20580571720223778</v>
      </c>
    </row>
    <row r="3053" spans="5:60" x14ac:dyDescent="0.3">
      <c r="E3053" s="1">
        <v>45409</v>
      </c>
      <c r="F3053">
        <v>0.1215942905925589</v>
      </c>
      <c r="K3053" s="1">
        <v>45409</v>
      </c>
      <c r="L3053">
        <v>0.10206744526450029</v>
      </c>
      <c r="Q3053" s="1">
        <v>45409</v>
      </c>
      <c r="R3053">
        <v>4.9810243896651264E-2</v>
      </c>
      <c r="W3053" s="1">
        <v>45409</v>
      </c>
      <c r="X3053">
        <v>7.394265173778479E-2</v>
      </c>
      <c r="AC3053" s="1">
        <v>45409</v>
      </c>
      <c r="AD3053">
        <v>5.7694671390781632E-2</v>
      </c>
      <c r="AI3053" s="1">
        <v>45409</v>
      </c>
      <c r="AJ3053">
        <v>8.0722273952126319E-2</v>
      </c>
      <c r="AO3053" s="1">
        <v>45409</v>
      </c>
      <c r="AP3053">
        <v>3.4680757437219482E-2</v>
      </c>
      <c r="AU3053" s="1">
        <v>45409</v>
      </c>
      <c r="AV3053">
        <v>2.9095980354471338E-2</v>
      </c>
      <c r="BA3053" s="1">
        <v>45409</v>
      </c>
      <c r="BB3053">
        <v>0.14396532929853631</v>
      </c>
      <c r="BG3053" s="1">
        <v>45409</v>
      </c>
      <c r="BH3053">
        <v>0.20474471927503957</v>
      </c>
    </row>
    <row r="3054" spans="5:60" x14ac:dyDescent="0.3">
      <c r="E3054" s="1">
        <v>45410</v>
      </c>
      <c r="F3054">
        <v>0.1215942905925589</v>
      </c>
      <c r="K3054" s="1">
        <v>45410</v>
      </c>
      <c r="L3054">
        <v>0.10206744526450029</v>
      </c>
      <c r="Q3054" s="1">
        <v>45410</v>
      </c>
      <c r="R3054">
        <v>4.9810243896651264E-2</v>
      </c>
      <c r="W3054" s="1">
        <v>45410</v>
      </c>
      <c r="X3054">
        <v>7.394265173778479E-2</v>
      </c>
      <c r="AC3054" s="1">
        <v>45410</v>
      </c>
      <c r="AD3054">
        <v>5.7694671390781632E-2</v>
      </c>
      <c r="AI3054" s="1">
        <v>45410</v>
      </c>
      <c r="AJ3054">
        <v>8.0722273952126319E-2</v>
      </c>
      <c r="AO3054" s="1">
        <v>45410</v>
      </c>
      <c r="AP3054">
        <v>3.4680757437219482E-2</v>
      </c>
      <c r="AU3054" s="1">
        <v>45410</v>
      </c>
      <c r="AV3054">
        <v>2.9095980354471338E-2</v>
      </c>
      <c r="BA3054" s="1">
        <v>45410</v>
      </c>
      <c r="BB3054">
        <v>0.14396532929853631</v>
      </c>
      <c r="BG3054" s="1">
        <v>45410</v>
      </c>
      <c r="BH3054">
        <v>0.20474471927503957</v>
      </c>
    </row>
    <row r="3055" spans="5:60" x14ac:dyDescent="0.3">
      <c r="E3055" s="1">
        <v>45411</v>
      </c>
      <c r="F3055">
        <v>0.12072097350826801</v>
      </c>
      <c r="K3055" s="1">
        <v>45411</v>
      </c>
      <c r="L3055">
        <v>0.10191976931507069</v>
      </c>
      <c r="Q3055" s="1">
        <v>45411</v>
      </c>
      <c r="R3055">
        <v>4.9767493623512259E-2</v>
      </c>
      <c r="W3055" s="1">
        <v>45411</v>
      </c>
      <c r="X3055">
        <v>7.3933830575596299E-2</v>
      </c>
      <c r="AC3055" s="1">
        <v>45411</v>
      </c>
      <c r="AD3055">
        <v>5.7714006300444702E-2</v>
      </c>
      <c r="AI3055" s="1">
        <v>45411</v>
      </c>
      <c r="AJ3055">
        <v>8.0630891021101408E-2</v>
      </c>
      <c r="AO3055" s="1">
        <v>45411</v>
      </c>
      <c r="AP3055">
        <v>3.464747784343903E-2</v>
      </c>
      <c r="AU3055" s="1">
        <v>45411</v>
      </c>
      <c r="AV3055">
        <v>2.8860491620511561E-2</v>
      </c>
      <c r="BA3055" s="1">
        <v>45411</v>
      </c>
      <c r="BB3055">
        <v>0.14402046271098046</v>
      </c>
      <c r="BG3055" s="1">
        <v>45411</v>
      </c>
      <c r="BH3055">
        <v>0.20356826166987579</v>
      </c>
    </row>
    <row r="3056" spans="5:60" x14ac:dyDescent="0.3">
      <c r="E3056" s="1">
        <v>45412</v>
      </c>
      <c r="F3056">
        <v>0.12507114446910561</v>
      </c>
      <c r="K3056" s="1">
        <v>45412</v>
      </c>
      <c r="L3056">
        <v>0.10453694500338227</v>
      </c>
      <c r="Q3056" s="1">
        <v>45412</v>
      </c>
      <c r="R3056">
        <v>5.1831267507291973E-2</v>
      </c>
      <c r="W3056" s="1">
        <v>45412</v>
      </c>
      <c r="X3056">
        <v>7.4257569304896048E-2</v>
      </c>
      <c r="AC3056" s="1">
        <v>45412</v>
      </c>
      <c r="AD3056">
        <v>5.8122873902077106E-2</v>
      </c>
      <c r="AI3056" s="1">
        <v>45412</v>
      </c>
      <c r="AJ3056">
        <v>8.3120547903309999E-2</v>
      </c>
      <c r="AO3056" s="1">
        <v>45412</v>
      </c>
      <c r="AP3056">
        <v>3.5008385816633819E-2</v>
      </c>
      <c r="AU3056" s="1">
        <v>45412</v>
      </c>
      <c r="AV3056">
        <v>2.9116281220350006E-2</v>
      </c>
      <c r="BA3056" s="1">
        <v>45412</v>
      </c>
      <c r="BB3056">
        <v>0.14341107205656842</v>
      </c>
      <c r="BG3056" s="1">
        <v>45412</v>
      </c>
      <c r="BH3056">
        <v>0.20733967135047146</v>
      </c>
    </row>
    <row r="3057" spans="5:60" x14ac:dyDescent="0.3">
      <c r="E3057" s="1">
        <v>45413</v>
      </c>
      <c r="F3057">
        <v>0.1192855311550458</v>
      </c>
      <c r="K3057" s="1">
        <v>45413</v>
      </c>
      <c r="L3057">
        <v>0.10486291758176942</v>
      </c>
      <c r="Q3057" s="1">
        <v>45413</v>
      </c>
      <c r="R3057">
        <v>5.1726527851104792E-2</v>
      </c>
      <c r="W3057" s="1">
        <v>45413</v>
      </c>
      <c r="X3057">
        <v>7.3295451193468128E-2</v>
      </c>
      <c r="AC3057" s="1">
        <v>45413</v>
      </c>
      <c r="AD3057">
        <v>5.75348332060929E-2</v>
      </c>
      <c r="AI3057" s="1">
        <v>45413</v>
      </c>
      <c r="AJ3057">
        <v>8.239899916745351E-2</v>
      </c>
      <c r="AO3057" s="1">
        <v>45413</v>
      </c>
      <c r="AP3057">
        <v>3.4529911396554903E-2</v>
      </c>
      <c r="AU3057" s="1">
        <v>45413</v>
      </c>
      <c r="AV3057">
        <v>2.8836944869576421E-2</v>
      </c>
      <c r="BA3057" s="1">
        <v>45413</v>
      </c>
      <c r="BB3057">
        <v>0.13750437967809126</v>
      </c>
      <c r="BG3057" s="1">
        <v>45413</v>
      </c>
      <c r="BH3057">
        <v>0.20112515912970982</v>
      </c>
    </row>
    <row r="3058" spans="5:60" x14ac:dyDescent="0.3">
      <c r="E3058" s="1">
        <v>45414</v>
      </c>
      <c r="F3058">
        <v>0.11876217230112469</v>
      </c>
      <c r="K3058" s="1">
        <v>45414</v>
      </c>
      <c r="L3058">
        <v>0.10569399100748042</v>
      </c>
      <c r="Q3058" s="1">
        <v>45414</v>
      </c>
      <c r="R3058">
        <v>5.2350317035461259E-2</v>
      </c>
      <c r="W3058" s="1">
        <v>45414</v>
      </c>
      <c r="X3058">
        <v>7.2473150968043284E-2</v>
      </c>
      <c r="AC3058" s="1">
        <v>45414</v>
      </c>
      <c r="AD3058">
        <v>5.7048377893600982E-2</v>
      </c>
      <c r="AI3058" s="1">
        <v>45414</v>
      </c>
      <c r="AJ3058">
        <v>8.2341481497940142E-2</v>
      </c>
      <c r="AO3058" s="1">
        <v>45414</v>
      </c>
      <c r="AP3058">
        <v>3.3789127375888434E-2</v>
      </c>
      <c r="AU3058" s="1">
        <v>45414</v>
      </c>
      <c r="AV3058">
        <v>2.9184475713770038E-2</v>
      </c>
      <c r="BA3058" s="1">
        <v>45414</v>
      </c>
      <c r="BB3058">
        <v>0.131311953583159</v>
      </c>
      <c r="BG3058" s="1">
        <v>45414</v>
      </c>
      <c r="BH3058">
        <v>0.20394527343430102</v>
      </c>
    </row>
    <row r="3059" spans="5:60" x14ac:dyDescent="0.3">
      <c r="E3059" s="1">
        <v>45415</v>
      </c>
      <c r="F3059">
        <v>0.12102709279603684</v>
      </c>
      <c r="K3059" s="1">
        <v>45415</v>
      </c>
      <c r="L3059">
        <v>0.10634565141918755</v>
      </c>
      <c r="Q3059" s="1">
        <v>45415</v>
      </c>
      <c r="R3059">
        <v>5.2006152767912532E-2</v>
      </c>
      <c r="W3059" s="1">
        <v>45415</v>
      </c>
      <c r="X3059">
        <v>7.1500679236958478E-2</v>
      </c>
      <c r="AC3059" s="1">
        <v>45415</v>
      </c>
      <c r="AD3059">
        <v>5.6748647516148713E-2</v>
      </c>
      <c r="AI3059" s="1">
        <v>45415</v>
      </c>
      <c r="AJ3059">
        <v>8.1910219434373224E-2</v>
      </c>
      <c r="AO3059" s="1">
        <v>45415</v>
      </c>
      <c r="AP3059">
        <v>3.3708549344544488E-2</v>
      </c>
      <c r="AU3059" s="1">
        <v>45415</v>
      </c>
      <c r="AV3059">
        <v>2.9383043031192876E-2</v>
      </c>
      <c r="BA3059" s="1">
        <v>45415</v>
      </c>
      <c r="BB3059">
        <v>0.12721119297098274</v>
      </c>
      <c r="BG3059" s="1">
        <v>45415</v>
      </c>
      <c r="BH3059">
        <v>0.202875639790187</v>
      </c>
    </row>
    <row r="3060" spans="5:60" x14ac:dyDescent="0.3">
      <c r="E3060" s="1">
        <v>45416</v>
      </c>
      <c r="F3060">
        <v>0.12102709279603684</v>
      </c>
      <c r="K3060" s="1">
        <v>45416</v>
      </c>
      <c r="L3060">
        <v>0.10634565141918755</v>
      </c>
      <c r="Q3060" s="1">
        <v>45416</v>
      </c>
      <c r="R3060">
        <v>5.2006152767912532E-2</v>
      </c>
      <c r="W3060" s="1">
        <v>45416</v>
      </c>
      <c r="X3060">
        <v>7.1500679236958478E-2</v>
      </c>
      <c r="AC3060" s="1">
        <v>45416</v>
      </c>
      <c r="AD3060">
        <v>5.6748647516148713E-2</v>
      </c>
      <c r="AI3060" s="1">
        <v>45416</v>
      </c>
      <c r="AJ3060">
        <v>8.1910219434373224E-2</v>
      </c>
      <c r="AO3060" s="1">
        <v>45416</v>
      </c>
      <c r="AP3060">
        <v>3.3708549344544488E-2</v>
      </c>
      <c r="AU3060" s="1">
        <v>45416</v>
      </c>
      <c r="AV3060">
        <v>2.9383043031192876E-2</v>
      </c>
      <c r="BA3060" s="1">
        <v>45416</v>
      </c>
      <c r="BB3060">
        <v>0.12721119297098274</v>
      </c>
      <c r="BG3060" s="1">
        <v>45416</v>
      </c>
      <c r="BH3060">
        <v>0.202875639790187</v>
      </c>
    </row>
    <row r="3061" spans="5:60" x14ac:dyDescent="0.3">
      <c r="E3061" s="1">
        <v>45417</v>
      </c>
      <c r="F3061">
        <v>0.12102709279603684</v>
      </c>
      <c r="K3061" s="1">
        <v>45417</v>
      </c>
      <c r="L3061">
        <v>0.10634565141918755</v>
      </c>
      <c r="Q3061" s="1">
        <v>45417</v>
      </c>
      <c r="R3061">
        <v>5.2006152767912532E-2</v>
      </c>
      <c r="W3061" s="1">
        <v>45417</v>
      </c>
      <c r="X3061">
        <v>7.1500679236958478E-2</v>
      </c>
      <c r="AC3061" s="1">
        <v>45417</v>
      </c>
      <c r="AD3061">
        <v>5.6748647516148713E-2</v>
      </c>
      <c r="AI3061" s="1">
        <v>45417</v>
      </c>
      <c r="AJ3061">
        <v>8.1910219434373224E-2</v>
      </c>
      <c r="AO3061" s="1">
        <v>45417</v>
      </c>
      <c r="AP3061">
        <v>3.3708549344544488E-2</v>
      </c>
      <c r="AU3061" s="1">
        <v>45417</v>
      </c>
      <c r="AV3061">
        <v>2.9383043031192876E-2</v>
      </c>
      <c r="BA3061" s="1">
        <v>45417</v>
      </c>
      <c r="BB3061">
        <v>0.12721119297098274</v>
      </c>
      <c r="BG3061" s="1">
        <v>45417</v>
      </c>
      <c r="BH3061">
        <v>0.202875639790187</v>
      </c>
    </row>
    <row r="3062" spans="5:60" x14ac:dyDescent="0.3">
      <c r="E3062" s="1">
        <v>45418</v>
      </c>
      <c r="F3062">
        <v>0.12255051594732426</v>
      </c>
      <c r="K3062" s="1">
        <v>45418</v>
      </c>
      <c r="L3062">
        <v>0.10645715385065073</v>
      </c>
      <c r="Q3062" s="1">
        <v>45418</v>
      </c>
      <c r="R3062">
        <v>5.1589328851359036E-2</v>
      </c>
      <c r="W3062" s="1">
        <v>45418</v>
      </c>
      <c r="X3062">
        <v>7.0789891630712698E-2</v>
      </c>
      <c r="AC3062" s="1">
        <v>45418</v>
      </c>
      <c r="AD3062">
        <v>5.6269249469354181E-2</v>
      </c>
      <c r="AI3062" s="1">
        <v>45418</v>
      </c>
      <c r="AJ3062">
        <v>8.0158278442454753E-2</v>
      </c>
      <c r="AO3062" s="1">
        <v>45418</v>
      </c>
      <c r="AP3062">
        <v>3.3953931419106138E-2</v>
      </c>
      <c r="AU3062" s="1">
        <v>45418</v>
      </c>
      <c r="AV3062">
        <v>2.9537735742601576E-2</v>
      </c>
      <c r="BA3062" s="1">
        <v>45418</v>
      </c>
      <c r="BB3062">
        <v>0.12578261253122736</v>
      </c>
      <c r="BG3062" s="1">
        <v>45418</v>
      </c>
      <c r="BH3062">
        <v>0.20360679958154904</v>
      </c>
    </row>
    <row r="3063" spans="5:60" x14ac:dyDescent="0.3">
      <c r="E3063" s="1">
        <v>45419</v>
      </c>
      <c r="F3063">
        <v>0.12160454240878722</v>
      </c>
      <c r="K3063" s="1">
        <v>45419</v>
      </c>
      <c r="L3063">
        <v>0.10836414156459438</v>
      </c>
      <c r="Q3063" s="1">
        <v>45419</v>
      </c>
      <c r="R3063">
        <v>5.1508962593956965E-2</v>
      </c>
      <c r="W3063" s="1">
        <v>45419</v>
      </c>
      <c r="X3063">
        <v>7.0574983065651409E-2</v>
      </c>
      <c r="AC3063" s="1">
        <v>45419</v>
      </c>
      <c r="AD3063">
        <v>5.619140061986734E-2</v>
      </c>
      <c r="AI3063" s="1">
        <v>45419</v>
      </c>
      <c r="AJ3063">
        <v>8.0076931383373406E-2</v>
      </c>
      <c r="AO3063" s="1">
        <v>45419</v>
      </c>
      <c r="AP3063">
        <v>3.4654056907721588E-2</v>
      </c>
      <c r="AU3063" s="1">
        <v>45419</v>
      </c>
      <c r="AV3063">
        <v>2.9756918780675129E-2</v>
      </c>
      <c r="BA3063" s="1">
        <v>45419</v>
      </c>
      <c r="BB3063">
        <v>0.12621145576088608</v>
      </c>
      <c r="BG3063" s="1">
        <v>45419</v>
      </c>
      <c r="BH3063">
        <v>0.20354282661788353</v>
      </c>
    </row>
    <row r="3064" spans="5:60" x14ac:dyDescent="0.3">
      <c r="E3064" s="1">
        <v>45420</v>
      </c>
      <c r="F3064">
        <v>0.12161273658604715</v>
      </c>
      <c r="K3064" s="1">
        <v>45420</v>
      </c>
      <c r="L3064">
        <v>0.10797044891650533</v>
      </c>
      <c r="Q3064" s="1">
        <v>45420</v>
      </c>
      <c r="R3064">
        <v>5.1750133700725898E-2</v>
      </c>
      <c r="W3064" s="1">
        <v>45420</v>
      </c>
      <c r="X3064">
        <v>7.0000833083064234E-2</v>
      </c>
      <c r="AC3064" s="1">
        <v>45420</v>
      </c>
      <c r="AD3064">
        <v>5.5984160583737647E-2</v>
      </c>
      <c r="AI3064" s="1">
        <v>45420</v>
      </c>
      <c r="AJ3064">
        <v>8.0446423178394663E-2</v>
      </c>
      <c r="AO3064" s="1">
        <v>45420</v>
      </c>
      <c r="AP3064">
        <v>3.4542095092525163E-2</v>
      </c>
      <c r="AU3064" s="1">
        <v>45420</v>
      </c>
      <c r="AV3064">
        <v>2.9746533686163885E-2</v>
      </c>
      <c r="BA3064" s="1">
        <v>45420</v>
      </c>
      <c r="BB3064">
        <v>0.12625551972500371</v>
      </c>
      <c r="BG3064" s="1">
        <v>45420</v>
      </c>
      <c r="BH3064">
        <v>0.20177156201103641</v>
      </c>
    </row>
    <row r="3065" spans="5:60" x14ac:dyDescent="0.3">
      <c r="E3065" s="1">
        <v>45421</v>
      </c>
      <c r="F3065">
        <v>0.12152107114505999</v>
      </c>
      <c r="K3065" s="1">
        <v>45421</v>
      </c>
      <c r="L3065">
        <v>0.10836072057650686</v>
      </c>
      <c r="Q3065" s="1">
        <v>45421</v>
      </c>
      <c r="R3065">
        <v>5.1611139996086637E-2</v>
      </c>
      <c r="W3065" s="1">
        <v>45421</v>
      </c>
      <c r="X3065">
        <v>7.0036388660717291E-2</v>
      </c>
      <c r="AC3065" s="1">
        <v>45421</v>
      </c>
      <c r="AD3065">
        <v>5.5991063577824761E-2</v>
      </c>
      <c r="AI3065" s="1">
        <v>45421</v>
      </c>
      <c r="AJ3065">
        <v>8.0668318089239813E-2</v>
      </c>
      <c r="AO3065" s="1">
        <v>45421</v>
      </c>
      <c r="AP3065">
        <v>3.4546622444792625E-2</v>
      </c>
      <c r="AU3065" s="1">
        <v>45421</v>
      </c>
      <c r="AV3065">
        <v>2.9746031110847494E-2</v>
      </c>
      <c r="BA3065" s="1">
        <v>45421</v>
      </c>
      <c r="BB3065">
        <v>0.12667372681909997</v>
      </c>
      <c r="BG3065" s="1">
        <v>45421</v>
      </c>
      <c r="BH3065">
        <v>0.20029529583050143</v>
      </c>
    </row>
    <row r="3066" spans="5:60" x14ac:dyDescent="0.3">
      <c r="E3066" s="1">
        <v>45422</v>
      </c>
      <c r="F3066">
        <v>0.12149654280862177</v>
      </c>
      <c r="K3066" s="1">
        <v>45422</v>
      </c>
      <c r="L3066">
        <v>0.10830448550028794</v>
      </c>
      <c r="Q3066" s="1">
        <v>45422</v>
      </c>
      <c r="R3066">
        <v>5.1504804788905359E-2</v>
      </c>
      <c r="W3066" s="1">
        <v>45422</v>
      </c>
      <c r="X3066">
        <v>7.0323719282583602E-2</v>
      </c>
      <c r="AC3066" s="1">
        <v>45422</v>
      </c>
      <c r="AD3066">
        <v>5.6247557048759715E-2</v>
      </c>
      <c r="AI3066" s="1">
        <v>45422</v>
      </c>
      <c r="AJ3066">
        <v>8.0863800286802082E-2</v>
      </c>
      <c r="AO3066" s="1">
        <v>45422</v>
      </c>
      <c r="AP3066">
        <v>3.4523820940864092E-2</v>
      </c>
      <c r="AU3066" s="1">
        <v>45422</v>
      </c>
      <c r="AV3066">
        <v>2.9809476628943846E-2</v>
      </c>
      <c r="BA3066" s="1">
        <v>45422</v>
      </c>
      <c r="BB3066">
        <v>0.12707263857315684</v>
      </c>
      <c r="BG3066" s="1">
        <v>45422</v>
      </c>
      <c r="BH3066">
        <v>0.19775952518602835</v>
      </c>
    </row>
    <row r="3067" spans="5:60" x14ac:dyDescent="0.3">
      <c r="E3067" s="1">
        <v>45423</v>
      </c>
      <c r="F3067">
        <v>0.12149654280862177</v>
      </c>
      <c r="K3067" s="1">
        <v>45423</v>
      </c>
      <c r="L3067">
        <v>0.10830448550028794</v>
      </c>
      <c r="Q3067" s="1">
        <v>45423</v>
      </c>
      <c r="R3067">
        <v>5.1504804788905359E-2</v>
      </c>
      <c r="W3067" s="1">
        <v>45423</v>
      </c>
      <c r="X3067">
        <v>7.0323719282583602E-2</v>
      </c>
      <c r="AC3067" s="1">
        <v>45423</v>
      </c>
      <c r="AD3067">
        <v>5.6247557048759715E-2</v>
      </c>
      <c r="AI3067" s="1">
        <v>45423</v>
      </c>
      <c r="AJ3067">
        <v>8.0863800286802082E-2</v>
      </c>
      <c r="AO3067" s="1">
        <v>45423</v>
      </c>
      <c r="AP3067">
        <v>3.4523820940864092E-2</v>
      </c>
      <c r="AU3067" s="1">
        <v>45423</v>
      </c>
      <c r="AV3067">
        <v>2.9809476628943846E-2</v>
      </c>
      <c r="BA3067" s="1">
        <v>45423</v>
      </c>
      <c r="BB3067">
        <v>0.12707263857315684</v>
      </c>
      <c r="BG3067" s="1">
        <v>45423</v>
      </c>
      <c r="BH3067">
        <v>0.19775952518602835</v>
      </c>
    </row>
    <row r="3068" spans="5:60" x14ac:dyDescent="0.3">
      <c r="E3068" s="1">
        <v>45424</v>
      </c>
      <c r="F3068">
        <v>0.12149654280862177</v>
      </c>
      <c r="K3068" s="1">
        <v>45424</v>
      </c>
      <c r="L3068">
        <v>0.10830448550028794</v>
      </c>
      <c r="Q3068" s="1">
        <v>45424</v>
      </c>
      <c r="R3068">
        <v>5.1504804788905359E-2</v>
      </c>
      <c r="W3068" s="1">
        <v>45424</v>
      </c>
      <c r="X3068">
        <v>7.0323719282583602E-2</v>
      </c>
      <c r="AC3068" s="1">
        <v>45424</v>
      </c>
      <c r="AD3068">
        <v>5.6247557048759715E-2</v>
      </c>
      <c r="AI3068" s="1">
        <v>45424</v>
      </c>
      <c r="AJ3068">
        <v>8.0863800286802082E-2</v>
      </c>
      <c r="AO3068" s="1">
        <v>45424</v>
      </c>
      <c r="AP3068">
        <v>3.4523820940864092E-2</v>
      </c>
      <c r="AU3068" s="1">
        <v>45424</v>
      </c>
      <c r="AV3068">
        <v>2.9809476628943846E-2</v>
      </c>
      <c r="BA3068" s="1">
        <v>45424</v>
      </c>
      <c r="BB3068">
        <v>0.12707263857315684</v>
      </c>
      <c r="BG3068" s="1">
        <v>45424</v>
      </c>
      <c r="BH3068">
        <v>0.19775952518602835</v>
      </c>
    </row>
    <row r="3069" spans="5:60" x14ac:dyDescent="0.3">
      <c r="E3069" s="1">
        <v>45425</v>
      </c>
      <c r="F3069">
        <v>0.11794642047570617</v>
      </c>
      <c r="K3069" s="1">
        <v>45425</v>
      </c>
      <c r="L3069">
        <v>0.10482449751524744</v>
      </c>
      <c r="Q3069" s="1">
        <v>45425</v>
      </c>
      <c r="R3069">
        <v>4.8677151380304873E-2</v>
      </c>
      <c r="W3069" s="1">
        <v>45425</v>
      </c>
      <c r="X3069">
        <v>6.6674706790724389E-2</v>
      </c>
      <c r="AC3069" s="1">
        <v>45425</v>
      </c>
      <c r="AD3069">
        <v>5.3256442904896416E-2</v>
      </c>
      <c r="AI3069" s="1">
        <v>45425</v>
      </c>
      <c r="AJ3069">
        <v>7.6532161041733091E-2</v>
      </c>
      <c r="AO3069" s="1">
        <v>45425</v>
      </c>
      <c r="AP3069">
        <v>3.4054687553333601E-2</v>
      </c>
      <c r="AU3069" s="1">
        <v>45425</v>
      </c>
      <c r="AV3069">
        <v>2.9240796527766639E-2</v>
      </c>
      <c r="BA3069" s="1">
        <v>45425</v>
      </c>
      <c r="BB3069">
        <v>0.12253075182296372</v>
      </c>
      <c r="BG3069" s="1">
        <v>45425</v>
      </c>
      <c r="BH3069">
        <v>0.18010340075780021</v>
      </c>
    </row>
    <row r="3070" spans="5:60" x14ac:dyDescent="0.3">
      <c r="E3070" s="1">
        <v>45426</v>
      </c>
      <c r="F3070">
        <v>0.1168561731879947</v>
      </c>
      <c r="K3070" s="1">
        <v>45426</v>
      </c>
      <c r="L3070">
        <v>0.10471464196225057</v>
      </c>
      <c r="Q3070" s="1">
        <v>45426</v>
      </c>
      <c r="R3070">
        <v>4.8188505370359971E-2</v>
      </c>
      <c r="W3070" s="1">
        <v>45426</v>
      </c>
      <c r="X3070">
        <v>6.6269020988950489E-2</v>
      </c>
      <c r="AC3070" s="1">
        <v>45426</v>
      </c>
      <c r="AD3070">
        <v>5.3040666198123684E-2</v>
      </c>
      <c r="AI3070" s="1">
        <v>45426</v>
      </c>
      <c r="AJ3070">
        <v>7.5553450502998276E-2</v>
      </c>
      <c r="AO3070" s="1">
        <v>45426</v>
      </c>
      <c r="AP3070">
        <v>3.3847388299973011E-2</v>
      </c>
      <c r="AU3070" s="1">
        <v>45426</v>
      </c>
      <c r="AV3070">
        <v>2.9131243818752418E-2</v>
      </c>
      <c r="BA3070" s="1">
        <v>45426</v>
      </c>
      <c r="BB3070">
        <v>0.12263417445425322</v>
      </c>
      <c r="BG3070" s="1">
        <v>45426</v>
      </c>
      <c r="BH3070">
        <v>0.17488551381803147</v>
      </c>
    </row>
    <row r="3071" spans="5:60" x14ac:dyDescent="0.3">
      <c r="E3071" s="1">
        <v>45427</v>
      </c>
      <c r="F3071">
        <v>0.11851527665641966</v>
      </c>
      <c r="K3071" s="1">
        <v>45427</v>
      </c>
      <c r="L3071">
        <v>0.1042210082366012</v>
      </c>
      <c r="Q3071" s="1">
        <v>45427</v>
      </c>
      <c r="R3071">
        <v>4.9054178804851231E-2</v>
      </c>
      <c r="W3071" s="1">
        <v>45427</v>
      </c>
      <c r="X3071">
        <v>6.8264625104855731E-2</v>
      </c>
      <c r="AC3071" s="1">
        <v>45427</v>
      </c>
      <c r="AD3071">
        <v>5.4614831901380036E-2</v>
      </c>
      <c r="AI3071" s="1">
        <v>45427</v>
      </c>
      <c r="AJ3071">
        <v>7.6644219893737611E-2</v>
      </c>
      <c r="AO3071" s="1">
        <v>45427</v>
      </c>
      <c r="AP3071">
        <v>3.5913783200617035E-2</v>
      </c>
      <c r="AU3071" s="1">
        <v>45427</v>
      </c>
      <c r="AV3071">
        <v>3.0036151637309348E-2</v>
      </c>
      <c r="BA3071" s="1">
        <v>45427</v>
      </c>
      <c r="BB3071">
        <v>0.12531600226000669</v>
      </c>
      <c r="BG3071" s="1">
        <v>45427</v>
      </c>
      <c r="BH3071">
        <v>0.16937505164899425</v>
      </c>
    </row>
    <row r="3072" spans="5:60" x14ac:dyDescent="0.3">
      <c r="E3072" s="1">
        <v>45428</v>
      </c>
      <c r="F3072">
        <v>0.11810599160416174</v>
      </c>
      <c r="K3072" s="1">
        <v>45428</v>
      </c>
      <c r="L3072">
        <v>0.10467046546129756</v>
      </c>
      <c r="Q3072" s="1">
        <v>45428</v>
      </c>
      <c r="R3072">
        <v>4.8888570144347394E-2</v>
      </c>
      <c r="W3072" s="1">
        <v>45428</v>
      </c>
      <c r="X3072">
        <v>6.7922766263219081E-2</v>
      </c>
      <c r="AC3072" s="1">
        <v>45428</v>
      </c>
      <c r="AD3072">
        <v>5.4149128673237804E-2</v>
      </c>
      <c r="AI3072" s="1">
        <v>45428</v>
      </c>
      <c r="AJ3072">
        <v>7.5560669355073315E-2</v>
      </c>
      <c r="AO3072" s="1">
        <v>45428</v>
      </c>
      <c r="AP3072">
        <v>3.5787235770164273E-2</v>
      </c>
      <c r="AU3072" s="1">
        <v>45428</v>
      </c>
      <c r="AV3072">
        <v>3.0080687212818646E-2</v>
      </c>
      <c r="BA3072" s="1">
        <v>45428</v>
      </c>
      <c r="BB3072">
        <v>0.12477503323027374</v>
      </c>
      <c r="BG3072" s="1">
        <v>45428</v>
      </c>
      <c r="BH3072">
        <v>0.16737238093039727</v>
      </c>
    </row>
    <row r="3073" spans="5:60" x14ac:dyDescent="0.3">
      <c r="E3073" s="1">
        <v>45429</v>
      </c>
      <c r="F3073">
        <v>0.11724009900716838</v>
      </c>
      <c r="K3073" s="1">
        <v>45429</v>
      </c>
      <c r="L3073">
        <v>0.10477107381128659</v>
      </c>
      <c r="Q3073" s="1">
        <v>45429</v>
      </c>
      <c r="R3073">
        <v>4.8759412607031191E-2</v>
      </c>
      <c r="W3073" s="1">
        <v>45429</v>
      </c>
      <c r="X3073">
        <v>6.779482690034952E-2</v>
      </c>
      <c r="AC3073" s="1">
        <v>45429</v>
      </c>
      <c r="AD3073">
        <v>5.3785796925826725E-2</v>
      </c>
      <c r="AI3073" s="1">
        <v>45429</v>
      </c>
      <c r="AJ3073">
        <v>7.5720604575983494E-2</v>
      </c>
      <c r="AO3073" s="1">
        <v>45429</v>
      </c>
      <c r="AP3073">
        <v>3.6241064737769398E-2</v>
      </c>
      <c r="AU3073" s="1">
        <v>45429</v>
      </c>
      <c r="AV3073">
        <v>3.0148236585702131E-2</v>
      </c>
      <c r="BA3073" s="1">
        <v>45429</v>
      </c>
      <c r="BB3073">
        <v>0.12551192851290957</v>
      </c>
      <c r="BG3073" s="1">
        <v>45429</v>
      </c>
      <c r="BH3073">
        <v>0.1646718406072433</v>
      </c>
    </row>
    <row r="3074" spans="5:60" x14ac:dyDescent="0.3">
      <c r="E3074" s="1">
        <v>45430</v>
      </c>
      <c r="F3074">
        <v>0.11724009900716838</v>
      </c>
      <c r="K3074" s="1">
        <v>45430</v>
      </c>
      <c r="L3074">
        <v>0.10477107381128659</v>
      </c>
      <c r="Q3074" s="1">
        <v>45430</v>
      </c>
      <c r="R3074">
        <v>4.8759412607031191E-2</v>
      </c>
      <c r="W3074" s="1">
        <v>45430</v>
      </c>
      <c r="X3074">
        <v>6.779482690034952E-2</v>
      </c>
      <c r="AC3074" s="1">
        <v>45430</v>
      </c>
      <c r="AD3074">
        <v>5.3785796925826725E-2</v>
      </c>
      <c r="AI3074" s="1">
        <v>45430</v>
      </c>
      <c r="AJ3074">
        <v>7.5720604575983494E-2</v>
      </c>
      <c r="AO3074" s="1">
        <v>45430</v>
      </c>
      <c r="AP3074">
        <v>3.6241064737769398E-2</v>
      </c>
      <c r="AU3074" s="1">
        <v>45430</v>
      </c>
      <c r="AV3074">
        <v>3.0148236585702131E-2</v>
      </c>
      <c r="BA3074" s="1">
        <v>45430</v>
      </c>
      <c r="BB3074">
        <v>0.12551192851290957</v>
      </c>
      <c r="BG3074" s="1">
        <v>45430</v>
      </c>
      <c r="BH3074">
        <v>0.1646718406072433</v>
      </c>
    </row>
    <row r="3075" spans="5:60" x14ac:dyDescent="0.3">
      <c r="E3075" s="1">
        <v>45431</v>
      </c>
      <c r="F3075">
        <v>0.11724009900716838</v>
      </c>
      <c r="K3075" s="1">
        <v>45431</v>
      </c>
      <c r="L3075">
        <v>0.10477107381128659</v>
      </c>
      <c r="Q3075" s="1">
        <v>45431</v>
      </c>
      <c r="R3075">
        <v>4.8759412607031191E-2</v>
      </c>
      <c r="W3075" s="1">
        <v>45431</v>
      </c>
      <c r="X3075">
        <v>6.779482690034952E-2</v>
      </c>
      <c r="AC3075" s="1">
        <v>45431</v>
      </c>
      <c r="AD3075">
        <v>5.3785796925826725E-2</v>
      </c>
      <c r="AI3075" s="1">
        <v>45431</v>
      </c>
      <c r="AJ3075">
        <v>7.5720604575983494E-2</v>
      </c>
      <c r="AO3075" s="1">
        <v>45431</v>
      </c>
      <c r="AP3075">
        <v>3.6241064737769398E-2</v>
      </c>
      <c r="AU3075" s="1">
        <v>45431</v>
      </c>
      <c r="AV3075">
        <v>3.0148236585702131E-2</v>
      </c>
      <c r="BA3075" s="1">
        <v>45431</v>
      </c>
      <c r="BB3075">
        <v>0.12551192851290957</v>
      </c>
      <c r="BG3075" s="1">
        <v>45431</v>
      </c>
      <c r="BH3075">
        <v>0.1646718406072433</v>
      </c>
    </row>
    <row r="3076" spans="5:60" x14ac:dyDescent="0.3">
      <c r="E3076" s="1">
        <v>45432</v>
      </c>
      <c r="F3076">
        <v>0.11629098481723509</v>
      </c>
      <c r="K3076" s="1">
        <v>45432</v>
      </c>
      <c r="L3076">
        <v>0.10477366934560998</v>
      </c>
      <c r="Q3076" s="1">
        <v>45432</v>
      </c>
      <c r="R3076">
        <v>4.8366431719696991E-2</v>
      </c>
      <c r="W3076" s="1">
        <v>45432</v>
      </c>
      <c r="X3076">
        <v>6.7255256426835552E-2</v>
      </c>
      <c r="AC3076" s="1">
        <v>45432</v>
      </c>
      <c r="AD3076">
        <v>5.3389531710725406E-2</v>
      </c>
      <c r="AI3076" s="1">
        <v>45432</v>
      </c>
      <c r="AJ3076">
        <v>7.5114395288478283E-2</v>
      </c>
      <c r="AO3076" s="1">
        <v>45432</v>
      </c>
      <c r="AP3076">
        <v>3.5992305352311939E-2</v>
      </c>
      <c r="AU3076" s="1">
        <v>45432</v>
      </c>
      <c r="AV3076">
        <v>3.0226292606629356E-2</v>
      </c>
      <c r="BA3076" s="1">
        <v>45432</v>
      </c>
      <c r="BB3076">
        <v>0.12462990418258406</v>
      </c>
      <c r="BG3076" s="1">
        <v>45432</v>
      </c>
      <c r="BH3076">
        <v>0.16341319119674141</v>
      </c>
    </row>
    <row r="3077" spans="5:60" x14ac:dyDescent="0.3">
      <c r="E3077" s="1">
        <v>45433</v>
      </c>
      <c r="F3077">
        <v>0.11632492797344535</v>
      </c>
      <c r="K3077" s="1">
        <v>45433</v>
      </c>
      <c r="L3077">
        <v>0.10526194082790535</v>
      </c>
      <c r="Q3077" s="1">
        <v>45433</v>
      </c>
      <c r="R3077">
        <v>4.8225040648335306E-2</v>
      </c>
      <c r="W3077" s="1">
        <v>45433</v>
      </c>
      <c r="X3077">
        <v>6.7120760952995656E-2</v>
      </c>
      <c r="AC3077" s="1">
        <v>45433</v>
      </c>
      <c r="AD3077">
        <v>5.3068852013010509E-2</v>
      </c>
      <c r="AI3077" s="1">
        <v>45433</v>
      </c>
      <c r="AJ3077">
        <v>7.5059776810402226E-2</v>
      </c>
      <c r="AO3077" s="1">
        <v>45433</v>
      </c>
      <c r="AP3077">
        <v>3.5386843255847178E-2</v>
      </c>
      <c r="AU3077" s="1">
        <v>45433</v>
      </c>
      <c r="AV3077">
        <v>3.0228765328013583E-2</v>
      </c>
      <c r="BA3077" s="1">
        <v>45433</v>
      </c>
      <c r="BB3077">
        <v>0.12424344062702225</v>
      </c>
      <c r="BG3077" s="1">
        <v>45433</v>
      </c>
      <c r="BH3077">
        <v>0.16312569549339989</v>
      </c>
    </row>
    <row r="3078" spans="5:60" x14ac:dyDescent="0.3">
      <c r="E3078" s="1">
        <v>45434</v>
      </c>
      <c r="F3078">
        <v>0.10918340785239278</v>
      </c>
      <c r="K3078" s="1">
        <v>45434</v>
      </c>
      <c r="L3078">
        <v>0.1009288385281802</v>
      </c>
      <c r="Q3078" s="1">
        <v>45434</v>
      </c>
      <c r="R3078">
        <v>4.7610436526051944E-2</v>
      </c>
      <c r="W3078" s="1">
        <v>45434</v>
      </c>
      <c r="X3078">
        <v>6.7136316693773707E-2</v>
      </c>
      <c r="AC3078" s="1">
        <v>45434</v>
      </c>
      <c r="AD3078">
        <v>5.317664020561385E-2</v>
      </c>
      <c r="AI3078" s="1">
        <v>45434</v>
      </c>
      <c r="AJ3078">
        <v>7.455433621188691E-2</v>
      </c>
      <c r="AO3078" s="1">
        <v>45434</v>
      </c>
      <c r="AP3078">
        <v>3.529471484522894E-2</v>
      </c>
      <c r="AU3078" s="1">
        <v>45434</v>
      </c>
      <c r="AV3078">
        <v>2.9427850315134601E-2</v>
      </c>
      <c r="BA3078" s="1">
        <v>45434</v>
      </c>
      <c r="BB3078">
        <v>0.1238835838460353</v>
      </c>
      <c r="BG3078" s="1">
        <v>45434</v>
      </c>
      <c r="BH3078">
        <v>0.16307485694899265</v>
      </c>
    </row>
    <row r="3079" spans="5:60" x14ac:dyDescent="0.3">
      <c r="E3079" s="1">
        <v>45435</v>
      </c>
      <c r="F3079">
        <v>0.11037657432371527</v>
      </c>
      <c r="K3079" s="1">
        <v>45435</v>
      </c>
      <c r="L3079">
        <v>0.10083691902616479</v>
      </c>
      <c r="Q3079" s="1">
        <v>45435</v>
      </c>
      <c r="R3079">
        <v>4.817742075743825E-2</v>
      </c>
      <c r="W3079" s="1">
        <v>45435</v>
      </c>
      <c r="X3079">
        <v>6.7471081655725268E-2</v>
      </c>
      <c r="AC3079" s="1">
        <v>45435</v>
      </c>
      <c r="AD3079">
        <v>5.3557796151762448E-2</v>
      </c>
      <c r="AI3079" s="1">
        <v>45435</v>
      </c>
      <c r="AJ3079">
        <v>7.5237523411773588E-2</v>
      </c>
      <c r="AO3079" s="1">
        <v>45435</v>
      </c>
      <c r="AP3079">
        <v>3.5443146542248394E-2</v>
      </c>
      <c r="AU3079" s="1">
        <v>45435</v>
      </c>
      <c r="AV3079">
        <v>2.9529180225535585E-2</v>
      </c>
      <c r="BA3079" s="1">
        <v>45435</v>
      </c>
      <c r="BB3079">
        <v>0.12151623168720785</v>
      </c>
      <c r="BG3079" s="1">
        <v>45435</v>
      </c>
      <c r="BH3079">
        <v>0.16639200237359761</v>
      </c>
    </row>
    <row r="3080" spans="5:60" x14ac:dyDescent="0.3">
      <c r="E3080" s="1">
        <v>45436</v>
      </c>
      <c r="F3080">
        <v>0.11074229721214644</v>
      </c>
      <c r="K3080" s="1">
        <v>45436</v>
      </c>
      <c r="L3080">
        <v>0.10074805339462313</v>
      </c>
      <c r="Q3080" s="1">
        <v>45436</v>
      </c>
      <c r="R3080">
        <v>4.8142294718092428E-2</v>
      </c>
      <c r="W3080" s="1">
        <v>45436</v>
      </c>
      <c r="X3080">
        <v>6.7383434804722711E-2</v>
      </c>
      <c r="AC3080" s="1">
        <v>45436</v>
      </c>
      <c r="AD3080">
        <v>5.3435043138419541E-2</v>
      </c>
      <c r="AI3080" s="1">
        <v>45436</v>
      </c>
      <c r="AJ3080">
        <v>7.5315797633512288E-2</v>
      </c>
      <c r="AO3080" s="1">
        <v>45436</v>
      </c>
      <c r="AP3080">
        <v>3.4980980809071922E-2</v>
      </c>
      <c r="AU3080" s="1">
        <v>45436</v>
      </c>
      <c r="AV3080">
        <v>2.938291954186778E-2</v>
      </c>
      <c r="BA3080" s="1">
        <v>45436</v>
      </c>
      <c r="BB3080">
        <v>0.12156192101959794</v>
      </c>
      <c r="BG3080" s="1">
        <v>45436</v>
      </c>
      <c r="BH3080">
        <v>0.1672157859448801</v>
      </c>
    </row>
    <row r="3081" spans="5:60" x14ac:dyDescent="0.3">
      <c r="E3081" s="1">
        <v>45437</v>
      </c>
      <c r="F3081">
        <v>0.11074229721214644</v>
      </c>
      <c r="K3081" s="1">
        <v>45437</v>
      </c>
      <c r="L3081">
        <v>0.10074805339462313</v>
      </c>
      <c r="Q3081" s="1">
        <v>45437</v>
      </c>
      <c r="R3081">
        <v>4.8142294718092428E-2</v>
      </c>
      <c r="W3081" s="1">
        <v>45437</v>
      </c>
      <c r="X3081">
        <v>6.7383434804722711E-2</v>
      </c>
      <c r="AC3081" s="1">
        <v>45437</v>
      </c>
      <c r="AD3081">
        <v>5.3435043138419541E-2</v>
      </c>
      <c r="AI3081" s="1">
        <v>45437</v>
      </c>
      <c r="AJ3081">
        <v>7.5315797633512288E-2</v>
      </c>
      <c r="AO3081" s="1">
        <v>45437</v>
      </c>
      <c r="AP3081">
        <v>3.4980980809071922E-2</v>
      </c>
      <c r="AU3081" s="1">
        <v>45437</v>
      </c>
      <c r="AV3081">
        <v>2.938291954186778E-2</v>
      </c>
      <c r="BA3081" s="1">
        <v>45437</v>
      </c>
      <c r="BB3081">
        <v>0.12156192101959794</v>
      </c>
      <c r="BG3081" s="1">
        <v>45437</v>
      </c>
      <c r="BH3081">
        <v>0.1672157859448801</v>
      </c>
    </row>
    <row r="3082" spans="5:60" x14ac:dyDescent="0.3">
      <c r="E3082" s="1">
        <v>45438</v>
      </c>
      <c r="F3082">
        <v>0.11074229721214644</v>
      </c>
      <c r="K3082" s="1">
        <v>45438</v>
      </c>
      <c r="L3082">
        <v>0.10074805339462313</v>
      </c>
      <c r="Q3082" s="1">
        <v>45438</v>
      </c>
      <c r="R3082">
        <v>4.8142294718092428E-2</v>
      </c>
      <c r="W3082" s="1">
        <v>45438</v>
      </c>
      <c r="X3082">
        <v>6.7383434804722711E-2</v>
      </c>
      <c r="AC3082" s="1">
        <v>45438</v>
      </c>
      <c r="AD3082">
        <v>5.3435043138419541E-2</v>
      </c>
      <c r="AI3082" s="1">
        <v>45438</v>
      </c>
      <c r="AJ3082">
        <v>7.5315797633512288E-2</v>
      </c>
      <c r="AO3082" s="1">
        <v>45438</v>
      </c>
      <c r="AP3082">
        <v>3.4980980809071922E-2</v>
      </c>
      <c r="AU3082" s="1">
        <v>45438</v>
      </c>
      <c r="AV3082">
        <v>2.938291954186778E-2</v>
      </c>
      <c r="BA3082" s="1">
        <v>45438</v>
      </c>
      <c r="BB3082">
        <v>0.12156192101959794</v>
      </c>
      <c r="BG3082" s="1">
        <v>45438</v>
      </c>
      <c r="BH3082">
        <v>0.1672157859448801</v>
      </c>
    </row>
    <row r="3083" spans="5:60" x14ac:dyDescent="0.3">
      <c r="E3083" s="1">
        <v>45439</v>
      </c>
      <c r="F3083">
        <v>0.11163038797471853</v>
      </c>
      <c r="K3083" s="1">
        <v>45439</v>
      </c>
      <c r="L3083">
        <v>0.10079505977820837</v>
      </c>
      <c r="Q3083" s="1">
        <v>45439</v>
      </c>
      <c r="R3083">
        <v>4.8488462404494857E-2</v>
      </c>
      <c r="W3083" s="1">
        <v>45439</v>
      </c>
      <c r="X3083">
        <v>6.7866456888642346E-2</v>
      </c>
      <c r="AC3083" s="1">
        <v>45439</v>
      </c>
      <c r="AD3083">
        <v>5.3839528280399868E-2</v>
      </c>
      <c r="AI3083" s="1">
        <v>45439</v>
      </c>
      <c r="AJ3083">
        <v>7.5883342428196277E-2</v>
      </c>
      <c r="AO3083" s="1">
        <v>45439</v>
      </c>
      <c r="AP3083">
        <v>3.5034954977249365E-2</v>
      </c>
      <c r="AU3083" s="1">
        <v>45439</v>
      </c>
      <c r="AV3083">
        <v>2.9580849680195316E-2</v>
      </c>
      <c r="BA3083" s="1">
        <v>45439</v>
      </c>
      <c r="BB3083">
        <v>0.12174571440383594</v>
      </c>
      <c r="BG3083" s="1">
        <v>45439</v>
      </c>
      <c r="BH3083">
        <v>0.16647421690390851</v>
      </c>
    </row>
    <row r="3084" spans="5:60" x14ac:dyDescent="0.3">
      <c r="E3084" s="1">
        <v>45440</v>
      </c>
      <c r="F3084">
        <v>0.11153269008409261</v>
      </c>
      <c r="K3084" s="1">
        <v>45440</v>
      </c>
      <c r="L3084">
        <v>0.10144686629364964</v>
      </c>
      <c r="Q3084" s="1">
        <v>45440</v>
      </c>
      <c r="R3084">
        <v>4.9239879938333099E-2</v>
      </c>
      <c r="W3084" s="1">
        <v>45440</v>
      </c>
      <c r="X3084">
        <v>6.8966849980556924E-2</v>
      </c>
      <c r="AC3084" s="1">
        <v>45440</v>
      </c>
      <c r="AD3084">
        <v>5.4536632597741656E-2</v>
      </c>
      <c r="AI3084" s="1">
        <v>45440</v>
      </c>
      <c r="AJ3084">
        <v>7.688340803490272E-2</v>
      </c>
      <c r="AO3084" s="1">
        <v>45440</v>
      </c>
      <c r="AP3084">
        <v>3.5073955004144654E-2</v>
      </c>
      <c r="AU3084" s="1">
        <v>45440</v>
      </c>
      <c r="AV3084">
        <v>2.9661456605728904E-2</v>
      </c>
      <c r="BA3084" s="1">
        <v>45440</v>
      </c>
      <c r="BB3084">
        <v>0.12434648543597107</v>
      </c>
      <c r="BG3084" s="1">
        <v>45440</v>
      </c>
      <c r="BH3084">
        <v>0.16573934787258396</v>
      </c>
    </row>
    <row r="3085" spans="5:60" x14ac:dyDescent="0.3">
      <c r="E3085" s="1">
        <v>45441</v>
      </c>
      <c r="F3085">
        <v>0.11231999145122785</v>
      </c>
      <c r="K3085" s="1">
        <v>45441</v>
      </c>
      <c r="L3085">
        <v>0.10534344302384666</v>
      </c>
      <c r="Q3085" s="1">
        <v>45441</v>
      </c>
      <c r="R3085">
        <v>4.953321371997825E-2</v>
      </c>
      <c r="W3085" s="1">
        <v>45441</v>
      </c>
      <c r="X3085">
        <v>6.9780991070086659E-2</v>
      </c>
      <c r="AC3085" s="1">
        <v>45441</v>
      </c>
      <c r="AD3085">
        <v>5.5063893809339869E-2</v>
      </c>
      <c r="AI3085" s="1">
        <v>45441</v>
      </c>
      <c r="AJ3085">
        <v>7.7010975830698408E-2</v>
      </c>
      <c r="AO3085" s="1">
        <v>45441</v>
      </c>
      <c r="AP3085">
        <v>3.5736187712759188E-2</v>
      </c>
      <c r="AU3085" s="1">
        <v>45441</v>
      </c>
      <c r="AV3085">
        <v>3.0032531692433483E-2</v>
      </c>
      <c r="BA3085" s="1">
        <v>45441</v>
      </c>
      <c r="BB3085">
        <v>0.12558309638170376</v>
      </c>
      <c r="BG3085" s="1">
        <v>45441</v>
      </c>
      <c r="BH3085">
        <v>0.1678760308251811</v>
      </c>
    </row>
    <row r="3086" spans="5:60" x14ac:dyDescent="0.3">
      <c r="E3086" s="1">
        <v>45442</v>
      </c>
      <c r="F3086">
        <v>0.11216187326228169</v>
      </c>
      <c r="K3086" s="1">
        <v>45442</v>
      </c>
      <c r="L3086">
        <v>0.10475216136376711</v>
      </c>
      <c r="Q3086" s="1">
        <v>45442</v>
      </c>
      <c r="R3086">
        <v>4.9763264013712741E-2</v>
      </c>
      <c r="W3086" s="1">
        <v>45442</v>
      </c>
      <c r="X3086">
        <v>7.0331259266739388E-2</v>
      </c>
      <c r="AC3086" s="1">
        <v>45442</v>
      </c>
      <c r="AD3086">
        <v>5.5504715176348661E-2</v>
      </c>
      <c r="AI3086" s="1">
        <v>45442</v>
      </c>
      <c r="AJ3086">
        <v>7.7275320672900244E-2</v>
      </c>
      <c r="AO3086" s="1">
        <v>45442</v>
      </c>
      <c r="AP3086">
        <v>3.5576431435201998E-2</v>
      </c>
      <c r="AU3086" s="1">
        <v>45442</v>
      </c>
      <c r="AV3086">
        <v>2.9783480549254945E-2</v>
      </c>
      <c r="BA3086" s="1">
        <v>45442</v>
      </c>
      <c r="BB3086">
        <v>0.12628735593147875</v>
      </c>
      <c r="BG3086" s="1">
        <v>45442</v>
      </c>
      <c r="BH3086">
        <v>0.16773620664506017</v>
      </c>
    </row>
    <row r="3087" spans="5:60" x14ac:dyDescent="0.3">
      <c r="E3087" s="1">
        <v>45443</v>
      </c>
      <c r="F3087">
        <v>0.11228963344504693</v>
      </c>
      <c r="K3087" s="1">
        <v>45443</v>
      </c>
      <c r="L3087">
        <v>0.10392080244583192</v>
      </c>
      <c r="Q3087" s="1">
        <v>45443</v>
      </c>
      <c r="R3087">
        <v>4.9812477575317704E-2</v>
      </c>
      <c r="W3087" s="1">
        <v>45443</v>
      </c>
      <c r="X3087">
        <v>7.0317421931008289E-2</v>
      </c>
      <c r="AC3087" s="1">
        <v>45443</v>
      </c>
      <c r="AD3087">
        <v>5.5710712561369974E-2</v>
      </c>
      <c r="AI3087" s="1">
        <v>45443</v>
      </c>
      <c r="AJ3087">
        <v>7.7197172678390713E-2</v>
      </c>
      <c r="AO3087" s="1">
        <v>45443</v>
      </c>
      <c r="AP3087">
        <v>3.5285141089845325E-2</v>
      </c>
      <c r="AU3087" s="1">
        <v>45443</v>
      </c>
      <c r="AV3087">
        <v>2.954750263819839E-2</v>
      </c>
      <c r="BA3087" s="1">
        <v>45443</v>
      </c>
      <c r="BB3087">
        <v>0.12612697154859456</v>
      </c>
      <c r="BG3087" s="1">
        <v>45443</v>
      </c>
      <c r="BH3087">
        <v>0.16691807605108436</v>
      </c>
    </row>
    <row r="3088" spans="5:60" x14ac:dyDescent="0.3">
      <c r="E3088" s="1">
        <v>45444</v>
      </c>
      <c r="F3088">
        <v>0.11217690503609269</v>
      </c>
      <c r="K3088" s="1">
        <v>45444</v>
      </c>
      <c r="L3088">
        <v>0.10460181267029063</v>
      </c>
      <c r="Q3088" s="1">
        <v>45444</v>
      </c>
      <c r="R3088">
        <v>4.9702641879285775E-2</v>
      </c>
      <c r="W3088" s="1">
        <v>45444</v>
      </c>
      <c r="X3088">
        <v>6.9828722502118412E-2</v>
      </c>
      <c r="AC3088" s="1">
        <v>45444</v>
      </c>
      <c r="AD3088">
        <v>5.5266083545280946E-2</v>
      </c>
      <c r="AI3088" s="1">
        <v>45444</v>
      </c>
      <c r="AJ3088">
        <v>7.7010524938290678E-2</v>
      </c>
      <c r="AO3088" s="1">
        <v>45444</v>
      </c>
      <c r="AP3088">
        <v>3.5576034415983449E-2</v>
      </c>
      <c r="AU3088" s="1">
        <v>45444</v>
      </c>
      <c r="AV3088">
        <v>2.9607419384797665E-2</v>
      </c>
      <c r="BA3088" s="1">
        <v>45444</v>
      </c>
      <c r="BB3088">
        <v>0.12641807493221008</v>
      </c>
      <c r="BG3088" s="1">
        <v>45444</v>
      </c>
      <c r="BH3088">
        <v>0.16694084000998993</v>
      </c>
    </row>
    <row r="3089" spans="5:60" x14ac:dyDescent="0.3">
      <c r="E3089" s="1">
        <v>45445</v>
      </c>
      <c r="F3089">
        <v>0.11304128262692888</v>
      </c>
      <c r="K3089" s="1">
        <v>45445</v>
      </c>
      <c r="L3089">
        <v>0.10527380441778197</v>
      </c>
      <c r="Q3089" s="1">
        <v>45445</v>
      </c>
      <c r="R3089">
        <v>5.0101069777792398E-2</v>
      </c>
      <c r="W3089" s="1">
        <v>45445</v>
      </c>
      <c r="X3089">
        <v>7.029844197518717E-2</v>
      </c>
      <c r="AC3089" s="1">
        <v>45445</v>
      </c>
      <c r="AD3089">
        <v>5.557444636385437E-2</v>
      </c>
      <c r="AI3089" s="1">
        <v>45445</v>
      </c>
      <c r="AJ3089">
        <v>7.7602941411124005E-2</v>
      </c>
      <c r="AO3089" s="1">
        <v>45445</v>
      </c>
      <c r="AP3089">
        <v>3.5778976469876891E-2</v>
      </c>
      <c r="AU3089" s="1">
        <v>45445</v>
      </c>
      <c r="AV3089">
        <v>2.9769008059097629E-2</v>
      </c>
      <c r="BA3089" s="1">
        <v>45445</v>
      </c>
      <c r="BB3089">
        <v>0.12725137325680605</v>
      </c>
      <c r="BG3089" s="1">
        <v>45445</v>
      </c>
      <c r="BH3089">
        <v>0.16829161456142055</v>
      </c>
    </row>
    <row r="3090" spans="5:60" x14ac:dyDescent="0.3">
      <c r="E3090" s="1">
        <v>45446</v>
      </c>
      <c r="F3090">
        <v>0.11213473601404379</v>
      </c>
      <c r="K3090" s="1">
        <v>45446</v>
      </c>
      <c r="L3090">
        <v>0.10463842401586307</v>
      </c>
      <c r="Q3090" s="1">
        <v>45446</v>
      </c>
      <c r="R3090">
        <v>5.0037720215639167E-2</v>
      </c>
      <c r="W3090" s="1">
        <v>45446</v>
      </c>
      <c r="X3090">
        <v>7.1066787676103887E-2</v>
      </c>
      <c r="AC3090" s="1">
        <v>45446</v>
      </c>
      <c r="AD3090">
        <v>5.5928140682489857E-2</v>
      </c>
      <c r="AI3090" s="1">
        <v>45446</v>
      </c>
      <c r="AJ3090">
        <v>7.7442630419837163E-2</v>
      </c>
      <c r="AO3090" s="1">
        <v>45446</v>
      </c>
      <c r="AP3090">
        <v>3.5785567760508466E-2</v>
      </c>
      <c r="AU3090" s="1">
        <v>45446</v>
      </c>
      <c r="AV3090">
        <v>2.9804119295759168E-2</v>
      </c>
      <c r="BA3090" s="1">
        <v>45446</v>
      </c>
      <c r="BB3090">
        <v>0.13052286380893796</v>
      </c>
      <c r="BG3090" s="1">
        <v>45446</v>
      </c>
      <c r="BH3090">
        <v>0.16723121915701186</v>
      </c>
    </row>
    <row r="3091" spans="5:60" x14ac:dyDescent="0.3">
      <c r="E3091" s="1">
        <v>45447</v>
      </c>
      <c r="F3091">
        <v>0.11125938242240895</v>
      </c>
      <c r="K3091" s="1">
        <v>45447</v>
      </c>
      <c r="L3091">
        <v>0.10595350364318612</v>
      </c>
      <c r="Q3091" s="1">
        <v>45447</v>
      </c>
      <c r="R3091">
        <v>4.9660211160842342E-2</v>
      </c>
      <c r="W3091" s="1">
        <v>45447</v>
      </c>
      <c r="X3091">
        <v>7.0902228522555052E-2</v>
      </c>
      <c r="AC3091" s="1">
        <v>45447</v>
      </c>
      <c r="AD3091">
        <v>5.5819354784877734E-2</v>
      </c>
      <c r="AI3091" s="1">
        <v>45447</v>
      </c>
      <c r="AJ3091">
        <v>7.6828408876318144E-2</v>
      </c>
      <c r="AO3091" s="1">
        <v>45447</v>
      </c>
      <c r="AP3091">
        <v>3.5770104765173054E-2</v>
      </c>
      <c r="AU3091" s="1">
        <v>45447</v>
      </c>
      <c r="AV3091">
        <v>2.9596105924486107E-2</v>
      </c>
      <c r="BA3091" s="1">
        <v>45447</v>
      </c>
      <c r="BB3091">
        <v>0.13162251159060395</v>
      </c>
      <c r="BG3091" s="1">
        <v>45447</v>
      </c>
      <c r="BH3091">
        <v>0.16773346756685076</v>
      </c>
    </row>
    <row r="3092" spans="5:60" x14ac:dyDescent="0.3">
      <c r="E3092" s="1">
        <v>45448</v>
      </c>
      <c r="F3092">
        <v>0.11134972888097441</v>
      </c>
      <c r="K3092" s="1">
        <v>45448</v>
      </c>
      <c r="L3092">
        <v>0.11024824407672024</v>
      </c>
      <c r="Q3092" s="1">
        <v>45448</v>
      </c>
      <c r="R3092">
        <v>4.9984486348595959E-2</v>
      </c>
      <c r="W3092" s="1">
        <v>45448</v>
      </c>
      <c r="X3092">
        <v>7.0389125005479003E-2</v>
      </c>
      <c r="AC3092" s="1">
        <v>45448</v>
      </c>
      <c r="AD3092">
        <v>5.5535124965804109E-2</v>
      </c>
      <c r="AI3092" s="1">
        <v>45448</v>
      </c>
      <c r="AJ3092">
        <v>7.6886822550296788E-2</v>
      </c>
      <c r="AO3092" s="1">
        <v>45448</v>
      </c>
      <c r="AP3092">
        <v>3.5608977367637983E-2</v>
      </c>
      <c r="AU3092" s="1">
        <v>45448</v>
      </c>
      <c r="AV3092">
        <v>2.9689562344063416E-2</v>
      </c>
      <c r="BA3092" s="1">
        <v>45448</v>
      </c>
      <c r="BB3092">
        <v>0.12931795381872682</v>
      </c>
      <c r="BG3092" s="1">
        <v>45448</v>
      </c>
      <c r="BH3092">
        <v>0.16916390591101177</v>
      </c>
    </row>
    <row r="3093" spans="5:60" x14ac:dyDescent="0.3">
      <c r="E3093" s="1">
        <v>45449</v>
      </c>
      <c r="F3093">
        <v>0.11102851373482718</v>
      </c>
      <c r="K3093" s="1">
        <v>45449</v>
      </c>
      <c r="L3093">
        <v>0.11060333512840764</v>
      </c>
      <c r="Q3093" s="1">
        <v>45449</v>
      </c>
      <c r="R3093">
        <v>4.9931517064907102E-2</v>
      </c>
      <c r="W3093" s="1">
        <v>45449</v>
      </c>
      <c r="X3093">
        <v>7.02196511819978E-2</v>
      </c>
      <c r="AC3093" s="1">
        <v>45449</v>
      </c>
      <c r="AD3093">
        <v>5.5427572035999809E-2</v>
      </c>
      <c r="AI3093" s="1">
        <v>45449</v>
      </c>
      <c r="AJ3093">
        <v>7.6765530609408425E-2</v>
      </c>
      <c r="AO3093" s="1">
        <v>45449</v>
      </c>
      <c r="AP3093">
        <v>3.5745636556066378E-2</v>
      </c>
      <c r="AU3093" s="1">
        <v>45449</v>
      </c>
      <c r="AV3093">
        <v>2.9678227429125442E-2</v>
      </c>
      <c r="BA3093" s="1">
        <v>45449</v>
      </c>
      <c r="BB3093">
        <v>0.12877120749593743</v>
      </c>
      <c r="BG3093" s="1">
        <v>45449</v>
      </c>
      <c r="BH3093">
        <v>0.16917325793559435</v>
      </c>
    </row>
    <row r="3094" spans="5:60" x14ac:dyDescent="0.3">
      <c r="E3094" s="1">
        <v>45450</v>
      </c>
      <c r="F3094">
        <v>0.10936671881516846</v>
      </c>
      <c r="K3094" s="1">
        <v>45450</v>
      </c>
      <c r="L3094">
        <v>0.10864024478838073</v>
      </c>
      <c r="Q3094" s="1">
        <v>45450</v>
      </c>
      <c r="R3094">
        <v>5.0197032730943135E-2</v>
      </c>
      <c r="W3094" s="1">
        <v>45450</v>
      </c>
      <c r="X3094">
        <v>7.2315091077090082E-2</v>
      </c>
      <c r="AC3094" s="1">
        <v>45450</v>
      </c>
      <c r="AD3094">
        <v>5.7070745690840849E-2</v>
      </c>
      <c r="AI3094" s="1">
        <v>45450</v>
      </c>
      <c r="AJ3094">
        <v>7.8262668588106626E-2</v>
      </c>
      <c r="AO3094" s="1">
        <v>45450</v>
      </c>
      <c r="AP3094">
        <v>3.6310217441091808E-2</v>
      </c>
      <c r="AU3094" s="1">
        <v>45450</v>
      </c>
      <c r="AV3094">
        <v>2.959216410956849E-2</v>
      </c>
      <c r="BA3094" s="1">
        <v>45450</v>
      </c>
      <c r="BB3094">
        <v>0.13367345697498578</v>
      </c>
      <c r="BG3094" s="1">
        <v>45450</v>
      </c>
      <c r="BH3094">
        <v>0.1697299843043574</v>
      </c>
    </row>
    <row r="3095" spans="5:60" x14ac:dyDescent="0.3">
      <c r="E3095" s="1">
        <v>45451</v>
      </c>
      <c r="F3095">
        <v>0.1092968038954901</v>
      </c>
      <c r="K3095" s="1">
        <v>45451</v>
      </c>
      <c r="L3095">
        <v>0.10931306112632246</v>
      </c>
      <c r="Q3095" s="1">
        <v>45451</v>
      </c>
      <c r="R3095">
        <v>5.0599653537335192E-2</v>
      </c>
      <c r="W3095" s="1">
        <v>45451</v>
      </c>
      <c r="X3095">
        <v>7.2835214663748205E-2</v>
      </c>
      <c r="AC3095" s="1">
        <v>45451</v>
      </c>
      <c r="AD3095">
        <v>5.7449419638067954E-2</v>
      </c>
      <c r="AI3095" s="1">
        <v>45451</v>
      </c>
      <c r="AJ3095">
        <v>7.8863582241909327E-2</v>
      </c>
      <c r="AO3095" s="1">
        <v>45451</v>
      </c>
      <c r="AP3095">
        <v>3.6036176292724389E-2</v>
      </c>
      <c r="AU3095" s="1">
        <v>45451</v>
      </c>
      <c r="AV3095">
        <v>2.9816506294971703E-2</v>
      </c>
      <c r="BA3095" s="1">
        <v>45451</v>
      </c>
      <c r="BB3095">
        <v>0.13472384826956216</v>
      </c>
      <c r="BG3095" s="1">
        <v>45451</v>
      </c>
      <c r="BH3095">
        <v>0.17108912253049671</v>
      </c>
    </row>
    <row r="3096" spans="5:60" x14ac:dyDescent="0.3">
      <c r="E3096" s="1">
        <v>45452</v>
      </c>
      <c r="F3096">
        <v>0.11012216550643585</v>
      </c>
      <c r="K3096" s="1">
        <v>45452</v>
      </c>
      <c r="L3096">
        <v>0.10930646527728562</v>
      </c>
      <c r="Q3096" s="1">
        <v>45452</v>
      </c>
      <c r="R3096">
        <v>5.1009783390715317E-2</v>
      </c>
      <c r="W3096" s="1">
        <v>45452</v>
      </c>
      <c r="X3096">
        <v>7.342734476407474E-2</v>
      </c>
      <c r="AC3096" s="1">
        <v>45452</v>
      </c>
      <c r="AD3096">
        <v>5.7899521064092366E-2</v>
      </c>
      <c r="AI3096" s="1">
        <v>45452</v>
      </c>
      <c r="AJ3096">
        <v>7.9435802250779897E-2</v>
      </c>
      <c r="AO3096" s="1">
        <v>45452</v>
      </c>
      <c r="AP3096">
        <v>3.6268450371204228E-2</v>
      </c>
      <c r="AU3096" s="1">
        <v>45452</v>
      </c>
      <c r="AV3096">
        <v>3.0066868239000344E-2</v>
      </c>
      <c r="BA3096" s="1">
        <v>45452</v>
      </c>
      <c r="BB3096">
        <v>0.13582365293360069</v>
      </c>
      <c r="BG3096" s="1">
        <v>45452</v>
      </c>
      <c r="BH3096">
        <v>0.17175989268639602</v>
      </c>
    </row>
    <row r="3097" spans="5:60" x14ac:dyDescent="0.3">
      <c r="E3097" s="1">
        <v>45453</v>
      </c>
      <c r="F3097">
        <v>0.10929519368634305</v>
      </c>
      <c r="K3097" s="1">
        <v>45453</v>
      </c>
      <c r="L3097">
        <v>0.10942046637547391</v>
      </c>
      <c r="Q3097" s="1">
        <v>45453</v>
      </c>
      <c r="R3097">
        <v>5.0620062399227936E-2</v>
      </c>
      <c r="W3097" s="1">
        <v>45453</v>
      </c>
      <c r="X3097">
        <v>7.293633735793735E-2</v>
      </c>
      <c r="AC3097" s="1">
        <v>45453</v>
      </c>
      <c r="AD3097">
        <v>5.7484722753477491E-2</v>
      </c>
      <c r="AI3097" s="1">
        <v>45453</v>
      </c>
      <c r="AJ3097">
        <v>7.8795342529678694E-2</v>
      </c>
      <c r="AO3097" s="1">
        <v>45453</v>
      </c>
      <c r="AP3097">
        <v>3.6066293551511273E-2</v>
      </c>
      <c r="AU3097" s="1">
        <v>45453</v>
      </c>
      <c r="AV3097">
        <v>3.0068213101711164E-2</v>
      </c>
      <c r="BA3097" s="1">
        <v>45453</v>
      </c>
      <c r="BB3097">
        <v>0.1352836119344156</v>
      </c>
      <c r="BG3097" s="1">
        <v>45453</v>
      </c>
      <c r="BH3097">
        <v>0.17045832479486345</v>
      </c>
    </row>
    <row r="3098" spans="5:60" x14ac:dyDescent="0.3">
      <c r="E3098" s="1">
        <v>45454</v>
      </c>
      <c r="F3098">
        <v>0.10849010212816008</v>
      </c>
      <c r="K3098" s="1">
        <v>45454</v>
      </c>
      <c r="L3098">
        <v>0.11068553667276441</v>
      </c>
      <c r="Q3098" s="1">
        <v>45454</v>
      </c>
      <c r="R3098">
        <v>5.0268079200238069E-2</v>
      </c>
      <c r="W3098" s="1">
        <v>45454</v>
      </c>
      <c r="X3098">
        <v>7.2893090532960364E-2</v>
      </c>
      <c r="AC3098" s="1">
        <v>45454</v>
      </c>
      <c r="AD3098">
        <v>5.7402049387035678E-2</v>
      </c>
      <c r="AI3098" s="1">
        <v>45454</v>
      </c>
      <c r="AJ3098">
        <v>7.8519985014976854E-2</v>
      </c>
      <c r="AO3098" s="1">
        <v>45454</v>
      </c>
      <c r="AP3098">
        <v>3.601546351694488E-2</v>
      </c>
      <c r="AU3098" s="1">
        <v>45454</v>
      </c>
      <c r="AV3098">
        <v>2.9891569864874529E-2</v>
      </c>
      <c r="BA3098" s="1">
        <v>45454</v>
      </c>
      <c r="BB3098">
        <v>0.13595618629262177</v>
      </c>
      <c r="BG3098" s="1">
        <v>45454</v>
      </c>
      <c r="BH3098">
        <v>0.16923530326468128</v>
      </c>
    </row>
    <row r="3099" spans="5:60" x14ac:dyDescent="0.3">
      <c r="E3099" s="1">
        <v>45455</v>
      </c>
      <c r="F3099">
        <v>0.10758226555124312</v>
      </c>
      <c r="K3099" s="1">
        <v>45455</v>
      </c>
      <c r="L3099">
        <v>0.11206923524883988</v>
      </c>
      <c r="Q3099" s="1">
        <v>45455</v>
      </c>
      <c r="R3099">
        <v>5.0827495946153045E-2</v>
      </c>
      <c r="W3099" s="1">
        <v>45455</v>
      </c>
      <c r="X3099">
        <v>7.3647683986242024E-2</v>
      </c>
      <c r="AC3099" s="1">
        <v>45455</v>
      </c>
      <c r="AD3099">
        <v>5.8172692543238078E-2</v>
      </c>
      <c r="AI3099" s="1">
        <v>45455</v>
      </c>
      <c r="AJ3099">
        <v>7.8815528017214392E-2</v>
      </c>
      <c r="AO3099" s="1">
        <v>45455</v>
      </c>
      <c r="AP3099">
        <v>3.7096548703232521E-2</v>
      </c>
      <c r="AU3099" s="1">
        <v>45455</v>
      </c>
      <c r="AV3099">
        <v>3.1168816203012279E-2</v>
      </c>
      <c r="BA3099" s="1">
        <v>45455</v>
      </c>
      <c r="BB3099">
        <v>0.13590870254861914</v>
      </c>
      <c r="BG3099" s="1">
        <v>45455</v>
      </c>
      <c r="BH3099">
        <v>0.1723692415498258</v>
      </c>
    </row>
    <row r="3100" spans="5:60" x14ac:dyDescent="0.3">
      <c r="E3100" s="1">
        <v>45456</v>
      </c>
      <c r="F3100">
        <v>0.10748777976526917</v>
      </c>
      <c r="K3100" s="1">
        <v>45456</v>
      </c>
      <c r="L3100">
        <v>0.11883975194892313</v>
      </c>
      <c r="Q3100" s="1">
        <v>45456</v>
      </c>
      <c r="R3100">
        <v>5.0831071305166821E-2</v>
      </c>
      <c r="W3100" s="1">
        <v>45456</v>
      </c>
      <c r="X3100">
        <v>7.4188933575501395E-2</v>
      </c>
      <c r="AC3100" s="1">
        <v>45456</v>
      </c>
      <c r="AD3100">
        <v>5.8632657140901018E-2</v>
      </c>
      <c r="AI3100" s="1">
        <v>45456</v>
      </c>
      <c r="AJ3100">
        <v>7.8951805438837314E-2</v>
      </c>
      <c r="AO3100" s="1">
        <v>45456</v>
      </c>
      <c r="AP3100">
        <v>3.7096384379018812E-2</v>
      </c>
      <c r="AU3100" s="1">
        <v>45456</v>
      </c>
      <c r="AV3100">
        <v>3.1745809842541842E-2</v>
      </c>
      <c r="BA3100" s="1">
        <v>45456</v>
      </c>
      <c r="BB3100">
        <v>0.13873910045510626</v>
      </c>
      <c r="BG3100" s="1">
        <v>45456</v>
      </c>
      <c r="BH3100">
        <v>0.17314362974588493</v>
      </c>
    </row>
    <row r="3101" spans="5:60" x14ac:dyDescent="0.3">
      <c r="E3101" s="1">
        <v>45457</v>
      </c>
      <c r="F3101">
        <v>0.10727783846577789</v>
      </c>
      <c r="K3101" s="1">
        <v>45457</v>
      </c>
      <c r="L3101">
        <v>0.12507924000039453</v>
      </c>
      <c r="Q3101" s="1">
        <v>45457</v>
      </c>
      <c r="R3101">
        <v>5.0509199205344642E-2</v>
      </c>
      <c r="W3101" s="1">
        <v>45457</v>
      </c>
      <c r="X3101">
        <v>7.2628386519158136E-2</v>
      </c>
      <c r="AC3101" s="1">
        <v>45457</v>
      </c>
      <c r="AD3101">
        <v>5.7543264368511184E-2</v>
      </c>
      <c r="AI3101" s="1">
        <v>45457</v>
      </c>
      <c r="AJ3101">
        <v>7.8283064234364999E-2</v>
      </c>
      <c r="AO3101" s="1">
        <v>45457</v>
      </c>
      <c r="AP3101">
        <v>3.6823452752436203E-2</v>
      </c>
      <c r="AU3101" s="1">
        <v>45457</v>
      </c>
      <c r="AV3101">
        <v>3.2087229758312262E-2</v>
      </c>
      <c r="BA3101" s="1">
        <v>45457</v>
      </c>
      <c r="BB3101">
        <v>0.13613484136839482</v>
      </c>
      <c r="BG3101" s="1">
        <v>45457</v>
      </c>
      <c r="BH3101">
        <v>0.17177398423670376</v>
      </c>
    </row>
    <row r="3102" spans="5:60" x14ac:dyDescent="0.3">
      <c r="E3102" s="1">
        <v>45458</v>
      </c>
      <c r="F3102">
        <v>0.10710130604716793</v>
      </c>
      <c r="K3102" s="1">
        <v>45458</v>
      </c>
      <c r="L3102">
        <v>0.12605525109705917</v>
      </c>
      <c r="Q3102" s="1">
        <v>45458</v>
      </c>
      <c r="R3102">
        <v>5.0883826661917542E-2</v>
      </c>
      <c r="W3102" s="1">
        <v>45458</v>
      </c>
      <c r="X3102">
        <v>7.3211753402256829E-2</v>
      </c>
      <c r="AC3102" s="1">
        <v>45458</v>
      </c>
      <c r="AD3102">
        <v>5.7974155847187861E-2</v>
      </c>
      <c r="AI3102" s="1">
        <v>45458</v>
      </c>
      <c r="AJ3102">
        <v>7.8593280540556351E-2</v>
      </c>
      <c r="AO3102" s="1">
        <v>45458</v>
      </c>
      <c r="AP3102">
        <v>3.69007033392907E-2</v>
      </c>
      <c r="AU3102" s="1">
        <v>45458</v>
      </c>
      <c r="AV3102">
        <v>3.2353504928850724E-2</v>
      </c>
      <c r="BA3102" s="1">
        <v>45458</v>
      </c>
      <c r="BB3102">
        <v>0.13721864501260381</v>
      </c>
      <c r="BG3102" s="1">
        <v>45458</v>
      </c>
      <c r="BH3102">
        <v>0.1729511762804867</v>
      </c>
    </row>
    <row r="3103" spans="5:60" x14ac:dyDescent="0.3">
      <c r="E3103" s="1">
        <v>45459</v>
      </c>
      <c r="F3103">
        <v>0.10742710283568944</v>
      </c>
      <c r="K3103" s="1">
        <v>45459</v>
      </c>
      <c r="L3103">
        <v>0.12708121474415796</v>
      </c>
      <c r="Q3103" s="1">
        <v>45459</v>
      </c>
      <c r="R3103">
        <v>5.1119374506934288E-2</v>
      </c>
      <c r="W3103" s="1">
        <v>45459</v>
      </c>
      <c r="X3103">
        <v>7.3700258375135455E-2</v>
      </c>
      <c r="AC3103" s="1">
        <v>45459</v>
      </c>
      <c r="AD3103">
        <v>5.8383944606143087E-2</v>
      </c>
      <c r="AI3103" s="1">
        <v>45459</v>
      </c>
      <c r="AJ3103">
        <v>7.9233957701940402E-2</v>
      </c>
      <c r="AO3103" s="1">
        <v>45459</v>
      </c>
      <c r="AP3103">
        <v>3.7192308747353166E-2</v>
      </c>
      <c r="AU3103" s="1">
        <v>45459</v>
      </c>
      <c r="AV3103">
        <v>3.2533462351624833E-2</v>
      </c>
      <c r="BA3103" s="1">
        <v>45459</v>
      </c>
      <c r="BB3103">
        <v>0.1381523750488676</v>
      </c>
      <c r="BG3103" s="1">
        <v>45459</v>
      </c>
      <c r="BH3103">
        <v>0.17377392821753818</v>
      </c>
    </row>
    <row r="3104" spans="5:60" x14ac:dyDescent="0.3">
      <c r="E3104" s="1">
        <v>45460</v>
      </c>
      <c r="F3104">
        <v>0.10743426136903736</v>
      </c>
      <c r="K3104" s="1">
        <v>45460</v>
      </c>
      <c r="L3104">
        <v>0.12722069586375642</v>
      </c>
      <c r="Q3104" s="1">
        <v>45460</v>
      </c>
      <c r="R3104">
        <v>5.0713143201929795E-2</v>
      </c>
      <c r="W3104" s="1">
        <v>45460</v>
      </c>
      <c r="X3104">
        <v>7.3790429047652734E-2</v>
      </c>
      <c r="AC3104" s="1">
        <v>45460</v>
      </c>
      <c r="AD3104">
        <v>5.8414655977953589E-2</v>
      </c>
      <c r="AI3104" s="1">
        <v>45460</v>
      </c>
      <c r="AJ3104">
        <v>7.8886334083762374E-2</v>
      </c>
      <c r="AO3104" s="1">
        <v>45460</v>
      </c>
      <c r="AP3104">
        <v>3.7259767632937729E-2</v>
      </c>
      <c r="AU3104" s="1">
        <v>45460</v>
      </c>
      <c r="AV3104">
        <v>3.2262040917782071E-2</v>
      </c>
      <c r="BA3104" s="1">
        <v>45460</v>
      </c>
      <c r="BB3104">
        <v>0.13862661511650437</v>
      </c>
      <c r="BG3104" s="1">
        <v>45460</v>
      </c>
      <c r="BH3104">
        <v>0.17310190492528926</v>
      </c>
    </row>
    <row r="3105" spans="5:60" x14ac:dyDescent="0.3">
      <c r="E3105" s="1">
        <v>45461</v>
      </c>
      <c r="F3105">
        <v>0.10662012211896132</v>
      </c>
      <c r="K3105" s="1">
        <v>45461</v>
      </c>
      <c r="L3105">
        <v>0.12699450422401654</v>
      </c>
      <c r="Q3105" s="1">
        <v>45461</v>
      </c>
      <c r="R3105">
        <v>5.0636718037684353E-2</v>
      </c>
      <c r="W3105" s="1">
        <v>45461</v>
      </c>
      <c r="X3105">
        <v>7.3719187022783378E-2</v>
      </c>
      <c r="AC3105" s="1">
        <v>45461</v>
      </c>
      <c r="AD3105">
        <v>5.8270419096408302E-2</v>
      </c>
      <c r="AI3105" s="1">
        <v>45461</v>
      </c>
      <c r="AJ3105">
        <v>7.9251435997055003E-2</v>
      </c>
      <c r="AO3105" s="1">
        <v>45461</v>
      </c>
      <c r="AP3105">
        <v>3.7117388446434592E-2</v>
      </c>
      <c r="AU3105" s="1">
        <v>45461</v>
      </c>
      <c r="AV3105">
        <v>3.2559932761477436E-2</v>
      </c>
      <c r="BA3105" s="1">
        <v>45461</v>
      </c>
      <c r="BB3105">
        <v>0.13862456189732678</v>
      </c>
      <c r="BG3105" s="1">
        <v>45461</v>
      </c>
      <c r="BH3105">
        <v>0.17174953365619217</v>
      </c>
    </row>
    <row r="3106" spans="5:60" x14ac:dyDescent="0.3">
      <c r="E3106" s="1">
        <v>45462</v>
      </c>
      <c r="F3106">
        <v>0.10707308339018225</v>
      </c>
      <c r="K3106" s="1">
        <v>45462</v>
      </c>
      <c r="L3106">
        <v>0.12711130726759615</v>
      </c>
      <c r="Q3106" s="1">
        <v>45462</v>
      </c>
      <c r="R3106">
        <v>5.0470366137402668E-2</v>
      </c>
      <c r="W3106" s="1">
        <v>45462</v>
      </c>
      <c r="X3106">
        <v>7.4127465064340939E-2</v>
      </c>
      <c r="AC3106" s="1">
        <v>45462</v>
      </c>
      <c r="AD3106">
        <v>5.8486121348455218E-2</v>
      </c>
      <c r="AI3106" s="1">
        <v>45462</v>
      </c>
      <c r="AJ3106">
        <v>7.9426920510845808E-2</v>
      </c>
      <c r="AO3106" s="1">
        <v>45462</v>
      </c>
      <c r="AP3106">
        <v>3.7125539152845242E-2</v>
      </c>
      <c r="AU3106" s="1">
        <v>45462</v>
      </c>
      <c r="AV3106">
        <v>3.2631465947571291E-2</v>
      </c>
      <c r="BA3106" s="1">
        <v>45462</v>
      </c>
      <c r="BB3106">
        <v>0.13966075170347131</v>
      </c>
      <c r="BG3106" s="1">
        <v>45462</v>
      </c>
      <c r="BH3106">
        <v>0.17279110093069416</v>
      </c>
    </row>
    <row r="3107" spans="5:60" x14ac:dyDescent="0.3">
      <c r="E3107" s="1">
        <v>45463</v>
      </c>
      <c r="F3107">
        <v>0.10603632544383605</v>
      </c>
      <c r="K3107" s="1">
        <v>45463</v>
      </c>
      <c r="L3107">
        <v>0.12957684939999914</v>
      </c>
      <c r="Q3107" s="1">
        <v>45463</v>
      </c>
      <c r="R3107">
        <v>5.008735893996423E-2</v>
      </c>
      <c r="W3107" s="1">
        <v>45463</v>
      </c>
      <c r="X3107">
        <v>7.4399454459694481E-2</v>
      </c>
      <c r="AC3107" s="1">
        <v>45463</v>
      </c>
      <c r="AD3107">
        <v>5.8567356105060801E-2</v>
      </c>
      <c r="AI3107" s="1">
        <v>45463</v>
      </c>
      <c r="AJ3107">
        <v>7.9325389559664242E-2</v>
      </c>
      <c r="AO3107" s="1">
        <v>45463</v>
      </c>
      <c r="AP3107">
        <v>3.7125889139154253E-2</v>
      </c>
      <c r="AU3107" s="1">
        <v>45463</v>
      </c>
      <c r="AV3107">
        <v>3.2065279103059292E-2</v>
      </c>
      <c r="BA3107" s="1">
        <v>45463</v>
      </c>
      <c r="BB3107">
        <v>0.14038265910515946</v>
      </c>
      <c r="BG3107" s="1">
        <v>45463</v>
      </c>
      <c r="BH3107">
        <v>0.16846373583558388</v>
      </c>
    </row>
    <row r="3108" spans="5:60" x14ac:dyDescent="0.3">
      <c r="E3108" s="1">
        <v>45464</v>
      </c>
      <c r="F3108">
        <v>0.1060184295620662</v>
      </c>
      <c r="K3108" s="1">
        <v>45464</v>
      </c>
      <c r="L3108">
        <v>0.12898320628741713</v>
      </c>
      <c r="Q3108" s="1">
        <v>45464</v>
      </c>
      <c r="R3108">
        <v>5.0111256366869181E-2</v>
      </c>
      <c r="W3108" s="1">
        <v>45464</v>
      </c>
      <c r="X3108">
        <v>7.4353363489746804E-2</v>
      </c>
      <c r="AC3108" s="1">
        <v>45464</v>
      </c>
      <c r="AD3108">
        <v>5.8565139955661878E-2</v>
      </c>
      <c r="AI3108" s="1">
        <v>45464</v>
      </c>
      <c r="AJ3108">
        <v>7.9077845490725218E-2</v>
      </c>
      <c r="AO3108" s="1">
        <v>45464</v>
      </c>
      <c r="AP3108">
        <v>3.6413151932257061E-2</v>
      </c>
      <c r="AU3108" s="1">
        <v>45464</v>
      </c>
      <c r="AV3108">
        <v>3.2096774875376731E-2</v>
      </c>
      <c r="BA3108" s="1">
        <v>45464</v>
      </c>
      <c r="BB3108">
        <v>0.14033831029747651</v>
      </c>
      <c r="BG3108" s="1">
        <v>45464</v>
      </c>
      <c r="BH3108">
        <v>0.16685257595349851</v>
      </c>
    </row>
    <row r="3109" spans="5:60" x14ac:dyDescent="0.3">
      <c r="E3109" s="1">
        <v>45465</v>
      </c>
      <c r="F3109">
        <v>0.10679802891775975</v>
      </c>
      <c r="K3109" s="1">
        <v>45465</v>
      </c>
      <c r="L3109">
        <v>0.12985536056357419</v>
      </c>
      <c r="Q3109" s="1">
        <v>45465</v>
      </c>
      <c r="R3109">
        <v>5.0461319737398785E-2</v>
      </c>
      <c r="W3109" s="1">
        <v>45465</v>
      </c>
      <c r="X3109">
        <v>7.4664170587046899E-2</v>
      </c>
      <c r="AC3109" s="1">
        <v>45465</v>
      </c>
      <c r="AD3109">
        <v>5.8743178669981529E-2</v>
      </c>
      <c r="AI3109" s="1">
        <v>45465</v>
      </c>
      <c r="AJ3109">
        <v>7.9477440785563278E-2</v>
      </c>
      <c r="AO3109" s="1">
        <v>45465</v>
      </c>
      <c r="AP3109">
        <v>3.6594686317227065E-2</v>
      </c>
      <c r="AU3109" s="1">
        <v>45465</v>
      </c>
      <c r="AV3109">
        <v>3.1359864633002908E-2</v>
      </c>
      <c r="BA3109" s="1">
        <v>45465</v>
      </c>
      <c r="BB3109">
        <v>0.14021926397434792</v>
      </c>
      <c r="BG3109" s="1">
        <v>45465</v>
      </c>
      <c r="BH3109">
        <v>0.16635852025998388</v>
      </c>
    </row>
    <row r="3110" spans="5:60" x14ac:dyDescent="0.3">
      <c r="E3110" s="1">
        <v>45466</v>
      </c>
      <c r="F3110">
        <v>0.10739357493131033</v>
      </c>
      <c r="K3110" s="1">
        <v>45466</v>
      </c>
      <c r="L3110">
        <v>0.13080656755879466</v>
      </c>
      <c r="Q3110" s="1">
        <v>45466</v>
      </c>
      <c r="R3110">
        <v>5.0754883490577801E-2</v>
      </c>
      <c r="W3110" s="1">
        <v>45466</v>
      </c>
      <c r="X3110">
        <v>7.4931739020014029E-2</v>
      </c>
      <c r="AC3110" s="1">
        <v>45466</v>
      </c>
      <c r="AD3110">
        <v>5.8999222294882539E-2</v>
      </c>
      <c r="AI3110" s="1">
        <v>45466</v>
      </c>
      <c r="AJ3110">
        <v>8.0114643007018135E-2</v>
      </c>
      <c r="AO3110" s="1">
        <v>45466</v>
      </c>
      <c r="AP3110">
        <v>3.6723262804894949E-2</v>
      </c>
      <c r="AU3110" s="1">
        <v>45466</v>
      </c>
      <c r="AV3110">
        <v>3.1152741970667631E-2</v>
      </c>
      <c r="BA3110" s="1">
        <v>45466</v>
      </c>
      <c r="BB3110">
        <v>0.1409740233621492</v>
      </c>
      <c r="BG3110" s="1">
        <v>45466</v>
      </c>
      <c r="BH3110">
        <v>0.16771624167496049</v>
      </c>
    </row>
    <row r="3111" spans="5:60" x14ac:dyDescent="0.3">
      <c r="E3111" s="1">
        <v>45467</v>
      </c>
      <c r="F3111">
        <v>0.10679032746225182</v>
      </c>
      <c r="K3111" s="1">
        <v>45467</v>
      </c>
      <c r="L3111">
        <v>0.13097804768119797</v>
      </c>
      <c r="Q3111" s="1">
        <v>45467</v>
      </c>
      <c r="R3111">
        <v>5.0399600683884847E-2</v>
      </c>
      <c r="W3111" s="1">
        <v>45467</v>
      </c>
      <c r="X3111">
        <v>7.4334518150199994E-2</v>
      </c>
      <c r="AC3111" s="1">
        <v>45467</v>
      </c>
      <c r="AD3111">
        <v>5.8526038753253885E-2</v>
      </c>
      <c r="AI3111" s="1">
        <v>45467</v>
      </c>
      <c r="AJ3111">
        <v>7.9457487743173599E-2</v>
      </c>
      <c r="AO3111" s="1">
        <v>45467</v>
      </c>
      <c r="AP3111">
        <v>3.641835970155833E-2</v>
      </c>
      <c r="AU3111" s="1">
        <v>45467</v>
      </c>
      <c r="AV3111">
        <v>3.139137543716107E-2</v>
      </c>
      <c r="BA3111" s="1">
        <v>45467</v>
      </c>
      <c r="BB3111">
        <v>0.14001901043305692</v>
      </c>
      <c r="BG3111" s="1">
        <v>45467</v>
      </c>
      <c r="BH3111">
        <v>0.16660258828021846</v>
      </c>
    </row>
    <row r="3112" spans="5:60" x14ac:dyDescent="0.3">
      <c r="E3112" s="1">
        <v>45468</v>
      </c>
      <c r="F3112">
        <v>0.10611401900562439</v>
      </c>
      <c r="K3112" s="1">
        <v>45468</v>
      </c>
      <c r="L3112">
        <v>0.13008165692840601</v>
      </c>
      <c r="Q3112" s="1">
        <v>45468</v>
      </c>
      <c r="R3112">
        <v>5.0040156599969091E-2</v>
      </c>
      <c r="W3112" s="1">
        <v>45468</v>
      </c>
      <c r="X3112">
        <v>7.3740989687875153E-2</v>
      </c>
      <c r="AC3112" s="1">
        <v>45468</v>
      </c>
      <c r="AD3112">
        <v>5.8059728654770118E-2</v>
      </c>
      <c r="AI3112" s="1">
        <v>45468</v>
      </c>
      <c r="AJ3112">
        <v>7.881592572891373E-2</v>
      </c>
      <c r="AO3112" s="1">
        <v>45468</v>
      </c>
      <c r="AP3112">
        <v>3.6140468470055517E-2</v>
      </c>
      <c r="AU3112" s="1">
        <v>45468</v>
      </c>
      <c r="AV3112">
        <v>3.1153172879337387E-2</v>
      </c>
      <c r="BA3112" s="1">
        <v>45468</v>
      </c>
      <c r="BB3112">
        <v>0.13891149788206753</v>
      </c>
      <c r="BG3112" s="1">
        <v>45468</v>
      </c>
      <c r="BH3112">
        <v>0.16544098670728283</v>
      </c>
    </row>
    <row r="3113" spans="5:60" x14ac:dyDescent="0.3">
      <c r="E3113" s="1">
        <v>45469</v>
      </c>
      <c r="F3113">
        <v>0.10586725241251131</v>
      </c>
      <c r="K3113" s="1">
        <v>45469</v>
      </c>
      <c r="L3113">
        <v>0.13008731719832417</v>
      </c>
      <c r="Q3113" s="1">
        <v>45469</v>
      </c>
      <c r="R3113">
        <v>5.0197923329059015E-2</v>
      </c>
      <c r="W3113" s="1">
        <v>45469</v>
      </c>
      <c r="X3113">
        <v>7.4592461201261992E-2</v>
      </c>
      <c r="AC3113" s="1">
        <v>45469</v>
      </c>
      <c r="AD3113">
        <v>5.8684128275218059E-2</v>
      </c>
      <c r="AI3113" s="1">
        <v>45469</v>
      </c>
      <c r="AJ3113">
        <v>7.9126469935101154E-2</v>
      </c>
      <c r="AO3113" s="1">
        <v>45469</v>
      </c>
      <c r="AP3113">
        <v>3.6311467151223048E-2</v>
      </c>
      <c r="AU3113" s="1">
        <v>45469</v>
      </c>
      <c r="AV3113">
        <v>3.1108287232248993E-2</v>
      </c>
      <c r="BA3113" s="1">
        <v>45469</v>
      </c>
      <c r="BB3113">
        <v>0.1418681899256824</v>
      </c>
      <c r="BG3113" s="1">
        <v>45469</v>
      </c>
      <c r="BH3113">
        <v>0.1654482048637976</v>
      </c>
    </row>
    <row r="3114" spans="5:60" x14ac:dyDescent="0.3">
      <c r="E3114" s="1">
        <v>45470</v>
      </c>
      <c r="F3114">
        <v>0.10465640579666763</v>
      </c>
      <c r="K3114" s="1">
        <v>45470</v>
      </c>
      <c r="L3114">
        <v>0.12998988722872165</v>
      </c>
      <c r="Q3114" s="1">
        <v>45470</v>
      </c>
      <c r="R3114">
        <v>4.9161858575878153E-2</v>
      </c>
      <c r="W3114" s="1">
        <v>45470</v>
      </c>
      <c r="X3114">
        <v>7.3394397351126212E-2</v>
      </c>
      <c r="AC3114" s="1">
        <v>45470</v>
      </c>
      <c r="AD3114">
        <v>5.8129807431243741E-2</v>
      </c>
      <c r="AI3114" s="1">
        <v>45470</v>
      </c>
      <c r="AJ3114">
        <v>7.8721716141407272E-2</v>
      </c>
      <c r="AO3114" s="1">
        <v>45470</v>
      </c>
      <c r="AP3114">
        <v>3.5868540227442965E-2</v>
      </c>
      <c r="AU3114" s="1">
        <v>45470</v>
      </c>
      <c r="AV3114">
        <v>3.1100779378063312E-2</v>
      </c>
      <c r="BA3114" s="1">
        <v>45470</v>
      </c>
      <c r="BB3114">
        <v>0.14068854403762826</v>
      </c>
      <c r="BG3114" s="1">
        <v>45470</v>
      </c>
      <c r="BH3114">
        <v>0.16063279132489056</v>
      </c>
    </row>
    <row r="3115" spans="5:60" x14ac:dyDescent="0.3">
      <c r="E3115" s="1">
        <v>45471</v>
      </c>
      <c r="F3115">
        <v>0.10507918453144639</v>
      </c>
      <c r="K3115" s="1">
        <v>45471</v>
      </c>
      <c r="L3115">
        <v>0.13002251747301136</v>
      </c>
      <c r="Q3115" s="1">
        <v>45471</v>
      </c>
      <c r="R3115">
        <v>4.9217324313936099E-2</v>
      </c>
      <c r="W3115" s="1">
        <v>45471</v>
      </c>
      <c r="X3115">
        <v>7.4488894154596488E-2</v>
      </c>
      <c r="AC3115" s="1">
        <v>45471</v>
      </c>
      <c r="AD3115">
        <v>5.8559197504857476E-2</v>
      </c>
      <c r="AI3115" s="1">
        <v>45471</v>
      </c>
      <c r="AJ3115">
        <v>7.9819187333434599E-2</v>
      </c>
      <c r="AO3115" s="1">
        <v>45471</v>
      </c>
      <c r="AP3115">
        <v>3.5761570994224105E-2</v>
      </c>
      <c r="AU3115" s="1">
        <v>45471</v>
      </c>
      <c r="AV3115">
        <v>3.1104065269475459E-2</v>
      </c>
      <c r="BA3115" s="1">
        <v>45471</v>
      </c>
      <c r="BB3115">
        <v>0.14552409378889725</v>
      </c>
      <c r="BG3115" s="1">
        <v>45471</v>
      </c>
      <c r="BH3115">
        <v>0.1606632091424387</v>
      </c>
    </row>
    <row r="3116" spans="5:60" x14ac:dyDescent="0.3">
      <c r="E3116" s="1">
        <v>45472</v>
      </c>
      <c r="F3116">
        <v>0.10579276738648925</v>
      </c>
      <c r="K3116" s="1">
        <v>45472</v>
      </c>
      <c r="L3116">
        <v>0.1300721385602695</v>
      </c>
      <c r="Q3116" s="1">
        <v>45472</v>
      </c>
      <c r="R3116">
        <v>4.8877049101735084E-2</v>
      </c>
      <c r="W3116" s="1">
        <v>45472</v>
      </c>
      <c r="X3116">
        <v>7.2546669194041943E-2</v>
      </c>
      <c r="AC3116" s="1">
        <v>45472</v>
      </c>
      <c r="AD3116">
        <v>5.7284070506224957E-2</v>
      </c>
      <c r="AI3116" s="1">
        <v>45472</v>
      </c>
      <c r="AJ3116">
        <v>7.9990911786621322E-2</v>
      </c>
      <c r="AO3116" s="1">
        <v>45472</v>
      </c>
      <c r="AP3116">
        <v>3.5452007710337692E-2</v>
      </c>
      <c r="AU3116" s="1">
        <v>45472</v>
      </c>
      <c r="AV3116">
        <v>3.1221194396573622E-2</v>
      </c>
      <c r="BA3116" s="1">
        <v>45472</v>
      </c>
      <c r="BB3116">
        <v>0.14184299829890074</v>
      </c>
      <c r="BG3116" s="1">
        <v>45472</v>
      </c>
      <c r="BH3116">
        <v>0.16074157415577334</v>
      </c>
    </row>
    <row r="3117" spans="5:60" x14ac:dyDescent="0.3">
      <c r="E3117" s="1">
        <v>45473</v>
      </c>
      <c r="F3117">
        <v>0.10579276738648925</v>
      </c>
      <c r="K3117" s="1">
        <v>45473</v>
      </c>
      <c r="L3117">
        <v>0.1300721385602695</v>
      </c>
      <c r="Q3117" s="1">
        <v>45473</v>
      </c>
      <c r="R3117">
        <v>4.8877049101735084E-2</v>
      </c>
      <c r="W3117" s="1">
        <v>45473</v>
      </c>
      <c r="X3117">
        <v>7.2546669194041943E-2</v>
      </c>
      <c r="AC3117" s="1">
        <v>45473</v>
      </c>
      <c r="AD3117">
        <v>5.7284070506224957E-2</v>
      </c>
      <c r="AI3117" s="1">
        <v>45473</v>
      </c>
      <c r="AJ3117">
        <v>7.9990911786621322E-2</v>
      </c>
      <c r="AO3117" s="1">
        <v>45473</v>
      </c>
      <c r="AP3117">
        <v>3.5452007710337692E-2</v>
      </c>
      <c r="AU3117" s="1">
        <v>45473</v>
      </c>
      <c r="AV3117">
        <v>3.1221194396573622E-2</v>
      </c>
      <c r="BA3117" s="1">
        <v>45473</v>
      </c>
      <c r="BB3117">
        <v>0.14184299829890074</v>
      </c>
      <c r="BG3117" s="1">
        <v>45473</v>
      </c>
      <c r="BH3117">
        <v>0.16074157415577334</v>
      </c>
    </row>
    <row r="3118" spans="5:60" x14ac:dyDescent="0.3">
      <c r="E3118" s="1">
        <v>45474</v>
      </c>
      <c r="F3118">
        <v>0.10501056035946396</v>
      </c>
      <c r="K3118" s="1">
        <v>45474</v>
      </c>
      <c r="L3118">
        <v>0.1298775389187177</v>
      </c>
      <c r="Q3118" s="1">
        <v>45474</v>
      </c>
      <c r="R3118">
        <v>4.8487371497854682E-2</v>
      </c>
      <c r="W3118" s="1">
        <v>45474</v>
      </c>
      <c r="X3118">
        <v>7.295390499233842E-2</v>
      </c>
      <c r="AC3118" s="1">
        <v>45474</v>
      </c>
      <c r="AD3118">
        <v>5.7552715159488572E-2</v>
      </c>
      <c r="AI3118" s="1">
        <v>45474</v>
      </c>
      <c r="AJ3118">
        <v>7.9746660198251593E-2</v>
      </c>
      <c r="AO3118" s="1">
        <v>45474</v>
      </c>
      <c r="AP3118">
        <v>3.5349172087321357E-2</v>
      </c>
      <c r="AU3118" s="1">
        <v>45474</v>
      </c>
      <c r="AV3118">
        <v>3.0997719255184315E-2</v>
      </c>
      <c r="BA3118" s="1">
        <v>45474</v>
      </c>
      <c r="BB3118">
        <v>0.14484731146894592</v>
      </c>
      <c r="BG3118" s="1">
        <v>45474</v>
      </c>
      <c r="BH3118">
        <v>0.16028604223804005</v>
      </c>
    </row>
    <row r="3119" spans="5:60" x14ac:dyDescent="0.3">
      <c r="E3119" s="1">
        <v>45475</v>
      </c>
      <c r="F3119">
        <v>0.10429449857920785</v>
      </c>
      <c r="K3119" s="1">
        <v>45475</v>
      </c>
      <c r="L3119">
        <v>0.12920862595778435</v>
      </c>
      <c r="Q3119" s="1">
        <v>45475</v>
      </c>
      <c r="R3119">
        <v>4.8601017882966578E-2</v>
      </c>
      <c r="W3119" s="1">
        <v>45475</v>
      </c>
      <c r="X3119">
        <v>7.4006841347545066E-2</v>
      </c>
      <c r="AC3119" s="1">
        <v>45475</v>
      </c>
      <c r="AD3119">
        <v>5.8153991229337308E-2</v>
      </c>
      <c r="AI3119" s="1">
        <v>45475</v>
      </c>
      <c r="AJ3119">
        <v>8.0342962548799413E-2</v>
      </c>
      <c r="AO3119" s="1">
        <v>45475</v>
      </c>
      <c r="AP3119">
        <v>3.5110599528291028E-2</v>
      </c>
      <c r="AU3119" s="1">
        <v>45475</v>
      </c>
      <c r="AV3119">
        <v>3.0928898281513094E-2</v>
      </c>
      <c r="BA3119" s="1">
        <v>45475</v>
      </c>
      <c r="BB3119">
        <v>0.14532800044057631</v>
      </c>
      <c r="BG3119" s="1">
        <v>45475</v>
      </c>
      <c r="BH3119">
        <v>0.15634410751204944</v>
      </c>
    </row>
    <row r="3120" spans="5:60" x14ac:dyDescent="0.3">
      <c r="E3120" s="1">
        <v>45476</v>
      </c>
      <c r="F3120">
        <v>0.10462225734196164</v>
      </c>
      <c r="K3120" s="1">
        <v>45476</v>
      </c>
      <c r="L3120">
        <v>0.1309892412233081</v>
      </c>
      <c r="Q3120" s="1">
        <v>45476</v>
      </c>
      <c r="R3120">
        <v>4.9026063385686589E-2</v>
      </c>
      <c r="W3120" s="1">
        <v>45476</v>
      </c>
      <c r="X3120">
        <v>7.5423040357803575E-2</v>
      </c>
      <c r="AC3120" s="1">
        <v>45476</v>
      </c>
      <c r="AD3120">
        <v>5.9271412723897639E-2</v>
      </c>
      <c r="AI3120" s="1">
        <v>45476</v>
      </c>
      <c r="AJ3120">
        <v>8.1730738765313157E-2</v>
      </c>
      <c r="AO3120" s="1">
        <v>45476</v>
      </c>
      <c r="AP3120">
        <v>3.5514840186905407E-2</v>
      </c>
      <c r="AU3120" s="1">
        <v>45476</v>
      </c>
      <c r="AV3120">
        <v>3.0978281624602085E-2</v>
      </c>
      <c r="BA3120" s="1">
        <v>45476</v>
      </c>
      <c r="BB3120">
        <v>0.14769814182485844</v>
      </c>
      <c r="BG3120" s="1">
        <v>45476</v>
      </c>
      <c r="BH3120">
        <v>0.15596539100983467</v>
      </c>
    </row>
    <row r="3121" spans="5:60" x14ac:dyDescent="0.3">
      <c r="E3121" s="1">
        <v>45477</v>
      </c>
      <c r="F3121">
        <v>0.10192338802953804</v>
      </c>
      <c r="K3121" s="1">
        <v>45477</v>
      </c>
      <c r="L3121">
        <v>0.13134441317935608</v>
      </c>
      <c r="Q3121" s="1">
        <v>45477</v>
      </c>
      <c r="R3121">
        <v>4.9377082955956345E-2</v>
      </c>
      <c r="W3121" s="1">
        <v>45477</v>
      </c>
      <c r="X3121">
        <v>7.6016468872551271E-2</v>
      </c>
      <c r="AC3121" s="1">
        <v>45477</v>
      </c>
      <c r="AD3121">
        <v>5.9746961059365396E-2</v>
      </c>
      <c r="AI3121" s="1">
        <v>45477</v>
      </c>
      <c r="AJ3121">
        <v>8.2388439361841731E-2</v>
      </c>
      <c r="AO3121" s="1">
        <v>45477</v>
      </c>
      <c r="AP3121">
        <v>3.5406962773499223E-2</v>
      </c>
      <c r="AU3121" s="1">
        <v>45477</v>
      </c>
      <c r="AV3121">
        <v>3.0822360097759256E-2</v>
      </c>
      <c r="BA3121" s="1">
        <v>45477</v>
      </c>
      <c r="BB3121">
        <v>0.14820999746617936</v>
      </c>
      <c r="BG3121" s="1">
        <v>45477</v>
      </c>
      <c r="BH3121">
        <v>0.1557548607633876</v>
      </c>
    </row>
    <row r="3122" spans="5:60" x14ac:dyDescent="0.3">
      <c r="E3122" s="1">
        <v>45478</v>
      </c>
      <c r="F3122">
        <v>0.10031840198705148</v>
      </c>
      <c r="K3122" s="1">
        <v>45478</v>
      </c>
      <c r="L3122">
        <v>0.12948564344462188</v>
      </c>
      <c r="Q3122" s="1">
        <v>45478</v>
      </c>
      <c r="R3122">
        <v>4.9600904562155192E-2</v>
      </c>
      <c r="W3122" s="1">
        <v>45478</v>
      </c>
      <c r="X3122">
        <v>7.6086572421284221E-2</v>
      </c>
      <c r="AC3122" s="1">
        <v>45478</v>
      </c>
      <c r="AD3122">
        <v>5.9994676923357595E-2</v>
      </c>
      <c r="AI3122" s="1">
        <v>45478</v>
      </c>
      <c r="AJ3122">
        <v>8.3336347137883654E-2</v>
      </c>
      <c r="AO3122" s="1">
        <v>45478</v>
      </c>
      <c r="AP3122">
        <v>3.5645383112950971E-2</v>
      </c>
      <c r="AU3122" s="1">
        <v>45478</v>
      </c>
      <c r="AV3122">
        <v>3.0817769658367602E-2</v>
      </c>
      <c r="BA3122" s="1">
        <v>45478</v>
      </c>
      <c r="BB3122">
        <v>0.14631043509048111</v>
      </c>
      <c r="BG3122" s="1">
        <v>45478</v>
      </c>
      <c r="BH3122">
        <v>0.15573750463294667</v>
      </c>
    </row>
    <row r="3123" spans="5:60" x14ac:dyDescent="0.3">
      <c r="E3123" s="1">
        <v>45479</v>
      </c>
      <c r="F3123">
        <v>0.10110201703512986</v>
      </c>
      <c r="K3123" s="1">
        <v>45479</v>
      </c>
      <c r="L3123">
        <v>0.12982622778567759</v>
      </c>
      <c r="Q3123" s="1">
        <v>45479</v>
      </c>
      <c r="R3123">
        <v>4.9847196753222058E-2</v>
      </c>
      <c r="W3123" s="1">
        <v>45479</v>
      </c>
      <c r="X3123">
        <v>7.6712307962779752E-2</v>
      </c>
      <c r="AC3123" s="1">
        <v>45479</v>
      </c>
      <c r="AD3123">
        <v>6.033106884168439E-2</v>
      </c>
      <c r="AI3123" s="1">
        <v>45479</v>
      </c>
      <c r="AJ3123">
        <v>8.4027766174765622E-2</v>
      </c>
      <c r="AO3123" s="1">
        <v>45479</v>
      </c>
      <c r="AP3123">
        <v>3.5756268276885494E-2</v>
      </c>
      <c r="AU3123" s="1">
        <v>45479</v>
      </c>
      <c r="AV3123">
        <v>3.1068930038660052E-2</v>
      </c>
      <c r="BA3123" s="1">
        <v>45479</v>
      </c>
      <c r="BB3123">
        <v>0.14752075526697631</v>
      </c>
      <c r="BG3123" s="1">
        <v>45479</v>
      </c>
      <c r="BH3123">
        <v>0.15666590560416155</v>
      </c>
    </row>
    <row r="3124" spans="5:60" x14ac:dyDescent="0.3">
      <c r="E3124" s="1">
        <v>45480</v>
      </c>
      <c r="F3124">
        <v>0.10110201703512986</v>
      </c>
      <c r="K3124" s="1">
        <v>45480</v>
      </c>
      <c r="L3124">
        <v>0.12982622778567759</v>
      </c>
      <c r="Q3124" s="1">
        <v>45480</v>
      </c>
      <c r="R3124">
        <v>4.9847196753222058E-2</v>
      </c>
      <c r="W3124" s="1">
        <v>45480</v>
      </c>
      <c r="X3124">
        <v>7.6712307962779752E-2</v>
      </c>
      <c r="AC3124" s="1">
        <v>45480</v>
      </c>
      <c r="AD3124">
        <v>6.033106884168439E-2</v>
      </c>
      <c r="AI3124" s="1">
        <v>45480</v>
      </c>
      <c r="AJ3124">
        <v>8.4027766174765622E-2</v>
      </c>
      <c r="AO3124" s="1">
        <v>45480</v>
      </c>
      <c r="AP3124">
        <v>3.5756268276885494E-2</v>
      </c>
      <c r="AU3124" s="1">
        <v>45480</v>
      </c>
      <c r="AV3124">
        <v>3.1068930038660052E-2</v>
      </c>
      <c r="BA3124" s="1">
        <v>45480</v>
      </c>
      <c r="BB3124">
        <v>0.14752075526697631</v>
      </c>
      <c r="BG3124" s="1">
        <v>45480</v>
      </c>
      <c r="BH3124">
        <v>0.15666590560416155</v>
      </c>
    </row>
    <row r="3125" spans="5:60" x14ac:dyDescent="0.3">
      <c r="E3125" s="1">
        <v>45481</v>
      </c>
      <c r="F3125">
        <v>0.10027028054929955</v>
      </c>
      <c r="K3125" s="1">
        <v>45481</v>
      </c>
      <c r="L3125">
        <v>0.12887357329087462</v>
      </c>
      <c r="Q3125" s="1">
        <v>45481</v>
      </c>
      <c r="R3125">
        <v>4.9451846843295441E-2</v>
      </c>
      <c r="W3125" s="1">
        <v>45481</v>
      </c>
      <c r="X3125">
        <v>7.6086548879199259E-2</v>
      </c>
      <c r="AC3125" s="1">
        <v>45481</v>
      </c>
      <c r="AD3125">
        <v>5.9837333951157763E-2</v>
      </c>
      <c r="AI3125" s="1">
        <v>45481</v>
      </c>
      <c r="AJ3125">
        <v>8.3341646269691566E-2</v>
      </c>
      <c r="AO3125" s="1">
        <v>45481</v>
      </c>
      <c r="AP3125">
        <v>3.5638595162601316E-2</v>
      </c>
      <c r="AU3125" s="1">
        <v>45481</v>
      </c>
      <c r="AV3125">
        <v>3.099181372228452E-2</v>
      </c>
      <c r="BA3125" s="1">
        <v>45481</v>
      </c>
      <c r="BB3125">
        <v>0.14634875680541173</v>
      </c>
      <c r="BG3125" s="1">
        <v>45481</v>
      </c>
      <c r="BH3125">
        <v>0.15587643890842418</v>
      </c>
    </row>
    <row r="3126" spans="5:60" x14ac:dyDescent="0.3">
      <c r="E3126" s="1">
        <v>45482</v>
      </c>
      <c r="F3126">
        <v>0.10027037541122105</v>
      </c>
      <c r="K3126" s="1">
        <v>45482</v>
      </c>
      <c r="L3126">
        <v>0.12976567971979258</v>
      </c>
      <c r="Q3126" s="1">
        <v>45482</v>
      </c>
      <c r="R3126">
        <v>4.9411425408626378E-2</v>
      </c>
      <c r="W3126" s="1">
        <v>45482</v>
      </c>
      <c r="X3126">
        <v>7.5575598872863345E-2</v>
      </c>
      <c r="AC3126" s="1">
        <v>45482</v>
      </c>
      <c r="AD3126">
        <v>5.9553895295658424E-2</v>
      </c>
      <c r="AI3126" s="1">
        <v>45482</v>
      </c>
      <c r="AJ3126">
        <v>8.2541134056305712E-2</v>
      </c>
      <c r="AO3126" s="1">
        <v>45482</v>
      </c>
      <c r="AP3126">
        <v>3.5905295266278496E-2</v>
      </c>
      <c r="AU3126" s="1">
        <v>45482</v>
      </c>
      <c r="AV3126">
        <v>3.1564306394442986E-2</v>
      </c>
      <c r="BA3126" s="1">
        <v>45482</v>
      </c>
      <c r="BB3126">
        <v>0.14553092118351593</v>
      </c>
      <c r="BG3126" s="1">
        <v>45482</v>
      </c>
      <c r="BH3126">
        <v>0.15593565849339194</v>
      </c>
    </row>
    <row r="3127" spans="5:60" x14ac:dyDescent="0.3">
      <c r="E3127" s="1">
        <v>45483</v>
      </c>
      <c r="F3127">
        <v>9.9545470658957483E-2</v>
      </c>
      <c r="K3127" s="1">
        <v>45483</v>
      </c>
      <c r="L3127">
        <v>0.13157036006971068</v>
      </c>
      <c r="Q3127" s="1">
        <v>45483</v>
      </c>
      <c r="R3127">
        <v>4.5921400258662197E-2</v>
      </c>
      <c r="W3127" s="1">
        <v>45483</v>
      </c>
      <c r="X3127">
        <v>6.9624744309419048E-2</v>
      </c>
      <c r="AC3127" s="1">
        <v>45483</v>
      </c>
      <c r="AD3127">
        <v>5.4166964409619676E-2</v>
      </c>
      <c r="AI3127" s="1">
        <v>45483</v>
      </c>
      <c r="AJ3127">
        <v>7.6363223365217253E-2</v>
      </c>
      <c r="AO3127" s="1">
        <v>45483</v>
      </c>
      <c r="AP3127">
        <v>3.5599143550532071E-2</v>
      </c>
      <c r="AU3127" s="1">
        <v>45483</v>
      </c>
      <c r="AV3127">
        <v>3.1564728382064575E-2</v>
      </c>
      <c r="BA3127" s="1">
        <v>45483</v>
      </c>
      <c r="BB3127">
        <v>0.13845641182604784</v>
      </c>
      <c r="BG3127" s="1">
        <v>45483</v>
      </c>
      <c r="BH3127">
        <v>0.14899877235032</v>
      </c>
    </row>
    <row r="3128" spans="5:60" x14ac:dyDescent="0.3">
      <c r="E3128" s="1">
        <v>45484</v>
      </c>
      <c r="F3128">
        <v>0.10087355407600093</v>
      </c>
      <c r="K3128" s="1">
        <v>45484</v>
      </c>
      <c r="L3128">
        <v>0.13110967234146439</v>
      </c>
      <c r="Q3128" s="1">
        <v>45484</v>
      </c>
      <c r="R3128">
        <v>4.6266503933878621E-2</v>
      </c>
      <c r="W3128" s="1">
        <v>45484</v>
      </c>
      <c r="X3128">
        <v>7.0094547172066216E-2</v>
      </c>
      <c r="AC3128" s="1">
        <v>45484</v>
      </c>
      <c r="AD3128">
        <v>5.4769395965427833E-2</v>
      </c>
      <c r="AI3128" s="1">
        <v>45484</v>
      </c>
      <c r="AJ3128">
        <v>7.681038260200003E-2</v>
      </c>
      <c r="AO3128" s="1">
        <v>45484</v>
      </c>
      <c r="AP3128">
        <v>3.5734504917545686E-2</v>
      </c>
      <c r="AU3128" s="1">
        <v>45484</v>
      </c>
      <c r="AV3128">
        <v>3.1384793026139515E-2</v>
      </c>
      <c r="BA3128" s="1">
        <v>45484</v>
      </c>
      <c r="BB3128">
        <v>0.13923850241798671</v>
      </c>
      <c r="BG3128" s="1">
        <v>45484</v>
      </c>
      <c r="BH3128">
        <v>0.16478476722541696</v>
      </c>
    </row>
    <row r="3129" spans="5:60" x14ac:dyDescent="0.3">
      <c r="E3129" s="1">
        <v>45485</v>
      </c>
      <c r="F3129">
        <v>9.5974979387483603E-2</v>
      </c>
      <c r="K3129" s="1">
        <v>45485</v>
      </c>
      <c r="L3129">
        <v>0.13349081582496092</v>
      </c>
      <c r="Q3129" s="1">
        <v>45485</v>
      </c>
      <c r="R3129">
        <v>4.6394546628239587E-2</v>
      </c>
      <c r="W3129" s="1">
        <v>45485</v>
      </c>
      <c r="X3129">
        <v>7.0287564180372145E-2</v>
      </c>
      <c r="AC3129" s="1">
        <v>45485</v>
      </c>
      <c r="AD3129">
        <v>5.4923621431974275E-2</v>
      </c>
      <c r="AI3129" s="1">
        <v>45485</v>
      </c>
      <c r="AJ3129">
        <v>7.6538819967265206E-2</v>
      </c>
      <c r="AO3129" s="1">
        <v>45485</v>
      </c>
      <c r="AP3129">
        <v>3.5052490354198898E-2</v>
      </c>
      <c r="AU3129" s="1">
        <v>45485</v>
      </c>
      <c r="AV3129">
        <v>3.1490423688321847E-2</v>
      </c>
      <c r="BA3129" s="1">
        <v>45485</v>
      </c>
      <c r="BB3129">
        <v>0.13911285250525141</v>
      </c>
      <c r="BG3129" s="1">
        <v>45485</v>
      </c>
      <c r="BH3129">
        <v>0.16084742689971526</v>
      </c>
    </row>
    <row r="3130" spans="5:60" x14ac:dyDescent="0.3">
      <c r="E3130" s="1">
        <v>45486</v>
      </c>
      <c r="F3130">
        <v>9.262639952177347E-2</v>
      </c>
      <c r="K3130" s="1">
        <v>45486</v>
      </c>
      <c r="L3130">
        <v>0.13411843212748076</v>
      </c>
      <c r="Q3130" s="1">
        <v>45486</v>
      </c>
      <c r="R3130">
        <v>4.4904306955275336E-2</v>
      </c>
      <c r="W3130" s="1">
        <v>45486</v>
      </c>
      <c r="X3130">
        <v>6.6629041088515001E-2</v>
      </c>
      <c r="AC3130" s="1">
        <v>45486</v>
      </c>
      <c r="AD3130">
        <v>5.2591571483179826E-2</v>
      </c>
      <c r="AI3130" s="1">
        <v>45486</v>
      </c>
      <c r="AJ3130">
        <v>7.2920436200601471E-2</v>
      </c>
      <c r="AO3130" s="1">
        <v>45486</v>
      </c>
      <c r="AP3130">
        <v>3.4282660844952843E-2</v>
      </c>
      <c r="AU3130" s="1">
        <v>45486</v>
      </c>
      <c r="AV3130">
        <v>3.1144606911557234E-2</v>
      </c>
      <c r="BA3130" s="1">
        <v>45486</v>
      </c>
      <c r="BB3130">
        <v>0.13614121109554977</v>
      </c>
      <c r="BG3130" s="1">
        <v>45486</v>
      </c>
      <c r="BH3130">
        <v>0.15921920318917529</v>
      </c>
    </row>
    <row r="3131" spans="5:60" x14ac:dyDescent="0.3">
      <c r="E3131" s="1">
        <v>45487</v>
      </c>
      <c r="F3131">
        <v>9.262639952177347E-2</v>
      </c>
      <c r="K3131" s="1">
        <v>45487</v>
      </c>
      <c r="L3131">
        <v>0.13411843212748076</v>
      </c>
      <c r="Q3131" s="1">
        <v>45487</v>
      </c>
      <c r="R3131">
        <v>4.4904306955275336E-2</v>
      </c>
      <c r="W3131" s="1">
        <v>45487</v>
      </c>
      <c r="X3131">
        <v>6.6629041088515001E-2</v>
      </c>
      <c r="AC3131" s="1">
        <v>45487</v>
      </c>
      <c r="AD3131">
        <v>5.2591571483179826E-2</v>
      </c>
      <c r="AI3131" s="1">
        <v>45487</v>
      </c>
      <c r="AJ3131">
        <v>7.2920436200601471E-2</v>
      </c>
      <c r="AO3131" s="1">
        <v>45487</v>
      </c>
      <c r="AP3131">
        <v>3.4282660844952843E-2</v>
      </c>
      <c r="AU3131" s="1">
        <v>45487</v>
      </c>
      <c r="AV3131">
        <v>3.1144606911557234E-2</v>
      </c>
      <c r="BA3131" s="1">
        <v>45487</v>
      </c>
      <c r="BB3131">
        <v>0.13614121109554977</v>
      </c>
      <c r="BG3131" s="1">
        <v>45487</v>
      </c>
      <c r="BH3131">
        <v>0.15921920318917529</v>
      </c>
    </row>
    <row r="3132" spans="5:60" x14ac:dyDescent="0.3">
      <c r="E3132" s="1">
        <v>45488</v>
      </c>
      <c r="F3132">
        <v>9.1893455543754721E-2</v>
      </c>
      <c r="K3132" s="1">
        <v>45488</v>
      </c>
      <c r="L3132">
        <v>0.1352971542564621</v>
      </c>
      <c r="Q3132" s="1">
        <v>45488</v>
      </c>
      <c r="R3132">
        <v>4.4549061747477192E-2</v>
      </c>
      <c r="W3132" s="1">
        <v>45488</v>
      </c>
      <c r="X3132">
        <v>6.7307396387429191E-2</v>
      </c>
      <c r="AC3132" s="1">
        <v>45488</v>
      </c>
      <c r="AD3132">
        <v>5.2856194162418567E-2</v>
      </c>
      <c r="AI3132" s="1">
        <v>45488</v>
      </c>
      <c r="AJ3132">
        <v>7.3000491784450131E-2</v>
      </c>
      <c r="AO3132" s="1">
        <v>45488</v>
      </c>
      <c r="AP3132">
        <v>3.4069815093919049E-2</v>
      </c>
      <c r="AU3132" s="1">
        <v>45488</v>
      </c>
      <c r="AV3132">
        <v>3.0946073457522739E-2</v>
      </c>
      <c r="BA3132" s="1">
        <v>45488</v>
      </c>
      <c r="BB3132">
        <v>0.13739108286369808</v>
      </c>
      <c r="BG3132" s="1">
        <v>45488</v>
      </c>
      <c r="BH3132">
        <v>0.16141235642351998</v>
      </c>
    </row>
    <row r="3133" spans="5:60" x14ac:dyDescent="0.3">
      <c r="E3133" s="1">
        <v>45489</v>
      </c>
      <c r="F3133">
        <v>9.200923750483754E-2</v>
      </c>
      <c r="K3133" s="1">
        <v>45489</v>
      </c>
      <c r="L3133">
        <v>0.13345794033597097</v>
      </c>
      <c r="Q3133" s="1">
        <v>45489</v>
      </c>
      <c r="R3133">
        <v>4.4243216170979281E-2</v>
      </c>
      <c r="W3133" s="1">
        <v>45489</v>
      </c>
      <c r="X3133">
        <v>6.7538439077613366E-2</v>
      </c>
      <c r="AC3133" s="1">
        <v>45489</v>
      </c>
      <c r="AD3133">
        <v>5.269590593141113E-2</v>
      </c>
      <c r="AI3133" s="1">
        <v>45489</v>
      </c>
      <c r="AJ3133">
        <v>7.2939850046678453E-2</v>
      </c>
      <c r="AO3133" s="1">
        <v>45489</v>
      </c>
      <c r="AP3133">
        <v>3.3438144880939859E-2</v>
      </c>
      <c r="AU3133" s="1">
        <v>45489</v>
      </c>
      <c r="AV3133">
        <v>2.9960302884687796E-2</v>
      </c>
      <c r="BA3133" s="1">
        <v>45489</v>
      </c>
      <c r="BB3133">
        <v>0.13904243431198202</v>
      </c>
      <c r="BG3133" s="1">
        <v>45489</v>
      </c>
      <c r="BH3133">
        <v>0.17432327641516721</v>
      </c>
    </row>
    <row r="3134" spans="5:60" x14ac:dyDescent="0.3">
      <c r="E3134" s="1">
        <v>45490</v>
      </c>
      <c r="F3134">
        <v>9.619262838466841E-2</v>
      </c>
      <c r="K3134" s="1">
        <v>45490</v>
      </c>
      <c r="L3134">
        <v>0.13542272297156094</v>
      </c>
      <c r="Q3134" s="1">
        <v>45490</v>
      </c>
      <c r="R3134">
        <v>4.4401947958964919E-2</v>
      </c>
      <c r="W3134" s="1">
        <v>45490</v>
      </c>
      <c r="X3134">
        <v>6.6893376415901956E-2</v>
      </c>
      <c r="AC3134" s="1">
        <v>45490</v>
      </c>
      <c r="AD3134">
        <v>5.2162312902838147E-2</v>
      </c>
      <c r="AI3134" s="1">
        <v>45490</v>
      </c>
      <c r="AJ3134">
        <v>7.2051542305715852E-2</v>
      </c>
      <c r="AO3134" s="1">
        <v>45490</v>
      </c>
      <c r="AP3134">
        <v>3.3410018080116149E-2</v>
      </c>
      <c r="AU3134" s="1">
        <v>45490</v>
      </c>
      <c r="AV3134">
        <v>3.0027919672351779E-2</v>
      </c>
      <c r="BA3134" s="1">
        <v>45490</v>
      </c>
      <c r="BB3134">
        <v>0.13757782190152562</v>
      </c>
      <c r="BG3134" s="1">
        <v>45490</v>
      </c>
      <c r="BH3134">
        <v>0.17452727228578341</v>
      </c>
    </row>
    <row r="3135" spans="5:60" x14ac:dyDescent="0.3">
      <c r="E3135" s="1">
        <v>45491</v>
      </c>
      <c r="F3135">
        <v>9.7817014483332992E-2</v>
      </c>
      <c r="K3135" s="1">
        <v>45491</v>
      </c>
      <c r="L3135">
        <v>0.13545192952133753</v>
      </c>
      <c r="Q3135" s="1">
        <v>45491</v>
      </c>
      <c r="R3135">
        <v>4.4759438195316026E-2</v>
      </c>
      <c r="W3135" s="1">
        <v>45491</v>
      </c>
      <c r="X3135">
        <v>6.7452393729901347E-2</v>
      </c>
      <c r="AC3135" s="1">
        <v>45491</v>
      </c>
      <c r="AD3135">
        <v>5.2343645534609781E-2</v>
      </c>
      <c r="AI3135" s="1">
        <v>45491</v>
      </c>
      <c r="AJ3135">
        <v>7.2975701878498542E-2</v>
      </c>
      <c r="AO3135" s="1">
        <v>45491</v>
      </c>
      <c r="AP3135">
        <v>3.344312075123565E-2</v>
      </c>
      <c r="AU3135" s="1">
        <v>45491</v>
      </c>
      <c r="AV3135">
        <v>2.9745620250824025E-2</v>
      </c>
      <c r="BA3135" s="1">
        <v>45491</v>
      </c>
      <c r="BB3135">
        <v>0.13815398459116798</v>
      </c>
      <c r="BG3135" s="1">
        <v>45491</v>
      </c>
      <c r="BH3135">
        <v>0.17926938303893986</v>
      </c>
    </row>
    <row r="3136" spans="5:60" x14ac:dyDescent="0.3">
      <c r="E3136" s="1">
        <v>45492</v>
      </c>
      <c r="F3136">
        <v>9.7152149853017539E-2</v>
      </c>
      <c r="K3136" s="1">
        <v>45492</v>
      </c>
      <c r="L3136">
        <v>0.13638749040056219</v>
      </c>
      <c r="Q3136" s="1">
        <v>45492</v>
      </c>
      <c r="R3136">
        <v>4.4795564049824557E-2</v>
      </c>
      <c r="W3136" s="1">
        <v>45492</v>
      </c>
      <c r="X3136">
        <v>6.8043858276480171E-2</v>
      </c>
      <c r="AC3136" s="1">
        <v>45492</v>
      </c>
      <c r="AD3136">
        <v>5.2737458701312079E-2</v>
      </c>
      <c r="AI3136" s="1">
        <v>45492</v>
      </c>
      <c r="AJ3136">
        <v>7.3127296088864868E-2</v>
      </c>
      <c r="AO3136" s="1">
        <v>45492</v>
      </c>
      <c r="AP3136">
        <v>3.363703249788514E-2</v>
      </c>
      <c r="AU3136" s="1">
        <v>45492</v>
      </c>
      <c r="AV3136">
        <v>2.9749092423275853E-2</v>
      </c>
      <c r="BA3136" s="1">
        <v>45492</v>
      </c>
      <c r="BB3136">
        <v>0.1387443931609498</v>
      </c>
      <c r="BG3136" s="1">
        <v>45492</v>
      </c>
      <c r="BH3136">
        <v>0.1800675296620691</v>
      </c>
    </row>
    <row r="3137" spans="5:60" x14ac:dyDescent="0.3">
      <c r="E3137" s="1">
        <v>45493</v>
      </c>
      <c r="F3137">
        <v>9.6885432106331715E-2</v>
      </c>
      <c r="K3137" s="1">
        <v>45493</v>
      </c>
      <c r="L3137">
        <v>0.13696533824697368</v>
      </c>
      <c r="Q3137" s="1">
        <v>45493</v>
      </c>
      <c r="R3137">
        <v>4.4036757055013864E-2</v>
      </c>
      <c r="W3137" s="1">
        <v>45493</v>
      </c>
      <c r="X3137">
        <v>6.8510368777736197E-2</v>
      </c>
      <c r="AC3137" s="1">
        <v>45493</v>
      </c>
      <c r="AD3137">
        <v>5.3087267353719991E-2</v>
      </c>
      <c r="AI3137" s="1">
        <v>45493</v>
      </c>
      <c r="AJ3137">
        <v>7.3052897285379323E-2</v>
      </c>
      <c r="AO3137" s="1">
        <v>45493</v>
      </c>
      <c r="AP3137">
        <v>3.36125612765193E-2</v>
      </c>
      <c r="AU3137" s="1">
        <v>45493</v>
      </c>
      <c r="AV3137">
        <v>2.9240164022660553E-2</v>
      </c>
      <c r="BA3137" s="1">
        <v>45493</v>
      </c>
      <c r="BB3137">
        <v>0.13979650563482901</v>
      </c>
      <c r="BG3137" s="1">
        <v>45493</v>
      </c>
      <c r="BH3137">
        <v>0.18076698797001428</v>
      </c>
    </row>
    <row r="3138" spans="5:60" x14ac:dyDescent="0.3">
      <c r="E3138" s="1">
        <v>45494</v>
      </c>
      <c r="F3138">
        <v>9.6885432106331715E-2</v>
      </c>
      <c r="K3138" s="1">
        <v>45494</v>
      </c>
      <c r="L3138">
        <v>0.13696533824697368</v>
      </c>
      <c r="Q3138" s="1">
        <v>45494</v>
      </c>
      <c r="R3138">
        <v>4.4036757055013864E-2</v>
      </c>
      <c r="W3138" s="1">
        <v>45494</v>
      </c>
      <c r="X3138">
        <v>6.8510368777736197E-2</v>
      </c>
      <c r="AC3138" s="1">
        <v>45494</v>
      </c>
      <c r="AD3138">
        <v>5.3087267353719991E-2</v>
      </c>
      <c r="AI3138" s="1">
        <v>45494</v>
      </c>
      <c r="AJ3138">
        <v>7.3052897285379323E-2</v>
      </c>
      <c r="AO3138" s="1">
        <v>45494</v>
      </c>
      <c r="AP3138">
        <v>3.36125612765193E-2</v>
      </c>
      <c r="AU3138" s="1">
        <v>45494</v>
      </c>
      <c r="AV3138">
        <v>2.9240164022660553E-2</v>
      </c>
      <c r="BA3138" s="1">
        <v>45494</v>
      </c>
      <c r="BB3138">
        <v>0.13979650563482901</v>
      </c>
      <c r="BG3138" s="1">
        <v>45494</v>
      </c>
      <c r="BH3138">
        <v>0.18076698797001428</v>
      </c>
    </row>
    <row r="3139" spans="5:60" x14ac:dyDescent="0.3">
      <c r="E3139" s="1">
        <v>45495</v>
      </c>
      <c r="F3139">
        <v>9.7867950376633608E-2</v>
      </c>
      <c r="K3139" s="1">
        <v>45495</v>
      </c>
      <c r="L3139">
        <v>0.13910907751807405</v>
      </c>
      <c r="Q3139" s="1">
        <v>45495</v>
      </c>
      <c r="R3139">
        <v>4.4128211794221765E-2</v>
      </c>
      <c r="W3139" s="1">
        <v>45495</v>
      </c>
      <c r="X3139">
        <v>6.7991328474417564E-2</v>
      </c>
      <c r="AC3139" s="1">
        <v>45495</v>
      </c>
      <c r="AD3139">
        <v>5.2653760434753699E-2</v>
      </c>
      <c r="AI3139" s="1">
        <v>45495</v>
      </c>
      <c r="AJ3139">
        <v>7.2905868278704322E-2</v>
      </c>
      <c r="AO3139" s="1">
        <v>45495</v>
      </c>
      <c r="AP3139">
        <v>3.3366384382254415E-2</v>
      </c>
      <c r="AU3139" s="1">
        <v>45495</v>
      </c>
      <c r="AV3139">
        <v>2.9069198855223324E-2</v>
      </c>
      <c r="BA3139" s="1">
        <v>45495</v>
      </c>
      <c r="BB3139">
        <v>0.138859163261466</v>
      </c>
      <c r="BG3139" s="1">
        <v>45495</v>
      </c>
      <c r="BH3139">
        <v>0.18174647785392908</v>
      </c>
    </row>
    <row r="3140" spans="5:60" x14ac:dyDescent="0.3">
      <c r="E3140" s="1">
        <v>45496</v>
      </c>
      <c r="F3140">
        <v>9.5813032755938388E-2</v>
      </c>
      <c r="K3140" s="1">
        <v>45496</v>
      </c>
      <c r="L3140">
        <v>0.13589312467013107</v>
      </c>
      <c r="Q3140" s="1">
        <v>45496</v>
      </c>
      <c r="R3140">
        <v>4.3577971771239149E-2</v>
      </c>
      <c r="W3140" s="1">
        <v>45496</v>
      </c>
      <c r="X3140">
        <v>6.8013022300237647E-2</v>
      </c>
      <c r="AC3140" s="1">
        <v>45496</v>
      </c>
      <c r="AD3140">
        <v>5.2507351278045816E-2</v>
      </c>
      <c r="AI3140" s="1">
        <v>45496</v>
      </c>
      <c r="AJ3140">
        <v>7.2885939549080028E-2</v>
      </c>
      <c r="AO3140" s="1">
        <v>45496</v>
      </c>
      <c r="AP3140">
        <v>3.3600562410933996E-2</v>
      </c>
      <c r="AU3140" s="1">
        <v>45496</v>
      </c>
      <c r="AV3140">
        <v>2.8202309582201209E-2</v>
      </c>
      <c r="BA3140" s="1">
        <v>45496</v>
      </c>
      <c r="BB3140">
        <v>0.13892994760898755</v>
      </c>
      <c r="BG3140" s="1">
        <v>45496</v>
      </c>
      <c r="BH3140">
        <v>0.17963478477372305</v>
      </c>
    </row>
    <row r="3141" spans="5:60" x14ac:dyDescent="0.3">
      <c r="E3141" s="1">
        <v>45497</v>
      </c>
      <c r="F3141">
        <v>0.10795132770975178</v>
      </c>
      <c r="K3141" s="1">
        <v>45497</v>
      </c>
      <c r="L3141">
        <v>0.13755782243830528</v>
      </c>
      <c r="Q3141" s="1">
        <v>45497</v>
      </c>
      <c r="R3141">
        <v>4.388010732149665E-2</v>
      </c>
      <c r="W3141" s="1">
        <v>45497</v>
      </c>
      <c r="X3141">
        <v>6.8758702616127917E-2</v>
      </c>
      <c r="AC3141" s="1">
        <v>45497</v>
      </c>
      <c r="AD3141">
        <v>5.2630299396835001E-2</v>
      </c>
      <c r="AI3141" s="1">
        <v>45497</v>
      </c>
      <c r="AJ3141">
        <v>7.2602098150477939E-2</v>
      </c>
      <c r="AO3141" s="1">
        <v>45497</v>
      </c>
      <c r="AP3141">
        <v>3.2815460191587847E-2</v>
      </c>
      <c r="AU3141" s="1">
        <v>45497</v>
      </c>
      <c r="AV3141">
        <v>2.7293595151439698E-2</v>
      </c>
      <c r="BA3141" s="1">
        <v>45497</v>
      </c>
      <c r="BB3141">
        <v>0.14000591530940007</v>
      </c>
      <c r="BG3141" s="1">
        <v>45497</v>
      </c>
      <c r="BH3141">
        <v>0.18537401910523998</v>
      </c>
    </row>
    <row r="3142" spans="5:60" x14ac:dyDescent="0.3">
      <c r="E3142" s="1">
        <v>45498</v>
      </c>
      <c r="F3142">
        <v>0.10808401733580555</v>
      </c>
      <c r="K3142" s="1">
        <v>45498</v>
      </c>
      <c r="L3142">
        <v>0.13761937693307691</v>
      </c>
      <c r="Q3142" s="1">
        <v>45498</v>
      </c>
      <c r="R3142">
        <v>4.3553486977349683E-2</v>
      </c>
      <c r="W3142" s="1">
        <v>45498</v>
      </c>
      <c r="X3142">
        <v>6.8713065303744741E-2</v>
      </c>
      <c r="AC3142" s="1">
        <v>45498</v>
      </c>
      <c r="AD3142">
        <v>5.2432333189129224E-2</v>
      </c>
      <c r="AI3142" s="1">
        <v>45498</v>
      </c>
      <c r="AJ3142">
        <v>7.2308457775166216E-2</v>
      </c>
      <c r="AO3142" s="1">
        <v>45498</v>
      </c>
      <c r="AP3142">
        <v>3.2442806322676633E-2</v>
      </c>
      <c r="AU3142" s="1">
        <v>45498</v>
      </c>
      <c r="AV3142">
        <v>2.6959305470204843E-2</v>
      </c>
      <c r="BA3142" s="1">
        <v>45498</v>
      </c>
      <c r="BB3142">
        <v>0.13987468780012288</v>
      </c>
      <c r="BG3142" s="1">
        <v>45498</v>
      </c>
      <c r="BH3142">
        <v>0.18576699559639481</v>
      </c>
    </row>
    <row r="3143" spans="5:60" x14ac:dyDescent="0.3">
      <c r="E3143" s="1">
        <v>45499</v>
      </c>
      <c r="F3143">
        <v>0.10842384329294336</v>
      </c>
      <c r="K3143" s="1">
        <v>45499</v>
      </c>
      <c r="L3143">
        <v>0.1356140267166398</v>
      </c>
      <c r="Q3143" s="1">
        <v>45499</v>
      </c>
      <c r="R3143">
        <v>4.3568472351723522E-2</v>
      </c>
      <c r="W3143" s="1">
        <v>45499</v>
      </c>
      <c r="X3143">
        <v>6.9127660645434616E-2</v>
      </c>
      <c r="AC3143" s="1">
        <v>45499</v>
      </c>
      <c r="AD3143">
        <v>5.2833628597107857E-2</v>
      </c>
      <c r="AI3143" s="1">
        <v>45499</v>
      </c>
      <c r="AJ3143">
        <v>7.2619800323701036E-2</v>
      </c>
      <c r="AO3143" s="1">
        <v>45499</v>
      </c>
      <c r="AP3143">
        <v>3.1969386955014348E-2</v>
      </c>
      <c r="AU3143" s="1">
        <v>45499</v>
      </c>
      <c r="AV3143">
        <v>2.6435529083118935E-2</v>
      </c>
      <c r="BA3143" s="1">
        <v>45499</v>
      </c>
      <c r="BB3143">
        <v>0.14029003484762623</v>
      </c>
      <c r="BG3143" s="1">
        <v>45499</v>
      </c>
      <c r="BH3143">
        <v>0.18734313891068363</v>
      </c>
    </row>
    <row r="3144" spans="5:60" x14ac:dyDescent="0.3">
      <c r="E3144" s="1">
        <v>45500</v>
      </c>
      <c r="F3144">
        <v>0.10924133306423854</v>
      </c>
      <c r="K3144" s="1">
        <v>45500</v>
      </c>
      <c r="L3144">
        <v>0.13641559489290767</v>
      </c>
      <c r="Q3144" s="1">
        <v>45500</v>
      </c>
      <c r="R3144">
        <v>4.3647841205761248E-2</v>
      </c>
      <c r="W3144" s="1">
        <v>45500</v>
      </c>
      <c r="X3144">
        <v>6.9331834613255303E-2</v>
      </c>
      <c r="AC3144" s="1">
        <v>45500</v>
      </c>
      <c r="AD3144">
        <v>5.2973819600607382E-2</v>
      </c>
      <c r="AI3144" s="1">
        <v>45500</v>
      </c>
      <c r="AJ3144">
        <v>7.2680336417623351E-2</v>
      </c>
      <c r="AO3144" s="1">
        <v>45500</v>
      </c>
      <c r="AP3144">
        <v>3.2040560989082048E-2</v>
      </c>
      <c r="AU3144" s="1">
        <v>45500</v>
      </c>
      <c r="AV3144">
        <v>2.6646691122779214E-2</v>
      </c>
      <c r="BA3144" s="1">
        <v>45500</v>
      </c>
      <c r="BB3144">
        <v>0.1406391633005413</v>
      </c>
      <c r="BG3144" s="1">
        <v>45500</v>
      </c>
      <c r="BH3144">
        <v>0.1886176494988682</v>
      </c>
    </row>
    <row r="3145" spans="5:60" x14ac:dyDescent="0.3">
      <c r="E3145" s="1">
        <v>45501</v>
      </c>
      <c r="F3145">
        <v>0.10924133306423854</v>
      </c>
      <c r="K3145" s="1">
        <v>45501</v>
      </c>
      <c r="L3145">
        <v>0.13641559489290767</v>
      </c>
      <c r="Q3145" s="1">
        <v>45501</v>
      </c>
      <c r="R3145">
        <v>4.3647841205761248E-2</v>
      </c>
      <c r="W3145" s="1">
        <v>45501</v>
      </c>
      <c r="X3145">
        <v>6.9331834613255303E-2</v>
      </c>
      <c r="AC3145" s="1">
        <v>45501</v>
      </c>
      <c r="AD3145">
        <v>5.2973819600607382E-2</v>
      </c>
      <c r="AI3145" s="1">
        <v>45501</v>
      </c>
      <c r="AJ3145">
        <v>7.2680336417623351E-2</v>
      </c>
      <c r="AO3145" s="1">
        <v>45501</v>
      </c>
      <c r="AP3145">
        <v>3.2040560989082048E-2</v>
      </c>
      <c r="AU3145" s="1">
        <v>45501</v>
      </c>
      <c r="AV3145">
        <v>2.6646691122779214E-2</v>
      </c>
      <c r="BA3145" s="1">
        <v>45501</v>
      </c>
      <c r="BB3145">
        <v>0.1406391633005413</v>
      </c>
      <c r="BG3145" s="1">
        <v>45501</v>
      </c>
      <c r="BH3145">
        <v>0.1886176494988682</v>
      </c>
    </row>
    <row r="3146" spans="5:60" x14ac:dyDescent="0.3">
      <c r="E3146" s="1">
        <v>45502</v>
      </c>
      <c r="F3146">
        <v>0.10834410790462083</v>
      </c>
      <c r="K3146" s="1">
        <v>45502</v>
      </c>
      <c r="L3146">
        <v>0.13660958112209801</v>
      </c>
      <c r="Q3146" s="1">
        <v>45502</v>
      </c>
      <c r="R3146">
        <v>4.3387234637094325E-2</v>
      </c>
      <c r="W3146" s="1">
        <v>45502</v>
      </c>
      <c r="X3146">
        <v>6.8824020854327025E-2</v>
      </c>
      <c r="AC3146" s="1">
        <v>45502</v>
      </c>
      <c r="AD3146">
        <v>5.2571243915313759E-2</v>
      </c>
      <c r="AI3146" s="1">
        <v>45502</v>
      </c>
      <c r="AJ3146">
        <v>7.2118644551657118E-2</v>
      </c>
      <c r="AO3146" s="1">
        <v>45502</v>
      </c>
      <c r="AP3146">
        <v>3.1829801864227063E-2</v>
      </c>
      <c r="AU3146" s="1">
        <v>45502</v>
      </c>
      <c r="AV3146">
        <v>2.6451014220125909E-2</v>
      </c>
      <c r="BA3146" s="1">
        <v>45502</v>
      </c>
      <c r="BB3146">
        <v>0.13976988306158714</v>
      </c>
      <c r="BG3146" s="1">
        <v>45502</v>
      </c>
      <c r="BH3146">
        <v>0.18887036756263156</v>
      </c>
    </row>
    <row r="3147" spans="5:60" x14ac:dyDescent="0.3">
      <c r="E3147" s="1">
        <v>45503</v>
      </c>
      <c r="F3147">
        <v>0.10350629896528746</v>
      </c>
      <c r="K3147" s="1">
        <v>45503</v>
      </c>
      <c r="L3147">
        <v>0.13534896469957813</v>
      </c>
      <c r="Q3147" s="1">
        <v>45503</v>
      </c>
      <c r="R3147">
        <v>4.0321051770933286E-2</v>
      </c>
      <c r="W3147" s="1">
        <v>45503</v>
      </c>
      <c r="X3147">
        <v>6.765022237112879E-2</v>
      </c>
      <c r="AC3147" s="1">
        <v>45503</v>
      </c>
      <c r="AD3147">
        <v>5.1664521881155348E-2</v>
      </c>
      <c r="AI3147" s="1">
        <v>45503</v>
      </c>
      <c r="AJ3147">
        <v>6.8741739955341719E-2</v>
      </c>
      <c r="AO3147" s="1">
        <v>45503</v>
      </c>
      <c r="AP3147">
        <v>3.0845718124420867E-2</v>
      </c>
      <c r="AU3147" s="1">
        <v>45503</v>
      </c>
      <c r="AV3147">
        <v>2.5994236056553575E-2</v>
      </c>
      <c r="BA3147" s="1">
        <v>45503</v>
      </c>
      <c r="BB3147">
        <v>0.13850285738861412</v>
      </c>
      <c r="BG3147" s="1">
        <v>45503</v>
      </c>
      <c r="BH3147">
        <v>0.18309080491859431</v>
      </c>
    </row>
    <row r="3148" spans="5:60" x14ac:dyDescent="0.3">
      <c r="E3148" s="1">
        <v>45504</v>
      </c>
      <c r="F3148">
        <v>0.10671747661610891</v>
      </c>
      <c r="K3148" s="1">
        <v>45504</v>
      </c>
      <c r="L3148">
        <v>0.13492255547622312</v>
      </c>
      <c r="Q3148" s="1">
        <v>45504</v>
      </c>
      <c r="R3148">
        <v>4.0418455518995713E-2</v>
      </c>
      <c r="W3148" s="1">
        <v>45504</v>
      </c>
      <c r="X3148">
        <v>6.7843102139597294E-2</v>
      </c>
      <c r="AC3148" s="1">
        <v>45504</v>
      </c>
      <c r="AD3148">
        <v>5.199467637569799E-2</v>
      </c>
      <c r="AI3148" s="1">
        <v>45504</v>
      </c>
      <c r="AJ3148">
        <v>6.863646189260568E-2</v>
      </c>
      <c r="AO3148" s="1">
        <v>45504</v>
      </c>
      <c r="AP3148">
        <v>3.0850793970407395E-2</v>
      </c>
      <c r="AU3148" s="1">
        <v>45504</v>
      </c>
      <c r="AV3148">
        <v>2.5853569288838561E-2</v>
      </c>
      <c r="BA3148" s="1">
        <v>45504</v>
      </c>
      <c r="BB3148">
        <v>0.1385635573931138</v>
      </c>
      <c r="BG3148" s="1">
        <v>45504</v>
      </c>
      <c r="BH3148">
        <v>0.18170228511013947</v>
      </c>
    </row>
    <row r="3149" spans="5:60" x14ac:dyDescent="0.3">
      <c r="E3149" s="1">
        <v>45505</v>
      </c>
      <c r="F3149">
        <v>0.11054444150877683</v>
      </c>
      <c r="K3149" s="1">
        <v>45505</v>
      </c>
      <c r="L3149">
        <v>0.14166302458310903</v>
      </c>
      <c r="Q3149" s="1">
        <v>45505</v>
      </c>
      <c r="R3149">
        <v>3.9752390539068892E-2</v>
      </c>
      <c r="W3149" s="1">
        <v>45505</v>
      </c>
      <c r="X3149">
        <v>6.7699458966401588E-2</v>
      </c>
      <c r="AC3149" s="1">
        <v>45505</v>
      </c>
      <c r="AD3149">
        <v>5.1914386289054364E-2</v>
      </c>
      <c r="AI3149" s="1">
        <v>45505</v>
      </c>
      <c r="AJ3149">
        <v>6.8348713987230747E-2</v>
      </c>
      <c r="AO3149" s="1">
        <v>45505</v>
      </c>
      <c r="AP3149">
        <v>3.1025306545142069E-2</v>
      </c>
      <c r="AU3149" s="1">
        <v>45505</v>
      </c>
      <c r="AV3149">
        <v>2.5732791265676923E-2</v>
      </c>
      <c r="BA3149" s="1">
        <v>45505</v>
      </c>
      <c r="BB3149">
        <v>0.1388064030136564</v>
      </c>
      <c r="BG3149" s="1">
        <v>45505</v>
      </c>
      <c r="BH3149">
        <v>0.19296672094850734</v>
      </c>
    </row>
    <row r="3150" spans="5:60" x14ac:dyDescent="0.3">
      <c r="E3150" s="1">
        <v>45506</v>
      </c>
      <c r="F3150">
        <v>0.11623926431470104</v>
      </c>
      <c r="K3150" s="1">
        <v>45506</v>
      </c>
      <c r="L3150">
        <v>0.15042389695761083</v>
      </c>
      <c r="Q3150" s="1">
        <v>45506</v>
      </c>
      <c r="R3150">
        <v>3.886779515276588E-2</v>
      </c>
      <c r="W3150" s="1">
        <v>45506</v>
      </c>
      <c r="X3150">
        <v>6.9208341873111479E-2</v>
      </c>
      <c r="AC3150" s="1">
        <v>45506</v>
      </c>
      <c r="AD3150">
        <v>5.3220478875620675E-2</v>
      </c>
      <c r="AI3150" s="1">
        <v>45506</v>
      </c>
      <c r="AJ3150">
        <v>6.7756609502300641E-2</v>
      </c>
      <c r="AO3150" s="1">
        <v>45506</v>
      </c>
      <c r="AP3150">
        <v>3.169079917390287E-2</v>
      </c>
      <c r="AU3150" s="1">
        <v>45506</v>
      </c>
      <c r="AV3150">
        <v>2.8376867758554108E-2</v>
      </c>
      <c r="BA3150" s="1">
        <v>45506</v>
      </c>
      <c r="BB3150">
        <v>0.1509807981528532</v>
      </c>
      <c r="BG3150" s="1">
        <v>45506</v>
      </c>
      <c r="BH3150">
        <v>0.20363312042415282</v>
      </c>
    </row>
    <row r="3151" spans="5:60" x14ac:dyDescent="0.3">
      <c r="E3151" s="1">
        <v>45507</v>
      </c>
      <c r="F3151">
        <v>0.11472656220038668</v>
      </c>
      <c r="K3151" s="1">
        <v>45507</v>
      </c>
      <c r="L3151">
        <v>0.15085585188934081</v>
      </c>
      <c r="Q3151" s="1">
        <v>45507</v>
      </c>
      <c r="R3151">
        <v>3.8431686232582737E-2</v>
      </c>
      <c r="W3151" s="1">
        <v>45507</v>
      </c>
      <c r="X3151">
        <v>6.8646387743874979E-2</v>
      </c>
      <c r="AC3151" s="1">
        <v>45507</v>
      </c>
      <c r="AD3151">
        <v>5.2684346362339624E-2</v>
      </c>
      <c r="AI3151" s="1">
        <v>45507</v>
      </c>
      <c r="AJ3151">
        <v>6.6561626309782254E-2</v>
      </c>
      <c r="AO3151" s="1">
        <v>45507</v>
      </c>
      <c r="AP3151">
        <v>3.1447833304151664E-2</v>
      </c>
      <c r="AU3151" s="1">
        <v>45507</v>
      </c>
      <c r="AV3151">
        <v>2.793892125751642E-2</v>
      </c>
      <c r="BA3151" s="1">
        <v>45507</v>
      </c>
      <c r="BB3151">
        <v>0.15125320821946026</v>
      </c>
      <c r="BG3151" s="1">
        <v>45507</v>
      </c>
      <c r="BH3151">
        <v>0.20447215582538475</v>
      </c>
    </row>
    <row r="3152" spans="5:60" x14ac:dyDescent="0.3">
      <c r="E3152" s="1">
        <v>45508</v>
      </c>
      <c r="F3152">
        <v>0.11396661580695078</v>
      </c>
      <c r="K3152" s="1">
        <v>45508</v>
      </c>
      <c r="L3152">
        <v>0.15102296737081114</v>
      </c>
      <c r="Q3152" s="1">
        <v>45508</v>
      </c>
      <c r="R3152">
        <v>3.87161202752212E-2</v>
      </c>
      <c r="W3152" s="1">
        <v>45508</v>
      </c>
      <c r="X3152">
        <v>6.909135854830753E-2</v>
      </c>
      <c r="AC3152" s="1">
        <v>45508</v>
      </c>
      <c r="AD3152">
        <v>5.3088705823708143E-2</v>
      </c>
      <c r="AI3152" s="1">
        <v>45508</v>
      </c>
      <c r="AJ3152">
        <v>6.6953866323412048E-2</v>
      </c>
      <c r="AO3152" s="1">
        <v>45508</v>
      </c>
      <c r="AP3152">
        <v>3.0972956950566507E-2</v>
      </c>
      <c r="AU3152" s="1">
        <v>45508</v>
      </c>
      <c r="AV3152">
        <v>2.7937550051646703E-2</v>
      </c>
      <c r="BA3152" s="1">
        <v>45508</v>
      </c>
      <c r="BB3152">
        <v>0.15243806743020946</v>
      </c>
      <c r="BG3152" s="1">
        <v>45508</v>
      </c>
      <c r="BH3152">
        <v>0.20477069240243129</v>
      </c>
    </row>
    <row r="3153" spans="5:60" x14ac:dyDescent="0.3">
      <c r="E3153" s="1">
        <v>45509</v>
      </c>
      <c r="F3153">
        <v>0.12869624890394094</v>
      </c>
      <c r="K3153" s="1">
        <v>45509</v>
      </c>
      <c r="L3153">
        <v>0.15210959519948411</v>
      </c>
      <c r="Q3153" s="1">
        <v>45509</v>
      </c>
      <c r="R3153">
        <v>4.0598774908772881E-2</v>
      </c>
      <c r="W3153" s="1">
        <v>45509</v>
      </c>
      <c r="X3153">
        <v>6.8846490063315807E-2</v>
      </c>
      <c r="AC3153" s="1">
        <v>45509</v>
      </c>
      <c r="AD3153">
        <v>5.3048758849727137E-2</v>
      </c>
      <c r="AI3153" s="1">
        <v>45509</v>
      </c>
      <c r="AJ3153">
        <v>6.9816566741509073E-2</v>
      </c>
      <c r="AO3153" s="1">
        <v>45509</v>
      </c>
      <c r="AP3153">
        <v>3.0911921928188254E-2</v>
      </c>
      <c r="AU3153" s="1">
        <v>45509</v>
      </c>
      <c r="AV3153">
        <v>2.9055893582632331E-2</v>
      </c>
      <c r="BA3153" s="1">
        <v>45509</v>
      </c>
      <c r="BB3153">
        <v>0.15136476242977459</v>
      </c>
      <c r="BG3153" s="1">
        <v>45509</v>
      </c>
      <c r="BH3153">
        <v>0.21412234318136189</v>
      </c>
    </row>
    <row r="3154" spans="5:60" x14ac:dyDescent="0.3">
      <c r="E3154" s="1">
        <v>45510</v>
      </c>
      <c r="F3154">
        <v>0.12929344300913836</v>
      </c>
      <c r="K3154" s="1">
        <v>45510</v>
      </c>
      <c r="L3154">
        <v>0.15097618180863479</v>
      </c>
      <c r="Q3154" s="1">
        <v>45510</v>
      </c>
      <c r="R3154">
        <v>4.0873104881393056E-2</v>
      </c>
      <c r="W3154" s="1">
        <v>45510</v>
      </c>
      <c r="X3154">
        <v>6.9811269808518178E-2</v>
      </c>
      <c r="AC3154" s="1">
        <v>45510</v>
      </c>
      <c r="AD3154">
        <v>5.3748662835480847E-2</v>
      </c>
      <c r="AI3154" s="1">
        <v>45510</v>
      </c>
      <c r="AJ3154">
        <v>6.9648726271459585E-2</v>
      </c>
      <c r="AO3154" s="1">
        <v>45510</v>
      </c>
      <c r="AP3154">
        <v>3.0731838305411638E-2</v>
      </c>
      <c r="AU3154" s="1">
        <v>45510</v>
      </c>
      <c r="AV3154">
        <v>2.9026613794246123E-2</v>
      </c>
      <c r="BA3154" s="1">
        <v>45510</v>
      </c>
      <c r="BB3154">
        <v>0.15765253108662161</v>
      </c>
      <c r="BG3154" s="1">
        <v>45510</v>
      </c>
      <c r="BH3154">
        <v>0.21382664802099005</v>
      </c>
    </row>
    <row r="3155" spans="5:60" x14ac:dyDescent="0.3">
      <c r="E3155" s="1">
        <v>45511</v>
      </c>
      <c r="F3155">
        <v>0.13024791930246821</v>
      </c>
      <c r="K3155" s="1">
        <v>45511</v>
      </c>
      <c r="L3155">
        <v>0.154590180642044</v>
      </c>
      <c r="Q3155" s="1">
        <v>45511</v>
      </c>
      <c r="R3155">
        <v>4.0999450393748062E-2</v>
      </c>
      <c r="W3155" s="1">
        <v>45511</v>
      </c>
      <c r="X3155">
        <v>7.0572965572498439E-2</v>
      </c>
      <c r="AC3155" s="1">
        <v>45511</v>
      </c>
      <c r="AD3155">
        <v>5.4217787030292383E-2</v>
      </c>
      <c r="AI3155" s="1">
        <v>45511</v>
      </c>
      <c r="AJ3155">
        <v>6.9737243151350436E-2</v>
      </c>
      <c r="AO3155" s="1">
        <v>45511</v>
      </c>
      <c r="AP3155">
        <v>3.059436724925739E-2</v>
      </c>
      <c r="AU3155" s="1">
        <v>45511</v>
      </c>
      <c r="AV3155">
        <v>3.0455107669548072E-2</v>
      </c>
      <c r="BA3155" s="1">
        <v>45511</v>
      </c>
      <c r="BB3155">
        <v>0.158214198659483</v>
      </c>
      <c r="BG3155" s="1">
        <v>45511</v>
      </c>
      <c r="BH3155">
        <v>0.21569165788974981</v>
      </c>
    </row>
    <row r="3156" spans="5:60" x14ac:dyDescent="0.3">
      <c r="E3156" s="1">
        <v>45512</v>
      </c>
      <c r="F3156">
        <v>0.13808068920579125</v>
      </c>
      <c r="K3156" s="1">
        <v>45512</v>
      </c>
      <c r="L3156">
        <v>0.15425225434595274</v>
      </c>
      <c r="Q3156" s="1">
        <v>45512</v>
      </c>
      <c r="R3156">
        <v>4.13186581452313E-2</v>
      </c>
      <c r="W3156" s="1">
        <v>45512</v>
      </c>
      <c r="X3156">
        <v>7.02993108083384E-2</v>
      </c>
      <c r="AC3156" s="1">
        <v>45512</v>
      </c>
      <c r="AD3156">
        <v>5.3967413684055422E-2</v>
      </c>
      <c r="AI3156" s="1">
        <v>45512</v>
      </c>
      <c r="AJ3156">
        <v>6.9780798007144165E-2</v>
      </c>
      <c r="AO3156" s="1">
        <v>45512</v>
      </c>
      <c r="AP3156">
        <v>3.0397240260808599E-2</v>
      </c>
      <c r="AU3156" s="1">
        <v>45512</v>
      </c>
      <c r="AV3156">
        <v>3.0500409996646476E-2</v>
      </c>
      <c r="BA3156" s="1">
        <v>45512</v>
      </c>
      <c r="BB3156">
        <v>0.15823088593065318</v>
      </c>
      <c r="BG3156" s="1">
        <v>45512</v>
      </c>
      <c r="BH3156">
        <v>0.22089915996608839</v>
      </c>
    </row>
    <row r="3157" spans="5:60" x14ac:dyDescent="0.3">
      <c r="E3157" s="1">
        <v>45513</v>
      </c>
      <c r="F3157">
        <v>0.13801472911185036</v>
      </c>
      <c r="K3157" s="1">
        <v>45513</v>
      </c>
      <c r="L3157">
        <v>0.15372952348249774</v>
      </c>
      <c r="Q3157" s="1">
        <v>45513</v>
      </c>
      <c r="R3157">
        <v>4.1332990549854155E-2</v>
      </c>
      <c r="W3157" s="1">
        <v>45513</v>
      </c>
      <c r="X3157">
        <v>7.0860995629164661E-2</v>
      </c>
      <c r="AC3157" s="1">
        <v>45513</v>
      </c>
      <c r="AD3157">
        <v>5.4271135982821524E-2</v>
      </c>
      <c r="AI3157" s="1">
        <v>45513</v>
      </c>
      <c r="AJ3157">
        <v>6.9992416535844829E-2</v>
      </c>
      <c r="AO3157" s="1">
        <v>45513</v>
      </c>
      <c r="AP3157">
        <v>3.0313319274340469E-2</v>
      </c>
      <c r="AU3157" s="1">
        <v>45513</v>
      </c>
      <c r="AV3157">
        <v>3.0490090245659313E-2</v>
      </c>
      <c r="BA3157" s="1">
        <v>45513</v>
      </c>
      <c r="BB3157">
        <v>0.1590283493172682</v>
      </c>
      <c r="BG3157" s="1">
        <v>45513</v>
      </c>
      <c r="BH3157">
        <v>0.22021804562854957</v>
      </c>
    </row>
    <row r="3158" spans="5:60" x14ac:dyDescent="0.3">
      <c r="E3158" s="1">
        <v>45514</v>
      </c>
      <c r="F3158">
        <v>0.13911493530710548</v>
      </c>
      <c r="K3158" s="1">
        <v>45514</v>
      </c>
      <c r="L3158">
        <v>0.15426420167748642</v>
      </c>
      <c r="Q3158" s="1">
        <v>45514</v>
      </c>
      <c r="R3158">
        <v>4.1469190414370735E-2</v>
      </c>
      <c r="W3158" s="1">
        <v>45514</v>
      </c>
      <c r="X3158">
        <v>7.1009520252446334E-2</v>
      </c>
      <c r="AC3158" s="1">
        <v>45514</v>
      </c>
      <c r="AD3158">
        <v>5.4224523699409E-2</v>
      </c>
      <c r="AI3158" s="1">
        <v>45514</v>
      </c>
      <c r="AJ3158">
        <v>7.0322504029171326E-2</v>
      </c>
      <c r="AO3158" s="1">
        <v>45514</v>
      </c>
      <c r="AP3158">
        <v>3.030560771405013E-2</v>
      </c>
      <c r="AU3158" s="1">
        <v>45514</v>
      </c>
      <c r="AV3158">
        <v>3.054832749189261E-2</v>
      </c>
      <c r="BA3158" s="1">
        <v>45514</v>
      </c>
      <c r="BB3158">
        <v>0.1597216987179145</v>
      </c>
      <c r="BG3158" s="1">
        <v>45514</v>
      </c>
      <c r="BH3158">
        <v>0.22157355147247176</v>
      </c>
    </row>
    <row r="3159" spans="5:60" x14ac:dyDescent="0.3">
      <c r="E3159" s="1">
        <v>45515</v>
      </c>
      <c r="F3159">
        <v>0.14026222989177478</v>
      </c>
      <c r="K3159" s="1">
        <v>45515</v>
      </c>
      <c r="L3159">
        <v>0.15546779759355253</v>
      </c>
      <c r="Q3159" s="1">
        <v>45515</v>
      </c>
      <c r="R3159">
        <v>4.1786086581943195E-2</v>
      </c>
      <c r="W3159" s="1">
        <v>45515</v>
      </c>
      <c r="X3159">
        <v>7.1595825010836139E-2</v>
      </c>
      <c r="AC3159" s="1">
        <v>45515</v>
      </c>
      <c r="AD3159">
        <v>5.467419918589337E-2</v>
      </c>
      <c r="AI3159" s="1">
        <v>45515</v>
      </c>
      <c r="AJ3159">
        <v>7.0898978526851897E-2</v>
      </c>
      <c r="AO3159" s="1">
        <v>45515</v>
      </c>
      <c r="AP3159">
        <v>3.0526250304202689E-2</v>
      </c>
      <c r="AU3159" s="1">
        <v>45515</v>
      </c>
      <c r="AV3159">
        <v>3.079348605970423E-2</v>
      </c>
      <c r="BA3159" s="1">
        <v>45515</v>
      </c>
      <c r="BB3159">
        <v>0.16102553033122741</v>
      </c>
      <c r="BG3159" s="1">
        <v>45515</v>
      </c>
      <c r="BH3159">
        <v>0.22340569589202128</v>
      </c>
    </row>
    <row r="3160" spans="5:60" x14ac:dyDescent="0.3">
      <c r="E3160" s="1">
        <v>45516</v>
      </c>
      <c r="F3160">
        <v>0.13910903442363184</v>
      </c>
      <c r="K3160" s="1">
        <v>45516</v>
      </c>
      <c r="L3160">
        <v>0.15425033787616052</v>
      </c>
      <c r="Q3160" s="1">
        <v>45516</v>
      </c>
      <c r="R3160">
        <v>4.1443399346623298E-2</v>
      </c>
      <c r="W3160" s="1">
        <v>45516</v>
      </c>
      <c r="X3160">
        <v>7.1062460832568036E-2</v>
      </c>
      <c r="AC3160" s="1">
        <v>45516</v>
      </c>
      <c r="AD3160">
        <v>5.4270220000760067E-2</v>
      </c>
      <c r="AI3160" s="1">
        <v>45516</v>
      </c>
      <c r="AJ3160">
        <v>7.0325346735333791E-2</v>
      </c>
      <c r="AO3160" s="1">
        <v>45516</v>
      </c>
      <c r="AP3160">
        <v>3.0305905832379708E-2</v>
      </c>
      <c r="AU3160" s="1">
        <v>45516</v>
      </c>
      <c r="AV3160">
        <v>3.061354828813782E-2</v>
      </c>
      <c r="BA3160" s="1">
        <v>45516</v>
      </c>
      <c r="BB3160">
        <v>0.1597724916980757</v>
      </c>
      <c r="BG3160" s="1">
        <v>45516</v>
      </c>
      <c r="BH3160">
        <v>0.22235784318002677</v>
      </c>
    </row>
    <row r="3161" spans="5:60" x14ac:dyDescent="0.3">
      <c r="E3161" s="1">
        <v>45517</v>
      </c>
      <c r="F3161">
        <v>0.1418219993798509</v>
      </c>
      <c r="K3161" s="1">
        <v>45517</v>
      </c>
      <c r="L3161">
        <v>0.1535140288783268</v>
      </c>
      <c r="Q3161" s="1">
        <v>45517</v>
      </c>
      <c r="R3161">
        <v>4.1929152427261147E-2</v>
      </c>
      <c r="W3161" s="1">
        <v>45517</v>
      </c>
      <c r="X3161">
        <v>7.1598312195331165E-2</v>
      </c>
      <c r="AC3161" s="1">
        <v>45517</v>
      </c>
      <c r="AD3161">
        <v>5.4539343285862782E-2</v>
      </c>
      <c r="AI3161" s="1">
        <v>45517</v>
      </c>
      <c r="AJ3161">
        <v>7.043656914125232E-2</v>
      </c>
      <c r="AO3161" s="1">
        <v>45517</v>
      </c>
      <c r="AP3161">
        <v>3.0146154557660485E-2</v>
      </c>
      <c r="AU3161" s="1">
        <v>45517</v>
      </c>
      <c r="AV3161">
        <v>3.0417433828694527E-2</v>
      </c>
      <c r="BA3161" s="1">
        <v>45517</v>
      </c>
      <c r="BB3161">
        <v>0.1588803318766901</v>
      </c>
      <c r="BG3161" s="1">
        <v>45517</v>
      </c>
      <c r="BH3161">
        <v>0.22284996973455104</v>
      </c>
    </row>
    <row r="3162" spans="5:60" x14ac:dyDescent="0.3">
      <c r="E3162" s="1">
        <v>45518</v>
      </c>
      <c r="F3162">
        <v>0.14170191104191196</v>
      </c>
      <c r="K3162" s="1">
        <v>45518</v>
      </c>
      <c r="L3162">
        <v>0.15428699498071474</v>
      </c>
      <c r="Q3162" s="1">
        <v>45518</v>
      </c>
      <c r="R3162">
        <v>4.1953631562180363E-2</v>
      </c>
      <c r="W3162" s="1">
        <v>45518</v>
      </c>
      <c r="X3162">
        <v>7.1841321425128252E-2</v>
      </c>
      <c r="AC3162" s="1">
        <v>45518</v>
      </c>
      <c r="AD3162">
        <v>5.4503697479700318E-2</v>
      </c>
      <c r="AI3162" s="1">
        <v>45518</v>
      </c>
      <c r="AJ3162">
        <v>7.043138731322772E-2</v>
      </c>
      <c r="AO3162" s="1">
        <v>45518</v>
      </c>
      <c r="AP3162">
        <v>2.9943990567003247E-2</v>
      </c>
      <c r="AU3162" s="1">
        <v>45518</v>
      </c>
      <c r="AV3162">
        <v>3.0470016072771798E-2</v>
      </c>
      <c r="BA3162" s="1">
        <v>45518</v>
      </c>
      <c r="BB3162">
        <v>0.15895352230990967</v>
      </c>
      <c r="BG3162" s="1">
        <v>45518</v>
      </c>
      <c r="BH3162">
        <v>0.22195215964445189</v>
      </c>
    </row>
    <row r="3163" spans="5:60" x14ac:dyDescent="0.3">
      <c r="E3163" s="1">
        <v>45519</v>
      </c>
      <c r="F3163">
        <v>0.14343249382359402</v>
      </c>
      <c r="K3163" s="1">
        <v>45519</v>
      </c>
      <c r="L3163">
        <v>0.15789235595377918</v>
      </c>
      <c r="Q3163" s="1">
        <v>45519</v>
      </c>
      <c r="R3163">
        <v>4.0561609910151786E-2</v>
      </c>
      <c r="W3163" s="1">
        <v>45519</v>
      </c>
      <c r="X3163">
        <v>7.0353763798318827E-2</v>
      </c>
      <c r="AC3163" s="1">
        <v>45519</v>
      </c>
      <c r="AD3163">
        <v>5.3503586780109066E-2</v>
      </c>
      <c r="AI3163" s="1">
        <v>45519</v>
      </c>
      <c r="AJ3163">
        <v>6.7545544347796346E-2</v>
      </c>
      <c r="AO3163" s="1">
        <v>45519</v>
      </c>
      <c r="AP3163">
        <v>2.7890842332849393E-2</v>
      </c>
      <c r="AU3163" s="1">
        <v>45519</v>
      </c>
      <c r="AV3163">
        <v>2.9667132595625197E-2</v>
      </c>
      <c r="BA3163" s="1">
        <v>45519</v>
      </c>
      <c r="BB3163">
        <v>0.15807882688834674</v>
      </c>
      <c r="BG3163" s="1">
        <v>45519</v>
      </c>
      <c r="BH3163">
        <v>0.22623728704228202</v>
      </c>
    </row>
    <row r="3164" spans="5:60" x14ac:dyDescent="0.3">
      <c r="E3164" s="1">
        <v>45520</v>
      </c>
      <c r="F3164">
        <v>0.14335443613717302</v>
      </c>
      <c r="K3164" s="1">
        <v>45520</v>
      </c>
      <c r="L3164">
        <v>0.15839888581310779</v>
      </c>
      <c r="Q3164" s="1">
        <v>45520</v>
      </c>
      <c r="R3164">
        <v>4.0511538420367622E-2</v>
      </c>
      <c r="W3164" s="1">
        <v>45520</v>
      </c>
      <c r="X3164">
        <v>7.0355736524068027E-2</v>
      </c>
      <c r="AC3164" s="1">
        <v>45520</v>
      </c>
      <c r="AD3164">
        <v>5.3555339305252615E-2</v>
      </c>
      <c r="AI3164" s="1">
        <v>45520</v>
      </c>
      <c r="AJ3164">
        <v>6.7485985384585015E-2</v>
      </c>
      <c r="AO3164" s="1">
        <v>45520</v>
      </c>
      <c r="AP3164">
        <v>2.7735678415552682E-2</v>
      </c>
      <c r="AU3164" s="1">
        <v>45520</v>
      </c>
      <c r="AV3164">
        <v>2.9669023681529485E-2</v>
      </c>
      <c r="BA3164" s="1">
        <v>45520</v>
      </c>
      <c r="BB3164">
        <v>0.1580996922841334</v>
      </c>
      <c r="BG3164" s="1">
        <v>45520</v>
      </c>
      <c r="BH3164">
        <v>0.22591686850664872</v>
      </c>
    </row>
    <row r="3165" spans="5:60" x14ac:dyDescent="0.3">
      <c r="E3165" s="1">
        <v>45521</v>
      </c>
      <c r="F3165">
        <v>0.1445228030279461</v>
      </c>
      <c r="K3165" s="1">
        <v>45521</v>
      </c>
      <c r="L3165">
        <v>0.15961778384759145</v>
      </c>
      <c r="Q3165" s="1">
        <v>45521</v>
      </c>
      <c r="R3165">
        <v>4.083259276655081E-2</v>
      </c>
      <c r="W3165" s="1">
        <v>45521</v>
      </c>
      <c r="X3165">
        <v>7.0653542918201084E-2</v>
      </c>
      <c r="AC3165" s="1">
        <v>45521</v>
      </c>
      <c r="AD3165">
        <v>5.3825548110535054E-2</v>
      </c>
      <c r="AI3165" s="1">
        <v>45521</v>
      </c>
      <c r="AJ3165">
        <v>6.7851367286751507E-2</v>
      </c>
      <c r="AO3165" s="1">
        <v>45521</v>
      </c>
      <c r="AP3165">
        <v>2.733403309970437E-2</v>
      </c>
      <c r="AU3165" s="1">
        <v>45521</v>
      </c>
      <c r="AV3165">
        <v>2.9807494974645087E-2</v>
      </c>
      <c r="BA3165" s="1">
        <v>45521</v>
      </c>
      <c r="BB3165">
        <v>0.1585757661043927</v>
      </c>
      <c r="BG3165" s="1">
        <v>45521</v>
      </c>
      <c r="BH3165">
        <v>0.22775745945990358</v>
      </c>
    </row>
    <row r="3166" spans="5:60" x14ac:dyDescent="0.3">
      <c r="E3166" s="1">
        <v>45522</v>
      </c>
      <c r="F3166">
        <v>0.14572180156876161</v>
      </c>
      <c r="K3166" s="1">
        <v>45522</v>
      </c>
      <c r="L3166">
        <v>0.16069225880296392</v>
      </c>
      <c r="Q3166" s="1">
        <v>45522</v>
      </c>
      <c r="R3166">
        <v>4.1171316523412681E-2</v>
      </c>
      <c r="W3166" s="1">
        <v>45522</v>
      </c>
      <c r="X3166">
        <v>7.1193593218899009E-2</v>
      </c>
      <c r="AC3166" s="1">
        <v>45522</v>
      </c>
      <c r="AD3166">
        <v>5.4170864710704959E-2</v>
      </c>
      <c r="AI3166" s="1">
        <v>45522</v>
      </c>
      <c r="AJ3166">
        <v>6.8407250868944364E-2</v>
      </c>
      <c r="AO3166" s="1">
        <v>45522</v>
      </c>
      <c r="AP3166">
        <v>2.7544898422159542E-2</v>
      </c>
      <c r="AU3166" s="1">
        <v>45522</v>
      </c>
      <c r="AV3166">
        <v>2.9996630108772241E-2</v>
      </c>
      <c r="BA3166" s="1">
        <v>45522</v>
      </c>
      <c r="BB3166">
        <v>0.15965638840498766</v>
      </c>
      <c r="BG3166" s="1">
        <v>45522</v>
      </c>
      <c r="BH3166">
        <v>0.22957493330133813</v>
      </c>
    </row>
    <row r="3167" spans="5:60" x14ac:dyDescent="0.3">
      <c r="E3167" s="1">
        <v>45523</v>
      </c>
      <c r="F3167">
        <v>0.14565539074646158</v>
      </c>
      <c r="K3167" s="1">
        <v>45523</v>
      </c>
      <c r="L3167">
        <v>0.16002344569854041</v>
      </c>
      <c r="Q3167" s="1">
        <v>45523</v>
      </c>
      <c r="R3167">
        <v>4.0890266615086178E-2</v>
      </c>
      <c r="W3167" s="1">
        <v>45523</v>
      </c>
      <c r="X3167">
        <v>7.0675993716681998E-2</v>
      </c>
      <c r="AC3167" s="1">
        <v>45523</v>
      </c>
      <c r="AD3167">
        <v>5.3737732034479298E-2</v>
      </c>
      <c r="AI3167" s="1">
        <v>45523</v>
      </c>
      <c r="AJ3167">
        <v>6.8025065301319909E-2</v>
      </c>
      <c r="AO3167" s="1">
        <v>45523</v>
      </c>
      <c r="AP3167">
        <v>2.7329668384027114E-2</v>
      </c>
      <c r="AU3167" s="1">
        <v>45523</v>
      </c>
      <c r="AV3167">
        <v>2.9758263952103844E-2</v>
      </c>
      <c r="BA3167" s="1">
        <v>45523</v>
      </c>
      <c r="BB3167">
        <v>0.15848255439328346</v>
      </c>
      <c r="BG3167" s="1">
        <v>45523</v>
      </c>
      <c r="BH3167">
        <v>0.22888384053399335</v>
      </c>
    </row>
    <row r="3168" spans="5:60" x14ac:dyDescent="0.3">
      <c r="E3168" s="1">
        <v>45524</v>
      </c>
      <c r="F3168">
        <v>0.14459541736113232</v>
      </c>
      <c r="K3168" s="1">
        <v>45524</v>
      </c>
      <c r="L3168">
        <v>0.15885390461360005</v>
      </c>
      <c r="Q3168" s="1">
        <v>45524</v>
      </c>
      <c r="R3168">
        <v>4.0666240191186517E-2</v>
      </c>
      <c r="W3168" s="1">
        <v>45524</v>
      </c>
      <c r="X3168">
        <v>7.0194085610768911E-2</v>
      </c>
      <c r="AC3168" s="1">
        <v>45524</v>
      </c>
      <c r="AD3168">
        <v>5.337782124557007E-2</v>
      </c>
      <c r="AI3168" s="1">
        <v>45524</v>
      </c>
      <c r="AJ3168">
        <v>6.7565606286752622E-2</v>
      </c>
      <c r="AO3168" s="1">
        <v>45524</v>
      </c>
      <c r="AP3168">
        <v>2.7258286133955398E-2</v>
      </c>
      <c r="AU3168" s="1">
        <v>45524</v>
      </c>
      <c r="AV3168">
        <v>2.9525489373826288E-2</v>
      </c>
      <c r="BA3168" s="1">
        <v>45524</v>
      </c>
      <c r="BB3168">
        <v>0.15775296667904423</v>
      </c>
      <c r="BG3168" s="1">
        <v>45524</v>
      </c>
      <c r="BH3168">
        <v>0.22836011807946732</v>
      </c>
    </row>
    <row r="3169" spans="5:60" x14ac:dyDescent="0.3">
      <c r="E3169" s="1">
        <v>45525</v>
      </c>
      <c r="F3169">
        <v>0.14471665862882946</v>
      </c>
      <c r="K3169" s="1">
        <v>45525</v>
      </c>
      <c r="L3169">
        <v>0.15916361447473254</v>
      </c>
      <c r="Q3169" s="1">
        <v>45525</v>
      </c>
      <c r="R3169">
        <v>4.0716230413151762E-2</v>
      </c>
      <c r="W3169" s="1">
        <v>45525</v>
      </c>
      <c r="X3169">
        <v>7.0229713841392941E-2</v>
      </c>
      <c r="AC3169" s="1">
        <v>45525</v>
      </c>
      <c r="AD3169">
        <v>5.3461958725803699E-2</v>
      </c>
      <c r="AI3169" s="1">
        <v>45525</v>
      </c>
      <c r="AJ3169">
        <v>6.7717263602902505E-2</v>
      </c>
      <c r="AO3169" s="1">
        <v>45525</v>
      </c>
      <c r="AP3169">
        <v>2.7273711140385851E-2</v>
      </c>
      <c r="AU3169" s="1">
        <v>45525</v>
      </c>
      <c r="AV3169">
        <v>2.9523268409186856E-2</v>
      </c>
      <c r="BA3169" s="1">
        <v>45525</v>
      </c>
      <c r="BB3169">
        <v>0.15758300721942539</v>
      </c>
      <c r="BG3169" s="1">
        <v>45525</v>
      </c>
      <c r="BH3169">
        <v>0.22973151954543181</v>
      </c>
    </row>
    <row r="3170" spans="5:60" x14ac:dyDescent="0.3">
      <c r="E3170" s="1">
        <v>45526</v>
      </c>
      <c r="F3170">
        <v>0.14588592201472081</v>
      </c>
      <c r="K3170" s="1">
        <v>45526</v>
      </c>
      <c r="L3170">
        <v>0.15897215710759383</v>
      </c>
      <c r="Q3170" s="1">
        <v>45526</v>
      </c>
      <c r="R3170">
        <v>4.0495806749828618E-2</v>
      </c>
      <c r="W3170" s="1">
        <v>45526</v>
      </c>
      <c r="X3170">
        <v>7.0778372761998012E-2</v>
      </c>
      <c r="AC3170" s="1">
        <v>45526</v>
      </c>
      <c r="AD3170">
        <v>5.3811738810570567E-2</v>
      </c>
      <c r="AI3170" s="1">
        <v>45526</v>
      </c>
      <c r="AJ3170">
        <v>6.9665279857035231E-2</v>
      </c>
      <c r="AO3170" s="1">
        <v>45526</v>
      </c>
      <c r="AP3170">
        <v>2.7559387859115023E-2</v>
      </c>
      <c r="AU3170" s="1">
        <v>45526</v>
      </c>
      <c r="AV3170">
        <v>2.9445784863749689E-2</v>
      </c>
      <c r="BA3170" s="1">
        <v>45526</v>
      </c>
      <c r="BB3170">
        <v>0.15920258486053671</v>
      </c>
      <c r="BG3170" s="1">
        <v>45526</v>
      </c>
      <c r="BH3170">
        <v>0.22997802947382584</v>
      </c>
    </row>
    <row r="3171" spans="5:60" x14ac:dyDescent="0.3">
      <c r="E3171" s="1">
        <v>45527</v>
      </c>
      <c r="F3171">
        <v>0.14644254354149722</v>
      </c>
      <c r="K3171" s="1">
        <v>45527</v>
      </c>
      <c r="L3171">
        <v>0.15921463592841828</v>
      </c>
      <c r="Q3171" s="1">
        <v>45527</v>
      </c>
      <c r="R3171">
        <v>4.0680925230658943E-2</v>
      </c>
      <c r="W3171" s="1">
        <v>45527</v>
      </c>
      <c r="X3171">
        <v>7.0649554729039124E-2</v>
      </c>
      <c r="AC3171" s="1">
        <v>45527</v>
      </c>
      <c r="AD3171">
        <v>5.384976190207795E-2</v>
      </c>
      <c r="AI3171" s="1">
        <v>45527</v>
      </c>
      <c r="AJ3171">
        <v>7.0918475754512447E-2</v>
      </c>
      <c r="AO3171" s="1">
        <v>45527</v>
      </c>
      <c r="AP3171">
        <v>2.685681296450557E-2</v>
      </c>
      <c r="AU3171" s="1">
        <v>45527</v>
      </c>
      <c r="AV3171">
        <v>2.9673990255083511E-2</v>
      </c>
      <c r="BA3171" s="1">
        <v>45527</v>
      </c>
      <c r="BB3171">
        <v>0.15878189072977356</v>
      </c>
      <c r="BG3171" s="1">
        <v>45527</v>
      </c>
      <c r="BH3171">
        <v>0.23582512768840488</v>
      </c>
    </row>
    <row r="3172" spans="5:60" x14ac:dyDescent="0.3">
      <c r="E3172" s="1">
        <v>45528</v>
      </c>
      <c r="F3172">
        <v>0.14714882262754345</v>
      </c>
      <c r="K3172" s="1">
        <v>45528</v>
      </c>
      <c r="L3172">
        <v>0.16045337714882538</v>
      </c>
      <c r="Q3172" s="1">
        <v>45528</v>
      </c>
      <c r="R3172">
        <v>4.0625123902732492E-2</v>
      </c>
      <c r="W3172" s="1">
        <v>45528</v>
      </c>
      <c r="X3172">
        <v>7.1136997848238043E-2</v>
      </c>
      <c r="AC3172" s="1">
        <v>45528</v>
      </c>
      <c r="AD3172">
        <v>5.4242476838713506E-2</v>
      </c>
      <c r="AI3172" s="1">
        <v>45528</v>
      </c>
      <c r="AJ3172">
        <v>7.1223895485733574E-2</v>
      </c>
      <c r="AO3172" s="1">
        <v>45528</v>
      </c>
      <c r="AP3172">
        <v>2.7068447810296738E-2</v>
      </c>
      <c r="AU3172" s="1">
        <v>45528</v>
      </c>
      <c r="AV3172">
        <v>2.9904358381729536E-2</v>
      </c>
      <c r="BA3172" s="1">
        <v>45528</v>
      </c>
      <c r="BB3172">
        <v>0.16004715019092622</v>
      </c>
      <c r="BG3172" s="1">
        <v>45528</v>
      </c>
      <c r="BH3172">
        <v>0.2370384311235581</v>
      </c>
    </row>
    <row r="3173" spans="5:60" x14ac:dyDescent="0.3">
      <c r="E3173" s="1">
        <v>45529</v>
      </c>
      <c r="F3173">
        <v>0.14836030899524649</v>
      </c>
      <c r="K3173" s="1">
        <v>45529</v>
      </c>
      <c r="L3173">
        <v>0.16140734059607387</v>
      </c>
      <c r="Q3173" s="1">
        <v>45529</v>
      </c>
      <c r="R3173">
        <v>3.9771728807240982E-2</v>
      </c>
      <c r="W3173" s="1">
        <v>45529</v>
      </c>
      <c r="X3173">
        <v>7.0282770680073131E-2</v>
      </c>
      <c r="AC3173" s="1">
        <v>45529</v>
      </c>
      <c r="AD3173">
        <v>5.3690474277665684E-2</v>
      </c>
      <c r="AI3173" s="1">
        <v>45529</v>
      </c>
      <c r="AJ3173">
        <v>7.0422643645199082E-2</v>
      </c>
      <c r="AO3173" s="1">
        <v>45529</v>
      </c>
      <c r="AP3173">
        <v>2.7243194331988685E-2</v>
      </c>
      <c r="AU3173" s="1">
        <v>45529</v>
      </c>
      <c r="AV3173">
        <v>3.0040903993582332E-2</v>
      </c>
      <c r="BA3173" s="1">
        <v>45529</v>
      </c>
      <c r="BB3173">
        <v>0.1580652868946914</v>
      </c>
      <c r="BG3173" s="1">
        <v>45529</v>
      </c>
      <c r="BH3173">
        <v>0.23894293717663304</v>
      </c>
    </row>
    <row r="3174" spans="5:60" x14ac:dyDescent="0.3">
      <c r="E3174" s="1">
        <v>45530</v>
      </c>
      <c r="F3174">
        <v>0.14738426589869338</v>
      </c>
      <c r="K3174" s="1">
        <v>45530</v>
      </c>
      <c r="L3174">
        <v>0.16019960919677678</v>
      </c>
      <c r="Q3174" s="1">
        <v>45530</v>
      </c>
      <c r="R3174">
        <v>3.9851058709294736E-2</v>
      </c>
      <c r="W3174" s="1">
        <v>45530</v>
      </c>
      <c r="X3174">
        <v>6.9859919582633448E-2</v>
      </c>
      <c r="AC3174" s="1">
        <v>45530</v>
      </c>
      <c r="AD3174">
        <v>5.3374969299389445E-2</v>
      </c>
      <c r="AI3174" s="1">
        <v>45530</v>
      </c>
      <c r="AJ3174">
        <v>7.0107444664034596E-2</v>
      </c>
      <c r="AO3174" s="1">
        <v>45530</v>
      </c>
      <c r="AP3174">
        <v>2.7243194331988685E-2</v>
      </c>
      <c r="AU3174" s="1">
        <v>45530</v>
      </c>
      <c r="AV3174">
        <v>3.0040903993582332E-2</v>
      </c>
      <c r="BA3174" s="1">
        <v>45530</v>
      </c>
      <c r="BB3174">
        <v>0.15699299390399446</v>
      </c>
      <c r="BG3174" s="1">
        <v>45530</v>
      </c>
      <c r="BH3174">
        <v>0.2369993484571635</v>
      </c>
    </row>
    <row r="3175" spans="5:60" x14ac:dyDescent="0.3">
      <c r="E3175" s="1">
        <v>45531</v>
      </c>
      <c r="F3175">
        <v>0.14619678810073045</v>
      </c>
      <c r="K3175" s="1">
        <v>45531</v>
      </c>
      <c r="L3175">
        <v>0.15897173822747948</v>
      </c>
      <c r="Q3175" s="1">
        <v>45531</v>
      </c>
      <c r="R3175">
        <v>3.9529165589828393E-2</v>
      </c>
      <c r="W3175" s="1">
        <v>45531</v>
      </c>
      <c r="X3175">
        <v>6.9390787009871058E-2</v>
      </c>
      <c r="AC3175" s="1">
        <v>45531</v>
      </c>
      <c r="AD3175">
        <v>5.3007645318731235E-2</v>
      </c>
      <c r="AI3175" s="1">
        <v>45531</v>
      </c>
      <c r="AJ3175">
        <v>6.9680700237618451E-2</v>
      </c>
      <c r="AO3175" s="1">
        <v>45531</v>
      </c>
      <c r="AP3175">
        <v>2.7398399752176901E-2</v>
      </c>
      <c r="AU3175" s="1">
        <v>45531</v>
      </c>
      <c r="AV3175">
        <v>2.9806464208437706E-2</v>
      </c>
      <c r="BA3175" s="1">
        <v>45531</v>
      </c>
      <c r="BB3175">
        <v>0.15586370605828273</v>
      </c>
      <c r="BG3175" s="1">
        <v>45531</v>
      </c>
      <c r="BH3175">
        <v>0.23562609327259987</v>
      </c>
    </row>
    <row r="3176" spans="5:60" x14ac:dyDescent="0.3">
      <c r="E3176" s="1">
        <v>45532</v>
      </c>
      <c r="F3176">
        <v>0.14569472920270279</v>
      </c>
      <c r="K3176" s="1">
        <v>45532</v>
      </c>
      <c r="L3176">
        <v>0.15884187001418135</v>
      </c>
      <c r="Q3176" s="1">
        <v>45532</v>
      </c>
      <c r="R3176">
        <v>3.9293643191083513E-2</v>
      </c>
      <c r="W3176" s="1">
        <v>45532</v>
      </c>
      <c r="X3176">
        <v>6.9103720945097896E-2</v>
      </c>
      <c r="AC3176" s="1">
        <v>45532</v>
      </c>
      <c r="AD3176">
        <v>5.2719142112606442E-2</v>
      </c>
      <c r="AI3176" s="1">
        <v>45532</v>
      </c>
      <c r="AJ3176">
        <v>6.9304192469100273E-2</v>
      </c>
      <c r="AO3176" s="1">
        <v>45532</v>
      </c>
      <c r="AP3176">
        <v>2.7183699028406054E-2</v>
      </c>
      <c r="AU3176" s="1">
        <v>45532</v>
      </c>
      <c r="AV3176">
        <v>3.0085058970786234E-2</v>
      </c>
      <c r="BA3176" s="1">
        <v>45532</v>
      </c>
      <c r="BB3176">
        <v>0.15471905199076594</v>
      </c>
      <c r="BG3176" s="1">
        <v>45532</v>
      </c>
      <c r="BH3176">
        <v>0.23424515972241639</v>
      </c>
    </row>
    <row r="3177" spans="5:60" x14ac:dyDescent="0.3">
      <c r="E3177" s="1">
        <v>45533</v>
      </c>
      <c r="F3177">
        <v>0.14475225302308192</v>
      </c>
      <c r="K3177" s="1">
        <v>45533</v>
      </c>
      <c r="L3177">
        <v>0.15814226985965268</v>
      </c>
      <c r="Q3177" s="1">
        <v>45533</v>
      </c>
      <c r="R3177">
        <v>3.8569883587582218E-2</v>
      </c>
      <c r="W3177" s="1">
        <v>45533</v>
      </c>
      <c r="X3177">
        <v>6.8142038274870781E-2</v>
      </c>
      <c r="AC3177" s="1">
        <v>45533</v>
      </c>
      <c r="AD3177">
        <v>5.1932309279085757E-2</v>
      </c>
      <c r="AI3177" s="1">
        <v>45533</v>
      </c>
      <c r="AJ3177">
        <v>6.8770385244916382E-2</v>
      </c>
      <c r="AO3177" s="1">
        <v>45533</v>
      </c>
      <c r="AP3177">
        <v>2.5948210404080071E-2</v>
      </c>
      <c r="AU3177" s="1">
        <v>45533</v>
      </c>
      <c r="AV3177">
        <v>2.9908097670654218E-2</v>
      </c>
      <c r="BA3177" s="1">
        <v>45533</v>
      </c>
      <c r="BB3177">
        <v>0.15259204377139615</v>
      </c>
      <c r="BG3177" s="1">
        <v>45533</v>
      </c>
      <c r="BH3177">
        <v>0.23228399075041922</v>
      </c>
    </row>
    <row r="3178" spans="5:60" x14ac:dyDescent="0.3">
      <c r="E3178" s="1">
        <v>45534</v>
      </c>
      <c r="F3178">
        <v>0.14520743840885902</v>
      </c>
      <c r="K3178" s="1">
        <v>45534</v>
      </c>
      <c r="L3178">
        <v>0.15795275129435724</v>
      </c>
      <c r="Q3178" s="1">
        <v>45534</v>
      </c>
      <c r="R3178">
        <v>3.8028395065362486E-2</v>
      </c>
      <c r="W3178" s="1">
        <v>45534</v>
      </c>
      <c r="X3178">
        <v>6.7750128283354139E-2</v>
      </c>
      <c r="AC3178" s="1">
        <v>45534</v>
      </c>
      <c r="AD3178">
        <v>5.15566063612014E-2</v>
      </c>
      <c r="AI3178" s="1">
        <v>45534</v>
      </c>
      <c r="AJ3178">
        <v>6.7989759531352445E-2</v>
      </c>
      <c r="AO3178" s="1">
        <v>45534</v>
      </c>
      <c r="AP3178">
        <v>2.5876020939775372E-2</v>
      </c>
      <c r="AU3178" s="1">
        <v>45534</v>
      </c>
      <c r="AV3178">
        <v>2.9992032556407935E-2</v>
      </c>
      <c r="BA3178" s="1">
        <v>45534</v>
      </c>
      <c r="BB3178">
        <v>0.15364097488931261</v>
      </c>
      <c r="BG3178" s="1">
        <v>45534</v>
      </c>
      <c r="BH3178">
        <v>0.23189393559087867</v>
      </c>
    </row>
    <row r="3179" spans="5:60" x14ac:dyDescent="0.3">
      <c r="E3179" s="1">
        <v>45535</v>
      </c>
      <c r="F3179">
        <v>0.14571279554358404</v>
      </c>
      <c r="K3179" s="1">
        <v>45535</v>
      </c>
      <c r="L3179">
        <v>0.15918098326369726</v>
      </c>
      <c r="Q3179" s="1">
        <v>45535</v>
      </c>
      <c r="R3179">
        <v>3.7916223120446027E-2</v>
      </c>
      <c r="W3179" s="1">
        <v>45535</v>
      </c>
      <c r="X3179">
        <v>6.7912436292743961E-2</v>
      </c>
      <c r="AC3179" s="1">
        <v>45535</v>
      </c>
      <c r="AD3179">
        <v>5.147935520971187E-2</v>
      </c>
      <c r="AI3179" s="1">
        <v>45535</v>
      </c>
      <c r="AJ3179">
        <v>6.8041933517876088E-2</v>
      </c>
      <c r="AO3179" s="1">
        <v>45535</v>
      </c>
      <c r="AP3179">
        <v>2.6078646079946179E-2</v>
      </c>
      <c r="AU3179" s="1">
        <v>45535</v>
      </c>
      <c r="AV3179">
        <v>3.0199844687865497E-2</v>
      </c>
      <c r="BA3179" s="1">
        <v>45535</v>
      </c>
      <c r="BB3179">
        <v>0.1544753056762673</v>
      </c>
      <c r="BG3179" s="1">
        <v>45535</v>
      </c>
      <c r="BH3179">
        <v>0.23349819252042714</v>
      </c>
    </row>
    <row r="3180" spans="5:60" x14ac:dyDescent="0.3">
      <c r="E3180" s="1">
        <v>45536</v>
      </c>
      <c r="F3180">
        <v>0.14690225544910149</v>
      </c>
      <c r="K3180" s="1">
        <v>45536</v>
      </c>
      <c r="L3180">
        <v>0.1602393654129152</v>
      </c>
      <c r="Q3180" s="1">
        <v>45536</v>
      </c>
      <c r="R3180">
        <v>3.7909402272776956E-2</v>
      </c>
      <c r="W3180" s="1">
        <v>45536</v>
      </c>
      <c r="X3180">
        <v>6.7331352350155874E-2</v>
      </c>
      <c r="AC3180" s="1">
        <v>45536</v>
      </c>
      <c r="AD3180">
        <v>5.1236038414698995E-2</v>
      </c>
      <c r="AI3180" s="1">
        <v>45536</v>
      </c>
      <c r="AJ3180">
        <v>6.8159568855091696E-2</v>
      </c>
      <c r="AO3180" s="1">
        <v>45536</v>
      </c>
      <c r="AP3180">
        <v>2.5984868131914807E-2</v>
      </c>
      <c r="AU3180" s="1">
        <v>45536</v>
      </c>
      <c r="AV3180">
        <v>3.0253987057470198E-2</v>
      </c>
      <c r="BA3180" s="1">
        <v>45536</v>
      </c>
      <c r="BB3180">
        <v>0.15271811087450096</v>
      </c>
      <c r="BG3180" s="1">
        <v>45536</v>
      </c>
      <c r="BH3180">
        <v>0.23506113852913543</v>
      </c>
    </row>
    <row r="3181" spans="5:60" x14ac:dyDescent="0.3">
      <c r="E3181" s="1">
        <v>45537</v>
      </c>
      <c r="F3181">
        <v>0.14690225544910149</v>
      </c>
      <c r="K3181" s="1">
        <v>45537</v>
      </c>
      <c r="L3181">
        <v>0.15909907947566529</v>
      </c>
      <c r="Q3181" s="1">
        <v>45537</v>
      </c>
      <c r="R3181">
        <v>3.7909402272776956E-2</v>
      </c>
      <c r="W3181" s="1">
        <v>45537</v>
      </c>
      <c r="X3181">
        <v>6.7331352350155874E-2</v>
      </c>
      <c r="AC3181" s="1">
        <v>45537</v>
      </c>
      <c r="AD3181">
        <v>5.1236038414698995E-2</v>
      </c>
      <c r="AI3181" s="1">
        <v>45537</v>
      </c>
      <c r="AJ3181">
        <v>6.8159568855091696E-2</v>
      </c>
      <c r="AO3181" s="1">
        <v>45537</v>
      </c>
      <c r="AP3181">
        <v>2.6004803707566783E-2</v>
      </c>
      <c r="AU3181" s="1">
        <v>45537</v>
      </c>
      <c r="AV3181">
        <v>3.0019612806467387E-2</v>
      </c>
      <c r="BA3181" s="1">
        <v>45537</v>
      </c>
      <c r="BB3181">
        <v>0.15271811087450096</v>
      </c>
      <c r="BG3181" s="1">
        <v>45537</v>
      </c>
      <c r="BH3181">
        <v>0.23506113852913543</v>
      </c>
    </row>
    <row r="3182" spans="5:60" x14ac:dyDescent="0.3">
      <c r="E3182" s="1">
        <v>45538</v>
      </c>
      <c r="F3182">
        <v>0.15234216680645982</v>
      </c>
      <c r="K3182" s="1">
        <v>45538</v>
      </c>
      <c r="L3182">
        <v>0.1596529274164625</v>
      </c>
      <c r="Q3182" s="1">
        <v>45538</v>
      </c>
      <c r="R3182">
        <v>3.8524051578615423E-2</v>
      </c>
      <c r="W3182" s="1">
        <v>45538</v>
      </c>
      <c r="X3182">
        <v>6.6944576456867064E-2</v>
      </c>
      <c r="AC3182" s="1">
        <v>45538</v>
      </c>
      <c r="AD3182">
        <v>5.0989644684704211E-2</v>
      </c>
      <c r="AI3182" s="1">
        <v>45538</v>
      </c>
      <c r="AJ3182">
        <v>6.8234243859103025E-2</v>
      </c>
      <c r="AO3182" s="1">
        <v>45538</v>
      </c>
      <c r="AP3182">
        <v>2.6299585937852445E-2</v>
      </c>
      <c r="AU3182" s="1">
        <v>45538</v>
      </c>
      <c r="AV3182">
        <v>2.987182452805625E-2</v>
      </c>
      <c r="BA3182" s="1">
        <v>45538</v>
      </c>
      <c r="BB3182">
        <v>0.15454516422292347</v>
      </c>
      <c r="BG3182" s="1">
        <v>45538</v>
      </c>
      <c r="BH3182">
        <v>0.24186142538512248</v>
      </c>
    </row>
    <row r="3183" spans="5:60" x14ac:dyDescent="0.3">
      <c r="E3183" s="1">
        <v>45539</v>
      </c>
      <c r="F3183">
        <v>0.15240850402073533</v>
      </c>
      <c r="K3183" s="1">
        <v>45539</v>
      </c>
      <c r="L3183">
        <v>0.16049717855404508</v>
      </c>
      <c r="Q3183" s="1">
        <v>45539</v>
      </c>
      <c r="R3183">
        <v>3.8949068028919627E-2</v>
      </c>
      <c r="W3183" s="1">
        <v>45539</v>
      </c>
      <c r="X3183">
        <v>6.7539404151332402E-2</v>
      </c>
      <c r="AC3183" s="1">
        <v>45539</v>
      </c>
      <c r="AD3183">
        <v>5.1289366353274406E-2</v>
      </c>
      <c r="AI3183" s="1">
        <v>45539</v>
      </c>
      <c r="AJ3183">
        <v>6.8673158024466233E-2</v>
      </c>
      <c r="AO3183" s="1">
        <v>45539</v>
      </c>
      <c r="AP3183">
        <v>2.6127087745709817E-2</v>
      </c>
      <c r="AU3183" s="1">
        <v>45539</v>
      </c>
      <c r="AV3183">
        <v>2.9933653533932701E-2</v>
      </c>
      <c r="BA3183" s="1">
        <v>45539</v>
      </c>
      <c r="BB3183">
        <v>0.15489583432815679</v>
      </c>
      <c r="BG3183" s="1">
        <v>45539</v>
      </c>
      <c r="BH3183">
        <v>0.24041345033193959</v>
      </c>
    </row>
    <row r="3184" spans="5:60" x14ac:dyDescent="0.3">
      <c r="E3184" s="1">
        <v>45540</v>
      </c>
      <c r="F3184">
        <v>0.15090176543982334</v>
      </c>
      <c r="K3184" s="1">
        <v>45540</v>
      </c>
      <c r="L3184">
        <v>0.15746424902983433</v>
      </c>
      <c r="Q3184" s="1">
        <v>45540</v>
      </c>
      <c r="R3184">
        <v>3.8996841505804521E-2</v>
      </c>
      <c r="W3184" s="1">
        <v>45540</v>
      </c>
      <c r="X3184">
        <v>6.7854305728977174E-2</v>
      </c>
      <c r="AC3184" s="1">
        <v>45540</v>
      </c>
      <c r="AD3184">
        <v>5.1430341731270771E-2</v>
      </c>
      <c r="AI3184" s="1">
        <v>45540</v>
      </c>
      <c r="AJ3184">
        <v>6.8843618072766427E-2</v>
      </c>
      <c r="AO3184" s="1">
        <v>45540</v>
      </c>
      <c r="AP3184">
        <v>2.6103420001893883E-2</v>
      </c>
      <c r="AU3184" s="1">
        <v>45540</v>
      </c>
      <c r="AV3184">
        <v>2.9836390920895753E-2</v>
      </c>
      <c r="BA3184" s="1">
        <v>45540</v>
      </c>
      <c r="BB3184">
        <v>0.1546636125242361</v>
      </c>
      <c r="BG3184" s="1">
        <v>45540</v>
      </c>
      <c r="BH3184">
        <v>0.23917706209484585</v>
      </c>
    </row>
    <row r="3185" spans="5:60" x14ac:dyDescent="0.3">
      <c r="E3185" s="1">
        <v>45541</v>
      </c>
      <c r="F3185">
        <v>0.154984250089161</v>
      </c>
      <c r="K3185" s="1">
        <v>45541</v>
      </c>
      <c r="L3185">
        <v>0.15963928698585733</v>
      </c>
      <c r="Q3185" s="1">
        <v>45541</v>
      </c>
      <c r="R3185">
        <v>3.8903056914604717E-2</v>
      </c>
      <c r="W3185" s="1">
        <v>45541</v>
      </c>
      <c r="X3185">
        <v>6.7837758186319694E-2</v>
      </c>
      <c r="AC3185" s="1">
        <v>45541</v>
      </c>
      <c r="AD3185">
        <v>5.137781209312043E-2</v>
      </c>
      <c r="AI3185" s="1">
        <v>45541</v>
      </c>
      <c r="AJ3185">
        <v>6.8831221121240946E-2</v>
      </c>
      <c r="AO3185" s="1">
        <v>45541</v>
      </c>
      <c r="AP3185">
        <v>2.6003912659468817E-2</v>
      </c>
      <c r="AU3185" s="1">
        <v>45541</v>
      </c>
      <c r="AV3185">
        <v>2.9911639464124638E-2</v>
      </c>
      <c r="BA3185" s="1">
        <v>45541</v>
      </c>
      <c r="BB3185">
        <v>0.1545886935419688</v>
      </c>
      <c r="BG3185" s="1">
        <v>45541</v>
      </c>
      <c r="BH3185">
        <v>0.24193020652161223</v>
      </c>
    </row>
    <row r="3186" spans="5:60" x14ac:dyDescent="0.3">
      <c r="E3186" s="1">
        <v>45542</v>
      </c>
      <c r="F3186">
        <v>0.15623015639251242</v>
      </c>
      <c r="K3186" s="1">
        <v>45542</v>
      </c>
      <c r="L3186">
        <v>0.16079904624784319</v>
      </c>
      <c r="Q3186" s="1">
        <v>45542</v>
      </c>
      <c r="R3186">
        <v>3.8648735900105972E-2</v>
      </c>
      <c r="W3186" s="1">
        <v>45542</v>
      </c>
      <c r="X3186">
        <v>6.5376780606535248E-2</v>
      </c>
      <c r="AC3186" s="1">
        <v>45542</v>
      </c>
      <c r="AD3186">
        <v>4.9022260234907973E-2</v>
      </c>
      <c r="AI3186" s="1">
        <v>45542</v>
      </c>
      <c r="AJ3186">
        <v>6.7150675587352326E-2</v>
      </c>
      <c r="AO3186" s="1">
        <v>45542</v>
      </c>
      <c r="AP3186">
        <v>2.4784712813506457E-2</v>
      </c>
      <c r="AU3186" s="1">
        <v>45542</v>
      </c>
      <c r="AV3186">
        <v>3.0055101659483809E-2</v>
      </c>
      <c r="BA3186" s="1">
        <v>45542</v>
      </c>
      <c r="BB3186">
        <v>0.15059175134590755</v>
      </c>
      <c r="BG3186" s="1">
        <v>45542</v>
      </c>
      <c r="BH3186">
        <v>0.24275977131997317</v>
      </c>
    </row>
    <row r="3187" spans="5:60" x14ac:dyDescent="0.3">
      <c r="E3187" s="1">
        <v>45543</v>
      </c>
      <c r="F3187">
        <v>0.15744995190533886</v>
      </c>
      <c r="K3187" s="1">
        <v>45543</v>
      </c>
      <c r="L3187">
        <v>0.16166170065006291</v>
      </c>
      <c r="Q3187" s="1">
        <v>45543</v>
      </c>
      <c r="R3187">
        <v>3.8967392864070902E-2</v>
      </c>
      <c r="W3187" s="1">
        <v>45543</v>
      </c>
      <c r="X3187">
        <v>6.5621558502405392E-2</v>
      </c>
      <c r="AC3187" s="1">
        <v>45543</v>
      </c>
      <c r="AD3187">
        <v>4.9221328933573338E-2</v>
      </c>
      <c r="AI3187" s="1">
        <v>45543</v>
      </c>
      <c r="AJ3187">
        <v>6.7672851584453714E-2</v>
      </c>
      <c r="AO3187" s="1">
        <v>45543</v>
      </c>
      <c r="AP3187">
        <v>2.469863395679274E-2</v>
      </c>
      <c r="AU3187" s="1">
        <v>45543</v>
      </c>
      <c r="AV3187">
        <v>2.9975010314073191E-2</v>
      </c>
      <c r="BA3187" s="1">
        <v>45543</v>
      </c>
      <c r="BB3187">
        <v>0.15088624869501291</v>
      </c>
      <c r="BG3187" s="1">
        <v>45543</v>
      </c>
      <c r="BH3187">
        <v>0.24474347125147766</v>
      </c>
    </row>
    <row r="3188" spans="5:60" x14ac:dyDescent="0.3">
      <c r="E3188" s="1">
        <v>45544</v>
      </c>
      <c r="F3188">
        <v>0.15784805111087891</v>
      </c>
      <c r="K3188" s="1">
        <v>45544</v>
      </c>
      <c r="L3188">
        <v>0.16145130721338394</v>
      </c>
      <c r="Q3188" s="1">
        <v>45544</v>
      </c>
      <c r="R3188">
        <v>3.8796340197118563E-2</v>
      </c>
      <c r="W3188" s="1">
        <v>45544</v>
      </c>
      <c r="X3188">
        <v>6.5126676308712272E-2</v>
      </c>
      <c r="AC3188" s="1">
        <v>45544</v>
      </c>
      <c r="AD3188">
        <v>4.8830664313215255E-2</v>
      </c>
      <c r="AI3188" s="1">
        <v>45544</v>
      </c>
      <c r="AJ3188">
        <v>6.722205460684548E-2</v>
      </c>
      <c r="AO3188" s="1">
        <v>45544</v>
      </c>
      <c r="AP3188">
        <v>2.452007063585546E-2</v>
      </c>
      <c r="AU3188" s="1">
        <v>45544</v>
      </c>
      <c r="AV3188">
        <v>2.9912236636323888E-2</v>
      </c>
      <c r="BA3188" s="1">
        <v>45544</v>
      </c>
      <c r="BB3188">
        <v>0.14973757303161067</v>
      </c>
      <c r="BG3188" s="1">
        <v>45544</v>
      </c>
      <c r="BH3188">
        <v>0.24277754434287668</v>
      </c>
    </row>
    <row r="3189" spans="5:60" x14ac:dyDescent="0.3">
      <c r="E3189" s="1">
        <v>45545</v>
      </c>
      <c r="F3189">
        <v>0.15678129377123914</v>
      </c>
      <c r="K3189" s="1">
        <v>45545</v>
      </c>
      <c r="L3189">
        <v>0.16062258660903259</v>
      </c>
      <c r="Q3189" s="1">
        <v>45545</v>
      </c>
      <c r="R3189">
        <v>3.8840061217623213E-2</v>
      </c>
      <c r="W3189" s="1">
        <v>45545</v>
      </c>
      <c r="X3189">
        <v>6.4690028100140642E-2</v>
      </c>
      <c r="AC3189" s="1">
        <v>45545</v>
      </c>
      <c r="AD3189">
        <v>4.8504576955546004E-2</v>
      </c>
      <c r="AI3189" s="1">
        <v>45545</v>
      </c>
      <c r="AJ3189">
        <v>6.6678148633991643E-2</v>
      </c>
      <c r="AO3189" s="1">
        <v>45545</v>
      </c>
      <c r="AP3189">
        <v>2.4427098640884097E-2</v>
      </c>
      <c r="AU3189" s="1">
        <v>45545</v>
      </c>
      <c r="AV3189">
        <v>2.9705627502146045E-2</v>
      </c>
      <c r="BA3189" s="1">
        <v>45545</v>
      </c>
      <c r="BB3189">
        <v>0.14889714969134332</v>
      </c>
      <c r="BG3189" s="1">
        <v>45545</v>
      </c>
      <c r="BH3189">
        <v>0.24081712358888077</v>
      </c>
    </row>
    <row r="3190" spans="5:60" x14ac:dyDescent="0.3">
      <c r="E3190" s="1">
        <v>45546</v>
      </c>
      <c r="F3190">
        <v>0.15804230469047775</v>
      </c>
      <c r="K3190" s="1">
        <v>45546</v>
      </c>
      <c r="L3190">
        <v>0.15970964968936691</v>
      </c>
      <c r="Q3190" s="1">
        <v>45546</v>
      </c>
      <c r="R3190">
        <v>3.8856076772283532E-2</v>
      </c>
      <c r="W3190" s="1">
        <v>45546</v>
      </c>
      <c r="X3190">
        <v>6.4364063007408531E-2</v>
      </c>
      <c r="AC3190" s="1">
        <v>45546</v>
      </c>
      <c r="AD3190">
        <v>4.8322790612887308E-2</v>
      </c>
      <c r="AI3190" s="1">
        <v>45546</v>
      </c>
      <c r="AJ3190">
        <v>6.6499447408635254E-2</v>
      </c>
      <c r="AO3190" s="1">
        <v>45546</v>
      </c>
      <c r="AP3190">
        <v>2.424570399510418E-2</v>
      </c>
      <c r="AU3190" s="1">
        <v>45546</v>
      </c>
      <c r="AV3190">
        <v>2.9741097953896165E-2</v>
      </c>
      <c r="BA3190" s="1">
        <v>45546</v>
      </c>
      <c r="BB3190">
        <v>0.1479708089721985</v>
      </c>
      <c r="BG3190" s="1">
        <v>45546</v>
      </c>
      <c r="BH3190">
        <v>0.24071074516773802</v>
      </c>
    </row>
    <row r="3191" spans="5:60" x14ac:dyDescent="0.3">
      <c r="E3191" s="1">
        <v>45547</v>
      </c>
      <c r="F3191">
        <v>0.15784865022428909</v>
      </c>
      <c r="K3191" s="1">
        <v>45547</v>
      </c>
      <c r="L3191">
        <v>0.15865693510445897</v>
      </c>
      <c r="Q3191" s="1">
        <v>45547</v>
      </c>
      <c r="R3191">
        <v>3.8293731586284199E-2</v>
      </c>
      <c r="W3191" s="1">
        <v>45547</v>
      </c>
      <c r="X3191">
        <v>6.3591447564566292E-2</v>
      </c>
      <c r="AC3191" s="1">
        <v>45547</v>
      </c>
      <c r="AD3191">
        <v>4.7577602567635602E-2</v>
      </c>
      <c r="AI3191" s="1">
        <v>45547</v>
      </c>
      <c r="AJ3191">
        <v>6.6223113610532389E-2</v>
      </c>
      <c r="AO3191" s="1">
        <v>45547</v>
      </c>
      <c r="AP3191">
        <v>2.3160549426172721E-2</v>
      </c>
      <c r="AU3191" s="1">
        <v>45547</v>
      </c>
      <c r="AV3191">
        <v>2.8653577187987885E-2</v>
      </c>
      <c r="BA3191" s="1">
        <v>45547</v>
      </c>
      <c r="BB3191">
        <v>0.14801427548139684</v>
      </c>
      <c r="BG3191" s="1">
        <v>45547</v>
      </c>
      <c r="BH3191">
        <v>0.23978090725013404</v>
      </c>
    </row>
    <row r="3192" spans="5:60" x14ac:dyDescent="0.3">
      <c r="E3192" s="1">
        <v>45548</v>
      </c>
      <c r="F3192">
        <v>0.15812478623572443</v>
      </c>
      <c r="K3192" s="1">
        <v>45548</v>
      </c>
      <c r="L3192">
        <v>0.15460804205660239</v>
      </c>
      <c r="Q3192" s="1">
        <v>45548</v>
      </c>
      <c r="R3192">
        <v>3.8489713940542944E-2</v>
      </c>
      <c r="W3192" s="1">
        <v>45548</v>
      </c>
      <c r="X3192">
        <v>6.3275592017048618E-2</v>
      </c>
      <c r="AC3192" s="1">
        <v>45548</v>
      </c>
      <c r="AD3192">
        <v>4.7219986766194058E-2</v>
      </c>
      <c r="AI3192" s="1">
        <v>45548</v>
      </c>
      <c r="AJ3192">
        <v>6.6536716358560483E-2</v>
      </c>
      <c r="AO3192" s="1">
        <v>45548</v>
      </c>
      <c r="AP3192">
        <v>2.3308018443185679E-2</v>
      </c>
      <c r="AU3192" s="1">
        <v>45548</v>
      </c>
      <c r="AV3192">
        <v>2.8979612085461143E-2</v>
      </c>
      <c r="BA3192" s="1">
        <v>45548</v>
      </c>
      <c r="BB3192">
        <v>0.14557521444807731</v>
      </c>
      <c r="BG3192" s="1">
        <v>45548</v>
      </c>
      <c r="BH3192">
        <v>0.24387094787260902</v>
      </c>
    </row>
    <row r="3193" spans="5:60" x14ac:dyDescent="0.3">
      <c r="E3193" s="1">
        <v>45549</v>
      </c>
      <c r="F3193">
        <v>0.15940708979887874</v>
      </c>
      <c r="K3193" s="1">
        <v>45549</v>
      </c>
      <c r="L3193">
        <v>0.15094347825365118</v>
      </c>
      <c r="Q3193" s="1">
        <v>45549</v>
      </c>
      <c r="R3193">
        <v>3.7650602882448668E-2</v>
      </c>
      <c r="W3193" s="1">
        <v>45549</v>
      </c>
      <c r="X3193">
        <v>6.3792078285070761E-2</v>
      </c>
      <c r="AC3193" s="1">
        <v>45549</v>
      </c>
      <c r="AD3193">
        <v>4.7583873571174135E-2</v>
      </c>
      <c r="AI3193" s="1">
        <v>45549</v>
      </c>
      <c r="AJ3193">
        <v>6.6944641049389561E-2</v>
      </c>
      <c r="AO3193" s="1">
        <v>45549</v>
      </c>
      <c r="AP3193">
        <v>2.3387800726034677E-2</v>
      </c>
      <c r="AU3193" s="1">
        <v>45549</v>
      </c>
      <c r="AV3193">
        <v>2.7897977124714826E-2</v>
      </c>
      <c r="BA3193" s="1">
        <v>45549</v>
      </c>
      <c r="BB3193">
        <v>0.14603042281528458</v>
      </c>
      <c r="BG3193" s="1">
        <v>45549</v>
      </c>
      <c r="BH3193">
        <v>0.243374633671499</v>
      </c>
    </row>
    <row r="3194" spans="5:60" x14ac:dyDescent="0.3">
      <c r="E3194" s="1">
        <v>45550</v>
      </c>
      <c r="F3194">
        <v>0.16005573852808169</v>
      </c>
      <c r="K3194" s="1">
        <v>45550</v>
      </c>
      <c r="L3194">
        <v>0.15118462968163887</v>
      </c>
      <c r="Q3194" s="1">
        <v>45550</v>
      </c>
      <c r="R3194">
        <v>3.7962107113652603E-2</v>
      </c>
      <c r="W3194" s="1">
        <v>45550</v>
      </c>
      <c r="X3194">
        <v>6.3281612231438703E-2</v>
      </c>
      <c r="AC3194" s="1">
        <v>45550</v>
      </c>
      <c r="AD3194">
        <v>4.7143604495347581E-2</v>
      </c>
      <c r="AI3194" s="1">
        <v>45550</v>
      </c>
      <c r="AJ3194">
        <v>6.7016257132531037E-2</v>
      </c>
      <c r="AO3194" s="1">
        <v>45550</v>
      </c>
      <c r="AP3194">
        <v>2.285808068166888E-2</v>
      </c>
      <c r="AU3194" s="1">
        <v>45550</v>
      </c>
      <c r="AV3194">
        <v>2.8112866045944453E-2</v>
      </c>
      <c r="BA3194" s="1">
        <v>45550</v>
      </c>
      <c r="BB3194">
        <v>0.14545254601168725</v>
      </c>
      <c r="BG3194" s="1">
        <v>45550</v>
      </c>
      <c r="BH3194">
        <v>0.24503717180779044</v>
      </c>
    </row>
    <row r="3195" spans="5:60" x14ac:dyDescent="0.3">
      <c r="E3195" s="1">
        <v>45551</v>
      </c>
      <c r="F3195">
        <v>0.15874888372667717</v>
      </c>
      <c r="K3195" s="1">
        <v>45551</v>
      </c>
      <c r="L3195">
        <v>0.15014335780497853</v>
      </c>
      <c r="Q3195" s="1">
        <v>45551</v>
      </c>
      <c r="R3195">
        <v>3.7810928976798566E-2</v>
      </c>
      <c r="W3195" s="1">
        <v>45551</v>
      </c>
      <c r="X3195">
        <v>6.3145475869825732E-2</v>
      </c>
      <c r="AC3195" s="1">
        <v>45551</v>
      </c>
      <c r="AD3195">
        <v>4.6850711125030906E-2</v>
      </c>
      <c r="AI3195" s="1">
        <v>45551</v>
      </c>
      <c r="AJ3195">
        <v>6.7280366050973678E-2</v>
      </c>
      <c r="AO3195" s="1">
        <v>45551</v>
      </c>
      <c r="AP3195">
        <v>2.2702674068712986E-2</v>
      </c>
      <c r="AU3195" s="1">
        <v>45551</v>
      </c>
      <c r="AV3195">
        <v>2.7961058856254342E-2</v>
      </c>
      <c r="BA3195" s="1">
        <v>45551</v>
      </c>
      <c r="BB3195">
        <v>0.14511704302413195</v>
      </c>
      <c r="BG3195" s="1">
        <v>45551</v>
      </c>
      <c r="BH3195">
        <v>0.2430465047294918</v>
      </c>
    </row>
    <row r="3196" spans="5:60" x14ac:dyDescent="0.3">
      <c r="E3196" s="1">
        <v>45552</v>
      </c>
      <c r="F3196">
        <v>0.1574644529531678</v>
      </c>
      <c r="K3196" s="1">
        <v>45552</v>
      </c>
      <c r="L3196">
        <v>0.14960174422615591</v>
      </c>
      <c r="Q3196" s="1">
        <v>45552</v>
      </c>
      <c r="R3196">
        <v>3.7521400686428633E-2</v>
      </c>
      <c r="W3196" s="1">
        <v>45552</v>
      </c>
      <c r="X3196">
        <v>6.2661909772643645E-2</v>
      </c>
      <c r="AC3196" s="1">
        <v>45552</v>
      </c>
      <c r="AD3196">
        <v>4.6542563545742224E-2</v>
      </c>
      <c r="AI3196" s="1">
        <v>45552</v>
      </c>
      <c r="AJ3196">
        <v>6.6781798873512377E-2</v>
      </c>
      <c r="AO3196" s="1">
        <v>45552</v>
      </c>
      <c r="AP3196">
        <v>2.2727485011738505E-2</v>
      </c>
      <c r="AU3196" s="1">
        <v>45552</v>
      </c>
      <c r="AV3196">
        <v>2.7756047405436621E-2</v>
      </c>
      <c r="BA3196" s="1">
        <v>45552</v>
      </c>
      <c r="BB3196">
        <v>0.14449103107943725</v>
      </c>
      <c r="BG3196" s="1">
        <v>45552</v>
      </c>
      <c r="BH3196">
        <v>0.24137739380754292</v>
      </c>
    </row>
    <row r="3197" spans="5:60" x14ac:dyDescent="0.3">
      <c r="E3197" s="1">
        <v>45553</v>
      </c>
      <c r="F3197">
        <v>0.15756016857347835</v>
      </c>
      <c r="K3197" s="1">
        <v>45553</v>
      </c>
      <c r="L3197">
        <v>0.14926563499271525</v>
      </c>
      <c r="Q3197" s="1">
        <v>45553</v>
      </c>
      <c r="R3197">
        <v>3.7226709498675327E-2</v>
      </c>
      <c r="W3197" s="1">
        <v>45553</v>
      </c>
      <c r="X3197">
        <v>6.3050915190530757E-2</v>
      </c>
      <c r="AC3197" s="1">
        <v>45553</v>
      </c>
      <c r="AD3197">
        <v>4.6664672991056283E-2</v>
      </c>
      <c r="AI3197" s="1">
        <v>45553</v>
      </c>
      <c r="AJ3197">
        <v>6.6236097426254706E-2</v>
      </c>
      <c r="AO3197" s="1">
        <v>45553</v>
      </c>
      <c r="AP3197">
        <v>2.2808552239712981E-2</v>
      </c>
      <c r="AU3197" s="1">
        <v>45553</v>
      </c>
      <c r="AV3197">
        <v>2.7401767664987971E-2</v>
      </c>
      <c r="BA3197" s="1">
        <v>45553</v>
      </c>
      <c r="BB3197">
        <v>0.14617756676975338</v>
      </c>
      <c r="BG3197" s="1">
        <v>45553</v>
      </c>
      <c r="BH3197">
        <v>0.2413884175425195</v>
      </c>
    </row>
    <row r="3198" spans="5:60" x14ac:dyDescent="0.3">
      <c r="E3198" s="1">
        <v>45554</v>
      </c>
      <c r="F3198">
        <v>0.16086680001226883</v>
      </c>
      <c r="K3198" s="1">
        <v>45554</v>
      </c>
      <c r="L3198">
        <v>0.1552021379641951</v>
      </c>
      <c r="Q3198" s="1">
        <v>45554</v>
      </c>
      <c r="R3198">
        <v>3.7379608752015382E-2</v>
      </c>
      <c r="W3198" s="1">
        <v>45554</v>
      </c>
      <c r="X3198">
        <v>6.2474541691944989E-2</v>
      </c>
      <c r="AC3198" s="1">
        <v>45554</v>
      </c>
      <c r="AD3198">
        <v>4.6214280310016634E-2</v>
      </c>
      <c r="AI3198" s="1">
        <v>45554</v>
      </c>
      <c r="AJ3198">
        <v>6.5954565336722795E-2</v>
      </c>
      <c r="AO3198" s="1">
        <v>45554</v>
      </c>
      <c r="AP3198">
        <v>2.3374768464008721E-2</v>
      </c>
      <c r="AU3198" s="1">
        <v>45554</v>
      </c>
      <c r="AV3198">
        <v>2.9308701333458829E-2</v>
      </c>
      <c r="BA3198" s="1">
        <v>45554</v>
      </c>
      <c r="BB3198">
        <v>0.14561556911860643</v>
      </c>
      <c r="BG3198" s="1">
        <v>45554</v>
      </c>
      <c r="BH3198">
        <v>0.24425084767014948</v>
      </c>
    </row>
    <row r="3199" spans="5:60" x14ac:dyDescent="0.3">
      <c r="E3199" s="1">
        <v>45555</v>
      </c>
      <c r="F3199">
        <v>0.15967616621683245</v>
      </c>
      <c r="K3199" s="1">
        <v>45555</v>
      </c>
      <c r="L3199">
        <v>0.1558424332215971</v>
      </c>
      <c r="Q3199" s="1">
        <v>45555</v>
      </c>
      <c r="R3199">
        <v>3.7091336490597766E-2</v>
      </c>
      <c r="W3199" s="1">
        <v>45555</v>
      </c>
      <c r="X3199">
        <v>6.197681029590528E-2</v>
      </c>
      <c r="AC3199" s="1">
        <v>45555</v>
      </c>
      <c r="AD3199">
        <v>4.5847096510894102E-2</v>
      </c>
      <c r="AI3199" s="1">
        <v>45555</v>
      </c>
      <c r="AJ3199">
        <v>6.5682664457832218E-2</v>
      </c>
      <c r="AO3199" s="1">
        <v>45555</v>
      </c>
      <c r="AP3199">
        <v>2.3608210903008152E-2</v>
      </c>
      <c r="AU3199" s="1">
        <v>45555</v>
      </c>
      <c r="AV3199">
        <v>2.9751321152347562E-2</v>
      </c>
      <c r="BA3199" s="1">
        <v>45555</v>
      </c>
      <c r="BB3199">
        <v>0.14478153856070194</v>
      </c>
      <c r="BG3199" s="1">
        <v>45555</v>
      </c>
      <c r="BH3199">
        <v>0.24365370471918091</v>
      </c>
    </row>
    <row r="3200" spans="5:60" x14ac:dyDescent="0.3">
      <c r="E3200" s="1">
        <v>45556</v>
      </c>
      <c r="F3200">
        <v>0.16089343810982193</v>
      </c>
      <c r="K3200" s="1">
        <v>45556</v>
      </c>
      <c r="L3200">
        <v>0.15623562825252482</v>
      </c>
      <c r="Q3200" s="1">
        <v>45556</v>
      </c>
      <c r="R3200">
        <v>3.7383069434756146E-2</v>
      </c>
      <c r="W3200" s="1">
        <v>45556</v>
      </c>
      <c r="X3200">
        <v>6.2460462999841121E-2</v>
      </c>
      <c r="AC3200" s="1">
        <v>45556</v>
      </c>
      <c r="AD3200">
        <v>4.6213820102510156E-2</v>
      </c>
      <c r="AI3200" s="1">
        <v>45556</v>
      </c>
      <c r="AJ3200">
        <v>6.6207592009980512E-2</v>
      </c>
      <c r="AO3200" s="1">
        <v>45556</v>
      </c>
      <c r="AP3200">
        <v>2.379417757383679E-2</v>
      </c>
      <c r="AU3200" s="1">
        <v>45556</v>
      </c>
      <c r="AV3200">
        <v>2.9902715598604489E-2</v>
      </c>
      <c r="BA3200" s="1">
        <v>45556</v>
      </c>
      <c r="BB3200">
        <v>0.14593057433375911</v>
      </c>
      <c r="BG3200" s="1">
        <v>45556</v>
      </c>
      <c r="BH3200">
        <v>0.24560771004807536</v>
      </c>
    </row>
    <row r="3201" spans="5:60" x14ac:dyDescent="0.3">
      <c r="E3201" s="1">
        <v>45557</v>
      </c>
      <c r="F3201">
        <v>0.16202154567415281</v>
      </c>
      <c r="K3201" s="1">
        <v>45557</v>
      </c>
      <c r="L3201">
        <v>0.15643749160051401</v>
      </c>
      <c r="Q3201" s="1">
        <v>45557</v>
      </c>
      <c r="R3201">
        <v>3.7495540360381538E-2</v>
      </c>
      <c r="W3201" s="1">
        <v>45557</v>
      </c>
      <c r="X3201">
        <v>6.297016596095914E-2</v>
      </c>
      <c r="AC3201" s="1">
        <v>45557</v>
      </c>
      <c r="AD3201">
        <v>4.6590896719836683E-2</v>
      </c>
      <c r="AI3201" s="1">
        <v>45557</v>
      </c>
      <c r="AJ3201">
        <v>6.6740570032670185E-2</v>
      </c>
      <c r="AO3201" s="1">
        <v>45557</v>
      </c>
      <c r="AP3201">
        <v>2.3984034645977856E-2</v>
      </c>
      <c r="AU3201" s="1">
        <v>45557</v>
      </c>
      <c r="AV3201">
        <v>2.9764299552223445E-2</v>
      </c>
      <c r="BA3201" s="1">
        <v>45557</v>
      </c>
      <c r="BB3201">
        <v>0.14699015471364613</v>
      </c>
      <c r="BG3201" s="1">
        <v>45557</v>
      </c>
      <c r="BH3201">
        <v>0.24755279667331972</v>
      </c>
    </row>
    <row r="3202" spans="5:60" x14ac:dyDescent="0.3">
      <c r="E3202" s="1">
        <v>45558</v>
      </c>
      <c r="F3202">
        <v>0.1607582025713209</v>
      </c>
      <c r="K3202" s="1">
        <v>45558</v>
      </c>
      <c r="L3202">
        <v>0.15533998851521749</v>
      </c>
      <c r="Q3202" s="1">
        <v>45558</v>
      </c>
      <c r="R3202">
        <v>3.7588526414228683E-2</v>
      </c>
      <c r="W3202" s="1">
        <v>45558</v>
      </c>
      <c r="X3202">
        <v>6.2637104484843054E-2</v>
      </c>
      <c r="AC3202" s="1">
        <v>45558</v>
      </c>
      <c r="AD3202">
        <v>4.6357906298238147E-2</v>
      </c>
      <c r="AI3202" s="1">
        <v>45558</v>
      </c>
      <c r="AJ3202">
        <v>6.664176632711169E-2</v>
      </c>
      <c r="AO3202" s="1">
        <v>45558</v>
      </c>
      <c r="AP3202">
        <v>2.4208737854495028E-2</v>
      </c>
      <c r="AU3202" s="1">
        <v>45558</v>
      </c>
      <c r="AV3202">
        <v>2.9564895905858583E-2</v>
      </c>
      <c r="BA3202" s="1">
        <v>45558</v>
      </c>
      <c r="BB3202">
        <v>0.14593011167848544</v>
      </c>
      <c r="BG3202" s="1">
        <v>45558</v>
      </c>
      <c r="BH3202">
        <v>0.24575605270760861</v>
      </c>
    </row>
    <row r="3203" spans="5:60" x14ac:dyDescent="0.3">
      <c r="E3203" s="1">
        <v>45559</v>
      </c>
      <c r="F3203">
        <v>0.15951054479860013</v>
      </c>
      <c r="K3203" s="1">
        <v>45559</v>
      </c>
      <c r="L3203">
        <v>0.15574522407065147</v>
      </c>
      <c r="Q3203" s="1">
        <v>45559</v>
      </c>
      <c r="R3203">
        <v>3.7313847419954062E-2</v>
      </c>
      <c r="W3203" s="1">
        <v>45559</v>
      </c>
      <c r="X3203">
        <v>6.2156931232906665E-2</v>
      </c>
      <c r="AC3203" s="1">
        <v>45559</v>
      </c>
      <c r="AD3203">
        <v>4.6009788631628974E-2</v>
      </c>
      <c r="AI3203" s="1">
        <v>45559</v>
      </c>
      <c r="AJ3203">
        <v>6.6115591181206496E-2</v>
      </c>
      <c r="AO3203" s="1">
        <v>45559</v>
      </c>
      <c r="AP3203">
        <v>2.4069816550534147E-2</v>
      </c>
      <c r="AU3203" s="1">
        <v>45559</v>
      </c>
      <c r="AV3203">
        <v>2.9340840745594766E-2</v>
      </c>
      <c r="BA3203" s="1">
        <v>45559</v>
      </c>
      <c r="BB3203">
        <v>0.14478409735640713</v>
      </c>
      <c r="BG3203" s="1">
        <v>45559</v>
      </c>
      <c r="BH3203">
        <v>0.243797898141101</v>
      </c>
    </row>
    <row r="3204" spans="5:60" x14ac:dyDescent="0.3">
      <c r="E3204" s="1">
        <v>45560</v>
      </c>
      <c r="F3204">
        <v>0.15948367475810526</v>
      </c>
      <c r="K3204" s="1">
        <v>45560</v>
      </c>
      <c r="L3204">
        <v>0.15585973024972219</v>
      </c>
      <c r="Q3204" s="1">
        <v>45560</v>
      </c>
      <c r="R3204">
        <v>3.7493762113501257E-2</v>
      </c>
      <c r="W3204" s="1">
        <v>45560</v>
      </c>
      <c r="X3204">
        <v>6.3569002016013051E-2</v>
      </c>
      <c r="AC3204" s="1">
        <v>45560</v>
      </c>
      <c r="AD3204">
        <v>4.6794845133917823E-2</v>
      </c>
      <c r="AI3204" s="1">
        <v>45560</v>
      </c>
      <c r="AJ3204">
        <v>6.6536999471809577E-2</v>
      </c>
      <c r="AO3204" s="1">
        <v>45560</v>
      </c>
      <c r="AP3204">
        <v>2.4719480624435086E-2</v>
      </c>
      <c r="AU3204" s="1">
        <v>45560</v>
      </c>
      <c r="AV3204">
        <v>2.9369624566874027E-2</v>
      </c>
      <c r="BA3204" s="1">
        <v>45560</v>
      </c>
      <c r="BB3204">
        <v>0.14591914856978119</v>
      </c>
      <c r="BG3204" s="1">
        <v>45560</v>
      </c>
      <c r="BH3204">
        <v>0.24501422946673562</v>
      </c>
    </row>
    <row r="3205" spans="5:60" x14ac:dyDescent="0.3">
      <c r="E3205" s="1">
        <v>45561</v>
      </c>
      <c r="F3205">
        <v>0.15961087455956152</v>
      </c>
      <c r="K3205" s="1">
        <v>45561</v>
      </c>
      <c r="L3205">
        <v>0.16224679036304779</v>
      </c>
      <c r="Q3205" s="1">
        <v>45561</v>
      </c>
      <c r="R3205">
        <v>3.7051769023303309E-2</v>
      </c>
      <c r="W3205" s="1">
        <v>45561</v>
      </c>
      <c r="X3205">
        <v>6.2321825850133419E-2</v>
      </c>
      <c r="AC3205" s="1">
        <v>45561</v>
      </c>
      <c r="AD3205">
        <v>4.5830606494134396E-2</v>
      </c>
      <c r="AI3205" s="1">
        <v>45561</v>
      </c>
      <c r="AJ3205">
        <v>6.6003285220565908E-2</v>
      </c>
      <c r="AO3205" s="1">
        <v>45561</v>
      </c>
      <c r="AP3205">
        <v>2.4355587661919139E-2</v>
      </c>
      <c r="AU3205" s="1">
        <v>45561</v>
      </c>
      <c r="AV3205">
        <v>2.954848562915002E-2</v>
      </c>
      <c r="BA3205" s="1">
        <v>45561</v>
      </c>
      <c r="BB3205">
        <v>0.14276931369095555</v>
      </c>
      <c r="BG3205" s="1">
        <v>45561</v>
      </c>
      <c r="BH3205">
        <v>0.24504779780688507</v>
      </c>
    </row>
    <row r="3206" spans="5:60" x14ac:dyDescent="0.3">
      <c r="E3206" s="1">
        <v>45562</v>
      </c>
      <c r="F3206">
        <v>0.15966361128863901</v>
      </c>
      <c r="K3206" s="1">
        <v>45562</v>
      </c>
      <c r="L3206">
        <v>0.16261166322055409</v>
      </c>
      <c r="Q3206" s="1">
        <v>45562</v>
      </c>
      <c r="R3206">
        <v>3.7194725304267554E-2</v>
      </c>
      <c r="W3206" s="1">
        <v>45562</v>
      </c>
      <c r="X3206">
        <v>6.2587963738635524E-2</v>
      </c>
      <c r="AC3206" s="1">
        <v>45562</v>
      </c>
      <c r="AD3206">
        <v>4.613616437501248E-2</v>
      </c>
      <c r="AI3206" s="1">
        <v>45562</v>
      </c>
      <c r="AJ3206">
        <v>6.6022208747840996E-2</v>
      </c>
      <c r="AO3206" s="1">
        <v>45562</v>
      </c>
      <c r="AP3206">
        <v>2.4430459595505827E-2</v>
      </c>
      <c r="AU3206" s="1">
        <v>45562</v>
      </c>
      <c r="AV3206">
        <v>2.9585853704850139E-2</v>
      </c>
      <c r="BA3206" s="1">
        <v>45562</v>
      </c>
      <c r="BB3206">
        <v>0.14289258398622084</v>
      </c>
      <c r="BG3206" s="1">
        <v>45562</v>
      </c>
      <c r="BH3206">
        <v>0.24468046645456124</v>
      </c>
    </row>
    <row r="3207" spans="5:60" x14ac:dyDescent="0.3">
      <c r="E3207" s="1">
        <v>45563</v>
      </c>
      <c r="F3207">
        <v>0.16065322325827586</v>
      </c>
      <c r="K3207" s="1">
        <v>45563</v>
      </c>
      <c r="L3207">
        <v>0.16381010444500857</v>
      </c>
      <c r="Q3207" s="1">
        <v>45563</v>
      </c>
      <c r="R3207">
        <v>3.6889044669771665E-2</v>
      </c>
      <c r="W3207" s="1">
        <v>45563</v>
      </c>
      <c r="X3207">
        <v>6.129901743618249E-2</v>
      </c>
      <c r="AC3207" s="1">
        <v>45563</v>
      </c>
      <c r="AD3207">
        <v>4.564774321498926E-2</v>
      </c>
      <c r="AI3207" s="1">
        <v>45563</v>
      </c>
      <c r="AJ3207">
        <v>6.4052952630972187E-2</v>
      </c>
      <c r="AO3207" s="1">
        <v>45563</v>
      </c>
      <c r="AP3207">
        <v>2.4556683609726231E-2</v>
      </c>
      <c r="AU3207" s="1">
        <v>45563</v>
      </c>
      <c r="AV3207">
        <v>2.979460684071791E-2</v>
      </c>
      <c r="BA3207" s="1">
        <v>45563</v>
      </c>
      <c r="BB3207">
        <v>0.13841324568192573</v>
      </c>
      <c r="BG3207" s="1">
        <v>45563</v>
      </c>
      <c r="BH3207">
        <v>0.24653970695934629</v>
      </c>
    </row>
    <row r="3208" spans="5:60" x14ac:dyDescent="0.3">
      <c r="E3208" s="1">
        <v>45564</v>
      </c>
      <c r="F3208">
        <v>0.16192189893726686</v>
      </c>
      <c r="K3208" s="1">
        <v>45564</v>
      </c>
      <c r="L3208">
        <v>0.16454859248195033</v>
      </c>
      <c r="Q3208" s="1">
        <v>45564</v>
      </c>
      <c r="R3208">
        <v>3.712299501512209E-2</v>
      </c>
      <c r="W3208" s="1">
        <v>45564</v>
      </c>
      <c r="X3208">
        <v>6.0119954974663908E-2</v>
      </c>
      <c r="AC3208" s="1">
        <v>45564</v>
      </c>
      <c r="AD3208">
        <v>4.4694753851576285E-2</v>
      </c>
      <c r="AI3208" s="1">
        <v>45564</v>
      </c>
      <c r="AJ3208">
        <v>6.3753628094629283E-2</v>
      </c>
      <c r="AO3208" s="1">
        <v>45564</v>
      </c>
      <c r="AP3208">
        <v>2.4323742470988688E-2</v>
      </c>
      <c r="AU3208" s="1">
        <v>45564</v>
      </c>
      <c r="AV3208">
        <v>3.0025124241782275E-2</v>
      </c>
      <c r="BA3208" s="1">
        <v>45564</v>
      </c>
      <c r="BB3208">
        <v>0.13428022706686862</v>
      </c>
      <c r="BG3208" s="1">
        <v>45564</v>
      </c>
      <c r="BH3208">
        <v>0.24770182795844209</v>
      </c>
    </row>
    <row r="3209" spans="5:60" x14ac:dyDescent="0.3">
      <c r="E3209" s="1">
        <v>45565</v>
      </c>
      <c r="F3209">
        <v>0.16076008439467671</v>
      </c>
      <c r="K3209" s="1">
        <v>45565</v>
      </c>
      <c r="L3209">
        <v>0.165486547713069</v>
      </c>
      <c r="Q3209" s="1">
        <v>45565</v>
      </c>
      <c r="R3209">
        <v>3.6971658755269483E-2</v>
      </c>
      <c r="W3209" s="1">
        <v>45565</v>
      </c>
      <c r="X3209">
        <v>6.0077833283386395E-2</v>
      </c>
      <c r="AC3209" s="1">
        <v>45565</v>
      </c>
      <c r="AD3209">
        <v>4.4859211320631531E-2</v>
      </c>
      <c r="AI3209" s="1">
        <v>45565</v>
      </c>
      <c r="AJ3209">
        <v>6.3247293735094384E-2</v>
      </c>
      <c r="AO3209" s="1">
        <v>45565</v>
      </c>
      <c r="AP3209">
        <v>2.4131897758783889E-2</v>
      </c>
      <c r="AU3209" s="1">
        <v>45565</v>
      </c>
      <c r="AV3209">
        <v>3.0082510286403352E-2</v>
      </c>
      <c r="BA3209" s="1">
        <v>45565</v>
      </c>
      <c r="BB3209">
        <v>0.13380511220278482</v>
      </c>
      <c r="BG3209" s="1">
        <v>45565</v>
      </c>
      <c r="BH3209">
        <v>0.24570772588303527</v>
      </c>
    </row>
    <row r="3210" spans="5:60" x14ac:dyDescent="0.3">
      <c r="E3210" s="1">
        <v>45566</v>
      </c>
      <c r="F3210">
        <v>0.16076113439906028</v>
      </c>
      <c r="K3210" s="1">
        <v>45566</v>
      </c>
      <c r="L3210">
        <v>0.16527057337772183</v>
      </c>
      <c r="Q3210" s="1">
        <v>45566</v>
      </c>
      <c r="R3210">
        <v>3.6779280994162965E-2</v>
      </c>
      <c r="W3210" s="1">
        <v>45566</v>
      </c>
      <c r="X3210">
        <v>6.0043021548356827E-2</v>
      </c>
      <c r="AC3210" s="1">
        <v>45566</v>
      </c>
      <c r="AD3210">
        <v>4.484625646302523E-2</v>
      </c>
      <c r="AI3210" s="1">
        <v>45566</v>
      </c>
      <c r="AJ3210">
        <v>6.2831287642510059E-2</v>
      </c>
      <c r="AO3210" s="1">
        <v>45566</v>
      </c>
      <c r="AP3210">
        <v>2.4461129391882643E-2</v>
      </c>
      <c r="AU3210" s="1">
        <v>45566</v>
      </c>
      <c r="AV3210">
        <v>2.9944230927656697E-2</v>
      </c>
      <c r="BA3210" s="1">
        <v>45566</v>
      </c>
      <c r="BB3210">
        <v>0.13321513033417556</v>
      </c>
      <c r="BG3210" s="1">
        <v>45566</v>
      </c>
      <c r="BH3210">
        <v>0.24590578731075946</v>
      </c>
    </row>
    <row r="3211" spans="5:60" x14ac:dyDescent="0.3">
      <c r="E3211" s="1">
        <v>45567</v>
      </c>
      <c r="F3211">
        <v>0.16038902419203413</v>
      </c>
      <c r="K3211" s="1">
        <v>45567</v>
      </c>
      <c r="L3211">
        <v>0.16500603227797214</v>
      </c>
      <c r="Q3211" s="1">
        <v>45567</v>
      </c>
      <c r="R3211">
        <v>3.6612213234313379E-2</v>
      </c>
      <c r="W3211" s="1">
        <v>45567</v>
      </c>
      <c r="X3211">
        <v>5.9471262563289856E-2</v>
      </c>
      <c r="AC3211" s="1">
        <v>45567</v>
      </c>
      <c r="AD3211">
        <v>4.4534464838577009E-2</v>
      </c>
      <c r="AI3211" s="1">
        <v>45567</v>
      </c>
      <c r="AJ3211">
        <v>6.2742859356459901E-2</v>
      </c>
      <c r="AO3211" s="1">
        <v>45567</v>
      </c>
      <c r="AP3211">
        <v>2.4730279150283221E-2</v>
      </c>
      <c r="AU3211" s="1">
        <v>45567</v>
      </c>
      <c r="AV3211">
        <v>2.9815923096061084E-2</v>
      </c>
      <c r="BA3211" s="1">
        <v>45567</v>
      </c>
      <c r="BB3211">
        <v>0.13409124644263309</v>
      </c>
      <c r="BG3211" s="1">
        <v>45567</v>
      </c>
      <c r="BH3211">
        <v>0.24594701757025153</v>
      </c>
    </row>
    <row r="3212" spans="5:60" x14ac:dyDescent="0.3">
      <c r="E3212" s="1">
        <v>45568</v>
      </c>
      <c r="F3212">
        <v>0.16020126442248581</v>
      </c>
      <c r="K3212" s="1">
        <v>45568</v>
      </c>
      <c r="L3212">
        <v>0.1641723275311659</v>
      </c>
      <c r="Q3212" s="1">
        <v>45568</v>
      </c>
      <c r="R3212">
        <v>3.6748645434749108E-2</v>
      </c>
      <c r="W3212" s="1">
        <v>45568</v>
      </c>
      <c r="X3212">
        <v>5.9905787261837672E-2</v>
      </c>
      <c r="AC3212" s="1">
        <v>45568</v>
      </c>
      <c r="AD3212">
        <v>4.4591769021098529E-2</v>
      </c>
      <c r="AI3212" s="1">
        <v>45568</v>
      </c>
      <c r="AJ3212">
        <v>6.2097695176503334E-2</v>
      </c>
      <c r="AO3212" s="1">
        <v>45568</v>
      </c>
      <c r="AP3212">
        <v>2.4378007455317145E-2</v>
      </c>
      <c r="AU3212" s="1">
        <v>45568</v>
      </c>
      <c r="AV3212">
        <v>2.9771382875608102E-2</v>
      </c>
      <c r="BA3212" s="1">
        <v>45568</v>
      </c>
      <c r="BB3212">
        <v>0.13363669069836914</v>
      </c>
      <c r="BG3212" s="1">
        <v>45568</v>
      </c>
      <c r="BH3212">
        <v>0.24647419659019204</v>
      </c>
    </row>
    <row r="3213" spans="5:60" x14ac:dyDescent="0.3">
      <c r="E3213" s="1">
        <v>45569</v>
      </c>
      <c r="F3213">
        <v>0.16078961679717874</v>
      </c>
      <c r="K3213" s="1">
        <v>45569</v>
      </c>
      <c r="L3213">
        <v>0.16443364551813058</v>
      </c>
      <c r="Q3213" s="1">
        <v>45569</v>
      </c>
      <c r="R3213">
        <v>3.6647875385045742E-2</v>
      </c>
      <c r="W3213" s="1">
        <v>45569</v>
      </c>
      <c r="X3213">
        <v>6.0512755026115451E-2</v>
      </c>
      <c r="AC3213" s="1">
        <v>45569</v>
      </c>
      <c r="AD3213">
        <v>4.5940785484405576E-2</v>
      </c>
      <c r="AI3213" s="1">
        <v>45569</v>
      </c>
      <c r="AJ3213">
        <v>6.1718484925284804E-2</v>
      </c>
      <c r="AO3213" s="1">
        <v>45569</v>
      </c>
      <c r="AP3213">
        <v>2.4922841509380247E-2</v>
      </c>
      <c r="AU3213" s="1">
        <v>45569</v>
      </c>
      <c r="AV3213">
        <v>2.9697798836320791E-2</v>
      </c>
      <c r="BA3213" s="1">
        <v>45569</v>
      </c>
      <c r="BB3213">
        <v>0.13538453557899405</v>
      </c>
      <c r="BG3213" s="1">
        <v>45569</v>
      </c>
      <c r="BH3213">
        <v>0.24766477782261903</v>
      </c>
    </row>
    <row r="3214" spans="5:60" x14ac:dyDescent="0.3">
      <c r="E3214" s="1">
        <v>45570</v>
      </c>
      <c r="F3214">
        <v>0.16078961679717874</v>
      </c>
      <c r="K3214" s="1">
        <v>45570</v>
      </c>
      <c r="L3214">
        <v>0.16568211726286564</v>
      </c>
      <c r="Q3214" s="1">
        <v>45570</v>
      </c>
      <c r="R3214">
        <v>3.6647875385045742E-2</v>
      </c>
      <c r="W3214" s="1">
        <v>45570</v>
      </c>
      <c r="X3214">
        <v>6.0512755026115451E-2</v>
      </c>
      <c r="AC3214" s="1">
        <v>45570</v>
      </c>
      <c r="AD3214">
        <v>4.5940785484405576E-2</v>
      </c>
      <c r="AI3214" s="1">
        <v>45570</v>
      </c>
      <c r="AJ3214">
        <v>6.1718484925284804E-2</v>
      </c>
      <c r="AO3214" s="1">
        <v>45570</v>
      </c>
      <c r="AP3214">
        <v>2.4875163656597806E-2</v>
      </c>
      <c r="AU3214" s="1">
        <v>45570</v>
      </c>
      <c r="AV3214">
        <v>2.9924740831466713E-2</v>
      </c>
      <c r="BA3214" s="1">
        <v>45570</v>
      </c>
      <c r="BB3214">
        <v>0.13538453557899405</v>
      </c>
      <c r="BG3214" s="1">
        <v>45570</v>
      </c>
      <c r="BH3214">
        <v>0.24766477782261903</v>
      </c>
    </row>
    <row r="3215" spans="5:60" x14ac:dyDescent="0.3">
      <c r="E3215" s="1">
        <v>45571</v>
      </c>
      <c r="F3215">
        <v>0.16207867591130221</v>
      </c>
      <c r="K3215" s="1">
        <v>45571</v>
      </c>
      <c r="L3215">
        <v>0.16694654432627912</v>
      </c>
      <c r="Q3215" s="1">
        <v>45571</v>
      </c>
      <c r="R3215">
        <v>3.6894275953425718E-2</v>
      </c>
      <c r="W3215" s="1">
        <v>45571</v>
      </c>
      <c r="X3215">
        <v>6.0979758688320056E-2</v>
      </c>
      <c r="AC3215" s="1">
        <v>45571</v>
      </c>
      <c r="AD3215">
        <v>4.6298926104742531E-2</v>
      </c>
      <c r="AI3215" s="1">
        <v>45571</v>
      </c>
      <c r="AJ3215">
        <v>6.2184158587801699E-2</v>
      </c>
      <c r="AO3215" s="1">
        <v>45571</v>
      </c>
      <c r="AP3215">
        <v>2.4907885517950489E-2</v>
      </c>
      <c r="AU3215" s="1">
        <v>45571</v>
      </c>
      <c r="AV3215">
        <v>3.0024436397478687E-2</v>
      </c>
      <c r="BA3215" s="1">
        <v>45571</v>
      </c>
      <c r="BB3215">
        <v>0.13643899017435845</v>
      </c>
      <c r="BG3215" s="1">
        <v>45571</v>
      </c>
      <c r="BH3215">
        <v>0.24949597737199594</v>
      </c>
    </row>
    <row r="3216" spans="5:60" x14ac:dyDescent="0.3">
      <c r="E3216" s="1">
        <v>45572</v>
      </c>
      <c r="F3216">
        <v>0.16205077170287574</v>
      </c>
      <c r="K3216" s="1">
        <v>45572</v>
      </c>
      <c r="L3216">
        <v>0.16573828048711833</v>
      </c>
      <c r="Q3216" s="1">
        <v>45572</v>
      </c>
      <c r="R3216">
        <v>3.7897383945780086E-2</v>
      </c>
      <c r="W3216" s="1">
        <v>45572</v>
      </c>
      <c r="X3216">
        <v>6.1571821713647126E-2</v>
      </c>
      <c r="AC3216" s="1">
        <v>45572</v>
      </c>
      <c r="AD3216">
        <v>4.6741320599200747E-2</v>
      </c>
      <c r="AI3216" s="1">
        <v>45572</v>
      </c>
      <c r="AJ3216">
        <v>6.2573150352734905E-2</v>
      </c>
      <c r="AO3216" s="1">
        <v>45572</v>
      </c>
      <c r="AP3216">
        <v>2.482996786087496E-2</v>
      </c>
      <c r="AU3216" s="1">
        <v>45572</v>
      </c>
      <c r="AV3216">
        <v>2.9817628419420553E-2</v>
      </c>
      <c r="BA3216" s="1">
        <v>45572</v>
      </c>
      <c r="BB3216">
        <v>0.1363253933890069</v>
      </c>
      <c r="BG3216" s="1">
        <v>45572</v>
      </c>
      <c r="BH3216">
        <v>0.24836110663241762</v>
      </c>
    </row>
    <row r="3217" spans="5:60" x14ac:dyDescent="0.3">
      <c r="E3217" s="1">
        <v>45573</v>
      </c>
      <c r="F3217">
        <v>0.16180777527782317</v>
      </c>
      <c r="K3217" s="1">
        <v>45573</v>
      </c>
      <c r="L3217">
        <v>0.16462372056946931</v>
      </c>
      <c r="Q3217" s="1">
        <v>45573</v>
      </c>
      <c r="R3217">
        <v>3.7765346051108421E-2</v>
      </c>
      <c r="W3217" s="1">
        <v>45573</v>
      </c>
      <c r="X3217">
        <v>6.1151378780754835E-2</v>
      </c>
      <c r="AC3217" s="1">
        <v>45573</v>
      </c>
      <c r="AD3217">
        <v>4.6428975017140994E-2</v>
      </c>
      <c r="AI3217" s="1">
        <v>45573</v>
      </c>
      <c r="AJ3217">
        <v>6.2111632369854189E-2</v>
      </c>
      <c r="AO3217" s="1">
        <v>45573</v>
      </c>
      <c r="AP3217">
        <v>2.4750728562425054E-2</v>
      </c>
      <c r="AU3217" s="1">
        <v>45573</v>
      </c>
      <c r="AV3217">
        <v>2.9788900178713794E-2</v>
      </c>
      <c r="BA3217" s="1">
        <v>45573</v>
      </c>
      <c r="BB3217">
        <v>0.13527526230176082</v>
      </c>
      <c r="BG3217" s="1">
        <v>45573</v>
      </c>
      <c r="BH3217">
        <v>0.24641458359672377</v>
      </c>
    </row>
    <row r="3218" spans="5:60" x14ac:dyDescent="0.3">
      <c r="E3218" s="1">
        <v>45574</v>
      </c>
      <c r="F3218">
        <v>0.16232181176043328</v>
      </c>
      <c r="K3218" s="1">
        <v>45574</v>
      </c>
      <c r="L3218">
        <v>0.16298170462179501</v>
      </c>
      <c r="Q3218" s="1">
        <v>45574</v>
      </c>
      <c r="R3218">
        <v>3.7680019968988392E-2</v>
      </c>
      <c r="W3218" s="1">
        <v>45574</v>
      </c>
      <c r="X3218">
        <v>6.1172311315194565E-2</v>
      </c>
      <c r="AC3218" s="1">
        <v>45574</v>
      </c>
      <c r="AD3218">
        <v>4.666787466238341E-2</v>
      </c>
      <c r="AI3218" s="1">
        <v>45574</v>
      </c>
      <c r="AJ3218">
        <v>6.1818494492854544E-2</v>
      </c>
      <c r="AO3218" s="1">
        <v>45574</v>
      </c>
      <c r="AP3218">
        <v>2.3975538080012793E-2</v>
      </c>
      <c r="AU3218" s="1">
        <v>45574</v>
      </c>
      <c r="AV3218">
        <v>2.9165953825528688E-2</v>
      </c>
      <c r="BA3218" s="1">
        <v>45574</v>
      </c>
      <c r="BB3218">
        <v>0.13548101466181731</v>
      </c>
      <c r="BG3218" s="1">
        <v>45574</v>
      </c>
      <c r="BH3218">
        <v>0.24615525954852954</v>
      </c>
    </row>
    <row r="3219" spans="5:60" x14ac:dyDescent="0.3">
      <c r="E3219" s="1">
        <v>45575</v>
      </c>
      <c r="F3219">
        <v>0.1612444955690038</v>
      </c>
      <c r="K3219" s="1">
        <v>45575</v>
      </c>
      <c r="L3219">
        <v>0.16161311881198703</v>
      </c>
      <c r="Q3219" s="1">
        <v>45575</v>
      </c>
      <c r="R3219">
        <v>3.7593221480250773E-2</v>
      </c>
      <c r="W3219" s="1">
        <v>45575</v>
      </c>
      <c r="X3219">
        <v>6.1151716198454463E-2</v>
      </c>
      <c r="AC3219" s="1">
        <v>45575</v>
      </c>
      <c r="AD3219">
        <v>4.6620985611365129E-2</v>
      </c>
      <c r="AI3219" s="1">
        <v>45575</v>
      </c>
      <c r="AJ3219">
        <v>6.1457558950118556E-2</v>
      </c>
      <c r="AO3219" s="1">
        <v>45575</v>
      </c>
      <c r="AP3219">
        <v>2.367012259122251E-2</v>
      </c>
      <c r="AU3219" s="1">
        <v>45575</v>
      </c>
      <c r="AV3219">
        <v>2.9391300318210439E-2</v>
      </c>
      <c r="BA3219" s="1">
        <v>45575</v>
      </c>
      <c r="BB3219">
        <v>0.13565837501849237</v>
      </c>
      <c r="BG3219" s="1">
        <v>45575</v>
      </c>
      <c r="BH3219">
        <v>0.24577299703973307</v>
      </c>
    </row>
    <row r="3220" spans="5:60" x14ac:dyDescent="0.3">
      <c r="E3220" s="1">
        <v>45576</v>
      </c>
      <c r="F3220">
        <v>0.16054119765284638</v>
      </c>
      <c r="K3220" s="1">
        <v>45576</v>
      </c>
      <c r="L3220">
        <v>0.16200285355829944</v>
      </c>
      <c r="Q3220" s="1">
        <v>45576</v>
      </c>
      <c r="R3220">
        <v>3.7335184231519568E-2</v>
      </c>
      <c r="W3220" s="1">
        <v>45576</v>
      </c>
      <c r="X3220">
        <v>6.040223283802984E-2</v>
      </c>
      <c r="AC3220" s="1">
        <v>45576</v>
      </c>
      <c r="AD3220">
        <v>4.5818918261089511E-2</v>
      </c>
      <c r="AI3220" s="1">
        <v>45576</v>
      </c>
      <c r="AJ3220">
        <v>6.0589681927298737E-2</v>
      </c>
      <c r="AO3220" s="1">
        <v>45576</v>
      </c>
      <c r="AP3220">
        <v>2.3090905850426877E-2</v>
      </c>
      <c r="AU3220" s="1">
        <v>45576</v>
      </c>
      <c r="AV3220">
        <v>2.8849437984377557E-2</v>
      </c>
      <c r="BA3220" s="1">
        <v>45576</v>
      </c>
      <c r="BB3220">
        <v>0.13464803221691965</v>
      </c>
      <c r="BG3220" s="1">
        <v>45576</v>
      </c>
      <c r="BH3220">
        <v>0.23925257524251708</v>
      </c>
    </row>
    <row r="3221" spans="5:60" x14ac:dyDescent="0.3">
      <c r="E3221" s="1">
        <v>45577</v>
      </c>
      <c r="F3221">
        <v>0.16152160511611482</v>
      </c>
      <c r="K3221" s="1">
        <v>45577</v>
      </c>
      <c r="L3221">
        <v>0.16109398718376847</v>
      </c>
      <c r="Q3221" s="1">
        <v>45577</v>
      </c>
      <c r="R3221">
        <v>3.7416195098315154E-2</v>
      </c>
      <c r="W3221" s="1">
        <v>45577</v>
      </c>
      <c r="X3221">
        <v>6.0533330509773407E-2</v>
      </c>
      <c r="AC3221" s="1">
        <v>45577</v>
      </c>
      <c r="AD3221">
        <v>4.5906362016908654E-2</v>
      </c>
      <c r="AI3221" s="1">
        <v>45577</v>
      </c>
      <c r="AJ3221">
        <v>6.1007556261196014E-2</v>
      </c>
      <c r="AO3221" s="1">
        <v>45577</v>
      </c>
      <c r="AP3221">
        <v>2.2999496181602692E-2</v>
      </c>
      <c r="AU3221" s="1">
        <v>45577</v>
      </c>
      <c r="AV3221">
        <v>2.8969907173197373E-2</v>
      </c>
      <c r="BA3221" s="1">
        <v>45577</v>
      </c>
      <c r="BB3221">
        <v>0.13546485177922327</v>
      </c>
      <c r="BG3221" s="1">
        <v>45577</v>
      </c>
      <c r="BH3221">
        <v>0.24029441358025475</v>
      </c>
    </row>
    <row r="3222" spans="5:60" x14ac:dyDescent="0.3">
      <c r="E3222" s="1">
        <v>45578</v>
      </c>
      <c r="F3222">
        <v>0.16275315666637905</v>
      </c>
      <c r="K3222" s="1">
        <v>45578</v>
      </c>
      <c r="L3222">
        <v>0.16060094114204321</v>
      </c>
      <c r="Q3222" s="1">
        <v>45578</v>
      </c>
      <c r="R3222">
        <v>3.7706929287538049E-2</v>
      </c>
      <c r="W3222" s="1">
        <v>45578</v>
      </c>
      <c r="X3222">
        <v>5.9827890926335614E-2</v>
      </c>
      <c r="AC3222" s="1">
        <v>45578</v>
      </c>
      <c r="AD3222">
        <v>4.5597807072509391E-2</v>
      </c>
      <c r="AI3222" s="1">
        <v>45578</v>
      </c>
      <c r="AJ3222">
        <v>6.0779929498497927E-2</v>
      </c>
      <c r="AO3222" s="1">
        <v>45578</v>
      </c>
      <c r="AP3222">
        <v>2.3115213423116465E-2</v>
      </c>
      <c r="AU3222" s="1">
        <v>45578</v>
      </c>
      <c r="AV3222">
        <v>2.9147078617365037E-2</v>
      </c>
      <c r="BA3222" s="1">
        <v>45578</v>
      </c>
      <c r="BB3222">
        <v>0.1344874949046585</v>
      </c>
      <c r="BG3222" s="1">
        <v>45578</v>
      </c>
      <c r="BH3222">
        <v>0.23966248319691869</v>
      </c>
    </row>
    <row r="3223" spans="5:60" x14ac:dyDescent="0.3">
      <c r="E3223" s="1">
        <v>45579</v>
      </c>
      <c r="F3223">
        <v>0.16206880520709263</v>
      </c>
      <c r="K3223" s="1">
        <v>45579</v>
      </c>
      <c r="L3223">
        <v>0.15998054660465197</v>
      </c>
      <c r="Q3223" s="1">
        <v>45579</v>
      </c>
      <c r="R3223">
        <v>3.7406632427777677E-2</v>
      </c>
      <c r="W3223" s="1">
        <v>45579</v>
      </c>
      <c r="X3223">
        <v>5.9356829437738727E-2</v>
      </c>
      <c r="AC3223" s="1">
        <v>45579</v>
      </c>
      <c r="AD3223">
        <v>4.5266415837622948E-2</v>
      </c>
      <c r="AI3223" s="1">
        <v>45579</v>
      </c>
      <c r="AJ3223">
        <v>6.0367087586228774E-2</v>
      </c>
      <c r="AO3223" s="1">
        <v>45579</v>
      </c>
      <c r="AP3223">
        <v>2.3013974612775018E-2</v>
      </c>
      <c r="AU3223" s="1">
        <v>45579</v>
      </c>
      <c r="AV3223">
        <v>2.8944623133888788E-2</v>
      </c>
      <c r="BA3223" s="1">
        <v>45579</v>
      </c>
      <c r="BB3223">
        <v>0.13341779425579395</v>
      </c>
      <c r="BG3223" s="1">
        <v>45579</v>
      </c>
      <c r="BH3223">
        <v>0.2380372984161995</v>
      </c>
    </row>
    <row r="3224" spans="5:60" x14ac:dyDescent="0.3">
      <c r="E3224" s="1">
        <v>45580</v>
      </c>
      <c r="F3224">
        <v>0.16161601617442567</v>
      </c>
      <c r="K3224" s="1">
        <v>45580</v>
      </c>
      <c r="L3224">
        <v>0.1629382835536449</v>
      </c>
      <c r="Q3224" s="1">
        <v>45580</v>
      </c>
      <c r="R3224">
        <v>3.714736573825194E-2</v>
      </c>
      <c r="W3224" s="1">
        <v>45580</v>
      </c>
      <c r="X3224">
        <v>5.9518205769246296E-2</v>
      </c>
      <c r="AC3224" s="1">
        <v>45580</v>
      </c>
      <c r="AD3224">
        <v>4.5165593348619457E-2</v>
      </c>
      <c r="AI3224" s="1">
        <v>45580</v>
      </c>
      <c r="AJ3224">
        <v>6.0036571089292452E-2</v>
      </c>
      <c r="AO3224" s="1">
        <v>45580</v>
      </c>
      <c r="AP3224">
        <v>2.3052154713460254E-2</v>
      </c>
      <c r="AU3224" s="1">
        <v>45580</v>
      </c>
      <c r="AV3224">
        <v>2.8718345248045035E-2</v>
      </c>
      <c r="BA3224" s="1">
        <v>45580</v>
      </c>
      <c r="BB3224">
        <v>0.13442009614473033</v>
      </c>
      <c r="BG3224" s="1">
        <v>45580</v>
      </c>
      <c r="BH3224">
        <v>0.23617032377829339</v>
      </c>
    </row>
    <row r="3225" spans="5:60" x14ac:dyDescent="0.3">
      <c r="E3225" s="1">
        <v>45581</v>
      </c>
      <c r="F3225">
        <v>0.16141092395029027</v>
      </c>
      <c r="K3225" s="1">
        <v>45581</v>
      </c>
      <c r="L3225">
        <v>0.16304438602068777</v>
      </c>
      <c r="Q3225" s="1">
        <v>45581</v>
      </c>
      <c r="R3225">
        <v>3.6640695005596663E-2</v>
      </c>
      <c r="W3225" s="1">
        <v>45581</v>
      </c>
      <c r="X3225">
        <v>5.8822798127849907E-2</v>
      </c>
      <c r="AC3225" s="1">
        <v>45581</v>
      </c>
      <c r="AD3225">
        <v>4.4910961500982158E-2</v>
      </c>
      <c r="AI3225" s="1">
        <v>45581</v>
      </c>
      <c r="AJ3225">
        <v>5.9669247810576816E-2</v>
      </c>
      <c r="AO3225" s="1">
        <v>45581</v>
      </c>
      <c r="AP3225">
        <v>2.3109773442516031E-2</v>
      </c>
      <c r="AU3225" s="1">
        <v>45581</v>
      </c>
      <c r="AV3225">
        <v>2.8720010034028833E-2</v>
      </c>
      <c r="BA3225" s="1">
        <v>45581</v>
      </c>
      <c r="BB3225">
        <v>0.13186998274219394</v>
      </c>
      <c r="BG3225" s="1">
        <v>45581</v>
      </c>
      <c r="BH3225">
        <v>0.22817268612251651</v>
      </c>
    </row>
    <row r="3226" spans="5:60" x14ac:dyDescent="0.3">
      <c r="E3226" s="1">
        <v>45582</v>
      </c>
      <c r="F3226">
        <v>0.15880070689393547</v>
      </c>
      <c r="K3226" s="1">
        <v>45582</v>
      </c>
      <c r="L3226">
        <v>0.1622166711630684</v>
      </c>
      <c r="Q3226" s="1">
        <v>45582</v>
      </c>
      <c r="R3226">
        <v>3.6710818639740413E-2</v>
      </c>
      <c r="W3226" s="1">
        <v>45582</v>
      </c>
      <c r="X3226">
        <v>6.0872021405490223E-2</v>
      </c>
      <c r="AC3226" s="1">
        <v>45582</v>
      </c>
      <c r="AD3226">
        <v>4.6012472742236118E-2</v>
      </c>
      <c r="AI3226" s="1">
        <v>45582</v>
      </c>
      <c r="AJ3226">
        <v>6.0691020987121119E-2</v>
      </c>
      <c r="AO3226" s="1">
        <v>45582</v>
      </c>
      <c r="AP3226">
        <v>2.3159889109626318E-2</v>
      </c>
      <c r="AU3226" s="1">
        <v>45582</v>
      </c>
      <c r="AV3226">
        <v>2.8633704168119774E-2</v>
      </c>
      <c r="BA3226" s="1">
        <v>45582</v>
      </c>
      <c r="BB3226">
        <v>0.13567892760874473</v>
      </c>
      <c r="BG3226" s="1">
        <v>45582</v>
      </c>
      <c r="BH3226">
        <v>0.22720573944823919</v>
      </c>
    </row>
    <row r="3227" spans="5:60" x14ac:dyDescent="0.3">
      <c r="E3227" s="1">
        <v>45583</v>
      </c>
      <c r="F3227">
        <v>0.15798663659186829</v>
      </c>
      <c r="K3227" s="1">
        <v>45583</v>
      </c>
      <c r="L3227">
        <v>0.16262598212854623</v>
      </c>
      <c r="Q3227" s="1">
        <v>45583</v>
      </c>
      <c r="R3227">
        <v>3.6534000303721968E-2</v>
      </c>
      <c r="W3227" s="1">
        <v>45583</v>
      </c>
      <c r="X3227">
        <v>6.0228234775664184E-2</v>
      </c>
      <c r="AC3227" s="1">
        <v>45583</v>
      </c>
      <c r="AD3227">
        <v>4.5486680305419219E-2</v>
      </c>
      <c r="AI3227" s="1">
        <v>45583</v>
      </c>
      <c r="AJ3227">
        <v>5.9661991475561268E-2</v>
      </c>
      <c r="AO3227" s="1">
        <v>45583</v>
      </c>
      <c r="AP3227">
        <v>2.32916729666355E-2</v>
      </c>
      <c r="AU3227" s="1">
        <v>45583</v>
      </c>
      <c r="AV3227">
        <v>2.8633237018090733E-2</v>
      </c>
      <c r="BA3227" s="1">
        <v>45583</v>
      </c>
      <c r="BB3227">
        <v>0.13479100271911218</v>
      </c>
      <c r="BG3227" s="1">
        <v>45583</v>
      </c>
      <c r="BH3227">
        <v>0.22410722744888073</v>
      </c>
    </row>
    <row r="3228" spans="5:60" x14ac:dyDescent="0.3">
      <c r="E3228" s="1">
        <v>45584</v>
      </c>
      <c r="F3228">
        <v>0.15840794862646781</v>
      </c>
      <c r="K3228" s="1">
        <v>45584</v>
      </c>
      <c r="L3228">
        <v>0.16284377821760951</v>
      </c>
      <c r="Q3228" s="1">
        <v>45584</v>
      </c>
      <c r="R3228">
        <v>3.6722996829244285E-2</v>
      </c>
      <c r="W3228" s="1">
        <v>45584</v>
      </c>
      <c r="X3228">
        <v>6.013165133447617E-2</v>
      </c>
      <c r="AC3228" s="1">
        <v>45584</v>
      </c>
      <c r="AD3228">
        <v>4.5461904294821887E-2</v>
      </c>
      <c r="AI3228" s="1">
        <v>45584</v>
      </c>
      <c r="AJ3228">
        <v>5.9750409668580404E-2</v>
      </c>
      <c r="AO3228" s="1">
        <v>45584</v>
      </c>
      <c r="AP3228">
        <v>2.2954570251010508E-2</v>
      </c>
      <c r="AU3228" s="1">
        <v>45584</v>
      </c>
      <c r="AV3228">
        <v>2.8838203620738891E-2</v>
      </c>
      <c r="BA3228" s="1">
        <v>45584</v>
      </c>
      <c r="BB3228">
        <v>0.13529273665157376</v>
      </c>
      <c r="BG3228" s="1">
        <v>45584</v>
      </c>
      <c r="BH3228">
        <v>0.22543962314435317</v>
      </c>
    </row>
    <row r="3229" spans="5:60" x14ac:dyDescent="0.3">
      <c r="E3229" s="1">
        <v>45585</v>
      </c>
      <c r="F3229">
        <v>0.1584480764488585</v>
      </c>
      <c r="K3229" s="1">
        <v>45585</v>
      </c>
      <c r="L3229">
        <v>0.1615103132908581</v>
      </c>
      <c r="Q3229" s="1">
        <v>45585</v>
      </c>
      <c r="R3229">
        <v>3.6470151475892131E-2</v>
      </c>
      <c r="W3229" s="1">
        <v>45585</v>
      </c>
      <c r="X3229">
        <v>6.0575764036806166E-2</v>
      </c>
      <c r="AC3229" s="1">
        <v>45585</v>
      </c>
      <c r="AD3229">
        <v>4.5826145625258122E-2</v>
      </c>
      <c r="AI3229" s="1">
        <v>45585</v>
      </c>
      <c r="AJ3229">
        <v>5.9747040919992507E-2</v>
      </c>
      <c r="AO3229" s="1">
        <v>45585</v>
      </c>
      <c r="AP3229">
        <v>2.3071554773593895E-2</v>
      </c>
      <c r="AU3229" s="1">
        <v>45585</v>
      </c>
      <c r="AV3229">
        <v>2.9013867931412699E-2</v>
      </c>
      <c r="BA3229" s="1">
        <v>45585</v>
      </c>
      <c r="BB3229">
        <v>0.13621927222521585</v>
      </c>
      <c r="BG3229" s="1">
        <v>45585</v>
      </c>
      <c r="BH3229">
        <v>0.22495770659343692</v>
      </c>
    </row>
    <row r="3230" spans="5:60" x14ac:dyDescent="0.3">
      <c r="E3230" s="1">
        <v>45586</v>
      </c>
      <c r="F3230">
        <v>0.15727824338483318</v>
      </c>
      <c r="K3230" s="1">
        <v>45586</v>
      </c>
      <c r="L3230">
        <v>0.1612985931611132</v>
      </c>
      <c r="Q3230" s="1">
        <v>45586</v>
      </c>
      <c r="R3230">
        <v>3.7292389391952681E-2</v>
      </c>
      <c r="W3230" s="1">
        <v>45586</v>
      </c>
      <c r="X3230">
        <v>6.3756699053554577E-2</v>
      </c>
      <c r="AC3230" s="1">
        <v>45586</v>
      </c>
      <c r="AD3230">
        <v>4.8015094807762344E-2</v>
      </c>
      <c r="AI3230" s="1">
        <v>45586</v>
      </c>
      <c r="AJ3230">
        <v>6.2844972593847692E-2</v>
      </c>
      <c r="AO3230" s="1">
        <v>45586</v>
      </c>
      <c r="AP3230">
        <v>2.4692625389454277E-2</v>
      </c>
      <c r="AU3230" s="1">
        <v>45586</v>
      </c>
      <c r="AV3230">
        <v>2.8928537051422374E-2</v>
      </c>
      <c r="BA3230" s="1">
        <v>45586</v>
      </c>
      <c r="BB3230">
        <v>0.13970813002928456</v>
      </c>
      <c r="BG3230" s="1">
        <v>45586</v>
      </c>
      <c r="BH3230">
        <v>0.22556061280058384</v>
      </c>
    </row>
    <row r="3231" spans="5:60" x14ac:dyDescent="0.3">
      <c r="E3231" s="1">
        <v>45587</v>
      </c>
      <c r="F3231">
        <v>0.15606778113046549</v>
      </c>
      <c r="K3231" s="1">
        <v>45587</v>
      </c>
      <c r="L3231">
        <v>0.16005742626218239</v>
      </c>
      <c r="Q3231" s="1">
        <v>45587</v>
      </c>
      <c r="R3231">
        <v>3.7180636721774254E-2</v>
      </c>
      <c r="W3231" s="1">
        <v>45587</v>
      </c>
      <c r="X3231">
        <v>6.3262985297458579E-2</v>
      </c>
      <c r="AC3231" s="1">
        <v>45587</v>
      </c>
      <c r="AD3231">
        <v>4.7649379538920587E-2</v>
      </c>
      <c r="AI3231" s="1">
        <v>45587</v>
      </c>
      <c r="AJ3231">
        <v>6.2596448012463987E-2</v>
      </c>
      <c r="AO3231" s="1">
        <v>45587</v>
      </c>
      <c r="AP3231">
        <v>2.4776314143390394E-2</v>
      </c>
      <c r="AU3231" s="1">
        <v>45587</v>
      </c>
      <c r="AV3231">
        <v>2.8712063482924918E-2</v>
      </c>
      <c r="BA3231" s="1">
        <v>45587</v>
      </c>
      <c r="BB3231">
        <v>0.13862264072533123</v>
      </c>
      <c r="BG3231" s="1">
        <v>45587</v>
      </c>
      <c r="BH3231">
        <v>0.22392523531144709</v>
      </c>
    </row>
    <row r="3232" spans="5:60" x14ac:dyDescent="0.3">
      <c r="E3232" s="1">
        <v>45588</v>
      </c>
      <c r="F3232">
        <v>0.15725100869175013</v>
      </c>
      <c r="K3232" s="1">
        <v>45588</v>
      </c>
      <c r="L3232">
        <v>0.16003537093650685</v>
      </c>
      <c r="Q3232" s="1">
        <v>45588</v>
      </c>
      <c r="R3232">
        <v>3.7799880941212942E-2</v>
      </c>
      <c r="W3232" s="1">
        <v>45588</v>
      </c>
      <c r="X3232">
        <v>6.3654646334859594E-2</v>
      </c>
      <c r="AC3232" s="1">
        <v>45588</v>
      </c>
      <c r="AD3232">
        <v>4.7941514303959383E-2</v>
      </c>
      <c r="AI3232" s="1">
        <v>45588</v>
      </c>
      <c r="AJ3232">
        <v>6.3138667973388615E-2</v>
      </c>
      <c r="AO3232" s="1">
        <v>45588</v>
      </c>
      <c r="AP3232">
        <v>2.4552412796692999E-2</v>
      </c>
      <c r="AU3232" s="1">
        <v>45588</v>
      </c>
      <c r="AV3232">
        <v>2.8901277411890865E-2</v>
      </c>
      <c r="BA3232" s="1">
        <v>45588</v>
      </c>
      <c r="BB3232">
        <v>0.13870331282170595</v>
      </c>
      <c r="BG3232" s="1">
        <v>45588</v>
      </c>
      <c r="BH3232">
        <v>0.22358978879433308</v>
      </c>
    </row>
    <row r="3233" spans="5:60" x14ac:dyDescent="0.3">
      <c r="E3233" s="1">
        <v>45589</v>
      </c>
      <c r="F3233">
        <v>0.1498314007442158</v>
      </c>
      <c r="K3233" s="1">
        <v>45589</v>
      </c>
      <c r="L3233">
        <v>0.15853123805218725</v>
      </c>
      <c r="Q3233" s="1">
        <v>45589</v>
      </c>
      <c r="R3233">
        <v>3.7423727691298564E-2</v>
      </c>
      <c r="W3233" s="1">
        <v>45589</v>
      </c>
      <c r="X3233">
        <v>6.2559568375784039E-2</v>
      </c>
      <c r="AC3233" s="1">
        <v>45589</v>
      </c>
      <c r="AD3233">
        <v>4.7404924342535681E-2</v>
      </c>
      <c r="AI3233" s="1">
        <v>45589</v>
      </c>
      <c r="AJ3233">
        <v>6.2022685172984864E-2</v>
      </c>
      <c r="AO3233" s="1">
        <v>45589</v>
      </c>
      <c r="AP3233">
        <v>2.4915021726550815E-2</v>
      </c>
      <c r="AU3233" s="1">
        <v>45589</v>
      </c>
      <c r="AV3233">
        <v>2.8949690243388226E-2</v>
      </c>
      <c r="BA3233" s="1">
        <v>45589</v>
      </c>
      <c r="BB3233">
        <v>0.13750351628862065</v>
      </c>
      <c r="BG3233" s="1">
        <v>45589</v>
      </c>
      <c r="BH3233">
        <v>0.2195335413537581</v>
      </c>
    </row>
    <row r="3234" spans="5:60" x14ac:dyDescent="0.3">
      <c r="E3234" s="1">
        <v>45590</v>
      </c>
      <c r="F3234">
        <v>0.14933498547459897</v>
      </c>
      <c r="K3234" s="1">
        <v>45590</v>
      </c>
      <c r="L3234">
        <v>0.15711336995732056</v>
      </c>
      <c r="Q3234" s="1">
        <v>45590</v>
      </c>
      <c r="R3234">
        <v>3.7533980312476664E-2</v>
      </c>
      <c r="W3234" s="1">
        <v>45590</v>
      </c>
      <c r="X3234">
        <v>6.2397194902642505E-2</v>
      </c>
      <c r="AC3234" s="1">
        <v>45590</v>
      </c>
      <c r="AD3234">
        <v>4.7407359078366941E-2</v>
      </c>
      <c r="AI3234" s="1">
        <v>45590</v>
      </c>
      <c r="AJ3234">
        <v>6.1991871024987946E-2</v>
      </c>
      <c r="AO3234" s="1">
        <v>45590</v>
      </c>
      <c r="AP3234">
        <v>2.5137124195458618E-2</v>
      </c>
      <c r="AU3234" s="1">
        <v>45590</v>
      </c>
      <c r="AV3234">
        <v>2.8854557920274571E-2</v>
      </c>
      <c r="BA3234" s="1">
        <v>45590</v>
      </c>
      <c r="BB3234">
        <v>0.13709917373187269</v>
      </c>
      <c r="BG3234" s="1">
        <v>45590</v>
      </c>
      <c r="BH3234">
        <v>0.21837972558321331</v>
      </c>
    </row>
    <row r="3235" spans="5:60" x14ac:dyDescent="0.3">
      <c r="E3235" s="1">
        <v>45591</v>
      </c>
      <c r="F3235">
        <v>0.14917585886105258</v>
      </c>
      <c r="K3235" s="1">
        <v>45591</v>
      </c>
      <c r="L3235">
        <v>0.15702859743065112</v>
      </c>
      <c r="Q3235" s="1">
        <v>45591</v>
      </c>
      <c r="R3235">
        <v>3.7428813077441871E-2</v>
      </c>
      <c r="W3235" s="1">
        <v>45591</v>
      </c>
      <c r="X3235">
        <v>6.2012174141917391E-2</v>
      </c>
      <c r="AC3235" s="1">
        <v>45591</v>
      </c>
      <c r="AD3235">
        <v>4.7105898485344889E-2</v>
      </c>
      <c r="AI3235" s="1">
        <v>45591</v>
      </c>
      <c r="AJ3235">
        <v>6.1643562298671246E-2</v>
      </c>
      <c r="AO3235" s="1">
        <v>45591</v>
      </c>
      <c r="AP3235">
        <v>2.5306941463781367E-2</v>
      </c>
      <c r="AU3235" s="1">
        <v>45591</v>
      </c>
      <c r="AV3235">
        <v>2.8940189329375903E-2</v>
      </c>
      <c r="BA3235" s="1">
        <v>45591</v>
      </c>
      <c r="BB3235">
        <v>0.13732248933819788</v>
      </c>
      <c r="BG3235" s="1">
        <v>45591</v>
      </c>
      <c r="BH3235">
        <v>0.21752836552751911</v>
      </c>
    </row>
    <row r="3236" spans="5:60" x14ac:dyDescent="0.3">
      <c r="E3236" s="1">
        <v>45592</v>
      </c>
      <c r="F3236">
        <v>0.15037330371362137</v>
      </c>
      <c r="K3236" s="1">
        <v>45592</v>
      </c>
      <c r="L3236">
        <v>0.15701650054450939</v>
      </c>
      <c r="Q3236" s="1">
        <v>45592</v>
      </c>
      <c r="R3236">
        <v>3.763305862531597E-2</v>
      </c>
      <c r="W3236" s="1">
        <v>45592</v>
      </c>
      <c r="X3236">
        <v>6.2398322116647274E-2</v>
      </c>
      <c r="AC3236" s="1">
        <v>45592</v>
      </c>
      <c r="AD3236">
        <v>4.741036226530581E-2</v>
      </c>
      <c r="AI3236" s="1">
        <v>45592</v>
      </c>
      <c r="AJ3236">
        <v>6.2090054873229175E-2</v>
      </c>
      <c r="AO3236" s="1">
        <v>45592</v>
      </c>
      <c r="AP3236">
        <v>2.5449938557523869E-2</v>
      </c>
      <c r="AU3236" s="1">
        <v>45592</v>
      </c>
      <c r="AV3236">
        <v>2.9148098841527123E-2</v>
      </c>
      <c r="BA3236" s="1">
        <v>45592</v>
      </c>
      <c r="BB3236">
        <v>0.13800080293063685</v>
      </c>
      <c r="BG3236" s="1">
        <v>45592</v>
      </c>
      <c r="BH3236">
        <v>0.21819482776896815</v>
      </c>
    </row>
    <row r="3237" spans="5:60" x14ac:dyDescent="0.3">
      <c r="E3237" s="1">
        <v>45593</v>
      </c>
      <c r="F3237">
        <v>0.14920873625343054</v>
      </c>
      <c r="K3237" s="1">
        <v>45593</v>
      </c>
      <c r="L3237">
        <v>0.15608604657484043</v>
      </c>
      <c r="Q3237" s="1">
        <v>45593</v>
      </c>
      <c r="R3237">
        <v>3.7558332923693497E-2</v>
      </c>
      <c r="W3237" s="1">
        <v>45593</v>
      </c>
      <c r="X3237">
        <v>6.1937622812753022E-2</v>
      </c>
      <c r="AC3237" s="1">
        <v>45593</v>
      </c>
      <c r="AD3237">
        <v>4.7127157172421462E-2</v>
      </c>
      <c r="AI3237" s="1">
        <v>45593</v>
      </c>
      <c r="AJ3237">
        <v>6.1604765237847019E-2</v>
      </c>
      <c r="AO3237" s="1">
        <v>45593</v>
      </c>
      <c r="AP3237">
        <v>2.5268275000982918E-2</v>
      </c>
      <c r="AU3237" s="1">
        <v>45593</v>
      </c>
      <c r="AV3237">
        <v>2.8993801753740948E-2</v>
      </c>
      <c r="BA3237" s="1">
        <v>45593</v>
      </c>
      <c r="BB3237">
        <v>0.13700391710927004</v>
      </c>
      <c r="BG3237" s="1">
        <v>45593</v>
      </c>
      <c r="BH3237">
        <v>0.21889543790891677</v>
      </c>
    </row>
    <row r="3238" spans="5:60" x14ac:dyDescent="0.3">
      <c r="E3238" s="1">
        <v>45594</v>
      </c>
      <c r="F3238">
        <v>0.14804201983989254</v>
      </c>
      <c r="K3238" s="1">
        <v>45594</v>
      </c>
      <c r="L3238">
        <v>0.15511660387985585</v>
      </c>
      <c r="Q3238" s="1">
        <v>45594</v>
      </c>
      <c r="R3238">
        <v>3.7266602518479762E-2</v>
      </c>
      <c r="W3238" s="1">
        <v>45594</v>
      </c>
      <c r="X3238">
        <v>6.1480823202090189E-2</v>
      </c>
      <c r="AC3238" s="1">
        <v>45594</v>
      </c>
      <c r="AD3238">
        <v>4.6787209691955663E-2</v>
      </c>
      <c r="AI3238" s="1">
        <v>45594</v>
      </c>
      <c r="AJ3238">
        <v>6.1229820373621853E-2</v>
      </c>
      <c r="AO3238" s="1">
        <v>45594</v>
      </c>
      <c r="AP3238">
        <v>2.5778869555312729E-2</v>
      </c>
      <c r="AU3238" s="1">
        <v>45594</v>
      </c>
      <c r="AV3238">
        <v>2.8783805280971585E-2</v>
      </c>
      <c r="BA3238" s="1">
        <v>45594</v>
      </c>
      <c r="BB3238">
        <v>0.13596610153465896</v>
      </c>
      <c r="BG3238" s="1">
        <v>45594</v>
      </c>
      <c r="BH3238">
        <v>0.21725213054934614</v>
      </c>
    </row>
    <row r="3239" spans="5:60" x14ac:dyDescent="0.3">
      <c r="E3239" s="1">
        <v>45595</v>
      </c>
      <c r="F3239">
        <v>0.14781031029990627</v>
      </c>
      <c r="K3239" s="1">
        <v>45595</v>
      </c>
      <c r="L3239">
        <v>0.15687946480090656</v>
      </c>
      <c r="Q3239" s="1">
        <v>45595</v>
      </c>
      <c r="R3239">
        <v>3.7527252660056326E-2</v>
      </c>
      <c r="W3239" s="1">
        <v>45595</v>
      </c>
      <c r="X3239">
        <v>6.154242226166165E-2</v>
      </c>
      <c r="AC3239" s="1">
        <v>45595</v>
      </c>
      <c r="AD3239">
        <v>4.6983029557378063E-2</v>
      </c>
      <c r="AI3239" s="1">
        <v>45595</v>
      </c>
      <c r="AJ3239">
        <v>6.1282729633990257E-2</v>
      </c>
      <c r="AO3239" s="1">
        <v>45595</v>
      </c>
      <c r="AP3239">
        <v>2.6399789573587497E-2</v>
      </c>
      <c r="AU3239" s="1">
        <v>45595</v>
      </c>
      <c r="AV3239">
        <v>2.8916127494451681E-2</v>
      </c>
      <c r="BA3239" s="1">
        <v>45595</v>
      </c>
      <c r="BB3239">
        <v>0.13587430112643667</v>
      </c>
      <c r="BG3239" s="1">
        <v>45595</v>
      </c>
      <c r="BH3239">
        <v>0.21719931612165683</v>
      </c>
    </row>
    <row r="3240" spans="5:60" x14ac:dyDescent="0.3">
      <c r="E3240" s="1">
        <v>45596</v>
      </c>
      <c r="F3240">
        <v>0.14980854999373669</v>
      </c>
      <c r="K3240" s="1">
        <v>45596</v>
      </c>
      <c r="L3240">
        <v>0.15804129382299253</v>
      </c>
      <c r="Q3240" s="1">
        <v>45596</v>
      </c>
      <c r="R3240">
        <v>3.7524221213660489E-2</v>
      </c>
      <c r="W3240" s="1">
        <v>45596</v>
      </c>
      <c r="X3240">
        <v>6.0672777154620966E-2</v>
      </c>
      <c r="AC3240" s="1">
        <v>45596</v>
      </c>
      <c r="AD3240">
        <v>4.6116236539505785E-2</v>
      </c>
      <c r="AI3240" s="1">
        <v>45596</v>
      </c>
      <c r="AJ3240">
        <v>6.1944666419961027E-2</v>
      </c>
      <c r="AO3240" s="1">
        <v>45596</v>
      </c>
      <c r="AP3240">
        <v>2.6183896955515637E-2</v>
      </c>
      <c r="AU3240" s="1">
        <v>45596</v>
      </c>
      <c r="AV3240">
        <v>2.9084599585087804E-2</v>
      </c>
      <c r="BA3240" s="1">
        <v>45596</v>
      </c>
      <c r="BB3240">
        <v>0.13435373971544814</v>
      </c>
      <c r="BG3240" s="1">
        <v>45596</v>
      </c>
      <c r="BH3240">
        <v>0.21930544605508814</v>
      </c>
    </row>
    <row r="3241" spans="5:60" x14ac:dyDescent="0.3">
      <c r="E3241" s="1">
        <v>45597</v>
      </c>
      <c r="F3241">
        <v>0.14721817951639304</v>
      </c>
      <c r="K3241" s="1">
        <v>45597</v>
      </c>
      <c r="L3241">
        <v>0.15319449623359946</v>
      </c>
      <c r="Q3241" s="1">
        <v>45597</v>
      </c>
      <c r="R3241">
        <v>3.7188224477310947E-2</v>
      </c>
      <c r="W3241" s="1">
        <v>45597</v>
      </c>
      <c r="X3241">
        <v>6.1295752910696222E-2</v>
      </c>
      <c r="AC3241" s="1">
        <v>45597</v>
      </c>
      <c r="AD3241">
        <v>4.6346859690512186E-2</v>
      </c>
      <c r="AI3241" s="1">
        <v>45597</v>
      </c>
      <c r="AJ3241">
        <v>6.247986904313254E-2</v>
      </c>
      <c r="AO3241" s="1">
        <v>45597</v>
      </c>
      <c r="AP3241">
        <v>2.5847596275703984E-2</v>
      </c>
      <c r="AU3241" s="1">
        <v>45597</v>
      </c>
      <c r="AV3241">
        <v>2.9096970546428826E-2</v>
      </c>
      <c r="BA3241" s="1">
        <v>45597</v>
      </c>
      <c r="BB3241">
        <v>0.13590666496918283</v>
      </c>
      <c r="BG3241" s="1">
        <v>45597</v>
      </c>
      <c r="BH3241">
        <v>0.21124782832185582</v>
      </c>
    </row>
    <row r="3242" spans="5:60" x14ac:dyDescent="0.3">
      <c r="E3242" s="1">
        <v>45598</v>
      </c>
      <c r="F3242">
        <v>0.14322560696316047</v>
      </c>
      <c r="K3242" s="1">
        <v>45598</v>
      </c>
      <c r="L3242">
        <v>0.14456875217129445</v>
      </c>
      <c r="Q3242" s="1">
        <v>45598</v>
      </c>
      <c r="R3242">
        <v>3.6725088761681048E-2</v>
      </c>
      <c r="W3242" s="1">
        <v>45598</v>
      </c>
      <c r="X3242">
        <v>5.8530700395380428E-2</v>
      </c>
      <c r="AC3242" s="1">
        <v>45598</v>
      </c>
      <c r="AD3242">
        <v>4.3499043626115327E-2</v>
      </c>
      <c r="AI3242" s="1">
        <v>45598</v>
      </c>
      <c r="AJ3242">
        <v>6.1621952747512303E-2</v>
      </c>
      <c r="AO3242" s="1">
        <v>45598</v>
      </c>
      <c r="AP3242">
        <v>2.5343934923098915E-2</v>
      </c>
      <c r="AU3242" s="1">
        <v>45598</v>
      </c>
      <c r="AV3242">
        <v>2.6440784869034218E-2</v>
      </c>
      <c r="BA3242" s="1">
        <v>45598</v>
      </c>
      <c r="BB3242">
        <v>0.12115276490963137</v>
      </c>
      <c r="BG3242" s="1">
        <v>45598</v>
      </c>
      <c r="BH3242">
        <v>0.20058215249930833</v>
      </c>
    </row>
    <row r="3243" spans="5:60" x14ac:dyDescent="0.3">
      <c r="E3243" s="1">
        <v>45599</v>
      </c>
      <c r="F3243">
        <v>0.12981340633143776</v>
      </c>
      <c r="K3243" s="1">
        <v>45599</v>
      </c>
      <c r="L3243">
        <v>0.14255461622581952</v>
      </c>
      <c r="Q3243" s="1">
        <v>45599</v>
      </c>
      <c r="R3243">
        <v>3.4489996596605239E-2</v>
      </c>
      <c r="W3243" s="1">
        <v>45599</v>
      </c>
      <c r="X3243">
        <v>5.8809364418437482E-2</v>
      </c>
      <c r="AC3243" s="1">
        <v>45599</v>
      </c>
      <c r="AD3243">
        <v>4.3598813770786761E-2</v>
      </c>
      <c r="AI3243" s="1">
        <v>45599</v>
      </c>
      <c r="AJ3243">
        <v>5.8499431400914272E-2</v>
      </c>
      <c r="AO3243" s="1">
        <v>45599</v>
      </c>
      <c r="AP3243">
        <v>2.5335887002478151E-2</v>
      </c>
      <c r="AU3243" s="1">
        <v>45599</v>
      </c>
      <c r="AV3243">
        <v>2.4958267019651568E-2</v>
      </c>
      <c r="BA3243" s="1">
        <v>45599</v>
      </c>
      <c r="BB3243">
        <v>0.12144483151279582</v>
      </c>
      <c r="BG3243" s="1">
        <v>45599</v>
      </c>
      <c r="BH3243">
        <v>0.19002392176514485</v>
      </c>
    </row>
    <row r="3244" spans="5:60" x14ac:dyDescent="0.3">
      <c r="E3244" s="1">
        <v>45600</v>
      </c>
      <c r="F3244">
        <v>0.12907831269843065</v>
      </c>
      <c r="K3244" s="1">
        <v>45600</v>
      </c>
      <c r="L3244">
        <v>0.14198832240225973</v>
      </c>
      <c r="Q3244" s="1">
        <v>45600</v>
      </c>
      <c r="R3244">
        <v>3.4504384421028059E-2</v>
      </c>
      <c r="W3244" s="1">
        <v>45600</v>
      </c>
      <c r="X3244">
        <v>6.0240530342636649E-2</v>
      </c>
      <c r="AC3244" s="1">
        <v>45600</v>
      </c>
      <c r="AD3244">
        <v>4.4395885840491381E-2</v>
      </c>
      <c r="AI3244" s="1">
        <v>45600</v>
      </c>
      <c r="AJ3244">
        <v>5.8583589453914266E-2</v>
      </c>
      <c r="AO3244" s="1">
        <v>45600</v>
      </c>
      <c r="AP3244">
        <v>2.5173338677824463E-2</v>
      </c>
      <c r="AU3244" s="1">
        <v>45600</v>
      </c>
      <c r="AV3244">
        <v>2.4980969548434376E-2</v>
      </c>
      <c r="BA3244" s="1">
        <v>45600</v>
      </c>
      <c r="BB3244">
        <v>0.12493560291298288</v>
      </c>
      <c r="BG3244" s="1">
        <v>45600</v>
      </c>
      <c r="BH3244">
        <v>0.18858645531496648</v>
      </c>
    </row>
    <row r="3245" spans="5:60" x14ac:dyDescent="0.3">
      <c r="E3245" s="1">
        <v>45601</v>
      </c>
      <c r="F3245">
        <v>0.12978152998664561</v>
      </c>
      <c r="K3245" s="1">
        <v>45601</v>
      </c>
      <c r="L3245">
        <v>0.14099520726333858</v>
      </c>
      <c r="Q3245" s="1">
        <v>45601</v>
      </c>
      <c r="R3245">
        <v>3.4507665916906259E-2</v>
      </c>
      <c r="W3245" s="1">
        <v>45601</v>
      </c>
      <c r="X3245">
        <v>6.0516243207553951E-2</v>
      </c>
      <c r="AC3245" s="1">
        <v>45601</v>
      </c>
      <c r="AD3245">
        <v>4.4403424789754176E-2</v>
      </c>
      <c r="AI3245" s="1">
        <v>45601</v>
      </c>
      <c r="AJ3245">
        <v>5.8374003675854443E-2</v>
      </c>
      <c r="AO3245" s="1">
        <v>45601</v>
      </c>
      <c r="AP3245">
        <v>2.4982971675139923E-2</v>
      </c>
      <c r="AU3245" s="1">
        <v>45601</v>
      </c>
      <c r="AV3245">
        <v>2.4785527720560294E-2</v>
      </c>
      <c r="BA3245" s="1">
        <v>45601</v>
      </c>
      <c r="BB3245">
        <v>0.12455523927233186</v>
      </c>
      <c r="BG3245" s="1">
        <v>45601</v>
      </c>
      <c r="BH3245">
        <v>0.19022940736244581</v>
      </c>
    </row>
    <row r="3246" spans="5:60" x14ac:dyDescent="0.3">
      <c r="E3246" s="1">
        <v>45602</v>
      </c>
      <c r="F3246">
        <v>0.13681977398493023</v>
      </c>
      <c r="K3246" s="1">
        <v>45602</v>
      </c>
      <c r="L3246">
        <v>0.14415018433094204</v>
      </c>
      <c r="Q3246" s="1">
        <v>45602</v>
      </c>
      <c r="R3246">
        <v>3.4014029925853534E-2</v>
      </c>
      <c r="W3246" s="1">
        <v>45602</v>
      </c>
      <c r="X3246">
        <v>6.2631947442166463E-2</v>
      </c>
      <c r="AC3246" s="1">
        <v>45602</v>
      </c>
      <c r="AD3246">
        <v>4.5566774831114945E-2</v>
      </c>
      <c r="AI3246" s="1">
        <v>45602</v>
      </c>
      <c r="AJ3246">
        <v>5.8336569006946615E-2</v>
      </c>
      <c r="AO3246" s="1">
        <v>45602</v>
      </c>
      <c r="AP3246">
        <v>2.5812408112399345E-2</v>
      </c>
      <c r="AU3246" s="1">
        <v>45602</v>
      </c>
      <c r="AV3246">
        <v>2.4647313225038367E-2</v>
      </c>
      <c r="BA3246" s="1">
        <v>45602</v>
      </c>
      <c r="BB3246">
        <v>0.12831470908549694</v>
      </c>
      <c r="BG3246" s="1">
        <v>45602</v>
      </c>
      <c r="BH3246">
        <v>0.21974501646612268</v>
      </c>
    </row>
    <row r="3247" spans="5:60" x14ac:dyDescent="0.3">
      <c r="E3247" s="1">
        <v>45603</v>
      </c>
      <c r="F3247">
        <v>0.13584405179784215</v>
      </c>
      <c r="K3247" s="1">
        <v>45603</v>
      </c>
      <c r="L3247">
        <v>0.14028854227754819</v>
      </c>
      <c r="Q3247" s="1">
        <v>45603</v>
      </c>
      <c r="R3247">
        <v>3.468953305567498E-2</v>
      </c>
      <c r="W3247" s="1">
        <v>45603</v>
      </c>
      <c r="X3247">
        <v>6.6173238802514481E-2</v>
      </c>
      <c r="AC3247" s="1">
        <v>45603</v>
      </c>
      <c r="AD3247">
        <v>4.8760140473492301E-2</v>
      </c>
      <c r="AI3247" s="1">
        <v>45603</v>
      </c>
      <c r="AJ3247">
        <v>6.1839225710407113E-2</v>
      </c>
      <c r="AO3247" s="1">
        <v>45603</v>
      </c>
      <c r="AP3247">
        <v>2.599246376892923E-2</v>
      </c>
      <c r="AU3247" s="1">
        <v>45603</v>
      </c>
      <c r="AV3247">
        <v>2.3161535810049254E-2</v>
      </c>
      <c r="BA3247" s="1">
        <v>45603</v>
      </c>
      <c r="BB3247">
        <v>0.13037737380944325</v>
      </c>
      <c r="BG3247" s="1">
        <v>45603</v>
      </c>
      <c r="BH3247">
        <v>0.21766749876914784</v>
      </c>
    </row>
    <row r="3248" spans="5:60" x14ac:dyDescent="0.3">
      <c r="E3248" s="1">
        <v>45604</v>
      </c>
      <c r="F3248">
        <v>0.1293661179015804</v>
      </c>
      <c r="K3248" s="1">
        <v>45604</v>
      </c>
      <c r="L3248">
        <v>0.14186637419261813</v>
      </c>
      <c r="Q3248" s="1">
        <v>45604</v>
      </c>
      <c r="R3248">
        <v>3.4041165849428602E-2</v>
      </c>
      <c r="W3248" s="1">
        <v>45604</v>
      </c>
      <c r="X3248">
        <v>6.6479875789877005E-2</v>
      </c>
      <c r="AC3248" s="1">
        <v>45604</v>
      </c>
      <c r="AD3248">
        <v>4.8798167813686136E-2</v>
      </c>
      <c r="AI3248" s="1">
        <v>45604</v>
      </c>
      <c r="AJ3248">
        <v>6.1440186348983176E-2</v>
      </c>
      <c r="AO3248" s="1">
        <v>45604</v>
      </c>
      <c r="AP3248">
        <v>2.6462634801735389E-2</v>
      </c>
      <c r="AU3248" s="1">
        <v>45604</v>
      </c>
      <c r="AV3248">
        <v>2.3126729006076468E-2</v>
      </c>
      <c r="BA3248" s="1">
        <v>45604</v>
      </c>
      <c r="BB3248">
        <v>0.13246626235394227</v>
      </c>
      <c r="BG3248" s="1">
        <v>45604</v>
      </c>
      <c r="BH3248">
        <v>0.21352878565631797</v>
      </c>
    </row>
    <row r="3249" spans="5:60" x14ac:dyDescent="0.3">
      <c r="E3249" s="1">
        <v>45605</v>
      </c>
      <c r="F3249">
        <v>0.13026098628460106</v>
      </c>
      <c r="K3249" s="1">
        <v>45605</v>
      </c>
      <c r="L3249">
        <v>0.1429553177828006</v>
      </c>
      <c r="Q3249" s="1">
        <v>45605</v>
      </c>
      <c r="R3249">
        <v>3.4280284661012551E-2</v>
      </c>
      <c r="W3249" s="1">
        <v>45605</v>
      </c>
      <c r="X3249">
        <v>6.6286442114722371E-2</v>
      </c>
      <c r="AC3249" s="1">
        <v>45605</v>
      </c>
      <c r="AD3249">
        <v>4.8716106281926526E-2</v>
      </c>
      <c r="AI3249" s="1">
        <v>45605</v>
      </c>
      <c r="AJ3249">
        <v>6.1414083735063733E-2</v>
      </c>
      <c r="AO3249" s="1">
        <v>45605</v>
      </c>
      <c r="AP3249">
        <v>2.6634221437417477E-2</v>
      </c>
      <c r="AU3249" s="1">
        <v>45605</v>
      </c>
      <c r="AV3249">
        <v>2.3304016959014275E-2</v>
      </c>
      <c r="BA3249" s="1">
        <v>45605</v>
      </c>
      <c r="BB3249">
        <v>0.131939932136352</v>
      </c>
      <c r="BG3249" s="1">
        <v>45605</v>
      </c>
      <c r="BH3249">
        <v>0.21507335457687807</v>
      </c>
    </row>
    <row r="3250" spans="5:60" x14ac:dyDescent="0.3">
      <c r="E3250" s="1">
        <v>45606</v>
      </c>
      <c r="F3250">
        <v>0.13126165593515438</v>
      </c>
      <c r="K3250" s="1">
        <v>45606</v>
      </c>
      <c r="L3250">
        <v>0.14406450039664673</v>
      </c>
      <c r="Q3250" s="1">
        <v>45606</v>
      </c>
      <c r="R3250">
        <v>3.4555501510785812E-2</v>
      </c>
      <c r="W3250" s="1">
        <v>45606</v>
      </c>
      <c r="X3250">
        <v>6.6707392404926888E-2</v>
      </c>
      <c r="AC3250" s="1">
        <v>45606</v>
      </c>
      <c r="AD3250">
        <v>4.8987723834599511E-2</v>
      </c>
      <c r="AI3250" s="1">
        <v>45606</v>
      </c>
      <c r="AJ3250">
        <v>6.1892616945444283E-2</v>
      </c>
      <c r="AO3250" s="1">
        <v>45606</v>
      </c>
      <c r="AP3250">
        <v>2.682826033797963E-2</v>
      </c>
      <c r="AU3250" s="1">
        <v>45606</v>
      </c>
      <c r="AV3250">
        <v>2.3420369720039705E-2</v>
      </c>
      <c r="BA3250" s="1">
        <v>45606</v>
      </c>
      <c r="BB3250">
        <v>0.13274197567430276</v>
      </c>
      <c r="BG3250" s="1">
        <v>45606</v>
      </c>
      <c r="BH3250">
        <v>0.21556799455675377</v>
      </c>
    </row>
    <row r="3251" spans="5:60" x14ac:dyDescent="0.3">
      <c r="E3251" s="1">
        <v>45607</v>
      </c>
      <c r="F3251">
        <v>0.13022914856552034</v>
      </c>
      <c r="K3251" s="1">
        <v>45607</v>
      </c>
      <c r="L3251">
        <v>0.144329150881532</v>
      </c>
      <c r="Q3251" s="1">
        <v>45607</v>
      </c>
      <c r="R3251">
        <v>3.4449931365566115E-2</v>
      </c>
      <c r="W3251" s="1">
        <v>45607</v>
      </c>
      <c r="X3251">
        <v>6.630435044093809E-2</v>
      </c>
      <c r="AC3251" s="1">
        <v>45607</v>
      </c>
      <c r="AD3251">
        <v>4.8772349510872275E-2</v>
      </c>
      <c r="AI3251" s="1">
        <v>45607</v>
      </c>
      <c r="AJ3251">
        <v>6.159967868248558E-2</v>
      </c>
      <c r="AO3251" s="1">
        <v>45607</v>
      </c>
      <c r="AP3251">
        <v>2.7032755921731152E-2</v>
      </c>
      <c r="AU3251" s="1">
        <v>45607</v>
      </c>
      <c r="AV3251">
        <v>2.3533398592664088E-2</v>
      </c>
      <c r="BA3251" s="1">
        <v>45607</v>
      </c>
      <c r="BB3251">
        <v>0.13196866685242861</v>
      </c>
      <c r="BG3251" s="1">
        <v>45607</v>
      </c>
      <c r="BH3251">
        <v>0.21521098031271862</v>
      </c>
    </row>
    <row r="3252" spans="5:60" x14ac:dyDescent="0.3">
      <c r="E3252" s="1">
        <v>45608</v>
      </c>
      <c r="F3252">
        <v>0.12954296035365082</v>
      </c>
      <c r="K3252" s="1">
        <v>45608</v>
      </c>
      <c r="L3252">
        <v>0.15021344758093108</v>
      </c>
      <c r="Q3252" s="1">
        <v>45608</v>
      </c>
      <c r="R3252">
        <v>3.535003136159709E-2</v>
      </c>
      <c r="W3252" s="1">
        <v>45608</v>
      </c>
      <c r="X3252">
        <v>6.8214380794356988E-2</v>
      </c>
      <c r="AC3252" s="1">
        <v>45608</v>
      </c>
      <c r="AD3252">
        <v>4.9800969738106188E-2</v>
      </c>
      <c r="AI3252" s="1">
        <v>45608</v>
      </c>
      <c r="AJ3252">
        <v>6.3185646763803741E-2</v>
      </c>
      <c r="AO3252" s="1">
        <v>45608</v>
      </c>
      <c r="AP3252">
        <v>2.7050967299029668E-2</v>
      </c>
      <c r="AU3252" s="1">
        <v>45608</v>
      </c>
      <c r="AV3252">
        <v>2.4022493784461359E-2</v>
      </c>
      <c r="BA3252" s="1">
        <v>45608</v>
      </c>
      <c r="BB3252">
        <v>0.13397833294701933</v>
      </c>
      <c r="BG3252" s="1">
        <v>45608</v>
      </c>
      <c r="BH3252">
        <v>0.2172690622583674</v>
      </c>
    </row>
    <row r="3253" spans="5:60" x14ac:dyDescent="0.3">
      <c r="E3253" s="1">
        <v>45609</v>
      </c>
      <c r="F3253">
        <v>0.12603316870242642</v>
      </c>
      <c r="K3253" s="1">
        <v>45609</v>
      </c>
      <c r="L3253">
        <v>0.14995104375032384</v>
      </c>
      <c r="Q3253" s="1">
        <v>45609</v>
      </c>
      <c r="R3253">
        <v>3.437932347516752E-2</v>
      </c>
      <c r="W3253" s="1">
        <v>45609</v>
      </c>
      <c r="X3253">
        <v>6.7146016640734565E-2</v>
      </c>
      <c r="AC3253" s="1">
        <v>45609</v>
      </c>
      <c r="AD3253">
        <v>4.8766020617456059E-2</v>
      </c>
      <c r="AI3253" s="1">
        <v>45609</v>
      </c>
      <c r="AJ3253">
        <v>6.2422412491951011E-2</v>
      </c>
      <c r="AO3253" s="1">
        <v>45609</v>
      </c>
      <c r="AP3253">
        <v>2.6992299627680114E-2</v>
      </c>
      <c r="AU3253" s="1">
        <v>45609</v>
      </c>
      <c r="AV3253">
        <v>2.3974311636390636E-2</v>
      </c>
      <c r="BA3253" s="1">
        <v>45609</v>
      </c>
      <c r="BB3253">
        <v>0.13415080302479662</v>
      </c>
      <c r="BG3253" s="1">
        <v>45609</v>
      </c>
      <c r="BH3253">
        <v>0.2167436444238659</v>
      </c>
    </row>
    <row r="3254" spans="5:60" x14ac:dyDescent="0.3">
      <c r="E3254" s="1">
        <v>45610</v>
      </c>
      <c r="F3254">
        <v>0.12680513993101278</v>
      </c>
      <c r="K3254" s="1">
        <v>45610</v>
      </c>
      <c r="L3254">
        <v>0.15415594514198752</v>
      </c>
      <c r="Q3254" s="1">
        <v>45610</v>
      </c>
      <c r="R3254">
        <v>3.4637537160610202E-2</v>
      </c>
      <c r="W3254" s="1">
        <v>45610</v>
      </c>
      <c r="X3254">
        <v>6.6513594505356641E-2</v>
      </c>
      <c r="AC3254" s="1">
        <v>45610</v>
      </c>
      <c r="AD3254">
        <v>4.8634149990119904E-2</v>
      </c>
      <c r="AI3254" s="1">
        <v>45610</v>
      </c>
      <c r="AJ3254">
        <v>6.2509753735922102E-2</v>
      </c>
      <c r="AO3254" s="1">
        <v>45610</v>
      </c>
      <c r="AP3254">
        <v>2.7149138492014894E-2</v>
      </c>
      <c r="AU3254" s="1">
        <v>45610</v>
      </c>
      <c r="AV3254">
        <v>2.3957031513176758E-2</v>
      </c>
      <c r="BA3254" s="1">
        <v>45610</v>
      </c>
      <c r="BB3254">
        <v>0.1340510583436694</v>
      </c>
      <c r="BG3254" s="1">
        <v>45610</v>
      </c>
      <c r="BH3254">
        <v>0.21849448974361863</v>
      </c>
    </row>
    <row r="3255" spans="5:60" x14ac:dyDescent="0.3">
      <c r="E3255" s="1">
        <v>45611</v>
      </c>
      <c r="F3255">
        <v>0.1263576431180691</v>
      </c>
      <c r="K3255" s="1">
        <v>45611</v>
      </c>
      <c r="L3255">
        <v>0.15146572798518829</v>
      </c>
      <c r="Q3255" s="1">
        <v>45611</v>
      </c>
      <c r="R3255">
        <v>3.4635024353393447E-2</v>
      </c>
      <c r="W3255" s="1">
        <v>45611</v>
      </c>
      <c r="X3255">
        <v>6.6288027413092754E-2</v>
      </c>
      <c r="AC3255" s="1">
        <v>45611</v>
      </c>
      <c r="AD3255">
        <v>4.8269893529218171E-2</v>
      </c>
      <c r="AI3255" s="1">
        <v>45611</v>
      </c>
      <c r="AJ3255">
        <v>6.2576832531312729E-2</v>
      </c>
      <c r="AO3255" s="1">
        <v>45611</v>
      </c>
      <c r="AP3255">
        <v>2.7182405144047038E-2</v>
      </c>
      <c r="AU3255" s="1">
        <v>45611</v>
      </c>
      <c r="AV3255">
        <v>2.3953118380681787E-2</v>
      </c>
      <c r="BA3255" s="1">
        <v>45611</v>
      </c>
      <c r="BB3255">
        <v>0.13335700508992349</v>
      </c>
      <c r="BG3255" s="1">
        <v>45611</v>
      </c>
      <c r="BH3255">
        <v>0.21585324226125469</v>
      </c>
    </row>
    <row r="3256" spans="5:60" x14ac:dyDescent="0.3">
      <c r="E3256" s="1">
        <v>45612</v>
      </c>
      <c r="F3256">
        <v>0.12733485191081736</v>
      </c>
      <c r="K3256" s="1">
        <v>45612</v>
      </c>
      <c r="L3256">
        <v>0.15204279244301425</v>
      </c>
      <c r="Q3256" s="1">
        <v>45612</v>
      </c>
      <c r="R3256">
        <v>3.4440332512486932E-2</v>
      </c>
      <c r="W3256" s="1">
        <v>45612</v>
      </c>
      <c r="X3256">
        <v>6.6506491129892015E-2</v>
      </c>
      <c r="AC3256" s="1">
        <v>45612</v>
      </c>
      <c r="AD3256">
        <v>4.8359781412374049E-2</v>
      </c>
      <c r="AI3256" s="1">
        <v>45612</v>
      </c>
      <c r="AJ3256">
        <v>6.2557230066116493E-2</v>
      </c>
      <c r="AO3256" s="1">
        <v>45612</v>
      </c>
      <c r="AP3256">
        <v>2.7384047247553955E-2</v>
      </c>
      <c r="AU3256" s="1">
        <v>45612</v>
      </c>
      <c r="AV3256">
        <v>2.4064885522528143E-2</v>
      </c>
      <c r="BA3256" s="1">
        <v>45612</v>
      </c>
      <c r="BB3256">
        <v>0.13410895797341307</v>
      </c>
      <c r="BG3256" s="1">
        <v>45612</v>
      </c>
      <c r="BH3256">
        <v>0.21752807411467842</v>
      </c>
    </row>
    <row r="3257" spans="5:60" x14ac:dyDescent="0.3">
      <c r="E3257" s="1">
        <v>45613</v>
      </c>
      <c r="F3257">
        <v>0.1270815831867535</v>
      </c>
      <c r="K3257" s="1">
        <v>45613</v>
      </c>
      <c r="L3257">
        <v>0.15269310300230984</v>
      </c>
      <c r="Q3257" s="1">
        <v>45613</v>
      </c>
      <c r="R3257">
        <v>3.4610022766562366E-2</v>
      </c>
      <c r="W3257" s="1">
        <v>45613</v>
      </c>
      <c r="X3257">
        <v>6.6835753671427175E-2</v>
      </c>
      <c r="AC3257" s="1">
        <v>45613</v>
      </c>
      <c r="AD3257">
        <v>4.8657647220978498E-2</v>
      </c>
      <c r="AI3257" s="1">
        <v>45613</v>
      </c>
      <c r="AJ3257">
        <v>6.2754294160784568E-2</v>
      </c>
      <c r="AO3257" s="1">
        <v>45613</v>
      </c>
      <c r="AP3257">
        <v>2.7595955734351443E-2</v>
      </c>
      <c r="AU3257" s="1">
        <v>45613</v>
      </c>
      <c r="AV3257">
        <v>2.425689502307838E-2</v>
      </c>
      <c r="BA3257" s="1">
        <v>45613</v>
      </c>
      <c r="BB3257">
        <v>0.13469666743513969</v>
      </c>
      <c r="BG3257" s="1">
        <v>45613</v>
      </c>
      <c r="BH3257">
        <v>0.21817759329333319</v>
      </c>
    </row>
    <row r="3258" spans="5:60" x14ac:dyDescent="0.3">
      <c r="E3258" s="1">
        <v>45614</v>
      </c>
      <c r="F3258">
        <v>0.12623540004187944</v>
      </c>
      <c r="K3258" s="1">
        <v>45614</v>
      </c>
      <c r="L3258">
        <v>0.15150099119687488</v>
      </c>
      <c r="Q3258" s="1">
        <v>45614</v>
      </c>
      <c r="R3258">
        <v>3.4481742410994706E-2</v>
      </c>
      <c r="W3258" s="1">
        <v>45614</v>
      </c>
      <c r="X3258">
        <v>6.6437477510188636E-2</v>
      </c>
      <c r="AC3258" s="1">
        <v>45614</v>
      </c>
      <c r="AD3258">
        <v>4.8395898523474846E-2</v>
      </c>
      <c r="AI3258" s="1">
        <v>45614</v>
      </c>
      <c r="AJ3258">
        <v>6.2304209415875361E-2</v>
      </c>
      <c r="AO3258" s="1">
        <v>45614</v>
      </c>
      <c r="AP3258">
        <v>2.7473653483799508E-2</v>
      </c>
      <c r="AU3258" s="1">
        <v>45614</v>
      </c>
      <c r="AV3258">
        <v>2.4073316868390947E-2</v>
      </c>
      <c r="BA3258" s="1">
        <v>45614</v>
      </c>
      <c r="BB3258">
        <v>0.13374757097227308</v>
      </c>
      <c r="BG3258" s="1">
        <v>45614</v>
      </c>
      <c r="BH3258">
        <v>0.21643915132259609</v>
      </c>
    </row>
    <row r="3259" spans="5:60" x14ac:dyDescent="0.3">
      <c r="E3259" s="1">
        <v>45615</v>
      </c>
      <c r="F3259">
        <v>0.12539597330572136</v>
      </c>
      <c r="K3259" s="1">
        <v>45615</v>
      </c>
      <c r="L3259">
        <v>0.15114324665130227</v>
      </c>
      <c r="Q3259" s="1">
        <v>45615</v>
      </c>
      <c r="R3259">
        <v>3.4292651200577583E-2</v>
      </c>
      <c r="W3259" s="1">
        <v>45615</v>
      </c>
      <c r="X3259">
        <v>6.6081039084555024E-2</v>
      </c>
      <c r="AC3259" s="1">
        <v>45615</v>
      </c>
      <c r="AD3259">
        <v>4.8173587234223984E-2</v>
      </c>
      <c r="AI3259" s="1">
        <v>45615</v>
      </c>
      <c r="AJ3259">
        <v>6.2525770060572E-2</v>
      </c>
      <c r="AO3259" s="1">
        <v>45615</v>
      </c>
      <c r="AP3259">
        <v>2.726295632300332E-2</v>
      </c>
      <c r="AU3259" s="1">
        <v>45615</v>
      </c>
      <c r="AV3259">
        <v>2.3942018935313957E-2</v>
      </c>
      <c r="BA3259" s="1">
        <v>45615</v>
      </c>
      <c r="BB3259">
        <v>0.133255305865004</v>
      </c>
      <c r="BG3259" s="1">
        <v>45615</v>
      </c>
      <c r="BH3259">
        <v>0.2151753337685976</v>
      </c>
    </row>
    <row r="3260" spans="5:60" x14ac:dyDescent="0.3">
      <c r="E3260" s="1">
        <v>45616</v>
      </c>
      <c r="F3260">
        <v>0.12527793099973886</v>
      </c>
      <c r="K3260" s="1">
        <v>45616</v>
      </c>
      <c r="L3260">
        <v>0.15129040575745872</v>
      </c>
      <c r="Q3260" s="1">
        <v>45616</v>
      </c>
      <c r="R3260">
        <v>3.4226616026858732E-2</v>
      </c>
      <c r="W3260" s="1">
        <v>45616</v>
      </c>
      <c r="X3260">
        <v>6.5975606882297158E-2</v>
      </c>
      <c r="AC3260" s="1">
        <v>45616</v>
      </c>
      <c r="AD3260">
        <v>4.8069601246042121E-2</v>
      </c>
      <c r="AI3260" s="1">
        <v>45616</v>
      </c>
      <c r="AJ3260">
        <v>6.2350228009832392E-2</v>
      </c>
      <c r="AO3260" s="1">
        <v>45616</v>
      </c>
      <c r="AP3260">
        <v>2.7211538592309077E-2</v>
      </c>
      <c r="AU3260" s="1">
        <v>45616</v>
      </c>
      <c r="AV3260">
        <v>2.4115394707031182E-2</v>
      </c>
      <c r="BA3260" s="1">
        <v>45616</v>
      </c>
      <c r="BB3260">
        <v>0.13210926859742245</v>
      </c>
      <c r="BG3260" s="1">
        <v>45616</v>
      </c>
      <c r="BH3260">
        <v>0.21364126731650981</v>
      </c>
    </row>
    <row r="3261" spans="5:60" x14ac:dyDescent="0.3">
      <c r="E3261" s="1">
        <v>45617</v>
      </c>
      <c r="F3261">
        <v>0.12542775619370181</v>
      </c>
      <c r="K3261" s="1">
        <v>45617</v>
      </c>
      <c r="L3261">
        <v>0.15126313545313197</v>
      </c>
      <c r="Q3261" s="1">
        <v>45617</v>
      </c>
      <c r="R3261">
        <v>3.400619371032812E-2</v>
      </c>
      <c r="W3261" s="1">
        <v>45617</v>
      </c>
      <c r="X3261">
        <v>6.5804533604925747E-2</v>
      </c>
      <c r="AC3261" s="1">
        <v>45617</v>
      </c>
      <c r="AD3261">
        <v>4.7808905228054629E-2</v>
      </c>
      <c r="AI3261" s="1">
        <v>45617</v>
      </c>
      <c r="AJ3261">
        <v>6.2083800724995225E-2</v>
      </c>
      <c r="AO3261" s="1">
        <v>45617</v>
      </c>
      <c r="AP3261">
        <v>2.7260583285337987E-2</v>
      </c>
      <c r="AU3261" s="1">
        <v>45617</v>
      </c>
      <c r="AV3261">
        <v>2.4163524095268785E-2</v>
      </c>
      <c r="BA3261" s="1">
        <v>45617</v>
      </c>
      <c r="BB3261">
        <v>0.13206448606291429</v>
      </c>
      <c r="BG3261" s="1">
        <v>45617</v>
      </c>
      <c r="BH3261">
        <v>0.21446318069520362</v>
      </c>
    </row>
    <row r="3262" spans="5:60" x14ac:dyDescent="0.3">
      <c r="E3262" s="1">
        <v>45618</v>
      </c>
      <c r="F3262">
        <v>0.12395585278152974</v>
      </c>
      <c r="K3262" s="1">
        <v>45618</v>
      </c>
      <c r="L3262">
        <v>0.15193329419493662</v>
      </c>
      <c r="Q3262" s="1">
        <v>45618</v>
      </c>
      <c r="R3262">
        <v>3.3879576418190199E-2</v>
      </c>
      <c r="W3262" s="1">
        <v>45618</v>
      </c>
      <c r="X3262">
        <v>6.5414918188601401E-2</v>
      </c>
      <c r="AC3262" s="1">
        <v>45618</v>
      </c>
      <c r="AD3262">
        <v>4.7481736431028515E-2</v>
      </c>
      <c r="AI3262" s="1">
        <v>45618</v>
      </c>
      <c r="AJ3262">
        <v>5.9868093963298771E-2</v>
      </c>
      <c r="AO3262" s="1">
        <v>45618</v>
      </c>
      <c r="AP3262">
        <v>2.721362803587981E-2</v>
      </c>
      <c r="AU3262" s="1">
        <v>45618</v>
      </c>
      <c r="AV3262">
        <v>2.4166718781965555E-2</v>
      </c>
      <c r="BA3262" s="1">
        <v>45618</v>
      </c>
      <c r="BB3262">
        <v>0.13093912081782849</v>
      </c>
      <c r="BG3262" s="1">
        <v>45618</v>
      </c>
      <c r="BH3262">
        <v>0.21582343750080749</v>
      </c>
    </row>
    <row r="3263" spans="5:60" x14ac:dyDescent="0.3">
      <c r="E3263" s="1">
        <v>45619</v>
      </c>
      <c r="F3263">
        <v>0.12318073759200675</v>
      </c>
      <c r="K3263" s="1">
        <v>45619</v>
      </c>
      <c r="L3263">
        <v>0.15276884969830917</v>
      </c>
      <c r="Q3263" s="1">
        <v>45619</v>
      </c>
      <c r="R3263">
        <v>3.2632277429701206E-2</v>
      </c>
      <c r="W3263" s="1">
        <v>45619</v>
      </c>
      <c r="X3263">
        <v>6.4812968409773589E-2</v>
      </c>
      <c r="AC3263" s="1">
        <v>45619</v>
      </c>
      <c r="AD3263">
        <v>4.6629794101215913E-2</v>
      </c>
      <c r="AI3263" s="1">
        <v>45619</v>
      </c>
      <c r="AJ3263">
        <v>5.6335029894839725E-2</v>
      </c>
      <c r="AO3263" s="1">
        <v>45619</v>
      </c>
      <c r="AP3263">
        <v>2.7242564201235844E-2</v>
      </c>
      <c r="AU3263" s="1">
        <v>45619</v>
      </c>
      <c r="AV3263">
        <v>2.3792442113495217E-2</v>
      </c>
      <c r="BA3263" s="1">
        <v>45619</v>
      </c>
      <c r="BB3263">
        <v>0.13109007246850882</v>
      </c>
      <c r="BG3263" s="1">
        <v>45619</v>
      </c>
      <c r="BH3263">
        <v>0.20887925351881759</v>
      </c>
    </row>
    <row r="3264" spans="5:60" x14ac:dyDescent="0.3">
      <c r="E3264" s="1">
        <v>45620</v>
      </c>
      <c r="F3264">
        <v>0.12388844189564499</v>
      </c>
      <c r="K3264" s="1">
        <v>45620</v>
      </c>
      <c r="L3264">
        <v>0.1539084284970805</v>
      </c>
      <c r="Q3264" s="1">
        <v>45620</v>
      </c>
      <c r="R3264">
        <v>3.2570994375236674E-2</v>
      </c>
      <c r="W3264" s="1">
        <v>45620</v>
      </c>
      <c r="X3264">
        <v>6.5308448689420345E-2</v>
      </c>
      <c r="AC3264" s="1">
        <v>45620</v>
      </c>
      <c r="AD3264">
        <v>4.6987781251890959E-2</v>
      </c>
      <c r="AI3264" s="1">
        <v>45620</v>
      </c>
      <c r="AJ3264">
        <v>5.6645488920725823E-2</v>
      </c>
      <c r="AO3264" s="1">
        <v>45620</v>
      </c>
      <c r="AP3264">
        <v>2.7132352827378352E-2</v>
      </c>
      <c r="AU3264" s="1">
        <v>45620</v>
      </c>
      <c r="AV3264">
        <v>2.3982095048530491E-2</v>
      </c>
      <c r="BA3264" s="1">
        <v>45620</v>
      </c>
      <c r="BB3264">
        <v>0.13211224611811806</v>
      </c>
      <c r="BG3264" s="1">
        <v>45620</v>
      </c>
      <c r="BH3264">
        <v>0.21052821710803998</v>
      </c>
    </row>
    <row r="3265" spans="5:60" x14ac:dyDescent="0.3">
      <c r="E3265" s="1">
        <v>45621</v>
      </c>
      <c r="F3265">
        <v>0.1229640305905506</v>
      </c>
      <c r="K3265" s="1">
        <v>45621</v>
      </c>
      <c r="L3265">
        <v>0.15278921606985332</v>
      </c>
      <c r="Q3265" s="1">
        <v>45621</v>
      </c>
      <c r="R3265">
        <v>3.3044791899615497E-2</v>
      </c>
      <c r="W3265" s="1">
        <v>45621</v>
      </c>
      <c r="X3265">
        <v>6.9586287472774316E-2</v>
      </c>
      <c r="AC3265" s="1">
        <v>45621</v>
      </c>
      <c r="AD3265">
        <v>4.9480130779417694E-2</v>
      </c>
      <c r="AI3265" s="1">
        <v>45621</v>
      </c>
      <c r="AJ3265">
        <v>5.9210780911944552E-2</v>
      </c>
      <c r="AO3265" s="1">
        <v>45621</v>
      </c>
      <c r="AP3265">
        <v>2.7269096325332288E-2</v>
      </c>
      <c r="AU3265" s="1">
        <v>45621</v>
      </c>
      <c r="AV3265">
        <v>2.4125735810077022E-2</v>
      </c>
      <c r="BA3265" s="1">
        <v>45621</v>
      </c>
      <c r="BB3265">
        <v>0.14158984261780866</v>
      </c>
      <c r="BG3265" s="1">
        <v>45621</v>
      </c>
      <c r="BH3265">
        <v>0.21051320099107729</v>
      </c>
    </row>
    <row r="3266" spans="5:60" x14ac:dyDescent="0.3">
      <c r="E3266" s="1">
        <v>45622</v>
      </c>
      <c r="F3266">
        <v>0.12235164668310067</v>
      </c>
      <c r="K3266" s="1">
        <v>45622</v>
      </c>
      <c r="L3266">
        <v>0.15235245754845242</v>
      </c>
      <c r="Q3266" s="1">
        <v>45622</v>
      </c>
      <c r="R3266">
        <v>3.3075631554140346E-2</v>
      </c>
      <c r="W3266" s="1">
        <v>45622</v>
      </c>
      <c r="X3266">
        <v>6.9203204750759278E-2</v>
      </c>
      <c r="AC3266" s="1">
        <v>45622</v>
      </c>
      <c r="AD3266">
        <v>4.9132655124034315E-2</v>
      </c>
      <c r="AI3266" s="1">
        <v>45622</v>
      </c>
      <c r="AJ3266">
        <v>5.8822332689304764E-2</v>
      </c>
      <c r="AO3266" s="1">
        <v>45622</v>
      </c>
      <c r="AP3266">
        <v>2.7055250124166673E-2</v>
      </c>
      <c r="AU3266" s="1">
        <v>45622</v>
      </c>
      <c r="AV3266">
        <v>2.4445543497061326E-2</v>
      </c>
      <c r="BA3266" s="1">
        <v>45622</v>
      </c>
      <c r="BB3266">
        <v>0.14061957435250591</v>
      </c>
      <c r="BG3266" s="1">
        <v>45622</v>
      </c>
      <c r="BH3266">
        <v>0.20959171231149021</v>
      </c>
    </row>
    <row r="3267" spans="5:60" x14ac:dyDescent="0.3">
      <c r="E3267" s="1">
        <v>45623</v>
      </c>
      <c r="F3267">
        <v>0.12272454778055557</v>
      </c>
      <c r="K3267" s="1">
        <v>45623</v>
      </c>
      <c r="L3267">
        <v>0.15275454533512545</v>
      </c>
      <c r="Q3267" s="1">
        <v>45623</v>
      </c>
      <c r="R3267">
        <v>3.3497927822434388E-2</v>
      </c>
      <c r="W3267" s="1">
        <v>45623</v>
      </c>
      <c r="X3267">
        <v>6.960040691260172E-2</v>
      </c>
      <c r="AC3267" s="1">
        <v>45623</v>
      </c>
      <c r="AD3267">
        <v>4.9437326919341058E-2</v>
      </c>
      <c r="AI3267" s="1">
        <v>45623</v>
      </c>
      <c r="AJ3267">
        <v>5.9137242533268589E-2</v>
      </c>
      <c r="AO3267" s="1">
        <v>45623</v>
      </c>
      <c r="AP3267">
        <v>2.6958309747945785E-2</v>
      </c>
      <c r="AU3267" s="1">
        <v>45623</v>
      </c>
      <c r="AV3267">
        <v>2.427025885846967E-2</v>
      </c>
      <c r="BA3267" s="1">
        <v>45623</v>
      </c>
      <c r="BB3267">
        <v>0.14141132060429848</v>
      </c>
      <c r="BG3267" s="1">
        <v>45623</v>
      </c>
      <c r="BH3267">
        <v>0.20895343057612123</v>
      </c>
    </row>
    <row r="3268" spans="5:60" x14ac:dyDescent="0.3">
      <c r="E3268" s="1">
        <v>45624</v>
      </c>
      <c r="F3268">
        <v>0.12287839530963478</v>
      </c>
      <c r="K3268" s="1">
        <v>45624</v>
      </c>
      <c r="L3268">
        <v>0.15304023435811853</v>
      </c>
      <c r="Q3268" s="1">
        <v>45624</v>
      </c>
      <c r="R3268">
        <v>3.3719579841357483E-2</v>
      </c>
      <c r="W3268" s="1">
        <v>45624</v>
      </c>
      <c r="X3268">
        <v>7.0041150470821517E-2</v>
      </c>
      <c r="AC3268" s="1">
        <v>45624</v>
      </c>
      <c r="AD3268">
        <v>4.9794581592927219E-2</v>
      </c>
      <c r="AI3268" s="1">
        <v>45624</v>
      </c>
      <c r="AJ3268">
        <v>5.9497009074062433E-2</v>
      </c>
      <c r="AO3268" s="1">
        <v>45624</v>
      </c>
      <c r="AP3268">
        <v>2.7006309591108127E-2</v>
      </c>
      <c r="AU3268" s="1">
        <v>45624</v>
      </c>
      <c r="AV3268">
        <v>2.3827775482795546E-2</v>
      </c>
      <c r="BA3268" s="1">
        <v>45624</v>
      </c>
      <c r="BB3268">
        <v>0.14252381021234994</v>
      </c>
      <c r="BG3268" s="1">
        <v>45624</v>
      </c>
      <c r="BH3268">
        <v>0.20996759316700889</v>
      </c>
    </row>
    <row r="3269" spans="5:60" x14ac:dyDescent="0.3">
      <c r="E3269" s="1">
        <v>45625</v>
      </c>
      <c r="F3269">
        <v>0.12318122056536632</v>
      </c>
      <c r="K3269" s="1">
        <v>45625</v>
      </c>
      <c r="L3269">
        <v>0.15271122105818744</v>
      </c>
      <c r="Q3269" s="1">
        <v>45625</v>
      </c>
      <c r="R3269">
        <v>3.3854027506872421E-2</v>
      </c>
      <c r="W3269" s="1">
        <v>45625</v>
      </c>
      <c r="X3269">
        <v>7.1053620585441707E-2</v>
      </c>
      <c r="AC3269" s="1">
        <v>45625</v>
      </c>
      <c r="AD3269">
        <v>5.0519384248059532E-2</v>
      </c>
      <c r="AI3269" s="1">
        <v>45625</v>
      </c>
      <c r="AJ3269">
        <v>5.9714681694293871E-2</v>
      </c>
      <c r="AO3269" s="1">
        <v>45625</v>
      </c>
      <c r="AP3269">
        <v>2.7487962471637192E-2</v>
      </c>
      <c r="AU3269" s="1">
        <v>45625</v>
      </c>
      <c r="AV3269">
        <v>2.3837027728685879E-2</v>
      </c>
      <c r="BA3269" s="1">
        <v>45625</v>
      </c>
      <c r="BB3269">
        <v>0.14404869036441964</v>
      </c>
      <c r="BG3269" s="1">
        <v>45625</v>
      </c>
      <c r="BH3269">
        <v>0.20977734175742854</v>
      </c>
    </row>
    <row r="3270" spans="5:60" x14ac:dyDescent="0.3">
      <c r="E3270" s="1">
        <v>45626</v>
      </c>
      <c r="F3270">
        <v>0.12282630733482057</v>
      </c>
      <c r="K3270" s="1">
        <v>45626</v>
      </c>
      <c r="L3270">
        <v>0.15387863145269171</v>
      </c>
      <c r="Q3270" s="1">
        <v>45626</v>
      </c>
      <c r="R3270">
        <v>3.4122322677015676E-2</v>
      </c>
      <c r="W3270" s="1">
        <v>45626</v>
      </c>
      <c r="X3270">
        <v>7.1394370993317219E-2</v>
      </c>
      <c r="AC3270" s="1">
        <v>45626</v>
      </c>
      <c r="AD3270">
        <v>5.0803272114145794E-2</v>
      </c>
      <c r="AI3270" s="1">
        <v>45626</v>
      </c>
      <c r="AJ3270">
        <v>6.0180268346312425E-2</v>
      </c>
      <c r="AO3270" s="1">
        <v>45626</v>
      </c>
      <c r="AP3270">
        <v>2.7672130177133263E-2</v>
      </c>
      <c r="AU3270" s="1">
        <v>45626</v>
      </c>
      <c r="AV3270">
        <v>2.3932525709599538E-2</v>
      </c>
      <c r="BA3270" s="1">
        <v>45626</v>
      </c>
      <c r="BB3270">
        <v>0.14369644759976752</v>
      </c>
      <c r="BG3270" s="1">
        <v>45626</v>
      </c>
      <c r="BH3270">
        <v>0.21120119728101749</v>
      </c>
    </row>
    <row r="3271" spans="5:60" x14ac:dyDescent="0.3">
      <c r="E3271" s="1">
        <v>45627</v>
      </c>
      <c r="F3271">
        <v>0.11519114980340532</v>
      </c>
      <c r="K3271" s="1">
        <v>45627</v>
      </c>
      <c r="L3271">
        <v>0.15494171790520617</v>
      </c>
      <c r="Q3271" s="1">
        <v>45627</v>
      </c>
      <c r="R3271">
        <v>3.3455187905386853E-2</v>
      </c>
      <c r="W3271" s="1">
        <v>45627</v>
      </c>
      <c r="X3271">
        <v>7.1726897416468011E-2</v>
      </c>
      <c r="AC3271" s="1">
        <v>45627</v>
      </c>
      <c r="AD3271">
        <v>5.0913783674927833E-2</v>
      </c>
      <c r="AI3271" s="1">
        <v>45627</v>
      </c>
      <c r="AJ3271">
        <v>6.0073680872454453E-2</v>
      </c>
      <c r="AO3271" s="1">
        <v>45627</v>
      </c>
      <c r="AP3271">
        <v>2.766841760667034E-2</v>
      </c>
      <c r="AU3271" s="1">
        <v>45627</v>
      </c>
      <c r="AV3271">
        <v>2.4115955970202552E-2</v>
      </c>
      <c r="BA3271" s="1">
        <v>45627</v>
      </c>
      <c r="BB3271">
        <v>0.14085811417219452</v>
      </c>
      <c r="BG3271" s="1">
        <v>45627</v>
      </c>
      <c r="BH3271">
        <v>0.20230485464341721</v>
      </c>
    </row>
    <row r="3272" spans="5:60" x14ac:dyDescent="0.3">
      <c r="E3272" s="1">
        <v>45628</v>
      </c>
      <c r="F3272">
        <v>0.11427901314356921</v>
      </c>
      <c r="K3272" s="1">
        <v>45628</v>
      </c>
      <c r="L3272">
        <v>0.15489826101746829</v>
      </c>
      <c r="Q3272" s="1">
        <v>45628</v>
      </c>
      <c r="R3272">
        <v>3.3222434906296859E-2</v>
      </c>
      <c r="W3272" s="1">
        <v>45628</v>
      </c>
      <c r="X3272">
        <v>7.1211659963622526E-2</v>
      </c>
      <c r="AC3272" s="1">
        <v>45628</v>
      </c>
      <c r="AD3272">
        <v>5.0520537369717601E-2</v>
      </c>
      <c r="AI3272" s="1">
        <v>45628</v>
      </c>
      <c r="AJ3272">
        <v>5.9652360940625052E-2</v>
      </c>
      <c r="AO3272" s="1">
        <v>45628</v>
      </c>
      <c r="AP3272">
        <v>2.7840987712945842E-2</v>
      </c>
      <c r="AU3272" s="1">
        <v>45628</v>
      </c>
      <c r="AV3272">
        <v>2.3930437946821346E-2</v>
      </c>
      <c r="BA3272" s="1">
        <v>45628</v>
      </c>
      <c r="BB3272">
        <v>0.13983664557974843</v>
      </c>
      <c r="BG3272" s="1">
        <v>45628</v>
      </c>
      <c r="BH3272">
        <v>0.20071810258030395</v>
      </c>
    </row>
    <row r="3273" spans="5:60" x14ac:dyDescent="0.3">
      <c r="E3273" s="1">
        <v>45629</v>
      </c>
      <c r="F3273">
        <v>0.11338680200573888</v>
      </c>
      <c r="K3273" s="1">
        <v>45629</v>
      </c>
      <c r="L3273">
        <v>0.15362114356438089</v>
      </c>
      <c r="Q3273" s="1">
        <v>45629</v>
      </c>
      <c r="R3273">
        <v>3.2968512908750303E-2</v>
      </c>
      <c r="W3273" s="1">
        <v>45629</v>
      </c>
      <c r="X3273">
        <v>7.1004270171384901E-2</v>
      </c>
      <c r="AC3273" s="1">
        <v>45629</v>
      </c>
      <c r="AD3273">
        <v>5.0273501423337336E-2</v>
      </c>
      <c r="AI3273" s="1">
        <v>45629</v>
      </c>
      <c r="AJ3273">
        <v>5.9177105004552415E-2</v>
      </c>
      <c r="AO3273" s="1">
        <v>45629</v>
      </c>
      <c r="AP3273">
        <v>2.7606244739082905E-2</v>
      </c>
      <c r="AU3273" s="1">
        <v>45629</v>
      </c>
      <c r="AV3273">
        <v>2.39044827107892E-2</v>
      </c>
      <c r="BA3273" s="1">
        <v>45629</v>
      </c>
      <c r="BB3273">
        <v>0.13966976475091691</v>
      </c>
      <c r="BG3273" s="1">
        <v>45629</v>
      </c>
      <c r="BH3273">
        <v>0.19998775054121123</v>
      </c>
    </row>
    <row r="3274" spans="5:60" x14ac:dyDescent="0.3">
      <c r="E3274" s="1">
        <v>45630</v>
      </c>
      <c r="F3274">
        <v>0.11357839210222942</v>
      </c>
      <c r="K3274" s="1">
        <v>45630</v>
      </c>
      <c r="L3274">
        <v>0.15220651170218999</v>
      </c>
      <c r="Q3274" s="1">
        <v>45630</v>
      </c>
      <c r="R3274">
        <v>3.255138436827635E-2</v>
      </c>
      <c r="W3274" s="1">
        <v>45630</v>
      </c>
      <c r="X3274">
        <v>7.057155493347482E-2</v>
      </c>
      <c r="AC3274" s="1">
        <v>45630</v>
      </c>
      <c r="AD3274">
        <v>4.9908855560862234E-2</v>
      </c>
      <c r="AI3274" s="1">
        <v>45630</v>
      </c>
      <c r="AJ3274">
        <v>5.8974593742568207E-2</v>
      </c>
      <c r="AO3274" s="1">
        <v>45630</v>
      </c>
      <c r="AP3274">
        <v>2.7543681320414095E-2</v>
      </c>
      <c r="AU3274" s="1">
        <v>45630</v>
      </c>
      <c r="AV3274">
        <v>2.3941501789910762E-2</v>
      </c>
      <c r="BA3274" s="1">
        <v>45630</v>
      </c>
      <c r="BB3274">
        <v>0.13890575070638891</v>
      </c>
      <c r="BG3274" s="1">
        <v>45630</v>
      </c>
      <c r="BH3274">
        <v>0.19988880340911391</v>
      </c>
    </row>
    <row r="3275" spans="5:60" x14ac:dyDescent="0.3">
      <c r="E3275" s="1">
        <v>45631</v>
      </c>
      <c r="F3275">
        <v>0.11341269800072301</v>
      </c>
      <c r="K3275" s="1">
        <v>45631</v>
      </c>
      <c r="L3275">
        <v>0.15202044279727855</v>
      </c>
      <c r="Q3275" s="1">
        <v>45631</v>
      </c>
      <c r="R3275">
        <v>3.2069367020078933E-2</v>
      </c>
      <c r="W3275" s="1">
        <v>45631</v>
      </c>
      <c r="X3275">
        <v>6.9868737464016062E-2</v>
      </c>
      <c r="AC3275" s="1">
        <v>45631</v>
      </c>
      <c r="AD3275">
        <v>4.9474962347562851E-2</v>
      </c>
      <c r="AI3275" s="1">
        <v>45631</v>
      </c>
      <c r="AJ3275">
        <v>5.8577120923510431E-2</v>
      </c>
      <c r="AO3275" s="1">
        <v>45631</v>
      </c>
      <c r="AP3275">
        <v>2.7698147512995205E-2</v>
      </c>
      <c r="AU3275" s="1">
        <v>45631</v>
      </c>
      <c r="AV3275">
        <v>2.402772833936068E-2</v>
      </c>
      <c r="BA3275" s="1">
        <v>45631</v>
      </c>
      <c r="BB3275">
        <v>0.13843667000698709</v>
      </c>
      <c r="BG3275" s="1">
        <v>45631</v>
      </c>
      <c r="BH3275">
        <v>0.20131836030463754</v>
      </c>
    </row>
    <row r="3276" spans="5:60" x14ac:dyDescent="0.3">
      <c r="E3276" s="1">
        <v>45632</v>
      </c>
      <c r="F3276">
        <v>0.10693188395874438</v>
      </c>
      <c r="K3276" s="1">
        <v>45632</v>
      </c>
      <c r="L3276">
        <v>0.14863668102880739</v>
      </c>
      <c r="Q3276" s="1">
        <v>45632</v>
      </c>
      <c r="R3276">
        <v>3.2008011186584341E-2</v>
      </c>
      <c r="W3276" s="1">
        <v>45632</v>
      </c>
      <c r="X3276">
        <v>7.0020949565185148E-2</v>
      </c>
      <c r="AC3276" s="1">
        <v>45632</v>
      </c>
      <c r="AD3276">
        <v>4.9785932003948687E-2</v>
      </c>
      <c r="AI3276" s="1">
        <v>45632</v>
      </c>
      <c r="AJ3276">
        <v>5.8687510584679178E-2</v>
      </c>
      <c r="AO3276" s="1">
        <v>45632</v>
      </c>
      <c r="AP3276">
        <v>2.7605728622542319E-2</v>
      </c>
      <c r="AU3276" s="1">
        <v>45632</v>
      </c>
      <c r="AV3276">
        <v>2.3978825058245643E-2</v>
      </c>
      <c r="BA3276" s="1">
        <v>45632</v>
      </c>
      <c r="BB3276">
        <v>0.13849819473115763</v>
      </c>
      <c r="BG3276" s="1">
        <v>45632</v>
      </c>
      <c r="BH3276">
        <v>0.19695066938781461</v>
      </c>
    </row>
    <row r="3277" spans="5:60" x14ac:dyDescent="0.3">
      <c r="E3277" s="1">
        <v>45633</v>
      </c>
      <c r="F3277">
        <v>0.10595190208752114</v>
      </c>
      <c r="K3277" s="1">
        <v>45633</v>
      </c>
      <c r="L3277">
        <v>0.14900572369646539</v>
      </c>
      <c r="Q3277" s="1">
        <v>45633</v>
      </c>
      <c r="R3277">
        <v>3.2001801158620675E-2</v>
      </c>
      <c r="W3277" s="1">
        <v>45633</v>
      </c>
      <c r="X3277">
        <v>7.0431445046949231E-2</v>
      </c>
      <c r="AC3277" s="1">
        <v>45633</v>
      </c>
      <c r="AD3277">
        <v>5.0081624640514688E-2</v>
      </c>
      <c r="AI3277" s="1">
        <v>45633</v>
      </c>
      <c r="AJ3277">
        <v>5.895420155558008E-2</v>
      </c>
      <c r="AO3277" s="1">
        <v>45633</v>
      </c>
      <c r="AP3277">
        <v>2.7793188258448027E-2</v>
      </c>
      <c r="AU3277" s="1">
        <v>45633</v>
      </c>
      <c r="AV3277">
        <v>2.3938861237923693E-2</v>
      </c>
      <c r="BA3277" s="1">
        <v>45633</v>
      </c>
      <c r="BB3277">
        <v>0.1392467946082207</v>
      </c>
      <c r="BG3277" s="1">
        <v>45633</v>
      </c>
      <c r="BH3277">
        <v>0.19852726232139373</v>
      </c>
    </row>
    <row r="3278" spans="5:60" x14ac:dyDescent="0.3">
      <c r="E3278" s="1">
        <v>45634</v>
      </c>
      <c r="F3278">
        <v>0.10595190208752114</v>
      </c>
      <c r="K3278" s="1">
        <v>45634</v>
      </c>
      <c r="L3278">
        <v>0.14900572369646539</v>
      </c>
      <c r="Q3278" s="1">
        <v>45634</v>
      </c>
      <c r="R3278">
        <v>3.2001801158620675E-2</v>
      </c>
      <c r="W3278" s="1">
        <v>45634</v>
      </c>
      <c r="X3278">
        <v>7.0431445046949231E-2</v>
      </c>
      <c r="AC3278" s="1">
        <v>45634</v>
      </c>
      <c r="AD3278">
        <v>5.0081624640514688E-2</v>
      </c>
      <c r="AI3278" s="1">
        <v>45634</v>
      </c>
      <c r="AJ3278">
        <v>5.895420155558008E-2</v>
      </c>
      <c r="AO3278" s="1">
        <v>45634</v>
      </c>
      <c r="AP3278">
        <v>2.7793188258448027E-2</v>
      </c>
      <c r="AU3278" s="1">
        <v>45634</v>
      </c>
      <c r="AV3278">
        <v>2.3938861237923693E-2</v>
      </c>
      <c r="BA3278" s="1">
        <v>45634</v>
      </c>
      <c r="BB3278">
        <v>0.1392467946082207</v>
      </c>
      <c r="BG3278" s="1">
        <v>45634</v>
      </c>
      <c r="BH3278">
        <v>0.19852726232139373</v>
      </c>
    </row>
    <row r="3279" spans="5:60" x14ac:dyDescent="0.3">
      <c r="E3279" s="1">
        <v>45635</v>
      </c>
      <c r="F3279">
        <v>0.10623490747339373</v>
      </c>
      <c r="K3279" s="1">
        <v>45635</v>
      </c>
      <c r="L3279">
        <v>0.14784529541872085</v>
      </c>
      <c r="Q3279" s="1">
        <v>45635</v>
      </c>
      <c r="R3279">
        <v>3.1904339573199471E-2</v>
      </c>
      <c r="W3279" s="1">
        <v>45635</v>
      </c>
      <c r="X3279">
        <v>7.0037908671606849E-2</v>
      </c>
      <c r="AC3279" s="1">
        <v>45635</v>
      </c>
      <c r="AD3279">
        <v>4.9797820406516452E-2</v>
      </c>
      <c r="AI3279" s="1">
        <v>45635</v>
      </c>
      <c r="AJ3279">
        <v>5.8700026814146669E-2</v>
      </c>
      <c r="AO3279" s="1">
        <v>45635</v>
      </c>
      <c r="AP3279">
        <v>2.7577478689509709E-2</v>
      </c>
      <c r="AU3279" s="1">
        <v>45635</v>
      </c>
      <c r="AV3279">
        <v>2.3776982877626831E-2</v>
      </c>
      <c r="BA3279" s="1">
        <v>45635</v>
      </c>
      <c r="BB3279">
        <v>0.13916321230432438</v>
      </c>
      <c r="BG3279" s="1">
        <v>45635</v>
      </c>
      <c r="BH3279">
        <v>0.19775319429941213</v>
      </c>
    </row>
    <row r="3280" spans="5:60" x14ac:dyDescent="0.3">
      <c r="E3280" s="1">
        <v>45636</v>
      </c>
      <c r="F3280">
        <v>0.10646374895520892</v>
      </c>
      <c r="K3280" s="1">
        <v>45636</v>
      </c>
      <c r="L3280">
        <v>0.14788097211810988</v>
      </c>
      <c r="Q3280" s="1">
        <v>45636</v>
      </c>
      <c r="R3280">
        <v>3.159307639894595E-2</v>
      </c>
      <c r="W3280" s="1">
        <v>45636</v>
      </c>
      <c r="X3280">
        <v>6.9849558401420958E-2</v>
      </c>
      <c r="AC3280" s="1">
        <v>45636</v>
      </c>
      <c r="AD3280">
        <v>4.9582266447042195E-2</v>
      </c>
      <c r="AI3280" s="1">
        <v>45636</v>
      </c>
      <c r="AJ3280">
        <v>5.8803434376349488E-2</v>
      </c>
      <c r="AO3280" s="1">
        <v>45636</v>
      </c>
      <c r="AP3280">
        <v>2.7521645784937591E-2</v>
      </c>
      <c r="AU3280" s="1">
        <v>45636</v>
      </c>
      <c r="AV3280">
        <v>2.3737238181126157E-2</v>
      </c>
      <c r="BA3280" s="1">
        <v>45636</v>
      </c>
      <c r="BB3280">
        <v>0.13845857588501828</v>
      </c>
      <c r="BG3280" s="1">
        <v>45636</v>
      </c>
      <c r="BH3280">
        <v>0.19810453463946298</v>
      </c>
    </row>
    <row r="3281" spans="5:60" x14ac:dyDescent="0.3">
      <c r="E3281" s="1">
        <v>45637</v>
      </c>
      <c r="F3281">
        <v>0.1057198108557348</v>
      </c>
      <c r="K3281" s="1">
        <v>45637</v>
      </c>
      <c r="L3281">
        <v>0.14779178497680212</v>
      </c>
      <c r="Q3281" s="1">
        <v>45637</v>
      </c>
      <c r="R3281">
        <v>3.1507077899437609E-2</v>
      </c>
      <c r="W3281" s="1">
        <v>45637</v>
      </c>
      <c r="X3281">
        <v>7.0016180200856634E-2</v>
      </c>
      <c r="AC3281" s="1">
        <v>45637</v>
      </c>
      <c r="AD3281">
        <v>4.9651911312746509E-2</v>
      </c>
      <c r="AI3281" s="1">
        <v>45637</v>
      </c>
      <c r="AJ3281">
        <v>5.8617155527470127E-2</v>
      </c>
      <c r="AO3281" s="1">
        <v>45637</v>
      </c>
      <c r="AP3281">
        <v>2.7520083539966631E-2</v>
      </c>
      <c r="AU3281" s="1">
        <v>45637</v>
      </c>
      <c r="AV3281">
        <v>2.3543593255602242E-2</v>
      </c>
      <c r="BA3281" s="1">
        <v>45637</v>
      </c>
      <c r="BB3281">
        <v>0.13946169497039615</v>
      </c>
      <c r="BG3281" s="1">
        <v>45637</v>
      </c>
      <c r="BH3281">
        <v>0.19816690438948978</v>
      </c>
    </row>
    <row r="3282" spans="5:60" x14ac:dyDescent="0.3">
      <c r="E3282" s="1">
        <v>45638</v>
      </c>
      <c r="F3282">
        <v>0.10589026079760334</v>
      </c>
      <c r="K3282" s="1">
        <v>45638</v>
      </c>
      <c r="L3282">
        <v>0.14647324390621444</v>
      </c>
      <c r="Q3282" s="1">
        <v>45638</v>
      </c>
      <c r="R3282">
        <v>3.2022612591507835E-2</v>
      </c>
      <c r="W3282" s="1">
        <v>45638</v>
      </c>
      <c r="X3282">
        <v>7.0826122578169573E-2</v>
      </c>
      <c r="AC3282" s="1">
        <v>45638</v>
      </c>
      <c r="AD3282">
        <v>5.0094320100025333E-2</v>
      </c>
      <c r="AI3282" s="1">
        <v>45638</v>
      </c>
      <c r="AJ3282">
        <v>5.9487212874309102E-2</v>
      </c>
      <c r="AO3282" s="1">
        <v>45638</v>
      </c>
      <c r="AP3282">
        <v>2.8360880017751101E-2</v>
      </c>
      <c r="AU3282" s="1">
        <v>45638</v>
      </c>
      <c r="AV3282">
        <v>2.3271235403086066E-2</v>
      </c>
      <c r="BA3282" s="1">
        <v>45638</v>
      </c>
      <c r="BB3282">
        <v>0.14099355009331932</v>
      </c>
      <c r="BG3282" s="1">
        <v>45638</v>
      </c>
      <c r="BH3282">
        <v>0.19959980552594625</v>
      </c>
    </row>
    <row r="3283" spans="5:60" x14ac:dyDescent="0.3">
      <c r="E3283" s="1">
        <v>45639</v>
      </c>
      <c r="F3283">
        <v>0.10556216709149696</v>
      </c>
      <c r="K3283" s="1">
        <v>45639</v>
      </c>
      <c r="L3283">
        <v>0.14604023215906664</v>
      </c>
      <c r="Q3283" s="1">
        <v>45639</v>
      </c>
      <c r="R3283">
        <v>3.2224678562785464E-2</v>
      </c>
      <c r="W3283" s="1">
        <v>45639</v>
      </c>
      <c r="X3283">
        <v>7.1242180215163389E-2</v>
      </c>
      <c r="AC3283" s="1">
        <v>45639</v>
      </c>
      <c r="AD3283">
        <v>5.0320264139935525E-2</v>
      </c>
      <c r="AI3283" s="1">
        <v>45639</v>
      </c>
      <c r="AJ3283">
        <v>5.9651253539017679E-2</v>
      </c>
      <c r="AO3283" s="1">
        <v>45639</v>
      </c>
      <c r="AP3283">
        <v>2.8649183826998572E-2</v>
      </c>
      <c r="AU3283" s="1">
        <v>45639</v>
      </c>
      <c r="AV3283">
        <v>2.2616865172167069E-2</v>
      </c>
      <c r="BA3283" s="1">
        <v>45639</v>
      </c>
      <c r="BB3283">
        <v>0.14185938472734924</v>
      </c>
      <c r="BG3283" s="1">
        <v>45639</v>
      </c>
      <c r="BH3283">
        <v>0.19447757748086825</v>
      </c>
    </row>
    <row r="3284" spans="5:60" x14ac:dyDescent="0.3">
      <c r="E3284" s="1">
        <v>45640</v>
      </c>
      <c r="F3284">
        <v>0.1064088738080634</v>
      </c>
      <c r="K3284" s="1">
        <v>45640</v>
      </c>
      <c r="L3284">
        <v>0.14698742278933324</v>
      </c>
      <c r="Q3284" s="1">
        <v>45640</v>
      </c>
      <c r="R3284">
        <v>3.213727866779318E-2</v>
      </c>
      <c r="W3284" s="1">
        <v>45640</v>
      </c>
      <c r="X3284">
        <v>7.1128669710542297E-2</v>
      </c>
      <c r="AC3284" s="1">
        <v>45640</v>
      </c>
      <c r="AD3284">
        <v>5.0431521967365917E-2</v>
      </c>
      <c r="AI3284" s="1">
        <v>45640</v>
      </c>
      <c r="AJ3284">
        <v>5.8774747743665111E-2</v>
      </c>
      <c r="AO3284" s="1">
        <v>45640</v>
      </c>
      <c r="AP3284">
        <v>2.883789431380317E-2</v>
      </c>
      <c r="AU3284" s="1">
        <v>45640</v>
      </c>
      <c r="AV3284">
        <v>2.2730728124612073E-2</v>
      </c>
      <c r="BA3284" s="1">
        <v>45640</v>
      </c>
      <c r="BB3284">
        <v>0.14135222538634121</v>
      </c>
      <c r="BG3284" s="1">
        <v>45640</v>
      </c>
      <c r="BH3284">
        <v>0.19600026627324485</v>
      </c>
    </row>
    <row r="3285" spans="5:60" x14ac:dyDescent="0.3">
      <c r="E3285" s="1">
        <v>45641</v>
      </c>
      <c r="F3285">
        <v>0.1064088738080634</v>
      </c>
      <c r="K3285" s="1">
        <v>45641</v>
      </c>
      <c r="L3285">
        <v>0.14698742278933324</v>
      </c>
      <c r="Q3285" s="1">
        <v>45641</v>
      </c>
      <c r="R3285">
        <v>3.213727866779318E-2</v>
      </c>
      <c r="W3285" s="1">
        <v>45641</v>
      </c>
      <c r="X3285">
        <v>7.1128669710542297E-2</v>
      </c>
      <c r="AC3285" s="1">
        <v>45641</v>
      </c>
      <c r="AD3285">
        <v>5.0431521967365917E-2</v>
      </c>
      <c r="AI3285" s="1">
        <v>45641</v>
      </c>
      <c r="AJ3285">
        <v>5.8774747743665111E-2</v>
      </c>
      <c r="AO3285" s="1">
        <v>45641</v>
      </c>
      <c r="AP3285">
        <v>2.883789431380317E-2</v>
      </c>
      <c r="AU3285" s="1">
        <v>45641</v>
      </c>
      <c r="AV3285">
        <v>2.2730728124612073E-2</v>
      </c>
      <c r="BA3285" s="1">
        <v>45641</v>
      </c>
      <c r="BB3285">
        <v>0.14135222538634121</v>
      </c>
      <c r="BG3285" s="1">
        <v>45641</v>
      </c>
      <c r="BH3285">
        <v>0.19600026627324485</v>
      </c>
    </row>
    <row r="3286" spans="5:60" x14ac:dyDescent="0.3">
      <c r="E3286" s="1">
        <v>45642</v>
      </c>
      <c r="F3286">
        <v>0.10569921668521493</v>
      </c>
      <c r="K3286" s="1">
        <v>45642</v>
      </c>
      <c r="L3286">
        <v>0.14613650422487318</v>
      </c>
      <c r="Q3286" s="1">
        <v>45642</v>
      </c>
      <c r="R3286">
        <v>3.2068062743872715E-2</v>
      </c>
      <c r="W3286" s="1">
        <v>45642</v>
      </c>
      <c r="X3286">
        <v>7.0654342175489548E-2</v>
      </c>
      <c r="AC3286" s="1">
        <v>45642</v>
      </c>
      <c r="AD3286">
        <v>5.0085930029388277E-2</v>
      </c>
      <c r="AI3286" s="1">
        <v>45642</v>
      </c>
      <c r="AJ3286">
        <v>5.834724245095288E-2</v>
      </c>
      <c r="AO3286" s="1">
        <v>45642</v>
      </c>
      <c r="AP3286">
        <v>2.8623745449398441E-2</v>
      </c>
      <c r="AU3286" s="1">
        <v>45642</v>
      </c>
      <c r="AV3286">
        <v>2.2615273612893654E-2</v>
      </c>
      <c r="BA3286" s="1">
        <v>45642</v>
      </c>
      <c r="BB3286">
        <v>0.14052918973131223</v>
      </c>
      <c r="BG3286" s="1">
        <v>45642</v>
      </c>
      <c r="BH3286">
        <v>0.19472530070510027</v>
      </c>
    </row>
    <row r="3287" spans="5:60" x14ac:dyDescent="0.3">
      <c r="E3287" s="1">
        <v>45643</v>
      </c>
      <c r="F3287">
        <v>0.106166218797453</v>
      </c>
      <c r="K3287" s="1">
        <v>45643</v>
      </c>
      <c r="L3287">
        <v>0.14560001275586271</v>
      </c>
      <c r="Q3287" s="1">
        <v>45643</v>
      </c>
      <c r="R3287">
        <v>3.2393528354606037E-2</v>
      </c>
      <c r="W3287" s="1">
        <v>45643</v>
      </c>
      <c r="X3287">
        <v>7.0654474056055946E-2</v>
      </c>
      <c r="AC3287" s="1">
        <v>45643</v>
      </c>
      <c r="AD3287">
        <v>5.0087073088487082E-2</v>
      </c>
      <c r="AI3287" s="1">
        <v>45643</v>
      </c>
      <c r="AJ3287">
        <v>5.8351237189425538E-2</v>
      </c>
      <c r="AO3287" s="1">
        <v>45643</v>
      </c>
      <c r="AP3287">
        <v>2.8501469550549201E-2</v>
      </c>
      <c r="AU3287" s="1">
        <v>45643</v>
      </c>
      <c r="AV3287">
        <v>2.2918840969885987E-2</v>
      </c>
      <c r="BA3287" s="1">
        <v>45643</v>
      </c>
      <c r="BB3287">
        <v>0.14059633238477151</v>
      </c>
      <c r="BG3287" s="1">
        <v>45643</v>
      </c>
      <c r="BH3287">
        <v>0.19603651850924567</v>
      </c>
    </row>
    <row r="3288" spans="5:60" x14ac:dyDescent="0.3">
      <c r="E3288" s="1">
        <v>45644</v>
      </c>
      <c r="F3288">
        <v>0.12215070559325023</v>
      </c>
      <c r="K3288" s="1">
        <v>45644</v>
      </c>
      <c r="L3288">
        <v>0.14525257369288835</v>
      </c>
      <c r="Q3288" s="1">
        <v>45644</v>
      </c>
      <c r="R3288">
        <v>3.8311854668080646E-2</v>
      </c>
      <c r="W3288" s="1">
        <v>45644</v>
      </c>
      <c r="X3288">
        <v>7.4137645464201374E-2</v>
      </c>
      <c r="AC3288" s="1">
        <v>45644</v>
      </c>
      <c r="AD3288">
        <v>5.3684491042709739E-2</v>
      </c>
      <c r="AI3288" s="1">
        <v>45644</v>
      </c>
      <c r="AJ3288">
        <v>6.5075797824929657E-2</v>
      </c>
      <c r="AO3288" s="1">
        <v>45644</v>
      </c>
      <c r="AP3288">
        <v>2.8354253194102348E-2</v>
      </c>
      <c r="AU3288" s="1">
        <v>45644</v>
      </c>
      <c r="AV3288">
        <v>2.2818925919686438E-2</v>
      </c>
      <c r="BA3288" s="1">
        <v>45644</v>
      </c>
      <c r="BB3288">
        <v>0.14061492172178428</v>
      </c>
      <c r="BG3288" s="1">
        <v>45644</v>
      </c>
      <c r="BH3288">
        <v>0.21536541506913937</v>
      </c>
    </row>
    <row r="3289" spans="5:60" x14ac:dyDescent="0.3">
      <c r="E3289" s="1">
        <v>45645</v>
      </c>
      <c r="F3289">
        <v>0.11770032063122786</v>
      </c>
      <c r="K3289" s="1">
        <v>45645</v>
      </c>
      <c r="L3289">
        <v>0.14202907397818235</v>
      </c>
      <c r="Q3289" s="1">
        <v>45645</v>
      </c>
      <c r="R3289">
        <v>3.7864591187904112E-2</v>
      </c>
      <c r="W3289" s="1">
        <v>45645</v>
      </c>
      <c r="X3289">
        <v>7.4673499516557315E-2</v>
      </c>
      <c r="AC3289" s="1">
        <v>45645</v>
      </c>
      <c r="AD3289">
        <v>5.3810807831918099E-2</v>
      </c>
      <c r="AI3289" s="1">
        <v>45645</v>
      </c>
      <c r="AJ3289">
        <v>6.4816892910389098E-2</v>
      </c>
      <c r="AO3289" s="1">
        <v>45645</v>
      </c>
      <c r="AP3289">
        <v>2.8950542818019141E-2</v>
      </c>
      <c r="AU3289" s="1">
        <v>45645</v>
      </c>
      <c r="AV3289">
        <v>2.1024460023534679E-2</v>
      </c>
      <c r="BA3289" s="1">
        <v>45645</v>
      </c>
      <c r="BB3289">
        <v>0.14317064448636999</v>
      </c>
      <c r="BG3289" s="1">
        <v>45645</v>
      </c>
      <c r="BH3289">
        <v>0.2114603339099784</v>
      </c>
    </row>
    <row r="3290" spans="5:60" x14ac:dyDescent="0.3">
      <c r="E3290" s="1">
        <v>45646</v>
      </c>
      <c r="F3290">
        <v>0.11938181182903879</v>
      </c>
      <c r="K3290" s="1">
        <v>45646</v>
      </c>
      <c r="L3290">
        <v>0.13924013113160769</v>
      </c>
      <c r="Q3290" s="1">
        <v>45646</v>
      </c>
      <c r="R3290">
        <v>3.9842351918686021E-2</v>
      </c>
      <c r="W3290" s="1">
        <v>45646</v>
      </c>
      <c r="X3290">
        <v>7.5182928915821942E-2</v>
      </c>
      <c r="AC3290" s="1">
        <v>45646</v>
      </c>
      <c r="AD3290">
        <v>5.4414089121546654E-2</v>
      </c>
      <c r="AI3290" s="1">
        <v>45646</v>
      </c>
      <c r="AJ3290">
        <v>6.6437621808542943E-2</v>
      </c>
      <c r="AO3290" s="1">
        <v>45646</v>
      </c>
      <c r="AP3290">
        <v>2.8985552701782193E-2</v>
      </c>
      <c r="AU3290" s="1">
        <v>45646</v>
      </c>
      <c r="AV3290">
        <v>2.1457708758294045E-2</v>
      </c>
      <c r="BA3290" s="1">
        <v>45646</v>
      </c>
      <c r="BB3290">
        <v>0.14383775255039494</v>
      </c>
      <c r="BG3290" s="1">
        <v>45646</v>
      </c>
      <c r="BH3290">
        <v>0.21113266204854936</v>
      </c>
    </row>
    <row r="3291" spans="5:60" x14ac:dyDescent="0.3">
      <c r="E3291" s="1">
        <v>45647</v>
      </c>
      <c r="F3291">
        <v>0.12026298516124113</v>
      </c>
      <c r="K3291" s="1">
        <v>45647</v>
      </c>
      <c r="L3291">
        <v>0.14021299648784166</v>
      </c>
      <c r="Q3291" s="1">
        <v>45647</v>
      </c>
      <c r="R3291">
        <v>3.998642353573436E-2</v>
      </c>
      <c r="W3291" s="1">
        <v>45647</v>
      </c>
      <c r="X3291">
        <v>7.5772429080509379E-2</v>
      </c>
      <c r="AC3291" s="1">
        <v>45647</v>
      </c>
      <c r="AD3291">
        <v>5.4841751751985905E-2</v>
      </c>
      <c r="AI3291" s="1">
        <v>45647</v>
      </c>
      <c r="AJ3291">
        <v>6.6779863530435163E-2</v>
      </c>
      <c r="AO3291" s="1">
        <v>45647</v>
      </c>
      <c r="AP3291">
        <v>2.8794909813686698E-2</v>
      </c>
      <c r="AU3291" s="1">
        <v>45647</v>
      </c>
      <c r="AV3291">
        <v>2.1544580347265037E-2</v>
      </c>
      <c r="BA3291" s="1">
        <v>45647</v>
      </c>
      <c r="BB3291">
        <v>0.14498766105737337</v>
      </c>
      <c r="BG3291" s="1">
        <v>45647</v>
      </c>
      <c r="BH3291">
        <v>0.21270138983011438</v>
      </c>
    </row>
    <row r="3292" spans="5:60" x14ac:dyDescent="0.3">
      <c r="E3292" s="1">
        <v>45648</v>
      </c>
      <c r="F3292">
        <v>0.12026298516124113</v>
      </c>
      <c r="K3292" s="1">
        <v>45648</v>
      </c>
      <c r="L3292">
        <v>0.14021299648784166</v>
      </c>
      <c r="Q3292" s="1">
        <v>45648</v>
      </c>
      <c r="R3292">
        <v>3.998642353573436E-2</v>
      </c>
      <c r="W3292" s="1">
        <v>45648</v>
      </c>
      <c r="X3292">
        <v>7.5772429080509379E-2</v>
      </c>
      <c r="AC3292" s="1">
        <v>45648</v>
      </c>
      <c r="AD3292">
        <v>5.4841751751985905E-2</v>
      </c>
      <c r="AI3292" s="1">
        <v>45648</v>
      </c>
      <c r="AJ3292">
        <v>6.6779863530435163E-2</v>
      </c>
      <c r="AO3292" s="1">
        <v>45648</v>
      </c>
      <c r="AP3292">
        <v>2.8794909813686698E-2</v>
      </c>
      <c r="AU3292" s="1">
        <v>45648</v>
      </c>
      <c r="AV3292">
        <v>2.1544580347265037E-2</v>
      </c>
      <c r="BA3292" s="1">
        <v>45648</v>
      </c>
      <c r="BB3292">
        <v>0.14498766105737337</v>
      </c>
      <c r="BG3292" s="1">
        <v>45648</v>
      </c>
      <c r="BH3292">
        <v>0.21270138983011438</v>
      </c>
    </row>
    <row r="3293" spans="5:60" x14ac:dyDescent="0.3">
      <c r="E3293" s="1">
        <v>45649</v>
      </c>
      <c r="F3293">
        <v>0.12004121756843941</v>
      </c>
      <c r="K3293" s="1">
        <v>45649</v>
      </c>
      <c r="L3293">
        <v>0.13916633795903333</v>
      </c>
      <c r="Q3293" s="1">
        <v>45649</v>
      </c>
      <c r="R3293">
        <v>4.0022928453790824E-2</v>
      </c>
      <c r="W3293" s="1">
        <v>45649</v>
      </c>
      <c r="X3293">
        <v>7.529828641101069E-2</v>
      </c>
      <c r="AC3293" s="1">
        <v>45649</v>
      </c>
      <c r="AD3293">
        <v>5.4554532127752305E-2</v>
      </c>
      <c r="AI3293" s="1">
        <v>45649</v>
      </c>
      <c r="AJ3293">
        <v>6.6392964902370941E-2</v>
      </c>
      <c r="AO3293" s="1">
        <v>45649</v>
      </c>
      <c r="AP3293">
        <v>2.8570517378453411E-2</v>
      </c>
      <c r="AU3293" s="1">
        <v>45649</v>
      </c>
      <c r="AV3293">
        <v>2.1377241714555489E-2</v>
      </c>
      <c r="BA3293" s="1">
        <v>45649</v>
      </c>
      <c r="BB3293">
        <v>0.14463660838640197</v>
      </c>
      <c r="BG3293" s="1">
        <v>45649</v>
      </c>
      <c r="BH3293">
        <v>0.21106359827723112</v>
      </c>
    </row>
    <row r="3294" spans="5:60" x14ac:dyDescent="0.3">
      <c r="E3294" s="1">
        <v>45650</v>
      </c>
      <c r="F3294">
        <v>0.1217206346119178</v>
      </c>
      <c r="K3294" s="1">
        <v>45650</v>
      </c>
      <c r="L3294">
        <v>0.13734297962326972</v>
      </c>
      <c r="Q3294" s="1">
        <v>45650</v>
      </c>
      <c r="R3294">
        <v>4.0530340218277359E-2</v>
      </c>
      <c r="W3294" s="1">
        <v>45650</v>
      </c>
      <c r="X3294">
        <v>7.5529784896132449E-2</v>
      </c>
      <c r="AC3294" s="1">
        <v>45650</v>
      </c>
      <c r="AD3294">
        <v>5.4588066474918581E-2</v>
      </c>
      <c r="AI3294" s="1">
        <v>45650</v>
      </c>
      <c r="AJ3294">
        <v>6.7014572578911677E-2</v>
      </c>
      <c r="AO3294" s="1">
        <v>45650</v>
      </c>
      <c r="AP3294">
        <v>2.8778285230346392E-2</v>
      </c>
      <c r="AU3294" s="1">
        <v>45650</v>
      </c>
      <c r="AV3294">
        <v>2.138339251656033E-2</v>
      </c>
      <c r="BA3294" s="1">
        <v>45650</v>
      </c>
      <c r="BB3294">
        <v>0.14507644343932108</v>
      </c>
      <c r="BG3294" s="1">
        <v>45650</v>
      </c>
      <c r="BH3294">
        <v>0.21193881463043365</v>
      </c>
    </row>
    <row r="3295" spans="5:60" x14ac:dyDescent="0.3">
      <c r="E3295" s="1">
        <v>45651</v>
      </c>
      <c r="F3295">
        <v>0.12257102102921141</v>
      </c>
      <c r="K3295" s="1">
        <v>45651</v>
      </c>
      <c r="L3295">
        <v>0.13817963569994252</v>
      </c>
      <c r="Q3295" s="1">
        <v>45651</v>
      </c>
      <c r="R3295">
        <v>4.0790418707941506E-2</v>
      </c>
      <c r="W3295" s="1">
        <v>45651</v>
      </c>
      <c r="X3295">
        <v>7.5394132799524574E-2</v>
      </c>
      <c r="AC3295" s="1">
        <v>45651</v>
      </c>
      <c r="AD3295">
        <v>5.4665226488850631E-2</v>
      </c>
      <c r="AI3295" s="1">
        <v>45651</v>
      </c>
      <c r="AJ3295">
        <v>6.7336830969098732E-2</v>
      </c>
      <c r="AO3295" s="1">
        <v>45651</v>
      </c>
      <c r="AP3295">
        <v>2.8548252611142133E-2</v>
      </c>
      <c r="AU3295" s="1">
        <v>45651</v>
      </c>
      <c r="AV3295">
        <v>2.1476637967496843E-2</v>
      </c>
      <c r="BA3295" s="1">
        <v>45651</v>
      </c>
      <c r="BB3295">
        <v>0.14559417706608221</v>
      </c>
      <c r="BG3295" s="1">
        <v>45651</v>
      </c>
      <c r="BH3295">
        <v>0.21217104460425287</v>
      </c>
    </row>
    <row r="3296" spans="5:60" x14ac:dyDescent="0.3">
      <c r="E3296" s="1">
        <v>45652</v>
      </c>
      <c r="F3296">
        <v>0.12242643104597381</v>
      </c>
      <c r="K3296" s="1">
        <v>45652</v>
      </c>
      <c r="L3296">
        <v>0.13075463831723103</v>
      </c>
      <c r="Q3296" s="1">
        <v>45652</v>
      </c>
      <c r="R3296">
        <v>4.0977291073019284E-2</v>
      </c>
      <c r="W3296" s="1">
        <v>45652</v>
      </c>
      <c r="X3296">
        <v>7.544760651202595E-2</v>
      </c>
      <c r="AC3296" s="1">
        <v>45652</v>
      </c>
      <c r="AD3296">
        <v>5.4751180230157105E-2</v>
      </c>
      <c r="AI3296" s="1">
        <v>45652</v>
      </c>
      <c r="AJ3296">
        <v>6.726231307907965E-2</v>
      </c>
      <c r="AO3296" s="1">
        <v>45652</v>
      </c>
      <c r="AP3296">
        <v>2.8651749297699765E-2</v>
      </c>
      <c r="AU3296" s="1">
        <v>45652</v>
      </c>
      <c r="AV3296">
        <v>2.1235828525594688E-2</v>
      </c>
      <c r="BA3296" s="1">
        <v>45652</v>
      </c>
      <c r="BB3296">
        <v>0.14540217807761319</v>
      </c>
      <c r="BG3296" s="1">
        <v>45652</v>
      </c>
      <c r="BH3296">
        <v>0.21260472337654251</v>
      </c>
    </row>
    <row r="3297" spans="5:60" x14ac:dyDescent="0.3">
      <c r="E3297" s="1">
        <v>45653</v>
      </c>
      <c r="F3297">
        <v>0.12465051502483761</v>
      </c>
      <c r="K3297" s="1">
        <v>45653</v>
      </c>
      <c r="L3297">
        <v>0.13113813636710889</v>
      </c>
      <c r="Q3297" s="1">
        <v>45653</v>
      </c>
      <c r="R3297">
        <v>4.1249707579059172E-2</v>
      </c>
      <c r="W3297" s="1">
        <v>45653</v>
      </c>
      <c r="X3297">
        <v>7.5206442788904468E-2</v>
      </c>
      <c r="AC3297" s="1">
        <v>45653</v>
      </c>
      <c r="AD3297">
        <v>5.4263855166098433E-2</v>
      </c>
      <c r="AI3297" s="1">
        <v>45653</v>
      </c>
      <c r="AJ3297">
        <v>6.7480988695514971E-2</v>
      </c>
      <c r="AO3297" s="1">
        <v>45653</v>
      </c>
      <c r="AP3297">
        <v>2.8644568678911551E-2</v>
      </c>
      <c r="AU3297" s="1">
        <v>45653</v>
      </c>
      <c r="AV3297">
        <v>2.137667965091344E-2</v>
      </c>
      <c r="BA3297" s="1">
        <v>45653</v>
      </c>
      <c r="BB3297">
        <v>0.14536718219250991</v>
      </c>
      <c r="BG3297" s="1">
        <v>45653</v>
      </c>
      <c r="BH3297">
        <v>0.21467575150872015</v>
      </c>
    </row>
    <row r="3298" spans="5:60" x14ac:dyDescent="0.3">
      <c r="E3298" s="1">
        <v>45654</v>
      </c>
      <c r="F3298">
        <v>0.12544991134467035</v>
      </c>
      <c r="K3298" s="1">
        <v>45654</v>
      </c>
      <c r="L3298">
        <v>0.1295915669290566</v>
      </c>
      <c r="Q3298" s="1">
        <v>45654</v>
      </c>
      <c r="R3298">
        <v>4.1561720527357376E-2</v>
      </c>
      <c r="W3298" s="1">
        <v>45654</v>
      </c>
      <c r="X3298">
        <v>7.5735055959031322E-2</v>
      </c>
      <c r="AC3298" s="1">
        <v>45654</v>
      </c>
      <c r="AD3298">
        <v>5.4570083250293666E-2</v>
      </c>
      <c r="AI3298" s="1">
        <v>45654</v>
      </c>
      <c r="AJ3298">
        <v>6.7890815919370975E-2</v>
      </c>
      <c r="AO3298" s="1">
        <v>45654</v>
      </c>
      <c r="AP3298">
        <v>2.8873402325660859E-2</v>
      </c>
      <c r="AU3298" s="1">
        <v>45654</v>
      </c>
      <c r="AV3298">
        <v>2.1212753949876102E-2</v>
      </c>
      <c r="BA3298" s="1">
        <v>45654</v>
      </c>
      <c r="BB3298">
        <v>0.14641886808005938</v>
      </c>
      <c r="BG3298" s="1">
        <v>45654</v>
      </c>
      <c r="BH3298">
        <v>0.21636475097921412</v>
      </c>
    </row>
    <row r="3299" spans="5:60" x14ac:dyDescent="0.3">
      <c r="E3299" s="1">
        <v>45655</v>
      </c>
      <c r="F3299">
        <v>0.12544991134467035</v>
      </c>
      <c r="K3299" s="1">
        <v>45655</v>
      </c>
      <c r="L3299">
        <v>0.1295915669290566</v>
      </c>
      <c r="Q3299" s="1">
        <v>45655</v>
      </c>
      <c r="R3299">
        <v>4.1561720527357376E-2</v>
      </c>
      <c r="W3299" s="1">
        <v>45655</v>
      </c>
      <c r="X3299">
        <v>7.5735055959031322E-2</v>
      </c>
      <c r="AC3299" s="1">
        <v>45655</v>
      </c>
      <c r="AD3299">
        <v>5.4570083250293666E-2</v>
      </c>
      <c r="AI3299" s="1">
        <v>45655</v>
      </c>
      <c r="AJ3299">
        <v>6.7890815919370975E-2</v>
      </c>
      <c r="AO3299" s="1">
        <v>45655</v>
      </c>
      <c r="AP3299">
        <v>2.8873402325660859E-2</v>
      </c>
      <c r="AU3299" s="1">
        <v>45655</v>
      </c>
      <c r="AV3299">
        <v>2.1212753949876102E-2</v>
      </c>
      <c r="BA3299" s="1">
        <v>45655</v>
      </c>
      <c r="BB3299">
        <v>0.14641886808005938</v>
      </c>
      <c r="BG3299" s="1">
        <v>45655</v>
      </c>
      <c r="BH3299">
        <v>0.21636475097921412</v>
      </c>
    </row>
    <row r="3300" spans="5:60" x14ac:dyDescent="0.3">
      <c r="E3300" s="1">
        <v>45656</v>
      </c>
      <c r="F3300">
        <v>0.12648696150386796</v>
      </c>
      <c r="K3300" s="1">
        <v>45656</v>
      </c>
      <c r="L3300">
        <v>0.1290649931292791</v>
      </c>
      <c r="Q3300" s="1">
        <v>45656</v>
      </c>
      <c r="R3300">
        <v>4.1325090964283703E-2</v>
      </c>
      <c r="W3300" s="1">
        <v>45656</v>
      </c>
      <c r="X3300">
        <v>7.5784965957578332E-2</v>
      </c>
      <c r="AC3300" s="1">
        <v>45656</v>
      </c>
      <c r="AD3300">
        <v>5.4778912560389713E-2</v>
      </c>
      <c r="AI3300" s="1">
        <v>45656</v>
      </c>
      <c r="AJ3300">
        <v>6.7498163397314473E-2</v>
      </c>
      <c r="AO3300" s="1">
        <v>45656</v>
      </c>
      <c r="AP3300">
        <v>2.8704554637298523E-2</v>
      </c>
      <c r="AU3300" s="1">
        <v>45656</v>
      </c>
      <c r="AV3300">
        <v>2.1148398974843406E-2</v>
      </c>
      <c r="BA3300" s="1">
        <v>45656</v>
      </c>
      <c r="BB3300">
        <v>0.146519503555882</v>
      </c>
      <c r="BG3300" s="1">
        <v>45656</v>
      </c>
      <c r="BH3300">
        <v>0.21515747859311637</v>
      </c>
    </row>
    <row r="3301" spans="5:60" x14ac:dyDescent="0.3">
      <c r="E3301" s="1">
        <v>45657</v>
      </c>
      <c r="F3301">
        <v>0.12582086700433953</v>
      </c>
      <c r="K3301" s="1">
        <v>45657</v>
      </c>
      <c r="L3301">
        <v>0.12855551764269479</v>
      </c>
      <c r="Q3301" s="1">
        <v>45657</v>
      </c>
      <c r="R3301">
        <v>4.0996430457162086E-2</v>
      </c>
      <c r="W3301" s="1">
        <v>45657</v>
      </c>
      <c r="X3301">
        <v>7.5276709430930525E-2</v>
      </c>
      <c r="AC3301" s="1">
        <v>45657</v>
      </c>
      <c r="AD3301">
        <v>5.4434041161615918E-2</v>
      </c>
      <c r="AI3301" s="1">
        <v>45657</v>
      </c>
      <c r="AJ3301">
        <v>6.7024978751000178E-2</v>
      </c>
      <c r="AO3301" s="1">
        <v>45657</v>
      </c>
      <c r="AP3301">
        <v>2.8476864620649935E-2</v>
      </c>
      <c r="AU3301" s="1">
        <v>45657</v>
      </c>
      <c r="AV3301">
        <v>2.1128629233908958E-2</v>
      </c>
      <c r="BA3301" s="1">
        <v>45657</v>
      </c>
      <c r="BB3301">
        <v>0.1455534314118011</v>
      </c>
      <c r="BG3301" s="1">
        <v>45657</v>
      </c>
      <c r="BH3301">
        <v>0.21346192090266894</v>
      </c>
    </row>
    <row r="3302" spans="5:60" x14ac:dyDescent="0.3">
      <c r="E3302" s="1">
        <v>45658</v>
      </c>
      <c r="F3302">
        <v>0.12529193806970373</v>
      </c>
      <c r="K3302" s="1">
        <v>45658</v>
      </c>
      <c r="L3302">
        <v>0.12828593621350565</v>
      </c>
      <c r="Q3302" s="1">
        <v>45658</v>
      </c>
      <c r="R3302">
        <v>4.1314213116584425E-2</v>
      </c>
      <c r="W3302" s="1">
        <v>45658</v>
      </c>
      <c r="X3302">
        <v>7.5074928630973689E-2</v>
      </c>
      <c r="AC3302" s="1">
        <v>45658</v>
      </c>
      <c r="AD3302">
        <v>5.4200848557040694E-2</v>
      </c>
      <c r="AI3302" s="1">
        <v>45658</v>
      </c>
      <c r="AJ3302">
        <v>6.7233283209318581E-2</v>
      </c>
      <c r="AO3302" s="1">
        <v>45658</v>
      </c>
      <c r="AP3302">
        <v>2.8072476209422711E-2</v>
      </c>
      <c r="AU3302" s="1">
        <v>45658</v>
      </c>
      <c r="AV3302">
        <v>2.1203722828486125E-2</v>
      </c>
      <c r="BA3302" s="1">
        <v>45658</v>
      </c>
      <c r="BB3302">
        <v>0.14564129868788764</v>
      </c>
      <c r="BG3302" s="1">
        <v>45658</v>
      </c>
      <c r="BH3302">
        <v>0.21304999409231909</v>
      </c>
    </row>
    <row r="3303" spans="5:60" x14ac:dyDescent="0.3">
      <c r="E3303" s="1">
        <v>45659</v>
      </c>
      <c r="F3303">
        <v>0.12541035899959282</v>
      </c>
      <c r="K3303" s="1">
        <v>45659</v>
      </c>
      <c r="L3303">
        <v>0.128634179799551</v>
      </c>
      <c r="Q3303" s="1">
        <v>45659</v>
      </c>
      <c r="R3303">
        <v>4.1597006080949975E-2</v>
      </c>
      <c r="W3303" s="1">
        <v>45659</v>
      </c>
      <c r="X3303">
        <v>7.5031106385861343E-2</v>
      </c>
      <c r="AC3303" s="1">
        <v>45659</v>
      </c>
      <c r="AD3303">
        <v>5.4201527779432761E-2</v>
      </c>
      <c r="AI3303" s="1">
        <v>45659</v>
      </c>
      <c r="AJ3303">
        <v>6.7576744351398377E-2</v>
      </c>
      <c r="AO3303" s="1">
        <v>45659</v>
      </c>
      <c r="AP3303">
        <v>2.792908892999529E-2</v>
      </c>
      <c r="AU3303" s="1">
        <v>45659</v>
      </c>
      <c r="AV3303">
        <v>2.1304175652494053E-2</v>
      </c>
      <c r="BA3303" s="1">
        <v>45659</v>
      </c>
      <c r="BB3303">
        <v>0.14525602107774724</v>
      </c>
      <c r="BG3303" s="1">
        <v>45659</v>
      </c>
      <c r="BH3303">
        <v>0.2130346843519795</v>
      </c>
    </row>
    <row r="3304" spans="5:60" x14ac:dyDescent="0.3">
      <c r="E3304" s="1">
        <v>45660</v>
      </c>
      <c r="F3304">
        <v>0.12765487149140314</v>
      </c>
      <c r="K3304" s="1">
        <v>45660</v>
      </c>
      <c r="L3304">
        <v>0.12891118474598395</v>
      </c>
      <c r="Q3304" s="1">
        <v>45660</v>
      </c>
      <c r="R3304">
        <v>4.1410343243814748E-2</v>
      </c>
      <c r="W3304" s="1">
        <v>45660</v>
      </c>
      <c r="X3304">
        <v>7.4188172530365748E-2</v>
      </c>
      <c r="AC3304" s="1">
        <v>45660</v>
      </c>
      <c r="AD3304">
        <v>5.3682269997109199E-2</v>
      </c>
      <c r="AI3304" s="1">
        <v>45660</v>
      </c>
      <c r="AJ3304">
        <v>6.7276210663266708E-2</v>
      </c>
      <c r="AO3304" s="1">
        <v>45660</v>
      </c>
      <c r="AP3304">
        <v>2.8751926885223215E-2</v>
      </c>
      <c r="AU3304" s="1">
        <v>45660</v>
      </c>
      <c r="AV3304">
        <v>2.141829470124201E-2</v>
      </c>
      <c r="BA3304" s="1">
        <v>45660</v>
      </c>
      <c r="BB3304">
        <v>0.14441056189255264</v>
      </c>
      <c r="BG3304" s="1">
        <v>45660</v>
      </c>
      <c r="BH3304">
        <v>0.21493498038043332</v>
      </c>
    </row>
    <row r="3305" spans="5:60" x14ac:dyDescent="0.3">
      <c r="E3305" s="1">
        <v>45661</v>
      </c>
      <c r="F3305">
        <v>0.12755451283731398</v>
      </c>
      <c r="K3305" s="1">
        <v>45661</v>
      </c>
      <c r="L3305">
        <v>0.12919391309126305</v>
      </c>
      <c r="Q3305" s="1">
        <v>45661</v>
      </c>
      <c r="R3305">
        <v>4.1673405755450713E-2</v>
      </c>
      <c r="W3305" s="1">
        <v>45661</v>
      </c>
      <c r="X3305">
        <v>7.4139837972046888E-2</v>
      </c>
      <c r="AC3305" s="1">
        <v>45661</v>
      </c>
      <c r="AD3305">
        <v>5.2901044431814592E-2</v>
      </c>
      <c r="AI3305" s="1">
        <v>45661</v>
      </c>
      <c r="AJ3305">
        <v>6.7454902215593138E-2</v>
      </c>
      <c r="AO3305" s="1">
        <v>45661</v>
      </c>
      <c r="AP3305">
        <v>2.8576485802501866E-2</v>
      </c>
      <c r="AU3305" s="1">
        <v>45661</v>
      </c>
      <c r="AV3305">
        <v>2.1589694614530183E-2</v>
      </c>
      <c r="BA3305" s="1">
        <v>45661</v>
      </c>
      <c r="BB3305">
        <v>0.1438719347576094</v>
      </c>
      <c r="BG3305" s="1">
        <v>45661</v>
      </c>
      <c r="BH3305">
        <v>0.21471679941867775</v>
      </c>
    </row>
    <row r="3306" spans="5:60" x14ac:dyDescent="0.3">
      <c r="E3306" s="1">
        <v>45662</v>
      </c>
      <c r="F3306">
        <v>0.12688017569349472</v>
      </c>
      <c r="K3306" s="1">
        <v>45662</v>
      </c>
      <c r="L3306">
        <v>0.13010281345771932</v>
      </c>
      <c r="Q3306" s="1">
        <v>45662</v>
      </c>
      <c r="R3306">
        <v>4.1032083653366372E-2</v>
      </c>
      <c r="W3306" s="1">
        <v>45662</v>
      </c>
      <c r="X3306">
        <v>7.4157561337148709E-2</v>
      </c>
      <c r="AC3306" s="1">
        <v>45662</v>
      </c>
      <c r="AD3306">
        <v>5.2873453140900348E-2</v>
      </c>
      <c r="AI3306" s="1">
        <v>45662</v>
      </c>
      <c r="AJ3306">
        <v>6.7436806665531659E-2</v>
      </c>
      <c r="AO3306" s="1">
        <v>45662</v>
      </c>
      <c r="AP3306">
        <v>2.8750945562845753E-2</v>
      </c>
      <c r="AU3306" s="1">
        <v>45662</v>
      </c>
      <c r="AV3306">
        <v>2.1737382803970907E-2</v>
      </c>
      <c r="BA3306" s="1">
        <v>45662</v>
      </c>
      <c r="BB3306">
        <v>0.1444821509699224</v>
      </c>
      <c r="BG3306" s="1">
        <v>45662</v>
      </c>
      <c r="BH3306">
        <v>0.21562011327720379</v>
      </c>
    </row>
    <row r="3307" spans="5:60" x14ac:dyDescent="0.3">
      <c r="E3307" s="1">
        <v>45663</v>
      </c>
      <c r="F3307">
        <v>0.1262134809257929</v>
      </c>
      <c r="K3307" s="1">
        <v>45663</v>
      </c>
      <c r="L3307">
        <v>0.13771563756651797</v>
      </c>
      <c r="Q3307" s="1">
        <v>45663</v>
      </c>
      <c r="R3307">
        <v>4.082044703469017E-2</v>
      </c>
      <c r="W3307" s="1">
        <v>45663</v>
      </c>
      <c r="X3307">
        <v>7.3664605932863517E-2</v>
      </c>
      <c r="AC3307" s="1">
        <v>45663</v>
      </c>
      <c r="AD3307">
        <v>5.2451885116627517E-2</v>
      </c>
      <c r="AI3307" s="1">
        <v>45663</v>
      </c>
      <c r="AJ3307">
        <v>6.6893998770924654E-2</v>
      </c>
      <c r="AO3307" s="1">
        <v>45663</v>
      </c>
      <c r="AP3307">
        <v>2.8539908727463224E-2</v>
      </c>
      <c r="AU3307" s="1">
        <v>45663</v>
      </c>
      <c r="AV3307">
        <v>2.1657939957245961E-2</v>
      </c>
      <c r="BA3307" s="1">
        <v>45663</v>
      </c>
      <c r="BB3307">
        <v>0.14344998930267147</v>
      </c>
      <c r="BG3307" s="1">
        <v>45663</v>
      </c>
      <c r="BH3307">
        <v>0.21386659827220184</v>
      </c>
    </row>
    <row r="3308" spans="5:60" x14ac:dyDescent="0.3">
      <c r="E3308" s="1">
        <v>45664</v>
      </c>
      <c r="F3308">
        <v>0.12745204529284296</v>
      </c>
      <c r="K3308" s="1">
        <v>45664</v>
      </c>
      <c r="L3308">
        <v>0.13695030555673493</v>
      </c>
      <c r="Q3308" s="1">
        <v>45664</v>
      </c>
      <c r="R3308">
        <v>4.1089019942309388E-2</v>
      </c>
      <c r="W3308" s="1">
        <v>45664</v>
      </c>
      <c r="X3308">
        <v>7.3527761610630529E-2</v>
      </c>
      <c r="AC3308" s="1">
        <v>45664</v>
      </c>
      <c r="AD3308">
        <v>5.2390968233121171E-2</v>
      </c>
      <c r="AI3308" s="1">
        <v>45664</v>
      </c>
      <c r="AJ3308">
        <v>6.6796031785298679E-2</v>
      </c>
      <c r="AO3308" s="1">
        <v>45664</v>
      </c>
      <c r="AP3308">
        <v>2.8321550130968258E-2</v>
      </c>
      <c r="AU3308" s="1">
        <v>45664</v>
      </c>
      <c r="AV3308">
        <v>2.1558944686034812E-2</v>
      </c>
      <c r="BA3308" s="1">
        <v>45664</v>
      </c>
      <c r="BB3308">
        <v>0.14371062651971042</v>
      </c>
      <c r="BG3308" s="1">
        <v>45664</v>
      </c>
      <c r="BH3308">
        <v>0.21275245014391575</v>
      </c>
    </row>
    <row r="3309" spans="5:60" x14ac:dyDescent="0.3">
      <c r="E3309" s="1">
        <v>45665</v>
      </c>
      <c r="F3309">
        <v>0.12614231159920467</v>
      </c>
      <c r="K3309" s="1">
        <v>45665</v>
      </c>
      <c r="L3309">
        <v>0.13687034488995142</v>
      </c>
      <c r="Q3309" s="1">
        <v>45665</v>
      </c>
      <c r="R3309">
        <v>4.090002862428959E-2</v>
      </c>
      <c r="W3309" s="1">
        <v>45665</v>
      </c>
      <c r="X3309">
        <v>7.3478465960040887E-2</v>
      </c>
      <c r="AC3309" s="1">
        <v>45665</v>
      </c>
      <c r="AD3309">
        <v>5.2275607944989894E-2</v>
      </c>
      <c r="AI3309" s="1">
        <v>45665</v>
      </c>
      <c r="AJ3309">
        <v>6.6721424668262308E-2</v>
      </c>
      <c r="AO3309" s="1">
        <v>45665</v>
      </c>
      <c r="AP3309">
        <v>2.8372069660838054E-2</v>
      </c>
      <c r="AU3309" s="1">
        <v>45665</v>
      </c>
      <c r="AV3309">
        <v>2.2036329287882388E-2</v>
      </c>
      <c r="BA3309" s="1">
        <v>45665</v>
      </c>
      <c r="BB3309">
        <v>0.14367792943491048</v>
      </c>
      <c r="BG3309" s="1">
        <v>45665</v>
      </c>
      <c r="BH3309">
        <v>0.21301930711101646</v>
      </c>
    </row>
    <row r="3310" spans="5:60" x14ac:dyDescent="0.3">
      <c r="E3310" s="1">
        <v>45666</v>
      </c>
      <c r="F3310">
        <v>0.12644969308309187</v>
      </c>
      <c r="K3310" s="1">
        <v>45666</v>
      </c>
      <c r="L3310">
        <v>0.13647885600818094</v>
      </c>
      <c r="Q3310" s="1">
        <v>45666</v>
      </c>
      <c r="R3310">
        <v>4.12041536833367E-2</v>
      </c>
      <c r="W3310" s="1">
        <v>45666</v>
      </c>
      <c r="X3310">
        <v>7.4022440853289267E-2</v>
      </c>
      <c r="AC3310" s="1">
        <v>45666</v>
      </c>
      <c r="AD3310">
        <v>5.2532064759525939E-2</v>
      </c>
      <c r="AI3310" s="1">
        <v>45666</v>
      </c>
      <c r="AJ3310">
        <v>6.7207137465725611E-2</v>
      </c>
      <c r="AO3310" s="1">
        <v>45666</v>
      </c>
      <c r="AP3310">
        <v>2.8426430596206656E-2</v>
      </c>
      <c r="AU3310" s="1">
        <v>45666</v>
      </c>
      <c r="AV3310">
        <v>2.1976794937887383E-2</v>
      </c>
      <c r="BA3310" s="1">
        <v>45666</v>
      </c>
      <c r="BB3310">
        <v>0.1445795397410547</v>
      </c>
      <c r="BG3310" s="1">
        <v>45666</v>
      </c>
      <c r="BH3310">
        <v>0.21471370798842027</v>
      </c>
    </row>
    <row r="3311" spans="5:60" x14ac:dyDescent="0.3">
      <c r="E3311" s="1">
        <v>45667</v>
      </c>
      <c r="F3311">
        <v>0.13028106522450802</v>
      </c>
      <c r="K3311" s="1">
        <v>45667</v>
      </c>
      <c r="L3311">
        <v>0.13729997279577416</v>
      </c>
      <c r="Q3311" s="1">
        <v>45667</v>
      </c>
      <c r="R3311">
        <v>4.2572566934512557E-2</v>
      </c>
      <c r="W3311" s="1">
        <v>45667</v>
      </c>
      <c r="X3311">
        <v>7.4756202707589994E-2</v>
      </c>
      <c r="AC3311" s="1">
        <v>45667</v>
      </c>
      <c r="AD3311">
        <v>5.3693450276478379E-2</v>
      </c>
      <c r="AI3311" s="1">
        <v>45667</v>
      </c>
      <c r="AJ3311">
        <v>6.7950556084559494E-2</v>
      </c>
      <c r="AO3311" s="1">
        <v>45667</v>
      </c>
      <c r="AP3311">
        <v>2.8511577416876693E-2</v>
      </c>
      <c r="AU3311" s="1">
        <v>45667</v>
      </c>
      <c r="AV3311">
        <v>2.1679583643493646E-2</v>
      </c>
      <c r="BA3311" s="1">
        <v>45667</v>
      </c>
      <c r="BB3311">
        <v>0.14488561430717431</v>
      </c>
      <c r="BG3311" s="1">
        <v>45667</v>
      </c>
      <c r="BH3311">
        <v>0.21918913526542544</v>
      </c>
    </row>
    <row r="3312" spans="5:60" x14ac:dyDescent="0.3">
      <c r="E3312" s="1">
        <v>45668</v>
      </c>
      <c r="F3312">
        <v>0.13080576576382461</v>
      </c>
      <c r="K3312" s="1">
        <v>45668</v>
      </c>
      <c r="L3312">
        <v>0.13775252382992059</v>
      </c>
      <c r="Q3312" s="1">
        <v>45668</v>
      </c>
      <c r="R3312">
        <v>4.2595066924128094E-2</v>
      </c>
      <c r="W3312" s="1">
        <v>45668</v>
      </c>
      <c r="X3312">
        <v>7.5370928965701786E-2</v>
      </c>
      <c r="AC3312" s="1">
        <v>45668</v>
      </c>
      <c r="AD3312">
        <v>5.4106616816583214E-2</v>
      </c>
      <c r="AI3312" s="1">
        <v>45668</v>
      </c>
      <c r="AJ3312">
        <v>6.8435134252009353E-2</v>
      </c>
      <c r="AO3312" s="1">
        <v>45668</v>
      </c>
      <c r="AP3312">
        <v>2.8706747004539884E-2</v>
      </c>
      <c r="AU3312" s="1">
        <v>45668</v>
      </c>
      <c r="AV3312">
        <v>2.1856157849869658E-2</v>
      </c>
      <c r="BA3312" s="1">
        <v>45668</v>
      </c>
      <c r="BB3312">
        <v>0.1459810352717513</v>
      </c>
      <c r="BG3312" s="1">
        <v>45668</v>
      </c>
      <c r="BH3312">
        <v>0.21673459173309151</v>
      </c>
    </row>
    <row r="3313" spans="5:60" x14ac:dyDescent="0.3">
      <c r="E3313" s="1">
        <v>45669</v>
      </c>
      <c r="F3313">
        <v>0.13095822077506691</v>
      </c>
      <c r="K3313" s="1">
        <v>45669</v>
      </c>
      <c r="L3313">
        <v>0.13805307010493861</v>
      </c>
      <c r="Q3313" s="1">
        <v>45669</v>
      </c>
      <c r="R3313">
        <v>4.2943211322935021E-2</v>
      </c>
      <c r="W3313" s="1">
        <v>45669</v>
      </c>
      <c r="X3313">
        <v>7.5991948326933942E-2</v>
      </c>
      <c r="AC3313" s="1">
        <v>45669</v>
      </c>
      <c r="AD3313">
        <v>5.456300896269043E-2</v>
      </c>
      <c r="AI3313" s="1">
        <v>45669</v>
      </c>
      <c r="AJ3313">
        <v>6.8834190082609131E-2</v>
      </c>
      <c r="AO3313" s="1">
        <v>45669</v>
      </c>
      <c r="AP3313">
        <v>2.8914484129861775E-2</v>
      </c>
      <c r="AU3313" s="1">
        <v>45669</v>
      </c>
      <c r="AV3313">
        <v>2.1963112531906682E-2</v>
      </c>
      <c r="BA3313" s="1">
        <v>45669</v>
      </c>
      <c r="BB3313">
        <v>0.14715494836923748</v>
      </c>
      <c r="BG3313" s="1">
        <v>45669</v>
      </c>
      <c r="BH3313">
        <v>0.21813550044711649</v>
      </c>
    </row>
    <row r="3314" spans="5:60" x14ac:dyDescent="0.3">
      <c r="E3314" s="1">
        <v>45670</v>
      </c>
      <c r="F3314">
        <v>0.12990227358583428</v>
      </c>
      <c r="K3314" s="1">
        <v>45670</v>
      </c>
      <c r="L3314">
        <v>0.13722083063720036</v>
      </c>
      <c r="Q3314" s="1">
        <v>45670</v>
      </c>
      <c r="R3314">
        <v>4.2587553566600454E-2</v>
      </c>
      <c r="W3314" s="1">
        <v>45670</v>
      </c>
      <c r="X3314">
        <v>7.5488457534127446E-2</v>
      </c>
      <c r="AC3314" s="1">
        <v>45670</v>
      </c>
      <c r="AD3314">
        <v>5.4313852498909576E-2</v>
      </c>
      <c r="AI3314" s="1">
        <v>45670</v>
      </c>
      <c r="AJ3314">
        <v>6.8295333226744831E-2</v>
      </c>
      <c r="AO3314" s="1">
        <v>45670</v>
      </c>
      <c r="AP3314">
        <v>2.9001292881185897E-2</v>
      </c>
      <c r="AU3314" s="1">
        <v>45670</v>
      </c>
      <c r="AV3314">
        <v>2.27398723936445E-2</v>
      </c>
      <c r="BA3314" s="1">
        <v>45670</v>
      </c>
      <c r="BB3314">
        <v>0.14593686272178361</v>
      </c>
      <c r="BG3314" s="1">
        <v>45670</v>
      </c>
      <c r="BH3314">
        <v>0.21637936437365665</v>
      </c>
    </row>
    <row r="3315" spans="5:60" x14ac:dyDescent="0.3">
      <c r="E3315" s="1">
        <v>45671</v>
      </c>
      <c r="F3315">
        <v>0.12885325139616907</v>
      </c>
      <c r="K3315" s="1">
        <v>45671</v>
      </c>
      <c r="L3315">
        <v>0.1365563041388636</v>
      </c>
      <c r="Q3315" s="1">
        <v>45671</v>
      </c>
      <c r="R3315">
        <v>4.2312931246160701E-2</v>
      </c>
      <c r="W3315" s="1">
        <v>45671</v>
      </c>
      <c r="X3315">
        <v>7.4957505618641493E-2</v>
      </c>
      <c r="AC3315" s="1">
        <v>45671</v>
      </c>
      <c r="AD3315">
        <v>5.395012486531775E-2</v>
      </c>
      <c r="AI3315" s="1">
        <v>45671</v>
      </c>
      <c r="AJ3315">
        <v>6.7834812358764665E-2</v>
      </c>
      <c r="AO3315" s="1">
        <v>45671</v>
      </c>
      <c r="AP3315">
        <v>2.8768487846387587E-2</v>
      </c>
      <c r="AU3315" s="1">
        <v>45671</v>
      </c>
      <c r="AV3315">
        <v>2.2684022525995381E-2</v>
      </c>
      <c r="BA3315" s="1">
        <v>45671</v>
      </c>
      <c r="BB3315">
        <v>0.14473726530238532</v>
      </c>
      <c r="BG3315" s="1">
        <v>45671</v>
      </c>
      <c r="BH3315">
        <v>0.21586487559887485</v>
      </c>
    </row>
    <row r="3316" spans="5:60" x14ac:dyDescent="0.3">
      <c r="E3316" s="1">
        <v>45672</v>
      </c>
      <c r="F3316">
        <v>0.13310598276438501</v>
      </c>
      <c r="K3316" s="1">
        <v>45672</v>
      </c>
      <c r="L3316">
        <v>0.13288886141444309</v>
      </c>
      <c r="Q3316" s="1">
        <v>45672</v>
      </c>
      <c r="R3316">
        <v>4.5827714015592304E-2</v>
      </c>
      <c r="W3316" s="1">
        <v>45672</v>
      </c>
      <c r="X3316">
        <v>7.8408844637893438E-2</v>
      </c>
      <c r="AC3316" s="1">
        <v>45672</v>
      </c>
      <c r="AD3316">
        <v>5.7159789370060991E-2</v>
      </c>
      <c r="AI3316" s="1">
        <v>45672</v>
      </c>
      <c r="AJ3316">
        <v>7.1669410936487904E-2</v>
      </c>
      <c r="AO3316" s="1">
        <v>45672</v>
      </c>
      <c r="AP3316">
        <v>2.9795886821640381E-2</v>
      </c>
      <c r="AU3316" s="1">
        <v>45672</v>
      </c>
      <c r="AV3316">
        <v>2.4105100801510619E-2</v>
      </c>
      <c r="BA3316" s="1">
        <v>45672</v>
      </c>
      <c r="BB3316">
        <v>0.14701294676174814</v>
      </c>
      <c r="BG3316" s="1">
        <v>45672</v>
      </c>
      <c r="BH3316">
        <v>0.21958426882079884</v>
      </c>
    </row>
    <row r="3317" spans="5:60" x14ac:dyDescent="0.3">
      <c r="E3317" s="1">
        <v>45673</v>
      </c>
      <c r="F3317">
        <v>0.13291650339159364</v>
      </c>
      <c r="K3317" s="1">
        <v>45673</v>
      </c>
      <c r="L3317">
        <v>0.13495341169703406</v>
      </c>
      <c r="Q3317" s="1">
        <v>45673</v>
      </c>
      <c r="R3317">
        <v>4.5756271754790384E-2</v>
      </c>
      <c r="W3317" s="1">
        <v>45673</v>
      </c>
      <c r="X3317">
        <v>7.82169979210392E-2</v>
      </c>
      <c r="AC3317" s="1">
        <v>45673</v>
      </c>
      <c r="AD3317">
        <v>5.7151245935289814E-2</v>
      </c>
      <c r="AI3317" s="1">
        <v>45673</v>
      </c>
      <c r="AJ3317">
        <v>7.148443567658315E-2</v>
      </c>
      <c r="AO3317" s="1">
        <v>45673</v>
      </c>
      <c r="AP3317">
        <v>2.9690203479707064E-2</v>
      </c>
      <c r="AU3317" s="1">
        <v>45673</v>
      </c>
      <c r="AV3317">
        <v>2.4146424813109236E-2</v>
      </c>
      <c r="BA3317" s="1">
        <v>45673</v>
      </c>
      <c r="BB3317">
        <v>0.14687529033504476</v>
      </c>
      <c r="BG3317" s="1">
        <v>45673</v>
      </c>
      <c r="BH3317">
        <v>0.2171021977579386</v>
      </c>
    </row>
    <row r="3318" spans="5:60" x14ac:dyDescent="0.3">
      <c r="E3318" s="1">
        <v>45674</v>
      </c>
      <c r="F3318">
        <v>0.13433080880476972</v>
      </c>
      <c r="K3318" s="1">
        <v>45674</v>
      </c>
      <c r="L3318">
        <v>0.13500564280422314</v>
      </c>
      <c r="Q3318" s="1">
        <v>45674</v>
      </c>
      <c r="R3318">
        <v>4.5647542571676192E-2</v>
      </c>
      <c r="W3318" s="1">
        <v>45674</v>
      </c>
      <c r="X3318">
        <v>7.6982977816021536E-2</v>
      </c>
      <c r="AC3318" s="1">
        <v>45674</v>
      </c>
      <c r="AD3318">
        <v>5.6509867566519455E-2</v>
      </c>
      <c r="AI3318" s="1">
        <v>45674</v>
      </c>
      <c r="AJ3318">
        <v>7.0505415048776846E-2</v>
      </c>
      <c r="AO3318" s="1">
        <v>45674</v>
      </c>
      <c r="AP3318">
        <v>2.9715880338291246E-2</v>
      </c>
      <c r="AU3318" s="1">
        <v>45674</v>
      </c>
      <c r="AV3318">
        <v>2.4152624189109243E-2</v>
      </c>
      <c r="BA3318" s="1">
        <v>45674</v>
      </c>
      <c r="BB3318">
        <v>0.14390307900482568</v>
      </c>
      <c r="BG3318" s="1">
        <v>45674</v>
      </c>
      <c r="BH3318">
        <v>0.21718958351388121</v>
      </c>
    </row>
    <row r="3319" spans="5:60" x14ac:dyDescent="0.3">
      <c r="E3319" s="1">
        <v>45675</v>
      </c>
      <c r="F3319">
        <v>0.13525022284404342</v>
      </c>
      <c r="K3319" s="1">
        <v>45675</v>
      </c>
      <c r="L3319">
        <v>0.13531825032132738</v>
      </c>
      <c r="Q3319" s="1">
        <v>45675</v>
      </c>
      <c r="R3319">
        <v>4.580644167997E-2</v>
      </c>
      <c r="W3319" s="1">
        <v>45675</v>
      </c>
      <c r="X3319">
        <v>7.7606478372907503E-2</v>
      </c>
      <c r="AC3319" s="1">
        <v>45675</v>
      </c>
      <c r="AD3319">
        <v>5.6976204124843839E-2</v>
      </c>
      <c r="AI3319" s="1">
        <v>45675</v>
      </c>
      <c r="AJ3319">
        <v>7.0916128654414642E-2</v>
      </c>
      <c r="AO3319" s="1">
        <v>45675</v>
      </c>
      <c r="AP3319">
        <v>2.9732555744405812E-2</v>
      </c>
      <c r="AU3319" s="1">
        <v>45675</v>
      </c>
      <c r="AV3319">
        <v>2.4343744270146309E-2</v>
      </c>
      <c r="BA3319" s="1">
        <v>45675</v>
      </c>
      <c r="BB3319">
        <v>0.14505430684448181</v>
      </c>
      <c r="BG3319" s="1">
        <v>45675</v>
      </c>
      <c r="BH3319">
        <v>0.21894634802619373</v>
      </c>
    </row>
    <row r="3320" spans="5:60" x14ac:dyDescent="0.3">
      <c r="E3320" s="1">
        <v>45676</v>
      </c>
      <c r="F3320">
        <v>0.13631193924572141</v>
      </c>
      <c r="K3320" s="1">
        <v>45676</v>
      </c>
      <c r="L3320">
        <v>0.13498986537729518</v>
      </c>
      <c r="Q3320" s="1">
        <v>45676</v>
      </c>
      <c r="R3320">
        <v>4.5361961101137799E-2</v>
      </c>
      <c r="W3320" s="1">
        <v>45676</v>
      </c>
      <c r="X3320">
        <v>7.5555276506018065E-2</v>
      </c>
      <c r="AC3320" s="1">
        <v>45676</v>
      </c>
      <c r="AD3320">
        <v>5.5574236482020117E-2</v>
      </c>
      <c r="AI3320" s="1">
        <v>45676</v>
      </c>
      <c r="AJ3320">
        <v>6.8607881400763085E-2</v>
      </c>
      <c r="AO3320" s="1">
        <v>45676</v>
      </c>
      <c r="AP3320">
        <v>2.8688307005587829E-2</v>
      </c>
      <c r="AU3320" s="1">
        <v>45676</v>
      </c>
      <c r="AV3320">
        <v>2.441187503936074E-2</v>
      </c>
      <c r="BA3320" s="1">
        <v>45676</v>
      </c>
      <c r="BB3320">
        <v>0.14219039257503685</v>
      </c>
      <c r="BG3320" s="1">
        <v>45676</v>
      </c>
      <c r="BH3320">
        <v>0.2182232219347226</v>
      </c>
    </row>
    <row r="3321" spans="5:60" x14ac:dyDescent="0.3">
      <c r="E3321" s="1">
        <v>45677</v>
      </c>
      <c r="F3321">
        <v>0.13631193924572141</v>
      </c>
      <c r="K3321" s="1">
        <v>45677</v>
      </c>
      <c r="L3321">
        <v>0.13399987125098212</v>
      </c>
      <c r="Q3321" s="1">
        <v>45677</v>
      </c>
      <c r="R3321">
        <v>4.5361961101137799E-2</v>
      </c>
      <c r="W3321" s="1">
        <v>45677</v>
      </c>
      <c r="X3321">
        <v>7.5555276506018065E-2</v>
      </c>
      <c r="AC3321" s="1">
        <v>45677</v>
      </c>
      <c r="AD3321">
        <v>5.5574236482020117E-2</v>
      </c>
      <c r="AI3321" s="1">
        <v>45677</v>
      </c>
      <c r="AJ3321">
        <v>6.8607881400763085E-2</v>
      </c>
      <c r="AO3321" s="1">
        <v>45677</v>
      </c>
      <c r="AP3321">
        <v>2.8560758982470111E-2</v>
      </c>
      <c r="AU3321" s="1">
        <v>45677</v>
      </c>
      <c r="AV3321">
        <v>2.4254946972993626E-2</v>
      </c>
      <c r="BA3321" s="1">
        <v>45677</v>
      </c>
      <c r="BB3321">
        <v>0.14219039257503685</v>
      </c>
      <c r="BG3321" s="1">
        <v>45677</v>
      </c>
      <c r="BH3321">
        <v>0.2182232219347226</v>
      </c>
    </row>
    <row r="3322" spans="5:60" x14ac:dyDescent="0.3">
      <c r="E3322" s="1">
        <v>45678</v>
      </c>
      <c r="F3322">
        <v>0.1362212250591969</v>
      </c>
      <c r="K3322" s="1">
        <v>45678</v>
      </c>
      <c r="L3322">
        <v>0.13291899233597085</v>
      </c>
      <c r="Q3322" s="1">
        <v>45678</v>
      </c>
      <c r="R3322">
        <v>4.5245468357452599E-2</v>
      </c>
      <c r="W3322" s="1">
        <v>45678</v>
      </c>
      <c r="X3322">
        <v>7.5927266679203395E-2</v>
      </c>
      <c r="AC3322" s="1">
        <v>45678</v>
      </c>
      <c r="AD3322">
        <v>5.5787106455804494E-2</v>
      </c>
      <c r="AI3322" s="1">
        <v>45678</v>
      </c>
      <c r="AJ3322">
        <v>6.9422108132551646E-2</v>
      </c>
      <c r="AO3322" s="1">
        <v>45678</v>
      </c>
      <c r="AP3322">
        <v>2.8339327217124025E-2</v>
      </c>
      <c r="AU3322" s="1">
        <v>45678</v>
      </c>
      <c r="AV3322">
        <v>2.4065325574656956E-2</v>
      </c>
      <c r="BA3322" s="1">
        <v>45678</v>
      </c>
      <c r="BB3322">
        <v>0.14236174796132023</v>
      </c>
      <c r="BG3322" s="1">
        <v>45678</v>
      </c>
      <c r="BH3322">
        <v>0.21949649252119674</v>
      </c>
    </row>
    <row r="3323" spans="5:60" x14ac:dyDescent="0.3">
      <c r="E3323" s="1">
        <v>45679</v>
      </c>
      <c r="F3323">
        <v>0.13666239733847635</v>
      </c>
      <c r="K3323" s="1">
        <v>45679</v>
      </c>
      <c r="L3323">
        <v>0.13360854562302971</v>
      </c>
      <c r="Q3323" s="1">
        <v>45679</v>
      </c>
      <c r="R3323">
        <v>4.524495751683396E-2</v>
      </c>
      <c r="W3323" s="1">
        <v>45679</v>
      </c>
      <c r="X3323">
        <v>7.6174015429010533E-2</v>
      </c>
      <c r="AC3323" s="1">
        <v>45679</v>
      </c>
      <c r="AD3323">
        <v>5.6070999743086838E-2</v>
      </c>
      <c r="AI3323" s="1">
        <v>45679</v>
      </c>
      <c r="AJ3323">
        <v>6.9496387945834709E-2</v>
      </c>
      <c r="AO3323" s="1">
        <v>45679</v>
      </c>
      <c r="AP3323">
        <v>2.8209421024215042E-2</v>
      </c>
      <c r="AU3323" s="1">
        <v>45679</v>
      </c>
      <c r="AV3323">
        <v>2.4157282343179126E-2</v>
      </c>
      <c r="BA3323" s="1">
        <v>45679</v>
      </c>
      <c r="BB3323">
        <v>0.14263923077696453</v>
      </c>
      <c r="BG3323" s="1">
        <v>45679</v>
      </c>
      <c r="BH3323">
        <v>0.21976345627839577</v>
      </c>
    </row>
    <row r="3324" spans="5:60" x14ac:dyDescent="0.3">
      <c r="E3324" s="1">
        <v>45680</v>
      </c>
      <c r="F3324">
        <v>0.13541971472080153</v>
      </c>
      <c r="K3324" s="1">
        <v>45680</v>
      </c>
      <c r="L3324">
        <v>0.13334073244730202</v>
      </c>
      <c r="Q3324" s="1">
        <v>45680</v>
      </c>
      <c r="R3324">
        <v>4.4764156806783112E-2</v>
      </c>
      <c r="W3324" s="1">
        <v>45680</v>
      </c>
      <c r="X3324">
        <v>7.5933681277882331E-2</v>
      </c>
      <c r="AC3324" s="1">
        <v>45680</v>
      </c>
      <c r="AD3324">
        <v>5.5890746453985007E-2</v>
      </c>
      <c r="AI3324" s="1">
        <v>45680</v>
      </c>
      <c r="AJ3324">
        <v>6.9050283657737188E-2</v>
      </c>
      <c r="AO3324" s="1">
        <v>45680</v>
      </c>
      <c r="AP3324">
        <v>2.8135756447573389E-2</v>
      </c>
      <c r="AU3324" s="1">
        <v>45680</v>
      </c>
      <c r="AV3324">
        <v>2.3960447336279549E-2</v>
      </c>
      <c r="BA3324" s="1">
        <v>45680</v>
      </c>
      <c r="BB3324">
        <v>0.14331403723938416</v>
      </c>
      <c r="BG3324" s="1">
        <v>45680</v>
      </c>
      <c r="BH3324">
        <v>0.21919093112090804</v>
      </c>
    </row>
    <row r="3325" spans="5:60" x14ac:dyDescent="0.3">
      <c r="E3325" s="1">
        <v>45681</v>
      </c>
      <c r="F3325">
        <v>0.13560816394386413</v>
      </c>
      <c r="K3325" s="1">
        <v>45681</v>
      </c>
      <c r="L3325">
        <v>0.13330778720700706</v>
      </c>
      <c r="Q3325" s="1">
        <v>45681</v>
      </c>
      <c r="R3325">
        <v>4.4483605311942481E-2</v>
      </c>
      <c r="W3325" s="1">
        <v>45681</v>
      </c>
      <c r="X3325">
        <v>7.5777519868088325E-2</v>
      </c>
      <c r="AC3325" s="1">
        <v>45681</v>
      </c>
      <c r="AD3325">
        <v>5.590764679409356E-2</v>
      </c>
      <c r="AI3325" s="1">
        <v>45681</v>
      </c>
      <c r="AJ3325">
        <v>6.8648855456432331E-2</v>
      </c>
      <c r="AO3325" s="1">
        <v>45681</v>
      </c>
      <c r="AP3325">
        <v>2.7885930539162489E-2</v>
      </c>
      <c r="AU3325" s="1">
        <v>45681</v>
      </c>
      <c r="AV3325">
        <v>2.3773475836431919E-2</v>
      </c>
      <c r="BA3325" s="1">
        <v>45681</v>
      </c>
      <c r="BB3325">
        <v>0.14296487120259851</v>
      </c>
      <c r="BG3325" s="1">
        <v>45681</v>
      </c>
      <c r="BH3325">
        <v>0.21930613904221491</v>
      </c>
    </row>
    <row r="3326" spans="5:60" x14ac:dyDescent="0.3">
      <c r="E3326" s="1">
        <v>45682</v>
      </c>
      <c r="F3326">
        <v>0.13673037926799927</v>
      </c>
      <c r="K3326" s="1">
        <v>45682</v>
      </c>
      <c r="L3326">
        <v>0.13439123628122515</v>
      </c>
      <c r="Q3326" s="1">
        <v>45682</v>
      </c>
      <c r="R3326">
        <v>4.477277443002297E-2</v>
      </c>
      <c r="W3326" s="1">
        <v>45682</v>
      </c>
      <c r="X3326">
        <v>7.6280924898481914E-2</v>
      </c>
      <c r="AC3326" s="1">
        <v>45682</v>
      </c>
      <c r="AD3326">
        <v>5.6293296001725487E-2</v>
      </c>
      <c r="AI3326" s="1">
        <v>45682</v>
      </c>
      <c r="AJ3326">
        <v>6.9227772247446265E-2</v>
      </c>
      <c r="AO3326" s="1">
        <v>45682</v>
      </c>
      <c r="AP3326">
        <v>2.797096883889261E-2</v>
      </c>
      <c r="AU3326" s="1">
        <v>45682</v>
      </c>
      <c r="AV3326">
        <v>2.3938719550342612E-2</v>
      </c>
      <c r="BA3326" s="1">
        <v>45682</v>
      </c>
      <c r="BB3326">
        <v>0.14381852209876891</v>
      </c>
      <c r="BG3326" s="1">
        <v>45682</v>
      </c>
      <c r="BH3326">
        <v>0.22083944898524641</v>
      </c>
    </row>
    <row r="3327" spans="5:60" x14ac:dyDescent="0.3">
      <c r="E3327" s="1">
        <v>45683</v>
      </c>
      <c r="F3327">
        <v>0.13785478583682595</v>
      </c>
      <c r="K3327" s="1">
        <v>45683</v>
      </c>
      <c r="L3327">
        <v>0.13519780573036666</v>
      </c>
      <c r="Q3327" s="1">
        <v>45683</v>
      </c>
      <c r="R3327">
        <v>4.4925184102234839E-2</v>
      </c>
      <c r="W3327" s="1">
        <v>45683</v>
      </c>
      <c r="X3327">
        <v>7.6922647688072124E-2</v>
      </c>
      <c r="AC3327" s="1">
        <v>45683</v>
      </c>
      <c r="AD3327">
        <v>5.6724537709340828E-2</v>
      </c>
      <c r="AI3327" s="1">
        <v>45683</v>
      </c>
      <c r="AJ3327">
        <v>6.9798052455586845E-2</v>
      </c>
      <c r="AO3327" s="1">
        <v>45683</v>
      </c>
      <c r="AP3327">
        <v>2.8155609150209527E-2</v>
      </c>
      <c r="AU3327" s="1">
        <v>45683</v>
      </c>
      <c r="AV3327">
        <v>2.3999036559464136E-2</v>
      </c>
      <c r="BA3327" s="1">
        <v>45683</v>
      </c>
      <c r="BB3327">
        <v>0.14499092225448501</v>
      </c>
      <c r="BG3327" s="1">
        <v>45683</v>
      </c>
      <c r="BH3327">
        <v>0.22034254553654606</v>
      </c>
    </row>
    <row r="3328" spans="5:60" x14ac:dyDescent="0.3">
      <c r="E3328" s="1">
        <v>45684</v>
      </c>
      <c r="F3328">
        <v>0.14030184376283744</v>
      </c>
      <c r="K3328" s="1">
        <v>45684</v>
      </c>
      <c r="L3328">
        <v>0.13479155562548623</v>
      </c>
      <c r="Q3328" s="1">
        <v>45684</v>
      </c>
      <c r="R3328">
        <v>4.4552000495011436E-2</v>
      </c>
      <c r="W3328" s="1">
        <v>45684</v>
      </c>
      <c r="X3328">
        <v>7.7622790611834316E-2</v>
      </c>
      <c r="AC3328" s="1">
        <v>45684</v>
      </c>
      <c r="AD3328">
        <v>5.7294099384227186E-2</v>
      </c>
      <c r="AI3328" s="1">
        <v>45684</v>
      </c>
      <c r="AJ3328">
        <v>6.9437584628093033E-2</v>
      </c>
      <c r="AO3328" s="1">
        <v>45684</v>
      </c>
      <c r="AP3328">
        <v>2.8067366163352588E-2</v>
      </c>
      <c r="AU3328" s="1">
        <v>45684</v>
      </c>
      <c r="AV3328">
        <v>2.3852385551975348E-2</v>
      </c>
      <c r="BA3328" s="1">
        <v>45684</v>
      </c>
      <c r="BB3328">
        <v>0.14601045053647288</v>
      </c>
      <c r="BG3328" s="1">
        <v>45684</v>
      </c>
      <c r="BH3328">
        <v>0.21960405562139138</v>
      </c>
    </row>
    <row r="3329" spans="5:60" x14ac:dyDescent="0.3">
      <c r="E3329" s="1">
        <v>45685</v>
      </c>
      <c r="F3329">
        <v>0.14022010162267101</v>
      </c>
      <c r="K3329" s="1">
        <v>45685</v>
      </c>
      <c r="L3329">
        <v>0.1337054423591626</v>
      </c>
      <c r="Q3329" s="1">
        <v>45685</v>
      </c>
      <c r="R3329">
        <v>4.4201729351307825E-2</v>
      </c>
      <c r="W3329" s="1">
        <v>45685</v>
      </c>
      <c r="X3329">
        <v>7.7023610182829244E-2</v>
      </c>
      <c r="AC3329" s="1">
        <v>45685</v>
      </c>
      <c r="AD3329">
        <v>5.6819078286533334E-2</v>
      </c>
      <c r="AI3329" s="1">
        <v>45685</v>
      </c>
      <c r="AJ3329">
        <v>6.8866916213338306E-2</v>
      </c>
      <c r="AO3329" s="1">
        <v>45685</v>
      </c>
      <c r="AP3329">
        <v>2.7840097868579224E-2</v>
      </c>
      <c r="AU3329" s="1">
        <v>45685</v>
      </c>
      <c r="AV3329">
        <v>2.3722448268999004E-2</v>
      </c>
      <c r="BA3329" s="1">
        <v>45685</v>
      </c>
      <c r="BB3329">
        <v>0.14478932559822599</v>
      </c>
      <c r="BG3329" s="1">
        <v>45685</v>
      </c>
      <c r="BH3329">
        <v>0.21779326007454178</v>
      </c>
    </row>
    <row r="3330" spans="5:60" x14ac:dyDescent="0.3">
      <c r="E3330" s="1">
        <v>45686</v>
      </c>
      <c r="F3330">
        <v>0.14064179816926431</v>
      </c>
      <c r="K3330" s="1">
        <v>45686</v>
      </c>
      <c r="L3330">
        <v>0.13388539676691003</v>
      </c>
      <c r="Q3330" s="1">
        <v>45686</v>
      </c>
      <c r="R3330">
        <v>4.4242416104005915E-2</v>
      </c>
      <c r="W3330" s="1">
        <v>45686</v>
      </c>
      <c r="X3330">
        <v>7.7022495735816113E-2</v>
      </c>
      <c r="AC3330" s="1">
        <v>45686</v>
      </c>
      <c r="AD3330">
        <v>5.6790842796767063E-2</v>
      </c>
      <c r="AI3330" s="1">
        <v>45686</v>
      </c>
      <c r="AJ3330">
        <v>6.8751172856351753E-2</v>
      </c>
      <c r="AO3330" s="1">
        <v>45686</v>
      </c>
      <c r="AP3330">
        <v>2.72617306761401E-2</v>
      </c>
      <c r="AU3330" s="1">
        <v>45686</v>
      </c>
      <c r="AV3330">
        <v>2.378980527398614E-2</v>
      </c>
      <c r="BA3330" s="1">
        <v>45686</v>
      </c>
      <c r="BB3330">
        <v>0.14476594029213335</v>
      </c>
      <c r="BG3330" s="1">
        <v>45686</v>
      </c>
      <c r="BH3330">
        <v>0.21778314795091355</v>
      </c>
    </row>
    <row r="3331" spans="5:60" x14ac:dyDescent="0.3">
      <c r="E3331" s="1">
        <v>45687</v>
      </c>
      <c r="F3331">
        <v>0.14071002322984358</v>
      </c>
      <c r="K3331" s="1">
        <v>45687</v>
      </c>
      <c r="L3331">
        <v>0.13217625873924899</v>
      </c>
      <c r="Q3331" s="1">
        <v>45687</v>
      </c>
      <c r="R3331">
        <v>4.415150148013372E-2</v>
      </c>
      <c r="W3331" s="1">
        <v>45687</v>
      </c>
      <c r="X3331">
        <v>7.7123911882369056E-2</v>
      </c>
      <c r="AC3331" s="1">
        <v>45687</v>
      </c>
      <c r="AD3331">
        <v>5.6763998748186127E-2</v>
      </c>
      <c r="AI3331" s="1">
        <v>45687</v>
      </c>
      <c r="AJ3331">
        <v>6.9210221804529459E-2</v>
      </c>
      <c r="AO3331" s="1">
        <v>45687</v>
      </c>
      <c r="AP3331">
        <v>2.7375613617027224E-2</v>
      </c>
      <c r="AU3331" s="1">
        <v>45687</v>
      </c>
      <c r="AV3331">
        <v>2.3880649407483356E-2</v>
      </c>
      <c r="BA3331" s="1">
        <v>45687</v>
      </c>
      <c r="BB3331">
        <v>0.14485700782493624</v>
      </c>
      <c r="BG3331" s="1">
        <v>45687</v>
      </c>
      <c r="BH3331">
        <v>0.21868746003147604</v>
      </c>
    </row>
    <row r="3332" spans="5:60" x14ac:dyDescent="0.3">
      <c r="E3332" s="1">
        <v>45688</v>
      </c>
      <c r="F3332">
        <v>0.13548501157205614</v>
      </c>
      <c r="K3332" s="1">
        <v>45688</v>
      </c>
      <c r="L3332">
        <v>0.12954119843474479</v>
      </c>
      <c r="Q3332" s="1">
        <v>45688</v>
      </c>
      <c r="R3332">
        <v>4.3950076975614996E-2</v>
      </c>
      <c r="W3332" s="1">
        <v>45688</v>
      </c>
      <c r="X3332">
        <v>7.7297786890291403E-2</v>
      </c>
      <c r="AC3332" s="1">
        <v>45688</v>
      </c>
      <c r="AD3332">
        <v>5.6714963789199879E-2</v>
      </c>
      <c r="AI3332" s="1">
        <v>45688</v>
      </c>
      <c r="AJ3332">
        <v>6.8472584348158408E-2</v>
      </c>
      <c r="AO3332" s="1">
        <v>45688</v>
      </c>
      <c r="AP3332">
        <v>2.8573501124404096E-2</v>
      </c>
      <c r="AU3332" s="1">
        <v>45688</v>
      </c>
      <c r="AV3332">
        <v>2.3737403538235162E-2</v>
      </c>
      <c r="BA3332" s="1">
        <v>45688</v>
      </c>
      <c r="BB3332">
        <v>0.145308074711781</v>
      </c>
      <c r="BG3332" s="1">
        <v>45688</v>
      </c>
      <c r="BH3332">
        <v>0.21673140603292493</v>
      </c>
    </row>
    <row r="3333" spans="5:60" x14ac:dyDescent="0.3">
      <c r="E3333" s="1">
        <v>45689</v>
      </c>
      <c r="F3333">
        <v>0.13647451980881964</v>
      </c>
      <c r="K3333" s="1">
        <v>45689</v>
      </c>
      <c r="L3333">
        <v>0.12933399941883428</v>
      </c>
      <c r="Q3333" s="1">
        <v>45689</v>
      </c>
      <c r="R3333">
        <v>4.4316331064782874E-2</v>
      </c>
      <c r="W3333" s="1">
        <v>45689</v>
      </c>
      <c r="X3333">
        <v>7.7130273187301604E-2</v>
      </c>
      <c r="AC3333" s="1">
        <v>45689</v>
      </c>
      <c r="AD3333">
        <v>5.6604194842141346E-2</v>
      </c>
      <c r="AI3333" s="1">
        <v>45689</v>
      </c>
      <c r="AJ3333">
        <v>6.8506965389605254E-2</v>
      </c>
      <c r="AO3333" s="1">
        <v>45689</v>
      </c>
      <c r="AP3333">
        <v>2.8805253557978711E-2</v>
      </c>
      <c r="AU3333" s="1">
        <v>45689</v>
      </c>
      <c r="AV3333">
        <v>2.3915678511030998E-2</v>
      </c>
      <c r="BA3333" s="1">
        <v>45689</v>
      </c>
      <c r="BB3333">
        <v>0.14384077884088461</v>
      </c>
      <c r="BG3333" s="1">
        <v>45689</v>
      </c>
      <c r="BH3333">
        <v>0.21827632019804752</v>
      </c>
    </row>
    <row r="3334" spans="5:60" x14ac:dyDescent="0.3">
      <c r="E3334" s="1">
        <v>45690</v>
      </c>
      <c r="F3334">
        <v>0.13742189812624997</v>
      </c>
      <c r="K3334" s="1">
        <v>45690</v>
      </c>
      <c r="L3334">
        <v>0.12968186418932082</v>
      </c>
      <c r="Q3334" s="1">
        <v>45690</v>
      </c>
      <c r="R3334">
        <v>4.4405549712068948E-2</v>
      </c>
      <c r="W3334" s="1">
        <v>45690</v>
      </c>
      <c r="X3334">
        <v>7.6237370077929981E-2</v>
      </c>
      <c r="AC3334" s="1">
        <v>45690</v>
      </c>
      <c r="AD3334">
        <v>5.6187592251658647E-2</v>
      </c>
      <c r="AI3334" s="1">
        <v>45690</v>
      </c>
      <c r="AJ3334">
        <v>6.8570107747274192E-2</v>
      </c>
      <c r="AO3334" s="1">
        <v>45690</v>
      </c>
      <c r="AP3334">
        <v>2.9013644358506924E-2</v>
      </c>
      <c r="AU3334" s="1">
        <v>45690</v>
      </c>
      <c r="AV3334">
        <v>2.3910253546785633E-2</v>
      </c>
      <c r="BA3334" s="1">
        <v>45690</v>
      </c>
      <c r="BB3334">
        <v>0.1411566680627705</v>
      </c>
      <c r="BG3334" s="1">
        <v>45690</v>
      </c>
      <c r="BH3334">
        <v>0.22003453478259916</v>
      </c>
    </row>
    <row r="3335" spans="5:60" x14ac:dyDescent="0.3">
      <c r="E3335" s="1">
        <v>45691</v>
      </c>
      <c r="F3335">
        <v>0.13738325200507412</v>
      </c>
      <c r="K3335" s="1">
        <v>45691</v>
      </c>
      <c r="L3335">
        <v>0.13189408929947727</v>
      </c>
      <c r="Q3335" s="1">
        <v>45691</v>
      </c>
      <c r="R3335">
        <v>4.4146837111284837E-2</v>
      </c>
      <c r="W3335" s="1">
        <v>45691</v>
      </c>
      <c r="X3335">
        <v>7.5664411068783646E-2</v>
      </c>
      <c r="AC3335" s="1">
        <v>45691</v>
      </c>
      <c r="AD3335">
        <v>5.5710243903376165E-2</v>
      </c>
      <c r="AI3335" s="1">
        <v>45691</v>
      </c>
      <c r="AJ3335">
        <v>6.8042159498536925E-2</v>
      </c>
      <c r="AO3335" s="1">
        <v>45691</v>
      </c>
      <c r="AP3335">
        <v>2.9053242233192483E-2</v>
      </c>
      <c r="AU3335" s="1">
        <v>45691</v>
      </c>
      <c r="AV3335">
        <v>2.3731491720393835E-2</v>
      </c>
      <c r="BA3335" s="1">
        <v>45691</v>
      </c>
      <c r="BB3335">
        <v>0.14111187835379135</v>
      </c>
      <c r="BG3335" s="1">
        <v>45691</v>
      </c>
      <c r="BH3335">
        <v>0.2198823792899493</v>
      </c>
    </row>
    <row r="3336" spans="5:60" x14ac:dyDescent="0.3">
      <c r="E3336" s="1">
        <v>45692</v>
      </c>
      <c r="F3336">
        <v>0.13684139963322597</v>
      </c>
      <c r="K3336" s="1">
        <v>45692</v>
      </c>
      <c r="L3336">
        <v>0.13172498595880183</v>
      </c>
      <c r="Q3336" s="1">
        <v>45692</v>
      </c>
      <c r="R3336">
        <v>4.4159303574977916E-2</v>
      </c>
      <c r="W3336" s="1">
        <v>45692</v>
      </c>
      <c r="X3336">
        <v>7.5142507674966219E-2</v>
      </c>
      <c r="AC3336" s="1">
        <v>45692</v>
      </c>
      <c r="AD3336">
        <v>5.5401302855459578E-2</v>
      </c>
      <c r="AI3336" s="1">
        <v>45692</v>
      </c>
      <c r="AJ3336">
        <v>6.780720171643502E-2</v>
      </c>
      <c r="AO3336" s="1">
        <v>45692</v>
      </c>
      <c r="AP3336">
        <v>2.88277697749484E-2</v>
      </c>
      <c r="AU3336" s="1">
        <v>45692</v>
      </c>
      <c r="AV3336">
        <v>2.3544226185312427E-2</v>
      </c>
      <c r="BA3336" s="1">
        <v>45692</v>
      </c>
      <c r="BB3336">
        <v>0.14012190222888934</v>
      </c>
      <c r="BG3336" s="1">
        <v>45692</v>
      </c>
      <c r="BH3336">
        <v>0.21980319558879002</v>
      </c>
    </row>
    <row r="3337" spans="5:60" x14ac:dyDescent="0.3">
      <c r="E3337" s="1">
        <v>45693</v>
      </c>
      <c r="F3337">
        <v>0.13498936006901555</v>
      </c>
      <c r="K3337" s="1">
        <v>45693</v>
      </c>
      <c r="L3337">
        <v>0.13163705754619429</v>
      </c>
      <c r="Q3337" s="1">
        <v>45693</v>
      </c>
      <c r="R3337">
        <v>4.4126745714152912E-2</v>
      </c>
      <c r="W3337" s="1">
        <v>45693</v>
      </c>
      <c r="X3337">
        <v>7.5862623069279392E-2</v>
      </c>
      <c r="AC3337" s="1">
        <v>45693</v>
      </c>
      <c r="AD3337">
        <v>5.5963563592084341E-2</v>
      </c>
      <c r="AI3337" s="1">
        <v>45693</v>
      </c>
      <c r="AJ3337">
        <v>6.8441028501649015E-2</v>
      </c>
      <c r="AO3337" s="1">
        <v>45693</v>
      </c>
      <c r="AP3337">
        <v>2.8832426987321681E-2</v>
      </c>
      <c r="AU3337" s="1">
        <v>45693</v>
      </c>
      <c r="AV3337">
        <v>2.3542168905962575E-2</v>
      </c>
      <c r="BA3337" s="1">
        <v>45693</v>
      </c>
      <c r="BB3337">
        <v>0.14386326787957296</v>
      </c>
      <c r="BG3337" s="1">
        <v>45693</v>
      </c>
      <c r="BH3337">
        <v>0.21771125400062288</v>
      </c>
    </row>
    <row r="3338" spans="5:60" x14ac:dyDescent="0.3">
      <c r="E3338" s="1">
        <v>45694</v>
      </c>
      <c r="F3338">
        <v>0.12535501092924284</v>
      </c>
      <c r="K3338" s="1">
        <v>45694</v>
      </c>
      <c r="L3338">
        <v>0.13103833585200522</v>
      </c>
      <c r="Q3338" s="1">
        <v>45694</v>
      </c>
      <c r="R3338">
        <v>4.4185653394163728E-2</v>
      </c>
      <c r="W3338" s="1">
        <v>45694</v>
      </c>
      <c r="X3338">
        <v>7.2846564388493698E-2</v>
      </c>
      <c r="AC3338" s="1">
        <v>45694</v>
      </c>
      <c r="AD3338">
        <v>5.4137181992001626E-2</v>
      </c>
      <c r="AI3338" s="1">
        <v>45694</v>
      </c>
      <c r="AJ3338">
        <v>6.8101042348034949E-2</v>
      </c>
      <c r="AO3338" s="1">
        <v>45694</v>
      </c>
      <c r="AP3338">
        <v>2.8034936304372905E-2</v>
      </c>
      <c r="AU3338" s="1">
        <v>45694</v>
      </c>
      <c r="AV3338">
        <v>2.3741706633725716E-2</v>
      </c>
      <c r="BA3338" s="1">
        <v>45694</v>
      </c>
      <c r="BB3338">
        <v>0.13252583484263833</v>
      </c>
      <c r="BG3338" s="1">
        <v>45694</v>
      </c>
      <c r="BH3338">
        <v>0.18201299744888172</v>
      </c>
    </row>
    <row r="3339" spans="5:60" x14ac:dyDescent="0.3">
      <c r="E3339" s="1">
        <v>45695</v>
      </c>
      <c r="F3339">
        <v>0.12610834025797527</v>
      </c>
      <c r="K3339" s="1">
        <v>45695</v>
      </c>
      <c r="L3339">
        <v>0.13066333786917367</v>
      </c>
      <c r="Q3339" s="1">
        <v>45695</v>
      </c>
      <c r="R3339">
        <v>4.3945145762033719E-2</v>
      </c>
      <c r="W3339" s="1">
        <v>45695</v>
      </c>
      <c r="X3339">
        <v>6.9293105079937467E-2</v>
      </c>
      <c r="AC3339" s="1">
        <v>45695</v>
      </c>
      <c r="AD3339">
        <v>5.1177300392407442E-2</v>
      </c>
      <c r="AI3339" s="1">
        <v>45695</v>
      </c>
      <c r="AJ3339">
        <v>6.5026335757301448E-2</v>
      </c>
      <c r="AO3339" s="1">
        <v>45695</v>
      </c>
      <c r="AP3339">
        <v>2.7946987073774288E-2</v>
      </c>
      <c r="AU3339" s="1">
        <v>45695</v>
      </c>
      <c r="AV3339">
        <v>2.3473881808385791E-2</v>
      </c>
      <c r="BA3339" s="1">
        <v>45695</v>
      </c>
      <c r="BB3339">
        <v>0.13068272183183621</v>
      </c>
      <c r="BG3339" s="1">
        <v>45695</v>
      </c>
      <c r="BH3339">
        <v>0.18332263090183942</v>
      </c>
    </row>
    <row r="3340" spans="5:60" x14ac:dyDescent="0.3">
      <c r="E3340" s="1">
        <v>45696</v>
      </c>
      <c r="F3340">
        <v>0.12693310732739849</v>
      </c>
      <c r="K3340" s="1">
        <v>45696</v>
      </c>
      <c r="L3340">
        <v>0.12952691425146054</v>
      </c>
      <c r="Q3340" s="1">
        <v>45696</v>
      </c>
      <c r="R3340">
        <v>4.4211471405196621E-2</v>
      </c>
      <c r="W3340" s="1">
        <v>45696</v>
      </c>
      <c r="X3340">
        <v>6.947851825454128E-2</v>
      </c>
      <c r="AC3340" s="1">
        <v>45696</v>
      </c>
      <c r="AD3340">
        <v>5.1552764243276976E-2</v>
      </c>
      <c r="AI3340" s="1">
        <v>45696</v>
      </c>
      <c r="AJ3340">
        <v>6.5350173455347896E-2</v>
      </c>
      <c r="AO3340" s="1">
        <v>45696</v>
      </c>
      <c r="AP3340">
        <v>2.7647695473508122E-2</v>
      </c>
      <c r="AU3340" s="1">
        <v>45696</v>
      </c>
      <c r="AV3340">
        <v>2.3660221488475311E-2</v>
      </c>
      <c r="BA3340" s="1">
        <v>45696</v>
      </c>
      <c r="BB3340">
        <v>0.12903088185646278</v>
      </c>
      <c r="BG3340" s="1">
        <v>45696</v>
      </c>
      <c r="BH3340">
        <v>0.18414712692378313</v>
      </c>
    </row>
    <row r="3341" spans="5:60" x14ac:dyDescent="0.3">
      <c r="E3341" s="1">
        <v>45697</v>
      </c>
      <c r="F3341">
        <v>0.12801154509678686</v>
      </c>
      <c r="K3341" s="1">
        <v>45697</v>
      </c>
      <c r="L3341">
        <v>0.12929584898464286</v>
      </c>
      <c r="Q3341" s="1">
        <v>45697</v>
      </c>
      <c r="R3341">
        <v>4.4510306785347384E-2</v>
      </c>
      <c r="W3341" s="1">
        <v>45697</v>
      </c>
      <c r="X3341">
        <v>6.9979026498164162E-2</v>
      </c>
      <c r="AC3341" s="1">
        <v>45697</v>
      </c>
      <c r="AD3341">
        <v>5.1833899900690289E-2</v>
      </c>
      <c r="AI3341" s="1">
        <v>45697</v>
      </c>
      <c r="AJ3341">
        <v>6.5755278292622246E-2</v>
      </c>
      <c r="AO3341" s="1">
        <v>45697</v>
      </c>
      <c r="AP3341">
        <v>2.741974565167777E-2</v>
      </c>
      <c r="AU3341" s="1">
        <v>45697</v>
      </c>
      <c r="AV3341">
        <v>2.3511619222580139E-2</v>
      </c>
      <c r="BA3341" s="1">
        <v>45697</v>
      </c>
      <c r="BB3341">
        <v>0.12979587848583748</v>
      </c>
      <c r="BG3341" s="1">
        <v>45697</v>
      </c>
      <c r="BH3341">
        <v>0.18286054106048974</v>
      </c>
    </row>
    <row r="3342" spans="5:60" x14ac:dyDescent="0.3">
      <c r="E3342" s="1">
        <v>45698</v>
      </c>
      <c r="F3342">
        <v>0.12766400189851196</v>
      </c>
      <c r="K3342" s="1">
        <v>45698</v>
      </c>
      <c r="L3342">
        <v>0.12858561470566612</v>
      </c>
      <c r="Q3342" s="1">
        <v>45698</v>
      </c>
      <c r="R3342">
        <v>4.4293548901318217E-2</v>
      </c>
      <c r="W3342" s="1">
        <v>45698</v>
      </c>
      <c r="X3342">
        <v>6.9388732084923743E-2</v>
      </c>
      <c r="AC3342" s="1">
        <v>45698</v>
      </c>
      <c r="AD3342">
        <v>5.1414120536632642E-2</v>
      </c>
      <c r="AI3342" s="1">
        <v>45698</v>
      </c>
      <c r="AJ3342">
        <v>6.5196119958958312E-2</v>
      </c>
      <c r="AO3342" s="1">
        <v>45698</v>
      </c>
      <c r="AP3342">
        <v>2.7234681489109371E-2</v>
      </c>
      <c r="AU3342" s="1">
        <v>45698</v>
      </c>
      <c r="AV3342">
        <v>2.3358392032568068E-2</v>
      </c>
      <c r="BA3342" s="1">
        <v>45698</v>
      </c>
      <c r="BB3342">
        <v>0.12881228763237593</v>
      </c>
      <c r="BG3342" s="1">
        <v>45698</v>
      </c>
      <c r="BH3342">
        <v>0.18155591636829838</v>
      </c>
    </row>
    <row r="3343" spans="5:60" x14ac:dyDescent="0.3">
      <c r="E3343" s="1">
        <v>45699</v>
      </c>
      <c r="F3343">
        <v>0.12659582816450804</v>
      </c>
      <c r="K3343" s="1">
        <v>45699</v>
      </c>
      <c r="L3343">
        <v>0.12784731267495986</v>
      </c>
      <c r="Q3343" s="1">
        <v>45699</v>
      </c>
      <c r="R3343">
        <v>4.393855718247993E-2</v>
      </c>
      <c r="W3343" s="1">
        <v>45699</v>
      </c>
      <c r="X3343">
        <v>6.8940256485702262E-2</v>
      </c>
      <c r="AC3343" s="1">
        <v>45699</v>
      </c>
      <c r="AD3343">
        <v>5.1077371640104494E-2</v>
      </c>
      <c r="AI3343" s="1">
        <v>45699</v>
      </c>
      <c r="AJ3343">
        <v>6.5287600565060763E-2</v>
      </c>
      <c r="AO3343" s="1">
        <v>45699</v>
      </c>
      <c r="AP3343">
        <v>2.7223414210625959E-2</v>
      </c>
      <c r="AU3343" s="1">
        <v>45699</v>
      </c>
      <c r="AV3343">
        <v>2.3200008383734077E-2</v>
      </c>
      <c r="BA3343" s="1">
        <v>45699</v>
      </c>
      <c r="BB3343">
        <v>0.1283266438839725</v>
      </c>
      <c r="BG3343" s="1">
        <v>45699</v>
      </c>
      <c r="BH3343">
        <v>0.18025980505164826</v>
      </c>
    </row>
    <row r="3344" spans="5:60" x14ac:dyDescent="0.3">
      <c r="E3344" s="1">
        <v>45700</v>
      </c>
      <c r="F3344">
        <v>0.1265742121133786</v>
      </c>
      <c r="K3344" s="1">
        <v>45700</v>
      </c>
      <c r="L3344">
        <v>0.11794410505777544</v>
      </c>
      <c r="Q3344" s="1">
        <v>45700</v>
      </c>
      <c r="R3344">
        <v>4.3346014534987765E-2</v>
      </c>
      <c r="W3344" s="1">
        <v>45700</v>
      </c>
      <c r="X3344">
        <v>6.7358372517656459E-2</v>
      </c>
      <c r="AC3344" s="1">
        <v>45700</v>
      </c>
      <c r="AD3344">
        <v>5.0465553362934949E-2</v>
      </c>
      <c r="AI3344" s="1">
        <v>45700</v>
      </c>
      <c r="AJ3344">
        <v>6.3628907464865839E-2</v>
      </c>
      <c r="AO3344" s="1">
        <v>45700</v>
      </c>
      <c r="AP3344">
        <v>2.731640392928953E-2</v>
      </c>
      <c r="AU3344" s="1">
        <v>45700</v>
      </c>
      <c r="AV3344">
        <v>2.2531138884251008E-2</v>
      </c>
      <c r="BA3344" s="1">
        <v>45700</v>
      </c>
      <c r="BB3344">
        <v>0.12767984022142703</v>
      </c>
      <c r="BG3344" s="1">
        <v>45700</v>
      </c>
      <c r="BH3344">
        <v>0.17767621320154586</v>
      </c>
    </row>
    <row r="3345" spans="5:60" x14ac:dyDescent="0.3">
      <c r="E3345" s="1">
        <v>45701</v>
      </c>
      <c r="F3345">
        <v>0.12825003888758585</v>
      </c>
      <c r="K3345" s="1">
        <v>45701</v>
      </c>
      <c r="L3345">
        <v>0.12170758331761003</v>
      </c>
      <c r="Q3345" s="1">
        <v>45701</v>
      </c>
      <c r="R3345">
        <v>4.4225686281659717E-2</v>
      </c>
      <c r="W3345" s="1">
        <v>45701</v>
      </c>
      <c r="X3345">
        <v>6.8792971220868443E-2</v>
      </c>
      <c r="AC3345" s="1">
        <v>45701</v>
      </c>
      <c r="AD3345">
        <v>5.1729107499422743E-2</v>
      </c>
      <c r="AI3345" s="1">
        <v>45701</v>
      </c>
      <c r="AJ3345">
        <v>6.5634937458315154E-2</v>
      </c>
      <c r="AO3345" s="1">
        <v>45701</v>
      </c>
      <c r="AP3345">
        <v>2.7918269325874639E-2</v>
      </c>
      <c r="AU3345" s="1">
        <v>45701</v>
      </c>
      <c r="AV3345">
        <v>2.269858462997848E-2</v>
      </c>
      <c r="BA3345" s="1">
        <v>45701</v>
      </c>
      <c r="BB3345">
        <v>0.13088244019540304</v>
      </c>
      <c r="BG3345" s="1">
        <v>45701</v>
      </c>
      <c r="BH3345">
        <v>0.17858598125353989</v>
      </c>
    </row>
    <row r="3346" spans="5:60" x14ac:dyDescent="0.3">
      <c r="E3346" s="1">
        <v>45702</v>
      </c>
      <c r="F3346">
        <v>0.12757546610667</v>
      </c>
      <c r="K3346" s="1">
        <v>45702</v>
      </c>
      <c r="L3346">
        <v>0.11667863104819032</v>
      </c>
      <c r="Q3346" s="1">
        <v>45702</v>
      </c>
      <c r="R3346">
        <v>4.3969030736928469E-2</v>
      </c>
      <c r="W3346" s="1">
        <v>45702</v>
      </c>
      <c r="X3346">
        <v>6.922481598587478E-2</v>
      </c>
      <c r="AC3346" s="1">
        <v>45702</v>
      </c>
      <c r="AD3346">
        <v>5.2138305881029454E-2</v>
      </c>
      <c r="AI3346" s="1">
        <v>45702</v>
      </c>
      <c r="AJ3346">
        <v>6.5617169335196415E-2</v>
      </c>
      <c r="AO3346" s="1">
        <v>45702</v>
      </c>
      <c r="AP3346">
        <v>2.7691818452993049E-2</v>
      </c>
      <c r="AU3346" s="1">
        <v>45702</v>
      </c>
      <c r="AV3346">
        <v>2.2619708334729243E-2</v>
      </c>
      <c r="BA3346" s="1">
        <v>45702</v>
      </c>
      <c r="BB3346">
        <v>0.1307951345594785</v>
      </c>
      <c r="BG3346" s="1">
        <v>45702</v>
      </c>
      <c r="BH3346">
        <v>0.17651157623743521</v>
      </c>
    </row>
    <row r="3347" spans="5:60" x14ac:dyDescent="0.3">
      <c r="E3347" s="1">
        <v>45703</v>
      </c>
      <c r="F3347">
        <v>0.12548933576589705</v>
      </c>
      <c r="K3347" s="1">
        <v>45703</v>
      </c>
      <c r="L3347">
        <v>0.11578267758806386</v>
      </c>
      <c r="Q3347" s="1">
        <v>45703</v>
      </c>
      <c r="R3347">
        <v>4.4329201256925264E-2</v>
      </c>
      <c r="W3347" s="1">
        <v>45703</v>
      </c>
      <c r="X3347">
        <v>6.9805993845512032E-2</v>
      </c>
      <c r="AC3347" s="1">
        <v>45703</v>
      </c>
      <c r="AD3347">
        <v>5.2561308258249582E-2</v>
      </c>
      <c r="AI3347" s="1">
        <v>45703</v>
      </c>
      <c r="AJ3347">
        <v>6.6063588480614652E-2</v>
      </c>
      <c r="AO3347" s="1">
        <v>45703</v>
      </c>
      <c r="AP3347">
        <v>2.7728219070566721E-2</v>
      </c>
      <c r="AU3347" s="1">
        <v>45703</v>
      </c>
      <c r="AV3347">
        <v>2.2744287598147304E-2</v>
      </c>
      <c r="BA3347" s="1">
        <v>45703</v>
      </c>
      <c r="BB3347">
        <v>0.131782755843011</v>
      </c>
      <c r="BG3347" s="1">
        <v>45703</v>
      </c>
      <c r="BH3347">
        <v>0.17571473332345783</v>
      </c>
    </row>
    <row r="3348" spans="5:60" x14ac:dyDescent="0.3">
      <c r="E3348" s="1">
        <v>45704</v>
      </c>
      <c r="F3348">
        <v>0.12637531851847328</v>
      </c>
      <c r="K3348" s="1">
        <v>45704</v>
      </c>
      <c r="L3348">
        <v>0.11668376286501311</v>
      </c>
      <c r="Q3348" s="1">
        <v>45704</v>
      </c>
      <c r="R3348">
        <v>4.4592350218563483E-2</v>
      </c>
      <c r="W3348" s="1">
        <v>45704</v>
      </c>
      <c r="X3348">
        <v>7.0314292340660264E-2</v>
      </c>
      <c r="AC3348" s="1">
        <v>45704</v>
      </c>
      <c r="AD3348">
        <v>5.2931548209452645E-2</v>
      </c>
      <c r="AI3348" s="1">
        <v>45704</v>
      </c>
      <c r="AJ3348">
        <v>6.6608601337508178E-2</v>
      </c>
      <c r="AO3348" s="1">
        <v>45704</v>
      </c>
      <c r="AP3348">
        <v>2.786297414894303E-2</v>
      </c>
      <c r="AU3348" s="1">
        <v>45704</v>
      </c>
      <c r="AV3348">
        <v>2.2924241566334162E-2</v>
      </c>
      <c r="BA3348" s="1">
        <v>45704</v>
      </c>
      <c r="BB3348">
        <v>0.1328640097553721</v>
      </c>
      <c r="BG3348" s="1">
        <v>45704</v>
      </c>
      <c r="BH3348">
        <v>0.17720355665841159</v>
      </c>
    </row>
    <row r="3349" spans="5:60" x14ac:dyDescent="0.3">
      <c r="E3349" s="1">
        <v>45705</v>
      </c>
      <c r="F3349">
        <v>0.12637531851847328</v>
      </c>
      <c r="K3349" s="1">
        <v>45705</v>
      </c>
      <c r="L3349">
        <v>0.11583436013303981</v>
      </c>
      <c r="Q3349" s="1">
        <v>45705</v>
      </c>
      <c r="R3349">
        <v>4.4592350218563483E-2</v>
      </c>
      <c r="W3349" s="1">
        <v>45705</v>
      </c>
      <c r="X3349">
        <v>7.0314292340660264E-2</v>
      </c>
      <c r="AC3349" s="1">
        <v>45705</v>
      </c>
      <c r="AD3349">
        <v>5.2931548209452645E-2</v>
      </c>
      <c r="AI3349" s="1">
        <v>45705</v>
      </c>
      <c r="AJ3349">
        <v>6.6608601337508178E-2</v>
      </c>
      <c r="AO3349" s="1">
        <v>45705</v>
      </c>
      <c r="AP3349">
        <v>2.7783579104787799E-2</v>
      </c>
      <c r="AU3349" s="1">
        <v>45705</v>
      </c>
      <c r="AV3349">
        <v>2.2735585733806234E-2</v>
      </c>
      <c r="BA3349" s="1">
        <v>45705</v>
      </c>
      <c r="BB3349">
        <v>0.1328640097553721</v>
      </c>
      <c r="BG3349" s="1">
        <v>45705</v>
      </c>
      <c r="BH3349">
        <v>0.17720355665841159</v>
      </c>
    </row>
    <row r="3350" spans="5:60" x14ac:dyDescent="0.3">
      <c r="E3350" s="1">
        <v>45706</v>
      </c>
      <c r="F3350">
        <v>0.12535969801937288</v>
      </c>
      <c r="K3350" s="1">
        <v>45706</v>
      </c>
      <c r="L3350">
        <v>0.11489691022445095</v>
      </c>
      <c r="Q3350" s="1">
        <v>45706</v>
      </c>
      <c r="R3350">
        <v>4.4281700857618643E-2</v>
      </c>
      <c r="W3350" s="1">
        <v>45706</v>
      </c>
      <c r="X3350">
        <v>7.0243076410344246E-2</v>
      </c>
      <c r="AC3350" s="1">
        <v>45706</v>
      </c>
      <c r="AD3350">
        <v>5.2941898184561617E-2</v>
      </c>
      <c r="AI3350" s="1">
        <v>45706</v>
      </c>
      <c r="AJ3350">
        <v>6.6732715750649874E-2</v>
      </c>
      <c r="AO3350" s="1">
        <v>45706</v>
      </c>
      <c r="AP3350">
        <v>2.7591356289988378E-2</v>
      </c>
      <c r="AU3350" s="1">
        <v>45706</v>
      </c>
      <c r="AV3350">
        <v>2.2712806686597396E-2</v>
      </c>
      <c r="BA3350" s="1">
        <v>45706</v>
      </c>
      <c r="BB3350">
        <v>0.13393131330283653</v>
      </c>
      <c r="BG3350" s="1">
        <v>45706</v>
      </c>
      <c r="BH3350">
        <v>0.1759684387928814</v>
      </c>
    </row>
    <row r="3351" spans="5:60" x14ac:dyDescent="0.3">
      <c r="E3351" s="1">
        <v>45707</v>
      </c>
      <c r="F3351">
        <v>0.12522691676258613</v>
      </c>
      <c r="K3351" s="1">
        <v>45707</v>
      </c>
      <c r="L3351">
        <v>0.11715656751827129</v>
      </c>
      <c r="Q3351" s="1">
        <v>45707</v>
      </c>
      <c r="R3351">
        <v>4.4220782574165972E-2</v>
      </c>
      <c r="W3351" s="1">
        <v>45707</v>
      </c>
      <c r="X3351">
        <v>7.0118955793260829E-2</v>
      </c>
      <c r="AC3351" s="1">
        <v>45707</v>
      </c>
      <c r="AD3351">
        <v>5.2861297777385345E-2</v>
      </c>
      <c r="AI3351" s="1">
        <v>45707</v>
      </c>
      <c r="AJ3351">
        <v>6.6087255101654613E-2</v>
      </c>
      <c r="AO3351" s="1">
        <v>45707</v>
      </c>
      <c r="AP3351">
        <v>2.8834797782599415E-2</v>
      </c>
      <c r="AU3351" s="1">
        <v>45707</v>
      </c>
      <c r="AV3351">
        <v>2.3128578940297007E-2</v>
      </c>
      <c r="BA3351" s="1">
        <v>45707</v>
      </c>
      <c r="BB3351">
        <v>0.13351477965861169</v>
      </c>
      <c r="BG3351" s="1">
        <v>45707</v>
      </c>
      <c r="BH3351">
        <v>0.17529673908874799</v>
      </c>
    </row>
    <row r="3352" spans="5:60" x14ac:dyDescent="0.3">
      <c r="E3352" s="1">
        <v>45708</v>
      </c>
      <c r="F3352">
        <v>0.12562516150894082</v>
      </c>
      <c r="K3352" s="1">
        <v>45708</v>
      </c>
      <c r="L3352">
        <v>0.11643460002728651</v>
      </c>
      <c r="Q3352" s="1">
        <v>45708</v>
      </c>
      <c r="R3352">
        <v>4.4211119837880682E-2</v>
      </c>
      <c r="W3352" s="1">
        <v>45708</v>
      </c>
      <c r="X3352">
        <v>7.0104541743134408E-2</v>
      </c>
      <c r="AC3352" s="1">
        <v>45708</v>
      </c>
      <c r="AD3352">
        <v>5.2810738160376264E-2</v>
      </c>
      <c r="AI3352" s="1">
        <v>45708</v>
      </c>
      <c r="AJ3352">
        <v>6.6172120408776972E-2</v>
      </c>
      <c r="AO3352" s="1">
        <v>45708</v>
      </c>
      <c r="AP3352">
        <v>2.8904386744507113E-2</v>
      </c>
      <c r="AU3352" s="1">
        <v>45708</v>
      </c>
      <c r="AV3352">
        <v>2.2926169281466777E-2</v>
      </c>
      <c r="BA3352" s="1">
        <v>45708</v>
      </c>
      <c r="BB3352">
        <v>0.13361712047702501</v>
      </c>
      <c r="BG3352" s="1">
        <v>45708</v>
      </c>
      <c r="BH3352">
        <v>0.17622619691615912</v>
      </c>
    </row>
    <row r="3353" spans="5:60" x14ac:dyDescent="0.3">
      <c r="E3353" s="1">
        <v>45709</v>
      </c>
      <c r="F3353">
        <v>0.13030095097201758</v>
      </c>
      <c r="K3353" s="1">
        <v>45709</v>
      </c>
      <c r="L3353">
        <v>0.11625955384151181</v>
      </c>
      <c r="Q3353" s="1">
        <v>45709</v>
      </c>
      <c r="R3353">
        <v>4.4437582388875747E-2</v>
      </c>
      <c r="W3353" s="1">
        <v>45709</v>
      </c>
      <c r="X3353">
        <v>7.0397725419147197E-2</v>
      </c>
      <c r="AC3353" s="1">
        <v>45709</v>
      </c>
      <c r="AD3353">
        <v>5.3131574444221126E-2</v>
      </c>
      <c r="AI3353" s="1">
        <v>45709</v>
      </c>
      <c r="AJ3353">
        <v>6.6171254881144781E-2</v>
      </c>
      <c r="AO3353" s="1">
        <v>45709</v>
      </c>
      <c r="AP3353">
        <v>2.9198899775157532E-2</v>
      </c>
      <c r="AU3353" s="1">
        <v>45709</v>
      </c>
      <c r="AV3353">
        <v>2.2911187174783239E-2</v>
      </c>
      <c r="BA3353" s="1">
        <v>45709</v>
      </c>
      <c r="BB3353">
        <v>0.1359317616452323</v>
      </c>
      <c r="BG3353" s="1">
        <v>45709</v>
      </c>
      <c r="BH3353">
        <v>0.18238128082015623</v>
      </c>
    </row>
    <row r="3354" spans="5:60" x14ac:dyDescent="0.3">
      <c r="E3354" s="1">
        <v>45710</v>
      </c>
      <c r="F3354">
        <v>0.13124239833856202</v>
      </c>
      <c r="K3354" s="1">
        <v>45710</v>
      </c>
      <c r="L3354">
        <v>0.11681704410621289</v>
      </c>
      <c r="Q3354" s="1">
        <v>45710</v>
      </c>
      <c r="R3354">
        <v>4.4805553440338541E-2</v>
      </c>
      <c r="W3354" s="1">
        <v>45710</v>
      </c>
      <c r="X3354">
        <v>7.0984811882891671E-2</v>
      </c>
      <c r="AC3354" s="1">
        <v>45710</v>
      </c>
      <c r="AD3354">
        <v>5.3577582088298562E-2</v>
      </c>
      <c r="AI3354" s="1">
        <v>45710</v>
      </c>
      <c r="AJ3354">
        <v>6.6667576605376699E-2</v>
      </c>
      <c r="AO3354" s="1">
        <v>45710</v>
      </c>
      <c r="AP3354">
        <v>2.9166009307179244E-2</v>
      </c>
      <c r="AU3354" s="1">
        <v>45710</v>
      </c>
      <c r="AV3354">
        <v>2.3086751529116933E-2</v>
      </c>
      <c r="BA3354" s="1">
        <v>45710</v>
      </c>
      <c r="BB3354">
        <v>0.13709500878414144</v>
      </c>
      <c r="BG3354" s="1">
        <v>45710</v>
      </c>
      <c r="BH3354">
        <v>0.17944898105341825</v>
      </c>
    </row>
    <row r="3355" spans="5:60" x14ac:dyDescent="0.3">
      <c r="E3355" s="1">
        <v>45711</v>
      </c>
      <c r="F3355">
        <v>0.13225371776432096</v>
      </c>
      <c r="K3355" s="1">
        <v>45711</v>
      </c>
      <c r="L3355">
        <v>0.11778610237479628</v>
      </c>
      <c r="Q3355" s="1">
        <v>45711</v>
      </c>
      <c r="R3355">
        <v>4.4585383784593459E-2</v>
      </c>
      <c r="W3355" s="1">
        <v>45711</v>
      </c>
      <c r="X3355">
        <v>6.6695907481266914E-2</v>
      </c>
      <c r="AC3355" s="1">
        <v>45711</v>
      </c>
      <c r="AD3355">
        <v>5.137810263325554E-2</v>
      </c>
      <c r="AI3355" s="1">
        <v>45711</v>
      </c>
      <c r="AJ3355">
        <v>6.444089252555249E-2</v>
      </c>
      <c r="AO3355" s="1">
        <v>45711</v>
      </c>
      <c r="AP3355">
        <v>2.9020517766194142E-2</v>
      </c>
      <c r="AU3355" s="1">
        <v>45711</v>
      </c>
      <c r="AV3355">
        <v>2.2946656859938366E-2</v>
      </c>
      <c r="BA3355" s="1">
        <v>45711</v>
      </c>
      <c r="BB3355">
        <v>0.12699678191653765</v>
      </c>
      <c r="BG3355" s="1">
        <v>45711</v>
      </c>
      <c r="BH3355">
        <v>0.17773333678827227</v>
      </c>
    </row>
    <row r="3356" spans="5:60" x14ac:dyDescent="0.3">
      <c r="E3356" s="1">
        <v>45712</v>
      </c>
      <c r="F3356">
        <v>0.13153073420763894</v>
      </c>
      <c r="K3356" s="1">
        <v>45712</v>
      </c>
      <c r="L3356">
        <v>0.11746083274709507</v>
      </c>
      <c r="Q3356" s="1">
        <v>45712</v>
      </c>
      <c r="R3356">
        <v>4.4251145892641799E-2</v>
      </c>
      <c r="W3356" s="1">
        <v>45712</v>
      </c>
      <c r="X3356">
        <v>6.6341659497627603E-2</v>
      </c>
      <c r="AC3356" s="1">
        <v>45712</v>
      </c>
      <c r="AD3356">
        <v>5.1027326433098534E-2</v>
      </c>
      <c r="AI3356" s="1">
        <v>45712</v>
      </c>
      <c r="AJ3356">
        <v>6.3907704831132603E-2</v>
      </c>
      <c r="AO3356" s="1">
        <v>45712</v>
      </c>
      <c r="AP3356">
        <v>2.880656063480774E-2</v>
      </c>
      <c r="AU3356" s="1">
        <v>45712</v>
      </c>
      <c r="AV3356">
        <v>2.2858916440497513E-2</v>
      </c>
      <c r="BA3356" s="1">
        <v>45712</v>
      </c>
      <c r="BB3356">
        <v>0.12607866809386836</v>
      </c>
      <c r="BG3356" s="1">
        <v>45712</v>
      </c>
      <c r="BH3356">
        <v>0.17663203282349185</v>
      </c>
    </row>
    <row r="3357" spans="5:60" x14ac:dyDescent="0.3">
      <c r="E3357" s="1">
        <v>45713</v>
      </c>
      <c r="F3357">
        <v>0.13077243471098762</v>
      </c>
      <c r="K3357" s="1">
        <v>45713</v>
      </c>
      <c r="L3357">
        <v>0.11668729042951538</v>
      </c>
      <c r="Q3357" s="1">
        <v>45713</v>
      </c>
      <c r="R3357">
        <v>4.4120569457820877E-2</v>
      </c>
      <c r="W3357" s="1">
        <v>45713</v>
      </c>
      <c r="X3357">
        <v>6.7618444958257432E-2</v>
      </c>
      <c r="AC3357" s="1">
        <v>45713</v>
      </c>
      <c r="AD3357">
        <v>5.1791297753454438E-2</v>
      </c>
      <c r="AI3357" s="1">
        <v>45713</v>
      </c>
      <c r="AJ3357">
        <v>6.4595155557324466E-2</v>
      </c>
      <c r="AO3357" s="1">
        <v>45713</v>
      </c>
      <c r="AP3357">
        <v>2.8577572352614919E-2</v>
      </c>
      <c r="AU3357" s="1">
        <v>45713</v>
      </c>
      <c r="AV3357">
        <v>2.2698438541119102E-2</v>
      </c>
      <c r="BA3357" s="1">
        <v>45713</v>
      </c>
      <c r="BB3357">
        <v>0.1300837583466643</v>
      </c>
      <c r="BG3357" s="1">
        <v>45713</v>
      </c>
      <c r="BH3357">
        <v>0.17517306268430735</v>
      </c>
    </row>
    <row r="3358" spans="5:60" x14ac:dyDescent="0.3">
      <c r="E3358" s="1">
        <v>45714</v>
      </c>
      <c r="F3358">
        <v>0.13021492515306546</v>
      </c>
      <c r="K3358" s="1">
        <v>45714</v>
      </c>
      <c r="L3358">
        <v>0.11757581014754236</v>
      </c>
      <c r="Q3358" s="1">
        <v>45714</v>
      </c>
      <c r="R3358">
        <v>4.3945471765159262E-2</v>
      </c>
      <c r="W3358" s="1">
        <v>45714</v>
      </c>
      <c r="X3358">
        <v>6.7503560020033035E-2</v>
      </c>
      <c r="AC3358" s="1">
        <v>45714</v>
      </c>
      <c r="AD3358">
        <v>5.1779320525159621E-2</v>
      </c>
      <c r="AI3358" s="1">
        <v>45714</v>
      </c>
      <c r="AJ3358">
        <v>6.4795064811928774E-2</v>
      </c>
      <c r="AO3358" s="1">
        <v>45714</v>
      </c>
      <c r="AP3358">
        <v>2.8662204731395937E-2</v>
      </c>
      <c r="AU3358" s="1">
        <v>45714</v>
      </c>
      <c r="AV3358">
        <v>2.2221221933542992E-2</v>
      </c>
      <c r="BA3358" s="1">
        <v>45714</v>
      </c>
      <c r="BB3358">
        <v>0.13038965372802044</v>
      </c>
      <c r="BG3358" s="1">
        <v>45714</v>
      </c>
      <c r="BH3358">
        <v>0.17497595125412177</v>
      </c>
    </row>
    <row r="3359" spans="5:60" x14ac:dyDescent="0.3">
      <c r="E3359" s="1">
        <v>45715</v>
      </c>
      <c r="F3359">
        <v>0.13397597613279041</v>
      </c>
      <c r="K3359" s="1">
        <v>45715</v>
      </c>
      <c r="L3359">
        <v>0.11900309783505279</v>
      </c>
      <c r="Q3359" s="1">
        <v>45715</v>
      </c>
      <c r="R3359">
        <v>4.3811710154480842E-2</v>
      </c>
      <c r="W3359" s="1">
        <v>45715</v>
      </c>
      <c r="X3359">
        <v>6.770767207962565E-2</v>
      </c>
      <c r="AC3359" s="1">
        <v>45715</v>
      </c>
      <c r="AD3359">
        <v>5.172187822111781E-2</v>
      </c>
      <c r="AI3359" s="1">
        <v>45715</v>
      </c>
      <c r="AJ3359">
        <v>6.488995016602335E-2</v>
      </c>
      <c r="AO3359" s="1">
        <v>45715</v>
      </c>
      <c r="AP3359">
        <v>2.8551812740680707E-2</v>
      </c>
      <c r="AU3359" s="1">
        <v>45715</v>
      </c>
      <c r="AV3359">
        <v>2.2296672879294235E-2</v>
      </c>
      <c r="BA3359" s="1">
        <v>45715</v>
      </c>
      <c r="BB3359">
        <v>0.13043283672720818</v>
      </c>
      <c r="BG3359" s="1">
        <v>45715</v>
      </c>
      <c r="BH3359">
        <v>0.1772712173208339</v>
      </c>
    </row>
    <row r="3360" spans="5:60" x14ac:dyDescent="0.3">
      <c r="E3360" s="1">
        <v>45716</v>
      </c>
      <c r="F3360">
        <v>0.1375498228483798</v>
      </c>
      <c r="K3360" s="1">
        <v>45716</v>
      </c>
      <c r="L3360">
        <v>0.11911407797342236</v>
      </c>
      <c r="Q3360" s="1">
        <v>45716</v>
      </c>
      <c r="R3360">
        <v>4.3966735555262107E-2</v>
      </c>
      <c r="W3360" s="1">
        <v>45716</v>
      </c>
      <c r="X3360">
        <v>6.7113775687379307E-2</v>
      </c>
      <c r="AC3360" s="1">
        <v>45716</v>
      </c>
      <c r="AD3360">
        <v>5.145364130202737E-2</v>
      </c>
      <c r="AI3360" s="1">
        <v>45716</v>
      </c>
      <c r="AJ3360">
        <v>6.5801978427806204E-2</v>
      </c>
      <c r="AO3360" s="1">
        <v>45716</v>
      </c>
      <c r="AP3360">
        <v>2.8491935872867018E-2</v>
      </c>
      <c r="AU3360" s="1">
        <v>45716</v>
      </c>
      <c r="AV3360">
        <v>2.226681528014942E-2</v>
      </c>
      <c r="BA3360" s="1">
        <v>45716</v>
      </c>
      <c r="BB3360">
        <v>0.13115478457358418</v>
      </c>
      <c r="BG3360" s="1">
        <v>45716</v>
      </c>
      <c r="BH3360">
        <v>0.17893471948699141</v>
      </c>
    </row>
    <row r="3361" spans="5:60" x14ac:dyDescent="0.3">
      <c r="E3361" s="1">
        <v>45717</v>
      </c>
      <c r="F3361">
        <v>0.13861474657466527</v>
      </c>
      <c r="K3361" s="1">
        <v>45717</v>
      </c>
      <c r="L3361">
        <v>0.11923895505107149</v>
      </c>
      <c r="Q3361" s="1">
        <v>45717</v>
      </c>
      <c r="R3361">
        <v>4.4325081376317264E-2</v>
      </c>
      <c r="W3361" s="1">
        <v>45717</v>
      </c>
      <c r="X3361">
        <v>6.761410968735089E-2</v>
      </c>
      <c r="AC3361" s="1">
        <v>45717</v>
      </c>
      <c r="AD3361">
        <v>5.1882358060083691E-2</v>
      </c>
      <c r="AI3361" s="1">
        <v>45717</v>
      </c>
      <c r="AJ3361">
        <v>6.6304032285790807E-2</v>
      </c>
      <c r="AO3361" s="1">
        <v>45717</v>
      </c>
      <c r="AP3361">
        <v>2.7773185020453471E-2</v>
      </c>
      <c r="AU3361" s="1">
        <v>45717</v>
      </c>
      <c r="AV3361">
        <v>2.2195306484727947E-2</v>
      </c>
      <c r="BA3361" s="1">
        <v>45717</v>
      </c>
      <c r="BB3361">
        <v>0.13217994553984444</v>
      </c>
      <c r="BG3361" s="1">
        <v>45717</v>
      </c>
      <c r="BH3361">
        <v>0.1804340831165519</v>
      </c>
    </row>
    <row r="3362" spans="5:60" x14ac:dyDescent="0.3">
      <c r="E3362" s="1">
        <v>45718</v>
      </c>
      <c r="F3362">
        <v>0.13861474657466527</v>
      </c>
      <c r="K3362" s="1">
        <v>45718</v>
      </c>
      <c r="L3362">
        <v>0.11923895505107149</v>
      </c>
      <c r="Q3362" s="1">
        <v>45718</v>
      </c>
      <c r="R3362">
        <v>4.4325081376317264E-2</v>
      </c>
      <c r="W3362" s="1">
        <v>45718</v>
      </c>
      <c r="X3362">
        <v>6.761410968735089E-2</v>
      </c>
      <c r="AC3362" s="1">
        <v>45718</v>
      </c>
      <c r="AD3362">
        <v>5.1882358060083691E-2</v>
      </c>
      <c r="AI3362" s="1">
        <v>45718</v>
      </c>
      <c r="AJ3362">
        <v>6.6304032285790807E-2</v>
      </c>
      <c r="AO3362" s="1">
        <v>45718</v>
      </c>
      <c r="AP3362">
        <v>2.7773185020453471E-2</v>
      </c>
      <c r="AU3362" s="1">
        <v>45718</v>
      </c>
      <c r="AV3362">
        <v>2.2195306484727947E-2</v>
      </c>
      <c r="BA3362" s="1">
        <v>45718</v>
      </c>
      <c r="BB3362">
        <v>0.13217994553984444</v>
      </c>
      <c r="BG3362" s="1">
        <v>45718</v>
      </c>
      <c r="BH3362">
        <v>0.1804340831165519</v>
      </c>
    </row>
    <row r="3363" spans="5:60" x14ac:dyDescent="0.3">
      <c r="E3363" s="1">
        <v>45719</v>
      </c>
      <c r="F3363">
        <v>0.14315407380767706</v>
      </c>
      <c r="K3363" s="1">
        <v>45719</v>
      </c>
      <c r="L3363">
        <v>0.12141323483141858</v>
      </c>
      <c r="Q3363" s="1">
        <v>45719</v>
      </c>
      <c r="R3363">
        <v>4.4585179278467661E-2</v>
      </c>
      <c r="W3363" s="1">
        <v>45719</v>
      </c>
      <c r="X3363">
        <v>6.7498145065556486E-2</v>
      </c>
      <c r="AC3363" s="1">
        <v>45719</v>
      </c>
      <c r="AD3363">
        <v>5.1830649524449095E-2</v>
      </c>
      <c r="AI3363" s="1">
        <v>45719</v>
      </c>
      <c r="AJ3363">
        <v>6.6489583980724423E-2</v>
      </c>
      <c r="AO3363" s="1">
        <v>45719</v>
      </c>
      <c r="AP3363">
        <v>2.8211258859345355E-2</v>
      </c>
      <c r="AU3363" s="1">
        <v>45719</v>
      </c>
      <c r="AV3363">
        <v>2.23140601658912E-2</v>
      </c>
      <c r="BA3363" s="1">
        <v>45719</v>
      </c>
      <c r="BB3363">
        <v>0.13130385366285505</v>
      </c>
      <c r="BG3363" s="1">
        <v>45719</v>
      </c>
      <c r="BH3363">
        <v>0.18804551442965789</v>
      </c>
    </row>
    <row r="3364" spans="5:60" x14ac:dyDescent="0.3">
      <c r="E3364" s="1">
        <v>45720</v>
      </c>
      <c r="F3364">
        <v>0.14449804656492252</v>
      </c>
      <c r="K3364" s="1">
        <v>45720</v>
      </c>
      <c r="L3364">
        <v>0.13503917377270783</v>
      </c>
      <c r="Q3364" s="1">
        <v>45720</v>
      </c>
      <c r="R3364">
        <v>4.4360671422585173E-2</v>
      </c>
      <c r="W3364" s="1">
        <v>45720</v>
      </c>
      <c r="X3364">
        <v>6.712987892303833E-2</v>
      </c>
      <c r="AC3364" s="1">
        <v>45720</v>
      </c>
      <c r="AD3364">
        <v>5.1493152288219692E-2</v>
      </c>
      <c r="AI3364" s="1">
        <v>45720</v>
      </c>
      <c r="AJ3364">
        <v>6.6186309496560042E-2</v>
      </c>
      <c r="AO3364" s="1">
        <v>45720</v>
      </c>
      <c r="AP3364">
        <v>2.8121388329293395E-2</v>
      </c>
      <c r="AU3364" s="1">
        <v>45720</v>
      </c>
      <c r="AV3364">
        <v>2.2524411509269721E-2</v>
      </c>
      <c r="BA3364" s="1">
        <v>45720</v>
      </c>
      <c r="BB3364">
        <v>0.13184666236848552</v>
      </c>
      <c r="BG3364" s="1">
        <v>45720</v>
      </c>
      <c r="BH3364">
        <v>0.18835727504680025</v>
      </c>
    </row>
    <row r="3365" spans="5:60" x14ac:dyDescent="0.3">
      <c r="E3365" s="1">
        <v>45721</v>
      </c>
      <c r="F3365">
        <v>0.14657857504039487</v>
      </c>
      <c r="K3365" s="1">
        <v>45721</v>
      </c>
      <c r="L3365">
        <v>0.139207194456961</v>
      </c>
      <c r="Q3365" s="1">
        <v>45721</v>
      </c>
      <c r="R3365">
        <v>4.4307651447563455E-2</v>
      </c>
      <c r="W3365" s="1">
        <v>45721</v>
      </c>
      <c r="X3365">
        <v>6.7453503278149043E-2</v>
      </c>
      <c r="AC3365" s="1">
        <v>45721</v>
      </c>
      <c r="AD3365">
        <v>5.2015600037373169E-2</v>
      </c>
      <c r="AI3365" s="1">
        <v>45721</v>
      </c>
      <c r="AJ3365">
        <v>6.6149759995852708E-2</v>
      </c>
      <c r="AO3365" s="1">
        <v>45721</v>
      </c>
      <c r="AP3365">
        <v>3.3542570515006732E-2</v>
      </c>
      <c r="AU3365" s="1">
        <v>45721</v>
      </c>
      <c r="AV3365">
        <v>2.2387980317144177E-2</v>
      </c>
      <c r="BA3365" s="1">
        <v>45721</v>
      </c>
      <c r="BB3365">
        <v>0.13271091299720864</v>
      </c>
      <c r="BG3365" s="1">
        <v>45721</v>
      </c>
      <c r="BH3365">
        <v>0.18900114817151226</v>
      </c>
    </row>
    <row r="3366" spans="5:60" x14ac:dyDescent="0.3">
      <c r="E3366" s="1">
        <v>45722</v>
      </c>
      <c r="F3366">
        <v>0.15066390721840131</v>
      </c>
      <c r="K3366" s="1">
        <v>45722</v>
      </c>
      <c r="L3366">
        <v>0.13925434284079777</v>
      </c>
      <c r="Q3366" s="1">
        <v>45722</v>
      </c>
      <c r="R3366">
        <v>4.4959287092672211E-2</v>
      </c>
      <c r="W3366" s="1">
        <v>45722</v>
      </c>
      <c r="X3366">
        <v>6.7567719289951186E-2</v>
      </c>
      <c r="AC3366" s="1">
        <v>45722</v>
      </c>
      <c r="AD3366">
        <v>5.183270739278887E-2</v>
      </c>
      <c r="AI3366" s="1">
        <v>45722</v>
      </c>
      <c r="AJ3366">
        <v>6.6955577013247447E-2</v>
      </c>
      <c r="AO3366" s="1">
        <v>45722</v>
      </c>
      <c r="AP3366">
        <v>3.4240497800675757E-2</v>
      </c>
      <c r="AU3366" s="1">
        <v>45722</v>
      </c>
      <c r="AV3366">
        <v>2.4503753782168413E-2</v>
      </c>
      <c r="BA3366" s="1">
        <v>45722</v>
      </c>
      <c r="BB3366">
        <v>0.13277894699983764</v>
      </c>
      <c r="BG3366" s="1">
        <v>45722</v>
      </c>
      <c r="BH3366">
        <v>0.19055051607984141</v>
      </c>
    </row>
    <row r="3367" spans="5:60" x14ac:dyDescent="0.3">
      <c r="E3367" s="1">
        <v>45723</v>
      </c>
      <c r="F3367">
        <v>0.15088216534903673</v>
      </c>
      <c r="K3367" s="1">
        <v>45723</v>
      </c>
      <c r="L3367">
        <v>0.1411078403908988</v>
      </c>
      <c r="Q3367" s="1">
        <v>45723</v>
      </c>
      <c r="R3367">
        <v>4.4971528801418033E-2</v>
      </c>
      <c r="W3367" s="1">
        <v>45723</v>
      </c>
      <c r="X3367">
        <v>6.7449431916301511E-2</v>
      </c>
      <c r="AC3367" s="1">
        <v>45723</v>
      </c>
      <c r="AD3367">
        <v>5.1740973436407302E-2</v>
      </c>
      <c r="AI3367" s="1">
        <v>45723</v>
      </c>
      <c r="AJ3367">
        <v>6.7028447046184852E-2</v>
      </c>
      <c r="AO3367" s="1">
        <v>45723</v>
      </c>
      <c r="AP3367">
        <v>3.4805689406804154E-2</v>
      </c>
      <c r="AU3367" s="1">
        <v>45723</v>
      </c>
      <c r="AV3367">
        <v>2.4514213539292572E-2</v>
      </c>
      <c r="BA3367" s="1">
        <v>45723</v>
      </c>
      <c r="BB3367">
        <v>0.13164437093667161</v>
      </c>
      <c r="BG3367" s="1">
        <v>45723</v>
      </c>
      <c r="BH3367">
        <v>0.19087598618838272</v>
      </c>
    </row>
    <row r="3368" spans="5:60" x14ac:dyDescent="0.3">
      <c r="E3368" s="1">
        <v>45724</v>
      </c>
      <c r="F3368">
        <v>0.15088216534903673</v>
      </c>
      <c r="K3368" s="1">
        <v>45724</v>
      </c>
      <c r="L3368">
        <v>0.1411078403908988</v>
      </c>
      <c r="Q3368" s="1">
        <v>45724</v>
      </c>
      <c r="R3368">
        <v>4.4971528801418033E-2</v>
      </c>
      <c r="W3368" s="1">
        <v>45724</v>
      </c>
      <c r="X3368">
        <v>6.7449431916301511E-2</v>
      </c>
      <c r="AC3368" s="1">
        <v>45724</v>
      </c>
      <c r="AD3368">
        <v>5.1740973436407302E-2</v>
      </c>
      <c r="AI3368" s="1">
        <v>45724</v>
      </c>
      <c r="AJ3368">
        <v>6.7028447046184852E-2</v>
      </c>
      <c r="AO3368" s="1">
        <v>45724</v>
      </c>
      <c r="AP3368">
        <v>3.4805689406804154E-2</v>
      </c>
      <c r="AU3368" s="1">
        <v>45724</v>
      </c>
      <c r="AV3368">
        <v>2.4514213539292572E-2</v>
      </c>
      <c r="BA3368" s="1">
        <v>45724</v>
      </c>
      <c r="BB3368">
        <v>0.13164437093667161</v>
      </c>
      <c r="BG3368" s="1">
        <v>45724</v>
      </c>
      <c r="BH3368">
        <v>0.19087598618838272</v>
      </c>
    </row>
    <row r="3369" spans="5:60" x14ac:dyDescent="0.3">
      <c r="E3369" s="1">
        <v>45725</v>
      </c>
      <c r="F3369">
        <v>0.15088216534903673</v>
      </c>
      <c r="K3369" s="1">
        <v>45725</v>
      </c>
      <c r="L3369">
        <v>0.1411078403908988</v>
      </c>
      <c r="Q3369" s="1">
        <v>45725</v>
      </c>
      <c r="R3369">
        <v>4.4971528801418033E-2</v>
      </c>
      <c r="W3369" s="1">
        <v>45725</v>
      </c>
      <c r="X3369">
        <v>6.7449431916301511E-2</v>
      </c>
      <c r="AC3369" s="1">
        <v>45725</v>
      </c>
      <c r="AD3369">
        <v>5.1740973436407302E-2</v>
      </c>
      <c r="AI3369" s="1">
        <v>45725</v>
      </c>
      <c r="AJ3369">
        <v>6.7028447046184852E-2</v>
      </c>
      <c r="AO3369" s="1">
        <v>45725</v>
      </c>
      <c r="AP3369">
        <v>3.4805689406804154E-2</v>
      </c>
      <c r="AU3369" s="1">
        <v>45725</v>
      </c>
      <c r="AV3369">
        <v>2.4514213539292572E-2</v>
      </c>
      <c r="BA3369" s="1">
        <v>45725</v>
      </c>
      <c r="BB3369">
        <v>0.13164437093667161</v>
      </c>
      <c r="BG3369" s="1">
        <v>45725</v>
      </c>
      <c r="BH3369">
        <v>0.19087598618838272</v>
      </c>
    </row>
    <row r="3370" spans="5:60" x14ac:dyDescent="0.3">
      <c r="E3370" s="1">
        <v>45726</v>
      </c>
      <c r="F3370">
        <v>0.16017863513569761</v>
      </c>
      <c r="K3370" s="1">
        <v>45726</v>
      </c>
      <c r="L3370">
        <v>0.144067871243617</v>
      </c>
      <c r="Q3370" s="1">
        <v>45726</v>
      </c>
      <c r="R3370">
        <v>4.5699317358778982E-2</v>
      </c>
      <c r="W3370" s="1">
        <v>45726</v>
      </c>
      <c r="X3370">
        <v>6.7776271907098895E-2</v>
      </c>
      <c r="AC3370" s="1">
        <v>45726</v>
      </c>
      <c r="AD3370">
        <v>5.2096600843679425E-2</v>
      </c>
      <c r="AI3370" s="1">
        <v>45726</v>
      </c>
      <c r="AJ3370">
        <v>6.6997837230885482E-2</v>
      </c>
      <c r="AO3370" s="1">
        <v>45726</v>
      </c>
      <c r="AP3370">
        <v>3.4837394363176372E-2</v>
      </c>
      <c r="AU3370" s="1">
        <v>45726</v>
      </c>
      <c r="AV3370">
        <v>2.4907543436968334E-2</v>
      </c>
      <c r="BA3370" s="1">
        <v>45726</v>
      </c>
      <c r="BB3370">
        <v>0.13320938233881799</v>
      </c>
      <c r="BG3370" s="1">
        <v>45726</v>
      </c>
      <c r="BH3370">
        <v>0.19760854541145864</v>
      </c>
    </row>
    <row r="3371" spans="5:60" x14ac:dyDescent="0.3">
      <c r="E3371" s="1">
        <v>45727</v>
      </c>
      <c r="F3371">
        <v>0.15950876907659153</v>
      </c>
      <c r="K3371" s="1">
        <v>45727</v>
      </c>
      <c r="L3371">
        <v>0.14759399753812316</v>
      </c>
      <c r="Q3371" s="1">
        <v>45727</v>
      </c>
      <c r="R3371">
        <v>4.6312248977182266E-2</v>
      </c>
      <c r="W3371" s="1">
        <v>45727</v>
      </c>
      <c r="X3371">
        <v>6.8878516614298002E-2</v>
      </c>
      <c r="AC3371" s="1">
        <v>45727</v>
      </c>
      <c r="AD3371">
        <v>5.3071868183820106E-2</v>
      </c>
      <c r="AI3371" s="1">
        <v>45727</v>
      </c>
      <c r="AJ3371">
        <v>6.7120422544578145E-2</v>
      </c>
      <c r="AO3371" s="1">
        <v>45727</v>
      </c>
      <c r="AP3371">
        <v>3.5153033186405128E-2</v>
      </c>
      <c r="AU3371" s="1">
        <v>45727</v>
      </c>
      <c r="AV3371">
        <v>2.5235549550619039E-2</v>
      </c>
      <c r="BA3371" s="1">
        <v>45727</v>
      </c>
      <c r="BB3371">
        <v>0.13259199257459725</v>
      </c>
      <c r="BG3371" s="1">
        <v>45727</v>
      </c>
      <c r="BH3371">
        <v>0.19726790435349417</v>
      </c>
    </row>
    <row r="3372" spans="5:60" x14ac:dyDescent="0.3">
      <c r="E3372" s="1">
        <v>45728</v>
      </c>
      <c r="F3372">
        <v>0.15980279566737116</v>
      </c>
      <c r="K3372" s="1">
        <v>45728</v>
      </c>
      <c r="L3372">
        <v>0.14851286935128513</v>
      </c>
      <c r="Q3372" s="1">
        <v>45728</v>
      </c>
      <c r="R3372">
        <v>4.5990397328394154E-2</v>
      </c>
      <c r="W3372" s="1">
        <v>45728</v>
      </c>
      <c r="X3372">
        <v>6.8163804223244875E-2</v>
      </c>
      <c r="AC3372" s="1">
        <v>45728</v>
      </c>
      <c r="AD3372">
        <v>5.2856209079044231E-2</v>
      </c>
      <c r="AI3372" s="1">
        <v>45728</v>
      </c>
      <c r="AJ3372">
        <v>6.6208351988936612E-2</v>
      </c>
      <c r="AO3372" s="1">
        <v>45728</v>
      </c>
      <c r="AP3372">
        <v>3.4527610774547433E-2</v>
      </c>
      <c r="AU3372" s="1">
        <v>45728</v>
      </c>
      <c r="AV3372">
        <v>2.5355085819598083E-2</v>
      </c>
      <c r="BA3372" s="1">
        <v>45728</v>
      </c>
      <c r="BB3372">
        <v>0.13076004969925187</v>
      </c>
      <c r="BG3372" s="1">
        <v>45728</v>
      </c>
      <c r="BH3372">
        <v>0.19605845478423059</v>
      </c>
    </row>
    <row r="3373" spans="5:60" x14ac:dyDescent="0.3">
      <c r="E3373" s="1">
        <v>45729</v>
      </c>
      <c r="F3373">
        <v>0.16187822123746326</v>
      </c>
      <c r="K3373" s="1">
        <v>45729</v>
      </c>
      <c r="L3373">
        <v>0.14921122499471276</v>
      </c>
      <c r="Q3373" s="1">
        <v>45729</v>
      </c>
      <c r="R3373">
        <v>4.7071036339558503E-2</v>
      </c>
      <c r="W3373" s="1">
        <v>45729</v>
      </c>
      <c r="X3373">
        <v>6.7481378083897453E-2</v>
      </c>
      <c r="AC3373" s="1">
        <v>45729</v>
      </c>
      <c r="AD3373">
        <v>5.2482959634771439E-2</v>
      </c>
      <c r="AI3373" s="1">
        <v>45729</v>
      </c>
      <c r="AJ3373">
        <v>6.5292650493287446E-2</v>
      </c>
      <c r="AO3373" s="1">
        <v>45729</v>
      </c>
      <c r="AP3373">
        <v>3.4543333190024554E-2</v>
      </c>
      <c r="AU3373" s="1">
        <v>45729</v>
      </c>
      <c r="AV3373">
        <v>2.5825788350354366E-2</v>
      </c>
      <c r="BA3373" s="1">
        <v>45729</v>
      </c>
      <c r="BB3373">
        <v>0.13021911402674835</v>
      </c>
      <c r="BG3373" s="1">
        <v>45729</v>
      </c>
      <c r="BH3373">
        <v>0.19797120555267664</v>
      </c>
    </row>
    <row r="3374" spans="5:60" x14ac:dyDescent="0.3">
      <c r="E3374" s="1">
        <v>45730</v>
      </c>
      <c r="F3374">
        <v>0.16834068456825663</v>
      </c>
      <c r="K3374" s="1">
        <v>45730</v>
      </c>
      <c r="L3374">
        <v>0.15107530558169299</v>
      </c>
      <c r="Q3374" s="1">
        <v>45730</v>
      </c>
      <c r="R3374">
        <v>4.7849894326176916E-2</v>
      </c>
      <c r="W3374" s="1">
        <v>45730</v>
      </c>
      <c r="X3374">
        <v>6.7442518028611981E-2</v>
      </c>
      <c r="AC3374" s="1">
        <v>45730</v>
      </c>
      <c r="AD3374">
        <v>5.2503913655706946E-2</v>
      </c>
      <c r="AI3374" s="1">
        <v>45730</v>
      </c>
      <c r="AJ3374">
        <v>6.5298217329768329E-2</v>
      </c>
      <c r="AO3374" s="1">
        <v>45730</v>
      </c>
      <c r="AP3374">
        <v>3.4667705928053988E-2</v>
      </c>
      <c r="AU3374" s="1">
        <v>45730</v>
      </c>
      <c r="AV3374">
        <v>2.5893809609358137E-2</v>
      </c>
      <c r="BA3374" s="1">
        <v>45730</v>
      </c>
      <c r="BB3374">
        <v>0.13060195212344156</v>
      </c>
      <c r="BG3374" s="1">
        <v>45730</v>
      </c>
      <c r="BH3374">
        <v>0.20560250707643249</v>
      </c>
    </row>
    <row r="3375" spans="5:60" x14ac:dyDescent="0.3">
      <c r="E3375" s="1">
        <v>45731</v>
      </c>
      <c r="F3375">
        <v>0.16834068456825663</v>
      </c>
      <c r="K3375" s="1">
        <v>45731</v>
      </c>
      <c r="L3375">
        <v>0.15107530558169299</v>
      </c>
      <c r="Q3375" s="1">
        <v>45731</v>
      </c>
      <c r="R3375">
        <v>4.7849894326176916E-2</v>
      </c>
      <c r="W3375" s="1">
        <v>45731</v>
      </c>
      <c r="X3375">
        <v>6.7442518028611981E-2</v>
      </c>
      <c r="AC3375" s="1">
        <v>45731</v>
      </c>
      <c r="AD3375">
        <v>5.2503913655706946E-2</v>
      </c>
      <c r="AI3375" s="1">
        <v>45731</v>
      </c>
      <c r="AJ3375">
        <v>6.5298217329768329E-2</v>
      </c>
      <c r="AO3375" s="1">
        <v>45731</v>
      </c>
      <c r="AP3375">
        <v>3.4667705928053988E-2</v>
      </c>
      <c r="AU3375" s="1">
        <v>45731</v>
      </c>
      <c r="AV3375">
        <v>2.5893809609358137E-2</v>
      </c>
      <c r="BA3375" s="1">
        <v>45731</v>
      </c>
      <c r="BB3375">
        <v>0.13060195212344156</v>
      </c>
      <c r="BG3375" s="1">
        <v>45731</v>
      </c>
      <c r="BH3375">
        <v>0.20560250707643249</v>
      </c>
    </row>
    <row r="3376" spans="5:60" x14ac:dyDescent="0.3">
      <c r="E3376" s="1">
        <v>45732</v>
      </c>
      <c r="F3376">
        <v>0.16834068456825663</v>
      </c>
      <c r="K3376" s="1">
        <v>45732</v>
      </c>
      <c r="L3376">
        <v>0.15107530558169299</v>
      </c>
      <c r="Q3376" s="1">
        <v>45732</v>
      </c>
      <c r="R3376">
        <v>4.7849894326176916E-2</v>
      </c>
      <c r="W3376" s="1">
        <v>45732</v>
      </c>
      <c r="X3376">
        <v>6.7442518028611981E-2</v>
      </c>
      <c r="AC3376" s="1">
        <v>45732</v>
      </c>
      <c r="AD3376">
        <v>5.2503913655706946E-2</v>
      </c>
      <c r="AI3376" s="1">
        <v>45732</v>
      </c>
      <c r="AJ3376">
        <v>6.5298217329768329E-2</v>
      </c>
      <c r="AO3376" s="1">
        <v>45732</v>
      </c>
      <c r="AP3376">
        <v>3.4667705928053988E-2</v>
      </c>
      <c r="AU3376" s="1">
        <v>45732</v>
      </c>
      <c r="AV3376">
        <v>2.5893809609358137E-2</v>
      </c>
      <c r="BA3376" s="1">
        <v>45732</v>
      </c>
      <c r="BB3376">
        <v>0.13060195212344156</v>
      </c>
      <c r="BG3376" s="1">
        <v>45732</v>
      </c>
      <c r="BH3376">
        <v>0.20560250707643249</v>
      </c>
    </row>
    <row r="3377" spans="5:60" x14ac:dyDescent="0.3">
      <c r="E3377" s="1">
        <v>45733</v>
      </c>
      <c r="F3377">
        <v>0.16897551613714282</v>
      </c>
      <c r="K3377" s="1">
        <v>45733</v>
      </c>
      <c r="L3377">
        <v>0.15149448459477924</v>
      </c>
      <c r="Q3377" s="1">
        <v>45733</v>
      </c>
      <c r="R3377">
        <v>4.784724808886022E-2</v>
      </c>
      <c r="W3377" s="1">
        <v>45733</v>
      </c>
      <c r="X3377">
        <v>6.7567218429385859E-2</v>
      </c>
      <c r="AC3377" s="1">
        <v>45733</v>
      </c>
      <c r="AD3377">
        <v>5.2525674875351147E-2</v>
      </c>
      <c r="AI3377" s="1">
        <v>45733</v>
      </c>
      <c r="AJ3377">
        <v>6.5470897732412214E-2</v>
      </c>
      <c r="AO3377" s="1">
        <v>45733</v>
      </c>
      <c r="AP3377">
        <v>3.5146369469896056E-2</v>
      </c>
      <c r="AU3377" s="1">
        <v>45733</v>
      </c>
      <c r="AV3377">
        <v>2.643297892462329E-2</v>
      </c>
      <c r="BA3377" s="1">
        <v>45733</v>
      </c>
      <c r="BB3377">
        <v>0.13090146616811263</v>
      </c>
      <c r="BG3377" s="1">
        <v>45733</v>
      </c>
      <c r="BH3377">
        <v>0.20669139906041611</v>
      </c>
    </row>
    <row r="3378" spans="5:60" x14ac:dyDescent="0.3">
      <c r="E3378" s="1">
        <v>45734</v>
      </c>
      <c r="F3378">
        <v>0.15937963652195655</v>
      </c>
      <c r="K3378" s="1">
        <v>45734</v>
      </c>
      <c r="L3378">
        <v>0.15189572808814561</v>
      </c>
      <c r="Q3378" s="1">
        <v>45734</v>
      </c>
      <c r="R3378">
        <v>4.2795147787141621E-2</v>
      </c>
      <c r="W3378" s="1">
        <v>45734</v>
      </c>
      <c r="X3378">
        <v>6.2456007280475012E-2</v>
      </c>
      <c r="AC3378" s="1">
        <v>45734</v>
      </c>
      <c r="AD3378">
        <v>4.7916247974067273E-2</v>
      </c>
      <c r="AI3378" s="1">
        <v>45734</v>
      </c>
      <c r="AJ3378">
        <v>5.7170162874711508E-2</v>
      </c>
      <c r="AO3378" s="1">
        <v>45734</v>
      </c>
      <c r="AP3378">
        <v>3.5150237195949646E-2</v>
      </c>
      <c r="AU3378" s="1">
        <v>45734</v>
      </c>
      <c r="AV3378">
        <v>2.6548595602991325E-2</v>
      </c>
      <c r="BA3378" s="1">
        <v>45734</v>
      </c>
      <c r="BB3378">
        <v>0.12817043922896501</v>
      </c>
      <c r="BG3378" s="1">
        <v>45734</v>
      </c>
      <c r="BH3378">
        <v>0.18753763077430285</v>
      </c>
    </row>
    <row r="3379" spans="5:60" x14ac:dyDescent="0.3">
      <c r="E3379" s="1">
        <v>45735</v>
      </c>
      <c r="F3379">
        <v>0.16112906290690818</v>
      </c>
      <c r="K3379" s="1">
        <v>45735</v>
      </c>
      <c r="L3379">
        <v>0.14756376849804306</v>
      </c>
      <c r="Q3379" s="1">
        <v>45735</v>
      </c>
      <c r="R3379">
        <v>4.4606712319921825E-2</v>
      </c>
      <c r="W3379" s="1">
        <v>45735</v>
      </c>
      <c r="X3379">
        <v>6.2308352692023554E-2</v>
      </c>
      <c r="AC3379" s="1">
        <v>45735</v>
      </c>
      <c r="AD3379">
        <v>4.8189012703695924E-2</v>
      </c>
      <c r="AI3379" s="1">
        <v>45735</v>
      </c>
      <c r="AJ3379">
        <v>5.715011984125707E-2</v>
      </c>
      <c r="AO3379" s="1">
        <v>45735</v>
      </c>
      <c r="AP3379">
        <v>3.4307152984031926E-2</v>
      </c>
      <c r="AU3379" s="1">
        <v>45735</v>
      </c>
      <c r="AV3379">
        <v>2.5600995357978367E-2</v>
      </c>
      <c r="BA3379" s="1">
        <v>45735</v>
      </c>
      <c r="BB3379">
        <v>0.1242602367619704</v>
      </c>
      <c r="BG3379" s="1">
        <v>45735</v>
      </c>
      <c r="BH3379">
        <v>0.19066577646335967</v>
      </c>
    </row>
    <row r="3380" spans="5:60" x14ac:dyDescent="0.3">
      <c r="E3380" s="1">
        <v>45736</v>
      </c>
      <c r="F3380">
        <v>0.15938085279769473</v>
      </c>
      <c r="K3380" s="1">
        <v>45736</v>
      </c>
      <c r="L3380">
        <v>0.14927342087184042</v>
      </c>
      <c r="Q3380" s="1">
        <v>45736</v>
      </c>
      <c r="R3380">
        <v>4.3044706370138915E-2</v>
      </c>
      <c r="W3380" s="1">
        <v>45736</v>
      </c>
      <c r="X3380">
        <v>6.2022826509078366E-2</v>
      </c>
      <c r="AC3380" s="1">
        <v>45736</v>
      </c>
      <c r="AD3380">
        <v>4.7730827450631216E-2</v>
      </c>
      <c r="AI3380" s="1">
        <v>45736</v>
      </c>
      <c r="AJ3380">
        <v>5.5843794198887894E-2</v>
      </c>
      <c r="AO3380" s="1">
        <v>45736</v>
      </c>
      <c r="AP3380">
        <v>3.4135155367273511E-2</v>
      </c>
      <c r="AU3380" s="1">
        <v>45736</v>
      </c>
      <c r="AV3380">
        <v>2.4892128105871363E-2</v>
      </c>
      <c r="BA3380" s="1">
        <v>45736</v>
      </c>
      <c r="BB3380">
        <v>0.12383032794135246</v>
      </c>
      <c r="BG3380" s="1">
        <v>45736</v>
      </c>
      <c r="BH3380">
        <v>0.18972127865517727</v>
      </c>
    </row>
    <row r="3381" spans="5:60" x14ac:dyDescent="0.3">
      <c r="E3381" s="1">
        <v>45737</v>
      </c>
      <c r="F3381">
        <v>0.15852292060873704</v>
      </c>
      <c r="K3381" s="1">
        <v>45737</v>
      </c>
      <c r="L3381">
        <v>0.14957814843760889</v>
      </c>
      <c r="Q3381" s="1">
        <v>45737</v>
      </c>
      <c r="R3381">
        <v>4.2759782827039156E-2</v>
      </c>
      <c r="W3381" s="1">
        <v>45737</v>
      </c>
      <c r="X3381">
        <v>6.1746727102160413E-2</v>
      </c>
      <c r="AC3381" s="1">
        <v>45737</v>
      </c>
      <c r="AD3381">
        <v>4.7371832774551689E-2</v>
      </c>
      <c r="AI3381" s="1">
        <v>45737</v>
      </c>
      <c r="AJ3381">
        <v>5.5943599189838017E-2</v>
      </c>
      <c r="AO3381" s="1">
        <v>45737</v>
      </c>
      <c r="AP3381">
        <v>3.4158246873697902E-2</v>
      </c>
      <c r="AU3381" s="1">
        <v>45737</v>
      </c>
      <c r="AV3381">
        <v>2.53005890748297E-2</v>
      </c>
      <c r="BA3381" s="1">
        <v>45737</v>
      </c>
      <c r="BB3381">
        <v>0.12288265768554991</v>
      </c>
      <c r="BG3381" s="1">
        <v>45737</v>
      </c>
      <c r="BH3381">
        <v>0.189926712747397</v>
      </c>
    </row>
    <row r="3382" spans="5:60" x14ac:dyDescent="0.3">
      <c r="E3382" s="1">
        <v>45738</v>
      </c>
      <c r="F3382">
        <v>0.15852292060873704</v>
      </c>
      <c r="K3382" s="1">
        <v>45738</v>
      </c>
      <c r="L3382">
        <v>0.14957814843760889</v>
      </c>
      <c r="Q3382" s="1">
        <v>45738</v>
      </c>
      <c r="R3382">
        <v>4.2759782827039156E-2</v>
      </c>
      <c r="W3382" s="1">
        <v>45738</v>
      </c>
      <c r="X3382">
        <v>6.1746727102160413E-2</v>
      </c>
      <c r="AC3382" s="1">
        <v>45738</v>
      </c>
      <c r="AD3382">
        <v>4.7371832774551689E-2</v>
      </c>
      <c r="AI3382" s="1">
        <v>45738</v>
      </c>
      <c r="AJ3382">
        <v>5.5943599189838017E-2</v>
      </c>
      <c r="AO3382" s="1">
        <v>45738</v>
      </c>
      <c r="AP3382">
        <v>3.4158246873697902E-2</v>
      </c>
      <c r="AU3382" s="1">
        <v>45738</v>
      </c>
      <c r="AV3382">
        <v>2.53005890748297E-2</v>
      </c>
      <c r="BA3382" s="1">
        <v>45738</v>
      </c>
      <c r="BB3382">
        <v>0.12288265768554991</v>
      </c>
      <c r="BG3382" s="1">
        <v>45738</v>
      </c>
      <c r="BH3382">
        <v>0.189926712747397</v>
      </c>
    </row>
    <row r="3383" spans="5:60" x14ac:dyDescent="0.3">
      <c r="E3383" s="1">
        <v>45739</v>
      </c>
      <c r="F3383">
        <v>0.15852292060873704</v>
      </c>
      <c r="K3383" s="1">
        <v>45739</v>
      </c>
      <c r="L3383">
        <v>0.14957814843760889</v>
      </c>
      <c r="Q3383" s="1">
        <v>45739</v>
      </c>
      <c r="R3383">
        <v>4.2759782827039156E-2</v>
      </c>
      <c r="W3383" s="1">
        <v>45739</v>
      </c>
      <c r="X3383">
        <v>6.1746727102160413E-2</v>
      </c>
      <c r="AC3383" s="1">
        <v>45739</v>
      </c>
      <c r="AD3383">
        <v>4.7371832774551689E-2</v>
      </c>
      <c r="AI3383" s="1">
        <v>45739</v>
      </c>
      <c r="AJ3383">
        <v>5.5943599189838017E-2</v>
      </c>
      <c r="AO3383" s="1">
        <v>45739</v>
      </c>
      <c r="AP3383">
        <v>3.4158246873697902E-2</v>
      </c>
      <c r="AU3383" s="1">
        <v>45739</v>
      </c>
      <c r="AV3383">
        <v>2.53005890748297E-2</v>
      </c>
      <c r="BA3383" s="1">
        <v>45739</v>
      </c>
      <c r="BB3383">
        <v>0.12288265768554991</v>
      </c>
      <c r="BG3383" s="1">
        <v>45739</v>
      </c>
      <c r="BH3383">
        <v>0.189926712747397</v>
      </c>
    </row>
    <row r="3384" spans="5:60" x14ac:dyDescent="0.3">
      <c r="E3384" s="1">
        <v>45740</v>
      </c>
      <c r="F3384">
        <v>0.16123230459735324</v>
      </c>
      <c r="K3384" s="1">
        <v>45740</v>
      </c>
      <c r="L3384">
        <v>0.14971585099898507</v>
      </c>
      <c r="Q3384" s="1">
        <v>45740</v>
      </c>
      <c r="R3384">
        <v>4.2680875576806609E-2</v>
      </c>
      <c r="W3384" s="1">
        <v>45740</v>
      </c>
      <c r="X3384">
        <v>6.2272967911286142E-2</v>
      </c>
      <c r="AC3384" s="1">
        <v>45740</v>
      </c>
      <c r="AD3384">
        <v>4.804619479722979E-2</v>
      </c>
      <c r="AI3384" s="1">
        <v>45740</v>
      </c>
      <c r="AJ3384">
        <v>5.536848258970363E-2</v>
      </c>
      <c r="AO3384" s="1">
        <v>45740</v>
      </c>
      <c r="AP3384">
        <v>3.3966773061774716E-2</v>
      </c>
      <c r="AU3384" s="1">
        <v>45740</v>
      </c>
      <c r="AV3384">
        <v>2.542448440235532E-2</v>
      </c>
      <c r="BA3384" s="1">
        <v>45740</v>
      </c>
      <c r="BB3384">
        <v>0.12473316982558165</v>
      </c>
      <c r="BG3384" s="1">
        <v>45740</v>
      </c>
      <c r="BH3384">
        <v>0.19651874257051352</v>
      </c>
    </row>
    <row r="3385" spans="5:60" x14ac:dyDescent="0.3">
      <c r="E3385" s="1">
        <v>45741</v>
      </c>
      <c r="F3385">
        <v>0.1613003848098252</v>
      </c>
      <c r="K3385" s="1">
        <v>45741</v>
      </c>
      <c r="L3385">
        <v>0.15026147797369982</v>
      </c>
      <c r="Q3385" s="1">
        <v>45741</v>
      </c>
      <c r="R3385">
        <v>4.2460656516801254E-2</v>
      </c>
      <c r="W3385" s="1">
        <v>45741</v>
      </c>
      <c r="X3385">
        <v>6.2276584845878696E-2</v>
      </c>
      <c r="AC3385" s="1">
        <v>45741</v>
      </c>
      <c r="AD3385">
        <v>4.8089085199386879E-2</v>
      </c>
      <c r="AI3385" s="1">
        <v>45741</v>
      </c>
      <c r="AJ3385">
        <v>5.5297279540878146E-2</v>
      </c>
      <c r="AO3385" s="1">
        <v>45741</v>
      </c>
      <c r="AP3385">
        <v>3.3875803975954341E-2</v>
      </c>
      <c r="AU3385" s="1">
        <v>45741</v>
      </c>
      <c r="AV3385">
        <v>2.5236939927386855E-2</v>
      </c>
      <c r="BA3385" s="1">
        <v>45741</v>
      </c>
      <c r="BB3385">
        <v>0.12471962017498538</v>
      </c>
      <c r="BG3385" s="1">
        <v>45741</v>
      </c>
      <c r="BH3385">
        <v>0.19569704875604685</v>
      </c>
    </row>
    <row r="3386" spans="5:60" x14ac:dyDescent="0.3">
      <c r="E3386" s="1">
        <v>45742</v>
      </c>
      <c r="F3386">
        <v>0.16137265667365999</v>
      </c>
      <c r="K3386" s="1">
        <v>45742</v>
      </c>
      <c r="L3386">
        <v>0.15132612898077233</v>
      </c>
      <c r="Q3386" s="1">
        <v>45742</v>
      </c>
      <c r="R3386">
        <v>4.301846196933596E-2</v>
      </c>
      <c r="W3386" s="1">
        <v>45742</v>
      </c>
      <c r="X3386">
        <v>6.2400502611399962E-2</v>
      </c>
      <c r="AC3386" s="1">
        <v>45742</v>
      </c>
      <c r="AD3386">
        <v>4.7999933334271751E-2</v>
      </c>
      <c r="AI3386" s="1">
        <v>45742</v>
      </c>
      <c r="AJ3386">
        <v>5.6270047651350401E-2</v>
      </c>
      <c r="AO3386" s="1">
        <v>45742</v>
      </c>
      <c r="AP3386">
        <v>3.3598463837663815E-2</v>
      </c>
      <c r="AU3386" s="1">
        <v>45742</v>
      </c>
      <c r="AV3386">
        <v>2.5391701101767358E-2</v>
      </c>
      <c r="BA3386" s="1">
        <v>45742</v>
      </c>
      <c r="BB3386">
        <v>0.12450811477663831</v>
      </c>
      <c r="BG3386" s="1">
        <v>45742</v>
      </c>
      <c r="BH3386">
        <v>0.19490131882203929</v>
      </c>
    </row>
    <row r="3387" spans="5:60" x14ac:dyDescent="0.3">
      <c r="E3387" s="1">
        <v>45743</v>
      </c>
      <c r="F3387">
        <v>0.16006109987360803</v>
      </c>
      <c r="K3387" s="1">
        <v>45743</v>
      </c>
      <c r="L3387">
        <v>0.15082462246801667</v>
      </c>
      <c r="Q3387" s="1">
        <v>45743</v>
      </c>
      <c r="R3387">
        <v>4.2577762912848469E-2</v>
      </c>
      <c r="W3387" s="1">
        <v>45743</v>
      </c>
      <c r="X3387">
        <v>6.1783541519274558E-2</v>
      </c>
      <c r="AC3387" s="1">
        <v>45743</v>
      </c>
      <c r="AD3387">
        <v>4.7673370184950201E-2</v>
      </c>
      <c r="AI3387" s="1">
        <v>45743</v>
      </c>
      <c r="AJ3387">
        <v>5.5862848672582656E-2</v>
      </c>
      <c r="AO3387" s="1">
        <v>45743</v>
      </c>
      <c r="AP3387">
        <v>3.33460935302946E-2</v>
      </c>
      <c r="AU3387" s="1">
        <v>45743</v>
      </c>
      <c r="AV3387">
        <v>2.5645490902890079E-2</v>
      </c>
      <c r="BA3387" s="1">
        <v>45743</v>
      </c>
      <c r="BB3387">
        <v>0.123416578168349</v>
      </c>
      <c r="BG3387" s="1">
        <v>45743</v>
      </c>
      <c r="BH3387">
        <v>0.19273823918583621</v>
      </c>
    </row>
    <row r="3388" spans="5:60" x14ac:dyDescent="0.3">
      <c r="E3388" s="1">
        <v>45744</v>
      </c>
      <c r="F3388">
        <v>0.16349548385133575</v>
      </c>
      <c r="K3388" s="1">
        <v>45744</v>
      </c>
      <c r="L3388">
        <v>0.1516150134549249</v>
      </c>
      <c r="Q3388" s="1">
        <v>45744</v>
      </c>
      <c r="R3388">
        <v>4.2704921592248868E-2</v>
      </c>
      <c r="W3388" s="1">
        <v>45744</v>
      </c>
      <c r="X3388">
        <v>6.2354925074041861E-2</v>
      </c>
      <c r="AC3388" s="1">
        <v>45744</v>
      </c>
      <c r="AD3388">
        <v>4.8245729220777529E-2</v>
      </c>
      <c r="AI3388" s="1">
        <v>45744</v>
      </c>
      <c r="AJ3388">
        <v>5.5801453798221184E-2</v>
      </c>
      <c r="AO3388" s="1">
        <v>45744</v>
      </c>
      <c r="AP3388">
        <v>3.3337819466838781E-2</v>
      </c>
      <c r="AU3388" s="1">
        <v>45744</v>
      </c>
      <c r="AV3388">
        <v>2.5614329980536556E-2</v>
      </c>
      <c r="BA3388" s="1">
        <v>45744</v>
      </c>
      <c r="BB3388">
        <v>0.12548657814990602</v>
      </c>
      <c r="BG3388" s="1">
        <v>45744</v>
      </c>
      <c r="BH3388">
        <v>0.19634772059398725</v>
      </c>
    </row>
    <row r="3389" spans="5:60" x14ac:dyDescent="0.3">
      <c r="E3389" s="1">
        <v>45745</v>
      </c>
      <c r="F3389">
        <v>0.16349548385133575</v>
      </c>
      <c r="K3389" s="1">
        <v>45745</v>
      </c>
      <c r="L3389">
        <v>0.1516150134549249</v>
      </c>
      <c r="Q3389" s="1">
        <v>45745</v>
      </c>
      <c r="R3389">
        <v>4.2704921592248868E-2</v>
      </c>
      <c r="W3389" s="1">
        <v>45745</v>
      </c>
      <c r="X3389">
        <v>6.2354925074041861E-2</v>
      </c>
      <c r="AC3389" s="1">
        <v>45745</v>
      </c>
      <c r="AD3389">
        <v>4.8245729220777529E-2</v>
      </c>
      <c r="AI3389" s="1">
        <v>45745</v>
      </c>
      <c r="AJ3389">
        <v>5.5801453798221184E-2</v>
      </c>
      <c r="AO3389" s="1">
        <v>45745</v>
      </c>
      <c r="AP3389">
        <v>3.3337819466838781E-2</v>
      </c>
      <c r="AU3389" s="1">
        <v>45745</v>
      </c>
      <c r="AV3389">
        <v>2.5614329980536556E-2</v>
      </c>
      <c r="BA3389" s="1">
        <v>45745</v>
      </c>
      <c r="BB3389">
        <v>0.12548657814990602</v>
      </c>
      <c r="BG3389" s="1">
        <v>45745</v>
      </c>
      <c r="BH3389">
        <v>0.19634772059398725</v>
      </c>
    </row>
    <row r="3390" spans="5:60" x14ac:dyDescent="0.3">
      <c r="E3390" s="1">
        <v>45746</v>
      </c>
      <c r="F3390">
        <v>0.16349548385133575</v>
      </c>
      <c r="K3390" s="1">
        <v>45746</v>
      </c>
      <c r="L3390">
        <v>0.1516150134549249</v>
      </c>
      <c r="Q3390" s="1">
        <v>45746</v>
      </c>
      <c r="R3390">
        <v>4.2704921592248868E-2</v>
      </c>
      <c r="W3390" s="1">
        <v>45746</v>
      </c>
      <c r="X3390">
        <v>6.2354925074041861E-2</v>
      </c>
      <c r="AC3390" s="1">
        <v>45746</v>
      </c>
      <c r="AD3390">
        <v>4.8245729220777529E-2</v>
      </c>
      <c r="AI3390" s="1">
        <v>45746</v>
      </c>
      <c r="AJ3390">
        <v>5.5801453798221184E-2</v>
      </c>
      <c r="AO3390" s="1">
        <v>45746</v>
      </c>
      <c r="AP3390">
        <v>3.3337819466838781E-2</v>
      </c>
      <c r="AU3390" s="1">
        <v>45746</v>
      </c>
      <c r="AV3390">
        <v>2.5614329980536556E-2</v>
      </c>
      <c r="BA3390" s="1">
        <v>45746</v>
      </c>
      <c r="BB3390">
        <v>0.12548657814990602</v>
      </c>
      <c r="BG3390" s="1">
        <v>45746</v>
      </c>
      <c r="BH3390">
        <v>0.19634772059398725</v>
      </c>
    </row>
    <row r="3391" spans="5:60" x14ac:dyDescent="0.3">
      <c r="E3391" s="1">
        <v>45747</v>
      </c>
      <c r="F3391">
        <v>0.16387560829902756</v>
      </c>
      <c r="K3391" s="1">
        <v>45747</v>
      </c>
      <c r="L3391">
        <v>0.15520253264877595</v>
      </c>
      <c r="Q3391" s="1">
        <v>45747</v>
      </c>
      <c r="R3391">
        <v>4.2744250898234991E-2</v>
      </c>
      <c r="W3391" s="1">
        <v>45747</v>
      </c>
      <c r="X3391">
        <v>6.214932759102907E-2</v>
      </c>
      <c r="AC3391" s="1">
        <v>45747</v>
      </c>
      <c r="AD3391">
        <v>4.8012028186450416E-2</v>
      </c>
      <c r="AI3391" s="1">
        <v>45747</v>
      </c>
      <c r="AJ3391">
        <v>5.5720288160765873E-2</v>
      </c>
      <c r="AO3391" s="1">
        <v>45747</v>
      </c>
      <c r="AP3391">
        <v>3.339106805770533E-2</v>
      </c>
      <c r="AU3391" s="1">
        <v>45747</v>
      </c>
      <c r="AV3391">
        <v>2.6294606898357584E-2</v>
      </c>
      <c r="BA3391" s="1">
        <v>45747</v>
      </c>
      <c r="BB3391">
        <v>0.12628895684098229</v>
      </c>
      <c r="BG3391" s="1">
        <v>45747</v>
      </c>
      <c r="BH3391">
        <v>0.19638354886868772</v>
      </c>
    </row>
    <row r="3392" spans="5:60" x14ac:dyDescent="0.3">
      <c r="E3392" s="1">
        <v>45748</v>
      </c>
      <c r="F3392">
        <v>0.16409972693480093</v>
      </c>
      <c r="K3392" s="1">
        <v>45748</v>
      </c>
      <c r="L3392">
        <v>0.15702898610754398</v>
      </c>
      <c r="Q3392" s="1">
        <v>45748</v>
      </c>
      <c r="R3392">
        <v>4.2721892452495878E-2</v>
      </c>
      <c r="W3392" s="1">
        <v>45748</v>
      </c>
      <c r="X3392">
        <v>6.2477116913240684E-2</v>
      </c>
      <c r="AC3392" s="1">
        <v>45748</v>
      </c>
      <c r="AD3392">
        <v>4.8163735913047449E-2</v>
      </c>
      <c r="AI3392" s="1">
        <v>45748</v>
      </c>
      <c r="AJ3392">
        <v>5.5683451254398025E-2</v>
      </c>
      <c r="AO3392" s="1">
        <v>45748</v>
      </c>
      <c r="AP3392">
        <v>3.3592206284163324E-2</v>
      </c>
      <c r="AU3392" s="1">
        <v>45748</v>
      </c>
      <c r="AV3392">
        <v>2.6675482855072489E-2</v>
      </c>
      <c r="BA3392" s="1">
        <v>45748</v>
      </c>
      <c r="BB3392">
        <v>0.12724141034244818</v>
      </c>
      <c r="BG3392" s="1">
        <v>45748</v>
      </c>
      <c r="BH3392">
        <v>0.19636094184238048</v>
      </c>
    </row>
    <row r="3393" spans="5:60" x14ac:dyDescent="0.3">
      <c r="E3393" s="1">
        <v>45749</v>
      </c>
      <c r="F3393">
        <v>0.16340754269675623</v>
      </c>
      <c r="K3393" s="1">
        <v>45749</v>
      </c>
      <c r="L3393">
        <v>0.15602583626997996</v>
      </c>
      <c r="Q3393" s="1">
        <v>45749</v>
      </c>
      <c r="R3393">
        <v>4.2526799675454065E-2</v>
      </c>
      <c r="W3393" s="1">
        <v>45749</v>
      </c>
      <c r="X3393">
        <v>6.2065346402813484E-2</v>
      </c>
      <c r="AC3393" s="1">
        <v>45749</v>
      </c>
      <c r="AD3393">
        <v>4.7785442722978792E-2</v>
      </c>
      <c r="AI3393" s="1">
        <v>45749</v>
      </c>
      <c r="AJ3393">
        <v>5.5246723936113504E-2</v>
      </c>
      <c r="AO3393" s="1">
        <v>45749</v>
      </c>
      <c r="AP3393">
        <v>3.3341641571879604E-2</v>
      </c>
      <c r="AU3393" s="1">
        <v>45749</v>
      </c>
      <c r="AV3393">
        <v>2.6484998163925268E-2</v>
      </c>
      <c r="BA3393" s="1">
        <v>45749</v>
      </c>
      <c r="BB3393">
        <v>0.12621787560031492</v>
      </c>
      <c r="BG3393" s="1">
        <v>45749</v>
      </c>
      <c r="BH3393">
        <v>0.19815303011507118</v>
      </c>
    </row>
    <row r="3394" spans="5:60" x14ac:dyDescent="0.3">
      <c r="E3394" s="1">
        <v>45750</v>
      </c>
      <c r="F3394">
        <v>0.18802966727322137</v>
      </c>
      <c r="K3394" s="1">
        <v>45750</v>
      </c>
      <c r="L3394">
        <v>0.17142463835500116</v>
      </c>
      <c r="Q3394" s="1">
        <v>45750</v>
      </c>
      <c r="R3394">
        <v>4.9617292874422264E-2</v>
      </c>
      <c r="W3394" s="1">
        <v>45750</v>
      </c>
      <c r="X3394">
        <v>6.180025716693735E-2</v>
      </c>
      <c r="AC3394" s="1">
        <v>45750</v>
      </c>
      <c r="AD3394">
        <v>4.7903816517775054E-2</v>
      </c>
      <c r="AI3394" s="1">
        <v>45750</v>
      </c>
      <c r="AJ3394">
        <v>5.6676332326613142E-2</v>
      </c>
      <c r="AO3394" s="1">
        <v>45750</v>
      </c>
      <c r="AP3394">
        <v>3.2661363345938665E-2</v>
      </c>
      <c r="AU3394" s="1">
        <v>45750</v>
      </c>
      <c r="AV3394">
        <v>2.9245851181013818E-2</v>
      </c>
      <c r="BA3394" s="1">
        <v>45750</v>
      </c>
      <c r="BB3394">
        <v>0.12614741201031493</v>
      </c>
      <c r="BG3394" s="1">
        <v>45750</v>
      </c>
      <c r="BH3394">
        <v>0.23449899081747247</v>
      </c>
    </row>
    <row r="3395" spans="5:60" x14ac:dyDescent="0.3">
      <c r="E3395" s="1">
        <v>45751</v>
      </c>
      <c r="F3395">
        <v>0.22149349228829759</v>
      </c>
      <c r="K3395" s="1">
        <v>45751</v>
      </c>
      <c r="L3395">
        <v>0.18915991313012803</v>
      </c>
      <c r="Q3395" s="1">
        <v>45751</v>
      </c>
      <c r="R3395">
        <v>5.7318574835490244E-2</v>
      </c>
      <c r="W3395" s="1">
        <v>45751</v>
      </c>
      <c r="X3395">
        <v>6.1569285401249722E-2</v>
      </c>
      <c r="AC3395" s="1">
        <v>45751</v>
      </c>
      <c r="AD3395">
        <v>4.8272094208211852E-2</v>
      </c>
      <c r="AI3395" s="1">
        <v>45751</v>
      </c>
      <c r="AJ3395">
        <v>6.4230574232213108E-2</v>
      </c>
      <c r="AO3395" s="1">
        <v>45751</v>
      </c>
      <c r="AP3395">
        <v>3.2844353293044658E-2</v>
      </c>
      <c r="AU3395" s="1">
        <v>45751</v>
      </c>
      <c r="AV3395">
        <v>3.4738679553749291E-2</v>
      </c>
      <c r="BA3395" s="1">
        <v>45751</v>
      </c>
      <c r="BB3395">
        <v>0.12719122369062746</v>
      </c>
      <c r="BG3395" s="1">
        <v>45751</v>
      </c>
      <c r="BH3395">
        <v>0.2488206948248676</v>
      </c>
    </row>
    <row r="3396" spans="5:60" x14ac:dyDescent="0.3">
      <c r="E3396" s="1">
        <v>45752</v>
      </c>
      <c r="F3396">
        <v>0.22149349228829759</v>
      </c>
      <c r="K3396" s="1">
        <v>45752</v>
      </c>
      <c r="L3396">
        <v>0.18915991313012803</v>
      </c>
      <c r="Q3396" s="1">
        <v>45752</v>
      </c>
      <c r="R3396">
        <v>5.7318574835490244E-2</v>
      </c>
      <c r="W3396" s="1">
        <v>45752</v>
      </c>
      <c r="X3396">
        <v>6.1569285401249722E-2</v>
      </c>
      <c r="AC3396" s="1">
        <v>45752</v>
      </c>
      <c r="AD3396">
        <v>4.8272094208211852E-2</v>
      </c>
      <c r="AI3396" s="1">
        <v>45752</v>
      </c>
      <c r="AJ3396">
        <v>6.4230574232213108E-2</v>
      </c>
      <c r="AO3396" s="1">
        <v>45752</v>
      </c>
      <c r="AP3396">
        <v>3.2844353293044658E-2</v>
      </c>
      <c r="AU3396" s="1">
        <v>45752</v>
      </c>
      <c r="AV3396">
        <v>3.4738679553749291E-2</v>
      </c>
      <c r="BA3396" s="1">
        <v>45752</v>
      </c>
      <c r="BB3396">
        <v>0.12719122369062746</v>
      </c>
      <c r="BG3396" s="1">
        <v>45752</v>
      </c>
      <c r="BH3396">
        <v>0.2488206948248676</v>
      </c>
    </row>
    <row r="3397" spans="5:60" x14ac:dyDescent="0.3">
      <c r="E3397" s="1">
        <v>45753</v>
      </c>
      <c r="F3397">
        <v>0.22149349228829759</v>
      </c>
      <c r="K3397" s="1">
        <v>45753</v>
      </c>
      <c r="L3397">
        <v>0.18915991313012803</v>
      </c>
      <c r="Q3397" s="1">
        <v>45753</v>
      </c>
      <c r="R3397">
        <v>5.7318574835490244E-2</v>
      </c>
      <c r="W3397" s="1">
        <v>45753</v>
      </c>
      <c r="X3397">
        <v>6.1569285401249722E-2</v>
      </c>
      <c r="AC3397" s="1">
        <v>45753</v>
      </c>
      <c r="AD3397">
        <v>4.8272094208211852E-2</v>
      </c>
      <c r="AI3397" s="1">
        <v>45753</v>
      </c>
      <c r="AJ3397">
        <v>6.4230574232213108E-2</v>
      </c>
      <c r="AO3397" s="1">
        <v>45753</v>
      </c>
      <c r="AP3397">
        <v>3.2844353293044658E-2</v>
      </c>
      <c r="AU3397" s="1">
        <v>45753</v>
      </c>
      <c r="AV3397">
        <v>3.4738679553749291E-2</v>
      </c>
      <c r="BA3397" s="1">
        <v>45753</v>
      </c>
      <c r="BB3397">
        <v>0.12719122369062746</v>
      </c>
      <c r="BG3397" s="1">
        <v>45753</v>
      </c>
      <c r="BH3397">
        <v>0.2488206948248676</v>
      </c>
    </row>
    <row r="3398" spans="5:60" x14ac:dyDescent="0.3">
      <c r="E3398" s="1">
        <v>45754</v>
      </c>
      <c r="F3398">
        <v>0.22078464007663107</v>
      </c>
      <c r="K3398" s="1">
        <v>45754</v>
      </c>
      <c r="L3398">
        <v>0.20907078277875596</v>
      </c>
      <c r="Q3398" s="1">
        <v>45754</v>
      </c>
      <c r="R3398">
        <v>5.9474547527305563E-2</v>
      </c>
      <c r="W3398" s="1">
        <v>45754</v>
      </c>
      <c r="X3398">
        <v>7.31587036636379E-2</v>
      </c>
      <c r="AC3398" s="1">
        <v>45754</v>
      </c>
      <c r="AD3398">
        <v>5.6687043461204588E-2</v>
      </c>
      <c r="AI3398" s="1">
        <v>45754</v>
      </c>
      <c r="AJ3398">
        <v>7.1745610772234125E-2</v>
      </c>
      <c r="AO3398" s="1">
        <v>45754</v>
      </c>
      <c r="AP3398">
        <v>3.4162701961942349E-2</v>
      </c>
      <c r="AU3398" s="1">
        <v>45754</v>
      </c>
      <c r="AV3398">
        <v>4.4361105688175223E-2</v>
      </c>
      <c r="BA3398" s="1">
        <v>45754</v>
      </c>
      <c r="BB3398">
        <v>0.14015070561648091</v>
      </c>
      <c r="BG3398" s="1">
        <v>45754</v>
      </c>
      <c r="BH3398">
        <v>0.24897025101438336</v>
      </c>
    </row>
    <row r="3399" spans="5:60" x14ac:dyDescent="0.3">
      <c r="E3399" s="1">
        <v>45755</v>
      </c>
      <c r="F3399">
        <v>0.22227002261203763</v>
      </c>
      <c r="K3399" s="1">
        <v>45755</v>
      </c>
      <c r="L3399">
        <v>0.21573125036789831</v>
      </c>
      <c r="Q3399" s="1">
        <v>45755</v>
      </c>
      <c r="R3399">
        <v>6.0000591209536526E-2</v>
      </c>
      <c r="W3399" s="1">
        <v>45755</v>
      </c>
      <c r="X3399">
        <v>7.7708867250968608E-2</v>
      </c>
      <c r="AC3399" s="1">
        <v>45755</v>
      </c>
      <c r="AD3399">
        <v>5.9503137148088824E-2</v>
      </c>
      <c r="AI3399" s="1">
        <v>45755</v>
      </c>
      <c r="AJ3399">
        <v>7.3099194761283973E-2</v>
      </c>
      <c r="AO3399" s="1">
        <v>45755</v>
      </c>
      <c r="AP3399">
        <v>3.4428098089466064E-2</v>
      </c>
      <c r="AU3399" s="1">
        <v>45755</v>
      </c>
      <c r="AV3399">
        <v>4.903851652991674E-2</v>
      </c>
      <c r="BA3399" s="1">
        <v>45755</v>
      </c>
      <c r="BB3399">
        <v>0.14584055838539883</v>
      </c>
      <c r="BG3399" s="1">
        <v>45755</v>
      </c>
      <c r="BH3399">
        <v>0.2536560284731057</v>
      </c>
    </row>
    <row r="3400" spans="5:60" x14ac:dyDescent="0.3">
      <c r="E3400" s="1">
        <v>45756</v>
      </c>
      <c r="F3400">
        <v>0.29681078580739406</v>
      </c>
      <c r="K3400" s="1">
        <v>45756</v>
      </c>
      <c r="L3400">
        <v>0.22417665147961818</v>
      </c>
      <c r="Q3400" s="1">
        <v>45756</v>
      </c>
      <c r="R3400">
        <v>8.0934637316872171E-2</v>
      </c>
      <c r="W3400" s="1">
        <v>45756</v>
      </c>
      <c r="X3400">
        <v>8.3794268182481382E-2</v>
      </c>
      <c r="AC3400" s="1">
        <v>45756</v>
      </c>
      <c r="AD3400">
        <v>6.1173502667010701E-2</v>
      </c>
      <c r="AI3400" s="1">
        <v>45756</v>
      </c>
      <c r="AJ3400">
        <v>8.9530480166805163E-2</v>
      </c>
      <c r="AO3400" s="1">
        <v>45756</v>
      </c>
      <c r="AP3400">
        <v>3.5077419438749459E-2</v>
      </c>
      <c r="AU3400" s="1">
        <v>45756</v>
      </c>
      <c r="AV3400">
        <v>5.0942086593181203E-2</v>
      </c>
      <c r="BA3400" s="1">
        <v>45756</v>
      </c>
      <c r="BB3400">
        <v>0.14543718842441258</v>
      </c>
      <c r="BG3400" s="1">
        <v>45756</v>
      </c>
      <c r="BH3400">
        <v>0.31049055674457582</v>
      </c>
    </row>
    <row r="3401" spans="5:60" x14ac:dyDescent="0.3">
      <c r="E3401" s="1">
        <v>45757</v>
      </c>
      <c r="F3401">
        <v>0.30205348830651674</v>
      </c>
      <c r="K3401" s="1">
        <v>45757</v>
      </c>
      <c r="L3401">
        <v>0.24063736496621113</v>
      </c>
      <c r="Q3401" s="1">
        <v>45757</v>
      </c>
      <c r="R3401">
        <v>8.6822343516018752E-2</v>
      </c>
      <c r="W3401" s="1">
        <v>45757</v>
      </c>
      <c r="X3401">
        <v>9.024726946246836E-2</v>
      </c>
      <c r="AC3401" s="1">
        <v>45757</v>
      </c>
      <c r="AD3401">
        <v>6.4590471174618372E-2</v>
      </c>
      <c r="AI3401" s="1">
        <v>45757</v>
      </c>
      <c r="AJ3401">
        <v>9.7199530493168207E-2</v>
      </c>
      <c r="AO3401" s="1">
        <v>45757</v>
      </c>
      <c r="AP3401">
        <v>3.6357658984727266E-2</v>
      </c>
      <c r="AU3401" s="1">
        <v>45757</v>
      </c>
      <c r="AV3401">
        <v>5.4700761373411899E-2</v>
      </c>
      <c r="BA3401" s="1">
        <v>45757</v>
      </c>
      <c r="BB3401">
        <v>0.15520266792568527</v>
      </c>
      <c r="BG3401" s="1">
        <v>45757</v>
      </c>
      <c r="BH3401">
        <v>0.31871708632537188</v>
      </c>
    </row>
    <row r="3402" spans="5:60" x14ac:dyDescent="0.3">
      <c r="E3402" s="1">
        <v>45758</v>
      </c>
      <c r="F3402">
        <v>0.30455666537831966</v>
      </c>
      <c r="K3402" s="1">
        <v>45758</v>
      </c>
      <c r="L3402">
        <v>0.24078913436191671</v>
      </c>
      <c r="Q3402" s="1">
        <v>45758</v>
      </c>
      <c r="R3402">
        <v>8.7059109279968849E-2</v>
      </c>
      <c r="W3402" s="1">
        <v>45758</v>
      </c>
      <c r="X3402">
        <v>9.0038658767602697E-2</v>
      </c>
      <c r="AC3402" s="1">
        <v>45758</v>
      </c>
      <c r="AD3402">
        <v>6.4721299061978391E-2</v>
      </c>
      <c r="AI3402" s="1">
        <v>45758</v>
      </c>
      <c r="AJ3402">
        <v>9.7431517357753281E-2</v>
      </c>
      <c r="AO3402" s="1">
        <v>45758</v>
      </c>
      <c r="AP3402">
        <v>3.6098898026492125E-2</v>
      </c>
      <c r="AU3402" s="1">
        <v>45758</v>
      </c>
      <c r="AV3402">
        <v>5.5361473916686638E-2</v>
      </c>
      <c r="BA3402" s="1">
        <v>45758</v>
      </c>
      <c r="BB3402">
        <v>0.15552670342164635</v>
      </c>
      <c r="BG3402" s="1">
        <v>45758</v>
      </c>
      <c r="BH3402">
        <v>0.32072555873842784</v>
      </c>
    </row>
    <row r="3403" spans="5:60" x14ac:dyDescent="0.3">
      <c r="E3403" s="1">
        <v>45759</v>
      </c>
      <c r="F3403">
        <v>0.30455666537831966</v>
      </c>
      <c r="K3403" s="1">
        <v>45759</v>
      </c>
      <c r="L3403">
        <v>0.24078913436191671</v>
      </c>
      <c r="Q3403" s="1">
        <v>45759</v>
      </c>
      <c r="R3403">
        <v>8.7059109279968849E-2</v>
      </c>
      <c r="W3403" s="1">
        <v>45759</v>
      </c>
      <c r="X3403">
        <v>9.0038658767602697E-2</v>
      </c>
      <c r="AC3403" s="1">
        <v>45759</v>
      </c>
      <c r="AD3403">
        <v>6.4721299061978391E-2</v>
      </c>
      <c r="AI3403" s="1">
        <v>45759</v>
      </c>
      <c r="AJ3403">
        <v>9.7431517357753281E-2</v>
      </c>
      <c r="AO3403" s="1">
        <v>45759</v>
      </c>
      <c r="AP3403">
        <v>3.6098898026492125E-2</v>
      </c>
      <c r="AU3403" s="1">
        <v>45759</v>
      </c>
      <c r="AV3403">
        <v>5.5361473916686638E-2</v>
      </c>
      <c r="BA3403" s="1">
        <v>45759</v>
      </c>
      <c r="BB3403">
        <v>0.15552670342164635</v>
      </c>
      <c r="BG3403" s="1">
        <v>45759</v>
      </c>
      <c r="BH3403">
        <v>0.32072555873842784</v>
      </c>
    </row>
    <row r="3404" spans="5:60" x14ac:dyDescent="0.3">
      <c r="E3404" s="1">
        <v>45760</v>
      </c>
      <c r="F3404">
        <v>0.30455666537831966</v>
      </c>
      <c r="K3404" s="1">
        <v>45760</v>
      </c>
      <c r="L3404">
        <v>0.24078913436191671</v>
      </c>
      <c r="Q3404" s="1">
        <v>45760</v>
      </c>
      <c r="R3404">
        <v>8.7059109279968849E-2</v>
      </c>
      <c r="W3404" s="1">
        <v>45760</v>
      </c>
      <c r="X3404">
        <v>9.0038658767602697E-2</v>
      </c>
      <c r="AC3404" s="1">
        <v>45760</v>
      </c>
      <c r="AD3404">
        <v>6.4721299061978391E-2</v>
      </c>
      <c r="AI3404" s="1">
        <v>45760</v>
      </c>
      <c r="AJ3404">
        <v>9.7431517357753281E-2</v>
      </c>
      <c r="AO3404" s="1">
        <v>45760</v>
      </c>
      <c r="AP3404">
        <v>3.6098898026492125E-2</v>
      </c>
      <c r="AU3404" s="1">
        <v>45760</v>
      </c>
      <c r="AV3404">
        <v>5.5361473916686638E-2</v>
      </c>
      <c r="BA3404" s="1">
        <v>45760</v>
      </c>
      <c r="BB3404">
        <v>0.15552670342164635</v>
      </c>
      <c r="BG3404" s="1">
        <v>45760</v>
      </c>
      <c r="BH3404">
        <v>0.32072555873842784</v>
      </c>
    </row>
    <row r="3405" spans="5:60" x14ac:dyDescent="0.3">
      <c r="E3405" s="1">
        <v>45761</v>
      </c>
      <c r="F3405">
        <v>0.3050746386489358</v>
      </c>
      <c r="K3405" s="1">
        <v>45761</v>
      </c>
      <c r="L3405">
        <v>0.24614101697063007</v>
      </c>
      <c r="Q3405" s="1">
        <v>45761</v>
      </c>
      <c r="R3405">
        <v>8.7617416869035653E-2</v>
      </c>
      <c r="W3405" s="1">
        <v>45761</v>
      </c>
      <c r="X3405">
        <v>9.0821162048150467E-2</v>
      </c>
      <c r="AC3405" s="1">
        <v>45761</v>
      </c>
      <c r="AD3405">
        <v>6.5834671917168991E-2</v>
      </c>
      <c r="AI3405" s="1">
        <v>45761</v>
      </c>
      <c r="AJ3405">
        <v>9.9633451809784113E-2</v>
      </c>
      <c r="AO3405" s="1">
        <v>45761</v>
      </c>
      <c r="AP3405">
        <v>3.726391122316812E-2</v>
      </c>
      <c r="AU3405" s="1">
        <v>45761</v>
      </c>
      <c r="AV3405">
        <v>5.7869997817994234E-2</v>
      </c>
      <c r="BA3405" s="1">
        <v>45761</v>
      </c>
      <c r="BB3405">
        <v>0.15603674509589535</v>
      </c>
      <c r="BG3405" s="1">
        <v>45761</v>
      </c>
      <c r="BH3405">
        <v>0.32069171771745297</v>
      </c>
    </row>
    <row r="3406" spans="5:60" x14ac:dyDescent="0.3">
      <c r="E3406" s="1">
        <v>45762</v>
      </c>
      <c r="F3406">
        <v>0.30246538913105769</v>
      </c>
      <c r="K3406" s="1">
        <v>45762</v>
      </c>
      <c r="L3406">
        <v>0.24643484350579387</v>
      </c>
      <c r="Q3406" s="1">
        <v>45762</v>
      </c>
      <c r="R3406">
        <v>8.5926600561143818E-2</v>
      </c>
      <c r="W3406" s="1">
        <v>45762</v>
      </c>
      <c r="X3406">
        <v>8.8256171770645958E-2</v>
      </c>
      <c r="AC3406" s="1">
        <v>45762</v>
      </c>
      <c r="AD3406">
        <v>6.3689434764478331E-2</v>
      </c>
      <c r="AI3406" s="1">
        <v>45762</v>
      </c>
      <c r="AJ3406">
        <v>9.7084865604986914E-2</v>
      </c>
      <c r="AO3406" s="1">
        <v>45762</v>
      </c>
      <c r="AP3406">
        <v>3.6381897867367431E-2</v>
      </c>
      <c r="AU3406" s="1">
        <v>45762</v>
      </c>
      <c r="AV3406">
        <v>5.8100968416166042E-2</v>
      </c>
      <c r="BA3406" s="1">
        <v>45762</v>
      </c>
      <c r="BB3406">
        <v>0.15241580619045431</v>
      </c>
      <c r="BG3406" s="1">
        <v>45762</v>
      </c>
      <c r="BH3406">
        <v>0.31751751642386888</v>
      </c>
    </row>
    <row r="3407" spans="5:60" x14ac:dyDescent="0.3">
      <c r="E3407" s="1">
        <v>45763</v>
      </c>
      <c r="F3407">
        <v>0.30542473768704037</v>
      </c>
      <c r="K3407" s="1">
        <v>45763</v>
      </c>
      <c r="L3407">
        <v>0.24461964755392929</v>
      </c>
      <c r="Q3407" s="1">
        <v>45763</v>
      </c>
      <c r="R3407">
        <v>8.5885418361103874E-2</v>
      </c>
      <c r="W3407" s="1">
        <v>45763</v>
      </c>
      <c r="X3407">
        <v>8.8560689180971458E-2</v>
      </c>
      <c r="AC3407" s="1">
        <v>45763</v>
      </c>
      <c r="AD3407">
        <v>6.3960671541310771E-2</v>
      </c>
      <c r="AI3407" s="1">
        <v>45763</v>
      </c>
      <c r="AJ3407">
        <v>9.7053876268687625E-2</v>
      </c>
      <c r="AO3407" s="1">
        <v>45763</v>
      </c>
      <c r="AP3407">
        <v>3.6607402143217824E-2</v>
      </c>
      <c r="AU3407" s="1">
        <v>45763</v>
      </c>
      <c r="AV3407">
        <v>5.84039589818654E-2</v>
      </c>
      <c r="BA3407" s="1">
        <v>45763</v>
      </c>
      <c r="BB3407">
        <v>0.15266923895876924</v>
      </c>
      <c r="BG3407" s="1">
        <v>45763</v>
      </c>
      <c r="BH3407">
        <v>0.31775972163232719</v>
      </c>
    </row>
    <row r="3408" spans="5:60" x14ac:dyDescent="0.3">
      <c r="E3408" s="1">
        <v>45764</v>
      </c>
      <c r="F3408">
        <v>0.3045539630416299</v>
      </c>
      <c r="K3408" s="1">
        <v>45764</v>
      </c>
      <c r="L3408">
        <v>0.24432268168415669</v>
      </c>
      <c r="Q3408" s="1">
        <v>45764</v>
      </c>
      <c r="R3408">
        <v>8.6711807397190213E-2</v>
      </c>
      <c r="W3408" s="1">
        <v>45764</v>
      </c>
      <c r="X3408">
        <v>8.8612016339012056E-2</v>
      </c>
      <c r="AC3408" s="1">
        <v>45764</v>
      </c>
      <c r="AD3408">
        <v>6.3959386737646465E-2</v>
      </c>
      <c r="AI3408" s="1">
        <v>45764</v>
      </c>
      <c r="AJ3408">
        <v>9.7119679638996342E-2</v>
      </c>
      <c r="AO3408" s="1">
        <v>45764</v>
      </c>
      <c r="AP3408">
        <v>3.6909867823681206E-2</v>
      </c>
      <c r="AU3408" s="1">
        <v>45764</v>
      </c>
      <c r="AV3408">
        <v>5.8611233019918996E-2</v>
      </c>
      <c r="BA3408" s="1">
        <v>45764</v>
      </c>
      <c r="BB3408">
        <v>0.15378305355100366</v>
      </c>
      <c r="BG3408" s="1">
        <v>45764</v>
      </c>
      <c r="BH3408">
        <v>0.31840404324966254</v>
      </c>
    </row>
    <row r="3409" spans="5:60" x14ac:dyDescent="0.3">
      <c r="E3409" s="1">
        <v>45765</v>
      </c>
      <c r="F3409">
        <v>0.30629884351575581</v>
      </c>
      <c r="K3409" s="1">
        <v>45765</v>
      </c>
      <c r="L3409">
        <v>0.24614689069094703</v>
      </c>
      <c r="Q3409" s="1">
        <v>45765</v>
      </c>
      <c r="R3409">
        <v>8.7246879350678139E-2</v>
      </c>
      <c r="W3409" s="1">
        <v>45765</v>
      </c>
      <c r="X3409">
        <v>8.8591185173648196E-2</v>
      </c>
      <c r="AC3409" s="1">
        <v>45765</v>
      </c>
      <c r="AD3409">
        <v>6.4005102405721326E-2</v>
      </c>
      <c r="AI3409" s="1">
        <v>45765</v>
      </c>
      <c r="AJ3409">
        <v>9.6929649959036107E-2</v>
      </c>
      <c r="AO3409" s="1">
        <v>45765</v>
      </c>
      <c r="AP3409">
        <v>3.7137993271510988E-2</v>
      </c>
      <c r="AU3409" s="1">
        <v>45765</v>
      </c>
      <c r="AV3409">
        <v>5.9057741251650392E-2</v>
      </c>
      <c r="BA3409" s="1">
        <v>45765</v>
      </c>
      <c r="BB3409">
        <v>0.15402059725204759</v>
      </c>
      <c r="BG3409" s="1">
        <v>45765</v>
      </c>
      <c r="BH3409">
        <v>0.31801200623262876</v>
      </c>
    </row>
    <row r="3410" spans="5:60" x14ac:dyDescent="0.3">
      <c r="E3410" s="1">
        <v>45766</v>
      </c>
      <c r="F3410">
        <v>0.30629884351575581</v>
      </c>
      <c r="K3410" s="1">
        <v>45766</v>
      </c>
      <c r="L3410">
        <v>0.24614689069094703</v>
      </c>
      <c r="Q3410" s="1">
        <v>45766</v>
      </c>
      <c r="R3410">
        <v>8.7246879350678139E-2</v>
      </c>
      <c r="W3410" s="1">
        <v>45766</v>
      </c>
      <c r="X3410">
        <v>8.8591185173648196E-2</v>
      </c>
      <c r="AC3410" s="1">
        <v>45766</v>
      </c>
      <c r="AD3410">
        <v>6.4005102405721326E-2</v>
      </c>
      <c r="AI3410" s="1">
        <v>45766</v>
      </c>
      <c r="AJ3410">
        <v>9.6929649959036107E-2</v>
      </c>
      <c r="AO3410" s="1">
        <v>45766</v>
      </c>
      <c r="AP3410">
        <v>3.7137993271510988E-2</v>
      </c>
      <c r="AU3410" s="1">
        <v>45766</v>
      </c>
      <c r="AV3410">
        <v>5.9057741251650392E-2</v>
      </c>
      <c r="BA3410" s="1">
        <v>45766</v>
      </c>
      <c r="BB3410">
        <v>0.15402059725204759</v>
      </c>
      <c r="BG3410" s="1">
        <v>45766</v>
      </c>
      <c r="BH3410">
        <v>0.31801200623262876</v>
      </c>
    </row>
    <row r="3411" spans="5:60" x14ac:dyDescent="0.3">
      <c r="E3411" s="1">
        <v>45767</v>
      </c>
      <c r="F3411">
        <v>0.30629884351575581</v>
      </c>
      <c r="K3411" s="1">
        <v>45767</v>
      </c>
      <c r="L3411">
        <v>0.24614689069094703</v>
      </c>
      <c r="Q3411" s="1">
        <v>45767</v>
      </c>
      <c r="R3411">
        <v>8.7246879350678139E-2</v>
      </c>
      <c r="W3411" s="1">
        <v>45767</v>
      </c>
      <c r="X3411">
        <v>8.8591185173648196E-2</v>
      </c>
      <c r="AC3411" s="1">
        <v>45767</v>
      </c>
      <c r="AD3411">
        <v>6.4005102405721326E-2</v>
      </c>
      <c r="AI3411" s="1">
        <v>45767</v>
      </c>
      <c r="AJ3411">
        <v>9.6929649959036107E-2</v>
      </c>
      <c r="AO3411" s="1">
        <v>45767</v>
      </c>
      <c r="AP3411">
        <v>3.7137993271510988E-2</v>
      </c>
      <c r="AU3411" s="1">
        <v>45767</v>
      </c>
      <c r="AV3411">
        <v>5.9057741251650392E-2</v>
      </c>
      <c r="BA3411" s="1">
        <v>45767</v>
      </c>
      <c r="BB3411">
        <v>0.15402059725204759</v>
      </c>
      <c r="BG3411" s="1">
        <v>45767</v>
      </c>
      <c r="BH3411">
        <v>0.31801200623262876</v>
      </c>
    </row>
    <row r="3412" spans="5:60" x14ac:dyDescent="0.3">
      <c r="E3412" s="1">
        <v>45768</v>
      </c>
      <c r="F3412">
        <v>0.30685487075658663</v>
      </c>
      <c r="K3412" s="1">
        <v>45768</v>
      </c>
      <c r="L3412">
        <v>0.24815059456006672</v>
      </c>
      <c r="Q3412" s="1">
        <v>45768</v>
      </c>
      <c r="R3412">
        <v>8.7305798260983891E-2</v>
      </c>
      <c r="W3412" s="1">
        <v>45768</v>
      </c>
      <c r="X3412">
        <v>9.0555117436051547E-2</v>
      </c>
      <c r="AC3412" s="1">
        <v>45768</v>
      </c>
      <c r="AD3412">
        <v>6.4939113130380532E-2</v>
      </c>
      <c r="AI3412" s="1">
        <v>45768</v>
      </c>
      <c r="AJ3412">
        <v>9.8904701799352859E-2</v>
      </c>
      <c r="AO3412" s="1">
        <v>45768</v>
      </c>
      <c r="AP3412">
        <v>3.743658079690098E-2</v>
      </c>
      <c r="AU3412" s="1">
        <v>45768</v>
      </c>
      <c r="AV3412">
        <v>5.9533648558057747E-2</v>
      </c>
      <c r="BA3412" s="1">
        <v>45768</v>
      </c>
      <c r="BB3412">
        <v>0.15682513000529791</v>
      </c>
      <c r="BG3412" s="1">
        <v>45768</v>
      </c>
      <c r="BH3412">
        <v>0.31753503750853712</v>
      </c>
    </row>
    <row r="3413" spans="5:60" x14ac:dyDescent="0.3">
      <c r="E3413" s="1">
        <v>45769</v>
      </c>
      <c r="F3413">
        <v>0.31137830788458865</v>
      </c>
      <c r="K3413" s="1">
        <v>45769</v>
      </c>
      <c r="L3413">
        <v>0.24813469549284661</v>
      </c>
      <c r="Q3413" s="1">
        <v>45769</v>
      </c>
      <c r="R3413">
        <v>8.766618196907501E-2</v>
      </c>
      <c r="W3413" s="1">
        <v>45769</v>
      </c>
      <c r="X3413">
        <v>9.0472474727930963E-2</v>
      </c>
      <c r="AC3413" s="1">
        <v>45769</v>
      </c>
      <c r="AD3413">
        <v>6.4707747896805404E-2</v>
      </c>
      <c r="AI3413" s="1">
        <v>45769</v>
      </c>
      <c r="AJ3413">
        <v>0.10104613935327118</v>
      </c>
      <c r="AO3413" s="1">
        <v>45769</v>
      </c>
      <c r="AP3413">
        <v>3.7481358696357325E-2</v>
      </c>
      <c r="AU3413" s="1">
        <v>45769</v>
      </c>
      <c r="AV3413">
        <v>5.947411102375208E-2</v>
      </c>
      <c r="BA3413" s="1">
        <v>45769</v>
      </c>
      <c r="BB3413">
        <v>0.15689382599257895</v>
      </c>
      <c r="BG3413" s="1">
        <v>45769</v>
      </c>
      <c r="BH3413">
        <v>0.32342145757063562</v>
      </c>
    </row>
    <row r="3414" spans="5:60" x14ac:dyDescent="0.3">
      <c r="E3414" s="1">
        <v>45770</v>
      </c>
      <c r="F3414">
        <v>0.31332088832314159</v>
      </c>
      <c r="K3414" s="1">
        <v>45770</v>
      </c>
      <c r="L3414">
        <v>0.25452682883483801</v>
      </c>
      <c r="Q3414" s="1">
        <v>45770</v>
      </c>
      <c r="R3414">
        <v>8.8244740313177042E-2</v>
      </c>
      <c r="W3414" s="1">
        <v>45770</v>
      </c>
      <c r="X3414">
        <v>9.0860222354000875E-2</v>
      </c>
      <c r="AC3414" s="1">
        <v>45770</v>
      </c>
      <c r="AD3414">
        <v>6.4812783020741935E-2</v>
      </c>
      <c r="AI3414" s="1">
        <v>45770</v>
      </c>
      <c r="AJ3414">
        <v>0.10143994679139638</v>
      </c>
      <c r="AO3414" s="1">
        <v>45770</v>
      </c>
      <c r="AP3414">
        <v>3.7519587420427061E-2</v>
      </c>
      <c r="AU3414" s="1">
        <v>45770</v>
      </c>
      <c r="AV3414">
        <v>6.1415097909098798E-2</v>
      </c>
      <c r="BA3414" s="1">
        <v>45770</v>
      </c>
      <c r="BB3414">
        <v>0.15726548678341004</v>
      </c>
      <c r="BG3414" s="1">
        <v>45770</v>
      </c>
      <c r="BH3414">
        <v>0.32514641081353451</v>
      </c>
    </row>
    <row r="3415" spans="5:60" x14ac:dyDescent="0.3">
      <c r="E3415" s="1">
        <v>45771</v>
      </c>
      <c r="F3415">
        <v>0.31646315729750185</v>
      </c>
      <c r="K3415" s="1">
        <v>45771</v>
      </c>
      <c r="L3415">
        <v>0.25468594862124966</v>
      </c>
      <c r="Q3415" s="1">
        <v>45771</v>
      </c>
      <c r="R3415">
        <v>9.0093282738018615E-2</v>
      </c>
      <c r="W3415" s="1">
        <v>45771</v>
      </c>
      <c r="X3415">
        <v>9.306819016285213E-2</v>
      </c>
      <c r="AC3415" s="1">
        <v>45771</v>
      </c>
      <c r="AD3415">
        <v>6.6614839304016862E-2</v>
      </c>
      <c r="AI3415" s="1">
        <v>45771</v>
      </c>
      <c r="AJ3415">
        <v>0.10363639462494767</v>
      </c>
      <c r="AO3415" s="1">
        <v>45771</v>
      </c>
      <c r="AP3415">
        <v>3.7699613549532517E-2</v>
      </c>
      <c r="AU3415" s="1">
        <v>45771</v>
      </c>
      <c r="AV3415">
        <v>6.1428722646589079E-2</v>
      </c>
      <c r="BA3415" s="1">
        <v>45771</v>
      </c>
      <c r="BB3415">
        <v>0.15839841051463582</v>
      </c>
      <c r="BG3415" s="1">
        <v>45771</v>
      </c>
      <c r="BH3415">
        <v>0.32837661058208395</v>
      </c>
    </row>
    <row r="3416" spans="5:60" x14ac:dyDescent="0.3">
      <c r="E3416" s="1">
        <v>45772</v>
      </c>
      <c r="F3416">
        <v>0.31580258880491269</v>
      </c>
      <c r="K3416" s="1">
        <v>45772</v>
      </c>
      <c r="L3416">
        <v>0.25489175263546854</v>
      </c>
      <c r="Q3416" s="1">
        <v>45772</v>
      </c>
      <c r="R3416">
        <v>9.0098254010551992E-2</v>
      </c>
      <c r="W3416" s="1">
        <v>45772</v>
      </c>
      <c r="X3416">
        <v>9.2649372360247062E-2</v>
      </c>
      <c r="AC3416" s="1">
        <v>45772</v>
      </c>
      <c r="AD3416">
        <v>6.6344898222909163E-2</v>
      </c>
      <c r="AI3416" s="1">
        <v>45772</v>
      </c>
      <c r="AJ3416">
        <v>0.10378145189872329</v>
      </c>
      <c r="AO3416" s="1">
        <v>45772</v>
      </c>
      <c r="AP3416">
        <v>3.7821483851352977E-2</v>
      </c>
      <c r="AU3416" s="1">
        <v>45772</v>
      </c>
      <c r="AV3416">
        <v>6.1415773062903703E-2</v>
      </c>
      <c r="BA3416" s="1">
        <v>45772</v>
      </c>
      <c r="BB3416">
        <v>0.15732617719921993</v>
      </c>
      <c r="BG3416" s="1">
        <v>45772</v>
      </c>
      <c r="BH3416">
        <v>0.32801219509700763</v>
      </c>
    </row>
    <row r="3417" spans="5:60" x14ac:dyDescent="0.3">
      <c r="E3417" s="1">
        <v>45773</v>
      </c>
      <c r="F3417">
        <v>0.31580258880491269</v>
      </c>
      <c r="K3417" s="1">
        <v>45773</v>
      </c>
      <c r="L3417">
        <v>0.25489175263546854</v>
      </c>
      <c r="Q3417" s="1">
        <v>45773</v>
      </c>
      <c r="R3417">
        <v>9.0098254010551992E-2</v>
      </c>
      <c r="W3417" s="1">
        <v>45773</v>
      </c>
      <c r="X3417">
        <v>9.2649372360247062E-2</v>
      </c>
      <c r="AC3417" s="1">
        <v>45773</v>
      </c>
      <c r="AD3417">
        <v>6.6344898222909163E-2</v>
      </c>
      <c r="AI3417" s="1">
        <v>45773</v>
      </c>
      <c r="AJ3417">
        <v>0.10378145189872329</v>
      </c>
      <c r="AO3417" s="1">
        <v>45773</v>
      </c>
      <c r="AP3417">
        <v>3.7821483851352977E-2</v>
      </c>
      <c r="AU3417" s="1">
        <v>45773</v>
      </c>
      <c r="AV3417">
        <v>6.1415773062903703E-2</v>
      </c>
      <c r="BA3417" s="1">
        <v>45773</v>
      </c>
      <c r="BB3417">
        <v>0.15732617719921993</v>
      </c>
      <c r="BG3417" s="1">
        <v>45773</v>
      </c>
      <c r="BH3417">
        <v>0.32801219509700763</v>
      </c>
    </row>
    <row r="3418" spans="5:60" x14ac:dyDescent="0.3">
      <c r="E3418" s="1">
        <v>45774</v>
      </c>
      <c r="F3418">
        <v>0.31580258880491269</v>
      </c>
      <c r="K3418" s="1">
        <v>45774</v>
      </c>
      <c r="L3418">
        <v>0.25489175263546854</v>
      </c>
      <c r="Q3418" s="1">
        <v>45774</v>
      </c>
      <c r="R3418">
        <v>9.0098254010551992E-2</v>
      </c>
      <c r="W3418" s="1">
        <v>45774</v>
      </c>
      <c r="X3418">
        <v>9.2649372360247062E-2</v>
      </c>
      <c r="AC3418" s="1">
        <v>45774</v>
      </c>
      <c r="AD3418">
        <v>6.6344898222909163E-2</v>
      </c>
      <c r="AI3418" s="1">
        <v>45774</v>
      </c>
      <c r="AJ3418">
        <v>0.10378145189872329</v>
      </c>
      <c r="AO3418" s="1">
        <v>45774</v>
      </c>
      <c r="AP3418">
        <v>3.7821483851352977E-2</v>
      </c>
      <c r="AU3418" s="1">
        <v>45774</v>
      </c>
      <c r="AV3418">
        <v>6.1415773062903703E-2</v>
      </c>
      <c r="BA3418" s="1">
        <v>45774</v>
      </c>
      <c r="BB3418">
        <v>0.15732617719921993</v>
      </c>
      <c r="BG3418" s="1">
        <v>45774</v>
      </c>
      <c r="BH3418">
        <v>0.32801219509700763</v>
      </c>
    </row>
    <row r="3419" spans="5:60" x14ac:dyDescent="0.3">
      <c r="E3419" s="1">
        <v>45775</v>
      </c>
      <c r="F3419">
        <v>0.31511625658051173</v>
      </c>
      <c r="K3419" s="1">
        <v>45775</v>
      </c>
      <c r="L3419">
        <v>0.25495419634550986</v>
      </c>
      <c r="Q3419" s="1">
        <v>45775</v>
      </c>
      <c r="R3419">
        <v>9.0099372451121373E-2</v>
      </c>
      <c r="W3419" s="1">
        <v>45775</v>
      </c>
      <c r="X3419">
        <v>9.2684880158527189E-2</v>
      </c>
      <c r="AC3419" s="1">
        <v>45775</v>
      </c>
      <c r="AD3419">
        <v>6.6455186638782165E-2</v>
      </c>
      <c r="AI3419" s="1">
        <v>45775</v>
      </c>
      <c r="AJ3419">
        <v>0.10378888144345981</v>
      </c>
      <c r="AO3419" s="1">
        <v>45775</v>
      </c>
      <c r="AP3419">
        <v>3.7948977060188897E-2</v>
      </c>
      <c r="AU3419" s="1">
        <v>45775</v>
      </c>
      <c r="AV3419">
        <v>6.139355142471925E-2</v>
      </c>
      <c r="BA3419" s="1">
        <v>45775</v>
      </c>
      <c r="BB3419">
        <v>0.15776979020138648</v>
      </c>
      <c r="BG3419" s="1">
        <v>45775</v>
      </c>
      <c r="BH3419">
        <v>0.32814073985976322</v>
      </c>
    </row>
    <row r="3420" spans="5:60" x14ac:dyDescent="0.3">
      <c r="E3420" s="1">
        <v>45776</v>
      </c>
      <c r="F3420">
        <v>0.31535460704417356</v>
      </c>
      <c r="K3420" s="1">
        <v>45776</v>
      </c>
      <c r="L3420">
        <v>0.25460979649683241</v>
      </c>
      <c r="Q3420" s="1">
        <v>45776</v>
      </c>
      <c r="R3420">
        <v>9.0242162922598679E-2</v>
      </c>
      <c r="W3420" s="1">
        <v>45776</v>
      </c>
      <c r="X3420">
        <v>9.2716844957060937E-2</v>
      </c>
      <c r="AC3420" s="1">
        <v>45776</v>
      </c>
      <c r="AD3420">
        <v>6.6489956709489761E-2</v>
      </c>
      <c r="AI3420" s="1">
        <v>45776</v>
      </c>
      <c r="AJ3420">
        <v>0.10378705561651222</v>
      </c>
      <c r="AO3420" s="1">
        <v>45776</v>
      </c>
      <c r="AP3420">
        <v>3.7951170689178228E-2</v>
      </c>
      <c r="AU3420" s="1">
        <v>45776</v>
      </c>
      <c r="AV3420">
        <v>6.1437544186034226E-2</v>
      </c>
      <c r="BA3420" s="1">
        <v>45776</v>
      </c>
      <c r="BB3420">
        <v>0.15849026519486598</v>
      </c>
      <c r="BG3420" s="1">
        <v>45776</v>
      </c>
      <c r="BH3420">
        <v>0.32851430651278501</v>
      </c>
    </row>
    <row r="3421" spans="5:60" x14ac:dyDescent="0.3">
      <c r="E3421" s="1">
        <v>45777</v>
      </c>
      <c r="F3421">
        <v>0.31513261602909393</v>
      </c>
      <c r="K3421" s="1">
        <v>45777</v>
      </c>
      <c r="L3421">
        <v>0.25381800527894177</v>
      </c>
      <c r="Q3421" s="1">
        <v>45777</v>
      </c>
      <c r="R3421">
        <v>9.0819284271493439E-2</v>
      </c>
      <c r="W3421" s="1">
        <v>45777</v>
      </c>
      <c r="X3421">
        <v>9.3183395921559525E-2</v>
      </c>
      <c r="AC3421" s="1">
        <v>45777</v>
      </c>
      <c r="AD3421">
        <v>6.6440811902770638E-2</v>
      </c>
      <c r="AI3421" s="1">
        <v>45777</v>
      </c>
      <c r="AJ3421">
        <v>0.10450251500540499</v>
      </c>
      <c r="AO3421" s="1">
        <v>45777</v>
      </c>
      <c r="AP3421">
        <v>3.7477969612831216E-2</v>
      </c>
      <c r="AU3421" s="1">
        <v>45777</v>
      </c>
      <c r="AV3421">
        <v>6.1620829896002496E-2</v>
      </c>
      <c r="BA3421" s="1">
        <v>45777</v>
      </c>
      <c r="BB3421">
        <v>0.15931751753146481</v>
      </c>
      <c r="BG3421" s="1">
        <v>45777</v>
      </c>
      <c r="BH3421">
        <v>0.32757128609717534</v>
      </c>
    </row>
    <row r="3422" spans="5:60" x14ac:dyDescent="0.3">
      <c r="E3422" s="1">
        <v>45778</v>
      </c>
      <c r="F3422">
        <v>0.31771320761515126</v>
      </c>
      <c r="K3422" s="1">
        <v>45778</v>
      </c>
      <c r="L3422">
        <v>0.25452856681983149</v>
      </c>
      <c r="Q3422" s="1">
        <v>45778</v>
      </c>
      <c r="R3422">
        <v>9.1479006130303492E-2</v>
      </c>
      <c r="W3422" s="1">
        <v>45778</v>
      </c>
      <c r="X3422">
        <v>9.3956067516862807E-2</v>
      </c>
      <c r="AC3422" s="1">
        <v>45778</v>
      </c>
      <c r="AD3422">
        <v>6.7355452064889368E-2</v>
      </c>
      <c r="AI3422" s="1">
        <v>45778</v>
      </c>
      <c r="AJ3422">
        <v>0.10508424391957134</v>
      </c>
      <c r="AO3422" s="1">
        <v>45778</v>
      </c>
      <c r="AP3422">
        <v>3.6610614484417062E-2</v>
      </c>
      <c r="AU3422" s="1">
        <v>45778</v>
      </c>
      <c r="AV3422">
        <v>6.2189565393725742E-2</v>
      </c>
      <c r="BA3422" s="1">
        <v>45778</v>
      </c>
      <c r="BB3422">
        <v>0.15960789970265271</v>
      </c>
      <c r="BG3422" s="1">
        <v>45778</v>
      </c>
      <c r="BH3422">
        <v>0.32973379886018861</v>
      </c>
    </row>
    <row r="3423" spans="5:60" x14ac:dyDescent="0.3">
      <c r="E3423" s="1">
        <v>45779</v>
      </c>
      <c r="F3423">
        <v>0.31666652814537199</v>
      </c>
      <c r="K3423" s="1">
        <v>45779</v>
      </c>
      <c r="L3423">
        <v>0.25738757368634829</v>
      </c>
      <c r="Q3423" s="1">
        <v>45779</v>
      </c>
      <c r="R3423">
        <v>9.0928585868687406E-2</v>
      </c>
      <c r="W3423" s="1">
        <v>45779</v>
      </c>
      <c r="X3423">
        <v>9.3332717510295399E-2</v>
      </c>
      <c r="AC3423" s="1">
        <v>45779</v>
      </c>
      <c r="AD3423">
        <v>6.7082360187876097E-2</v>
      </c>
      <c r="AI3423" s="1">
        <v>45779</v>
      </c>
      <c r="AJ3423">
        <v>0.10437170364610555</v>
      </c>
      <c r="AO3423" s="1">
        <v>45779</v>
      </c>
      <c r="AP3423">
        <v>3.6317774907475869E-2</v>
      </c>
      <c r="AU3423" s="1">
        <v>45779</v>
      </c>
      <c r="AV3423">
        <v>6.1739616614948367E-2</v>
      </c>
      <c r="BA3423" s="1">
        <v>45779</v>
      </c>
      <c r="BB3423">
        <v>0.15988022479340405</v>
      </c>
      <c r="BG3423" s="1">
        <v>45779</v>
      </c>
      <c r="BH3423">
        <v>0.33077393796647958</v>
      </c>
    </row>
    <row r="3424" spans="5:60" x14ac:dyDescent="0.3">
      <c r="E3424" s="1">
        <v>45780</v>
      </c>
      <c r="F3424">
        <v>0.31666652814537199</v>
      </c>
      <c r="K3424" s="1">
        <v>45780</v>
      </c>
      <c r="L3424">
        <v>0.25738757368634829</v>
      </c>
      <c r="Q3424" s="1">
        <v>45780</v>
      </c>
      <c r="R3424">
        <v>9.0928585868687406E-2</v>
      </c>
      <c r="W3424" s="1">
        <v>45780</v>
      </c>
      <c r="X3424">
        <v>9.3332717510295399E-2</v>
      </c>
      <c r="AC3424" s="1">
        <v>45780</v>
      </c>
      <c r="AD3424">
        <v>6.7082360187876097E-2</v>
      </c>
      <c r="AI3424" s="1">
        <v>45780</v>
      </c>
      <c r="AJ3424">
        <v>0.10437170364610555</v>
      </c>
      <c r="AO3424" s="1">
        <v>45780</v>
      </c>
      <c r="AP3424">
        <v>3.6317774907475869E-2</v>
      </c>
      <c r="AU3424" s="1">
        <v>45780</v>
      </c>
      <c r="AV3424">
        <v>6.1739616614948367E-2</v>
      </c>
      <c r="BA3424" s="1">
        <v>45780</v>
      </c>
      <c r="BB3424">
        <v>0.15988022479340405</v>
      </c>
      <c r="BG3424" s="1">
        <v>45780</v>
      </c>
      <c r="BH3424">
        <v>0.33077393796647958</v>
      </c>
    </row>
    <row r="3425" spans="5:60" x14ac:dyDescent="0.3">
      <c r="E3425" s="1">
        <v>45781</v>
      </c>
      <c r="F3425">
        <v>0.31888395290064814</v>
      </c>
      <c r="K3425" s="1">
        <v>45781</v>
      </c>
      <c r="L3425">
        <v>0.25893568697411395</v>
      </c>
      <c r="Q3425" s="1">
        <v>45781</v>
      </c>
      <c r="R3425">
        <v>9.1466521540115878E-2</v>
      </c>
      <c r="W3425" s="1">
        <v>45781</v>
      </c>
      <c r="X3425">
        <v>9.4033492189757026E-2</v>
      </c>
      <c r="AC3425" s="1">
        <v>45781</v>
      </c>
      <c r="AD3425">
        <v>6.7533554243558711E-2</v>
      </c>
      <c r="AI3425" s="1">
        <v>45781</v>
      </c>
      <c r="AJ3425">
        <v>0.10499294489814565</v>
      </c>
      <c r="AO3425" s="1">
        <v>45781</v>
      </c>
      <c r="AP3425">
        <v>3.6618398584419606E-2</v>
      </c>
      <c r="AU3425" s="1">
        <v>45781</v>
      </c>
      <c r="AV3425">
        <v>6.2251922683674479E-2</v>
      </c>
      <c r="BA3425" s="1">
        <v>45781</v>
      </c>
      <c r="BB3425">
        <v>0.16109380182659172</v>
      </c>
      <c r="BG3425" s="1">
        <v>45781</v>
      </c>
      <c r="BH3425">
        <v>0.33195368968160588</v>
      </c>
    </row>
    <row r="3426" spans="5:60" x14ac:dyDescent="0.3">
      <c r="E3426" s="1">
        <v>45782</v>
      </c>
      <c r="F3426">
        <v>0.3189367028050033</v>
      </c>
      <c r="K3426" s="1">
        <v>45782</v>
      </c>
      <c r="L3426">
        <v>0.25897963789768497</v>
      </c>
      <c r="Q3426" s="1">
        <v>45782</v>
      </c>
      <c r="R3426">
        <v>9.1313815417722932E-2</v>
      </c>
      <c r="W3426" s="1">
        <v>45782</v>
      </c>
      <c r="X3426">
        <v>9.3004998824435248E-2</v>
      </c>
      <c r="AC3426" s="1">
        <v>45782</v>
      </c>
      <c r="AD3426">
        <v>6.6880720357771317E-2</v>
      </c>
      <c r="AI3426" s="1">
        <v>45782</v>
      </c>
      <c r="AJ3426">
        <v>0.10442399085085818</v>
      </c>
      <c r="AO3426" s="1">
        <v>45782</v>
      </c>
      <c r="AP3426">
        <v>3.6897387369978524E-2</v>
      </c>
      <c r="AU3426" s="1">
        <v>45782</v>
      </c>
      <c r="AV3426">
        <v>6.2776488481373141E-2</v>
      </c>
      <c r="BA3426" s="1">
        <v>45782</v>
      </c>
      <c r="BB3426">
        <v>0.15786245362280787</v>
      </c>
      <c r="BG3426" s="1">
        <v>45782</v>
      </c>
      <c r="BH3426">
        <v>0.33106973388479627</v>
      </c>
    </row>
    <row r="3427" spans="5:60" x14ac:dyDescent="0.3">
      <c r="E3427" s="1">
        <v>45783</v>
      </c>
      <c r="F3427">
        <v>0.31908956469354283</v>
      </c>
      <c r="K3427" s="1">
        <v>45783</v>
      </c>
      <c r="L3427">
        <v>0.25700542320038744</v>
      </c>
      <c r="Q3427" s="1">
        <v>45783</v>
      </c>
      <c r="R3427">
        <v>9.1274728893228643E-2</v>
      </c>
      <c r="W3427" s="1">
        <v>45783</v>
      </c>
      <c r="X3427">
        <v>9.3011905432352673E-2</v>
      </c>
      <c r="AC3427" s="1">
        <v>45783</v>
      </c>
      <c r="AD3427">
        <v>6.6827337308735024E-2</v>
      </c>
      <c r="AI3427" s="1">
        <v>45783</v>
      </c>
      <c r="AJ3427">
        <v>0.1047679119214269</v>
      </c>
      <c r="AO3427" s="1">
        <v>45783</v>
      </c>
      <c r="AP3427">
        <v>3.6860260232899102E-2</v>
      </c>
      <c r="AU3427" s="1">
        <v>45783</v>
      </c>
      <c r="AV3427">
        <v>6.2660954993252846E-2</v>
      </c>
      <c r="BA3427" s="1">
        <v>45783</v>
      </c>
      <c r="BB3427">
        <v>0.15803087269666768</v>
      </c>
      <c r="BG3427" s="1">
        <v>45783</v>
      </c>
      <c r="BH3427">
        <v>0.33149133037526529</v>
      </c>
    </row>
    <row r="3428" spans="5:60" x14ac:dyDescent="0.3">
      <c r="E3428" s="1">
        <v>45784</v>
      </c>
      <c r="F3428">
        <v>0.31880884534007015</v>
      </c>
      <c r="K3428" s="1">
        <v>45784</v>
      </c>
      <c r="L3428">
        <v>0.25701921150261553</v>
      </c>
      <c r="Q3428" s="1">
        <v>45784</v>
      </c>
      <c r="R3428">
        <v>9.1056393213986384E-2</v>
      </c>
      <c r="W3428" s="1">
        <v>45784</v>
      </c>
      <c r="X3428">
        <v>9.264929593116783E-2</v>
      </c>
      <c r="AC3428" s="1">
        <v>45784</v>
      </c>
      <c r="AD3428">
        <v>6.6538451173830004E-2</v>
      </c>
      <c r="AI3428" s="1">
        <v>45784</v>
      </c>
      <c r="AJ3428">
        <v>0.10476629128547123</v>
      </c>
      <c r="AO3428" s="1">
        <v>45784</v>
      </c>
      <c r="AP3428">
        <v>3.7039039199241203E-2</v>
      </c>
      <c r="AU3428" s="1">
        <v>45784</v>
      </c>
      <c r="AV3428">
        <v>6.262375734816153E-2</v>
      </c>
      <c r="BA3428" s="1">
        <v>45784</v>
      </c>
      <c r="BB3428">
        <v>0.15774907349576428</v>
      </c>
      <c r="BG3428" s="1">
        <v>45784</v>
      </c>
      <c r="BH3428">
        <v>0.33107021972946488</v>
      </c>
    </row>
    <row r="3429" spans="5:60" x14ac:dyDescent="0.3">
      <c r="E3429" s="1">
        <v>45785</v>
      </c>
      <c r="F3429">
        <v>0.31870859980188204</v>
      </c>
      <c r="K3429" s="1">
        <v>45785</v>
      </c>
      <c r="L3429">
        <v>0.25787220955950274</v>
      </c>
      <c r="Q3429" s="1">
        <v>45785</v>
      </c>
      <c r="R3429">
        <v>9.0970926521463852E-2</v>
      </c>
      <c r="W3429" s="1">
        <v>45785</v>
      </c>
      <c r="X3429">
        <v>9.3247833812352465E-2</v>
      </c>
      <c r="AC3429" s="1">
        <v>45785</v>
      </c>
      <c r="AD3429">
        <v>6.7088240825465495E-2</v>
      </c>
      <c r="AI3429" s="1">
        <v>45785</v>
      </c>
      <c r="AJ3429">
        <v>0.10509796441280725</v>
      </c>
      <c r="AO3429" s="1">
        <v>45785</v>
      </c>
      <c r="AP3429">
        <v>3.7000359947722647E-2</v>
      </c>
      <c r="AU3429" s="1">
        <v>45785</v>
      </c>
      <c r="AV3429">
        <v>6.2874737460333494E-2</v>
      </c>
      <c r="BA3429" s="1">
        <v>45785</v>
      </c>
      <c r="BB3429">
        <v>0.15925292716636064</v>
      </c>
      <c r="BG3429" s="1">
        <v>45785</v>
      </c>
      <c r="BH3429">
        <v>0.33349829735991909</v>
      </c>
    </row>
    <row r="3430" spans="5:60" x14ac:dyDescent="0.3">
      <c r="E3430" s="1">
        <v>45786</v>
      </c>
      <c r="F3430">
        <v>0.31608618834393365</v>
      </c>
      <c r="K3430" s="1">
        <v>45786</v>
      </c>
      <c r="L3430">
        <v>0.25598092523515209</v>
      </c>
      <c r="Q3430" s="1">
        <v>45786</v>
      </c>
      <c r="R3430">
        <v>9.0230028172836582E-2</v>
      </c>
      <c r="W3430" s="1">
        <v>45786</v>
      </c>
      <c r="X3430">
        <v>9.248467000586133E-2</v>
      </c>
      <c r="AC3430" s="1">
        <v>45786</v>
      </c>
      <c r="AD3430">
        <v>6.6539884975817823E-2</v>
      </c>
      <c r="AI3430" s="1">
        <v>45786</v>
      </c>
      <c r="AJ3430">
        <v>0.10427853411505414</v>
      </c>
      <c r="AO3430" s="1">
        <v>45786</v>
      </c>
      <c r="AP3430">
        <v>3.675262473195131E-2</v>
      </c>
      <c r="AU3430" s="1">
        <v>45786</v>
      </c>
      <c r="AV3430">
        <v>6.2350442571992584E-2</v>
      </c>
      <c r="BA3430" s="1">
        <v>45786</v>
      </c>
      <c r="BB3430">
        <v>0.15797778770652426</v>
      </c>
      <c r="BG3430" s="1">
        <v>45786</v>
      </c>
      <c r="BH3430">
        <v>0.33075353257716983</v>
      </c>
    </row>
    <row r="3431" spans="5:60" x14ac:dyDescent="0.3">
      <c r="E3431" s="1">
        <v>45787</v>
      </c>
      <c r="F3431">
        <v>0.31608618834393365</v>
      </c>
      <c r="K3431" s="1">
        <v>45787</v>
      </c>
      <c r="L3431">
        <v>0.25598092523515209</v>
      </c>
      <c r="Q3431" s="1">
        <v>45787</v>
      </c>
      <c r="R3431">
        <v>9.0230028172836582E-2</v>
      </c>
      <c r="W3431" s="1">
        <v>45787</v>
      </c>
      <c r="X3431">
        <v>9.248467000586133E-2</v>
      </c>
      <c r="AC3431" s="1">
        <v>45787</v>
      </c>
      <c r="AD3431">
        <v>6.6539884975817823E-2</v>
      </c>
      <c r="AI3431" s="1">
        <v>45787</v>
      </c>
      <c r="AJ3431">
        <v>0.10427853411505414</v>
      </c>
      <c r="AO3431" s="1">
        <v>45787</v>
      </c>
      <c r="AP3431">
        <v>3.675262473195131E-2</v>
      </c>
      <c r="AU3431" s="1">
        <v>45787</v>
      </c>
      <c r="AV3431">
        <v>6.2350442571992584E-2</v>
      </c>
      <c r="BA3431" s="1">
        <v>45787</v>
      </c>
      <c r="BB3431">
        <v>0.15797778770652426</v>
      </c>
      <c r="BG3431" s="1">
        <v>45787</v>
      </c>
      <c r="BH3431">
        <v>0.33075353257716983</v>
      </c>
    </row>
    <row r="3432" spans="5:60" x14ac:dyDescent="0.3">
      <c r="E3432" s="1">
        <v>45788</v>
      </c>
      <c r="F3432">
        <v>0.31869913178518555</v>
      </c>
      <c r="K3432" s="1">
        <v>45788</v>
      </c>
      <c r="L3432">
        <v>0.25782256122623748</v>
      </c>
      <c r="Q3432" s="1">
        <v>45788</v>
      </c>
      <c r="R3432">
        <v>9.0974427810180142E-2</v>
      </c>
      <c r="W3432" s="1">
        <v>45788</v>
      </c>
      <c r="X3432">
        <v>9.3131815158709302E-2</v>
      </c>
      <c r="AC3432" s="1">
        <v>45788</v>
      </c>
      <c r="AD3432">
        <v>6.6998860494715776E-2</v>
      </c>
      <c r="AI3432" s="1">
        <v>45788</v>
      </c>
      <c r="AJ3432">
        <v>0.10474724736759285</v>
      </c>
      <c r="AO3432" s="1">
        <v>45788</v>
      </c>
      <c r="AP3432">
        <v>3.692477862581215E-2</v>
      </c>
      <c r="AU3432" s="1">
        <v>45788</v>
      </c>
      <c r="AV3432">
        <v>6.2870891165382276E-2</v>
      </c>
      <c r="BA3432" s="1">
        <v>45788</v>
      </c>
      <c r="BB3432">
        <v>0.15876229290502694</v>
      </c>
      <c r="BG3432" s="1">
        <v>45788</v>
      </c>
      <c r="BH3432">
        <v>0.33341434551017352</v>
      </c>
    </row>
    <row r="3433" spans="5:60" x14ac:dyDescent="0.3">
      <c r="E3433" s="1">
        <v>45789</v>
      </c>
      <c r="F3433">
        <v>0.32588947551845809</v>
      </c>
      <c r="K3433" s="1">
        <v>45789</v>
      </c>
      <c r="L3433">
        <v>0.25999340226448525</v>
      </c>
      <c r="Q3433" s="1">
        <v>45789</v>
      </c>
      <c r="R3433">
        <v>9.303127956419982E-2</v>
      </c>
      <c r="W3433" s="1">
        <v>45789</v>
      </c>
      <c r="X3433">
        <v>9.2438126264873632E-2</v>
      </c>
      <c r="AC3433" s="1">
        <v>45789</v>
      </c>
      <c r="AD3433">
        <v>6.6339434224701233E-2</v>
      </c>
      <c r="AI3433" s="1">
        <v>45789</v>
      </c>
      <c r="AJ3433">
        <v>0.10514710409848124</v>
      </c>
      <c r="AO3433" s="1">
        <v>45789</v>
      </c>
      <c r="AP3433">
        <v>3.7310932131694487E-2</v>
      </c>
      <c r="AU3433" s="1">
        <v>45789</v>
      </c>
      <c r="AV3433">
        <v>6.346259381463544E-2</v>
      </c>
      <c r="BA3433" s="1">
        <v>45789</v>
      </c>
      <c r="BB3433">
        <v>0.15746690029747626</v>
      </c>
      <c r="BG3433" s="1">
        <v>45789</v>
      </c>
      <c r="BH3433">
        <v>0.34094792153955256</v>
      </c>
    </row>
    <row r="3434" spans="5:60" x14ac:dyDescent="0.3">
      <c r="E3434" s="1">
        <v>45790</v>
      </c>
      <c r="F3434">
        <v>0.32551455986482886</v>
      </c>
      <c r="K3434" s="1">
        <v>45790</v>
      </c>
      <c r="L3434">
        <v>0.25775578984560199</v>
      </c>
      <c r="Q3434" s="1">
        <v>45790</v>
      </c>
      <c r="R3434">
        <v>9.2665639478025294E-2</v>
      </c>
      <c r="W3434" s="1">
        <v>45790</v>
      </c>
      <c r="X3434">
        <v>9.1111331800815099E-2</v>
      </c>
      <c r="AC3434" s="1">
        <v>45790</v>
      </c>
      <c r="AD3434">
        <v>6.541076754919363E-2</v>
      </c>
      <c r="AI3434" s="1">
        <v>45790</v>
      </c>
      <c r="AJ3434">
        <v>0.10386782457183094</v>
      </c>
      <c r="AO3434" s="1">
        <v>45790</v>
      </c>
      <c r="AP3434">
        <v>3.6779168899973208E-2</v>
      </c>
      <c r="AU3434" s="1">
        <v>45790</v>
      </c>
      <c r="AV3434">
        <v>6.3388803843973759E-2</v>
      </c>
      <c r="BA3434" s="1">
        <v>45790</v>
      </c>
      <c r="BB3434">
        <v>0.15388468468269909</v>
      </c>
      <c r="BG3434" s="1">
        <v>45790</v>
      </c>
      <c r="BH3434">
        <v>0.34017066217887149</v>
      </c>
    </row>
    <row r="3435" spans="5:60" x14ac:dyDescent="0.3">
      <c r="E3435" s="1">
        <v>45791</v>
      </c>
      <c r="F3435">
        <v>0.32552597366912922</v>
      </c>
      <c r="K3435" s="1">
        <v>45791</v>
      </c>
      <c r="L3435">
        <v>0.2577830553625961</v>
      </c>
      <c r="Q3435" s="1">
        <v>45791</v>
      </c>
      <c r="R3435">
        <v>9.2976220236089827E-2</v>
      </c>
      <c r="W3435" s="1">
        <v>45791</v>
      </c>
      <c r="X3435">
        <v>9.1349066098900672E-2</v>
      </c>
      <c r="AC3435" s="1">
        <v>45791</v>
      </c>
      <c r="AD3435">
        <v>6.5490922766969259E-2</v>
      </c>
      <c r="AI3435" s="1">
        <v>45791</v>
      </c>
      <c r="AJ3435">
        <v>0.1039257198134881</v>
      </c>
      <c r="AO3435" s="1">
        <v>45791</v>
      </c>
      <c r="AP3435">
        <v>3.6845159265741625E-2</v>
      </c>
      <c r="AU3435" s="1">
        <v>45791</v>
      </c>
      <c r="AV3435">
        <v>6.3562231299541347E-2</v>
      </c>
      <c r="BA3435" s="1">
        <v>45791</v>
      </c>
      <c r="BB3435">
        <v>0.15397027722639386</v>
      </c>
      <c r="BG3435" s="1">
        <v>45791</v>
      </c>
      <c r="BH3435">
        <v>0.34053126414273416</v>
      </c>
    </row>
    <row r="3436" spans="5:60" x14ac:dyDescent="0.3">
      <c r="E3436" s="1">
        <v>45792</v>
      </c>
      <c r="F3436">
        <v>0.32561406833582768</v>
      </c>
      <c r="K3436" s="1">
        <v>45792</v>
      </c>
      <c r="L3436">
        <v>0.25763470030855373</v>
      </c>
      <c r="Q3436" s="1">
        <v>45792</v>
      </c>
      <c r="R3436">
        <v>9.3019822939038599E-2</v>
      </c>
      <c r="W3436" s="1">
        <v>45792</v>
      </c>
      <c r="X3436">
        <v>9.2134533539130092E-2</v>
      </c>
      <c r="AC3436" s="1">
        <v>45792</v>
      </c>
      <c r="AD3436">
        <v>6.6371361926607378E-2</v>
      </c>
      <c r="AI3436" s="1">
        <v>45792</v>
      </c>
      <c r="AJ3436">
        <v>0.10374346356345136</v>
      </c>
      <c r="AO3436" s="1">
        <v>45792</v>
      </c>
      <c r="AP3436">
        <v>3.7188232603889988E-2</v>
      </c>
      <c r="AU3436" s="1">
        <v>45792</v>
      </c>
      <c r="AV3436">
        <v>6.3561982416071527E-2</v>
      </c>
      <c r="BA3436" s="1">
        <v>45792</v>
      </c>
      <c r="BB3436">
        <v>0.15331858651077115</v>
      </c>
      <c r="BG3436" s="1">
        <v>45792</v>
      </c>
      <c r="BH3436">
        <v>0.3405851800596521</v>
      </c>
    </row>
    <row r="3437" spans="5:60" x14ac:dyDescent="0.3">
      <c r="E3437" s="1">
        <v>45793</v>
      </c>
      <c r="F3437">
        <v>0.32328396343956101</v>
      </c>
      <c r="K3437" s="1">
        <v>45793</v>
      </c>
      <c r="L3437">
        <v>0.25557873668073733</v>
      </c>
      <c r="Q3437" s="1">
        <v>45793</v>
      </c>
      <c r="R3437">
        <v>9.2274163705008974E-2</v>
      </c>
      <c r="W3437" s="1">
        <v>45793</v>
      </c>
      <c r="X3437">
        <v>9.1445314070751252E-2</v>
      </c>
      <c r="AC3437" s="1">
        <v>45793</v>
      </c>
      <c r="AD3437">
        <v>6.5846837594783839E-2</v>
      </c>
      <c r="AI3437" s="1">
        <v>45793</v>
      </c>
      <c r="AJ3437">
        <v>0.10294701853613028</v>
      </c>
      <c r="AO3437" s="1">
        <v>45793</v>
      </c>
      <c r="AP3437">
        <v>3.7105709642768138E-2</v>
      </c>
      <c r="AU3437" s="1">
        <v>45793</v>
      </c>
      <c r="AV3437">
        <v>6.3036617165874345E-2</v>
      </c>
      <c r="BA3437" s="1">
        <v>45793</v>
      </c>
      <c r="BB3437">
        <v>0.15216431541041892</v>
      </c>
      <c r="BG3437" s="1">
        <v>45793</v>
      </c>
      <c r="BH3437">
        <v>0.33840942534600366</v>
      </c>
    </row>
    <row r="3438" spans="5:60" x14ac:dyDescent="0.3">
      <c r="E3438" s="1">
        <v>45794</v>
      </c>
      <c r="F3438">
        <v>0.32328396343956101</v>
      </c>
      <c r="K3438" s="1">
        <v>45794</v>
      </c>
      <c r="L3438">
        <v>0.25557873668073733</v>
      </c>
      <c r="Q3438" s="1">
        <v>45794</v>
      </c>
      <c r="R3438">
        <v>9.2274163705008974E-2</v>
      </c>
      <c r="W3438" s="1">
        <v>45794</v>
      </c>
      <c r="X3438">
        <v>9.1445314070751252E-2</v>
      </c>
      <c r="AC3438" s="1">
        <v>45794</v>
      </c>
      <c r="AD3438">
        <v>6.5846837594783839E-2</v>
      </c>
      <c r="AI3438" s="1">
        <v>45794</v>
      </c>
      <c r="AJ3438">
        <v>0.10294701853613028</v>
      </c>
      <c r="AO3438" s="1">
        <v>45794</v>
      </c>
      <c r="AP3438">
        <v>3.7105709642768138E-2</v>
      </c>
      <c r="AU3438" s="1">
        <v>45794</v>
      </c>
      <c r="AV3438">
        <v>6.3036617165874345E-2</v>
      </c>
      <c r="BA3438" s="1">
        <v>45794</v>
      </c>
      <c r="BB3438">
        <v>0.15216431541041892</v>
      </c>
      <c r="BG3438" s="1">
        <v>45794</v>
      </c>
      <c r="BH3438">
        <v>0.33840942534600366</v>
      </c>
    </row>
    <row r="3439" spans="5:60" x14ac:dyDescent="0.3">
      <c r="E3439" s="1">
        <v>45795</v>
      </c>
      <c r="F3439">
        <v>0.32328396343956101</v>
      </c>
      <c r="K3439" s="1">
        <v>45795</v>
      </c>
      <c r="L3439">
        <v>0.25765243127217613</v>
      </c>
      <c r="Q3439" s="1">
        <v>45795</v>
      </c>
      <c r="R3439">
        <v>9.2274163705008974E-2</v>
      </c>
      <c r="W3439" s="1">
        <v>45795</v>
      </c>
      <c r="X3439">
        <v>9.1445314070751252E-2</v>
      </c>
      <c r="AC3439" s="1">
        <v>45795</v>
      </c>
      <c r="AD3439">
        <v>6.5846837594783839E-2</v>
      </c>
      <c r="AI3439" s="1">
        <v>45795</v>
      </c>
      <c r="AJ3439">
        <v>0.10294701853613028</v>
      </c>
      <c r="AO3439" s="1">
        <v>45795</v>
      </c>
      <c r="AP3439">
        <v>3.7382613295724149E-2</v>
      </c>
      <c r="AU3439" s="1">
        <v>45795</v>
      </c>
      <c r="AV3439">
        <v>6.3482832585929169E-2</v>
      </c>
      <c r="BA3439" s="1">
        <v>45795</v>
      </c>
      <c r="BB3439">
        <v>0.15216431541041892</v>
      </c>
      <c r="BG3439" s="1">
        <v>45795</v>
      </c>
      <c r="BH3439">
        <v>0.33840942534600366</v>
      </c>
    </row>
    <row r="3440" spans="5:60" x14ac:dyDescent="0.3">
      <c r="E3440" s="1">
        <v>45796</v>
      </c>
      <c r="F3440">
        <v>0.32325025601774693</v>
      </c>
      <c r="K3440" s="1">
        <v>45796</v>
      </c>
      <c r="L3440">
        <v>0.2562549755289309</v>
      </c>
      <c r="Q3440" s="1">
        <v>45796</v>
      </c>
      <c r="R3440">
        <v>9.2277730927213517E-2</v>
      </c>
      <c r="W3440" s="1">
        <v>45796</v>
      </c>
      <c r="X3440">
        <v>9.1441263047777457E-2</v>
      </c>
      <c r="AC3440" s="1">
        <v>45796</v>
      </c>
      <c r="AD3440">
        <v>6.5828497938434594E-2</v>
      </c>
      <c r="AI3440" s="1">
        <v>45796</v>
      </c>
      <c r="AJ3440">
        <v>0.10295116162274937</v>
      </c>
      <c r="AO3440" s="1">
        <v>45796</v>
      </c>
      <c r="AP3440">
        <v>3.6429630255624457E-2</v>
      </c>
      <c r="AU3440" s="1">
        <v>45796</v>
      </c>
      <c r="AV3440">
        <v>6.3342533483679658E-2</v>
      </c>
      <c r="BA3440" s="1">
        <v>45796</v>
      </c>
      <c r="BB3440">
        <v>0.15223975016064409</v>
      </c>
      <c r="BG3440" s="1">
        <v>45796</v>
      </c>
      <c r="BH3440">
        <v>0.33843162612864697</v>
      </c>
    </row>
    <row r="3441" spans="5:60" x14ac:dyDescent="0.3">
      <c r="E3441" s="1">
        <v>45797</v>
      </c>
      <c r="F3441">
        <v>0.32323366770010159</v>
      </c>
      <c r="K3441" s="1">
        <v>45797</v>
      </c>
      <c r="L3441">
        <v>0.25642951856222995</v>
      </c>
      <c r="Q3441" s="1">
        <v>45797</v>
      </c>
      <c r="R3441">
        <v>9.2283161204604738E-2</v>
      </c>
      <c r="W3441" s="1">
        <v>45797</v>
      </c>
      <c r="X3441">
        <v>9.1462139832569164E-2</v>
      </c>
      <c r="AC3441" s="1">
        <v>45797</v>
      </c>
      <c r="AD3441">
        <v>6.5799102071929363E-2</v>
      </c>
      <c r="AI3441" s="1">
        <v>45797</v>
      </c>
      <c r="AJ3441">
        <v>0.10295392990461204</v>
      </c>
      <c r="AO3441" s="1">
        <v>45797</v>
      </c>
      <c r="AP3441">
        <v>3.6296235357770407E-2</v>
      </c>
      <c r="AU3441" s="1">
        <v>45797</v>
      </c>
      <c r="AV3441">
        <v>6.3375087425529428E-2</v>
      </c>
      <c r="BA3441" s="1">
        <v>45797</v>
      </c>
      <c r="BB3441">
        <v>0.15267179378372114</v>
      </c>
      <c r="BG3441" s="1">
        <v>45797</v>
      </c>
      <c r="BH3441">
        <v>0.33804582986308201</v>
      </c>
    </row>
    <row r="3442" spans="5:60" x14ac:dyDescent="0.3">
      <c r="E3442" s="1">
        <v>45798</v>
      </c>
      <c r="F3442">
        <v>0.32304030558879426</v>
      </c>
      <c r="K3442" s="1">
        <v>45798</v>
      </c>
      <c r="L3442">
        <v>0.25639113292098242</v>
      </c>
      <c r="Q3442" s="1">
        <v>45798</v>
      </c>
      <c r="R3442">
        <v>9.3224088525745374E-2</v>
      </c>
      <c r="W3442" s="1">
        <v>45798</v>
      </c>
      <c r="X3442">
        <v>9.3905733819792267E-2</v>
      </c>
      <c r="AC3442" s="1">
        <v>45798</v>
      </c>
      <c r="AD3442">
        <v>6.7565672091362813E-2</v>
      </c>
      <c r="AI3442" s="1">
        <v>45798</v>
      </c>
      <c r="AJ3442">
        <v>0.104660700465517</v>
      </c>
      <c r="AO3442" s="1">
        <v>45798</v>
      </c>
      <c r="AP3442">
        <v>3.616276175560839E-2</v>
      </c>
      <c r="AU3442" s="1">
        <v>45798</v>
      </c>
      <c r="AV3442">
        <v>6.3390593022604039E-2</v>
      </c>
      <c r="BA3442" s="1">
        <v>45798</v>
      </c>
      <c r="BB3442">
        <v>0.15416722231857496</v>
      </c>
      <c r="BG3442" s="1">
        <v>45798</v>
      </c>
      <c r="BH3442">
        <v>0.337605031172235</v>
      </c>
    </row>
    <row r="3443" spans="5:60" x14ac:dyDescent="0.3">
      <c r="E3443" s="1">
        <v>45799</v>
      </c>
      <c r="F3443">
        <v>0.32289539959165292</v>
      </c>
      <c r="K3443" s="1">
        <v>45799</v>
      </c>
      <c r="L3443">
        <v>0.25652701486308943</v>
      </c>
      <c r="Q3443" s="1">
        <v>45799</v>
      </c>
      <c r="R3443">
        <v>9.3277434966600486E-2</v>
      </c>
      <c r="W3443" s="1">
        <v>45799</v>
      </c>
      <c r="X3443">
        <v>9.4350411391605993E-2</v>
      </c>
      <c r="AC3443" s="1">
        <v>45799</v>
      </c>
      <c r="AD3443">
        <v>6.7874723132451145E-2</v>
      </c>
      <c r="AI3443" s="1">
        <v>45799</v>
      </c>
      <c r="AJ3443">
        <v>0.10486056090316916</v>
      </c>
      <c r="AO3443" s="1">
        <v>45799</v>
      </c>
      <c r="AP3443">
        <v>3.6151678096771493E-2</v>
      </c>
      <c r="AU3443" s="1">
        <v>45799</v>
      </c>
      <c r="AV3443">
        <v>6.3422256649229319E-2</v>
      </c>
      <c r="BA3443" s="1">
        <v>45799</v>
      </c>
      <c r="BB3443">
        <v>0.15447310204660794</v>
      </c>
      <c r="BG3443" s="1">
        <v>45799</v>
      </c>
      <c r="BH3443">
        <v>0.33731057012609317</v>
      </c>
    </row>
    <row r="3444" spans="5:60" x14ac:dyDescent="0.3">
      <c r="E3444" s="1">
        <v>45800</v>
      </c>
      <c r="F3444">
        <v>0.32054603997401537</v>
      </c>
      <c r="K3444" s="1">
        <v>45800</v>
      </c>
      <c r="L3444">
        <v>0.25713024780366217</v>
      </c>
      <c r="Q3444" s="1">
        <v>45800</v>
      </c>
      <c r="R3444">
        <v>9.2524757466596441E-2</v>
      </c>
      <c r="W3444" s="1">
        <v>45800</v>
      </c>
      <c r="X3444">
        <v>9.3603671830451179E-2</v>
      </c>
      <c r="AC3444" s="1">
        <v>45800</v>
      </c>
      <c r="AD3444">
        <v>6.7373467720588068E-2</v>
      </c>
      <c r="AI3444" s="1">
        <v>45800</v>
      </c>
      <c r="AJ3444">
        <v>0.10402919502836068</v>
      </c>
      <c r="AO3444" s="1">
        <v>45800</v>
      </c>
      <c r="AP3444">
        <v>3.5969652367494859E-2</v>
      </c>
      <c r="AU3444" s="1">
        <v>45800</v>
      </c>
      <c r="AV3444">
        <v>6.3325319786251721E-2</v>
      </c>
      <c r="BA3444" s="1">
        <v>45800</v>
      </c>
      <c r="BB3444">
        <v>0.15330094503064637</v>
      </c>
      <c r="BG3444" s="1">
        <v>45800</v>
      </c>
      <c r="BH3444">
        <v>0.33460265133105371</v>
      </c>
    </row>
    <row r="3445" spans="5:60" x14ac:dyDescent="0.3">
      <c r="E3445" s="1">
        <v>45801</v>
      </c>
      <c r="F3445">
        <v>0.32054603997401537</v>
      </c>
      <c r="K3445" s="1">
        <v>45801</v>
      </c>
      <c r="L3445">
        <v>0.25713024780366217</v>
      </c>
      <c r="Q3445" s="1">
        <v>45801</v>
      </c>
      <c r="R3445">
        <v>9.2524757466596441E-2</v>
      </c>
      <c r="W3445" s="1">
        <v>45801</v>
      </c>
      <c r="X3445">
        <v>9.3603671830451179E-2</v>
      </c>
      <c r="AC3445" s="1">
        <v>45801</v>
      </c>
      <c r="AD3445">
        <v>6.7373467720588068E-2</v>
      </c>
      <c r="AI3445" s="1">
        <v>45801</v>
      </c>
      <c r="AJ3445">
        <v>0.10402919502836068</v>
      </c>
      <c r="AO3445" s="1">
        <v>45801</v>
      </c>
      <c r="AP3445">
        <v>3.5969652367494859E-2</v>
      </c>
      <c r="AU3445" s="1">
        <v>45801</v>
      </c>
      <c r="AV3445">
        <v>6.3325319786251721E-2</v>
      </c>
      <c r="BA3445" s="1">
        <v>45801</v>
      </c>
      <c r="BB3445">
        <v>0.15330094503064637</v>
      </c>
      <c r="BG3445" s="1">
        <v>45801</v>
      </c>
      <c r="BH3445">
        <v>0.33460265133105371</v>
      </c>
    </row>
    <row r="3446" spans="5:60" x14ac:dyDescent="0.3">
      <c r="E3446" s="1">
        <v>45802</v>
      </c>
      <c r="F3446">
        <v>0.32303527062687643</v>
      </c>
      <c r="K3446" s="1">
        <v>45802</v>
      </c>
      <c r="L3446">
        <v>0.25925301828874747</v>
      </c>
      <c r="Q3446" s="1">
        <v>45802</v>
      </c>
      <c r="R3446">
        <v>9.3148356736063337E-2</v>
      </c>
      <c r="W3446" s="1">
        <v>45802</v>
      </c>
      <c r="X3446">
        <v>9.3012361699469429E-2</v>
      </c>
      <c r="AC3446" s="1">
        <v>45802</v>
      </c>
      <c r="AD3446">
        <v>6.7007246692981151E-2</v>
      </c>
      <c r="AI3446" s="1">
        <v>45802</v>
      </c>
      <c r="AJ3446">
        <v>0.10410305532576707</v>
      </c>
      <c r="AO3446" s="1">
        <v>45802</v>
      </c>
      <c r="AP3446">
        <v>3.6267631048929577E-2</v>
      </c>
      <c r="AU3446" s="1">
        <v>45802</v>
      </c>
      <c r="AV3446">
        <v>6.3837168298470651E-2</v>
      </c>
      <c r="BA3446" s="1">
        <v>45802</v>
      </c>
      <c r="BB3446">
        <v>0.15008548252732754</v>
      </c>
      <c r="BG3446" s="1">
        <v>45802</v>
      </c>
      <c r="BH3446">
        <v>0.33727874525967888</v>
      </c>
    </row>
    <row r="3447" spans="5:60" x14ac:dyDescent="0.3">
      <c r="E3447" s="1">
        <v>45803</v>
      </c>
      <c r="F3447">
        <v>0.32571543619074428</v>
      </c>
      <c r="K3447" s="1">
        <v>45803</v>
      </c>
      <c r="L3447">
        <v>0.25886488929903401</v>
      </c>
      <c r="Q3447" s="1">
        <v>45803</v>
      </c>
      <c r="R3447">
        <v>9.3881439743570383E-2</v>
      </c>
      <c r="W3447" s="1">
        <v>45803</v>
      </c>
      <c r="X3447">
        <v>9.3657486133442422E-2</v>
      </c>
      <c r="AC3447" s="1">
        <v>45803</v>
      </c>
      <c r="AD3447">
        <v>6.7496954172640553E-2</v>
      </c>
      <c r="AI3447" s="1">
        <v>45803</v>
      </c>
      <c r="AJ3447">
        <v>0.10474226573395494</v>
      </c>
      <c r="AO3447" s="1">
        <v>45803</v>
      </c>
      <c r="AP3447">
        <v>3.6494371597580462E-2</v>
      </c>
      <c r="AU3447" s="1">
        <v>45803</v>
      </c>
      <c r="AV3447">
        <v>6.430130014310062E-2</v>
      </c>
      <c r="BA3447" s="1">
        <v>45803</v>
      </c>
      <c r="BB3447">
        <v>0.15064726848177079</v>
      </c>
      <c r="BG3447" s="1">
        <v>45803</v>
      </c>
      <c r="BH3447">
        <v>0.34003470831900495</v>
      </c>
    </row>
    <row r="3448" spans="5:60" x14ac:dyDescent="0.3">
      <c r="E3448" s="1">
        <v>45804</v>
      </c>
      <c r="F3448">
        <v>0.32675184085499387</v>
      </c>
      <c r="K3448" s="1">
        <v>45804</v>
      </c>
      <c r="L3448">
        <v>0.25813507020984378</v>
      </c>
      <c r="Q3448" s="1">
        <v>45804</v>
      </c>
      <c r="R3448">
        <v>9.4593721326143965E-2</v>
      </c>
      <c r="W3448" s="1">
        <v>45804</v>
      </c>
      <c r="X3448">
        <v>9.518995509016677E-2</v>
      </c>
      <c r="AC3448" s="1">
        <v>45804</v>
      </c>
      <c r="AD3448">
        <v>6.8309409480836497E-2</v>
      </c>
      <c r="AI3448" s="1">
        <v>45804</v>
      </c>
      <c r="AJ3448">
        <v>0.10526969751765101</v>
      </c>
      <c r="AO3448" s="1">
        <v>45804</v>
      </c>
      <c r="AP3448">
        <v>3.6869357863935318E-2</v>
      </c>
      <c r="AU3448" s="1">
        <v>45804</v>
      </c>
      <c r="AV3448">
        <v>6.5293219306225336E-2</v>
      </c>
      <c r="BA3448" s="1">
        <v>45804</v>
      </c>
      <c r="BB3448">
        <v>0.15322403833124262</v>
      </c>
      <c r="BG3448" s="1">
        <v>45804</v>
      </c>
      <c r="BH3448">
        <v>0.34248449905162065</v>
      </c>
    </row>
    <row r="3449" spans="5:60" x14ac:dyDescent="0.3">
      <c r="E3449" s="1">
        <v>45805</v>
      </c>
      <c r="F3449">
        <v>0.32537658256385094</v>
      </c>
      <c r="K3449" s="1">
        <v>45805</v>
      </c>
      <c r="L3449">
        <v>0.25851618302967383</v>
      </c>
      <c r="Q3449" s="1">
        <v>45805</v>
      </c>
      <c r="R3449">
        <v>9.4453841640344274E-2</v>
      </c>
      <c r="W3449" s="1">
        <v>45805</v>
      </c>
      <c r="X3449">
        <v>9.4851913042099903E-2</v>
      </c>
      <c r="AC3449" s="1">
        <v>45805</v>
      </c>
      <c r="AD3449">
        <v>6.8065458250163899E-2</v>
      </c>
      <c r="AI3449" s="1">
        <v>45805</v>
      </c>
      <c r="AJ3449">
        <v>0.10460474418969597</v>
      </c>
      <c r="AO3449" s="1">
        <v>45805</v>
      </c>
      <c r="AP3449">
        <v>3.6867408181285373E-2</v>
      </c>
      <c r="AU3449" s="1">
        <v>45805</v>
      </c>
      <c r="AV3449">
        <v>6.5305150024308659E-2</v>
      </c>
      <c r="BA3449" s="1">
        <v>45805</v>
      </c>
      <c r="BB3449">
        <v>0.15096742575807368</v>
      </c>
      <c r="BG3449" s="1">
        <v>45805</v>
      </c>
      <c r="BH3449">
        <v>0.34236971248109915</v>
      </c>
    </row>
    <row r="3450" spans="5:60" x14ac:dyDescent="0.3">
      <c r="E3450" s="1">
        <v>45806</v>
      </c>
      <c r="F3450">
        <v>0.32279682393169523</v>
      </c>
      <c r="K3450" s="1">
        <v>45806</v>
      </c>
      <c r="L3450">
        <v>0.2564082054154983</v>
      </c>
      <c r="Q3450" s="1">
        <v>45806</v>
      </c>
      <c r="R3450">
        <v>9.3719448116165879E-2</v>
      </c>
      <c r="W3450" s="1">
        <v>45806</v>
      </c>
      <c r="X3450">
        <v>9.4542540334535116E-2</v>
      </c>
      <c r="AC3450" s="1">
        <v>45806</v>
      </c>
      <c r="AD3450">
        <v>6.7856615964847281E-2</v>
      </c>
      <c r="AI3450" s="1">
        <v>45806</v>
      </c>
      <c r="AJ3450">
        <v>0.10398488009248863</v>
      </c>
      <c r="AO3450" s="1">
        <v>45806</v>
      </c>
      <c r="AP3450">
        <v>3.6947835271987993E-2</v>
      </c>
      <c r="AU3450" s="1">
        <v>45806</v>
      </c>
      <c r="AV3450">
        <v>6.4889205620405704E-2</v>
      </c>
      <c r="BA3450" s="1">
        <v>45806</v>
      </c>
      <c r="BB3450">
        <v>0.15117023900352769</v>
      </c>
      <c r="BG3450" s="1">
        <v>45806</v>
      </c>
      <c r="BH3450">
        <v>0.33964102532770502</v>
      </c>
    </row>
    <row r="3451" spans="5:60" x14ac:dyDescent="0.3">
      <c r="E3451" s="1">
        <v>45807</v>
      </c>
      <c r="F3451">
        <v>0.32018314737244802</v>
      </c>
      <c r="K3451" s="1">
        <v>45807</v>
      </c>
      <c r="L3451">
        <v>0.25434046179208414</v>
      </c>
      <c r="Q3451" s="1">
        <v>45807</v>
      </c>
      <c r="R3451">
        <v>9.2972816674022574E-2</v>
      </c>
      <c r="W3451" s="1">
        <v>45807</v>
      </c>
      <c r="X3451">
        <v>9.3968650870254355E-2</v>
      </c>
      <c r="AC3451" s="1">
        <v>45807</v>
      </c>
      <c r="AD3451">
        <v>6.7529913678289685E-2</v>
      </c>
      <c r="AI3451" s="1">
        <v>45807</v>
      </c>
      <c r="AJ3451">
        <v>0.10314289135161178</v>
      </c>
      <c r="AO3451" s="1">
        <v>45807</v>
      </c>
      <c r="AP3451">
        <v>3.6651272777448458E-2</v>
      </c>
      <c r="AU3451" s="1">
        <v>45807</v>
      </c>
      <c r="AV3451">
        <v>6.4364373277495057E-2</v>
      </c>
      <c r="BA3451" s="1">
        <v>45807</v>
      </c>
      <c r="BB3451">
        <v>0.15002499316385415</v>
      </c>
      <c r="BG3451" s="1">
        <v>45807</v>
      </c>
      <c r="BH3451">
        <v>0.33696345420222107</v>
      </c>
    </row>
    <row r="3452" spans="5:60" x14ac:dyDescent="0.3">
      <c r="E3452" s="1">
        <v>45808</v>
      </c>
      <c r="F3452">
        <v>0.32018314737244802</v>
      </c>
      <c r="K3452" s="1">
        <v>45808</v>
      </c>
      <c r="L3452">
        <v>0.25434046179208414</v>
      </c>
      <c r="Q3452" s="1">
        <v>45808</v>
      </c>
      <c r="R3452">
        <v>9.2972816674022574E-2</v>
      </c>
      <c r="W3452" s="1">
        <v>45808</v>
      </c>
      <c r="X3452">
        <v>9.3968650870254355E-2</v>
      </c>
      <c r="AC3452" s="1">
        <v>45808</v>
      </c>
      <c r="AD3452">
        <v>6.7529913678289685E-2</v>
      </c>
      <c r="AI3452" s="1">
        <v>45808</v>
      </c>
      <c r="AJ3452">
        <v>0.10314289135161178</v>
      </c>
      <c r="AO3452" s="1">
        <v>45808</v>
      </c>
      <c r="AP3452">
        <v>3.6651272777448458E-2</v>
      </c>
      <c r="AU3452" s="1">
        <v>45808</v>
      </c>
      <c r="AV3452">
        <v>6.4364373277495057E-2</v>
      </c>
      <c r="BA3452" s="1">
        <v>45808</v>
      </c>
      <c r="BB3452">
        <v>0.15002499316385415</v>
      </c>
      <c r="BG3452" s="1">
        <v>45808</v>
      </c>
      <c r="BH3452">
        <v>0.33696345420222107</v>
      </c>
    </row>
    <row r="3453" spans="5:60" x14ac:dyDescent="0.3">
      <c r="E3453" s="1">
        <v>45809</v>
      </c>
      <c r="F3453">
        <v>0.32076710692069726</v>
      </c>
      <c r="K3453" s="1">
        <v>45809</v>
      </c>
      <c r="L3453">
        <v>0.25482134220924424</v>
      </c>
      <c r="Q3453" s="1">
        <v>45809</v>
      </c>
      <c r="R3453">
        <v>9.3622805683233418E-2</v>
      </c>
      <c r="W3453" s="1">
        <v>45809</v>
      </c>
      <c r="X3453">
        <v>9.450690518610623E-2</v>
      </c>
      <c r="AC3453" s="1">
        <v>45809</v>
      </c>
      <c r="AD3453">
        <v>6.7969356900426756E-2</v>
      </c>
      <c r="AI3453" s="1">
        <v>45809</v>
      </c>
      <c r="AJ3453">
        <v>0.10389644445647753</v>
      </c>
      <c r="AO3453" s="1">
        <v>45809</v>
      </c>
      <c r="AP3453">
        <v>3.648692828384667E-2</v>
      </c>
      <c r="AU3453" s="1">
        <v>45809</v>
      </c>
      <c r="AV3453">
        <v>6.4820209088366193E-2</v>
      </c>
      <c r="BA3453" s="1">
        <v>45809</v>
      </c>
      <c r="BB3453">
        <v>0.15082413671210357</v>
      </c>
      <c r="BG3453" s="1">
        <v>45809</v>
      </c>
      <c r="BH3453">
        <v>0.33498998087775494</v>
      </c>
    </row>
    <row r="3454" spans="5:60" x14ac:dyDescent="0.3">
      <c r="E3454" s="1">
        <v>45810</v>
      </c>
      <c r="F3454">
        <v>0.31826053257474507</v>
      </c>
      <c r="K3454" s="1">
        <v>45810</v>
      </c>
      <c r="L3454">
        <v>0.2527900134327829</v>
      </c>
      <c r="Q3454" s="1">
        <v>45810</v>
      </c>
      <c r="R3454">
        <v>9.2867427988503615E-2</v>
      </c>
      <c r="W3454" s="1">
        <v>45810</v>
      </c>
      <c r="X3454">
        <v>9.389697113672707E-2</v>
      </c>
      <c r="AC3454" s="1">
        <v>45810</v>
      </c>
      <c r="AD3454">
        <v>6.751854742594153E-2</v>
      </c>
      <c r="AI3454" s="1">
        <v>45810</v>
      </c>
      <c r="AJ3454">
        <v>0.10305820580641839</v>
      </c>
      <c r="AO3454" s="1">
        <v>45810</v>
      </c>
      <c r="AP3454">
        <v>3.6184467291903909E-2</v>
      </c>
      <c r="AU3454" s="1">
        <v>45810</v>
      </c>
      <c r="AV3454">
        <v>6.4281875900764784E-2</v>
      </c>
      <c r="BA3454" s="1">
        <v>45810</v>
      </c>
      <c r="BB3454">
        <v>0.15052203268594005</v>
      </c>
      <c r="BG3454" s="1">
        <v>45810</v>
      </c>
      <c r="BH3454">
        <v>0.3323013487573695</v>
      </c>
    </row>
    <row r="3455" spans="5:60" x14ac:dyDescent="0.3">
      <c r="E3455" s="1">
        <v>45811</v>
      </c>
      <c r="F3455">
        <v>0.31590180693898595</v>
      </c>
      <c r="K3455" s="1">
        <v>45811</v>
      </c>
      <c r="L3455">
        <v>0.25089119097302476</v>
      </c>
      <c r="Q3455" s="1">
        <v>45811</v>
      </c>
      <c r="R3455">
        <v>9.2191105609158178E-2</v>
      </c>
      <c r="W3455" s="1">
        <v>45811</v>
      </c>
      <c r="X3455">
        <v>9.315712353348006E-2</v>
      </c>
      <c r="AC3455" s="1">
        <v>45811</v>
      </c>
      <c r="AD3455">
        <v>6.6981497411208707E-2</v>
      </c>
      <c r="AI3455" s="1">
        <v>45811</v>
      </c>
      <c r="AJ3455">
        <v>0.10243511475909195</v>
      </c>
      <c r="AO3455" s="1">
        <v>45811</v>
      </c>
      <c r="AP3455">
        <v>3.5954896762648195E-2</v>
      </c>
      <c r="AU3455" s="1">
        <v>45811</v>
      </c>
      <c r="AV3455">
        <v>6.3854797089392012E-2</v>
      </c>
      <c r="BA3455" s="1">
        <v>45811</v>
      </c>
      <c r="BB3455">
        <v>0.14932831867392149</v>
      </c>
      <c r="BG3455" s="1">
        <v>45811</v>
      </c>
      <c r="BH3455">
        <v>0.33115433854695148</v>
      </c>
    </row>
    <row r="3456" spans="5:60" x14ac:dyDescent="0.3">
      <c r="E3456" s="1">
        <v>45812</v>
      </c>
      <c r="F3456">
        <v>0.31485337175551076</v>
      </c>
      <c r="K3456" s="1">
        <v>45812</v>
      </c>
      <c r="L3456">
        <v>0.24481921226734812</v>
      </c>
      <c r="Q3456" s="1">
        <v>45812</v>
      </c>
      <c r="R3456">
        <v>9.2249866667486011E-2</v>
      </c>
      <c r="W3456" s="1">
        <v>45812</v>
      </c>
      <c r="X3456">
        <v>9.4090231258196572E-2</v>
      </c>
      <c r="AC3456" s="1">
        <v>45812</v>
      </c>
      <c r="AD3456">
        <v>6.780804266513539E-2</v>
      </c>
      <c r="AI3456" s="1">
        <v>45812</v>
      </c>
      <c r="AJ3456">
        <v>0.10264457149862359</v>
      </c>
      <c r="AO3456" s="1">
        <v>45812</v>
      </c>
      <c r="AP3456">
        <v>3.5959695585982721E-2</v>
      </c>
      <c r="AU3456" s="1">
        <v>45812</v>
      </c>
      <c r="AV3456">
        <v>6.3752611585187594E-2</v>
      </c>
      <c r="BA3456" s="1">
        <v>45812</v>
      </c>
      <c r="BB3456">
        <v>0.151492996443328</v>
      </c>
      <c r="BG3456" s="1">
        <v>45812</v>
      </c>
      <c r="BH3456">
        <v>0.33044488436856989</v>
      </c>
    </row>
    <row r="3457" spans="5:60" x14ac:dyDescent="0.3">
      <c r="E3457" s="1">
        <v>45813</v>
      </c>
      <c r="F3457">
        <v>0.31436161325069423</v>
      </c>
      <c r="K3457" s="1">
        <v>45813</v>
      </c>
      <c r="L3457">
        <v>0.24199976964208991</v>
      </c>
      <c r="Q3457" s="1">
        <v>45813</v>
      </c>
      <c r="R3457">
        <v>9.2367080690496609E-2</v>
      </c>
      <c r="W3457" s="1">
        <v>45813</v>
      </c>
      <c r="X3457">
        <v>9.4070520764452589E-2</v>
      </c>
      <c r="AC3457" s="1">
        <v>45813</v>
      </c>
      <c r="AD3457">
        <v>6.7919792667160098E-2</v>
      </c>
      <c r="AI3457" s="1">
        <v>45813</v>
      </c>
      <c r="AJ3457">
        <v>0.10276692450162654</v>
      </c>
      <c r="AO3457" s="1">
        <v>45813</v>
      </c>
      <c r="AP3457">
        <v>3.1373064123339504E-2</v>
      </c>
      <c r="AU3457" s="1">
        <v>45813</v>
      </c>
      <c r="AV3457">
        <v>6.3825457435317798E-2</v>
      </c>
      <c r="BA3457" s="1">
        <v>45813</v>
      </c>
      <c r="BB3457">
        <v>0.15079391621182378</v>
      </c>
      <c r="BG3457" s="1">
        <v>45813</v>
      </c>
      <c r="BH3457">
        <v>0.32984730994702804</v>
      </c>
    </row>
    <row r="3458" spans="5:60" x14ac:dyDescent="0.3">
      <c r="E3458" s="1">
        <v>45814</v>
      </c>
      <c r="F3458">
        <v>0.31277225642018691</v>
      </c>
      <c r="K3458" s="1">
        <v>45814</v>
      </c>
      <c r="L3458">
        <v>0.24184595351391028</v>
      </c>
      <c r="Q3458" s="1">
        <v>45814</v>
      </c>
      <c r="R3458">
        <v>9.2025687686756022E-2</v>
      </c>
      <c r="W3458" s="1">
        <v>45814</v>
      </c>
      <c r="X3458">
        <v>9.4636719867579377E-2</v>
      </c>
      <c r="AC3458" s="1">
        <v>45814</v>
      </c>
      <c r="AD3458">
        <v>6.8462988390831023E-2</v>
      </c>
      <c r="AI3458" s="1">
        <v>45814</v>
      </c>
      <c r="AJ3458">
        <v>0.10210608657825532</v>
      </c>
      <c r="AO3458" s="1">
        <v>45814</v>
      </c>
      <c r="AP3458">
        <v>3.0356090220088665E-2</v>
      </c>
      <c r="AU3458" s="1">
        <v>45814</v>
      </c>
      <c r="AV3458">
        <v>6.3062404245497763E-2</v>
      </c>
      <c r="BA3458" s="1">
        <v>45814</v>
      </c>
      <c r="BB3458">
        <v>0.15263333100256796</v>
      </c>
      <c r="BG3458" s="1">
        <v>45814</v>
      </c>
      <c r="BH3458">
        <v>0.32975278702154792</v>
      </c>
    </row>
    <row r="3459" spans="5:60" x14ac:dyDescent="0.3">
      <c r="E3459" s="1">
        <v>45815</v>
      </c>
      <c r="F3459">
        <v>0.31513815854915889</v>
      </c>
      <c r="K3459" s="1">
        <v>45815</v>
      </c>
      <c r="L3459">
        <v>0.24300336625292565</v>
      </c>
      <c r="Q3459" s="1">
        <v>45815</v>
      </c>
      <c r="R3459">
        <v>9.2721430955068532E-2</v>
      </c>
      <c r="W3459" s="1">
        <v>45815</v>
      </c>
      <c r="X3459">
        <v>9.534571881250907E-2</v>
      </c>
      <c r="AC3459" s="1">
        <v>45815</v>
      </c>
      <c r="AD3459">
        <v>6.8976485370342663E-2</v>
      </c>
      <c r="AI3459" s="1">
        <v>45815</v>
      </c>
      <c r="AJ3459">
        <v>0.10279270616482328</v>
      </c>
      <c r="AO3459" s="1">
        <v>45815</v>
      </c>
      <c r="AP3459">
        <v>3.0160686384858821E-2</v>
      </c>
      <c r="AU3459" s="1">
        <v>45815</v>
      </c>
      <c r="AV3459">
        <v>6.3581702688051009E-2</v>
      </c>
      <c r="BA3459" s="1">
        <v>45815</v>
      </c>
      <c r="BB3459">
        <v>0.15377358215991102</v>
      </c>
      <c r="BG3459" s="1">
        <v>45815</v>
      </c>
      <c r="BH3459">
        <v>0.33231579652127147</v>
      </c>
    </row>
    <row r="3460" spans="5:60" x14ac:dyDescent="0.3">
      <c r="E3460" s="1">
        <v>45816</v>
      </c>
      <c r="F3460">
        <v>0.3126138140307464</v>
      </c>
      <c r="K3460" s="1">
        <v>45816</v>
      </c>
      <c r="L3460">
        <v>0.24299057942631297</v>
      </c>
      <c r="Q3460" s="1">
        <v>45816</v>
      </c>
      <c r="R3460">
        <v>9.3119141993255675E-2</v>
      </c>
      <c r="W3460" s="1">
        <v>45816</v>
      </c>
      <c r="X3460">
        <v>9.5868145543129987E-2</v>
      </c>
      <c r="AC3460" s="1">
        <v>45816</v>
      </c>
      <c r="AD3460">
        <v>6.9278919915187948E-2</v>
      </c>
      <c r="AI3460" s="1">
        <v>45816</v>
      </c>
      <c r="AJ3460">
        <v>0.10358903064273568</v>
      </c>
      <c r="AO3460" s="1">
        <v>45816</v>
      </c>
      <c r="AP3460">
        <v>3.0387341883611613E-2</v>
      </c>
      <c r="AU3460" s="1">
        <v>45816</v>
      </c>
      <c r="AV3460">
        <v>6.3941298493796983E-2</v>
      </c>
      <c r="BA3460" s="1">
        <v>45816</v>
      </c>
      <c r="BB3460">
        <v>0.15336018976464766</v>
      </c>
      <c r="BG3460" s="1">
        <v>45816</v>
      </c>
      <c r="BH3460">
        <v>0.33015938470914669</v>
      </c>
    </row>
    <row r="3461" spans="5:60" x14ac:dyDescent="0.3">
      <c r="E3461" s="1">
        <v>45817</v>
      </c>
      <c r="F3461">
        <v>0.31008310960070229</v>
      </c>
      <c r="K3461" s="1">
        <v>45817</v>
      </c>
      <c r="L3461">
        <v>0.24105270379888313</v>
      </c>
      <c r="Q3461" s="1">
        <v>45817</v>
      </c>
      <c r="R3461">
        <v>9.2366176360214894E-2</v>
      </c>
      <c r="W3461" s="1">
        <v>45817</v>
      </c>
      <c r="X3461">
        <v>9.5287773300261613E-2</v>
      </c>
      <c r="AC3461" s="1">
        <v>45817</v>
      </c>
      <c r="AD3461">
        <v>6.8849958797518901E-2</v>
      </c>
      <c r="AI3461" s="1">
        <v>45817</v>
      </c>
      <c r="AJ3461">
        <v>0.10286089960462473</v>
      </c>
      <c r="AO3461" s="1">
        <v>45817</v>
      </c>
      <c r="AP3461">
        <v>3.0175096265492887E-2</v>
      </c>
      <c r="AU3461" s="1">
        <v>45817</v>
      </c>
      <c r="AV3461">
        <v>6.3432927128369093E-2</v>
      </c>
      <c r="BA3461" s="1">
        <v>45817</v>
      </c>
      <c r="BB3461">
        <v>0.15216452602180383</v>
      </c>
      <c r="BG3461" s="1">
        <v>45817</v>
      </c>
      <c r="BH3461">
        <v>0.32761412145727614</v>
      </c>
    </row>
    <row r="3462" spans="5:60" x14ac:dyDescent="0.3">
      <c r="E3462" s="1">
        <v>45818</v>
      </c>
      <c r="F3462">
        <v>0.30772556128772055</v>
      </c>
      <c r="K3462" s="1">
        <v>45818</v>
      </c>
      <c r="L3462">
        <v>0.23915549447320877</v>
      </c>
      <c r="Q3462" s="1">
        <v>45818</v>
      </c>
      <c r="R3462">
        <v>9.1725500550449868E-2</v>
      </c>
      <c r="W3462" s="1">
        <v>45818</v>
      </c>
      <c r="X3462">
        <v>9.4652067100742809E-2</v>
      </c>
      <c r="AC3462" s="1">
        <v>45818</v>
      </c>
      <c r="AD3462">
        <v>6.8354105215716374E-2</v>
      </c>
      <c r="AI3462" s="1">
        <v>45818</v>
      </c>
      <c r="AJ3462">
        <v>0.10238361463868416</v>
      </c>
      <c r="AO3462" s="1">
        <v>45818</v>
      </c>
      <c r="AP3462">
        <v>3.0008653922807008E-2</v>
      </c>
      <c r="AU3462" s="1">
        <v>45818</v>
      </c>
      <c r="AV3462">
        <v>6.29172147871606E-2</v>
      </c>
      <c r="BA3462" s="1">
        <v>45818</v>
      </c>
      <c r="BB3462">
        <v>0.15141137230134319</v>
      </c>
      <c r="BG3462" s="1">
        <v>45818</v>
      </c>
      <c r="BH3462">
        <v>0.32512152152647444</v>
      </c>
    </row>
    <row r="3463" spans="5:60" x14ac:dyDescent="0.3">
      <c r="E3463" s="1">
        <v>45819</v>
      </c>
      <c r="F3463">
        <v>0.30731404368581533</v>
      </c>
      <c r="K3463" s="1">
        <v>45819</v>
      </c>
      <c r="L3463">
        <v>0.23747382801891481</v>
      </c>
      <c r="Q3463" s="1">
        <v>45819</v>
      </c>
      <c r="R3463">
        <v>9.140379133057043E-2</v>
      </c>
      <c r="W3463" s="1">
        <v>45819</v>
      </c>
      <c r="X3463">
        <v>9.3917278172034782E-2</v>
      </c>
      <c r="AC3463" s="1">
        <v>45819</v>
      </c>
      <c r="AD3463">
        <v>6.7878476401514162E-2</v>
      </c>
      <c r="AI3463" s="1">
        <v>45819</v>
      </c>
      <c r="AJ3463">
        <v>0.10242058178102635</v>
      </c>
      <c r="AO3463" s="1">
        <v>45819</v>
      </c>
      <c r="AP3463">
        <v>2.9411287876445032E-2</v>
      </c>
      <c r="AU3463" s="1">
        <v>45819</v>
      </c>
      <c r="AV3463">
        <v>6.2737723869190645E-2</v>
      </c>
      <c r="BA3463" s="1">
        <v>45819</v>
      </c>
      <c r="BB3463">
        <v>0.15102447484524609</v>
      </c>
      <c r="BG3463" s="1">
        <v>45819</v>
      </c>
      <c r="BH3463">
        <v>0.32526881147268993</v>
      </c>
    </row>
    <row r="3464" spans="5:60" x14ac:dyDescent="0.3">
      <c r="E3464" s="1">
        <v>45820</v>
      </c>
      <c r="F3464">
        <v>0.30727309283626486</v>
      </c>
      <c r="K3464" s="1">
        <v>45820</v>
      </c>
      <c r="L3464">
        <v>0.23719155121316021</v>
      </c>
      <c r="Q3464" s="1">
        <v>45820</v>
      </c>
      <c r="R3464">
        <v>9.1403484063144635E-2</v>
      </c>
      <c r="W3464" s="1">
        <v>45820</v>
      </c>
      <c r="X3464">
        <v>9.4300059583811616E-2</v>
      </c>
      <c r="AC3464" s="1">
        <v>45820</v>
      </c>
      <c r="AD3464">
        <v>6.7912631906169363E-2</v>
      </c>
      <c r="AI3464" s="1">
        <v>45820</v>
      </c>
      <c r="AJ3464">
        <v>0.10245222639550015</v>
      </c>
      <c r="AO3464" s="1">
        <v>45820</v>
      </c>
      <c r="AP3464">
        <v>2.9503185025292117E-2</v>
      </c>
      <c r="AU3464" s="1">
        <v>45820</v>
      </c>
      <c r="AV3464">
        <v>6.2708526112593421E-2</v>
      </c>
      <c r="BA3464" s="1">
        <v>45820</v>
      </c>
      <c r="BB3464">
        <v>0.15262565779977638</v>
      </c>
      <c r="BG3464" s="1">
        <v>45820</v>
      </c>
      <c r="BH3464">
        <v>0.32541468072831936</v>
      </c>
    </row>
    <row r="3465" spans="5:60" x14ac:dyDescent="0.3">
      <c r="E3465" s="1">
        <v>45821</v>
      </c>
      <c r="F3465">
        <v>0.30678723313536971</v>
      </c>
      <c r="K3465" s="1">
        <v>45821</v>
      </c>
      <c r="L3465">
        <v>0.23840679109596374</v>
      </c>
      <c r="Q3465" s="1">
        <v>45821</v>
      </c>
      <c r="R3465">
        <v>9.0877560386270553E-2</v>
      </c>
      <c r="W3465" s="1">
        <v>45821</v>
      </c>
      <c r="X3465">
        <v>9.4941214157913456E-2</v>
      </c>
      <c r="AC3465" s="1">
        <v>45821</v>
      </c>
      <c r="AD3465">
        <v>6.8381599039374005E-2</v>
      </c>
      <c r="AI3465" s="1">
        <v>45821</v>
      </c>
      <c r="AJ3465">
        <v>0.10330407622453176</v>
      </c>
      <c r="AO3465" s="1">
        <v>45821</v>
      </c>
      <c r="AP3465">
        <v>3.0166757921684686E-2</v>
      </c>
      <c r="AU3465" s="1">
        <v>45821</v>
      </c>
      <c r="AV3465">
        <v>6.2646455252026945E-2</v>
      </c>
      <c r="BA3465" s="1">
        <v>45821</v>
      </c>
      <c r="BB3465">
        <v>0.15263582204204817</v>
      </c>
      <c r="BG3465" s="1">
        <v>45821</v>
      </c>
      <c r="BH3465">
        <v>0.3259057383786329</v>
      </c>
    </row>
    <row r="3466" spans="5:60" x14ac:dyDescent="0.3">
      <c r="E3466" s="1">
        <v>45822</v>
      </c>
      <c r="F3466">
        <v>0.30657063576326127</v>
      </c>
      <c r="K3466" s="1">
        <v>45822</v>
      </c>
      <c r="L3466">
        <v>0.23865962726655901</v>
      </c>
      <c r="Q3466" s="1">
        <v>45822</v>
      </c>
      <c r="R3466">
        <v>9.1214251543527761E-2</v>
      </c>
      <c r="W3466" s="1">
        <v>45822</v>
      </c>
      <c r="X3466">
        <v>9.5695227443132427E-2</v>
      </c>
      <c r="AC3466" s="1">
        <v>45822</v>
      </c>
      <c r="AD3466">
        <v>6.8892405841203277E-2</v>
      </c>
      <c r="AI3466" s="1">
        <v>45822</v>
      </c>
      <c r="AJ3466">
        <v>0.1041237058245532</v>
      </c>
      <c r="AO3466" s="1">
        <v>45822</v>
      </c>
      <c r="AP3466">
        <v>3.0360701501725471E-2</v>
      </c>
      <c r="AU3466" s="1">
        <v>45822</v>
      </c>
      <c r="AV3466">
        <v>6.3140409321287477E-2</v>
      </c>
      <c r="BA3466" s="1">
        <v>45822</v>
      </c>
      <c r="BB3466">
        <v>0.15355882552028341</v>
      </c>
      <c r="BG3466" s="1">
        <v>45822</v>
      </c>
      <c r="BH3466">
        <v>0.32471171866504495</v>
      </c>
    </row>
    <row r="3467" spans="5:60" x14ac:dyDescent="0.3">
      <c r="E3467" s="1">
        <v>45823</v>
      </c>
      <c r="F3467">
        <v>0.30888038113276362</v>
      </c>
      <c r="K3467" s="1">
        <v>45823</v>
      </c>
      <c r="L3467">
        <v>0.24011180099371879</v>
      </c>
      <c r="Q3467" s="1">
        <v>45823</v>
      </c>
      <c r="R3467">
        <v>9.1861682987019785E-2</v>
      </c>
      <c r="W3467" s="1">
        <v>45823</v>
      </c>
      <c r="X3467">
        <v>9.6401105498206463E-2</v>
      </c>
      <c r="AC3467" s="1">
        <v>45823</v>
      </c>
      <c r="AD3467">
        <v>6.9434406220682185E-2</v>
      </c>
      <c r="AI3467" s="1">
        <v>45823</v>
      </c>
      <c r="AJ3467">
        <v>0.10486050742554559</v>
      </c>
      <c r="AO3467" s="1">
        <v>45823</v>
      </c>
      <c r="AP3467">
        <v>3.0225679438427019E-2</v>
      </c>
      <c r="AU3467" s="1">
        <v>45823</v>
      </c>
      <c r="AV3467">
        <v>6.3373486820031411E-2</v>
      </c>
      <c r="BA3467" s="1">
        <v>45823</v>
      </c>
      <c r="BB3467">
        <v>0.15440760299214099</v>
      </c>
      <c r="BG3467" s="1">
        <v>45823</v>
      </c>
      <c r="BH3467">
        <v>0.32655154966208544</v>
      </c>
    </row>
    <row r="3468" spans="5:60" x14ac:dyDescent="0.3">
      <c r="E3468" s="1">
        <v>45824</v>
      </c>
      <c r="F3468">
        <v>0.30684880583199964</v>
      </c>
      <c r="K3468" s="1">
        <v>45824</v>
      </c>
      <c r="L3468">
        <v>0.23889034140676396</v>
      </c>
      <c r="Q3468" s="1">
        <v>45824</v>
      </c>
      <c r="R3468">
        <v>9.1181535729910071E-2</v>
      </c>
      <c r="W3468" s="1">
        <v>45824</v>
      </c>
      <c r="X3468">
        <v>9.5696817570016912E-2</v>
      </c>
      <c r="AC3468" s="1">
        <v>45824</v>
      </c>
      <c r="AD3468">
        <v>6.8889193526026113E-2</v>
      </c>
      <c r="AI3468" s="1">
        <v>45824</v>
      </c>
      <c r="AJ3468">
        <v>0.10402602856673784</v>
      </c>
      <c r="AO3468" s="1">
        <v>45824</v>
      </c>
      <c r="AP3468">
        <v>3.0268193295460492E-2</v>
      </c>
      <c r="AU3468" s="1">
        <v>45824</v>
      </c>
      <c r="AV3468">
        <v>6.317156390056039E-2</v>
      </c>
      <c r="BA3468" s="1">
        <v>45824</v>
      </c>
      <c r="BB3468">
        <v>0.15433616723388915</v>
      </c>
      <c r="BG3468" s="1">
        <v>45824</v>
      </c>
      <c r="BH3468">
        <v>0.32463343673558032</v>
      </c>
    </row>
    <row r="3469" spans="5:60" x14ac:dyDescent="0.3">
      <c r="E3469" s="1">
        <v>45825</v>
      </c>
      <c r="F3469">
        <v>0.30499043850340446</v>
      </c>
      <c r="K3469" s="1">
        <v>45825</v>
      </c>
      <c r="L3469">
        <v>0.23776304497589848</v>
      </c>
      <c r="Q3469" s="1">
        <v>45825</v>
      </c>
      <c r="R3469">
        <v>9.0502082099425854E-2</v>
      </c>
      <c r="W3469" s="1">
        <v>45825</v>
      </c>
      <c r="X3469">
        <v>9.5162771821653322E-2</v>
      </c>
      <c r="AC3469" s="1">
        <v>45825</v>
      </c>
      <c r="AD3469">
        <v>6.8463323840663087E-2</v>
      </c>
      <c r="AI3469" s="1">
        <v>45825</v>
      </c>
      <c r="AJ3469">
        <v>0.10320242017579741</v>
      </c>
      <c r="AO3469" s="1">
        <v>45825</v>
      </c>
      <c r="AP3469">
        <v>3.0154998151561085E-2</v>
      </c>
      <c r="AU3469" s="1">
        <v>45825</v>
      </c>
      <c r="AV3469">
        <v>6.2783935394144008E-2</v>
      </c>
      <c r="BA3469" s="1">
        <v>45825</v>
      </c>
      <c r="BB3469">
        <v>0.15522444588427897</v>
      </c>
      <c r="BG3469" s="1">
        <v>45825</v>
      </c>
      <c r="BH3469">
        <v>0.32279720837884779</v>
      </c>
    </row>
    <row r="3470" spans="5:60" x14ac:dyDescent="0.3">
      <c r="E3470" s="1">
        <v>45826</v>
      </c>
      <c r="F3470">
        <v>0.30409576489580137</v>
      </c>
      <c r="K3470" s="1">
        <v>45826</v>
      </c>
      <c r="L3470">
        <v>0.23744525962631596</v>
      </c>
      <c r="Q3470" s="1">
        <v>45826</v>
      </c>
      <c r="R3470">
        <v>9.0433590646282133E-2</v>
      </c>
      <c r="W3470" s="1">
        <v>45826</v>
      </c>
      <c r="X3470">
        <v>9.5063756093060836E-2</v>
      </c>
      <c r="AC3470" s="1">
        <v>45826</v>
      </c>
      <c r="AD3470">
        <v>6.8386191292897386E-2</v>
      </c>
      <c r="AI3470" s="1">
        <v>45826</v>
      </c>
      <c r="AJ3470">
        <v>0.10321188166305773</v>
      </c>
      <c r="AO3470" s="1">
        <v>45826</v>
      </c>
      <c r="AP3470">
        <v>3.0108535952122858E-2</v>
      </c>
      <c r="AU3470" s="1">
        <v>45826</v>
      </c>
      <c r="AV3470">
        <v>6.2886786557879187E-2</v>
      </c>
      <c r="BA3470" s="1">
        <v>45826</v>
      </c>
      <c r="BB3470">
        <v>0.15526006584077276</v>
      </c>
      <c r="BG3470" s="1">
        <v>45826</v>
      </c>
      <c r="BH3470">
        <v>0.32237199856858545</v>
      </c>
    </row>
    <row r="3471" spans="5:60" x14ac:dyDescent="0.3">
      <c r="E3471" s="1">
        <v>45827</v>
      </c>
      <c r="F3471">
        <v>0.30591868237716913</v>
      </c>
      <c r="K3471" s="1">
        <v>45827</v>
      </c>
      <c r="L3471">
        <v>0.23858046091146687</v>
      </c>
      <c r="Q3471" s="1">
        <v>45827</v>
      </c>
      <c r="R3471">
        <v>9.0279454509270371E-2</v>
      </c>
      <c r="W3471" s="1">
        <v>45827</v>
      </c>
      <c r="X3471">
        <v>9.5110070494090482E-2</v>
      </c>
      <c r="AC3471" s="1">
        <v>45827</v>
      </c>
      <c r="AD3471">
        <v>6.8417783317423986E-2</v>
      </c>
      <c r="AI3471" s="1">
        <v>45827</v>
      </c>
      <c r="AJ3471">
        <v>0.10349180543611469</v>
      </c>
      <c r="AO3471" s="1">
        <v>45827</v>
      </c>
      <c r="AP3471">
        <v>3.0250420772753459E-2</v>
      </c>
      <c r="AU3471" s="1">
        <v>45827</v>
      </c>
      <c r="AV3471">
        <v>6.3178872140398246E-2</v>
      </c>
      <c r="BA3471" s="1">
        <v>45827</v>
      </c>
      <c r="BB3471">
        <v>0.15608134162453874</v>
      </c>
      <c r="BG3471" s="1">
        <v>45827</v>
      </c>
      <c r="BH3471">
        <v>0.3235362333432984</v>
      </c>
    </row>
    <row r="3472" spans="5:60" x14ac:dyDescent="0.3">
      <c r="E3472" s="1">
        <v>45828</v>
      </c>
      <c r="F3472">
        <v>0.30592114309405344</v>
      </c>
      <c r="K3472" s="1">
        <v>45828</v>
      </c>
      <c r="L3472">
        <v>0.23820533828650542</v>
      </c>
      <c r="Q3472" s="1">
        <v>45828</v>
      </c>
      <c r="R3472">
        <v>9.0396387454540192E-2</v>
      </c>
      <c r="W3472" s="1">
        <v>45828</v>
      </c>
      <c r="X3472">
        <v>9.5072017705136513E-2</v>
      </c>
      <c r="AC3472" s="1">
        <v>45828</v>
      </c>
      <c r="AD3472">
        <v>6.8453251693197589E-2</v>
      </c>
      <c r="AI3472" s="1">
        <v>45828</v>
      </c>
      <c r="AJ3472">
        <v>0.10342553884855689</v>
      </c>
      <c r="AO3472" s="1">
        <v>45828</v>
      </c>
      <c r="AP3472">
        <v>3.02763916525138E-2</v>
      </c>
      <c r="AU3472" s="1">
        <v>45828</v>
      </c>
      <c r="AV3472">
        <v>6.3307662662070052E-2</v>
      </c>
      <c r="BA3472" s="1">
        <v>45828</v>
      </c>
      <c r="BB3472">
        <v>0.15608055182720995</v>
      </c>
      <c r="BG3472" s="1">
        <v>45828</v>
      </c>
      <c r="BH3472">
        <v>0.32326210459139054</v>
      </c>
    </row>
    <row r="3473" spans="5:60" x14ac:dyDescent="0.3">
      <c r="E3473" s="1">
        <v>45829</v>
      </c>
      <c r="F3473">
        <v>0.30841818454384567</v>
      </c>
      <c r="K3473" s="1">
        <v>45829</v>
      </c>
      <c r="L3473">
        <v>0.23998589302196566</v>
      </c>
      <c r="Q3473" s="1">
        <v>45829</v>
      </c>
      <c r="R3473">
        <v>9.105518132945431E-2</v>
      </c>
      <c r="W3473" s="1">
        <v>45829</v>
      </c>
      <c r="X3473">
        <v>9.5801078861171868E-2</v>
      </c>
      <c r="AC3473" s="1">
        <v>45829</v>
      </c>
      <c r="AD3473">
        <v>6.900087232961985E-2</v>
      </c>
      <c r="AI3473" s="1">
        <v>45829</v>
      </c>
      <c r="AJ3473">
        <v>0.10406698792684604</v>
      </c>
      <c r="AO3473" s="1">
        <v>45829</v>
      </c>
      <c r="AP3473">
        <v>3.05186655119641E-2</v>
      </c>
      <c r="AU3473" s="1">
        <v>45829</v>
      </c>
      <c r="AV3473">
        <v>6.3671215182436874E-2</v>
      </c>
      <c r="BA3473" s="1">
        <v>45829</v>
      </c>
      <c r="BB3473">
        <v>0.15698067154883411</v>
      </c>
      <c r="BG3473" s="1">
        <v>45829</v>
      </c>
      <c r="BH3473">
        <v>0.32565559538660149</v>
      </c>
    </row>
    <row r="3474" spans="5:60" x14ac:dyDescent="0.3">
      <c r="E3474" s="1">
        <v>45830</v>
      </c>
      <c r="F3474">
        <v>0.30908435061839884</v>
      </c>
      <c r="K3474" s="1">
        <v>45830</v>
      </c>
      <c r="L3474">
        <v>0.24193185003885548</v>
      </c>
      <c r="Q3474" s="1">
        <v>45830</v>
      </c>
      <c r="R3474">
        <v>9.1661617233574369E-2</v>
      </c>
      <c r="W3474" s="1">
        <v>45830</v>
      </c>
      <c r="X3474">
        <v>9.6160831767999014E-2</v>
      </c>
      <c r="AC3474" s="1">
        <v>45830</v>
      </c>
      <c r="AD3474">
        <v>6.9099580525113946E-2</v>
      </c>
      <c r="AI3474" s="1">
        <v>45830</v>
      </c>
      <c r="AJ3474">
        <v>0.1049132333846108</v>
      </c>
      <c r="AO3474" s="1">
        <v>45830</v>
      </c>
      <c r="AP3474">
        <v>3.077067780126938E-2</v>
      </c>
      <c r="AU3474" s="1">
        <v>45830</v>
      </c>
      <c r="AV3474">
        <v>6.4156851509354934E-2</v>
      </c>
      <c r="BA3474" s="1">
        <v>45830</v>
      </c>
      <c r="BB3474">
        <v>0.15700616651555463</v>
      </c>
      <c r="BG3474" s="1">
        <v>45830</v>
      </c>
      <c r="BH3474">
        <v>0.32432082382582633</v>
      </c>
    </row>
    <row r="3475" spans="5:60" x14ac:dyDescent="0.3">
      <c r="E3475" s="1">
        <v>45831</v>
      </c>
      <c r="F3475">
        <v>0.30705598574933901</v>
      </c>
      <c r="K3475" s="1">
        <v>45831</v>
      </c>
      <c r="L3475">
        <v>0.24001088086992378</v>
      </c>
      <c r="Q3475" s="1">
        <v>45831</v>
      </c>
      <c r="R3475">
        <v>9.0960907388479353E-2</v>
      </c>
      <c r="W3475" s="1">
        <v>45831</v>
      </c>
      <c r="X3475">
        <v>9.5483219236671052E-2</v>
      </c>
      <c r="AC3475" s="1">
        <v>45831</v>
      </c>
      <c r="AD3475">
        <v>6.8715247979346514E-2</v>
      </c>
      <c r="AI3475" s="1">
        <v>45831</v>
      </c>
      <c r="AJ3475">
        <v>0.10417889547558834</v>
      </c>
      <c r="AO3475" s="1">
        <v>45831</v>
      </c>
      <c r="AP3475">
        <v>3.0513227301396263E-2</v>
      </c>
      <c r="AU3475" s="1">
        <v>45831</v>
      </c>
      <c r="AV3475">
        <v>6.3637975064806479E-2</v>
      </c>
      <c r="BA3475" s="1">
        <v>45831</v>
      </c>
      <c r="BB3475">
        <v>0.15588475369746788</v>
      </c>
      <c r="BG3475" s="1">
        <v>45831</v>
      </c>
      <c r="BH3475">
        <v>0.32239760584020299</v>
      </c>
    </row>
    <row r="3476" spans="5:60" x14ac:dyDescent="0.3">
      <c r="E3476" s="1">
        <v>45832</v>
      </c>
      <c r="F3476">
        <v>0.30525251495972577</v>
      </c>
      <c r="K3476" s="1">
        <v>45832</v>
      </c>
      <c r="L3476">
        <v>0.23983647827585985</v>
      </c>
      <c r="Q3476" s="1">
        <v>45832</v>
      </c>
      <c r="R3476">
        <v>9.0351685229172002E-2</v>
      </c>
      <c r="W3476" s="1">
        <v>45832</v>
      </c>
      <c r="X3476">
        <v>9.5133401713820925E-2</v>
      </c>
      <c r="AC3476" s="1">
        <v>45832</v>
      </c>
      <c r="AD3476">
        <v>6.8551835026926383E-2</v>
      </c>
      <c r="AI3476" s="1">
        <v>45832</v>
      </c>
      <c r="AJ3476">
        <v>0.10396129069982073</v>
      </c>
      <c r="AO3476" s="1">
        <v>45832</v>
      </c>
      <c r="AP3476">
        <v>3.0301563953098382E-2</v>
      </c>
      <c r="AU3476" s="1">
        <v>45832</v>
      </c>
      <c r="AV3476">
        <v>6.3312327527846657E-2</v>
      </c>
      <c r="BA3476" s="1">
        <v>45832</v>
      </c>
      <c r="BB3476">
        <v>0.15536466338192934</v>
      </c>
      <c r="BG3476" s="1">
        <v>45832</v>
      </c>
      <c r="BH3476">
        <v>0.32083590686811014</v>
      </c>
    </row>
    <row r="3477" spans="5:60" x14ac:dyDescent="0.3">
      <c r="E3477" s="1">
        <v>45833</v>
      </c>
      <c r="F3477">
        <v>0.30525853243280204</v>
      </c>
      <c r="K3477" s="1">
        <v>45833</v>
      </c>
      <c r="L3477">
        <v>0.23942240252719665</v>
      </c>
      <c r="Q3477" s="1">
        <v>45833</v>
      </c>
      <c r="R3477">
        <v>9.0342877077712061E-2</v>
      </c>
      <c r="W3477" s="1">
        <v>45833</v>
      </c>
      <c r="X3477">
        <v>9.5167795642256039E-2</v>
      </c>
      <c r="AC3477" s="1">
        <v>45833</v>
      </c>
      <c r="AD3477">
        <v>6.853190533650079E-2</v>
      </c>
      <c r="AI3477" s="1">
        <v>45833</v>
      </c>
      <c r="AJ3477">
        <v>0.103971907604645</v>
      </c>
      <c r="AO3477" s="1">
        <v>45833</v>
      </c>
      <c r="AP3477">
        <v>3.0343966139268728E-2</v>
      </c>
      <c r="AU3477" s="1">
        <v>45833</v>
      </c>
      <c r="AV3477">
        <v>6.3322800127772319E-2</v>
      </c>
      <c r="BA3477" s="1">
        <v>45833</v>
      </c>
      <c r="BB3477">
        <v>0.15539210049354363</v>
      </c>
      <c r="BG3477" s="1">
        <v>45833</v>
      </c>
      <c r="BH3477">
        <v>0.32144274692987418</v>
      </c>
    </row>
    <row r="3478" spans="5:60" x14ac:dyDescent="0.3">
      <c r="E3478" s="1">
        <v>45834</v>
      </c>
      <c r="F3478">
        <v>0.30454437949638652</v>
      </c>
      <c r="K3478" s="1">
        <v>45834</v>
      </c>
      <c r="L3478">
        <v>0.23843011513852844</v>
      </c>
      <c r="Q3478" s="1">
        <v>45834</v>
      </c>
      <c r="R3478">
        <v>9.0022219793640848E-2</v>
      </c>
      <c r="W3478" s="1">
        <v>45834</v>
      </c>
      <c r="X3478">
        <v>9.4998967579281279E-2</v>
      </c>
      <c r="AC3478" s="1">
        <v>45834</v>
      </c>
      <c r="AD3478">
        <v>6.8528379195388803E-2</v>
      </c>
      <c r="AI3478" s="1">
        <v>45834</v>
      </c>
      <c r="AJ3478">
        <v>0.10335675716472625</v>
      </c>
      <c r="AO3478" s="1">
        <v>45834</v>
      </c>
      <c r="AP3478">
        <v>3.0344827419179533E-2</v>
      </c>
      <c r="AU3478" s="1">
        <v>45834</v>
      </c>
      <c r="AV3478">
        <v>6.3164225041136779E-2</v>
      </c>
      <c r="BA3478" s="1">
        <v>45834</v>
      </c>
      <c r="BB3478">
        <v>0.15518456639260869</v>
      </c>
      <c r="BG3478" s="1">
        <v>45834</v>
      </c>
      <c r="BH3478">
        <v>0.32229690536701855</v>
      </c>
    </row>
    <row r="3479" spans="5:60" x14ac:dyDescent="0.3">
      <c r="E3479" s="1">
        <v>45835</v>
      </c>
      <c r="F3479">
        <v>0.30449206697425663</v>
      </c>
      <c r="K3479" s="1">
        <v>45835</v>
      </c>
      <c r="L3479">
        <v>0.24014829331726137</v>
      </c>
      <c r="Q3479" s="1">
        <v>45835</v>
      </c>
      <c r="R3479">
        <v>8.9913886683307201E-2</v>
      </c>
      <c r="W3479" s="1">
        <v>45835</v>
      </c>
      <c r="X3479">
        <v>9.5033251085632084E-2</v>
      </c>
      <c r="AC3479" s="1">
        <v>45835</v>
      </c>
      <c r="AD3479">
        <v>6.8561991856305071E-2</v>
      </c>
      <c r="AI3479" s="1">
        <v>45835</v>
      </c>
      <c r="AJ3479">
        <v>0.10324707671316793</v>
      </c>
      <c r="AO3479" s="1">
        <v>45835</v>
      </c>
      <c r="AP3479">
        <v>3.0354703141404583E-2</v>
      </c>
      <c r="AU3479" s="1">
        <v>45835</v>
      </c>
      <c r="AV3479">
        <v>6.2992561657683896E-2</v>
      </c>
      <c r="BA3479" s="1">
        <v>45835</v>
      </c>
      <c r="BB3479">
        <v>0.15560139147266014</v>
      </c>
      <c r="BG3479" s="1">
        <v>45835</v>
      </c>
      <c r="BH3479">
        <v>0.32214873472548816</v>
      </c>
    </row>
    <row r="3480" spans="5:60" x14ac:dyDescent="0.3">
      <c r="E3480" s="1">
        <v>45836</v>
      </c>
      <c r="F3480">
        <v>0.30388225056528506</v>
      </c>
      <c r="K3480" s="1">
        <v>45836</v>
      </c>
      <c r="L3480">
        <v>0.24130515772973971</v>
      </c>
      <c r="Q3480" s="1">
        <v>45836</v>
      </c>
      <c r="R3480">
        <v>9.0525147604982634E-2</v>
      </c>
      <c r="W3480" s="1">
        <v>45836</v>
      </c>
      <c r="X3480">
        <v>9.5106090951454669E-2</v>
      </c>
      <c r="AC3480" s="1">
        <v>45836</v>
      </c>
      <c r="AD3480">
        <v>6.8408238636945645E-2</v>
      </c>
      <c r="AI3480" s="1">
        <v>45836</v>
      </c>
      <c r="AJ3480">
        <v>0.10408361778707459</v>
      </c>
      <c r="AO3480" s="1">
        <v>45836</v>
      </c>
      <c r="AP3480">
        <v>3.0572078804875349E-2</v>
      </c>
      <c r="AU3480" s="1">
        <v>45836</v>
      </c>
      <c r="AV3480">
        <v>6.3509082162927499E-2</v>
      </c>
      <c r="BA3480" s="1">
        <v>45836</v>
      </c>
      <c r="BB3480">
        <v>0.15427017826766026</v>
      </c>
      <c r="BG3480" s="1">
        <v>45836</v>
      </c>
      <c r="BH3480">
        <v>0.32176622718152204</v>
      </c>
    </row>
    <row r="3481" spans="5:60" x14ac:dyDescent="0.3">
      <c r="E3481" s="1">
        <v>45837</v>
      </c>
      <c r="F3481">
        <v>0.30630448751615363</v>
      </c>
      <c r="K3481" s="1">
        <v>45837</v>
      </c>
      <c r="L3481">
        <v>0.24105743120972248</v>
      </c>
      <c r="Q3481" s="1">
        <v>45837</v>
      </c>
      <c r="R3481">
        <v>9.1268623976300145E-2</v>
      </c>
      <c r="W3481" s="1">
        <v>45837</v>
      </c>
      <c r="X3481">
        <v>9.5834509979484048E-2</v>
      </c>
      <c r="AC3481" s="1">
        <v>45837</v>
      </c>
      <c r="AD3481">
        <v>6.8959830656813617E-2</v>
      </c>
      <c r="AI3481" s="1">
        <v>45837</v>
      </c>
      <c r="AJ3481">
        <v>0.10489043392365864</v>
      </c>
      <c r="AO3481" s="1">
        <v>45837</v>
      </c>
      <c r="AP3481">
        <v>3.0726683715719436E-2</v>
      </c>
      <c r="AU3481" s="1">
        <v>45837</v>
      </c>
      <c r="AV3481">
        <v>6.3658387433742303E-2</v>
      </c>
      <c r="BA3481" s="1">
        <v>45837</v>
      </c>
      <c r="BB3481">
        <v>0.15413051955546522</v>
      </c>
      <c r="BG3481" s="1">
        <v>45837</v>
      </c>
      <c r="BH3481">
        <v>0.32415776688690823</v>
      </c>
    </row>
    <row r="3482" spans="5:60" x14ac:dyDescent="0.3">
      <c r="E3482" s="1">
        <v>45838</v>
      </c>
      <c r="F3482">
        <v>0.30386307846931543</v>
      </c>
      <c r="K3482" s="1">
        <v>45838</v>
      </c>
      <c r="L3482">
        <v>0.23930542570788382</v>
      </c>
      <c r="Q3482" s="1">
        <v>45838</v>
      </c>
      <c r="R3482">
        <v>9.0762013175291117E-2</v>
      </c>
      <c r="W3482" s="1">
        <v>45838</v>
      </c>
      <c r="X3482">
        <v>9.5632948335903203E-2</v>
      </c>
      <c r="AC3482" s="1">
        <v>45838</v>
      </c>
      <c r="AD3482">
        <v>6.8782086421909111E-2</v>
      </c>
      <c r="AI3482" s="1">
        <v>45838</v>
      </c>
      <c r="AJ3482">
        <v>0.10454081449109361</v>
      </c>
      <c r="AO3482" s="1">
        <v>45838</v>
      </c>
      <c r="AP3482">
        <v>3.0497238900887139E-2</v>
      </c>
      <c r="AU3482" s="1">
        <v>45838</v>
      </c>
      <c r="AV3482">
        <v>6.3141739030440514E-2</v>
      </c>
      <c r="BA3482" s="1">
        <v>45838</v>
      </c>
      <c r="BB3482">
        <v>0.15426133533005054</v>
      </c>
      <c r="BG3482" s="1">
        <v>45838</v>
      </c>
      <c r="BH3482">
        <v>0.32148986955706044</v>
      </c>
    </row>
    <row r="3483" spans="5:60" x14ac:dyDescent="0.3">
      <c r="E3483" s="1">
        <v>45839</v>
      </c>
      <c r="F3483">
        <v>0.30389363815454079</v>
      </c>
      <c r="K3483" s="1">
        <v>45839</v>
      </c>
      <c r="L3483">
        <v>0.23797782675179255</v>
      </c>
      <c r="Q3483" s="1">
        <v>45839</v>
      </c>
      <c r="R3483">
        <v>9.0769755442280359E-2</v>
      </c>
      <c r="W3483" s="1">
        <v>45839</v>
      </c>
      <c r="X3483">
        <v>9.5423159634605015E-2</v>
      </c>
      <c r="AC3483" s="1">
        <v>45839</v>
      </c>
      <c r="AD3483">
        <v>6.8681362613527183E-2</v>
      </c>
      <c r="AI3483" s="1">
        <v>45839</v>
      </c>
      <c r="AJ3483">
        <v>0.1044420210289491</v>
      </c>
      <c r="AO3483" s="1">
        <v>45839</v>
      </c>
      <c r="AP3483">
        <v>3.0545666040110789E-2</v>
      </c>
      <c r="AU3483" s="1">
        <v>45839</v>
      </c>
      <c r="AV3483">
        <v>6.2984053697259082E-2</v>
      </c>
      <c r="BA3483" s="1">
        <v>45839</v>
      </c>
      <c r="BB3483">
        <v>0.15328923769092775</v>
      </c>
      <c r="BG3483" s="1">
        <v>45839</v>
      </c>
      <c r="BH3483">
        <v>0.321973024745977</v>
      </c>
    </row>
    <row r="3484" spans="5:60" x14ac:dyDescent="0.3">
      <c r="E3484" s="1">
        <v>45840</v>
      </c>
      <c r="F3484">
        <v>0.3037855090108974</v>
      </c>
      <c r="K3484" s="1">
        <v>45840</v>
      </c>
      <c r="L3484">
        <v>0.23823126868886621</v>
      </c>
      <c r="Q3484" s="1">
        <v>45840</v>
      </c>
      <c r="R3484">
        <v>9.0759401990776478E-2</v>
      </c>
      <c r="W3484" s="1">
        <v>45840</v>
      </c>
      <c r="X3484">
        <v>9.5339596490993481E-2</v>
      </c>
      <c r="AC3484" s="1">
        <v>45840</v>
      </c>
      <c r="AD3484">
        <v>6.8667193505062354E-2</v>
      </c>
      <c r="AI3484" s="1">
        <v>45840</v>
      </c>
      <c r="AJ3484">
        <v>0.10446889785786057</v>
      </c>
      <c r="AO3484" s="1">
        <v>45840</v>
      </c>
      <c r="AP3484">
        <v>3.0502432577819382E-2</v>
      </c>
      <c r="AU3484" s="1">
        <v>45840</v>
      </c>
      <c r="AV3484">
        <v>6.2987903142225909E-2</v>
      </c>
      <c r="BA3484" s="1">
        <v>45840</v>
      </c>
      <c r="BB3484">
        <v>0.15376193732766</v>
      </c>
      <c r="BG3484" s="1">
        <v>45840</v>
      </c>
      <c r="BH3484">
        <v>0.32141030326307202</v>
      </c>
    </row>
    <row r="3485" spans="5:60" x14ac:dyDescent="0.3">
      <c r="E3485" s="1">
        <v>45841</v>
      </c>
      <c r="F3485">
        <v>0.28616936252232117</v>
      </c>
      <c r="K3485" s="1">
        <v>45841</v>
      </c>
      <c r="L3485">
        <v>0.22654291311288682</v>
      </c>
      <c r="Q3485" s="1">
        <v>45841</v>
      </c>
      <c r="R3485">
        <v>8.6776557235131738E-2</v>
      </c>
      <c r="W3485" s="1">
        <v>45841</v>
      </c>
      <c r="X3485">
        <v>9.5485991183721836E-2</v>
      </c>
      <c r="AC3485" s="1">
        <v>45841</v>
      </c>
      <c r="AD3485">
        <v>6.8500477175880731E-2</v>
      </c>
      <c r="AI3485" s="1">
        <v>45841</v>
      </c>
      <c r="AJ3485">
        <v>0.10362871247015311</v>
      </c>
      <c r="AO3485" s="1">
        <v>45841</v>
      </c>
      <c r="AP3485">
        <v>3.0652290927937097E-2</v>
      </c>
      <c r="AU3485" s="1">
        <v>45841</v>
      </c>
      <c r="AV3485">
        <v>6.1647225959456188E-2</v>
      </c>
      <c r="BA3485" s="1">
        <v>45841</v>
      </c>
      <c r="BB3485">
        <v>0.15395591053271024</v>
      </c>
      <c r="BG3485" s="1">
        <v>45841</v>
      </c>
      <c r="BH3485">
        <v>0.2904975799490806</v>
      </c>
    </row>
    <row r="3486" spans="5:60" x14ac:dyDescent="0.3">
      <c r="E3486" s="1">
        <v>45842</v>
      </c>
      <c r="F3486">
        <v>0.25826625495102984</v>
      </c>
      <c r="K3486" s="1">
        <v>45842</v>
      </c>
      <c r="L3486">
        <v>0.20661262434045666</v>
      </c>
      <c r="Q3486" s="1">
        <v>45842</v>
      </c>
      <c r="R3486">
        <v>8.181307538498557E-2</v>
      </c>
      <c r="W3486" s="1">
        <v>45842</v>
      </c>
      <c r="X3486">
        <v>9.6239365431388002E-2</v>
      </c>
      <c r="AC3486" s="1">
        <v>45842</v>
      </c>
      <c r="AD3486">
        <v>6.8796534657357813E-2</v>
      </c>
      <c r="AI3486" s="1">
        <v>45842</v>
      </c>
      <c r="AJ3486">
        <v>9.9617158432435571E-2</v>
      </c>
      <c r="AO3486" s="1">
        <v>45842</v>
      </c>
      <c r="AP3486">
        <v>3.0358337354788708E-2</v>
      </c>
      <c r="AU3486" s="1">
        <v>45842</v>
      </c>
      <c r="AV3486">
        <v>5.8173086842862182E-2</v>
      </c>
      <c r="BA3486" s="1">
        <v>45842</v>
      </c>
      <c r="BB3486">
        <v>0.15339117576709174</v>
      </c>
      <c r="BG3486" s="1">
        <v>45842</v>
      </c>
      <c r="BH3486">
        <v>0.27669675089685081</v>
      </c>
    </row>
    <row r="3487" spans="5:60" x14ac:dyDescent="0.3">
      <c r="E3487" s="1">
        <v>45843</v>
      </c>
      <c r="F3487">
        <v>0.260145530090305</v>
      </c>
      <c r="K3487" s="1">
        <v>45843</v>
      </c>
      <c r="L3487">
        <v>0.18449787890542518</v>
      </c>
      <c r="Q3487" s="1">
        <v>45843</v>
      </c>
      <c r="R3487">
        <v>8.0039414391778765E-2</v>
      </c>
      <c r="W3487" s="1">
        <v>45843</v>
      </c>
      <c r="X3487">
        <v>8.7906943113280164E-2</v>
      </c>
      <c r="AC3487" s="1">
        <v>45843</v>
      </c>
      <c r="AD3487">
        <v>6.2060524623808573E-2</v>
      </c>
      <c r="AI3487" s="1">
        <v>45843</v>
      </c>
      <c r="AJ3487">
        <v>9.3939808038201775E-2</v>
      </c>
      <c r="AO3487" s="1">
        <v>45843</v>
      </c>
      <c r="AP3487">
        <v>2.8720456717572434E-2</v>
      </c>
      <c r="AU3487" s="1">
        <v>45843</v>
      </c>
      <c r="AV3487">
        <v>5.0052010455604298E-2</v>
      </c>
      <c r="BA3487" s="1">
        <v>45843</v>
      </c>
      <c r="BB3487">
        <v>0.14211417350818195</v>
      </c>
      <c r="BG3487" s="1">
        <v>45843</v>
      </c>
      <c r="BH3487">
        <v>0.27774729782467872</v>
      </c>
    </row>
    <row r="3488" spans="5:60" x14ac:dyDescent="0.3">
      <c r="E3488" s="1">
        <v>45844</v>
      </c>
      <c r="F3488">
        <v>0.260145530090305</v>
      </c>
      <c r="K3488" s="1">
        <v>45844</v>
      </c>
      <c r="L3488">
        <v>0.18449787890542518</v>
      </c>
      <c r="Q3488" s="1">
        <v>45844</v>
      </c>
      <c r="R3488">
        <v>8.0039414391778765E-2</v>
      </c>
      <c r="W3488" s="1">
        <v>45844</v>
      </c>
      <c r="X3488">
        <v>8.7906943113280164E-2</v>
      </c>
      <c r="AC3488" s="1">
        <v>45844</v>
      </c>
      <c r="AD3488">
        <v>6.2060524623808573E-2</v>
      </c>
      <c r="AI3488" s="1">
        <v>45844</v>
      </c>
      <c r="AJ3488">
        <v>9.3939808038201775E-2</v>
      </c>
      <c r="AO3488" s="1">
        <v>45844</v>
      </c>
      <c r="AP3488">
        <v>2.8720456717572434E-2</v>
      </c>
      <c r="AU3488" s="1">
        <v>45844</v>
      </c>
      <c r="AV3488">
        <v>5.0052010455604298E-2</v>
      </c>
      <c r="BA3488" s="1">
        <v>45844</v>
      </c>
      <c r="BB3488">
        <v>0.14211417350818195</v>
      </c>
      <c r="BG3488" s="1">
        <v>45844</v>
      </c>
      <c r="BH3488">
        <v>0.27774729782467872</v>
      </c>
    </row>
    <row r="3489" spans="5:60" x14ac:dyDescent="0.3">
      <c r="E3489" s="1">
        <v>45845</v>
      </c>
      <c r="F3489">
        <v>0.25904812480801531</v>
      </c>
      <c r="K3489" s="1">
        <v>45845</v>
      </c>
      <c r="L3489">
        <v>0.18361817926970198</v>
      </c>
      <c r="Q3489" s="1">
        <v>45845</v>
      </c>
      <c r="R3489">
        <v>7.9900759997583989E-2</v>
      </c>
      <c r="W3489" s="1">
        <v>45845</v>
      </c>
      <c r="X3489">
        <v>8.8177728084545173E-2</v>
      </c>
      <c r="AC3489" s="1">
        <v>45845</v>
      </c>
      <c r="AD3489">
        <v>6.2007392380282952E-2</v>
      </c>
      <c r="AI3489" s="1">
        <v>45845</v>
      </c>
      <c r="AJ3489">
        <v>9.4031473033776694E-2</v>
      </c>
      <c r="AO3489" s="1">
        <v>45845</v>
      </c>
      <c r="AP3489">
        <v>2.8547961706980936E-2</v>
      </c>
      <c r="AU3489" s="1">
        <v>45845</v>
      </c>
      <c r="AV3489">
        <v>4.9641969140987799E-2</v>
      </c>
      <c r="BA3489" s="1">
        <v>45845</v>
      </c>
      <c r="BB3489">
        <v>0.14215714322115913</v>
      </c>
      <c r="BG3489" s="1">
        <v>45845</v>
      </c>
      <c r="BH3489">
        <v>0.27819705311161402</v>
      </c>
    </row>
    <row r="3490" spans="5:60" x14ac:dyDescent="0.3">
      <c r="E3490" s="1">
        <v>45846</v>
      </c>
      <c r="F3490">
        <v>0.25613607525762294</v>
      </c>
      <c r="K3490" s="1">
        <v>45846</v>
      </c>
      <c r="L3490">
        <v>0.17753291098965313</v>
      </c>
      <c r="Q3490" s="1">
        <v>45846</v>
      </c>
      <c r="R3490">
        <v>7.9201738836278485E-2</v>
      </c>
      <c r="W3490" s="1">
        <v>45846</v>
      </c>
      <c r="X3490">
        <v>8.4211786865150504E-2</v>
      </c>
      <c r="AC3490" s="1">
        <v>45846</v>
      </c>
      <c r="AD3490">
        <v>5.9490979202324115E-2</v>
      </c>
      <c r="AI3490" s="1">
        <v>45846</v>
      </c>
      <c r="AJ3490">
        <v>9.2912357878939589E-2</v>
      </c>
      <c r="AO3490" s="1">
        <v>45846</v>
      </c>
      <c r="AP3490">
        <v>2.8538855244374196E-2</v>
      </c>
      <c r="AU3490" s="1">
        <v>45846</v>
      </c>
      <c r="AV3490">
        <v>4.5576617255388453E-2</v>
      </c>
      <c r="BA3490" s="1">
        <v>45846</v>
      </c>
      <c r="BB3490">
        <v>0.13701098347392165</v>
      </c>
      <c r="BG3490" s="1">
        <v>45846</v>
      </c>
      <c r="BH3490">
        <v>0.27087297526424381</v>
      </c>
    </row>
    <row r="3491" spans="5:60" x14ac:dyDescent="0.3">
      <c r="E3491" s="1">
        <v>45847</v>
      </c>
      <c r="F3491">
        <v>0.17333587229822098</v>
      </c>
      <c r="K3491" s="1">
        <v>45847</v>
      </c>
      <c r="L3491">
        <v>0.1649794053433459</v>
      </c>
      <c r="Q3491" s="1">
        <v>45847</v>
      </c>
      <c r="R3491">
        <v>5.8989320602607441E-2</v>
      </c>
      <c r="W3491" s="1">
        <v>45847</v>
      </c>
      <c r="X3491">
        <v>7.8143579459692969E-2</v>
      </c>
      <c r="AC3491" s="1">
        <v>45847</v>
      </c>
      <c r="AD3491">
        <v>5.7022420047290606E-2</v>
      </c>
      <c r="AI3491" s="1">
        <v>45847</v>
      </c>
      <c r="AJ3491">
        <v>7.8847424595148735E-2</v>
      </c>
      <c r="AO3491" s="1">
        <v>45847</v>
      </c>
      <c r="AP3491">
        <v>2.7440904996355271E-2</v>
      </c>
      <c r="AU3491" s="1">
        <v>45847</v>
      </c>
      <c r="AV3491">
        <v>4.2753110342120614E-2</v>
      </c>
      <c r="BA3491" s="1">
        <v>45847</v>
      </c>
      <c r="BB3491">
        <v>0.13817763687583051</v>
      </c>
      <c r="BG3491" s="1">
        <v>45847</v>
      </c>
      <c r="BH3491">
        <v>0.21103404555277952</v>
      </c>
    </row>
    <row r="3492" spans="5:60" x14ac:dyDescent="0.3">
      <c r="E3492" s="1">
        <v>45848</v>
      </c>
      <c r="F3492">
        <v>0.15575268148262267</v>
      </c>
      <c r="K3492" s="1">
        <v>45848</v>
      </c>
      <c r="L3492">
        <v>0.14306307566676463</v>
      </c>
      <c r="Q3492" s="1">
        <v>45848</v>
      </c>
      <c r="R3492">
        <v>4.7448668007519158E-2</v>
      </c>
      <c r="W3492" s="1">
        <v>45848</v>
      </c>
      <c r="X3492">
        <v>6.9338478167113998E-2</v>
      </c>
      <c r="AC3492" s="1">
        <v>45848</v>
      </c>
      <c r="AD3492">
        <v>5.2259461066415151E-2</v>
      </c>
      <c r="AI3492" s="1">
        <v>45848</v>
      </c>
      <c r="AJ3492">
        <v>6.7050330739903963E-2</v>
      </c>
      <c r="AO3492" s="1">
        <v>45848</v>
      </c>
      <c r="AP3492">
        <v>2.6104913415893268E-2</v>
      </c>
      <c r="AU3492" s="1">
        <v>45848</v>
      </c>
      <c r="AV3492">
        <v>3.8536613673132082E-2</v>
      </c>
      <c r="BA3492" s="1">
        <v>45848</v>
      </c>
      <c r="BB3492">
        <v>0.12602236618531015</v>
      </c>
      <c r="BG3492" s="1">
        <v>45848</v>
      </c>
      <c r="BH3492">
        <v>0.18888688603131351</v>
      </c>
    </row>
    <row r="3493" spans="5:60" x14ac:dyDescent="0.3">
      <c r="E3493" s="1">
        <v>45849</v>
      </c>
      <c r="F3493">
        <v>0.15307377366752617</v>
      </c>
      <c r="K3493" s="1">
        <v>45849</v>
      </c>
      <c r="L3493">
        <v>0.14415513992299678</v>
      </c>
      <c r="Q3493" s="1">
        <v>45849</v>
      </c>
      <c r="R3493">
        <v>4.7481633157140393E-2</v>
      </c>
      <c r="W3493" s="1">
        <v>45849</v>
      </c>
      <c r="X3493">
        <v>7.0683261965849981E-2</v>
      </c>
      <c r="AC3493" s="1">
        <v>45849</v>
      </c>
      <c r="AD3493">
        <v>5.2306513549127409E-2</v>
      </c>
      <c r="AI3493" s="1">
        <v>45849</v>
      </c>
      <c r="AJ3493">
        <v>6.8097683670494902E-2</v>
      </c>
      <c r="AO3493" s="1">
        <v>45849</v>
      </c>
      <c r="AP3493">
        <v>2.6167808294468065E-2</v>
      </c>
      <c r="AU3493" s="1">
        <v>45849</v>
      </c>
      <c r="AV3493">
        <v>3.6786459882206551E-2</v>
      </c>
      <c r="BA3493" s="1">
        <v>45849</v>
      </c>
      <c r="BB3493">
        <v>0.12877551772745596</v>
      </c>
      <c r="BG3493" s="1">
        <v>45849</v>
      </c>
      <c r="BH3493">
        <v>0.18999853577078774</v>
      </c>
    </row>
    <row r="3494" spans="5:60" x14ac:dyDescent="0.3">
      <c r="E3494" s="1">
        <v>45850</v>
      </c>
      <c r="F3494">
        <v>0.15396842853829512</v>
      </c>
      <c r="K3494" s="1">
        <v>45850</v>
      </c>
      <c r="L3494">
        <v>0.13696498479893063</v>
      </c>
      <c r="Q3494" s="1">
        <v>45850</v>
      </c>
      <c r="R3494">
        <v>4.7143855271163243E-2</v>
      </c>
      <c r="W3494" s="1">
        <v>45850</v>
      </c>
      <c r="X3494">
        <v>7.0337905242441989E-2</v>
      </c>
      <c r="AC3494" s="1">
        <v>45850</v>
      </c>
      <c r="AD3494">
        <v>5.1447194164994985E-2</v>
      </c>
      <c r="AI3494" s="1">
        <v>45850</v>
      </c>
      <c r="AJ3494">
        <v>6.5827320615183704E-2</v>
      </c>
      <c r="AO3494" s="1">
        <v>45850</v>
      </c>
      <c r="AP3494">
        <v>2.4718634024810632E-2</v>
      </c>
      <c r="AU3494" s="1">
        <v>45850</v>
      </c>
      <c r="AV3494">
        <v>3.3466805280816941E-2</v>
      </c>
      <c r="BA3494" s="1">
        <v>45850</v>
      </c>
      <c r="BB3494">
        <v>0.12900970892317096</v>
      </c>
      <c r="BG3494" s="1">
        <v>45850</v>
      </c>
      <c r="BH3494">
        <v>0.19087734479779198</v>
      </c>
    </row>
    <row r="3495" spans="5:60" x14ac:dyDescent="0.3">
      <c r="E3495" s="1">
        <v>45851</v>
      </c>
      <c r="F3495">
        <v>0.15396842853829512</v>
      </c>
      <c r="K3495" s="1">
        <v>45851</v>
      </c>
      <c r="L3495">
        <v>0.13696498479893063</v>
      </c>
      <c r="Q3495" s="1">
        <v>45851</v>
      </c>
      <c r="R3495">
        <v>4.7143855271163243E-2</v>
      </c>
      <c r="W3495" s="1">
        <v>45851</v>
      </c>
      <c r="X3495">
        <v>7.0337905242441989E-2</v>
      </c>
      <c r="AC3495" s="1">
        <v>45851</v>
      </c>
      <c r="AD3495">
        <v>5.1447194164994985E-2</v>
      </c>
      <c r="AI3495" s="1">
        <v>45851</v>
      </c>
      <c r="AJ3495">
        <v>6.5827320615183704E-2</v>
      </c>
      <c r="AO3495" s="1">
        <v>45851</v>
      </c>
      <c r="AP3495">
        <v>2.4718634024810632E-2</v>
      </c>
      <c r="AU3495" s="1">
        <v>45851</v>
      </c>
      <c r="AV3495">
        <v>3.3466805280816941E-2</v>
      </c>
      <c r="BA3495" s="1">
        <v>45851</v>
      </c>
      <c r="BB3495">
        <v>0.12900970892317096</v>
      </c>
      <c r="BG3495" s="1">
        <v>45851</v>
      </c>
      <c r="BH3495">
        <v>0.19087734479779198</v>
      </c>
    </row>
    <row r="3496" spans="5:60" x14ac:dyDescent="0.3">
      <c r="E3496" s="1">
        <v>45852</v>
      </c>
      <c r="F3496">
        <v>0.15269751020574771</v>
      </c>
      <c r="K3496" s="1">
        <v>45852</v>
      </c>
      <c r="L3496">
        <v>0.13611272732386556</v>
      </c>
      <c r="Q3496" s="1">
        <v>45852</v>
      </c>
      <c r="R3496">
        <v>4.6749924128995993E-2</v>
      </c>
      <c r="W3496" s="1">
        <v>45852</v>
      </c>
      <c r="X3496">
        <v>6.9769197947576911E-2</v>
      </c>
      <c r="AC3496" s="1">
        <v>45852</v>
      </c>
      <c r="AD3496">
        <v>5.104581513564295E-2</v>
      </c>
      <c r="AI3496" s="1">
        <v>45852</v>
      </c>
      <c r="AJ3496">
        <v>6.5294918579196365E-2</v>
      </c>
      <c r="AO3496" s="1">
        <v>45852</v>
      </c>
      <c r="AP3496">
        <v>2.4515697113001004E-2</v>
      </c>
      <c r="AU3496" s="1">
        <v>45852</v>
      </c>
      <c r="AV3496">
        <v>3.3418272045571767E-2</v>
      </c>
      <c r="BA3496" s="1">
        <v>45852</v>
      </c>
      <c r="BB3496">
        <v>0.12799375621485606</v>
      </c>
      <c r="BG3496" s="1">
        <v>45852</v>
      </c>
      <c r="BH3496">
        <v>0.18942675878325388</v>
      </c>
    </row>
    <row r="3497" spans="5:60" x14ac:dyDescent="0.3">
      <c r="E3497" s="1">
        <v>45853</v>
      </c>
      <c r="F3497">
        <v>0.15301952974001382</v>
      </c>
      <c r="K3497" s="1">
        <v>45853</v>
      </c>
      <c r="L3497">
        <v>0.13483670672684234</v>
      </c>
      <c r="Q3497" s="1">
        <v>45853</v>
      </c>
      <c r="R3497">
        <v>4.7236995705748255E-2</v>
      </c>
      <c r="W3497" s="1">
        <v>45853</v>
      </c>
      <c r="X3497">
        <v>6.9535027344096223E-2</v>
      </c>
      <c r="AC3497" s="1">
        <v>45853</v>
      </c>
      <c r="AD3497">
        <v>5.0965503383039602E-2</v>
      </c>
      <c r="AI3497" s="1">
        <v>45853</v>
      </c>
      <c r="AJ3497">
        <v>6.5534660955144708E-2</v>
      </c>
      <c r="AO3497" s="1">
        <v>45853</v>
      </c>
      <c r="AP3497">
        <v>2.4447704224217302E-2</v>
      </c>
      <c r="AU3497" s="1">
        <v>45853</v>
      </c>
      <c r="AV3497">
        <v>3.2282788196983381E-2</v>
      </c>
      <c r="BA3497" s="1">
        <v>45853</v>
      </c>
      <c r="BB3497">
        <v>0.12851255887369309</v>
      </c>
      <c r="BG3497" s="1">
        <v>45853</v>
      </c>
      <c r="BH3497">
        <v>0.1950302356995782</v>
      </c>
    </row>
    <row r="3498" spans="5:60" x14ac:dyDescent="0.3">
      <c r="E3498" s="1">
        <v>45854</v>
      </c>
      <c r="F3498">
        <v>0.14412895084129612</v>
      </c>
      <c r="K3498" s="1">
        <v>45854</v>
      </c>
      <c r="L3498">
        <v>0.13688947963637207</v>
      </c>
      <c r="Q3498" s="1">
        <v>45854</v>
      </c>
      <c r="R3498">
        <v>4.7349360700346003E-2</v>
      </c>
      <c r="W3498" s="1">
        <v>45854</v>
      </c>
      <c r="X3498">
        <v>6.9126981496327719E-2</v>
      </c>
      <c r="AC3498" s="1">
        <v>45854</v>
      </c>
      <c r="AD3498">
        <v>5.0694876180065039E-2</v>
      </c>
      <c r="AI3498" s="1">
        <v>45854</v>
      </c>
      <c r="AJ3498">
        <v>6.5528729693832485E-2</v>
      </c>
      <c r="AO3498" s="1">
        <v>45854</v>
      </c>
      <c r="AP3498">
        <v>2.4080072141319658E-2</v>
      </c>
      <c r="AU3498" s="1">
        <v>45854</v>
      </c>
      <c r="AV3498">
        <v>3.1858028989002751E-2</v>
      </c>
      <c r="BA3498" s="1">
        <v>45854</v>
      </c>
      <c r="BB3498">
        <v>0.12798735414823975</v>
      </c>
      <c r="BG3498" s="1">
        <v>45854</v>
      </c>
      <c r="BH3498">
        <v>0.19368546983589202</v>
      </c>
    </row>
    <row r="3499" spans="5:60" x14ac:dyDescent="0.3">
      <c r="E3499" s="1">
        <v>45855</v>
      </c>
      <c r="F3499">
        <v>0.14417818594503631</v>
      </c>
      <c r="K3499" s="1">
        <v>45855</v>
      </c>
      <c r="L3499">
        <v>0.13863186528745744</v>
      </c>
      <c r="Q3499" s="1">
        <v>45855</v>
      </c>
      <c r="R3499">
        <v>4.6208983933563215E-2</v>
      </c>
      <c r="W3499" s="1">
        <v>45855</v>
      </c>
      <c r="X3499">
        <v>6.9158191911080913E-2</v>
      </c>
      <c r="AC3499" s="1">
        <v>45855</v>
      </c>
      <c r="AD3499">
        <v>5.071007222036706E-2</v>
      </c>
      <c r="AI3499" s="1">
        <v>45855</v>
      </c>
      <c r="AJ3499">
        <v>6.542407324381716E-2</v>
      </c>
      <c r="AO3499" s="1">
        <v>45855</v>
      </c>
      <c r="AP3499">
        <v>2.3577195354665365E-2</v>
      </c>
      <c r="AU3499" s="1">
        <v>45855</v>
      </c>
      <c r="AV3499">
        <v>3.1636022883956484E-2</v>
      </c>
      <c r="BA3499" s="1">
        <v>45855</v>
      </c>
      <c r="BB3499">
        <v>0.12679175837921536</v>
      </c>
      <c r="BG3499" s="1">
        <v>45855</v>
      </c>
      <c r="BH3499">
        <v>0.19413539872416383</v>
      </c>
    </row>
    <row r="3500" spans="5:60" x14ac:dyDescent="0.3">
      <c r="E3500" s="1">
        <v>45856</v>
      </c>
      <c r="F3500">
        <v>0.13358998765098926</v>
      </c>
      <c r="K3500" s="1">
        <v>45856</v>
      </c>
      <c r="L3500">
        <v>0.13846749904494701</v>
      </c>
      <c r="Q3500" s="1">
        <v>45856</v>
      </c>
      <c r="R3500">
        <v>4.4131308806348843E-2</v>
      </c>
      <c r="W3500" s="1">
        <v>45856</v>
      </c>
      <c r="X3500">
        <v>6.5240802191570954E-2</v>
      </c>
      <c r="AC3500" s="1">
        <v>45856</v>
      </c>
      <c r="AD3500">
        <v>4.8713524025691221E-2</v>
      </c>
      <c r="AI3500" s="1">
        <v>45856</v>
      </c>
      <c r="AJ3500">
        <v>6.0295782620368644E-2</v>
      </c>
      <c r="AO3500" s="1">
        <v>45856</v>
      </c>
      <c r="AP3500">
        <v>2.3459611665722468E-2</v>
      </c>
      <c r="AU3500" s="1">
        <v>45856</v>
      </c>
      <c r="AV3500">
        <v>3.1730604094010781E-2</v>
      </c>
      <c r="BA3500" s="1">
        <v>45856</v>
      </c>
      <c r="BB3500">
        <v>0.12172503178938497</v>
      </c>
      <c r="BG3500" s="1">
        <v>45856</v>
      </c>
      <c r="BH3500">
        <v>0.18840507857660327</v>
      </c>
    </row>
    <row r="3501" spans="5:60" x14ac:dyDescent="0.3">
      <c r="E3501" s="1">
        <v>45857</v>
      </c>
      <c r="F3501">
        <v>0.13358998765098926</v>
      </c>
      <c r="K3501" s="1">
        <v>45857</v>
      </c>
      <c r="L3501">
        <v>0.13846749904494701</v>
      </c>
      <c r="Q3501" s="1">
        <v>45857</v>
      </c>
      <c r="R3501">
        <v>4.4131308806348843E-2</v>
      </c>
      <c r="W3501" s="1">
        <v>45857</v>
      </c>
      <c r="X3501">
        <v>6.5240802191570954E-2</v>
      </c>
      <c r="AC3501" s="1">
        <v>45857</v>
      </c>
      <c r="AD3501">
        <v>4.8713524025691221E-2</v>
      </c>
      <c r="AI3501" s="1">
        <v>45857</v>
      </c>
      <c r="AJ3501">
        <v>6.0295782620368644E-2</v>
      </c>
      <c r="AO3501" s="1">
        <v>45857</v>
      </c>
      <c r="AP3501">
        <v>2.3459611665722468E-2</v>
      </c>
      <c r="AU3501" s="1">
        <v>45857</v>
      </c>
      <c r="AV3501">
        <v>3.1730604094010781E-2</v>
      </c>
      <c r="BA3501" s="1">
        <v>45857</v>
      </c>
      <c r="BB3501">
        <v>0.12172503178938497</v>
      </c>
      <c r="BG3501" s="1">
        <v>45857</v>
      </c>
      <c r="BH3501">
        <v>0.18840507857660327</v>
      </c>
    </row>
    <row r="3502" spans="5:60" x14ac:dyDescent="0.3">
      <c r="E3502" s="1">
        <v>45858</v>
      </c>
      <c r="F3502">
        <v>0.13358998765098926</v>
      </c>
      <c r="K3502" s="1">
        <v>45858</v>
      </c>
      <c r="L3502">
        <v>0.13846749904494701</v>
      </c>
      <c r="Q3502" s="1">
        <v>45858</v>
      </c>
      <c r="R3502">
        <v>4.4131308806348843E-2</v>
      </c>
      <c r="W3502" s="1">
        <v>45858</v>
      </c>
      <c r="X3502">
        <v>6.5240802191570954E-2</v>
      </c>
      <c r="AC3502" s="1">
        <v>45858</v>
      </c>
      <c r="AD3502">
        <v>4.8713524025691221E-2</v>
      </c>
      <c r="AI3502" s="1">
        <v>45858</v>
      </c>
      <c r="AJ3502">
        <v>6.0295782620368644E-2</v>
      </c>
      <c r="AO3502" s="1">
        <v>45858</v>
      </c>
      <c r="AP3502">
        <v>2.3459611665722468E-2</v>
      </c>
      <c r="AU3502" s="1">
        <v>45858</v>
      </c>
      <c r="AV3502">
        <v>3.1730604094010781E-2</v>
      </c>
      <c r="BA3502" s="1">
        <v>45858</v>
      </c>
      <c r="BB3502">
        <v>0.12172503178938497</v>
      </c>
      <c r="BG3502" s="1">
        <v>45858</v>
      </c>
      <c r="BH3502">
        <v>0.18840507857660327</v>
      </c>
    </row>
    <row r="3503" spans="5:60" x14ac:dyDescent="0.3">
      <c r="E3503" s="1">
        <v>45859</v>
      </c>
      <c r="F3503">
        <v>0.13254812351675269</v>
      </c>
      <c r="K3503" s="1">
        <v>45859</v>
      </c>
      <c r="L3503">
        <v>0.13759848509965866</v>
      </c>
      <c r="Q3503" s="1">
        <v>45859</v>
      </c>
      <c r="R3503">
        <v>4.3780438673629546E-2</v>
      </c>
      <c r="W3503" s="1">
        <v>45859</v>
      </c>
      <c r="X3503">
        <v>6.5039010515511322E-2</v>
      </c>
      <c r="AC3503" s="1">
        <v>45859</v>
      </c>
      <c r="AD3503">
        <v>4.8536197103972369E-2</v>
      </c>
      <c r="AI3503" s="1">
        <v>45859</v>
      </c>
      <c r="AJ3503">
        <v>6.0072053018577598E-2</v>
      </c>
      <c r="AO3503" s="1">
        <v>45859</v>
      </c>
      <c r="AP3503">
        <v>2.3836952209072396E-2</v>
      </c>
      <c r="AU3503" s="1">
        <v>45859</v>
      </c>
      <c r="AV3503">
        <v>3.1486093147584562E-2</v>
      </c>
      <c r="BA3503" s="1">
        <v>45859</v>
      </c>
      <c r="BB3503">
        <v>0.12203446623489933</v>
      </c>
      <c r="BG3503" s="1">
        <v>45859</v>
      </c>
      <c r="BH3503">
        <v>0.18743347028827759</v>
      </c>
    </row>
    <row r="3504" spans="5:60" x14ac:dyDescent="0.3">
      <c r="E3504" s="1">
        <v>45860</v>
      </c>
      <c r="F3504">
        <v>0.1248732261023696</v>
      </c>
      <c r="K3504" s="1">
        <v>45860</v>
      </c>
      <c r="L3504">
        <v>0.13831982276890353</v>
      </c>
      <c r="Q3504" s="1">
        <v>45860</v>
      </c>
      <c r="R3504">
        <v>4.3382054140731909E-2</v>
      </c>
      <c r="W3504" s="1">
        <v>45860</v>
      </c>
      <c r="X3504">
        <v>6.50311035562426E-2</v>
      </c>
      <c r="AC3504" s="1">
        <v>45860</v>
      </c>
      <c r="AD3504">
        <v>4.8563837538220689E-2</v>
      </c>
      <c r="AI3504" s="1">
        <v>45860</v>
      </c>
      <c r="AJ3504">
        <v>5.6962790683672201E-2</v>
      </c>
      <c r="AO3504" s="1">
        <v>45860</v>
      </c>
      <c r="AP3504">
        <v>2.3732874205296205E-2</v>
      </c>
      <c r="AU3504" s="1">
        <v>45860</v>
      </c>
      <c r="AV3504">
        <v>3.1251469337163856E-2</v>
      </c>
      <c r="BA3504" s="1">
        <v>45860</v>
      </c>
      <c r="BB3504">
        <v>0.1221226277552285</v>
      </c>
      <c r="BG3504" s="1">
        <v>45860</v>
      </c>
      <c r="BH3504">
        <v>0.18119004217780466</v>
      </c>
    </row>
    <row r="3505" spans="5:60" x14ac:dyDescent="0.3">
      <c r="E3505" s="1">
        <v>45861</v>
      </c>
      <c r="F3505">
        <v>0.1220913896780365</v>
      </c>
      <c r="K3505" s="1">
        <v>45861</v>
      </c>
      <c r="L3505">
        <v>0.1292033582018485</v>
      </c>
      <c r="Q3505" s="1">
        <v>45861</v>
      </c>
      <c r="R3505">
        <v>4.2524575706138032E-2</v>
      </c>
      <c r="W3505" s="1">
        <v>45861</v>
      </c>
      <c r="X3505">
        <v>6.4714309590501368E-2</v>
      </c>
      <c r="AC3505" s="1">
        <v>45861</v>
      </c>
      <c r="AD3505">
        <v>4.863172590229365E-2</v>
      </c>
      <c r="AI3505" s="1">
        <v>45861</v>
      </c>
      <c r="AJ3505">
        <v>5.6510381905806463E-2</v>
      </c>
      <c r="AO3505" s="1">
        <v>45861</v>
      </c>
      <c r="AP3505">
        <v>2.3649986034773487E-2</v>
      </c>
      <c r="AU3505" s="1">
        <v>45861</v>
      </c>
      <c r="AV3505">
        <v>2.7664672168676175E-2</v>
      </c>
      <c r="BA3505" s="1">
        <v>45861</v>
      </c>
      <c r="BB3505">
        <v>0.12109128513105141</v>
      </c>
      <c r="BG3505" s="1">
        <v>45861</v>
      </c>
      <c r="BH3505">
        <v>0.18119604841941567</v>
      </c>
    </row>
    <row r="3506" spans="5:60" x14ac:dyDescent="0.3">
      <c r="E3506" s="1">
        <v>45862</v>
      </c>
      <c r="F3506">
        <v>0.11678463026873291</v>
      </c>
      <c r="K3506" s="1">
        <v>45862</v>
      </c>
      <c r="L3506">
        <v>0.12904958307690442</v>
      </c>
      <c r="Q3506" s="1">
        <v>45862</v>
      </c>
      <c r="R3506">
        <v>3.9227718385208797E-2</v>
      </c>
      <c r="W3506" s="1">
        <v>45862</v>
      </c>
      <c r="X3506">
        <v>6.1709499269782038E-2</v>
      </c>
      <c r="AC3506" s="1">
        <v>45862</v>
      </c>
      <c r="AD3506">
        <v>4.6363228933161374E-2</v>
      </c>
      <c r="AI3506" s="1">
        <v>45862</v>
      </c>
      <c r="AJ3506">
        <v>5.2812587467053911E-2</v>
      </c>
      <c r="AO3506" s="1">
        <v>45862</v>
      </c>
      <c r="AP3506">
        <v>2.4263494396836709E-2</v>
      </c>
      <c r="AU3506" s="1">
        <v>45862</v>
      </c>
      <c r="AV3506">
        <v>2.7722824578533738E-2</v>
      </c>
      <c r="BA3506" s="1">
        <v>45862</v>
      </c>
      <c r="BB3506">
        <v>0.11918057947284315</v>
      </c>
      <c r="BG3506" s="1">
        <v>45862</v>
      </c>
      <c r="BH3506">
        <v>0.18075307988272793</v>
      </c>
    </row>
    <row r="3507" spans="5:60" x14ac:dyDescent="0.3">
      <c r="E3507" s="1">
        <v>45863</v>
      </c>
      <c r="F3507">
        <v>0.1163984251124356</v>
      </c>
      <c r="K3507" s="1">
        <v>45863</v>
      </c>
      <c r="L3507">
        <v>0.12835030637150832</v>
      </c>
      <c r="Q3507" s="1">
        <v>45863</v>
      </c>
      <c r="R3507">
        <v>3.9223011361375952E-2</v>
      </c>
      <c r="W3507" s="1">
        <v>45863</v>
      </c>
      <c r="X3507">
        <v>6.1161759607813025E-2</v>
      </c>
      <c r="AC3507" s="1">
        <v>45863</v>
      </c>
      <c r="AD3507">
        <v>4.5866778090767106E-2</v>
      </c>
      <c r="AI3507" s="1">
        <v>45863</v>
      </c>
      <c r="AJ3507">
        <v>5.2636289623068988E-2</v>
      </c>
      <c r="AO3507" s="1">
        <v>45863</v>
      </c>
      <c r="AP3507">
        <v>2.4006515693811528E-2</v>
      </c>
      <c r="AU3507" s="1">
        <v>45863</v>
      </c>
      <c r="AV3507">
        <v>2.7759327705556298E-2</v>
      </c>
      <c r="BA3507" s="1">
        <v>45863</v>
      </c>
      <c r="BB3507">
        <v>0.11891607497117686</v>
      </c>
      <c r="BG3507" s="1">
        <v>45863</v>
      </c>
      <c r="BH3507">
        <v>0.18071842459971302</v>
      </c>
    </row>
    <row r="3508" spans="5:60" x14ac:dyDescent="0.3">
      <c r="E3508" s="1">
        <v>45864</v>
      </c>
      <c r="F3508">
        <v>0.11730771280572834</v>
      </c>
      <c r="K3508" s="1">
        <v>45864</v>
      </c>
      <c r="L3508">
        <v>0.12927890264280406</v>
      </c>
      <c r="Q3508" s="1">
        <v>45864</v>
      </c>
      <c r="R3508">
        <v>3.95481848037465E-2</v>
      </c>
      <c r="W3508" s="1">
        <v>45864</v>
      </c>
      <c r="X3508">
        <v>6.1534134813620675E-2</v>
      </c>
      <c r="AC3508" s="1">
        <v>45864</v>
      </c>
      <c r="AD3508">
        <v>4.60781564496478E-2</v>
      </c>
      <c r="AI3508" s="1">
        <v>45864</v>
      </c>
      <c r="AJ3508">
        <v>5.3063931652239209E-2</v>
      </c>
      <c r="AO3508" s="1">
        <v>45864</v>
      </c>
      <c r="AP3508">
        <v>2.4007258035935581E-2</v>
      </c>
      <c r="AU3508" s="1">
        <v>45864</v>
      </c>
      <c r="AV3508">
        <v>2.7962984752082528E-2</v>
      </c>
      <c r="BA3508" s="1">
        <v>45864</v>
      </c>
      <c r="BB3508">
        <v>0.11913793214784929</v>
      </c>
      <c r="BG3508" s="1">
        <v>45864</v>
      </c>
      <c r="BH3508">
        <v>0.18218797537011078</v>
      </c>
    </row>
    <row r="3509" spans="5:60" x14ac:dyDescent="0.3">
      <c r="E3509" s="1">
        <v>45865</v>
      </c>
      <c r="F3509">
        <v>0.11730771280572834</v>
      </c>
      <c r="K3509" s="1">
        <v>45865</v>
      </c>
      <c r="L3509">
        <v>0.12927890264280406</v>
      </c>
      <c r="Q3509" s="1">
        <v>45865</v>
      </c>
      <c r="R3509">
        <v>3.95481848037465E-2</v>
      </c>
      <c r="W3509" s="1">
        <v>45865</v>
      </c>
      <c r="X3509">
        <v>6.1534134813620675E-2</v>
      </c>
      <c r="AC3509" s="1">
        <v>45865</v>
      </c>
      <c r="AD3509">
        <v>4.60781564496478E-2</v>
      </c>
      <c r="AI3509" s="1">
        <v>45865</v>
      </c>
      <c r="AJ3509">
        <v>5.3063931652239209E-2</v>
      </c>
      <c r="AO3509" s="1">
        <v>45865</v>
      </c>
      <c r="AP3509">
        <v>2.4007258035935581E-2</v>
      </c>
      <c r="AU3509" s="1">
        <v>45865</v>
      </c>
      <c r="AV3509">
        <v>2.7962984752082528E-2</v>
      </c>
      <c r="BA3509" s="1">
        <v>45865</v>
      </c>
      <c r="BB3509">
        <v>0.11913793214784929</v>
      </c>
      <c r="BG3509" s="1">
        <v>45865</v>
      </c>
      <c r="BH3509">
        <v>0.18218797537011078</v>
      </c>
    </row>
    <row r="3510" spans="5:60" x14ac:dyDescent="0.3">
      <c r="E3510" s="1">
        <v>45866</v>
      </c>
      <c r="F3510">
        <v>0.11643267045752916</v>
      </c>
      <c r="K3510" s="1">
        <v>45866</v>
      </c>
      <c r="L3510">
        <v>0.12843268816877848</v>
      </c>
      <c r="Q3510" s="1">
        <v>45866</v>
      </c>
      <c r="R3510">
        <v>3.9283601239744628E-2</v>
      </c>
      <c r="W3510" s="1">
        <v>45866</v>
      </c>
      <c r="X3510">
        <v>6.1207546368147119E-2</v>
      </c>
      <c r="AC3510" s="1">
        <v>45866</v>
      </c>
      <c r="AD3510">
        <v>4.586945363085343E-2</v>
      </c>
      <c r="AI3510" s="1">
        <v>45866</v>
      </c>
      <c r="AJ3510">
        <v>5.268922938486905E-2</v>
      </c>
      <c r="AO3510" s="1">
        <v>45866</v>
      </c>
      <c r="AP3510">
        <v>2.3993642677653186E-2</v>
      </c>
      <c r="AU3510" s="1">
        <v>45866</v>
      </c>
      <c r="AV3510">
        <v>2.773661444150519E-2</v>
      </c>
      <c r="BA3510" s="1">
        <v>45866</v>
      </c>
      <c r="BB3510">
        <v>0.11880122793675971</v>
      </c>
      <c r="BG3510" s="1">
        <v>45866</v>
      </c>
      <c r="BH3510">
        <v>0.18089939896126425</v>
      </c>
    </row>
    <row r="3511" spans="5:60" x14ac:dyDescent="0.3">
      <c r="E3511" s="1">
        <v>45867</v>
      </c>
      <c r="F3511">
        <v>0.11671835659748143</v>
      </c>
      <c r="K3511" s="1">
        <v>45867</v>
      </c>
      <c r="L3511">
        <v>0.12912302141008417</v>
      </c>
      <c r="Q3511" s="1">
        <v>45867</v>
      </c>
      <c r="R3511">
        <v>3.9048865311724058E-2</v>
      </c>
      <c r="W3511" s="1">
        <v>45867</v>
      </c>
      <c r="X3511">
        <v>6.2405909444762972E-2</v>
      </c>
      <c r="AC3511" s="1">
        <v>45867</v>
      </c>
      <c r="AD3511">
        <v>4.6287349045321113E-2</v>
      </c>
      <c r="AI3511" s="1">
        <v>45867</v>
      </c>
      <c r="AJ3511">
        <v>5.3059132711626329E-2</v>
      </c>
      <c r="AO3511" s="1">
        <v>45867</v>
      </c>
      <c r="AP3511">
        <v>2.3986058883276967E-2</v>
      </c>
      <c r="AU3511" s="1">
        <v>45867</v>
      </c>
      <c r="AV3511">
        <v>2.7552520260852999E-2</v>
      </c>
      <c r="BA3511" s="1">
        <v>45867</v>
      </c>
      <c r="BB3511">
        <v>0.1225892830812932</v>
      </c>
      <c r="BG3511" s="1">
        <v>45867</v>
      </c>
      <c r="BH3511">
        <v>0.18156837751512941</v>
      </c>
    </row>
    <row r="3512" spans="5:60" x14ac:dyDescent="0.3">
      <c r="E3512" s="1">
        <v>45868</v>
      </c>
      <c r="F3512">
        <v>0.11692590388028934</v>
      </c>
      <c r="K3512" s="1">
        <v>45868</v>
      </c>
      <c r="L3512">
        <v>0.12914103437861318</v>
      </c>
      <c r="Q3512" s="1">
        <v>45868</v>
      </c>
      <c r="R3512">
        <v>3.7571603463424356E-2</v>
      </c>
      <c r="W3512" s="1">
        <v>45868</v>
      </c>
      <c r="X3512">
        <v>6.2115957881925601E-2</v>
      </c>
      <c r="AC3512" s="1">
        <v>45868</v>
      </c>
      <c r="AD3512">
        <v>4.6434379290696437E-2</v>
      </c>
      <c r="AI3512" s="1">
        <v>45868</v>
      </c>
      <c r="AJ3512">
        <v>5.0903781918235941E-2</v>
      </c>
      <c r="AO3512" s="1">
        <v>45868</v>
      </c>
      <c r="AP3512">
        <v>2.4018733142525926E-2</v>
      </c>
      <c r="AU3512" s="1">
        <v>45868</v>
      </c>
      <c r="AV3512">
        <v>2.6730725669477328E-2</v>
      </c>
      <c r="BA3512" s="1">
        <v>45868</v>
      </c>
      <c r="BB3512">
        <v>0.12196031257542179</v>
      </c>
      <c r="BG3512" s="1">
        <v>45868</v>
      </c>
      <c r="BH3512">
        <v>0.18131912277471932</v>
      </c>
    </row>
    <row r="3513" spans="5:60" x14ac:dyDescent="0.3">
      <c r="E3513" s="1">
        <v>45869</v>
      </c>
      <c r="F3513">
        <v>0.11656710042838667</v>
      </c>
      <c r="K3513" s="1">
        <v>45869</v>
      </c>
      <c r="L3513">
        <v>0.1312560606317375</v>
      </c>
      <c r="Q3513" s="1">
        <v>45869</v>
      </c>
      <c r="R3513">
        <v>3.7267434865560015E-2</v>
      </c>
      <c r="W3513" s="1">
        <v>45869</v>
      </c>
      <c r="X3513">
        <v>6.161319252955344E-2</v>
      </c>
      <c r="AC3513" s="1">
        <v>45869</v>
      </c>
      <c r="AD3513">
        <v>4.6061054160237896E-2</v>
      </c>
      <c r="AI3513" s="1">
        <v>45869</v>
      </c>
      <c r="AJ3513">
        <v>5.0501928674079724E-2</v>
      </c>
      <c r="AO3513" s="1">
        <v>45869</v>
      </c>
      <c r="AP3513">
        <v>2.3834764571744702E-2</v>
      </c>
      <c r="AU3513" s="1">
        <v>45869</v>
      </c>
      <c r="AV3513">
        <v>2.651772875988704E-2</v>
      </c>
      <c r="BA3513" s="1">
        <v>45869</v>
      </c>
      <c r="BB3513">
        <v>0.12098449287067835</v>
      </c>
      <c r="BG3513" s="1">
        <v>45869</v>
      </c>
      <c r="BH3513">
        <v>0.1812953060098362</v>
      </c>
    </row>
    <row r="3514" spans="5:60" x14ac:dyDescent="0.3">
      <c r="E3514" s="1">
        <v>45870</v>
      </c>
      <c r="F3514">
        <v>0.1217154358143643</v>
      </c>
      <c r="K3514" s="1">
        <v>45870</v>
      </c>
      <c r="L3514">
        <v>0.14355051186609644</v>
      </c>
      <c r="Q3514" s="1">
        <v>45870</v>
      </c>
      <c r="R3514">
        <v>3.7254942344997592E-2</v>
      </c>
      <c r="W3514" s="1">
        <v>45870</v>
      </c>
      <c r="X3514">
        <v>6.3391378378340094E-2</v>
      </c>
      <c r="AC3514" s="1">
        <v>45870</v>
      </c>
      <c r="AD3514">
        <v>4.8119852999627129E-2</v>
      </c>
      <c r="AI3514" s="1">
        <v>45870</v>
      </c>
      <c r="AJ3514">
        <v>5.0671912311722425E-2</v>
      </c>
      <c r="AO3514" s="1">
        <v>45870</v>
      </c>
      <c r="AP3514">
        <v>2.3693357587081767E-2</v>
      </c>
      <c r="AU3514" s="1">
        <v>45870</v>
      </c>
      <c r="AV3514">
        <v>2.694974285279839E-2</v>
      </c>
      <c r="BA3514" s="1">
        <v>45870</v>
      </c>
      <c r="BB3514">
        <v>0.12395187560014806</v>
      </c>
      <c r="BG3514" s="1">
        <v>45870</v>
      </c>
      <c r="BH3514">
        <v>0.1864824906536672</v>
      </c>
    </row>
    <row r="3515" spans="5:60" x14ac:dyDescent="0.3">
      <c r="E3515" s="1">
        <v>45871</v>
      </c>
      <c r="F3515">
        <v>0.11979523698944497</v>
      </c>
      <c r="K3515" s="1">
        <v>45871</v>
      </c>
      <c r="L3515">
        <v>0.13595872020144853</v>
      </c>
      <c r="Q3515" s="1">
        <v>45871</v>
      </c>
      <c r="R3515">
        <v>3.7209527565002502E-2</v>
      </c>
      <c r="W3515" s="1">
        <v>45871</v>
      </c>
      <c r="X3515">
        <v>6.361746479226682E-2</v>
      </c>
      <c r="AC3515" s="1">
        <v>45871</v>
      </c>
      <c r="AD3515">
        <v>4.8048665967531747E-2</v>
      </c>
      <c r="AI3515" s="1">
        <v>45871</v>
      </c>
      <c r="AJ3515">
        <v>5.0598829995888904E-2</v>
      </c>
      <c r="AO3515" s="1">
        <v>45871</v>
      </c>
      <c r="AP3515">
        <v>2.388009506289249E-2</v>
      </c>
      <c r="AU3515" s="1">
        <v>45871</v>
      </c>
      <c r="AV3515">
        <v>2.7081085525358088E-2</v>
      </c>
      <c r="BA3515" s="1">
        <v>45871</v>
      </c>
      <c r="BB3515">
        <v>0.12296099220933537</v>
      </c>
      <c r="BG3515" s="1">
        <v>45871</v>
      </c>
      <c r="BH3515">
        <v>0.18294699692397162</v>
      </c>
    </row>
    <row r="3516" spans="5:60" x14ac:dyDescent="0.3">
      <c r="E3516" s="1">
        <v>45872</v>
      </c>
      <c r="F3516">
        <v>0.11968016158175281</v>
      </c>
      <c r="K3516" s="1">
        <v>45872</v>
      </c>
      <c r="L3516">
        <v>0.13690542181788501</v>
      </c>
      <c r="Q3516" s="1">
        <v>45872</v>
      </c>
      <c r="R3516">
        <v>3.7471009344827333E-2</v>
      </c>
      <c r="W3516" s="1">
        <v>45872</v>
      </c>
      <c r="X3516">
        <v>6.4012138069591829E-2</v>
      </c>
      <c r="AC3516" s="1">
        <v>45872</v>
      </c>
      <c r="AD3516">
        <v>4.8393738111024591E-2</v>
      </c>
      <c r="AI3516" s="1">
        <v>45872</v>
      </c>
      <c r="AJ3516">
        <v>5.0683801109772102E-2</v>
      </c>
      <c r="AO3516" s="1">
        <v>45872</v>
      </c>
      <c r="AP3516">
        <v>2.4074879275283588E-2</v>
      </c>
      <c r="AU3516" s="1">
        <v>45872</v>
      </c>
      <c r="AV3516">
        <v>2.7298924632553002E-2</v>
      </c>
      <c r="BA3516" s="1">
        <v>45872</v>
      </c>
      <c r="BB3516">
        <v>0.1233984513272528</v>
      </c>
      <c r="BG3516" s="1">
        <v>45872</v>
      </c>
      <c r="BH3516">
        <v>0.18345893368223365</v>
      </c>
    </row>
    <row r="3517" spans="5:60" x14ac:dyDescent="0.3">
      <c r="E3517" s="1">
        <v>45873</v>
      </c>
      <c r="F3517">
        <v>0.12158532051179614</v>
      </c>
      <c r="K3517" s="1">
        <v>45873</v>
      </c>
      <c r="L3517">
        <v>0.13912468299678424</v>
      </c>
      <c r="Q3517" s="1">
        <v>45873</v>
      </c>
      <c r="R3517">
        <v>3.7598380530552165E-2</v>
      </c>
      <c r="W3517" s="1">
        <v>45873</v>
      </c>
      <c r="X3517">
        <v>6.3524215858658528E-2</v>
      </c>
      <c r="AC3517" s="1">
        <v>45873</v>
      </c>
      <c r="AD3517">
        <v>4.8032672983008874E-2</v>
      </c>
      <c r="AI3517" s="1">
        <v>45873</v>
      </c>
      <c r="AJ3517">
        <v>5.0943149529734819E-2</v>
      </c>
      <c r="AO3517" s="1">
        <v>45873</v>
      </c>
      <c r="AP3517">
        <v>2.4600115255057727E-2</v>
      </c>
      <c r="AU3517" s="1">
        <v>45873</v>
      </c>
      <c r="AV3517">
        <v>2.7286280229926463E-2</v>
      </c>
      <c r="BA3517" s="1">
        <v>45873</v>
      </c>
      <c r="BB3517">
        <v>0.12247926008510422</v>
      </c>
      <c r="BG3517" s="1">
        <v>45873</v>
      </c>
      <c r="BH3517">
        <v>0.1862489219824093</v>
      </c>
    </row>
    <row r="3518" spans="5:60" x14ac:dyDescent="0.3">
      <c r="E3518" s="1">
        <v>45874</v>
      </c>
      <c r="F3518">
        <v>0.12135601542338807</v>
      </c>
      <c r="K3518" s="1">
        <v>45874</v>
      </c>
      <c r="L3518">
        <v>0.13807302167816282</v>
      </c>
      <c r="Q3518" s="1">
        <v>45874</v>
      </c>
      <c r="R3518">
        <v>3.7357453544553949E-2</v>
      </c>
      <c r="W3518" s="1">
        <v>45874</v>
      </c>
      <c r="X3518">
        <v>6.3010047481358911E-2</v>
      </c>
      <c r="AC3518" s="1">
        <v>45874</v>
      </c>
      <c r="AD3518">
        <v>4.7696699459193526E-2</v>
      </c>
      <c r="AI3518" s="1">
        <v>45874</v>
      </c>
      <c r="AJ3518">
        <v>5.0564358446982108E-2</v>
      </c>
      <c r="AO3518" s="1">
        <v>45874</v>
      </c>
      <c r="AP3518">
        <v>2.4404099534417072E-2</v>
      </c>
      <c r="AU3518" s="1">
        <v>45874</v>
      </c>
      <c r="AV3518">
        <v>2.7070458981425974E-2</v>
      </c>
      <c r="BA3518" s="1">
        <v>45874</v>
      </c>
      <c r="BB3518">
        <v>0.12160789446469972</v>
      </c>
      <c r="BG3518" s="1">
        <v>45874</v>
      </c>
      <c r="BH3518">
        <v>0.18494757524057789</v>
      </c>
    </row>
    <row r="3519" spans="5:60" x14ac:dyDescent="0.3">
      <c r="E3519" s="1">
        <v>45875</v>
      </c>
      <c r="F3519">
        <v>0.12028658571280747</v>
      </c>
      <c r="K3519" s="1">
        <v>45875</v>
      </c>
      <c r="L3519">
        <v>0.13797291315091098</v>
      </c>
      <c r="Q3519" s="1">
        <v>45875</v>
      </c>
      <c r="R3519">
        <v>3.7267174020017467E-2</v>
      </c>
      <c r="W3519" s="1">
        <v>45875</v>
      </c>
      <c r="X3519">
        <v>6.2978878069686245E-2</v>
      </c>
      <c r="AC3519" s="1">
        <v>45875</v>
      </c>
      <c r="AD3519">
        <v>4.7657516022188359E-2</v>
      </c>
      <c r="AI3519" s="1">
        <v>45875</v>
      </c>
      <c r="AJ3519">
        <v>5.0135462011312734E-2</v>
      </c>
      <c r="AO3519" s="1">
        <v>45875</v>
      </c>
      <c r="AP3519">
        <v>2.4321823675290389E-2</v>
      </c>
      <c r="AU3519" s="1">
        <v>45875</v>
      </c>
      <c r="AV3519">
        <v>2.6860261579767522E-2</v>
      </c>
      <c r="BA3519" s="1">
        <v>45875</v>
      </c>
      <c r="BB3519">
        <v>0.12208036434458158</v>
      </c>
      <c r="BG3519" s="1">
        <v>45875</v>
      </c>
      <c r="BH3519">
        <v>0.18342600393905242</v>
      </c>
    </row>
    <row r="3520" spans="5:60" x14ac:dyDescent="0.3">
      <c r="E3520" s="1">
        <v>45876</v>
      </c>
      <c r="F3520">
        <v>0.12032468874179493</v>
      </c>
      <c r="K3520" s="1">
        <v>45876</v>
      </c>
      <c r="L3520">
        <v>0.13966728778130733</v>
      </c>
      <c r="Q3520" s="1">
        <v>45876</v>
      </c>
      <c r="R3520">
        <v>3.7398378073566475E-2</v>
      </c>
      <c r="W3520" s="1">
        <v>45876</v>
      </c>
      <c r="X3520">
        <v>6.299103033080565E-2</v>
      </c>
      <c r="AC3520" s="1">
        <v>45876</v>
      </c>
      <c r="AD3520">
        <v>4.7661441778276283E-2</v>
      </c>
      <c r="AI3520" s="1">
        <v>45876</v>
      </c>
      <c r="AJ3520">
        <v>4.9768969733363484E-2</v>
      </c>
      <c r="AO3520" s="1">
        <v>45876</v>
      </c>
      <c r="AP3520">
        <v>2.400204524345486E-2</v>
      </c>
      <c r="AU3520" s="1">
        <v>45876</v>
      </c>
      <c r="AV3520">
        <v>2.6963285712618974E-2</v>
      </c>
      <c r="BA3520" s="1">
        <v>45876</v>
      </c>
      <c r="BB3520">
        <v>0.12187331766417268</v>
      </c>
      <c r="BG3520" s="1">
        <v>45876</v>
      </c>
      <c r="BH3520">
        <v>0.18365830775596709</v>
      </c>
    </row>
    <row r="3521" spans="5:60" x14ac:dyDescent="0.3">
      <c r="E3521" s="1">
        <v>45877</v>
      </c>
      <c r="F3521">
        <v>0.12066792645961703</v>
      </c>
      <c r="K3521" s="1">
        <v>45877</v>
      </c>
      <c r="L3521">
        <v>0.13786901530336451</v>
      </c>
      <c r="Q3521" s="1">
        <v>45877</v>
      </c>
      <c r="R3521">
        <v>3.7372018733861812E-2</v>
      </c>
      <c r="W3521" s="1">
        <v>45877</v>
      </c>
      <c r="X3521">
        <v>6.2428607426320129E-2</v>
      </c>
      <c r="AC3521" s="1">
        <v>45877</v>
      </c>
      <c r="AD3521">
        <v>4.7200471963318565E-2</v>
      </c>
      <c r="AI3521" s="1">
        <v>45877</v>
      </c>
      <c r="AJ3521">
        <v>4.8828510223688011E-2</v>
      </c>
      <c r="AO3521" s="1">
        <v>45877</v>
      </c>
      <c r="AP3521">
        <v>2.4368203800381665E-2</v>
      </c>
      <c r="AU3521" s="1">
        <v>45877</v>
      </c>
      <c r="AV3521">
        <v>2.6479988609845788E-2</v>
      </c>
      <c r="BA3521" s="1">
        <v>45877</v>
      </c>
      <c r="BB3521">
        <v>0.12005031257794165</v>
      </c>
      <c r="BG3521" s="1">
        <v>45877</v>
      </c>
      <c r="BH3521">
        <v>0.18049636391759979</v>
      </c>
    </row>
    <row r="3522" spans="5:60" x14ac:dyDescent="0.3">
      <c r="E3522" s="1">
        <v>45878</v>
      </c>
      <c r="F3522">
        <v>0.12154227400654943</v>
      </c>
      <c r="K3522" s="1">
        <v>45878</v>
      </c>
      <c r="L3522">
        <v>0.13855549928576366</v>
      </c>
      <c r="Q3522" s="1">
        <v>45878</v>
      </c>
      <c r="R3522">
        <v>3.7676901714439118E-2</v>
      </c>
      <c r="W3522" s="1">
        <v>45878</v>
      </c>
      <c r="X3522">
        <v>6.2906886909181808E-2</v>
      </c>
      <c r="AC3522" s="1">
        <v>45878</v>
      </c>
      <c r="AD3522">
        <v>4.7563775783849627E-2</v>
      </c>
      <c r="AI3522" s="1">
        <v>45878</v>
      </c>
      <c r="AJ3522">
        <v>4.9207080992551708E-2</v>
      </c>
      <c r="AO3522" s="1">
        <v>45878</v>
      </c>
      <c r="AP3522">
        <v>2.4444865681550989E-2</v>
      </c>
      <c r="AU3522" s="1">
        <v>45878</v>
      </c>
      <c r="AV3522">
        <v>2.6689291770596878E-2</v>
      </c>
      <c r="BA3522" s="1">
        <v>45878</v>
      </c>
      <c r="BB3522">
        <v>0.12100443567819523</v>
      </c>
      <c r="BG3522" s="1">
        <v>45878</v>
      </c>
      <c r="BH3522">
        <v>0.18185686598133671</v>
      </c>
    </row>
    <row r="3523" spans="5:60" x14ac:dyDescent="0.3">
      <c r="E3523" s="1">
        <v>45879</v>
      </c>
      <c r="F3523">
        <v>0.10493368155226293</v>
      </c>
      <c r="K3523" s="1">
        <v>45879</v>
      </c>
      <c r="L3523">
        <v>0.13562502985460531</v>
      </c>
      <c r="Q3523" s="1">
        <v>45879</v>
      </c>
      <c r="R3523">
        <v>3.2706325287746786E-2</v>
      </c>
      <c r="W3523" s="1">
        <v>45879</v>
      </c>
      <c r="X3523">
        <v>6.3407531797223055E-2</v>
      </c>
      <c r="AC3523" s="1">
        <v>45879</v>
      </c>
      <c r="AD3523">
        <v>4.7846795627008561E-2</v>
      </c>
      <c r="AI3523" s="1">
        <v>45879</v>
      </c>
      <c r="AJ3523">
        <v>4.8558026899380394E-2</v>
      </c>
      <c r="AO3523" s="1">
        <v>45879</v>
      </c>
      <c r="AP3523">
        <v>2.3677846653547687E-2</v>
      </c>
      <c r="AU3523" s="1">
        <v>45879</v>
      </c>
      <c r="AV3523">
        <v>2.5662132177730512E-2</v>
      </c>
      <c r="BA3523" s="1">
        <v>45879</v>
      </c>
      <c r="BB3523">
        <v>0.12039951887170358</v>
      </c>
      <c r="BG3523" s="1">
        <v>45879</v>
      </c>
      <c r="BH3523">
        <v>0.17051133029286134</v>
      </c>
    </row>
    <row r="3524" spans="5:60" x14ac:dyDescent="0.3">
      <c r="E3524" s="1">
        <v>45880</v>
      </c>
      <c r="F3524">
        <v>0.10437294885937026</v>
      </c>
      <c r="K3524" s="1">
        <v>45880</v>
      </c>
      <c r="L3524">
        <v>0.13469111274738257</v>
      </c>
      <c r="Q3524" s="1">
        <v>45880</v>
      </c>
      <c r="R3524">
        <v>3.244832787697547E-2</v>
      </c>
      <c r="W3524" s="1">
        <v>45880</v>
      </c>
      <c r="X3524">
        <v>6.2913635432129369E-2</v>
      </c>
      <c r="AC3524" s="1">
        <v>45880</v>
      </c>
      <c r="AD3524">
        <v>4.7453450145767823E-2</v>
      </c>
      <c r="AI3524" s="1">
        <v>45880</v>
      </c>
      <c r="AJ3524">
        <v>4.8168866211482378E-2</v>
      </c>
      <c r="AO3524" s="1">
        <v>45880</v>
      </c>
      <c r="AP3524">
        <v>2.3522936304990187E-2</v>
      </c>
      <c r="AU3524" s="1">
        <v>45880</v>
      </c>
      <c r="AV3524">
        <v>2.5463731283262347E-2</v>
      </c>
      <c r="BA3524" s="1">
        <v>45880</v>
      </c>
      <c r="BB3524">
        <v>0.11941775097700215</v>
      </c>
      <c r="BG3524" s="1">
        <v>45880</v>
      </c>
      <c r="BH3524">
        <v>0.1691485487013436</v>
      </c>
    </row>
    <row r="3525" spans="5:60" x14ac:dyDescent="0.3">
      <c r="E3525" s="1">
        <v>45881</v>
      </c>
      <c r="F3525">
        <v>0.10540568608760142</v>
      </c>
      <c r="K3525" s="1">
        <v>45881</v>
      </c>
      <c r="L3525">
        <v>0.13365987027118262</v>
      </c>
      <c r="Q3525" s="1">
        <v>45881</v>
      </c>
      <c r="R3525">
        <v>3.2392540651169109E-2</v>
      </c>
      <c r="W3525" s="1">
        <v>45881</v>
      </c>
      <c r="X3525">
        <v>6.240661892782725E-2</v>
      </c>
      <c r="AC3525" s="1">
        <v>45881</v>
      </c>
      <c r="AD3525">
        <v>4.7074198344473406E-2</v>
      </c>
      <c r="AI3525" s="1">
        <v>45881</v>
      </c>
      <c r="AJ3525">
        <v>4.7832331819517106E-2</v>
      </c>
      <c r="AO3525" s="1">
        <v>45881</v>
      </c>
      <c r="AP3525">
        <v>2.3421246154567584E-2</v>
      </c>
      <c r="AU3525" s="1">
        <v>45881</v>
      </c>
      <c r="AV3525">
        <v>2.5339349962629043E-2</v>
      </c>
      <c r="BA3525" s="1">
        <v>45881</v>
      </c>
      <c r="BB3525">
        <v>0.11895261654653785</v>
      </c>
      <c r="BG3525" s="1">
        <v>45881</v>
      </c>
      <c r="BH3525">
        <v>0.17745012738583801</v>
      </c>
    </row>
    <row r="3526" spans="5:60" x14ac:dyDescent="0.3">
      <c r="E3526" s="1">
        <v>45882</v>
      </c>
      <c r="F3526">
        <v>0.10483632037752713</v>
      </c>
      <c r="K3526" s="1">
        <v>45882</v>
      </c>
      <c r="L3526">
        <v>0.13467794531951913</v>
      </c>
      <c r="Q3526" s="1">
        <v>45882</v>
      </c>
      <c r="R3526">
        <v>3.2576626361743716E-2</v>
      </c>
      <c r="W3526" s="1">
        <v>45882</v>
      </c>
      <c r="X3526">
        <v>6.3094107500411764E-2</v>
      </c>
      <c r="AC3526" s="1">
        <v>45882</v>
      </c>
      <c r="AD3526">
        <v>4.7474275626405889E-2</v>
      </c>
      <c r="AI3526" s="1">
        <v>45882</v>
      </c>
      <c r="AJ3526">
        <v>4.8529649867052896E-2</v>
      </c>
      <c r="AO3526" s="1">
        <v>45882</v>
      </c>
      <c r="AP3526">
        <v>2.4031422731551677E-2</v>
      </c>
      <c r="AU3526" s="1">
        <v>45882</v>
      </c>
      <c r="AV3526">
        <v>2.5407736249677234E-2</v>
      </c>
      <c r="BA3526" s="1">
        <v>45882</v>
      </c>
      <c r="BB3526">
        <v>0.11965767385457213</v>
      </c>
      <c r="BG3526" s="1">
        <v>45882</v>
      </c>
      <c r="BH3526">
        <v>0.18110892501726619</v>
      </c>
    </row>
    <row r="3527" spans="5:60" x14ac:dyDescent="0.3">
      <c r="E3527" s="1">
        <v>45883</v>
      </c>
      <c r="F3527">
        <v>0.10486049837365036</v>
      </c>
      <c r="K3527" s="1">
        <v>45883</v>
      </c>
      <c r="L3527">
        <v>0.13565734342212007</v>
      </c>
      <c r="Q3527" s="1">
        <v>45883</v>
      </c>
      <c r="R3527">
        <v>3.2105071272731996E-2</v>
      </c>
      <c r="W3527" s="1">
        <v>45883</v>
      </c>
      <c r="X3527">
        <v>6.2573704511952571E-2</v>
      </c>
      <c r="AC3527" s="1">
        <v>45883</v>
      </c>
      <c r="AD3527">
        <v>4.7086560578443203E-2</v>
      </c>
      <c r="AI3527" s="1">
        <v>45883</v>
      </c>
      <c r="AJ3527">
        <v>4.8193516915876825E-2</v>
      </c>
      <c r="AO3527" s="1">
        <v>45883</v>
      </c>
      <c r="AP3527">
        <v>2.3919500311671508E-2</v>
      </c>
      <c r="AU3527" s="1">
        <v>45883</v>
      </c>
      <c r="AV3527">
        <v>2.489613642192548E-2</v>
      </c>
      <c r="BA3527" s="1">
        <v>45883</v>
      </c>
      <c r="BB3527">
        <v>0.1198569967759567</v>
      </c>
      <c r="BG3527" s="1">
        <v>45883</v>
      </c>
      <c r="BH3527">
        <v>0.18210561042168022</v>
      </c>
    </row>
    <row r="3528" spans="5:60" x14ac:dyDescent="0.3">
      <c r="E3528" s="1">
        <v>45884</v>
      </c>
      <c r="F3528">
        <v>0.10503605247656664</v>
      </c>
      <c r="K3528" s="1">
        <v>45884</v>
      </c>
      <c r="L3528">
        <v>0.13568274869522554</v>
      </c>
      <c r="Q3528" s="1">
        <v>45884</v>
      </c>
      <c r="R3528">
        <v>3.1980624327600744E-2</v>
      </c>
      <c r="W3528" s="1">
        <v>45884</v>
      </c>
      <c r="X3528">
        <v>6.1316652814451346E-2</v>
      </c>
      <c r="AC3528" s="1">
        <v>45884</v>
      </c>
      <c r="AD3528">
        <v>4.5681356632618554E-2</v>
      </c>
      <c r="AI3528" s="1">
        <v>45884</v>
      </c>
      <c r="AJ3528">
        <v>4.8058829777578714E-2</v>
      </c>
      <c r="AO3528" s="1">
        <v>45884</v>
      </c>
      <c r="AP3528">
        <v>2.4092773039525374E-2</v>
      </c>
      <c r="AU3528" s="1">
        <v>45884</v>
      </c>
      <c r="AV3528">
        <v>2.490421345984372E-2</v>
      </c>
      <c r="BA3528" s="1">
        <v>45884</v>
      </c>
      <c r="BB3528">
        <v>0.11961945925055056</v>
      </c>
      <c r="BG3528" s="1">
        <v>45884</v>
      </c>
      <c r="BH3528">
        <v>0.18245855256803203</v>
      </c>
    </row>
    <row r="3529" spans="5:60" x14ac:dyDescent="0.3">
      <c r="E3529" s="1">
        <v>45885</v>
      </c>
      <c r="F3529">
        <v>0.10524852313035578</v>
      </c>
      <c r="K3529" s="1">
        <v>45885</v>
      </c>
      <c r="L3529">
        <v>0.13663063754759405</v>
      </c>
      <c r="Q3529" s="1">
        <v>45885</v>
      </c>
      <c r="R3529">
        <v>3.2211777236255408E-2</v>
      </c>
      <c r="W3529" s="1">
        <v>45885</v>
      </c>
      <c r="X3529">
        <v>6.1762751371838488E-2</v>
      </c>
      <c r="AC3529" s="1">
        <v>45885</v>
      </c>
      <c r="AD3529">
        <v>4.6041177774447703E-2</v>
      </c>
      <c r="AI3529" s="1">
        <v>45885</v>
      </c>
      <c r="AJ3529">
        <v>4.8402816197991513E-2</v>
      </c>
      <c r="AO3529" s="1">
        <v>45885</v>
      </c>
      <c r="AP3529">
        <v>2.3987134148718035E-2</v>
      </c>
      <c r="AU3529" s="1">
        <v>45885</v>
      </c>
      <c r="AV3529">
        <v>2.5097755963977203E-2</v>
      </c>
      <c r="BA3529" s="1">
        <v>45885</v>
      </c>
      <c r="BB3529">
        <v>0.12049521638654291</v>
      </c>
      <c r="BG3529" s="1">
        <v>45885</v>
      </c>
      <c r="BH3529">
        <v>0.1833010998755705</v>
      </c>
    </row>
    <row r="3530" spans="5:60" x14ac:dyDescent="0.3">
      <c r="E3530" s="1">
        <v>45886</v>
      </c>
      <c r="F3530">
        <v>0.10611978061240104</v>
      </c>
      <c r="K3530" s="1">
        <v>45886</v>
      </c>
      <c r="L3530">
        <v>0.13759068579145642</v>
      </c>
      <c r="Q3530" s="1">
        <v>45886</v>
      </c>
      <c r="R3530">
        <v>3.2419803441648971E-2</v>
      </c>
      <c r="W3530" s="1">
        <v>45886</v>
      </c>
      <c r="X3530">
        <v>6.226705126762045E-2</v>
      </c>
      <c r="AC3530" s="1">
        <v>45886</v>
      </c>
      <c r="AD3530">
        <v>4.6423150506415246E-2</v>
      </c>
      <c r="AI3530" s="1">
        <v>45886</v>
      </c>
      <c r="AJ3530">
        <v>4.8803566458716349E-2</v>
      </c>
      <c r="AO3530" s="1">
        <v>45886</v>
      </c>
      <c r="AP3530">
        <v>2.4150752499746457E-2</v>
      </c>
      <c r="AU3530" s="1">
        <v>45886</v>
      </c>
      <c r="AV3530">
        <v>2.5295891685169818E-2</v>
      </c>
      <c r="BA3530" s="1">
        <v>45886</v>
      </c>
      <c r="BB3530">
        <v>0.12132352169766629</v>
      </c>
      <c r="BG3530" s="1">
        <v>45886</v>
      </c>
      <c r="BH3530">
        <v>0.18447328067679769</v>
      </c>
    </row>
    <row r="3531" spans="5:60" x14ac:dyDescent="0.3">
      <c r="E3531" s="1">
        <v>45887</v>
      </c>
      <c r="F3531">
        <v>0.10528310712709633</v>
      </c>
      <c r="K3531" s="1">
        <v>45887</v>
      </c>
      <c r="L3531">
        <v>0.13661578181002038</v>
      </c>
      <c r="Q3531" s="1">
        <v>45887</v>
      </c>
      <c r="R3531">
        <v>3.2244932021847403E-2</v>
      </c>
      <c r="W3531" s="1">
        <v>45887</v>
      </c>
      <c r="X3531">
        <v>6.1946172907090188E-2</v>
      </c>
      <c r="AC3531" s="1">
        <v>45887</v>
      </c>
      <c r="AD3531">
        <v>4.6178865317185597E-2</v>
      </c>
      <c r="AI3531" s="1">
        <v>45887</v>
      </c>
      <c r="AJ3531">
        <v>4.8402787011649261E-2</v>
      </c>
      <c r="AO3531" s="1">
        <v>45887</v>
      </c>
      <c r="AP3531">
        <v>2.3966778389555032E-2</v>
      </c>
      <c r="AU3531" s="1">
        <v>45887</v>
      </c>
      <c r="AV3531">
        <v>2.5151774981478723E-2</v>
      </c>
      <c r="BA3531" s="1">
        <v>45887</v>
      </c>
      <c r="BB3531">
        <v>0.12049485736282574</v>
      </c>
      <c r="BG3531" s="1">
        <v>45887</v>
      </c>
      <c r="BH3531">
        <v>0.18300336484863142</v>
      </c>
    </row>
    <row r="3532" spans="5:60" x14ac:dyDescent="0.3">
      <c r="E3532" s="1">
        <v>45888</v>
      </c>
      <c r="F3532">
        <v>0.10539390142058587</v>
      </c>
      <c r="K3532" s="1">
        <v>45888</v>
      </c>
      <c r="L3532">
        <v>0.13665827006105138</v>
      </c>
      <c r="Q3532" s="1">
        <v>45888</v>
      </c>
      <c r="R3532">
        <v>3.2013649436374601E-2</v>
      </c>
      <c r="W3532" s="1">
        <v>45888</v>
      </c>
      <c r="X3532">
        <v>6.147701909149661E-2</v>
      </c>
      <c r="AC3532" s="1">
        <v>45888</v>
      </c>
      <c r="AD3532">
        <v>4.5841141288867418E-2</v>
      </c>
      <c r="AI3532" s="1">
        <v>45888</v>
      </c>
      <c r="AJ3532">
        <v>4.8017155142957915E-2</v>
      </c>
      <c r="AO3532" s="1">
        <v>45888</v>
      </c>
      <c r="AP3532">
        <v>2.3791770123691804E-2</v>
      </c>
      <c r="AU3532" s="1">
        <v>45888</v>
      </c>
      <c r="AV3532">
        <v>2.4990917733354979E-2</v>
      </c>
      <c r="BA3532" s="1">
        <v>45888</v>
      </c>
      <c r="BB3532">
        <v>0.1200382819911803</v>
      </c>
      <c r="BG3532" s="1">
        <v>45888</v>
      </c>
      <c r="BH3532">
        <v>0.18246615963220855</v>
      </c>
    </row>
    <row r="3533" spans="5:60" x14ac:dyDescent="0.3">
      <c r="E3533" s="1">
        <v>45889</v>
      </c>
      <c r="F3533">
        <v>0.10514892746998357</v>
      </c>
      <c r="K3533" s="1">
        <v>45889</v>
      </c>
      <c r="L3533">
        <v>0.13638962221052564</v>
      </c>
      <c r="Q3533" s="1">
        <v>45889</v>
      </c>
      <c r="R3533">
        <v>3.1999202865217263E-2</v>
      </c>
      <c r="W3533" s="1">
        <v>45889</v>
      </c>
      <c r="X3533">
        <v>6.1175480623703996E-2</v>
      </c>
      <c r="AC3533" s="1">
        <v>45889</v>
      </c>
      <c r="AD3533">
        <v>4.5753219292974198E-2</v>
      </c>
      <c r="AI3533" s="1">
        <v>45889</v>
      </c>
      <c r="AJ3533">
        <v>4.8027083107739496E-2</v>
      </c>
      <c r="AO3533" s="1">
        <v>45889</v>
      </c>
      <c r="AP3533">
        <v>2.3792033089322082E-2</v>
      </c>
      <c r="AU3533" s="1">
        <v>45889</v>
      </c>
      <c r="AV3533">
        <v>2.5281960593908848E-2</v>
      </c>
      <c r="BA3533" s="1">
        <v>45889</v>
      </c>
      <c r="BB3533">
        <v>0.11911273774931161</v>
      </c>
      <c r="BG3533" s="1">
        <v>45889</v>
      </c>
      <c r="BH3533">
        <v>0.18268590766974249</v>
      </c>
    </row>
    <row r="3534" spans="5:60" x14ac:dyDescent="0.3">
      <c r="E3534" s="1">
        <v>45890</v>
      </c>
      <c r="F3534">
        <v>9.9650128135453195E-2</v>
      </c>
      <c r="K3534" s="1">
        <v>45890</v>
      </c>
      <c r="L3534">
        <v>0.13644468831384915</v>
      </c>
      <c r="Q3534" s="1">
        <v>45890</v>
      </c>
      <c r="R3534">
        <v>2.8953449507606616E-2</v>
      </c>
      <c r="W3534" s="1">
        <v>45890</v>
      </c>
      <c r="X3534">
        <v>5.7077230452106435E-2</v>
      </c>
      <c r="AC3534" s="1">
        <v>45890</v>
      </c>
      <c r="AD3534">
        <v>4.2950294636953844E-2</v>
      </c>
      <c r="AI3534" s="1">
        <v>45890</v>
      </c>
      <c r="AJ3534">
        <v>4.4313257776775132E-2</v>
      </c>
      <c r="AO3534" s="1">
        <v>45890</v>
      </c>
      <c r="AP3534">
        <v>2.3794352481196244E-2</v>
      </c>
      <c r="AU3534" s="1">
        <v>45890</v>
      </c>
      <c r="AV3534">
        <v>2.5259844546118175E-2</v>
      </c>
      <c r="BA3534" s="1">
        <v>45890</v>
      </c>
      <c r="BB3534">
        <v>0.11421435996159154</v>
      </c>
      <c r="BG3534" s="1">
        <v>45890</v>
      </c>
      <c r="BH3534">
        <v>0.17269955164879539</v>
      </c>
    </row>
    <row r="3535" spans="5:60" x14ac:dyDescent="0.3">
      <c r="E3535" s="1">
        <v>45891</v>
      </c>
      <c r="F3535">
        <v>0.10331245264730317</v>
      </c>
      <c r="K3535" s="1">
        <v>45891</v>
      </c>
      <c r="L3535">
        <v>0.1362872347654111</v>
      </c>
      <c r="Q3535" s="1">
        <v>45891</v>
      </c>
      <c r="R3535">
        <v>3.2572976940571575E-2</v>
      </c>
      <c r="W3535" s="1">
        <v>45891</v>
      </c>
      <c r="X3535">
        <v>5.8191352192414968E-2</v>
      </c>
      <c r="AC3535" s="1">
        <v>45891</v>
      </c>
      <c r="AD3535">
        <v>4.4017179935094949E-2</v>
      </c>
      <c r="AI3535" s="1">
        <v>45891</v>
      </c>
      <c r="AJ3535">
        <v>4.5859832970117656E-2</v>
      </c>
      <c r="AO3535" s="1">
        <v>45891</v>
      </c>
      <c r="AP3535">
        <v>2.3998155790836865E-2</v>
      </c>
      <c r="AU3535" s="1">
        <v>45891</v>
      </c>
      <c r="AV3535">
        <v>2.5484217745058636E-2</v>
      </c>
      <c r="BA3535" s="1">
        <v>45891</v>
      </c>
      <c r="BB3535">
        <v>0.11464897507642535</v>
      </c>
      <c r="BG3535" s="1">
        <v>45891</v>
      </c>
      <c r="BH3535">
        <v>0.18772045054688352</v>
      </c>
    </row>
    <row r="3536" spans="5:60" x14ac:dyDescent="0.3">
      <c r="E3536" s="1">
        <v>45892</v>
      </c>
      <c r="F3536">
        <v>0.10274666485221826</v>
      </c>
      <c r="K3536" s="1">
        <v>45892</v>
      </c>
      <c r="L3536">
        <v>0.13235235371097773</v>
      </c>
      <c r="Q3536" s="1">
        <v>45892</v>
      </c>
      <c r="R3536">
        <v>3.2791677098613047E-2</v>
      </c>
      <c r="W3536" s="1">
        <v>45892</v>
      </c>
      <c r="X3536">
        <v>5.8666374925462242E-2</v>
      </c>
      <c r="AC3536" s="1">
        <v>45892</v>
      </c>
      <c r="AD3536">
        <v>4.4355287005126247E-2</v>
      </c>
      <c r="AI3536" s="1">
        <v>45892</v>
      </c>
      <c r="AJ3536">
        <v>4.6234143766840846E-2</v>
      </c>
      <c r="AO3536" s="1">
        <v>45892</v>
      </c>
      <c r="AP3536">
        <v>2.4051615449009415E-2</v>
      </c>
      <c r="AU3536" s="1">
        <v>45892</v>
      </c>
      <c r="AV3536">
        <v>2.4471393591228591E-2</v>
      </c>
      <c r="BA3536" s="1">
        <v>45892</v>
      </c>
      <c r="BB3536">
        <v>0.11556796292721933</v>
      </c>
      <c r="BG3536" s="1">
        <v>45892</v>
      </c>
      <c r="BH3536">
        <v>0.18896197342229765</v>
      </c>
    </row>
    <row r="3537" spans="5:60" x14ac:dyDescent="0.3">
      <c r="E3537" s="1">
        <v>45893</v>
      </c>
      <c r="F3537">
        <v>9.6106388513012411E-2</v>
      </c>
      <c r="K3537" s="1">
        <v>45893</v>
      </c>
      <c r="L3537">
        <v>0.13103013125672772</v>
      </c>
      <c r="Q3537" s="1">
        <v>45893</v>
      </c>
      <c r="R3537">
        <v>3.1079727620511439E-2</v>
      </c>
      <c r="W3537" s="1">
        <v>45893</v>
      </c>
      <c r="X3537">
        <v>5.6639422675238242E-2</v>
      </c>
      <c r="AC3537" s="1">
        <v>45893</v>
      </c>
      <c r="AD3537">
        <v>4.3571826048820601E-2</v>
      </c>
      <c r="AI3537" s="1">
        <v>45893</v>
      </c>
      <c r="AJ3537">
        <v>4.5386539581274782E-2</v>
      </c>
      <c r="AO3537" s="1">
        <v>45893</v>
      </c>
      <c r="AP3537">
        <v>2.371079891654054E-2</v>
      </c>
      <c r="AU3537" s="1">
        <v>45893</v>
      </c>
      <c r="AV3537">
        <v>2.2353418961336476E-2</v>
      </c>
      <c r="BA3537" s="1">
        <v>45893</v>
      </c>
      <c r="BB3537">
        <v>0.11325113152478659</v>
      </c>
      <c r="BG3537" s="1">
        <v>45893</v>
      </c>
      <c r="BH3537">
        <v>0.18487263809619869</v>
      </c>
    </row>
    <row r="3538" spans="5:60" x14ac:dyDescent="0.3">
      <c r="E3538" s="1">
        <v>45894</v>
      </c>
      <c r="F3538">
        <v>9.6020033555174994E-2</v>
      </c>
      <c r="K3538" s="1">
        <v>45894</v>
      </c>
      <c r="L3538">
        <v>0.13105387735466767</v>
      </c>
      <c r="Q3538" s="1">
        <v>45894</v>
      </c>
      <c r="R3538">
        <v>3.1236259090842419E-2</v>
      </c>
      <c r="W3538" s="1">
        <v>45894</v>
      </c>
      <c r="X3538">
        <v>5.6559102265740527E-2</v>
      </c>
      <c r="AC3538" s="1">
        <v>45894</v>
      </c>
      <c r="AD3538">
        <v>4.3483160492381337E-2</v>
      </c>
      <c r="AI3538" s="1">
        <v>45894</v>
      </c>
      <c r="AJ3538">
        <v>4.6044568307554649E-2</v>
      </c>
      <c r="AO3538" s="1">
        <v>45894</v>
      </c>
      <c r="AP3538">
        <v>2.371079891654054E-2</v>
      </c>
      <c r="AU3538" s="1">
        <v>45894</v>
      </c>
      <c r="AV3538">
        <v>2.2353418961336476E-2</v>
      </c>
      <c r="BA3538" s="1">
        <v>45894</v>
      </c>
      <c r="BB3538">
        <v>0.11251964327140221</v>
      </c>
      <c r="BG3538" s="1">
        <v>45894</v>
      </c>
      <c r="BH3538">
        <v>0.18487403677097816</v>
      </c>
    </row>
    <row r="3539" spans="5:60" x14ac:dyDescent="0.3">
      <c r="E3539" s="1">
        <v>45895</v>
      </c>
      <c r="F3539">
        <v>9.5404488606651586E-2</v>
      </c>
      <c r="K3539" s="1">
        <v>45895</v>
      </c>
      <c r="L3539">
        <v>0.13188150135867233</v>
      </c>
      <c r="Q3539" s="1">
        <v>45895</v>
      </c>
      <c r="R3539">
        <v>3.1178385132689983E-2</v>
      </c>
      <c r="W3539" s="1">
        <v>45895</v>
      </c>
      <c r="X3539">
        <v>5.6101833252216529E-2</v>
      </c>
      <c r="AC3539" s="1">
        <v>45895</v>
      </c>
      <c r="AD3539">
        <v>4.3177410738548937E-2</v>
      </c>
      <c r="AI3539" s="1">
        <v>45895</v>
      </c>
      <c r="AJ3539">
        <v>4.5716872801232225E-2</v>
      </c>
      <c r="AO3539" s="1">
        <v>45895</v>
      </c>
      <c r="AP3539">
        <v>2.354970432814435E-2</v>
      </c>
      <c r="AU3539" s="1">
        <v>45895</v>
      </c>
      <c r="AV3539">
        <v>2.2683831058265675E-2</v>
      </c>
      <c r="BA3539" s="1">
        <v>45895</v>
      </c>
      <c r="BB3539">
        <v>0.11162581207787248</v>
      </c>
      <c r="BG3539" s="1">
        <v>45895</v>
      </c>
      <c r="BH3539">
        <v>0.18382259318603433</v>
      </c>
    </row>
    <row r="3540" spans="5:60" x14ac:dyDescent="0.3">
      <c r="E3540" s="1">
        <v>45896</v>
      </c>
      <c r="F3540">
        <v>9.4662165427810252E-2</v>
      </c>
      <c r="K3540" s="1">
        <v>45896</v>
      </c>
      <c r="L3540">
        <v>0.13169080890512586</v>
      </c>
      <c r="Q3540" s="1">
        <v>45896</v>
      </c>
      <c r="R3540">
        <v>3.0962854547087661E-2</v>
      </c>
      <c r="W3540" s="1">
        <v>45896</v>
      </c>
      <c r="X3540">
        <v>5.5656600120124744E-2</v>
      </c>
      <c r="AC3540" s="1">
        <v>45896</v>
      </c>
      <c r="AD3540">
        <v>4.2851130352537431E-2</v>
      </c>
      <c r="AI3540" s="1">
        <v>45896</v>
      </c>
      <c r="AJ3540">
        <v>4.5518837108723766E-2</v>
      </c>
      <c r="AO3540" s="1">
        <v>45896</v>
      </c>
      <c r="AP3540">
        <v>2.337342292799079E-2</v>
      </c>
      <c r="AU3540" s="1">
        <v>45896</v>
      </c>
      <c r="AV3540">
        <v>2.2534515468819221E-2</v>
      </c>
      <c r="BA3540" s="1">
        <v>45896</v>
      </c>
      <c r="BB3540">
        <v>0.11077866795329208</v>
      </c>
      <c r="BG3540" s="1">
        <v>45896</v>
      </c>
      <c r="BH3540">
        <v>0.18256866409384839</v>
      </c>
    </row>
    <row r="3541" spans="5:60" x14ac:dyDescent="0.3">
      <c r="E3541" s="1">
        <v>45897</v>
      </c>
      <c r="F3541">
        <v>9.3645939691292507E-2</v>
      </c>
      <c r="K3541" s="1">
        <v>45897</v>
      </c>
      <c r="L3541">
        <v>0.13099069121323531</v>
      </c>
      <c r="Q3541" s="1">
        <v>45897</v>
      </c>
      <c r="R3541">
        <v>3.0874904673662412E-2</v>
      </c>
      <c r="W3541" s="1">
        <v>45897</v>
      </c>
      <c r="X3541">
        <v>5.5354379798920966E-2</v>
      </c>
      <c r="AC3541" s="1">
        <v>45897</v>
      </c>
      <c r="AD3541">
        <v>4.2542820809491393E-2</v>
      </c>
      <c r="AI3541" s="1">
        <v>45897</v>
      </c>
      <c r="AJ3541">
        <v>4.625978577371561E-2</v>
      </c>
      <c r="AO3541" s="1">
        <v>45897</v>
      </c>
      <c r="AP3541">
        <v>2.3356268200487491E-2</v>
      </c>
      <c r="AU3541" s="1">
        <v>45897</v>
      </c>
      <c r="AV3541">
        <v>2.2483689449066865E-2</v>
      </c>
      <c r="BA3541" s="1">
        <v>45897</v>
      </c>
      <c r="BB3541">
        <v>0.11104580228145264</v>
      </c>
      <c r="BG3541" s="1">
        <v>45897</v>
      </c>
      <c r="BH3541">
        <v>0.18070473539053689</v>
      </c>
    </row>
    <row r="3542" spans="5:60" x14ac:dyDescent="0.3">
      <c r="E3542" s="1">
        <v>45898</v>
      </c>
      <c r="F3542">
        <v>9.4820237192073054E-2</v>
      </c>
      <c r="K3542" s="1">
        <v>45898</v>
      </c>
      <c r="L3542">
        <v>0.13200398011473125</v>
      </c>
      <c r="Q3542" s="1">
        <v>45898</v>
      </c>
      <c r="R3542">
        <v>3.1174035372325923E-2</v>
      </c>
      <c r="W3542" s="1">
        <v>45898</v>
      </c>
      <c r="X3542">
        <v>5.5445708009486311E-2</v>
      </c>
      <c r="AC3542" s="1">
        <v>45898</v>
      </c>
      <c r="AD3542">
        <v>4.2331127034515137E-2</v>
      </c>
      <c r="AI3542" s="1">
        <v>45898</v>
      </c>
      <c r="AJ3542">
        <v>4.6203493924052028E-2</v>
      </c>
      <c r="AO3542" s="1">
        <v>45898</v>
      </c>
      <c r="AP3542">
        <v>2.2944523016503762E-2</v>
      </c>
      <c r="AU3542" s="1">
        <v>45898</v>
      </c>
      <c r="AV3542">
        <v>2.2295990339509006E-2</v>
      </c>
      <c r="BA3542" s="1">
        <v>45898</v>
      </c>
      <c r="BB3542">
        <v>0.11065330128106984</v>
      </c>
      <c r="BG3542" s="1">
        <v>45898</v>
      </c>
      <c r="BH3542">
        <v>0.18124388231667851</v>
      </c>
    </row>
    <row r="3543" spans="5:60" x14ac:dyDescent="0.3">
      <c r="E3543" s="1">
        <v>45899</v>
      </c>
      <c r="F3543">
        <v>9.5536811446367928E-2</v>
      </c>
      <c r="K3543" s="1">
        <v>45899</v>
      </c>
      <c r="L3543">
        <v>0.13302010641218504</v>
      </c>
      <c r="Q3543" s="1">
        <v>45899</v>
      </c>
      <c r="R3543">
        <v>3.1414596559230387E-2</v>
      </c>
      <c r="W3543" s="1">
        <v>45899</v>
      </c>
      <c r="X3543">
        <v>5.5684279229110255E-2</v>
      </c>
      <c r="AC3543" s="1">
        <v>45899</v>
      </c>
      <c r="AD3543">
        <v>4.2422086252187227E-2</v>
      </c>
      <c r="AI3543" s="1">
        <v>45899</v>
      </c>
      <c r="AJ3543">
        <v>4.6545995274765765E-2</v>
      </c>
      <c r="AO3543" s="1">
        <v>45899</v>
      </c>
      <c r="AP3543">
        <v>2.3106230332135783E-2</v>
      </c>
      <c r="AU3543" s="1">
        <v>45899</v>
      </c>
      <c r="AV3543">
        <v>2.2423351540407484E-2</v>
      </c>
      <c r="BA3543" s="1">
        <v>45899</v>
      </c>
      <c r="BB3543">
        <v>0.11151416755156891</v>
      </c>
      <c r="BG3543" s="1">
        <v>45899</v>
      </c>
      <c r="BH3543">
        <v>0.18228360105809566</v>
      </c>
    </row>
    <row r="3544" spans="5:60" x14ac:dyDescent="0.3">
      <c r="E3544" s="1">
        <v>45900</v>
      </c>
      <c r="F3544">
        <v>9.6152239604066742E-2</v>
      </c>
      <c r="K3544" s="1">
        <v>45900</v>
      </c>
      <c r="L3544">
        <v>0.13400543470247164</v>
      </c>
      <c r="Q3544" s="1">
        <v>45900</v>
      </c>
      <c r="R3544">
        <v>3.1641391187888696E-2</v>
      </c>
      <c r="W3544" s="1">
        <v>45900</v>
      </c>
      <c r="X3544">
        <v>5.5729892594503359E-2</v>
      </c>
      <c r="AC3544" s="1">
        <v>45900</v>
      </c>
      <c r="AD3544">
        <v>4.251731472560788E-2</v>
      </c>
      <c r="AI3544" s="1">
        <v>45900</v>
      </c>
      <c r="AJ3544">
        <v>4.6861710208165229E-2</v>
      </c>
      <c r="AO3544" s="1">
        <v>45900</v>
      </c>
      <c r="AP3544">
        <v>2.3288550884196998E-2</v>
      </c>
      <c r="AU3544" s="1">
        <v>45900</v>
      </c>
      <c r="AV3544">
        <v>2.2590400615456821E-2</v>
      </c>
      <c r="BA3544" s="1">
        <v>45900</v>
      </c>
      <c r="BB3544">
        <v>0.11071279895177148</v>
      </c>
      <c r="BG3544" s="1">
        <v>45900</v>
      </c>
      <c r="BH3544">
        <v>0.18377074270746172</v>
      </c>
    </row>
    <row r="3545" spans="5:60" x14ac:dyDescent="0.3">
      <c r="E3545" s="1">
        <v>45901</v>
      </c>
      <c r="F3545">
        <v>9.6152239604066742E-2</v>
      </c>
      <c r="K3545" s="1">
        <v>45901</v>
      </c>
      <c r="L3545">
        <v>0.1330686787712082</v>
      </c>
      <c r="Q3545" s="1">
        <v>45901</v>
      </c>
      <c r="R3545">
        <v>3.1641391187888696E-2</v>
      </c>
      <c r="W3545" s="1">
        <v>45901</v>
      </c>
      <c r="X3545">
        <v>5.5729892594503359E-2</v>
      </c>
      <c r="AC3545" s="1">
        <v>45901</v>
      </c>
      <c r="AD3545">
        <v>4.251731472560788E-2</v>
      </c>
      <c r="AI3545" s="1">
        <v>45901</v>
      </c>
      <c r="AJ3545">
        <v>4.6861710208165229E-2</v>
      </c>
      <c r="AO3545" s="1">
        <v>45901</v>
      </c>
      <c r="AP3545">
        <v>2.3178908572805003E-2</v>
      </c>
      <c r="AU3545" s="1">
        <v>45901</v>
      </c>
      <c r="AV3545">
        <v>2.2412311644291482E-2</v>
      </c>
      <c r="BA3545" s="1">
        <v>45901</v>
      </c>
      <c r="BB3545">
        <v>0.11071279895177148</v>
      </c>
      <c r="BG3545" s="1">
        <v>45901</v>
      </c>
      <c r="BH3545">
        <v>0.18377074270746172</v>
      </c>
    </row>
    <row r="3546" spans="5:60" x14ac:dyDescent="0.3">
      <c r="E3546" s="1">
        <v>45902</v>
      </c>
      <c r="F3546">
        <v>9.6789955879749784E-2</v>
      </c>
      <c r="K3546" s="1">
        <v>45902</v>
      </c>
      <c r="L3546">
        <v>0.13495675425791678</v>
      </c>
      <c r="Q3546" s="1">
        <v>45902</v>
      </c>
      <c r="R3546">
        <v>3.1541903769425811E-2</v>
      </c>
      <c r="W3546" s="1">
        <v>45902</v>
      </c>
      <c r="X3546">
        <v>5.5816779362117784E-2</v>
      </c>
      <c r="AC3546" s="1">
        <v>45902</v>
      </c>
      <c r="AD3546">
        <v>4.2559223170141165E-2</v>
      </c>
      <c r="AI3546" s="1">
        <v>45902</v>
      </c>
      <c r="AJ3546">
        <v>4.7399537187243213E-2</v>
      </c>
      <c r="AO3546" s="1">
        <v>45902</v>
      </c>
      <c r="AP3546">
        <v>2.3709128445864605E-2</v>
      </c>
      <c r="AU3546" s="1">
        <v>45902</v>
      </c>
      <c r="AV3546">
        <v>2.2821648139319375E-2</v>
      </c>
      <c r="BA3546" s="1">
        <v>45902</v>
      </c>
      <c r="BB3546">
        <v>0.11092655830134439</v>
      </c>
      <c r="BG3546" s="1">
        <v>45902</v>
      </c>
      <c r="BH3546">
        <v>0.18301774771063647</v>
      </c>
    </row>
    <row r="3547" spans="5:60" x14ac:dyDescent="0.3">
      <c r="E3547" s="1">
        <v>45903</v>
      </c>
      <c r="F3547">
        <v>9.6667884935561416E-2</v>
      </c>
      <c r="K3547" s="1">
        <v>45903</v>
      </c>
      <c r="L3547">
        <v>0.13535162561624506</v>
      </c>
      <c r="Q3547" s="1">
        <v>45903</v>
      </c>
      <c r="R3547">
        <v>3.1740493621411944E-2</v>
      </c>
      <c r="W3547" s="1">
        <v>45903</v>
      </c>
      <c r="X3547">
        <v>5.6884607628683158E-2</v>
      </c>
      <c r="AC3547" s="1">
        <v>45903</v>
      </c>
      <c r="AD3547">
        <v>4.3005806274457298E-2</v>
      </c>
      <c r="AI3547" s="1">
        <v>45903</v>
      </c>
      <c r="AJ3547">
        <v>4.7671685373038918E-2</v>
      </c>
      <c r="AO3547" s="1">
        <v>45903</v>
      </c>
      <c r="AP3547">
        <v>2.4155443387782412E-2</v>
      </c>
      <c r="AU3547" s="1">
        <v>45903</v>
      </c>
      <c r="AV3547">
        <v>2.2677203300810949E-2</v>
      </c>
      <c r="BA3547" s="1">
        <v>45903</v>
      </c>
      <c r="BB3547">
        <v>0.11287738377255337</v>
      </c>
      <c r="BG3547" s="1">
        <v>45903</v>
      </c>
      <c r="BH3547">
        <v>0.18096146568632537</v>
      </c>
    </row>
    <row r="3548" spans="5:60" x14ac:dyDescent="0.3">
      <c r="E3548" s="1">
        <v>45904</v>
      </c>
      <c r="F3548">
        <v>9.7683788145399394E-2</v>
      </c>
      <c r="K3548" s="1">
        <v>45904</v>
      </c>
      <c r="L3548">
        <v>0.13515644843692534</v>
      </c>
      <c r="Q3548" s="1">
        <v>45904</v>
      </c>
      <c r="R3548">
        <v>3.1934927997399339E-2</v>
      </c>
      <c r="W3548" s="1">
        <v>45904</v>
      </c>
      <c r="X3548">
        <v>5.6677677445422375E-2</v>
      </c>
      <c r="AC3548" s="1">
        <v>45904</v>
      </c>
      <c r="AD3548">
        <v>4.3001931705842544E-2</v>
      </c>
      <c r="AI3548" s="1">
        <v>45904</v>
      </c>
      <c r="AJ3548">
        <v>4.7720714328285639E-2</v>
      </c>
      <c r="AO3548" s="1">
        <v>45904</v>
      </c>
      <c r="AP3548">
        <v>2.4357720196827744E-2</v>
      </c>
      <c r="AU3548" s="1">
        <v>45904</v>
      </c>
      <c r="AV3548">
        <v>2.2885445424869207E-2</v>
      </c>
      <c r="BA3548" s="1">
        <v>45904</v>
      </c>
      <c r="BB3548">
        <v>0.10925280619612988</v>
      </c>
      <c r="BG3548" s="1">
        <v>45904</v>
      </c>
      <c r="BH3548">
        <v>0.18204506235228024</v>
      </c>
    </row>
    <row r="3549" spans="5:60" x14ac:dyDescent="0.3">
      <c r="E3549" s="1">
        <v>45905</v>
      </c>
      <c r="F3549">
        <v>9.7181239385534565E-2</v>
      </c>
      <c r="K3549" s="1">
        <v>45905</v>
      </c>
      <c r="L3549">
        <v>0.13552641789285927</v>
      </c>
      <c r="Q3549" s="1">
        <v>45905</v>
      </c>
      <c r="R3549">
        <v>3.1481549940405168E-2</v>
      </c>
      <c r="W3549" s="1">
        <v>45905</v>
      </c>
      <c r="X3549">
        <v>5.7427335726103146E-2</v>
      </c>
      <c r="AC3549" s="1">
        <v>45905</v>
      </c>
      <c r="AD3549">
        <v>4.2543772423323696E-2</v>
      </c>
      <c r="AI3549" s="1">
        <v>45905</v>
      </c>
      <c r="AJ3549">
        <v>4.8705017192190003E-2</v>
      </c>
      <c r="AO3549" s="1">
        <v>45905</v>
      </c>
      <c r="AP3549">
        <v>2.4026008149463842E-2</v>
      </c>
      <c r="AU3549" s="1">
        <v>45905</v>
      </c>
      <c r="AV3549">
        <v>2.2784802182912147E-2</v>
      </c>
      <c r="BA3549" s="1">
        <v>45905</v>
      </c>
      <c r="BB3549">
        <v>0.11323995939176568</v>
      </c>
      <c r="BG3549" s="1">
        <v>45905</v>
      </c>
      <c r="BH3549">
        <v>0.18205376393814918</v>
      </c>
    </row>
    <row r="3550" spans="5:60" x14ac:dyDescent="0.3">
      <c r="E3550" s="1">
        <v>45906</v>
      </c>
      <c r="F3550">
        <v>9.624678716851974E-2</v>
      </c>
      <c r="K3550" s="1">
        <v>45906</v>
      </c>
      <c r="L3550">
        <v>0.13636863959095794</v>
      </c>
      <c r="Q3550" s="1">
        <v>45906</v>
      </c>
      <c r="R3550">
        <v>3.1709034305121807E-2</v>
      </c>
      <c r="W3550" s="1">
        <v>45906</v>
      </c>
      <c r="X3550">
        <v>5.6220089411477353E-2</v>
      </c>
      <c r="AC3550" s="1">
        <v>45906</v>
      </c>
      <c r="AD3550">
        <v>4.1528030542276502E-2</v>
      </c>
      <c r="AI3550" s="1">
        <v>45906</v>
      </c>
      <c r="AJ3550">
        <v>4.8840674121719808E-2</v>
      </c>
      <c r="AO3550" s="1">
        <v>45906</v>
      </c>
      <c r="AP3550">
        <v>2.4017075874033053E-2</v>
      </c>
      <c r="AU3550" s="1">
        <v>45906</v>
      </c>
      <c r="AV3550">
        <v>2.2846508093803508E-2</v>
      </c>
      <c r="BA3550" s="1">
        <v>45906</v>
      </c>
      <c r="BB3550">
        <v>0.1108588486588781</v>
      </c>
      <c r="BG3550" s="1">
        <v>45906</v>
      </c>
      <c r="BH3550">
        <v>0.18108915117154367</v>
      </c>
    </row>
    <row r="3551" spans="5:60" x14ac:dyDescent="0.3">
      <c r="E3551" s="1">
        <v>45907</v>
      </c>
      <c r="F3551">
        <v>9.7043426892829923E-2</v>
      </c>
      <c r="K3551" s="1">
        <v>45907</v>
      </c>
      <c r="L3551">
        <v>0.13743001628136989</v>
      </c>
      <c r="Q3551" s="1">
        <v>45907</v>
      </c>
      <c r="R3551">
        <v>3.1972029550336713E-2</v>
      </c>
      <c r="W3551" s="1">
        <v>45907</v>
      </c>
      <c r="X3551">
        <v>5.6507997260172103E-2</v>
      </c>
      <c r="AC3551" s="1">
        <v>45907</v>
      </c>
      <c r="AD3551">
        <v>4.1765827277644045E-2</v>
      </c>
      <c r="AI3551" s="1">
        <v>45907</v>
      </c>
      <c r="AJ3551">
        <v>4.9138074823510555E-2</v>
      </c>
      <c r="AO3551" s="1">
        <v>45907</v>
      </c>
      <c r="AP3551">
        <v>2.4141172691682002E-2</v>
      </c>
      <c r="AU3551" s="1">
        <v>45907</v>
      </c>
      <c r="AV3551">
        <v>2.2979520804879972E-2</v>
      </c>
      <c r="BA3551" s="1">
        <v>45907</v>
      </c>
      <c r="BB3551">
        <v>0.11177763773732856</v>
      </c>
      <c r="BG3551" s="1">
        <v>45907</v>
      </c>
      <c r="BH3551">
        <v>0.18242612454816293</v>
      </c>
    </row>
    <row r="3552" spans="5:60" x14ac:dyDescent="0.3">
      <c r="E3552" s="1">
        <v>45908</v>
      </c>
      <c r="F3552">
        <v>9.6259620814308611E-2</v>
      </c>
      <c r="K3552" s="1">
        <v>45908</v>
      </c>
      <c r="L3552">
        <v>0.13740491023962392</v>
      </c>
      <c r="Q3552" s="1">
        <v>45908</v>
      </c>
      <c r="R3552">
        <v>3.1728499449870398E-2</v>
      </c>
      <c r="W3552" s="1">
        <v>45908</v>
      </c>
      <c r="X3552">
        <v>5.6312017816466726E-2</v>
      </c>
      <c r="AC3552" s="1">
        <v>45908</v>
      </c>
      <c r="AD3552">
        <v>4.1487369755937885E-2</v>
      </c>
      <c r="AI3552" s="1">
        <v>45908</v>
      </c>
      <c r="AJ3552">
        <v>4.8779240807005783E-2</v>
      </c>
      <c r="AO3552" s="1">
        <v>45908</v>
      </c>
      <c r="AP3552">
        <v>2.3963297519727641E-2</v>
      </c>
      <c r="AU3552" s="1">
        <v>45908</v>
      </c>
      <c r="AV3552">
        <v>2.2798161888079836E-2</v>
      </c>
      <c r="BA3552" s="1">
        <v>45908</v>
      </c>
      <c r="BB3552">
        <v>0.11369778119365377</v>
      </c>
      <c r="BG3552" s="1">
        <v>45908</v>
      </c>
      <c r="BH3552">
        <v>0.18092555584931888</v>
      </c>
    </row>
    <row r="3553" spans="5:60" x14ac:dyDescent="0.3">
      <c r="E3553" s="1">
        <v>45909</v>
      </c>
      <c r="F3553">
        <v>9.5520540264105627E-2</v>
      </c>
      <c r="K3553" s="1">
        <v>45909</v>
      </c>
      <c r="L3553">
        <v>0.13636443374249979</v>
      </c>
      <c r="Q3553" s="1">
        <v>45909</v>
      </c>
      <c r="R3553">
        <v>3.1645655837716356E-2</v>
      </c>
      <c r="W3553" s="1">
        <v>45909</v>
      </c>
      <c r="X3553">
        <v>5.6100810732459802E-2</v>
      </c>
      <c r="AC3553" s="1">
        <v>45909</v>
      </c>
      <c r="AD3553">
        <v>4.1337306555572655E-2</v>
      </c>
      <c r="AI3553" s="1">
        <v>45909</v>
      </c>
      <c r="AJ3553">
        <v>4.8529121604196528E-2</v>
      </c>
      <c r="AO3553" s="1">
        <v>45909</v>
      </c>
      <c r="AP3553">
        <v>2.3795589655992617E-2</v>
      </c>
      <c r="AU3553" s="1">
        <v>45909</v>
      </c>
      <c r="AV3553">
        <v>2.2728084068268223E-2</v>
      </c>
      <c r="BA3553" s="1">
        <v>45909</v>
      </c>
      <c r="BB3553">
        <v>0.11356642219939732</v>
      </c>
      <c r="BG3553" s="1">
        <v>45909</v>
      </c>
      <c r="BH3553">
        <v>0.1800588807017921</v>
      </c>
    </row>
    <row r="3554" spans="5:60" x14ac:dyDescent="0.3">
      <c r="E3554" s="1">
        <v>45910</v>
      </c>
      <c r="F3554">
        <v>9.5207574650242696E-2</v>
      </c>
      <c r="K3554" s="1">
        <v>45910</v>
      </c>
      <c r="L3554">
        <v>0.13637233780886979</v>
      </c>
      <c r="Q3554" s="1">
        <v>45910</v>
      </c>
      <c r="R3554">
        <v>3.1419139373533606E-2</v>
      </c>
      <c r="W3554" s="1">
        <v>45910</v>
      </c>
      <c r="X3554">
        <v>5.6175197812464855E-2</v>
      </c>
      <c r="AC3554" s="1">
        <v>45910</v>
      </c>
      <c r="AD3554">
        <v>4.1423779528177704E-2</v>
      </c>
      <c r="AI3554" s="1">
        <v>45910</v>
      </c>
      <c r="AJ3554">
        <v>4.8894540527173916E-2</v>
      </c>
      <c r="AO3554" s="1">
        <v>45910</v>
      </c>
      <c r="AP3554">
        <v>2.3695783875313074E-2</v>
      </c>
      <c r="AU3554" s="1">
        <v>45910</v>
      </c>
      <c r="AV3554">
        <v>2.2844516755995973E-2</v>
      </c>
      <c r="BA3554" s="1">
        <v>45910</v>
      </c>
      <c r="BB3554">
        <v>0.11365819786196582</v>
      </c>
      <c r="BG3554" s="1">
        <v>45910</v>
      </c>
      <c r="BH3554">
        <v>0.18000760501634247</v>
      </c>
    </row>
    <row r="3555" spans="5:60" x14ac:dyDescent="0.3">
      <c r="E3555" s="1">
        <v>45911</v>
      </c>
      <c r="F3555">
        <v>9.591371980524363E-2</v>
      </c>
      <c r="K3555" s="1">
        <v>45911</v>
      </c>
      <c r="L3555">
        <v>0.13645184791867424</v>
      </c>
      <c r="Q3555" s="1">
        <v>45911</v>
      </c>
      <c r="R3555">
        <v>3.1629190649047859E-2</v>
      </c>
      <c r="W3555" s="1">
        <v>45911</v>
      </c>
      <c r="X3555">
        <v>5.6509690004715812E-2</v>
      </c>
      <c r="AC3555" s="1">
        <v>45911</v>
      </c>
      <c r="AD3555">
        <v>4.1275611638908784E-2</v>
      </c>
      <c r="AI3555" s="1">
        <v>45911</v>
      </c>
      <c r="AJ3555">
        <v>4.903668399054463E-2</v>
      </c>
      <c r="AO3555" s="1">
        <v>45911</v>
      </c>
      <c r="AP3555">
        <v>2.3695424906644651E-2</v>
      </c>
      <c r="AU3555" s="1">
        <v>45911</v>
      </c>
      <c r="AV3555">
        <v>2.3315266569549131E-2</v>
      </c>
      <c r="BA3555" s="1">
        <v>45911</v>
      </c>
      <c r="BB3555">
        <v>0.11417054010869694</v>
      </c>
      <c r="BG3555" s="1">
        <v>45911</v>
      </c>
      <c r="BH3555">
        <v>0.18270059167354122</v>
      </c>
    </row>
    <row r="3556" spans="5:60" x14ac:dyDescent="0.3">
      <c r="E3556" s="1">
        <v>45912</v>
      </c>
      <c r="F3556">
        <v>9.5870630696421377E-2</v>
      </c>
      <c r="K3556" s="1">
        <v>45912</v>
      </c>
      <c r="L3556">
        <v>0.13592735003919226</v>
      </c>
      <c r="Q3556" s="1">
        <v>45912</v>
      </c>
      <c r="R3556">
        <v>3.1750400212742905E-2</v>
      </c>
      <c r="W3556" s="1">
        <v>45912</v>
      </c>
      <c r="X3556">
        <v>5.5907481669928955E-2</v>
      </c>
      <c r="AC3556" s="1">
        <v>45912</v>
      </c>
      <c r="AD3556">
        <v>4.1175901812412194E-2</v>
      </c>
      <c r="AI3556" s="1">
        <v>45912</v>
      </c>
      <c r="AJ3556">
        <v>4.9605787122737638E-2</v>
      </c>
      <c r="AO3556" s="1">
        <v>45912</v>
      </c>
      <c r="AP3556">
        <v>2.3743302249179112E-2</v>
      </c>
      <c r="AU3556" s="1">
        <v>45912</v>
      </c>
      <c r="AV3556">
        <v>2.3382078366263607E-2</v>
      </c>
      <c r="BA3556" s="1">
        <v>45912</v>
      </c>
      <c r="BB3556">
        <v>0.11242581277545621</v>
      </c>
      <c r="BG3556" s="1">
        <v>45912</v>
      </c>
      <c r="BH3556">
        <v>0.18393485736852186</v>
      </c>
    </row>
    <row r="3557" spans="5:60" x14ac:dyDescent="0.3">
      <c r="E3557" s="1">
        <v>45913</v>
      </c>
      <c r="F3557">
        <v>9.3167984837026652E-2</v>
      </c>
      <c r="K3557" s="1">
        <v>45913</v>
      </c>
      <c r="L3557">
        <v>0.13438626225479436</v>
      </c>
      <c r="Q3557" s="1">
        <v>45913</v>
      </c>
      <c r="R3557">
        <v>3.1188174085638364E-2</v>
      </c>
      <c r="W3557" s="1">
        <v>45913</v>
      </c>
      <c r="X3557">
        <v>5.4670375141956183E-2</v>
      </c>
      <c r="AC3557" s="1">
        <v>45913</v>
      </c>
      <c r="AD3557">
        <v>4.0264543600243091E-2</v>
      </c>
      <c r="AI3557" s="1">
        <v>45913</v>
      </c>
      <c r="AJ3557">
        <v>4.7793504491275424E-2</v>
      </c>
      <c r="AO3557" s="1">
        <v>45913</v>
      </c>
      <c r="AP3557">
        <v>2.267400435109429E-2</v>
      </c>
      <c r="AU3557" s="1">
        <v>45913</v>
      </c>
      <c r="AV3557">
        <v>2.2619927093984731E-2</v>
      </c>
      <c r="BA3557" s="1">
        <v>45913</v>
      </c>
      <c r="BB3557">
        <v>0.11134655944705638</v>
      </c>
      <c r="BG3557" s="1">
        <v>45913</v>
      </c>
      <c r="BH3557">
        <v>0.18075118693769987</v>
      </c>
    </row>
    <row r="3558" spans="5:60" x14ac:dyDescent="0.3">
      <c r="E3558" s="1">
        <v>45914</v>
      </c>
      <c r="F3558">
        <v>9.2501334801448051E-2</v>
      </c>
      <c r="K3558" s="1">
        <v>45914</v>
      </c>
      <c r="L3558">
        <v>0.13425068107397389</v>
      </c>
      <c r="Q3558" s="1">
        <v>45914</v>
      </c>
      <c r="R3558">
        <v>3.13024083573923E-2</v>
      </c>
      <c r="W3558" s="1">
        <v>45914</v>
      </c>
      <c r="X3558">
        <v>5.4867859660446661E-2</v>
      </c>
      <c r="AC3558" s="1">
        <v>45914</v>
      </c>
      <c r="AD3558">
        <v>4.0519504539546232E-2</v>
      </c>
      <c r="AI3558" s="1">
        <v>45914</v>
      </c>
      <c r="AJ3558">
        <v>4.8189317425983855E-2</v>
      </c>
      <c r="AO3558" s="1">
        <v>45914</v>
      </c>
      <c r="AP3558">
        <v>2.2402180255586945E-2</v>
      </c>
      <c r="AU3558" s="1">
        <v>45914</v>
      </c>
      <c r="AV3558">
        <v>2.1861053246954584E-2</v>
      </c>
      <c r="BA3558" s="1">
        <v>45914</v>
      </c>
      <c r="BB3558">
        <v>0.1099687756481392</v>
      </c>
      <c r="BG3558" s="1">
        <v>45914</v>
      </c>
      <c r="BH3558">
        <v>0.18127560557911016</v>
      </c>
    </row>
    <row r="3559" spans="5:60" x14ac:dyDescent="0.3">
      <c r="E3559" s="1">
        <v>45915</v>
      </c>
      <c r="F3559">
        <v>9.2001033959287049E-2</v>
      </c>
      <c r="K3559" s="1">
        <v>45915</v>
      </c>
      <c r="L3559">
        <v>0.13436982356566421</v>
      </c>
      <c r="Q3559" s="1">
        <v>45915</v>
      </c>
      <c r="R3559">
        <v>3.13911134782624E-2</v>
      </c>
      <c r="W3559" s="1">
        <v>45915</v>
      </c>
      <c r="X3559">
        <v>5.4609365219396348E-2</v>
      </c>
      <c r="AC3559" s="1">
        <v>45915</v>
      </c>
      <c r="AD3559">
        <v>4.031768673300587E-2</v>
      </c>
      <c r="AI3559" s="1">
        <v>45915</v>
      </c>
      <c r="AJ3559">
        <v>4.8081021282719877E-2</v>
      </c>
      <c r="AO3559" s="1">
        <v>45915</v>
      </c>
      <c r="AP3559">
        <v>2.2290666026979399E-2</v>
      </c>
      <c r="AU3559" s="1">
        <v>45915</v>
      </c>
      <c r="AV3559">
        <v>2.1688599921280239E-2</v>
      </c>
      <c r="BA3559" s="1">
        <v>45915</v>
      </c>
      <c r="BB3559">
        <v>0.10909447239073207</v>
      </c>
      <c r="BG3559" s="1">
        <v>45915</v>
      </c>
      <c r="BH3559">
        <v>0.17980950863249212</v>
      </c>
    </row>
    <row r="3560" spans="5:60" x14ac:dyDescent="0.3">
      <c r="E3560" s="1">
        <v>45916</v>
      </c>
      <c r="F3560">
        <v>9.1428268032907128E-2</v>
      </c>
      <c r="K3560" s="1">
        <v>45916</v>
      </c>
      <c r="L3560">
        <v>0.13568588121235992</v>
      </c>
      <c r="Q3560" s="1">
        <v>45916</v>
      </c>
      <c r="R3560">
        <v>3.1247058061564713E-2</v>
      </c>
      <c r="W3560" s="1">
        <v>45916</v>
      </c>
      <c r="X3560">
        <v>5.4283451650769143E-2</v>
      </c>
      <c r="AC3560" s="1">
        <v>45916</v>
      </c>
      <c r="AD3560">
        <v>4.0031774865284184E-2</v>
      </c>
      <c r="AI3560" s="1">
        <v>45916</v>
      </c>
      <c r="AJ3560">
        <v>4.7803175755402209E-2</v>
      </c>
      <c r="AO3560" s="1">
        <v>45916</v>
      </c>
      <c r="AP3560">
        <v>2.2142600697026237E-2</v>
      </c>
      <c r="AU3560" s="1">
        <v>45916</v>
      </c>
      <c r="AV3560">
        <v>2.1598922423378884E-2</v>
      </c>
      <c r="BA3560" s="1">
        <v>45916</v>
      </c>
      <c r="BB3560">
        <v>0.10823100788618688</v>
      </c>
      <c r="BG3560" s="1">
        <v>45916</v>
      </c>
      <c r="BH3560">
        <v>0.17845010017183521</v>
      </c>
    </row>
    <row r="3561" spans="5:60" x14ac:dyDescent="0.3">
      <c r="E3561" s="1">
        <v>45917</v>
      </c>
      <c r="F3561">
        <v>8.9373258325653362E-2</v>
      </c>
      <c r="K3561" s="1">
        <v>45917</v>
      </c>
      <c r="L3561">
        <v>0.13432387594925813</v>
      </c>
      <c r="Q3561" s="1">
        <v>45917</v>
      </c>
      <c r="R3561">
        <v>3.1216510351389688E-2</v>
      </c>
      <c r="W3561" s="1">
        <v>45917</v>
      </c>
      <c r="X3561">
        <v>5.4278519358254354E-2</v>
      </c>
      <c r="AC3561" s="1">
        <v>45917</v>
      </c>
      <c r="AD3561">
        <v>4.0252295270496438E-2</v>
      </c>
      <c r="AI3561" s="1">
        <v>45917</v>
      </c>
      <c r="AJ3561">
        <v>4.7895917000985118E-2</v>
      </c>
      <c r="AO3561" s="1">
        <v>45917</v>
      </c>
      <c r="AP3561">
        <v>2.2018554962951423E-2</v>
      </c>
      <c r="AU3561" s="1">
        <v>45917</v>
      </c>
      <c r="AV3561">
        <v>2.1279198024648772E-2</v>
      </c>
      <c r="BA3561" s="1">
        <v>45917</v>
      </c>
      <c r="BB3561">
        <v>0.10608624336706311</v>
      </c>
      <c r="BG3561" s="1">
        <v>45917</v>
      </c>
      <c r="BH3561">
        <v>0.17664161435934636</v>
      </c>
    </row>
    <row r="3562" spans="5:60" x14ac:dyDescent="0.3">
      <c r="E3562" s="1">
        <v>45918</v>
      </c>
      <c r="F3562">
        <v>8.9511636216548077E-2</v>
      </c>
      <c r="K3562" s="1">
        <v>45918</v>
      </c>
      <c r="L3562">
        <v>0.13755768439638749</v>
      </c>
      <c r="Q3562" s="1">
        <v>45918</v>
      </c>
      <c r="R3562">
        <v>3.1337128174928675E-2</v>
      </c>
      <c r="W3562" s="1">
        <v>45918</v>
      </c>
      <c r="X3562">
        <v>5.4572265616025323E-2</v>
      </c>
      <c r="AC3562" s="1">
        <v>45918</v>
      </c>
      <c r="AD3562">
        <v>4.0368417709264331E-2</v>
      </c>
      <c r="AI3562" s="1">
        <v>45918</v>
      </c>
      <c r="AJ3562">
        <v>4.8890296065755762E-2</v>
      </c>
      <c r="AO3562" s="1">
        <v>45918</v>
      </c>
      <c r="AP3562">
        <v>2.200989797437522E-2</v>
      </c>
      <c r="AU3562" s="1">
        <v>45918</v>
      </c>
      <c r="AV3562">
        <v>2.1227569715832624E-2</v>
      </c>
      <c r="BA3562" s="1">
        <v>45918</v>
      </c>
      <c r="BB3562">
        <v>0.10839309852747767</v>
      </c>
      <c r="BG3562" s="1">
        <v>45918</v>
      </c>
      <c r="BH3562">
        <v>0.18235995851473635</v>
      </c>
    </row>
    <row r="3563" spans="5:60" x14ac:dyDescent="0.3">
      <c r="E3563" s="1">
        <v>45919</v>
      </c>
      <c r="F3563">
        <v>8.9391280974097251E-2</v>
      </c>
      <c r="K3563" s="1">
        <v>45919</v>
      </c>
      <c r="L3563">
        <v>0.13498571924363589</v>
      </c>
      <c r="Q3563" s="1">
        <v>45919</v>
      </c>
      <c r="R3563">
        <v>3.0897467879389375E-2</v>
      </c>
      <c r="W3563" s="1">
        <v>45919</v>
      </c>
      <c r="X3563">
        <v>5.4657958442266584E-2</v>
      </c>
      <c r="AC3563" s="1">
        <v>45919</v>
      </c>
      <c r="AD3563">
        <v>4.0366696246011295E-2</v>
      </c>
      <c r="AI3563" s="1">
        <v>45919</v>
      </c>
      <c r="AJ3563">
        <v>4.9037684683092893E-2</v>
      </c>
      <c r="AO3563" s="1">
        <v>45919</v>
      </c>
      <c r="AP3563">
        <v>2.188572565088483E-2</v>
      </c>
      <c r="AU3563" s="1">
        <v>45919</v>
      </c>
      <c r="AV3563">
        <v>2.0345925724547815E-2</v>
      </c>
      <c r="BA3563" s="1">
        <v>45919</v>
      </c>
      <c r="BB3563">
        <v>0.10839876177438383</v>
      </c>
      <c r="BG3563" s="1">
        <v>45919</v>
      </c>
      <c r="BH3563">
        <v>0.18331500053284011</v>
      </c>
    </row>
    <row r="3564" spans="5:60" x14ac:dyDescent="0.3">
      <c r="E3564" s="1">
        <v>45920</v>
      </c>
      <c r="F3564">
        <v>8.9391280974097251E-2</v>
      </c>
      <c r="K3564" s="1">
        <v>45920</v>
      </c>
      <c r="L3564">
        <v>0.13546589612456908</v>
      </c>
      <c r="Q3564" s="1">
        <v>45920</v>
      </c>
      <c r="R3564">
        <v>3.0897467879389375E-2</v>
      </c>
      <c r="W3564" s="1">
        <v>45920</v>
      </c>
      <c r="X3564">
        <v>5.4657958442266584E-2</v>
      </c>
      <c r="AC3564" s="1">
        <v>45920</v>
      </c>
      <c r="AD3564">
        <v>4.0366696246011295E-2</v>
      </c>
      <c r="AI3564" s="1">
        <v>45920</v>
      </c>
      <c r="AJ3564">
        <v>4.9037684683092893E-2</v>
      </c>
      <c r="AO3564" s="1">
        <v>45920</v>
      </c>
      <c r="AP3564">
        <v>2.1981359300610612E-2</v>
      </c>
      <c r="AU3564" s="1">
        <v>45920</v>
      </c>
      <c r="AV3564">
        <v>1.999896534004663E-2</v>
      </c>
      <c r="BA3564" s="1">
        <v>45920</v>
      </c>
      <c r="BB3564">
        <v>0.10839876177438383</v>
      </c>
      <c r="BG3564" s="1">
        <v>45920</v>
      </c>
      <c r="BH3564">
        <v>0.18331500053284011</v>
      </c>
    </row>
    <row r="3565" spans="5:60" x14ac:dyDescent="0.3">
      <c r="E3565" s="1">
        <v>45921</v>
      </c>
      <c r="F3565">
        <v>8.8691125695060574E-2</v>
      </c>
      <c r="K3565" s="1">
        <v>45921</v>
      </c>
      <c r="L3565">
        <v>0.13640764637260241</v>
      </c>
      <c r="Q3565" s="1">
        <v>45921</v>
      </c>
      <c r="R3565">
        <v>3.1024930473014422E-2</v>
      </c>
      <c r="W3565" s="1">
        <v>45921</v>
      </c>
      <c r="X3565">
        <v>5.4981618800698184E-2</v>
      </c>
      <c r="AC3565" s="1">
        <v>45921</v>
      </c>
      <c r="AD3565">
        <v>4.0455430556305474E-2</v>
      </c>
      <c r="AI3565" s="1">
        <v>45921</v>
      </c>
      <c r="AJ3565">
        <v>4.9269737022551177E-2</v>
      </c>
      <c r="AO3565" s="1">
        <v>45921</v>
      </c>
      <c r="AP3565">
        <v>2.215461740998902E-2</v>
      </c>
      <c r="AU3565" s="1">
        <v>45921</v>
      </c>
      <c r="AV3565">
        <v>2.0089282630030632E-2</v>
      </c>
      <c r="BA3565" s="1">
        <v>45921</v>
      </c>
      <c r="BB3565">
        <v>0.10915602264786796</v>
      </c>
      <c r="BG3565" s="1">
        <v>45921</v>
      </c>
      <c r="BH3565">
        <v>0.1839606544180149</v>
      </c>
    </row>
    <row r="3566" spans="5:60" x14ac:dyDescent="0.3">
      <c r="E3566" s="1">
        <v>45922</v>
      </c>
      <c r="F3566">
        <v>8.8151111079683847E-2</v>
      </c>
      <c r="K3566" s="1">
        <v>45922</v>
      </c>
      <c r="L3566">
        <v>0.13552515008000032</v>
      </c>
      <c r="Q3566" s="1">
        <v>45922</v>
      </c>
      <c r="R3566">
        <v>3.0777455204652648E-2</v>
      </c>
      <c r="W3566" s="1">
        <v>45922</v>
      </c>
      <c r="X3566">
        <v>5.4846633408842299E-2</v>
      </c>
      <c r="AC3566" s="1">
        <v>45922</v>
      </c>
      <c r="AD3566">
        <v>4.0385484027583615E-2</v>
      </c>
      <c r="AI3566" s="1">
        <v>45922</v>
      </c>
      <c r="AJ3566">
        <v>4.8948595034594831E-2</v>
      </c>
      <c r="AO3566" s="1">
        <v>45922</v>
      </c>
      <c r="AP3566">
        <v>2.1978355907378552E-2</v>
      </c>
      <c r="AU3566" s="1">
        <v>45922</v>
      </c>
      <c r="AV3566">
        <v>2.0422159554272817E-2</v>
      </c>
      <c r="BA3566" s="1">
        <v>45922</v>
      </c>
      <c r="BB3566">
        <v>0.10859956706873472</v>
      </c>
      <c r="BG3566" s="1">
        <v>45922</v>
      </c>
      <c r="BH3566">
        <v>0.18261581724403783</v>
      </c>
    </row>
    <row r="3567" spans="5:60" x14ac:dyDescent="0.3">
      <c r="E3567" s="1">
        <v>45923</v>
      </c>
      <c r="F3567">
        <v>8.8620025138153161E-2</v>
      </c>
      <c r="K3567" s="1">
        <v>45923</v>
      </c>
      <c r="L3567">
        <v>0.13481499886633017</v>
      </c>
      <c r="Q3567" s="1">
        <v>45923</v>
      </c>
      <c r="R3567">
        <v>3.0631200980809993E-2</v>
      </c>
      <c r="W3567" s="1">
        <v>45923</v>
      </c>
      <c r="X3567">
        <v>5.4474947610429113E-2</v>
      </c>
      <c r="AC3567" s="1">
        <v>45923</v>
      </c>
      <c r="AD3567">
        <v>4.0121336238892309E-2</v>
      </c>
      <c r="AI3567" s="1">
        <v>45923</v>
      </c>
      <c r="AJ3567">
        <v>4.8930228396008975E-2</v>
      </c>
      <c r="AO3567" s="1">
        <v>45923</v>
      </c>
      <c r="AP3567">
        <v>2.1833005928382922E-2</v>
      </c>
      <c r="AU3567" s="1">
        <v>45923</v>
      </c>
      <c r="AV3567">
        <v>2.0362632918119149E-2</v>
      </c>
      <c r="BA3567" s="1">
        <v>45923</v>
      </c>
      <c r="BB3567">
        <v>0.10848903389709233</v>
      </c>
      <c r="BG3567" s="1">
        <v>45923</v>
      </c>
      <c r="BH3567">
        <v>0.18140710847944447</v>
      </c>
    </row>
    <row r="3568" spans="5:60" x14ac:dyDescent="0.3">
      <c r="E3568" s="1">
        <v>45924</v>
      </c>
      <c r="F3568">
        <v>8.6938358358446099E-2</v>
      </c>
      <c r="K3568" s="1">
        <v>45924</v>
      </c>
      <c r="L3568">
        <v>0.13213782993075321</v>
      </c>
      <c r="Q3568" s="1">
        <v>45924</v>
      </c>
      <c r="R3568">
        <v>3.0497807176472509E-2</v>
      </c>
      <c r="W3568" s="1">
        <v>45924</v>
      </c>
      <c r="X3568">
        <v>5.4631025438386278E-2</v>
      </c>
      <c r="AC3568" s="1">
        <v>45924</v>
      </c>
      <c r="AD3568">
        <v>4.0092462496825389E-2</v>
      </c>
      <c r="AI3568" s="1">
        <v>45924</v>
      </c>
      <c r="AJ3568">
        <v>4.7916958217485955E-2</v>
      </c>
      <c r="AO3568" s="1">
        <v>45924</v>
      </c>
      <c r="AP3568">
        <v>2.1755980561111419E-2</v>
      </c>
      <c r="AU3568" s="1">
        <v>45924</v>
      </c>
      <c r="AV3568">
        <v>1.9837460248575557E-2</v>
      </c>
      <c r="BA3568" s="1">
        <v>45924</v>
      </c>
      <c r="BB3568">
        <v>0.10801417860805028</v>
      </c>
      <c r="BG3568" s="1">
        <v>45924</v>
      </c>
      <c r="BH3568">
        <v>0.18142615682699681</v>
      </c>
    </row>
    <row r="3569" spans="5:60" x14ac:dyDescent="0.3">
      <c r="E3569" s="1">
        <v>45925</v>
      </c>
      <c r="F3569">
        <v>8.7822400163738518E-2</v>
      </c>
      <c r="K3569" s="1">
        <v>45925</v>
      </c>
      <c r="L3569">
        <v>0.13118003918820176</v>
      </c>
      <c r="Q3569" s="1">
        <v>45925</v>
      </c>
      <c r="R3569">
        <v>3.1148662246477374E-2</v>
      </c>
      <c r="W3569" s="1">
        <v>45925</v>
      </c>
      <c r="X3569">
        <v>5.4719604754257085E-2</v>
      </c>
      <c r="AC3569" s="1">
        <v>45925</v>
      </c>
      <c r="AD3569">
        <v>4.0418613107659193E-2</v>
      </c>
      <c r="AI3569" s="1">
        <v>45925</v>
      </c>
      <c r="AJ3569">
        <v>4.8295226497146862E-2</v>
      </c>
      <c r="AO3569" s="1">
        <v>45925</v>
      </c>
      <c r="AP3569">
        <v>2.2010969906638717E-2</v>
      </c>
      <c r="AU3569" s="1">
        <v>45925</v>
      </c>
      <c r="AV3569">
        <v>2.0425787611595358E-2</v>
      </c>
      <c r="BA3569" s="1">
        <v>45925</v>
      </c>
      <c r="BB3569">
        <v>0.10800673262873939</v>
      </c>
      <c r="BG3569" s="1">
        <v>45925</v>
      </c>
      <c r="BH3569">
        <v>0.18092794598734724</v>
      </c>
    </row>
    <row r="3570" spans="5:60" x14ac:dyDescent="0.3">
      <c r="E3570" s="1">
        <v>45926</v>
      </c>
      <c r="F3570">
        <v>8.7277463872118627E-2</v>
      </c>
      <c r="K3570" s="1">
        <v>45926</v>
      </c>
      <c r="L3570">
        <v>0.13259469381312172</v>
      </c>
      <c r="Q3570" s="1">
        <v>45926</v>
      </c>
      <c r="R3570">
        <v>3.0912607158647836E-2</v>
      </c>
      <c r="W3570" s="1">
        <v>45926</v>
      </c>
      <c r="X3570">
        <v>5.4373703145513319E-2</v>
      </c>
      <c r="AC3570" s="1">
        <v>45926</v>
      </c>
      <c r="AD3570">
        <v>4.0060908633277548E-2</v>
      </c>
      <c r="AI3570" s="1">
        <v>45926</v>
      </c>
      <c r="AJ3570">
        <v>4.8120629127208873E-2</v>
      </c>
      <c r="AO3570" s="1">
        <v>45926</v>
      </c>
      <c r="AP3570">
        <v>2.21493181679141E-2</v>
      </c>
      <c r="AU3570" s="1">
        <v>45926</v>
      </c>
      <c r="AV3570">
        <v>2.0585846811162808E-2</v>
      </c>
      <c r="BA3570" s="1">
        <v>45926</v>
      </c>
      <c r="BB3570">
        <v>0.10764370259356999</v>
      </c>
      <c r="BG3570" s="1">
        <v>45926</v>
      </c>
      <c r="BH3570">
        <v>0.17913289408272057</v>
      </c>
    </row>
    <row r="3571" spans="5:60" x14ac:dyDescent="0.3">
      <c r="E3571" s="1">
        <v>45927</v>
      </c>
      <c r="F3571">
        <v>8.7602396372927535E-2</v>
      </c>
      <c r="K3571" s="1">
        <v>45927</v>
      </c>
      <c r="L3571">
        <v>0.1303250167110985</v>
      </c>
      <c r="Q3571" s="1">
        <v>45927</v>
      </c>
      <c r="R3571">
        <v>3.1111639907977464E-2</v>
      </c>
      <c r="W3571" s="1">
        <v>45927</v>
      </c>
      <c r="X3571">
        <v>5.4641490669297681E-2</v>
      </c>
      <c r="AC3571" s="1">
        <v>45927</v>
      </c>
      <c r="AD3571">
        <v>4.0283291392470763E-2</v>
      </c>
      <c r="AI3571" s="1">
        <v>45927</v>
      </c>
      <c r="AJ3571">
        <v>4.8400565673501608E-2</v>
      </c>
      <c r="AO3571" s="1">
        <v>45927</v>
      </c>
      <c r="AP3571">
        <v>2.2317320747624571E-2</v>
      </c>
      <c r="AU3571" s="1">
        <v>45927</v>
      </c>
      <c r="AV3571">
        <v>2.0590815184402898E-2</v>
      </c>
      <c r="BA3571" s="1">
        <v>45927</v>
      </c>
      <c r="BB3571">
        <v>0.10764199384757422</v>
      </c>
      <c r="BG3571" s="1">
        <v>45927</v>
      </c>
      <c r="BH3571">
        <v>0.18054133686374743</v>
      </c>
    </row>
    <row r="3572" spans="5:60" x14ac:dyDescent="0.3">
      <c r="E3572" s="1">
        <v>45928</v>
      </c>
      <c r="F3572">
        <v>8.7932532023713886E-2</v>
      </c>
      <c r="K3572" s="1">
        <v>45928</v>
      </c>
      <c r="L3572">
        <v>0.13100181699140345</v>
      </c>
      <c r="Q3572" s="1">
        <v>45928</v>
      </c>
      <c r="R3572">
        <v>3.0544200385599157E-2</v>
      </c>
      <c r="W3572" s="1">
        <v>45928</v>
      </c>
      <c r="X3572">
        <v>5.4125596251773239E-2</v>
      </c>
      <c r="AC3572" s="1">
        <v>45928</v>
      </c>
      <c r="AD3572">
        <v>3.9956366411456584E-2</v>
      </c>
      <c r="AI3572" s="1">
        <v>45928</v>
      </c>
      <c r="AJ3572">
        <v>4.7748642644084696E-2</v>
      </c>
      <c r="AO3572" s="1">
        <v>45928</v>
      </c>
      <c r="AP3572">
        <v>2.2478150533438376E-2</v>
      </c>
      <c r="AU3572" s="1">
        <v>45928</v>
      </c>
      <c r="AV3572">
        <v>2.0728198561304204E-2</v>
      </c>
      <c r="BA3572" s="1">
        <v>45928</v>
      </c>
      <c r="BB3572">
        <v>0.10681027119575971</v>
      </c>
      <c r="BG3572" s="1">
        <v>45928</v>
      </c>
      <c r="BH3572">
        <v>0.18201429859137849</v>
      </c>
    </row>
    <row r="3573" spans="5:60" x14ac:dyDescent="0.3">
      <c r="E3573" s="1">
        <v>45929</v>
      </c>
      <c r="F3573">
        <v>8.7270729986020076E-2</v>
      </c>
      <c r="K3573" s="1">
        <v>45929</v>
      </c>
      <c r="L3573">
        <v>0.12998071133389413</v>
      </c>
      <c r="Q3573" s="1">
        <v>45929</v>
      </c>
      <c r="R3573">
        <v>3.0426872330863768E-2</v>
      </c>
      <c r="W3573" s="1">
        <v>45929</v>
      </c>
      <c r="X3573">
        <v>5.4001077789114713E-2</v>
      </c>
      <c r="AC3573" s="1">
        <v>45929</v>
      </c>
      <c r="AD3573">
        <v>3.9787766726405195E-2</v>
      </c>
      <c r="AI3573" s="1">
        <v>45929</v>
      </c>
      <c r="AJ3573">
        <v>4.7405960968248242E-2</v>
      </c>
      <c r="AO3573" s="1">
        <v>45929</v>
      </c>
      <c r="AP3573">
        <v>2.246327618278315E-2</v>
      </c>
      <c r="AU3573" s="1">
        <v>45929</v>
      </c>
      <c r="AV3573">
        <v>2.0580732213261493E-2</v>
      </c>
      <c r="BA3573" s="1">
        <v>45929</v>
      </c>
      <c r="BB3573">
        <v>0.10711370023423024</v>
      </c>
      <c r="BG3573" s="1">
        <v>45929</v>
      </c>
      <c r="BH3573">
        <v>0.18056495845713555</v>
      </c>
    </row>
    <row r="3574" spans="5:60" x14ac:dyDescent="0.3">
      <c r="E3574" s="1">
        <v>45930</v>
      </c>
      <c r="F3574">
        <v>8.6780184236739999E-2</v>
      </c>
      <c r="K3574" s="1">
        <v>45930</v>
      </c>
      <c r="L3574">
        <v>0.12916237109794318</v>
      </c>
      <c r="Q3574" s="1">
        <v>45930</v>
      </c>
      <c r="R3574">
        <v>3.0217613898296178E-2</v>
      </c>
      <c r="W3574" s="1">
        <v>45930</v>
      </c>
      <c r="X3574">
        <v>5.3648278895462309E-2</v>
      </c>
      <c r="AC3574" s="1">
        <v>45930</v>
      </c>
      <c r="AD3574">
        <v>3.9479464087557752E-2</v>
      </c>
      <c r="AI3574" s="1">
        <v>45930</v>
      </c>
      <c r="AJ3574">
        <v>4.734892459155024E-2</v>
      </c>
      <c r="AO3574" s="1">
        <v>45930</v>
      </c>
      <c r="AP3574">
        <v>2.2287119101468921E-2</v>
      </c>
      <c r="AU3574" s="1">
        <v>45930</v>
      </c>
      <c r="AV3574">
        <v>2.0637979591377465E-2</v>
      </c>
      <c r="BA3574" s="1">
        <v>45930</v>
      </c>
      <c r="BB3574">
        <v>0.10646778301259872</v>
      </c>
      <c r="BG3574" s="1">
        <v>45930</v>
      </c>
      <c r="BH3574">
        <v>0.17913588714456324</v>
      </c>
    </row>
    <row r="3575" spans="5:60" x14ac:dyDescent="0.3">
      <c r="E3575" s="1">
        <v>45931</v>
      </c>
      <c r="F3575">
        <v>8.6760775771810836E-2</v>
      </c>
      <c r="K3575" s="1">
        <v>45931</v>
      </c>
      <c r="L3575">
        <v>0.1300213427828846</v>
      </c>
      <c r="Q3575" s="1">
        <v>45931</v>
      </c>
      <c r="R3575">
        <v>3.0197418557047849E-2</v>
      </c>
      <c r="W3575" s="1">
        <v>45931</v>
      </c>
      <c r="X3575">
        <v>5.4092127402414689E-2</v>
      </c>
      <c r="AC3575" s="1">
        <v>45931</v>
      </c>
      <c r="AD3575">
        <v>3.990586552871029E-2</v>
      </c>
      <c r="AI3575" s="1">
        <v>45931</v>
      </c>
      <c r="AJ3575">
        <v>4.7595194335756687E-2</v>
      </c>
      <c r="AO3575" s="1">
        <v>45931</v>
      </c>
      <c r="AP3575">
        <v>2.1958148326165921E-2</v>
      </c>
      <c r="AU3575" s="1">
        <v>45931</v>
      </c>
      <c r="AV3575">
        <v>2.0639674999942337E-2</v>
      </c>
      <c r="BA3575" s="1">
        <v>45931</v>
      </c>
      <c r="BB3575">
        <v>0.10647617577648183</v>
      </c>
      <c r="BG3575" s="1">
        <v>45931</v>
      </c>
      <c r="BH3575">
        <v>0.17832071897394422</v>
      </c>
    </row>
    <row r="3576" spans="5:60" x14ac:dyDescent="0.3">
      <c r="E3576" s="1">
        <v>45932</v>
      </c>
      <c r="F3576">
        <v>8.6487867504227017E-2</v>
      </c>
      <c r="K3576" s="1">
        <v>45932</v>
      </c>
      <c r="L3576">
        <v>0.13117625509003458</v>
      </c>
      <c r="Q3576" s="1">
        <v>45932</v>
      </c>
      <c r="R3576">
        <v>3.0082553544835324E-2</v>
      </c>
      <c r="W3576" s="1">
        <v>45932</v>
      </c>
      <c r="X3576">
        <v>5.4120528195665443E-2</v>
      </c>
      <c r="AC3576" s="1">
        <v>45932</v>
      </c>
      <c r="AD3576">
        <v>3.9905691145587244E-2</v>
      </c>
      <c r="AI3576" s="1">
        <v>45932</v>
      </c>
      <c r="AJ3576">
        <v>4.7482786185329785E-2</v>
      </c>
      <c r="AO3576" s="1">
        <v>45932</v>
      </c>
      <c r="AP3576">
        <v>2.222691803343058E-2</v>
      </c>
      <c r="AU3576" s="1">
        <v>45932</v>
      </c>
      <c r="AV3576">
        <v>2.0871246491892904E-2</v>
      </c>
      <c r="BA3576" s="1">
        <v>45932</v>
      </c>
      <c r="BB3576">
        <v>0.10571091564360678</v>
      </c>
      <c r="BG3576" s="1">
        <v>45932</v>
      </c>
      <c r="BH3576">
        <v>0.17711832616379955</v>
      </c>
    </row>
    <row r="3577" spans="5:60" x14ac:dyDescent="0.3">
      <c r="E3577" s="1">
        <v>45933</v>
      </c>
      <c r="F3577">
        <v>8.5263322651259743E-2</v>
      </c>
      <c r="K3577" s="1">
        <v>45933</v>
      </c>
      <c r="L3577">
        <v>0.13098131171081578</v>
      </c>
      <c r="Q3577" s="1">
        <v>45933</v>
      </c>
      <c r="R3577">
        <v>3.0215533729401441E-2</v>
      </c>
      <c r="W3577" s="1">
        <v>45933</v>
      </c>
      <c r="X3577">
        <v>5.3925583279099409E-2</v>
      </c>
      <c r="AC3577" s="1">
        <v>45933</v>
      </c>
      <c r="AD3577">
        <v>3.9807403565515861E-2</v>
      </c>
      <c r="AI3577" s="1">
        <v>45933</v>
      </c>
      <c r="AJ3577">
        <v>4.7437618236795799E-2</v>
      </c>
      <c r="AO3577" s="1">
        <v>45933</v>
      </c>
      <c r="AP3577">
        <v>2.186789421517896E-2</v>
      </c>
      <c r="AU3577" s="1">
        <v>45933</v>
      </c>
      <c r="AV3577">
        <v>2.0634383772818499E-2</v>
      </c>
      <c r="BA3577" s="1">
        <v>45933</v>
      </c>
      <c r="BB3577">
        <v>0.10474532337744376</v>
      </c>
      <c r="BG3577" s="1">
        <v>45933</v>
      </c>
      <c r="BH3577">
        <v>0.17663977699097966</v>
      </c>
    </row>
    <row r="3578" spans="5:60" x14ac:dyDescent="0.3">
      <c r="E3578" s="1">
        <v>45934</v>
      </c>
      <c r="F3578">
        <v>8.4000492947538904E-2</v>
      </c>
      <c r="K3578" s="1">
        <v>45934</v>
      </c>
      <c r="L3578">
        <v>0.13033054948927317</v>
      </c>
      <c r="Q3578" s="1">
        <v>45934</v>
      </c>
      <c r="R3578">
        <v>2.9526569558262668E-2</v>
      </c>
      <c r="W3578" s="1">
        <v>45934</v>
      </c>
      <c r="X3578">
        <v>5.273298339511185E-2</v>
      </c>
      <c r="AC3578" s="1">
        <v>45934</v>
      </c>
      <c r="AD3578">
        <v>3.9436814546690922E-2</v>
      </c>
      <c r="AI3578" s="1">
        <v>45934</v>
      </c>
      <c r="AJ3578">
        <v>4.6374516830408302E-2</v>
      </c>
      <c r="AO3578" s="1">
        <v>45934</v>
      </c>
      <c r="AP3578">
        <v>2.2033975478328523E-2</v>
      </c>
      <c r="AU3578" s="1">
        <v>45934</v>
      </c>
      <c r="AV3578">
        <v>2.0634238202099597E-2</v>
      </c>
      <c r="BA3578" s="1">
        <v>45934</v>
      </c>
      <c r="BB3578">
        <v>0.10354666108996674</v>
      </c>
      <c r="BG3578" s="1">
        <v>45934</v>
      </c>
      <c r="BH3578">
        <v>0.17464904425154062</v>
      </c>
    </row>
    <row r="3579" spans="5:60" x14ac:dyDescent="0.3">
      <c r="E3579" s="1">
        <v>45935</v>
      </c>
      <c r="F3579">
        <v>8.4000492947538904E-2</v>
      </c>
      <c r="K3579" s="1">
        <v>45935</v>
      </c>
      <c r="L3579">
        <v>0.13013735005908691</v>
      </c>
      <c r="Q3579" s="1">
        <v>45935</v>
      </c>
      <c r="R3579">
        <v>2.9526569558262668E-2</v>
      </c>
      <c r="W3579" s="1">
        <v>45935</v>
      </c>
      <c r="X3579">
        <v>5.273298339511185E-2</v>
      </c>
      <c r="AC3579" s="1">
        <v>45935</v>
      </c>
      <c r="AD3579">
        <v>3.9436814546690922E-2</v>
      </c>
      <c r="AI3579" s="1">
        <v>45935</v>
      </c>
      <c r="AJ3579">
        <v>4.6374516830408302E-2</v>
      </c>
      <c r="AO3579" s="1">
        <v>45935</v>
      </c>
      <c r="AP3579">
        <v>2.2177111667278416E-2</v>
      </c>
      <c r="AU3579" s="1">
        <v>45935</v>
      </c>
      <c r="AV3579">
        <v>2.0670737685049873E-2</v>
      </c>
      <c r="BA3579" s="1">
        <v>45935</v>
      </c>
      <c r="BB3579">
        <v>0.10354666108996674</v>
      </c>
      <c r="BG3579" s="1">
        <v>45935</v>
      </c>
      <c r="BH3579">
        <v>0.17464904425154062</v>
      </c>
    </row>
    <row r="3580" spans="5:60" x14ac:dyDescent="0.3">
      <c r="E3580" s="1">
        <v>45936</v>
      </c>
      <c r="F3580">
        <v>8.3474751003687286E-2</v>
      </c>
      <c r="K3580" s="1">
        <v>45936</v>
      </c>
      <c r="L3580">
        <v>0.12949516424156562</v>
      </c>
      <c r="Q3580" s="1">
        <v>45936</v>
      </c>
      <c r="R3580">
        <v>2.9292438946749395E-2</v>
      </c>
      <c r="W3580" s="1">
        <v>45936</v>
      </c>
      <c r="X3580">
        <v>5.287165255943295E-2</v>
      </c>
      <c r="AC3580" s="1">
        <v>45936</v>
      </c>
      <c r="AD3580">
        <v>3.9454492012524003E-2</v>
      </c>
      <c r="AI3580" s="1">
        <v>45936</v>
      </c>
      <c r="AJ3580">
        <v>4.6177484596130414E-2</v>
      </c>
      <c r="AO3580" s="1">
        <v>45936</v>
      </c>
      <c r="AP3580">
        <v>2.2039169689191767E-2</v>
      </c>
      <c r="AU3580" s="1">
        <v>45936</v>
      </c>
      <c r="AV3580">
        <v>2.0541351704599659E-2</v>
      </c>
      <c r="BA3580" s="1">
        <v>45936</v>
      </c>
      <c r="BB3580">
        <v>0.10417081324984862</v>
      </c>
      <c r="BG3580" s="1">
        <v>45936</v>
      </c>
      <c r="BH3580">
        <v>0.17331435283715216</v>
      </c>
    </row>
    <row r="3581" spans="5:60" x14ac:dyDescent="0.3">
      <c r="E3581" s="1">
        <v>45937</v>
      </c>
      <c r="F3581">
        <v>8.3425410350424056E-2</v>
      </c>
      <c r="K3581" s="1">
        <v>45937</v>
      </c>
      <c r="L3581">
        <v>0.12868359879369623</v>
      </c>
      <c r="Q3581" s="1">
        <v>45937</v>
      </c>
      <c r="R3581">
        <v>2.9210176539559856E-2</v>
      </c>
      <c r="W3581" s="1">
        <v>45937</v>
      </c>
      <c r="X3581">
        <v>5.2520582613315277E-2</v>
      </c>
      <c r="AC3581" s="1">
        <v>45937</v>
      </c>
      <c r="AD3581">
        <v>3.9176731351402219E-2</v>
      </c>
      <c r="AI3581" s="1">
        <v>45937</v>
      </c>
      <c r="AJ3581">
        <v>4.5870105011937799E-2</v>
      </c>
      <c r="AO3581" s="1">
        <v>45937</v>
      </c>
      <c r="AP3581">
        <v>2.187121444599472E-2</v>
      </c>
      <c r="AU3581" s="1">
        <v>45937</v>
      </c>
      <c r="AV3581">
        <v>2.1265207088823738E-2</v>
      </c>
      <c r="BA3581" s="1">
        <v>45937</v>
      </c>
      <c r="BB3581">
        <v>0.10384146940479896</v>
      </c>
      <c r="BG3581" s="1">
        <v>45937</v>
      </c>
      <c r="BH3581">
        <v>0.17388794034828389</v>
      </c>
    </row>
    <row r="3582" spans="5:60" x14ac:dyDescent="0.3">
      <c r="E3582" s="1">
        <v>45938</v>
      </c>
      <c r="F3582">
        <v>8.3824102539638456E-2</v>
      </c>
      <c r="K3582" s="1">
        <v>45938</v>
      </c>
      <c r="L3582">
        <v>0.1288000927396116</v>
      </c>
      <c r="Q3582" s="1">
        <v>45938</v>
      </c>
      <c r="R3582">
        <v>2.9237161567782437E-2</v>
      </c>
      <c r="W3582" s="1">
        <v>45938</v>
      </c>
      <c r="X3582">
        <v>5.2199147630244538E-2</v>
      </c>
      <c r="AC3582" s="1">
        <v>45938</v>
      </c>
      <c r="AD3582">
        <v>3.880614440598721E-2</v>
      </c>
      <c r="AI3582" s="1">
        <v>45938</v>
      </c>
      <c r="AJ3582">
        <v>4.5221124875586251E-2</v>
      </c>
      <c r="AO3582" s="1">
        <v>45938</v>
      </c>
      <c r="AP3582">
        <v>2.1710363800763507E-2</v>
      </c>
      <c r="AU3582" s="1">
        <v>45938</v>
      </c>
      <c r="AV3582">
        <v>2.1414934107858684E-2</v>
      </c>
      <c r="BA3582" s="1">
        <v>45938</v>
      </c>
      <c r="BB3582">
        <v>0.103764287385371</v>
      </c>
      <c r="BG3582" s="1">
        <v>45938</v>
      </c>
      <c r="BH3582">
        <v>0.1744705609665371</v>
      </c>
    </row>
    <row r="3583" spans="5:60" x14ac:dyDescent="0.3">
      <c r="E3583" s="1">
        <v>45939</v>
      </c>
      <c r="F3583">
        <v>8.3646283505813782E-2</v>
      </c>
      <c r="K3583" s="1">
        <v>45939</v>
      </c>
      <c r="L3583">
        <v>0.1266035841450561</v>
      </c>
      <c r="Q3583" s="1">
        <v>45939</v>
      </c>
      <c r="R3583">
        <v>2.9506679964272246E-2</v>
      </c>
      <c r="W3583" s="1">
        <v>45939</v>
      </c>
      <c r="X3583">
        <v>5.1427026661370515E-2</v>
      </c>
      <c r="AC3583" s="1">
        <v>45939</v>
      </c>
      <c r="AD3583">
        <v>3.8295566222983177E-2</v>
      </c>
      <c r="AI3583" s="1">
        <v>45939</v>
      </c>
      <c r="AJ3583">
        <v>4.347628823282175E-2</v>
      </c>
      <c r="AO3583" s="1">
        <v>45939</v>
      </c>
      <c r="AP3583">
        <v>2.1867033302216485E-2</v>
      </c>
      <c r="AU3583" s="1">
        <v>45939</v>
      </c>
      <c r="AV3583">
        <v>2.1421483823053453E-2</v>
      </c>
      <c r="BA3583" s="1">
        <v>45939</v>
      </c>
      <c r="BB3583">
        <v>0.10196993577410823</v>
      </c>
      <c r="BG3583" s="1">
        <v>45939</v>
      </c>
      <c r="BH3583">
        <v>0.17422065721878552</v>
      </c>
    </row>
    <row r="3584" spans="5:60" x14ac:dyDescent="0.3">
      <c r="E3584" s="1">
        <v>45940</v>
      </c>
      <c r="F3584">
        <v>0.10026842415582882</v>
      </c>
      <c r="K3584" s="1">
        <v>45940</v>
      </c>
      <c r="L3584">
        <v>0.13100679882262797</v>
      </c>
      <c r="Q3584" s="1">
        <v>45940</v>
      </c>
      <c r="R3584">
        <v>3.1779081265086523E-2</v>
      </c>
      <c r="W3584" s="1">
        <v>45940</v>
      </c>
      <c r="X3584">
        <v>5.1619431600584409E-2</v>
      </c>
      <c r="AC3584" s="1">
        <v>45940</v>
      </c>
      <c r="AD3584">
        <v>3.8408559970662871E-2</v>
      </c>
      <c r="AI3584" s="1">
        <v>45940</v>
      </c>
      <c r="AJ3584">
        <v>4.4408787814239674E-2</v>
      </c>
      <c r="AO3584" s="1">
        <v>45940</v>
      </c>
      <c r="AP3584">
        <v>2.1636918089390757E-2</v>
      </c>
      <c r="AU3584" s="1">
        <v>45940</v>
      </c>
      <c r="AV3584">
        <v>2.2397874128379174E-2</v>
      </c>
      <c r="BA3584" s="1">
        <v>45940</v>
      </c>
      <c r="BB3584">
        <v>0.10647582074958936</v>
      </c>
      <c r="BG3584" s="1">
        <v>45940</v>
      </c>
      <c r="BH3584">
        <v>0.18480319950130905</v>
      </c>
    </row>
    <row r="3585" spans="5:60" x14ac:dyDescent="0.3">
      <c r="E3585" s="1">
        <v>45941</v>
      </c>
      <c r="F3585">
        <v>0.1007365105741187</v>
      </c>
      <c r="K3585" s="1">
        <v>45941</v>
      </c>
      <c r="L3585">
        <v>0.13037648632222296</v>
      </c>
      <c r="Q3585" s="1">
        <v>45941</v>
      </c>
      <c r="R3585">
        <v>3.1898817066720528E-2</v>
      </c>
      <c r="W3585" s="1">
        <v>45941</v>
      </c>
      <c r="X3585">
        <v>5.0291672054777213E-2</v>
      </c>
      <c r="AC3585" s="1">
        <v>45941</v>
      </c>
      <c r="AD3585">
        <v>3.7858527527593278E-2</v>
      </c>
      <c r="AI3585" s="1">
        <v>45941</v>
      </c>
      <c r="AJ3585">
        <v>4.3206877834265751E-2</v>
      </c>
      <c r="AO3585" s="1">
        <v>45941</v>
      </c>
      <c r="AP3585">
        <v>2.1719402561171396E-2</v>
      </c>
      <c r="AU3585" s="1">
        <v>45941</v>
      </c>
      <c r="AV3585">
        <v>2.2360316633762801E-2</v>
      </c>
      <c r="BA3585" s="1">
        <v>45941</v>
      </c>
      <c r="BB3585">
        <v>0.10319486040903636</v>
      </c>
      <c r="BG3585" s="1">
        <v>45941</v>
      </c>
      <c r="BH3585">
        <v>0.18424772574870918</v>
      </c>
    </row>
    <row r="3586" spans="5:60" x14ac:dyDescent="0.3">
      <c r="E3586" s="1">
        <v>45942</v>
      </c>
      <c r="F3586">
        <v>0.10153764498613567</v>
      </c>
      <c r="K3586" s="1">
        <v>45942</v>
      </c>
      <c r="L3586">
        <v>0.13128266240034328</v>
      </c>
      <c r="Q3586" s="1">
        <v>45942</v>
      </c>
      <c r="R3586">
        <v>3.2136532212199309E-2</v>
      </c>
      <c r="W3586" s="1">
        <v>45942</v>
      </c>
      <c r="X3586">
        <v>5.0660892723287811E-2</v>
      </c>
      <c r="AC3586" s="1">
        <v>45942</v>
      </c>
      <c r="AD3586">
        <v>3.8128454860414322E-2</v>
      </c>
      <c r="AI3586" s="1">
        <v>45942</v>
      </c>
      <c r="AJ3586">
        <v>4.3538159056527886E-2</v>
      </c>
      <c r="AO3586" s="1">
        <v>45942</v>
      </c>
      <c r="AP3586">
        <v>2.1883913938704622E-2</v>
      </c>
      <c r="AU3586" s="1">
        <v>45942</v>
      </c>
      <c r="AV3586">
        <v>2.2396636932744306E-2</v>
      </c>
      <c r="BA3586" s="1">
        <v>45942</v>
      </c>
      <c r="BB3586">
        <v>0.10382689044555866</v>
      </c>
      <c r="BG3586" s="1">
        <v>45942</v>
      </c>
      <c r="BH3586">
        <v>0.18539366538670599</v>
      </c>
    </row>
    <row r="3587" spans="5:60" x14ac:dyDescent="0.3">
      <c r="E3587" s="1">
        <v>45943</v>
      </c>
      <c r="F3587">
        <v>0.10493749618465412</v>
      </c>
      <c r="K3587" s="1">
        <v>45943</v>
      </c>
      <c r="L3587">
        <v>0.13081106164087564</v>
      </c>
      <c r="Q3587" s="1">
        <v>45943</v>
      </c>
      <c r="R3587">
        <v>3.4065545865998283E-2</v>
      </c>
      <c r="W3587" s="1">
        <v>45943</v>
      </c>
      <c r="X3587">
        <v>5.0553064012875994E-2</v>
      </c>
      <c r="AC3587" s="1">
        <v>45943</v>
      </c>
      <c r="AD3587">
        <v>3.8098018264194698E-2</v>
      </c>
      <c r="AI3587" s="1">
        <v>45943</v>
      </c>
      <c r="AJ3587">
        <v>4.4895154539491479E-2</v>
      </c>
      <c r="AO3587" s="1">
        <v>45943</v>
      </c>
      <c r="AP3587">
        <v>2.1725159152898042E-2</v>
      </c>
      <c r="AU3587" s="1">
        <v>45943</v>
      </c>
      <c r="AV3587">
        <v>2.2821014684788275E-2</v>
      </c>
      <c r="BA3587" s="1">
        <v>45943</v>
      </c>
      <c r="BB3587">
        <v>0.10305169267119076</v>
      </c>
      <c r="BG3587" s="1">
        <v>45943</v>
      </c>
      <c r="BH3587">
        <v>0.19144765252473803</v>
      </c>
    </row>
    <row r="3588" spans="5:60" x14ac:dyDescent="0.3">
      <c r="E3588" s="1">
        <v>45944</v>
      </c>
      <c r="F3588">
        <v>0.1042356469491538</v>
      </c>
      <c r="K3588" s="1">
        <v>45944</v>
      </c>
      <c r="L3588">
        <v>0.12996854353304099</v>
      </c>
      <c r="Q3588" s="1">
        <v>45944</v>
      </c>
      <c r="R3588">
        <v>3.3836880883189369E-2</v>
      </c>
      <c r="W3588" s="1">
        <v>45944</v>
      </c>
      <c r="X3588">
        <v>5.0418765509478589E-2</v>
      </c>
      <c r="AC3588" s="1">
        <v>45944</v>
      </c>
      <c r="AD3588">
        <v>3.7870880010765717E-2</v>
      </c>
      <c r="AI3588" s="1">
        <v>45944</v>
      </c>
      <c r="AJ3588">
        <v>4.4606817980093957E-2</v>
      </c>
      <c r="AO3588" s="1">
        <v>45944</v>
      </c>
      <c r="AP3588">
        <v>2.1848002373208695E-2</v>
      </c>
      <c r="AU3588" s="1">
        <v>45944</v>
      </c>
      <c r="AV3588">
        <v>2.26557428798396E-2</v>
      </c>
      <c r="BA3588" s="1">
        <v>45944</v>
      </c>
      <c r="BB3588">
        <v>0.10232924875075664</v>
      </c>
      <c r="BG3588" s="1">
        <v>45944</v>
      </c>
      <c r="BH3588">
        <v>0.19148893549839915</v>
      </c>
    </row>
    <row r="3589" spans="5:60" x14ac:dyDescent="0.3">
      <c r="E3589" s="1">
        <v>45945</v>
      </c>
      <c r="F3589">
        <v>0.10396298075228037</v>
      </c>
      <c r="K3589" s="1">
        <v>45945</v>
      </c>
      <c r="L3589">
        <v>0.13092484981834535</v>
      </c>
      <c r="Q3589" s="1">
        <v>45945</v>
      </c>
      <c r="R3589">
        <v>3.3659923192998174E-2</v>
      </c>
      <c r="W3589" s="1">
        <v>45945</v>
      </c>
      <c r="X3589">
        <v>4.9687305549457494E-2</v>
      </c>
      <c r="AC3589" s="1">
        <v>45945</v>
      </c>
      <c r="AD3589">
        <v>3.7154829018393495E-2</v>
      </c>
      <c r="AI3589" s="1">
        <v>45945</v>
      </c>
      <c r="AJ3589">
        <v>4.4360340375193416E-2</v>
      </c>
      <c r="AO3589" s="1">
        <v>45945</v>
      </c>
      <c r="AP3589">
        <v>2.2209369832193751E-2</v>
      </c>
      <c r="AU3589" s="1">
        <v>45945</v>
      </c>
      <c r="AV3589">
        <v>2.5379543276321508E-2</v>
      </c>
      <c r="BA3589" s="1">
        <v>45945</v>
      </c>
      <c r="BB3589">
        <v>0.10126029882097642</v>
      </c>
      <c r="BG3589" s="1">
        <v>45945</v>
      </c>
      <c r="BH3589">
        <v>0.18719776171652977</v>
      </c>
    </row>
    <row r="3590" spans="5:60" x14ac:dyDescent="0.3">
      <c r="E3590" s="1">
        <v>45946</v>
      </c>
      <c r="F3590">
        <v>0.10487965490768708</v>
      </c>
      <c r="K3590" s="1">
        <v>45946</v>
      </c>
      <c r="L3590">
        <v>0.12982502286987024</v>
      </c>
      <c r="Q3590" s="1">
        <v>45946</v>
      </c>
      <c r="R3590">
        <v>3.4264912546241727E-2</v>
      </c>
      <c r="W3590" s="1">
        <v>45946</v>
      </c>
      <c r="X3590">
        <v>4.9829412693970156E-2</v>
      </c>
      <c r="AC3590" s="1">
        <v>45946</v>
      </c>
      <c r="AD3590">
        <v>3.7113665104745633E-2</v>
      </c>
      <c r="AI3590" s="1">
        <v>45946</v>
      </c>
      <c r="AJ3590">
        <v>4.4375350471877233E-2</v>
      </c>
      <c r="AO3590" s="1">
        <v>45946</v>
      </c>
      <c r="AP3590">
        <v>2.2225272119107669E-2</v>
      </c>
      <c r="AU3590" s="1">
        <v>45946</v>
      </c>
      <c r="AV3590">
        <v>2.6081953941047151E-2</v>
      </c>
      <c r="BA3590" s="1">
        <v>45946</v>
      </c>
      <c r="BB3590">
        <v>0.10202185997510449</v>
      </c>
      <c r="BG3590" s="1">
        <v>45946</v>
      </c>
      <c r="BH3590">
        <v>0.19195638559290332</v>
      </c>
    </row>
    <row r="3591" spans="5:60" x14ac:dyDescent="0.3">
      <c r="E3591" s="1">
        <v>45947</v>
      </c>
      <c r="F3591">
        <v>0.10486429637615163</v>
      </c>
      <c r="K3591" s="1">
        <v>45947</v>
      </c>
      <c r="L3591">
        <v>0.12801825228620906</v>
      </c>
      <c r="Q3591" s="1">
        <v>45947</v>
      </c>
      <c r="R3591">
        <v>3.4537454812708167E-2</v>
      </c>
      <c r="W3591" s="1">
        <v>45947</v>
      </c>
      <c r="X3591">
        <v>5.0021655734245912E-2</v>
      </c>
      <c r="AC3591" s="1">
        <v>45947</v>
      </c>
      <c r="AD3591">
        <v>3.7329619102884425E-2</v>
      </c>
      <c r="AI3591" s="1">
        <v>45947</v>
      </c>
      <c r="AJ3591">
        <v>4.4387092451327576E-2</v>
      </c>
      <c r="AO3591" s="1">
        <v>45947</v>
      </c>
      <c r="AP3591">
        <v>2.228436950497319E-2</v>
      </c>
      <c r="AU3591" s="1">
        <v>45947</v>
      </c>
      <c r="AV3591">
        <v>2.6036886224581848E-2</v>
      </c>
      <c r="BA3591" s="1">
        <v>45947</v>
      </c>
      <c r="BB3591">
        <v>0.10212940218542713</v>
      </c>
      <c r="BG3591" s="1">
        <v>45947</v>
      </c>
      <c r="BH3591">
        <v>0.1914212802345531</v>
      </c>
    </row>
    <row r="3592" spans="5:60" x14ac:dyDescent="0.3">
      <c r="E3592" s="1">
        <v>45948</v>
      </c>
      <c r="F3592">
        <v>0.10567529365768613</v>
      </c>
      <c r="K3592" s="1">
        <v>45948</v>
      </c>
      <c r="L3592">
        <v>0.12876102096360248</v>
      </c>
      <c r="Q3592" s="1">
        <v>45948</v>
      </c>
      <c r="R3592">
        <v>3.4747774130666972E-2</v>
      </c>
      <c r="W3592" s="1">
        <v>45948</v>
      </c>
      <c r="X3592">
        <v>5.0368427101799819E-2</v>
      </c>
      <c r="AC3592" s="1">
        <v>45948</v>
      </c>
      <c r="AD3592">
        <v>3.7471332429773373E-2</v>
      </c>
      <c r="AI3592" s="1">
        <v>45948</v>
      </c>
      <c r="AJ3592">
        <v>4.4659452343311007E-2</v>
      </c>
      <c r="AO3592" s="1">
        <v>45948</v>
      </c>
      <c r="AP3592">
        <v>2.2428543541425462E-2</v>
      </c>
      <c r="AU3592" s="1">
        <v>45948</v>
      </c>
      <c r="AV3592">
        <v>2.6192830585186341E-2</v>
      </c>
      <c r="BA3592" s="1">
        <v>45948</v>
      </c>
      <c r="BB3592">
        <v>0.1029352904326022</v>
      </c>
      <c r="BG3592" s="1">
        <v>45948</v>
      </c>
      <c r="BH3592">
        <v>0.19234802872559284</v>
      </c>
    </row>
    <row r="3593" spans="5:60" x14ac:dyDescent="0.3">
      <c r="E3593" s="1">
        <v>45949</v>
      </c>
      <c r="F3593">
        <v>0.10651983434508111</v>
      </c>
      <c r="K3593" s="1">
        <v>45949</v>
      </c>
      <c r="L3593">
        <v>0.12961016654866597</v>
      </c>
      <c r="Q3593" s="1">
        <v>45949</v>
      </c>
      <c r="R3593">
        <v>3.4961772336429754E-2</v>
      </c>
      <c r="W3593" s="1">
        <v>45949</v>
      </c>
      <c r="X3593">
        <v>5.0369442680200022E-2</v>
      </c>
      <c r="AC3593" s="1">
        <v>45949</v>
      </c>
      <c r="AD3593">
        <v>3.7478828547146369E-2</v>
      </c>
      <c r="AI3593" s="1">
        <v>45949</v>
      </c>
      <c r="AJ3593">
        <v>4.461379829225981E-2</v>
      </c>
      <c r="AO3593" s="1">
        <v>45949</v>
      </c>
      <c r="AP3593">
        <v>2.2000960542020283E-2</v>
      </c>
      <c r="AU3593" s="1">
        <v>45949</v>
      </c>
      <c r="AV3593">
        <v>2.6341805186214311E-2</v>
      </c>
      <c r="BA3593" s="1">
        <v>45949</v>
      </c>
      <c r="BB3593">
        <v>0.10258618526705753</v>
      </c>
      <c r="BG3593" s="1">
        <v>45949</v>
      </c>
      <c r="BH3593">
        <v>0.1935722962927488</v>
      </c>
    </row>
    <row r="3594" spans="5:60" x14ac:dyDescent="0.3">
      <c r="E3594" s="1">
        <v>45950</v>
      </c>
      <c r="F3594">
        <v>0.10742369517418034</v>
      </c>
      <c r="K3594" s="1">
        <v>45950</v>
      </c>
      <c r="L3594">
        <v>0.13085110764034352</v>
      </c>
      <c r="Q3594" s="1">
        <v>45950</v>
      </c>
      <c r="R3594">
        <v>3.4842767908533023E-2</v>
      </c>
      <c r="W3594" s="1">
        <v>45950</v>
      </c>
      <c r="X3594">
        <v>5.0184432396895913E-2</v>
      </c>
      <c r="AC3594" s="1">
        <v>45950</v>
      </c>
      <c r="AD3594">
        <v>3.7230028871363188E-2</v>
      </c>
      <c r="AI3594" s="1">
        <v>45950</v>
      </c>
      <c r="AJ3594">
        <v>4.48272391323234E-2</v>
      </c>
      <c r="AO3594" s="1">
        <v>45950</v>
      </c>
      <c r="AP3594">
        <v>2.1985921199673065E-2</v>
      </c>
      <c r="AU3594" s="1">
        <v>45950</v>
      </c>
      <c r="AV3594">
        <v>2.6893057411452915E-2</v>
      </c>
      <c r="BA3594" s="1">
        <v>45950</v>
      </c>
      <c r="BB3594">
        <v>0.10191065359897077</v>
      </c>
      <c r="BG3594" s="1">
        <v>45950</v>
      </c>
      <c r="BH3594">
        <v>0.1952678351771891</v>
      </c>
    </row>
    <row r="3595" spans="5:60" x14ac:dyDescent="0.3">
      <c r="E3595" s="1">
        <v>45951</v>
      </c>
      <c r="F3595">
        <v>0.10660171064402578</v>
      </c>
      <c r="K3595" s="1">
        <v>45951</v>
      </c>
      <c r="L3595">
        <v>0.12984066904650227</v>
      </c>
      <c r="Q3595" s="1">
        <v>45951</v>
      </c>
      <c r="R3595">
        <v>3.4753403805691842E-2</v>
      </c>
      <c r="W3595" s="1">
        <v>45951</v>
      </c>
      <c r="X3595">
        <v>4.9802318389316466E-2</v>
      </c>
      <c r="AC3595" s="1">
        <v>45951</v>
      </c>
      <c r="AD3595">
        <v>3.6938026975097953E-2</v>
      </c>
      <c r="AI3595" s="1">
        <v>45951</v>
      </c>
      <c r="AJ3595">
        <v>4.4482370085956874E-2</v>
      </c>
      <c r="AO3595" s="1">
        <v>45951</v>
      </c>
      <c r="AP3595">
        <v>2.1828264550598234E-2</v>
      </c>
      <c r="AU3595" s="1">
        <v>45951</v>
      </c>
      <c r="AV3595">
        <v>2.6689843558233072E-2</v>
      </c>
      <c r="BA3595" s="1">
        <v>45951</v>
      </c>
      <c r="BB3595">
        <v>0.10137980818511695</v>
      </c>
      <c r="BG3595" s="1">
        <v>45951</v>
      </c>
      <c r="BH3595">
        <v>0.19419682039251887</v>
      </c>
    </row>
    <row r="3596" spans="5:60" x14ac:dyDescent="0.3">
      <c r="E3596" s="1">
        <v>45952</v>
      </c>
      <c r="F3596">
        <v>0.10734308368248693</v>
      </c>
      <c r="K3596" s="1">
        <v>45952</v>
      </c>
      <c r="L3596">
        <v>0.12940092060225367</v>
      </c>
      <c r="Q3596" s="1">
        <v>45952</v>
      </c>
      <c r="R3596">
        <v>3.4723997591890057E-2</v>
      </c>
      <c r="W3596" s="1">
        <v>45952</v>
      </c>
      <c r="X3596">
        <v>4.9692316870768E-2</v>
      </c>
      <c r="AC3596" s="1">
        <v>45952</v>
      </c>
      <c r="AD3596">
        <v>3.6861087286325422E-2</v>
      </c>
      <c r="AI3596" s="1">
        <v>45952</v>
      </c>
      <c r="AJ3596">
        <v>4.4819600598922364E-2</v>
      </c>
      <c r="AO3596" s="1">
        <v>45952</v>
      </c>
      <c r="AP3596">
        <v>2.1770414345437174E-2</v>
      </c>
      <c r="AU3596" s="1">
        <v>45952</v>
      </c>
      <c r="AV3596">
        <v>2.6716188374856099E-2</v>
      </c>
      <c r="BA3596" s="1">
        <v>45952</v>
      </c>
      <c r="BB3596">
        <v>0.10092572933071489</v>
      </c>
      <c r="BG3596" s="1">
        <v>45952</v>
      </c>
      <c r="BH3596">
        <v>0.19642971142083385</v>
      </c>
    </row>
    <row r="3597" spans="5:60" x14ac:dyDescent="0.3">
      <c r="E3597" s="1">
        <v>45953</v>
      </c>
      <c r="F3597">
        <v>0.10691628059129732</v>
      </c>
      <c r="K3597" s="1">
        <v>45953</v>
      </c>
      <c r="L3597">
        <v>0.12836388321138595</v>
      </c>
      <c r="Q3597" s="1">
        <v>45953</v>
      </c>
      <c r="R3597">
        <v>3.4937835403623663E-2</v>
      </c>
      <c r="W3597" s="1">
        <v>45953</v>
      </c>
      <c r="X3597">
        <v>4.9639589552148602E-2</v>
      </c>
      <c r="AC3597" s="1">
        <v>45953</v>
      </c>
      <c r="AD3597">
        <v>3.6772509340900289E-2</v>
      </c>
      <c r="AI3597" s="1">
        <v>45953</v>
      </c>
      <c r="AJ3597">
        <v>4.4915561737343415E-2</v>
      </c>
      <c r="AO3597" s="1">
        <v>45953</v>
      </c>
      <c r="AP3597">
        <v>2.1766624016833616E-2</v>
      </c>
      <c r="AU3597" s="1">
        <v>45953</v>
      </c>
      <c r="AV3597">
        <v>2.6635496768593375E-2</v>
      </c>
      <c r="BA3597" s="1">
        <v>45953</v>
      </c>
      <c r="BB3597">
        <v>0.10129558273433986</v>
      </c>
      <c r="BG3597" s="1">
        <v>45953</v>
      </c>
      <c r="BH3597">
        <v>0.19577490427418093</v>
      </c>
    </row>
    <row r="3598" spans="5:60" x14ac:dyDescent="0.3">
      <c r="E3598" s="1">
        <v>45954</v>
      </c>
      <c r="F3598">
        <v>0.10779542292973883</v>
      </c>
      <c r="K3598" s="1">
        <v>45954</v>
      </c>
      <c r="L3598">
        <v>0.12834594184689388</v>
      </c>
      <c r="Q3598" s="1">
        <v>45954</v>
      </c>
      <c r="R3598">
        <v>3.5126035586472953E-2</v>
      </c>
      <c r="W3598" s="1">
        <v>45954</v>
      </c>
      <c r="X3598">
        <v>4.948618025663537E-2</v>
      </c>
      <c r="AC3598" s="1">
        <v>45954</v>
      </c>
      <c r="AD3598">
        <v>3.6688926944430669E-2</v>
      </c>
      <c r="AI3598" s="1">
        <v>45954</v>
      </c>
      <c r="AJ3598">
        <v>4.5063947155595738E-2</v>
      </c>
      <c r="AO3598" s="1">
        <v>45954</v>
      </c>
      <c r="AP3598">
        <v>2.0673398135132415E-2</v>
      </c>
      <c r="AU3598" s="1">
        <v>45954</v>
      </c>
      <c r="AV3598">
        <v>2.6571052897164184E-2</v>
      </c>
      <c r="BA3598" s="1">
        <v>45954</v>
      </c>
      <c r="BB3598">
        <v>0.10114328625051329</v>
      </c>
      <c r="BG3598" s="1">
        <v>45954</v>
      </c>
      <c r="BH3598">
        <v>0.19463194752751958</v>
      </c>
    </row>
    <row r="3599" spans="5:60" x14ac:dyDescent="0.3">
      <c r="E3599" s="1">
        <v>45955</v>
      </c>
      <c r="F3599">
        <v>0.10848413912642099</v>
      </c>
      <c r="K3599" s="1">
        <v>45955</v>
      </c>
      <c r="L3599">
        <v>0.12930948376999715</v>
      </c>
      <c r="Q3599" s="1">
        <v>45955</v>
      </c>
      <c r="R3599">
        <v>3.5399404805866772E-2</v>
      </c>
      <c r="W3599" s="1">
        <v>45955</v>
      </c>
      <c r="X3599">
        <v>4.9626852898969454E-2</v>
      </c>
      <c r="AC3599" s="1">
        <v>45955</v>
      </c>
      <c r="AD3599">
        <v>3.6798292823646377E-2</v>
      </c>
      <c r="AI3599" s="1">
        <v>45955</v>
      </c>
      <c r="AJ3599">
        <v>4.5159012013805629E-2</v>
      </c>
      <c r="AO3599" s="1">
        <v>45955</v>
      </c>
      <c r="AP3599">
        <v>2.0811362098566901E-2</v>
      </c>
      <c r="AU3599" s="1">
        <v>45955</v>
      </c>
      <c r="AV3599">
        <v>2.6760180908024241E-2</v>
      </c>
      <c r="BA3599" s="1">
        <v>45955</v>
      </c>
      <c r="BB3599">
        <v>0.10141750800434898</v>
      </c>
      <c r="BG3599" s="1">
        <v>45955</v>
      </c>
      <c r="BH3599">
        <v>0.19612114725483512</v>
      </c>
    </row>
    <row r="3600" spans="5:60" x14ac:dyDescent="0.3">
      <c r="E3600" s="1">
        <v>45956</v>
      </c>
      <c r="F3600">
        <v>0.10934192297918192</v>
      </c>
      <c r="K3600" s="1">
        <v>45956</v>
      </c>
      <c r="L3600">
        <v>0.13014392604886268</v>
      </c>
      <c r="Q3600" s="1">
        <v>45956</v>
      </c>
      <c r="R3600">
        <v>3.5642881818192529E-2</v>
      </c>
      <c r="W3600" s="1">
        <v>45956</v>
      </c>
      <c r="X3600">
        <v>4.9718226394623727E-2</v>
      </c>
      <c r="AC3600" s="1">
        <v>45956</v>
      </c>
      <c r="AD3600">
        <v>3.683330229635226E-2</v>
      </c>
      <c r="AI3600" s="1">
        <v>45956</v>
      </c>
      <c r="AJ3600">
        <v>4.5427299815757875E-2</v>
      </c>
      <c r="AO3600" s="1">
        <v>45956</v>
      </c>
      <c r="AP3600">
        <v>2.076185612276462E-2</v>
      </c>
      <c r="AU3600" s="1">
        <v>45956</v>
      </c>
      <c r="AV3600">
        <v>2.6971796082164223E-2</v>
      </c>
      <c r="BA3600" s="1">
        <v>45956</v>
      </c>
      <c r="BB3600">
        <v>0.10107193312115995</v>
      </c>
      <c r="BG3600" s="1">
        <v>45956</v>
      </c>
      <c r="BH3600">
        <v>0.19755408410221323</v>
      </c>
    </row>
    <row r="3601" spans="5:60" x14ac:dyDescent="0.3">
      <c r="E3601" s="1">
        <v>45957</v>
      </c>
      <c r="F3601">
        <v>0.11074705885932756</v>
      </c>
      <c r="K3601" s="1">
        <v>45957</v>
      </c>
      <c r="L3601">
        <v>0.12956382975910205</v>
      </c>
      <c r="Q3601" s="1">
        <v>45957</v>
      </c>
      <c r="R3601">
        <v>3.5605938377852017E-2</v>
      </c>
      <c r="W3601" s="1">
        <v>45957</v>
      </c>
      <c r="X3601">
        <v>4.9357058615823651E-2</v>
      </c>
      <c r="AC3601" s="1">
        <v>45957</v>
      </c>
      <c r="AD3601">
        <v>3.6540212687544878E-2</v>
      </c>
      <c r="AI3601" s="1">
        <v>45957</v>
      </c>
      <c r="AJ3601">
        <v>4.7080365377788494E-2</v>
      </c>
      <c r="AO3601" s="1">
        <v>45957</v>
      </c>
      <c r="AP3601">
        <v>2.0723456680593142E-2</v>
      </c>
      <c r="AU3601" s="1">
        <v>45957</v>
      </c>
      <c r="AV3601">
        <v>2.7247781468550107E-2</v>
      </c>
      <c r="BA3601" s="1">
        <v>45957</v>
      </c>
      <c r="BB3601">
        <v>0.10036071562184018</v>
      </c>
      <c r="BG3601" s="1">
        <v>45957</v>
      </c>
      <c r="BH3601">
        <v>0.19598900581085504</v>
      </c>
    </row>
    <row r="3602" spans="5:60" x14ac:dyDescent="0.3">
      <c r="E3602" s="1">
        <v>45958</v>
      </c>
      <c r="F3602">
        <v>0.10989892660277915</v>
      </c>
      <c r="K3602" s="1">
        <v>45958</v>
      </c>
      <c r="L3602">
        <v>0.12863047529053534</v>
      </c>
      <c r="Q3602" s="1">
        <v>45958</v>
      </c>
      <c r="R3602">
        <v>3.5430074087661932E-2</v>
      </c>
      <c r="W3602" s="1">
        <v>45958</v>
      </c>
      <c r="X3602">
        <v>4.8987976403593626E-2</v>
      </c>
      <c r="AC3602" s="1">
        <v>45958</v>
      </c>
      <c r="AD3602">
        <v>3.6282899723617562E-2</v>
      </c>
      <c r="AI3602" s="1">
        <v>45958</v>
      </c>
      <c r="AJ3602">
        <v>4.674662513881702E-2</v>
      </c>
      <c r="AO3602" s="1">
        <v>45958</v>
      </c>
      <c r="AP3602">
        <v>2.0627024372274559E-2</v>
      </c>
      <c r="AU3602" s="1">
        <v>45958</v>
      </c>
      <c r="AV3602">
        <v>2.7067737096262694E-2</v>
      </c>
      <c r="BA3602" s="1">
        <v>45958</v>
      </c>
      <c r="BB3602">
        <v>9.9610729210354049E-2</v>
      </c>
      <c r="BG3602" s="1">
        <v>45958</v>
      </c>
      <c r="BH3602">
        <v>0.1949857174732883</v>
      </c>
    </row>
    <row r="3603" spans="5:60" x14ac:dyDescent="0.3">
      <c r="E3603" s="1">
        <v>45959</v>
      </c>
      <c r="F3603">
        <v>0.10961112356346976</v>
      </c>
      <c r="K3603" s="1">
        <v>45959</v>
      </c>
      <c r="L3603">
        <v>0.127943948223041</v>
      </c>
      <c r="Q3603" s="1">
        <v>45959</v>
      </c>
      <c r="R3603">
        <v>3.6069346027461952E-2</v>
      </c>
      <c r="W3603" s="1">
        <v>45959</v>
      </c>
      <c r="X3603">
        <v>4.9168272071639665E-2</v>
      </c>
      <c r="AC3603" s="1">
        <v>45959</v>
      </c>
      <c r="AD3603">
        <v>3.7279185568773528E-2</v>
      </c>
      <c r="AI3603" s="1">
        <v>45959</v>
      </c>
      <c r="AJ3603">
        <v>4.7552250033795145E-2</v>
      </c>
      <c r="AO3603" s="1">
        <v>45959</v>
      </c>
      <c r="AP3603">
        <v>2.0657831859898664E-2</v>
      </c>
      <c r="AU3603" s="1">
        <v>45959</v>
      </c>
      <c r="AV3603">
        <v>2.7044211802869304E-2</v>
      </c>
      <c r="BA3603" s="1">
        <v>45959</v>
      </c>
      <c r="BB3603">
        <v>9.7078542191519984E-2</v>
      </c>
      <c r="BG3603" s="1">
        <v>45959</v>
      </c>
      <c r="BH3603">
        <v>0.19546178052513904</v>
      </c>
    </row>
    <row r="3604" spans="5:60" x14ac:dyDescent="0.3">
      <c r="E3604" s="1">
        <v>45960</v>
      </c>
      <c r="F3604">
        <v>0.11169976052076776</v>
      </c>
      <c r="K3604" s="1">
        <v>45960</v>
      </c>
      <c r="L3604">
        <v>0.1279315355961681</v>
      </c>
      <c r="Q3604" s="1">
        <v>45960</v>
      </c>
      <c r="R3604">
        <v>3.600442516437144E-2</v>
      </c>
      <c r="W3604" s="1">
        <v>45960</v>
      </c>
      <c r="X3604">
        <v>4.9816627771790988E-2</v>
      </c>
      <c r="AC3604" s="1">
        <v>45960</v>
      </c>
      <c r="AD3604">
        <v>3.761101481120626E-2</v>
      </c>
      <c r="AI3604" s="1">
        <v>45960</v>
      </c>
      <c r="AJ3604">
        <v>4.7445288153188638E-2</v>
      </c>
      <c r="AO3604" s="1">
        <v>45960</v>
      </c>
      <c r="AP3604">
        <v>2.0718948431911504E-2</v>
      </c>
      <c r="AU3604" s="1">
        <v>45960</v>
      </c>
      <c r="AV3604">
        <v>2.7156823538117433E-2</v>
      </c>
      <c r="BA3604" s="1">
        <v>45960</v>
      </c>
      <c r="BB3604">
        <v>9.7248845326510278E-2</v>
      </c>
      <c r="BG3604" s="1">
        <v>45960</v>
      </c>
      <c r="BH3604">
        <v>0.19591340817890379</v>
      </c>
    </row>
    <row r="3605" spans="5:60" x14ac:dyDescent="0.3">
      <c r="E3605" s="1">
        <v>45961</v>
      </c>
      <c r="F3605">
        <v>0.11133130555586755</v>
      </c>
      <c r="K3605" s="1">
        <v>45961</v>
      </c>
      <c r="L3605">
        <v>0.12555038355039955</v>
      </c>
      <c r="Q3605" s="1">
        <v>45961</v>
      </c>
      <c r="R3605">
        <v>3.6004384706954565E-2</v>
      </c>
      <c r="W3605" s="1">
        <v>45961</v>
      </c>
      <c r="X3605">
        <v>5.0621114273313311E-2</v>
      </c>
      <c r="AC3605" s="1">
        <v>45961</v>
      </c>
      <c r="AD3605">
        <v>3.7766620495214447E-2</v>
      </c>
      <c r="AI3605" s="1">
        <v>45961</v>
      </c>
      <c r="AJ3605">
        <v>4.7477314132535108E-2</v>
      </c>
      <c r="AO3605" s="1">
        <v>45961</v>
      </c>
      <c r="AP3605">
        <v>2.0709239496133187E-2</v>
      </c>
      <c r="AU3605" s="1">
        <v>45961</v>
      </c>
      <c r="AV3605">
        <v>2.718056062558499E-2</v>
      </c>
      <c r="BA3605" s="1">
        <v>45961</v>
      </c>
      <c r="BB3605">
        <v>9.7537091693440992E-2</v>
      </c>
      <c r="BG3605" s="1">
        <v>45961</v>
      </c>
      <c r="BH3605">
        <v>0.19483359387465543</v>
      </c>
    </row>
    <row r="3606" spans="5:60" x14ac:dyDescent="0.3">
      <c r="E3606" s="1">
        <v>45962</v>
      </c>
      <c r="F3606">
        <v>0.10672887323172399</v>
      </c>
      <c r="K3606" s="1">
        <v>45962</v>
      </c>
      <c r="L3606">
        <v>0.11137631962224864</v>
      </c>
      <c r="Q3606" s="1">
        <v>45962</v>
      </c>
      <c r="R3606">
        <v>3.6285509894252131E-2</v>
      </c>
      <c r="W3606" s="1">
        <v>45962</v>
      </c>
      <c r="X3606">
        <v>4.8156344928349117E-2</v>
      </c>
      <c r="AC3606" s="1">
        <v>45962</v>
      </c>
      <c r="AD3606">
        <v>3.4446236285398113E-2</v>
      </c>
      <c r="AI3606" s="1">
        <v>45962</v>
      </c>
      <c r="AJ3606">
        <v>4.7683973489935555E-2</v>
      </c>
      <c r="AO3606" s="1">
        <v>45962</v>
      </c>
      <c r="AP3606">
        <v>2.0677937792386011E-2</v>
      </c>
      <c r="AU3606" s="1">
        <v>45962</v>
      </c>
      <c r="AV3606">
        <v>2.6873414760277919E-2</v>
      </c>
      <c r="BA3606" s="1">
        <v>45962</v>
      </c>
      <c r="BB3606">
        <v>9.4533302500929242E-2</v>
      </c>
      <c r="BG3606" s="1">
        <v>45962</v>
      </c>
      <c r="BH3606">
        <v>0.19122959736830597</v>
      </c>
    </row>
    <row r="3607" spans="5:60" x14ac:dyDescent="0.3">
      <c r="E3607" s="1">
        <v>45963</v>
      </c>
      <c r="F3607">
        <v>0.10415389271427364</v>
      </c>
      <c r="K3607" s="1">
        <v>45963</v>
      </c>
      <c r="L3607">
        <v>0.10882122203427447</v>
      </c>
      <c r="Q3607" s="1">
        <v>45963</v>
      </c>
      <c r="R3607">
        <v>3.6042437941870835E-2</v>
      </c>
      <c r="W3607" s="1">
        <v>45963</v>
      </c>
      <c r="X3607">
        <v>4.8460866581696793E-2</v>
      </c>
      <c r="AC3607" s="1">
        <v>45963</v>
      </c>
      <c r="AD3607">
        <v>3.4629578687491183E-2</v>
      </c>
      <c r="AI3607" s="1">
        <v>45963</v>
      </c>
      <c r="AJ3607">
        <v>4.7313090907825345E-2</v>
      </c>
      <c r="AO3607" s="1">
        <v>45963</v>
      </c>
      <c r="AP3607">
        <v>1.9947110584998491E-2</v>
      </c>
      <c r="AU3607" s="1">
        <v>45963</v>
      </c>
      <c r="AV3607">
        <v>2.6819899157285689E-2</v>
      </c>
      <c r="BA3607" s="1">
        <v>45963</v>
      </c>
      <c r="BB3607">
        <v>9.5190740983145561E-2</v>
      </c>
      <c r="BG3607" s="1">
        <v>45963</v>
      </c>
      <c r="BH3607">
        <v>0.18889886405586254</v>
      </c>
    </row>
    <row r="3608" spans="5:60" x14ac:dyDescent="0.3">
      <c r="E3608" s="1">
        <v>45964</v>
      </c>
      <c r="F3608">
        <v>0.10332844983369883</v>
      </c>
      <c r="K3608" s="1">
        <v>45964</v>
      </c>
      <c r="L3608">
        <v>0.10802414627980685</v>
      </c>
      <c r="Q3608" s="1">
        <v>45964</v>
      </c>
      <c r="R3608">
        <v>3.6370853443141248E-2</v>
      </c>
      <c r="W3608" s="1">
        <v>45964</v>
      </c>
      <c r="X3608">
        <v>4.8440862996621113E-2</v>
      </c>
      <c r="AC3608" s="1">
        <v>45964</v>
      </c>
      <c r="AD3608">
        <v>3.4537315627133705E-2</v>
      </c>
      <c r="AI3608" s="1">
        <v>45964</v>
      </c>
      <c r="AJ3608">
        <v>4.7489664306803875E-2</v>
      </c>
      <c r="AO3608" s="1">
        <v>45964</v>
      </c>
      <c r="AP3608">
        <v>2.0453650430366344E-2</v>
      </c>
      <c r="AU3608" s="1">
        <v>45964</v>
      </c>
      <c r="AV3608">
        <v>2.6775428613682942E-2</v>
      </c>
      <c r="BA3608" s="1">
        <v>45964</v>
      </c>
      <c r="BB3608">
        <v>9.4622331014443437E-2</v>
      </c>
      <c r="BG3608" s="1">
        <v>45964</v>
      </c>
      <c r="BH3608">
        <v>0.18767474647934959</v>
      </c>
    </row>
    <row r="3609" spans="5:60" x14ac:dyDescent="0.3">
      <c r="E3609" s="1">
        <v>45965</v>
      </c>
      <c r="F3609">
        <v>0.10568036698388147</v>
      </c>
      <c r="K3609" s="1">
        <v>45965</v>
      </c>
      <c r="L3609">
        <v>0.10757404494375274</v>
      </c>
      <c r="Q3609" s="1">
        <v>45965</v>
      </c>
      <c r="R3609">
        <v>3.608596486183907E-2</v>
      </c>
      <c r="W3609" s="1">
        <v>45965</v>
      </c>
      <c r="X3609">
        <v>4.8108231809006967E-2</v>
      </c>
      <c r="AC3609" s="1">
        <v>45965</v>
      </c>
      <c r="AD3609">
        <v>3.4277999384367347E-2</v>
      </c>
      <c r="AI3609" s="1">
        <v>45965</v>
      </c>
      <c r="AJ3609">
        <v>4.7251943072961947E-2</v>
      </c>
      <c r="AO3609" s="1">
        <v>45965</v>
      </c>
      <c r="AP3609">
        <v>2.0343467439291784E-2</v>
      </c>
      <c r="AU3609" s="1">
        <v>45965</v>
      </c>
      <c r="AV3609">
        <v>2.6572163266865071E-2</v>
      </c>
      <c r="BA3609" s="1">
        <v>45965</v>
      </c>
      <c r="BB3609">
        <v>9.3943061082980103E-2</v>
      </c>
      <c r="BG3609" s="1">
        <v>45965</v>
      </c>
      <c r="BH3609">
        <v>0.19015171953744212</v>
      </c>
    </row>
    <row r="3610" spans="5:60" x14ac:dyDescent="0.3">
      <c r="E3610" s="1">
        <v>45966</v>
      </c>
      <c r="F3610">
        <v>0.10512029339641896</v>
      </c>
      <c r="K3610" s="1">
        <v>45966</v>
      </c>
      <c r="L3610">
        <v>0.10758507490897376</v>
      </c>
      <c r="Q3610" s="1">
        <v>45966</v>
      </c>
      <c r="R3610">
        <v>3.6091029706241645E-2</v>
      </c>
      <c r="W3610" s="1">
        <v>45966</v>
      </c>
      <c r="X3610">
        <v>4.8528039042732618E-2</v>
      </c>
      <c r="AC3610" s="1">
        <v>45966</v>
      </c>
      <c r="AD3610">
        <v>3.4647605922865615E-2</v>
      </c>
      <c r="AI3610" s="1">
        <v>45966</v>
      </c>
      <c r="AJ3610">
        <v>4.7564082828587054E-2</v>
      </c>
      <c r="AO3610" s="1">
        <v>45966</v>
      </c>
      <c r="AP3610">
        <v>2.0386229204806355E-2</v>
      </c>
      <c r="AU3610" s="1">
        <v>45966</v>
      </c>
      <c r="AV3610">
        <v>2.6570969320791445E-2</v>
      </c>
      <c r="BA3610" s="1">
        <v>45966</v>
      </c>
      <c r="BB3610">
        <v>9.6436783061088549E-2</v>
      </c>
      <c r="BG3610" s="1">
        <v>45966</v>
      </c>
      <c r="BH3610">
        <v>0.19191434639568886</v>
      </c>
    </row>
    <row r="3611" spans="5:60" x14ac:dyDescent="0.3">
      <c r="E3611" s="1">
        <v>45967</v>
      </c>
      <c r="F3611">
        <v>0.10719953847476948</v>
      </c>
      <c r="K3611" s="1">
        <v>45967</v>
      </c>
      <c r="L3611">
        <v>0.109846427518596</v>
      </c>
      <c r="Q3611" s="1">
        <v>45967</v>
      </c>
      <c r="R3611">
        <v>3.605971992614964E-2</v>
      </c>
      <c r="W3611" s="1">
        <v>45967</v>
      </c>
      <c r="X3611">
        <v>4.9511978727597307E-2</v>
      </c>
      <c r="AC3611" s="1">
        <v>45967</v>
      </c>
      <c r="AD3611">
        <v>3.545929242860995E-2</v>
      </c>
      <c r="AI3611" s="1">
        <v>45967</v>
      </c>
      <c r="AJ3611">
        <v>4.7869635484505055E-2</v>
      </c>
      <c r="AO3611" s="1">
        <v>45967</v>
      </c>
      <c r="AP3611">
        <v>2.0304637095411651E-2</v>
      </c>
      <c r="AU3611" s="1">
        <v>45967</v>
      </c>
      <c r="AV3611">
        <v>2.6594007934105865E-2</v>
      </c>
      <c r="BA3611" s="1">
        <v>45967</v>
      </c>
      <c r="BB3611">
        <v>9.7157913494254566E-2</v>
      </c>
      <c r="BG3611" s="1">
        <v>45967</v>
      </c>
      <c r="BH3611">
        <v>0.19592384680248981</v>
      </c>
    </row>
    <row r="3612" spans="5:60" x14ac:dyDescent="0.3">
      <c r="E3612" s="1">
        <v>45968</v>
      </c>
      <c r="F3612">
        <v>0.10714603436613475</v>
      </c>
      <c r="K3612" s="1">
        <v>45968</v>
      </c>
      <c r="L3612">
        <v>0.10859554144039267</v>
      </c>
      <c r="Q3612" s="1">
        <v>45968</v>
      </c>
      <c r="R3612">
        <v>3.5999023630393666E-2</v>
      </c>
      <c r="W3612" s="1">
        <v>45968</v>
      </c>
      <c r="X3612">
        <v>4.9652604590246202E-2</v>
      </c>
      <c r="AC3612" s="1">
        <v>45968</v>
      </c>
      <c r="AD3612">
        <v>3.5420323771239257E-2</v>
      </c>
      <c r="AI3612" s="1">
        <v>45968</v>
      </c>
      <c r="AJ3612">
        <v>4.7839470816070789E-2</v>
      </c>
      <c r="AO3612" s="1">
        <v>45968</v>
      </c>
      <c r="AP3612">
        <v>2.0321066133357959E-2</v>
      </c>
      <c r="AU3612" s="1">
        <v>45968</v>
      </c>
      <c r="AV3612">
        <v>2.6620707983368644E-2</v>
      </c>
      <c r="BA3612" s="1">
        <v>45968</v>
      </c>
      <c r="BB3612">
        <v>9.719818553567118E-2</v>
      </c>
      <c r="BG3612" s="1">
        <v>45968</v>
      </c>
      <c r="BH3612">
        <v>0.19591671328751933</v>
      </c>
    </row>
    <row r="3613" spans="5:60" x14ac:dyDescent="0.3">
      <c r="E3613" s="1">
        <v>45969</v>
      </c>
      <c r="F3613">
        <v>0.10709189631288329</v>
      </c>
      <c r="K3613" s="1">
        <v>45969</v>
      </c>
      <c r="L3613">
        <v>0.10934039940230104</v>
      </c>
      <c r="Q3613" s="1">
        <v>45969</v>
      </c>
      <c r="R3613">
        <v>3.6282733106558246E-2</v>
      </c>
      <c r="W3613" s="1">
        <v>45969</v>
      </c>
      <c r="X3613">
        <v>4.9547658356227639E-2</v>
      </c>
      <c r="AC3613" s="1">
        <v>45969</v>
      </c>
      <c r="AD3613">
        <v>3.5240649894620737E-2</v>
      </c>
      <c r="AI3613" s="1">
        <v>45969</v>
      </c>
      <c r="AJ3613">
        <v>4.8200941437508533E-2</v>
      </c>
      <c r="AO3613" s="1">
        <v>45969</v>
      </c>
      <c r="AP3613">
        <v>2.0069013112958837E-2</v>
      </c>
      <c r="AU3613" s="1">
        <v>45969</v>
      </c>
      <c r="AV3613">
        <v>2.6824198695666251E-2</v>
      </c>
      <c r="BA3613" s="1">
        <v>45969</v>
      </c>
      <c r="BB3613">
        <v>9.7477482620642389E-2</v>
      </c>
      <c r="BG3613" s="1">
        <v>45969</v>
      </c>
      <c r="BH3613">
        <v>0.19746515116481081</v>
      </c>
    </row>
    <row r="3614" spans="5:60" x14ac:dyDescent="0.3">
      <c r="E3614" s="1">
        <v>45970</v>
      </c>
      <c r="F3614">
        <v>0.10774573638693573</v>
      </c>
      <c r="K3614" s="1">
        <v>45970</v>
      </c>
      <c r="L3614">
        <v>0.10995823063355484</v>
      </c>
      <c r="Q3614" s="1">
        <v>45970</v>
      </c>
      <c r="R3614">
        <v>3.6570596395670861E-2</v>
      </c>
      <c r="W3614" s="1">
        <v>45970</v>
      </c>
      <c r="X3614">
        <v>4.9886495028235479E-2</v>
      </c>
      <c r="AC3614" s="1">
        <v>45970</v>
      </c>
      <c r="AD3614">
        <v>3.5515589195077038E-2</v>
      </c>
      <c r="AI3614" s="1">
        <v>45970</v>
      </c>
      <c r="AJ3614">
        <v>4.8570400543112999E-2</v>
      </c>
      <c r="AO3614" s="1">
        <v>45970</v>
      </c>
      <c r="AP3614">
        <v>2.0206136274698101E-2</v>
      </c>
      <c r="AU3614" s="1">
        <v>45970</v>
      </c>
      <c r="AV3614">
        <v>2.7039651030595292E-2</v>
      </c>
      <c r="BA3614" s="1">
        <v>45970</v>
      </c>
      <c r="BB3614">
        <v>9.8254008628666276E-2</v>
      </c>
      <c r="BG3614" s="1">
        <v>45970</v>
      </c>
      <c r="BH3614">
        <v>0.19899476542743916</v>
      </c>
    </row>
    <row r="3615" spans="5:60" x14ac:dyDescent="0.3">
      <c r="E3615" s="1">
        <v>45971</v>
      </c>
      <c r="F3615">
        <v>0.11074380962884496</v>
      </c>
      <c r="K3615" s="1">
        <v>45971</v>
      </c>
      <c r="L3615">
        <v>0.11403007031082486</v>
      </c>
      <c r="Q3615" s="1">
        <v>45971</v>
      </c>
      <c r="R3615">
        <v>3.6798892748269738E-2</v>
      </c>
      <c r="W3615" s="1">
        <v>45971</v>
      </c>
      <c r="X3615">
        <v>4.9490625416111995E-2</v>
      </c>
      <c r="AC3615" s="1">
        <v>45971</v>
      </c>
      <c r="AD3615">
        <v>3.525157805587463E-2</v>
      </c>
      <c r="AI3615" s="1">
        <v>45971</v>
      </c>
      <c r="AJ3615">
        <v>4.8296081966324365E-2</v>
      </c>
      <c r="AO3615" s="1">
        <v>45971</v>
      </c>
      <c r="AP3615">
        <v>2.0227754432692788E-2</v>
      </c>
      <c r="AU3615" s="1">
        <v>45971</v>
      </c>
      <c r="AV3615">
        <v>2.7584466535934021E-2</v>
      </c>
      <c r="BA3615" s="1">
        <v>45971</v>
      </c>
      <c r="BB3615">
        <v>9.7484234560937702E-2</v>
      </c>
      <c r="BG3615" s="1">
        <v>45971</v>
      </c>
      <c r="BH3615">
        <v>0.19803363663606102</v>
      </c>
    </row>
    <row r="3616" spans="5:60" x14ac:dyDescent="0.3">
      <c r="E3616" s="1">
        <v>45972</v>
      </c>
      <c r="F3616">
        <v>0.1098900876873804</v>
      </c>
      <c r="K3616" s="1">
        <v>45972</v>
      </c>
      <c r="L3616">
        <v>0.11476208939164087</v>
      </c>
      <c r="Q3616" s="1">
        <v>45972</v>
      </c>
      <c r="R3616">
        <v>3.6545317011822433E-2</v>
      </c>
      <c r="W3616" s="1">
        <v>45972</v>
      </c>
      <c r="X3616">
        <v>4.9619934651760143E-2</v>
      </c>
      <c r="AC3616" s="1">
        <v>45972</v>
      </c>
      <c r="AD3616">
        <v>3.5642533614719682E-2</v>
      </c>
      <c r="AI3616" s="1">
        <v>45972</v>
      </c>
      <c r="AJ3616">
        <v>4.8024722525442064E-2</v>
      </c>
      <c r="AO3616" s="1">
        <v>45972</v>
      </c>
      <c r="AP3616">
        <v>2.0076227075606266E-2</v>
      </c>
      <c r="AU3616" s="1">
        <v>45972</v>
      </c>
      <c r="AV3616">
        <v>2.7495757154751985E-2</v>
      </c>
      <c r="BA3616" s="1">
        <v>45972</v>
      </c>
      <c r="BB3616">
        <v>9.7041028245684904E-2</v>
      </c>
      <c r="BG3616" s="1">
        <v>45972</v>
      </c>
      <c r="BH3616">
        <v>0.19648465135604337</v>
      </c>
    </row>
    <row r="3617" spans="5:60" x14ac:dyDescent="0.3">
      <c r="E3617" s="1">
        <v>45973</v>
      </c>
      <c r="F3617">
        <v>0.10798089434142742</v>
      </c>
      <c r="K3617" s="1">
        <v>45973</v>
      </c>
      <c r="L3617">
        <v>0.11628444816284408</v>
      </c>
      <c r="Q3617" s="1">
        <v>45973</v>
      </c>
      <c r="R3617">
        <v>3.6615146717275705E-2</v>
      </c>
      <c r="W3617" s="1">
        <v>45973</v>
      </c>
      <c r="X3617">
        <v>4.9683524547097555E-2</v>
      </c>
      <c r="AC3617" s="1">
        <v>45973</v>
      </c>
      <c r="AD3617">
        <v>3.5801247082129714E-2</v>
      </c>
      <c r="AI3617" s="1">
        <v>45973</v>
      </c>
      <c r="AJ3617">
        <v>4.7962629767082508E-2</v>
      </c>
      <c r="AO3617" s="1">
        <v>45973</v>
      </c>
      <c r="AP3617">
        <v>2.0029516654402956E-2</v>
      </c>
      <c r="AU3617" s="1">
        <v>45973</v>
      </c>
      <c r="AV3617">
        <v>2.740363565953588E-2</v>
      </c>
      <c r="BA3617" s="1">
        <v>45973</v>
      </c>
      <c r="BB3617">
        <v>9.6399480476861407E-2</v>
      </c>
      <c r="BG3617" s="1">
        <v>45973</v>
      </c>
      <c r="BH3617">
        <v>0.18839635541665115</v>
      </c>
    </row>
    <row r="3618" spans="5:60" x14ac:dyDescent="0.3">
      <c r="E3618" s="1">
        <v>45974</v>
      </c>
      <c r="F3618">
        <v>0.11325458241876185</v>
      </c>
      <c r="K3618" s="1">
        <v>45974</v>
      </c>
      <c r="L3618">
        <v>0.11635162369715563</v>
      </c>
      <c r="Q3618" s="1">
        <v>45974</v>
      </c>
      <c r="R3618">
        <v>3.7289207603406954E-2</v>
      </c>
      <c r="W3618" s="1">
        <v>45974</v>
      </c>
      <c r="X3618">
        <v>4.978176550445379E-2</v>
      </c>
      <c r="AC3618" s="1">
        <v>45974</v>
      </c>
      <c r="AD3618">
        <v>3.5662315266738041E-2</v>
      </c>
      <c r="AI3618" s="1">
        <v>45974</v>
      </c>
      <c r="AJ3618">
        <v>4.8434589901197311E-2</v>
      </c>
      <c r="AO3618" s="1">
        <v>45974</v>
      </c>
      <c r="AP3618">
        <v>1.9724546365160169E-2</v>
      </c>
      <c r="AU3618" s="1">
        <v>45974</v>
      </c>
      <c r="AV3618">
        <v>2.7743483200579556E-2</v>
      </c>
      <c r="BA3618" s="1">
        <v>45974</v>
      </c>
      <c r="BB3618">
        <v>9.6786450421401202E-2</v>
      </c>
      <c r="BG3618" s="1">
        <v>45974</v>
      </c>
      <c r="BH3618">
        <v>0.1930371695773889</v>
      </c>
    </row>
    <row r="3619" spans="5:60" x14ac:dyDescent="0.3">
      <c r="E3619" s="1">
        <v>45975</v>
      </c>
      <c r="F3619">
        <v>0.11326935642173473</v>
      </c>
      <c r="K3619" s="1">
        <v>45975</v>
      </c>
      <c r="L3619">
        <v>0.11684387085292106</v>
      </c>
      <c r="Q3619" s="1">
        <v>45975</v>
      </c>
      <c r="R3619">
        <v>3.6880643845072017E-2</v>
      </c>
      <c r="W3619" s="1">
        <v>45975</v>
      </c>
      <c r="X3619">
        <v>4.9590331512280345E-2</v>
      </c>
      <c r="AC3619" s="1">
        <v>45975</v>
      </c>
      <c r="AD3619">
        <v>3.5441258533759644E-2</v>
      </c>
      <c r="AI3619" s="1">
        <v>45975</v>
      </c>
      <c r="AJ3619">
        <v>4.8175049892432202E-2</v>
      </c>
      <c r="AO3619" s="1">
        <v>45975</v>
      </c>
      <c r="AP3619">
        <v>1.9852379114476217E-2</v>
      </c>
      <c r="AU3619" s="1">
        <v>45975</v>
      </c>
      <c r="AV3619">
        <v>2.7772760872599171E-2</v>
      </c>
      <c r="BA3619" s="1">
        <v>45975</v>
      </c>
      <c r="BB3619">
        <v>9.6294812913596234E-2</v>
      </c>
      <c r="BG3619" s="1">
        <v>45975</v>
      </c>
      <c r="BH3619">
        <v>0.19134067247655895</v>
      </c>
    </row>
    <row r="3620" spans="5:60" x14ac:dyDescent="0.3">
      <c r="E3620" s="1">
        <v>45976</v>
      </c>
      <c r="F3620">
        <v>0.11396317410075033</v>
      </c>
      <c r="K3620" s="1">
        <v>45976</v>
      </c>
      <c r="L3620">
        <v>0.11769911951994948</v>
      </c>
      <c r="Q3620" s="1">
        <v>45976</v>
      </c>
      <c r="R3620">
        <v>3.7155411220017399E-2</v>
      </c>
      <c r="W3620" s="1">
        <v>45976</v>
      </c>
      <c r="X3620">
        <v>4.9891244824147973E-2</v>
      </c>
      <c r="AC3620" s="1">
        <v>45976</v>
      </c>
      <c r="AD3620">
        <v>3.5665972668241404E-2</v>
      </c>
      <c r="AI3620" s="1">
        <v>45976</v>
      </c>
      <c r="AJ3620">
        <v>4.847578843626648E-2</v>
      </c>
      <c r="AO3620" s="1">
        <v>45976</v>
      </c>
      <c r="AP3620">
        <v>1.9235731033065466E-2</v>
      </c>
      <c r="AU3620" s="1">
        <v>45976</v>
      </c>
      <c r="AV3620">
        <v>2.7989427867545654E-2</v>
      </c>
      <c r="BA3620" s="1">
        <v>45976</v>
      </c>
      <c r="BB3620">
        <v>9.5828445586579991E-2</v>
      </c>
      <c r="BG3620" s="1">
        <v>45976</v>
      </c>
      <c r="BH3620">
        <v>0.19248648864112103</v>
      </c>
    </row>
    <row r="3621" spans="5:60" x14ac:dyDescent="0.3">
      <c r="E3621" s="1">
        <v>45977</v>
      </c>
      <c r="F3621">
        <v>0.11486791012128283</v>
      </c>
      <c r="K3621" s="1">
        <v>45977</v>
      </c>
      <c r="L3621">
        <v>0.11844161495171592</v>
      </c>
      <c r="Q3621" s="1">
        <v>45977</v>
      </c>
      <c r="R3621">
        <v>3.7406232357939669E-2</v>
      </c>
      <c r="W3621" s="1">
        <v>45977</v>
      </c>
      <c r="X3621">
        <v>5.0116052621046674E-2</v>
      </c>
      <c r="AC3621" s="1">
        <v>45977</v>
      </c>
      <c r="AD3621">
        <v>3.5825645363930292E-2</v>
      </c>
      <c r="AI3621" s="1">
        <v>45977</v>
      </c>
      <c r="AJ3621">
        <v>4.8858196856014904E-2</v>
      </c>
      <c r="AO3621" s="1">
        <v>45977</v>
      </c>
      <c r="AP3621">
        <v>1.9374897897799979E-2</v>
      </c>
      <c r="AU3621" s="1">
        <v>45977</v>
      </c>
      <c r="AV3621">
        <v>2.8194552187359782E-2</v>
      </c>
      <c r="BA3621" s="1">
        <v>45977</v>
      </c>
      <c r="BB3621">
        <v>9.6332610608455604E-2</v>
      </c>
      <c r="BG3621" s="1">
        <v>45977</v>
      </c>
      <c r="BH3621">
        <v>0.19395088747210143</v>
      </c>
    </row>
    <row r="3622" spans="5:60" x14ac:dyDescent="0.3">
      <c r="E3622" s="1">
        <v>45978</v>
      </c>
      <c r="F3622">
        <v>0.11560741728025606</v>
      </c>
      <c r="K3622" s="1">
        <v>45978</v>
      </c>
      <c r="L3622">
        <v>0.11917632159247753</v>
      </c>
      <c r="Q3622" s="1">
        <v>45978</v>
      </c>
      <c r="R3622">
        <v>3.7283254434075291E-2</v>
      </c>
      <c r="W3622" s="1">
        <v>45978</v>
      </c>
      <c r="X3622">
        <v>4.9721738955552583E-2</v>
      </c>
      <c r="AC3622" s="1">
        <v>45978</v>
      </c>
      <c r="AD3622">
        <v>3.5545307500363339E-2</v>
      </c>
      <c r="AI3622" s="1">
        <v>45978</v>
      </c>
      <c r="AJ3622">
        <v>4.8473528750152657E-2</v>
      </c>
      <c r="AO3622" s="1">
        <v>45978</v>
      </c>
      <c r="AP3622">
        <v>1.9251129082398431E-2</v>
      </c>
      <c r="AU3622" s="1">
        <v>45978</v>
      </c>
      <c r="AV3622">
        <v>2.7990490391397411E-2</v>
      </c>
      <c r="BA3622" s="1">
        <v>45978</v>
      </c>
      <c r="BB3622">
        <v>9.5631038720094388E-2</v>
      </c>
      <c r="BG3622" s="1">
        <v>45978</v>
      </c>
      <c r="BH3622">
        <v>0.19654109910958942</v>
      </c>
    </row>
    <row r="3623" spans="5:60" x14ac:dyDescent="0.3">
      <c r="E3623" s="1">
        <v>45979</v>
      </c>
      <c r="F3623">
        <v>0.11599832027565045</v>
      </c>
      <c r="K3623" s="1">
        <v>45979</v>
      </c>
      <c r="L3623">
        <v>0.12420655712078944</v>
      </c>
      <c r="Q3623" s="1">
        <v>45979</v>
      </c>
      <c r="R3623">
        <v>3.6991166971253188E-2</v>
      </c>
      <c r="W3623" s="1">
        <v>45979</v>
      </c>
      <c r="X3623">
        <v>4.9332879879957589E-2</v>
      </c>
      <c r="AC3623" s="1">
        <v>45979</v>
      </c>
      <c r="AD3623">
        <v>3.5310732121677936E-2</v>
      </c>
      <c r="AI3623" s="1">
        <v>45979</v>
      </c>
      <c r="AJ3623">
        <v>4.8122716546392386E-2</v>
      </c>
      <c r="AO3623" s="1">
        <v>45979</v>
      </c>
      <c r="AP3623">
        <v>1.9446591852879128E-2</v>
      </c>
      <c r="AU3623" s="1">
        <v>45979</v>
      </c>
      <c r="AV3623">
        <v>2.8032590757085262E-2</v>
      </c>
      <c r="BA3623" s="1">
        <v>45979</v>
      </c>
      <c r="BB3623">
        <v>9.4903485627795131E-2</v>
      </c>
      <c r="BG3623" s="1">
        <v>45979</v>
      </c>
      <c r="BH3623">
        <v>0.19507418974249416</v>
      </c>
    </row>
    <row r="3624" spans="5:60" x14ac:dyDescent="0.3">
      <c r="E3624" s="1">
        <v>45980</v>
      </c>
      <c r="F3624">
        <v>0.11549849633509965</v>
      </c>
      <c r="K3624" s="1">
        <v>45980</v>
      </c>
      <c r="L3624">
        <v>0.12304800347703711</v>
      </c>
      <c r="Q3624" s="1">
        <v>45980</v>
      </c>
      <c r="R3624">
        <v>3.6987065764173176E-2</v>
      </c>
      <c r="W3624" s="1">
        <v>45980</v>
      </c>
      <c r="X3624">
        <v>4.9269199276541054E-2</v>
      </c>
      <c r="AC3624" s="1">
        <v>45980</v>
      </c>
      <c r="AD3624">
        <v>3.5261492975586679E-2</v>
      </c>
      <c r="AI3624" s="1">
        <v>45980</v>
      </c>
      <c r="AJ3624">
        <v>4.817437913974168E-2</v>
      </c>
      <c r="AO3624" s="1">
        <v>45980</v>
      </c>
      <c r="AP3624">
        <v>1.9503805111235728E-2</v>
      </c>
      <c r="AU3624" s="1">
        <v>45980</v>
      </c>
      <c r="AV3624">
        <v>2.8029116978127655E-2</v>
      </c>
      <c r="BA3624" s="1">
        <v>45980</v>
      </c>
      <c r="BB3624">
        <v>9.4495228724925606E-2</v>
      </c>
      <c r="BG3624" s="1">
        <v>45980</v>
      </c>
      <c r="BH3624">
        <v>0.19438674726123631</v>
      </c>
    </row>
    <row r="3625" spans="5:60" x14ac:dyDescent="0.3">
      <c r="E3625" s="1">
        <v>45981</v>
      </c>
      <c r="F3625">
        <v>0.119612173870511</v>
      </c>
      <c r="K3625" s="1">
        <v>45981</v>
      </c>
      <c r="L3625">
        <v>0.1233194557271288</v>
      </c>
      <c r="Q3625" s="1">
        <v>45981</v>
      </c>
      <c r="R3625">
        <v>3.7005179480606318E-2</v>
      </c>
      <c r="W3625" s="1">
        <v>45981</v>
      </c>
      <c r="X3625">
        <v>4.9315084310209936E-2</v>
      </c>
      <c r="AC3625" s="1">
        <v>45981</v>
      </c>
      <c r="AD3625">
        <v>3.5306796710566281E-2</v>
      </c>
      <c r="AI3625" s="1">
        <v>45981</v>
      </c>
      <c r="AJ3625">
        <v>4.833922413628701E-2</v>
      </c>
      <c r="AO3625" s="1">
        <v>45981</v>
      </c>
      <c r="AP3625">
        <v>1.9503176500785323E-2</v>
      </c>
      <c r="AU3625" s="1">
        <v>45981</v>
      </c>
      <c r="AV3625">
        <v>2.818737802738407E-2</v>
      </c>
      <c r="BA3625" s="1">
        <v>45981</v>
      </c>
      <c r="BB3625">
        <v>9.4675075393652386E-2</v>
      </c>
      <c r="BG3625" s="1">
        <v>45981</v>
      </c>
      <c r="BH3625">
        <v>0.19775575371691889</v>
      </c>
    </row>
    <row r="3626" spans="5:60" x14ac:dyDescent="0.3">
      <c r="E3626" s="1">
        <v>45982</v>
      </c>
      <c r="F3626">
        <v>0.12073644236065817</v>
      </c>
      <c r="K3626" s="1">
        <v>45982</v>
      </c>
      <c r="L3626">
        <v>0.12484942659731676</v>
      </c>
      <c r="Q3626" s="1">
        <v>45982</v>
      </c>
      <c r="R3626">
        <v>3.7301044163632113E-2</v>
      </c>
      <c r="W3626" s="1">
        <v>45982</v>
      </c>
      <c r="X3626">
        <v>4.9030077573677409E-2</v>
      </c>
      <c r="AC3626" s="1">
        <v>45982</v>
      </c>
      <c r="AD3626">
        <v>3.526141385716125E-2</v>
      </c>
      <c r="AI3626" s="1">
        <v>45982</v>
      </c>
      <c r="AJ3626">
        <v>4.7941279196197457E-2</v>
      </c>
      <c r="AO3626" s="1">
        <v>45982</v>
      </c>
      <c r="AP3626">
        <v>1.9157928252638783E-2</v>
      </c>
      <c r="AU3626" s="1">
        <v>45982</v>
      </c>
      <c r="AV3626">
        <v>2.8501335722469646E-2</v>
      </c>
      <c r="BA3626" s="1">
        <v>45982</v>
      </c>
      <c r="BB3626">
        <v>9.4133570102128097E-2</v>
      </c>
      <c r="BG3626" s="1">
        <v>45982</v>
      </c>
      <c r="BH3626">
        <v>0.20510035831676379</v>
      </c>
    </row>
    <row r="3627" spans="5:60" x14ac:dyDescent="0.3">
      <c r="E3627" s="1">
        <v>45983</v>
      </c>
      <c r="F3627">
        <v>0.11807805434680639</v>
      </c>
      <c r="K3627" s="1">
        <v>45983</v>
      </c>
      <c r="L3627">
        <v>0.12549125918969115</v>
      </c>
      <c r="Q3627" s="1">
        <v>45983</v>
      </c>
      <c r="R3627">
        <v>3.4108648534239394E-2</v>
      </c>
      <c r="W3627" s="1">
        <v>45983</v>
      </c>
      <c r="X3627">
        <v>4.7065674288872421E-2</v>
      </c>
      <c r="AC3627" s="1">
        <v>45983</v>
      </c>
      <c r="AD3627">
        <v>3.3508883715193997E-2</v>
      </c>
      <c r="AI3627" s="1">
        <v>45983</v>
      </c>
      <c r="AJ3627">
        <v>4.6427301860162792E-2</v>
      </c>
      <c r="AO3627" s="1">
        <v>45983</v>
      </c>
      <c r="AP3627">
        <v>1.8999078056025232E-2</v>
      </c>
      <c r="AU3627" s="1">
        <v>45983</v>
      </c>
      <c r="AV3627">
        <v>2.8272310884228102E-2</v>
      </c>
      <c r="BA3627" s="1">
        <v>45983</v>
      </c>
      <c r="BB3627">
        <v>9.3917357313216418E-2</v>
      </c>
      <c r="BG3627" s="1">
        <v>45983</v>
      </c>
      <c r="BH3627">
        <v>0.19207257831375446</v>
      </c>
    </row>
    <row r="3628" spans="5:60" x14ac:dyDescent="0.3">
      <c r="E3628" s="1">
        <v>45984</v>
      </c>
      <c r="F3628">
        <v>0.11865159537341788</v>
      </c>
      <c r="K3628" s="1">
        <v>45984</v>
      </c>
      <c r="L3628">
        <v>0.12539449684878345</v>
      </c>
      <c r="Q3628" s="1">
        <v>45984</v>
      </c>
      <c r="R3628">
        <v>3.4112798842786445E-2</v>
      </c>
      <c r="W3628" s="1">
        <v>45984</v>
      </c>
      <c r="X3628">
        <v>4.7074739830056785E-2</v>
      </c>
      <c r="AC3628" s="1">
        <v>45984</v>
      </c>
      <c r="AD3628">
        <v>3.3505590569703585E-2</v>
      </c>
      <c r="AI3628" s="1">
        <v>45984</v>
      </c>
      <c r="AJ3628">
        <v>4.591854360877673E-2</v>
      </c>
      <c r="AO3628" s="1">
        <v>45984</v>
      </c>
      <c r="AP3628">
        <v>1.9123699423463387E-2</v>
      </c>
      <c r="AU3628" s="1">
        <v>45984</v>
      </c>
      <c r="AV3628">
        <v>2.8182872833167148E-2</v>
      </c>
      <c r="BA3628" s="1">
        <v>45984</v>
      </c>
      <c r="BB3628">
        <v>9.440521038958534E-2</v>
      </c>
      <c r="BG3628" s="1">
        <v>45984</v>
      </c>
      <c r="BH3628">
        <v>0.1925906169267334</v>
      </c>
    </row>
    <row r="3629" spans="5:60" x14ac:dyDescent="0.3">
      <c r="E3629" s="1">
        <v>45985</v>
      </c>
      <c r="F3629">
        <v>0.12141501881741297</v>
      </c>
      <c r="K3629" s="1">
        <v>45985</v>
      </c>
      <c r="L3629">
        <v>0.12460807726440201</v>
      </c>
      <c r="Q3629" s="1">
        <v>45985</v>
      </c>
      <c r="R3629">
        <v>3.4222211031314648E-2</v>
      </c>
      <c r="W3629" s="1">
        <v>45985</v>
      </c>
      <c r="X3629">
        <v>4.7256732592853519E-2</v>
      </c>
      <c r="AC3629" s="1">
        <v>45985</v>
      </c>
      <c r="AD3629">
        <v>3.3513215900565961E-2</v>
      </c>
      <c r="AI3629" s="1">
        <v>45985</v>
      </c>
      <c r="AJ3629">
        <v>4.5648159734115963E-2</v>
      </c>
      <c r="AO3629" s="1">
        <v>45985</v>
      </c>
      <c r="AP3629">
        <v>1.9003686339977836E-2</v>
      </c>
      <c r="AU3629" s="1">
        <v>45985</v>
      </c>
      <c r="AV3629">
        <v>2.8390548481964709E-2</v>
      </c>
      <c r="BA3629" s="1">
        <v>45985</v>
      </c>
      <c r="BB3629">
        <v>9.4181509797974197E-2</v>
      </c>
      <c r="BG3629" s="1">
        <v>45985</v>
      </c>
      <c r="BH3629">
        <v>0.19458106615920881</v>
      </c>
    </row>
    <row r="3630" spans="5:60" x14ac:dyDescent="0.3">
      <c r="E3630" s="1">
        <v>45986</v>
      </c>
      <c r="F3630">
        <v>0.1215975299754259</v>
      </c>
      <c r="K3630" s="1">
        <v>45986</v>
      </c>
      <c r="L3630">
        <v>0.12459360808673768</v>
      </c>
      <c r="Q3630" s="1">
        <v>45986</v>
      </c>
      <c r="R3630">
        <v>3.4556681095419636E-2</v>
      </c>
      <c r="W3630" s="1">
        <v>45986</v>
      </c>
      <c r="X3630">
        <v>4.7124808811759816E-2</v>
      </c>
      <c r="AC3630" s="1">
        <v>45986</v>
      </c>
      <c r="AD3630">
        <v>3.3540675461417195E-2</v>
      </c>
      <c r="AI3630" s="1">
        <v>45986</v>
      </c>
      <c r="AJ3630">
        <v>4.5457398896895561E-2</v>
      </c>
      <c r="AO3630" s="1">
        <v>45986</v>
      </c>
      <c r="AP3630">
        <v>1.9004528449769135E-2</v>
      </c>
      <c r="AU3630" s="1">
        <v>45986</v>
      </c>
      <c r="AV3630">
        <v>2.8294902073715759E-2</v>
      </c>
      <c r="BA3630" s="1">
        <v>45986</v>
      </c>
      <c r="BB3630">
        <v>9.3509995063142642E-2</v>
      </c>
      <c r="BG3630" s="1">
        <v>45986</v>
      </c>
      <c r="BH3630">
        <v>0.19735975491972488</v>
      </c>
    </row>
    <row r="3631" spans="5:60" x14ac:dyDescent="0.3">
      <c r="E3631" s="1">
        <v>45987</v>
      </c>
      <c r="F3631">
        <v>0.12201163635172646</v>
      </c>
      <c r="K3631" s="1">
        <v>45987</v>
      </c>
      <c r="L3631">
        <v>0.12552623331115687</v>
      </c>
      <c r="Q3631" s="1">
        <v>45987</v>
      </c>
      <c r="R3631">
        <v>3.4363899946089189E-2</v>
      </c>
      <c r="W3631" s="1">
        <v>45987</v>
      </c>
      <c r="X3631">
        <v>4.7487733430324718E-2</v>
      </c>
      <c r="AC3631" s="1">
        <v>45987</v>
      </c>
      <c r="AD3631">
        <v>3.3591997334869422E-2</v>
      </c>
      <c r="AI3631" s="1">
        <v>45987</v>
      </c>
      <c r="AJ3631">
        <v>4.5430898713544943E-2</v>
      </c>
      <c r="AO3631" s="1">
        <v>45987</v>
      </c>
      <c r="AP3631">
        <v>1.8886198093687065E-2</v>
      </c>
      <c r="AU3631" s="1">
        <v>45987</v>
      </c>
      <c r="AV3631">
        <v>2.8471065625665815E-2</v>
      </c>
      <c r="BA3631" s="1">
        <v>45987</v>
      </c>
      <c r="BB3631">
        <v>9.3743093739839994E-2</v>
      </c>
      <c r="BG3631" s="1">
        <v>45987</v>
      </c>
      <c r="BH3631">
        <v>0.19733646466073973</v>
      </c>
    </row>
    <row r="3632" spans="5:60" x14ac:dyDescent="0.3">
      <c r="E3632" s="1">
        <v>45988</v>
      </c>
      <c r="F3632">
        <v>0.12293835845275797</v>
      </c>
      <c r="K3632" s="1">
        <v>45988</v>
      </c>
      <c r="L3632">
        <v>0.12553731831055903</v>
      </c>
      <c r="Q3632" s="1">
        <v>45988</v>
      </c>
      <c r="R3632">
        <v>3.4577436979988968E-2</v>
      </c>
      <c r="W3632" s="1">
        <v>45988</v>
      </c>
      <c r="X3632">
        <v>4.7862774975601784E-2</v>
      </c>
      <c r="AC3632" s="1">
        <v>45988</v>
      </c>
      <c r="AD3632">
        <v>3.3820569962508179E-2</v>
      </c>
      <c r="AI3632" s="1">
        <v>45988</v>
      </c>
      <c r="AJ3632">
        <v>4.563992004542123E-2</v>
      </c>
      <c r="AO3632" s="1">
        <v>45988</v>
      </c>
      <c r="AP3632">
        <v>1.8879984386746776E-2</v>
      </c>
      <c r="AU3632" s="1">
        <v>45988</v>
      </c>
      <c r="AV3632">
        <v>2.8459622858476766E-2</v>
      </c>
      <c r="BA3632" s="1">
        <v>45988</v>
      </c>
      <c r="BB3632">
        <v>9.4397007216276849E-2</v>
      </c>
      <c r="BG3632" s="1">
        <v>45988</v>
      </c>
      <c r="BH3632">
        <v>0.19858448666582273</v>
      </c>
    </row>
    <row r="3633" spans="5:60" x14ac:dyDescent="0.3">
      <c r="E3633" s="1">
        <v>45989</v>
      </c>
      <c r="F3633">
        <v>0.12318371709454123</v>
      </c>
      <c r="K3633" s="1">
        <v>45989</v>
      </c>
      <c r="L3633">
        <v>0.12558872401583859</v>
      </c>
      <c r="Q3633" s="1">
        <v>45989</v>
      </c>
      <c r="R3633">
        <v>3.4577440765935281E-2</v>
      </c>
      <c r="W3633" s="1">
        <v>45989</v>
      </c>
      <c r="X3633">
        <v>4.7999997124078098E-2</v>
      </c>
      <c r="AC3633" s="1">
        <v>45989</v>
      </c>
      <c r="AD3633">
        <v>3.3896084690387157E-2</v>
      </c>
      <c r="AI3633" s="1">
        <v>45989</v>
      </c>
      <c r="AJ3633">
        <v>4.4435871124120771E-2</v>
      </c>
      <c r="AO3633" s="1">
        <v>45989</v>
      </c>
      <c r="AP3633">
        <v>1.8892231396176601E-2</v>
      </c>
      <c r="AU3633" s="1">
        <v>45989</v>
      </c>
      <c r="AV3633">
        <v>2.8669628727978392E-2</v>
      </c>
      <c r="BA3633" s="1">
        <v>45989</v>
      </c>
      <c r="BB3633">
        <v>9.4342360443732773E-2</v>
      </c>
      <c r="BG3633" s="1">
        <v>45989</v>
      </c>
      <c r="BH3633">
        <v>0.19882644169032121</v>
      </c>
    </row>
    <row r="3634" spans="5:60" x14ac:dyDescent="0.3">
      <c r="E3634" s="1">
        <v>45990</v>
      </c>
      <c r="F3634">
        <v>0.12330829702869846</v>
      </c>
      <c r="K3634" s="1">
        <v>45990</v>
      </c>
      <c r="L3634">
        <v>0.12522907179528264</v>
      </c>
      <c r="Q3634" s="1">
        <v>45990</v>
      </c>
      <c r="R3634">
        <v>3.4598574499070681E-2</v>
      </c>
      <c r="W3634" s="1">
        <v>45990</v>
      </c>
      <c r="X3634">
        <v>4.7685266515872959E-2</v>
      </c>
      <c r="AC3634" s="1">
        <v>45990</v>
      </c>
      <c r="AD3634">
        <v>3.3994657626774082E-2</v>
      </c>
      <c r="AI3634" s="1">
        <v>45990</v>
      </c>
      <c r="AJ3634">
        <v>4.4590475358914583E-2</v>
      </c>
      <c r="AO3634" s="1">
        <v>45990</v>
      </c>
      <c r="AP3634">
        <v>1.8863898974477027E-2</v>
      </c>
      <c r="AU3634" s="1">
        <v>45990</v>
      </c>
      <c r="AV3634">
        <v>2.8774371239800783E-2</v>
      </c>
      <c r="BA3634" s="1">
        <v>45990</v>
      </c>
      <c r="BB3634">
        <v>9.3762089995950995E-2</v>
      </c>
      <c r="BG3634" s="1">
        <v>45990</v>
      </c>
      <c r="BH3634">
        <v>0.20008285266683695</v>
      </c>
    </row>
    <row r="3635" spans="5:60" x14ac:dyDescent="0.3">
      <c r="E3635" s="1">
        <v>45991</v>
      </c>
      <c r="F3635">
        <v>0.12327811178201044</v>
      </c>
      <c r="K3635" s="1">
        <v>45991</v>
      </c>
      <c r="L3635">
        <v>0.12616159096270138</v>
      </c>
      <c r="Q3635" s="1">
        <v>45991</v>
      </c>
      <c r="R3635">
        <v>3.4774273359639528E-2</v>
      </c>
      <c r="W3635" s="1">
        <v>45991</v>
      </c>
      <c r="X3635">
        <v>4.7439844627744344E-2</v>
      </c>
      <c r="AC3635" s="1">
        <v>45991</v>
      </c>
      <c r="AD3635">
        <v>3.3820723587772598E-2</v>
      </c>
      <c r="AI3635" s="1">
        <v>45991</v>
      </c>
      <c r="AJ3635">
        <v>4.4022241930160876E-2</v>
      </c>
      <c r="AO3635" s="1">
        <v>45991</v>
      </c>
      <c r="AP3635">
        <v>1.8910604499191231E-2</v>
      </c>
      <c r="AU3635" s="1">
        <v>45991</v>
      </c>
      <c r="AV3635">
        <v>2.9000162194757109E-2</v>
      </c>
      <c r="BA3635" s="1">
        <v>45991</v>
      </c>
      <c r="BB3635">
        <v>9.3003461751535371E-2</v>
      </c>
      <c r="BG3635" s="1">
        <v>45991</v>
      </c>
      <c r="BH3635">
        <v>0.20121812532911959</v>
      </c>
    </row>
    <row r="3636" spans="5:60" x14ac:dyDescent="0.3">
      <c r="E3636" s="1">
        <v>45992</v>
      </c>
      <c r="F3636">
        <v>0.122934102242686</v>
      </c>
      <c r="K3636" s="1">
        <v>45992</v>
      </c>
      <c r="L3636">
        <v>0.12518984396556124</v>
      </c>
      <c r="Q3636" s="1">
        <v>45992</v>
      </c>
      <c r="R3636">
        <v>3.474111821494158E-2</v>
      </c>
      <c r="W3636" s="1">
        <v>45992</v>
      </c>
      <c r="X3636">
        <v>4.8495625623795703E-2</v>
      </c>
      <c r="AC3636" s="1">
        <v>45992</v>
      </c>
      <c r="AD3636">
        <v>3.4419063297735093E-2</v>
      </c>
      <c r="AI3636" s="1">
        <v>45992</v>
      </c>
      <c r="AJ3636">
        <v>4.4468133292309482E-2</v>
      </c>
      <c r="AO3636" s="1">
        <v>45992</v>
      </c>
      <c r="AP3636">
        <v>1.8987148391164659E-2</v>
      </c>
      <c r="AU3636" s="1">
        <v>45992</v>
      </c>
      <c r="AV3636">
        <v>2.9038042598587735E-2</v>
      </c>
      <c r="BA3636" s="1">
        <v>45992</v>
      </c>
      <c r="BB3636">
        <v>9.6053442367409314E-2</v>
      </c>
      <c r="BG3636" s="1">
        <v>45992</v>
      </c>
      <c r="BH3636">
        <v>0.20139638694218573</v>
      </c>
    </row>
    <row r="3637" spans="5:60" x14ac:dyDescent="0.3">
      <c r="E3637" s="1">
        <v>45993</v>
      </c>
      <c r="F3637">
        <v>0.12198876957534247</v>
      </c>
      <c r="K3637" s="1">
        <v>45993</v>
      </c>
      <c r="L3637">
        <v>0.12159013214562166</v>
      </c>
      <c r="Q3637" s="1">
        <v>45993</v>
      </c>
      <c r="R3637">
        <v>3.4613256126023541E-2</v>
      </c>
      <c r="W3637" s="1">
        <v>45993</v>
      </c>
      <c r="X3637">
        <v>4.8110715845072344E-2</v>
      </c>
      <c r="AC3637" s="1">
        <v>45993</v>
      </c>
      <c r="AD3637">
        <v>3.4151042371935475E-2</v>
      </c>
      <c r="AI3637" s="1">
        <v>45993</v>
      </c>
      <c r="AJ3637">
        <v>4.4663383175342103E-2</v>
      </c>
      <c r="AO3637" s="1">
        <v>45993</v>
      </c>
      <c r="AP3637">
        <v>1.8059135791560078E-2</v>
      </c>
      <c r="AU3637" s="1">
        <v>45993</v>
      </c>
      <c r="AV3637">
        <v>2.8585904085925616E-2</v>
      </c>
      <c r="BA3637" s="1">
        <v>45993</v>
      </c>
      <c r="BB3637">
        <v>9.5290037130928748E-2</v>
      </c>
      <c r="BG3637" s="1">
        <v>45993</v>
      </c>
      <c r="BH3637">
        <v>0.19985660212961506</v>
      </c>
    </row>
    <row r="3638" spans="5:60" x14ac:dyDescent="0.3">
      <c r="E3638" s="1">
        <v>45994</v>
      </c>
      <c r="F3638">
        <v>0.12177934945894324</v>
      </c>
      <c r="K3638" s="1">
        <v>45994</v>
      </c>
      <c r="L3638">
        <v>0.12114431963549321</v>
      </c>
      <c r="Q3638" s="1">
        <v>45994</v>
      </c>
      <c r="R3638">
        <v>3.4278186857995087E-2</v>
      </c>
      <c r="W3638" s="1">
        <v>45994</v>
      </c>
      <c r="X3638">
        <v>4.6958455161380412E-2</v>
      </c>
      <c r="AC3638" s="1">
        <v>45994</v>
      </c>
      <c r="AD3638">
        <v>3.3715842763725141E-2</v>
      </c>
      <c r="AI3638" s="1">
        <v>45994</v>
      </c>
      <c r="AJ3638">
        <v>4.4091367842320116E-2</v>
      </c>
      <c r="AO3638" s="1">
        <v>45994</v>
      </c>
      <c r="AP3638">
        <v>1.7378017606934429E-2</v>
      </c>
      <c r="AU3638" s="1">
        <v>45994</v>
      </c>
      <c r="AV3638">
        <v>2.848593505229929E-2</v>
      </c>
      <c r="BA3638" s="1">
        <v>45994</v>
      </c>
      <c r="BB3638">
        <v>9.3139645022872891E-2</v>
      </c>
      <c r="BG3638" s="1">
        <v>45994</v>
      </c>
      <c r="BH3638">
        <v>0.20308342720828318</v>
      </c>
    </row>
    <row r="3639" spans="5:60" x14ac:dyDescent="0.3">
      <c r="E3639" s="1">
        <v>45995</v>
      </c>
      <c r="F3639">
        <v>0.12085913190001607</v>
      </c>
      <c r="K3639" s="1">
        <v>45995</v>
      </c>
      <c r="L3639">
        <v>0.12114964557011002</v>
      </c>
      <c r="Q3639" s="1">
        <v>45995</v>
      </c>
      <c r="R3639">
        <v>3.3926889910330923E-2</v>
      </c>
      <c r="W3639" s="1">
        <v>45995</v>
      </c>
      <c r="X3639">
        <v>4.530949564900618E-2</v>
      </c>
      <c r="AC3639" s="1">
        <v>45995</v>
      </c>
      <c r="AD3639">
        <v>3.2362843059235494E-2</v>
      </c>
      <c r="AI3639" s="1">
        <v>45995</v>
      </c>
      <c r="AJ3639">
        <v>4.3681006197716421E-2</v>
      </c>
      <c r="AO3639" s="1">
        <v>45995</v>
      </c>
      <c r="AP3639">
        <v>1.7118420736036696E-2</v>
      </c>
      <c r="AU3639" s="1">
        <v>45995</v>
      </c>
      <c r="AV3639">
        <v>2.8296737748342463E-2</v>
      </c>
      <c r="BA3639" s="1">
        <v>45995</v>
      </c>
      <c r="BB3639">
        <v>9.2808455841582746E-2</v>
      </c>
      <c r="BG3639" s="1">
        <v>45995</v>
      </c>
      <c r="BH3639">
        <v>0.20218726950990115</v>
      </c>
    </row>
    <row r="3640" spans="5:60" x14ac:dyDescent="0.3">
      <c r="E3640" s="1">
        <v>45996</v>
      </c>
      <c r="F3640">
        <v>0.12061941902109394</v>
      </c>
      <c r="K3640" s="1">
        <v>45996</v>
      </c>
      <c r="L3640">
        <v>0.12045676534290618</v>
      </c>
      <c r="Q3640" s="1">
        <v>45996</v>
      </c>
      <c r="R3640">
        <v>3.3924626298020163E-2</v>
      </c>
      <c r="W3640" s="1">
        <v>45996</v>
      </c>
      <c r="X3640">
        <v>4.3570040367582802E-2</v>
      </c>
      <c r="AC3640" s="1">
        <v>45996</v>
      </c>
      <c r="AD3640">
        <v>3.1577031601747241E-2</v>
      </c>
      <c r="AI3640" s="1">
        <v>45996</v>
      </c>
      <c r="AJ3640">
        <v>4.2062970394422382E-2</v>
      </c>
      <c r="AO3640" s="1">
        <v>45996</v>
      </c>
      <c r="AP3640">
        <v>1.6531072606360324E-2</v>
      </c>
      <c r="AU3640" s="1">
        <v>45996</v>
      </c>
      <c r="AV3640">
        <v>2.8205546193638131E-2</v>
      </c>
      <c r="BA3640" s="1">
        <v>45996</v>
      </c>
      <c r="BB3640">
        <v>8.8385128036998439E-2</v>
      </c>
      <c r="BG3640" s="1">
        <v>45996</v>
      </c>
      <c r="BH3640">
        <v>0.20225783052994842</v>
      </c>
    </row>
    <row r="3641" spans="5:60" x14ac:dyDescent="0.3">
      <c r="E3641" s="1">
        <v>45997</v>
      </c>
      <c r="F3641">
        <v>0.12156489646858121</v>
      </c>
      <c r="K3641" s="1">
        <v>45997</v>
      </c>
      <c r="L3641">
        <v>0.12054631529204327</v>
      </c>
      <c r="Q3641" s="1">
        <v>45997</v>
      </c>
      <c r="R3641">
        <v>3.4194586111629177E-2</v>
      </c>
      <c r="W3641" s="1">
        <v>45997</v>
      </c>
      <c r="X3641">
        <v>4.3380852794280951E-2</v>
      </c>
      <c r="AC3641" s="1">
        <v>45997</v>
      </c>
      <c r="AD3641">
        <v>3.1636027726606328E-2</v>
      </c>
      <c r="AI3641" s="1">
        <v>45997</v>
      </c>
      <c r="AJ3641">
        <v>4.238564218084126E-2</v>
      </c>
      <c r="AO3641" s="1">
        <v>45997</v>
      </c>
      <c r="AP3641">
        <v>1.6629089021513891E-2</v>
      </c>
      <c r="AU3641" s="1">
        <v>45997</v>
      </c>
      <c r="AV3641">
        <v>2.8425569047705376E-2</v>
      </c>
      <c r="BA3641" s="1">
        <v>45997</v>
      </c>
      <c r="BB3641">
        <v>8.4954664388661644E-2</v>
      </c>
      <c r="BG3641" s="1">
        <v>45997</v>
      </c>
      <c r="BH3641">
        <v>0.20387797304112476</v>
      </c>
    </row>
    <row r="3642" spans="5:60" x14ac:dyDescent="0.3">
      <c r="E3642" s="1">
        <v>45998</v>
      </c>
      <c r="F3642">
        <v>0.12156489646858121</v>
      </c>
      <c r="K3642" s="1">
        <v>45998</v>
      </c>
      <c r="L3642">
        <v>0.12054631529204327</v>
      </c>
      <c r="Q3642" s="1">
        <v>45998</v>
      </c>
      <c r="R3642">
        <v>3.4194586111629177E-2</v>
      </c>
      <c r="W3642" s="1">
        <v>45998</v>
      </c>
      <c r="X3642">
        <v>4.3380852794280951E-2</v>
      </c>
      <c r="AC3642" s="1">
        <v>45998</v>
      </c>
      <c r="AD3642">
        <v>3.1636027726606328E-2</v>
      </c>
      <c r="AI3642" s="1">
        <v>45998</v>
      </c>
      <c r="AJ3642">
        <v>4.238564218084126E-2</v>
      </c>
      <c r="AO3642" s="1">
        <v>45998</v>
      </c>
      <c r="AP3642">
        <v>1.6629089021513891E-2</v>
      </c>
      <c r="AU3642" s="1">
        <v>45998</v>
      </c>
      <c r="AV3642">
        <v>2.8425569047705376E-2</v>
      </c>
      <c r="BA3642" s="1">
        <v>45998</v>
      </c>
      <c r="BB3642">
        <v>8.4954664388661644E-2</v>
      </c>
      <c r="BG3642" s="1">
        <v>45998</v>
      </c>
      <c r="BH3642">
        <v>0.20387797304112476</v>
      </c>
    </row>
    <row r="3643" spans="5:60" x14ac:dyDescent="0.3">
      <c r="E3643" s="1">
        <v>45999</v>
      </c>
      <c r="F3643">
        <v>0.12090602616709968</v>
      </c>
      <c r="K3643" s="1">
        <v>45999</v>
      </c>
      <c r="L3643">
        <v>0.11961194079203306</v>
      </c>
      <c r="Q3643" s="1">
        <v>45999</v>
      </c>
      <c r="R3643">
        <v>3.4337909213592213E-2</v>
      </c>
      <c r="W3643" s="1">
        <v>45999</v>
      </c>
      <c r="X3643">
        <v>4.3246708714870727E-2</v>
      </c>
      <c r="AC3643" s="1">
        <v>45999</v>
      </c>
      <c r="AD3643">
        <v>3.1539655500358317E-2</v>
      </c>
      <c r="AI3643" s="1">
        <v>45999</v>
      </c>
      <c r="AJ3643">
        <v>4.3033228820532968E-2</v>
      </c>
      <c r="AO3643" s="1">
        <v>45999</v>
      </c>
      <c r="AP3643">
        <v>1.7332115351061817E-2</v>
      </c>
      <c r="AU3643" s="1">
        <v>45999</v>
      </c>
      <c r="AV3643">
        <v>2.8460342569226017E-2</v>
      </c>
      <c r="BA3643" s="1">
        <v>45999</v>
      </c>
      <c r="BB3643">
        <v>8.4515518105356846E-2</v>
      </c>
      <c r="BG3643" s="1">
        <v>45999</v>
      </c>
      <c r="BH3643">
        <v>0.20226561188431788</v>
      </c>
    </row>
    <row r="3644" spans="5:60" x14ac:dyDescent="0.3">
      <c r="E3644" s="1">
        <v>46000</v>
      </c>
      <c r="F3644">
        <v>0.12089943710637689</v>
      </c>
      <c r="K3644" s="1">
        <v>46000</v>
      </c>
      <c r="L3644">
        <v>0.11970326911276939</v>
      </c>
      <c r="Q3644" s="1">
        <v>46000</v>
      </c>
      <c r="R3644">
        <v>3.4338569024696931E-2</v>
      </c>
      <c r="W3644" s="1">
        <v>46000</v>
      </c>
      <c r="X3644">
        <v>4.3169689775023383E-2</v>
      </c>
      <c r="AC3644" s="1">
        <v>46000</v>
      </c>
      <c r="AD3644">
        <v>3.1583787019826601E-2</v>
      </c>
      <c r="AI3644" s="1">
        <v>46000</v>
      </c>
      <c r="AJ3644">
        <v>4.3019406742319008E-2</v>
      </c>
      <c r="AO3644" s="1">
        <v>46000</v>
      </c>
      <c r="AP3644">
        <v>1.733209387465701E-2</v>
      </c>
      <c r="AU3644" s="1">
        <v>46000</v>
      </c>
      <c r="AV3644">
        <v>2.8415031443717639E-2</v>
      </c>
      <c r="BA3644" s="1">
        <v>46000</v>
      </c>
      <c r="BB3644">
        <v>8.3802817951475192E-2</v>
      </c>
      <c r="BG3644" s="1">
        <v>46000</v>
      </c>
      <c r="BH3644">
        <v>0.20187011514865238</v>
      </c>
    </row>
    <row r="3645" spans="5:60" x14ac:dyDescent="0.3">
      <c r="E3645" s="1">
        <v>46001</v>
      </c>
      <c r="F3645">
        <v>0.12140050324462727</v>
      </c>
      <c r="K3645" s="1">
        <v>46001</v>
      </c>
      <c r="L3645">
        <v>0.11973929631846862</v>
      </c>
      <c r="Q3645" s="1">
        <v>46001</v>
      </c>
      <c r="R3645">
        <v>3.4900957332781049E-2</v>
      </c>
      <c r="W3645" s="1">
        <v>46001</v>
      </c>
      <c r="X3645">
        <v>4.3736132951422931E-2</v>
      </c>
      <c r="AC3645" s="1">
        <v>46001</v>
      </c>
      <c r="AD3645">
        <v>3.2100715842592137E-2</v>
      </c>
      <c r="AI3645" s="1">
        <v>46001</v>
      </c>
      <c r="AJ3645">
        <v>4.2432526871978134E-2</v>
      </c>
      <c r="AO3645" s="1">
        <v>46001</v>
      </c>
      <c r="AP3645">
        <v>1.7270807223210949E-2</v>
      </c>
      <c r="AU3645" s="1">
        <v>46001</v>
      </c>
      <c r="AV3645">
        <v>2.8460720397069615E-2</v>
      </c>
      <c r="BA3645" s="1">
        <v>46001</v>
      </c>
      <c r="BB3645">
        <v>8.3373651454420425E-2</v>
      </c>
      <c r="BG3645" s="1">
        <v>46001</v>
      </c>
      <c r="BH3645">
        <v>0.20323823981795205</v>
      </c>
    </row>
    <row r="3646" spans="5:60" x14ac:dyDescent="0.3">
      <c r="E3646" s="1">
        <v>46002</v>
      </c>
      <c r="F3646">
        <v>0.12045968389404862</v>
      </c>
      <c r="K3646" s="1">
        <v>46002</v>
      </c>
      <c r="L3646">
        <v>0.12031375877096026</v>
      </c>
      <c r="Q3646" s="1">
        <v>46002</v>
      </c>
      <c r="R3646">
        <v>3.4605372332869616E-2</v>
      </c>
      <c r="W3646" s="1">
        <v>46002</v>
      </c>
      <c r="X3646">
        <v>4.2848222297379591E-2</v>
      </c>
      <c r="AC3646" s="1">
        <v>46002</v>
      </c>
      <c r="AD3646">
        <v>3.1591877121381708E-2</v>
      </c>
      <c r="AI3646" s="1">
        <v>46002</v>
      </c>
      <c r="AJ3646">
        <v>4.191321333867578E-2</v>
      </c>
      <c r="AO3646" s="1">
        <v>46002</v>
      </c>
      <c r="AP3646">
        <v>1.7329882110400961E-2</v>
      </c>
      <c r="AU3646" s="1">
        <v>46002</v>
      </c>
      <c r="AV3646">
        <v>2.815436470207552E-2</v>
      </c>
      <c r="BA3646" s="1">
        <v>46002</v>
      </c>
      <c r="BB3646">
        <v>8.2287124101990225E-2</v>
      </c>
      <c r="BG3646" s="1">
        <v>46002</v>
      </c>
      <c r="BH3646">
        <v>0.20152234837625704</v>
      </c>
    </row>
    <row r="3647" spans="5:60" x14ac:dyDescent="0.3">
      <c r="E3647" s="1">
        <v>46003</v>
      </c>
      <c r="F3647">
        <v>0.12254898221447433</v>
      </c>
      <c r="K3647" s="1">
        <v>46003</v>
      </c>
      <c r="L3647">
        <v>0.12107540873194064</v>
      </c>
      <c r="Q3647" s="1">
        <v>46003</v>
      </c>
      <c r="R3647">
        <v>3.4764315219093962E-2</v>
      </c>
      <c r="W3647" s="1">
        <v>46003</v>
      </c>
      <c r="X3647">
        <v>4.4358957047223931E-2</v>
      </c>
      <c r="AC3647" s="1">
        <v>46003</v>
      </c>
      <c r="AD3647">
        <v>3.2322932182561118E-2</v>
      </c>
      <c r="AI3647" s="1">
        <v>46003</v>
      </c>
      <c r="AJ3647">
        <v>4.1434683528405056E-2</v>
      </c>
      <c r="AO3647" s="1">
        <v>46003</v>
      </c>
      <c r="AP3647">
        <v>1.7046692671939648E-2</v>
      </c>
      <c r="AU3647" s="1">
        <v>46003</v>
      </c>
      <c r="AV3647">
        <v>2.8157577465262158E-2</v>
      </c>
      <c r="BA3647" s="1">
        <v>46003</v>
      </c>
      <c r="BB3647">
        <v>8.4012469136610243E-2</v>
      </c>
      <c r="BG3647" s="1">
        <v>46003</v>
      </c>
      <c r="BH3647">
        <v>0.20288116160085004</v>
      </c>
    </row>
    <row r="3648" spans="5:60" x14ac:dyDescent="0.3">
      <c r="E3648" s="1">
        <v>46004</v>
      </c>
      <c r="F3648">
        <v>0.12322550641975033</v>
      </c>
      <c r="K3648" s="1">
        <v>46004</v>
      </c>
      <c r="L3648">
        <v>0.12090671947418147</v>
      </c>
      <c r="Q3648" s="1">
        <v>46004</v>
      </c>
      <c r="R3648">
        <v>3.4615177635897207E-2</v>
      </c>
      <c r="W3648" s="1">
        <v>46004</v>
      </c>
      <c r="X3648">
        <v>4.4237580109324229E-2</v>
      </c>
      <c r="AC3648" s="1">
        <v>46004</v>
      </c>
      <c r="AD3648">
        <v>3.2243404140148375E-2</v>
      </c>
      <c r="AI3648" s="1">
        <v>46004</v>
      </c>
      <c r="AJ3648">
        <v>4.1255453265643109E-2</v>
      </c>
      <c r="AO3648" s="1">
        <v>46004</v>
      </c>
      <c r="AP3648">
        <v>1.7071518006420077E-2</v>
      </c>
      <c r="AU3648" s="1">
        <v>46004</v>
      </c>
      <c r="AV3648">
        <v>2.837475935936816E-2</v>
      </c>
      <c r="BA3648" s="1">
        <v>46004</v>
      </c>
      <c r="BB3648">
        <v>8.4520563779337615E-2</v>
      </c>
      <c r="BG3648" s="1">
        <v>46004</v>
      </c>
      <c r="BH3648">
        <v>0.20444729106523921</v>
      </c>
    </row>
    <row r="3649" spans="5:60" x14ac:dyDescent="0.3">
      <c r="E3649" s="1">
        <v>46005</v>
      </c>
      <c r="F3649">
        <v>0.12322550641975033</v>
      </c>
      <c r="K3649" s="1">
        <v>46005</v>
      </c>
      <c r="L3649">
        <v>0.12090671947418147</v>
      </c>
      <c r="Q3649" s="1">
        <v>46005</v>
      </c>
      <c r="R3649">
        <v>3.4615177635897207E-2</v>
      </c>
      <c r="W3649" s="1">
        <v>46005</v>
      </c>
      <c r="X3649">
        <v>4.4237580109324229E-2</v>
      </c>
      <c r="AC3649" s="1">
        <v>46005</v>
      </c>
      <c r="AD3649">
        <v>3.2243404140148375E-2</v>
      </c>
      <c r="AI3649" s="1">
        <v>46005</v>
      </c>
      <c r="AJ3649">
        <v>4.1255453265643109E-2</v>
      </c>
      <c r="AO3649" s="1">
        <v>46005</v>
      </c>
      <c r="AP3649">
        <v>1.7071518006420077E-2</v>
      </c>
      <c r="AU3649" s="1">
        <v>46005</v>
      </c>
      <c r="AV3649">
        <v>2.837475935936816E-2</v>
      </c>
      <c r="BA3649" s="1">
        <v>46005</v>
      </c>
      <c r="BB3649">
        <v>8.4520563779337615E-2</v>
      </c>
      <c r="BG3649" s="1">
        <v>46005</v>
      </c>
      <c r="BH3649">
        <v>0.20444729106523921</v>
      </c>
    </row>
    <row r="3650" spans="5:60" x14ac:dyDescent="0.3">
      <c r="E3650" s="1">
        <v>46006</v>
      </c>
      <c r="F3650">
        <v>0.12230857917974487</v>
      </c>
      <c r="K3650" s="1">
        <v>46006</v>
      </c>
      <c r="L3650">
        <v>0.12031124713611666</v>
      </c>
      <c r="Q3650" s="1">
        <v>46006</v>
      </c>
      <c r="R3650">
        <v>3.4347918765595745E-2</v>
      </c>
      <c r="W3650" s="1">
        <v>46006</v>
      </c>
      <c r="X3650">
        <v>4.3962487007525503E-2</v>
      </c>
      <c r="AC3650" s="1">
        <v>46006</v>
      </c>
      <c r="AD3650">
        <v>3.2070294456467335E-2</v>
      </c>
      <c r="AI3650" s="1">
        <v>46006</v>
      </c>
      <c r="AJ3650">
        <v>4.0978774240572211E-2</v>
      </c>
      <c r="AO3650" s="1">
        <v>46006</v>
      </c>
      <c r="AP3650">
        <v>1.6985123332238141E-2</v>
      </c>
      <c r="AU3650" s="1">
        <v>46006</v>
      </c>
      <c r="AV3650">
        <v>2.8211140859037982E-2</v>
      </c>
      <c r="BA3650" s="1">
        <v>46006</v>
      </c>
      <c r="BB3650">
        <v>8.3870919273976871E-2</v>
      </c>
      <c r="BG3650" s="1">
        <v>46006</v>
      </c>
      <c r="BH3650">
        <v>0.20359026862171284</v>
      </c>
    </row>
    <row r="3651" spans="5:60" x14ac:dyDescent="0.3">
      <c r="E3651" s="1">
        <v>46007</v>
      </c>
      <c r="F3651">
        <v>0.12239199481108007</v>
      </c>
      <c r="K3651" s="1">
        <v>46007</v>
      </c>
      <c r="L3651">
        <v>0.11810938412267134</v>
      </c>
      <c r="Q3651" s="1">
        <v>46007</v>
      </c>
      <c r="R3651">
        <v>3.4318466053488296E-2</v>
      </c>
      <c r="W3651" s="1">
        <v>46007</v>
      </c>
      <c r="X3651">
        <v>4.4185138573204136E-2</v>
      </c>
      <c r="AC3651" s="1">
        <v>46007</v>
      </c>
      <c r="AD3651">
        <v>3.2185995077650568E-2</v>
      </c>
      <c r="AI3651" s="1">
        <v>46007</v>
      </c>
      <c r="AJ3651">
        <v>4.1199753570651747E-2</v>
      </c>
      <c r="AO3651" s="1">
        <v>46007</v>
      </c>
      <c r="AP3651">
        <v>1.6966708535355961E-2</v>
      </c>
      <c r="AU3651" s="1">
        <v>46007</v>
      </c>
      <c r="AV3651">
        <v>2.8178751868524476E-2</v>
      </c>
      <c r="BA3651" s="1">
        <v>46007</v>
      </c>
      <c r="BB3651">
        <v>8.4526655005301779E-2</v>
      </c>
      <c r="BG3651" s="1">
        <v>46007</v>
      </c>
      <c r="BH3651">
        <v>0.20384472054912076</v>
      </c>
    </row>
    <row r="3652" spans="5:60" x14ac:dyDescent="0.3">
      <c r="E3652" s="1">
        <v>46008</v>
      </c>
      <c r="F3652">
        <v>0.12469766309887911</v>
      </c>
      <c r="K3652" s="1">
        <v>46008</v>
      </c>
      <c r="L3652">
        <v>0.11896580295093888</v>
      </c>
      <c r="Q3652" s="1">
        <v>46008</v>
      </c>
      <c r="R3652">
        <v>3.4355354828580431E-2</v>
      </c>
      <c r="W3652" s="1">
        <v>46008</v>
      </c>
      <c r="X3652">
        <v>4.4098424880879408E-2</v>
      </c>
      <c r="AC3652" s="1">
        <v>46008</v>
      </c>
      <c r="AD3652">
        <v>3.195489985869028E-2</v>
      </c>
      <c r="AI3652" s="1">
        <v>46008</v>
      </c>
      <c r="AJ3652">
        <v>4.2003103365191828E-2</v>
      </c>
      <c r="AO3652" s="1">
        <v>46008</v>
      </c>
      <c r="AP3652">
        <v>1.7049090482949607E-2</v>
      </c>
      <c r="AU3652" s="1">
        <v>46008</v>
      </c>
      <c r="AV3652">
        <v>2.820648061030006E-2</v>
      </c>
      <c r="BA3652" s="1">
        <v>46008</v>
      </c>
      <c r="BB3652">
        <v>8.4411367299532539E-2</v>
      </c>
      <c r="BG3652" s="1">
        <v>46008</v>
      </c>
      <c r="BH3652">
        <v>0.20512061170371459</v>
      </c>
    </row>
    <row r="3653" spans="5:60" x14ac:dyDescent="0.3">
      <c r="E3653" s="1">
        <v>46009</v>
      </c>
      <c r="F3653">
        <v>0.12529988177890056</v>
      </c>
      <c r="K3653" s="1">
        <v>46009</v>
      </c>
      <c r="L3653">
        <v>0.11662146473313385</v>
      </c>
      <c r="Q3653" s="1">
        <v>46009</v>
      </c>
      <c r="R3653">
        <v>3.4493949584027753E-2</v>
      </c>
      <c r="W3653" s="1">
        <v>46009</v>
      </c>
      <c r="X3653">
        <v>4.4565001796686314E-2</v>
      </c>
      <c r="AC3653" s="1">
        <v>46009</v>
      </c>
      <c r="AD3653">
        <v>3.2348361239263768E-2</v>
      </c>
      <c r="AI3653" s="1">
        <v>46009</v>
      </c>
      <c r="AJ3653">
        <v>4.1752462077969982E-2</v>
      </c>
      <c r="AO3653" s="1">
        <v>46009</v>
      </c>
      <c r="AP3653">
        <v>1.7124805563609447E-2</v>
      </c>
      <c r="AU3653" s="1">
        <v>46009</v>
      </c>
      <c r="AV3653">
        <v>2.8236234172740036E-2</v>
      </c>
      <c r="BA3653" s="1">
        <v>46009</v>
      </c>
      <c r="BB3653">
        <v>8.2486025189909926E-2</v>
      </c>
      <c r="BG3653" s="1">
        <v>46009</v>
      </c>
      <c r="BH3653">
        <v>0.19948722878337713</v>
      </c>
    </row>
    <row r="3654" spans="5:60" x14ac:dyDescent="0.3">
      <c r="E3654" s="1">
        <v>46010</v>
      </c>
      <c r="F3654">
        <v>0.12610467750308124</v>
      </c>
      <c r="K3654" s="1">
        <v>46010</v>
      </c>
      <c r="L3654">
        <v>0.11670849999150451</v>
      </c>
      <c r="Q3654" s="1">
        <v>46010</v>
      </c>
      <c r="R3654">
        <v>3.4513179717818164E-2</v>
      </c>
      <c r="W3654" s="1">
        <v>46010</v>
      </c>
      <c r="X3654">
        <v>4.4832601195137059E-2</v>
      </c>
      <c r="AC3654" s="1">
        <v>46010</v>
      </c>
      <c r="AD3654">
        <v>3.2546100614180985E-2</v>
      </c>
      <c r="AI3654" s="1">
        <v>46010</v>
      </c>
      <c r="AJ3654">
        <v>4.1685662595775171E-2</v>
      </c>
      <c r="AO3654" s="1">
        <v>46010</v>
      </c>
      <c r="AP3654">
        <v>1.757605702171227E-2</v>
      </c>
      <c r="AU3654" s="1">
        <v>46010</v>
      </c>
      <c r="AV3654">
        <v>2.8278982571584586E-2</v>
      </c>
      <c r="BA3654" s="1">
        <v>46010</v>
      </c>
      <c r="BB3654">
        <v>8.2731443999230381E-2</v>
      </c>
      <c r="BG3654" s="1">
        <v>46010</v>
      </c>
      <c r="BH3654">
        <v>0.19947839064803094</v>
      </c>
    </row>
    <row r="3655" spans="5:60" x14ac:dyDescent="0.3">
      <c r="E3655" s="1">
        <v>46011</v>
      </c>
      <c r="F3655">
        <v>0.12685482700646084</v>
      </c>
      <c r="K3655" s="1">
        <v>46011</v>
      </c>
      <c r="L3655">
        <v>0.11738372881085433</v>
      </c>
      <c r="Q3655" s="1">
        <v>46011</v>
      </c>
      <c r="R3655">
        <v>3.4768272822778862E-2</v>
      </c>
      <c r="W3655" s="1">
        <v>46011</v>
      </c>
      <c r="X3655">
        <v>4.4961248618796169E-2</v>
      </c>
      <c r="AC3655" s="1">
        <v>46011</v>
      </c>
      <c r="AD3655">
        <v>3.2605899292676037E-2</v>
      </c>
      <c r="AI3655" s="1">
        <v>46011</v>
      </c>
      <c r="AJ3655">
        <v>4.1871126730429066E-2</v>
      </c>
      <c r="AO3655" s="1">
        <v>46011</v>
      </c>
      <c r="AP3655">
        <v>1.7714223789653746E-2</v>
      </c>
      <c r="AU3655" s="1">
        <v>46011</v>
      </c>
      <c r="AV3655">
        <v>2.8215537748419228E-2</v>
      </c>
      <c r="BA3655" s="1">
        <v>46011</v>
      </c>
      <c r="BB3655">
        <v>8.3078798350513197E-2</v>
      </c>
      <c r="BG3655" s="1">
        <v>46011</v>
      </c>
      <c r="BH3655">
        <v>0.200786376375575</v>
      </c>
    </row>
    <row r="3656" spans="5:60" x14ac:dyDescent="0.3">
      <c r="E3656" s="1">
        <v>46012</v>
      </c>
      <c r="F3656">
        <v>0.12685482700646084</v>
      </c>
      <c r="K3656" s="1">
        <v>46012</v>
      </c>
      <c r="L3656">
        <v>0.11738372881085433</v>
      </c>
      <c r="Q3656" s="1">
        <v>46012</v>
      </c>
      <c r="R3656">
        <v>3.4768272822778862E-2</v>
      </c>
      <c r="W3656" s="1">
        <v>46012</v>
      </c>
      <c r="X3656">
        <v>4.4961248618796169E-2</v>
      </c>
      <c r="AC3656" s="1">
        <v>46012</v>
      </c>
      <c r="AD3656">
        <v>3.2605899292676037E-2</v>
      </c>
      <c r="AI3656" s="1">
        <v>46012</v>
      </c>
      <c r="AJ3656">
        <v>4.1871126730429066E-2</v>
      </c>
      <c r="AO3656" s="1">
        <v>46012</v>
      </c>
      <c r="AP3656">
        <v>1.7714223789653746E-2</v>
      </c>
      <c r="AU3656" s="1">
        <v>46012</v>
      </c>
      <c r="AV3656">
        <v>2.8215537748419228E-2</v>
      </c>
      <c r="BA3656" s="1">
        <v>46012</v>
      </c>
      <c r="BB3656">
        <v>8.3078798350513197E-2</v>
      </c>
      <c r="BG3656" s="1">
        <v>46012</v>
      </c>
      <c r="BH3656">
        <v>0.200786376375575</v>
      </c>
    </row>
    <row r="3657" spans="5:60" x14ac:dyDescent="0.3">
      <c r="E3657" s="1">
        <v>46013</v>
      </c>
      <c r="F3657">
        <v>0.12639107513032893</v>
      </c>
      <c r="K3657" s="1">
        <v>46013</v>
      </c>
      <c r="L3657">
        <v>0.11671283818993211</v>
      </c>
      <c r="Q3657" s="1">
        <v>46013</v>
      </c>
      <c r="R3657">
        <v>3.4494946211452354E-2</v>
      </c>
      <c r="W3657" s="1">
        <v>46013</v>
      </c>
      <c r="X3657">
        <v>4.4609256934087481E-2</v>
      </c>
      <c r="AC3657" s="1">
        <v>46013</v>
      </c>
      <c r="AD3657">
        <v>3.237045878955546E-2</v>
      </c>
      <c r="AI3657" s="1">
        <v>46013</v>
      </c>
      <c r="AJ3657">
        <v>4.1564348121986151E-2</v>
      </c>
      <c r="AO3657" s="1">
        <v>46013</v>
      </c>
      <c r="AP3657">
        <v>1.7582145969978921E-2</v>
      </c>
      <c r="AU3657" s="1">
        <v>46013</v>
      </c>
      <c r="AV3657">
        <v>2.8013012744077057E-2</v>
      </c>
      <c r="BA3657" s="1">
        <v>46013</v>
      </c>
      <c r="BB3657">
        <v>8.2616560212741622E-2</v>
      </c>
      <c r="BG3657" s="1">
        <v>46013</v>
      </c>
      <c r="BH3657">
        <v>0.2006746179113289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1M</vt:lpstr>
      <vt:lpstr>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2025-12-22T20:18:59Z</dcterms:modified>
</cp:coreProperties>
</file>